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s\APVI_SunSPoT\Load profile results\"/>
    </mc:Choice>
  </mc:AlternateContent>
  <xr:revisionPtr revIDLastSave="0" documentId="13_ncr:40009_{8CE83441-41A7-4105-897C-E82CCE43BF55}" xr6:coauthVersionLast="47" xr6:coauthVersionMax="47" xr10:uidLastSave="{00000000-0000-0000-0000-000000000000}"/>
  <bookViews>
    <workbookView xWindow="-108" yWindow="-108" windowWidth="23256" windowHeight="12576"/>
  </bookViews>
  <sheets>
    <sheet name="Sheet1" sheetId="2" r:id="rId1"/>
    <sheet name="Sheet2" sheetId="3" r:id="rId2"/>
    <sheet name="LP1_refromat" sheetId="1" r:id="rId3"/>
  </sheets>
  <definedNames>
    <definedName name="_xlnm._FilterDatabase" localSheetId="2" hidden="1">LP1_refromat!$A$3:$F$17522</definedName>
  </definedNames>
  <calcPr calcId="0"/>
  <pivotCaches>
    <pivotCache cacheId="2" r:id="rId4"/>
    <pivotCache cacheId="10" r:id="rId5"/>
  </pivotCaches>
</workbook>
</file>

<file path=xl/calcChain.xml><?xml version="1.0" encoding="utf-8"?>
<calcChain xmlns="http://schemas.openxmlformats.org/spreadsheetml/2006/main"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4" i="1"/>
  <c r="B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4" i="1"/>
  <c r="E2" i="1"/>
  <c r="E1" i="1" s="1"/>
  <c r="F2" i="1"/>
  <c r="F1" i="1" s="1"/>
  <c r="D2" i="1"/>
  <c r="D6" i="2"/>
  <c r="D7" i="2"/>
  <c r="D8" i="2"/>
  <c r="D9" i="2"/>
  <c r="D10" i="2"/>
  <c r="D11" i="2"/>
  <c r="D12" i="2"/>
  <c r="D13" i="2"/>
  <c r="D14" i="2"/>
  <c r="D15" i="2"/>
  <c r="D16" i="2"/>
  <c r="D17" i="2"/>
  <c r="D5" i="2"/>
  <c r="A5" i="1"/>
  <c r="A6" i="1" l="1"/>
  <c r="B5" i="1"/>
  <c r="D1" i="1"/>
  <c r="H2" i="1"/>
  <c r="J3" i="1" s="1"/>
  <c r="G2" i="1"/>
  <c r="G1" i="1" s="1"/>
  <c r="A7" i="1" l="1"/>
  <c r="B6" i="1"/>
  <c r="J2" i="1"/>
  <c r="A8" i="1" l="1"/>
  <c r="B7" i="1"/>
  <c r="A9" i="1" l="1"/>
  <c r="B8" i="1"/>
  <c r="A10" i="1" l="1"/>
  <c r="B9" i="1"/>
  <c r="A11" i="1" l="1"/>
  <c r="B10" i="1"/>
  <c r="A12" i="1" l="1"/>
  <c r="B11" i="1"/>
  <c r="A13" i="1" l="1"/>
  <c r="B12" i="1"/>
  <c r="A14" i="1" l="1"/>
  <c r="B13" i="1"/>
  <c r="A15" i="1" l="1"/>
  <c r="B14" i="1"/>
  <c r="A16" i="1" l="1"/>
  <c r="B15" i="1"/>
  <c r="A17" i="1" l="1"/>
  <c r="B16" i="1"/>
  <c r="A18" i="1" l="1"/>
  <c r="B17" i="1"/>
  <c r="A19" i="1" l="1"/>
  <c r="B18" i="1"/>
  <c r="A20" i="1" l="1"/>
  <c r="B19" i="1"/>
  <c r="A21" i="1" l="1"/>
  <c r="B20" i="1"/>
  <c r="A22" i="1" l="1"/>
  <c r="B21" i="1"/>
  <c r="A23" i="1" l="1"/>
  <c r="B22" i="1"/>
  <c r="A24" i="1" l="1"/>
  <c r="B23" i="1"/>
  <c r="A25" i="1" l="1"/>
  <c r="B24" i="1"/>
  <c r="A26" i="1" l="1"/>
  <c r="B25" i="1"/>
  <c r="A27" i="1" l="1"/>
  <c r="B26" i="1"/>
  <c r="A28" i="1" l="1"/>
  <c r="B27" i="1"/>
  <c r="A29" i="1" l="1"/>
  <c r="B28" i="1"/>
  <c r="A30" i="1" l="1"/>
  <c r="B29" i="1"/>
  <c r="A31" i="1" l="1"/>
  <c r="B30" i="1"/>
  <c r="A32" i="1" l="1"/>
  <c r="B31" i="1"/>
  <c r="A33" i="1" l="1"/>
  <c r="B32" i="1"/>
  <c r="A34" i="1" l="1"/>
  <c r="B33" i="1"/>
  <c r="A35" i="1" l="1"/>
  <c r="B34" i="1"/>
  <c r="A36" i="1" l="1"/>
  <c r="B35" i="1"/>
  <c r="A37" i="1" l="1"/>
  <c r="B36" i="1"/>
  <c r="A38" i="1" l="1"/>
  <c r="B37" i="1"/>
  <c r="A39" i="1" l="1"/>
  <c r="B38" i="1"/>
  <c r="A40" i="1" l="1"/>
  <c r="B39" i="1"/>
  <c r="A41" i="1" l="1"/>
  <c r="B40" i="1"/>
  <c r="A42" i="1" l="1"/>
  <c r="B41" i="1"/>
  <c r="A43" i="1" l="1"/>
  <c r="B42" i="1"/>
  <c r="A44" i="1" l="1"/>
  <c r="B43" i="1"/>
  <c r="A45" i="1" l="1"/>
  <c r="B44" i="1"/>
  <c r="A46" i="1" l="1"/>
  <c r="B45" i="1"/>
  <c r="A47" i="1" l="1"/>
  <c r="B46" i="1"/>
  <c r="A48" i="1" l="1"/>
  <c r="B47" i="1"/>
  <c r="A49" i="1" l="1"/>
  <c r="B48" i="1"/>
  <c r="A50" i="1" l="1"/>
  <c r="B49" i="1"/>
  <c r="A51" i="1" l="1"/>
  <c r="B50" i="1"/>
  <c r="A52" i="1" l="1"/>
  <c r="B51" i="1"/>
  <c r="A53" i="1" l="1"/>
  <c r="B52" i="1"/>
  <c r="A54" i="1" l="1"/>
  <c r="B53" i="1"/>
  <c r="A55" i="1" l="1"/>
  <c r="B54" i="1"/>
  <c r="A56" i="1" l="1"/>
  <c r="B55" i="1"/>
  <c r="A57" i="1" l="1"/>
  <c r="B56" i="1"/>
  <c r="A58" i="1" l="1"/>
  <c r="B57" i="1"/>
  <c r="A59" i="1" l="1"/>
  <c r="B58" i="1"/>
  <c r="A60" i="1" l="1"/>
  <c r="B59" i="1"/>
  <c r="A61" i="1" l="1"/>
  <c r="B60" i="1"/>
  <c r="A62" i="1" l="1"/>
  <c r="B61" i="1"/>
  <c r="A63" i="1" l="1"/>
  <c r="B62" i="1"/>
  <c r="A64" i="1" l="1"/>
  <c r="B63" i="1"/>
  <c r="A65" i="1" l="1"/>
  <c r="B64" i="1"/>
  <c r="A66" i="1" l="1"/>
  <c r="B65" i="1"/>
  <c r="A67" i="1" l="1"/>
  <c r="B66" i="1"/>
  <c r="A68" i="1" l="1"/>
  <c r="B67" i="1"/>
  <c r="A69" i="1" l="1"/>
  <c r="B68" i="1"/>
  <c r="A70" i="1" l="1"/>
  <c r="B69" i="1"/>
  <c r="A71" i="1" l="1"/>
  <c r="B70" i="1"/>
  <c r="A72" i="1" l="1"/>
  <c r="B71" i="1"/>
  <c r="A73" i="1" l="1"/>
  <c r="B72" i="1"/>
  <c r="A74" i="1" l="1"/>
  <c r="B73" i="1"/>
  <c r="A75" i="1" l="1"/>
  <c r="B74" i="1"/>
  <c r="A76" i="1" l="1"/>
  <c r="B75" i="1"/>
  <c r="A77" i="1" l="1"/>
  <c r="B76" i="1"/>
  <c r="A78" i="1" l="1"/>
  <c r="B77" i="1"/>
  <c r="A79" i="1" l="1"/>
  <c r="B78" i="1"/>
  <c r="A80" i="1" l="1"/>
  <c r="B79" i="1"/>
  <c r="A81" i="1" l="1"/>
  <c r="B80" i="1"/>
  <c r="A82" i="1" l="1"/>
  <c r="B81" i="1"/>
  <c r="A83" i="1" l="1"/>
  <c r="B82" i="1"/>
  <c r="A84" i="1" l="1"/>
  <c r="B83" i="1"/>
  <c r="A85" i="1" l="1"/>
  <c r="B84" i="1"/>
  <c r="A86" i="1" l="1"/>
  <c r="B85" i="1"/>
  <c r="A87" i="1" l="1"/>
  <c r="B86" i="1"/>
  <c r="A88" i="1" l="1"/>
  <c r="B87" i="1"/>
  <c r="A89" i="1" l="1"/>
  <c r="B88" i="1"/>
  <c r="A90" i="1" l="1"/>
  <c r="B89" i="1"/>
  <c r="A91" i="1" l="1"/>
  <c r="B90" i="1"/>
  <c r="A92" i="1" l="1"/>
  <c r="B91" i="1"/>
  <c r="A93" i="1" l="1"/>
  <c r="B92" i="1"/>
  <c r="A94" i="1" l="1"/>
  <c r="B93" i="1"/>
  <c r="A95" i="1" l="1"/>
  <c r="B94" i="1"/>
  <c r="A96" i="1" l="1"/>
  <c r="B95" i="1"/>
  <c r="A97" i="1" l="1"/>
  <c r="B96" i="1"/>
  <c r="A98" i="1" l="1"/>
  <c r="B97" i="1"/>
  <c r="A99" i="1" l="1"/>
  <c r="B98" i="1"/>
  <c r="A100" i="1" l="1"/>
  <c r="B99" i="1"/>
  <c r="A101" i="1" l="1"/>
  <c r="B100" i="1"/>
  <c r="A102" i="1" l="1"/>
  <c r="B101" i="1"/>
  <c r="A103" i="1" l="1"/>
  <c r="B102" i="1"/>
  <c r="A104" i="1" l="1"/>
  <c r="B103" i="1"/>
  <c r="A105" i="1" l="1"/>
  <c r="B104" i="1"/>
  <c r="A106" i="1" l="1"/>
  <c r="B105" i="1"/>
  <c r="A107" i="1" l="1"/>
  <c r="B106" i="1"/>
  <c r="A108" i="1" l="1"/>
  <c r="B107" i="1"/>
  <c r="A109" i="1" l="1"/>
  <c r="B108" i="1"/>
  <c r="A110" i="1" l="1"/>
  <c r="B109" i="1"/>
  <c r="A111" i="1" l="1"/>
  <c r="B110" i="1"/>
  <c r="A112" i="1" l="1"/>
  <c r="B111" i="1"/>
  <c r="A113" i="1" l="1"/>
  <c r="B112" i="1"/>
  <c r="A114" i="1" l="1"/>
  <c r="B113" i="1"/>
  <c r="A115" i="1" l="1"/>
  <c r="B114" i="1"/>
  <c r="A116" i="1" l="1"/>
  <c r="B115" i="1"/>
  <c r="A117" i="1" l="1"/>
  <c r="B116" i="1"/>
  <c r="A118" i="1" l="1"/>
  <c r="B117" i="1"/>
  <c r="A119" i="1" l="1"/>
  <c r="B118" i="1"/>
  <c r="A120" i="1" l="1"/>
  <c r="B119" i="1"/>
  <c r="A121" i="1" l="1"/>
  <c r="B120" i="1"/>
  <c r="A122" i="1" l="1"/>
  <c r="B121" i="1"/>
  <c r="A123" i="1" l="1"/>
  <c r="B122" i="1"/>
  <c r="A124" i="1" l="1"/>
  <c r="B123" i="1"/>
  <c r="A125" i="1" l="1"/>
  <c r="B124" i="1"/>
  <c r="A126" i="1" l="1"/>
  <c r="B125" i="1"/>
  <c r="A127" i="1" l="1"/>
  <c r="B126" i="1"/>
  <c r="A128" i="1" l="1"/>
  <c r="B127" i="1"/>
  <c r="A129" i="1" l="1"/>
  <c r="B128" i="1"/>
  <c r="A130" i="1" l="1"/>
  <c r="B129" i="1"/>
  <c r="A131" i="1" l="1"/>
  <c r="B130" i="1"/>
  <c r="A132" i="1" l="1"/>
  <c r="B131" i="1"/>
  <c r="A133" i="1" l="1"/>
  <c r="B132" i="1"/>
  <c r="A134" i="1" l="1"/>
  <c r="B133" i="1"/>
  <c r="A135" i="1" l="1"/>
  <c r="B134" i="1"/>
  <c r="A136" i="1" l="1"/>
  <c r="B135" i="1"/>
  <c r="A137" i="1" l="1"/>
  <c r="B136" i="1"/>
  <c r="A138" i="1" l="1"/>
  <c r="B137" i="1"/>
  <c r="A139" i="1" l="1"/>
  <c r="B138" i="1"/>
  <c r="A140" i="1" l="1"/>
  <c r="B139" i="1"/>
  <c r="A141" i="1" l="1"/>
  <c r="B140" i="1"/>
  <c r="A142" i="1" l="1"/>
  <c r="B141" i="1"/>
  <c r="A143" i="1" l="1"/>
  <c r="B142" i="1"/>
  <c r="A144" i="1" l="1"/>
  <c r="B143" i="1"/>
  <c r="A145" i="1" l="1"/>
  <c r="B144" i="1"/>
  <c r="A146" i="1" l="1"/>
  <c r="B145" i="1"/>
  <c r="A147" i="1" l="1"/>
  <c r="B146" i="1"/>
  <c r="A148" i="1" l="1"/>
  <c r="B147" i="1"/>
  <c r="A149" i="1" l="1"/>
  <c r="B148" i="1"/>
  <c r="A150" i="1" l="1"/>
  <c r="B149" i="1"/>
  <c r="A151" i="1" l="1"/>
  <c r="B150" i="1"/>
  <c r="A152" i="1" l="1"/>
  <c r="B151" i="1"/>
  <c r="A153" i="1" l="1"/>
  <c r="B152" i="1"/>
  <c r="A154" i="1" l="1"/>
  <c r="B153" i="1"/>
  <c r="A155" i="1" l="1"/>
  <c r="B154" i="1"/>
  <c r="A156" i="1" l="1"/>
  <c r="B155" i="1"/>
  <c r="A157" i="1" l="1"/>
  <c r="B156" i="1"/>
  <c r="A158" i="1" l="1"/>
  <c r="B157" i="1"/>
  <c r="A159" i="1" l="1"/>
  <c r="B158" i="1"/>
  <c r="A160" i="1" l="1"/>
  <c r="B159" i="1"/>
  <c r="A161" i="1" l="1"/>
  <c r="B160" i="1"/>
  <c r="A162" i="1" l="1"/>
  <c r="B161" i="1"/>
  <c r="A163" i="1" l="1"/>
  <c r="B162" i="1"/>
  <c r="A164" i="1" l="1"/>
  <c r="B163" i="1"/>
  <c r="A165" i="1" l="1"/>
  <c r="B164" i="1"/>
  <c r="A166" i="1" l="1"/>
  <c r="B165" i="1"/>
  <c r="A167" i="1" l="1"/>
  <c r="B166" i="1"/>
  <c r="A168" i="1" l="1"/>
  <c r="B167" i="1"/>
  <c r="A169" i="1" l="1"/>
  <c r="B168" i="1"/>
  <c r="A170" i="1" l="1"/>
  <c r="B169" i="1"/>
  <c r="A171" i="1" l="1"/>
  <c r="B170" i="1"/>
  <c r="A172" i="1" l="1"/>
  <c r="B171" i="1"/>
  <c r="A173" i="1" l="1"/>
  <c r="B172" i="1"/>
  <c r="A174" i="1" l="1"/>
  <c r="B173" i="1"/>
  <c r="A175" i="1" l="1"/>
  <c r="B174" i="1"/>
  <c r="A176" i="1" l="1"/>
  <c r="B175" i="1"/>
  <c r="A177" i="1" l="1"/>
  <c r="B176" i="1"/>
  <c r="A178" i="1" l="1"/>
  <c r="B177" i="1"/>
  <c r="A179" i="1" l="1"/>
  <c r="B178" i="1"/>
  <c r="A180" i="1" l="1"/>
  <c r="B179" i="1"/>
  <c r="A181" i="1" l="1"/>
  <c r="B180" i="1"/>
  <c r="A182" i="1" l="1"/>
  <c r="B181" i="1"/>
  <c r="A183" i="1" l="1"/>
  <c r="B182" i="1"/>
  <c r="A184" i="1" l="1"/>
  <c r="B183" i="1"/>
  <c r="A185" i="1" l="1"/>
  <c r="B184" i="1"/>
  <c r="A186" i="1" l="1"/>
  <c r="B185" i="1"/>
  <c r="A187" i="1" l="1"/>
  <c r="B186" i="1"/>
  <c r="A188" i="1" l="1"/>
  <c r="B187" i="1"/>
  <c r="A189" i="1" l="1"/>
  <c r="B188" i="1"/>
  <c r="A190" i="1" l="1"/>
  <c r="B189" i="1"/>
  <c r="A191" i="1" l="1"/>
  <c r="B190" i="1"/>
  <c r="A192" i="1" l="1"/>
  <c r="B191" i="1"/>
  <c r="A193" i="1" l="1"/>
  <c r="B192" i="1"/>
  <c r="A194" i="1" l="1"/>
  <c r="B193" i="1"/>
  <c r="A195" i="1" l="1"/>
  <c r="B194" i="1"/>
  <c r="A196" i="1" l="1"/>
  <c r="B195" i="1"/>
  <c r="A197" i="1" l="1"/>
  <c r="B196" i="1"/>
  <c r="A198" i="1" l="1"/>
  <c r="B197" i="1"/>
  <c r="A199" i="1" l="1"/>
  <c r="B198" i="1"/>
  <c r="A200" i="1" l="1"/>
  <c r="B199" i="1"/>
  <c r="A201" i="1" l="1"/>
  <c r="B200" i="1"/>
  <c r="A202" i="1" l="1"/>
  <c r="B201" i="1"/>
  <c r="A203" i="1" l="1"/>
  <c r="B202" i="1"/>
  <c r="A204" i="1" l="1"/>
  <c r="B203" i="1"/>
  <c r="A205" i="1" l="1"/>
  <c r="B204" i="1"/>
  <c r="A206" i="1" l="1"/>
  <c r="B205" i="1"/>
  <c r="A207" i="1" l="1"/>
  <c r="B206" i="1"/>
  <c r="A208" i="1" l="1"/>
  <c r="B207" i="1"/>
  <c r="A209" i="1" l="1"/>
  <c r="B208" i="1"/>
  <c r="A210" i="1" l="1"/>
  <c r="B209" i="1"/>
  <c r="A211" i="1" l="1"/>
  <c r="B210" i="1"/>
  <c r="A212" i="1" l="1"/>
  <c r="B211" i="1"/>
  <c r="A213" i="1" l="1"/>
  <c r="B212" i="1"/>
  <c r="A214" i="1" l="1"/>
  <c r="B213" i="1"/>
  <c r="A215" i="1" l="1"/>
  <c r="B214" i="1"/>
  <c r="A216" i="1" l="1"/>
  <c r="B215" i="1"/>
  <c r="A217" i="1" l="1"/>
  <c r="B216" i="1"/>
  <c r="A218" i="1" l="1"/>
  <c r="B217" i="1"/>
  <c r="A219" i="1" l="1"/>
  <c r="B218" i="1"/>
  <c r="A220" i="1" l="1"/>
  <c r="B219" i="1"/>
  <c r="A221" i="1" l="1"/>
  <c r="B220" i="1"/>
  <c r="A222" i="1" l="1"/>
  <c r="B221" i="1"/>
  <c r="A223" i="1" l="1"/>
  <c r="B222" i="1"/>
  <c r="A224" i="1" l="1"/>
  <c r="B223" i="1"/>
  <c r="A225" i="1" l="1"/>
  <c r="B224" i="1"/>
  <c r="A226" i="1" l="1"/>
  <c r="B225" i="1"/>
  <c r="A227" i="1" l="1"/>
  <c r="B226" i="1"/>
  <c r="A228" i="1" l="1"/>
  <c r="B227" i="1"/>
  <c r="A229" i="1" l="1"/>
  <c r="B228" i="1"/>
  <c r="A230" i="1" l="1"/>
  <c r="B229" i="1"/>
  <c r="A231" i="1" l="1"/>
  <c r="B230" i="1"/>
  <c r="A232" i="1" l="1"/>
  <c r="B231" i="1"/>
  <c r="A233" i="1" l="1"/>
  <c r="B232" i="1"/>
  <c r="A234" i="1" l="1"/>
  <c r="B233" i="1"/>
  <c r="A235" i="1" l="1"/>
  <c r="B234" i="1"/>
  <c r="A236" i="1" l="1"/>
  <c r="B235" i="1"/>
  <c r="A237" i="1" l="1"/>
  <c r="B236" i="1"/>
  <c r="A238" i="1" l="1"/>
  <c r="B237" i="1"/>
  <c r="A239" i="1" l="1"/>
  <c r="B238" i="1"/>
  <c r="A240" i="1" l="1"/>
  <c r="B239" i="1"/>
  <c r="A241" i="1" l="1"/>
  <c r="B240" i="1"/>
  <c r="A242" i="1" l="1"/>
  <c r="B241" i="1"/>
  <c r="A243" i="1" l="1"/>
  <c r="B242" i="1"/>
  <c r="A244" i="1" l="1"/>
  <c r="B243" i="1"/>
  <c r="A245" i="1" l="1"/>
  <c r="B244" i="1"/>
  <c r="A246" i="1" l="1"/>
  <c r="B245" i="1"/>
  <c r="A247" i="1" l="1"/>
  <c r="B246" i="1"/>
  <c r="A248" i="1" l="1"/>
  <c r="B247" i="1"/>
  <c r="A249" i="1" l="1"/>
  <c r="B248" i="1"/>
  <c r="A250" i="1" l="1"/>
  <c r="B249" i="1"/>
  <c r="A251" i="1" l="1"/>
  <c r="B250" i="1"/>
  <c r="A252" i="1" l="1"/>
  <c r="B251" i="1"/>
  <c r="A253" i="1" l="1"/>
  <c r="B252" i="1"/>
  <c r="A254" i="1" l="1"/>
  <c r="B253" i="1"/>
  <c r="A255" i="1" l="1"/>
  <c r="B254" i="1"/>
  <c r="A256" i="1" l="1"/>
  <c r="B255" i="1"/>
  <c r="A257" i="1" l="1"/>
  <c r="B256" i="1"/>
  <c r="A258" i="1" l="1"/>
  <c r="B257" i="1"/>
  <c r="A259" i="1" l="1"/>
  <c r="B258" i="1"/>
  <c r="A260" i="1" l="1"/>
  <c r="B259" i="1"/>
  <c r="A261" i="1" l="1"/>
  <c r="B260" i="1"/>
  <c r="A262" i="1" l="1"/>
  <c r="B261" i="1"/>
  <c r="A263" i="1" l="1"/>
  <c r="B262" i="1"/>
  <c r="A264" i="1" l="1"/>
  <c r="B263" i="1"/>
  <c r="A265" i="1" l="1"/>
  <c r="B264" i="1"/>
  <c r="A266" i="1" l="1"/>
  <c r="B265" i="1"/>
  <c r="A267" i="1" l="1"/>
  <c r="B266" i="1"/>
  <c r="A268" i="1" l="1"/>
  <c r="B267" i="1"/>
  <c r="A269" i="1" l="1"/>
  <c r="B268" i="1"/>
  <c r="A270" i="1" l="1"/>
  <c r="B269" i="1"/>
  <c r="A271" i="1" l="1"/>
  <c r="B270" i="1"/>
  <c r="A272" i="1" l="1"/>
  <c r="B271" i="1"/>
  <c r="A273" i="1" l="1"/>
  <c r="B272" i="1"/>
  <c r="A274" i="1" l="1"/>
  <c r="B273" i="1"/>
  <c r="A275" i="1" l="1"/>
  <c r="B274" i="1"/>
  <c r="A276" i="1" l="1"/>
  <c r="B275" i="1"/>
  <c r="A277" i="1" l="1"/>
  <c r="B276" i="1"/>
  <c r="A278" i="1" l="1"/>
  <c r="B277" i="1"/>
  <c r="A279" i="1" l="1"/>
  <c r="B278" i="1"/>
  <c r="A280" i="1" l="1"/>
  <c r="B279" i="1"/>
  <c r="A281" i="1" l="1"/>
  <c r="B280" i="1"/>
  <c r="A282" i="1" l="1"/>
  <c r="B281" i="1"/>
  <c r="A283" i="1" l="1"/>
  <c r="B282" i="1"/>
  <c r="A284" i="1" l="1"/>
  <c r="B283" i="1"/>
  <c r="A285" i="1" l="1"/>
  <c r="B284" i="1"/>
  <c r="A286" i="1" l="1"/>
  <c r="B285" i="1"/>
  <c r="A287" i="1" l="1"/>
  <c r="B286" i="1"/>
  <c r="A288" i="1" l="1"/>
  <c r="B287" i="1"/>
  <c r="A289" i="1" l="1"/>
  <c r="B288" i="1"/>
  <c r="A290" i="1" l="1"/>
  <c r="B289" i="1"/>
  <c r="A291" i="1" l="1"/>
  <c r="B290" i="1"/>
  <c r="A292" i="1" l="1"/>
  <c r="B291" i="1"/>
  <c r="A293" i="1" l="1"/>
  <c r="B292" i="1"/>
  <c r="A294" i="1" l="1"/>
  <c r="B293" i="1"/>
  <c r="A295" i="1" l="1"/>
  <c r="B294" i="1"/>
  <c r="A296" i="1" l="1"/>
  <c r="B295" i="1"/>
  <c r="A297" i="1" l="1"/>
  <c r="B296" i="1"/>
  <c r="A298" i="1" l="1"/>
  <c r="B297" i="1"/>
  <c r="A299" i="1" l="1"/>
  <c r="B298" i="1"/>
  <c r="A300" i="1" l="1"/>
  <c r="B299" i="1"/>
  <c r="A301" i="1" l="1"/>
  <c r="B300" i="1"/>
  <c r="A302" i="1" l="1"/>
  <c r="B301" i="1"/>
  <c r="A303" i="1" l="1"/>
  <c r="B302" i="1"/>
  <c r="A304" i="1" l="1"/>
  <c r="B303" i="1"/>
  <c r="A305" i="1" l="1"/>
  <c r="B304" i="1"/>
  <c r="A306" i="1" l="1"/>
  <c r="B305" i="1"/>
  <c r="A307" i="1" l="1"/>
  <c r="B306" i="1"/>
  <c r="A308" i="1" l="1"/>
  <c r="B307" i="1"/>
  <c r="A309" i="1" l="1"/>
  <c r="B308" i="1"/>
  <c r="A310" i="1" l="1"/>
  <c r="B309" i="1"/>
  <c r="A311" i="1" l="1"/>
  <c r="B310" i="1"/>
  <c r="A312" i="1" l="1"/>
  <c r="B311" i="1"/>
  <c r="A313" i="1" l="1"/>
  <c r="B312" i="1"/>
  <c r="A314" i="1" l="1"/>
  <c r="B313" i="1"/>
  <c r="A315" i="1" l="1"/>
  <c r="B314" i="1"/>
  <c r="A316" i="1" l="1"/>
  <c r="B315" i="1"/>
  <c r="A317" i="1" l="1"/>
  <c r="B316" i="1"/>
  <c r="A318" i="1" l="1"/>
  <c r="B317" i="1"/>
  <c r="A319" i="1" l="1"/>
  <c r="B318" i="1"/>
  <c r="A320" i="1" l="1"/>
  <c r="B319" i="1"/>
  <c r="A321" i="1" l="1"/>
  <c r="B320" i="1"/>
  <c r="A322" i="1" l="1"/>
  <c r="B321" i="1"/>
  <c r="A323" i="1" l="1"/>
  <c r="B322" i="1"/>
  <c r="A324" i="1" l="1"/>
  <c r="B323" i="1"/>
  <c r="A325" i="1" l="1"/>
  <c r="B324" i="1"/>
  <c r="A326" i="1" l="1"/>
  <c r="B325" i="1"/>
  <c r="A327" i="1" l="1"/>
  <c r="B326" i="1"/>
  <c r="A328" i="1" l="1"/>
  <c r="B327" i="1"/>
  <c r="A329" i="1" l="1"/>
  <c r="B328" i="1"/>
  <c r="A330" i="1" l="1"/>
  <c r="B329" i="1"/>
  <c r="A331" i="1" l="1"/>
  <c r="B330" i="1"/>
  <c r="A332" i="1" l="1"/>
  <c r="B331" i="1"/>
  <c r="A333" i="1" l="1"/>
  <c r="B332" i="1"/>
  <c r="A334" i="1" l="1"/>
  <c r="B333" i="1"/>
  <c r="A335" i="1" l="1"/>
  <c r="B334" i="1"/>
  <c r="A336" i="1" l="1"/>
  <c r="B335" i="1"/>
  <c r="A337" i="1" l="1"/>
  <c r="B336" i="1"/>
  <c r="A338" i="1" l="1"/>
  <c r="B337" i="1"/>
  <c r="A339" i="1" l="1"/>
  <c r="B338" i="1"/>
  <c r="A340" i="1" l="1"/>
  <c r="B339" i="1"/>
  <c r="A341" i="1" l="1"/>
  <c r="B340" i="1"/>
  <c r="A342" i="1" l="1"/>
  <c r="B341" i="1"/>
  <c r="A343" i="1" l="1"/>
  <c r="B342" i="1"/>
  <c r="A344" i="1" l="1"/>
  <c r="B343" i="1"/>
  <c r="A345" i="1" l="1"/>
  <c r="B344" i="1"/>
  <c r="A346" i="1" l="1"/>
  <c r="B345" i="1"/>
  <c r="A347" i="1" l="1"/>
  <c r="B346" i="1"/>
  <c r="A348" i="1" l="1"/>
  <c r="B347" i="1"/>
  <c r="A349" i="1" l="1"/>
  <c r="B348" i="1"/>
  <c r="A350" i="1" l="1"/>
  <c r="B349" i="1"/>
  <c r="A351" i="1" l="1"/>
  <c r="B350" i="1"/>
  <c r="A352" i="1" l="1"/>
  <c r="B351" i="1"/>
  <c r="A353" i="1" l="1"/>
  <c r="B352" i="1"/>
  <c r="A354" i="1" l="1"/>
  <c r="B353" i="1"/>
  <c r="A355" i="1" l="1"/>
  <c r="B354" i="1"/>
  <c r="A356" i="1" l="1"/>
  <c r="B355" i="1"/>
  <c r="A357" i="1" l="1"/>
  <c r="B356" i="1"/>
  <c r="A358" i="1" l="1"/>
  <c r="B357" i="1"/>
  <c r="A359" i="1" l="1"/>
  <c r="B358" i="1"/>
  <c r="A360" i="1" l="1"/>
  <c r="B359" i="1"/>
  <c r="A361" i="1" l="1"/>
  <c r="B360" i="1"/>
  <c r="A362" i="1" l="1"/>
  <c r="B361" i="1"/>
  <c r="A363" i="1" l="1"/>
  <c r="B362" i="1"/>
  <c r="A364" i="1" l="1"/>
  <c r="B363" i="1"/>
  <c r="A365" i="1" l="1"/>
  <c r="B364" i="1"/>
  <c r="A366" i="1" l="1"/>
  <c r="B365" i="1"/>
  <c r="A367" i="1" l="1"/>
  <c r="B366" i="1"/>
  <c r="A368" i="1" l="1"/>
  <c r="B367" i="1"/>
  <c r="A369" i="1" l="1"/>
  <c r="B368" i="1"/>
  <c r="A370" i="1" l="1"/>
  <c r="B369" i="1"/>
  <c r="A371" i="1" l="1"/>
  <c r="B370" i="1"/>
  <c r="A372" i="1" l="1"/>
  <c r="B371" i="1"/>
  <c r="A373" i="1" l="1"/>
  <c r="B372" i="1"/>
  <c r="A374" i="1" l="1"/>
  <c r="B373" i="1"/>
  <c r="A375" i="1" l="1"/>
  <c r="B374" i="1"/>
  <c r="A376" i="1" l="1"/>
  <c r="B375" i="1"/>
  <c r="A377" i="1" l="1"/>
  <c r="B376" i="1"/>
  <c r="A378" i="1" l="1"/>
  <c r="B377" i="1"/>
  <c r="A379" i="1" l="1"/>
  <c r="B378" i="1"/>
  <c r="A380" i="1" l="1"/>
  <c r="B379" i="1"/>
  <c r="A381" i="1" l="1"/>
  <c r="B380" i="1"/>
  <c r="A382" i="1" l="1"/>
  <c r="B381" i="1"/>
  <c r="A383" i="1" l="1"/>
  <c r="B382" i="1"/>
  <c r="A384" i="1" l="1"/>
  <c r="B383" i="1"/>
  <c r="A385" i="1" l="1"/>
  <c r="B384" i="1"/>
  <c r="A386" i="1" l="1"/>
  <c r="B385" i="1"/>
  <c r="A387" i="1" l="1"/>
  <c r="B386" i="1"/>
  <c r="A388" i="1" l="1"/>
  <c r="B387" i="1"/>
  <c r="A389" i="1" l="1"/>
  <c r="B388" i="1"/>
  <c r="A390" i="1" l="1"/>
  <c r="B389" i="1"/>
  <c r="A391" i="1" l="1"/>
  <c r="B390" i="1"/>
  <c r="A392" i="1" l="1"/>
  <c r="B391" i="1"/>
  <c r="A393" i="1" l="1"/>
  <c r="B392" i="1"/>
  <c r="A394" i="1" l="1"/>
  <c r="B393" i="1"/>
  <c r="A395" i="1" l="1"/>
  <c r="B394" i="1"/>
  <c r="A396" i="1" l="1"/>
  <c r="B395" i="1"/>
  <c r="A397" i="1" l="1"/>
  <c r="B396" i="1"/>
  <c r="A398" i="1" l="1"/>
  <c r="B397" i="1"/>
  <c r="A399" i="1" l="1"/>
  <c r="B398" i="1"/>
  <c r="A400" i="1" l="1"/>
  <c r="B399" i="1"/>
  <c r="A401" i="1" l="1"/>
  <c r="B400" i="1"/>
  <c r="A402" i="1" l="1"/>
  <c r="B401" i="1"/>
  <c r="A403" i="1" l="1"/>
  <c r="B402" i="1"/>
  <c r="A404" i="1" l="1"/>
  <c r="B403" i="1"/>
  <c r="A405" i="1" l="1"/>
  <c r="B404" i="1"/>
  <c r="A406" i="1" l="1"/>
  <c r="B405" i="1"/>
  <c r="A407" i="1" l="1"/>
  <c r="B406" i="1"/>
  <c r="A408" i="1" l="1"/>
  <c r="B407" i="1"/>
  <c r="A409" i="1" l="1"/>
  <c r="B408" i="1"/>
  <c r="A410" i="1" l="1"/>
  <c r="B409" i="1"/>
  <c r="A411" i="1" l="1"/>
  <c r="B410" i="1"/>
  <c r="A412" i="1" l="1"/>
  <c r="B411" i="1"/>
  <c r="A413" i="1" l="1"/>
  <c r="B412" i="1"/>
  <c r="A414" i="1" l="1"/>
  <c r="B413" i="1"/>
  <c r="A415" i="1" l="1"/>
  <c r="B414" i="1"/>
  <c r="A416" i="1" l="1"/>
  <c r="B415" i="1"/>
  <c r="A417" i="1" l="1"/>
  <c r="B416" i="1"/>
  <c r="A418" i="1" l="1"/>
  <c r="B417" i="1"/>
  <c r="A419" i="1" l="1"/>
  <c r="B418" i="1"/>
  <c r="A420" i="1" l="1"/>
  <c r="B419" i="1"/>
  <c r="A421" i="1" l="1"/>
  <c r="B420" i="1"/>
  <c r="A422" i="1" l="1"/>
  <c r="B421" i="1"/>
  <c r="A423" i="1" l="1"/>
  <c r="B422" i="1"/>
  <c r="A424" i="1" l="1"/>
  <c r="B423" i="1"/>
  <c r="A425" i="1" l="1"/>
  <c r="B424" i="1"/>
  <c r="A426" i="1" l="1"/>
  <c r="B425" i="1"/>
  <c r="A427" i="1" l="1"/>
  <c r="B426" i="1"/>
  <c r="A428" i="1" l="1"/>
  <c r="B427" i="1"/>
  <c r="A429" i="1" l="1"/>
  <c r="B428" i="1"/>
  <c r="A430" i="1" l="1"/>
  <c r="B429" i="1"/>
  <c r="A431" i="1" l="1"/>
  <c r="B430" i="1"/>
  <c r="A432" i="1" l="1"/>
  <c r="B431" i="1"/>
  <c r="A433" i="1" l="1"/>
  <c r="B432" i="1"/>
  <c r="A434" i="1" l="1"/>
  <c r="B433" i="1"/>
  <c r="A435" i="1" l="1"/>
  <c r="B434" i="1"/>
  <c r="A436" i="1" l="1"/>
  <c r="B435" i="1"/>
  <c r="A437" i="1" l="1"/>
  <c r="B436" i="1"/>
  <c r="A438" i="1" l="1"/>
  <c r="B437" i="1"/>
  <c r="A439" i="1" l="1"/>
  <c r="B438" i="1"/>
  <c r="A440" i="1" l="1"/>
  <c r="B439" i="1"/>
  <c r="A441" i="1" l="1"/>
  <c r="B440" i="1"/>
  <c r="A442" i="1" l="1"/>
  <c r="B441" i="1"/>
  <c r="A443" i="1" l="1"/>
  <c r="B442" i="1"/>
  <c r="A444" i="1" l="1"/>
  <c r="B443" i="1"/>
  <c r="A445" i="1" l="1"/>
  <c r="B444" i="1"/>
  <c r="A446" i="1" l="1"/>
  <c r="B445" i="1"/>
  <c r="A447" i="1" l="1"/>
  <c r="B446" i="1"/>
  <c r="A448" i="1" l="1"/>
  <c r="B447" i="1"/>
  <c r="A449" i="1" l="1"/>
  <c r="B448" i="1"/>
  <c r="A450" i="1" l="1"/>
  <c r="B449" i="1"/>
  <c r="A451" i="1" l="1"/>
  <c r="B450" i="1"/>
  <c r="A452" i="1" l="1"/>
  <c r="B451" i="1"/>
  <c r="A453" i="1" l="1"/>
  <c r="B452" i="1"/>
  <c r="A454" i="1" l="1"/>
  <c r="B453" i="1"/>
  <c r="A455" i="1" l="1"/>
  <c r="B454" i="1"/>
  <c r="A456" i="1" l="1"/>
  <c r="B455" i="1"/>
  <c r="A457" i="1" l="1"/>
  <c r="B456" i="1"/>
  <c r="A458" i="1" l="1"/>
  <c r="B457" i="1"/>
  <c r="A459" i="1" l="1"/>
  <c r="B458" i="1"/>
  <c r="A460" i="1" l="1"/>
  <c r="B459" i="1"/>
  <c r="A461" i="1" l="1"/>
  <c r="B460" i="1"/>
  <c r="A462" i="1" l="1"/>
  <c r="B461" i="1"/>
  <c r="A463" i="1" l="1"/>
  <c r="B462" i="1"/>
  <c r="A464" i="1" l="1"/>
  <c r="B463" i="1"/>
  <c r="A465" i="1" l="1"/>
  <c r="B464" i="1"/>
  <c r="A466" i="1" l="1"/>
  <c r="B465" i="1"/>
  <c r="A467" i="1" l="1"/>
  <c r="B466" i="1"/>
  <c r="A468" i="1" l="1"/>
  <c r="B467" i="1"/>
  <c r="A469" i="1" l="1"/>
  <c r="B468" i="1"/>
  <c r="A470" i="1" l="1"/>
  <c r="B469" i="1"/>
  <c r="A471" i="1" l="1"/>
  <c r="B470" i="1"/>
  <c r="A472" i="1" l="1"/>
  <c r="B471" i="1"/>
  <c r="A473" i="1" l="1"/>
  <c r="B472" i="1"/>
  <c r="A474" i="1" l="1"/>
  <c r="B473" i="1"/>
  <c r="A475" i="1" l="1"/>
  <c r="B474" i="1"/>
  <c r="A476" i="1" l="1"/>
  <c r="B475" i="1"/>
  <c r="A477" i="1" l="1"/>
  <c r="B476" i="1"/>
  <c r="A478" i="1" l="1"/>
  <c r="B477" i="1"/>
  <c r="A479" i="1" l="1"/>
  <c r="B478" i="1"/>
  <c r="A480" i="1" l="1"/>
  <c r="B479" i="1"/>
  <c r="A481" i="1" l="1"/>
  <c r="B480" i="1"/>
  <c r="A482" i="1" l="1"/>
  <c r="B481" i="1"/>
  <c r="A483" i="1" l="1"/>
  <c r="B482" i="1"/>
  <c r="A484" i="1" l="1"/>
  <c r="B483" i="1"/>
  <c r="A485" i="1" l="1"/>
  <c r="B484" i="1"/>
  <c r="A486" i="1" l="1"/>
  <c r="B485" i="1"/>
  <c r="A487" i="1" l="1"/>
  <c r="B486" i="1"/>
  <c r="A488" i="1" l="1"/>
  <c r="B487" i="1"/>
  <c r="A489" i="1" l="1"/>
  <c r="B488" i="1"/>
  <c r="A490" i="1" l="1"/>
  <c r="B489" i="1"/>
  <c r="A491" i="1" l="1"/>
  <c r="B490" i="1"/>
  <c r="A492" i="1" l="1"/>
  <c r="B491" i="1"/>
  <c r="A493" i="1" l="1"/>
  <c r="B492" i="1"/>
  <c r="A494" i="1" l="1"/>
  <c r="B493" i="1"/>
  <c r="A495" i="1" l="1"/>
  <c r="B494" i="1"/>
  <c r="A496" i="1" l="1"/>
  <c r="B495" i="1"/>
  <c r="A497" i="1" l="1"/>
  <c r="B496" i="1"/>
  <c r="A498" i="1" l="1"/>
  <c r="B497" i="1"/>
  <c r="A499" i="1" l="1"/>
  <c r="B498" i="1"/>
  <c r="A500" i="1" l="1"/>
  <c r="B499" i="1"/>
  <c r="A501" i="1" l="1"/>
  <c r="B500" i="1"/>
  <c r="A502" i="1" l="1"/>
  <c r="B501" i="1"/>
  <c r="A503" i="1" l="1"/>
  <c r="B502" i="1"/>
  <c r="A504" i="1" l="1"/>
  <c r="B503" i="1"/>
  <c r="A505" i="1" l="1"/>
  <c r="B504" i="1"/>
  <c r="A506" i="1" l="1"/>
  <c r="B505" i="1"/>
  <c r="A507" i="1" l="1"/>
  <c r="B506" i="1"/>
  <c r="A508" i="1" l="1"/>
  <c r="B507" i="1"/>
  <c r="A509" i="1" l="1"/>
  <c r="B508" i="1"/>
  <c r="A510" i="1" l="1"/>
  <c r="B509" i="1"/>
  <c r="A511" i="1" l="1"/>
  <c r="B510" i="1"/>
  <c r="A512" i="1" l="1"/>
  <c r="B511" i="1"/>
  <c r="A513" i="1" l="1"/>
  <c r="B512" i="1"/>
  <c r="A514" i="1" l="1"/>
  <c r="B513" i="1"/>
  <c r="A515" i="1" l="1"/>
  <c r="B514" i="1"/>
  <c r="A516" i="1" l="1"/>
  <c r="B515" i="1"/>
  <c r="A517" i="1" l="1"/>
  <c r="B516" i="1"/>
  <c r="A518" i="1" l="1"/>
  <c r="B517" i="1"/>
  <c r="A519" i="1" l="1"/>
  <c r="B518" i="1"/>
  <c r="A520" i="1" l="1"/>
  <c r="B519" i="1"/>
  <c r="A521" i="1" l="1"/>
  <c r="B520" i="1"/>
  <c r="A522" i="1" l="1"/>
  <c r="B521" i="1"/>
  <c r="A523" i="1" l="1"/>
  <c r="B522" i="1"/>
  <c r="A524" i="1" l="1"/>
  <c r="B523" i="1"/>
  <c r="A525" i="1" l="1"/>
  <c r="B524" i="1"/>
  <c r="A526" i="1" l="1"/>
  <c r="B525" i="1"/>
  <c r="A527" i="1" l="1"/>
  <c r="B526" i="1"/>
  <c r="A528" i="1" l="1"/>
  <c r="B527" i="1"/>
  <c r="A529" i="1" l="1"/>
  <c r="B528" i="1"/>
  <c r="A530" i="1" l="1"/>
  <c r="B529" i="1"/>
  <c r="A531" i="1" l="1"/>
  <c r="B530" i="1"/>
  <c r="A532" i="1" l="1"/>
  <c r="B531" i="1"/>
  <c r="A533" i="1" l="1"/>
  <c r="B532" i="1"/>
  <c r="A534" i="1" l="1"/>
  <c r="B533" i="1"/>
  <c r="A535" i="1" l="1"/>
  <c r="B534" i="1"/>
  <c r="A536" i="1" l="1"/>
  <c r="B535" i="1"/>
  <c r="A537" i="1" l="1"/>
  <c r="B536" i="1"/>
  <c r="A538" i="1" l="1"/>
  <c r="B537" i="1"/>
  <c r="A539" i="1" l="1"/>
  <c r="B538" i="1"/>
  <c r="A540" i="1" l="1"/>
  <c r="B539" i="1"/>
  <c r="A541" i="1" l="1"/>
  <c r="B540" i="1"/>
  <c r="A542" i="1" l="1"/>
  <c r="B541" i="1"/>
  <c r="A543" i="1" l="1"/>
  <c r="B542" i="1"/>
  <c r="A544" i="1" l="1"/>
  <c r="B543" i="1"/>
  <c r="A545" i="1" l="1"/>
  <c r="B544" i="1"/>
  <c r="A546" i="1" l="1"/>
  <c r="B545" i="1"/>
  <c r="A547" i="1" l="1"/>
  <c r="B546" i="1"/>
  <c r="A548" i="1" l="1"/>
  <c r="B547" i="1"/>
  <c r="A549" i="1" l="1"/>
  <c r="B548" i="1"/>
  <c r="A550" i="1" l="1"/>
  <c r="B549" i="1"/>
  <c r="A551" i="1" l="1"/>
  <c r="B550" i="1"/>
  <c r="A552" i="1" l="1"/>
  <c r="B551" i="1"/>
  <c r="A553" i="1" l="1"/>
  <c r="B552" i="1"/>
  <c r="A554" i="1" l="1"/>
  <c r="B553" i="1"/>
  <c r="A555" i="1" l="1"/>
  <c r="B554" i="1"/>
  <c r="A556" i="1" l="1"/>
  <c r="B555" i="1"/>
  <c r="A557" i="1" l="1"/>
  <c r="B556" i="1"/>
  <c r="A558" i="1" l="1"/>
  <c r="B557" i="1"/>
  <c r="A559" i="1" l="1"/>
  <c r="B558" i="1"/>
  <c r="A560" i="1" l="1"/>
  <c r="B559" i="1"/>
  <c r="A561" i="1" l="1"/>
  <c r="B560" i="1"/>
  <c r="A562" i="1" l="1"/>
  <c r="B561" i="1"/>
  <c r="A563" i="1" l="1"/>
  <c r="B562" i="1"/>
  <c r="A564" i="1" l="1"/>
  <c r="B563" i="1"/>
  <c r="A565" i="1" l="1"/>
  <c r="B564" i="1"/>
  <c r="A566" i="1" l="1"/>
  <c r="B565" i="1"/>
  <c r="A567" i="1" l="1"/>
  <c r="B566" i="1"/>
  <c r="A568" i="1" l="1"/>
  <c r="B567" i="1"/>
  <c r="A569" i="1" l="1"/>
  <c r="B568" i="1"/>
  <c r="A570" i="1" l="1"/>
  <c r="B569" i="1"/>
  <c r="A571" i="1" l="1"/>
  <c r="B570" i="1"/>
  <c r="A572" i="1" l="1"/>
  <c r="B571" i="1"/>
  <c r="A573" i="1" l="1"/>
  <c r="B572" i="1"/>
  <c r="A574" i="1" l="1"/>
  <c r="B573" i="1"/>
  <c r="A575" i="1" l="1"/>
  <c r="B574" i="1"/>
  <c r="A576" i="1" l="1"/>
  <c r="B575" i="1"/>
  <c r="A577" i="1" l="1"/>
  <c r="B576" i="1"/>
  <c r="A578" i="1" l="1"/>
  <c r="B577" i="1"/>
  <c r="A579" i="1" l="1"/>
  <c r="B578" i="1"/>
  <c r="A580" i="1" l="1"/>
  <c r="B579" i="1"/>
  <c r="A581" i="1" l="1"/>
  <c r="B580" i="1"/>
  <c r="A582" i="1" l="1"/>
  <c r="B581" i="1"/>
  <c r="A583" i="1" l="1"/>
  <c r="B582" i="1"/>
  <c r="A584" i="1" l="1"/>
  <c r="B583" i="1"/>
  <c r="A585" i="1" l="1"/>
  <c r="B584" i="1"/>
  <c r="A586" i="1" l="1"/>
  <c r="B585" i="1"/>
  <c r="A587" i="1" l="1"/>
  <c r="B586" i="1"/>
  <c r="A588" i="1" l="1"/>
  <c r="B587" i="1"/>
  <c r="A589" i="1" l="1"/>
  <c r="B588" i="1"/>
  <c r="A590" i="1" l="1"/>
  <c r="B589" i="1"/>
  <c r="A591" i="1" l="1"/>
  <c r="B590" i="1"/>
  <c r="A592" i="1" l="1"/>
  <c r="B591" i="1"/>
  <c r="A593" i="1" l="1"/>
  <c r="B592" i="1"/>
  <c r="A594" i="1" l="1"/>
  <c r="B593" i="1"/>
  <c r="A595" i="1" l="1"/>
  <c r="B594" i="1"/>
  <c r="A596" i="1" l="1"/>
  <c r="B595" i="1"/>
  <c r="A597" i="1" l="1"/>
  <c r="B596" i="1"/>
  <c r="A598" i="1" l="1"/>
  <c r="B597" i="1"/>
  <c r="A599" i="1" l="1"/>
  <c r="B598" i="1"/>
  <c r="A600" i="1" l="1"/>
  <c r="B599" i="1"/>
  <c r="A601" i="1" l="1"/>
  <c r="B600" i="1"/>
  <c r="A602" i="1" l="1"/>
  <c r="B601" i="1"/>
  <c r="A603" i="1" l="1"/>
  <c r="B602" i="1"/>
  <c r="A604" i="1" l="1"/>
  <c r="B603" i="1"/>
  <c r="A605" i="1" l="1"/>
  <c r="B604" i="1"/>
  <c r="A606" i="1" l="1"/>
  <c r="B605" i="1"/>
  <c r="A607" i="1" l="1"/>
  <c r="B606" i="1"/>
  <c r="A608" i="1" l="1"/>
  <c r="B607" i="1"/>
  <c r="A609" i="1" l="1"/>
  <c r="B608" i="1"/>
  <c r="A610" i="1" l="1"/>
  <c r="B609" i="1"/>
  <c r="A611" i="1" l="1"/>
  <c r="B610" i="1"/>
  <c r="A612" i="1" l="1"/>
  <c r="B611" i="1"/>
  <c r="A613" i="1" l="1"/>
  <c r="B612" i="1"/>
  <c r="A614" i="1" l="1"/>
  <c r="B613" i="1"/>
  <c r="A615" i="1" l="1"/>
  <c r="B614" i="1"/>
  <c r="A616" i="1" l="1"/>
  <c r="B615" i="1"/>
  <c r="A617" i="1" l="1"/>
  <c r="B616" i="1"/>
  <c r="A618" i="1" l="1"/>
  <c r="B617" i="1"/>
  <c r="A619" i="1" l="1"/>
  <c r="B618" i="1"/>
  <c r="A620" i="1" l="1"/>
  <c r="B619" i="1"/>
  <c r="A621" i="1" l="1"/>
  <c r="B620" i="1"/>
  <c r="A622" i="1" l="1"/>
  <c r="B621" i="1"/>
  <c r="A623" i="1" l="1"/>
  <c r="B622" i="1"/>
  <c r="A624" i="1" l="1"/>
  <c r="B623" i="1"/>
  <c r="A625" i="1" l="1"/>
  <c r="B624" i="1"/>
  <c r="A626" i="1" l="1"/>
  <c r="B625" i="1"/>
  <c r="A627" i="1" l="1"/>
  <c r="B626" i="1"/>
  <c r="A628" i="1" l="1"/>
  <c r="B627" i="1"/>
  <c r="A629" i="1" l="1"/>
  <c r="B628" i="1"/>
  <c r="A630" i="1" l="1"/>
  <c r="B629" i="1"/>
  <c r="A631" i="1" l="1"/>
  <c r="B630" i="1"/>
  <c r="A632" i="1" l="1"/>
  <c r="B631" i="1"/>
  <c r="A633" i="1" l="1"/>
  <c r="B632" i="1"/>
  <c r="A634" i="1" l="1"/>
  <c r="B633" i="1"/>
  <c r="A635" i="1" l="1"/>
  <c r="B634" i="1"/>
  <c r="A636" i="1" l="1"/>
  <c r="B635" i="1"/>
  <c r="A637" i="1" l="1"/>
  <c r="B636" i="1"/>
  <c r="A638" i="1" l="1"/>
  <c r="B637" i="1"/>
  <c r="A639" i="1" l="1"/>
  <c r="B638" i="1"/>
  <c r="A640" i="1" l="1"/>
  <c r="B639" i="1"/>
  <c r="A641" i="1" l="1"/>
  <c r="B640" i="1"/>
  <c r="A642" i="1" l="1"/>
  <c r="B641" i="1"/>
  <c r="A643" i="1" l="1"/>
  <c r="B642" i="1"/>
  <c r="A644" i="1" l="1"/>
  <c r="B643" i="1"/>
  <c r="A645" i="1" l="1"/>
  <c r="B644" i="1"/>
  <c r="A646" i="1" l="1"/>
  <c r="B645" i="1"/>
  <c r="A647" i="1" l="1"/>
  <c r="B646" i="1"/>
  <c r="A648" i="1" l="1"/>
  <c r="B647" i="1"/>
  <c r="A649" i="1" l="1"/>
  <c r="B648" i="1"/>
  <c r="A650" i="1" l="1"/>
  <c r="B649" i="1"/>
  <c r="A651" i="1" l="1"/>
  <c r="B650" i="1"/>
  <c r="A652" i="1" l="1"/>
  <c r="B651" i="1"/>
  <c r="A653" i="1" l="1"/>
  <c r="B652" i="1"/>
  <c r="A654" i="1" l="1"/>
  <c r="B653" i="1"/>
  <c r="A655" i="1" l="1"/>
  <c r="B654" i="1"/>
  <c r="A656" i="1" l="1"/>
  <c r="B655" i="1"/>
  <c r="A657" i="1" l="1"/>
  <c r="B656" i="1"/>
  <c r="A658" i="1" l="1"/>
  <c r="B657" i="1"/>
  <c r="A659" i="1" l="1"/>
  <c r="B658" i="1"/>
  <c r="A660" i="1" l="1"/>
  <c r="B659" i="1"/>
  <c r="A661" i="1" l="1"/>
  <c r="B660" i="1"/>
  <c r="A662" i="1" l="1"/>
  <c r="B661" i="1"/>
  <c r="A663" i="1" l="1"/>
  <c r="B662" i="1"/>
  <c r="A664" i="1" l="1"/>
  <c r="B663" i="1"/>
  <c r="A665" i="1" l="1"/>
  <c r="B664" i="1"/>
  <c r="A666" i="1" l="1"/>
  <c r="B665" i="1"/>
  <c r="A667" i="1" l="1"/>
  <c r="B666" i="1"/>
  <c r="A668" i="1" l="1"/>
  <c r="B667" i="1"/>
  <c r="A669" i="1" l="1"/>
  <c r="B668" i="1"/>
  <c r="A670" i="1" l="1"/>
  <c r="B669" i="1"/>
  <c r="A671" i="1" l="1"/>
  <c r="B670" i="1"/>
  <c r="A672" i="1" l="1"/>
  <c r="B671" i="1"/>
  <c r="A673" i="1" l="1"/>
  <c r="B672" i="1"/>
  <c r="A674" i="1" l="1"/>
  <c r="B673" i="1"/>
  <c r="A675" i="1" l="1"/>
  <c r="B674" i="1"/>
  <c r="A676" i="1" l="1"/>
  <c r="B675" i="1"/>
  <c r="A677" i="1" l="1"/>
  <c r="B676" i="1"/>
  <c r="A678" i="1" l="1"/>
  <c r="B677" i="1"/>
  <c r="A679" i="1" l="1"/>
  <c r="B678" i="1"/>
  <c r="A680" i="1" l="1"/>
  <c r="B679" i="1"/>
  <c r="A681" i="1" l="1"/>
  <c r="B680" i="1"/>
  <c r="A682" i="1" l="1"/>
  <c r="B681" i="1"/>
  <c r="A683" i="1" l="1"/>
  <c r="B682" i="1"/>
  <c r="A684" i="1" l="1"/>
  <c r="B683" i="1"/>
  <c r="A685" i="1" l="1"/>
  <c r="B684" i="1"/>
  <c r="A686" i="1" l="1"/>
  <c r="B685" i="1"/>
  <c r="A687" i="1" l="1"/>
  <c r="B686" i="1"/>
  <c r="A688" i="1" l="1"/>
  <c r="B687" i="1"/>
  <c r="A689" i="1" l="1"/>
  <c r="B688" i="1"/>
  <c r="A690" i="1" l="1"/>
  <c r="B689" i="1"/>
  <c r="A691" i="1" l="1"/>
  <c r="B690" i="1"/>
  <c r="A692" i="1" l="1"/>
  <c r="B691" i="1"/>
  <c r="A693" i="1" l="1"/>
  <c r="B692" i="1"/>
  <c r="A694" i="1" l="1"/>
  <c r="B693" i="1"/>
  <c r="A695" i="1" l="1"/>
  <c r="B694" i="1"/>
  <c r="A696" i="1" l="1"/>
  <c r="B695" i="1"/>
  <c r="A697" i="1" l="1"/>
  <c r="B696" i="1"/>
  <c r="A698" i="1" l="1"/>
  <c r="B697" i="1"/>
  <c r="A699" i="1" l="1"/>
  <c r="B698" i="1"/>
  <c r="A700" i="1" l="1"/>
  <c r="B699" i="1"/>
  <c r="A701" i="1" l="1"/>
  <c r="B700" i="1"/>
  <c r="A702" i="1" l="1"/>
  <c r="B701" i="1"/>
  <c r="A703" i="1" l="1"/>
  <c r="B702" i="1"/>
  <c r="A704" i="1" l="1"/>
  <c r="B703" i="1"/>
  <c r="A705" i="1" l="1"/>
  <c r="B704" i="1"/>
  <c r="A706" i="1" l="1"/>
  <c r="B705" i="1"/>
  <c r="A707" i="1" l="1"/>
  <c r="B706" i="1"/>
  <c r="A708" i="1" l="1"/>
  <c r="B707" i="1"/>
  <c r="A709" i="1" l="1"/>
  <c r="B708" i="1"/>
  <c r="A710" i="1" l="1"/>
  <c r="B709" i="1"/>
  <c r="A711" i="1" l="1"/>
  <c r="B710" i="1"/>
  <c r="A712" i="1" l="1"/>
  <c r="B711" i="1"/>
  <c r="A713" i="1" l="1"/>
  <c r="B712" i="1"/>
  <c r="A714" i="1" l="1"/>
  <c r="B713" i="1"/>
  <c r="A715" i="1" l="1"/>
  <c r="B714" i="1"/>
  <c r="A716" i="1" l="1"/>
  <c r="B715" i="1"/>
  <c r="A717" i="1" l="1"/>
  <c r="B716" i="1"/>
  <c r="A718" i="1" l="1"/>
  <c r="B717" i="1"/>
  <c r="A719" i="1" l="1"/>
  <c r="B718" i="1"/>
  <c r="A720" i="1" l="1"/>
  <c r="B719" i="1"/>
  <c r="A721" i="1" l="1"/>
  <c r="B720" i="1"/>
  <c r="A722" i="1" l="1"/>
  <c r="B721" i="1"/>
  <c r="A723" i="1" l="1"/>
  <c r="B722" i="1"/>
  <c r="A724" i="1" l="1"/>
  <c r="B723" i="1"/>
  <c r="A725" i="1" l="1"/>
  <c r="B724" i="1"/>
  <c r="A726" i="1" l="1"/>
  <c r="B725" i="1"/>
  <c r="A727" i="1" l="1"/>
  <c r="B726" i="1"/>
  <c r="A728" i="1" l="1"/>
  <c r="B727" i="1"/>
  <c r="A729" i="1" l="1"/>
  <c r="B728" i="1"/>
  <c r="A730" i="1" l="1"/>
  <c r="B729" i="1"/>
  <c r="A731" i="1" l="1"/>
  <c r="B730" i="1"/>
  <c r="A732" i="1" l="1"/>
  <c r="B731" i="1"/>
  <c r="A733" i="1" l="1"/>
  <c r="B732" i="1"/>
  <c r="A734" i="1" l="1"/>
  <c r="B733" i="1"/>
  <c r="A735" i="1" l="1"/>
  <c r="B734" i="1"/>
  <c r="A736" i="1" l="1"/>
  <c r="B735" i="1"/>
  <c r="A737" i="1" l="1"/>
  <c r="B736" i="1"/>
  <c r="A738" i="1" l="1"/>
  <c r="B737" i="1"/>
  <c r="A739" i="1" l="1"/>
  <c r="B738" i="1"/>
  <c r="A740" i="1" l="1"/>
  <c r="B739" i="1"/>
  <c r="A741" i="1" l="1"/>
  <c r="B740" i="1"/>
  <c r="A742" i="1" l="1"/>
  <c r="B741" i="1"/>
  <c r="A743" i="1" l="1"/>
  <c r="B742" i="1"/>
  <c r="A744" i="1" l="1"/>
  <c r="B743" i="1"/>
  <c r="A745" i="1" l="1"/>
  <c r="B744" i="1"/>
  <c r="A746" i="1" l="1"/>
  <c r="B745" i="1"/>
  <c r="A747" i="1" l="1"/>
  <c r="B746" i="1"/>
  <c r="A748" i="1" l="1"/>
  <c r="B747" i="1"/>
  <c r="A749" i="1" l="1"/>
  <c r="B748" i="1"/>
  <c r="A750" i="1" l="1"/>
  <c r="B749" i="1"/>
  <c r="A751" i="1" l="1"/>
  <c r="B750" i="1"/>
  <c r="A752" i="1" l="1"/>
  <c r="B751" i="1"/>
  <c r="A753" i="1" l="1"/>
  <c r="B752" i="1"/>
  <c r="A754" i="1" l="1"/>
  <c r="B753" i="1"/>
  <c r="A755" i="1" l="1"/>
  <c r="B754" i="1"/>
  <c r="A756" i="1" l="1"/>
  <c r="B755" i="1"/>
  <c r="A757" i="1" l="1"/>
  <c r="B756" i="1"/>
  <c r="A758" i="1" l="1"/>
  <c r="B757" i="1"/>
  <c r="A759" i="1" l="1"/>
  <c r="B758" i="1"/>
  <c r="A760" i="1" l="1"/>
  <c r="B759" i="1"/>
  <c r="A761" i="1" l="1"/>
  <c r="B760" i="1"/>
  <c r="A762" i="1" l="1"/>
  <c r="B761" i="1"/>
  <c r="A763" i="1" l="1"/>
  <c r="B762" i="1"/>
  <c r="A764" i="1" l="1"/>
  <c r="B763" i="1"/>
  <c r="A765" i="1" l="1"/>
  <c r="B764" i="1"/>
  <c r="A766" i="1" l="1"/>
  <c r="B765" i="1"/>
  <c r="A767" i="1" l="1"/>
  <c r="B766" i="1"/>
  <c r="A768" i="1" l="1"/>
  <c r="B767" i="1"/>
  <c r="A769" i="1" l="1"/>
  <c r="B768" i="1"/>
  <c r="A770" i="1" l="1"/>
  <c r="B769" i="1"/>
  <c r="A771" i="1" l="1"/>
  <c r="B770" i="1"/>
  <c r="A772" i="1" l="1"/>
  <c r="B771" i="1"/>
  <c r="A773" i="1" l="1"/>
  <c r="B772" i="1"/>
  <c r="A774" i="1" l="1"/>
  <c r="B773" i="1"/>
  <c r="A775" i="1" l="1"/>
  <c r="B774" i="1"/>
  <c r="A776" i="1" l="1"/>
  <c r="B775" i="1"/>
  <c r="A777" i="1" l="1"/>
  <c r="B776" i="1"/>
  <c r="A778" i="1" l="1"/>
  <c r="B777" i="1"/>
  <c r="A779" i="1" l="1"/>
  <c r="B778" i="1"/>
  <c r="A780" i="1" l="1"/>
  <c r="B779" i="1"/>
  <c r="A781" i="1" l="1"/>
  <c r="B780" i="1"/>
  <c r="A782" i="1" l="1"/>
  <c r="B781" i="1"/>
  <c r="A783" i="1" l="1"/>
  <c r="B782" i="1"/>
  <c r="A784" i="1" l="1"/>
  <c r="B783" i="1"/>
  <c r="A785" i="1" l="1"/>
  <c r="B784" i="1"/>
  <c r="A786" i="1" l="1"/>
  <c r="B785" i="1"/>
  <c r="A787" i="1" l="1"/>
  <c r="B786" i="1"/>
  <c r="A788" i="1" l="1"/>
  <c r="B787" i="1"/>
  <c r="A789" i="1" l="1"/>
  <c r="B788" i="1"/>
  <c r="A790" i="1" l="1"/>
  <c r="B789" i="1"/>
  <c r="A791" i="1" l="1"/>
  <c r="B790" i="1"/>
  <c r="A792" i="1" l="1"/>
  <c r="B791" i="1"/>
  <c r="A793" i="1" l="1"/>
  <c r="B792" i="1"/>
  <c r="A794" i="1" l="1"/>
  <c r="B793" i="1"/>
  <c r="A795" i="1" l="1"/>
  <c r="B794" i="1"/>
  <c r="A796" i="1" l="1"/>
  <c r="B795" i="1"/>
  <c r="A797" i="1" l="1"/>
  <c r="B796" i="1"/>
  <c r="A798" i="1" l="1"/>
  <c r="B797" i="1"/>
  <c r="A799" i="1" l="1"/>
  <c r="B798" i="1"/>
  <c r="A800" i="1" l="1"/>
  <c r="B799" i="1"/>
  <c r="A801" i="1" l="1"/>
  <c r="B800" i="1"/>
  <c r="A802" i="1" l="1"/>
  <c r="B801" i="1"/>
  <c r="A803" i="1" l="1"/>
  <c r="B802" i="1"/>
  <c r="A804" i="1" l="1"/>
  <c r="B803" i="1"/>
  <c r="A805" i="1" l="1"/>
  <c r="B804" i="1"/>
  <c r="A806" i="1" l="1"/>
  <c r="B805" i="1"/>
  <c r="A807" i="1" l="1"/>
  <c r="B806" i="1"/>
  <c r="A808" i="1" l="1"/>
  <c r="B807" i="1"/>
  <c r="A809" i="1" l="1"/>
  <c r="B808" i="1"/>
  <c r="A810" i="1" l="1"/>
  <c r="B809" i="1"/>
  <c r="A811" i="1" l="1"/>
  <c r="B810" i="1"/>
  <c r="A812" i="1" l="1"/>
  <c r="B811" i="1"/>
  <c r="A813" i="1" l="1"/>
  <c r="B812" i="1"/>
  <c r="A814" i="1" l="1"/>
  <c r="B813" i="1"/>
  <c r="A815" i="1" l="1"/>
  <c r="B814" i="1"/>
  <c r="A816" i="1" l="1"/>
  <c r="B815" i="1"/>
  <c r="A817" i="1" l="1"/>
  <c r="B816" i="1"/>
  <c r="A818" i="1" l="1"/>
  <c r="B817" i="1"/>
  <c r="A819" i="1" l="1"/>
  <c r="B818" i="1"/>
  <c r="A820" i="1" l="1"/>
  <c r="B819" i="1"/>
  <c r="A821" i="1" l="1"/>
  <c r="B820" i="1"/>
  <c r="A822" i="1" l="1"/>
  <c r="B821" i="1"/>
  <c r="A823" i="1" l="1"/>
  <c r="B822" i="1"/>
  <c r="A824" i="1" l="1"/>
  <c r="B823" i="1"/>
  <c r="A825" i="1" l="1"/>
  <c r="B824" i="1"/>
  <c r="A826" i="1" l="1"/>
  <c r="B825" i="1"/>
  <c r="A827" i="1" l="1"/>
  <c r="B826" i="1"/>
  <c r="A828" i="1" l="1"/>
  <c r="B827" i="1"/>
  <c r="A829" i="1" l="1"/>
  <c r="B828" i="1"/>
  <c r="A830" i="1" l="1"/>
  <c r="B829" i="1"/>
  <c r="A831" i="1" l="1"/>
  <c r="B830" i="1"/>
  <c r="A832" i="1" l="1"/>
  <c r="B831" i="1"/>
  <c r="A833" i="1" l="1"/>
  <c r="B832" i="1"/>
  <c r="A834" i="1" l="1"/>
  <c r="B833" i="1"/>
  <c r="A835" i="1" l="1"/>
  <c r="B834" i="1"/>
  <c r="A836" i="1" l="1"/>
  <c r="B835" i="1"/>
  <c r="A837" i="1" l="1"/>
  <c r="B836" i="1"/>
  <c r="A838" i="1" l="1"/>
  <c r="B837" i="1"/>
  <c r="A839" i="1" l="1"/>
  <c r="B838" i="1"/>
  <c r="A840" i="1" l="1"/>
  <c r="B839" i="1"/>
  <c r="A841" i="1" l="1"/>
  <c r="B840" i="1"/>
  <c r="A842" i="1" l="1"/>
  <c r="B841" i="1"/>
  <c r="A843" i="1" l="1"/>
  <c r="B842" i="1"/>
  <c r="A844" i="1" l="1"/>
  <c r="B843" i="1"/>
  <c r="A845" i="1" l="1"/>
  <c r="B844" i="1"/>
  <c r="A846" i="1" l="1"/>
  <c r="B845" i="1"/>
  <c r="A847" i="1" l="1"/>
  <c r="B846" i="1"/>
  <c r="A848" i="1" l="1"/>
  <c r="B847" i="1"/>
  <c r="A849" i="1" l="1"/>
  <c r="B848" i="1"/>
  <c r="A850" i="1" l="1"/>
  <c r="B849" i="1"/>
  <c r="A851" i="1" l="1"/>
  <c r="B850" i="1"/>
  <c r="A852" i="1" l="1"/>
  <c r="B851" i="1"/>
  <c r="A853" i="1" l="1"/>
  <c r="B852" i="1"/>
  <c r="A854" i="1" l="1"/>
  <c r="B853" i="1"/>
  <c r="A855" i="1" l="1"/>
  <c r="B854" i="1"/>
  <c r="A856" i="1" l="1"/>
  <c r="B855" i="1"/>
  <c r="A857" i="1" l="1"/>
  <c r="B856" i="1"/>
  <c r="A858" i="1" l="1"/>
  <c r="B857" i="1"/>
  <c r="A859" i="1" l="1"/>
  <c r="B858" i="1"/>
  <c r="A860" i="1" l="1"/>
  <c r="B859" i="1"/>
  <c r="A861" i="1" l="1"/>
  <c r="B860" i="1"/>
  <c r="A862" i="1" l="1"/>
  <c r="B861" i="1"/>
  <c r="A863" i="1" l="1"/>
  <c r="B862" i="1"/>
  <c r="A864" i="1" l="1"/>
  <c r="B863" i="1"/>
  <c r="A865" i="1" l="1"/>
  <c r="B864" i="1"/>
  <c r="A866" i="1" l="1"/>
  <c r="B865" i="1"/>
  <c r="A867" i="1" l="1"/>
  <c r="B866" i="1"/>
  <c r="A868" i="1" l="1"/>
  <c r="B867" i="1"/>
  <c r="A869" i="1" l="1"/>
  <c r="B868" i="1"/>
  <c r="A870" i="1" l="1"/>
  <c r="B869" i="1"/>
  <c r="A871" i="1" l="1"/>
  <c r="B870" i="1"/>
  <c r="A872" i="1" l="1"/>
  <c r="B871" i="1"/>
  <c r="A873" i="1" l="1"/>
  <c r="B872" i="1"/>
  <c r="A874" i="1" l="1"/>
  <c r="B873" i="1"/>
  <c r="A875" i="1" l="1"/>
  <c r="B874" i="1"/>
  <c r="A876" i="1" l="1"/>
  <c r="B875" i="1"/>
  <c r="A877" i="1" l="1"/>
  <c r="B876" i="1"/>
  <c r="A878" i="1" l="1"/>
  <c r="B877" i="1"/>
  <c r="A879" i="1" l="1"/>
  <c r="B878" i="1"/>
  <c r="A880" i="1" l="1"/>
  <c r="B879" i="1"/>
  <c r="A881" i="1" l="1"/>
  <c r="B880" i="1"/>
  <c r="A882" i="1" l="1"/>
  <c r="B881" i="1"/>
  <c r="A883" i="1" l="1"/>
  <c r="B882" i="1"/>
  <c r="A884" i="1" l="1"/>
  <c r="B883" i="1"/>
  <c r="A885" i="1" l="1"/>
  <c r="B884" i="1"/>
  <c r="A886" i="1" l="1"/>
  <c r="B885" i="1"/>
  <c r="A887" i="1" l="1"/>
  <c r="B886" i="1"/>
  <c r="A888" i="1" l="1"/>
  <c r="B887" i="1"/>
  <c r="A889" i="1" l="1"/>
  <c r="B888" i="1"/>
  <c r="A890" i="1" l="1"/>
  <c r="B889" i="1"/>
  <c r="A891" i="1" l="1"/>
  <c r="B890" i="1"/>
  <c r="A892" i="1" l="1"/>
  <c r="B891" i="1"/>
  <c r="A893" i="1" l="1"/>
  <c r="B892" i="1"/>
  <c r="A894" i="1" l="1"/>
  <c r="B893" i="1"/>
  <c r="A895" i="1" l="1"/>
  <c r="B894" i="1"/>
  <c r="A896" i="1" l="1"/>
  <c r="B895" i="1"/>
  <c r="A897" i="1" l="1"/>
  <c r="B896" i="1"/>
  <c r="A898" i="1" l="1"/>
  <c r="B897" i="1"/>
  <c r="A899" i="1" l="1"/>
  <c r="B898" i="1"/>
  <c r="A900" i="1" l="1"/>
  <c r="B899" i="1"/>
  <c r="A901" i="1" l="1"/>
  <c r="B900" i="1"/>
  <c r="A902" i="1" l="1"/>
  <c r="B901" i="1"/>
  <c r="A903" i="1" l="1"/>
  <c r="B902" i="1"/>
  <c r="A904" i="1" l="1"/>
  <c r="B903" i="1"/>
  <c r="A905" i="1" l="1"/>
  <c r="B904" i="1"/>
  <c r="A906" i="1" l="1"/>
  <c r="B905" i="1"/>
  <c r="A907" i="1" l="1"/>
  <c r="B906" i="1"/>
  <c r="A908" i="1" l="1"/>
  <c r="B907" i="1"/>
  <c r="A909" i="1" l="1"/>
  <c r="B908" i="1"/>
  <c r="A910" i="1" l="1"/>
  <c r="B909" i="1"/>
  <c r="A911" i="1" l="1"/>
  <c r="B910" i="1"/>
  <c r="A912" i="1" l="1"/>
  <c r="B911" i="1"/>
  <c r="A913" i="1" l="1"/>
  <c r="B912" i="1"/>
  <c r="A914" i="1" l="1"/>
  <c r="B913" i="1"/>
  <c r="A915" i="1" l="1"/>
  <c r="B914" i="1"/>
  <c r="A916" i="1" l="1"/>
  <c r="B915" i="1"/>
  <c r="A917" i="1" l="1"/>
  <c r="B916" i="1"/>
  <c r="A918" i="1" l="1"/>
  <c r="B917" i="1"/>
  <c r="A919" i="1" l="1"/>
  <c r="B918" i="1"/>
  <c r="A920" i="1" l="1"/>
  <c r="B919" i="1"/>
  <c r="A921" i="1" l="1"/>
  <c r="B920" i="1"/>
  <c r="A922" i="1" l="1"/>
  <c r="B921" i="1"/>
  <c r="A923" i="1" l="1"/>
  <c r="B922" i="1"/>
  <c r="A924" i="1" l="1"/>
  <c r="B923" i="1"/>
  <c r="A925" i="1" l="1"/>
  <c r="B924" i="1"/>
  <c r="A926" i="1" l="1"/>
  <c r="B925" i="1"/>
  <c r="A927" i="1" l="1"/>
  <c r="B926" i="1"/>
  <c r="A928" i="1" l="1"/>
  <c r="B927" i="1"/>
  <c r="A929" i="1" l="1"/>
  <c r="B928" i="1"/>
  <c r="A930" i="1" l="1"/>
  <c r="B929" i="1"/>
  <c r="A931" i="1" l="1"/>
  <c r="B930" i="1"/>
  <c r="A932" i="1" l="1"/>
  <c r="B931" i="1"/>
  <c r="A933" i="1" l="1"/>
  <c r="B932" i="1"/>
  <c r="A934" i="1" l="1"/>
  <c r="B933" i="1"/>
  <c r="A935" i="1" l="1"/>
  <c r="B934" i="1"/>
  <c r="A936" i="1" l="1"/>
  <c r="B935" i="1"/>
  <c r="A937" i="1" l="1"/>
  <c r="B936" i="1"/>
  <c r="A938" i="1" l="1"/>
  <c r="B937" i="1"/>
  <c r="A939" i="1" l="1"/>
  <c r="B938" i="1"/>
  <c r="A940" i="1" l="1"/>
  <c r="B939" i="1"/>
  <c r="A941" i="1" l="1"/>
  <c r="B940" i="1"/>
  <c r="A942" i="1" l="1"/>
  <c r="B941" i="1"/>
  <c r="A943" i="1" l="1"/>
  <c r="B942" i="1"/>
  <c r="A944" i="1" l="1"/>
  <c r="B943" i="1"/>
  <c r="A945" i="1" l="1"/>
  <c r="B944" i="1"/>
  <c r="A946" i="1" l="1"/>
  <c r="B945" i="1"/>
  <c r="A947" i="1" l="1"/>
  <c r="B946" i="1"/>
  <c r="A948" i="1" l="1"/>
  <c r="B947" i="1"/>
  <c r="A949" i="1" l="1"/>
  <c r="B948" i="1"/>
  <c r="A950" i="1" l="1"/>
  <c r="B949" i="1"/>
  <c r="A951" i="1" l="1"/>
  <c r="B950" i="1"/>
  <c r="A952" i="1" l="1"/>
  <c r="B951" i="1"/>
  <c r="A953" i="1" l="1"/>
  <c r="B952" i="1"/>
  <c r="A954" i="1" l="1"/>
  <c r="B953" i="1"/>
  <c r="A955" i="1" l="1"/>
  <c r="B954" i="1"/>
  <c r="A956" i="1" l="1"/>
  <c r="B955" i="1"/>
  <c r="A957" i="1" l="1"/>
  <c r="B956" i="1"/>
  <c r="A958" i="1" l="1"/>
  <c r="B957" i="1"/>
  <c r="A959" i="1" l="1"/>
  <c r="B958" i="1"/>
  <c r="A960" i="1" l="1"/>
  <c r="B959" i="1"/>
  <c r="A961" i="1" l="1"/>
  <c r="B960" i="1"/>
  <c r="A962" i="1" l="1"/>
  <c r="B961" i="1"/>
  <c r="A963" i="1" l="1"/>
  <c r="B962" i="1"/>
  <c r="A964" i="1" l="1"/>
  <c r="B963" i="1"/>
  <c r="A965" i="1" l="1"/>
  <c r="B964" i="1"/>
  <c r="A966" i="1" l="1"/>
  <c r="B965" i="1"/>
  <c r="A967" i="1" l="1"/>
  <c r="B966" i="1"/>
  <c r="A968" i="1" l="1"/>
  <c r="B967" i="1"/>
  <c r="A969" i="1" l="1"/>
  <c r="B968" i="1"/>
  <c r="A970" i="1" l="1"/>
  <c r="B969" i="1"/>
  <c r="A971" i="1" l="1"/>
  <c r="B970" i="1"/>
  <c r="A972" i="1" l="1"/>
  <c r="B971" i="1"/>
  <c r="A973" i="1" l="1"/>
  <c r="B972" i="1"/>
  <c r="A974" i="1" l="1"/>
  <c r="B973" i="1"/>
  <c r="A975" i="1" l="1"/>
  <c r="B974" i="1"/>
  <c r="A976" i="1" l="1"/>
  <c r="B975" i="1"/>
  <c r="A977" i="1" l="1"/>
  <c r="B976" i="1"/>
  <c r="A978" i="1" l="1"/>
  <c r="B977" i="1"/>
  <c r="A979" i="1" l="1"/>
  <c r="B978" i="1"/>
  <c r="A980" i="1" l="1"/>
  <c r="B979" i="1"/>
  <c r="A981" i="1" l="1"/>
  <c r="B980" i="1"/>
  <c r="A982" i="1" l="1"/>
  <c r="B981" i="1"/>
  <c r="A983" i="1" l="1"/>
  <c r="B982" i="1"/>
  <c r="A984" i="1" l="1"/>
  <c r="B983" i="1"/>
  <c r="A985" i="1" l="1"/>
  <c r="B984" i="1"/>
  <c r="A986" i="1" l="1"/>
  <c r="B985" i="1"/>
  <c r="A987" i="1" l="1"/>
  <c r="B986" i="1"/>
  <c r="A988" i="1" l="1"/>
  <c r="B987" i="1"/>
  <c r="A989" i="1" l="1"/>
  <c r="B988" i="1"/>
  <c r="A990" i="1" l="1"/>
  <c r="B989" i="1"/>
  <c r="A991" i="1" l="1"/>
  <c r="B990" i="1"/>
  <c r="A992" i="1" l="1"/>
  <c r="B991" i="1"/>
  <c r="A993" i="1" l="1"/>
  <c r="B992" i="1"/>
  <c r="A994" i="1" l="1"/>
  <c r="B993" i="1"/>
  <c r="A995" i="1" l="1"/>
  <c r="B994" i="1"/>
  <c r="A996" i="1" l="1"/>
  <c r="B995" i="1"/>
  <c r="A997" i="1" l="1"/>
  <c r="B996" i="1"/>
  <c r="A998" i="1" l="1"/>
  <c r="B997" i="1"/>
  <c r="A999" i="1" l="1"/>
  <c r="B998" i="1"/>
  <c r="A1000" i="1" l="1"/>
  <c r="B999" i="1"/>
  <c r="A1001" i="1" l="1"/>
  <c r="B1000" i="1"/>
  <c r="A1002" i="1" l="1"/>
  <c r="B1001" i="1"/>
  <c r="A1003" i="1" l="1"/>
  <c r="B1002" i="1"/>
  <c r="A1004" i="1" l="1"/>
  <c r="B1003" i="1"/>
  <c r="A1005" i="1" l="1"/>
  <c r="B1004" i="1"/>
  <c r="A1006" i="1" l="1"/>
  <c r="B1005" i="1"/>
  <c r="A1007" i="1" l="1"/>
  <c r="B1006" i="1"/>
  <c r="A1008" i="1" l="1"/>
  <c r="B1007" i="1"/>
  <c r="A1009" i="1" l="1"/>
  <c r="B1008" i="1"/>
  <c r="A1010" i="1" l="1"/>
  <c r="B1009" i="1"/>
  <c r="A1011" i="1" l="1"/>
  <c r="B1010" i="1"/>
  <c r="A1012" i="1" l="1"/>
  <c r="B1011" i="1"/>
  <c r="A1013" i="1" l="1"/>
  <c r="B1012" i="1"/>
  <c r="A1014" i="1" l="1"/>
  <c r="B1013" i="1"/>
  <c r="A1015" i="1" l="1"/>
  <c r="B1014" i="1"/>
  <c r="A1016" i="1" l="1"/>
  <c r="B1015" i="1"/>
  <c r="A1017" i="1" l="1"/>
  <c r="B1016" i="1"/>
  <c r="A1018" i="1" l="1"/>
  <c r="B1017" i="1"/>
  <c r="A1019" i="1" l="1"/>
  <c r="B1018" i="1"/>
  <c r="A1020" i="1" l="1"/>
  <c r="B1019" i="1"/>
  <c r="A1021" i="1" l="1"/>
  <c r="B1020" i="1"/>
  <c r="A1022" i="1" l="1"/>
  <c r="B1021" i="1"/>
  <c r="A1023" i="1" l="1"/>
  <c r="B1022" i="1"/>
  <c r="A1024" i="1" l="1"/>
  <c r="B1023" i="1"/>
  <c r="A1025" i="1" l="1"/>
  <c r="B1024" i="1"/>
  <c r="A1026" i="1" l="1"/>
  <c r="B1025" i="1"/>
  <c r="A1027" i="1" l="1"/>
  <c r="B1026" i="1"/>
  <c r="A1028" i="1" l="1"/>
  <c r="B1027" i="1"/>
  <c r="A1029" i="1" l="1"/>
  <c r="B1028" i="1"/>
  <c r="A1030" i="1" l="1"/>
  <c r="B1029" i="1"/>
  <c r="A1031" i="1" l="1"/>
  <c r="B1030" i="1"/>
  <c r="A1032" i="1" l="1"/>
  <c r="B1031" i="1"/>
  <c r="A1033" i="1" l="1"/>
  <c r="B1032" i="1"/>
  <c r="A1034" i="1" l="1"/>
  <c r="B1033" i="1"/>
  <c r="A1035" i="1" l="1"/>
  <c r="B1034" i="1"/>
  <c r="A1036" i="1" l="1"/>
  <c r="B1035" i="1"/>
  <c r="A1037" i="1" l="1"/>
  <c r="B1036" i="1"/>
  <c r="A1038" i="1" l="1"/>
  <c r="B1037" i="1"/>
  <c r="A1039" i="1" l="1"/>
  <c r="B1038" i="1"/>
  <c r="A1040" i="1" l="1"/>
  <c r="B1039" i="1"/>
  <c r="A1041" i="1" l="1"/>
  <c r="B1040" i="1"/>
  <c r="A1042" i="1" l="1"/>
  <c r="B1041" i="1"/>
  <c r="A1043" i="1" l="1"/>
  <c r="B1042" i="1"/>
  <c r="A1044" i="1" l="1"/>
  <c r="B1043" i="1"/>
  <c r="A1045" i="1" l="1"/>
  <c r="B1044" i="1"/>
  <c r="A1046" i="1" l="1"/>
  <c r="B1045" i="1"/>
  <c r="A1047" i="1" l="1"/>
  <c r="B1046" i="1"/>
  <c r="A1048" i="1" l="1"/>
  <c r="B1047" i="1"/>
  <c r="A1049" i="1" l="1"/>
  <c r="B1048" i="1"/>
  <c r="A1050" i="1" l="1"/>
  <c r="B1049" i="1"/>
  <c r="A1051" i="1" l="1"/>
  <c r="B1050" i="1"/>
  <c r="A1052" i="1" l="1"/>
  <c r="B1051" i="1"/>
  <c r="A1053" i="1" l="1"/>
  <c r="B1052" i="1"/>
  <c r="A1054" i="1" l="1"/>
  <c r="B1053" i="1"/>
  <c r="A1055" i="1" l="1"/>
  <c r="B1054" i="1"/>
  <c r="A1056" i="1" l="1"/>
  <c r="B1055" i="1"/>
  <c r="A1057" i="1" l="1"/>
  <c r="B1056" i="1"/>
  <c r="A1058" i="1" l="1"/>
  <c r="B1057" i="1"/>
  <c r="A1059" i="1" l="1"/>
  <c r="B1058" i="1"/>
  <c r="A1060" i="1" l="1"/>
  <c r="B1059" i="1"/>
  <c r="A1061" i="1" l="1"/>
  <c r="B1060" i="1"/>
  <c r="A1062" i="1" l="1"/>
  <c r="B1061" i="1"/>
  <c r="A1063" i="1" l="1"/>
  <c r="B1062" i="1"/>
  <c r="A1064" i="1" l="1"/>
  <c r="B1063" i="1"/>
  <c r="A1065" i="1" l="1"/>
  <c r="B1064" i="1"/>
  <c r="A1066" i="1" l="1"/>
  <c r="B1065" i="1"/>
  <c r="A1067" i="1" l="1"/>
  <c r="B1066" i="1"/>
  <c r="A1068" i="1" l="1"/>
  <c r="B1067" i="1"/>
  <c r="A1069" i="1" l="1"/>
  <c r="B1068" i="1"/>
  <c r="A1070" i="1" l="1"/>
  <c r="B1069" i="1"/>
  <c r="A1071" i="1" l="1"/>
  <c r="B1070" i="1"/>
  <c r="A1072" i="1" l="1"/>
  <c r="B1071" i="1"/>
  <c r="A1073" i="1" l="1"/>
  <c r="B1072" i="1"/>
  <c r="A1074" i="1" l="1"/>
  <c r="B1073" i="1"/>
  <c r="A1075" i="1" l="1"/>
  <c r="B1074" i="1"/>
  <c r="A1076" i="1" l="1"/>
  <c r="B1075" i="1"/>
  <c r="A1077" i="1" l="1"/>
  <c r="B1076" i="1"/>
  <c r="A1078" i="1" l="1"/>
  <c r="B1077" i="1"/>
  <c r="A1079" i="1" l="1"/>
  <c r="B1078" i="1"/>
  <c r="A1080" i="1" l="1"/>
  <c r="B1079" i="1"/>
  <c r="A1081" i="1" l="1"/>
  <c r="B1080" i="1"/>
  <c r="A1082" i="1" l="1"/>
  <c r="B1081" i="1"/>
  <c r="A1083" i="1" l="1"/>
  <c r="B1082" i="1"/>
  <c r="A1084" i="1" l="1"/>
  <c r="B1083" i="1"/>
  <c r="A1085" i="1" l="1"/>
  <c r="B1084" i="1"/>
  <c r="A1086" i="1" l="1"/>
  <c r="B1085" i="1"/>
  <c r="A1087" i="1" l="1"/>
  <c r="B1086" i="1"/>
  <c r="A1088" i="1" l="1"/>
  <c r="B1087" i="1"/>
  <c r="A1089" i="1" l="1"/>
  <c r="B1088" i="1"/>
  <c r="A1090" i="1" l="1"/>
  <c r="B1089" i="1"/>
  <c r="A1091" i="1" l="1"/>
  <c r="B1090" i="1"/>
  <c r="A1092" i="1" l="1"/>
  <c r="B1091" i="1"/>
  <c r="A1093" i="1" l="1"/>
  <c r="B1092" i="1"/>
  <c r="A1094" i="1" l="1"/>
  <c r="B1093" i="1"/>
  <c r="A1095" i="1" l="1"/>
  <c r="B1094" i="1"/>
  <c r="A1096" i="1" l="1"/>
  <c r="B1095" i="1"/>
  <c r="A1097" i="1" l="1"/>
  <c r="B1096" i="1"/>
  <c r="A1098" i="1" l="1"/>
  <c r="B1097" i="1"/>
  <c r="A1099" i="1" l="1"/>
  <c r="B1098" i="1"/>
  <c r="A1100" i="1" l="1"/>
  <c r="B1099" i="1"/>
  <c r="A1101" i="1" l="1"/>
  <c r="B1100" i="1"/>
  <c r="A1102" i="1" l="1"/>
  <c r="B1101" i="1"/>
  <c r="A1103" i="1" l="1"/>
  <c r="B1102" i="1"/>
  <c r="A1104" i="1" l="1"/>
  <c r="B1103" i="1"/>
  <c r="A1105" i="1" l="1"/>
  <c r="B1104" i="1"/>
  <c r="A1106" i="1" l="1"/>
  <c r="B1105" i="1"/>
  <c r="A1107" i="1" l="1"/>
  <c r="B1106" i="1"/>
  <c r="A1108" i="1" l="1"/>
  <c r="B1107" i="1"/>
  <c r="A1109" i="1" l="1"/>
  <c r="B1108" i="1"/>
  <c r="A1110" i="1" l="1"/>
  <c r="B1109" i="1"/>
  <c r="A1111" i="1" l="1"/>
  <c r="B1110" i="1"/>
  <c r="A1112" i="1" l="1"/>
  <c r="B1111" i="1"/>
  <c r="A1113" i="1" l="1"/>
  <c r="B1112" i="1"/>
  <c r="A1114" i="1" l="1"/>
  <c r="B1113" i="1"/>
  <c r="A1115" i="1" l="1"/>
  <c r="B1114" i="1"/>
  <c r="A1116" i="1" l="1"/>
  <c r="B1115" i="1"/>
  <c r="A1117" i="1" l="1"/>
  <c r="B1116" i="1"/>
  <c r="A1118" i="1" l="1"/>
  <c r="B1117" i="1"/>
  <c r="A1119" i="1" l="1"/>
  <c r="B1118" i="1"/>
  <c r="A1120" i="1" l="1"/>
  <c r="B1119" i="1"/>
  <c r="A1121" i="1" l="1"/>
  <c r="B1120" i="1"/>
  <c r="A1122" i="1" l="1"/>
  <c r="B1121" i="1"/>
  <c r="A1123" i="1" l="1"/>
  <c r="B1122" i="1"/>
  <c r="A1124" i="1" l="1"/>
  <c r="B1123" i="1"/>
  <c r="A1125" i="1" l="1"/>
  <c r="B1124" i="1"/>
  <c r="A1126" i="1" l="1"/>
  <c r="B1125" i="1"/>
  <c r="A1127" i="1" l="1"/>
  <c r="B1126" i="1"/>
  <c r="A1128" i="1" l="1"/>
  <c r="B1127" i="1"/>
  <c r="A1129" i="1" l="1"/>
  <c r="B1128" i="1"/>
  <c r="A1130" i="1" l="1"/>
  <c r="B1129" i="1"/>
  <c r="A1131" i="1" l="1"/>
  <c r="B1130" i="1"/>
  <c r="A1132" i="1" l="1"/>
  <c r="B1131" i="1"/>
  <c r="A1133" i="1" l="1"/>
  <c r="B1132" i="1"/>
  <c r="A1134" i="1" l="1"/>
  <c r="B1133" i="1"/>
  <c r="A1135" i="1" l="1"/>
  <c r="B1134" i="1"/>
  <c r="A1136" i="1" l="1"/>
  <c r="B1135" i="1"/>
  <c r="A1137" i="1" l="1"/>
  <c r="B1136" i="1"/>
  <c r="A1138" i="1" l="1"/>
  <c r="B1137" i="1"/>
  <c r="A1139" i="1" l="1"/>
  <c r="B1138" i="1"/>
  <c r="A1140" i="1" l="1"/>
  <c r="B1139" i="1"/>
  <c r="A1141" i="1" l="1"/>
  <c r="B1140" i="1"/>
  <c r="A1142" i="1" l="1"/>
  <c r="B1141" i="1"/>
  <c r="A1143" i="1" l="1"/>
  <c r="B1142" i="1"/>
  <c r="A1144" i="1" l="1"/>
  <c r="B1143" i="1"/>
  <c r="A1145" i="1" l="1"/>
  <c r="B1144" i="1"/>
  <c r="A1146" i="1" l="1"/>
  <c r="B1145" i="1"/>
  <c r="A1147" i="1" l="1"/>
  <c r="B1146" i="1"/>
  <c r="A1148" i="1" l="1"/>
  <c r="B1147" i="1"/>
  <c r="A1149" i="1" l="1"/>
  <c r="B1148" i="1"/>
  <c r="A1150" i="1" l="1"/>
  <c r="B1149" i="1"/>
  <c r="A1151" i="1" l="1"/>
  <c r="B1150" i="1"/>
  <c r="A1152" i="1" l="1"/>
  <c r="B1151" i="1"/>
  <c r="A1153" i="1" l="1"/>
  <c r="B1152" i="1"/>
  <c r="A1154" i="1" l="1"/>
  <c r="B1153" i="1"/>
  <c r="A1155" i="1" l="1"/>
  <c r="B1154" i="1"/>
  <c r="A1156" i="1" l="1"/>
  <c r="B1155" i="1"/>
  <c r="A1157" i="1" l="1"/>
  <c r="B1156" i="1"/>
  <c r="A1158" i="1" l="1"/>
  <c r="B1157" i="1"/>
  <c r="A1159" i="1" l="1"/>
  <c r="B1158" i="1"/>
  <c r="A1160" i="1" l="1"/>
  <c r="B1159" i="1"/>
  <c r="A1161" i="1" l="1"/>
  <c r="B1160" i="1"/>
  <c r="A1162" i="1" l="1"/>
  <c r="B1161" i="1"/>
  <c r="A1163" i="1" l="1"/>
  <c r="B1162" i="1"/>
  <c r="A1164" i="1" l="1"/>
  <c r="B1163" i="1"/>
  <c r="A1165" i="1" l="1"/>
  <c r="B1164" i="1"/>
  <c r="A1166" i="1" l="1"/>
  <c r="B1165" i="1"/>
  <c r="A1167" i="1" l="1"/>
  <c r="B1166" i="1"/>
  <c r="A1168" i="1" l="1"/>
  <c r="B1167" i="1"/>
  <c r="A1169" i="1" l="1"/>
  <c r="B1168" i="1"/>
  <c r="A1170" i="1" l="1"/>
  <c r="B1169" i="1"/>
  <c r="A1171" i="1" l="1"/>
  <c r="B1170" i="1"/>
  <c r="A1172" i="1" l="1"/>
  <c r="B1171" i="1"/>
  <c r="A1173" i="1" l="1"/>
  <c r="B1172" i="1"/>
  <c r="A1174" i="1" l="1"/>
  <c r="B1173" i="1"/>
  <c r="A1175" i="1" l="1"/>
  <c r="B1174" i="1"/>
  <c r="A1176" i="1" l="1"/>
  <c r="B1175" i="1"/>
  <c r="A1177" i="1" l="1"/>
  <c r="B1176" i="1"/>
  <c r="A1178" i="1" l="1"/>
  <c r="B1177" i="1"/>
  <c r="A1179" i="1" l="1"/>
  <c r="B1178" i="1"/>
  <c r="A1180" i="1" l="1"/>
  <c r="B1179" i="1"/>
  <c r="A1181" i="1" l="1"/>
  <c r="B1180" i="1"/>
  <c r="A1182" i="1" l="1"/>
  <c r="B1181" i="1"/>
  <c r="A1183" i="1" l="1"/>
  <c r="B1182" i="1"/>
  <c r="A1184" i="1" l="1"/>
  <c r="B1183" i="1"/>
  <c r="A1185" i="1" l="1"/>
  <c r="B1184" i="1"/>
  <c r="A1186" i="1" l="1"/>
  <c r="B1185" i="1"/>
  <c r="A1187" i="1" l="1"/>
  <c r="B1186" i="1"/>
  <c r="A1188" i="1" l="1"/>
  <c r="B1187" i="1"/>
  <c r="A1189" i="1" l="1"/>
  <c r="B1188" i="1"/>
  <c r="A1190" i="1" l="1"/>
  <c r="B1189" i="1"/>
  <c r="A1191" i="1" l="1"/>
  <c r="B1190" i="1"/>
  <c r="A1192" i="1" l="1"/>
  <c r="B1191" i="1"/>
  <c r="A1193" i="1" l="1"/>
  <c r="B1192" i="1"/>
  <c r="A1194" i="1" l="1"/>
  <c r="B1193" i="1"/>
  <c r="A1195" i="1" l="1"/>
  <c r="B1194" i="1"/>
  <c r="A1196" i="1" l="1"/>
  <c r="B1195" i="1"/>
  <c r="A1197" i="1" l="1"/>
  <c r="B1196" i="1"/>
  <c r="A1198" i="1" l="1"/>
  <c r="B1197" i="1"/>
  <c r="A1199" i="1" l="1"/>
  <c r="B1198" i="1"/>
  <c r="A1200" i="1" l="1"/>
  <c r="B1199" i="1"/>
  <c r="A1201" i="1" l="1"/>
  <c r="B1200" i="1"/>
  <c r="A1202" i="1" l="1"/>
  <c r="B1201" i="1"/>
  <c r="A1203" i="1" l="1"/>
  <c r="B1202" i="1"/>
  <c r="A1204" i="1" l="1"/>
  <c r="B1203" i="1"/>
  <c r="A1205" i="1" l="1"/>
  <c r="B1204" i="1"/>
  <c r="A1206" i="1" l="1"/>
  <c r="B1205" i="1"/>
  <c r="A1207" i="1" l="1"/>
  <c r="B1206" i="1"/>
  <c r="A1208" i="1" l="1"/>
  <c r="B1207" i="1"/>
  <c r="A1209" i="1" l="1"/>
  <c r="B1208" i="1"/>
  <c r="A1210" i="1" l="1"/>
  <c r="B1209" i="1"/>
  <c r="A1211" i="1" l="1"/>
  <c r="B1210" i="1"/>
  <c r="A1212" i="1" l="1"/>
  <c r="B1211" i="1"/>
  <c r="A1213" i="1" l="1"/>
  <c r="B1212" i="1"/>
  <c r="A1214" i="1" l="1"/>
  <c r="B1213" i="1"/>
  <c r="A1215" i="1" l="1"/>
  <c r="B1214" i="1"/>
  <c r="A1216" i="1" l="1"/>
  <c r="B1215" i="1"/>
  <c r="A1217" i="1" l="1"/>
  <c r="B1216" i="1"/>
  <c r="A1218" i="1" l="1"/>
  <c r="B1217" i="1"/>
  <c r="A1219" i="1" l="1"/>
  <c r="B1218" i="1"/>
  <c r="A1220" i="1" l="1"/>
  <c r="B1219" i="1"/>
  <c r="A1221" i="1" l="1"/>
  <c r="B1220" i="1"/>
  <c r="A1222" i="1" l="1"/>
  <c r="B1221" i="1"/>
  <c r="A1223" i="1" l="1"/>
  <c r="B1222" i="1"/>
  <c r="A1224" i="1" l="1"/>
  <c r="B1223" i="1"/>
  <c r="A1225" i="1" l="1"/>
  <c r="B1224" i="1"/>
  <c r="A1226" i="1" l="1"/>
  <c r="B1225" i="1"/>
  <c r="A1227" i="1" l="1"/>
  <c r="B1226" i="1"/>
  <c r="A1228" i="1" l="1"/>
  <c r="B1227" i="1"/>
  <c r="A1229" i="1" l="1"/>
  <c r="B1228" i="1"/>
  <c r="A1230" i="1" l="1"/>
  <c r="B1229" i="1"/>
  <c r="A1231" i="1" l="1"/>
  <c r="B1230" i="1"/>
  <c r="A1232" i="1" l="1"/>
  <c r="B1231" i="1"/>
  <c r="A1233" i="1" l="1"/>
  <c r="B1232" i="1"/>
  <c r="A1234" i="1" l="1"/>
  <c r="B1233" i="1"/>
  <c r="A1235" i="1" l="1"/>
  <c r="B1234" i="1"/>
  <c r="A1236" i="1" l="1"/>
  <c r="B1235" i="1"/>
  <c r="A1237" i="1" l="1"/>
  <c r="B1236" i="1"/>
  <c r="A1238" i="1" l="1"/>
  <c r="B1237" i="1"/>
  <c r="A1239" i="1" l="1"/>
  <c r="B1238" i="1"/>
  <c r="A1240" i="1" l="1"/>
  <c r="B1239" i="1"/>
  <c r="A1241" i="1" l="1"/>
  <c r="B1240" i="1"/>
  <c r="A1242" i="1" l="1"/>
  <c r="B1241" i="1"/>
  <c r="A1243" i="1" l="1"/>
  <c r="B1242" i="1"/>
  <c r="A1244" i="1" l="1"/>
  <c r="B1243" i="1"/>
  <c r="A1245" i="1" l="1"/>
  <c r="B1244" i="1"/>
  <c r="A1246" i="1" l="1"/>
  <c r="B1245" i="1"/>
  <c r="A1247" i="1" l="1"/>
  <c r="B1246" i="1"/>
  <c r="A1248" i="1" l="1"/>
  <c r="B1247" i="1"/>
  <c r="A1249" i="1" l="1"/>
  <c r="B1248" i="1"/>
  <c r="A1250" i="1" l="1"/>
  <c r="B1249" i="1"/>
  <c r="A1251" i="1" l="1"/>
  <c r="B1250" i="1"/>
  <c r="A1252" i="1" l="1"/>
  <c r="B1251" i="1"/>
  <c r="A1253" i="1" l="1"/>
  <c r="B1252" i="1"/>
  <c r="A1254" i="1" l="1"/>
  <c r="B1253" i="1"/>
  <c r="A1255" i="1" l="1"/>
  <c r="B1254" i="1"/>
  <c r="A1256" i="1" l="1"/>
  <c r="B1255" i="1"/>
  <c r="A1257" i="1" l="1"/>
  <c r="B1256" i="1"/>
  <c r="A1258" i="1" l="1"/>
  <c r="B1257" i="1"/>
  <c r="A1259" i="1" l="1"/>
  <c r="B1258" i="1"/>
  <c r="A1260" i="1" l="1"/>
  <c r="B1259" i="1"/>
  <c r="A1261" i="1" l="1"/>
  <c r="B1260" i="1"/>
  <c r="A1262" i="1" l="1"/>
  <c r="B1261" i="1"/>
  <c r="A1263" i="1" l="1"/>
  <c r="B1262" i="1"/>
  <c r="A1264" i="1" l="1"/>
  <c r="B1263" i="1"/>
  <c r="A1265" i="1" l="1"/>
  <c r="B1264" i="1"/>
  <c r="A1266" i="1" l="1"/>
  <c r="B1265" i="1"/>
  <c r="A1267" i="1" l="1"/>
  <c r="B1266" i="1"/>
  <c r="A1268" i="1" l="1"/>
  <c r="B1267" i="1"/>
  <c r="A1269" i="1" l="1"/>
  <c r="B1268" i="1"/>
  <c r="A1270" i="1" l="1"/>
  <c r="B1269" i="1"/>
  <c r="A1271" i="1" l="1"/>
  <c r="B1270" i="1"/>
  <c r="A1272" i="1" l="1"/>
  <c r="B1271" i="1"/>
  <c r="A1273" i="1" l="1"/>
  <c r="B1272" i="1"/>
  <c r="A1274" i="1" l="1"/>
  <c r="B1273" i="1"/>
  <c r="A1275" i="1" l="1"/>
  <c r="B1274" i="1"/>
  <c r="A1276" i="1" l="1"/>
  <c r="B1275" i="1"/>
  <c r="A1277" i="1" l="1"/>
  <c r="B1276" i="1"/>
  <c r="A1278" i="1" l="1"/>
  <c r="B1277" i="1"/>
  <c r="A1279" i="1" l="1"/>
  <c r="B1278" i="1"/>
  <c r="A1280" i="1" l="1"/>
  <c r="B1279" i="1"/>
  <c r="A1281" i="1" l="1"/>
  <c r="B1280" i="1"/>
  <c r="A1282" i="1" l="1"/>
  <c r="B1281" i="1"/>
  <c r="A1283" i="1" l="1"/>
  <c r="B1282" i="1"/>
  <c r="A1284" i="1" l="1"/>
  <c r="B1283" i="1"/>
  <c r="A1285" i="1" l="1"/>
  <c r="B1284" i="1"/>
  <c r="A1286" i="1" l="1"/>
  <c r="B1285" i="1"/>
  <c r="A1287" i="1" l="1"/>
  <c r="B1286" i="1"/>
  <c r="A1288" i="1" l="1"/>
  <c r="B1287" i="1"/>
  <c r="A1289" i="1" l="1"/>
  <c r="B1288" i="1"/>
  <c r="A1290" i="1" l="1"/>
  <c r="B1289" i="1"/>
  <c r="A1291" i="1" l="1"/>
  <c r="B1290" i="1"/>
  <c r="A1292" i="1" l="1"/>
  <c r="B1291" i="1"/>
  <c r="A1293" i="1" l="1"/>
  <c r="B1292" i="1"/>
  <c r="A1294" i="1" l="1"/>
  <c r="B1293" i="1"/>
  <c r="A1295" i="1" l="1"/>
  <c r="B1294" i="1"/>
  <c r="A1296" i="1" l="1"/>
  <c r="B1295" i="1"/>
  <c r="A1297" i="1" l="1"/>
  <c r="B1296" i="1"/>
  <c r="A1298" i="1" l="1"/>
  <c r="B1297" i="1"/>
  <c r="A1299" i="1" l="1"/>
  <c r="B1298" i="1"/>
  <c r="A1300" i="1" l="1"/>
  <c r="B1299" i="1"/>
  <c r="A1301" i="1" l="1"/>
  <c r="B1300" i="1"/>
  <c r="A1302" i="1" l="1"/>
  <c r="B1301" i="1"/>
  <c r="A1303" i="1" l="1"/>
  <c r="B1302" i="1"/>
  <c r="A1304" i="1" l="1"/>
  <c r="B1303" i="1"/>
  <c r="A1305" i="1" l="1"/>
  <c r="B1304" i="1"/>
  <c r="A1306" i="1" l="1"/>
  <c r="B1305" i="1"/>
  <c r="A1307" i="1" l="1"/>
  <c r="B1306" i="1"/>
  <c r="A1308" i="1" l="1"/>
  <c r="B1307" i="1"/>
  <c r="A1309" i="1" l="1"/>
  <c r="B1308" i="1"/>
  <c r="A1310" i="1" l="1"/>
  <c r="B1309" i="1"/>
  <c r="A1311" i="1" l="1"/>
  <c r="B1310" i="1"/>
  <c r="A1312" i="1" l="1"/>
  <c r="B1311" i="1"/>
  <c r="A1313" i="1" l="1"/>
  <c r="B1312" i="1"/>
  <c r="A1314" i="1" l="1"/>
  <c r="B1313" i="1"/>
  <c r="A1315" i="1" l="1"/>
  <c r="B1314" i="1"/>
  <c r="A1316" i="1" l="1"/>
  <c r="B1315" i="1"/>
  <c r="A1317" i="1" l="1"/>
  <c r="B1316" i="1"/>
  <c r="A1318" i="1" l="1"/>
  <c r="B1317" i="1"/>
  <c r="A1319" i="1" l="1"/>
  <c r="B1318" i="1"/>
  <c r="A1320" i="1" l="1"/>
  <c r="B1319" i="1"/>
  <c r="A1321" i="1" l="1"/>
  <c r="B1320" i="1"/>
  <c r="A1322" i="1" l="1"/>
  <c r="B1321" i="1"/>
  <c r="A1323" i="1" l="1"/>
  <c r="B1322" i="1"/>
  <c r="A1324" i="1" l="1"/>
  <c r="B1323" i="1"/>
  <c r="A1325" i="1" l="1"/>
  <c r="B1324" i="1"/>
  <c r="A1326" i="1" l="1"/>
  <c r="B1325" i="1"/>
  <c r="A1327" i="1" l="1"/>
  <c r="B1326" i="1"/>
  <c r="A1328" i="1" l="1"/>
  <c r="B1327" i="1"/>
  <c r="A1329" i="1" l="1"/>
  <c r="B1328" i="1"/>
  <c r="A1330" i="1" l="1"/>
  <c r="B1329" i="1"/>
  <c r="A1331" i="1" l="1"/>
  <c r="B1330" i="1"/>
  <c r="A1332" i="1" l="1"/>
  <c r="B1331" i="1"/>
  <c r="A1333" i="1" l="1"/>
  <c r="B1332" i="1"/>
  <c r="A1334" i="1" l="1"/>
  <c r="B1333" i="1"/>
  <c r="A1335" i="1" l="1"/>
  <c r="B1334" i="1"/>
  <c r="A1336" i="1" l="1"/>
  <c r="B1335" i="1"/>
  <c r="A1337" i="1" l="1"/>
  <c r="B1336" i="1"/>
  <c r="A1338" i="1" l="1"/>
  <c r="B1337" i="1"/>
  <c r="A1339" i="1" l="1"/>
  <c r="B1338" i="1"/>
  <c r="A1340" i="1" l="1"/>
  <c r="B1339" i="1"/>
  <c r="A1341" i="1" l="1"/>
  <c r="B1340" i="1"/>
  <c r="A1342" i="1" l="1"/>
  <c r="B1341" i="1"/>
  <c r="A1343" i="1" l="1"/>
  <c r="B1342" i="1"/>
  <c r="A1344" i="1" l="1"/>
  <c r="B1343" i="1"/>
  <c r="A1345" i="1" l="1"/>
  <c r="B1344" i="1"/>
  <c r="A1346" i="1" l="1"/>
  <c r="B1345" i="1"/>
  <c r="A1347" i="1" l="1"/>
  <c r="B1346" i="1"/>
  <c r="A1348" i="1" l="1"/>
  <c r="B1347" i="1"/>
  <c r="A1349" i="1" l="1"/>
  <c r="B1348" i="1"/>
  <c r="A1350" i="1" l="1"/>
  <c r="B1349" i="1"/>
  <c r="A1351" i="1" l="1"/>
  <c r="B1350" i="1"/>
  <c r="A1352" i="1" l="1"/>
  <c r="B1351" i="1"/>
  <c r="A1353" i="1" l="1"/>
  <c r="B1352" i="1"/>
  <c r="A1354" i="1" l="1"/>
  <c r="B1353" i="1"/>
  <c r="A1355" i="1" l="1"/>
  <c r="B1354" i="1"/>
  <c r="A1356" i="1" l="1"/>
  <c r="B1355" i="1"/>
  <c r="A1357" i="1" l="1"/>
  <c r="B1356" i="1"/>
  <c r="A1358" i="1" l="1"/>
  <c r="B1357" i="1"/>
  <c r="A1359" i="1" l="1"/>
  <c r="B1358" i="1"/>
  <c r="A1360" i="1" l="1"/>
  <c r="B1359" i="1"/>
  <c r="A1361" i="1" l="1"/>
  <c r="B1360" i="1"/>
  <c r="A1362" i="1" l="1"/>
  <c r="B1361" i="1"/>
  <c r="A1363" i="1" l="1"/>
  <c r="B1362" i="1"/>
  <c r="A1364" i="1" l="1"/>
  <c r="B1363" i="1"/>
  <c r="A1365" i="1" l="1"/>
  <c r="B1364" i="1"/>
  <c r="A1366" i="1" l="1"/>
  <c r="B1365" i="1"/>
  <c r="A1367" i="1" l="1"/>
  <c r="B1366" i="1"/>
  <c r="A1368" i="1" l="1"/>
  <c r="B1367" i="1"/>
  <c r="A1369" i="1" l="1"/>
  <c r="B1368" i="1"/>
  <c r="A1370" i="1" l="1"/>
  <c r="B1369" i="1"/>
  <c r="A1371" i="1" l="1"/>
  <c r="B1370" i="1"/>
  <c r="A1372" i="1" l="1"/>
  <c r="B1371" i="1"/>
  <c r="A1373" i="1" l="1"/>
  <c r="B1372" i="1"/>
  <c r="A1374" i="1" l="1"/>
  <c r="B1373" i="1"/>
  <c r="A1375" i="1" l="1"/>
  <c r="B1374" i="1"/>
  <c r="A1376" i="1" l="1"/>
  <c r="B1375" i="1"/>
  <c r="A1377" i="1" l="1"/>
  <c r="B1376" i="1"/>
  <c r="A1378" i="1" l="1"/>
  <c r="B1377" i="1"/>
  <c r="A1379" i="1" l="1"/>
  <c r="B1378" i="1"/>
  <c r="A1380" i="1" l="1"/>
  <c r="B1379" i="1"/>
  <c r="A1381" i="1" l="1"/>
  <c r="B1380" i="1"/>
  <c r="A1382" i="1" l="1"/>
  <c r="B1381" i="1"/>
  <c r="A1383" i="1" l="1"/>
  <c r="B1382" i="1"/>
  <c r="A1384" i="1" l="1"/>
  <c r="B1383" i="1"/>
  <c r="A1385" i="1" l="1"/>
  <c r="B1384" i="1"/>
  <c r="A1386" i="1" l="1"/>
  <c r="B1385" i="1"/>
  <c r="A1387" i="1" l="1"/>
  <c r="B1386" i="1"/>
  <c r="A1388" i="1" l="1"/>
  <c r="B1387" i="1"/>
  <c r="A1389" i="1" l="1"/>
  <c r="B1388" i="1"/>
  <c r="A1390" i="1" l="1"/>
  <c r="B1389" i="1"/>
  <c r="A1391" i="1" l="1"/>
  <c r="B1390" i="1"/>
  <c r="A1392" i="1" l="1"/>
  <c r="B1391" i="1"/>
  <c r="A1393" i="1" l="1"/>
  <c r="B1392" i="1"/>
  <c r="A1394" i="1" l="1"/>
  <c r="B1393" i="1"/>
  <c r="A1395" i="1" l="1"/>
  <c r="B1394" i="1"/>
  <c r="A1396" i="1" l="1"/>
  <c r="B1395" i="1"/>
  <c r="A1397" i="1" l="1"/>
  <c r="B1396" i="1"/>
  <c r="A1398" i="1" l="1"/>
  <c r="B1397" i="1"/>
  <c r="A1399" i="1" l="1"/>
  <c r="B1398" i="1"/>
  <c r="A1400" i="1" l="1"/>
  <c r="B1399" i="1"/>
  <c r="A1401" i="1" l="1"/>
  <c r="B1400" i="1"/>
  <c r="A1402" i="1" l="1"/>
  <c r="B1401" i="1"/>
  <c r="A1403" i="1" l="1"/>
  <c r="B1402" i="1"/>
  <c r="A1404" i="1" l="1"/>
  <c r="B1403" i="1"/>
  <c r="A1405" i="1" l="1"/>
  <c r="B1404" i="1"/>
  <c r="A1406" i="1" l="1"/>
  <c r="B1405" i="1"/>
  <c r="A1407" i="1" l="1"/>
  <c r="B1406" i="1"/>
  <c r="A1408" i="1" l="1"/>
  <c r="B1407" i="1"/>
  <c r="A1409" i="1" l="1"/>
  <c r="B1408" i="1"/>
  <c r="A1410" i="1" l="1"/>
  <c r="B1409" i="1"/>
  <c r="A1411" i="1" l="1"/>
  <c r="B1410" i="1"/>
  <c r="A1412" i="1" l="1"/>
  <c r="B1411" i="1"/>
  <c r="A1413" i="1" l="1"/>
  <c r="B1412" i="1"/>
  <c r="A1414" i="1" l="1"/>
  <c r="B1413" i="1"/>
  <c r="A1415" i="1" l="1"/>
  <c r="B1414" i="1"/>
  <c r="A1416" i="1" l="1"/>
  <c r="B1415" i="1"/>
  <c r="A1417" i="1" l="1"/>
  <c r="B1416" i="1"/>
  <c r="A1418" i="1" l="1"/>
  <c r="B1417" i="1"/>
  <c r="A1419" i="1" l="1"/>
  <c r="B1418" i="1"/>
  <c r="A1420" i="1" l="1"/>
  <c r="B1419" i="1"/>
  <c r="A1421" i="1" l="1"/>
  <c r="B1420" i="1"/>
  <c r="A1422" i="1" l="1"/>
  <c r="B1421" i="1"/>
  <c r="A1423" i="1" l="1"/>
  <c r="B1422" i="1"/>
  <c r="A1424" i="1" l="1"/>
  <c r="B1423" i="1"/>
  <c r="A1425" i="1" l="1"/>
  <c r="B1424" i="1"/>
  <c r="A1426" i="1" l="1"/>
  <c r="B1425" i="1"/>
  <c r="A1427" i="1" l="1"/>
  <c r="B1426" i="1"/>
  <c r="A1428" i="1" l="1"/>
  <c r="B1427" i="1"/>
  <c r="A1429" i="1" l="1"/>
  <c r="B1428" i="1"/>
  <c r="A1430" i="1" l="1"/>
  <c r="B1429" i="1"/>
  <c r="A1431" i="1" l="1"/>
  <c r="B1430" i="1"/>
  <c r="A1432" i="1" l="1"/>
  <c r="B1431" i="1"/>
  <c r="A1433" i="1" l="1"/>
  <c r="B1432" i="1"/>
  <c r="A1434" i="1" l="1"/>
  <c r="B1433" i="1"/>
  <c r="A1435" i="1" l="1"/>
  <c r="B1434" i="1"/>
  <c r="A1436" i="1" l="1"/>
  <c r="B1435" i="1"/>
  <c r="A1437" i="1" l="1"/>
  <c r="B1436" i="1"/>
  <c r="A1438" i="1" l="1"/>
  <c r="B1437" i="1"/>
  <c r="A1439" i="1" l="1"/>
  <c r="B1438" i="1"/>
  <c r="A1440" i="1" l="1"/>
  <c r="B1439" i="1"/>
  <c r="A1441" i="1" l="1"/>
  <c r="B1440" i="1"/>
  <c r="A1442" i="1" l="1"/>
  <c r="B1441" i="1"/>
  <c r="A1443" i="1" l="1"/>
  <c r="B1442" i="1"/>
  <c r="A1444" i="1" l="1"/>
  <c r="B1443" i="1"/>
  <c r="A1445" i="1" l="1"/>
  <c r="B1444" i="1"/>
  <c r="A1446" i="1" l="1"/>
  <c r="B1445" i="1"/>
  <c r="A1447" i="1" l="1"/>
  <c r="B1446" i="1"/>
  <c r="A1448" i="1" l="1"/>
  <c r="B1447" i="1"/>
  <c r="A1449" i="1" l="1"/>
  <c r="B1448" i="1"/>
  <c r="A1450" i="1" l="1"/>
  <c r="B1449" i="1"/>
  <c r="A1451" i="1" l="1"/>
  <c r="B1450" i="1"/>
  <c r="A1452" i="1" l="1"/>
  <c r="B1451" i="1"/>
  <c r="A1453" i="1" l="1"/>
  <c r="B1452" i="1"/>
  <c r="A1454" i="1" l="1"/>
  <c r="B1453" i="1"/>
  <c r="A1455" i="1" l="1"/>
  <c r="B1454" i="1"/>
  <c r="A1456" i="1" l="1"/>
  <c r="B1455" i="1"/>
  <c r="A1457" i="1" l="1"/>
  <c r="B1456" i="1"/>
  <c r="A1458" i="1" l="1"/>
  <c r="B1457" i="1"/>
  <c r="A1459" i="1" l="1"/>
  <c r="B1458" i="1"/>
  <c r="A1460" i="1" l="1"/>
  <c r="B1459" i="1"/>
  <c r="A1461" i="1" l="1"/>
  <c r="B1460" i="1"/>
  <c r="A1462" i="1" l="1"/>
  <c r="B1461" i="1"/>
  <c r="A1463" i="1" l="1"/>
  <c r="B1462" i="1"/>
  <c r="A1464" i="1" l="1"/>
  <c r="B1463" i="1"/>
  <c r="A1465" i="1" l="1"/>
  <c r="B1464" i="1"/>
  <c r="A1466" i="1" l="1"/>
  <c r="B1465" i="1"/>
  <c r="A1467" i="1" l="1"/>
  <c r="B1466" i="1"/>
  <c r="A1468" i="1" l="1"/>
  <c r="B1467" i="1"/>
  <c r="A1469" i="1" l="1"/>
  <c r="B1468" i="1"/>
  <c r="A1470" i="1" l="1"/>
  <c r="B1469" i="1"/>
  <c r="A1471" i="1" l="1"/>
  <c r="B1470" i="1"/>
  <c r="A1472" i="1" l="1"/>
  <c r="B1471" i="1"/>
  <c r="A1473" i="1" l="1"/>
  <c r="B1472" i="1"/>
  <c r="A1474" i="1" l="1"/>
  <c r="B1473" i="1"/>
  <c r="A1475" i="1" l="1"/>
  <c r="B1474" i="1"/>
  <c r="A1476" i="1" l="1"/>
  <c r="B1475" i="1"/>
  <c r="A1477" i="1" l="1"/>
  <c r="B1476" i="1"/>
  <c r="A1478" i="1" l="1"/>
  <c r="B1477" i="1"/>
  <c r="A1479" i="1" l="1"/>
  <c r="B1478" i="1"/>
  <c r="A1480" i="1" l="1"/>
  <c r="B1479" i="1"/>
  <c r="A1481" i="1" l="1"/>
  <c r="B1480" i="1"/>
  <c r="A1482" i="1" l="1"/>
  <c r="B1481" i="1"/>
  <c r="A1483" i="1" l="1"/>
  <c r="B1482" i="1"/>
  <c r="A1484" i="1" l="1"/>
  <c r="B1483" i="1"/>
  <c r="A1485" i="1" l="1"/>
  <c r="B1484" i="1"/>
  <c r="A1486" i="1" l="1"/>
  <c r="B1485" i="1"/>
  <c r="A1487" i="1" l="1"/>
  <c r="B1486" i="1"/>
  <c r="A1488" i="1" l="1"/>
  <c r="B1487" i="1"/>
  <c r="A1489" i="1" l="1"/>
  <c r="B1488" i="1"/>
  <c r="A1490" i="1" l="1"/>
  <c r="B1489" i="1"/>
  <c r="A1491" i="1" l="1"/>
  <c r="B1490" i="1"/>
  <c r="A1492" i="1" l="1"/>
  <c r="B1491" i="1"/>
  <c r="A1493" i="1" l="1"/>
  <c r="B1492" i="1"/>
  <c r="A1494" i="1" l="1"/>
  <c r="B1493" i="1"/>
  <c r="A1495" i="1" l="1"/>
  <c r="B1494" i="1"/>
  <c r="A1496" i="1" l="1"/>
  <c r="B1495" i="1"/>
  <c r="A1497" i="1" l="1"/>
  <c r="B1496" i="1"/>
  <c r="A1498" i="1" l="1"/>
  <c r="B1497" i="1"/>
  <c r="A1499" i="1" l="1"/>
  <c r="B1498" i="1"/>
  <c r="A1500" i="1" l="1"/>
  <c r="B1499" i="1"/>
  <c r="A1501" i="1" l="1"/>
  <c r="B1500" i="1"/>
  <c r="A1502" i="1" l="1"/>
  <c r="B1501" i="1"/>
  <c r="A1503" i="1" l="1"/>
  <c r="B1502" i="1"/>
  <c r="A1504" i="1" l="1"/>
  <c r="B1503" i="1"/>
  <c r="A1505" i="1" l="1"/>
  <c r="B1504" i="1"/>
  <c r="A1506" i="1" l="1"/>
  <c r="B1505" i="1"/>
  <c r="A1507" i="1" l="1"/>
  <c r="B1506" i="1"/>
  <c r="A1508" i="1" l="1"/>
  <c r="B1507" i="1"/>
  <c r="A1509" i="1" l="1"/>
  <c r="B1508" i="1"/>
  <c r="A1510" i="1" l="1"/>
  <c r="B1509" i="1"/>
  <c r="A1511" i="1" l="1"/>
  <c r="B1510" i="1"/>
  <c r="A1512" i="1" l="1"/>
  <c r="B1511" i="1"/>
  <c r="A1513" i="1" l="1"/>
  <c r="B1512" i="1"/>
  <c r="A1514" i="1" l="1"/>
  <c r="B1513" i="1"/>
  <c r="A1515" i="1" l="1"/>
  <c r="B1514" i="1"/>
  <c r="A1516" i="1" l="1"/>
  <c r="B1515" i="1"/>
  <c r="A1517" i="1" l="1"/>
  <c r="B1516" i="1"/>
  <c r="A1518" i="1" l="1"/>
  <c r="B1517" i="1"/>
  <c r="A1519" i="1" l="1"/>
  <c r="B1518" i="1"/>
  <c r="A1520" i="1" l="1"/>
  <c r="B1519" i="1"/>
  <c r="A1521" i="1" l="1"/>
  <c r="B1520" i="1"/>
  <c r="A1522" i="1" l="1"/>
  <c r="B1521" i="1"/>
  <c r="A1523" i="1" l="1"/>
  <c r="B1522" i="1"/>
  <c r="A1524" i="1" l="1"/>
  <c r="B1523" i="1"/>
  <c r="A1525" i="1" l="1"/>
  <c r="B1524" i="1"/>
  <c r="A1526" i="1" l="1"/>
  <c r="B1525" i="1"/>
  <c r="A1527" i="1" l="1"/>
  <c r="B1526" i="1"/>
  <c r="A1528" i="1" l="1"/>
  <c r="B1527" i="1"/>
  <c r="A1529" i="1" l="1"/>
  <c r="B1528" i="1"/>
  <c r="A1530" i="1" l="1"/>
  <c r="B1529" i="1"/>
  <c r="A1531" i="1" l="1"/>
  <c r="B1530" i="1"/>
  <c r="A1532" i="1" l="1"/>
  <c r="B1531" i="1"/>
  <c r="A1533" i="1" l="1"/>
  <c r="B1532" i="1"/>
  <c r="A1534" i="1" l="1"/>
  <c r="B1533" i="1"/>
  <c r="A1535" i="1" l="1"/>
  <c r="B1534" i="1"/>
  <c r="A1536" i="1" l="1"/>
  <c r="B1535" i="1"/>
  <c r="A1537" i="1" l="1"/>
  <c r="B1536" i="1"/>
  <c r="A1538" i="1" l="1"/>
  <c r="B1537" i="1"/>
  <c r="A1539" i="1" l="1"/>
  <c r="B1538" i="1"/>
  <c r="A1540" i="1" l="1"/>
  <c r="B1539" i="1"/>
  <c r="A1541" i="1" l="1"/>
  <c r="B1540" i="1"/>
  <c r="A1542" i="1" l="1"/>
  <c r="B1541" i="1"/>
  <c r="A1543" i="1" l="1"/>
  <c r="B1542" i="1"/>
  <c r="A1544" i="1" l="1"/>
  <c r="B1543" i="1"/>
  <c r="A1545" i="1" l="1"/>
  <c r="B1544" i="1"/>
  <c r="A1546" i="1" l="1"/>
  <c r="B1545" i="1"/>
  <c r="A1547" i="1" l="1"/>
  <c r="B1546" i="1"/>
  <c r="A1548" i="1" l="1"/>
  <c r="B1547" i="1"/>
  <c r="A1549" i="1" l="1"/>
  <c r="B1548" i="1"/>
  <c r="A1550" i="1" l="1"/>
  <c r="B1549" i="1"/>
  <c r="A1551" i="1" l="1"/>
  <c r="B1550" i="1"/>
  <c r="A1552" i="1" l="1"/>
  <c r="B1551" i="1"/>
  <c r="A1553" i="1" l="1"/>
  <c r="B1552" i="1"/>
  <c r="A1554" i="1" l="1"/>
  <c r="B1553" i="1"/>
  <c r="A1555" i="1" l="1"/>
  <c r="B1554" i="1"/>
  <c r="A1556" i="1" l="1"/>
  <c r="B1555" i="1"/>
  <c r="A1557" i="1" l="1"/>
  <c r="B1556" i="1"/>
  <c r="A1558" i="1" l="1"/>
  <c r="B1557" i="1"/>
  <c r="A1559" i="1" l="1"/>
  <c r="B1558" i="1"/>
  <c r="A1560" i="1" l="1"/>
  <c r="B1559" i="1"/>
  <c r="A1561" i="1" l="1"/>
  <c r="B1560" i="1"/>
  <c r="A1562" i="1" l="1"/>
  <c r="B1561" i="1"/>
  <c r="A1563" i="1" l="1"/>
  <c r="B1562" i="1"/>
  <c r="A1564" i="1" l="1"/>
  <c r="B1563" i="1"/>
  <c r="A1565" i="1" l="1"/>
  <c r="B1564" i="1"/>
  <c r="A1566" i="1" l="1"/>
  <c r="B1565" i="1"/>
  <c r="A1567" i="1" l="1"/>
  <c r="B1566" i="1"/>
  <c r="A1568" i="1" l="1"/>
  <c r="B1567" i="1"/>
  <c r="A1569" i="1" l="1"/>
  <c r="B1568" i="1"/>
  <c r="A1570" i="1" l="1"/>
  <c r="B1569" i="1"/>
  <c r="A1571" i="1" l="1"/>
  <c r="B1570" i="1"/>
  <c r="A1572" i="1" l="1"/>
  <c r="B1571" i="1"/>
  <c r="A1573" i="1" l="1"/>
  <c r="B1572" i="1"/>
  <c r="A1574" i="1" l="1"/>
  <c r="B1573" i="1"/>
  <c r="A1575" i="1" l="1"/>
  <c r="B1574" i="1"/>
  <c r="A1576" i="1" l="1"/>
  <c r="B1575" i="1"/>
  <c r="A1577" i="1" l="1"/>
  <c r="B1576" i="1"/>
  <c r="A1578" i="1" l="1"/>
  <c r="B1577" i="1"/>
  <c r="A1579" i="1" l="1"/>
  <c r="B1578" i="1"/>
  <c r="A1580" i="1" l="1"/>
  <c r="B1579" i="1"/>
  <c r="A1581" i="1" l="1"/>
  <c r="B1580" i="1"/>
  <c r="A1582" i="1" l="1"/>
  <c r="B1581" i="1"/>
  <c r="A1583" i="1" l="1"/>
  <c r="B1582" i="1"/>
  <c r="A1584" i="1" l="1"/>
  <c r="B1583" i="1"/>
  <c r="A1585" i="1" l="1"/>
  <c r="B1584" i="1"/>
  <c r="A1586" i="1" l="1"/>
  <c r="B1585" i="1"/>
  <c r="A1587" i="1" l="1"/>
  <c r="B1586" i="1"/>
  <c r="A1588" i="1" l="1"/>
  <c r="B1587" i="1"/>
  <c r="A1589" i="1" l="1"/>
  <c r="B1588" i="1"/>
  <c r="A1590" i="1" l="1"/>
  <c r="B1589" i="1"/>
  <c r="A1591" i="1" l="1"/>
  <c r="B1590" i="1"/>
  <c r="A1592" i="1" l="1"/>
  <c r="B1591" i="1"/>
  <c r="A1593" i="1" l="1"/>
  <c r="B1592" i="1"/>
  <c r="A1594" i="1" l="1"/>
  <c r="B1593" i="1"/>
  <c r="A1595" i="1" l="1"/>
  <c r="B1594" i="1"/>
  <c r="A1596" i="1" l="1"/>
  <c r="B1595" i="1"/>
  <c r="A1597" i="1" l="1"/>
  <c r="B1596" i="1"/>
  <c r="A1598" i="1" l="1"/>
  <c r="B1597" i="1"/>
  <c r="A1599" i="1" l="1"/>
  <c r="B1598" i="1"/>
  <c r="A1600" i="1" l="1"/>
  <c r="B1599" i="1"/>
  <c r="A1601" i="1" l="1"/>
  <c r="B1600" i="1"/>
  <c r="A1602" i="1" l="1"/>
  <c r="B1601" i="1"/>
  <c r="A1603" i="1" l="1"/>
  <c r="B1602" i="1"/>
  <c r="A1604" i="1" l="1"/>
  <c r="B1603" i="1"/>
  <c r="A1605" i="1" l="1"/>
  <c r="B1604" i="1"/>
  <c r="A1606" i="1" l="1"/>
  <c r="B1605" i="1"/>
  <c r="A1607" i="1" l="1"/>
  <c r="B1606" i="1"/>
  <c r="A1608" i="1" l="1"/>
  <c r="B1607" i="1"/>
  <c r="A1609" i="1" l="1"/>
  <c r="B1608" i="1"/>
  <c r="A1610" i="1" l="1"/>
  <c r="B1609" i="1"/>
  <c r="A1611" i="1" l="1"/>
  <c r="B1610" i="1"/>
  <c r="A1612" i="1" l="1"/>
  <c r="B1611" i="1"/>
  <c r="A1613" i="1" l="1"/>
  <c r="B1612" i="1"/>
  <c r="A1614" i="1" l="1"/>
  <c r="B1613" i="1"/>
  <c r="A1615" i="1" l="1"/>
  <c r="B1614" i="1"/>
  <c r="A1616" i="1" l="1"/>
  <c r="B1615" i="1"/>
  <c r="A1617" i="1" l="1"/>
  <c r="B1616" i="1"/>
  <c r="A1618" i="1" l="1"/>
  <c r="B1617" i="1"/>
  <c r="A1619" i="1" l="1"/>
  <c r="B1618" i="1"/>
  <c r="A1620" i="1" l="1"/>
  <c r="B1619" i="1"/>
  <c r="A1621" i="1" l="1"/>
  <c r="B1620" i="1"/>
  <c r="A1622" i="1" l="1"/>
  <c r="B1621" i="1"/>
  <c r="A1623" i="1" l="1"/>
  <c r="B1622" i="1"/>
  <c r="A1624" i="1" l="1"/>
  <c r="B1623" i="1"/>
  <c r="A1625" i="1" l="1"/>
  <c r="B1624" i="1"/>
  <c r="A1626" i="1" l="1"/>
  <c r="B1625" i="1"/>
  <c r="A1627" i="1" l="1"/>
  <c r="B1626" i="1"/>
  <c r="A1628" i="1" l="1"/>
  <c r="B1627" i="1"/>
  <c r="A1629" i="1" l="1"/>
  <c r="B1628" i="1"/>
  <c r="A1630" i="1" l="1"/>
  <c r="B1629" i="1"/>
  <c r="A1631" i="1" l="1"/>
  <c r="B1630" i="1"/>
  <c r="A1632" i="1" l="1"/>
  <c r="B1631" i="1"/>
  <c r="A1633" i="1" l="1"/>
  <c r="B1632" i="1"/>
  <c r="A1634" i="1" l="1"/>
  <c r="B1633" i="1"/>
  <c r="A1635" i="1" l="1"/>
  <c r="B1634" i="1"/>
  <c r="A1636" i="1" l="1"/>
  <c r="B1635" i="1"/>
  <c r="A1637" i="1" l="1"/>
  <c r="B1636" i="1"/>
  <c r="A1638" i="1" l="1"/>
  <c r="B1637" i="1"/>
  <c r="A1639" i="1" l="1"/>
  <c r="B1638" i="1"/>
  <c r="A1640" i="1" l="1"/>
  <c r="B1639" i="1"/>
  <c r="A1641" i="1" l="1"/>
  <c r="B1640" i="1"/>
  <c r="A1642" i="1" l="1"/>
  <c r="B1641" i="1"/>
  <c r="A1643" i="1" l="1"/>
  <c r="B1642" i="1"/>
  <c r="A1644" i="1" l="1"/>
  <c r="B1643" i="1"/>
  <c r="A1645" i="1" l="1"/>
  <c r="B1644" i="1"/>
  <c r="A1646" i="1" l="1"/>
  <c r="B1645" i="1"/>
  <c r="A1647" i="1" l="1"/>
  <c r="B1646" i="1"/>
  <c r="A1648" i="1" l="1"/>
  <c r="B1647" i="1"/>
  <c r="A1649" i="1" l="1"/>
  <c r="B1648" i="1"/>
  <c r="A1650" i="1" l="1"/>
  <c r="B1649" i="1"/>
  <c r="A1651" i="1" l="1"/>
  <c r="B1650" i="1"/>
  <c r="A1652" i="1" l="1"/>
  <c r="B1651" i="1"/>
  <c r="A1653" i="1" l="1"/>
  <c r="B1652" i="1"/>
  <c r="A1654" i="1" l="1"/>
  <c r="B1653" i="1"/>
  <c r="A1655" i="1" l="1"/>
  <c r="B1654" i="1"/>
  <c r="A1656" i="1" l="1"/>
  <c r="B1655" i="1"/>
  <c r="A1657" i="1" l="1"/>
  <c r="B1656" i="1"/>
  <c r="A1658" i="1" l="1"/>
  <c r="B1657" i="1"/>
  <c r="A1659" i="1" l="1"/>
  <c r="B1658" i="1"/>
  <c r="A1660" i="1" l="1"/>
  <c r="B1659" i="1"/>
  <c r="A1661" i="1" l="1"/>
  <c r="B1660" i="1"/>
  <c r="A1662" i="1" l="1"/>
  <c r="B1661" i="1"/>
  <c r="A1663" i="1" l="1"/>
  <c r="B1662" i="1"/>
  <c r="A1664" i="1" l="1"/>
  <c r="B1663" i="1"/>
  <c r="A1665" i="1" l="1"/>
  <c r="B1664" i="1"/>
  <c r="A1666" i="1" l="1"/>
  <c r="B1665" i="1"/>
  <c r="A1667" i="1" l="1"/>
  <c r="B1666" i="1"/>
  <c r="A1668" i="1" l="1"/>
  <c r="B1667" i="1"/>
  <c r="A1669" i="1" l="1"/>
  <c r="B1668" i="1"/>
  <c r="A1670" i="1" l="1"/>
  <c r="B1669" i="1"/>
  <c r="A1671" i="1" l="1"/>
  <c r="B1670" i="1"/>
  <c r="A1672" i="1" l="1"/>
  <c r="B1671" i="1"/>
  <c r="A1673" i="1" l="1"/>
  <c r="B1672" i="1"/>
  <c r="A1674" i="1" l="1"/>
  <c r="B1673" i="1"/>
  <c r="A1675" i="1" l="1"/>
  <c r="B1674" i="1"/>
  <c r="A1676" i="1" l="1"/>
  <c r="B1675" i="1"/>
  <c r="A1677" i="1" l="1"/>
  <c r="B1676" i="1"/>
  <c r="A1678" i="1" l="1"/>
  <c r="B1677" i="1"/>
  <c r="A1679" i="1" l="1"/>
  <c r="B1678" i="1"/>
  <c r="A1680" i="1" l="1"/>
  <c r="B1679" i="1"/>
  <c r="A1681" i="1" l="1"/>
  <c r="B1680" i="1"/>
  <c r="A1682" i="1" l="1"/>
  <c r="B1681" i="1"/>
  <c r="A1683" i="1" l="1"/>
  <c r="B1682" i="1"/>
  <c r="A1684" i="1" l="1"/>
  <c r="B1683" i="1"/>
  <c r="A1685" i="1" l="1"/>
  <c r="B1684" i="1"/>
  <c r="A1686" i="1" l="1"/>
  <c r="B1685" i="1"/>
  <c r="A1687" i="1" l="1"/>
  <c r="B1686" i="1"/>
  <c r="A1688" i="1" l="1"/>
  <c r="B1687" i="1"/>
  <c r="A1689" i="1" l="1"/>
  <c r="B1688" i="1"/>
  <c r="A1690" i="1" l="1"/>
  <c r="B1689" i="1"/>
  <c r="A1691" i="1" l="1"/>
  <c r="B1690" i="1"/>
  <c r="A1692" i="1" l="1"/>
  <c r="B1691" i="1"/>
  <c r="A1693" i="1" l="1"/>
  <c r="B1692" i="1"/>
  <c r="A1694" i="1" l="1"/>
  <c r="B1693" i="1"/>
  <c r="A1695" i="1" l="1"/>
  <c r="B1694" i="1"/>
  <c r="A1696" i="1" l="1"/>
  <c r="B1695" i="1"/>
  <c r="A1697" i="1" l="1"/>
  <c r="B1696" i="1"/>
  <c r="A1698" i="1" l="1"/>
  <c r="B1697" i="1"/>
  <c r="A1699" i="1" l="1"/>
  <c r="B1698" i="1"/>
  <c r="A1700" i="1" l="1"/>
  <c r="B1699" i="1"/>
  <c r="A1701" i="1" l="1"/>
  <c r="B1700" i="1"/>
  <c r="A1702" i="1" l="1"/>
  <c r="B1701" i="1"/>
  <c r="A1703" i="1" l="1"/>
  <c r="B1702" i="1"/>
  <c r="A1704" i="1" l="1"/>
  <c r="B1703" i="1"/>
  <c r="A1705" i="1" l="1"/>
  <c r="B1704" i="1"/>
  <c r="A1706" i="1" l="1"/>
  <c r="B1705" i="1"/>
  <c r="A1707" i="1" l="1"/>
  <c r="B1706" i="1"/>
  <c r="A1708" i="1" l="1"/>
  <c r="B1707" i="1"/>
  <c r="A1709" i="1" l="1"/>
  <c r="B1708" i="1"/>
  <c r="A1710" i="1" l="1"/>
  <c r="B1709" i="1"/>
  <c r="A1711" i="1" l="1"/>
  <c r="B1710" i="1"/>
  <c r="A1712" i="1" l="1"/>
  <c r="B1711" i="1"/>
  <c r="A1713" i="1" l="1"/>
  <c r="B1712" i="1"/>
  <c r="A1714" i="1" l="1"/>
  <c r="B1713" i="1"/>
  <c r="A1715" i="1" l="1"/>
  <c r="B1714" i="1"/>
  <c r="A1716" i="1" l="1"/>
  <c r="B1715" i="1"/>
  <c r="A1717" i="1" l="1"/>
  <c r="B1716" i="1"/>
  <c r="A1718" i="1" l="1"/>
  <c r="B1717" i="1"/>
  <c r="A1719" i="1" l="1"/>
  <c r="B1718" i="1"/>
  <c r="A1720" i="1" l="1"/>
  <c r="B1719" i="1"/>
  <c r="A1721" i="1" l="1"/>
  <c r="B1720" i="1"/>
  <c r="A1722" i="1" l="1"/>
  <c r="B1721" i="1"/>
  <c r="A1723" i="1" l="1"/>
  <c r="B1722" i="1"/>
  <c r="A1724" i="1" l="1"/>
  <c r="B1723" i="1"/>
  <c r="A1725" i="1" l="1"/>
  <c r="B1724" i="1"/>
  <c r="A1726" i="1" l="1"/>
  <c r="B1725" i="1"/>
  <c r="A1727" i="1" l="1"/>
  <c r="B1726" i="1"/>
  <c r="A1728" i="1" l="1"/>
  <c r="B1727" i="1"/>
  <c r="A1729" i="1" l="1"/>
  <c r="B1728" i="1"/>
  <c r="A1730" i="1" l="1"/>
  <c r="B1729" i="1"/>
  <c r="A1731" i="1" l="1"/>
  <c r="B1730" i="1"/>
  <c r="A1732" i="1" l="1"/>
  <c r="B1731" i="1"/>
  <c r="A1733" i="1" l="1"/>
  <c r="B1732" i="1"/>
  <c r="A1734" i="1" l="1"/>
  <c r="B1733" i="1"/>
  <c r="A1735" i="1" l="1"/>
  <c r="B1734" i="1"/>
  <c r="A1736" i="1" l="1"/>
  <c r="B1735" i="1"/>
  <c r="A1737" i="1" l="1"/>
  <c r="B1736" i="1"/>
  <c r="A1738" i="1" l="1"/>
  <c r="B1737" i="1"/>
  <c r="A1739" i="1" l="1"/>
  <c r="B1738" i="1"/>
  <c r="A1740" i="1" l="1"/>
  <c r="B1739" i="1"/>
  <c r="A1741" i="1" l="1"/>
  <c r="B1740" i="1"/>
  <c r="A1742" i="1" l="1"/>
  <c r="B1741" i="1"/>
  <c r="A1743" i="1" l="1"/>
  <c r="B1742" i="1"/>
  <c r="A1744" i="1" l="1"/>
  <c r="B1743" i="1"/>
  <c r="A1745" i="1" l="1"/>
  <c r="B1744" i="1"/>
  <c r="A1746" i="1" l="1"/>
  <c r="B1745" i="1"/>
  <c r="A1747" i="1" l="1"/>
  <c r="B1746" i="1"/>
  <c r="A1748" i="1" l="1"/>
  <c r="B1747" i="1"/>
  <c r="A1749" i="1" l="1"/>
  <c r="B1748" i="1"/>
  <c r="A1750" i="1" l="1"/>
  <c r="B1749" i="1"/>
  <c r="A1751" i="1" l="1"/>
  <c r="B1750" i="1"/>
  <c r="A1752" i="1" l="1"/>
  <c r="B1751" i="1"/>
  <c r="A1753" i="1" l="1"/>
  <c r="B1752" i="1"/>
  <c r="A1754" i="1" l="1"/>
  <c r="B1753" i="1"/>
  <c r="A1755" i="1" l="1"/>
  <c r="B1754" i="1"/>
  <c r="A1756" i="1" l="1"/>
  <c r="B1755" i="1"/>
  <c r="A1757" i="1" l="1"/>
  <c r="B1756" i="1"/>
  <c r="A1758" i="1" l="1"/>
  <c r="B1757" i="1"/>
  <c r="A1759" i="1" l="1"/>
  <c r="B1758" i="1"/>
  <c r="A1760" i="1" l="1"/>
  <c r="B1759" i="1"/>
  <c r="A1761" i="1" l="1"/>
  <c r="B1760" i="1"/>
  <c r="A1762" i="1" l="1"/>
  <c r="B1761" i="1"/>
  <c r="A1763" i="1" l="1"/>
  <c r="B1762" i="1"/>
  <c r="A1764" i="1" l="1"/>
  <c r="B1763" i="1"/>
  <c r="A1765" i="1" l="1"/>
  <c r="B1764" i="1"/>
  <c r="A1766" i="1" l="1"/>
  <c r="B1765" i="1"/>
  <c r="A1767" i="1" l="1"/>
  <c r="B1766" i="1"/>
  <c r="A1768" i="1" l="1"/>
  <c r="B1767" i="1"/>
  <c r="A1769" i="1" l="1"/>
  <c r="B1768" i="1"/>
  <c r="A1770" i="1" l="1"/>
  <c r="B1769" i="1"/>
  <c r="A1771" i="1" l="1"/>
  <c r="B1770" i="1"/>
  <c r="A1772" i="1" l="1"/>
  <c r="B1771" i="1"/>
  <c r="A1773" i="1" l="1"/>
  <c r="B1772" i="1"/>
  <c r="A1774" i="1" l="1"/>
  <c r="B1773" i="1"/>
  <c r="A1775" i="1" l="1"/>
  <c r="B1774" i="1"/>
  <c r="A1776" i="1" l="1"/>
  <c r="B1775" i="1"/>
  <c r="A1777" i="1" l="1"/>
  <c r="B1776" i="1"/>
  <c r="A1778" i="1" l="1"/>
  <c r="B1777" i="1"/>
  <c r="A1779" i="1" l="1"/>
  <c r="B1778" i="1"/>
  <c r="A1780" i="1" l="1"/>
  <c r="B1779" i="1"/>
  <c r="A1781" i="1" l="1"/>
  <c r="B1780" i="1"/>
  <c r="A1782" i="1" l="1"/>
  <c r="B1781" i="1"/>
  <c r="A1783" i="1" l="1"/>
  <c r="B1782" i="1"/>
  <c r="A1784" i="1" l="1"/>
  <c r="B1783" i="1"/>
  <c r="A1785" i="1" l="1"/>
  <c r="B1784" i="1"/>
  <c r="A1786" i="1" l="1"/>
  <c r="B1785" i="1"/>
  <c r="A1787" i="1" l="1"/>
  <c r="B1786" i="1"/>
  <c r="A1788" i="1" l="1"/>
  <c r="B1787" i="1"/>
  <c r="A1789" i="1" l="1"/>
  <c r="B1788" i="1"/>
  <c r="A1790" i="1" l="1"/>
  <c r="B1789" i="1"/>
  <c r="A1791" i="1" l="1"/>
  <c r="B1790" i="1"/>
  <c r="A1792" i="1" l="1"/>
  <c r="B1791" i="1"/>
  <c r="A1793" i="1" l="1"/>
  <c r="B1792" i="1"/>
  <c r="A1794" i="1" l="1"/>
  <c r="B1793" i="1"/>
  <c r="A1795" i="1" l="1"/>
  <c r="B1794" i="1"/>
  <c r="A1796" i="1" l="1"/>
  <c r="B1795" i="1"/>
  <c r="A1797" i="1" l="1"/>
  <c r="B1796" i="1"/>
  <c r="A1798" i="1" l="1"/>
  <c r="B1797" i="1"/>
  <c r="A1799" i="1" l="1"/>
  <c r="B1798" i="1"/>
  <c r="A1800" i="1" l="1"/>
  <c r="B1799" i="1"/>
  <c r="A1801" i="1" l="1"/>
  <c r="B1800" i="1"/>
  <c r="A1802" i="1" l="1"/>
  <c r="B1801" i="1"/>
  <c r="A1803" i="1" l="1"/>
  <c r="B1802" i="1"/>
  <c r="A1804" i="1" l="1"/>
  <c r="B1803" i="1"/>
  <c r="A1805" i="1" l="1"/>
  <c r="B1804" i="1"/>
  <c r="A1806" i="1" l="1"/>
  <c r="B1805" i="1"/>
  <c r="A1807" i="1" l="1"/>
  <c r="B1806" i="1"/>
  <c r="A1808" i="1" l="1"/>
  <c r="B1807" i="1"/>
  <c r="A1809" i="1" l="1"/>
  <c r="B1808" i="1"/>
  <c r="A1810" i="1" l="1"/>
  <c r="B1809" i="1"/>
  <c r="A1811" i="1" l="1"/>
  <c r="B1810" i="1"/>
  <c r="A1812" i="1" l="1"/>
  <c r="B1811" i="1"/>
  <c r="A1813" i="1" l="1"/>
  <c r="B1812" i="1"/>
  <c r="A1814" i="1" l="1"/>
  <c r="B1813" i="1"/>
  <c r="A1815" i="1" l="1"/>
  <c r="B1814" i="1"/>
  <c r="A1816" i="1" l="1"/>
  <c r="B1815" i="1"/>
  <c r="A1817" i="1" l="1"/>
  <c r="B1816" i="1"/>
  <c r="A1818" i="1" l="1"/>
  <c r="B1817" i="1"/>
  <c r="A1819" i="1" l="1"/>
  <c r="B1818" i="1"/>
  <c r="A1820" i="1" l="1"/>
  <c r="B1819" i="1"/>
  <c r="A1821" i="1" l="1"/>
  <c r="B1820" i="1"/>
  <c r="A1822" i="1" l="1"/>
  <c r="B1821" i="1"/>
  <c r="A1823" i="1" l="1"/>
  <c r="B1822" i="1"/>
  <c r="A1824" i="1" l="1"/>
  <c r="B1823" i="1"/>
  <c r="A1825" i="1" l="1"/>
  <c r="B1824" i="1"/>
  <c r="A1826" i="1" l="1"/>
  <c r="B1825" i="1"/>
  <c r="A1827" i="1" l="1"/>
  <c r="B1826" i="1"/>
  <c r="A1828" i="1" l="1"/>
  <c r="B1827" i="1"/>
  <c r="A1829" i="1" l="1"/>
  <c r="B1828" i="1"/>
  <c r="A1830" i="1" l="1"/>
  <c r="B1829" i="1"/>
  <c r="A1831" i="1" l="1"/>
  <c r="B1830" i="1"/>
  <c r="A1832" i="1" l="1"/>
  <c r="B1831" i="1"/>
  <c r="A1833" i="1" l="1"/>
  <c r="B1832" i="1"/>
  <c r="A1834" i="1" l="1"/>
  <c r="B1833" i="1"/>
  <c r="A1835" i="1" l="1"/>
  <c r="B1834" i="1"/>
  <c r="A1836" i="1" l="1"/>
  <c r="B1835" i="1"/>
  <c r="A1837" i="1" l="1"/>
  <c r="B1836" i="1"/>
  <c r="A1838" i="1" l="1"/>
  <c r="B1837" i="1"/>
  <c r="A1839" i="1" l="1"/>
  <c r="B1838" i="1"/>
  <c r="A1840" i="1" l="1"/>
  <c r="B1839" i="1"/>
  <c r="A1841" i="1" l="1"/>
  <c r="B1840" i="1"/>
  <c r="A1842" i="1" l="1"/>
  <c r="B1841" i="1"/>
  <c r="A1843" i="1" l="1"/>
  <c r="B1842" i="1"/>
  <c r="A1844" i="1" l="1"/>
  <c r="B1843" i="1"/>
  <c r="A1845" i="1" l="1"/>
  <c r="B1844" i="1"/>
  <c r="A1846" i="1" l="1"/>
  <c r="B1845" i="1"/>
  <c r="A1847" i="1" l="1"/>
  <c r="B1846" i="1"/>
  <c r="A1848" i="1" l="1"/>
  <c r="B1847" i="1"/>
  <c r="A1849" i="1" l="1"/>
  <c r="B1848" i="1"/>
  <c r="A1850" i="1" l="1"/>
  <c r="B1849" i="1"/>
  <c r="A1851" i="1" l="1"/>
  <c r="B1850" i="1"/>
  <c r="A1852" i="1" l="1"/>
  <c r="B1851" i="1"/>
  <c r="A1853" i="1" l="1"/>
  <c r="B1852" i="1"/>
  <c r="A1854" i="1" l="1"/>
  <c r="B1853" i="1"/>
  <c r="A1855" i="1" l="1"/>
  <c r="B1854" i="1"/>
  <c r="A1856" i="1" l="1"/>
  <c r="B1855" i="1"/>
  <c r="A1857" i="1" l="1"/>
  <c r="B1856" i="1"/>
  <c r="A1858" i="1" l="1"/>
  <c r="B1857" i="1"/>
  <c r="A1859" i="1" l="1"/>
  <c r="B1858" i="1"/>
  <c r="A1860" i="1" l="1"/>
  <c r="B1859" i="1"/>
  <c r="A1861" i="1" l="1"/>
  <c r="B1860" i="1"/>
  <c r="A1862" i="1" l="1"/>
  <c r="B1861" i="1"/>
  <c r="A1863" i="1" l="1"/>
  <c r="B1862" i="1"/>
  <c r="A1864" i="1" l="1"/>
  <c r="B1863" i="1"/>
  <c r="A1865" i="1" l="1"/>
  <c r="B1864" i="1"/>
  <c r="A1866" i="1" l="1"/>
  <c r="B1865" i="1"/>
  <c r="A1867" i="1" l="1"/>
  <c r="B1866" i="1"/>
  <c r="A1868" i="1" l="1"/>
  <c r="B1867" i="1"/>
  <c r="A1869" i="1" l="1"/>
  <c r="B1868" i="1"/>
  <c r="A1870" i="1" l="1"/>
  <c r="B1869" i="1"/>
  <c r="A1871" i="1" l="1"/>
  <c r="B1870" i="1"/>
  <c r="A1872" i="1" l="1"/>
  <c r="B1871" i="1"/>
  <c r="A1873" i="1" l="1"/>
  <c r="B1872" i="1"/>
  <c r="A1874" i="1" l="1"/>
  <c r="B1873" i="1"/>
  <c r="A1875" i="1" l="1"/>
  <c r="B1874" i="1"/>
  <c r="A1876" i="1" l="1"/>
  <c r="B1875" i="1"/>
  <c r="A1877" i="1" l="1"/>
  <c r="B1876" i="1"/>
  <c r="A1878" i="1" l="1"/>
  <c r="B1877" i="1"/>
  <c r="A1879" i="1" l="1"/>
  <c r="B1878" i="1"/>
  <c r="A1880" i="1" l="1"/>
  <c r="B1879" i="1"/>
  <c r="A1881" i="1" l="1"/>
  <c r="B1880" i="1"/>
  <c r="A1882" i="1" l="1"/>
  <c r="B1881" i="1"/>
  <c r="A1883" i="1" l="1"/>
  <c r="B1882" i="1"/>
  <c r="A1884" i="1" l="1"/>
  <c r="B1883" i="1"/>
  <c r="A1885" i="1" l="1"/>
  <c r="B1884" i="1"/>
  <c r="A1886" i="1" l="1"/>
  <c r="B1885" i="1"/>
  <c r="A1887" i="1" l="1"/>
  <c r="B1886" i="1"/>
  <c r="A1888" i="1" l="1"/>
  <c r="B1887" i="1"/>
  <c r="A1889" i="1" l="1"/>
  <c r="B1888" i="1"/>
  <c r="A1890" i="1" l="1"/>
  <c r="B1889" i="1"/>
  <c r="A1891" i="1" l="1"/>
  <c r="B1890" i="1"/>
  <c r="A1892" i="1" l="1"/>
  <c r="B1891" i="1"/>
  <c r="A1893" i="1" l="1"/>
  <c r="B1892" i="1"/>
  <c r="A1894" i="1" l="1"/>
  <c r="B1893" i="1"/>
  <c r="A1895" i="1" l="1"/>
  <c r="B1894" i="1"/>
  <c r="A1896" i="1" l="1"/>
  <c r="B1895" i="1"/>
  <c r="A1897" i="1" l="1"/>
  <c r="B1896" i="1"/>
  <c r="A1898" i="1" l="1"/>
  <c r="B1897" i="1"/>
  <c r="A1899" i="1" l="1"/>
  <c r="B1898" i="1"/>
  <c r="A1900" i="1" l="1"/>
  <c r="B1899" i="1"/>
  <c r="A1901" i="1" l="1"/>
  <c r="B1900" i="1"/>
  <c r="A1902" i="1" l="1"/>
  <c r="B1901" i="1"/>
  <c r="A1903" i="1" l="1"/>
  <c r="B1902" i="1"/>
  <c r="A1904" i="1" l="1"/>
  <c r="B1903" i="1"/>
  <c r="A1905" i="1" l="1"/>
  <c r="B1904" i="1"/>
  <c r="A1906" i="1" l="1"/>
  <c r="B1905" i="1"/>
  <c r="A1907" i="1" l="1"/>
  <c r="B1906" i="1"/>
  <c r="A1908" i="1" l="1"/>
  <c r="B1907" i="1"/>
  <c r="A1909" i="1" l="1"/>
  <c r="B1908" i="1"/>
  <c r="A1910" i="1" l="1"/>
  <c r="B1909" i="1"/>
  <c r="A1911" i="1" l="1"/>
  <c r="B1910" i="1"/>
  <c r="A1912" i="1" l="1"/>
  <c r="B1911" i="1"/>
  <c r="A1913" i="1" l="1"/>
  <c r="B1912" i="1"/>
  <c r="A1914" i="1" l="1"/>
  <c r="B1913" i="1"/>
  <c r="A1915" i="1" l="1"/>
  <c r="B1914" i="1"/>
  <c r="A1916" i="1" l="1"/>
  <c r="B1915" i="1"/>
  <c r="A1917" i="1" l="1"/>
  <c r="B1916" i="1"/>
  <c r="A1918" i="1" l="1"/>
  <c r="B1917" i="1"/>
  <c r="A1919" i="1" l="1"/>
  <c r="B1918" i="1"/>
  <c r="A1920" i="1" l="1"/>
  <c r="B1919" i="1"/>
  <c r="A1921" i="1" l="1"/>
  <c r="B1920" i="1"/>
  <c r="A1922" i="1" l="1"/>
  <c r="B1921" i="1"/>
  <c r="A1923" i="1" l="1"/>
  <c r="B1922" i="1"/>
  <c r="A1924" i="1" l="1"/>
  <c r="B1923" i="1"/>
  <c r="A1925" i="1" l="1"/>
  <c r="B1924" i="1"/>
  <c r="A1926" i="1" l="1"/>
  <c r="B1925" i="1"/>
  <c r="A1927" i="1" l="1"/>
  <c r="B1926" i="1"/>
  <c r="A1928" i="1" l="1"/>
  <c r="B1927" i="1"/>
  <c r="A1929" i="1" l="1"/>
  <c r="B1928" i="1"/>
  <c r="A1930" i="1" l="1"/>
  <c r="B1929" i="1"/>
  <c r="A1931" i="1" l="1"/>
  <c r="B1930" i="1"/>
  <c r="A1932" i="1" l="1"/>
  <c r="B1931" i="1"/>
  <c r="A1933" i="1" l="1"/>
  <c r="B1932" i="1"/>
  <c r="A1934" i="1" l="1"/>
  <c r="B1933" i="1"/>
  <c r="A1935" i="1" l="1"/>
  <c r="B1934" i="1"/>
  <c r="A1936" i="1" l="1"/>
  <c r="B1935" i="1"/>
  <c r="A1937" i="1" l="1"/>
  <c r="B1936" i="1"/>
  <c r="A1938" i="1" l="1"/>
  <c r="B1937" i="1"/>
  <c r="A1939" i="1" l="1"/>
  <c r="B1938" i="1"/>
  <c r="A1940" i="1" l="1"/>
  <c r="B1939" i="1"/>
  <c r="A1941" i="1" l="1"/>
  <c r="B1940" i="1"/>
  <c r="A1942" i="1" l="1"/>
  <c r="B1941" i="1"/>
  <c r="A1943" i="1" l="1"/>
  <c r="B1942" i="1"/>
  <c r="A1944" i="1" l="1"/>
  <c r="B1943" i="1"/>
  <c r="A1945" i="1" l="1"/>
  <c r="B1944" i="1"/>
  <c r="A1946" i="1" l="1"/>
  <c r="B1945" i="1"/>
  <c r="A1947" i="1" l="1"/>
  <c r="B1946" i="1"/>
  <c r="A1948" i="1" l="1"/>
  <c r="B1947" i="1"/>
  <c r="A1949" i="1" l="1"/>
  <c r="B1948" i="1"/>
  <c r="A1950" i="1" l="1"/>
  <c r="B1949" i="1"/>
  <c r="A1951" i="1" l="1"/>
  <c r="B1950" i="1"/>
  <c r="A1952" i="1" l="1"/>
  <c r="B1951" i="1"/>
  <c r="A1953" i="1" l="1"/>
  <c r="B1952" i="1"/>
  <c r="A1954" i="1" l="1"/>
  <c r="B1953" i="1"/>
  <c r="A1955" i="1" l="1"/>
  <c r="B1954" i="1"/>
  <c r="A1956" i="1" l="1"/>
  <c r="B1955" i="1"/>
  <c r="A1957" i="1" l="1"/>
  <c r="B1956" i="1"/>
  <c r="A1958" i="1" l="1"/>
  <c r="B1957" i="1"/>
  <c r="A1959" i="1" l="1"/>
  <c r="B1958" i="1"/>
  <c r="A1960" i="1" l="1"/>
  <c r="B1959" i="1"/>
  <c r="A1961" i="1" l="1"/>
  <c r="B1960" i="1"/>
  <c r="A1962" i="1" l="1"/>
  <c r="B1961" i="1"/>
  <c r="A1963" i="1" l="1"/>
  <c r="B1962" i="1"/>
  <c r="A1964" i="1" l="1"/>
  <c r="B1963" i="1"/>
  <c r="A1965" i="1" l="1"/>
  <c r="B1964" i="1"/>
  <c r="A1966" i="1" l="1"/>
  <c r="B1965" i="1"/>
  <c r="A1967" i="1" l="1"/>
  <c r="B1966" i="1"/>
  <c r="A1968" i="1" l="1"/>
  <c r="B1967" i="1"/>
  <c r="A1969" i="1" l="1"/>
  <c r="B1968" i="1"/>
  <c r="A1970" i="1" l="1"/>
  <c r="B1969" i="1"/>
  <c r="A1971" i="1" l="1"/>
  <c r="B1970" i="1"/>
  <c r="A1972" i="1" l="1"/>
  <c r="B1971" i="1"/>
  <c r="A1973" i="1" l="1"/>
  <c r="B1972" i="1"/>
  <c r="A1974" i="1" l="1"/>
  <c r="B1973" i="1"/>
  <c r="A1975" i="1" l="1"/>
  <c r="B1974" i="1"/>
  <c r="A1976" i="1" l="1"/>
  <c r="B1975" i="1"/>
  <c r="A1977" i="1" l="1"/>
  <c r="B1976" i="1"/>
  <c r="A1978" i="1" l="1"/>
  <c r="B1977" i="1"/>
  <c r="A1979" i="1" l="1"/>
  <c r="B1978" i="1"/>
  <c r="A1980" i="1" l="1"/>
  <c r="B1979" i="1"/>
  <c r="A1981" i="1" l="1"/>
  <c r="B1980" i="1"/>
  <c r="A1982" i="1" l="1"/>
  <c r="B1981" i="1"/>
  <c r="A1983" i="1" l="1"/>
  <c r="B1982" i="1"/>
  <c r="A1984" i="1" l="1"/>
  <c r="B1983" i="1"/>
  <c r="A1985" i="1" l="1"/>
  <c r="B1984" i="1"/>
  <c r="A1986" i="1" l="1"/>
  <c r="B1985" i="1"/>
  <c r="A1987" i="1" l="1"/>
  <c r="B1986" i="1"/>
  <c r="A1988" i="1" l="1"/>
  <c r="B1987" i="1"/>
  <c r="A1989" i="1" l="1"/>
  <c r="B1988" i="1"/>
  <c r="A1990" i="1" l="1"/>
  <c r="B1989" i="1"/>
  <c r="A1991" i="1" l="1"/>
  <c r="B1990" i="1"/>
  <c r="A1992" i="1" l="1"/>
  <c r="B1991" i="1"/>
  <c r="A1993" i="1" l="1"/>
  <c r="B1992" i="1"/>
  <c r="A1994" i="1" l="1"/>
  <c r="B1993" i="1"/>
  <c r="A1995" i="1" l="1"/>
  <c r="B1994" i="1"/>
  <c r="A1996" i="1" l="1"/>
  <c r="B1995" i="1"/>
  <c r="A1997" i="1" l="1"/>
  <c r="B1996" i="1"/>
  <c r="A1998" i="1" l="1"/>
  <c r="B1997" i="1"/>
  <c r="A1999" i="1" l="1"/>
  <c r="B1998" i="1"/>
  <c r="A2000" i="1" l="1"/>
  <c r="B1999" i="1"/>
  <c r="A2001" i="1" l="1"/>
  <c r="B2000" i="1"/>
  <c r="A2002" i="1" l="1"/>
  <c r="B2001" i="1"/>
  <c r="A2003" i="1" l="1"/>
  <c r="B2002" i="1"/>
  <c r="A2004" i="1" l="1"/>
  <c r="B2003" i="1"/>
  <c r="A2005" i="1" l="1"/>
  <c r="B2004" i="1"/>
  <c r="A2006" i="1" l="1"/>
  <c r="B2005" i="1"/>
  <c r="A2007" i="1" l="1"/>
  <c r="B2006" i="1"/>
  <c r="A2008" i="1" l="1"/>
  <c r="B2007" i="1"/>
  <c r="A2009" i="1" l="1"/>
  <c r="B2008" i="1"/>
  <c r="A2010" i="1" l="1"/>
  <c r="B2009" i="1"/>
  <c r="A2011" i="1" l="1"/>
  <c r="B2010" i="1"/>
  <c r="A2012" i="1" l="1"/>
  <c r="B2011" i="1"/>
  <c r="A2013" i="1" l="1"/>
  <c r="B2012" i="1"/>
  <c r="A2014" i="1" l="1"/>
  <c r="B2013" i="1"/>
  <c r="A2015" i="1" l="1"/>
  <c r="B2014" i="1"/>
  <c r="A2016" i="1" l="1"/>
  <c r="B2015" i="1"/>
  <c r="A2017" i="1" l="1"/>
  <c r="B2016" i="1"/>
  <c r="A2018" i="1" l="1"/>
  <c r="B2017" i="1"/>
  <c r="A2019" i="1" l="1"/>
  <c r="B2018" i="1"/>
  <c r="A2020" i="1" l="1"/>
  <c r="B2019" i="1"/>
  <c r="A2021" i="1" l="1"/>
  <c r="B2020" i="1"/>
  <c r="A2022" i="1" l="1"/>
  <c r="B2021" i="1"/>
  <c r="A2023" i="1" l="1"/>
  <c r="B2022" i="1"/>
  <c r="A2024" i="1" l="1"/>
  <c r="B2023" i="1"/>
  <c r="A2025" i="1" l="1"/>
  <c r="B2024" i="1"/>
  <c r="A2026" i="1" l="1"/>
  <c r="B2025" i="1"/>
  <c r="A2027" i="1" l="1"/>
  <c r="B2026" i="1"/>
  <c r="A2028" i="1" l="1"/>
  <c r="B2027" i="1"/>
  <c r="A2029" i="1" l="1"/>
  <c r="B2028" i="1"/>
  <c r="A2030" i="1" l="1"/>
  <c r="B2029" i="1"/>
  <c r="A2031" i="1" l="1"/>
  <c r="B2030" i="1"/>
  <c r="A2032" i="1" l="1"/>
  <c r="B2031" i="1"/>
  <c r="A2033" i="1" l="1"/>
  <c r="B2032" i="1"/>
  <c r="A2034" i="1" l="1"/>
  <c r="B2033" i="1"/>
  <c r="A2035" i="1" l="1"/>
  <c r="B2034" i="1"/>
  <c r="A2036" i="1" l="1"/>
  <c r="B2035" i="1"/>
  <c r="A2037" i="1" l="1"/>
  <c r="B2036" i="1"/>
  <c r="A2038" i="1" l="1"/>
  <c r="B2037" i="1"/>
  <c r="A2039" i="1" l="1"/>
  <c r="B2038" i="1"/>
  <c r="A2040" i="1" l="1"/>
  <c r="B2039" i="1"/>
  <c r="A2041" i="1" l="1"/>
  <c r="B2040" i="1"/>
  <c r="A2042" i="1" l="1"/>
  <c r="B2041" i="1"/>
  <c r="A2043" i="1" l="1"/>
  <c r="B2042" i="1"/>
  <c r="A2044" i="1" l="1"/>
  <c r="B2043" i="1"/>
  <c r="A2045" i="1" l="1"/>
  <c r="B2044" i="1"/>
  <c r="A2046" i="1" l="1"/>
  <c r="B2045" i="1"/>
  <c r="A2047" i="1" l="1"/>
  <c r="B2046" i="1"/>
  <c r="A2048" i="1" l="1"/>
  <c r="B2047" i="1"/>
  <c r="A2049" i="1" l="1"/>
  <c r="B2048" i="1"/>
  <c r="A2050" i="1" l="1"/>
  <c r="B2049" i="1"/>
  <c r="A2051" i="1" l="1"/>
  <c r="B2050" i="1"/>
  <c r="A2052" i="1" l="1"/>
  <c r="B2051" i="1"/>
  <c r="A2053" i="1" l="1"/>
  <c r="B2052" i="1"/>
  <c r="A2054" i="1" l="1"/>
  <c r="B2053" i="1"/>
  <c r="A2055" i="1" l="1"/>
  <c r="B2054" i="1"/>
  <c r="A2056" i="1" l="1"/>
  <c r="B2055" i="1"/>
  <c r="A2057" i="1" l="1"/>
  <c r="B2056" i="1"/>
  <c r="A2058" i="1" l="1"/>
  <c r="B2057" i="1"/>
  <c r="A2059" i="1" l="1"/>
  <c r="B2058" i="1"/>
  <c r="A2060" i="1" l="1"/>
  <c r="B2059" i="1"/>
  <c r="A2061" i="1" l="1"/>
  <c r="B2060" i="1"/>
  <c r="A2062" i="1" l="1"/>
  <c r="B2061" i="1"/>
  <c r="A2063" i="1" l="1"/>
  <c r="B2062" i="1"/>
  <c r="A2064" i="1" l="1"/>
  <c r="B2063" i="1"/>
  <c r="A2065" i="1" l="1"/>
  <c r="B2064" i="1"/>
  <c r="A2066" i="1" l="1"/>
  <c r="B2065" i="1"/>
  <c r="A2067" i="1" l="1"/>
  <c r="B2066" i="1"/>
  <c r="A2068" i="1" l="1"/>
  <c r="B2067" i="1"/>
  <c r="A2069" i="1" l="1"/>
  <c r="B2068" i="1"/>
  <c r="A2070" i="1" l="1"/>
  <c r="B2069" i="1"/>
  <c r="A2071" i="1" l="1"/>
  <c r="B2070" i="1"/>
  <c r="A2072" i="1" l="1"/>
  <c r="B2071" i="1"/>
  <c r="A2073" i="1" l="1"/>
  <c r="B2072" i="1"/>
  <c r="A2074" i="1" l="1"/>
  <c r="B2073" i="1"/>
  <c r="A2075" i="1" l="1"/>
  <c r="B2074" i="1"/>
  <c r="A2076" i="1" l="1"/>
  <c r="B2075" i="1"/>
  <c r="A2077" i="1" l="1"/>
  <c r="B2076" i="1"/>
  <c r="A2078" i="1" l="1"/>
  <c r="B2077" i="1"/>
  <c r="A2079" i="1" l="1"/>
  <c r="B2078" i="1"/>
  <c r="A2080" i="1" l="1"/>
  <c r="B2079" i="1"/>
  <c r="A2081" i="1" l="1"/>
  <c r="B2080" i="1"/>
  <c r="A2082" i="1" l="1"/>
  <c r="B2081" i="1"/>
  <c r="A2083" i="1" l="1"/>
  <c r="B2082" i="1"/>
  <c r="A2084" i="1" l="1"/>
  <c r="B2083" i="1"/>
  <c r="A2085" i="1" l="1"/>
  <c r="B2084" i="1"/>
  <c r="A2086" i="1" l="1"/>
  <c r="B2085" i="1"/>
  <c r="A2087" i="1" l="1"/>
  <c r="B2086" i="1"/>
  <c r="A2088" i="1" l="1"/>
  <c r="B2087" i="1"/>
  <c r="A2089" i="1" l="1"/>
  <c r="B2088" i="1"/>
  <c r="A2090" i="1" l="1"/>
  <c r="B2089" i="1"/>
  <c r="A2091" i="1" l="1"/>
  <c r="B2090" i="1"/>
  <c r="A2092" i="1" l="1"/>
  <c r="B2091" i="1"/>
  <c r="A2093" i="1" l="1"/>
  <c r="B2092" i="1"/>
  <c r="A2094" i="1" l="1"/>
  <c r="B2093" i="1"/>
  <c r="A2095" i="1" l="1"/>
  <c r="B2094" i="1"/>
  <c r="A2096" i="1" l="1"/>
  <c r="B2095" i="1"/>
  <c r="A2097" i="1" l="1"/>
  <c r="B2096" i="1"/>
  <c r="A2098" i="1" l="1"/>
  <c r="B2097" i="1"/>
  <c r="A2099" i="1" l="1"/>
  <c r="B2098" i="1"/>
  <c r="A2100" i="1" l="1"/>
  <c r="B2099" i="1"/>
  <c r="A2101" i="1" l="1"/>
  <c r="B2100" i="1"/>
  <c r="A2102" i="1" l="1"/>
  <c r="B2101" i="1"/>
  <c r="A2103" i="1" l="1"/>
  <c r="B2102" i="1"/>
  <c r="A2104" i="1" l="1"/>
  <c r="B2103" i="1"/>
  <c r="A2105" i="1" l="1"/>
  <c r="B2104" i="1"/>
  <c r="A2106" i="1" l="1"/>
  <c r="B2105" i="1"/>
  <c r="A2107" i="1" l="1"/>
  <c r="B2106" i="1"/>
  <c r="A2108" i="1" l="1"/>
  <c r="B2107" i="1"/>
  <c r="A2109" i="1" l="1"/>
  <c r="B2108" i="1"/>
  <c r="A2110" i="1" l="1"/>
  <c r="B2109" i="1"/>
  <c r="A2111" i="1" l="1"/>
  <c r="B2110" i="1"/>
  <c r="A2112" i="1" l="1"/>
  <c r="B2111" i="1"/>
  <c r="A2113" i="1" l="1"/>
  <c r="B2112" i="1"/>
  <c r="A2114" i="1" l="1"/>
  <c r="B2113" i="1"/>
  <c r="A2115" i="1" l="1"/>
  <c r="B2114" i="1"/>
  <c r="A2116" i="1" l="1"/>
  <c r="B2115" i="1"/>
  <c r="A2117" i="1" l="1"/>
  <c r="B2116" i="1"/>
  <c r="A2118" i="1" l="1"/>
  <c r="B2117" i="1"/>
  <c r="A2119" i="1" l="1"/>
  <c r="B2118" i="1"/>
  <c r="A2120" i="1" l="1"/>
  <c r="B2119" i="1"/>
  <c r="A2121" i="1" l="1"/>
  <c r="B2120" i="1"/>
  <c r="A2122" i="1" l="1"/>
  <c r="B2121" i="1"/>
  <c r="A2123" i="1" l="1"/>
  <c r="B2122" i="1"/>
  <c r="A2124" i="1" l="1"/>
  <c r="B2123" i="1"/>
  <c r="A2125" i="1" l="1"/>
  <c r="B2124" i="1"/>
  <c r="A2126" i="1" l="1"/>
  <c r="B2125" i="1"/>
  <c r="A2127" i="1" l="1"/>
  <c r="B2126" i="1"/>
  <c r="A2128" i="1" l="1"/>
  <c r="B2127" i="1"/>
  <c r="A2129" i="1" l="1"/>
  <c r="B2128" i="1"/>
  <c r="A2130" i="1" l="1"/>
  <c r="B2129" i="1"/>
  <c r="A2131" i="1" l="1"/>
  <c r="B2130" i="1"/>
  <c r="A2132" i="1" l="1"/>
  <c r="B2131" i="1"/>
  <c r="A2133" i="1" l="1"/>
  <c r="B2132" i="1"/>
  <c r="A2134" i="1" l="1"/>
  <c r="B2133" i="1"/>
  <c r="A2135" i="1" l="1"/>
  <c r="B2134" i="1"/>
  <c r="A2136" i="1" l="1"/>
  <c r="B2135" i="1"/>
  <c r="A2137" i="1" l="1"/>
  <c r="B2136" i="1"/>
  <c r="A2138" i="1" l="1"/>
  <c r="B2137" i="1"/>
  <c r="A2139" i="1" l="1"/>
  <c r="B2138" i="1"/>
  <c r="A2140" i="1" l="1"/>
  <c r="B2139" i="1"/>
  <c r="A2141" i="1" l="1"/>
  <c r="B2140" i="1"/>
  <c r="A2142" i="1" l="1"/>
  <c r="B2141" i="1"/>
  <c r="A2143" i="1" l="1"/>
  <c r="B2142" i="1"/>
  <c r="A2144" i="1" l="1"/>
  <c r="B2143" i="1"/>
  <c r="A2145" i="1" l="1"/>
  <c r="B2144" i="1"/>
  <c r="A2146" i="1" l="1"/>
  <c r="B2145" i="1"/>
  <c r="A2147" i="1" l="1"/>
  <c r="B2146" i="1"/>
  <c r="A2148" i="1" l="1"/>
  <c r="B2147" i="1"/>
  <c r="A2149" i="1" l="1"/>
  <c r="B2148" i="1"/>
  <c r="A2150" i="1" l="1"/>
  <c r="B2149" i="1"/>
  <c r="A2151" i="1" l="1"/>
  <c r="B2150" i="1"/>
  <c r="A2152" i="1" l="1"/>
  <c r="B2151" i="1"/>
  <c r="A2153" i="1" l="1"/>
  <c r="B2152" i="1"/>
  <c r="A2154" i="1" l="1"/>
  <c r="B2153" i="1"/>
  <c r="A2155" i="1" l="1"/>
  <c r="B2154" i="1"/>
  <c r="A2156" i="1" l="1"/>
  <c r="B2155" i="1"/>
  <c r="A2157" i="1" l="1"/>
  <c r="B2156" i="1"/>
  <c r="A2158" i="1" l="1"/>
  <c r="B2157" i="1"/>
  <c r="A2159" i="1" l="1"/>
  <c r="B2158" i="1"/>
  <c r="A2160" i="1" l="1"/>
  <c r="B2159" i="1"/>
  <c r="A2161" i="1" l="1"/>
  <c r="B2160" i="1"/>
  <c r="A2162" i="1" l="1"/>
  <c r="B2161" i="1"/>
  <c r="A2163" i="1" l="1"/>
  <c r="B2162" i="1"/>
  <c r="A2164" i="1" l="1"/>
  <c r="B2163" i="1"/>
  <c r="A2165" i="1" l="1"/>
  <c r="B2164" i="1"/>
  <c r="A2166" i="1" l="1"/>
  <c r="B2165" i="1"/>
  <c r="A2167" i="1" l="1"/>
  <c r="B2166" i="1"/>
  <c r="A2168" i="1" l="1"/>
  <c r="B2167" i="1"/>
  <c r="A2169" i="1" l="1"/>
  <c r="B2168" i="1"/>
  <c r="A2170" i="1" l="1"/>
  <c r="B2169" i="1"/>
  <c r="A2171" i="1" l="1"/>
  <c r="B2170" i="1"/>
  <c r="A2172" i="1" l="1"/>
  <c r="B2171" i="1"/>
  <c r="A2173" i="1" l="1"/>
  <c r="B2172" i="1"/>
  <c r="A2174" i="1" l="1"/>
  <c r="B2173" i="1"/>
  <c r="A2175" i="1" l="1"/>
  <c r="B2174" i="1"/>
  <c r="A2176" i="1" l="1"/>
  <c r="B2175" i="1"/>
  <c r="A2177" i="1" l="1"/>
  <c r="B2176" i="1"/>
  <c r="A2178" i="1" l="1"/>
  <c r="B2177" i="1"/>
  <c r="A2179" i="1" l="1"/>
  <c r="B2178" i="1"/>
  <c r="A2180" i="1" l="1"/>
  <c r="B2179" i="1"/>
  <c r="A2181" i="1" l="1"/>
  <c r="B2180" i="1"/>
  <c r="A2182" i="1" l="1"/>
  <c r="B2181" i="1"/>
  <c r="A2183" i="1" l="1"/>
  <c r="B2182" i="1"/>
  <c r="A2184" i="1" l="1"/>
  <c r="B2183" i="1"/>
  <c r="A2185" i="1" l="1"/>
  <c r="B2184" i="1"/>
  <c r="A2186" i="1" l="1"/>
  <c r="B2185" i="1"/>
  <c r="A2187" i="1" l="1"/>
  <c r="B2186" i="1"/>
  <c r="A2188" i="1" l="1"/>
  <c r="B2187" i="1"/>
  <c r="A2189" i="1" l="1"/>
  <c r="B2188" i="1"/>
  <c r="A2190" i="1" l="1"/>
  <c r="B2189" i="1"/>
  <c r="A2191" i="1" l="1"/>
  <c r="B2190" i="1"/>
  <c r="A2192" i="1" l="1"/>
  <c r="B2191" i="1"/>
  <c r="A2193" i="1" l="1"/>
  <c r="B2192" i="1"/>
  <c r="A2194" i="1" l="1"/>
  <c r="B2193" i="1"/>
  <c r="A2195" i="1" l="1"/>
  <c r="B2194" i="1"/>
  <c r="A2196" i="1" l="1"/>
  <c r="B2195" i="1"/>
  <c r="A2197" i="1" l="1"/>
  <c r="B2196" i="1"/>
  <c r="A2198" i="1" l="1"/>
  <c r="B2197" i="1"/>
  <c r="A2199" i="1" l="1"/>
  <c r="B2198" i="1"/>
  <c r="A2200" i="1" l="1"/>
  <c r="B2199" i="1"/>
  <c r="A2201" i="1" l="1"/>
  <c r="B2200" i="1"/>
  <c r="A2202" i="1" l="1"/>
  <c r="B2201" i="1"/>
  <c r="A2203" i="1" l="1"/>
  <c r="B2202" i="1"/>
  <c r="A2204" i="1" l="1"/>
  <c r="B2203" i="1"/>
  <c r="A2205" i="1" l="1"/>
  <c r="B2204" i="1"/>
  <c r="A2206" i="1" l="1"/>
  <c r="B2205" i="1"/>
  <c r="A2207" i="1" l="1"/>
  <c r="B2206" i="1"/>
  <c r="A2208" i="1" l="1"/>
  <c r="B2207" i="1"/>
  <c r="A2209" i="1" l="1"/>
  <c r="B2208" i="1"/>
  <c r="A2210" i="1" l="1"/>
  <c r="B2209" i="1"/>
  <c r="A2211" i="1" l="1"/>
  <c r="B2210" i="1"/>
  <c r="A2212" i="1" l="1"/>
  <c r="B2211" i="1"/>
  <c r="A2213" i="1" l="1"/>
  <c r="B2212" i="1"/>
  <c r="A2214" i="1" l="1"/>
  <c r="B2213" i="1"/>
  <c r="A2215" i="1" l="1"/>
  <c r="B2214" i="1"/>
  <c r="A2216" i="1" l="1"/>
  <c r="B2215" i="1"/>
  <c r="A2217" i="1" l="1"/>
  <c r="B2216" i="1"/>
  <c r="A2218" i="1" l="1"/>
  <c r="B2217" i="1"/>
  <c r="A2219" i="1" l="1"/>
  <c r="B2218" i="1"/>
  <c r="A2220" i="1" l="1"/>
  <c r="B2219" i="1"/>
  <c r="A2221" i="1" l="1"/>
  <c r="B2220" i="1"/>
  <c r="A2222" i="1" l="1"/>
  <c r="B2221" i="1"/>
  <c r="A2223" i="1" l="1"/>
  <c r="B2222" i="1"/>
  <c r="A2224" i="1" l="1"/>
  <c r="B2223" i="1"/>
  <c r="A2225" i="1" l="1"/>
  <c r="B2224" i="1"/>
  <c r="A2226" i="1" l="1"/>
  <c r="B2225" i="1"/>
  <c r="A2227" i="1" l="1"/>
  <c r="B2226" i="1"/>
  <c r="A2228" i="1" l="1"/>
  <c r="B2227" i="1"/>
  <c r="A2229" i="1" l="1"/>
  <c r="B2228" i="1"/>
  <c r="A2230" i="1" l="1"/>
  <c r="B2229" i="1"/>
  <c r="A2231" i="1" l="1"/>
  <c r="B2230" i="1"/>
  <c r="A2232" i="1" l="1"/>
  <c r="B2231" i="1"/>
  <c r="A2233" i="1" l="1"/>
  <c r="B2232" i="1"/>
  <c r="A2234" i="1" l="1"/>
  <c r="B2233" i="1"/>
  <c r="A2235" i="1" l="1"/>
  <c r="B2234" i="1"/>
  <c r="A2236" i="1" l="1"/>
  <c r="B2235" i="1"/>
  <c r="A2237" i="1" l="1"/>
  <c r="B2236" i="1"/>
  <c r="A2238" i="1" l="1"/>
  <c r="B2237" i="1"/>
  <c r="A2239" i="1" l="1"/>
  <c r="B2238" i="1"/>
  <c r="A2240" i="1" l="1"/>
  <c r="B2239" i="1"/>
  <c r="A2241" i="1" l="1"/>
  <c r="B2240" i="1"/>
  <c r="A2242" i="1" l="1"/>
  <c r="B2241" i="1"/>
  <c r="A2243" i="1" l="1"/>
  <c r="B2242" i="1"/>
  <c r="A2244" i="1" l="1"/>
  <c r="B2243" i="1"/>
  <c r="A2245" i="1" l="1"/>
  <c r="B2244" i="1"/>
  <c r="A2246" i="1" l="1"/>
  <c r="B2245" i="1"/>
  <c r="A2247" i="1" l="1"/>
  <c r="B2246" i="1"/>
  <c r="A2248" i="1" l="1"/>
  <c r="B2247" i="1"/>
  <c r="A2249" i="1" l="1"/>
  <c r="B2248" i="1"/>
  <c r="A2250" i="1" l="1"/>
  <c r="B2249" i="1"/>
  <c r="A2251" i="1" l="1"/>
  <c r="B2250" i="1"/>
  <c r="A2252" i="1" l="1"/>
  <c r="B2251" i="1"/>
  <c r="A2253" i="1" l="1"/>
  <c r="B2252" i="1"/>
  <c r="A2254" i="1" l="1"/>
  <c r="B2253" i="1"/>
  <c r="A2255" i="1" l="1"/>
  <c r="B2254" i="1"/>
  <c r="A2256" i="1" l="1"/>
  <c r="B2255" i="1"/>
  <c r="A2257" i="1" l="1"/>
  <c r="B2256" i="1"/>
  <c r="A2258" i="1" l="1"/>
  <c r="B2257" i="1"/>
  <c r="A2259" i="1" l="1"/>
  <c r="B2258" i="1"/>
  <c r="A2260" i="1" l="1"/>
  <c r="B2259" i="1"/>
  <c r="A2261" i="1" l="1"/>
  <c r="B2260" i="1"/>
  <c r="A2262" i="1" l="1"/>
  <c r="B2261" i="1"/>
  <c r="A2263" i="1" l="1"/>
  <c r="B2262" i="1"/>
  <c r="A2264" i="1" l="1"/>
  <c r="B2263" i="1"/>
  <c r="A2265" i="1" l="1"/>
  <c r="B2264" i="1"/>
  <c r="A2266" i="1" l="1"/>
  <c r="B2265" i="1"/>
  <c r="A2267" i="1" l="1"/>
  <c r="B2266" i="1"/>
  <c r="A2268" i="1" l="1"/>
  <c r="B2267" i="1"/>
  <c r="A2269" i="1" l="1"/>
  <c r="B2268" i="1"/>
  <c r="A2270" i="1" l="1"/>
  <c r="B2269" i="1"/>
  <c r="A2271" i="1" l="1"/>
  <c r="B2270" i="1"/>
  <c r="A2272" i="1" l="1"/>
  <c r="B2271" i="1"/>
  <c r="A2273" i="1" l="1"/>
  <c r="B2272" i="1"/>
  <c r="A2274" i="1" l="1"/>
  <c r="B2273" i="1"/>
  <c r="A2275" i="1" l="1"/>
  <c r="B2274" i="1"/>
  <c r="A2276" i="1" l="1"/>
  <c r="B2275" i="1"/>
  <c r="A2277" i="1" l="1"/>
  <c r="B2276" i="1"/>
  <c r="A2278" i="1" l="1"/>
  <c r="B2277" i="1"/>
  <c r="A2279" i="1" l="1"/>
  <c r="B2278" i="1"/>
  <c r="A2280" i="1" l="1"/>
  <c r="B2279" i="1"/>
  <c r="A2281" i="1" l="1"/>
  <c r="B2280" i="1"/>
  <c r="A2282" i="1" l="1"/>
  <c r="B2281" i="1"/>
  <c r="A2283" i="1" l="1"/>
  <c r="B2282" i="1"/>
  <c r="A2284" i="1" l="1"/>
  <c r="B2283" i="1"/>
  <c r="A2285" i="1" l="1"/>
  <c r="B2284" i="1"/>
  <c r="A2286" i="1" l="1"/>
  <c r="B2285" i="1"/>
  <c r="A2287" i="1" l="1"/>
  <c r="B2286" i="1"/>
  <c r="A2288" i="1" l="1"/>
  <c r="B2287" i="1"/>
  <c r="A2289" i="1" l="1"/>
  <c r="B2288" i="1"/>
  <c r="A2290" i="1" l="1"/>
  <c r="B2289" i="1"/>
  <c r="A2291" i="1" l="1"/>
  <c r="B2290" i="1"/>
  <c r="A2292" i="1" l="1"/>
  <c r="B2291" i="1"/>
  <c r="A2293" i="1" l="1"/>
  <c r="B2292" i="1"/>
  <c r="A2294" i="1" l="1"/>
  <c r="B2293" i="1"/>
  <c r="A2295" i="1" l="1"/>
  <c r="B2294" i="1"/>
  <c r="A2296" i="1" l="1"/>
  <c r="B2295" i="1"/>
  <c r="A2297" i="1" l="1"/>
  <c r="B2296" i="1"/>
  <c r="A2298" i="1" l="1"/>
  <c r="B2297" i="1"/>
  <c r="A2299" i="1" l="1"/>
  <c r="B2298" i="1"/>
  <c r="A2300" i="1" l="1"/>
  <c r="B2299" i="1"/>
  <c r="A2301" i="1" l="1"/>
  <c r="B2300" i="1"/>
  <c r="A2302" i="1" l="1"/>
  <c r="B2301" i="1"/>
  <c r="A2303" i="1" l="1"/>
  <c r="B2302" i="1"/>
  <c r="A2304" i="1" l="1"/>
  <c r="B2303" i="1"/>
  <c r="A2305" i="1" l="1"/>
  <c r="B2304" i="1"/>
  <c r="A2306" i="1" l="1"/>
  <c r="B2305" i="1"/>
  <c r="A2307" i="1" l="1"/>
  <c r="B2306" i="1"/>
  <c r="A2308" i="1" l="1"/>
  <c r="B2307" i="1"/>
  <c r="A2309" i="1" l="1"/>
  <c r="B2308" i="1"/>
  <c r="A2310" i="1" l="1"/>
  <c r="B2309" i="1"/>
  <c r="A2311" i="1" l="1"/>
  <c r="B2310" i="1"/>
  <c r="A2312" i="1" l="1"/>
  <c r="B2311" i="1"/>
  <c r="A2313" i="1" l="1"/>
  <c r="B2312" i="1"/>
  <c r="A2314" i="1" l="1"/>
  <c r="B2313" i="1"/>
  <c r="A2315" i="1" l="1"/>
  <c r="B2314" i="1"/>
  <c r="A2316" i="1" l="1"/>
  <c r="B2315" i="1"/>
  <c r="A2317" i="1" l="1"/>
  <c r="B2316" i="1"/>
  <c r="A2318" i="1" l="1"/>
  <c r="B2317" i="1"/>
  <c r="A2319" i="1" l="1"/>
  <c r="B2318" i="1"/>
  <c r="A2320" i="1" l="1"/>
  <c r="B2319" i="1"/>
  <c r="A2321" i="1" l="1"/>
  <c r="B2320" i="1"/>
  <c r="A2322" i="1" l="1"/>
  <c r="B2321" i="1"/>
  <c r="A2323" i="1" l="1"/>
  <c r="B2322" i="1"/>
  <c r="A2324" i="1" l="1"/>
  <c r="B2323" i="1"/>
  <c r="A2325" i="1" l="1"/>
  <c r="B2324" i="1"/>
  <c r="A2326" i="1" l="1"/>
  <c r="B2325" i="1"/>
  <c r="A2327" i="1" l="1"/>
  <c r="B2326" i="1"/>
  <c r="A2328" i="1" l="1"/>
  <c r="B2327" i="1"/>
  <c r="A2329" i="1" l="1"/>
  <c r="B2328" i="1"/>
  <c r="A2330" i="1" l="1"/>
  <c r="B2329" i="1"/>
  <c r="A2331" i="1" l="1"/>
  <c r="B2330" i="1"/>
  <c r="A2332" i="1" l="1"/>
  <c r="B2331" i="1"/>
  <c r="A2333" i="1" l="1"/>
  <c r="B2332" i="1"/>
  <c r="A2334" i="1" l="1"/>
  <c r="B2333" i="1"/>
  <c r="A2335" i="1" l="1"/>
  <c r="B2334" i="1"/>
  <c r="A2336" i="1" l="1"/>
  <c r="B2335" i="1"/>
  <c r="A2337" i="1" l="1"/>
  <c r="B2336" i="1"/>
  <c r="A2338" i="1" l="1"/>
  <c r="B2337" i="1"/>
  <c r="A2339" i="1" l="1"/>
  <c r="B2338" i="1"/>
  <c r="A2340" i="1" l="1"/>
  <c r="B2339" i="1"/>
  <c r="A2341" i="1" l="1"/>
  <c r="B2340" i="1"/>
  <c r="A2342" i="1" l="1"/>
  <c r="B2341" i="1"/>
  <c r="A2343" i="1" l="1"/>
  <c r="B2342" i="1"/>
  <c r="A2344" i="1" l="1"/>
  <c r="B2343" i="1"/>
  <c r="A2345" i="1" l="1"/>
  <c r="B2344" i="1"/>
  <c r="A2346" i="1" l="1"/>
  <c r="B2345" i="1"/>
  <c r="A2347" i="1" l="1"/>
  <c r="B2346" i="1"/>
  <c r="A2348" i="1" l="1"/>
  <c r="B2347" i="1"/>
  <c r="A2349" i="1" l="1"/>
  <c r="B2348" i="1"/>
  <c r="A2350" i="1" l="1"/>
  <c r="B2349" i="1"/>
  <c r="A2351" i="1" l="1"/>
  <c r="B2350" i="1"/>
  <c r="A2352" i="1" l="1"/>
  <c r="B2351" i="1"/>
  <c r="A2353" i="1" l="1"/>
  <c r="B2352" i="1"/>
  <c r="A2354" i="1" l="1"/>
  <c r="B2353" i="1"/>
  <c r="A2355" i="1" l="1"/>
  <c r="B2354" i="1"/>
  <c r="A2356" i="1" l="1"/>
  <c r="B2355" i="1"/>
  <c r="A2357" i="1" l="1"/>
  <c r="B2356" i="1"/>
  <c r="A2358" i="1" l="1"/>
  <c r="B2357" i="1"/>
  <c r="A2359" i="1" l="1"/>
  <c r="B2358" i="1"/>
  <c r="A2360" i="1" l="1"/>
  <c r="B2359" i="1"/>
  <c r="A2361" i="1" l="1"/>
  <c r="B2360" i="1"/>
  <c r="A2362" i="1" l="1"/>
  <c r="B2361" i="1"/>
  <c r="A2363" i="1" l="1"/>
  <c r="B2362" i="1"/>
  <c r="A2364" i="1" l="1"/>
  <c r="B2363" i="1"/>
  <c r="A2365" i="1" l="1"/>
  <c r="B2364" i="1"/>
  <c r="A2366" i="1" l="1"/>
  <c r="B2365" i="1"/>
  <c r="A2367" i="1" l="1"/>
  <c r="B2366" i="1"/>
  <c r="A2368" i="1" l="1"/>
  <c r="B2367" i="1"/>
  <c r="A2369" i="1" l="1"/>
  <c r="B2368" i="1"/>
  <c r="A2370" i="1" l="1"/>
  <c r="B2369" i="1"/>
  <c r="A2371" i="1" l="1"/>
  <c r="B2370" i="1"/>
  <c r="A2372" i="1" l="1"/>
  <c r="B2371" i="1"/>
  <c r="A2373" i="1" l="1"/>
  <c r="B2372" i="1"/>
  <c r="A2374" i="1" l="1"/>
  <c r="B2373" i="1"/>
  <c r="A2375" i="1" l="1"/>
  <c r="B2374" i="1"/>
  <c r="A2376" i="1" l="1"/>
  <c r="B2375" i="1"/>
  <c r="A2377" i="1" l="1"/>
  <c r="B2376" i="1"/>
  <c r="A2378" i="1" l="1"/>
  <c r="B2377" i="1"/>
  <c r="A2379" i="1" l="1"/>
  <c r="B2378" i="1"/>
  <c r="A2380" i="1" l="1"/>
  <c r="B2379" i="1"/>
  <c r="A2381" i="1" l="1"/>
  <c r="B2380" i="1"/>
  <c r="A2382" i="1" l="1"/>
  <c r="B2381" i="1"/>
  <c r="A2383" i="1" l="1"/>
  <c r="B2382" i="1"/>
  <c r="A2384" i="1" l="1"/>
  <c r="B2383" i="1"/>
  <c r="A2385" i="1" l="1"/>
  <c r="B2384" i="1"/>
  <c r="A2386" i="1" l="1"/>
  <c r="B2385" i="1"/>
  <c r="A2387" i="1" l="1"/>
  <c r="B2386" i="1"/>
  <c r="A2388" i="1" l="1"/>
  <c r="B2387" i="1"/>
  <c r="A2389" i="1" l="1"/>
  <c r="B2388" i="1"/>
  <c r="A2390" i="1" l="1"/>
  <c r="B2389" i="1"/>
  <c r="A2391" i="1" l="1"/>
  <c r="B2390" i="1"/>
  <c r="A2392" i="1" l="1"/>
  <c r="B2391" i="1"/>
  <c r="A2393" i="1" l="1"/>
  <c r="B2392" i="1"/>
  <c r="A2394" i="1" l="1"/>
  <c r="B2393" i="1"/>
  <c r="A2395" i="1" l="1"/>
  <c r="B2394" i="1"/>
  <c r="A2396" i="1" l="1"/>
  <c r="B2395" i="1"/>
  <c r="A2397" i="1" l="1"/>
  <c r="B2396" i="1"/>
  <c r="A2398" i="1" l="1"/>
  <c r="B2397" i="1"/>
  <c r="A2399" i="1" l="1"/>
  <c r="B2398" i="1"/>
  <c r="A2400" i="1" l="1"/>
  <c r="B2399" i="1"/>
  <c r="A2401" i="1" l="1"/>
  <c r="B2400" i="1"/>
  <c r="A2402" i="1" l="1"/>
  <c r="B2401" i="1"/>
  <c r="A2403" i="1" l="1"/>
  <c r="B2402" i="1"/>
  <c r="A2404" i="1" l="1"/>
  <c r="B2403" i="1"/>
  <c r="A2405" i="1" l="1"/>
  <c r="B2404" i="1"/>
  <c r="A2406" i="1" l="1"/>
  <c r="B2405" i="1"/>
  <c r="A2407" i="1" l="1"/>
  <c r="B2406" i="1"/>
  <c r="A2408" i="1" l="1"/>
  <c r="B2407" i="1"/>
  <c r="A2409" i="1" l="1"/>
  <c r="B2408" i="1"/>
  <c r="A2410" i="1" l="1"/>
  <c r="B2409" i="1"/>
  <c r="A2411" i="1" l="1"/>
  <c r="B2410" i="1"/>
  <c r="A2412" i="1" l="1"/>
  <c r="B2411" i="1"/>
  <c r="A2413" i="1" l="1"/>
  <c r="B2412" i="1"/>
  <c r="A2414" i="1" l="1"/>
  <c r="B2413" i="1"/>
  <c r="A2415" i="1" l="1"/>
  <c r="B2414" i="1"/>
  <c r="A2416" i="1" l="1"/>
  <c r="B2415" i="1"/>
  <c r="A2417" i="1" l="1"/>
  <c r="B2416" i="1"/>
  <c r="A2418" i="1" l="1"/>
  <c r="B2417" i="1"/>
  <c r="A2419" i="1" l="1"/>
  <c r="B2418" i="1"/>
  <c r="A2420" i="1" l="1"/>
  <c r="B2419" i="1"/>
  <c r="A2421" i="1" l="1"/>
  <c r="B2420" i="1"/>
  <c r="A2422" i="1" l="1"/>
  <c r="B2421" i="1"/>
  <c r="A2423" i="1" l="1"/>
  <c r="B2422" i="1"/>
  <c r="A2424" i="1" l="1"/>
  <c r="B2423" i="1"/>
  <c r="A2425" i="1" l="1"/>
  <c r="B2424" i="1"/>
  <c r="A2426" i="1" l="1"/>
  <c r="B2425" i="1"/>
  <c r="A2427" i="1" l="1"/>
  <c r="B2426" i="1"/>
  <c r="A2428" i="1" l="1"/>
  <c r="B2427" i="1"/>
  <c r="A2429" i="1" l="1"/>
  <c r="B2428" i="1"/>
  <c r="A2430" i="1" l="1"/>
  <c r="B2429" i="1"/>
  <c r="A2431" i="1" l="1"/>
  <c r="B2430" i="1"/>
  <c r="A2432" i="1" l="1"/>
  <c r="B2431" i="1"/>
  <c r="A2433" i="1" l="1"/>
  <c r="B2432" i="1"/>
  <c r="A2434" i="1" l="1"/>
  <c r="B2433" i="1"/>
  <c r="A2435" i="1" l="1"/>
  <c r="B2434" i="1"/>
  <c r="A2436" i="1" l="1"/>
  <c r="B2435" i="1"/>
  <c r="A2437" i="1" l="1"/>
  <c r="B2436" i="1"/>
  <c r="A2438" i="1" l="1"/>
  <c r="B2437" i="1"/>
  <c r="A2439" i="1" l="1"/>
  <c r="B2438" i="1"/>
  <c r="A2440" i="1" l="1"/>
  <c r="B2439" i="1"/>
  <c r="A2441" i="1" l="1"/>
  <c r="B2440" i="1"/>
  <c r="A2442" i="1" l="1"/>
  <c r="B2441" i="1"/>
  <c r="A2443" i="1" l="1"/>
  <c r="B2442" i="1"/>
  <c r="A2444" i="1" l="1"/>
  <c r="B2443" i="1"/>
  <c r="A2445" i="1" l="1"/>
  <c r="B2444" i="1"/>
  <c r="A2446" i="1" l="1"/>
  <c r="B2445" i="1"/>
  <c r="A2447" i="1" l="1"/>
  <c r="B2446" i="1"/>
  <c r="A2448" i="1" l="1"/>
  <c r="B2447" i="1"/>
  <c r="A2449" i="1" l="1"/>
  <c r="B2448" i="1"/>
  <c r="A2450" i="1" l="1"/>
  <c r="B2449" i="1"/>
  <c r="A2451" i="1" l="1"/>
  <c r="B2450" i="1"/>
  <c r="A2452" i="1" l="1"/>
  <c r="B2451" i="1"/>
  <c r="A2453" i="1" l="1"/>
  <c r="B2452" i="1"/>
  <c r="A2454" i="1" l="1"/>
  <c r="B2453" i="1"/>
  <c r="A2455" i="1" l="1"/>
  <c r="B2454" i="1"/>
  <c r="A2456" i="1" l="1"/>
  <c r="B2455" i="1"/>
  <c r="A2457" i="1" l="1"/>
  <c r="B2456" i="1"/>
  <c r="A2458" i="1" l="1"/>
  <c r="B2457" i="1"/>
  <c r="A2459" i="1" l="1"/>
  <c r="B2458" i="1"/>
  <c r="A2460" i="1" l="1"/>
  <c r="B2459" i="1"/>
  <c r="A2461" i="1" l="1"/>
  <c r="B2460" i="1"/>
  <c r="A2462" i="1" l="1"/>
  <c r="B2461" i="1"/>
  <c r="A2463" i="1" l="1"/>
  <c r="B2462" i="1"/>
  <c r="A2464" i="1" l="1"/>
  <c r="B2463" i="1"/>
  <c r="A2465" i="1" l="1"/>
  <c r="B2464" i="1"/>
  <c r="A2466" i="1" l="1"/>
  <c r="B2465" i="1"/>
  <c r="A2467" i="1" l="1"/>
  <c r="B2466" i="1"/>
  <c r="A2468" i="1" l="1"/>
  <c r="B2467" i="1"/>
  <c r="A2469" i="1" l="1"/>
  <c r="B2468" i="1"/>
  <c r="A2470" i="1" l="1"/>
  <c r="B2469" i="1"/>
  <c r="A2471" i="1" l="1"/>
  <c r="B2470" i="1"/>
  <c r="A2472" i="1" l="1"/>
  <c r="B2471" i="1"/>
  <c r="A2473" i="1" l="1"/>
  <c r="B2472" i="1"/>
  <c r="A2474" i="1" l="1"/>
  <c r="B2473" i="1"/>
  <c r="A2475" i="1" l="1"/>
  <c r="B2474" i="1"/>
  <c r="A2476" i="1" l="1"/>
  <c r="B2475" i="1"/>
  <c r="A2477" i="1" l="1"/>
  <c r="B2476" i="1"/>
  <c r="A2478" i="1" l="1"/>
  <c r="B2477" i="1"/>
  <c r="A2479" i="1" l="1"/>
  <c r="B2478" i="1"/>
  <c r="A2480" i="1" l="1"/>
  <c r="B2479" i="1"/>
  <c r="A2481" i="1" l="1"/>
  <c r="B2480" i="1"/>
  <c r="A2482" i="1" l="1"/>
  <c r="B2481" i="1"/>
  <c r="A2483" i="1" l="1"/>
  <c r="B2482" i="1"/>
  <c r="A2484" i="1" l="1"/>
  <c r="B2483" i="1"/>
  <c r="A2485" i="1" l="1"/>
  <c r="B2484" i="1"/>
  <c r="A2486" i="1" l="1"/>
  <c r="B2485" i="1"/>
  <c r="A2487" i="1" l="1"/>
  <c r="B2486" i="1"/>
  <c r="A2488" i="1" l="1"/>
  <c r="B2487" i="1"/>
  <c r="A2489" i="1" l="1"/>
  <c r="B2488" i="1"/>
  <c r="A2490" i="1" l="1"/>
  <c r="B2489" i="1"/>
  <c r="A2491" i="1" l="1"/>
  <c r="B2490" i="1"/>
  <c r="A2492" i="1" l="1"/>
  <c r="B2491" i="1"/>
  <c r="A2493" i="1" l="1"/>
  <c r="B2492" i="1"/>
  <c r="A2494" i="1" l="1"/>
  <c r="B2493" i="1"/>
  <c r="A2495" i="1" l="1"/>
  <c r="B2494" i="1"/>
  <c r="A2496" i="1" l="1"/>
  <c r="B2495" i="1"/>
  <c r="A2497" i="1" l="1"/>
  <c r="B2496" i="1"/>
  <c r="A2498" i="1" l="1"/>
  <c r="B2497" i="1"/>
  <c r="A2499" i="1" l="1"/>
  <c r="B2498" i="1"/>
  <c r="A2500" i="1" l="1"/>
  <c r="B2499" i="1"/>
  <c r="A2501" i="1" l="1"/>
  <c r="B2500" i="1"/>
  <c r="A2502" i="1" l="1"/>
  <c r="B2501" i="1"/>
  <c r="A2503" i="1" l="1"/>
  <c r="B2502" i="1"/>
  <c r="A2504" i="1" l="1"/>
  <c r="B2503" i="1"/>
  <c r="A2505" i="1" l="1"/>
  <c r="B2504" i="1"/>
  <c r="A2506" i="1" l="1"/>
  <c r="B2505" i="1"/>
  <c r="A2507" i="1" l="1"/>
  <c r="B2506" i="1"/>
  <c r="A2508" i="1" l="1"/>
  <c r="B2507" i="1"/>
  <c r="A2509" i="1" l="1"/>
  <c r="B2508" i="1"/>
  <c r="A2510" i="1" l="1"/>
  <c r="B2509" i="1"/>
  <c r="A2511" i="1" l="1"/>
  <c r="B2510" i="1"/>
  <c r="A2512" i="1" l="1"/>
  <c r="B2511" i="1"/>
  <c r="A2513" i="1" l="1"/>
  <c r="B2512" i="1"/>
  <c r="A2514" i="1" l="1"/>
  <c r="B2513" i="1"/>
  <c r="A2515" i="1" l="1"/>
  <c r="B2514" i="1"/>
  <c r="A2516" i="1" l="1"/>
  <c r="B2515" i="1"/>
  <c r="A2517" i="1" l="1"/>
  <c r="B2516" i="1"/>
  <c r="A2518" i="1" l="1"/>
  <c r="B2517" i="1"/>
  <c r="A2519" i="1" l="1"/>
  <c r="B2518" i="1"/>
  <c r="A2520" i="1" l="1"/>
  <c r="B2519" i="1"/>
  <c r="A2521" i="1" l="1"/>
  <c r="B2520" i="1"/>
  <c r="A2522" i="1" l="1"/>
  <c r="B2521" i="1"/>
  <c r="A2523" i="1" l="1"/>
  <c r="B2522" i="1"/>
  <c r="A2524" i="1" l="1"/>
  <c r="B2523" i="1"/>
  <c r="A2525" i="1" l="1"/>
  <c r="B2524" i="1"/>
  <c r="A2526" i="1" l="1"/>
  <c r="B2525" i="1"/>
  <c r="A2527" i="1" l="1"/>
  <c r="B2526" i="1"/>
  <c r="A2528" i="1" l="1"/>
  <c r="B2527" i="1"/>
  <c r="A2529" i="1" l="1"/>
  <c r="B2528" i="1"/>
  <c r="A2530" i="1" l="1"/>
  <c r="B2529" i="1"/>
  <c r="A2531" i="1" l="1"/>
  <c r="B2530" i="1"/>
  <c r="A2532" i="1" l="1"/>
  <c r="B2531" i="1"/>
  <c r="A2533" i="1" l="1"/>
  <c r="B2532" i="1"/>
  <c r="A2534" i="1" l="1"/>
  <c r="B2533" i="1"/>
  <c r="A2535" i="1" l="1"/>
  <c r="B2534" i="1"/>
  <c r="A2536" i="1" l="1"/>
  <c r="B2535" i="1"/>
  <c r="A2537" i="1" l="1"/>
  <c r="B2536" i="1"/>
  <c r="A2538" i="1" l="1"/>
  <c r="B2537" i="1"/>
  <c r="A2539" i="1" l="1"/>
  <c r="B2538" i="1"/>
  <c r="A2540" i="1" l="1"/>
  <c r="B2539" i="1"/>
  <c r="A2541" i="1" l="1"/>
  <c r="B2540" i="1"/>
  <c r="A2542" i="1" l="1"/>
  <c r="B2541" i="1"/>
  <c r="A2543" i="1" l="1"/>
  <c r="B2542" i="1"/>
  <c r="A2544" i="1" l="1"/>
  <c r="B2543" i="1"/>
  <c r="A2545" i="1" l="1"/>
  <c r="B2544" i="1"/>
  <c r="A2546" i="1" l="1"/>
  <c r="B2545" i="1"/>
  <c r="A2547" i="1" l="1"/>
  <c r="B2546" i="1"/>
  <c r="A2548" i="1" l="1"/>
  <c r="B2547" i="1"/>
  <c r="A2549" i="1" l="1"/>
  <c r="B2548" i="1"/>
  <c r="A2550" i="1" l="1"/>
  <c r="B2549" i="1"/>
  <c r="A2551" i="1" l="1"/>
  <c r="B2550" i="1"/>
  <c r="A2552" i="1" l="1"/>
  <c r="B2551" i="1"/>
  <c r="A2553" i="1" l="1"/>
  <c r="B2552" i="1"/>
  <c r="A2554" i="1" l="1"/>
  <c r="B2553" i="1"/>
  <c r="A2555" i="1" l="1"/>
  <c r="B2554" i="1"/>
  <c r="A2556" i="1" l="1"/>
  <c r="B2555" i="1"/>
  <c r="A2557" i="1" l="1"/>
  <c r="B2556" i="1"/>
  <c r="A2558" i="1" l="1"/>
  <c r="B2557" i="1"/>
  <c r="A2559" i="1" l="1"/>
  <c r="B2558" i="1"/>
  <c r="A2560" i="1" l="1"/>
  <c r="B2559" i="1"/>
  <c r="A2561" i="1" l="1"/>
  <c r="B2560" i="1"/>
  <c r="A2562" i="1" l="1"/>
  <c r="B2561" i="1"/>
  <c r="A2563" i="1" l="1"/>
  <c r="B2562" i="1"/>
  <c r="A2564" i="1" l="1"/>
  <c r="B2563" i="1"/>
  <c r="A2565" i="1" l="1"/>
  <c r="B2564" i="1"/>
  <c r="A2566" i="1" l="1"/>
  <c r="B2565" i="1"/>
  <c r="A2567" i="1" l="1"/>
  <c r="B2566" i="1"/>
  <c r="A2568" i="1" l="1"/>
  <c r="B2567" i="1"/>
  <c r="A2569" i="1" l="1"/>
  <c r="B2568" i="1"/>
  <c r="A2570" i="1" l="1"/>
  <c r="B2569" i="1"/>
  <c r="A2571" i="1" l="1"/>
  <c r="B2570" i="1"/>
  <c r="A2572" i="1" l="1"/>
  <c r="B2571" i="1"/>
  <c r="A2573" i="1" l="1"/>
  <c r="B2572" i="1"/>
  <c r="A2574" i="1" l="1"/>
  <c r="B2573" i="1"/>
  <c r="A2575" i="1" l="1"/>
  <c r="B2574" i="1"/>
  <c r="A2576" i="1" l="1"/>
  <c r="B2575" i="1"/>
  <c r="A2577" i="1" l="1"/>
  <c r="B2576" i="1"/>
  <c r="A2578" i="1" l="1"/>
  <c r="B2577" i="1"/>
  <c r="A2579" i="1" l="1"/>
  <c r="B2578" i="1"/>
  <c r="A2580" i="1" l="1"/>
  <c r="B2579" i="1"/>
  <c r="A2581" i="1" l="1"/>
  <c r="B2580" i="1"/>
  <c r="A2582" i="1" l="1"/>
  <c r="B2581" i="1"/>
  <c r="A2583" i="1" l="1"/>
  <c r="B2582" i="1"/>
  <c r="A2584" i="1" l="1"/>
  <c r="B2583" i="1"/>
  <c r="A2585" i="1" l="1"/>
  <c r="B2584" i="1"/>
  <c r="A2586" i="1" l="1"/>
  <c r="B2585" i="1"/>
  <c r="A2587" i="1" l="1"/>
  <c r="B2586" i="1"/>
  <c r="A2588" i="1" l="1"/>
  <c r="B2587" i="1"/>
  <c r="A2589" i="1" l="1"/>
  <c r="B2588" i="1"/>
  <c r="A2590" i="1" l="1"/>
  <c r="B2589" i="1"/>
  <c r="A2591" i="1" l="1"/>
  <c r="B2590" i="1"/>
  <c r="A2592" i="1" l="1"/>
  <c r="B2591" i="1"/>
  <c r="A2593" i="1" l="1"/>
  <c r="B2592" i="1"/>
  <c r="A2594" i="1" l="1"/>
  <c r="B2593" i="1"/>
  <c r="A2595" i="1" l="1"/>
  <c r="B2594" i="1"/>
  <c r="A2596" i="1" l="1"/>
  <c r="B2595" i="1"/>
  <c r="A2597" i="1" l="1"/>
  <c r="B2596" i="1"/>
  <c r="A2598" i="1" l="1"/>
  <c r="B2597" i="1"/>
  <c r="A2599" i="1" l="1"/>
  <c r="B2598" i="1"/>
  <c r="A2600" i="1" l="1"/>
  <c r="B2599" i="1"/>
  <c r="A2601" i="1" l="1"/>
  <c r="B2600" i="1"/>
  <c r="A2602" i="1" l="1"/>
  <c r="B2601" i="1"/>
  <c r="A2603" i="1" l="1"/>
  <c r="B2602" i="1"/>
  <c r="A2604" i="1" l="1"/>
  <c r="B2603" i="1"/>
  <c r="A2605" i="1" l="1"/>
  <c r="B2604" i="1"/>
  <c r="A2606" i="1" l="1"/>
  <c r="B2605" i="1"/>
  <c r="A2607" i="1" l="1"/>
  <c r="B2606" i="1"/>
  <c r="A2608" i="1" l="1"/>
  <c r="B2607" i="1"/>
  <c r="A2609" i="1" l="1"/>
  <c r="B2608" i="1"/>
  <c r="A2610" i="1" l="1"/>
  <c r="B2609" i="1"/>
  <c r="A2611" i="1" l="1"/>
  <c r="B2610" i="1"/>
  <c r="A2612" i="1" l="1"/>
  <c r="B2611" i="1"/>
  <c r="A2613" i="1" l="1"/>
  <c r="B2612" i="1"/>
  <c r="A2614" i="1" l="1"/>
  <c r="B2613" i="1"/>
  <c r="A2615" i="1" l="1"/>
  <c r="B2614" i="1"/>
  <c r="A2616" i="1" l="1"/>
  <c r="B2615" i="1"/>
  <c r="A2617" i="1" l="1"/>
  <c r="B2616" i="1"/>
  <c r="A2618" i="1" l="1"/>
  <c r="B2617" i="1"/>
  <c r="A2619" i="1" l="1"/>
  <c r="B2618" i="1"/>
  <c r="A2620" i="1" l="1"/>
  <c r="B2619" i="1"/>
  <c r="A2621" i="1" l="1"/>
  <c r="B2620" i="1"/>
  <c r="A2622" i="1" l="1"/>
  <c r="B2621" i="1"/>
  <c r="A2623" i="1" l="1"/>
  <c r="B2622" i="1"/>
  <c r="A2624" i="1" l="1"/>
  <c r="B2623" i="1"/>
  <c r="A2625" i="1" l="1"/>
  <c r="B2624" i="1"/>
  <c r="A2626" i="1" l="1"/>
  <c r="B2625" i="1"/>
  <c r="A2627" i="1" l="1"/>
  <c r="B2626" i="1"/>
  <c r="A2628" i="1" l="1"/>
  <c r="B2627" i="1"/>
  <c r="A2629" i="1" l="1"/>
  <c r="B2628" i="1"/>
  <c r="A2630" i="1" l="1"/>
  <c r="B2629" i="1"/>
  <c r="A2631" i="1" l="1"/>
  <c r="B2630" i="1"/>
  <c r="A2632" i="1" l="1"/>
  <c r="B2631" i="1"/>
  <c r="A2633" i="1" l="1"/>
  <c r="B2632" i="1"/>
  <c r="A2634" i="1" l="1"/>
  <c r="B2633" i="1"/>
  <c r="A2635" i="1" l="1"/>
  <c r="B2634" i="1"/>
  <c r="A2636" i="1" l="1"/>
  <c r="B2635" i="1"/>
  <c r="A2637" i="1" l="1"/>
  <c r="B2636" i="1"/>
  <c r="A2638" i="1" l="1"/>
  <c r="B2637" i="1"/>
  <c r="A2639" i="1" l="1"/>
  <c r="B2638" i="1"/>
  <c r="A2640" i="1" l="1"/>
  <c r="B2639" i="1"/>
  <c r="A2641" i="1" l="1"/>
  <c r="B2640" i="1"/>
  <c r="A2642" i="1" l="1"/>
  <c r="B2641" i="1"/>
  <c r="A2643" i="1" l="1"/>
  <c r="B2642" i="1"/>
  <c r="A2644" i="1" l="1"/>
  <c r="B2643" i="1"/>
  <c r="A2645" i="1" l="1"/>
  <c r="B2644" i="1"/>
  <c r="A2646" i="1" l="1"/>
  <c r="B2645" i="1"/>
  <c r="A2647" i="1" l="1"/>
  <c r="B2646" i="1"/>
  <c r="A2648" i="1" l="1"/>
  <c r="B2647" i="1"/>
  <c r="A2649" i="1" l="1"/>
  <c r="B2648" i="1"/>
  <c r="A2650" i="1" l="1"/>
  <c r="B2649" i="1"/>
  <c r="A2651" i="1" l="1"/>
  <c r="B2650" i="1"/>
  <c r="A2652" i="1" l="1"/>
  <c r="B2651" i="1"/>
  <c r="A2653" i="1" l="1"/>
  <c r="B2652" i="1"/>
  <c r="A2654" i="1" l="1"/>
  <c r="B2653" i="1"/>
  <c r="A2655" i="1" l="1"/>
  <c r="B2654" i="1"/>
  <c r="A2656" i="1" l="1"/>
  <c r="B2655" i="1"/>
  <c r="A2657" i="1" l="1"/>
  <c r="B2656" i="1"/>
  <c r="A2658" i="1" l="1"/>
  <c r="B2657" i="1"/>
  <c r="A2659" i="1" l="1"/>
  <c r="B2658" i="1"/>
  <c r="A2660" i="1" l="1"/>
  <c r="B2659" i="1"/>
  <c r="A2661" i="1" l="1"/>
  <c r="B2660" i="1"/>
  <c r="A2662" i="1" l="1"/>
  <c r="B2661" i="1"/>
  <c r="A2663" i="1" l="1"/>
  <c r="B2662" i="1"/>
  <c r="A2664" i="1" l="1"/>
  <c r="B2663" i="1"/>
  <c r="A2665" i="1" l="1"/>
  <c r="B2664" i="1"/>
  <c r="A2666" i="1" l="1"/>
  <c r="B2665" i="1"/>
  <c r="A2667" i="1" l="1"/>
  <c r="B2666" i="1"/>
  <c r="A2668" i="1" l="1"/>
  <c r="B2667" i="1"/>
  <c r="A2669" i="1" l="1"/>
  <c r="B2668" i="1"/>
  <c r="A2670" i="1" l="1"/>
  <c r="B2669" i="1"/>
  <c r="A2671" i="1" l="1"/>
  <c r="B2670" i="1"/>
  <c r="A2672" i="1" l="1"/>
  <c r="B2671" i="1"/>
  <c r="A2673" i="1" l="1"/>
  <c r="B2672" i="1"/>
  <c r="A2674" i="1" l="1"/>
  <c r="B2673" i="1"/>
  <c r="A2675" i="1" l="1"/>
  <c r="B2674" i="1"/>
  <c r="A2676" i="1" l="1"/>
  <c r="B2675" i="1"/>
  <c r="A2677" i="1" l="1"/>
  <c r="B2676" i="1"/>
  <c r="A2678" i="1" l="1"/>
  <c r="B2677" i="1"/>
  <c r="A2679" i="1" l="1"/>
  <c r="B2678" i="1"/>
  <c r="A2680" i="1" l="1"/>
  <c r="B2679" i="1"/>
  <c r="A2681" i="1" l="1"/>
  <c r="B2680" i="1"/>
  <c r="A2682" i="1" l="1"/>
  <c r="B2681" i="1"/>
  <c r="A2683" i="1" l="1"/>
  <c r="B2682" i="1"/>
  <c r="A2684" i="1" l="1"/>
  <c r="B2683" i="1"/>
  <c r="A2685" i="1" l="1"/>
  <c r="B2684" i="1"/>
  <c r="A2686" i="1" l="1"/>
  <c r="B2685" i="1"/>
  <c r="A2687" i="1" l="1"/>
  <c r="B2686" i="1"/>
  <c r="A2688" i="1" l="1"/>
  <c r="B2687" i="1"/>
  <c r="A2689" i="1" l="1"/>
  <c r="B2688" i="1"/>
  <c r="A2690" i="1" l="1"/>
  <c r="B2689" i="1"/>
  <c r="A2691" i="1" l="1"/>
  <c r="B2690" i="1"/>
  <c r="A2692" i="1" l="1"/>
  <c r="B2691" i="1"/>
  <c r="A2693" i="1" l="1"/>
  <c r="B2692" i="1"/>
  <c r="A2694" i="1" l="1"/>
  <c r="B2693" i="1"/>
  <c r="A2695" i="1" l="1"/>
  <c r="B2694" i="1"/>
  <c r="A2696" i="1" l="1"/>
  <c r="B2695" i="1"/>
  <c r="A2697" i="1" l="1"/>
  <c r="B2696" i="1"/>
  <c r="A2698" i="1" l="1"/>
  <c r="B2697" i="1"/>
  <c r="A2699" i="1" l="1"/>
  <c r="B2698" i="1"/>
  <c r="A2700" i="1" l="1"/>
  <c r="B2699" i="1"/>
  <c r="A2701" i="1" l="1"/>
  <c r="B2700" i="1"/>
  <c r="A2702" i="1" l="1"/>
  <c r="B2701" i="1"/>
  <c r="A2703" i="1" l="1"/>
  <c r="B2702" i="1"/>
  <c r="A2704" i="1" l="1"/>
  <c r="B2703" i="1"/>
  <c r="A2705" i="1" l="1"/>
  <c r="B2704" i="1"/>
  <c r="A2706" i="1" l="1"/>
  <c r="B2705" i="1"/>
  <c r="A2707" i="1" l="1"/>
  <c r="B2706" i="1"/>
  <c r="A2708" i="1" l="1"/>
  <c r="B2707" i="1"/>
  <c r="A2709" i="1" l="1"/>
  <c r="B2708" i="1"/>
  <c r="A2710" i="1" l="1"/>
  <c r="B2709" i="1"/>
  <c r="A2711" i="1" l="1"/>
  <c r="B2710" i="1"/>
  <c r="A2712" i="1" l="1"/>
  <c r="B2711" i="1"/>
  <c r="A2713" i="1" l="1"/>
  <c r="B2712" i="1"/>
  <c r="A2714" i="1" l="1"/>
  <c r="B2713" i="1"/>
  <c r="A2715" i="1" l="1"/>
  <c r="B2714" i="1"/>
  <c r="A2716" i="1" l="1"/>
  <c r="B2715" i="1"/>
  <c r="A2717" i="1" l="1"/>
  <c r="B2716" i="1"/>
  <c r="A2718" i="1" l="1"/>
  <c r="B2717" i="1"/>
  <c r="A2719" i="1" l="1"/>
  <c r="B2718" i="1"/>
  <c r="A2720" i="1" l="1"/>
  <c r="B2719" i="1"/>
  <c r="A2721" i="1" l="1"/>
  <c r="B2720" i="1"/>
  <c r="A2722" i="1" l="1"/>
  <c r="B2721" i="1"/>
  <c r="A2723" i="1" l="1"/>
  <c r="B2722" i="1"/>
  <c r="A2724" i="1" l="1"/>
  <c r="B2723" i="1"/>
  <c r="A2725" i="1" l="1"/>
  <c r="B2724" i="1"/>
  <c r="A2726" i="1" l="1"/>
  <c r="B2725" i="1"/>
  <c r="A2727" i="1" l="1"/>
  <c r="B2726" i="1"/>
  <c r="A2728" i="1" l="1"/>
  <c r="B2727" i="1"/>
  <c r="A2729" i="1" l="1"/>
  <c r="B2728" i="1"/>
  <c r="A2730" i="1" l="1"/>
  <c r="B2729" i="1"/>
  <c r="A2731" i="1" l="1"/>
  <c r="B2730" i="1"/>
  <c r="A2732" i="1" l="1"/>
  <c r="B2731" i="1"/>
  <c r="A2733" i="1" l="1"/>
  <c r="B2732" i="1"/>
  <c r="A2734" i="1" l="1"/>
  <c r="B2733" i="1"/>
  <c r="A2735" i="1" l="1"/>
  <c r="B2734" i="1"/>
  <c r="A2736" i="1" l="1"/>
  <c r="B2735" i="1"/>
  <c r="A2737" i="1" l="1"/>
  <c r="B2736" i="1"/>
  <c r="A2738" i="1" l="1"/>
  <c r="B2737" i="1"/>
  <c r="A2739" i="1" l="1"/>
  <c r="B2738" i="1"/>
  <c r="A2740" i="1" l="1"/>
  <c r="B2739" i="1"/>
  <c r="A2741" i="1" l="1"/>
  <c r="B2740" i="1"/>
  <c r="A2742" i="1" l="1"/>
  <c r="B2741" i="1"/>
  <c r="A2743" i="1" l="1"/>
  <c r="B2742" i="1"/>
  <c r="A2744" i="1" l="1"/>
  <c r="B2743" i="1"/>
  <c r="A2745" i="1" l="1"/>
  <c r="B2744" i="1"/>
  <c r="A2746" i="1" l="1"/>
  <c r="B2745" i="1"/>
  <c r="A2747" i="1" l="1"/>
  <c r="B2746" i="1"/>
  <c r="A2748" i="1" l="1"/>
  <c r="B2747" i="1"/>
  <c r="A2749" i="1" l="1"/>
  <c r="B2748" i="1"/>
  <c r="A2750" i="1" l="1"/>
  <c r="B2749" i="1"/>
  <c r="A2751" i="1" l="1"/>
  <c r="B2750" i="1"/>
  <c r="A2752" i="1" l="1"/>
  <c r="B2751" i="1"/>
  <c r="A2753" i="1" l="1"/>
  <c r="B2752" i="1"/>
  <c r="A2754" i="1" l="1"/>
  <c r="B2753" i="1"/>
  <c r="A2755" i="1" l="1"/>
  <c r="B2754" i="1"/>
  <c r="A2756" i="1" l="1"/>
  <c r="B2755" i="1"/>
  <c r="A2757" i="1" l="1"/>
  <c r="B2756" i="1"/>
  <c r="A2758" i="1" l="1"/>
  <c r="B2757" i="1"/>
  <c r="A2759" i="1" l="1"/>
  <c r="B2758" i="1"/>
  <c r="A2760" i="1" l="1"/>
  <c r="B2759" i="1"/>
  <c r="A2761" i="1" l="1"/>
  <c r="B2760" i="1"/>
  <c r="A2762" i="1" l="1"/>
  <c r="B2761" i="1"/>
  <c r="A2763" i="1" l="1"/>
  <c r="B2762" i="1"/>
  <c r="A2764" i="1" l="1"/>
  <c r="B2763" i="1"/>
  <c r="A2765" i="1" l="1"/>
  <c r="B2764" i="1"/>
  <c r="A2766" i="1" l="1"/>
  <c r="B2765" i="1"/>
  <c r="A2767" i="1" l="1"/>
  <c r="B2766" i="1"/>
  <c r="A2768" i="1" l="1"/>
  <c r="B2767" i="1"/>
  <c r="A2769" i="1" l="1"/>
  <c r="B2768" i="1"/>
  <c r="A2770" i="1" l="1"/>
  <c r="B2769" i="1"/>
  <c r="A2771" i="1" l="1"/>
  <c r="B2770" i="1"/>
  <c r="A2772" i="1" l="1"/>
  <c r="B2771" i="1"/>
  <c r="A2773" i="1" l="1"/>
  <c r="B2772" i="1"/>
  <c r="A2774" i="1" l="1"/>
  <c r="B2773" i="1"/>
  <c r="A2775" i="1" l="1"/>
  <c r="B2774" i="1"/>
  <c r="A2776" i="1" l="1"/>
  <c r="B2775" i="1"/>
  <c r="A2777" i="1" l="1"/>
  <c r="B2776" i="1"/>
  <c r="A2778" i="1" l="1"/>
  <c r="B2777" i="1"/>
  <c r="A2779" i="1" l="1"/>
  <c r="B2778" i="1"/>
  <c r="A2780" i="1" l="1"/>
  <c r="B2779" i="1"/>
  <c r="A2781" i="1" l="1"/>
  <c r="B2780" i="1"/>
  <c r="A2782" i="1" l="1"/>
  <c r="B2781" i="1"/>
  <c r="A2783" i="1" l="1"/>
  <c r="B2782" i="1"/>
  <c r="A2784" i="1" l="1"/>
  <c r="B2783" i="1"/>
  <c r="A2785" i="1" l="1"/>
  <c r="B2784" i="1"/>
  <c r="A2786" i="1" l="1"/>
  <c r="B2785" i="1"/>
  <c r="A2787" i="1" l="1"/>
  <c r="B2786" i="1"/>
  <c r="A2788" i="1" l="1"/>
  <c r="B2787" i="1"/>
  <c r="A2789" i="1" l="1"/>
  <c r="B2788" i="1"/>
  <c r="A2790" i="1" l="1"/>
  <c r="B2789" i="1"/>
  <c r="A2791" i="1" l="1"/>
  <c r="B2790" i="1"/>
  <c r="A2792" i="1" l="1"/>
  <c r="B2791" i="1"/>
  <c r="A2793" i="1" l="1"/>
  <c r="B2792" i="1"/>
  <c r="A2794" i="1" l="1"/>
  <c r="B2793" i="1"/>
  <c r="A2795" i="1" l="1"/>
  <c r="B2794" i="1"/>
  <c r="A2796" i="1" l="1"/>
  <c r="B2795" i="1"/>
  <c r="A2797" i="1" l="1"/>
  <c r="B2796" i="1"/>
  <c r="A2798" i="1" l="1"/>
  <c r="B2797" i="1"/>
  <c r="A2799" i="1" l="1"/>
  <c r="B2798" i="1"/>
  <c r="A2800" i="1" l="1"/>
  <c r="B2799" i="1"/>
  <c r="A2801" i="1" l="1"/>
  <c r="B2800" i="1"/>
  <c r="A2802" i="1" l="1"/>
  <c r="B2801" i="1"/>
  <c r="A2803" i="1" l="1"/>
  <c r="B2802" i="1"/>
  <c r="A2804" i="1" l="1"/>
  <c r="B2803" i="1"/>
  <c r="A2805" i="1" l="1"/>
  <c r="B2804" i="1"/>
  <c r="A2806" i="1" l="1"/>
  <c r="B2805" i="1"/>
  <c r="A2807" i="1" l="1"/>
  <c r="B2806" i="1"/>
  <c r="A2808" i="1" l="1"/>
  <c r="B2807" i="1"/>
  <c r="A2809" i="1" l="1"/>
  <c r="B2808" i="1"/>
  <c r="A2810" i="1" l="1"/>
  <c r="B2809" i="1"/>
  <c r="A2811" i="1" l="1"/>
  <c r="B2810" i="1"/>
  <c r="A2812" i="1" l="1"/>
  <c r="B2811" i="1"/>
  <c r="A2813" i="1" l="1"/>
  <c r="B2812" i="1"/>
  <c r="A2814" i="1" l="1"/>
  <c r="B2813" i="1"/>
  <c r="A2815" i="1" l="1"/>
  <c r="B2814" i="1"/>
  <c r="A2816" i="1" l="1"/>
  <c r="B2815" i="1"/>
  <c r="A2817" i="1" l="1"/>
  <c r="B2816" i="1"/>
  <c r="A2818" i="1" l="1"/>
  <c r="B2817" i="1"/>
  <c r="A2819" i="1" l="1"/>
  <c r="B2818" i="1"/>
  <c r="A2820" i="1" l="1"/>
  <c r="B2819" i="1"/>
  <c r="A2821" i="1" l="1"/>
  <c r="B2820" i="1"/>
  <c r="A2822" i="1" l="1"/>
  <c r="B2821" i="1"/>
  <c r="A2823" i="1" l="1"/>
  <c r="B2822" i="1"/>
  <c r="A2824" i="1" l="1"/>
  <c r="B2823" i="1"/>
  <c r="A2825" i="1" l="1"/>
  <c r="B2824" i="1"/>
  <c r="A2826" i="1" l="1"/>
  <c r="B2825" i="1"/>
  <c r="A2827" i="1" l="1"/>
  <c r="B2826" i="1"/>
  <c r="A2828" i="1" l="1"/>
  <c r="B2827" i="1"/>
  <c r="A2829" i="1" l="1"/>
  <c r="B2828" i="1"/>
  <c r="A2830" i="1" l="1"/>
  <c r="B2829" i="1"/>
  <c r="A2831" i="1" l="1"/>
  <c r="B2830" i="1"/>
  <c r="A2832" i="1" l="1"/>
  <c r="B2831" i="1"/>
  <c r="A2833" i="1" l="1"/>
  <c r="B2832" i="1"/>
  <c r="A2834" i="1" l="1"/>
  <c r="B2833" i="1"/>
  <c r="A2835" i="1" l="1"/>
  <c r="B2834" i="1"/>
  <c r="A2836" i="1" l="1"/>
  <c r="B2835" i="1"/>
  <c r="A2837" i="1" l="1"/>
  <c r="B2836" i="1"/>
  <c r="A2838" i="1" l="1"/>
  <c r="B2837" i="1"/>
  <c r="A2839" i="1" l="1"/>
  <c r="B2838" i="1"/>
  <c r="A2840" i="1" l="1"/>
  <c r="B2839" i="1"/>
  <c r="A2841" i="1" l="1"/>
  <c r="B2840" i="1"/>
  <c r="A2842" i="1" l="1"/>
  <c r="B2841" i="1"/>
  <c r="A2843" i="1" l="1"/>
  <c r="B2842" i="1"/>
  <c r="A2844" i="1" l="1"/>
  <c r="B2843" i="1"/>
  <c r="A2845" i="1" l="1"/>
  <c r="B2844" i="1"/>
  <c r="A2846" i="1" l="1"/>
  <c r="B2845" i="1"/>
  <c r="A2847" i="1" l="1"/>
  <c r="B2846" i="1"/>
  <c r="A2848" i="1" l="1"/>
  <c r="B2847" i="1"/>
  <c r="A2849" i="1" l="1"/>
  <c r="B2848" i="1"/>
  <c r="A2850" i="1" l="1"/>
  <c r="B2849" i="1"/>
  <c r="A2851" i="1" l="1"/>
  <c r="B2850" i="1"/>
  <c r="A2852" i="1" l="1"/>
  <c r="B2851" i="1"/>
  <c r="A2853" i="1" l="1"/>
  <c r="B2852" i="1"/>
  <c r="A2854" i="1" l="1"/>
  <c r="B2853" i="1"/>
  <c r="A2855" i="1" l="1"/>
  <c r="B2854" i="1"/>
  <c r="A2856" i="1" l="1"/>
  <c r="B2855" i="1"/>
  <c r="A2857" i="1" l="1"/>
  <c r="B2856" i="1"/>
  <c r="A2858" i="1" l="1"/>
  <c r="B2857" i="1"/>
  <c r="A2859" i="1" l="1"/>
  <c r="B2858" i="1"/>
  <c r="A2860" i="1" l="1"/>
  <c r="B2859" i="1"/>
  <c r="A2861" i="1" l="1"/>
  <c r="B2860" i="1"/>
  <c r="A2862" i="1" l="1"/>
  <c r="B2861" i="1"/>
  <c r="A2863" i="1" l="1"/>
  <c r="B2862" i="1"/>
  <c r="A2864" i="1" l="1"/>
  <c r="B2863" i="1"/>
  <c r="A2865" i="1" l="1"/>
  <c r="B2864" i="1"/>
  <c r="A2866" i="1" l="1"/>
  <c r="B2865" i="1"/>
  <c r="A2867" i="1" l="1"/>
  <c r="B2866" i="1"/>
  <c r="A2868" i="1" l="1"/>
  <c r="B2867" i="1"/>
  <c r="A2869" i="1" l="1"/>
  <c r="B2868" i="1"/>
  <c r="A2870" i="1" l="1"/>
  <c r="B2869" i="1"/>
  <c r="A2871" i="1" l="1"/>
  <c r="B2870" i="1"/>
  <c r="A2872" i="1" l="1"/>
  <c r="B2871" i="1"/>
  <c r="A2873" i="1" l="1"/>
  <c r="B2872" i="1"/>
  <c r="A2874" i="1" l="1"/>
  <c r="B2873" i="1"/>
  <c r="A2875" i="1" l="1"/>
  <c r="B2874" i="1"/>
  <c r="A2876" i="1" l="1"/>
  <c r="B2875" i="1"/>
  <c r="A2877" i="1" l="1"/>
  <c r="B2876" i="1"/>
  <c r="A2878" i="1" l="1"/>
  <c r="B2877" i="1"/>
  <c r="A2879" i="1" l="1"/>
  <c r="B2878" i="1"/>
  <c r="A2880" i="1" l="1"/>
  <c r="B2879" i="1"/>
  <c r="A2881" i="1" l="1"/>
  <c r="B2880" i="1"/>
  <c r="A2882" i="1" l="1"/>
  <c r="B2881" i="1"/>
  <c r="A2883" i="1" l="1"/>
  <c r="B2882" i="1"/>
  <c r="A2884" i="1" l="1"/>
  <c r="B2883" i="1"/>
  <c r="A2885" i="1" l="1"/>
  <c r="B2884" i="1"/>
  <c r="A2886" i="1" l="1"/>
  <c r="B2885" i="1"/>
  <c r="A2887" i="1" l="1"/>
  <c r="B2886" i="1"/>
  <c r="A2888" i="1" l="1"/>
  <c r="B2887" i="1"/>
  <c r="A2889" i="1" l="1"/>
  <c r="B2888" i="1"/>
  <c r="A2890" i="1" l="1"/>
  <c r="B2889" i="1"/>
  <c r="A2891" i="1" l="1"/>
  <c r="B2890" i="1"/>
  <c r="A2892" i="1" l="1"/>
  <c r="B2891" i="1"/>
  <c r="A2893" i="1" l="1"/>
  <c r="B2892" i="1"/>
  <c r="A2894" i="1" l="1"/>
  <c r="B2893" i="1"/>
  <c r="A2895" i="1" l="1"/>
  <c r="B2894" i="1"/>
  <c r="A2896" i="1" l="1"/>
  <c r="B2895" i="1"/>
  <c r="A2897" i="1" l="1"/>
  <c r="B2896" i="1"/>
  <c r="A2898" i="1" l="1"/>
  <c r="B2897" i="1"/>
  <c r="A2899" i="1" l="1"/>
  <c r="B2898" i="1"/>
  <c r="A2900" i="1" l="1"/>
  <c r="B2899" i="1"/>
  <c r="A2901" i="1" l="1"/>
  <c r="B2900" i="1"/>
  <c r="A2902" i="1" l="1"/>
  <c r="B2901" i="1"/>
  <c r="A2903" i="1" l="1"/>
  <c r="B2902" i="1"/>
  <c r="A2904" i="1" l="1"/>
  <c r="B2903" i="1"/>
  <c r="A2905" i="1" l="1"/>
  <c r="B2904" i="1"/>
  <c r="A2906" i="1" l="1"/>
  <c r="B2905" i="1"/>
  <c r="A2907" i="1" l="1"/>
  <c r="B2906" i="1"/>
  <c r="A2908" i="1" l="1"/>
  <c r="B2907" i="1"/>
  <c r="A2909" i="1" l="1"/>
  <c r="B2908" i="1"/>
  <c r="A2910" i="1" l="1"/>
  <c r="B2909" i="1"/>
  <c r="A2911" i="1" l="1"/>
  <c r="B2910" i="1"/>
  <c r="A2912" i="1" l="1"/>
  <c r="B2911" i="1"/>
  <c r="A2913" i="1" l="1"/>
  <c r="B2912" i="1"/>
  <c r="A2914" i="1" l="1"/>
  <c r="B2913" i="1"/>
  <c r="A2915" i="1" l="1"/>
  <c r="B2914" i="1"/>
  <c r="A2916" i="1" l="1"/>
  <c r="B2915" i="1"/>
  <c r="A2917" i="1" l="1"/>
  <c r="B2916" i="1"/>
  <c r="A2918" i="1" l="1"/>
  <c r="B2917" i="1"/>
  <c r="A2919" i="1" l="1"/>
  <c r="B2918" i="1"/>
  <c r="A2920" i="1" l="1"/>
  <c r="B2919" i="1"/>
  <c r="A2921" i="1" l="1"/>
  <c r="B2920" i="1"/>
  <c r="A2922" i="1" l="1"/>
  <c r="B2921" i="1"/>
  <c r="A2923" i="1" l="1"/>
  <c r="B2922" i="1"/>
  <c r="A2924" i="1" l="1"/>
  <c r="B2923" i="1"/>
  <c r="A2925" i="1" l="1"/>
  <c r="B2924" i="1"/>
  <c r="A2926" i="1" l="1"/>
  <c r="B2925" i="1"/>
  <c r="A2927" i="1" l="1"/>
  <c r="B2926" i="1"/>
  <c r="A2928" i="1" l="1"/>
  <c r="B2927" i="1"/>
  <c r="A2929" i="1" l="1"/>
  <c r="B2928" i="1"/>
  <c r="A2930" i="1" l="1"/>
  <c r="B2929" i="1"/>
  <c r="A2931" i="1" l="1"/>
  <c r="B2930" i="1"/>
  <c r="A2932" i="1" l="1"/>
  <c r="B2931" i="1"/>
  <c r="A2933" i="1" l="1"/>
  <c r="B2932" i="1"/>
  <c r="A2934" i="1" l="1"/>
  <c r="B2933" i="1"/>
  <c r="A2935" i="1" l="1"/>
  <c r="B2934" i="1"/>
  <c r="A2936" i="1" l="1"/>
  <c r="B2935" i="1"/>
  <c r="A2937" i="1" l="1"/>
  <c r="B2936" i="1"/>
  <c r="A2938" i="1" l="1"/>
  <c r="B2937" i="1"/>
  <c r="A2939" i="1" l="1"/>
  <c r="B2938" i="1"/>
  <c r="A2940" i="1" l="1"/>
  <c r="B2939" i="1"/>
  <c r="A2941" i="1" l="1"/>
  <c r="B2940" i="1"/>
  <c r="A2942" i="1" l="1"/>
  <c r="B2941" i="1"/>
  <c r="A2943" i="1" l="1"/>
  <c r="B2942" i="1"/>
  <c r="A2944" i="1" l="1"/>
  <c r="B2943" i="1"/>
  <c r="A2945" i="1" l="1"/>
  <c r="B2944" i="1"/>
  <c r="A2946" i="1" l="1"/>
  <c r="B2945" i="1"/>
  <c r="A2947" i="1" l="1"/>
  <c r="B2946" i="1"/>
  <c r="A2948" i="1" l="1"/>
  <c r="B2947" i="1"/>
  <c r="A2949" i="1" l="1"/>
  <c r="B2948" i="1"/>
  <c r="A2950" i="1" l="1"/>
  <c r="B2949" i="1"/>
  <c r="A2951" i="1" l="1"/>
  <c r="B2950" i="1"/>
  <c r="A2952" i="1" l="1"/>
  <c r="B2951" i="1"/>
  <c r="A2953" i="1" l="1"/>
  <c r="B2952" i="1"/>
  <c r="A2954" i="1" l="1"/>
  <c r="B2953" i="1"/>
  <c r="A2955" i="1" l="1"/>
  <c r="B2954" i="1"/>
  <c r="A2956" i="1" l="1"/>
  <c r="B2955" i="1"/>
  <c r="A2957" i="1" l="1"/>
  <c r="B2956" i="1"/>
  <c r="A2958" i="1" l="1"/>
  <c r="B2957" i="1"/>
  <c r="A2959" i="1" l="1"/>
  <c r="B2958" i="1"/>
  <c r="A2960" i="1" l="1"/>
  <c r="B2959" i="1"/>
  <c r="A2961" i="1" l="1"/>
  <c r="B2960" i="1"/>
  <c r="A2962" i="1" l="1"/>
  <c r="B2961" i="1"/>
  <c r="A2963" i="1" l="1"/>
  <c r="B2962" i="1"/>
  <c r="A2964" i="1" l="1"/>
  <c r="B2963" i="1"/>
  <c r="A2965" i="1" l="1"/>
  <c r="B2964" i="1"/>
  <c r="A2966" i="1" l="1"/>
  <c r="B2965" i="1"/>
  <c r="A2967" i="1" l="1"/>
  <c r="B2966" i="1"/>
  <c r="A2968" i="1" l="1"/>
  <c r="B2967" i="1"/>
  <c r="A2969" i="1" l="1"/>
  <c r="B2968" i="1"/>
  <c r="A2970" i="1" l="1"/>
  <c r="B2969" i="1"/>
  <c r="A2971" i="1" l="1"/>
  <c r="B2970" i="1"/>
  <c r="A2972" i="1" l="1"/>
  <c r="B2971" i="1"/>
  <c r="A2973" i="1" l="1"/>
  <c r="B2972" i="1"/>
  <c r="A2974" i="1" l="1"/>
  <c r="B2973" i="1"/>
  <c r="A2975" i="1" l="1"/>
  <c r="B2974" i="1"/>
  <c r="A2976" i="1" l="1"/>
  <c r="B2975" i="1"/>
  <c r="A2977" i="1" l="1"/>
  <c r="B2976" i="1"/>
  <c r="A2978" i="1" l="1"/>
  <c r="B2977" i="1"/>
  <c r="A2979" i="1" l="1"/>
  <c r="B2978" i="1"/>
  <c r="A2980" i="1" l="1"/>
  <c r="B2979" i="1"/>
  <c r="A2981" i="1" l="1"/>
  <c r="B2980" i="1"/>
  <c r="A2982" i="1" l="1"/>
  <c r="B2981" i="1"/>
  <c r="A2983" i="1" l="1"/>
  <c r="B2982" i="1"/>
  <c r="A2984" i="1" l="1"/>
  <c r="B2983" i="1"/>
  <c r="A2985" i="1" l="1"/>
  <c r="B2984" i="1"/>
  <c r="A2986" i="1" l="1"/>
  <c r="B2985" i="1"/>
  <c r="A2987" i="1" l="1"/>
  <c r="B2986" i="1"/>
  <c r="A2988" i="1" l="1"/>
  <c r="B2987" i="1"/>
  <c r="A2989" i="1" l="1"/>
  <c r="B2988" i="1"/>
  <c r="A2990" i="1" l="1"/>
  <c r="B2989" i="1"/>
  <c r="A2991" i="1" l="1"/>
  <c r="B2990" i="1"/>
  <c r="A2992" i="1" l="1"/>
  <c r="B2991" i="1"/>
  <c r="A2993" i="1" l="1"/>
  <c r="B2992" i="1"/>
  <c r="A2994" i="1" l="1"/>
  <c r="B2993" i="1"/>
  <c r="A2995" i="1" l="1"/>
  <c r="B2994" i="1"/>
  <c r="A2996" i="1" l="1"/>
  <c r="B2995" i="1"/>
  <c r="A2997" i="1" l="1"/>
  <c r="B2996" i="1"/>
  <c r="A2998" i="1" l="1"/>
  <c r="B2997" i="1"/>
  <c r="A2999" i="1" l="1"/>
  <c r="B2998" i="1"/>
  <c r="A3000" i="1" l="1"/>
  <c r="B2999" i="1"/>
  <c r="A3001" i="1" l="1"/>
  <c r="B3000" i="1"/>
  <c r="A3002" i="1" l="1"/>
  <c r="B3001" i="1"/>
  <c r="A3003" i="1" l="1"/>
  <c r="B3002" i="1"/>
  <c r="A3004" i="1" l="1"/>
  <c r="B3003" i="1"/>
  <c r="A3005" i="1" l="1"/>
  <c r="B3004" i="1"/>
  <c r="A3006" i="1" l="1"/>
  <c r="B3005" i="1"/>
  <c r="A3007" i="1" l="1"/>
  <c r="B3006" i="1"/>
  <c r="A3008" i="1" l="1"/>
  <c r="B3007" i="1"/>
  <c r="A3009" i="1" l="1"/>
  <c r="B3008" i="1"/>
  <c r="A3010" i="1" l="1"/>
  <c r="B3009" i="1"/>
  <c r="A3011" i="1" l="1"/>
  <c r="B3010" i="1"/>
  <c r="A3012" i="1" l="1"/>
  <c r="B3011" i="1"/>
  <c r="A3013" i="1" l="1"/>
  <c r="B3012" i="1"/>
  <c r="A3014" i="1" l="1"/>
  <c r="B3013" i="1"/>
  <c r="A3015" i="1" l="1"/>
  <c r="B3014" i="1"/>
  <c r="A3016" i="1" l="1"/>
  <c r="B3015" i="1"/>
  <c r="A3017" i="1" l="1"/>
  <c r="B3016" i="1"/>
  <c r="A3018" i="1" l="1"/>
  <c r="B3017" i="1"/>
  <c r="A3019" i="1" l="1"/>
  <c r="B3018" i="1"/>
  <c r="A3020" i="1" l="1"/>
  <c r="B3019" i="1"/>
  <c r="A3021" i="1" l="1"/>
  <c r="B3020" i="1"/>
  <c r="A3022" i="1" l="1"/>
  <c r="B3021" i="1"/>
  <c r="A3023" i="1" l="1"/>
  <c r="B3022" i="1"/>
  <c r="A3024" i="1" l="1"/>
  <c r="B3023" i="1"/>
  <c r="A3025" i="1" l="1"/>
  <c r="B3024" i="1"/>
  <c r="A3026" i="1" l="1"/>
  <c r="B3025" i="1"/>
  <c r="A3027" i="1" l="1"/>
  <c r="B3026" i="1"/>
  <c r="A3028" i="1" l="1"/>
  <c r="B3027" i="1"/>
  <c r="A3029" i="1" l="1"/>
  <c r="B3028" i="1"/>
  <c r="A3030" i="1" l="1"/>
  <c r="B3029" i="1"/>
  <c r="A3031" i="1" l="1"/>
  <c r="B3030" i="1"/>
  <c r="A3032" i="1" l="1"/>
  <c r="B3031" i="1"/>
  <c r="A3033" i="1" l="1"/>
  <c r="B3032" i="1"/>
  <c r="A3034" i="1" l="1"/>
  <c r="B3033" i="1"/>
  <c r="A3035" i="1" l="1"/>
  <c r="B3034" i="1"/>
  <c r="A3036" i="1" l="1"/>
  <c r="B3035" i="1"/>
  <c r="A3037" i="1" l="1"/>
  <c r="B3036" i="1"/>
  <c r="A3038" i="1" l="1"/>
  <c r="B3037" i="1"/>
  <c r="A3039" i="1" l="1"/>
  <c r="B3038" i="1"/>
  <c r="A3040" i="1" l="1"/>
  <c r="B3039" i="1"/>
  <c r="A3041" i="1" l="1"/>
  <c r="B3040" i="1"/>
  <c r="A3042" i="1" l="1"/>
  <c r="B3041" i="1"/>
  <c r="A3043" i="1" l="1"/>
  <c r="B3042" i="1"/>
  <c r="A3044" i="1" l="1"/>
  <c r="B3043" i="1"/>
  <c r="A3045" i="1" l="1"/>
  <c r="B3044" i="1"/>
  <c r="A3046" i="1" l="1"/>
  <c r="B3045" i="1"/>
  <c r="A3047" i="1" l="1"/>
  <c r="B3046" i="1"/>
  <c r="A3048" i="1" l="1"/>
  <c r="B3047" i="1"/>
  <c r="A3049" i="1" l="1"/>
  <c r="B3048" i="1"/>
  <c r="A3050" i="1" l="1"/>
  <c r="B3049" i="1"/>
  <c r="A3051" i="1" l="1"/>
  <c r="B3050" i="1"/>
  <c r="A3052" i="1" l="1"/>
  <c r="B3051" i="1"/>
  <c r="A3053" i="1" l="1"/>
  <c r="B3052" i="1"/>
  <c r="A3054" i="1" l="1"/>
  <c r="B3053" i="1"/>
  <c r="A3055" i="1" l="1"/>
  <c r="B3054" i="1"/>
  <c r="A3056" i="1" l="1"/>
  <c r="B3055" i="1"/>
  <c r="A3057" i="1" l="1"/>
  <c r="B3056" i="1"/>
  <c r="A3058" i="1" l="1"/>
  <c r="B3057" i="1"/>
  <c r="A3059" i="1" l="1"/>
  <c r="B3058" i="1"/>
  <c r="A3060" i="1" l="1"/>
  <c r="B3059" i="1"/>
  <c r="A3061" i="1" l="1"/>
  <c r="B3060" i="1"/>
  <c r="A3062" i="1" l="1"/>
  <c r="B3061" i="1"/>
  <c r="A3063" i="1" l="1"/>
  <c r="B3062" i="1"/>
  <c r="A3064" i="1" l="1"/>
  <c r="B3063" i="1"/>
  <c r="A3065" i="1" l="1"/>
  <c r="B3064" i="1"/>
  <c r="A3066" i="1" l="1"/>
  <c r="B3065" i="1"/>
  <c r="A3067" i="1" l="1"/>
  <c r="B3066" i="1"/>
  <c r="A3068" i="1" l="1"/>
  <c r="B3067" i="1"/>
  <c r="A3069" i="1" l="1"/>
  <c r="B3068" i="1"/>
  <c r="A3070" i="1" l="1"/>
  <c r="B3069" i="1"/>
  <c r="A3071" i="1" l="1"/>
  <c r="B3070" i="1"/>
  <c r="A3072" i="1" l="1"/>
  <c r="B3071" i="1"/>
  <c r="A3073" i="1" l="1"/>
  <c r="B3072" i="1"/>
  <c r="A3074" i="1" l="1"/>
  <c r="B3073" i="1"/>
  <c r="A3075" i="1" l="1"/>
  <c r="B3074" i="1"/>
  <c r="A3076" i="1" l="1"/>
  <c r="B3075" i="1"/>
  <c r="A3077" i="1" l="1"/>
  <c r="B3076" i="1"/>
  <c r="A3078" i="1" l="1"/>
  <c r="B3077" i="1"/>
  <c r="A3079" i="1" l="1"/>
  <c r="B3078" i="1"/>
  <c r="A3080" i="1" l="1"/>
  <c r="B3079" i="1"/>
  <c r="A3081" i="1" l="1"/>
  <c r="B3080" i="1"/>
  <c r="A3082" i="1" l="1"/>
  <c r="B3081" i="1"/>
  <c r="A3083" i="1" l="1"/>
  <c r="B3082" i="1"/>
  <c r="A3084" i="1" l="1"/>
  <c r="B3083" i="1"/>
  <c r="A3085" i="1" l="1"/>
  <c r="B3084" i="1"/>
  <c r="A3086" i="1" l="1"/>
  <c r="B3085" i="1"/>
  <c r="A3087" i="1" l="1"/>
  <c r="B3086" i="1"/>
  <c r="A3088" i="1" l="1"/>
  <c r="B3087" i="1"/>
  <c r="A3089" i="1" l="1"/>
  <c r="B3088" i="1"/>
  <c r="A3090" i="1" l="1"/>
  <c r="B3089" i="1"/>
  <c r="A3091" i="1" l="1"/>
  <c r="B3090" i="1"/>
  <c r="A3092" i="1" l="1"/>
  <c r="B3091" i="1"/>
  <c r="A3093" i="1" l="1"/>
  <c r="B3092" i="1"/>
  <c r="A3094" i="1" l="1"/>
  <c r="B3093" i="1"/>
  <c r="A3095" i="1" l="1"/>
  <c r="B3094" i="1"/>
  <c r="A3096" i="1" l="1"/>
  <c r="B3095" i="1"/>
  <c r="A3097" i="1" l="1"/>
  <c r="B3096" i="1"/>
  <c r="A3098" i="1" l="1"/>
  <c r="B3097" i="1"/>
  <c r="A3099" i="1" l="1"/>
  <c r="B3098" i="1"/>
  <c r="A3100" i="1" l="1"/>
  <c r="B3099" i="1"/>
  <c r="A3101" i="1" l="1"/>
  <c r="B3100" i="1"/>
  <c r="A3102" i="1" l="1"/>
  <c r="B3101" i="1"/>
  <c r="A3103" i="1" l="1"/>
  <c r="B3102" i="1"/>
  <c r="A3104" i="1" l="1"/>
  <c r="B3103" i="1"/>
  <c r="A3105" i="1" l="1"/>
  <c r="B3104" i="1"/>
  <c r="A3106" i="1" l="1"/>
  <c r="B3105" i="1"/>
  <c r="A3107" i="1" l="1"/>
  <c r="B3106" i="1"/>
  <c r="A3108" i="1" l="1"/>
  <c r="B3107" i="1"/>
  <c r="A3109" i="1" l="1"/>
  <c r="B3108" i="1"/>
  <c r="A3110" i="1" l="1"/>
  <c r="B3109" i="1"/>
  <c r="A3111" i="1" l="1"/>
  <c r="B3110" i="1"/>
  <c r="A3112" i="1" l="1"/>
  <c r="B3111" i="1"/>
  <c r="A3113" i="1" l="1"/>
  <c r="B3112" i="1"/>
  <c r="A3114" i="1" l="1"/>
  <c r="B3113" i="1"/>
  <c r="A3115" i="1" l="1"/>
  <c r="B3114" i="1"/>
  <c r="A3116" i="1" l="1"/>
  <c r="B3115" i="1"/>
  <c r="A3117" i="1" l="1"/>
  <c r="B3116" i="1"/>
  <c r="A3118" i="1" l="1"/>
  <c r="B3117" i="1"/>
  <c r="A3119" i="1" l="1"/>
  <c r="B3118" i="1"/>
  <c r="A3120" i="1" l="1"/>
  <c r="B3119" i="1"/>
  <c r="A3121" i="1" l="1"/>
  <c r="B3120" i="1"/>
  <c r="A3122" i="1" l="1"/>
  <c r="B3121" i="1"/>
  <c r="A3123" i="1" l="1"/>
  <c r="B3122" i="1"/>
  <c r="A3124" i="1" l="1"/>
  <c r="B3123" i="1"/>
  <c r="A3125" i="1" l="1"/>
  <c r="B3124" i="1"/>
  <c r="A3126" i="1" l="1"/>
  <c r="B3125" i="1"/>
  <c r="A3127" i="1" l="1"/>
  <c r="B3126" i="1"/>
  <c r="A3128" i="1" l="1"/>
  <c r="B3127" i="1"/>
  <c r="A3129" i="1" l="1"/>
  <c r="B3128" i="1"/>
  <c r="A3130" i="1" l="1"/>
  <c r="B3129" i="1"/>
  <c r="A3131" i="1" l="1"/>
  <c r="B3130" i="1"/>
  <c r="A3132" i="1" l="1"/>
  <c r="B3131" i="1"/>
  <c r="A3133" i="1" l="1"/>
  <c r="B3132" i="1"/>
  <c r="A3134" i="1" l="1"/>
  <c r="B3133" i="1"/>
  <c r="A3135" i="1" l="1"/>
  <c r="B3134" i="1"/>
  <c r="A3136" i="1" l="1"/>
  <c r="B3135" i="1"/>
  <c r="A3137" i="1" l="1"/>
  <c r="B3136" i="1"/>
  <c r="A3138" i="1" l="1"/>
  <c r="B3137" i="1"/>
  <c r="A3139" i="1" l="1"/>
  <c r="B3138" i="1"/>
  <c r="A3140" i="1" l="1"/>
  <c r="B3139" i="1"/>
  <c r="A3141" i="1" l="1"/>
  <c r="B3140" i="1"/>
  <c r="A3142" i="1" l="1"/>
  <c r="B3141" i="1"/>
  <c r="A3143" i="1" l="1"/>
  <c r="B3142" i="1"/>
  <c r="A3144" i="1" l="1"/>
  <c r="B3143" i="1"/>
  <c r="A3145" i="1" l="1"/>
  <c r="B3144" i="1"/>
  <c r="A3146" i="1" l="1"/>
  <c r="B3145" i="1"/>
  <c r="A3147" i="1" l="1"/>
  <c r="B3146" i="1"/>
  <c r="A3148" i="1" l="1"/>
  <c r="B3147" i="1"/>
  <c r="A3149" i="1" l="1"/>
  <c r="B3148" i="1"/>
  <c r="A3150" i="1" l="1"/>
  <c r="B3149" i="1"/>
  <c r="A3151" i="1" l="1"/>
  <c r="B3150" i="1"/>
  <c r="A3152" i="1" l="1"/>
  <c r="B3151" i="1"/>
  <c r="A3153" i="1" l="1"/>
  <c r="B3152" i="1"/>
  <c r="A3154" i="1" l="1"/>
  <c r="B3153" i="1"/>
  <c r="A3155" i="1" l="1"/>
  <c r="B3154" i="1"/>
  <c r="A3156" i="1" l="1"/>
  <c r="B3155" i="1"/>
  <c r="A3157" i="1" l="1"/>
  <c r="B3156" i="1"/>
  <c r="A3158" i="1" l="1"/>
  <c r="B3157" i="1"/>
  <c r="A3159" i="1" l="1"/>
  <c r="B3158" i="1"/>
  <c r="A3160" i="1" l="1"/>
  <c r="B3159" i="1"/>
  <c r="A3161" i="1" l="1"/>
  <c r="B3160" i="1"/>
  <c r="A3162" i="1" l="1"/>
  <c r="B3161" i="1"/>
  <c r="A3163" i="1" l="1"/>
  <c r="B3162" i="1"/>
  <c r="A3164" i="1" l="1"/>
  <c r="B3163" i="1"/>
  <c r="A3165" i="1" l="1"/>
  <c r="B3164" i="1"/>
  <c r="A3166" i="1" l="1"/>
  <c r="B3165" i="1"/>
  <c r="A3167" i="1" l="1"/>
  <c r="B3166" i="1"/>
  <c r="A3168" i="1" l="1"/>
  <c r="B3167" i="1"/>
  <c r="A3169" i="1" l="1"/>
  <c r="B3168" i="1"/>
  <c r="A3170" i="1" l="1"/>
  <c r="B3169" i="1"/>
  <c r="A3171" i="1" l="1"/>
  <c r="B3170" i="1"/>
  <c r="A3172" i="1" l="1"/>
  <c r="B3171" i="1"/>
  <c r="A3173" i="1" l="1"/>
  <c r="B3172" i="1"/>
  <c r="A3174" i="1" l="1"/>
  <c r="B3173" i="1"/>
  <c r="A3175" i="1" l="1"/>
  <c r="B3174" i="1"/>
  <c r="A3176" i="1" l="1"/>
  <c r="B3175" i="1"/>
  <c r="A3177" i="1" l="1"/>
  <c r="B3176" i="1"/>
  <c r="A3178" i="1" l="1"/>
  <c r="B3177" i="1"/>
  <c r="A3179" i="1" l="1"/>
  <c r="B3178" i="1"/>
  <c r="A3180" i="1" l="1"/>
  <c r="B3179" i="1"/>
  <c r="A3181" i="1" l="1"/>
  <c r="B3180" i="1"/>
  <c r="A3182" i="1" l="1"/>
  <c r="B3181" i="1"/>
  <c r="A3183" i="1" l="1"/>
  <c r="B3182" i="1"/>
  <c r="A3184" i="1" l="1"/>
  <c r="B3183" i="1"/>
  <c r="A3185" i="1" l="1"/>
  <c r="B3184" i="1"/>
  <c r="A3186" i="1" l="1"/>
  <c r="B3185" i="1"/>
  <c r="A3187" i="1" l="1"/>
  <c r="B3186" i="1"/>
  <c r="A3188" i="1" l="1"/>
  <c r="B3187" i="1"/>
  <c r="A3189" i="1" l="1"/>
  <c r="B3188" i="1"/>
  <c r="A3190" i="1" l="1"/>
  <c r="B3189" i="1"/>
  <c r="A3191" i="1" l="1"/>
  <c r="B3190" i="1"/>
  <c r="A3192" i="1" l="1"/>
  <c r="B3191" i="1"/>
  <c r="A3193" i="1" l="1"/>
  <c r="B3192" i="1"/>
  <c r="A3194" i="1" l="1"/>
  <c r="B3193" i="1"/>
  <c r="A3195" i="1" l="1"/>
  <c r="B3194" i="1"/>
  <c r="A3196" i="1" l="1"/>
  <c r="B3195" i="1"/>
  <c r="A3197" i="1" l="1"/>
  <c r="B3196" i="1"/>
  <c r="A3198" i="1" l="1"/>
  <c r="B3197" i="1"/>
  <c r="A3199" i="1" l="1"/>
  <c r="B3198" i="1"/>
  <c r="A3200" i="1" l="1"/>
  <c r="B3199" i="1"/>
  <c r="A3201" i="1" l="1"/>
  <c r="B3200" i="1"/>
  <c r="A3202" i="1" l="1"/>
  <c r="B3201" i="1"/>
  <c r="A3203" i="1" l="1"/>
  <c r="B3202" i="1"/>
  <c r="A3204" i="1" l="1"/>
  <c r="B3203" i="1"/>
  <c r="A3205" i="1" l="1"/>
  <c r="B3204" i="1"/>
  <c r="A3206" i="1" l="1"/>
  <c r="B3205" i="1"/>
  <c r="A3207" i="1" l="1"/>
  <c r="B3206" i="1"/>
  <c r="A3208" i="1" l="1"/>
  <c r="B3207" i="1"/>
  <c r="A3209" i="1" l="1"/>
  <c r="B3208" i="1"/>
  <c r="A3210" i="1" l="1"/>
  <c r="B3209" i="1"/>
  <c r="A3211" i="1" l="1"/>
  <c r="B3210" i="1"/>
  <c r="A3212" i="1" l="1"/>
  <c r="B3211" i="1"/>
  <c r="A3213" i="1" l="1"/>
  <c r="B3212" i="1"/>
  <c r="A3214" i="1" l="1"/>
  <c r="B3213" i="1"/>
  <c r="A3215" i="1" l="1"/>
  <c r="B3214" i="1"/>
  <c r="A3216" i="1" l="1"/>
  <c r="B3215" i="1"/>
  <c r="A3217" i="1" l="1"/>
  <c r="B3216" i="1"/>
  <c r="A3218" i="1" l="1"/>
  <c r="B3217" i="1"/>
  <c r="A3219" i="1" l="1"/>
  <c r="B3218" i="1"/>
  <c r="A3220" i="1" l="1"/>
  <c r="B3219" i="1"/>
  <c r="A3221" i="1" l="1"/>
  <c r="B3220" i="1"/>
  <c r="A3222" i="1" l="1"/>
  <c r="B3221" i="1"/>
  <c r="A3223" i="1" l="1"/>
  <c r="B3222" i="1"/>
  <c r="A3224" i="1" l="1"/>
  <c r="B3223" i="1"/>
  <c r="A3225" i="1" l="1"/>
  <c r="B3224" i="1"/>
  <c r="A3226" i="1" l="1"/>
  <c r="B3225" i="1"/>
  <c r="A3227" i="1" l="1"/>
  <c r="B3226" i="1"/>
  <c r="A3228" i="1" l="1"/>
  <c r="B3227" i="1"/>
  <c r="A3229" i="1" l="1"/>
  <c r="B3228" i="1"/>
  <c r="A3230" i="1" l="1"/>
  <c r="B3229" i="1"/>
  <c r="A3231" i="1" l="1"/>
  <c r="B3230" i="1"/>
  <c r="A3232" i="1" l="1"/>
  <c r="B3231" i="1"/>
  <c r="A3233" i="1" l="1"/>
  <c r="B3232" i="1"/>
  <c r="A3234" i="1" l="1"/>
  <c r="B3233" i="1"/>
  <c r="A3235" i="1" l="1"/>
  <c r="B3234" i="1"/>
  <c r="A3236" i="1" l="1"/>
  <c r="B3235" i="1"/>
  <c r="A3237" i="1" l="1"/>
  <c r="B3236" i="1"/>
  <c r="A3238" i="1" l="1"/>
  <c r="B3237" i="1"/>
  <c r="A3239" i="1" l="1"/>
  <c r="B3238" i="1"/>
  <c r="A3240" i="1" l="1"/>
  <c r="B3239" i="1"/>
  <c r="A3241" i="1" l="1"/>
  <c r="B3240" i="1"/>
  <c r="A3242" i="1" l="1"/>
  <c r="B3241" i="1"/>
  <c r="A3243" i="1" l="1"/>
  <c r="B3242" i="1"/>
  <c r="A3244" i="1" l="1"/>
  <c r="B3243" i="1"/>
  <c r="A3245" i="1" l="1"/>
  <c r="B3244" i="1"/>
  <c r="A3246" i="1" l="1"/>
  <c r="B3245" i="1"/>
  <c r="A3247" i="1" l="1"/>
  <c r="B3246" i="1"/>
  <c r="A3248" i="1" l="1"/>
  <c r="B3247" i="1"/>
  <c r="A3249" i="1" l="1"/>
  <c r="B3248" i="1"/>
  <c r="A3250" i="1" l="1"/>
  <c r="B3249" i="1"/>
  <c r="A3251" i="1" l="1"/>
  <c r="B3250" i="1"/>
  <c r="A3252" i="1" l="1"/>
  <c r="B3251" i="1"/>
  <c r="A3253" i="1" l="1"/>
  <c r="B3252" i="1"/>
  <c r="A3254" i="1" l="1"/>
  <c r="B3253" i="1"/>
  <c r="A3255" i="1" l="1"/>
  <c r="B3254" i="1"/>
  <c r="A3256" i="1" l="1"/>
  <c r="B3255" i="1"/>
  <c r="A3257" i="1" l="1"/>
  <c r="B3256" i="1"/>
  <c r="A3258" i="1" l="1"/>
  <c r="B3257" i="1"/>
  <c r="A3259" i="1" l="1"/>
  <c r="B3258" i="1"/>
  <c r="A3260" i="1" l="1"/>
  <c r="B3259" i="1"/>
  <c r="A3261" i="1" l="1"/>
  <c r="B3260" i="1"/>
  <c r="A3262" i="1" l="1"/>
  <c r="B3261" i="1"/>
  <c r="A3263" i="1" l="1"/>
  <c r="B3262" i="1"/>
  <c r="A3264" i="1" l="1"/>
  <c r="B3263" i="1"/>
  <c r="A3265" i="1" l="1"/>
  <c r="B3264" i="1"/>
  <c r="A3266" i="1" l="1"/>
  <c r="B3265" i="1"/>
  <c r="A3267" i="1" l="1"/>
  <c r="B3266" i="1"/>
  <c r="A3268" i="1" l="1"/>
  <c r="B3267" i="1"/>
  <c r="A3269" i="1" l="1"/>
  <c r="B3268" i="1"/>
  <c r="A3270" i="1" l="1"/>
  <c r="B3269" i="1"/>
  <c r="A3271" i="1" l="1"/>
  <c r="B3270" i="1"/>
  <c r="A3272" i="1" l="1"/>
  <c r="B3271" i="1"/>
  <c r="A3273" i="1" l="1"/>
  <c r="B3272" i="1"/>
  <c r="A3274" i="1" l="1"/>
  <c r="B3273" i="1"/>
  <c r="A3275" i="1" l="1"/>
  <c r="B3274" i="1"/>
  <c r="A3276" i="1" l="1"/>
  <c r="B3275" i="1"/>
  <c r="A3277" i="1" l="1"/>
  <c r="B3276" i="1"/>
  <c r="A3278" i="1" l="1"/>
  <c r="B3277" i="1"/>
  <c r="A3279" i="1" l="1"/>
  <c r="B3278" i="1"/>
  <c r="A3280" i="1" l="1"/>
  <c r="B3279" i="1"/>
  <c r="A3281" i="1" l="1"/>
  <c r="B3280" i="1"/>
  <c r="A3282" i="1" l="1"/>
  <c r="B3281" i="1"/>
  <c r="A3283" i="1" l="1"/>
  <c r="B3282" i="1"/>
  <c r="A3284" i="1" l="1"/>
  <c r="B3283" i="1"/>
  <c r="A3285" i="1" l="1"/>
  <c r="B3284" i="1"/>
  <c r="A3286" i="1" l="1"/>
  <c r="B3285" i="1"/>
  <c r="A3287" i="1" l="1"/>
  <c r="B3286" i="1"/>
  <c r="A3288" i="1" l="1"/>
  <c r="B3287" i="1"/>
  <c r="A3289" i="1" l="1"/>
  <c r="B3288" i="1"/>
  <c r="A3290" i="1" l="1"/>
  <c r="B3289" i="1"/>
  <c r="A3291" i="1" l="1"/>
  <c r="B3290" i="1"/>
  <c r="A3292" i="1" l="1"/>
  <c r="B3291" i="1"/>
  <c r="A3293" i="1" l="1"/>
  <c r="B3292" i="1"/>
  <c r="A3294" i="1" l="1"/>
  <c r="B3293" i="1"/>
  <c r="A3295" i="1" l="1"/>
  <c r="B3294" i="1"/>
  <c r="A3296" i="1" l="1"/>
  <c r="B3295" i="1"/>
  <c r="A3297" i="1" l="1"/>
  <c r="B3296" i="1"/>
  <c r="A3298" i="1" l="1"/>
  <c r="B3297" i="1"/>
  <c r="A3299" i="1" l="1"/>
  <c r="B3298" i="1"/>
  <c r="A3300" i="1" l="1"/>
  <c r="B3299" i="1"/>
  <c r="A3301" i="1" l="1"/>
  <c r="B3300" i="1"/>
  <c r="A3302" i="1" l="1"/>
  <c r="B3301" i="1"/>
  <c r="A3303" i="1" l="1"/>
  <c r="B3302" i="1"/>
  <c r="A3304" i="1" l="1"/>
  <c r="B3303" i="1"/>
  <c r="A3305" i="1" l="1"/>
  <c r="B3304" i="1"/>
  <c r="A3306" i="1" l="1"/>
  <c r="B3305" i="1"/>
  <c r="A3307" i="1" l="1"/>
  <c r="B3306" i="1"/>
  <c r="A3308" i="1" l="1"/>
  <c r="B3307" i="1"/>
  <c r="A3309" i="1" l="1"/>
  <c r="B3308" i="1"/>
  <c r="A3310" i="1" l="1"/>
  <c r="B3309" i="1"/>
  <c r="A3311" i="1" l="1"/>
  <c r="B3310" i="1"/>
  <c r="A3312" i="1" l="1"/>
  <c r="B3311" i="1"/>
  <c r="A3313" i="1" l="1"/>
  <c r="B3312" i="1"/>
  <c r="A3314" i="1" l="1"/>
  <c r="B3313" i="1"/>
  <c r="A3315" i="1" l="1"/>
  <c r="B3314" i="1"/>
  <c r="A3316" i="1" l="1"/>
  <c r="B3315" i="1"/>
  <c r="A3317" i="1" l="1"/>
  <c r="B3316" i="1"/>
  <c r="A3318" i="1" l="1"/>
  <c r="B3317" i="1"/>
  <c r="A3319" i="1" l="1"/>
  <c r="B3318" i="1"/>
  <c r="A3320" i="1" l="1"/>
  <c r="B3319" i="1"/>
  <c r="A3321" i="1" l="1"/>
  <c r="B3320" i="1"/>
  <c r="A3322" i="1" l="1"/>
  <c r="B3321" i="1"/>
  <c r="A3323" i="1" l="1"/>
  <c r="B3322" i="1"/>
  <c r="A3324" i="1" l="1"/>
  <c r="B3323" i="1"/>
  <c r="A3325" i="1" l="1"/>
  <c r="B3324" i="1"/>
  <c r="A3326" i="1" l="1"/>
  <c r="B3325" i="1"/>
  <c r="A3327" i="1" l="1"/>
  <c r="B3326" i="1"/>
  <c r="A3328" i="1" l="1"/>
  <c r="B3327" i="1"/>
  <c r="A3329" i="1" l="1"/>
  <c r="B3328" i="1"/>
  <c r="A3330" i="1" l="1"/>
  <c r="B3329" i="1"/>
  <c r="A3331" i="1" l="1"/>
  <c r="B3330" i="1"/>
  <c r="A3332" i="1" l="1"/>
  <c r="B3331" i="1"/>
  <c r="A3333" i="1" l="1"/>
  <c r="B3332" i="1"/>
  <c r="A3334" i="1" l="1"/>
  <c r="B3333" i="1"/>
  <c r="A3335" i="1" l="1"/>
  <c r="B3334" i="1"/>
  <c r="A3336" i="1" l="1"/>
  <c r="B3335" i="1"/>
  <c r="A3337" i="1" l="1"/>
  <c r="B3336" i="1"/>
  <c r="A3338" i="1" l="1"/>
  <c r="B3337" i="1"/>
  <c r="A3339" i="1" l="1"/>
  <c r="B3338" i="1"/>
  <c r="A3340" i="1" l="1"/>
  <c r="B3339" i="1"/>
  <c r="A3341" i="1" l="1"/>
  <c r="B3340" i="1"/>
  <c r="A3342" i="1" l="1"/>
  <c r="B3341" i="1"/>
  <c r="A3343" i="1" l="1"/>
  <c r="B3342" i="1"/>
  <c r="A3344" i="1" l="1"/>
  <c r="B3343" i="1"/>
  <c r="A3345" i="1" l="1"/>
  <c r="B3344" i="1"/>
  <c r="A3346" i="1" l="1"/>
  <c r="B3345" i="1"/>
  <c r="A3347" i="1" l="1"/>
  <c r="B3346" i="1"/>
  <c r="A3348" i="1" l="1"/>
  <c r="B3347" i="1"/>
  <c r="A3349" i="1" l="1"/>
  <c r="B3348" i="1"/>
  <c r="A3350" i="1" l="1"/>
  <c r="B3349" i="1"/>
  <c r="A3351" i="1" l="1"/>
  <c r="B3350" i="1"/>
  <c r="A3352" i="1" l="1"/>
  <c r="B3351" i="1"/>
  <c r="A3353" i="1" l="1"/>
  <c r="B3352" i="1"/>
  <c r="A3354" i="1" l="1"/>
  <c r="B3353" i="1"/>
  <c r="A3355" i="1" l="1"/>
  <c r="B3354" i="1"/>
  <c r="A3356" i="1" l="1"/>
  <c r="B3355" i="1"/>
  <c r="A3357" i="1" l="1"/>
  <c r="B3356" i="1"/>
  <c r="A3358" i="1" l="1"/>
  <c r="B3357" i="1"/>
  <c r="A3359" i="1" l="1"/>
  <c r="B3358" i="1"/>
  <c r="A3360" i="1" l="1"/>
  <c r="B3359" i="1"/>
  <c r="A3361" i="1" l="1"/>
  <c r="B3360" i="1"/>
  <c r="A3362" i="1" l="1"/>
  <c r="B3361" i="1"/>
  <c r="A3363" i="1" l="1"/>
  <c r="B3362" i="1"/>
  <c r="A3364" i="1" l="1"/>
  <c r="B3363" i="1"/>
  <c r="A3365" i="1" l="1"/>
  <c r="B3364" i="1"/>
  <c r="A3366" i="1" l="1"/>
  <c r="B3365" i="1"/>
  <c r="A3367" i="1" l="1"/>
  <c r="B3366" i="1"/>
  <c r="A3368" i="1" l="1"/>
  <c r="B3367" i="1"/>
  <c r="A3369" i="1" l="1"/>
  <c r="B3368" i="1"/>
  <c r="A3370" i="1" l="1"/>
  <c r="B3369" i="1"/>
  <c r="A3371" i="1" l="1"/>
  <c r="B3370" i="1"/>
  <c r="A3372" i="1" l="1"/>
  <c r="B3371" i="1"/>
  <c r="A3373" i="1" l="1"/>
  <c r="B3372" i="1"/>
  <c r="A3374" i="1" l="1"/>
  <c r="B3373" i="1"/>
  <c r="A3375" i="1" l="1"/>
  <c r="B3374" i="1"/>
  <c r="A3376" i="1" l="1"/>
  <c r="B3375" i="1"/>
  <c r="A3377" i="1" l="1"/>
  <c r="B3376" i="1"/>
  <c r="A3378" i="1" l="1"/>
  <c r="B3377" i="1"/>
  <c r="A3379" i="1" l="1"/>
  <c r="B3378" i="1"/>
  <c r="A3380" i="1" l="1"/>
  <c r="B3379" i="1"/>
  <c r="A3381" i="1" l="1"/>
  <c r="B3380" i="1"/>
  <c r="A3382" i="1" l="1"/>
  <c r="B3381" i="1"/>
  <c r="A3383" i="1" l="1"/>
  <c r="B3382" i="1"/>
  <c r="A3384" i="1" l="1"/>
  <c r="B3383" i="1"/>
  <c r="A3385" i="1" l="1"/>
  <c r="B3384" i="1"/>
  <c r="A3386" i="1" l="1"/>
  <c r="B3385" i="1"/>
  <c r="A3387" i="1" l="1"/>
  <c r="B3386" i="1"/>
  <c r="A3388" i="1" l="1"/>
  <c r="B3387" i="1"/>
  <c r="A3389" i="1" l="1"/>
  <c r="B3388" i="1"/>
  <c r="A3390" i="1" l="1"/>
  <c r="B3389" i="1"/>
  <c r="A3391" i="1" l="1"/>
  <c r="B3390" i="1"/>
  <c r="A3392" i="1" l="1"/>
  <c r="B3391" i="1"/>
  <c r="A3393" i="1" l="1"/>
  <c r="B3392" i="1"/>
  <c r="A3394" i="1" l="1"/>
  <c r="B3393" i="1"/>
  <c r="A3395" i="1" l="1"/>
  <c r="B3394" i="1"/>
  <c r="A3396" i="1" l="1"/>
  <c r="B3395" i="1"/>
  <c r="A3397" i="1" l="1"/>
  <c r="B3396" i="1"/>
  <c r="A3398" i="1" l="1"/>
  <c r="B3397" i="1"/>
  <c r="A3399" i="1" l="1"/>
  <c r="B3398" i="1"/>
  <c r="A3400" i="1" l="1"/>
  <c r="B3399" i="1"/>
  <c r="A3401" i="1" l="1"/>
  <c r="B3400" i="1"/>
  <c r="A3402" i="1" l="1"/>
  <c r="B3401" i="1"/>
  <c r="A3403" i="1" l="1"/>
  <c r="B3402" i="1"/>
  <c r="A3404" i="1" l="1"/>
  <c r="B3403" i="1"/>
  <c r="A3405" i="1" l="1"/>
  <c r="B3404" i="1"/>
  <c r="A3406" i="1" l="1"/>
  <c r="B3405" i="1"/>
  <c r="A3407" i="1" l="1"/>
  <c r="B3406" i="1"/>
  <c r="A3408" i="1" l="1"/>
  <c r="B3407" i="1"/>
  <c r="A3409" i="1" l="1"/>
  <c r="B3408" i="1"/>
  <c r="A3410" i="1" l="1"/>
  <c r="B3409" i="1"/>
  <c r="A3411" i="1" l="1"/>
  <c r="B3410" i="1"/>
  <c r="A3412" i="1" l="1"/>
  <c r="B3411" i="1"/>
  <c r="A3413" i="1" l="1"/>
  <c r="B3412" i="1"/>
  <c r="A3414" i="1" l="1"/>
  <c r="B3413" i="1"/>
  <c r="A3415" i="1" l="1"/>
  <c r="B3414" i="1"/>
  <c r="A3416" i="1" l="1"/>
  <c r="B3415" i="1"/>
  <c r="A3417" i="1" l="1"/>
  <c r="B3416" i="1"/>
  <c r="A3418" i="1" l="1"/>
  <c r="B3417" i="1"/>
  <c r="A3419" i="1" l="1"/>
  <c r="B3418" i="1"/>
  <c r="A3420" i="1" l="1"/>
  <c r="B3419" i="1"/>
  <c r="A3421" i="1" l="1"/>
  <c r="B3420" i="1"/>
  <c r="A3422" i="1" l="1"/>
  <c r="B3421" i="1"/>
  <c r="A3423" i="1" l="1"/>
  <c r="B3422" i="1"/>
  <c r="A3424" i="1" l="1"/>
  <c r="B3423" i="1"/>
  <c r="A3425" i="1" l="1"/>
  <c r="B3424" i="1"/>
  <c r="A3426" i="1" l="1"/>
  <c r="B3425" i="1"/>
  <c r="A3427" i="1" l="1"/>
  <c r="B3426" i="1"/>
  <c r="A3428" i="1" l="1"/>
  <c r="B3427" i="1"/>
  <c r="A3429" i="1" l="1"/>
  <c r="B3428" i="1"/>
  <c r="A3430" i="1" l="1"/>
  <c r="B3429" i="1"/>
  <c r="A3431" i="1" l="1"/>
  <c r="B3430" i="1"/>
  <c r="A3432" i="1" l="1"/>
  <c r="B3431" i="1"/>
  <c r="A3433" i="1" l="1"/>
  <c r="B3432" i="1"/>
  <c r="A3434" i="1" l="1"/>
  <c r="B3433" i="1"/>
  <c r="A3435" i="1" l="1"/>
  <c r="B3434" i="1"/>
  <c r="A3436" i="1" l="1"/>
  <c r="B3435" i="1"/>
  <c r="A3437" i="1" l="1"/>
  <c r="B3436" i="1"/>
  <c r="A3438" i="1" l="1"/>
  <c r="B3437" i="1"/>
  <c r="A3439" i="1" l="1"/>
  <c r="B3438" i="1"/>
  <c r="A3440" i="1" l="1"/>
  <c r="B3439" i="1"/>
  <c r="A3441" i="1" l="1"/>
  <c r="B3440" i="1"/>
  <c r="A3442" i="1" l="1"/>
  <c r="B3441" i="1"/>
  <c r="A3443" i="1" l="1"/>
  <c r="B3442" i="1"/>
  <c r="A3444" i="1" l="1"/>
  <c r="B3443" i="1"/>
  <c r="A3445" i="1" l="1"/>
  <c r="B3444" i="1"/>
  <c r="A3446" i="1" l="1"/>
  <c r="B3445" i="1"/>
  <c r="A3447" i="1" l="1"/>
  <c r="B3446" i="1"/>
  <c r="A3448" i="1" l="1"/>
  <c r="B3447" i="1"/>
  <c r="A3449" i="1" l="1"/>
  <c r="B3448" i="1"/>
  <c r="A3450" i="1" l="1"/>
  <c r="B3449" i="1"/>
  <c r="A3451" i="1" l="1"/>
  <c r="B3450" i="1"/>
  <c r="A3452" i="1" l="1"/>
  <c r="B3451" i="1"/>
  <c r="A3453" i="1" l="1"/>
  <c r="B3452" i="1"/>
  <c r="A3454" i="1" l="1"/>
  <c r="B3453" i="1"/>
  <c r="A3455" i="1" l="1"/>
  <c r="B3454" i="1"/>
  <c r="A3456" i="1" l="1"/>
  <c r="B3455" i="1"/>
  <c r="A3457" i="1" l="1"/>
  <c r="B3456" i="1"/>
  <c r="A3458" i="1" l="1"/>
  <c r="B3457" i="1"/>
  <c r="A3459" i="1" l="1"/>
  <c r="B3458" i="1"/>
  <c r="A3460" i="1" l="1"/>
  <c r="B3459" i="1"/>
  <c r="A3461" i="1" l="1"/>
  <c r="B3460" i="1"/>
  <c r="A3462" i="1" l="1"/>
  <c r="B3461" i="1"/>
  <c r="A3463" i="1" l="1"/>
  <c r="B3462" i="1"/>
  <c r="A3464" i="1" l="1"/>
  <c r="B3463" i="1"/>
  <c r="A3465" i="1" l="1"/>
  <c r="B3464" i="1"/>
  <c r="A3466" i="1" l="1"/>
  <c r="B3465" i="1"/>
  <c r="A3467" i="1" l="1"/>
  <c r="B3466" i="1"/>
  <c r="A3468" i="1" l="1"/>
  <c r="B3467" i="1"/>
  <c r="A3469" i="1" l="1"/>
  <c r="B3468" i="1"/>
  <c r="A3470" i="1" l="1"/>
  <c r="B3469" i="1"/>
  <c r="A3471" i="1" l="1"/>
  <c r="B3470" i="1"/>
  <c r="A3472" i="1" l="1"/>
  <c r="B3471" i="1"/>
  <c r="A3473" i="1" l="1"/>
  <c r="B3472" i="1"/>
  <c r="A3474" i="1" l="1"/>
  <c r="B3473" i="1"/>
  <c r="A3475" i="1" l="1"/>
  <c r="B3474" i="1"/>
  <c r="A3476" i="1" l="1"/>
  <c r="B3475" i="1"/>
  <c r="A3477" i="1" l="1"/>
  <c r="B3476" i="1"/>
  <c r="A3478" i="1" l="1"/>
  <c r="B3477" i="1"/>
  <c r="A3479" i="1" l="1"/>
  <c r="B3478" i="1"/>
  <c r="A3480" i="1" l="1"/>
  <c r="B3479" i="1"/>
  <c r="A3481" i="1" l="1"/>
  <c r="B3480" i="1"/>
  <c r="A3482" i="1" l="1"/>
  <c r="B3481" i="1"/>
  <c r="A3483" i="1" l="1"/>
  <c r="B3482" i="1"/>
  <c r="A3484" i="1" l="1"/>
  <c r="B3483" i="1"/>
  <c r="A3485" i="1" l="1"/>
  <c r="B3484" i="1"/>
  <c r="A3486" i="1" l="1"/>
  <c r="B3485" i="1"/>
  <c r="A3487" i="1" l="1"/>
  <c r="B3486" i="1"/>
  <c r="A3488" i="1" l="1"/>
  <c r="B3487" i="1"/>
  <c r="A3489" i="1" l="1"/>
  <c r="B3488" i="1"/>
  <c r="A3490" i="1" l="1"/>
  <c r="B3489" i="1"/>
  <c r="A3491" i="1" l="1"/>
  <c r="B3490" i="1"/>
  <c r="A3492" i="1" l="1"/>
  <c r="B3491" i="1"/>
  <c r="A3493" i="1" l="1"/>
  <c r="B3492" i="1"/>
  <c r="A3494" i="1" l="1"/>
  <c r="B3493" i="1"/>
  <c r="A3495" i="1" l="1"/>
  <c r="B3494" i="1"/>
  <c r="A3496" i="1" l="1"/>
  <c r="B3495" i="1"/>
  <c r="A3497" i="1" l="1"/>
  <c r="B3496" i="1"/>
  <c r="A3498" i="1" l="1"/>
  <c r="B3497" i="1"/>
  <c r="A3499" i="1" l="1"/>
  <c r="B3498" i="1"/>
  <c r="A3500" i="1" l="1"/>
  <c r="B3499" i="1"/>
  <c r="A3501" i="1" l="1"/>
  <c r="B3500" i="1"/>
  <c r="A3502" i="1" l="1"/>
  <c r="B3501" i="1"/>
  <c r="A3503" i="1" l="1"/>
  <c r="B3502" i="1"/>
  <c r="A3504" i="1" l="1"/>
  <c r="B3503" i="1"/>
  <c r="A3505" i="1" l="1"/>
  <c r="B3504" i="1"/>
  <c r="A3506" i="1" l="1"/>
  <c r="B3505" i="1"/>
  <c r="A3507" i="1" l="1"/>
  <c r="B3506" i="1"/>
  <c r="A3508" i="1" l="1"/>
  <c r="B3507" i="1"/>
  <c r="A3509" i="1" l="1"/>
  <c r="B3508" i="1"/>
  <c r="A3510" i="1" l="1"/>
  <c r="B3509" i="1"/>
  <c r="A3511" i="1" l="1"/>
  <c r="B3510" i="1"/>
  <c r="A3512" i="1" l="1"/>
  <c r="B3511" i="1"/>
  <c r="A3513" i="1" l="1"/>
  <c r="B3512" i="1"/>
  <c r="A3514" i="1" l="1"/>
  <c r="B3513" i="1"/>
  <c r="A3515" i="1" l="1"/>
  <c r="B3514" i="1"/>
  <c r="A3516" i="1" l="1"/>
  <c r="B3515" i="1"/>
  <c r="A3517" i="1" l="1"/>
  <c r="B3516" i="1"/>
  <c r="A3518" i="1" l="1"/>
  <c r="B3517" i="1"/>
  <c r="A3519" i="1" l="1"/>
  <c r="B3518" i="1"/>
  <c r="A3520" i="1" l="1"/>
  <c r="B3519" i="1"/>
  <c r="A3521" i="1" l="1"/>
  <c r="B3520" i="1"/>
  <c r="A3522" i="1" l="1"/>
  <c r="B3521" i="1"/>
  <c r="A3523" i="1" l="1"/>
  <c r="B3522" i="1"/>
  <c r="A3524" i="1" l="1"/>
  <c r="B3523" i="1"/>
  <c r="A3525" i="1" l="1"/>
  <c r="B3524" i="1"/>
  <c r="A3526" i="1" l="1"/>
  <c r="B3525" i="1"/>
  <c r="A3527" i="1" l="1"/>
  <c r="B3526" i="1"/>
  <c r="A3528" i="1" l="1"/>
  <c r="B3527" i="1"/>
  <c r="A3529" i="1" l="1"/>
  <c r="B3528" i="1"/>
  <c r="A3530" i="1" l="1"/>
  <c r="B3529" i="1"/>
  <c r="A3531" i="1" l="1"/>
  <c r="B3530" i="1"/>
  <c r="A3532" i="1" l="1"/>
  <c r="B3531" i="1"/>
  <c r="A3533" i="1" l="1"/>
  <c r="B3532" i="1"/>
  <c r="A3534" i="1" l="1"/>
  <c r="B3533" i="1"/>
  <c r="A3535" i="1" l="1"/>
  <c r="B3534" i="1"/>
  <c r="A3536" i="1" l="1"/>
  <c r="B3535" i="1"/>
  <c r="A3537" i="1" l="1"/>
  <c r="B3536" i="1"/>
  <c r="A3538" i="1" l="1"/>
  <c r="B3537" i="1"/>
  <c r="A3539" i="1" l="1"/>
  <c r="B3538" i="1"/>
  <c r="A3540" i="1" l="1"/>
  <c r="B3539" i="1"/>
  <c r="A3541" i="1" l="1"/>
  <c r="B3540" i="1"/>
  <c r="A3542" i="1" l="1"/>
  <c r="B3541" i="1"/>
  <c r="A3543" i="1" l="1"/>
  <c r="B3542" i="1"/>
  <c r="A3544" i="1" l="1"/>
  <c r="B3543" i="1"/>
  <c r="A3545" i="1" l="1"/>
  <c r="B3544" i="1"/>
  <c r="A3546" i="1" l="1"/>
  <c r="B3545" i="1"/>
  <c r="A3547" i="1" l="1"/>
  <c r="B3546" i="1"/>
  <c r="A3548" i="1" l="1"/>
  <c r="B3547" i="1"/>
  <c r="A3549" i="1" l="1"/>
  <c r="B3548" i="1"/>
  <c r="A3550" i="1" l="1"/>
  <c r="B3549" i="1"/>
  <c r="A3551" i="1" l="1"/>
  <c r="B3550" i="1"/>
  <c r="A3552" i="1" l="1"/>
  <c r="B3551" i="1"/>
  <c r="A3553" i="1" l="1"/>
  <c r="B3552" i="1"/>
  <c r="A3554" i="1" l="1"/>
  <c r="B3553" i="1"/>
  <c r="A3555" i="1" l="1"/>
  <c r="B3554" i="1"/>
  <c r="A3556" i="1" l="1"/>
  <c r="B3555" i="1"/>
  <c r="A3557" i="1" l="1"/>
  <c r="B3556" i="1"/>
  <c r="A3558" i="1" l="1"/>
  <c r="B3557" i="1"/>
  <c r="A3559" i="1" l="1"/>
  <c r="B3558" i="1"/>
  <c r="A3560" i="1" l="1"/>
  <c r="B3559" i="1"/>
  <c r="A3561" i="1" l="1"/>
  <c r="B3560" i="1"/>
  <c r="A3562" i="1" l="1"/>
  <c r="B3561" i="1"/>
  <c r="A3563" i="1" l="1"/>
  <c r="B3562" i="1"/>
  <c r="A3564" i="1" l="1"/>
  <c r="B3563" i="1"/>
  <c r="A3565" i="1" l="1"/>
  <c r="B3564" i="1"/>
  <c r="A3566" i="1" l="1"/>
  <c r="B3565" i="1"/>
  <c r="A3567" i="1" l="1"/>
  <c r="B3566" i="1"/>
  <c r="A3568" i="1" l="1"/>
  <c r="B3567" i="1"/>
  <c r="A3569" i="1" l="1"/>
  <c r="B3568" i="1"/>
  <c r="A3570" i="1" l="1"/>
  <c r="B3569" i="1"/>
  <c r="A3571" i="1" l="1"/>
  <c r="B3570" i="1"/>
  <c r="A3572" i="1" l="1"/>
  <c r="B3571" i="1"/>
  <c r="A3573" i="1" l="1"/>
  <c r="B3572" i="1"/>
  <c r="A3574" i="1" l="1"/>
  <c r="B3573" i="1"/>
  <c r="A3575" i="1" l="1"/>
  <c r="B3574" i="1"/>
  <c r="A3576" i="1" l="1"/>
  <c r="B3575" i="1"/>
  <c r="A3577" i="1" l="1"/>
  <c r="B3576" i="1"/>
  <c r="A3578" i="1" l="1"/>
  <c r="B3577" i="1"/>
  <c r="A3579" i="1" l="1"/>
  <c r="B3578" i="1"/>
  <c r="A3580" i="1" l="1"/>
  <c r="B3579" i="1"/>
  <c r="A3581" i="1" l="1"/>
  <c r="B3580" i="1"/>
  <c r="A3582" i="1" l="1"/>
  <c r="B3581" i="1"/>
  <c r="A3583" i="1" l="1"/>
  <c r="B3582" i="1"/>
  <c r="A3584" i="1" l="1"/>
  <c r="B3583" i="1"/>
  <c r="A3585" i="1" l="1"/>
  <c r="B3584" i="1"/>
  <c r="A3586" i="1" l="1"/>
  <c r="B3585" i="1"/>
  <c r="A3587" i="1" l="1"/>
  <c r="B3586" i="1"/>
  <c r="A3588" i="1" l="1"/>
  <c r="B3587" i="1"/>
  <c r="A3589" i="1" l="1"/>
  <c r="B3588" i="1"/>
  <c r="A3590" i="1" l="1"/>
  <c r="B3589" i="1"/>
  <c r="A3591" i="1" l="1"/>
  <c r="B3590" i="1"/>
  <c r="A3592" i="1" l="1"/>
  <c r="B3591" i="1"/>
  <c r="A3593" i="1" l="1"/>
  <c r="B3592" i="1"/>
  <c r="A3594" i="1" l="1"/>
  <c r="B3593" i="1"/>
  <c r="A3595" i="1" l="1"/>
  <c r="B3594" i="1"/>
  <c r="A3596" i="1" l="1"/>
  <c r="B3595" i="1"/>
  <c r="A3597" i="1" l="1"/>
  <c r="B3596" i="1"/>
  <c r="A3598" i="1" l="1"/>
  <c r="B3597" i="1"/>
  <c r="A3599" i="1" l="1"/>
  <c r="B3598" i="1"/>
  <c r="A3600" i="1" l="1"/>
  <c r="B3599" i="1"/>
  <c r="A3601" i="1" l="1"/>
  <c r="B3600" i="1"/>
  <c r="A3602" i="1" l="1"/>
  <c r="B3601" i="1"/>
  <c r="A3603" i="1" l="1"/>
  <c r="B3602" i="1"/>
  <c r="A3604" i="1" l="1"/>
  <c r="B3603" i="1"/>
  <c r="A3605" i="1" l="1"/>
  <c r="B3604" i="1"/>
  <c r="A3606" i="1" l="1"/>
  <c r="B3605" i="1"/>
  <c r="A3607" i="1" l="1"/>
  <c r="B3606" i="1"/>
  <c r="A3608" i="1" l="1"/>
  <c r="B3607" i="1"/>
  <c r="A3609" i="1" l="1"/>
  <c r="B3608" i="1"/>
  <c r="A3610" i="1" l="1"/>
  <c r="B3609" i="1"/>
  <c r="A3611" i="1" l="1"/>
  <c r="B3610" i="1"/>
  <c r="A3612" i="1" l="1"/>
  <c r="B3611" i="1"/>
  <c r="A3613" i="1" l="1"/>
  <c r="B3612" i="1"/>
  <c r="A3614" i="1" l="1"/>
  <c r="B3613" i="1"/>
  <c r="A3615" i="1" l="1"/>
  <c r="B3614" i="1"/>
  <c r="A3616" i="1" l="1"/>
  <c r="B3615" i="1"/>
  <c r="A3617" i="1" l="1"/>
  <c r="B3616" i="1"/>
  <c r="A3618" i="1" l="1"/>
  <c r="B3617" i="1"/>
  <c r="A3619" i="1" l="1"/>
  <c r="B3618" i="1"/>
  <c r="A3620" i="1" l="1"/>
  <c r="B3619" i="1"/>
  <c r="A3621" i="1" l="1"/>
  <c r="B3620" i="1"/>
  <c r="A3622" i="1" l="1"/>
  <c r="B3621" i="1"/>
  <c r="A3623" i="1" l="1"/>
  <c r="B3622" i="1"/>
  <c r="A3624" i="1" l="1"/>
  <c r="B3623" i="1"/>
  <c r="A3625" i="1" l="1"/>
  <c r="B3624" i="1"/>
  <c r="A3626" i="1" l="1"/>
  <c r="B3625" i="1"/>
  <c r="A3627" i="1" l="1"/>
  <c r="B3626" i="1"/>
  <c r="A3628" i="1" l="1"/>
  <c r="B3627" i="1"/>
  <c r="A3629" i="1" l="1"/>
  <c r="B3628" i="1"/>
  <c r="A3630" i="1" l="1"/>
  <c r="B3629" i="1"/>
  <c r="A3631" i="1" l="1"/>
  <c r="B3630" i="1"/>
  <c r="A3632" i="1" l="1"/>
  <c r="B3631" i="1"/>
  <c r="A3633" i="1" l="1"/>
  <c r="B3632" i="1"/>
  <c r="A3634" i="1" l="1"/>
  <c r="B3633" i="1"/>
  <c r="A3635" i="1" l="1"/>
  <c r="B3634" i="1"/>
  <c r="A3636" i="1" l="1"/>
  <c r="B3635" i="1"/>
  <c r="A3637" i="1" l="1"/>
  <c r="B3636" i="1"/>
  <c r="A3638" i="1" l="1"/>
  <c r="B3637" i="1"/>
  <c r="A3639" i="1" l="1"/>
  <c r="B3638" i="1"/>
  <c r="A3640" i="1" l="1"/>
  <c r="B3639" i="1"/>
  <c r="A3641" i="1" l="1"/>
  <c r="B3640" i="1"/>
  <c r="A3642" i="1" l="1"/>
  <c r="B3641" i="1"/>
  <c r="A3643" i="1" l="1"/>
  <c r="B3642" i="1"/>
  <c r="A3644" i="1" l="1"/>
  <c r="B3643" i="1"/>
  <c r="A3645" i="1" l="1"/>
  <c r="B3644" i="1"/>
  <c r="A3646" i="1" l="1"/>
  <c r="B3645" i="1"/>
  <c r="A3647" i="1" l="1"/>
  <c r="B3646" i="1"/>
  <c r="A3648" i="1" l="1"/>
  <c r="B3647" i="1"/>
  <c r="A3649" i="1" l="1"/>
  <c r="B3648" i="1"/>
  <c r="A3650" i="1" l="1"/>
  <c r="B3649" i="1"/>
  <c r="A3651" i="1" l="1"/>
  <c r="B3650" i="1"/>
  <c r="A3652" i="1" l="1"/>
  <c r="B3651" i="1"/>
  <c r="A3653" i="1" l="1"/>
  <c r="B3652" i="1"/>
  <c r="A3654" i="1" l="1"/>
  <c r="B3653" i="1"/>
  <c r="A3655" i="1" l="1"/>
  <c r="B3654" i="1"/>
  <c r="A3656" i="1" l="1"/>
  <c r="B3655" i="1"/>
  <c r="A3657" i="1" l="1"/>
  <c r="B3656" i="1"/>
  <c r="A3658" i="1" l="1"/>
  <c r="B3657" i="1"/>
  <c r="A3659" i="1" l="1"/>
  <c r="B3658" i="1"/>
  <c r="A3660" i="1" l="1"/>
  <c r="B3659" i="1"/>
  <c r="A3661" i="1" l="1"/>
  <c r="B3660" i="1"/>
  <c r="A3662" i="1" l="1"/>
  <c r="B3661" i="1"/>
  <c r="A3663" i="1" l="1"/>
  <c r="B3662" i="1"/>
  <c r="A3664" i="1" l="1"/>
  <c r="B3663" i="1"/>
  <c r="A3665" i="1" l="1"/>
  <c r="B3664" i="1"/>
  <c r="A3666" i="1" l="1"/>
  <c r="B3665" i="1"/>
  <c r="A3667" i="1" l="1"/>
  <c r="B3666" i="1"/>
  <c r="A3668" i="1" l="1"/>
  <c r="B3667" i="1"/>
  <c r="A3669" i="1" l="1"/>
  <c r="B3668" i="1"/>
  <c r="A3670" i="1" l="1"/>
  <c r="B3669" i="1"/>
  <c r="A3671" i="1" l="1"/>
  <c r="B3670" i="1"/>
  <c r="A3672" i="1" l="1"/>
  <c r="B3671" i="1"/>
  <c r="A3673" i="1" l="1"/>
  <c r="B3672" i="1"/>
  <c r="A3674" i="1" l="1"/>
  <c r="B3673" i="1"/>
  <c r="A3675" i="1" l="1"/>
  <c r="B3674" i="1"/>
  <c r="A3676" i="1" l="1"/>
  <c r="B3675" i="1"/>
  <c r="A3677" i="1" l="1"/>
  <c r="B3676" i="1"/>
  <c r="A3678" i="1" l="1"/>
  <c r="B3677" i="1"/>
  <c r="A3679" i="1" l="1"/>
  <c r="B3678" i="1"/>
  <c r="A3680" i="1" l="1"/>
  <c r="B3679" i="1"/>
  <c r="A3681" i="1" l="1"/>
  <c r="B3680" i="1"/>
  <c r="A3682" i="1" l="1"/>
  <c r="B3681" i="1"/>
  <c r="A3683" i="1" l="1"/>
  <c r="B3682" i="1"/>
  <c r="A3684" i="1" l="1"/>
  <c r="B3683" i="1"/>
  <c r="A3685" i="1" l="1"/>
  <c r="B3684" i="1"/>
  <c r="A3686" i="1" l="1"/>
  <c r="B3685" i="1"/>
  <c r="A3687" i="1" l="1"/>
  <c r="B3686" i="1"/>
  <c r="A3688" i="1" l="1"/>
  <c r="B3687" i="1"/>
  <c r="A3689" i="1" l="1"/>
  <c r="B3688" i="1"/>
  <c r="A3690" i="1" l="1"/>
  <c r="B3689" i="1"/>
  <c r="A3691" i="1" l="1"/>
  <c r="B3690" i="1"/>
  <c r="A3692" i="1" l="1"/>
  <c r="B3691" i="1"/>
  <c r="A3693" i="1" l="1"/>
  <c r="B3692" i="1"/>
  <c r="A3694" i="1" l="1"/>
  <c r="B3693" i="1"/>
  <c r="A3695" i="1" l="1"/>
  <c r="B3694" i="1"/>
  <c r="A3696" i="1" l="1"/>
  <c r="B3695" i="1"/>
  <c r="A3697" i="1" l="1"/>
  <c r="B3696" i="1"/>
  <c r="A3698" i="1" l="1"/>
  <c r="B3697" i="1"/>
  <c r="A3699" i="1" l="1"/>
  <c r="B3698" i="1"/>
  <c r="A3700" i="1" l="1"/>
  <c r="B3699" i="1"/>
  <c r="A3701" i="1" l="1"/>
  <c r="B3700" i="1"/>
  <c r="A3702" i="1" l="1"/>
  <c r="B3701" i="1"/>
  <c r="A3703" i="1" l="1"/>
  <c r="B3702" i="1"/>
  <c r="A3704" i="1" l="1"/>
  <c r="B3703" i="1"/>
  <c r="A3705" i="1" l="1"/>
  <c r="B3704" i="1"/>
  <c r="A3706" i="1" l="1"/>
  <c r="B3705" i="1"/>
  <c r="A3707" i="1" l="1"/>
  <c r="B3706" i="1"/>
  <c r="A3708" i="1" l="1"/>
  <c r="B3707" i="1"/>
  <c r="A3709" i="1" l="1"/>
  <c r="B3708" i="1"/>
  <c r="A3710" i="1" l="1"/>
  <c r="B3709" i="1"/>
  <c r="A3711" i="1" l="1"/>
  <c r="B3710" i="1"/>
  <c r="A3712" i="1" l="1"/>
  <c r="B3711" i="1"/>
  <c r="A3713" i="1" l="1"/>
  <c r="B3712" i="1"/>
  <c r="A3714" i="1" l="1"/>
  <c r="B3713" i="1"/>
  <c r="A3715" i="1" l="1"/>
  <c r="B3714" i="1"/>
  <c r="A3716" i="1" l="1"/>
  <c r="B3715" i="1"/>
  <c r="A3717" i="1" l="1"/>
  <c r="B3716" i="1"/>
  <c r="A3718" i="1" l="1"/>
  <c r="B3717" i="1"/>
  <c r="A3719" i="1" l="1"/>
  <c r="B3718" i="1"/>
  <c r="A3720" i="1" l="1"/>
  <c r="B3719" i="1"/>
  <c r="A3721" i="1" l="1"/>
  <c r="B3720" i="1"/>
  <c r="A3722" i="1" l="1"/>
  <c r="B3721" i="1"/>
  <c r="A3723" i="1" l="1"/>
  <c r="B3722" i="1"/>
  <c r="A3724" i="1" l="1"/>
  <c r="B3723" i="1"/>
  <c r="A3725" i="1" l="1"/>
  <c r="B3724" i="1"/>
  <c r="A3726" i="1" l="1"/>
  <c r="B3725" i="1"/>
  <c r="A3727" i="1" l="1"/>
  <c r="B3726" i="1"/>
  <c r="A3728" i="1" l="1"/>
  <c r="B3727" i="1"/>
  <c r="A3729" i="1" l="1"/>
  <c r="B3728" i="1"/>
  <c r="A3730" i="1" l="1"/>
  <c r="B3729" i="1"/>
  <c r="A3731" i="1" l="1"/>
  <c r="B3730" i="1"/>
  <c r="A3732" i="1" l="1"/>
  <c r="B3731" i="1"/>
  <c r="A3733" i="1" l="1"/>
  <c r="B3732" i="1"/>
  <c r="A3734" i="1" l="1"/>
  <c r="B3733" i="1"/>
  <c r="A3735" i="1" l="1"/>
  <c r="B3734" i="1"/>
  <c r="A3736" i="1" l="1"/>
  <c r="B3735" i="1"/>
  <c r="A3737" i="1" l="1"/>
  <c r="B3736" i="1"/>
  <c r="A3738" i="1" l="1"/>
  <c r="B3737" i="1"/>
  <c r="A3739" i="1" l="1"/>
  <c r="B3738" i="1"/>
  <c r="A3740" i="1" l="1"/>
  <c r="B3739" i="1"/>
  <c r="A3741" i="1" l="1"/>
  <c r="B3740" i="1"/>
  <c r="A3742" i="1" l="1"/>
  <c r="B3741" i="1"/>
  <c r="A3743" i="1" l="1"/>
  <c r="B3742" i="1"/>
  <c r="A3744" i="1" l="1"/>
  <c r="B3743" i="1"/>
  <c r="A3745" i="1" l="1"/>
  <c r="B3744" i="1"/>
  <c r="A3746" i="1" l="1"/>
  <c r="B3745" i="1"/>
  <c r="A3747" i="1" l="1"/>
  <c r="B3746" i="1"/>
  <c r="A3748" i="1" l="1"/>
  <c r="B3747" i="1"/>
  <c r="A3749" i="1" l="1"/>
  <c r="B3748" i="1"/>
  <c r="A3750" i="1" l="1"/>
  <c r="B3749" i="1"/>
  <c r="A3751" i="1" l="1"/>
  <c r="B3750" i="1"/>
  <c r="A3752" i="1" l="1"/>
  <c r="B3751" i="1"/>
  <c r="A3753" i="1" l="1"/>
  <c r="B3752" i="1"/>
  <c r="A3754" i="1" l="1"/>
  <c r="B3753" i="1"/>
  <c r="A3755" i="1" l="1"/>
  <c r="B3754" i="1"/>
  <c r="A3756" i="1" l="1"/>
  <c r="B3755" i="1"/>
  <c r="A3757" i="1" l="1"/>
  <c r="B3756" i="1"/>
  <c r="A3758" i="1" l="1"/>
  <c r="B3757" i="1"/>
  <c r="A3759" i="1" l="1"/>
  <c r="B3758" i="1"/>
  <c r="A3760" i="1" l="1"/>
  <c r="B3759" i="1"/>
  <c r="A3761" i="1" l="1"/>
  <c r="B3760" i="1"/>
  <c r="A3762" i="1" l="1"/>
  <c r="B3761" i="1"/>
  <c r="A3763" i="1" l="1"/>
  <c r="B3762" i="1"/>
  <c r="A3764" i="1" l="1"/>
  <c r="B3763" i="1"/>
  <c r="A3765" i="1" l="1"/>
  <c r="B3764" i="1"/>
  <c r="A3766" i="1" l="1"/>
  <c r="B3765" i="1"/>
  <c r="A3767" i="1" l="1"/>
  <c r="B3766" i="1"/>
  <c r="A3768" i="1" l="1"/>
  <c r="B3767" i="1"/>
  <c r="A3769" i="1" l="1"/>
  <c r="B3768" i="1"/>
  <c r="A3770" i="1" l="1"/>
  <c r="B3769" i="1"/>
  <c r="A3771" i="1" l="1"/>
  <c r="B3770" i="1"/>
  <c r="A3772" i="1" l="1"/>
  <c r="B3771" i="1"/>
  <c r="A3773" i="1" l="1"/>
  <c r="B3772" i="1"/>
  <c r="A3774" i="1" l="1"/>
  <c r="B3773" i="1"/>
  <c r="A3775" i="1" l="1"/>
  <c r="B3774" i="1"/>
  <c r="A3776" i="1" l="1"/>
  <c r="B3775" i="1"/>
  <c r="A3777" i="1" l="1"/>
  <c r="B3776" i="1"/>
  <c r="A3778" i="1" l="1"/>
  <c r="B3777" i="1"/>
  <c r="A3779" i="1" l="1"/>
  <c r="B3778" i="1"/>
  <c r="A3780" i="1" l="1"/>
  <c r="B3779" i="1"/>
  <c r="A3781" i="1" l="1"/>
  <c r="B3780" i="1"/>
  <c r="A3782" i="1" l="1"/>
  <c r="B3781" i="1"/>
  <c r="A3783" i="1" l="1"/>
  <c r="B3782" i="1"/>
  <c r="A3784" i="1" l="1"/>
  <c r="B3783" i="1"/>
  <c r="A3785" i="1" l="1"/>
  <c r="B3784" i="1"/>
  <c r="A3786" i="1" l="1"/>
  <c r="B3785" i="1"/>
  <c r="A3787" i="1" l="1"/>
  <c r="B3786" i="1"/>
  <c r="A3788" i="1" l="1"/>
  <c r="B3787" i="1"/>
  <c r="A3789" i="1" l="1"/>
  <c r="B3788" i="1"/>
  <c r="A3790" i="1" l="1"/>
  <c r="B3789" i="1"/>
  <c r="A3791" i="1" l="1"/>
  <c r="B3790" i="1"/>
  <c r="A3792" i="1" l="1"/>
  <c r="B3791" i="1"/>
  <c r="A3793" i="1" l="1"/>
  <c r="B3792" i="1"/>
  <c r="A3794" i="1" l="1"/>
  <c r="B3793" i="1"/>
  <c r="A3795" i="1" l="1"/>
  <c r="B3794" i="1"/>
  <c r="A3796" i="1" l="1"/>
  <c r="B3795" i="1"/>
  <c r="A3797" i="1" l="1"/>
  <c r="B3796" i="1"/>
  <c r="A3798" i="1" l="1"/>
  <c r="B3797" i="1"/>
  <c r="A3799" i="1" l="1"/>
  <c r="B3798" i="1"/>
  <c r="A3800" i="1" l="1"/>
  <c r="B3799" i="1"/>
  <c r="A3801" i="1" l="1"/>
  <c r="B3800" i="1"/>
  <c r="A3802" i="1" l="1"/>
  <c r="B3801" i="1"/>
  <c r="A3803" i="1" l="1"/>
  <c r="B3802" i="1"/>
  <c r="A3804" i="1" l="1"/>
  <c r="B3803" i="1"/>
  <c r="A3805" i="1" l="1"/>
  <c r="B3804" i="1"/>
  <c r="A3806" i="1" l="1"/>
  <c r="B3805" i="1"/>
  <c r="A3807" i="1" l="1"/>
  <c r="B3806" i="1"/>
  <c r="A3808" i="1" l="1"/>
  <c r="B3807" i="1"/>
  <c r="A3809" i="1" l="1"/>
  <c r="B3808" i="1"/>
  <c r="A3810" i="1" l="1"/>
  <c r="B3809" i="1"/>
  <c r="A3811" i="1" l="1"/>
  <c r="B3810" i="1"/>
  <c r="A3812" i="1" l="1"/>
  <c r="B3811" i="1"/>
  <c r="A3813" i="1" l="1"/>
  <c r="B3812" i="1"/>
  <c r="A3814" i="1" l="1"/>
  <c r="B3813" i="1"/>
  <c r="A3815" i="1" l="1"/>
  <c r="B3814" i="1"/>
  <c r="A3816" i="1" l="1"/>
  <c r="B3815" i="1"/>
  <c r="A3817" i="1" l="1"/>
  <c r="B3816" i="1"/>
  <c r="A3818" i="1" l="1"/>
  <c r="B3817" i="1"/>
  <c r="A3819" i="1" l="1"/>
  <c r="B3818" i="1"/>
  <c r="A3820" i="1" l="1"/>
  <c r="B3819" i="1"/>
  <c r="A3821" i="1" l="1"/>
  <c r="B3820" i="1"/>
  <c r="A3822" i="1" l="1"/>
  <c r="B3821" i="1"/>
  <c r="A3823" i="1" l="1"/>
  <c r="B3822" i="1"/>
  <c r="A3824" i="1" l="1"/>
  <c r="B3823" i="1"/>
  <c r="A3825" i="1" l="1"/>
  <c r="B3824" i="1"/>
  <c r="A3826" i="1" l="1"/>
  <c r="B3825" i="1"/>
  <c r="A3827" i="1" l="1"/>
  <c r="B3826" i="1"/>
  <c r="A3828" i="1" l="1"/>
  <c r="B3827" i="1"/>
  <c r="A3829" i="1" l="1"/>
  <c r="B3828" i="1"/>
  <c r="A3830" i="1" l="1"/>
  <c r="B3829" i="1"/>
  <c r="A3831" i="1" l="1"/>
  <c r="B3830" i="1"/>
  <c r="A3832" i="1" l="1"/>
  <c r="B3831" i="1"/>
  <c r="A3833" i="1" l="1"/>
  <c r="B3832" i="1"/>
  <c r="A3834" i="1" l="1"/>
  <c r="B3833" i="1"/>
  <c r="A3835" i="1" l="1"/>
  <c r="B3834" i="1"/>
  <c r="A3836" i="1" l="1"/>
  <c r="B3835" i="1"/>
  <c r="A3837" i="1" l="1"/>
  <c r="B3836" i="1"/>
  <c r="A3838" i="1" l="1"/>
  <c r="B3837" i="1"/>
  <c r="A3839" i="1" l="1"/>
  <c r="B3838" i="1"/>
  <c r="A3840" i="1" l="1"/>
  <c r="B3839" i="1"/>
  <c r="A3841" i="1" l="1"/>
  <c r="B3840" i="1"/>
  <c r="A3842" i="1" l="1"/>
  <c r="B3841" i="1"/>
  <c r="A3843" i="1" l="1"/>
  <c r="B3842" i="1"/>
  <c r="A3844" i="1" l="1"/>
  <c r="B3843" i="1"/>
  <c r="A3845" i="1" l="1"/>
  <c r="B3844" i="1"/>
  <c r="A3846" i="1" l="1"/>
  <c r="B3845" i="1"/>
  <c r="A3847" i="1" l="1"/>
  <c r="B3846" i="1"/>
  <c r="A3848" i="1" l="1"/>
  <c r="B3847" i="1"/>
  <c r="A3849" i="1" l="1"/>
  <c r="B3848" i="1"/>
  <c r="A3850" i="1" l="1"/>
  <c r="B3849" i="1"/>
  <c r="A3851" i="1" l="1"/>
  <c r="B3850" i="1"/>
  <c r="A3852" i="1" l="1"/>
  <c r="B3851" i="1"/>
  <c r="A3853" i="1" l="1"/>
  <c r="B3852" i="1"/>
  <c r="A3854" i="1" l="1"/>
  <c r="B3853" i="1"/>
  <c r="A3855" i="1" l="1"/>
  <c r="B3854" i="1"/>
  <c r="A3856" i="1" l="1"/>
  <c r="B3855" i="1"/>
  <c r="A3857" i="1" l="1"/>
  <c r="B3856" i="1"/>
  <c r="A3858" i="1" l="1"/>
  <c r="B3857" i="1"/>
  <c r="A3859" i="1" l="1"/>
  <c r="B3858" i="1"/>
  <c r="A3860" i="1" l="1"/>
  <c r="B3859" i="1"/>
  <c r="A3861" i="1" l="1"/>
  <c r="B3860" i="1"/>
  <c r="A3862" i="1" l="1"/>
  <c r="B3861" i="1"/>
  <c r="A3863" i="1" l="1"/>
  <c r="B3862" i="1"/>
  <c r="A3864" i="1" l="1"/>
  <c r="B3863" i="1"/>
  <c r="A3865" i="1" l="1"/>
  <c r="B3864" i="1"/>
  <c r="A3866" i="1" l="1"/>
  <c r="B3865" i="1"/>
  <c r="A3867" i="1" l="1"/>
  <c r="B3866" i="1"/>
  <c r="A3868" i="1" l="1"/>
  <c r="B3867" i="1"/>
  <c r="A3869" i="1" l="1"/>
  <c r="B3868" i="1"/>
  <c r="A3870" i="1" l="1"/>
  <c r="B3869" i="1"/>
  <c r="A3871" i="1" l="1"/>
  <c r="B3870" i="1"/>
  <c r="A3872" i="1" l="1"/>
  <c r="B3871" i="1"/>
  <c r="A3873" i="1" l="1"/>
  <c r="B3872" i="1"/>
  <c r="A3874" i="1" l="1"/>
  <c r="B3873" i="1"/>
  <c r="A3875" i="1" l="1"/>
  <c r="B3874" i="1"/>
  <c r="A3876" i="1" l="1"/>
  <c r="B3875" i="1"/>
  <c r="A3877" i="1" l="1"/>
  <c r="B3876" i="1"/>
  <c r="A3878" i="1" l="1"/>
  <c r="B3877" i="1"/>
  <c r="A3879" i="1" l="1"/>
  <c r="B3878" i="1"/>
  <c r="A3880" i="1" l="1"/>
  <c r="B3879" i="1"/>
  <c r="A3881" i="1" l="1"/>
  <c r="B3880" i="1"/>
  <c r="A3882" i="1" l="1"/>
  <c r="B3881" i="1"/>
  <c r="A3883" i="1" l="1"/>
  <c r="B3882" i="1"/>
  <c r="A3884" i="1" l="1"/>
  <c r="B3883" i="1"/>
  <c r="A3885" i="1" l="1"/>
  <c r="B3884" i="1"/>
  <c r="A3886" i="1" l="1"/>
  <c r="B3885" i="1"/>
  <c r="A3887" i="1" l="1"/>
  <c r="B3886" i="1"/>
  <c r="A3888" i="1" l="1"/>
  <c r="B3887" i="1"/>
  <c r="A3889" i="1" l="1"/>
  <c r="B3888" i="1"/>
  <c r="A3890" i="1" l="1"/>
  <c r="B3889" i="1"/>
  <c r="A3891" i="1" l="1"/>
  <c r="B3890" i="1"/>
  <c r="A3892" i="1" l="1"/>
  <c r="B3891" i="1"/>
  <c r="A3893" i="1" l="1"/>
  <c r="B3892" i="1"/>
  <c r="A3894" i="1" l="1"/>
  <c r="B3893" i="1"/>
  <c r="A3895" i="1" l="1"/>
  <c r="B3894" i="1"/>
  <c r="A3896" i="1" l="1"/>
  <c r="B3895" i="1"/>
  <c r="A3897" i="1" l="1"/>
  <c r="B3896" i="1"/>
  <c r="A3898" i="1" l="1"/>
  <c r="B3897" i="1"/>
  <c r="A3899" i="1" l="1"/>
  <c r="B3898" i="1"/>
  <c r="A3900" i="1" l="1"/>
  <c r="B3899" i="1"/>
  <c r="A3901" i="1" l="1"/>
  <c r="B3900" i="1"/>
  <c r="A3902" i="1" l="1"/>
  <c r="B3901" i="1"/>
  <c r="A3903" i="1" l="1"/>
  <c r="B3902" i="1"/>
  <c r="A3904" i="1" l="1"/>
  <c r="B3903" i="1"/>
  <c r="A3905" i="1" l="1"/>
  <c r="B3904" i="1"/>
  <c r="A3906" i="1" l="1"/>
  <c r="B3905" i="1"/>
  <c r="A3907" i="1" l="1"/>
  <c r="B3906" i="1"/>
  <c r="A3908" i="1" l="1"/>
  <c r="B3907" i="1"/>
  <c r="A3909" i="1" l="1"/>
  <c r="B3908" i="1"/>
  <c r="A3910" i="1" l="1"/>
  <c r="B3909" i="1"/>
  <c r="A3911" i="1" l="1"/>
  <c r="B3910" i="1"/>
  <c r="A3912" i="1" l="1"/>
  <c r="B3911" i="1"/>
  <c r="A3913" i="1" l="1"/>
  <c r="B3912" i="1"/>
  <c r="A3914" i="1" l="1"/>
  <c r="B3913" i="1"/>
  <c r="A3915" i="1" l="1"/>
  <c r="B3914" i="1"/>
  <c r="A3916" i="1" l="1"/>
  <c r="B3915" i="1"/>
  <c r="A3917" i="1" l="1"/>
  <c r="B3916" i="1"/>
  <c r="A3918" i="1" l="1"/>
  <c r="B3917" i="1"/>
  <c r="A3919" i="1" l="1"/>
  <c r="B3918" i="1"/>
  <c r="A3920" i="1" l="1"/>
  <c r="B3919" i="1"/>
  <c r="A3921" i="1" l="1"/>
  <c r="B3920" i="1"/>
  <c r="A3922" i="1" l="1"/>
  <c r="B3921" i="1"/>
  <c r="A3923" i="1" l="1"/>
  <c r="B3922" i="1"/>
  <c r="A3924" i="1" l="1"/>
  <c r="B3923" i="1"/>
  <c r="A3925" i="1" l="1"/>
  <c r="B3924" i="1"/>
  <c r="A3926" i="1" l="1"/>
  <c r="B3925" i="1"/>
  <c r="A3927" i="1" l="1"/>
  <c r="B3926" i="1"/>
  <c r="A3928" i="1" l="1"/>
  <c r="B3927" i="1"/>
  <c r="A3929" i="1" l="1"/>
  <c r="B3928" i="1"/>
  <c r="A3930" i="1" l="1"/>
  <c r="B3929" i="1"/>
  <c r="A3931" i="1" l="1"/>
  <c r="B3930" i="1"/>
  <c r="A3932" i="1" l="1"/>
  <c r="B3931" i="1"/>
  <c r="A3933" i="1" l="1"/>
  <c r="B3932" i="1"/>
  <c r="A3934" i="1" l="1"/>
  <c r="B3933" i="1"/>
  <c r="A3935" i="1" l="1"/>
  <c r="B3934" i="1"/>
  <c r="A3936" i="1" l="1"/>
  <c r="B3935" i="1"/>
  <c r="A3937" i="1" l="1"/>
  <c r="B3936" i="1"/>
  <c r="A3938" i="1" l="1"/>
  <c r="B3937" i="1"/>
  <c r="A3939" i="1" l="1"/>
  <c r="B3938" i="1"/>
  <c r="A3940" i="1" l="1"/>
  <c r="B3939" i="1"/>
  <c r="A3941" i="1" l="1"/>
  <c r="B3940" i="1"/>
  <c r="A3942" i="1" l="1"/>
  <c r="B3941" i="1"/>
  <c r="A3943" i="1" l="1"/>
  <c r="B3942" i="1"/>
  <c r="A3944" i="1" l="1"/>
  <c r="B3943" i="1"/>
  <c r="A3945" i="1" l="1"/>
  <c r="B3944" i="1"/>
  <c r="A3946" i="1" l="1"/>
  <c r="B3945" i="1"/>
  <c r="A3947" i="1" l="1"/>
  <c r="B3946" i="1"/>
  <c r="A3948" i="1" l="1"/>
  <c r="B3947" i="1"/>
  <c r="A3949" i="1" l="1"/>
  <c r="B3948" i="1"/>
  <c r="A3950" i="1" l="1"/>
  <c r="B3949" i="1"/>
  <c r="A3951" i="1" l="1"/>
  <c r="B3950" i="1"/>
  <c r="A3952" i="1" l="1"/>
  <c r="B3951" i="1"/>
  <c r="A3953" i="1" l="1"/>
  <c r="B3952" i="1"/>
  <c r="A3954" i="1" l="1"/>
  <c r="B3953" i="1"/>
  <c r="A3955" i="1" l="1"/>
  <c r="B3954" i="1"/>
  <c r="A3956" i="1" l="1"/>
  <c r="B3955" i="1"/>
  <c r="A3957" i="1" l="1"/>
  <c r="B3956" i="1"/>
  <c r="A3958" i="1" l="1"/>
  <c r="B3957" i="1"/>
  <c r="A3959" i="1" l="1"/>
  <c r="B3958" i="1"/>
  <c r="A3960" i="1" l="1"/>
  <c r="B3959" i="1"/>
  <c r="A3961" i="1" l="1"/>
  <c r="B3960" i="1"/>
  <c r="A3962" i="1" l="1"/>
  <c r="B3961" i="1"/>
  <c r="A3963" i="1" l="1"/>
  <c r="B3962" i="1"/>
  <c r="A3964" i="1" l="1"/>
  <c r="B3963" i="1"/>
  <c r="A3965" i="1" l="1"/>
  <c r="B3964" i="1"/>
  <c r="A3966" i="1" l="1"/>
  <c r="B3965" i="1"/>
  <c r="A3967" i="1" l="1"/>
  <c r="B3966" i="1"/>
  <c r="A3968" i="1" l="1"/>
  <c r="B3967" i="1"/>
  <c r="A3969" i="1" l="1"/>
  <c r="B3968" i="1"/>
  <c r="A3970" i="1" l="1"/>
  <c r="B3969" i="1"/>
  <c r="A3971" i="1" l="1"/>
  <c r="B3970" i="1"/>
  <c r="A3972" i="1" l="1"/>
  <c r="B3971" i="1"/>
  <c r="A3973" i="1" l="1"/>
  <c r="B3972" i="1"/>
  <c r="A3974" i="1" l="1"/>
  <c r="B3973" i="1"/>
  <c r="A3975" i="1" l="1"/>
  <c r="B3974" i="1"/>
  <c r="A3976" i="1" l="1"/>
  <c r="B3975" i="1"/>
  <c r="A3977" i="1" l="1"/>
  <c r="B3976" i="1"/>
  <c r="A3978" i="1" l="1"/>
  <c r="B3977" i="1"/>
  <c r="A3979" i="1" l="1"/>
  <c r="B3978" i="1"/>
  <c r="A3980" i="1" l="1"/>
  <c r="B3979" i="1"/>
  <c r="A3981" i="1" l="1"/>
  <c r="B3980" i="1"/>
  <c r="A3982" i="1" l="1"/>
  <c r="B3981" i="1"/>
  <c r="A3983" i="1" l="1"/>
  <c r="B3982" i="1"/>
  <c r="A3984" i="1" l="1"/>
  <c r="B3983" i="1"/>
  <c r="A3985" i="1" l="1"/>
  <c r="B3984" i="1"/>
  <c r="A3986" i="1" l="1"/>
  <c r="B3985" i="1"/>
  <c r="A3987" i="1" l="1"/>
  <c r="B3986" i="1"/>
  <c r="A3988" i="1" l="1"/>
  <c r="B3987" i="1"/>
  <c r="A3989" i="1" l="1"/>
  <c r="B3988" i="1"/>
  <c r="A3990" i="1" l="1"/>
  <c r="B3989" i="1"/>
  <c r="A3991" i="1" l="1"/>
  <c r="B3990" i="1"/>
  <c r="A3992" i="1" l="1"/>
  <c r="B3991" i="1"/>
  <c r="A3993" i="1" l="1"/>
  <c r="B3992" i="1"/>
  <c r="A3994" i="1" l="1"/>
  <c r="B3993" i="1"/>
  <c r="A3995" i="1" l="1"/>
  <c r="B3994" i="1"/>
  <c r="A3996" i="1" l="1"/>
  <c r="B3995" i="1"/>
  <c r="A3997" i="1" l="1"/>
  <c r="B3996" i="1"/>
  <c r="A3998" i="1" l="1"/>
  <c r="B3997" i="1"/>
  <c r="A3999" i="1" l="1"/>
  <c r="B3998" i="1"/>
  <c r="A4000" i="1" l="1"/>
  <c r="B3999" i="1"/>
  <c r="A4001" i="1" l="1"/>
  <c r="B4000" i="1"/>
  <c r="A4002" i="1" l="1"/>
  <c r="B4001" i="1"/>
  <c r="A4003" i="1" l="1"/>
  <c r="B4002" i="1"/>
  <c r="A4004" i="1" l="1"/>
  <c r="B4003" i="1"/>
  <c r="A4005" i="1" l="1"/>
  <c r="B4004" i="1"/>
  <c r="A4006" i="1" l="1"/>
  <c r="B4005" i="1"/>
  <c r="A4007" i="1" l="1"/>
  <c r="B4006" i="1"/>
  <c r="A4008" i="1" l="1"/>
  <c r="B4007" i="1"/>
  <c r="A4009" i="1" l="1"/>
  <c r="B4008" i="1"/>
  <c r="A4010" i="1" l="1"/>
  <c r="B4009" i="1"/>
  <c r="A4011" i="1" l="1"/>
  <c r="B4010" i="1"/>
  <c r="A4012" i="1" l="1"/>
  <c r="B4011" i="1"/>
  <c r="A4013" i="1" l="1"/>
  <c r="B4012" i="1"/>
  <c r="A4014" i="1" l="1"/>
  <c r="B4013" i="1"/>
  <c r="A4015" i="1" l="1"/>
  <c r="B4014" i="1"/>
  <c r="A4016" i="1" l="1"/>
  <c r="B4015" i="1"/>
  <c r="A4017" i="1" l="1"/>
  <c r="B4016" i="1"/>
  <c r="A4018" i="1" l="1"/>
  <c r="B4017" i="1"/>
  <c r="A4019" i="1" l="1"/>
  <c r="B4018" i="1"/>
  <c r="A4020" i="1" l="1"/>
  <c r="B4019" i="1"/>
  <c r="A4021" i="1" l="1"/>
  <c r="B4020" i="1"/>
  <c r="A4022" i="1" l="1"/>
  <c r="B4021" i="1"/>
  <c r="A4023" i="1" l="1"/>
  <c r="B4022" i="1"/>
  <c r="A4024" i="1" l="1"/>
  <c r="B4023" i="1"/>
  <c r="A4025" i="1" l="1"/>
  <c r="B4024" i="1"/>
  <c r="A4026" i="1" l="1"/>
  <c r="B4025" i="1"/>
  <c r="A4027" i="1" l="1"/>
  <c r="B4026" i="1"/>
  <c r="A4028" i="1" l="1"/>
  <c r="B4027" i="1"/>
  <c r="A4029" i="1" l="1"/>
  <c r="B4028" i="1"/>
  <c r="A4030" i="1" l="1"/>
  <c r="B4029" i="1"/>
  <c r="A4031" i="1" l="1"/>
  <c r="B4030" i="1"/>
  <c r="A4032" i="1" l="1"/>
  <c r="B4031" i="1"/>
  <c r="A4033" i="1" l="1"/>
  <c r="B4032" i="1"/>
  <c r="A4034" i="1" l="1"/>
  <c r="B4033" i="1"/>
  <c r="A4035" i="1" l="1"/>
  <c r="B4034" i="1"/>
  <c r="A4036" i="1" l="1"/>
  <c r="B4035" i="1"/>
  <c r="A4037" i="1" l="1"/>
  <c r="B4036" i="1"/>
  <c r="A4038" i="1" l="1"/>
  <c r="B4037" i="1"/>
  <c r="A4039" i="1" l="1"/>
  <c r="B4038" i="1"/>
  <c r="A4040" i="1" l="1"/>
  <c r="B4039" i="1"/>
  <c r="A4041" i="1" l="1"/>
  <c r="B4040" i="1"/>
  <c r="A4042" i="1" l="1"/>
  <c r="B4041" i="1"/>
  <c r="A4043" i="1" l="1"/>
  <c r="B4042" i="1"/>
  <c r="A4044" i="1" l="1"/>
  <c r="B4043" i="1"/>
  <c r="A4045" i="1" l="1"/>
  <c r="B4044" i="1"/>
  <c r="A4046" i="1" l="1"/>
  <c r="B4045" i="1"/>
  <c r="A4047" i="1" l="1"/>
  <c r="B4046" i="1"/>
  <c r="A4048" i="1" l="1"/>
  <c r="B4047" i="1"/>
  <c r="A4049" i="1" l="1"/>
  <c r="B4048" i="1"/>
  <c r="A4050" i="1" l="1"/>
  <c r="B4049" i="1"/>
  <c r="A4051" i="1" l="1"/>
  <c r="B4050" i="1"/>
  <c r="A4052" i="1" l="1"/>
  <c r="B4051" i="1"/>
  <c r="A4053" i="1" l="1"/>
  <c r="B4052" i="1"/>
  <c r="A4054" i="1" l="1"/>
  <c r="B4053" i="1"/>
  <c r="A4055" i="1" l="1"/>
  <c r="B4054" i="1"/>
  <c r="A4056" i="1" l="1"/>
  <c r="B4055" i="1"/>
  <c r="A4057" i="1" l="1"/>
  <c r="B4056" i="1"/>
  <c r="A4058" i="1" l="1"/>
  <c r="B4057" i="1"/>
  <c r="A4059" i="1" l="1"/>
  <c r="B4058" i="1"/>
  <c r="A4060" i="1" l="1"/>
  <c r="B4059" i="1"/>
  <c r="A4061" i="1" l="1"/>
  <c r="B4060" i="1"/>
  <c r="A4062" i="1" l="1"/>
  <c r="B4061" i="1"/>
  <c r="A4063" i="1" l="1"/>
  <c r="B4062" i="1"/>
  <c r="A4064" i="1" l="1"/>
  <c r="B4063" i="1"/>
  <c r="A4065" i="1" l="1"/>
  <c r="B4064" i="1"/>
  <c r="A4066" i="1" l="1"/>
  <c r="B4065" i="1"/>
  <c r="A4067" i="1" l="1"/>
  <c r="B4066" i="1"/>
  <c r="A4068" i="1" l="1"/>
  <c r="B4067" i="1"/>
  <c r="A4069" i="1" l="1"/>
  <c r="B4068" i="1"/>
  <c r="A4070" i="1" l="1"/>
  <c r="B4069" i="1"/>
  <c r="A4071" i="1" l="1"/>
  <c r="B4070" i="1"/>
  <c r="A4072" i="1" l="1"/>
  <c r="B4071" i="1"/>
  <c r="A4073" i="1" l="1"/>
  <c r="B4072" i="1"/>
  <c r="A4074" i="1" l="1"/>
  <c r="B4073" i="1"/>
  <c r="A4075" i="1" l="1"/>
  <c r="B4074" i="1"/>
  <c r="A4076" i="1" l="1"/>
  <c r="B4075" i="1"/>
  <c r="A4077" i="1" l="1"/>
  <c r="B4076" i="1"/>
  <c r="A4078" i="1" l="1"/>
  <c r="B4077" i="1"/>
  <c r="A4079" i="1" l="1"/>
  <c r="B4078" i="1"/>
  <c r="A4080" i="1" l="1"/>
  <c r="B4079" i="1"/>
  <c r="A4081" i="1" l="1"/>
  <c r="B4080" i="1"/>
  <c r="A4082" i="1" l="1"/>
  <c r="B4081" i="1"/>
  <c r="A4083" i="1" l="1"/>
  <c r="B4082" i="1"/>
  <c r="A4084" i="1" l="1"/>
  <c r="B4083" i="1"/>
  <c r="A4085" i="1" l="1"/>
  <c r="B4084" i="1"/>
  <c r="A4086" i="1" l="1"/>
  <c r="B4085" i="1"/>
  <c r="A4087" i="1" l="1"/>
  <c r="B4086" i="1"/>
  <c r="A4088" i="1" l="1"/>
  <c r="B4087" i="1"/>
  <c r="A4089" i="1" l="1"/>
  <c r="B4088" i="1"/>
  <c r="A4090" i="1" l="1"/>
  <c r="B4089" i="1"/>
  <c r="A4091" i="1" l="1"/>
  <c r="B4090" i="1"/>
  <c r="A4092" i="1" l="1"/>
  <c r="B4091" i="1"/>
  <c r="A4093" i="1" l="1"/>
  <c r="B4092" i="1"/>
  <c r="A4094" i="1" l="1"/>
  <c r="B4093" i="1"/>
  <c r="A4095" i="1" l="1"/>
  <c r="B4094" i="1"/>
  <c r="A4096" i="1" l="1"/>
  <c r="B4095" i="1"/>
  <c r="A4097" i="1" l="1"/>
  <c r="B4096" i="1"/>
  <c r="A4098" i="1" l="1"/>
  <c r="B4097" i="1"/>
  <c r="A4099" i="1" l="1"/>
  <c r="B4098" i="1"/>
  <c r="A4100" i="1" l="1"/>
  <c r="B4099" i="1"/>
  <c r="A4101" i="1" l="1"/>
  <c r="B4100" i="1"/>
  <c r="A4102" i="1" l="1"/>
  <c r="B4101" i="1"/>
  <c r="A4103" i="1" l="1"/>
  <c r="B4102" i="1"/>
  <c r="A4104" i="1" l="1"/>
  <c r="B4103" i="1"/>
  <c r="A4105" i="1" l="1"/>
  <c r="B4104" i="1"/>
  <c r="A4106" i="1" l="1"/>
  <c r="B4105" i="1"/>
  <c r="A4107" i="1" l="1"/>
  <c r="B4106" i="1"/>
  <c r="A4108" i="1" l="1"/>
  <c r="B4107" i="1"/>
  <c r="A4109" i="1" l="1"/>
  <c r="B4108" i="1"/>
  <c r="A4110" i="1" l="1"/>
  <c r="B4109" i="1"/>
  <c r="A4111" i="1" l="1"/>
  <c r="B4110" i="1"/>
  <c r="A4112" i="1" l="1"/>
  <c r="B4111" i="1"/>
  <c r="A4113" i="1" l="1"/>
  <c r="B4112" i="1"/>
  <c r="A4114" i="1" l="1"/>
  <c r="B4113" i="1"/>
  <c r="A4115" i="1" l="1"/>
  <c r="B4114" i="1"/>
  <c r="A4116" i="1" l="1"/>
  <c r="B4115" i="1"/>
  <c r="A4117" i="1" l="1"/>
  <c r="B4116" i="1"/>
  <c r="A4118" i="1" l="1"/>
  <c r="B4117" i="1"/>
  <c r="A4119" i="1" l="1"/>
  <c r="B4118" i="1"/>
  <c r="A4120" i="1" l="1"/>
  <c r="B4119" i="1"/>
  <c r="A4121" i="1" l="1"/>
  <c r="B4120" i="1"/>
  <c r="A4122" i="1" l="1"/>
  <c r="B4121" i="1"/>
  <c r="A4123" i="1" l="1"/>
  <c r="B4122" i="1"/>
  <c r="A4124" i="1" l="1"/>
  <c r="B4123" i="1"/>
  <c r="A4125" i="1" l="1"/>
  <c r="B4124" i="1"/>
  <c r="A4126" i="1" l="1"/>
  <c r="B4125" i="1"/>
  <c r="A4127" i="1" l="1"/>
  <c r="B4126" i="1"/>
  <c r="A4128" i="1" l="1"/>
  <c r="B4127" i="1"/>
  <c r="A4129" i="1" l="1"/>
  <c r="B4128" i="1"/>
  <c r="A4130" i="1" l="1"/>
  <c r="B4129" i="1"/>
  <c r="A4131" i="1" l="1"/>
  <c r="B4130" i="1"/>
  <c r="A4132" i="1" l="1"/>
  <c r="B4131" i="1"/>
  <c r="A4133" i="1" l="1"/>
  <c r="B4132" i="1"/>
  <c r="A4134" i="1" l="1"/>
  <c r="B4133" i="1"/>
  <c r="A4135" i="1" l="1"/>
  <c r="B4134" i="1"/>
  <c r="A4136" i="1" l="1"/>
  <c r="B4135" i="1"/>
  <c r="A4137" i="1" l="1"/>
  <c r="B4136" i="1"/>
  <c r="A4138" i="1" l="1"/>
  <c r="B4137" i="1"/>
  <c r="A4139" i="1" l="1"/>
  <c r="B4138" i="1"/>
  <c r="A4140" i="1" l="1"/>
  <c r="B4139" i="1"/>
  <c r="A4141" i="1" l="1"/>
  <c r="B4140" i="1"/>
  <c r="A4142" i="1" l="1"/>
  <c r="B4141" i="1"/>
  <c r="A4143" i="1" l="1"/>
  <c r="B4142" i="1"/>
  <c r="A4144" i="1" l="1"/>
  <c r="B4143" i="1"/>
  <c r="A4145" i="1" l="1"/>
  <c r="B4144" i="1"/>
  <c r="A4146" i="1" l="1"/>
  <c r="B4145" i="1"/>
  <c r="A4147" i="1" l="1"/>
  <c r="B4146" i="1"/>
  <c r="A4148" i="1" l="1"/>
  <c r="B4147" i="1"/>
  <c r="A4149" i="1" l="1"/>
  <c r="B4148" i="1"/>
  <c r="A4150" i="1" l="1"/>
  <c r="B4149" i="1"/>
  <c r="A4151" i="1" l="1"/>
  <c r="B4150" i="1"/>
  <c r="A4152" i="1" l="1"/>
  <c r="B4151" i="1"/>
  <c r="A4153" i="1" l="1"/>
  <c r="B4152" i="1"/>
  <c r="A4154" i="1" l="1"/>
  <c r="B4153" i="1"/>
  <c r="A4155" i="1" l="1"/>
  <c r="B4154" i="1"/>
  <c r="A4156" i="1" l="1"/>
  <c r="B4155" i="1"/>
  <c r="A4157" i="1" l="1"/>
  <c r="B4156" i="1"/>
  <c r="A4158" i="1" l="1"/>
  <c r="B4157" i="1"/>
  <c r="A4159" i="1" l="1"/>
  <c r="B4158" i="1"/>
  <c r="A4160" i="1" l="1"/>
  <c r="B4159" i="1"/>
  <c r="A4161" i="1" l="1"/>
  <c r="B4160" i="1"/>
  <c r="A4162" i="1" l="1"/>
  <c r="B4161" i="1"/>
  <c r="A4163" i="1" l="1"/>
  <c r="B4162" i="1"/>
  <c r="A4164" i="1" l="1"/>
  <c r="B4163" i="1"/>
  <c r="A4165" i="1" l="1"/>
  <c r="B4164" i="1"/>
  <c r="A4166" i="1" l="1"/>
  <c r="B4165" i="1"/>
  <c r="A4167" i="1" l="1"/>
  <c r="B4166" i="1"/>
  <c r="A4168" i="1" l="1"/>
  <c r="B4167" i="1"/>
  <c r="A4169" i="1" l="1"/>
  <c r="B4168" i="1"/>
  <c r="A4170" i="1" l="1"/>
  <c r="B4169" i="1"/>
  <c r="A4171" i="1" l="1"/>
  <c r="B4170" i="1"/>
  <c r="A4172" i="1" l="1"/>
  <c r="B4171" i="1"/>
  <c r="A4173" i="1" l="1"/>
  <c r="B4172" i="1"/>
  <c r="A4174" i="1" l="1"/>
  <c r="B4173" i="1"/>
  <c r="A4175" i="1" l="1"/>
  <c r="B4174" i="1"/>
  <c r="A4176" i="1" l="1"/>
  <c r="B4175" i="1"/>
  <c r="A4177" i="1" l="1"/>
  <c r="B4176" i="1"/>
  <c r="A4178" i="1" l="1"/>
  <c r="B4177" i="1"/>
  <c r="A4179" i="1" l="1"/>
  <c r="B4178" i="1"/>
  <c r="A4180" i="1" l="1"/>
  <c r="B4179" i="1"/>
  <c r="A4181" i="1" l="1"/>
  <c r="B4180" i="1"/>
  <c r="A4182" i="1" l="1"/>
  <c r="B4181" i="1"/>
  <c r="A4183" i="1" l="1"/>
  <c r="B4182" i="1"/>
  <c r="A4184" i="1" l="1"/>
  <c r="B4183" i="1"/>
  <c r="A4185" i="1" l="1"/>
  <c r="B4184" i="1"/>
  <c r="A4186" i="1" l="1"/>
  <c r="B4185" i="1"/>
  <c r="A4187" i="1" l="1"/>
  <c r="B4186" i="1"/>
  <c r="A4188" i="1" l="1"/>
  <c r="B4187" i="1"/>
  <c r="A4189" i="1" l="1"/>
  <c r="B4188" i="1"/>
  <c r="A4190" i="1" l="1"/>
  <c r="B4189" i="1"/>
  <c r="A4191" i="1" l="1"/>
  <c r="B4190" i="1"/>
  <c r="A4192" i="1" l="1"/>
  <c r="B4191" i="1"/>
  <c r="A4193" i="1" l="1"/>
  <c r="B4192" i="1"/>
  <c r="A4194" i="1" l="1"/>
  <c r="B4193" i="1"/>
  <c r="A4195" i="1" l="1"/>
  <c r="B4194" i="1"/>
  <c r="A4196" i="1" l="1"/>
  <c r="B4195" i="1"/>
  <c r="A4197" i="1" l="1"/>
  <c r="B4196" i="1"/>
  <c r="A4198" i="1" l="1"/>
  <c r="B4197" i="1"/>
  <c r="A4199" i="1" l="1"/>
  <c r="B4198" i="1"/>
  <c r="A4200" i="1" l="1"/>
  <c r="B4199" i="1"/>
  <c r="A4201" i="1" l="1"/>
  <c r="B4200" i="1"/>
  <c r="A4202" i="1" l="1"/>
  <c r="B4201" i="1"/>
  <c r="A4203" i="1" l="1"/>
  <c r="B4202" i="1"/>
  <c r="A4204" i="1" l="1"/>
  <c r="B4203" i="1"/>
  <c r="A4205" i="1" l="1"/>
  <c r="B4204" i="1"/>
  <c r="A4206" i="1" l="1"/>
  <c r="B4205" i="1"/>
  <c r="A4207" i="1" l="1"/>
  <c r="B4206" i="1"/>
  <c r="A4208" i="1" l="1"/>
  <c r="B4207" i="1"/>
  <c r="A4209" i="1" l="1"/>
  <c r="B4208" i="1"/>
  <c r="A4210" i="1" l="1"/>
  <c r="B4209" i="1"/>
  <c r="A4211" i="1" l="1"/>
  <c r="B4210" i="1"/>
  <c r="A4212" i="1" l="1"/>
  <c r="B4211" i="1"/>
  <c r="A4213" i="1" l="1"/>
  <c r="B4212" i="1"/>
  <c r="A4214" i="1" l="1"/>
  <c r="B4213" i="1"/>
  <c r="A4215" i="1" l="1"/>
  <c r="B4214" i="1"/>
  <c r="A4216" i="1" l="1"/>
  <c r="B4215" i="1"/>
  <c r="A4217" i="1" l="1"/>
  <c r="B4216" i="1"/>
  <c r="A4218" i="1" l="1"/>
  <c r="B4217" i="1"/>
  <c r="A4219" i="1" l="1"/>
  <c r="B4218" i="1"/>
  <c r="A4220" i="1" l="1"/>
  <c r="B4219" i="1"/>
  <c r="A4221" i="1" l="1"/>
  <c r="B4220" i="1"/>
  <c r="A4222" i="1" l="1"/>
  <c r="B4221" i="1"/>
  <c r="A4223" i="1" l="1"/>
  <c r="B4222" i="1"/>
  <c r="A4224" i="1" l="1"/>
  <c r="B4223" i="1"/>
  <c r="A4225" i="1" l="1"/>
  <c r="B4224" i="1"/>
  <c r="A4226" i="1" l="1"/>
  <c r="B4225" i="1"/>
  <c r="A4227" i="1" l="1"/>
  <c r="B4226" i="1"/>
  <c r="A4228" i="1" l="1"/>
  <c r="B4227" i="1"/>
  <c r="A4229" i="1" l="1"/>
  <c r="B4228" i="1"/>
  <c r="A4230" i="1" l="1"/>
  <c r="B4229" i="1"/>
  <c r="A4231" i="1" l="1"/>
  <c r="B4230" i="1"/>
  <c r="A4232" i="1" l="1"/>
  <c r="B4231" i="1"/>
  <c r="A4233" i="1" l="1"/>
  <c r="B4232" i="1"/>
  <c r="A4234" i="1" l="1"/>
  <c r="B4233" i="1"/>
  <c r="A4235" i="1" l="1"/>
  <c r="B4234" i="1"/>
  <c r="A4236" i="1" l="1"/>
  <c r="B4235" i="1"/>
  <c r="A4237" i="1" l="1"/>
  <c r="B4236" i="1"/>
  <c r="A4238" i="1" l="1"/>
  <c r="B4237" i="1"/>
  <c r="A4239" i="1" l="1"/>
  <c r="B4238" i="1"/>
  <c r="A4240" i="1" l="1"/>
  <c r="B4239" i="1"/>
  <c r="A4241" i="1" l="1"/>
  <c r="B4240" i="1"/>
  <c r="A4242" i="1" l="1"/>
  <c r="B4241" i="1"/>
  <c r="A4243" i="1" l="1"/>
  <c r="B4242" i="1"/>
  <c r="A4244" i="1" l="1"/>
  <c r="B4243" i="1"/>
  <c r="A4245" i="1" l="1"/>
  <c r="B4244" i="1"/>
  <c r="A4246" i="1" l="1"/>
  <c r="B4245" i="1"/>
  <c r="A4247" i="1" l="1"/>
  <c r="B4246" i="1"/>
  <c r="A4248" i="1" l="1"/>
  <c r="B4247" i="1"/>
  <c r="A4249" i="1" l="1"/>
  <c r="B4248" i="1"/>
  <c r="A4250" i="1" l="1"/>
  <c r="B4249" i="1"/>
  <c r="A4251" i="1" l="1"/>
  <c r="B4250" i="1"/>
  <c r="A4252" i="1" l="1"/>
  <c r="B4251" i="1"/>
  <c r="A4253" i="1" l="1"/>
  <c r="B4252" i="1"/>
  <c r="A4254" i="1" l="1"/>
  <c r="B4253" i="1"/>
  <c r="A4255" i="1" l="1"/>
  <c r="B4254" i="1"/>
  <c r="A4256" i="1" l="1"/>
  <c r="B4255" i="1"/>
  <c r="A4257" i="1" l="1"/>
  <c r="B4256" i="1"/>
  <c r="A4258" i="1" l="1"/>
  <c r="B4257" i="1"/>
  <c r="A4259" i="1" l="1"/>
  <c r="B4258" i="1"/>
  <c r="A4260" i="1" l="1"/>
  <c r="B4259" i="1"/>
  <c r="A4261" i="1" l="1"/>
  <c r="B4260" i="1"/>
  <c r="A4262" i="1" l="1"/>
  <c r="B4261" i="1"/>
  <c r="A4263" i="1" l="1"/>
  <c r="B4262" i="1"/>
  <c r="A4264" i="1" l="1"/>
  <c r="B4263" i="1"/>
  <c r="A4265" i="1" l="1"/>
  <c r="B4264" i="1"/>
  <c r="A4266" i="1" l="1"/>
  <c r="B4265" i="1"/>
  <c r="A4267" i="1" l="1"/>
  <c r="B4266" i="1"/>
  <c r="A4268" i="1" l="1"/>
  <c r="B4267" i="1"/>
  <c r="A4269" i="1" l="1"/>
  <c r="B4268" i="1"/>
  <c r="A4270" i="1" l="1"/>
  <c r="B4269" i="1"/>
  <c r="A4271" i="1" l="1"/>
  <c r="B4270" i="1"/>
  <c r="A4272" i="1" l="1"/>
  <c r="B4271" i="1"/>
  <c r="A4273" i="1" l="1"/>
  <c r="B4272" i="1"/>
  <c r="A4274" i="1" l="1"/>
  <c r="B4273" i="1"/>
  <c r="A4275" i="1" l="1"/>
  <c r="B4274" i="1"/>
  <c r="A4276" i="1" l="1"/>
  <c r="B4275" i="1"/>
  <c r="A4277" i="1" l="1"/>
  <c r="B4276" i="1"/>
  <c r="A4278" i="1" l="1"/>
  <c r="B4277" i="1"/>
  <c r="A4279" i="1" l="1"/>
  <c r="B4278" i="1"/>
  <c r="A4280" i="1" l="1"/>
  <c r="B4279" i="1"/>
  <c r="A4281" i="1" l="1"/>
  <c r="B4280" i="1"/>
  <c r="A4282" i="1" l="1"/>
  <c r="B4281" i="1"/>
  <c r="A4283" i="1" l="1"/>
  <c r="B4282" i="1"/>
  <c r="A4284" i="1" l="1"/>
  <c r="B4283" i="1"/>
  <c r="A4285" i="1" l="1"/>
  <c r="B4284" i="1"/>
  <c r="A4286" i="1" l="1"/>
  <c r="B4285" i="1"/>
  <c r="A4287" i="1" l="1"/>
  <c r="B4286" i="1"/>
  <c r="A4288" i="1" l="1"/>
  <c r="B4287" i="1"/>
  <c r="A4289" i="1" l="1"/>
  <c r="B4288" i="1"/>
  <c r="A4290" i="1" l="1"/>
  <c r="B4289" i="1"/>
  <c r="A4291" i="1" l="1"/>
  <c r="B4290" i="1"/>
  <c r="A4292" i="1" l="1"/>
  <c r="B4291" i="1"/>
  <c r="A4293" i="1" l="1"/>
  <c r="B4292" i="1"/>
  <c r="A4294" i="1" l="1"/>
  <c r="B4293" i="1"/>
  <c r="A4295" i="1" l="1"/>
  <c r="B4294" i="1"/>
  <c r="A4296" i="1" l="1"/>
  <c r="B4295" i="1"/>
  <c r="A4297" i="1" l="1"/>
  <c r="B4296" i="1"/>
  <c r="A4298" i="1" l="1"/>
  <c r="B4297" i="1"/>
  <c r="A4299" i="1" l="1"/>
  <c r="B4298" i="1"/>
  <c r="A4300" i="1" l="1"/>
  <c r="B4299" i="1"/>
  <c r="A4301" i="1" l="1"/>
  <c r="B4300" i="1"/>
  <c r="A4302" i="1" l="1"/>
  <c r="B4301" i="1"/>
  <c r="A4303" i="1" l="1"/>
  <c r="B4302" i="1"/>
  <c r="A4304" i="1" l="1"/>
  <c r="B4303" i="1"/>
  <c r="A4305" i="1" l="1"/>
  <c r="B4304" i="1"/>
  <c r="A4306" i="1" l="1"/>
  <c r="B4305" i="1"/>
  <c r="A4307" i="1" l="1"/>
  <c r="B4306" i="1"/>
  <c r="A4308" i="1" l="1"/>
  <c r="B4307" i="1"/>
  <c r="A4309" i="1" l="1"/>
  <c r="B4308" i="1"/>
  <c r="A4310" i="1" l="1"/>
  <c r="B4309" i="1"/>
  <c r="A4311" i="1" l="1"/>
  <c r="B4310" i="1"/>
  <c r="A4312" i="1" l="1"/>
  <c r="B4311" i="1"/>
  <c r="A4313" i="1" l="1"/>
  <c r="B4312" i="1"/>
  <c r="A4314" i="1" l="1"/>
  <c r="B4313" i="1"/>
  <c r="A4315" i="1" l="1"/>
  <c r="B4314" i="1"/>
  <c r="A4316" i="1" l="1"/>
  <c r="B4315" i="1"/>
  <c r="A4317" i="1" l="1"/>
  <c r="B4316" i="1"/>
  <c r="A4318" i="1" l="1"/>
  <c r="B4317" i="1"/>
  <c r="A4319" i="1" l="1"/>
  <c r="B4318" i="1"/>
  <c r="A4320" i="1" l="1"/>
  <c r="B4319" i="1"/>
  <c r="A4321" i="1" l="1"/>
  <c r="B4320" i="1"/>
  <c r="A4322" i="1" l="1"/>
  <c r="B4321" i="1"/>
  <c r="A4323" i="1" l="1"/>
  <c r="B4322" i="1"/>
  <c r="A4324" i="1" l="1"/>
  <c r="B4323" i="1"/>
  <c r="A4325" i="1" l="1"/>
  <c r="B4324" i="1"/>
  <c r="A4326" i="1" l="1"/>
  <c r="B4325" i="1"/>
  <c r="A4327" i="1" l="1"/>
  <c r="B4326" i="1"/>
  <c r="A4328" i="1" l="1"/>
  <c r="B4327" i="1"/>
  <c r="A4329" i="1" l="1"/>
  <c r="B4328" i="1"/>
  <c r="A4330" i="1" l="1"/>
  <c r="B4329" i="1"/>
  <c r="A4331" i="1" l="1"/>
  <c r="B4330" i="1"/>
  <c r="A4332" i="1" l="1"/>
  <c r="B4331" i="1"/>
  <c r="A4333" i="1" l="1"/>
  <c r="B4332" i="1"/>
  <c r="A4334" i="1" l="1"/>
  <c r="B4333" i="1"/>
  <c r="A4335" i="1" l="1"/>
  <c r="B4334" i="1"/>
  <c r="A4336" i="1" l="1"/>
  <c r="B4335" i="1"/>
  <c r="A4337" i="1" l="1"/>
  <c r="B4336" i="1"/>
  <c r="A4338" i="1" l="1"/>
  <c r="B4337" i="1"/>
  <c r="A4339" i="1" l="1"/>
  <c r="B4338" i="1"/>
  <c r="A4340" i="1" l="1"/>
  <c r="B4339" i="1"/>
  <c r="A4341" i="1" l="1"/>
  <c r="B4340" i="1"/>
  <c r="A4342" i="1" l="1"/>
  <c r="B4341" i="1"/>
  <c r="A4343" i="1" l="1"/>
  <c r="B4342" i="1"/>
  <c r="A4344" i="1" l="1"/>
  <c r="B4343" i="1"/>
  <c r="A4345" i="1" l="1"/>
  <c r="B4344" i="1"/>
  <c r="A4346" i="1" l="1"/>
  <c r="B4345" i="1"/>
  <c r="A4347" i="1" l="1"/>
  <c r="B4346" i="1"/>
  <c r="A4348" i="1" l="1"/>
  <c r="B4347" i="1"/>
  <c r="A4349" i="1" l="1"/>
  <c r="B4348" i="1"/>
  <c r="A4350" i="1" l="1"/>
  <c r="B4349" i="1"/>
  <c r="A4351" i="1" l="1"/>
  <c r="B4350" i="1"/>
  <c r="A4352" i="1" l="1"/>
  <c r="B4351" i="1"/>
  <c r="A4353" i="1" l="1"/>
  <c r="B4352" i="1"/>
  <c r="A4354" i="1" l="1"/>
  <c r="B4353" i="1"/>
  <c r="A4355" i="1" l="1"/>
  <c r="B4354" i="1"/>
  <c r="A4356" i="1" l="1"/>
  <c r="B4355" i="1"/>
  <c r="A4357" i="1" l="1"/>
  <c r="B4356" i="1"/>
  <c r="A4358" i="1" l="1"/>
  <c r="B4357" i="1"/>
  <c r="A4359" i="1" l="1"/>
  <c r="B4358" i="1"/>
  <c r="A4360" i="1" l="1"/>
  <c r="B4359" i="1"/>
  <c r="A4361" i="1" l="1"/>
  <c r="B4360" i="1"/>
  <c r="A4362" i="1" l="1"/>
  <c r="B4361" i="1"/>
  <c r="A4363" i="1" l="1"/>
  <c r="B4362" i="1"/>
  <c r="A4364" i="1" l="1"/>
  <c r="B4363" i="1"/>
  <c r="A4365" i="1" l="1"/>
  <c r="B4364" i="1"/>
  <c r="A4366" i="1" l="1"/>
  <c r="B4365" i="1"/>
  <c r="A4367" i="1" l="1"/>
  <c r="B4366" i="1"/>
  <c r="A4368" i="1" l="1"/>
  <c r="B4367" i="1"/>
  <c r="A4369" i="1" l="1"/>
  <c r="B4368" i="1"/>
  <c r="A4370" i="1" l="1"/>
  <c r="B4369" i="1"/>
  <c r="A4371" i="1" l="1"/>
  <c r="B4370" i="1"/>
  <c r="A4372" i="1" l="1"/>
  <c r="B4371" i="1"/>
  <c r="A4373" i="1" l="1"/>
  <c r="B4372" i="1"/>
  <c r="A4374" i="1" l="1"/>
  <c r="B4373" i="1"/>
  <c r="A4375" i="1" l="1"/>
  <c r="B4374" i="1"/>
  <c r="A4376" i="1" l="1"/>
  <c r="B4375" i="1"/>
  <c r="A4377" i="1" l="1"/>
  <c r="B4376" i="1"/>
  <c r="A4378" i="1" l="1"/>
  <c r="B4377" i="1"/>
  <c r="A4379" i="1" l="1"/>
  <c r="B4378" i="1"/>
  <c r="A4380" i="1" l="1"/>
  <c r="B4379" i="1"/>
  <c r="A4381" i="1" l="1"/>
  <c r="B4380" i="1"/>
  <c r="A4382" i="1" l="1"/>
  <c r="B4381" i="1"/>
  <c r="A4383" i="1" l="1"/>
  <c r="B4382" i="1"/>
  <c r="A4384" i="1" l="1"/>
  <c r="B4383" i="1"/>
  <c r="A4385" i="1" l="1"/>
  <c r="B4384" i="1"/>
  <c r="A4386" i="1" l="1"/>
  <c r="B4385" i="1"/>
  <c r="A4387" i="1" l="1"/>
  <c r="B4386" i="1"/>
  <c r="A4388" i="1" l="1"/>
  <c r="B4387" i="1"/>
  <c r="A4389" i="1" l="1"/>
  <c r="B4388" i="1"/>
  <c r="A4390" i="1" l="1"/>
  <c r="B4389" i="1"/>
  <c r="A4391" i="1" l="1"/>
  <c r="B4390" i="1"/>
  <c r="A4392" i="1" l="1"/>
  <c r="B4391" i="1"/>
  <c r="A4393" i="1" l="1"/>
  <c r="B4392" i="1"/>
  <c r="A4394" i="1" l="1"/>
  <c r="B4393" i="1"/>
  <c r="A4395" i="1" l="1"/>
  <c r="B4394" i="1"/>
  <c r="A4396" i="1" l="1"/>
  <c r="B4395" i="1"/>
  <c r="A4397" i="1" l="1"/>
  <c r="B4396" i="1"/>
  <c r="A4398" i="1" l="1"/>
  <c r="B4397" i="1"/>
  <c r="A4399" i="1" l="1"/>
  <c r="B4398" i="1"/>
  <c r="A4400" i="1" l="1"/>
  <c r="B4399" i="1"/>
  <c r="A4401" i="1" l="1"/>
  <c r="B4400" i="1"/>
  <c r="A4402" i="1" l="1"/>
  <c r="B4401" i="1"/>
  <c r="A4403" i="1" l="1"/>
  <c r="B4402" i="1"/>
  <c r="A4404" i="1" l="1"/>
  <c r="B4403" i="1"/>
  <c r="A4405" i="1" l="1"/>
  <c r="B4404" i="1"/>
  <c r="A4406" i="1" l="1"/>
  <c r="B4405" i="1"/>
  <c r="A4407" i="1" l="1"/>
  <c r="B4406" i="1"/>
  <c r="A4408" i="1" l="1"/>
  <c r="B4407" i="1"/>
  <c r="A4409" i="1" l="1"/>
  <c r="B4408" i="1"/>
  <c r="A4410" i="1" l="1"/>
  <c r="B4409" i="1"/>
  <c r="A4411" i="1" l="1"/>
  <c r="B4410" i="1"/>
  <c r="A4412" i="1" l="1"/>
  <c r="B4411" i="1"/>
  <c r="A4413" i="1" l="1"/>
  <c r="B4412" i="1"/>
  <c r="A4414" i="1" l="1"/>
  <c r="B4413" i="1"/>
  <c r="A4415" i="1" l="1"/>
  <c r="B4414" i="1"/>
  <c r="A4416" i="1" l="1"/>
  <c r="B4415" i="1"/>
  <c r="A4417" i="1" l="1"/>
  <c r="B4416" i="1"/>
  <c r="A4418" i="1" l="1"/>
  <c r="B4417" i="1"/>
  <c r="A4419" i="1" l="1"/>
  <c r="B4418" i="1"/>
  <c r="A4420" i="1" l="1"/>
  <c r="B4419" i="1"/>
  <c r="A4421" i="1" l="1"/>
  <c r="B4420" i="1"/>
  <c r="A4422" i="1" l="1"/>
  <c r="B4421" i="1"/>
  <c r="A4423" i="1" l="1"/>
  <c r="B4422" i="1"/>
  <c r="A4424" i="1" l="1"/>
  <c r="B4423" i="1"/>
  <c r="A4425" i="1" l="1"/>
  <c r="B4424" i="1"/>
  <c r="A4426" i="1" l="1"/>
  <c r="B4425" i="1"/>
  <c r="A4427" i="1" l="1"/>
  <c r="B4426" i="1"/>
  <c r="A4428" i="1" l="1"/>
  <c r="B4427" i="1"/>
  <c r="A4429" i="1" l="1"/>
  <c r="B4428" i="1"/>
  <c r="A4430" i="1" l="1"/>
  <c r="B4429" i="1"/>
  <c r="A4431" i="1" l="1"/>
  <c r="B4430" i="1"/>
  <c r="A4432" i="1" l="1"/>
  <c r="B4431" i="1"/>
  <c r="A4433" i="1" l="1"/>
  <c r="B4432" i="1"/>
  <c r="A4434" i="1" l="1"/>
  <c r="B4433" i="1"/>
  <c r="A4435" i="1" l="1"/>
  <c r="B4434" i="1"/>
  <c r="A4436" i="1" l="1"/>
  <c r="B4435" i="1"/>
  <c r="A4437" i="1" l="1"/>
  <c r="B4436" i="1"/>
  <c r="A4438" i="1" l="1"/>
  <c r="B4437" i="1"/>
  <c r="A4439" i="1" l="1"/>
  <c r="B4438" i="1"/>
  <c r="A4440" i="1" l="1"/>
  <c r="B4439" i="1"/>
  <c r="A4441" i="1" l="1"/>
  <c r="B4440" i="1"/>
  <c r="A4442" i="1" l="1"/>
  <c r="B4441" i="1"/>
  <c r="A4443" i="1" l="1"/>
  <c r="B4442" i="1"/>
  <c r="A4444" i="1" l="1"/>
  <c r="B4443" i="1"/>
  <c r="A4445" i="1" l="1"/>
  <c r="B4444" i="1"/>
  <c r="A4446" i="1" l="1"/>
  <c r="B4445" i="1"/>
  <c r="A4447" i="1" l="1"/>
  <c r="B4446" i="1"/>
  <c r="A4448" i="1" l="1"/>
  <c r="B4447" i="1"/>
  <c r="A4449" i="1" l="1"/>
  <c r="B4448" i="1"/>
  <c r="A4450" i="1" l="1"/>
  <c r="B4449" i="1"/>
  <c r="A4451" i="1" l="1"/>
  <c r="B4450" i="1"/>
  <c r="A4452" i="1" l="1"/>
  <c r="B4451" i="1"/>
  <c r="A4453" i="1" l="1"/>
  <c r="B4452" i="1"/>
  <c r="A4454" i="1" l="1"/>
  <c r="B4453" i="1"/>
  <c r="A4455" i="1" l="1"/>
  <c r="B4454" i="1"/>
  <c r="A4456" i="1" l="1"/>
  <c r="B4455" i="1"/>
  <c r="A4457" i="1" l="1"/>
  <c r="B4456" i="1"/>
  <c r="A4458" i="1" l="1"/>
  <c r="B4457" i="1"/>
  <c r="A4459" i="1" l="1"/>
  <c r="B4458" i="1"/>
  <c r="A4460" i="1" l="1"/>
  <c r="B4459" i="1"/>
  <c r="A4461" i="1" l="1"/>
  <c r="B4460" i="1"/>
  <c r="A4462" i="1" l="1"/>
  <c r="B4461" i="1"/>
  <c r="A4463" i="1" l="1"/>
  <c r="B4462" i="1"/>
  <c r="A4464" i="1" l="1"/>
  <c r="B4463" i="1"/>
  <c r="A4465" i="1" l="1"/>
  <c r="B4464" i="1"/>
  <c r="A4466" i="1" l="1"/>
  <c r="B4465" i="1"/>
  <c r="A4467" i="1" l="1"/>
  <c r="B4466" i="1"/>
  <c r="A4468" i="1" l="1"/>
  <c r="B4467" i="1"/>
  <c r="A4469" i="1" l="1"/>
  <c r="B4468" i="1"/>
  <c r="A4470" i="1" l="1"/>
  <c r="B4469" i="1"/>
  <c r="A4471" i="1" l="1"/>
  <c r="B4470" i="1"/>
  <c r="A4472" i="1" l="1"/>
  <c r="B4471" i="1"/>
  <c r="A4473" i="1" l="1"/>
  <c r="B4472" i="1"/>
  <c r="A4474" i="1" l="1"/>
  <c r="B4473" i="1"/>
  <c r="A4475" i="1" l="1"/>
  <c r="B4474" i="1"/>
  <c r="A4476" i="1" l="1"/>
  <c r="B4475" i="1"/>
  <c r="A4477" i="1" l="1"/>
  <c r="B4476" i="1"/>
  <c r="A4478" i="1" l="1"/>
  <c r="B4477" i="1"/>
  <c r="A4479" i="1" l="1"/>
  <c r="B4478" i="1"/>
  <c r="A4480" i="1" l="1"/>
  <c r="B4479" i="1"/>
  <c r="A4481" i="1" l="1"/>
  <c r="B4480" i="1"/>
  <c r="A4482" i="1" l="1"/>
  <c r="B4481" i="1"/>
  <c r="A4483" i="1" l="1"/>
  <c r="B4482" i="1"/>
  <c r="A4484" i="1" l="1"/>
  <c r="B4483" i="1"/>
  <c r="A4485" i="1" l="1"/>
  <c r="B4484" i="1"/>
  <c r="A4486" i="1" l="1"/>
  <c r="B4485" i="1"/>
  <c r="A4487" i="1" l="1"/>
  <c r="B4486" i="1"/>
  <c r="A4488" i="1" l="1"/>
  <c r="B4487" i="1"/>
  <c r="A4489" i="1" l="1"/>
  <c r="B4488" i="1"/>
  <c r="A4490" i="1" l="1"/>
  <c r="B4489" i="1"/>
  <c r="A4491" i="1" l="1"/>
  <c r="B4490" i="1"/>
  <c r="A4492" i="1" l="1"/>
  <c r="B4491" i="1"/>
  <c r="A4493" i="1" l="1"/>
  <c r="B4492" i="1"/>
  <c r="A4494" i="1" l="1"/>
  <c r="B4493" i="1"/>
  <c r="A4495" i="1" l="1"/>
  <c r="B4494" i="1"/>
  <c r="A4496" i="1" l="1"/>
  <c r="B4495" i="1"/>
  <c r="A4497" i="1" l="1"/>
  <c r="B4496" i="1"/>
  <c r="A4498" i="1" l="1"/>
  <c r="B4497" i="1"/>
  <c r="A4499" i="1" l="1"/>
  <c r="B4498" i="1"/>
  <c r="A4500" i="1" l="1"/>
  <c r="B4499" i="1"/>
  <c r="A4501" i="1" l="1"/>
  <c r="B4500" i="1"/>
  <c r="A4502" i="1" l="1"/>
  <c r="B4501" i="1"/>
  <c r="A4503" i="1" l="1"/>
  <c r="B4502" i="1"/>
  <c r="A4504" i="1" l="1"/>
  <c r="B4503" i="1"/>
  <c r="A4505" i="1" l="1"/>
  <c r="B4504" i="1"/>
  <c r="A4506" i="1" l="1"/>
  <c r="B4505" i="1"/>
  <c r="A4507" i="1" l="1"/>
  <c r="B4506" i="1"/>
  <c r="A4508" i="1" l="1"/>
  <c r="B4507" i="1"/>
  <c r="A4509" i="1" l="1"/>
  <c r="B4508" i="1"/>
  <c r="A4510" i="1" l="1"/>
  <c r="B4509" i="1"/>
  <c r="A4511" i="1" l="1"/>
  <c r="B4510" i="1"/>
  <c r="A4512" i="1" l="1"/>
  <c r="B4511" i="1"/>
  <c r="A4513" i="1" l="1"/>
  <c r="B4512" i="1"/>
  <c r="A4514" i="1" l="1"/>
  <c r="B4513" i="1"/>
  <c r="A4515" i="1" l="1"/>
  <c r="B4514" i="1"/>
  <c r="A4516" i="1" l="1"/>
  <c r="B4515" i="1"/>
  <c r="A4517" i="1" l="1"/>
  <c r="B4516" i="1"/>
  <c r="A4518" i="1" l="1"/>
  <c r="B4517" i="1"/>
  <c r="A4519" i="1" l="1"/>
  <c r="B4518" i="1"/>
  <c r="A4520" i="1" l="1"/>
  <c r="B4519" i="1"/>
  <c r="A4521" i="1" l="1"/>
  <c r="B4520" i="1"/>
  <c r="A4522" i="1" l="1"/>
  <c r="B4521" i="1"/>
  <c r="A4523" i="1" l="1"/>
  <c r="B4522" i="1"/>
  <c r="A4524" i="1" l="1"/>
  <c r="B4523" i="1"/>
  <c r="A4525" i="1" l="1"/>
  <c r="B4524" i="1"/>
  <c r="A4526" i="1" l="1"/>
  <c r="B4525" i="1"/>
  <c r="A4527" i="1" l="1"/>
  <c r="B4526" i="1"/>
  <c r="A4528" i="1" l="1"/>
  <c r="B4527" i="1"/>
  <c r="A4529" i="1" l="1"/>
  <c r="B4528" i="1"/>
  <c r="A4530" i="1" l="1"/>
  <c r="B4529" i="1"/>
  <c r="A4531" i="1" l="1"/>
  <c r="B4530" i="1"/>
  <c r="A4532" i="1" l="1"/>
  <c r="B4531" i="1"/>
  <c r="A4533" i="1" l="1"/>
  <c r="B4532" i="1"/>
  <c r="A4534" i="1" l="1"/>
  <c r="B4533" i="1"/>
  <c r="A4535" i="1" l="1"/>
  <c r="B4534" i="1"/>
  <c r="A4536" i="1" l="1"/>
  <c r="B4535" i="1"/>
  <c r="A4537" i="1" l="1"/>
  <c r="B4536" i="1"/>
  <c r="A4538" i="1" l="1"/>
  <c r="B4537" i="1"/>
  <c r="A4539" i="1" l="1"/>
  <c r="B4538" i="1"/>
  <c r="A4540" i="1" l="1"/>
  <c r="B4539" i="1"/>
  <c r="A4541" i="1" l="1"/>
  <c r="B4540" i="1"/>
  <c r="A4542" i="1" l="1"/>
  <c r="B4541" i="1"/>
  <c r="A4543" i="1" l="1"/>
  <c r="B4542" i="1"/>
  <c r="A4544" i="1" l="1"/>
  <c r="B4543" i="1"/>
  <c r="A4545" i="1" l="1"/>
  <c r="B4544" i="1"/>
  <c r="A4546" i="1" l="1"/>
  <c r="B4545" i="1"/>
  <c r="A4547" i="1" l="1"/>
  <c r="B4546" i="1"/>
  <c r="A4548" i="1" l="1"/>
  <c r="B4547" i="1"/>
  <c r="A4549" i="1" l="1"/>
  <c r="B4548" i="1"/>
  <c r="A4550" i="1" l="1"/>
  <c r="B4549" i="1"/>
  <c r="A4551" i="1" l="1"/>
  <c r="B4550" i="1"/>
  <c r="A4552" i="1" l="1"/>
  <c r="B4551" i="1"/>
  <c r="A4553" i="1" l="1"/>
  <c r="B4552" i="1"/>
  <c r="A4554" i="1" l="1"/>
  <c r="B4553" i="1"/>
  <c r="A4555" i="1" l="1"/>
  <c r="B4554" i="1"/>
  <c r="A4556" i="1" l="1"/>
  <c r="B4555" i="1"/>
  <c r="A4557" i="1" l="1"/>
  <c r="B4556" i="1"/>
  <c r="A4558" i="1" l="1"/>
  <c r="B4557" i="1"/>
  <c r="A4559" i="1" l="1"/>
  <c r="B4558" i="1"/>
  <c r="A4560" i="1" l="1"/>
  <c r="B4559" i="1"/>
  <c r="A4561" i="1" l="1"/>
  <c r="B4560" i="1"/>
  <c r="A4562" i="1" l="1"/>
  <c r="B4561" i="1"/>
  <c r="A4563" i="1" l="1"/>
  <c r="B4562" i="1"/>
  <c r="A4564" i="1" l="1"/>
  <c r="B4563" i="1"/>
  <c r="A4565" i="1" l="1"/>
  <c r="B4564" i="1"/>
  <c r="A4566" i="1" l="1"/>
  <c r="B4565" i="1"/>
  <c r="A4567" i="1" l="1"/>
  <c r="B4566" i="1"/>
  <c r="A4568" i="1" l="1"/>
  <c r="B4567" i="1"/>
  <c r="A4569" i="1" l="1"/>
  <c r="B4568" i="1"/>
  <c r="A4570" i="1" l="1"/>
  <c r="B4569" i="1"/>
  <c r="A4571" i="1" l="1"/>
  <c r="B4570" i="1"/>
  <c r="A4572" i="1" l="1"/>
  <c r="B4571" i="1"/>
  <c r="A4573" i="1" l="1"/>
  <c r="B4572" i="1"/>
  <c r="A4574" i="1" l="1"/>
  <c r="B4573" i="1"/>
  <c r="A4575" i="1" l="1"/>
  <c r="B4574" i="1"/>
  <c r="A4576" i="1" l="1"/>
  <c r="B4575" i="1"/>
  <c r="A4577" i="1" l="1"/>
  <c r="B4576" i="1"/>
  <c r="A4578" i="1" l="1"/>
  <c r="B4577" i="1"/>
  <c r="A4579" i="1" l="1"/>
  <c r="B4578" i="1"/>
  <c r="A4580" i="1" l="1"/>
  <c r="B4579" i="1"/>
  <c r="A4581" i="1" l="1"/>
  <c r="B4580" i="1"/>
  <c r="A4582" i="1" l="1"/>
  <c r="B4581" i="1"/>
  <c r="A4583" i="1" l="1"/>
  <c r="B4582" i="1"/>
  <c r="A4584" i="1" l="1"/>
  <c r="B4583" i="1"/>
  <c r="A4585" i="1" l="1"/>
  <c r="B4584" i="1"/>
  <c r="A4586" i="1" l="1"/>
  <c r="B4585" i="1"/>
  <c r="A4587" i="1" l="1"/>
  <c r="B4586" i="1"/>
  <c r="A4588" i="1" l="1"/>
  <c r="B4587" i="1"/>
  <c r="A4589" i="1" l="1"/>
  <c r="B4588" i="1"/>
  <c r="A4590" i="1" l="1"/>
  <c r="B4589" i="1"/>
  <c r="A4591" i="1" l="1"/>
  <c r="B4590" i="1"/>
  <c r="A4592" i="1" l="1"/>
  <c r="B4591" i="1"/>
  <c r="A4593" i="1" l="1"/>
  <c r="B4592" i="1"/>
  <c r="A4594" i="1" l="1"/>
  <c r="B4593" i="1"/>
  <c r="A4595" i="1" l="1"/>
  <c r="B4594" i="1"/>
  <c r="A4596" i="1" l="1"/>
  <c r="B4595" i="1"/>
  <c r="A4597" i="1" l="1"/>
  <c r="B4596" i="1"/>
  <c r="A4598" i="1" l="1"/>
  <c r="B4597" i="1"/>
  <c r="A4599" i="1" l="1"/>
  <c r="B4598" i="1"/>
  <c r="A4600" i="1" l="1"/>
  <c r="B4599" i="1"/>
  <c r="A4601" i="1" l="1"/>
  <c r="B4600" i="1"/>
  <c r="A4602" i="1" l="1"/>
  <c r="B4601" i="1"/>
  <c r="A4603" i="1" l="1"/>
  <c r="B4602" i="1"/>
  <c r="A4604" i="1" l="1"/>
  <c r="B4603" i="1"/>
  <c r="A4605" i="1" l="1"/>
  <c r="B4604" i="1"/>
  <c r="A4606" i="1" l="1"/>
  <c r="B4605" i="1"/>
  <c r="A4607" i="1" l="1"/>
  <c r="B4606" i="1"/>
  <c r="A4608" i="1" l="1"/>
  <c r="B4607" i="1"/>
  <c r="A4609" i="1" l="1"/>
  <c r="B4608" i="1"/>
  <c r="A4610" i="1" l="1"/>
  <c r="B4609" i="1"/>
  <c r="A4611" i="1" l="1"/>
  <c r="B4610" i="1"/>
  <c r="A4612" i="1" l="1"/>
  <c r="B4611" i="1"/>
  <c r="A4613" i="1" l="1"/>
  <c r="B4612" i="1"/>
  <c r="A4614" i="1" l="1"/>
  <c r="B4613" i="1"/>
  <c r="A4615" i="1" l="1"/>
  <c r="B4614" i="1"/>
  <c r="A4616" i="1" l="1"/>
  <c r="B4615" i="1"/>
  <c r="A4617" i="1" l="1"/>
  <c r="B4616" i="1"/>
  <c r="A4618" i="1" l="1"/>
  <c r="B4617" i="1"/>
  <c r="A4619" i="1" l="1"/>
  <c r="B4618" i="1"/>
  <c r="A4620" i="1" l="1"/>
  <c r="B4619" i="1"/>
  <c r="A4621" i="1" l="1"/>
  <c r="B4620" i="1"/>
  <c r="A4622" i="1" l="1"/>
  <c r="B4621" i="1"/>
  <c r="A4623" i="1" l="1"/>
  <c r="B4622" i="1"/>
  <c r="A4624" i="1" l="1"/>
  <c r="B4623" i="1"/>
  <c r="A4625" i="1" l="1"/>
  <c r="B4624" i="1"/>
  <c r="A4626" i="1" l="1"/>
  <c r="B4625" i="1"/>
  <c r="A4627" i="1" l="1"/>
  <c r="B4626" i="1"/>
  <c r="A4628" i="1" l="1"/>
  <c r="B4627" i="1"/>
  <c r="A4629" i="1" l="1"/>
  <c r="B4628" i="1"/>
  <c r="A4630" i="1" l="1"/>
  <c r="B4629" i="1"/>
  <c r="A4631" i="1" l="1"/>
  <c r="B4630" i="1"/>
  <c r="A4632" i="1" l="1"/>
  <c r="B4631" i="1"/>
  <c r="A4633" i="1" l="1"/>
  <c r="B4632" i="1"/>
  <c r="A4634" i="1" l="1"/>
  <c r="B4633" i="1"/>
  <c r="A4635" i="1" l="1"/>
  <c r="B4634" i="1"/>
  <c r="A4636" i="1" l="1"/>
  <c r="B4635" i="1"/>
  <c r="A4637" i="1" l="1"/>
  <c r="B4636" i="1"/>
  <c r="A4638" i="1" l="1"/>
  <c r="B4637" i="1"/>
  <c r="A4639" i="1" l="1"/>
  <c r="B4638" i="1"/>
  <c r="A4640" i="1" l="1"/>
  <c r="B4639" i="1"/>
  <c r="A4641" i="1" l="1"/>
  <c r="B4640" i="1"/>
  <c r="A4642" i="1" l="1"/>
  <c r="B4641" i="1"/>
  <c r="A4643" i="1" l="1"/>
  <c r="B4642" i="1"/>
  <c r="A4644" i="1" l="1"/>
  <c r="B4643" i="1"/>
  <c r="A4645" i="1" l="1"/>
  <c r="B4644" i="1"/>
  <c r="A4646" i="1" l="1"/>
  <c r="B4645" i="1"/>
  <c r="A4647" i="1" l="1"/>
  <c r="B4646" i="1"/>
  <c r="A4648" i="1" l="1"/>
  <c r="B4647" i="1"/>
  <c r="A4649" i="1" l="1"/>
  <c r="B4648" i="1"/>
  <c r="A4650" i="1" l="1"/>
  <c r="B4649" i="1"/>
  <c r="A4651" i="1" l="1"/>
  <c r="B4650" i="1"/>
  <c r="A4652" i="1" l="1"/>
  <c r="B4651" i="1"/>
  <c r="A4653" i="1" l="1"/>
  <c r="B4652" i="1"/>
  <c r="A4654" i="1" l="1"/>
  <c r="B4653" i="1"/>
  <c r="A4655" i="1" l="1"/>
  <c r="B4654" i="1"/>
  <c r="A4656" i="1" l="1"/>
  <c r="B4655" i="1"/>
  <c r="A4657" i="1" l="1"/>
  <c r="B4656" i="1"/>
  <c r="A4658" i="1" l="1"/>
  <c r="B4657" i="1"/>
  <c r="A4659" i="1" l="1"/>
  <c r="B4658" i="1"/>
  <c r="A4660" i="1" l="1"/>
  <c r="B4659" i="1"/>
  <c r="A4661" i="1" l="1"/>
  <c r="B4660" i="1"/>
  <c r="A4662" i="1" l="1"/>
  <c r="B4661" i="1"/>
  <c r="A4663" i="1" l="1"/>
  <c r="B4662" i="1"/>
  <c r="A4664" i="1" l="1"/>
  <c r="B4663" i="1"/>
  <c r="A4665" i="1" l="1"/>
  <c r="B4664" i="1"/>
  <c r="A4666" i="1" l="1"/>
  <c r="B4665" i="1"/>
  <c r="A4667" i="1" l="1"/>
  <c r="B4666" i="1"/>
  <c r="A4668" i="1" l="1"/>
  <c r="B4667" i="1"/>
  <c r="A4669" i="1" l="1"/>
  <c r="B4668" i="1"/>
  <c r="A4670" i="1" l="1"/>
  <c r="B4669" i="1"/>
  <c r="A4671" i="1" l="1"/>
  <c r="B4670" i="1"/>
  <c r="A4672" i="1" l="1"/>
  <c r="B4671" i="1"/>
  <c r="A4673" i="1" l="1"/>
  <c r="B4672" i="1"/>
  <c r="A4674" i="1" l="1"/>
  <c r="B4673" i="1"/>
  <c r="A4675" i="1" l="1"/>
  <c r="B4674" i="1"/>
  <c r="A4676" i="1" l="1"/>
  <c r="B4675" i="1"/>
  <c r="A4677" i="1" l="1"/>
  <c r="B4676" i="1"/>
  <c r="A4678" i="1" l="1"/>
  <c r="B4677" i="1"/>
  <c r="A4679" i="1" l="1"/>
  <c r="B4678" i="1"/>
  <c r="A4680" i="1" l="1"/>
  <c r="B4679" i="1"/>
  <c r="A4681" i="1" l="1"/>
  <c r="B4680" i="1"/>
  <c r="A4682" i="1" l="1"/>
  <c r="B4681" i="1"/>
  <c r="A4683" i="1" l="1"/>
  <c r="B4682" i="1"/>
  <c r="A4684" i="1" l="1"/>
  <c r="B4683" i="1"/>
  <c r="A4685" i="1" l="1"/>
  <c r="B4684" i="1"/>
  <c r="A4686" i="1" l="1"/>
  <c r="B4685" i="1"/>
  <c r="A4687" i="1" l="1"/>
  <c r="B4686" i="1"/>
  <c r="A4688" i="1" l="1"/>
  <c r="B4687" i="1"/>
  <c r="A4689" i="1" l="1"/>
  <c r="B4688" i="1"/>
  <c r="A4690" i="1" l="1"/>
  <c r="B4689" i="1"/>
  <c r="A4691" i="1" l="1"/>
  <c r="B4690" i="1"/>
  <c r="A4692" i="1" l="1"/>
  <c r="B4691" i="1"/>
  <c r="A4693" i="1" l="1"/>
  <c r="B4692" i="1"/>
  <c r="A4694" i="1" l="1"/>
  <c r="B4693" i="1"/>
  <c r="A4695" i="1" l="1"/>
  <c r="B4694" i="1"/>
  <c r="A4696" i="1" l="1"/>
  <c r="B4695" i="1"/>
  <c r="A4697" i="1" l="1"/>
  <c r="B4696" i="1"/>
  <c r="A4698" i="1" l="1"/>
  <c r="B4697" i="1"/>
  <c r="A4699" i="1" l="1"/>
  <c r="B4698" i="1"/>
  <c r="A4700" i="1" l="1"/>
  <c r="B4699" i="1"/>
  <c r="A4701" i="1" l="1"/>
  <c r="B4700" i="1"/>
  <c r="A4702" i="1" l="1"/>
  <c r="B4701" i="1"/>
  <c r="A4703" i="1" l="1"/>
  <c r="B4702" i="1"/>
  <c r="A4704" i="1" l="1"/>
  <c r="B4703" i="1"/>
  <c r="A4705" i="1" l="1"/>
  <c r="B4704" i="1"/>
  <c r="A4706" i="1" l="1"/>
  <c r="B4705" i="1"/>
  <c r="A4707" i="1" l="1"/>
  <c r="B4706" i="1"/>
  <c r="A4708" i="1" l="1"/>
  <c r="B4707" i="1"/>
  <c r="A4709" i="1" l="1"/>
  <c r="B4708" i="1"/>
  <c r="A4710" i="1" l="1"/>
  <c r="B4709" i="1"/>
  <c r="A4711" i="1" l="1"/>
  <c r="B4710" i="1"/>
  <c r="A4712" i="1" l="1"/>
  <c r="B4711" i="1"/>
  <c r="A4713" i="1" l="1"/>
  <c r="B4712" i="1"/>
  <c r="A4714" i="1" l="1"/>
  <c r="B4713" i="1"/>
  <c r="A4715" i="1" l="1"/>
  <c r="B4714" i="1"/>
  <c r="A4716" i="1" l="1"/>
  <c r="B4715" i="1"/>
  <c r="A4717" i="1" l="1"/>
  <c r="B4716" i="1"/>
  <c r="A4718" i="1" l="1"/>
  <c r="B4717" i="1"/>
  <c r="A4719" i="1" l="1"/>
  <c r="B4718" i="1"/>
  <c r="A4720" i="1" l="1"/>
  <c r="B4719" i="1"/>
  <c r="A4721" i="1" l="1"/>
  <c r="B4720" i="1"/>
  <c r="A4722" i="1" l="1"/>
  <c r="B4721" i="1"/>
  <c r="A4723" i="1" l="1"/>
  <c r="B4722" i="1"/>
  <c r="A4724" i="1" l="1"/>
  <c r="B4723" i="1"/>
  <c r="A4725" i="1" l="1"/>
  <c r="B4724" i="1"/>
  <c r="A4726" i="1" l="1"/>
  <c r="B4725" i="1"/>
  <c r="A4727" i="1" l="1"/>
  <c r="B4726" i="1"/>
  <c r="A4728" i="1" l="1"/>
  <c r="B4727" i="1"/>
  <c r="A4729" i="1" l="1"/>
  <c r="B4728" i="1"/>
  <c r="A4730" i="1" l="1"/>
  <c r="B4729" i="1"/>
  <c r="A4731" i="1" l="1"/>
  <c r="B4730" i="1"/>
  <c r="A4732" i="1" l="1"/>
  <c r="B4731" i="1"/>
  <c r="A4733" i="1" l="1"/>
  <c r="B4732" i="1"/>
  <c r="A4734" i="1" l="1"/>
  <c r="B4733" i="1"/>
  <c r="A4735" i="1" l="1"/>
  <c r="B4734" i="1"/>
  <c r="A4736" i="1" l="1"/>
  <c r="B4735" i="1"/>
  <c r="A4737" i="1" l="1"/>
  <c r="B4736" i="1"/>
  <c r="A4738" i="1" l="1"/>
  <c r="B4737" i="1"/>
  <c r="A4739" i="1" l="1"/>
  <c r="B4738" i="1"/>
  <c r="A4740" i="1" l="1"/>
  <c r="B4739" i="1"/>
  <c r="A4741" i="1" l="1"/>
  <c r="B4740" i="1"/>
  <c r="A4742" i="1" l="1"/>
  <c r="B4741" i="1"/>
  <c r="A4743" i="1" l="1"/>
  <c r="B4742" i="1"/>
  <c r="A4744" i="1" l="1"/>
  <c r="B4743" i="1"/>
  <c r="A4745" i="1" l="1"/>
  <c r="B4744" i="1"/>
  <c r="A4746" i="1" l="1"/>
  <c r="B4745" i="1"/>
  <c r="A4747" i="1" l="1"/>
  <c r="B4746" i="1"/>
  <c r="A4748" i="1" l="1"/>
  <c r="B4747" i="1"/>
  <c r="A4749" i="1" l="1"/>
  <c r="B4748" i="1"/>
  <c r="A4750" i="1" l="1"/>
  <c r="B4749" i="1"/>
  <c r="A4751" i="1" l="1"/>
  <c r="B4750" i="1"/>
  <c r="A4752" i="1" l="1"/>
  <c r="B4751" i="1"/>
  <c r="A4753" i="1" l="1"/>
  <c r="B4752" i="1"/>
  <c r="A4754" i="1" l="1"/>
  <c r="B4753" i="1"/>
  <c r="A4755" i="1" l="1"/>
  <c r="B4754" i="1"/>
  <c r="A4756" i="1" l="1"/>
  <c r="B4755" i="1"/>
  <c r="A4757" i="1" l="1"/>
  <c r="B4756" i="1"/>
  <c r="A4758" i="1" l="1"/>
  <c r="B4757" i="1"/>
  <c r="A4759" i="1" l="1"/>
  <c r="B4758" i="1"/>
  <c r="A4760" i="1" l="1"/>
  <c r="B4759" i="1"/>
  <c r="A4761" i="1" l="1"/>
  <c r="B4760" i="1"/>
  <c r="A4762" i="1" l="1"/>
  <c r="B4761" i="1"/>
  <c r="A4763" i="1" l="1"/>
  <c r="B4762" i="1"/>
  <c r="A4764" i="1" l="1"/>
  <c r="B4763" i="1"/>
  <c r="A4765" i="1" l="1"/>
  <c r="B4764" i="1"/>
  <c r="A4766" i="1" l="1"/>
  <c r="B4765" i="1"/>
  <c r="A4767" i="1" l="1"/>
  <c r="B4766" i="1"/>
  <c r="A4768" i="1" l="1"/>
  <c r="B4767" i="1"/>
  <c r="A4769" i="1" l="1"/>
  <c r="B4768" i="1"/>
  <c r="A4770" i="1" l="1"/>
  <c r="B4769" i="1"/>
  <c r="A4771" i="1" l="1"/>
  <c r="B4770" i="1"/>
  <c r="A4772" i="1" l="1"/>
  <c r="B4771" i="1"/>
  <c r="A4773" i="1" l="1"/>
  <c r="B4772" i="1"/>
  <c r="A4774" i="1" l="1"/>
  <c r="B4773" i="1"/>
  <c r="A4775" i="1" l="1"/>
  <c r="B4774" i="1"/>
  <c r="A4776" i="1" l="1"/>
  <c r="B4775" i="1"/>
  <c r="A4777" i="1" l="1"/>
  <c r="B4776" i="1"/>
  <c r="A4778" i="1" l="1"/>
  <c r="B4777" i="1"/>
  <c r="A4779" i="1" l="1"/>
  <c r="B4778" i="1"/>
  <c r="A4780" i="1" l="1"/>
  <c r="B4779" i="1"/>
  <c r="A4781" i="1" l="1"/>
  <c r="B4780" i="1"/>
  <c r="A4782" i="1" l="1"/>
  <c r="B4781" i="1"/>
  <c r="A4783" i="1" l="1"/>
  <c r="B4782" i="1"/>
  <c r="A4784" i="1" l="1"/>
  <c r="B4783" i="1"/>
  <c r="A4785" i="1" l="1"/>
  <c r="B4784" i="1"/>
  <c r="A4786" i="1" l="1"/>
  <c r="B4785" i="1"/>
  <c r="A4787" i="1" l="1"/>
  <c r="B4786" i="1"/>
  <c r="A4788" i="1" l="1"/>
  <c r="B4787" i="1"/>
  <c r="A4789" i="1" l="1"/>
  <c r="B4788" i="1"/>
  <c r="A4790" i="1" l="1"/>
  <c r="B4789" i="1"/>
  <c r="A4791" i="1" l="1"/>
  <c r="B4790" i="1"/>
  <c r="A4792" i="1" l="1"/>
  <c r="B4791" i="1"/>
  <c r="A4793" i="1" l="1"/>
  <c r="B4792" i="1"/>
  <c r="A4794" i="1" l="1"/>
  <c r="B4793" i="1"/>
  <c r="A4795" i="1" l="1"/>
  <c r="B4794" i="1"/>
  <c r="A4796" i="1" l="1"/>
  <c r="B4795" i="1"/>
  <c r="A4797" i="1" l="1"/>
  <c r="B4796" i="1"/>
  <c r="A4798" i="1" l="1"/>
  <c r="B4797" i="1"/>
  <c r="A4799" i="1" l="1"/>
  <c r="B4798" i="1"/>
  <c r="A4800" i="1" l="1"/>
  <c r="B4799" i="1"/>
  <c r="A4801" i="1" l="1"/>
  <c r="B4800" i="1"/>
  <c r="A4802" i="1" l="1"/>
  <c r="B4801" i="1"/>
  <c r="A4803" i="1" l="1"/>
  <c r="B4802" i="1"/>
  <c r="A4804" i="1" l="1"/>
  <c r="B4803" i="1"/>
  <c r="A4805" i="1" l="1"/>
  <c r="B4804" i="1"/>
  <c r="A4806" i="1" l="1"/>
  <c r="B4805" i="1"/>
  <c r="A4807" i="1" l="1"/>
  <c r="B4806" i="1"/>
  <c r="A4808" i="1" l="1"/>
  <c r="B4807" i="1"/>
  <c r="A4809" i="1" l="1"/>
  <c r="B4808" i="1"/>
  <c r="A4810" i="1" l="1"/>
  <c r="B4809" i="1"/>
  <c r="A4811" i="1" l="1"/>
  <c r="B4810" i="1"/>
  <c r="A4812" i="1" l="1"/>
  <c r="B4811" i="1"/>
  <c r="A4813" i="1" l="1"/>
  <c r="B4812" i="1"/>
  <c r="A4814" i="1" l="1"/>
  <c r="B4813" i="1"/>
  <c r="A4815" i="1" l="1"/>
  <c r="B4814" i="1"/>
  <c r="A4816" i="1" l="1"/>
  <c r="B4815" i="1"/>
  <c r="A4817" i="1" l="1"/>
  <c r="B4816" i="1"/>
  <c r="A4818" i="1" l="1"/>
  <c r="B4817" i="1"/>
  <c r="A4819" i="1" l="1"/>
  <c r="B4818" i="1"/>
  <c r="A4820" i="1" l="1"/>
  <c r="B4819" i="1"/>
  <c r="A4821" i="1" l="1"/>
  <c r="B4820" i="1"/>
  <c r="A4822" i="1" l="1"/>
  <c r="B4821" i="1"/>
  <c r="A4823" i="1" l="1"/>
  <c r="B4822" i="1"/>
  <c r="A4824" i="1" l="1"/>
  <c r="B4823" i="1"/>
  <c r="A4825" i="1" l="1"/>
  <c r="B4824" i="1"/>
  <c r="A4826" i="1" l="1"/>
  <c r="B4825" i="1"/>
  <c r="A4827" i="1" l="1"/>
  <c r="B4826" i="1"/>
  <c r="A4828" i="1" l="1"/>
  <c r="B4827" i="1"/>
  <c r="A4829" i="1" l="1"/>
  <c r="B4828" i="1"/>
  <c r="A4830" i="1" l="1"/>
  <c r="B4829" i="1"/>
  <c r="A4831" i="1" l="1"/>
  <c r="B4830" i="1"/>
  <c r="A4832" i="1" l="1"/>
  <c r="B4831" i="1"/>
  <c r="A4833" i="1" l="1"/>
  <c r="B4832" i="1"/>
  <c r="A4834" i="1" l="1"/>
  <c r="B4833" i="1"/>
  <c r="A4835" i="1" l="1"/>
  <c r="B4834" i="1"/>
  <c r="A4836" i="1" l="1"/>
  <c r="B4835" i="1"/>
  <c r="A4837" i="1" l="1"/>
  <c r="B4836" i="1"/>
  <c r="A4838" i="1" l="1"/>
  <c r="B4837" i="1"/>
  <c r="A4839" i="1" l="1"/>
  <c r="B4838" i="1"/>
  <c r="A4840" i="1" l="1"/>
  <c r="B4839" i="1"/>
  <c r="A4841" i="1" l="1"/>
  <c r="B4840" i="1"/>
  <c r="A4842" i="1" l="1"/>
  <c r="B4841" i="1"/>
  <c r="A4843" i="1" l="1"/>
  <c r="B4842" i="1"/>
  <c r="A4844" i="1" l="1"/>
  <c r="B4843" i="1"/>
  <c r="A4845" i="1" l="1"/>
  <c r="B4844" i="1"/>
  <c r="A4846" i="1" l="1"/>
  <c r="B4845" i="1"/>
  <c r="A4847" i="1" l="1"/>
  <c r="B4846" i="1"/>
  <c r="A4848" i="1" l="1"/>
  <c r="B4847" i="1"/>
  <c r="A4849" i="1" l="1"/>
  <c r="B4848" i="1"/>
  <c r="A4850" i="1" l="1"/>
  <c r="B4849" i="1"/>
  <c r="A4851" i="1" l="1"/>
  <c r="B4850" i="1"/>
  <c r="A4852" i="1" l="1"/>
  <c r="B4851" i="1"/>
  <c r="A4853" i="1" l="1"/>
  <c r="B4852" i="1"/>
  <c r="A4854" i="1" l="1"/>
  <c r="B4853" i="1"/>
  <c r="A4855" i="1" l="1"/>
  <c r="B4854" i="1"/>
  <c r="A4856" i="1" l="1"/>
  <c r="B4855" i="1"/>
  <c r="A4857" i="1" l="1"/>
  <c r="B4856" i="1"/>
  <c r="A4858" i="1" l="1"/>
  <c r="B4857" i="1"/>
  <c r="A4859" i="1" l="1"/>
  <c r="B4858" i="1"/>
  <c r="A4860" i="1" l="1"/>
  <c r="B4859" i="1"/>
  <c r="A4861" i="1" l="1"/>
  <c r="B4860" i="1"/>
  <c r="A4862" i="1" l="1"/>
  <c r="B4861" i="1"/>
  <c r="A4863" i="1" l="1"/>
  <c r="B4862" i="1"/>
  <c r="A4864" i="1" l="1"/>
  <c r="B4863" i="1"/>
  <c r="A4865" i="1" l="1"/>
  <c r="B4864" i="1"/>
  <c r="A4866" i="1" l="1"/>
  <c r="B4865" i="1"/>
  <c r="A4867" i="1" l="1"/>
  <c r="B4866" i="1"/>
  <c r="A4868" i="1" l="1"/>
  <c r="B4867" i="1"/>
  <c r="A4869" i="1" l="1"/>
  <c r="B4868" i="1"/>
  <c r="A4870" i="1" l="1"/>
  <c r="B4869" i="1"/>
  <c r="A4871" i="1" l="1"/>
  <c r="B4870" i="1"/>
  <c r="A4872" i="1" l="1"/>
  <c r="B4871" i="1"/>
  <c r="A4873" i="1" l="1"/>
  <c r="B4872" i="1"/>
  <c r="A4874" i="1" l="1"/>
  <c r="B4873" i="1"/>
  <c r="A4875" i="1" l="1"/>
  <c r="B4874" i="1"/>
  <c r="A4876" i="1" l="1"/>
  <c r="B4875" i="1"/>
  <c r="A4877" i="1" l="1"/>
  <c r="B4876" i="1"/>
  <c r="A4878" i="1" l="1"/>
  <c r="B4877" i="1"/>
  <c r="A4879" i="1" l="1"/>
  <c r="B4878" i="1"/>
  <c r="A4880" i="1" l="1"/>
  <c r="B4879" i="1"/>
  <c r="A4881" i="1" l="1"/>
  <c r="B4880" i="1"/>
  <c r="A4882" i="1" l="1"/>
  <c r="B4881" i="1"/>
  <c r="A4883" i="1" l="1"/>
  <c r="B4882" i="1"/>
  <c r="A4884" i="1" l="1"/>
  <c r="B4883" i="1"/>
  <c r="A4885" i="1" l="1"/>
  <c r="B4884" i="1"/>
  <c r="A4886" i="1" l="1"/>
  <c r="B4885" i="1"/>
  <c r="A4887" i="1" l="1"/>
  <c r="B4886" i="1"/>
  <c r="A4888" i="1" l="1"/>
  <c r="B4887" i="1"/>
  <c r="A4889" i="1" l="1"/>
  <c r="B4888" i="1"/>
  <c r="A4890" i="1" l="1"/>
  <c r="B4889" i="1"/>
  <c r="A4891" i="1" l="1"/>
  <c r="B4890" i="1"/>
  <c r="A4892" i="1" l="1"/>
  <c r="B4891" i="1"/>
  <c r="A4893" i="1" l="1"/>
  <c r="B4892" i="1"/>
  <c r="A4894" i="1" l="1"/>
  <c r="B4893" i="1"/>
  <c r="A4895" i="1" l="1"/>
  <c r="B4894" i="1"/>
  <c r="A4896" i="1" l="1"/>
  <c r="B4895" i="1"/>
  <c r="A4897" i="1" l="1"/>
  <c r="B4896" i="1"/>
  <c r="A4898" i="1" l="1"/>
  <c r="B4897" i="1"/>
  <c r="A4899" i="1" l="1"/>
  <c r="B4898" i="1"/>
  <c r="A4900" i="1" l="1"/>
  <c r="B4899" i="1"/>
  <c r="A4901" i="1" l="1"/>
  <c r="B4900" i="1"/>
  <c r="A4902" i="1" l="1"/>
  <c r="B4901" i="1"/>
  <c r="A4903" i="1" l="1"/>
  <c r="B4902" i="1"/>
  <c r="A4904" i="1" l="1"/>
  <c r="B4903" i="1"/>
  <c r="A4905" i="1" l="1"/>
  <c r="B4904" i="1"/>
  <c r="A4906" i="1" l="1"/>
  <c r="B4905" i="1"/>
  <c r="A4907" i="1" l="1"/>
  <c r="B4906" i="1"/>
  <c r="A4908" i="1" l="1"/>
  <c r="B4907" i="1"/>
  <c r="A4909" i="1" l="1"/>
  <c r="B4908" i="1"/>
  <c r="A4910" i="1" l="1"/>
  <c r="B4909" i="1"/>
  <c r="A4911" i="1" l="1"/>
  <c r="B4910" i="1"/>
  <c r="A4912" i="1" l="1"/>
  <c r="B4911" i="1"/>
  <c r="A4913" i="1" l="1"/>
  <c r="B4912" i="1"/>
  <c r="A4914" i="1" l="1"/>
  <c r="B4913" i="1"/>
  <c r="A4915" i="1" l="1"/>
  <c r="B4914" i="1"/>
  <c r="A4916" i="1" l="1"/>
  <c r="B4915" i="1"/>
  <c r="A4917" i="1" l="1"/>
  <c r="B4916" i="1"/>
  <c r="A4918" i="1" l="1"/>
  <c r="B4917" i="1"/>
  <c r="A4919" i="1" l="1"/>
  <c r="B4918" i="1"/>
  <c r="A4920" i="1" l="1"/>
  <c r="B4919" i="1"/>
  <c r="A4921" i="1" l="1"/>
  <c r="B4920" i="1"/>
  <c r="A4922" i="1" l="1"/>
  <c r="B4921" i="1"/>
  <c r="A4923" i="1" l="1"/>
  <c r="B4922" i="1"/>
  <c r="A4924" i="1" l="1"/>
  <c r="B4923" i="1"/>
  <c r="A4925" i="1" l="1"/>
  <c r="B4924" i="1"/>
  <c r="A4926" i="1" l="1"/>
  <c r="B4925" i="1"/>
  <c r="A4927" i="1" l="1"/>
  <c r="B4926" i="1"/>
  <c r="A4928" i="1" l="1"/>
  <c r="B4927" i="1"/>
  <c r="A4929" i="1" l="1"/>
  <c r="B4928" i="1"/>
  <c r="A4930" i="1" l="1"/>
  <c r="B4929" i="1"/>
  <c r="A4931" i="1" l="1"/>
  <c r="B4930" i="1"/>
  <c r="A4932" i="1" l="1"/>
  <c r="B4931" i="1"/>
  <c r="A4933" i="1" l="1"/>
  <c r="B4932" i="1"/>
  <c r="A4934" i="1" l="1"/>
  <c r="B4933" i="1"/>
  <c r="A4935" i="1" l="1"/>
  <c r="B4934" i="1"/>
  <c r="A4936" i="1" l="1"/>
  <c r="B4935" i="1"/>
  <c r="A4937" i="1" l="1"/>
  <c r="B4936" i="1"/>
  <c r="A4938" i="1" l="1"/>
  <c r="B4937" i="1"/>
  <c r="A4939" i="1" l="1"/>
  <c r="B4938" i="1"/>
  <c r="A4940" i="1" l="1"/>
  <c r="B4939" i="1"/>
  <c r="A4941" i="1" l="1"/>
  <c r="B4940" i="1"/>
  <c r="A4942" i="1" l="1"/>
  <c r="B4941" i="1"/>
  <c r="A4943" i="1" l="1"/>
  <c r="B4942" i="1"/>
  <c r="A4944" i="1" l="1"/>
  <c r="B4943" i="1"/>
  <c r="A4945" i="1" l="1"/>
  <c r="B4944" i="1"/>
  <c r="A4946" i="1" l="1"/>
  <c r="B4945" i="1"/>
  <c r="A4947" i="1" l="1"/>
  <c r="B4946" i="1"/>
  <c r="A4948" i="1" l="1"/>
  <c r="B4947" i="1"/>
  <c r="A4949" i="1" l="1"/>
  <c r="B4948" i="1"/>
  <c r="A4950" i="1" l="1"/>
  <c r="B4949" i="1"/>
  <c r="A4951" i="1" l="1"/>
  <c r="B4950" i="1"/>
  <c r="A4952" i="1" l="1"/>
  <c r="B4951" i="1"/>
  <c r="A4953" i="1" l="1"/>
  <c r="B4952" i="1"/>
  <c r="A4954" i="1" l="1"/>
  <c r="B4953" i="1"/>
  <c r="A4955" i="1" l="1"/>
  <c r="B4954" i="1"/>
  <c r="A4956" i="1" l="1"/>
  <c r="B4955" i="1"/>
  <c r="A4957" i="1" l="1"/>
  <c r="B4956" i="1"/>
  <c r="A4958" i="1" l="1"/>
  <c r="B4957" i="1"/>
  <c r="A4959" i="1" l="1"/>
  <c r="B4958" i="1"/>
  <c r="A4960" i="1" l="1"/>
  <c r="B4959" i="1"/>
  <c r="A4961" i="1" l="1"/>
  <c r="B4960" i="1"/>
  <c r="A4962" i="1" l="1"/>
  <c r="B4961" i="1"/>
  <c r="A4963" i="1" l="1"/>
  <c r="B4962" i="1"/>
  <c r="A4964" i="1" l="1"/>
  <c r="B4963" i="1"/>
  <c r="A4965" i="1" l="1"/>
  <c r="B4964" i="1"/>
  <c r="A4966" i="1" l="1"/>
  <c r="B4965" i="1"/>
  <c r="A4967" i="1" l="1"/>
  <c r="B4966" i="1"/>
  <c r="A4968" i="1" l="1"/>
  <c r="B4967" i="1"/>
  <c r="A4969" i="1" l="1"/>
  <c r="B4968" i="1"/>
  <c r="A4970" i="1" l="1"/>
  <c r="B4969" i="1"/>
  <c r="A4971" i="1" l="1"/>
  <c r="B4970" i="1"/>
  <c r="A4972" i="1" l="1"/>
  <c r="B4971" i="1"/>
  <c r="A4973" i="1" l="1"/>
  <c r="B4972" i="1"/>
  <c r="A4974" i="1" l="1"/>
  <c r="B4973" i="1"/>
  <c r="A4975" i="1" l="1"/>
  <c r="B4974" i="1"/>
  <c r="A4976" i="1" l="1"/>
  <c r="B4975" i="1"/>
  <c r="A4977" i="1" l="1"/>
  <c r="B4976" i="1"/>
  <c r="A4978" i="1" l="1"/>
  <c r="B4977" i="1"/>
  <c r="A4979" i="1" l="1"/>
  <c r="B4978" i="1"/>
  <c r="A4980" i="1" l="1"/>
  <c r="B4979" i="1"/>
  <c r="A4981" i="1" l="1"/>
  <c r="B4980" i="1"/>
  <c r="A4982" i="1" l="1"/>
  <c r="B4981" i="1"/>
  <c r="A4983" i="1" l="1"/>
  <c r="B4982" i="1"/>
  <c r="A4984" i="1" l="1"/>
  <c r="B4983" i="1"/>
  <c r="A4985" i="1" l="1"/>
  <c r="B4984" i="1"/>
  <c r="A4986" i="1" l="1"/>
  <c r="B4985" i="1"/>
  <c r="A4987" i="1" l="1"/>
  <c r="B4986" i="1"/>
  <c r="A4988" i="1" l="1"/>
  <c r="B4987" i="1"/>
  <c r="A4989" i="1" l="1"/>
  <c r="B4988" i="1"/>
  <c r="A4990" i="1" l="1"/>
  <c r="B4989" i="1"/>
  <c r="A4991" i="1" l="1"/>
  <c r="B4990" i="1"/>
  <c r="A4992" i="1" l="1"/>
  <c r="B4991" i="1"/>
  <c r="A4993" i="1" l="1"/>
  <c r="B4992" i="1"/>
  <c r="A4994" i="1" l="1"/>
  <c r="B4993" i="1"/>
  <c r="A4995" i="1" l="1"/>
  <c r="B4994" i="1"/>
  <c r="A4996" i="1" l="1"/>
  <c r="B4995" i="1"/>
  <c r="A4997" i="1" l="1"/>
  <c r="B4996" i="1"/>
  <c r="A4998" i="1" l="1"/>
  <c r="B4997" i="1"/>
  <c r="A4999" i="1" l="1"/>
  <c r="B4998" i="1"/>
  <c r="A5000" i="1" l="1"/>
  <c r="B4999" i="1"/>
  <c r="A5001" i="1" l="1"/>
  <c r="B5000" i="1"/>
  <c r="A5002" i="1" l="1"/>
  <c r="B5001" i="1"/>
  <c r="A5003" i="1" l="1"/>
  <c r="B5002" i="1"/>
  <c r="A5004" i="1" l="1"/>
  <c r="B5003" i="1"/>
  <c r="A5005" i="1" l="1"/>
  <c r="B5004" i="1"/>
  <c r="A5006" i="1" l="1"/>
  <c r="B5005" i="1"/>
  <c r="A5007" i="1" l="1"/>
  <c r="B5006" i="1"/>
  <c r="A5008" i="1" l="1"/>
  <c r="B5007" i="1"/>
  <c r="A5009" i="1" l="1"/>
  <c r="B5008" i="1"/>
  <c r="A5010" i="1" l="1"/>
  <c r="B5009" i="1"/>
  <c r="A5011" i="1" l="1"/>
  <c r="B5010" i="1"/>
  <c r="A5012" i="1" l="1"/>
  <c r="B5011" i="1"/>
  <c r="A5013" i="1" l="1"/>
  <c r="B5012" i="1"/>
  <c r="A5014" i="1" l="1"/>
  <c r="B5013" i="1"/>
  <c r="A5015" i="1" l="1"/>
  <c r="B5014" i="1"/>
  <c r="A5016" i="1" l="1"/>
  <c r="B5015" i="1"/>
  <c r="A5017" i="1" l="1"/>
  <c r="B5016" i="1"/>
  <c r="A5018" i="1" l="1"/>
  <c r="B5017" i="1"/>
  <c r="A5019" i="1" l="1"/>
  <c r="B5018" i="1"/>
  <c r="A5020" i="1" l="1"/>
  <c r="B5019" i="1"/>
  <c r="A5021" i="1" l="1"/>
  <c r="B5020" i="1"/>
  <c r="A5022" i="1" l="1"/>
  <c r="B5021" i="1"/>
  <c r="A5023" i="1" l="1"/>
  <c r="B5022" i="1"/>
  <c r="A5024" i="1" l="1"/>
  <c r="B5023" i="1"/>
  <c r="A5025" i="1" l="1"/>
  <c r="B5024" i="1"/>
  <c r="A5026" i="1" l="1"/>
  <c r="B5025" i="1"/>
  <c r="A5027" i="1" l="1"/>
  <c r="B5026" i="1"/>
  <c r="A5028" i="1" l="1"/>
  <c r="B5027" i="1"/>
  <c r="A5029" i="1" l="1"/>
  <c r="B5028" i="1"/>
  <c r="A5030" i="1" l="1"/>
  <c r="B5029" i="1"/>
  <c r="A5031" i="1" l="1"/>
  <c r="B5030" i="1"/>
  <c r="A5032" i="1" l="1"/>
  <c r="B5031" i="1"/>
  <c r="A5033" i="1" l="1"/>
  <c r="B5032" i="1"/>
  <c r="A5034" i="1" l="1"/>
  <c r="B5033" i="1"/>
  <c r="A5035" i="1" l="1"/>
  <c r="B5034" i="1"/>
  <c r="A5036" i="1" l="1"/>
  <c r="B5035" i="1"/>
  <c r="A5037" i="1" l="1"/>
  <c r="B5036" i="1"/>
  <c r="A5038" i="1" l="1"/>
  <c r="B5037" i="1"/>
  <c r="A5039" i="1" l="1"/>
  <c r="B5038" i="1"/>
  <c r="A5040" i="1" l="1"/>
  <c r="B5039" i="1"/>
  <c r="A5041" i="1" l="1"/>
  <c r="B5040" i="1"/>
  <c r="A5042" i="1" l="1"/>
  <c r="B5041" i="1"/>
  <c r="A5043" i="1" l="1"/>
  <c r="B5042" i="1"/>
  <c r="A5044" i="1" l="1"/>
  <c r="B5043" i="1"/>
  <c r="A5045" i="1" l="1"/>
  <c r="B5044" i="1"/>
  <c r="A5046" i="1" l="1"/>
  <c r="B5045" i="1"/>
  <c r="A5047" i="1" l="1"/>
  <c r="B5046" i="1"/>
  <c r="A5048" i="1" l="1"/>
  <c r="B5047" i="1"/>
  <c r="A5049" i="1" l="1"/>
  <c r="B5048" i="1"/>
  <c r="A5050" i="1" l="1"/>
  <c r="B5049" i="1"/>
  <c r="A5051" i="1" l="1"/>
  <c r="B5050" i="1"/>
  <c r="A5052" i="1" l="1"/>
  <c r="B5051" i="1"/>
  <c r="A5053" i="1" l="1"/>
  <c r="B5052" i="1"/>
  <c r="A5054" i="1" l="1"/>
  <c r="B5053" i="1"/>
  <c r="A5055" i="1" l="1"/>
  <c r="B5054" i="1"/>
  <c r="A5056" i="1" l="1"/>
  <c r="B5055" i="1"/>
  <c r="A5057" i="1" l="1"/>
  <c r="B5056" i="1"/>
  <c r="A5058" i="1" l="1"/>
  <c r="B5057" i="1"/>
  <c r="A5059" i="1" l="1"/>
  <c r="B5058" i="1"/>
  <c r="A5060" i="1" l="1"/>
  <c r="B5059" i="1"/>
  <c r="A5061" i="1" l="1"/>
  <c r="B5060" i="1"/>
  <c r="A5062" i="1" l="1"/>
  <c r="B5061" i="1"/>
  <c r="A5063" i="1" l="1"/>
  <c r="B5062" i="1"/>
  <c r="A5064" i="1" l="1"/>
  <c r="B5063" i="1"/>
  <c r="A5065" i="1" l="1"/>
  <c r="B5064" i="1"/>
  <c r="A5066" i="1" l="1"/>
  <c r="B5065" i="1"/>
  <c r="A5067" i="1" l="1"/>
  <c r="B5066" i="1"/>
  <c r="A5068" i="1" l="1"/>
  <c r="B5067" i="1"/>
  <c r="A5069" i="1" l="1"/>
  <c r="B5068" i="1"/>
  <c r="A5070" i="1" l="1"/>
  <c r="B5069" i="1"/>
  <c r="A5071" i="1" l="1"/>
  <c r="B5070" i="1"/>
  <c r="A5072" i="1" l="1"/>
  <c r="B5071" i="1"/>
  <c r="A5073" i="1" l="1"/>
  <c r="B5072" i="1"/>
  <c r="A5074" i="1" l="1"/>
  <c r="B5073" i="1"/>
  <c r="A5075" i="1" l="1"/>
  <c r="B5074" i="1"/>
  <c r="A5076" i="1" l="1"/>
  <c r="B5075" i="1"/>
  <c r="A5077" i="1" l="1"/>
  <c r="B5076" i="1"/>
  <c r="A5078" i="1" l="1"/>
  <c r="B5077" i="1"/>
  <c r="A5079" i="1" l="1"/>
  <c r="B5078" i="1"/>
  <c r="A5080" i="1" l="1"/>
  <c r="B5079" i="1"/>
  <c r="A5081" i="1" l="1"/>
  <c r="B5080" i="1"/>
  <c r="A5082" i="1" l="1"/>
  <c r="B5081" i="1"/>
  <c r="A5083" i="1" l="1"/>
  <c r="B5082" i="1"/>
  <c r="A5084" i="1" l="1"/>
  <c r="B5083" i="1"/>
  <c r="A5085" i="1" l="1"/>
  <c r="B5084" i="1"/>
  <c r="A5086" i="1" l="1"/>
  <c r="B5085" i="1"/>
  <c r="A5087" i="1" l="1"/>
  <c r="B5086" i="1"/>
  <c r="A5088" i="1" l="1"/>
  <c r="B5087" i="1"/>
  <c r="A5089" i="1" l="1"/>
  <c r="B5088" i="1"/>
  <c r="A5090" i="1" l="1"/>
  <c r="B5089" i="1"/>
  <c r="A5091" i="1" l="1"/>
  <c r="B5090" i="1"/>
  <c r="A5092" i="1" l="1"/>
  <c r="B5091" i="1"/>
  <c r="A5093" i="1" l="1"/>
  <c r="B5092" i="1"/>
  <c r="A5094" i="1" l="1"/>
  <c r="B5093" i="1"/>
  <c r="A5095" i="1" l="1"/>
  <c r="B5094" i="1"/>
  <c r="A5096" i="1" l="1"/>
  <c r="B5095" i="1"/>
  <c r="A5097" i="1" l="1"/>
  <c r="B5096" i="1"/>
  <c r="A5098" i="1" l="1"/>
  <c r="B5097" i="1"/>
  <c r="A5099" i="1" l="1"/>
  <c r="B5098" i="1"/>
  <c r="A5100" i="1" l="1"/>
  <c r="B5099" i="1"/>
  <c r="A5101" i="1" l="1"/>
  <c r="B5100" i="1"/>
  <c r="A5102" i="1" l="1"/>
  <c r="B5101" i="1"/>
  <c r="A5103" i="1" l="1"/>
  <c r="B5102" i="1"/>
  <c r="A5104" i="1" l="1"/>
  <c r="B5103" i="1"/>
  <c r="A5105" i="1" l="1"/>
  <c r="B5104" i="1"/>
  <c r="A5106" i="1" l="1"/>
  <c r="B5105" i="1"/>
  <c r="A5107" i="1" l="1"/>
  <c r="B5106" i="1"/>
  <c r="A5108" i="1" l="1"/>
  <c r="B5107" i="1"/>
  <c r="A5109" i="1" l="1"/>
  <c r="B5108" i="1"/>
  <c r="A5110" i="1" l="1"/>
  <c r="B5109" i="1"/>
  <c r="A5111" i="1" l="1"/>
  <c r="B5110" i="1"/>
  <c r="A5112" i="1" l="1"/>
  <c r="B5111" i="1"/>
  <c r="A5113" i="1" l="1"/>
  <c r="B5112" i="1"/>
  <c r="A5114" i="1" l="1"/>
  <c r="B5113" i="1"/>
  <c r="A5115" i="1" l="1"/>
  <c r="B5114" i="1"/>
  <c r="A5116" i="1" l="1"/>
  <c r="B5115" i="1"/>
  <c r="A5117" i="1" l="1"/>
  <c r="B5116" i="1"/>
  <c r="A5118" i="1" l="1"/>
  <c r="B5117" i="1"/>
  <c r="A5119" i="1" l="1"/>
  <c r="B5118" i="1"/>
  <c r="A5120" i="1" l="1"/>
  <c r="B5119" i="1"/>
  <c r="A5121" i="1" l="1"/>
  <c r="B5120" i="1"/>
  <c r="A5122" i="1" l="1"/>
  <c r="B5121" i="1"/>
  <c r="A5123" i="1" l="1"/>
  <c r="B5122" i="1"/>
  <c r="A5124" i="1" l="1"/>
  <c r="B5123" i="1"/>
  <c r="A5125" i="1" l="1"/>
  <c r="B5124" i="1"/>
  <c r="A5126" i="1" l="1"/>
  <c r="B5125" i="1"/>
  <c r="A5127" i="1" l="1"/>
  <c r="B5126" i="1"/>
  <c r="A5128" i="1" l="1"/>
  <c r="B5127" i="1"/>
  <c r="A5129" i="1" l="1"/>
  <c r="B5128" i="1"/>
  <c r="A5130" i="1" l="1"/>
  <c r="B5129" i="1"/>
  <c r="A5131" i="1" l="1"/>
  <c r="B5130" i="1"/>
  <c r="A5132" i="1" l="1"/>
  <c r="B5131" i="1"/>
  <c r="A5133" i="1" l="1"/>
  <c r="B5132" i="1"/>
  <c r="A5134" i="1" l="1"/>
  <c r="B5133" i="1"/>
  <c r="A5135" i="1" l="1"/>
  <c r="B5134" i="1"/>
  <c r="A5136" i="1" l="1"/>
  <c r="B5135" i="1"/>
  <c r="A5137" i="1" l="1"/>
  <c r="B5136" i="1"/>
  <c r="A5138" i="1" l="1"/>
  <c r="B5137" i="1"/>
  <c r="A5139" i="1" l="1"/>
  <c r="B5138" i="1"/>
  <c r="A5140" i="1" l="1"/>
  <c r="B5139" i="1"/>
  <c r="A5141" i="1" l="1"/>
  <c r="B5140" i="1"/>
  <c r="A5142" i="1" l="1"/>
  <c r="B5141" i="1"/>
  <c r="A5143" i="1" l="1"/>
  <c r="B5142" i="1"/>
  <c r="A5144" i="1" l="1"/>
  <c r="B5143" i="1"/>
  <c r="A5145" i="1" l="1"/>
  <c r="B5144" i="1"/>
  <c r="A5146" i="1" l="1"/>
  <c r="B5145" i="1"/>
  <c r="A5147" i="1" l="1"/>
  <c r="B5146" i="1"/>
  <c r="A5148" i="1" l="1"/>
  <c r="B5147" i="1"/>
  <c r="A5149" i="1" l="1"/>
  <c r="B5148" i="1"/>
  <c r="A5150" i="1" l="1"/>
  <c r="B5149" i="1"/>
  <c r="A5151" i="1" l="1"/>
  <c r="B5150" i="1"/>
  <c r="A5152" i="1" l="1"/>
  <c r="B5151" i="1"/>
  <c r="A5153" i="1" l="1"/>
  <c r="B5152" i="1"/>
  <c r="A5154" i="1" l="1"/>
  <c r="B5153" i="1"/>
  <c r="A5155" i="1" l="1"/>
  <c r="B5154" i="1"/>
  <c r="A5156" i="1" l="1"/>
  <c r="B5155" i="1"/>
  <c r="A5157" i="1" l="1"/>
  <c r="B5156" i="1"/>
  <c r="A5158" i="1" l="1"/>
  <c r="B5157" i="1"/>
  <c r="A5159" i="1" l="1"/>
  <c r="B5158" i="1"/>
  <c r="A5160" i="1" l="1"/>
  <c r="B5159" i="1"/>
  <c r="A5161" i="1" l="1"/>
  <c r="B5160" i="1"/>
  <c r="A5162" i="1" l="1"/>
  <c r="B5161" i="1"/>
  <c r="A5163" i="1" l="1"/>
  <c r="B5162" i="1"/>
  <c r="A5164" i="1" l="1"/>
  <c r="B5163" i="1"/>
  <c r="A5165" i="1" l="1"/>
  <c r="B5164" i="1"/>
  <c r="A5166" i="1" l="1"/>
  <c r="B5165" i="1"/>
  <c r="A5167" i="1" l="1"/>
  <c r="B5166" i="1"/>
  <c r="A5168" i="1" l="1"/>
  <c r="B5167" i="1"/>
  <c r="A5169" i="1" l="1"/>
  <c r="B5168" i="1"/>
  <c r="A5170" i="1" l="1"/>
  <c r="B5169" i="1"/>
  <c r="A5171" i="1" l="1"/>
  <c r="B5170" i="1"/>
  <c r="A5172" i="1" l="1"/>
  <c r="B5171" i="1"/>
  <c r="A5173" i="1" l="1"/>
  <c r="B5172" i="1"/>
  <c r="A5174" i="1" l="1"/>
  <c r="B5173" i="1"/>
  <c r="A5175" i="1" l="1"/>
  <c r="B5174" i="1"/>
  <c r="A5176" i="1" l="1"/>
  <c r="B5175" i="1"/>
  <c r="A5177" i="1" l="1"/>
  <c r="B5176" i="1"/>
  <c r="A5178" i="1" l="1"/>
  <c r="B5177" i="1"/>
  <c r="A5179" i="1" l="1"/>
  <c r="B5178" i="1"/>
  <c r="A5180" i="1" l="1"/>
  <c r="B5179" i="1"/>
  <c r="A5181" i="1" l="1"/>
  <c r="B5180" i="1"/>
  <c r="A5182" i="1" l="1"/>
  <c r="B5181" i="1"/>
  <c r="A5183" i="1" l="1"/>
  <c r="B5182" i="1"/>
  <c r="A5184" i="1" l="1"/>
  <c r="B5183" i="1"/>
  <c r="A5185" i="1" l="1"/>
  <c r="B5184" i="1"/>
  <c r="A5186" i="1" l="1"/>
  <c r="B5185" i="1"/>
  <c r="A5187" i="1" l="1"/>
  <c r="B5186" i="1"/>
  <c r="A5188" i="1" l="1"/>
  <c r="B5187" i="1"/>
  <c r="A5189" i="1" l="1"/>
  <c r="B5188" i="1"/>
  <c r="A5190" i="1" l="1"/>
  <c r="B5189" i="1"/>
  <c r="A5191" i="1" l="1"/>
  <c r="B5190" i="1"/>
  <c r="A5192" i="1" l="1"/>
  <c r="B5191" i="1"/>
  <c r="A5193" i="1" l="1"/>
  <c r="B5192" i="1"/>
  <c r="A5194" i="1" l="1"/>
  <c r="B5193" i="1"/>
  <c r="A5195" i="1" l="1"/>
  <c r="B5194" i="1"/>
  <c r="A5196" i="1" l="1"/>
  <c r="B5195" i="1"/>
  <c r="A5197" i="1" l="1"/>
  <c r="B5196" i="1"/>
  <c r="A5198" i="1" l="1"/>
  <c r="B5197" i="1"/>
  <c r="A5199" i="1" l="1"/>
  <c r="B5198" i="1"/>
  <c r="A5200" i="1" l="1"/>
  <c r="B5199" i="1"/>
  <c r="A5201" i="1" l="1"/>
  <c r="B5200" i="1"/>
  <c r="A5202" i="1" l="1"/>
  <c r="B5201" i="1"/>
  <c r="A5203" i="1" l="1"/>
  <c r="B5202" i="1"/>
  <c r="A5204" i="1" l="1"/>
  <c r="B5203" i="1"/>
  <c r="A5205" i="1" l="1"/>
  <c r="B5204" i="1"/>
  <c r="A5206" i="1" l="1"/>
  <c r="B5205" i="1"/>
  <c r="A5207" i="1" l="1"/>
  <c r="B5206" i="1"/>
  <c r="A5208" i="1" l="1"/>
  <c r="B5207" i="1"/>
  <c r="A5209" i="1" l="1"/>
  <c r="B5208" i="1"/>
  <c r="A5210" i="1" l="1"/>
  <c r="B5209" i="1"/>
  <c r="A5211" i="1" l="1"/>
  <c r="B5210" i="1"/>
  <c r="A5212" i="1" l="1"/>
  <c r="B5211" i="1"/>
  <c r="A5213" i="1" l="1"/>
  <c r="B5212" i="1"/>
  <c r="A5214" i="1" l="1"/>
  <c r="B5213" i="1"/>
  <c r="A5215" i="1" l="1"/>
  <c r="B5214" i="1"/>
  <c r="A5216" i="1" l="1"/>
  <c r="B5215" i="1"/>
  <c r="A5217" i="1" l="1"/>
  <c r="B5216" i="1"/>
  <c r="A5218" i="1" l="1"/>
  <c r="B5217" i="1"/>
  <c r="A5219" i="1" l="1"/>
  <c r="B5218" i="1"/>
  <c r="A5220" i="1" l="1"/>
  <c r="B5219" i="1"/>
  <c r="A5221" i="1" l="1"/>
  <c r="B5220" i="1"/>
  <c r="A5222" i="1" l="1"/>
  <c r="B5221" i="1"/>
  <c r="A5223" i="1" l="1"/>
  <c r="B5222" i="1"/>
  <c r="A5224" i="1" l="1"/>
  <c r="B5223" i="1"/>
  <c r="A5225" i="1" l="1"/>
  <c r="B5224" i="1"/>
  <c r="A5226" i="1" l="1"/>
  <c r="B5225" i="1"/>
  <c r="A5227" i="1" l="1"/>
  <c r="B5226" i="1"/>
  <c r="A5228" i="1" l="1"/>
  <c r="B5227" i="1"/>
  <c r="A5229" i="1" l="1"/>
  <c r="B5228" i="1"/>
  <c r="A5230" i="1" l="1"/>
  <c r="B5229" i="1"/>
  <c r="A5231" i="1" l="1"/>
  <c r="B5230" i="1"/>
  <c r="A5232" i="1" l="1"/>
  <c r="B5231" i="1"/>
  <c r="A5233" i="1" l="1"/>
  <c r="B5232" i="1"/>
  <c r="A5234" i="1" l="1"/>
  <c r="B5233" i="1"/>
  <c r="A5235" i="1" l="1"/>
  <c r="B5234" i="1"/>
  <c r="A5236" i="1" l="1"/>
  <c r="B5235" i="1"/>
  <c r="A5237" i="1" l="1"/>
  <c r="B5236" i="1"/>
  <c r="A5238" i="1" l="1"/>
  <c r="B5237" i="1"/>
  <c r="A5239" i="1" l="1"/>
  <c r="B5238" i="1"/>
  <c r="A5240" i="1" l="1"/>
  <c r="B5239" i="1"/>
  <c r="A5241" i="1" l="1"/>
  <c r="B5240" i="1"/>
  <c r="A5242" i="1" l="1"/>
  <c r="B5241" i="1"/>
  <c r="A5243" i="1" l="1"/>
  <c r="B5242" i="1"/>
  <c r="A5244" i="1" l="1"/>
  <c r="B5243" i="1"/>
  <c r="A5245" i="1" l="1"/>
  <c r="B5244" i="1"/>
  <c r="A5246" i="1" l="1"/>
  <c r="B5245" i="1"/>
  <c r="A5247" i="1" l="1"/>
  <c r="B5246" i="1"/>
  <c r="A5248" i="1" l="1"/>
  <c r="B5247" i="1"/>
  <c r="A5249" i="1" l="1"/>
  <c r="B5248" i="1"/>
  <c r="A5250" i="1" l="1"/>
  <c r="B5249" i="1"/>
  <c r="A5251" i="1" l="1"/>
  <c r="B5250" i="1"/>
  <c r="A5252" i="1" l="1"/>
  <c r="B5251" i="1"/>
  <c r="A5253" i="1" l="1"/>
  <c r="B5252" i="1"/>
  <c r="A5254" i="1" l="1"/>
  <c r="B5253" i="1"/>
  <c r="A5255" i="1" l="1"/>
  <c r="B5254" i="1"/>
  <c r="A5256" i="1" l="1"/>
  <c r="B5255" i="1"/>
  <c r="A5257" i="1" l="1"/>
  <c r="B5256" i="1"/>
  <c r="A5258" i="1" l="1"/>
  <c r="B5257" i="1"/>
  <c r="A5259" i="1" l="1"/>
  <c r="B5258" i="1"/>
  <c r="A5260" i="1" l="1"/>
  <c r="B5259" i="1"/>
  <c r="A5261" i="1" l="1"/>
  <c r="B5260" i="1"/>
  <c r="A5262" i="1" l="1"/>
  <c r="B5261" i="1"/>
  <c r="A5263" i="1" l="1"/>
  <c r="B5262" i="1"/>
  <c r="A5264" i="1" l="1"/>
  <c r="B5263" i="1"/>
  <c r="A5265" i="1" l="1"/>
  <c r="B5264" i="1"/>
  <c r="A5266" i="1" l="1"/>
  <c r="B5265" i="1"/>
  <c r="A5267" i="1" l="1"/>
  <c r="B5266" i="1"/>
  <c r="A5268" i="1" l="1"/>
  <c r="B5267" i="1"/>
  <c r="A5269" i="1" l="1"/>
  <c r="B5268" i="1"/>
  <c r="A5270" i="1" l="1"/>
  <c r="B5269" i="1"/>
  <c r="A5271" i="1" l="1"/>
  <c r="B5270" i="1"/>
  <c r="A5272" i="1" l="1"/>
  <c r="B5271" i="1"/>
  <c r="A5273" i="1" l="1"/>
  <c r="B5272" i="1"/>
  <c r="A5274" i="1" l="1"/>
  <c r="B5273" i="1"/>
  <c r="A5275" i="1" l="1"/>
  <c r="B5274" i="1"/>
  <c r="A5276" i="1" l="1"/>
  <c r="B5275" i="1"/>
  <c r="A5277" i="1" l="1"/>
  <c r="B5276" i="1"/>
  <c r="A5278" i="1" l="1"/>
  <c r="B5277" i="1"/>
  <c r="A5279" i="1" l="1"/>
  <c r="B5278" i="1"/>
  <c r="A5280" i="1" l="1"/>
  <c r="B5279" i="1"/>
  <c r="A5281" i="1" l="1"/>
  <c r="B5280" i="1"/>
  <c r="A5282" i="1" l="1"/>
  <c r="B5281" i="1"/>
  <c r="A5283" i="1" l="1"/>
  <c r="B5282" i="1"/>
  <c r="A5284" i="1" l="1"/>
  <c r="B5283" i="1"/>
  <c r="A5285" i="1" l="1"/>
  <c r="B5284" i="1"/>
  <c r="A5286" i="1" l="1"/>
  <c r="B5285" i="1"/>
  <c r="A5287" i="1" l="1"/>
  <c r="B5286" i="1"/>
  <c r="A5288" i="1" l="1"/>
  <c r="B5287" i="1"/>
  <c r="A5289" i="1" l="1"/>
  <c r="B5288" i="1"/>
  <c r="A5290" i="1" l="1"/>
  <c r="B5289" i="1"/>
  <c r="A5291" i="1" l="1"/>
  <c r="B5290" i="1"/>
  <c r="A5292" i="1" l="1"/>
  <c r="B5291" i="1"/>
  <c r="A5293" i="1" l="1"/>
  <c r="B5292" i="1"/>
  <c r="A5294" i="1" l="1"/>
  <c r="B5293" i="1"/>
  <c r="A5295" i="1" l="1"/>
  <c r="B5294" i="1"/>
  <c r="A5296" i="1" l="1"/>
  <c r="B5295" i="1"/>
  <c r="A5297" i="1" l="1"/>
  <c r="B5296" i="1"/>
  <c r="A5298" i="1" l="1"/>
  <c r="B5297" i="1"/>
  <c r="A5299" i="1" l="1"/>
  <c r="B5298" i="1"/>
  <c r="A5300" i="1" l="1"/>
  <c r="B5299" i="1"/>
  <c r="A5301" i="1" l="1"/>
  <c r="B5300" i="1"/>
  <c r="A5302" i="1" l="1"/>
  <c r="B5301" i="1"/>
  <c r="A5303" i="1" l="1"/>
  <c r="B5302" i="1"/>
  <c r="A5304" i="1" l="1"/>
  <c r="B5303" i="1"/>
  <c r="A5305" i="1" l="1"/>
  <c r="B5304" i="1"/>
  <c r="A5306" i="1" l="1"/>
  <c r="B5305" i="1"/>
  <c r="A5307" i="1" l="1"/>
  <c r="B5306" i="1"/>
  <c r="A5308" i="1" l="1"/>
  <c r="B5307" i="1"/>
  <c r="A5309" i="1" l="1"/>
  <c r="B5308" i="1"/>
  <c r="A5310" i="1" l="1"/>
  <c r="B5309" i="1"/>
  <c r="A5311" i="1" l="1"/>
  <c r="B5310" i="1"/>
  <c r="A5312" i="1" l="1"/>
  <c r="B5311" i="1"/>
  <c r="A5313" i="1" l="1"/>
  <c r="B5312" i="1"/>
  <c r="A5314" i="1" l="1"/>
  <c r="B5313" i="1"/>
  <c r="A5315" i="1" l="1"/>
  <c r="B5314" i="1"/>
  <c r="A5316" i="1" l="1"/>
  <c r="B5315" i="1"/>
  <c r="A5317" i="1" l="1"/>
  <c r="B5316" i="1"/>
  <c r="A5318" i="1" l="1"/>
  <c r="B5317" i="1"/>
  <c r="A5319" i="1" l="1"/>
  <c r="B5318" i="1"/>
  <c r="A5320" i="1" l="1"/>
  <c r="B5319" i="1"/>
  <c r="A5321" i="1" l="1"/>
  <c r="B5320" i="1"/>
  <c r="A5322" i="1" l="1"/>
  <c r="B5321" i="1"/>
  <c r="A5323" i="1" l="1"/>
  <c r="B5322" i="1"/>
  <c r="A5324" i="1" l="1"/>
  <c r="B5323" i="1"/>
  <c r="A5325" i="1" l="1"/>
  <c r="B5324" i="1"/>
  <c r="A5326" i="1" l="1"/>
  <c r="B5325" i="1"/>
  <c r="A5327" i="1" l="1"/>
  <c r="B5326" i="1"/>
  <c r="A5328" i="1" l="1"/>
  <c r="B5327" i="1"/>
  <c r="A5329" i="1" l="1"/>
  <c r="B5328" i="1"/>
  <c r="A5330" i="1" l="1"/>
  <c r="B5329" i="1"/>
  <c r="A5331" i="1" l="1"/>
  <c r="B5330" i="1"/>
  <c r="A5332" i="1" l="1"/>
  <c r="B5331" i="1"/>
  <c r="A5333" i="1" l="1"/>
  <c r="B5332" i="1"/>
  <c r="A5334" i="1" l="1"/>
  <c r="B5333" i="1"/>
  <c r="A5335" i="1" l="1"/>
  <c r="B5334" i="1"/>
  <c r="A5336" i="1" l="1"/>
  <c r="B5335" i="1"/>
  <c r="A5337" i="1" l="1"/>
  <c r="B5336" i="1"/>
  <c r="A5338" i="1" l="1"/>
  <c r="B5337" i="1"/>
  <c r="A5339" i="1" l="1"/>
  <c r="B5338" i="1"/>
  <c r="A5340" i="1" l="1"/>
  <c r="B5339" i="1"/>
  <c r="A5341" i="1" l="1"/>
  <c r="B5340" i="1"/>
  <c r="A5342" i="1" l="1"/>
  <c r="B5341" i="1"/>
  <c r="A5343" i="1" l="1"/>
  <c r="B5342" i="1"/>
  <c r="A5344" i="1" l="1"/>
  <c r="B5343" i="1"/>
  <c r="A5345" i="1" l="1"/>
  <c r="B5344" i="1"/>
  <c r="A5346" i="1" l="1"/>
  <c r="B5345" i="1"/>
  <c r="A5347" i="1" l="1"/>
  <c r="B5346" i="1"/>
  <c r="A5348" i="1" l="1"/>
  <c r="B5347" i="1"/>
  <c r="A5349" i="1" l="1"/>
  <c r="B5348" i="1"/>
  <c r="A5350" i="1" l="1"/>
  <c r="B5349" i="1"/>
  <c r="A5351" i="1" l="1"/>
  <c r="B5350" i="1"/>
  <c r="A5352" i="1" l="1"/>
  <c r="B5351" i="1"/>
  <c r="A5353" i="1" l="1"/>
  <c r="B5352" i="1"/>
  <c r="A5354" i="1" l="1"/>
  <c r="B5353" i="1"/>
  <c r="A5355" i="1" l="1"/>
  <c r="B5354" i="1"/>
  <c r="A5356" i="1" l="1"/>
  <c r="B5355" i="1"/>
  <c r="A5357" i="1" l="1"/>
  <c r="B5356" i="1"/>
  <c r="A5358" i="1" l="1"/>
  <c r="B5357" i="1"/>
  <c r="A5359" i="1" l="1"/>
  <c r="B5358" i="1"/>
  <c r="A5360" i="1" l="1"/>
  <c r="B5359" i="1"/>
  <c r="A5361" i="1" l="1"/>
  <c r="B5360" i="1"/>
  <c r="A5362" i="1" l="1"/>
  <c r="B5361" i="1"/>
  <c r="A5363" i="1" l="1"/>
  <c r="B5362" i="1"/>
  <c r="A5364" i="1" l="1"/>
  <c r="B5363" i="1"/>
  <c r="A5365" i="1" l="1"/>
  <c r="B5364" i="1"/>
  <c r="A5366" i="1" l="1"/>
  <c r="B5365" i="1"/>
  <c r="A5367" i="1" l="1"/>
  <c r="B5366" i="1"/>
  <c r="A5368" i="1" l="1"/>
  <c r="B5367" i="1"/>
  <c r="A5369" i="1" l="1"/>
  <c r="B5368" i="1"/>
  <c r="A5370" i="1" l="1"/>
  <c r="B5369" i="1"/>
  <c r="A5371" i="1" l="1"/>
  <c r="B5370" i="1"/>
  <c r="A5372" i="1" l="1"/>
  <c r="B5371" i="1"/>
  <c r="A5373" i="1" l="1"/>
  <c r="B5372" i="1"/>
  <c r="A5374" i="1" l="1"/>
  <c r="B5373" i="1"/>
  <c r="A5375" i="1" l="1"/>
  <c r="B5374" i="1"/>
  <c r="A5376" i="1" l="1"/>
  <c r="B5375" i="1"/>
  <c r="A5377" i="1" l="1"/>
  <c r="B5376" i="1"/>
  <c r="A5378" i="1" l="1"/>
  <c r="B5377" i="1"/>
  <c r="A5379" i="1" l="1"/>
  <c r="B5378" i="1"/>
  <c r="A5380" i="1" l="1"/>
  <c r="B5379" i="1"/>
  <c r="A5381" i="1" l="1"/>
  <c r="B5380" i="1"/>
  <c r="A5382" i="1" l="1"/>
  <c r="B5381" i="1"/>
  <c r="A5383" i="1" l="1"/>
  <c r="B5382" i="1"/>
  <c r="A5384" i="1" l="1"/>
  <c r="B5383" i="1"/>
  <c r="A5385" i="1" l="1"/>
  <c r="B5384" i="1"/>
  <c r="A5386" i="1" l="1"/>
  <c r="B5385" i="1"/>
  <c r="A5387" i="1" l="1"/>
  <c r="B5386" i="1"/>
  <c r="A5388" i="1" l="1"/>
  <c r="B5387" i="1"/>
  <c r="A5389" i="1" l="1"/>
  <c r="B5388" i="1"/>
  <c r="A5390" i="1" l="1"/>
  <c r="B5389" i="1"/>
  <c r="A5391" i="1" l="1"/>
  <c r="B5390" i="1"/>
  <c r="A5392" i="1" l="1"/>
  <c r="B5391" i="1"/>
  <c r="A5393" i="1" l="1"/>
  <c r="B5392" i="1"/>
  <c r="A5394" i="1" l="1"/>
  <c r="B5393" i="1"/>
  <c r="A5395" i="1" l="1"/>
  <c r="B5394" i="1"/>
  <c r="A5396" i="1" l="1"/>
  <c r="B5395" i="1"/>
  <c r="A5397" i="1" l="1"/>
  <c r="B5396" i="1"/>
  <c r="A5398" i="1" l="1"/>
  <c r="B5397" i="1"/>
  <c r="A5399" i="1" l="1"/>
  <c r="B5398" i="1"/>
  <c r="A5400" i="1" l="1"/>
  <c r="B5399" i="1"/>
  <c r="A5401" i="1" l="1"/>
  <c r="B5400" i="1"/>
  <c r="A5402" i="1" l="1"/>
  <c r="B5401" i="1"/>
  <c r="A5403" i="1" l="1"/>
  <c r="B5402" i="1"/>
  <c r="A5404" i="1" l="1"/>
  <c r="B5403" i="1"/>
  <c r="A5405" i="1" l="1"/>
  <c r="B5404" i="1"/>
  <c r="A5406" i="1" l="1"/>
  <c r="B5405" i="1"/>
  <c r="A5407" i="1" l="1"/>
  <c r="B5406" i="1"/>
  <c r="A5408" i="1" l="1"/>
  <c r="B5407" i="1"/>
  <c r="A5409" i="1" l="1"/>
  <c r="B5408" i="1"/>
  <c r="A5410" i="1" l="1"/>
  <c r="B5409" i="1"/>
  <c r="A5411" i="1" l="1"/>
  <c r="B5410" i="1"/>
  <c r="A5412" i="1" l="1"/>
  <c r="B5411" i="1"/>
  <c r="A5413" i="1" l="1"/>
  <c r="B5412" i="1"/>
  <c r="A5414" i="1" l="1"/>
  <c r="B5413" i="1"/>
  <c r="A5415" i="1" l="1"/>
  <c r="B5414" i="1"/>
  <c r="A5416" i="1" l="1"/>
  <c r="B5415" i="1"/>
  <c r="A5417" i="1" l="1"/>
  <c r="B5416" i="1"/>
  <c r="A5418" i="1" l="1"/>
  <c r="B5417" i="1"/>
  <c r="A5419" i="1" l="1"/>
  <c r="B5418" i="1"/>
  <c r="A5420" i="1" l="1"/>
  <c r="B5419" i="1"/>
  <c r="A5421" i="1" l="1"/>
  <c r="B5420" i="1"/>
  <c r="A5422" i="1" l="1"/>
  <c r="B5421" i="1"/>
  <c r="A5423" i="1" l="1"/>
  <c r="B5422" i="1"/>
  <c r="A5424" i="1" l="1"/>
  <c r="B5423" i="1"/>
  <c r="A5425" i="1" l="1"/>
  <c r="B5424" i="1"/>
  <c r="A5426" i="1" l="1"/>
  <c r="B5425" i="1"/>
  <c r="A5427" i="1" l="1"/>
  <c r="B5426" i="1"/>
  <c r="A5428" i="1" l="1"/>
  <c r="B5427" i="1"/>
  <c r="A5429" i="1" l="1"/>
  <c r="B5428" i="1"/>
  <c r="A5430" i="1" l="1"/>
  <c r="B5429" i="1"/>
  <c r="A5431" i="1" l="1"/>
  <c r="B5430" i="1"/>
  <c r="A5432" i="1" l="1"/>
  <c r="B5431" i="1"/>
  <c r="A5433" i="1" l="1"/>
  <c r="B5432" i="1"/>
  <c r="A5434" i="1" l="1"/>
  <c r="B5433" i="1"/>
  <c r="A5435" i="1" l="1"/>
  <c r="B5434" i="1"/>
  <c r="A5436" i="1" l="1"/>
  <c r="B5435" i="1"/>
  <c r="A5437" i="1" l="1"/>
  <c r="B5436" i="1"/>
  <c r="A5438" i="1" l="1"/>
  <c r="B5437" i="1"/>
  <c r="A5439" i="1" l="1"/>
  <c r="B5438" i="1"/>
  <c r="A5440" i="1" l="1"/>
  <c r="B5439" i="1"/>
  <c r="A5441" i="1" l="1"/>
  <c r="B5440" i="1"/>
  <c r="A5442" i="1" l="1"/>
  <c r="B5441" i="1"/>
  <c r="A5443" i="1" l="1"/>
  <c r="B5442" i="1"/>
  <c r="A5444" i="1" l="1"/>
  <c r="B5443" i="1"/>
  <c r="A5445" i="1" l="1"/>
  <c r="B5444" i="1"/>
  <c r="A5446" i="1" l="1"/>
  <c r="B5445" i="1"/>
  <c r="A5447" i="1" l="1"/>
  <c r="B5446" i="1"/>
  <c r="A5448" i="1" l="1"/>
  <c r="B5447" i="1"/>
  <c r="A5449" i="1" l="1"/>
  <c r="B5448" i="1"/>
  <c r="A5450" i="1" l="1"/>
  <c r="B5449" i="1"/>
  <c r="A5451" i="1" l="1"/>
  <c r="B5450" i="1"/>
  <c r="A5452" i="1" l="1"/>
  <c r="B5451" i="1"/>
  <c r="A5453" i="1" l="1"/>
  <c r="B5452" i="1"/>
  <c r="A5454" i="1" l="1"/>
  <c r="B5453" i="1"/>
  <c r="A5455" i="1" l="1"/>
  <c r="B5454" i="1"/>
  <c r="A5456" i="1" l="1"/>
  <c r="B5455" i="1"/>
  <c r="A5457" i="1" l="1"/>
  <c r="B5456" i="1"/>
  <c r="A5458" i="1" l="1"/>
  <c r="B5457" i="1"/>
  <c r="A5459" i="1" l="1"/>
  <c r="B5458" i="1"/>
  <c r="A5460" i="1" l="1"/>
  <c r="B5459" i="1"/>
  <c r="A5461" i="1" l="1"/>
  <c r="B5460" i="1"/>
  <c r="A5462" i="1" l="1"/>
  <c r="B5461" i="1"/>
  <c r="A5463" i="1" l="1"/>
  <c r="B5462" i="1"/>
  <c r="A5464" i="1" l="1"/>
  <c r="B5463" i="1"/>
  <c r="A5465" i="1" l="1"/>
  <c r="B5464" i="1"/>
  <c r="A5466" i="1" l="1"/>
  <c r="B5465" i="1"/>
  <c r="A5467" i="1" l="1"/>
  <c r="B5466" i="1"/>
  <c r="A5468" i="1" l="1"/>
  <c r="B5467" i="1"/>
  <c r="A5469" i="1" l="1"/>
  <c r="B5468" i="1"/>
  <c r="A5470" i="1" l="1"/>
  <c r="B5469" i="1"/>
  <c r="A5471" i="1" l="1"/>
  <c r="B5470" i="1"/>
  <c r="A5472" i="1" l="1"/>
  <c r="B5471" i="1"/>
  <c r="A5473" i="1" l="1"/>
  <c r="B5472" i="1"/>
  <c r="A5474" i="1" l="1"/>
  <c r="B5473" i="1"/>
  <c r="A5475" i="1" l="1"/>
  <c r="B5474" i="1"/>
  <c r="A5476" i="1" l="1"/>
  <c r="B5475" i="1"/>
  <c r="A5477" i="1" l="1"/>
  <c r="B5476" i="1"/>
  <c r="A5478" i="1" l="1"/>
  <c r="B5477" i="1"/>
  <c r="A5479" i="1" l="1"/>
  <c r="B5478" i="1"/>
  <c r="A5480" i="1" l="1"/>
  <c r="B5479" i="1"/>
  <c r="A5481" i="1" l="1"/>
  <c r="B5480" i="1"/>
  <c r="A5482" i="1" l="1"/>
  <c r="B5481" i="1"/>
  <c r="A5483" i="1" l="1"/>
  <c r="B5482" i="1"/>
  <c r="A5484" i="1" l="1"/>
  <c r="B5483" i="1"/>
  <c r="A5485" i="1" l="1"/>
  <c r="B5484" i="1"/>
  <c r="A5486" i="1" l="1"/>
  <c r="B5485" i="1"/>
  <c r="A5487" i="1" l="1"/>
  <c r="B5486" i="1"/>
  <c r="A5488" i="1" l="1"/>
  <c r="B5487" i="1"/>
  <c r="A5489" i="1" l="1"/>
  <c r="B5488" i="1"/>
  <c r="A5490" i="1" l="1"/>
  <c r="B5489" i="1"/>
  <c r="A5491" i="1" l="1"/>
  <c r="B5490" i="1"/>
  <c r="A5492" i="1" l="1"/>
  <c r="B5491" i="1"/>
  <c r="A5493" i="1" l="1"/>
  <c r="B5492" i="1"/>
  <c r="A5494" i="1" l="1"/>
  <c r="B5493" i="1"/>
  <c r="A5495" i="1" l="1"/>
  <c r="B5494" i="1"/>
  <c r="A5496" i="1" l="1"/>
  <c r="B5495" i="1"/>
  <c r="A5497" i="1" l="1"/>
  <c r="B5496" i="1"/>
  <c r="A5498" i="1" l="1"/>
  <c r="B5497" i="1"/>
  <c r="A5499" i="1" l="1"/>
  <c r="B5498" i="1"/>
  <c r="A5500" i="1" l="1"/>
  <c r="B5499" i="1"/>
  <c r="A5501" i="1" l="1"/>
  <c r="B5500" i="1"/>
  <c r="A5502" i="1" l="1"/>
  <c r="B5501" i="1"/>
  <c r="A5503" i="1" l="1"/>
  <c r="B5502" i="1"/>
  <c r="A5504" i="1" l="1"/>
  <c r="B5503" i="1"/>
  <c r="A5505" i="1" l="1"/>
  <c r="B5504" i="1"/>
  <c r="A5506" i="1" l="1"/>
  <c r="B5505" i="1"/>
  <c r="A5507" i="1" l="1"/>
  <c r="B5506" i="1"/>
  <c r="A5508" i="1" l="1"/>
  <c r="B5507" i="1"/>
  <c r="A5509" i="1" l="1"/>
  <c r="B5508" i="1"/>
  <c r="A5510" i="1" l="1"/>
  <c r="B5509" i="1"/>
  <c r="A5511" i="1" l="1"/>
  <c r="B5510" i="1"/>
  <c r="A5512" i="1" l="1"/>
  <c r="B5511" i="1"/>
  <c r="A5513" i="1" l="1"/>
  <c r="B5512" i="1"/>
  <c r="A5514" i="1" l="1"/>
  <c r="B5513" i="1"/>
  <c r="A5515" i="1" l="1"/>
  <c r="B5514" i="1"/>
  <c r="A5516" i="1" l="1"/>
  <c r="B5515" i="1"/>
  <c r="A5517" i="1" l="1"/>
  <c r="B5516" i="1"/>
  <c r="A5518" i="1" l="1"/>
  <c r="B5517" i="1"/>
  <c r="A5519" i="1" l="1"/>
  <c r="B5518" i="1"/>
  <c r="A5520" i="1" l="1"/>
  <c r="B5519" i="1"/>
  <c r="A5521" i="1" l="1"/>
  <c r="B5520" i="1"/>
  <c r="A5522" i="1" l="1"/>
  <c r="B5521" i="1"/>
  <c r="A5523" i="1" l="1"/>
  <c r="B5522" i="1"/>
  <c r="A5524" i="1" l="1"/>
  <c r="B5523" i="1"/>
  <c r="A5525" i="1" l="1"/>
  <c r="B5524" i="1"/>
  <c r="A5526" i="1" l="1"/>
  <c r="B5525" i="1"/>
  <c r="A5527" i="1" l="1"/>
  <c r="B5526" i="1"/>
  <c r="A5528" i="1" l="1"/>
  <c r="B5527" i="1"/>
  <c r="A5529" i="1" l="1"/>
  <c r="B5528" i="1"/>
  <c r="A5530" i="1" l="1"/>
  <c r="B5529" i="1"/>
  <c r="A5531" i="1" l="1"/>
  <c r="B5530" i="1"/>
  <c r="A5532" i="1" l="1"/>
  <c r="B5531" i="1"/>
  <c r="A5533" i="1" l="1"/>
  <c r="B5532" i="1"/>
  <c r="A5534" i="1" l="1"/>
  <c r="B5533" i="1"/>
  <c r="A5535" i="1" l="1"/>
  <c r="B5534" i="1"/>
  <c r="A5536" i="1" l="1"/>
  <c r="B5535" i="1"/>
  <c r="A5537" i="1" l="1"/>
  <c r="B5536" i="1"/>
  <c r="A5538" i="1" l="1"/>
  <c r="B5537" i="1"/>
  <c r="A5539" i="1" l="1"/>
  <c r="B5538" i="1"/>
  <c r="A5540" i="1" l="1"/>
  <c r="B5539" i="1"/>
  <c r="A5541" i="1" l="1"/>
  <c r="B5540" i="1"/>
  <c r="A5542" i="1" l="1"/>
  <c r="B5541" i="1"/>
  <c r="A5543" i="1" l="1"/>
  <c r="B5542" i="1"/>
  <c r="A5544" i="1" l="1"/>
  <c r="B5543" i="1"/>
  <c r="A5545" i="1" l="1"/>
  <c r="B5544" i="1"/>
  <c r="A5546" i="1" l="1"/>
  <c r="B5545" i="1"/>
  <c r="A5547" i="1" l="1"/>
  <c r="B5546" i="1"/>
  <c r="A5548" i="1" l="1"/>
  <c r="B5547" i="1"/>
  <c r="A5549" i="1" l="1"/>
  <c r="B5548" i="1"/>
  <c r="A5550" i="1" l="1"/>
  <c r="B5549" i="1"/>
  <c r="A5551" i="1" l="1"/>
  <c r="B5550" i="1"/>
  <c r="A5552" i="1" l="1"/>
  <c r="B5551" i="1"/>
  <c r="A5553" i="1" l="1"/>
  <c r="B5552" i="1"/>
  <c r="A5554" i="1" l="1"/>
  <c r="B5553" i="1"/>
  <c r="A5555" i="1" l="1"/>
  <c r="B5554" i="1"/>
  <c r="A5556" i="1" l="1"/>
  <c r="B5555" i="1"/>
  <c r="A5557" i="1" l="1"/>
  <c r="B5556" i="1"/>
  <c r="A5558" i="1" l="1"/>
  <c r="B5557" i="1"/>
  <c r="A5559" i="1" l="1"/>
  <c r="B5558" i="1"/>
  <c r="A5560" i="1" l="1"/>
  <c r="B5559" i="1"/>
  <c r="A5561" i="1" l="1"/>
  <c r="B5560" i="1"/>
  <c r="A5562" i="1" l="1"/>
  <c r="B5561" i="1"/>
  <c r="A5563" i="1" l="1"/>
  <c r="B5562" i="1"/>
  <c r="A5564" i="1" l="1"/>
  <c r="B5563" i="1"/>
  <c r="A5565" i="1" l="1"/>
  <c r="B5564" i="1"/>
  <c r="A5566" i="1" l="1"/>
  <c r="B5565" i="1"/>
  <c r="A5567" i="1" l="1"/>
  <c r="B5566" i="1"/>
  <c r="A5568" i="1" l="1"/>
  <c r="B5567" i="1"/>
  <c r="A5569" i="1" l="1"/>
  <c r="B5568" i="1"/>
  <c r="A5570" i="1" l="1"/>
  <c r="B5569" i="1"/>
  <c r="A5571" i="1" l="1"/>
  <c r="B5570" i="1"/>
  <c r="A5572" i="1" l="1"/>
  <c r="B5571" i="1"/>
  <c r="A5573" i="1" l="1"/>
  <c r="B5572" i="1"/>
  <c r="A5574" i="1" l="1"/>
  <c r="B5573" i="1"/>
  <c r="A5575" i="1" l="1"/>
  <c r="B5574" i="1"/>
  <c r="A5576" i="1" l="1"/>
  <c r="B5575" i="1"/>
  <c r="A5577" i="1" l="1"/>
  <c r="B5576" i="1"/>
  <c r="A5578" i="1" l="1"/>
  <c r="B5577" i="1"/>
  <c r="A5579" i="1" l="1"/>
  <c r="B5578" i="1"/>
  <c r="A5580" i="1" l="1"/>
  <c r="B5579" i="1"/>
  <c r="A5581" i="1" l="1"/>
  <c r="B5580" i="1"/>
  <c r="A5582" i="1" l="1"/>
  <c r="B5581" i="1"/>
  <c r="A5583" i="1" l="1"/>
  <c r="B5582" i="1"/>
  <c r="A5584" i="1" l="1"/>
  <c r="B5583" i="1"/>
  <c r="A5585" i="1" l="1"/>
  <c r="B5584" i="1"/>
  <c r="A5586" i="1" l="1"/>
  <c r="B5585" i="1"/>
  <c r="A5587" i="1" l="1"/>
  <c r="B5586" i="1"/>
  <c r="A5588" i="1" l="1"/>
  <c r="B5587" i="1"/>
  <c r="A5589" i="1" l="1"/>
  <c r="B5588" i="1"/>
  <c r="A5590" i="1" l="1"/>
  <c r="B5589" i="1"/>
  <c r="A5591" i="1" l="1"/>
  <c r="B5590" i="1"/>
  <c r="A5592" i="1" l="1"/>
  <c r="B5591" i="1"/>
  <c r="A5593" i="1" l="1"/>
  <c r="B5592" i="1"/>
  <c r="A5594" i="1" l="1"/>
  <c r="B5593" i="1"/>
  <c r="A5595" i="1" l="1"/>
  <c r="B5594" i="1"/>
  <c r="A5596" i="1" l="1"/>
  <c r="B5595" i="1"/>
  <c r="A5597" i="1" l="1"/>
  <c r="B5596" i="1"/>
  <c r="A5598" i="1" l="1"/>
  <c r="B5597" i="1"/>
  <c r="A5599" i="1" l="1"/>
  <c r="B5598" i="1"/>
  <c r="A5600" i="1" l="1"/>
  <c r="B5599" i="1"/>
  <c r="A5601" i="1" l="1"/>
  <c r="B5600" i="1"/>
  <c r="A5602" i="1" l="1"/>
  <c r="B5601" i="1"/>
  <c r="A5603" i="1" l="1"/>
  <c r="B5602" i="1"/>
  <c r="A5604" i="1" l="1"/>
  <c r="B5603" i="1"/>
  <c r="A5605" i="1" l="1"/>
  <c r="B5604" i="1"/>
  <c r="A5606" i="1" l="1"/>
  <c r="B5605" i="1"/>
  <c r="A5607" i="1" l="1"/>
  <c r="B5606" i="1"/>
  <c r="A5608" i="1" l="1"/>
  <c r="B5607" i="1"/>
  <c r="A5609" i="1" l="1"/>
  <c r="B5608" i="1"/>
  <c r="A5610" i="1" l="1"/>
  <c r="B5609" i="1"/>
  <c r="A5611" i="1" l="1"/>
  <c r="B5610" i="1"/>
  <c r="A5612" i="1" l="1"/>
  <c r="B5611" i="1"/>
  <c r="A5613" i="1" l="1"/>
  <c r="B5612" i="1"/>
  <c r="A5614" i="1" l="1"/>
  <c r="B5613" i="1"/>
  <c r="A5615" i="1" l="1"/>
  <c r="B5614" i="1"/>
  <c r="A5616" i="1" l="1"/>
  <c r="B5615" i="1"/>
  <c r="A5617" i="1" l="1"/>
  <c r="B5616" i="1"/>
  <c r="A5618" i="1" l="1"/>
  <c r="B5617" i="1"/>
  <c r="A5619" i="1" l="1"/>
  <c r="B5618" i="1"/>
  <c r="A5620" i="1" l="1"/>
  <c r="B5619" i="1"/>
  <c r="A5621" i="1" l="1"/>
  <c r="B5620" i="1"/>
  <c r="A5622" i="1" l="1"/>
  <c r="B5621" i="1"/>
  <c r="A5623" i="1" l="1"/>
  <c r="B5622" i="1"/>
  <c r="A5624" i="1" l="1"/>
  <c r="B5623" i="1"/>
  <c r="A5625" i="1" l="1"/>
  <c r="B5624" i="1"/>
  <c r="A5626" i="1" l="1"/>
  <c r="B5625" i="1"/>
  <c r="A5627" i="1" l="1"/>
  <c r="B5626" i="1"/>
  <c r="A5628" i="1" l="1"/>
  <c r="B5627" i="1"/>
  <c r="A5629" i="1" l="1"/>
  <c r="B5628" i="1"/>
  <c r="A5630" i="1" l="1"/>
  <c r="B5629" i="1"/>
  <c r="A5631" i="1" l="1"/>
  <c r="B5630" i="1"/>
  <c r="A5632" i="1" l="1"/>
  <c r="B5631" i="1"/>
  <c r="A5633" i="1" l="1"/>
  <c r="B5632" i="1"/>
  <c r="A5634" i="1" l="1"/>
  <c r="B5633" i="1"/>
  <c r="A5635" i="1" l="1"/>
  <c r="B5634" i="1"/>
  <c r="A5636" i="1" l="1"/>
  <c r="B5635" i="1"/>
  <c r="A5637" i="1" l="1"/>
  <c r="B5636" i="1"/>
  <c r="A5638" i="1" l="1"/>
  <c r="B5637" i="1"/>
  <c r="A5639" i="1" l="1"/>
  <c r="B5638" i="1"/>
  <c r="A5640" i="1" l="1"/>
  <c r="B5639" i="1"/>
  <c r="A5641" i="1" l="1"/>
  <c r="B5640" i="1"/>
  <c r="A5642" i="1" l="1"/>
  <c r="B5641" i="1"/>
  <c r="A5643" i="1" l="1"/>
  <c r="B5642" i="1"/>
  <c r="A5644" i="1" l="1"/>
  <c r="B5643" i="1"/>
  <c r="A5645" i="1" l="1"/>
  <c r="B5644" i="1"/>
  <c r="A5646" i="1" l="1"/>
  <c r="B5645" i="1"/>
  <c r="A5647" i="1" l="1"/>
  <c r="B5646" i="1"/>
  <c r="A5648" i="1" l="1"/>
  <c r="B5647" i="1"/>
  <c r="A5649" i="1" l="1"/>
  <c r="B5648" i="1"/>
  <c r="A5650" i="1" l="1"/>
  <c r="B5649" i="1"/>
  <c r="A5651" i="1" l="1"/>
  <c r="B5650" i="1"/>
  <c r="A5652" i="1" l="1"/>
  <c r="B5651" i="1"/>
  <c r="A5653" i="1" l="1"/>
  <c r="B5652" i="1"/>
  <c r="A5654" i="1" l="1"/>
  <c r="B5653" i="1"/>
  <c r="A5655" i="1" l="1"/>
  <c r="B5654" i="1"/>
  <c r="A5656" i="1" l="1"/>
  <c r="B5655" i="1"/>
  <c r="A5657" i="1" l="1"/>
  <c r="B5656" i="1"/>
  <c r="A5658" i="1" l="1"/>
  <c r="B5657" i="1"/>
  <c r="A5659" i="1" l="1"/>
  <c r="B5658" i="1"/>
  <c r="A5660" i="1" l="1"/>
  <c r="B5659" i="1"/>
  <c r="A5661" i="1" l="1"/>
  <c r="B5660" i="1"/>
  <c r="A5662" i="1" l="1"/>
  <c r="B5661" i="1"/>
  <c r="A5663" i="1" l="1"/>
  <c r="B5662" i="1"/>
  <c r="A5664" i="1" l="1"/>
  <c r="B5663" i="1"/>
  <c r="A5665" i="1" l="1"/>
  <c r="B5664" i="1"/>
  <c r="A5666" i="1" l="1"/>
  <c r="B5665" i="1"/>
  <c r="A5667" i="1" l="1"/>
  <c r="B5666" i="1"/>
  <c r="A5668" i="1" l="1"/>
  <c r="B5667" i="1"/>
  <c r="A5669" i="1" l="1"/>
  <c r="B5668" i="1"/>
  <c r="A5670" i="1" l="1"/>
  <c r="B5669" i="1"/>
  <c r="A5671" i="1" l="1"/>
  <c r="B5670" i="1"/>
  <c r="A5672" i="1" l="1"/>
  <c r="B5671" i="1"/>
  <c r="A5673" i="1" l="1"/>
  <c r="B5672" i="1"/>
  <c r="A5674" i="1" l="1"/>
  <c r="B5673" i="1"/>
  <c r="A5675" i="1" l="1"/>
  <c r="B5674" i="1"/>
  <c r="A5676" i="1" l="1"/>
  <c r="B5675" i="1"/>
  <c r="A5677" i="1" l="1"/>
  <c r="B5676" i="1"/>
  <c r="A5678" i="1" l="1"/>
  <c r="B5677" i="1"/>
  <c r="A5679" i="1" l="1"/>
  <c r="B5678" i="1"/>
  <c r="A5680" i="1" l="1"/>
  <c r="B5679" i="1"/>
  <c r="A5681" i="1" l="1"/>
  <c r="B5680" i="1"/>
  <c r="A5682" i="1" l="1"/>
  <c r="B5681" i="1"/>
  <c r="A5683" i="1" l="1"/>
  <c r="B5682" i="1"/>
  <c r="A5684" i="1" l="1"/>
  <c r="B5683" i="1"/>
  <c r="A5685" i="1" l="1"/>
  <c r="B5684" i="1"/>
  <c r="A5686" i="1" l="1"/>
  <c r="B5685" i="1"/>
  <c r="A5687" i="1" l="1"/>
  <c r="B5686" i="1"/>
  <c r="A5688" i="1" l="1"/>
  <c r="B5687" i="1"/>
  <c r="A5689" i="1" l="1"/>
  <c r="B5688" i="1"/>
  <c r="A5690" i="1" l="1"/>
  <c r="B5689" i="1"/>
  <c r="A5691" i="1" l="1"/>
  <c r="B5690" i="1"/>
  <c r="A5692" i="1" l="1"/>
  <c r="B5691" i="1"/>
  <c r="A5693" i="1" l="1"/>
  <c r="B5692" i="1"/>
  <c r="A5694" i="1" l="1"/>
  <c r="B5693" i="1"/>
  <c r="A5695" i="1" l="1"/>
  <c r="B5694" i="1"/>
  <c r="A5696" i="1" l="1"/>
  <c r="B5695" i="1"/>
  <c r="A5697" i="1" l="1"/>
  <c r="B5696" i="1"/>
  <c r="A5698" i="1" l="1"/>
  <c r="B5697" i="1"/>
  <c r="A5699" i="1" l="1"/>
  <c r="B5698" i="1"/>
  <c r="A5700" i="1" l="1"/>
  <c r="B5699" i="1"/>
  <c r="A5701" i="1" l="1"/>
  <c r="B5700" i="1"/>
  <c r="A5702" i="1" l="1"/>
  <c r="B5701" i="1"/>
  <c r="A5703" i="1" l="1"/>
  <c r="B5702" i="1"/>
  <c r="A5704" i="1" l="1"/>
  <c r="B5703" i="1"/>
  <c r="A5705" i="1" l="1"/>
  <c r="B5704" i="1"/>
  <c r="A5706" i="1" l="1"/>
  <c r="B5705" i="1"/>
  <c r="A5707" i="1" l="1"/>
  <c r="B5706" i="1"/>
  <c r="A5708" i="1" l="1"/>
  <c r="B5707" i="1"/>
  <c r="A5709" i="1" l="1"/>
  <c r="B5708" i="1"/>
  <c r="A5710" i="1" l="1"/>
  <c r="B5709" i="1"/>
  <c r="A5711" i="1" l="1"/>
  <c r="B5710" i="1"/>
  <c r="A5712" i="1" l="1"/>
  <c r="B5711" i="1"/>
  <c r="A5713" i="1" l="1"/>
  <c r="B5712" i="1"/>
  <c r="A5714" i="1" l="1"/>
  <c r="B5713" i="1"/>
  <c r="A5715" i="1" l="1"/>
  <c r="B5714" i="1"/>
  <c r="A5716" i="1" l="1"/>
  <c r="B5715" i="1"/>
  <c r="A5717" i="1" l="1"/>
  <c r="B5716" i="1"/>
  <c r="A5718" i="1" l="1"/>
  <c r="B5717" i="1"/>
  <c r="A5719" i="1" l="1"/>
  <c r="B5718" i="1"/>
  <c r="A5720" i="1" l="1"/>
  <c r="B5719" i="1"/>
  <c r="A5721" i="1" l="1"/>
  <c r="B5720" i="1"/>
  <c r="A5722" i="1" l="1"/>
  <c r="B5721" i="1"/>
  <c r="A5723" i="1" l="1"/>
  <c r="B5722" i="1"/>
  <c r="A5724" i="1" l="1"/>
  <c r="B5723" i="1"/>
  <c r="A5725" i="1" l="1"/>
  <c r="B5724" i="1"/>
  <c r="A5726" i="1" l="1"/>
  <c r="B5725" i="1"/>
  <c r="A5727" i="1" l="1"/>
  <c r="B5726" i="1"/>
  <c r="A5728" i="1" l="1"/>
  <c r="B5727" i="1"/>
  <c r="A5729" i="1" l="1"/>
  <c r="B5728" i="1"/>
  <c r="A5730" i="1" l="1"/>
  <c r="B5729" i="1"/>
  <c r="A5731" i="1" l="1"/>
  <c r="B5730" i="1"/>
  <c r="A5732" i="1" l="1"/>
  <c r="B5731" i="1"/>
  <c r="A5733" i="1" l="1"/>
  <c r="B5732" i="1"/>
  <c r="A5734" i="1" l="1"/>
  <c r="B5733" i="1"/>
  <c r="A5735" i="1" l="1"/>
  <c r="B5734" i="1"/>
  <c r="A5736" i="1" l="1"/>
  <c r="B5735" i="1"/>
  <c r="A5737" i="1" l="1"/>
  <c r="B5736" i="1"/>
  <c r="A5738" i="1" l="1"/>
  <c r="B5737" i="1"/>
  <c r="A5739" i="1" l="1"/>
  <c r="B5738" i="1"/>
  <c r="A5740" i="1" l="1"/>
  <c r="B5739" i="1"/>
  <c r="A5741" i="1" l="1"/>
  <c r="B5740" i="1"/>
  <c r="A5742" i="1" l="1"/>
  <c r="B5741" i="1"/>
  <c r="A5743" i="1" l="1"/>
  <c r="B5742" i="1"/>
  <c r="A5744" i="1" l="1"/>
  <c r="B5743" i="1"/>
  <c r="A5745" i="1" l="1"/>
  <c r="B5744" i="1"/>
  <c r="A5746" i="1" l="1"/>
  <c r="B5745" i="1"/>
  <c r="A5747" i="1" l="1"/>
  <c r="B5746" i="1"/>
  <c r="A5748" i="1" l="1"/>
  <c r="B5747" i="1"/>
  <c r="A5749" i="1" l="1"/>
  <c r="B5748" i="1"/>
  <c r="A5750" i="1" l="1"/>
  <c r="B5749" i="1"/>
  <c r="A5751" i="1" l="1"/>
  <c r="B5750" i="1"/>
  <c r="A5752" i="1" l="1"/>
  <c r="B5751" i="1"/>
  <c r="A5753" i="1" l="1"/>
  <c r="B5752" i="1"/>
  <c r="A5754" i="1" l="1"/>
  <c r="B5753" i="1"/>
  <c r="A5755" i="1" l="1"/>
  <c r="B5754" i="1"/>
  <c r="A5756" i="1" l="1"/>
  <c r="B5755" i="1"/>
  <c r="A5757" i="1" l="1"/>
  <c r="B5756" i="1"/>
  <c r="A5758" i="1" l="1"/>
  <c r="B5757" i="1"/>
  <c r="A5759" i="1" l="1"/>
  <c r="B5758" i="1"/>
  <c r="A5760" i="1" l="1"/>
  <c r="B5759" i="1"/>
  <c r="A5761" i="1" l="1"/>
  <c r="B5760" i="1"/>
  <c r="A5762" i="1" l="1"/>
  <c r="B5761" i="1"/>
  <c r="A5763" i="1" l="1"/>
  <c r="B5762" i="1"/>
  <c r="A5764" i="1" l="1"/>
  <c r="B5763" i="1"/>
  <c r="A5765" i="1" l="1"/>
  <c r="B5764" i="1"/>
  <c r="A5766" i="1" l="1"/>
  <c r="B5765" i="1"/>
  <c r="A5767" i="1" l="1"/>
  <c r="B5766" i="1"/>
  <c r="A5768" i="1" l="1"/>
  <c r="B5767" i="1"/>
  <c r="A5769" i="1" l="1"/>
  <c r="B5768" i="1"/>
  <c r="A5770" i="1" l="1"/>
  <c r="B5769" i="1"/>
  <c r="A5771" i="1" l="1"/>
  <c r="B5770" i="1"/>
  <c r="A5772" i="1" l="1"/>
  <c r="B5771" i="1"/>
  <c r="A5773" i="1" l="1"/>
  <c r="B5772" i="1"/>
  <c r="A5774" i="1" l="1"/>
  <c r="B5773" i="1"/>
  <c r="A5775" i="1" l="1"/>
  <c r="B5774" i="1"/>
  <c r="A5776" i="1" l="1"/>
  <c r="B5775" i="1"/>
  <c r="A5777" i="1" l="1"/>
  <c r="B5776" i="1"/>
  <c r="A5778" i="1" l="1"/>
  <c r="B5777" i="1"/>
  <c r="A5779" i="1" l="1"/>
  <c r="B5778" i="1"/>
  <c r="A5780" i="1" l="1"/>
  <c r="B5779" i="1"/>
  <c r="A5781" i="1" l="1"/>
  <c r="B5780" i="1"/>
  <c r="A5782" i="1" l="1"/>
  <c r="B5781" i="1"/>
  <c r="A5783" i="1" l="1"/>
  <c r="B5782" i="1"/>
  <c r="A5784" i="1" l="1"/>
  <c r="B5783" i="1"/>
  <c r="A5785" i="1" l="1"/>
  <c r="B5784" i="1"/>
  <c r="A5786" i="1" l="1"/>
  <c r="B5785" i="1"/>
  <c r="A5787" i="1" l="1"/>
  <c r="B5786" i="1"/>
  <c r="A5788" i="1" l="1"/>
  <c r="B5787" i="1"/>
  <c r="A5789" i="1" l="1"/>
  <c r="B5788" i="1"/>
  <c r="A5790" i="1" l="1"/>
  <c r="B5789" i="1"/>
  <c r="A5791" i="1" l="1"/>
  <c r="B5790" i="1"/>
  <c r="A5792" i="1" l="1"/>
  <c r="B5791" i="1"/>
  <c r="A5793" i="1" l="1"/>
  <c r="B5792" i="1"/>
  <c r="A5794" i="1" l="1"/>
  <c r="B5793" i="1"/>
  <c r="A5795" i="1" l="1"/>
  <c r="B5794" i="1"/>
  <c r="A5796" i="1" l="1"/>
  <c r="B5795" i="1"/>
  <c r="A5797" i="1" l="1"/>
  <c r="B5796" i="1"/>
  <c r="A5798" i="1" l="1"/>
  <c r="B5797" i="1"/>
  <c r="A5799" i="1" l="1"/>
  <c r="B5798" i="1"/>
  <c r="A5800" i="1" l="1"/>
  <c r="B5799" i="1"/>
  <c r="A5801" i="1" l="1"/>
  <c r="B5800" i="1"/>
  <c r="A5802" i="1" l="1"/>
  <c r="B5801" i="1"/>
  <c r="A5803" i="1" l="1"/>
  <c r="B5802" i="1"/>
  <c r="A5804" i="1" l="1"/>
  <c r="B5803" i="1"/>
  <c r="A5805" i="1" l="1"/>
  <c r="B5804" i="1"/>
  <c r="A5806" i="1" l="1"/>
  <c r="B5805" i="1"/>
  <c r="A5807" i="1" l="1"/>
  <c r="B5806" i="1"/>
  <c r="A5808" i="1" l="1"/>
  <c r="B5807" i="1"/>
  <c r="A5809" i="1" l="1"/>
  <c r="B5808" i="1"/>
  <c r="A5810" i="1" l="1"/>
  <c r="B5809" i="1"/>
  <c r="A5811" i="1" l="1"/>
  <c r="B5810" i="1"/>
  <c r="A5812" i="1" l="1"/>
  <c r="B5811" i="1"/>
  <c r="A5813" i="1" l="1"/>
  <c r="B5812" i="1"/>
  <c r="A5814" i="1" l="1"/>
  <c r="B5813" i="1"/>
  <c r="A5815" i="1" l="1"/>
  <c r="B5814" i="1"/>
  <c r="A5816" i="1" l="1"/>
  <c r="B5815" i="1"/>
  <c r="A5817" i="1" l="1"/>
  <c r="B5816" i="1"/>
  <c r="A5818" i="1" l="1"/>
  <c r="B5817" i="1"/>
  <c r="A5819" i="1" l="1"/>
  <c r="B5818" i="1"/>
  <c r="A5820" i="1" l="1"/>
  <c r="B5819" i="1"/>
  <c r="A5821" i="1" l="1"/>
  <c r="B5820" i="1"/>
  <c r="A5822" i="1" l="1"/>
  <c r="B5821" i="1"/>
  <c r="A5823" i="1" l="1"/>
  <c r="B5822" i="1"/>
  <c r="A5824" i="1" l="1"/>
  <c r="B5823" i="1"/>
  <c r="A5825" i="1" l="1"/>
  <c r="B5824" i="1"/>
  <c r="A5826" i="1" l="1"/>
  <c r="B5825" i="1"/>
  <c r="A5827" i="1" l="1"/>
  <c r="B5826" i="1"/>
  <c r="A5828" i="1" l="1"/>
  <c r="B5827" i="1"/>
  <c r="A5829" i="1" l="1"/>
  <c r="B5828" i="1"/>
  <c r="A5830" i="1" l="1"/>
  <c r="B5829" i="1"/>
  <c r="A5831" i="1" l="1"/>
  <c r="B5830" i="1"/>
  <c r="A5832" i="1" l="1"/>
  <c r="B5831" i="1"/>
  <c r="A5833" i="1" l="1"/>
  <c r="B5832" i="1"/>
  <c r="A5834" i="1" l="1"/>
  <c r="B5833" i="1"/>
  <c r="A5835" i="1" l="1"/>
  <c r="B5834" i="1"/>
  <c r="A5836" i="1" l="1"/>
  <c r="B5835" i="1"/>
  <c r="A5837" i="1" l="1"/>
  <c r="B5836" i="1"/>
  <c r="A5838" i="1" l="1"/>
  <c r="B5837" i="1"/>
  <c r="A5839" i="1" l="1"/>
  <c r="B5838" i="1"/>
  <c r="A5840" i="1" l="1"/>
  <c r="B5839" i="1"/>
  <c r="A5841" i="1" l="1"/>
  <c r="B5840" i="1"/>
  <c r="A5842" i="1" l="1"/>
  <c r="B5841" i="1"/>
  <c r="A5843" i="1" l="1"/>
  <c r="B5842" i="1"/>
  <c r="A5844" i="1" l="1"/>
  <c r="B5843" i="1"/>
  <c r="A5845" i="1" l="1"/>
  <c r="B5844" i="1"/>
  <c r="A5846" i="1" l="1"/>
  <c r="B5845" i="1"/>
  <c r="A5847" i="1" l="1"/>
  <c r="B5846" i="1"/>
  <c r="A5848" i="1" l="1"/>
  <c r="B5847" i="1"/>
  <c r="A5849" i="1" l="1"/>
  <c r="B5848" i="1"/>
  <c r="A5850" i="1" l="1"/>
  <c r="B5849" i="1"/>
  <c r="A5851" i="1" l="1"/>
  <c r="B5850" i="1"/>
  <c r="A5852" i="1" l="1"/>
  <c r="B5851" i="1"/>
  <c r="A5853" i="1" l="1"/>
  <c r="B5852" i="1"/>
  <c r="A5854" i="1" l="1"/>
  <c r="B5853" i="1"/>
  <c r="A5855" i="1" l="1"/>
  <c r="B5854" i="1"/>
  <c r="A5856" i="1" l="1"/>
  <c r="B5855" i="1"/>
  <c r="A5857" i="1" l="1"/>
  <c r="B5856" i="1"/>
  <c r="A5858" i="1" l="1"/>
  <c r="B5857" i="1"/>
  <c r="A5859" i="1" l="1"/>
  <c r="B5858" i="1"/>
  <c r="A5860" i="1" l="1"/>
  <c r="B5859" i="1"/>
  <c r="A5861" i="1" l="1"/>
  <c r="B5860" i="1"/>
  <c r="A5862" i="1" l="1"/>
  <c r="B5861" i="1"/>
  <c r="A5863" i="1" l="1"/>
  <c r="B5862" i="1"/>
  <c r="A5864" i="1" l="1"/>
  <c r="B5863" i="1"/>
  <c r="A5865" i="1" l="1"/>
  <c r="B5864" i="1"/>
  <c r="A5866" i="1" l="1"/>
  <c r="B5865" i="1"/>
  <c r="A5867" i="1" l="1"/>
  <c r="B5866" i="1"/>
  <c r="A5868" i="1" l="1"/>
  <c r="B5867" i="1"/>
  <c r="A5869" i="1" l="1"/>
  <c r="B5868" i="1"/>
  <c r="A5870" i="1" l="1"/>
  <c r="B5869" i="1"/>
  <c r="A5871" i="1" l="1"/>
  <c r="B5870" i="1"/>
  <c r="A5872" i="1" l="1"/>
  <c r="B5871" i="1"/>
  <c r="A5873" i="1" l="1"/>
  <c r="B5872" i="1"/>
  <c r="A5874" i="1" l="1"/>
  <c r="B5873" i="1"/>
  <c r="A5875" i="1" l="1"/>
  <c r="B5874" i="1"/>
  <c r="A5876" i="1" l="1"/>
  <c r="B5875" i="1"/>
  <c r="A5877" i="1" l="1"/>
  <c r="B5876" i="1"/>
  <c r="A5878" i="1" l="1"/>
  <c r="B5877" i="1"/>
  <c r="A5879" i="1" l="1"/>
  <c r="B5878" i="1"/>
  <c r="A5880" i="1" l="1"/>
  <c r="B5879" i="1"/>
  <c r="A5881" i="1" l="1"/>
  <c r="B5880" i="1"/>
  <c r="A5882" i="1" l="1"/>
  <c r="B5881" i="1"/>
  <c r="A5883" i="1" l="1"/>
  <c r="B5882" i="1"/>
  <c r="A5884" i="1" l="1"/>
  <c r="B5883" i="1"/>
  <c r="A5885" i="1" l="1"/>
  <c r="B5884" i="1"/>
  <c r="A5886" i="1" l="1"/>
  <c r="B5885" i="1"/>
  <c r="A5887" i="1" l="1"/>
  <c r="B5886" i="1"/>
  <c r="A5888" i="1" l="1"/>
  <c r="B5887" i="1"/>
  <c r="A5889" i="1" l="1"/>
  <c r="B5888" i="1"/>
  <c r="A5890" i="1" l="1"/>
  <c r="B5889" i="1"/>
  <c r="A5891" i="1" l="1"/>
  <c r="B5890" i="1"/>
  <c r="A5892" i="1" l="1"/>
  <c r="B5891" i="1"/>
  <c r="A5893" i="1" l="1"/>
  <c r="B5892" i="1"/>
  <c r="A5894" i="1" l="1"/>
  <c r="B5893" i="1"/>
  <c r="A5895" i="1" l="1"/>
  <c r="B5894" i="1"/>
  <c r="A5896" i="1" l="1"/>
  <c r="B5895" i="1"/>
  <c r="A5897" i="1" l="1"/>
  <c r="B5896" i="1"/>
  <c r="A5898" i="1" l="1"/>
  <c r="B5897" i="1"/>
  <c r="A5899" i="1" l="1"/>
  <c r="B5898" i="1"/>
  <c r="A5900" i="1" l="1"/>
  <c r="B5899" i="1"/>
  <c r="A5901" i="1" l="1"/>
  <c r="B5900" i="1"/>
  <c r="A5902" i="1" l="1"/>
  <c r="B5901" i="1"/>
  <c r="A5903" i="1" l="1"/>
  <c r="B5902" i="1"/>
  <c r="A5904" i="1" l="1"/>
  <c r="B5903" i="1"/>
  <c r="A5905" i="1" l="1"/>
  <c r="B5904" i="1"/>
  <c r="A5906" i="1" l="1"/>
  <c r="B5905" i="1"/>
  <c r="A5907" i="1" l="1"/>
  <c r="B5906" i="1"/>
  <c r="A5908" i="1" l="1"/>
  <c r="B5907" i="1"/>
  <c r="A5909" i="1" l="1"/>
  <c r="B5908" i="1"/>
  <c r="A5910" i="1" l="1"/>
  <c r="B5909" i="1"/>
  <c r="A5911" i="1" l="1"/>
  <c r="B5910" i="1"/>
  <c r="A5912" i="1" l="1"/>
  <c r="B5911" i="1"/>
  <c r="A5913" i="1" l="1"/>
  <c r="B5912" i="1"/>
  <c r="A5914" i="1" l="1"/>
  <c r="B5913" i="1"/>
  <c r="A5915" i="1" l="1"/>
  <c r="B5914" i="1"/>
  <c r="A5916" i="1" l="1"/>
  <c r="B5915" i="1"/>
  <c r="A5917" i="1" l="1"/>
  <c r="B5916" i="1"/>
  <c r="A5918" i="1" l="1"/>
  <c r="B5917" i="1"/>
  <c r="A5919" i="1" l="1"/>
  <c r="B5918" i="1"/>
  <c r="A5920" i="1" l="1"/>
  <c r="B5919" i="1"/>
  <c r="A5921" i="1" l="1"/>
  <c r="B5920" i="1"/>
  <c r="A5922" i="1" l="1"/>
  <c r="B5921" i="1"/>
  <c r="A5923" i="1" l="1"/>
  <c r="B5922" i="1"/>
  <c r="A5924" i="1" l="1"/>
  <c r="B5923" i="1"/>
  <c r="A5925" i="1" l="1"/>
  <c r="B5924" i="1"/>
  <c r="A5926" i="1" l="1"/>
  <c r="B5925" i="1"/>
  <c r="A5927" i="1" l="1"/>
  <c r="B5926" i="1"/>
  <c r="A5928" i="1" l="1"/>
  <c r="B5927" i="1"/>
  <c r="A5929" i="1" l="1"/>
  <c r="B5928" i="1"/>
  <c r="A5930" i="1" l="1"/>
  <c r="B5929" i="1"/>
  <c r="A5931" i="1" l="1"/>
  <c r="B5930" i="1"/>
  <c r="A5932" i="1" l="1"/>
  <c r="B5931" i="1"/>
  <c r="A5933" i="1" l="1"/>
  <c r="B5932" i="1"/>
  <c r="A5934" i="1" l="1"/>
  <c r="B5933" i="1"/>
  <c r="A5935" i="1" l="1"/>
  <c r="B5934" i="1"/>
  <c r="A5936" i="1" l="1"/>
  <c r="B5935" i="1"/>
  <c r="A5937" i="1" l="1"/>
  <c r="B5936" i="1"/>
  <c r="A5938" i="1" l="1"/>
  <c r="B5937" i="1"/>
  <c r="A5939" i="1" l="1"/>
  <c r="B5938" i="1"/>
  <c r="A5940" i="1" l="1"/>
  <c r="B5939" i="1"/>
  <c r="A5941" i="1" l="1"/>
  <c r="B5940" i="1"/>
  <c r="A5942" i="1" l="1"/>
  <c r="B5941" i="1"/>
  <c r="A5943" i="1" l="1"/>
  <c r="B5942" i="1"/>
  <c r="A5944" i="1" l="1"/>
  <c r="B5943" i="1"/>
  <c r="A5945" i="1" l="1"/>
  <c r="B5944" i="1"/>
  <c r="A5946" i="1" l="1"/>
  <c r="B5945" i="1"/>
  <c r="A5947" i="1" l="1"/>
  <c r="B5946" i="1"/>
  <c r="A5948" i="1" l="1"/>
  <c r="B5947" i="1"/>
  <c r="A5949" i="1" l="1"/>
  <c r="B5948" i="1"/>
  <c r="A5950" i="1" l="1"/>
  <c r="B5949" i="1"/>
  <c r="A5951" i="1" l="1"/>
  <c r="B5950" i="1"/>
  <c r="A5952" i="1" l="1"/>
  <c r="B5951" i="1"/>
  <c r="A5953" i="1" l="1"/>
  <c r="B5952" i="1"/>
  <c r="A5954" i="1" l="1"/>
  <c r="B5953" i="1"/>
  <c r="A5955" i="1" l="1"/>
  <c r="B5954" i="1"/>
  <c r="A5956" i="1" l="1"/>
  <c r="B5955" i="1"/>
  <c r="A5957" i="1" l="1"/>
  <c r="B5956" i="1"/>
  <c r="A5958" i="1" l="1"/>
  <c r="B5957" i="1"/>
  <c r="A5959" i="1" l="1"/>
  <c r="B5958" i="1"/>
  <c r="A5960" i="1" l="1"/>
  <c r="B5959" i="1"/>
  <c r="A5961" i="1" l="1"/>
  <c r="B5960" i="1"/>
  <c r="A5962" i="1" l="1"/>
  <c r="B5961" i="1"/>
  <c r="A5963" i="1" l="1"/>
  <c r="B5962" i="1"/>
  <c r="A5964" i="1" l="1"/>
  <c r="B5963" i="1"/>
  <c r="A5965" i="1" l="1"/>
  <c r="B5964" i="1"/>
  <c r="A5966" i="1" l="1"/>
  <c r="B5965" i="1"/>
  <c r="A5967" i="1" l="1"/>
  <c r="B5966" i="1"/>
  <c r="A5968" i="1" l="1"/>
  <c r="B5967" i="1"/>
  <c r="A5969" i="1" l="1"/>
  <c r="B5968" i="1"/>
  <c r="A5970" i="1" l="1"/>
  <c r="B5969" i="1"/>
  <c r="A5971" i="1" l="1"/>
  <c r="B5970" i="1"/>
  <c r="A5972" i="1" l="1"/>
  <c r="B5971" i="1"/>
  <c r="A5973" i="1" l="1"/>
  <c r="B5972" i="1"/>
  <c r="A5974" i="1" l="1"/>
  <c r="B5973" i="1"/>
  <c r="A5975" i="1" l="1"/>
  <c r="B5974" i="1"/>
  <c r="A5976" i="1" l="1"/>
  <c r="B5975" i="1"/>
  <c r="A5977" i="1" l="1"/>
  <c r="B5976" i="1"/>
  <c r="A5978" i="1" l="1"/>
  <c r="B5977" i="1"/>
  <c r="A5979" i="1" l="1"/>
  <c r="B5978" i="1"/>
  <c r="A5980" i="1" l="1"/>
  <c r="B5979" i="1"/>
  <c r="A5981" i="1" l="1"/>
  <c r="B5980" i="1"/>
  <c r="A5982" i="1" l="1"/>
  <c r="B5981" i="1"/>
  <c r="A5983" i="1" l="1"/>
  <c r="B5982" i="1"/>
  <c r="A5984" i="1" l="1"/>
  <c r="B5983" i="1"/>
  <c r="A5985" i="1" l="1"/>
  <c r="B5984" i="1"/>
  <c r="A5986" i="1" l="1"/>
  <c r="B5985" i="1"/>
  <c r="A5987" i="1" l="1"/>
  <c r="B5986" i="1"/>
  <c r="A5988" i="1" l="1"/>
  <c r="B5987" i="1"/>
  <c r="A5989" i="1" l="1"/>
  <c r="B5988" i="1"/>
  <c r="A5990" i="1" l="1"/>
  <c r="B5989" i="1"/>
  <c r="A5991" i="1" l="1"/>
  <c r="B5990" i="1"/>
  <c r="A5992" i="1" l="1"/>
  <c r="B5991" i="1"/>
  <c r="A5993" i="1" l="1"/>
  <c r="B5992" i="1"/>
  <c r="A5994" i="1" l="1"/>
  <c r="B5993" i="1"/>
  <c r="A5995" i="1" l="1"/>
  <c r="B5994" i="1"/>
  <c r="A5996" i="1" l="1"/>
  <c r="B5995" i="1"/>
  <c r="A5997" i="1" l="1"/>
  <c r="B5996" i="1"/>
  <c r="A5998" i="1" l="1"/>
  <c r="B5997" i="1"/>
  <c r="A5999" i="1" l="1"/>
  <c r="B5998" i="1"/>
  <c r="A6000" i="1" l="1"/>
  <c r="B5999" i="1"/>
  <c r="A6001" i="1" l="1"/>
  <c r="B6000" i="1"/>
  <c r="A6002" i="1" l="1"/>
  <c r="B6001" i="1"/>
  <c r="A6003" i="1" l="1"/>
  <c r="B6002" i="1"/>
  <c r="A6004" i="1" l="1"/>
  <c r="B6003" i="1"/>
  <c r="A6005" i="1" l="1"/>
  <c r="B6004" i="1"/>
  <c r="A6006" i="1" l="1"/>
  <c r="B6005" i="1"/>
  <c r="A6007" i="1" l="1"/>
  <c r="B6006" i="1"/>
  <c r="A6008" i="1" l="1"/>
  <c r="B6007" i="1"/>
  <c r="A6009" i="1" l="1"/>
  <c r="B6008" i="1"/>
  <c r="A6010" i="1" l="1"/>
  <c r="B6009" i="1"/>
  <c r="A6011" i="1" l="1"/>
  <c r="B6010" i="1"/>
  <c r="A6012" i="1" l="1"/>
  <c r="B6011" i="1"/>
  <c r="A6013" i="1" l="1"/>
  <c r="B6012" i="1"/>
  <c r="A6014" i="1" l="1"/>
  <c r="B6013" i="1"/>
  <c r="A6015" i="1" l="1"/>
  <c r="B6014" i="1"/>
  <c r="A6016" i="1" l="1"/>
  <c r="B6015" i="1"/>
  <c r="A6017" i="1" l="1"/>
  <c r="B6016" i="1"/>
  <c r="A6018" i="1" l="1"/>
  <c r="B6017" i="1"/>
  <c r="A6019" i="1" l="1"/>
  <c r="B6018" i="1"/>
  <c r="A6020" i="1" l="1"/>
  <c r="B6019" i="1"/>
  <c r="A6021" i="1" l="1"/>
  <c r="B6020" i="1"/>
  <c r="A6022" i="1" l="1"/>
  <c r="B6021" i="1"/>
  <c r="A6023" i="1" l="1"/>
  <c r="B6022" i="1"/>
  <c r="A6024" i="1" l="1"/>
  <c r="B6023" i="1"/>
  <c r="A6025" i="1" l="1"/>
  <c r="B6024" i="1"/>
  <c r="A6026" i="1" l="1"/>
  <c r="B6025" i="1"/>
  <c r="A6027" i="1" l="1"/>
  <c r="B6026" i="1"/>
  <c r="A6028" i="1" l="1"/>
  <c r="B6027" i="1"/>
  <c r="A6029" i="1" l="1"/>
  <c r="B6028" i="1"/>
  <c r="A6030" i="1" l="1"/>
  <c r="B6029" i="1"/>
  <c r="A6031" i="1" l="1"/>
  <c r="B6030" i="1"/>
  <c r="A6032" i="1" l="1"/>
  <c r="B6031" i="1"/>
  <c r="A6033" i="1" l="1"/>
  <c r="B6032" i="1"/>
  <c r="A6034" i="1" l="1"/>
  <c r="B6033" i="1"/>
  <c r="A6035" i="1" l="1"/>
  <c r="B6034" i="1"/>
  <c r="A6036" i="1" l="1"/>
  <c r="B6035" i="1"/>
  <c r="A6037" i="1" l="1"/>
  <c r="B6036" i="1"/>
  <c r="A6038" i="1" l="1"/>
  <c r="B6037" i="1"/>
  <c r="A6039" i="1" l="1"/>
  <c r="B6038" i="1"/>
  <c r="A6040" i="1" l="1"/>
  <c r="B6039" i="1"/>
  <c r="A6041" i="1" l="1"/>
  <c r="B6040" i="1"/>
  <c r="A6042" i="1" l="1"/>
  <c r="B6041" i="1"/>
  <c r="A6043" i="1" l="1"/>
  <c r="B6042" i="1"/>
  <c r="A6044" i="1" l="1"/>
  <c r="B6043" i="1"/>
  <c r="A6045" i="1" l="1"/>
  <c r="B6044" i="1"/>
  <c r="A6046" i="1" l="1"/>
  <c r="B6045" i="1"/>
  <c r="A6047" i="1" l="1"/>
  <c r="B6046" i="1"/>
  <c r="A6048" i="1" l="1"/>
  <c r="B6047" i="1"/>
  <c r="A6049" i="1" l="1"/>
  <c r="B6048" i="1"/>
  <c r="A6050" i="1" l="1"/>
  <c r="B6049" i="1"/>
  <c r="A6051" i="1" l="1"/>
  <c r="B6050" i="1"/>
  <c r="A6052" i="1" l="1"/>
  <c r="B6051" i="1"/>
  <c r="A6053" i="1" l="1"/>
  <c r="B6052" i="1"/>
  <c r="A6054" i="1" l="1"/>
  <c r="B6053" i="1"/>
  <c r="A6055" i="1" l="1"/>
  <c r="B6054" i="1"/>
  <c r="A6056" i="1" l="1"/>
  <c r="B6055" i="1"/>
  <c r="A6057" i="1" l="1"/>
  <c r="B6056" i="1"/>
  <c r="A6058" i="1" l="1"/>
  <c r="B6057" i="1"/>
  <c r="A6059" i="1" l="1"/>
  <c r="B6058" i="1"/>
  <c r="A6060" i="1" l="1"/>
  <c r="B6059" i="1"/>
  <c r="A6061" i="1" l="1"/>
  <c r="B6060" i="1"/>
  <c r="A6062" i="1" l="1"/>
  <c r="B6061" i="1"/>
  <c r="A6063" i="1" l="1"/>
  <c r="B6062" i="1"/>
  <c r="A6064" i="1" l="1"/>
  <c r="B6063" i="1"/>
  <c r="A6065" i="1" l="1"/>
  <c r="B6064" i="1"/>
  <c r="A6066" i="1" l="1"/>
  <c r="B6065" i="1"/>
  <c r="A6067" i="1" l="1"/>
  <c r="B6066" i="1"/>
  <c r="A6068" i="1" l="1"/>
  <c r="B6067" i="1"/>
  <c r="A6069" i="1" l="1"/>
  <c r="B6068" i="1"/>
  <c r="A6070" i="1" l="1"/>
  <c r="B6069" i="1"/>
  <c r="A6071" i="1" l="1"/>
  <c r="B6070" i="1"/>
  <c r="A6072" i="1" l="1"/>
  <c r="B6071" i="1"/>
  <c r="A6073" i="1" l="1"/>
  <c r="B6072" i="1"/>
  <c r="A6074" i="1" l="1"/>
  <c r="B6073" i="1"/>
  <c r="A6075" i="1" l="1"/>
  <c r="B6074" i="1"/>
  <c r="A6076" i="1" l="1"/>
  <c r="B6075" i="1"/>
  <c r="A6077" i="1" l="1"/>
  <c r="B6076" i="1"/>
  <c r="A6078" i="1" l="1"/>
  <c r="B6077" i="1"/>
  <c r="A6079" i="1" l="1"/>
  <c r="B6078" i="1"/>
  <c r="A6080" i="1" l="1"/>
  <c r="B6079" i="1"/>
  <c r="A6081" i="1" l="1"/>
  <c r="B6080" i="1"/>
  <c r="A6082" i="1" l="1"/>
  <c r="B6081" i="1"/>
  <c r="A6083" i="1" l="1"/>
  <c r="B6082" i="1"/>
  <c r="A6084" i="1" l="1"/>
  <c r="B6083" i="1"/>
  <c r="A6085" i="1" l="1"/>
  <c r="B6084" i="1"/>
  <c r="A6086" i="1" l="1"/>
  <c r="B6085" i="1"/>
  <c r="A6087" i="1" l="1"/>
  <c r="B6086" i="1"/>
  <c r="A6088" i="1" l="1"/>
  <c r="B6087" i="1"/>
  <c r="A6089" i="1" l="1"/>
  <c r="B6088" i="1"/>
  <c r="A6090" i="1" l="1"/>
  <c r="B6089" i="1"/>
  <c r="A6091" i="1" l="1"/>
  <c r="B6090" i="1"/>
  <c r="A6092" i="1" l="1"/>
  <c r="B6091" i="1"/>
  <c r="A6093" i="1" l="1"/>
  <c r="B6092" i="1"/>
  <c r="A6094" i="1" l="1"/>
  <c r="B6093" i="1"/>
  <c r="A6095" i="1" l="1"/>
  <c r="B6094" i="1"/>
  <c r="A6096" i="1" l="1"/>
  <c r="B6095" i="1"/>
  <c r="A6097" i="1" l="1"/>
  <c r="B6096" i="1"/>
  <c r="A6098" i="1" l="1"/>
  <c r="B6097" i="1"/>
  <c r="A6099" i="1" l="1"/>
  <c r="B6098" i="1"/>
  <c r="A6100" i="1" l="1"/>
  <c r="B6099" i="1"/>
  <c r="A6101" i="1" l="1"/>
  <c r="B6100" i="1"/>
  <c r="A6102" i="1" l="1"/>
  <c r="B6101" i="1"/>
  <c r="A6103" i="1" l="1"/>
  <c r="B6102" i="1"/>
  <c r="A6104" i="1" l="1"/>
  <c r="B6103" i="1"/>
  <c r="A6105" i="1" l="1"/>
  <c r="B6104" i="1"/>
  <c r="A6106" i="1" l="1"/>
  <c r="B6105" i="1"/>
  <c r="A6107" i="1" l="1"/>
  <c r="B6106" i="1"/>
  <c r="A6108" i="1" l="1"/>
  <c r="B6107" i="1"/>
  <c r="A6109" i="1" l="1"/>
  <c r="B6108" i="1"/>
  <c r="A6110" i="1" l="1"/>
  <c r="B6109" i="1"/>
  <c r="A6111" i="1" l="1"/>
  <c r="B6110" i="1"/>
  <c r="A6112" i="1" l="1"/>
  <c r="B6111" i="1"/>
  <c r="A6113" i="1" l="1"/>
  <c r="B6112" i="1"/>
  <c r="A6114" i="1" l="1"/>
  <c r="B6113" i="1"/>
  <c r="A6115" i="1" l="1"/>
  <c r="B6114" i="1"/>
  <c r="A6116" i="1" l="1"/>
  <c r="B6115" i="1"/>
  <c r="A6117" i="1" l="1"/>
  <c r="B6116" i="1"/>
  <c r="A6118" i="1" l="1"/>
  <c r="B6117" i="1"/>
  <c r="A6119" i="1" l="1"/>
  <c r="B6118" i="1"/>
  <c r="A6120" i="1" l="1"/>
  <c r="B6119" i="1"/>
  <c r="A6121" i="1" l="1"/>
  <c r="B6120" i="1"/>
  <c r="A6122" i="1" l="1"/>
  <c r="B6121" i="1"/>
  <c r="A6123" i="1" l="1"/>
  <c r="B6122" i="1"/>
  <c r="A6124" i="1" l="1"/>
  <c r="B6123" i="1"/>
  <c r="A6125" i="1" l="1"/>
  <c r="B6124" i="1"/>
  <c r="A6126" i="1" l="1"/>
  <c r="B6125" i="1"/>
  <c r="A6127" i="1" l="1"/>
  <c r="B6126" i="1"/>
  <c r="A6128" i="1" l="1"/>
  <c r="B6127" i="1"/>
  <c r="A6129" i="1" l="1"/>
  <c r="B6128" i="1"/>
  <c r="A6130" i="1" l="1"/>
  <c r="B6129" i="1"/>
  <c r="A6131" i="1" l="1"/>
  <c r="B6130" i="1"/>
  <c r="A6132" i="1" l="1"/>
  <c r="B6131" i="1"/>
  <c r="A6133" i="1" l="1"/>
  <c r="B6132" i="1"/>
  <c r="A6134" i="1" l="1"/>
  <c r="B6133" i="1"/>
  <c r="A6135" i="1" l="1"/>
  <c r="B6134" i="1"/>
  <c r="A6136" i="1" l="1"/>
  <c r="B6135" i="1"/>
  <c r="A6137" i="1" l="1"/>
  <c r="B6136" i="1"/>
  <c r="A6138" i="1" l="1"/>
  <c r="B6137" i="1"/>
  <c r="A6139" i="1" l="1"/>
  <c r="B6138" i="1"/>
  <c r="A6140" i="1" l="1"/>
  <c r="B6139" i="1"/>
  <c r="A6141" i="1" l="1"/>
  <c r="B6140" i="1"/>
  <c r="A6142" i="1" l="1"/>
  <c r="B6141" i="1"/>
  <c r="A6143" i="1" l="1"/>
  <c r="B6142" i="1"/>
  <c r="A6144" i="1" l="1"/>
  <c r="B6143" i="1"/>
  <c r="A6145" i="1" l="1"/>
  <c r="B6144" i="1"/>
  <c r="A6146" i="1" l="1"/>
  <c r="B6145" i="1"/>
  <c r="A6147" i="1" l="1"/>
  <c r="B6146" i="1"/>
  <c r="A6148" i="1" l="1"/>
  <c r="B6147" i="1"/>
  <c r="A6149" i="1" l="1"/>
  <c r="B6148" i="1"/>
  <c r="A6150" i="1" l="1"/>
  <c r="B6149" i="1"/>
  <c r="A6151" i="1" l="1"/>
  <c r="B6150" i="1"/>
  <c r="A6152" i="1" l="1"/>
  <c r="B6151" i="1"/>
  <c r="A6153" i="1" l="1"/>
  <c r="B6152" i="1"/>
  <c r="A6154" i="1" l="1"/>
  <c r="B6153" i="1"/>
  <c r="A6155" i="1" l="1"/>
  <c r="B6154" i="1"/>
  <c r="A6156" i="1" l="1"/>
  <c r="B6155" i="1"/>
  <c r="A6157" i="1" l="1"/>
  <c r="B6156" i="1"/>
  <c r="A6158" i="1" l="1"/>
  <c r="B6157" i="1"/>
  <c r="A6159" i="1" l="1"/>
  <c r="B6158" i="1"/>
  <c r="A6160" i="1" l="1"/>
  <c r="B6159" i="1"/>
  <c r="A6161" i="1" l="1"/>
  <c r="B6160" i="1"/>
  <c r="A6162" i="1" l="1"/>
  <c r="B6161" i="1"/>
  <c r="A6163" i="1" l="1"/>
  <c r="B6162" i="1"/>
  <c r="A6164" i="1" l="1"/>
  <c r="B6163" i="1"/>
  <c r="A6165" i="1" l="1"/>
  <c r="B6164" i="1"/>
  <c r="A6166" i="1" l="1"/>
  <c r="B6165" i="1"/>
  <c r="A6167" i="1" l="1"/>
  <c r="B6166" i="1"/>
  <c r="A6168" i="1" l="1"/>
  <c r="B6167" i="1"/>
  <c r="A6169" i="1" l="1"/>
  <c r="B6168" i="1"/>
  <c r="A6170" i="1" l="1"/>
  <c r="B6169" i="1"/>
  <c r="A6171" i="1" l="1"/>
  <c r="B6170" i="1"/>
  <c r="A6172" i="1" l="1"/>
  <c r="B6171" i="1"/>
  <c r="A6173" i="1" l="1"/>
  <c r="B6172" i="1"/>
  <c r="A6174" i="1" l="1"/>
  <c r="B6173" i="1"/>
  <c r="A6175" i="1" l="1"/>
  <c r="B6174" i="1"/>
  <c r="A6176" i="1" l="1"/>
  <c r="B6175" i="1"/>
  <c r="A6177" i="1" l="1"/>
  <c r="B6176" i="1"/>
  <c r="A6178" i="1" l="1"/>
  <c r="B6177" i="1"/>
  <c r="A6179" i="1" l="1"/>
  <c r="B6178" i="1"/>
  <c r="A6180" i="1" l="1"/>
  <c r="B6179" i="1"/>
  <c r="A6181" i="1" l="1"/>
  <c r="B6180" i="1"/>
  <c r="A6182" i="1" l="1"/>
  <c r="B6181" i="1"/>
  <c r="A6183" i="1" l="1"/>
  <c r="B6182" i="1"/>
  <c r="A6184" i="1" l="1"/>
  <c r="B6183" i="1"/>
  <c r="A6185" i="1" l="1"/>
  <c r="B6184" i="1"/>
  <c r="A6186" i="1" l="1"/>
  <c r="B6185" i="1"/>
  <c r="A6187" i="1" l="1"/>
  <c r="B6186" i="1"/>
  <c r="A6188" i="1" l="1"/>
  <c r="B6187" i="1"/>
  <c r="A6189" i="1" l="1"/>
  <c r="B6188" i="1"/>
  <c r="A6190" i="1" l="1"/>
  <c r="B6189" i="1"/>
  <c r="A6191" i="1" l="1"/>
  <c r="B6190" i="1"/>
  <c r="A6192" i="1" l="1"/>
  <c r="B6191" i="1"/>
  <c r="A6193" i="1" l="1"/>
  <c r="B6192" i="1"/>
  <c r="A6194" i="1" l="1"/>
  <c r="B6193" i="1"/>
  <c r="A6195" i="1" l="1"/>
  <c r="B6194" i="1"/>
  <c r="A6196" i="1" l="1"/>
  <c r="B6195" i="1"/>
  <c r="A6197" i="1" l="1"/>
  <c r="B6196" i="1"/>
  <c r="A6198" i="1" l="1"/>
  <c r="B6197" i="1"/>
  <c r="A6199" i="1" l="1"/>
  <c r="B6198" i="1"/>
  <c r="A6200" i="1" l="1"/>
  <c r="B6199" i="1"/>
  <c r="A6201" i="1" l="1"/>
  <c r="B6200" i="1"/>
  <c r="A6202" i="1" l="1"/>
  <c r="B6201" i="1"/>
  <c r="A6203" i="1" l="1"/>
  <c r="B6202" i="1"/>
  <c r="A6204" i="1" l="1"/>
  <c r="B6203" i="1"/>
  <c r="A6205" i="1" l="1"/>
  <c r="B6204" i="1"/>
  <c r="A6206" i="1" l="1"/>
  <c r="B6205" i="1"/>
  <c r="A6207" i="1" l="1"/>
  <c r="B6206" i="1"/>
  <c r="A6208" i="1" l="1"/>
  <c r="B6207" i="1"/>
  <c r="A6209" i="1" l="1"/>
  <c r="B6208" i="1"/>
  <c r="A6210" i="1" l="1"/>
  <c r="B6209" i="1"/>
  <c r="A6211" i="1" l="1"/>
  <c r="B6210" i="1"/>
  <c r="A6212" i="1" l="1"/>
  <c r="B6211" i="1"/>
  <c r="A6213" i="1" l="1"/>
  <c r="B6212" i="1"/>
  <c r="A6214" i="1" l="1"/>
  <c r="B6213" i="1"/>
  <c r="A6215" i="1" l="1"/>
  <c r="B6214" i="1"/>
  <c r="A6216" i="1" l="1"/>
  <c r="B6215" i="1"/>
  <c r="A6217" i="1" l="1"/>
  <c r="B6216" i="1"/>
  <c r="A6218" i="1" l="1"/>
  <c r="B6217" i="1"/>
  <c r="A6219" i="1" l="1"/>
  <c r="B6218" i="1"/>
  <c r="A6220" i="1" l="1"/>
  <c r="B6219" i="1"/>
  <c r="A6221" i="1" l="1"/>
  <c r="B6220" i="1"/>
  <c r="A6222" i="1" l="1"/>
  <c r="B6221" i="1"/>
  <c r="A6223" i="1" l="1"/>
  <c r="B6222" i="1"/>
  <c r="A6224" i="1" l="1"/>
  <c r="B6223" i="1"/>
  <c r="A6225" i="1" l="1"/>
  <c r="B6224" i="1"/>
  <c r="A6226" i="1" l="1"/>
  <c r="B6225" i="1"/>
  <c r="A6227" i="1" l="1"/>
  <c r="B6226" i="1"/>
  <c r="A6228" i="1" l="1"/>
  <c r="B6227" i="1"/>
  <c r="A6229" i="1" l="1"/>
  <c r="B6228" i="1"/>
  <c r="A6230" i="1" l="1"/>
  <c r="B6229" i="1"/>
  <c r="A6231" i="1" l="1"/>
  <c r="B6230" i="1"/>
  <c r="A6232" i="1" l="1"/>
  <c r="B6231" i="1"/>
  <c r="A6233" i="1" l="1"/>
  <c r="B6232" i="1"/>
  <c r="A6234" i="1" l="1"/>
  <c r="B6233" i="1"/>
  <c r="A6235" i="1" l="1"/>
  <c r="B6234" i="1"/>
  <c r="A6236" i="1" l="1"/>
  <c r="B6235" i="1"/>
  <c r="A6237" i="1" l="1"/>
  <c r="B6236" i="1"/>
  <c r="A6238" i="1" l="1"/>
  <c r="B6237" i="1"/>
  <c r="A6239" i="1" l="1"/>
  <c r="B6238" i="1"/>
  <c r="A6240" i="1" l="1"/>
  <c r="B6239" i="1"/>
  <c r="A6241" i="1" l="1"/>
  <c r="B6240" i="1"/>
  <c r="A6242" i="1" l="1"/>
  <c r="B6241" i="1"/>
  <c r="A6243" i="1" l="1"/>
  <c r="B6242" i="1"/>
  <c r="A6244" i="1" l="1"/>
  <c r="B6243" i="1"/>
  <c r="A6245" i="1" l="1"/>
  <c r="B6244" i="1"/>
  <c r="A6246" i="1" l="1"/>
  <c r="B6245" i="1"/>
  <c r="A6247" i="1" l="1"/>
  <c r="B6246" i="1"/>
  <c r="A6248" i="1" l="1"/>
  <c r="B6247" i="1"/>
  <c r="A6249" i="1" l="1"/>
  <c r="B6248" i="1"/>
  <c r="A6250" i="1" l="1"/>
  <c r="B6249" i="1"/>
  <c r="A6251" i="1" l="1"/>
  <c r="B6250" i="1"/>
  <c r="A6252" i="1" l="1"/>
  <c r="B6251" i="1"/>
  <c r="A6253" i="1" l="1"/>
  <c r="B6252" i="1"/>
  <c r="A6254" i="1" l="1"/>
  <c r="B6253" i="1"/>
  <c r="A6255" i="1" l="1"/>
  <c r="B6254" i="1"/>
  <c r="A6256" i="1" l="1"/>
  <c r="B6255" i="1"/>
  <c r="A6257" i="1" l="1"/>
  <c r="B6256" i="1"/>
  <c r="A6258" i="1" l="1"/>
  <c r="B6257" i="1"/>
  <c r="A6259" i="1" l="1"/>
  <c r="B6258" i="1"/>
  <c r="A6260" i="1" l="1"/>
  <c r="B6259" i="1"/>
  <c r="A6261" i="1" l="1"/>
  <c r="B6260" i="1"/>
  <c r="A6262" i="1" l="1"/>
  <c r="B6261" i="1"/>
  <c r="A6263" i="1" l="1"/>
  <c r="B6262" i="1"/>
  <c r="A6264" i="1" l="1"/>
  <c r="B6263" i="1"/>
  <c r="A6265" i="1" l="1"/>
  <c r="B6264" i="1"/>
  <c r="A6266" i="1" l="1"/>
  <c r="B6265" i="1"/>
  <c r="A6267" i="1" l="1"/>
  <c r="B6266" i="1"/>
  <c r="A6268" i="1" l="1"/>
  <c r="B6267" i="1"/>
  <c r="A6269" i="1" l="1"/>
  <c r="B6268" i="1"/>
  <c r="A6270" i="1" l="1"/>
  <c r="B6269" i="1"/>
  <c r="A6271" i="1" l="1"/>
  <c r="B6270" i="1"/>
  <c r="A6272" i="1" l="1"/>
  <c r="B6271" i="1"/>
  <c r="A6273" i="1" l="1"/>
  <c r="B6272" i="1"/>
  <c r="A6274" i="1" l="1"/>
  <c r="B6273" i="1"/>
  <c r="A6275" i="1" l="1"/>
  <c r="B6274" i="1"/>
  <c r="A6276" i="1" l="1"/>
  <c r="B6275" i="1"/>
  <c r="A6277" i="1" l="1"/>
  <c r="B6276" i="1"/>
  <c r="A6278" i="1" l="1"/>
  <c r="B6277" i="1"/>
  <c r="A6279" i="1" l="1"/>
  <c r="B6278" i="1"/>
  <c r="A6280" i="1" l="1"/>
  <c r="B6279" i="1"/>
  <c r="A6281" i="1" l="1"/>
  <c r="B6280" i="1"/>
  <c r="A6282" i="1" l="1"/>
  <c r="B6281" i="1"/>
  <c r="A6283" i="1" l="1"/>
  <c r="B6282" i="1"/>
  <c r="A6284" i="1" l="1"/>
  <c r="B6283" i="1"/>
  <c r="A6285" i="1" l="1"/>
  <c r="B6284" i="1"/>
  <c r="A6286" i="1" l="1"/>
  <c r="B6285" i="1"/>
  <c r="A6287" i="1" l="1"/>
  <c r="B6286" i="1"/>
  <c r="A6288" i="1" l="1"/>
  <c r="B6287" i="1"/>
  <c r="A6289" i="1" l="1"/>
  <c r="B6288" i="1"/>
  <c r="A6290" i="1" l="1"/>
  <c r="B6289" i="1"/>
  <c r="A6291" i="1" l="1"/>
  <c r="B6290" i="1"/>
  <c r="A6292" i="1" l="1"/>
  <c r="B6291" i="1"/>
  <c r="A6293" i="1" l="1"/>
  <c r="B6292" i="1"/>
  <c r="A6294" i="1" l="1"/>
  <c r="B6293" i="1"/>
  <c r="A6295" i="1" l="1"/>
  <c r="B6294" i="1"/>
  <c r="A6296" i="1" l="1"/>
  <c r="B6295" i="1"/>
  <c r="A6297" i="1" l="1"/>
  <c r="B6296" i="1"/>
  <c r="A6298" i="1" l="1"/>
  <c r="B6297" i="1"/>
  <c r="A6299" i="1" l="1"/>
  <c r="B6298" i="1"/>
  <c r="A6300" i="1" l="1"/>
  <c r="B6299" i="1"/>
  <c r="A6301" i="1" l="1"/>
  <c r="B6300" i="1"/>
  <c r="A6302" i="1" l="1"/>
  <c r="B6301" i="1"/>
  <c r="A6303" i="1" l="1"/>
  <c r="B6302" i="1"/>
  <c r="A6304" i="1" l="1"/>
  <c r="B6303" i="1"/>
  <c r="A6305" i="1" l="1"/>
  <c r="B6304" i="1"/>
  <c r="A6306" i="1" l="1"/>
  <c r="B6305" i="1"/>
  <c r="A6307" i="1" l="1"/>
  <c r="B6306" i="1"/>
  <c r="A6308" i="1" l="1"/>
  <c r="B6307" i="1"/>
  <c r="A6309" i="1" l="1"/>
  <c r="B6308" i="1"/>
  <c r="A6310" i="1" l="1"/>
  <c r="B6309" i="1"/>
  <c r="A6311" i="1" l="1"/>
  <c r="B6310" i="1"/>
  <c r="A6312" i="1" l="1"/>
  <c r="B6311" i="1"/>
  <c r="A6313" i="1" l="1"/>
  <c r="B6312" i="1"/>
  <c r="A6314" i="1" l="1"/>
  <c r="B6313" i="1"/>
  <c r="A6315" i="1" l="1"/>
  <c r="B6314" i="1"/>
  <c r="A6316" i="1" l="1"/>
  <c r="B6315" i="1"/>
  <c r="A6317" i="1" l="1"/>
  <c r="B6316" i="1"/>
  <c r="A6318" i="1" l="1"/>
  <c r="B6317" i="1"/>
  <c r="A6319" i="1" l="1"/>
  <c r="B6318" i="1"/>
  <c r="A6320" i="1" l="1"/>
  <c r="B6319" i="1"/>
  <c r="A6321" i="1" l="1"/>
  <c r="B6320" i="1"/>
  <c r="A6322" i="1" l="1"/>
  <c r="B6321" i="1"/>
  <c r="A6323" i="1" l="1"/>
  <c r="B6322" i="1"/>
  <c r="A6324" i="1" l="1"/>
  <c r="B6323" i="1"/>
  <c r="A6325" i="1" l="1"/>
  <c r="B6324" i="1"/>
  <c r="A6326" i="1" l="1"/>
  <c r="B6325" i="1"/>
  <c r="A6327" i="1" l="1"/>
  <c r="B6326" i="1"/>
  <c r="A6328" i="1" l="1"/>
  <c r="B6327" i="1"/>
  <c r="A6329" i="1" l="1"/>
  <c r="B6328" i="1"/>
  <c r="A6330" i="1" l="1"/>
  <c r="B6329" i="1"/>
  <c r="A6331" i="1" l="1"/>
  <c r="B6330" i="1"/>
  <c r="A6332" i="1" l="1"/>
  <c r="B6331" i="1"/>
  <c r="A6333" i="1" l="1"/>
  <c r="B6332" i="1"/>
  <c r="A6334" i="1" l="1"/>
  <c r="B6333" i="1"/>
  <c r="A6335" i="1" l="1"/>
  <c r="B6334" i="1"/>
  <c r="A6336" i="1" l="1"/>
  <c r="B6335" i="1"/>
  <c r="A6337" i="1" l="1"/>
  <c r="B6336" i="1"/>
  <c r="A6338" i="1" l="1"/>
  <c r="B6337" i="1"/>
  <c r="A6339" i="1" l="1"/>
  <c r="B6338" i="1"/>
  <c r="A6340" i="1" l="1"/>
  <c r="B6339" i="1"/>
  <c r="A6341" i="1" l="1"/>
  <c r="B6340" i="1"/>
  <c r="A6342" i="1" l="1"/>
  <c r="B6341" i="1"/>
  <c r="A6343" i="1" l="1"/>
  <c r="B6342" i="1"/>
  <c r="A6344" i="1" l="1"/>
  <c r="B6343" i="1"/>
  <c r="A6345" i="1" l="1"/>
  <c r="B6344" i="1"/>
  <c r="A6346" i="1" l="1"/>
  <c r="B6345" i="1"/>
  <c r="A6347" i="1" l="1"/>
  <c r="B6346" i="1"/>
  <c r="A6348" i="1" l="1"/>
  <c r="B6347" i="1"/>
  <c r="A6349" i="1" l="1"/>
  <c r="B6348" i="1"/>
  <c r="A6350" i="1" l="1"/>
  <c r="B6349" i="1"/>
  <c r="A6351" i="1" l="1"/>
  <c r="B6350" i="1"/>
  <c r="A6352" i="1" l="1"/>
  <c r="B6351" i="1"/>
  <c r="A6353" i="1" l="1"/>
  <c r="B6352" i="1"/>
  <c r="A6354" i="1" l="1"/>
  <c r="B6353" i="1"/>
  <c r="A6355" i="1" l="1"/>
  <c r="B6354" i="1"/>
  <c r="A6356" i="1" l="1"/>
  <c r="B6355" i="1"/>
  <c r="A6357" i="1" l="1"/>
  <c r="B6356" i="1"/>
  <c r="A6358" i="1" l="1"/>
  <c r="B6357" i="1"/>
  <c r="A6359" i="1" l="1"/>
  <c r="B6358" i="1"/>
  <c r="A6360" i="1" l="1"/>
  <c r="B6359" i="1"/>
  <c r="A6361" i="1" l="1"/>
  <c r="B6360" i="1"/>
  <c r="A6362" i="1" l="1"/>
  <c r="B6361" i="1"/>
  <c r="A6363" i="1" l="1"/>
  <c r="B6362" i="1"/>
  <c r="A6364" i="1" l="1"/>
  <c r="B6363" i="1"/>
  <c r="A6365" i="1" l="1"/>
  <c r="B6364" i="1"/>
  <c r="A6366" i="1" l="1"/>
  <c r="B6365" i="1"/>
  <c r="A6367" i="1" l="1"/>
  <c r="B6366" i="1"/>
  <c r="A6368" i="1" l="1"/>
  <c r="B6367" i="1"/>
  <c r="A6369" i="1" l="1"/>
  <c r="B6368" i="1"/>
  <c r="A6370" i="1" l="1"/>
  <c r="B6369" i="1"/>
  <c r="A6371" i="1" l="1"/>
  <c r="B6370" i="1"/>
  <c r="A6372" i="1" l="1"/>
  <c r="B6371" i="1"/>
  <c r="A6373" i="1" l="1"/>
  <c r="B6372" i="1"/>
  <c r="A6374" i="1" l="1"/>
  <c r="B6373" i="1"/>
  <c r="A6375" i="1" l="1"/>
  <c r="B6374" i="1"/>
  <c r="A6376" i="1" l="1"/>
  <c r="B6375" i="1"/>
  <c r="A6377" i="1" l="1"/>
  <c r="B6376" i="1"/>
  <c r="A6378" i="1" l="1"/>
  <c r="B6377" i="1"/>
  <c r="A6379" i="1" l="1"/>
  <c r="B6378" i="1"/>
  <c r="A6380" i="1" l="1"/>
  <c r="B6379" i="1"/>
  <c r="A6381" i="1" l="1"/>
  <c r="B6380" i="1"/>
  <c r="A6382" i="1" l="1"/>
  <c r="B6381" i="1"/>
  <c r="A6383" i="1" l="1"/>
  <c r="B6382" i="1"/>
  <c r="A6384" i="1" l="1"/>
  <c r="B6383" i="1"/>
  <c r="A6385" i="1" l="1"/>
  <c r="B6384" i="1"/>
  <c r="A6386" i="1" l="1"/>
  <c r="B6385" i="1"/>
  <c r="A6387" i="1" l="1"/>
  <c r="B6386" i="1"/>
  <c r="A6388" i="1" l="1"/>
  <c r="B6387" i="1"/>
  <c r="A6389" i="1" l="1"/>
  <c r="B6388" i="1"/>
  <c r="A6390" i="1" l="1"/>
  <c r="B6389" i="1"/>
  <c r="A6391" i="1" l="1"/>
  <c r="B6390" i="1"/>
  <c r="A6392" i="1" l="1"/>
  <c r="B6391" i="1"/>
  <c r="A6393" i="1" l="1"/>
  <c r="B6392" i="1"/>
  <c r="A6394" i="1" l="1"/>
  <c r="B6393" i="1"/>
  <c r="A6395" i="1" l="1"/>
  <c r="B6394" i="1"/>
  <c r="A6396" i="1" l="1"/>
  <c r="B6395" i="1"/>
  <c r="A6397" i="1" l="1"/>
  <c r="B6396" i="1"/>
  <c r="A6398" i="1" l="1"/>
  <c r="B6397" i="1"/>
  <c r="A6399" i="1" l="1"/>
  <c r="B6398" i="1"/>
  <c r="A6400" i="1" l="1"/>
  <c r="B6399" i="1"/>
  <c r="A6401" i="1" l="1"/>
  <c r="B6400" i="1"/>
  <c r="A6402" i="1" l="1"/>
  <c r="B6401" i="1"/>
  <c r="A6403" i="1" l="1"/>
  <c r="B6402" i="1"/>
  <c r="A6404" i="1" l="1"/>
  <c r="B6403" i="1"/>
  <c r="A6405" i="1" l="1"/>
  <c r="B6404" i="1"/>
  <c r="A6406" i="1" l="1"/>
  <c r="B6405" i="1"/>
  <c r="A6407" i="1" l="1"/>
  <c r="B6406" i="1"/>
  <c r="A6408" i="1" l="1"/>
  <c r="B6407" i="1"/>
  <c r="A6409" i="1" l="1"/>
  <c r="B6408" i="1"/>
  <c r="A6410" i="1" l="1"/>
  <c r="B6409" i="1"/>
  <c r="A6411" i="1" l="1"/>
  <c r="B6410" i="1"/>
  <c r="A6412" i="1" l="1"/>
  <c r="B6411" i="1"/>
  <c r="A6413" i="1" l="1"/>
  <c r="B6412" i="1"/>
  <c r="A6414" i="1" l="1"/>
  <c r="B6413" i="1"/>
  <c r="A6415" i="1" l="1"/>
  <c r="B6414" i="1"/>
  <c r="A6416" i="1" l="1"/>
  <c r="B6415" i="1"/>
  <c r="A6417" i="1" l="1"/>
  <c r="B6416" i="1"/>
  <c r="A6418" i="1" l="1"/>
  <c r="B6417" i="1"/>
  <c r="A6419" i="1" l="1"/>
  <c r="B6418" i="1"/>
  <c r="A6420" i="1" l="1"/>
  <c r="B6419" i="1"/>
  <c r="A6421" i="1" l="1"/>
  <c r="B6420" i="1"/>
  <c r="A6422" i="1" l="1"/>
  <c r="B6421" i="1"/>
  <c r="A6423" i="1" l="1"/>
  <c r="B6422" i="1"/>
  <c r="A6424" i="1" l="1"/>
  <c r="B6423" i="1"/>
  <c r="A6425" i="1" l="1"/>
  <c r="B6424" i="1"/>
  <c r="A6426" i="1" l="1"/>
  <c r="B6425" i="1"/>
  <c r="A6427" i="1" l="1"/>
  <c r="B6426" i="1"/>
  <c r="A6428" i="1" l="1"/>
  <c r="B6427" i="1"/>
  <c r="A6429" i="1" l="1"/>
  <c r="B6428" i="1"/>
  <c r="A6430" i="1" l="1"/>
  <c r="B6429" i="1"/>
  <c r="A6431" i="1" l="1"/>
  <c r="B6430" i="1"/>
  <c r="A6432" i="1" l="1"/>
  <c r="B6431" i="1"/>
  <c r="A6433" i="1" l="1"/>
  <c r="B6432" i="1"/>
  <c r="A6434" i="1" l="1"/>
  <c r="B6433" i="1"/>
  <c r="A6435" i="1" l="1"/>
  <c r="B6434" i="1"/>
  <c r="A6436" i="1" l="1"/>
  <c r="B6435" i="1"/>
  <c r="A6437" i="1" l="1"/>
  <c r="B6436" i="1"/>
  <c r="A6438" i="1" l="1"/>
  <c r="B6437" i="1"/>
  <c r="A6439" i="1" l="1"/>
  <c r="B6438" i="1"/>
  <c r="A6440" i="1" l="1"/>
  <c r="B6439" i="1"/>
  <c r="A6441" i="1" l="1"/>
  <c r="B6440" i="1"/>
  <c r="A6442" i="1" l="1"/>
  <c r="B6441" i="1"/>
  <c r="A6443" i="1" l="1"/>
  <c r="B6442" i="1"/>
  <c r="A6444" i="1" l="1"/>
  <c r="B6443" i="1"/>
  <c r="A6445" i="1" l="1"/>
  <c r="B6444" i="1"/>
  <c r="A6446" i="1" l="1"/>
  <c r="B6445" i="1"/>
  <c r="A6447" i="1" l="1"/>
  <c r="B6446" i="1"/>
  <c r="A6448" i="1" l="1"/>
  <c r="B6447" i="1"/>
  <c r="A6449" i="1" l="1"/>
  <c r="B6448" i="1"/>
  <c r="A6450" i="1" l="1"/>
  <c r="B6449" i="1"/>
  <c r="A6451" i="1" l="1"/>
  <c r="B6450" i="1"/>
  <c r="A6452" i="1" l="1"/>
  <c r="B6451" i="1"/>
  <c r="A6453" i="1" l="1"/>
  <c r="B6452" i="1"/>
  <c r="A6454" i="1" l="1"/>
  <c r="B6453" i="1"/>
  <c r="A6455" i="1" l="1"/>
  <c r="B6454" i="1"/>
  <c r="A6456" i="1" l="1"/>
  <c r="B6455" i="1"/>
  <c r="A6457" i="1" l="1"/>
  <c r="B6456" i="1"/>
  <c r="A6458" i="1" l="1"/>
  <c r="B6457" i="1"/>
  <c r="A6459" i="1" l="1"/>
  <c r="B6458" i="1"/>
  <c r="A6460" i="1" l="1"/>
  <c r="B6459" i="1"/>
  <c r="A6461" i="1" l="1"/>
  <c r="B6460" i="1"/>
  <c r="A6462" i="1" l="1"/>
  <c r="B6461" i="1"/>
  <c r="A6463" i="1" l="1"/>
  <c r="B6462" i="1"/>
  <c r="A6464" i="1" l="1"/>
  <c r="B6463" i="1"/>
  <c r="A6465" i="1" l="1"/>
  <c r="B6464" i="1"/>
  <c r="A6466" i="1" l="1"/>
  <c r="B6465" i="1"/>
  <c r="A6467" i="1" l="1"/>
  <c r="B6466" i="1"/>
  <c r="A6468" i="1" l="1"/>
  <c r="B6467" i="1"/>
  <c r="A6469" i="1" l="1"/>
  <c r="B6468" i="1"/>
  <c r="A6470" i="1" l="1"/>
  <c r="B6469" i="1"/>
  <c r="A6471" i="1" l="1"/>
  <c r="B6470" i="1"/>
  <c r="A6472" i="1" l="1"/>
  <c r="B6471" i="1"/>
  <c r="A6473" i="1" l="1"/>
  <c r="B6472" i="1"/>
  <c r="A6474" i="1" l="1"/>
  <c r="B6473" i="1"/>
  <c r="A6475" i="1" l="1"/>
  <c r="B6474" i="1"/>
  <c r="A6476" i="1" l="1"/>
  <c r="B6475" i="1"/>
  <c r="A6477" i="1" l="1"/>
  <c r="B6476" i="1"/>
  <c r="A6478" i="1" l="1"/>
  <c r="B6477" i="1"/>
  <c r="A6479" i="1" l="1"/>
  <c r="B6478" i="1"/>
  <c r="A6480" i="1" l="1"/>
  <c r="B6479" i="1"/>
  <c r="A6481" i="1" l="1"/>
  <c r="B6480" i="1"/>
  <c r="A6482" i="1" l="1"/>
  <c r="B6481" i="1"/>
  <c r="A6483" i="1" l="1"/>
  <c r="B6482" i="1"/>
  <c r="A6484" i="1" l="1"/>
  <c r="B6483" i="1"/>
  <c r="A6485" i="1" l="1"/>
  <c r="B6484" i="1"/>
  <c r="A6486" i="1" l="1"/>
  <c r="B6485" i="1"/>
  <c r="A6487" i="1" l="1"/>
  <c r="B6486" i="1"/>
  <c r="A6488" i="1" l="1"/>
  <c r="B6487" i="1"/>
  <c r="A6489" i="1" l="1"/>
  <c r="B6488" i="1"/>
  <c r="A6490" i="1" l="1"/>
  <c r="B6489" i="1"/>
  <c r="A6491" i="1" l="1"/>
  <c r="B6490" i="1"/>
  <c r="A6492" i="1" l="1"/>
  <c r="B6491" i="1"/>
  <c r="A6493" i="1" l="1"/>
  <c r="B6492" i="1"/>
  <c r="A6494" i="1" l="1"/>
  <c r="B6493" i="1"/>
  <c r="A6495" i="1" l="1"/>
  <c r="B6494" i="1"/>
  <c r="A6496" i="1" l="1"/>
  <c r="B6495" i="1"/>
  <c r="A6497" i="1" l="1"/>
  <c r="B6496" i="1"/>
  <c r="A6498" i="1" l="1"/>
  <c r="B6497" i="1"/>
  <c r="A6499" i="1" l="1"/>
  <c r="B6498" i="1"/>
  <c r="A6500" i="1" l="1"/>
  <c r="B6499" i="1"/>
  <c r="A6501" i="1" l="1"/>
  <c r="B6500" i="1"/>
  <c r="A6502" i="1" l="1"/>
  <c r="B6501" i="1"/>
  <c r="A6503" i="1" l="1"/>
  <c r="B6502" i="1"/>
  <c r="A6504" i="1" l="1"/>
  <c r="B6503" i="1"/>
  <c r="A6505" i="1" l="1"/>
  <c r="B6504" i="1"/>
  <c r="A6506" i="1" l="1"/>
  <c r="B6505" i="1"/>
  <c r="A6507" i="1" l="1"/>
  <c r="B6506" i="1"/>
  <c r="A6508" i="1" l="1"/>
  <c r="B6507" i="1"/>
  <c r="A6509" i="1" l="1"/>
  <c r="B6508" i="1"/>
  <c r="A6510" i="1" l="1"/>
  <c r="B6509" i="1"/>
  <c r="A6511" i="1" l="1"/>
  <c r="B6510" i="1"/>
  <c r="A6512" i="1" l="1"/>
  <c r="B6511" i="1"/>
  <c r="A6513" i="1" l="1"/>
  <c r="B6512" i="1"/>
  <c r="A6514" i="1" l="1"/>
  <c r="B6513" i="1"/>
  <c r="A6515" i="1" l="1"/>
  <c r="B6514" i="1"/>
  <c r="A6516" i="1" l="1"/>
  <c r="B6515" i="1"/>
  <c r="A6517" i="1" l="1"/>
  <c r="B6516" i="1"/>
  <c r="A6518" i="1" l="1"/>
  <c r="B6517" i="1"/>
  <c r="A6519" i="1" l="1"/>
  <c r="B6518" i="1"/>
  <c r="A6520" i="1" l="1"/>
  <c r="B6519" i="1"/>
  <c r="A6521" i="1" l="1"/>
  <c r="B6520" i="1"/>
  <c r="A6522" i="1" l="1"/>
  <c r="B6521" i="1"/>
  <c r="A6523" i="1" l="1"/>
  <c r="B6522" i="1"/>
  <c r="A6524" i="1" l="1"/>
  <c r="B6523" i="1"/>
  <c r="A6525" i="1" l="1"/>
  <c r="B6524" i="1"/>
  <c r="A6526" i="1" l="1"/>
  <c r="B6525" i="1"/>
  <c r="A6527" i="1" l="1"/>
  <c r="B6526" i="1"/>
  <c r="A6528" i="1" l="1"/>
  <c r="B6527" i="1"/>
  <c r="A6529" i="1" l="1"/>
  <c r="B6528" i="1"/>
  <c r="A6530" i="1" l="1"/>
  <c r="B6529" i="1"/>
  <c r="A6531" i="1" l="1"/>
  <c r="B6530" i="1"/>
  <c r="A6532" i="1" l="1"/>
  <c r="B6531" i="1"/>
  <c r="A6533" i="1" l="1"/>
  <c r="B6532" i="1"/>
  <c r="A6534" i="1" l="1"/>
  <c r="B6533" i="1"/>
  <c r="A6535" i="1" l="1"/>
  <c r="B6534" i="1"/>
  <c r="A6536" i="1" l="1"/>
  <c r="B6535" i="1"/>
  <c r="A6537" i="1" l="1"/>
  <c r="B6536" i="1"/>
  <c r="A6538" i="1" l="1"/>
  <c r="B6537" i="1"/>
  <c r="A6539" i="1" l="1"/>
  <c r="B6538" i="1"/>
  <c r="A6540" i="1" l="1"/>
  <c r="B6539" i="1"/>
  <c r="A6541" i="1" l="1"/>
  <c r="B6540" i="1"/>
  <c r="A6542" i="1" l="1"/>
  <c r="B6541" i="1"/>
  <c r="A6543" i="1" l="1"/>
  <c r="B6542" i="1"/>
  <c r="A6544" i="1" l="1"/>
  <c r="B6543" i="1"/>
  <c r="A6545" i="1" l="1"/>
  <c r="B6544" i="1"/>
  <c r="A6546" i="1" l="1"/>
  <c r="B6545" i="1"/>
  <c r="A6547" i="1" l="1"/>
  <c r="B6546" i="1"/>
  <c r="A6548" i="1" l="1"/>
  <c r="B6547" i="1"/>
  <c r="A6549" i="1" l="1"/>
  <c r="B6548" i="1"/>
  <c r="A6550" i="1" l="1"/>
  <c r="B6549" i="1"/>
  <c r="A6551" i="1" l="1"/>
  <c r="B6550" i="1"/>
  <c r="A6552" i="1" l="1"/>
  <c r="B6551" i="1"/>
  <c r="A6553" i="1" l="1"/>
  <c r="B6552" i="1"/>
  <c r="A6554" i="1" l="1"/>
  <c r="B6553" i="1"/>
  <c r="A6555" i="1" l="1"/>
  <c r="B6554" i="1"/>
  <c r="A6556" i="1" l="1"/>
  <c r="B6555" i="1"/>
  <c r="A6557" i="1" l="1"/>
  <c r="B6556" i="1"/>
  <c r="A6558" i="1" l="1"/>
  <c r="B6557" i="1"/>
  <c r="A6559" i="1" l="1"/>
  <c r="B6558" i="1"/>
  <c r="A6560" i="1" l="1"/>
  <c r="B6559" i="1"/>
  <c r="A6561" i="1" l="1"/>
  <c r="B6560" i="1"/>
  <c r="A6562" i="1" l="1"/>
  <c r="B6561" i="1"/>
  <c r="A6563" i="1" l="1"/>
  <c r="B6562" i="1"/>
  <c r="A6564" i="1" l="1"/>
  <c r="B6563" i="1"/>
  <c r="A6565" i="1" l="1"/>
  <c r="B6564" i="1"/>
  <c r="A6566" i="1" l="1"/>
  <c r="B6565" i="1"/>
  <c r="A6567" i="1" l="1"/>
  <c r="B6566" i="1"/>
  <c r="A6568" i="1" l="1"/>
  <c r="B6567" i="1"/>
  <c r="A6569" i="1" l="1"/>
  <c r="B6568" i="1"/>
  <c r="A6570" i="1" l="1"/>
  <c r="B6569" i="1"/>
  <c r="A6571" i="1" l="1"/>
  <c r="B6570" i="1"/>
  <c r="A6572" i="1" l="1"/>
  <c r="B6571" i="1"/>
  <c r="A6573" i="1" l="1"/>
  <c r="B6572" i="1"/>
  <c r="A6574" i="1" l="1"/>
  <c r="B6573" i="1"/>
  <c r="A6575" i="1" l="1"/>
  <c r="B6574" i="1"/>
  <c r="A6576" i="1" l="1"/>
  <c r="B6575" i="1"/>
  <c r="A6577" i="1" l="1"/>
  <c r="B6576" i="1"/>
  <c r="A6578" i="1" l="1"/>
  <c r="B6577" i="1"/>
  <c r="A6579" i="1" l="1"/>
  <c r="B6578" i="1"/>
  <c r="A6580" i="1" l="1"/>
  <c r="B6579" i="1"/>
  <c r="A6581" i="1" l="1"/>
  <c r="B6580" i="1"/>
  <c r="A6582" i="1" l="1"/>
  <c r="B6581" i="1"/>
  <c r="A6583" i="1" l="1"/>
  <c r="B6582" i="1"/>
  <c r="A6584" i="1" l="1"/>
  <c r="B6583" i="1"/>
  <c r="A6585" i="1" l="1"/>
  <c r="B6584" i="1"/>
  <c r="A6586" i="1" l="1"/>
  <c r="B6585" i="1"/>
  <c r="A6587" i="1" l="1"/>
  <c r="B6586" i="1"/>
  <c r="A6588" i="1" l="1"/>
  <c r="B6587" i="1"/>
  <c r="A6589" i="1" l="1"/>
  <c r="B6588" i="1"/>
  <c r="A6590" i="1" l="1"/>
  <c r="B6589" i="1"/>
  <c r="A6591" i="1" l="1"/>
  <c r="B6590" i="1"/>
  <c r="A6592" i="1" l="1"/>
  <c r="B6591" i="1"/>
  <c r="A6593" i="1" l="1"/>
  <c r="B6592" i="1"/>
  <c r="A6594" i="1" l="1"/>
  <c r="B6593" i="1"/>
  <c r="A6595" i="1" l="1"/>
  <c r="B6594" i="1"/>
  <c r="A6596" i="1" l="1"/>
  <c r="B6595" i="1"/>
  <c r="A6597" i="1" l="1"/>
  <c r="B6596" i="1"/>
  <c r="A6598" i="1" l="1"/>
  <c r="B6597" i="1"/>
  <c r="A6599" i="1" l="1"/>
  <c r="B6598" i="1"/>
  <c r="A6600" i="1" l="1"/>
  <c r="B6599" i="1"/>
  <c r="A6601" i="1" l="1"/>
  <c r="B6600" i="1"/>
  <c r="A6602" i="1" l="1"/>
  <c r="B6601" i="1"/>
  <c r="A6603" i="1" l="1"/>
  <c r="B6602" i="1"/>
  <c r="A6604" i="1" l="1"/>
  <c r="B6603" i="1"/>
  <c r="A6605" i="1" l="1"/>
  <c r="B6604" i="1"/>
  <c r="A6606" i="1" l="1"/>
  <c r="B6605" i="1"/>
  <c r="A6607" i="1" l="1"/>
  <c r="B6606" i="1"/>
  <c r="A6608" i="1" l="1"/>
  <c r="B6607" i="1"/>
  <c r="A6609" i="1" l="1"/>
  <c r="B6608" i="1"/>
  <c r="A6610" i="1" l="1"/>
  <c r="B6609" i="1"/>
  <c r="A6611" i="1" l="1"/>
  <c r="B6610" i="1"/>
  <c r="A6612" i="1" l="1"/>
  <c r="B6611" i="1"/>
  <c r="A6613" i="1" l="1"/>
  <c r="B6612" i="1"/>
  <c r="A6614" i="1" l="1"/>
  <c r="B6613" i="1"/>
  <c r="A6615" i="1" l="1"/>
  <c r="B6614" i="1"/>
  <c r="A6616" i="1" l="1"/>
  <c r="B6615" i="1"/>
  <c r="A6617" i="1" l="1"/>
  <c r="B6616" i="1"/>
  <c r="A6618" i="1" l="1"/>
  <c r="B6617" i="1"/>
  <c r="A6619" i="1" l="1"/>
  <c r="B6618" i="1"/>
  <c r="A6620" i="1" l="1"/>
  <c r="B6619" i="1"/>
  <c r="A6621" i="1" l="1"/>
  <c r="B6620" i="1"/>
  <c r="A6622" i="1" l="1"/>
  <c r="B6621" i="1"/>
  <c r="A6623" i="1" l="1"/>
  <c r="B6622" i="1"/>
  <c r="A6624" i="1" l="1"/>
  <c r="B6623" i="1"/>
  <c r="A6625" i="1" l="1"/>
  <c r="B6624" i="1"/>
  <c r="A6626" i="1" l="1"/>
  <c r="B6625" i="1"/>
  <c r="A6627" i="1" l="1"/>
  <c r="B6626" i="1"/>
  <c r="A6628" i="1" l="1"/>
  <c r="B6627" i="1"/>
  <c r="A6629" i="1" l="1"/>
  <c r="B6628" i="1"/>
  <c r="A6630" i="1" l="1"/>
  <c r="B6629" i="1"/>
  <c r="A6631" i="1" l="1"/>
  <c r="B6630" i="1"/>
  <c r="A6632" i="1" l="1"/>
  <c r="B6631" i="1"/>
  <c r="A6633" i="1" l="1"/>
  <c r="B6632" i="1"/>
  <c r="A6634" i="1" l="1"/>
  <c r="B6633" i="1"/>
  <c r="A6635" i="1" l="1"/>
  <c r="B6634" i="1"/>
  <c r="A6636" i="1" l="1"/>
  <c r="B6635" i="1"/>
  <c r="A6637" i="1" l="1"/>
  <c r="B6636" i="1"/>
  <c r="A6638" i="1" l="1"/>
  <c r="B6637" i="1"/>
  <c r="A6639" i="1" l="1"/>
  <c r="B6638" i="1"/>
  <c r="A6640" i="1" l="1"/>
  <c r="B6639" i="1"/>
  <c r="A6641" i="1" l="1"/>
  <c r="B6640" i="1"/>
  <c r="A6642" i="1" l="1"/>
  <c r="B6641" i="1"/>
  <c r="A6643" i="1" l="1"/>
  <c r="B6642" i="1"/>
  <c r="A6644" i="1" l="1"/>
  <c r="B6643" i="1"/>
  <c r="A6645" i="1" l="1"/>
  <c r="B6644" i="1"/>
  <c r="A6646" i="1" l="1"/>
  <c r="B6645" i="1"/>
  <c r="A6647" i="1" l="1"/>
  <c r="B6646" i="1"/>
  <c r="A6648" i="1" l="1"/>
  <c r="B6647" i="1"/>
  <c r="A6649" i="1" l="1"/>
  <c r="B6648" i="1"/>
  <c r="A6650" i="1" l="1"/>
  <c r="B6649" i="1"/>
  <c r="A6651" i="1" l="1"/>
  <c r="B6650" i="1"/>
  <c r="A6652" i="1" l="1"/>
  <c r="B6651" i="1"/>
  <c r="A6653" i="1" l="1"/>
  <c r="B6652" i="1"/>
  <c r="A6654" i="1" l="1"/>
  <c r="B6653" i="1"/>
  <c r="A6655" i="1" l="1"/>
  <c r="B6654" i="1"/>
  <c r="A6656" i="1" l="1"/>
  <c r="B6655" i="1"/>
  <c r="A6657" i="1" l="1"/>
  <c r="B6656" i="1"/>
  <c r="A6658" i="1" l="1"/>
  <c r="B6657" i="1"/>
  <c r="A6659" i="1" l="1"/>
  <c r="B6658" i="1"/>
  <c r="A6660" i="1" l="1"/>
  <c r="B6659" i="1"/>
  <c r="A6661" i="1" l="1"/>
  <c r="B6660" i="1"/>
  <c r="A6662" i="1" l="1"/>
  <c r="B6661" i="1"/>
  <c r="A6663" i="1" l="1"/>
  <c r="B6662" i="1"/>
  <c r="A6664" i="1" l="1"/>
  <c r="B6663" i="1"/>
  <c r="A6665" i="1" l="1"/>
  <c r="B6664" i="1"/>
  <c r="A6666" i="1" l="1"/>
  <c r="B6665" i="1"/>
  <c r="A6667" i="1" l="1"/>
  <c r="B6666" i="1"/>
  <c r="A6668" i="1" l="1"/>
  <c r="B6667" i="1"/>
  <c r="A6669" i="1" l="1"/>
  <c r="B6668" i="1"/>
  <c r="A6670" i="1" l="1"/>
  <c r="B6669" i="1"/>
  <c r="A6671" i="1" l="1"/>
  <c r="B6670" i="1"/>
  <c r="A6672" i="1" l="1"/>
  <c r="B6671" i="1"/>
  <c r="A6673" i="1" l="1"/>
  <c r="B6672" i="1"/>
  <c r="A6674" i="1" l="1"/>
  <c r="B6673" i="1"/>
  <c r="A6675" i="1" l="1"/>
  <c r="B6674" i="1"/>
  <c r="A6676" i="1" l="1"/>
  <c r="B6675" i="1"/>
  <c r="A6677" i="1" l="1"/>
  <c r="B6676" i="1"/>
  <c r="A6678" i="1" l="1"/>
  <c r="B6677" i="1"/>
  <c r="A6679" i="1" l="1"/>
  <c r="B6678" i="1"/>
  <c r="A6680" i="1" l="1"/>
  <c r="B6679" i="1"/>
  <c r="A6681" i="1" l="1"/>
  <c r="B6680" i="1"/>
  <c r="A6682" i="1" l="1"/>
  <c r="B6681" i="1"/>
  <c r="A6683" i="1" l="1"/>
  <c r="B6682" i="1"/>
  <c r="A6684" i="1" l="1"/>
  <c r="B6683" i="1"/>
  <c r="A6685" i="1" l="1"/>
  <c r="B6684" i="1"/>
  <c r="A6686" i="1" l="1"/>
  <c r="B6685" i="1"/>
  <c r="A6687" i="1" l="1"/>
  <c r="B6686" i="1"/>
  <c r="A6688" i="1" l="1"/>
  <c r="B6687" i="1"/>
  <c r="A6689" i="1" l="1"/>
  <c r="B6688" i="1"/>
  <c r="A6690" i="1" l="1"/>
  <c r="B6689" i="1"/>
  <c r="A6691" i="1" l="1"/>
  <c r="B6690" i="1"/>
  <c r="A6692" i="1" l="1"/>
  <c r="B6691" i="1"/>
  <c r="A6693" i="1" l="1"/>
  <c r="B6692" i="1"/>
  <c r="A6694" i="1" l="1"/>
  <c r="B6693" i="1"/>
  <c r="A6695" i="1" l="1"/>
  <c r="B6694" i="1"/>
  <c r="A6696" i="1" l="1"/>
  <c r="B6695" i="1"/>
  <c r="A6697" i="1" l="1"/>
  <c r="B6696" i="1"/>
  <c r="A6698" i="1" l="1"/>
  <c r="B6697" i="1"/>
  <c r="A6699" i="1" l="1"/>
  <c r="B6698" i="1"/>
  <c r="A6700" i="1" l="1"/>
  <c r="B6699" i="1"/>
  <c r="A6701" i="1" l="1"/>
  <c r="B6700" i="1"/>
  <c r="A6702" i="1" l="1"/>
  <c r="B6701" i="1"/>
  <c r="A6703" i="1" l="1"/>
  <c r="B6702" i="1"/>
  <c r="A6704" i="1" l="1"/>
  <c r="B6703" i="1"/>
  <c r="A6705" i="1" l="1"/>
  <c r="B6704" i="1"/>
  <c r="A6706" i="1" l="1"/>
  <c r="B6705" i="1"/>
  <c r="A6707" i="1" l="1"/>
  <c r="B6706" i="1"/>
  <c r="A6708" i="1" l="1"/>
  <c r="B6707" i="1"/>
  <c r="A6709" i="1" l="1"/>
  <c r="B6708" i="1"/>
  <c r="A6710" i="1" l="1"/>
  <c r="B6709" i="1"/>
  <c r="A6711" i="1" l="1"/>
  <c r="B6710" i="1"/>
  <c r="A6712" i="1" l="1"/>
  <c r="B6711" i="1"/>
  <c r="A6713" i="1" l="1"/>
  <c r="B6712" i="1"/>
  <c r="A6714" i="1" l="1"/>
  <c r="B6713" i="1"/>
  <c r="A6715" i="1" l="1"/>
  <c r="B6714" i="1"/>
  <c r="A6716" i="1" l="1"/>
  <c r="B6715" i="1"/>
  <c r="A6717" i="1" l="1"/>
  <c r="B6716" i="1"/>
  <c r="A6718" i="1" l="1"/>
  <c r="B6717" i="1"/>
  <c r="A6719" i="1" l="1"/>
  <c r="B6718" i="1"/>
  <c r="A6720" i="1" l="1"/>
  <c r="B6719" i="1"/>
  <c r="A6721" i="1" l="1"/>
  <c r="B6720" i="1"/>
  <c r="A6722" i="1" l="1"/>
  <c r="B6721" i="1"/>
  <c r="A6723" i="1" l="1"/>
  <c r="B6722" i="1"/>
  <c r="A6724" i="1" l="1"/>
  <c r="B6723" i="1"/>
  <c r="A6725" i="1" l="1"/>
  <c r="B6724" i="1"/>
  <c r="A6726" i="1" l="1"/>
  <c r="B6725" i="1"/>
  <c r="A6727" i="1" l="1"/>
  <c r="B6726" i="1"/>
  <c r="A6728" i="1" l="1"/>
  <c r="B6727" i="1"/>
  <c r="A6729" i="1" l="1"/>
  <c r="B6728" i="1"/>
  <c r="A6730" i="1" l="1"/>
  <c r="B6729" i="1"/>
  <c r="A6731" i="1" l="1"/>
  <c r="B6730" i="1"/>
  <c r="A6732" i="1" l="1"/>
  <c r="B6731" i="1"/>
  <c r="A6733" i="1" l="1"/>
  <c r="B6732" i="1"/>
  <c r="A6734" i="1" l="1"/>
  <c r="B6733" i="1"/>
  <c r="A6735" i="1" l="1"/>
  <c r="B6734" i="1"/>
  <c r="A6736" i="1" l="1"/>
  <c r="B6735" i="1"/>
  <c r="A6737" i="1" l="1"/>
  <c r="B6736" i="1"/>
  <c r="A6738" i="1" l="1"/>
  <c r="B6737" i="1"/>
  <c r="A6739" i="1" l="1"/>
  <c r="B6738" i="1"/>
  <c r="A6740" i="1" l="1"/>
  <c r="B6739" i="1"/>
  <c r="A6741" i="1" l="1"/>
  <c r="B6740" i="1"/>
  <c r="A6742" i="1" l="1"/>
  <c r="B6741" i="1"/>
  <c r="A6743" i="1" l="1"/>
  <c r="B6742" i="1"/>
  <c r="A6744" i="1" l="1"/>
  <c r="B6743" i="1"/>
  <c r="A6745" i="1" l="1"/>
  <c r="B6744" i="1"/>
  <c r="A6746" i="1" l="1"/>
  <c r="B6745" i="1"/>
  <c r="A6747" i="1" l="1"/>
  <c r="B6746" i="1"/>
  <c r="A6748" i="1" l="1"/>
  <c r="B6747" i="1"/>
  <c r="A6749" i="1" l="1"/>
  <c r="B6748" i="1"/>
  <c r="A6750" i="1" l="1"/>
  <c r="B6749" i="1"/>
  <c r="A6751" i="1" l="1"/>
  <c r="B6750" i="1"/>
  <c r="A6752" i="1" l="1"/>
  <c r="B6751" i="1"/>
  <c r="A6753" i="1" l="1"/>
  <c r="B6752" i="1"/>
  <c r="A6754" i="1" l="1"/>
  <c r="B6753" i="1"/>
  <c r="A6755" i="1" l="1"/>
  <c r="B6754" i="1"/>
  <c r="A6756" i="1" l="1"/>
  <c r="B6755" i="1"/>
  <c r="A6757" i="1" l="1"/>
  <c r="B6756" i="1"/>
  <c r="A6758" i="1" l="1"/>
  <c r="B6757" i="1"/>
  <c r="A6759" i="1" l="1"/>
  <c r="B6758" i="1"/>
  <c r="A6760" i="1" l="1"/>
  <c r="B6759" i="1"/>
  <c r="A6761" i="1" l="1"/>
  <c r="B6760" i="1"/>
  <c r="A6762" i="1" l="1"/>
  <c r="B6761" i="1"/>
  <c r="A6763" i="1" l="1"/>
  <c r="B6762" i="1"/>
  <c r="A6764" i="1" l="1"/>
  <c r="B6763" i="1"/>
  <c r="A6765" i="1" l="1"/>
  <c r="B6764" i="1"/>
  <c r="A6766" i="1" l="1"/>
  <c r="B6765" i="1"/>
  <c r="A6767" i="1" l="1"/>
  <c r="B6766" i="1"/>
  <c r="A6768" i="1" l="1"/>
  <c r="B6767" i="1"/>
  <c r="A6769" i="1" l="1"/>
  <c r="B6768" i="1"/>
  <c r="A6770" i="1" l="1"/>
  <c r="B6769" i="1"/>
  <c r="A6771" i="1" l="1"/>
  <c r="B6770" i="1"/>
  <c r="A6772" i="1" l="1"/>
  <c r="B6771" i="1"/>
  <c r="A6773" i="1" l="1"/>
  <c r="B6772" i="1"/>
  <c r="A6774" i="1" l="1"/>
  <c r="B6773" i="1"/>
  <c r="A6775" i="1" l="1"/>
  <c r="B6774" i="1"/>
  <c r="A6776" i="1" l="1"/>
  <c r="B6775" i="1"/>
  <c r="A6777" i="1" l="1"/>
  <c r="B6776" i="1"/>
  <c r="A6778" i="1" l="1"/>
  <c r="B6777" i="1"/>
  <c r="A6779" i="1" l="1"/>
  <c r="B6778" i="1"/>
  <c r="A6780" i="1" l="1"/>
  <c r="B6779" i="1"/>
  <c r="A6781" i="1" l="1"/>
  <c r="B6780" i="1"/>
  <c r="A6782" i="1" l="1"/>
  <c r="B6781" i="1"/>
  <c r="A6783" i="1" l="1"/>
  <c r="B6782" i="1"/>
  <c r="A6784" i="1" l="1"/>
  <c r="B6783" i="1"/>
  <c r="A6785" i="1" l="1"/>
  <c r="B6784" i="1"/>
  <c r="A6786" i="1" l="1"/>
  <c r="B6785" i="1"/>
  <c r="A6787" i="1" l="1"/>
  <c r="B6786" i="1"/>
  <c r="A6788" i="1" l="1"/>
  <c r="B6787" i="1"/>
  <c r="A6789" i="1" l="1"/>
  <c r="B6788" i="1"/>
  <c r="A6790" i="1" l="1"/>
  <c r="B6789" i="1"/>
  <c r="A6791" i="1" l="1"/>
  <c r="B6790" i="1"/>
  <c r="A6792" i="1" l="1"/>
  <c r="B6791" i="1"/>
  <c r="A6793" i="1" l="1"/>
  <c r="B6792" i="1"/>
  <c r="A6794" i="1" l="1"/>
  <c r="B6793" i="1"/>
  <c r="A6795" i="1" l="1"/>
  <c r="B6794" i="1"/>
  <c r="A6796" i="1" l="1"/>
  <c r="B6795" i="1"/>
  <c r="A6797" i="1" l="1"/>
  <c r="B6796" i="1"/>
  <c r="A6798" i="1" l="1"/>
  <c r="B6797" i="1"/>
  <c r="A6799" i="1" l="1"/>
  <c r="B6798" i="1"/>
  <c r="A6800" i="1" l="1"/>
  <c r="B6799" i="1"/>
  <c r="A6801" i="1" l="1"/>
  <c r="B6800" i="1"/>
  <c r="A6802" i="1" l="1"/>
  <c r="B6801" i="1"/>
  <c r="A6803" i="1" l="1"/>
  <c r="B6802" i="1"/>
  <c r="A6804" i="1" l="1"/>
  <c r="B6803" i="1"/>
  <c r="A6805" i="1" l="1"/>
  <c r="B6804" i="1"/>
  <c r="A6806" i="1" l="1"/>
  <c r="B6805" i="1"/>
  <c r="A6807" i="1" l="1"/>
  <c r="B6806" i="1"/>
  <c r="A6808" i="1" l="1"/>
  <c r="B6807" i="1"/>
  <c r="A6809" i="1" l="1"/>
  <c r="B6808" i="1"/>
  <c r="A6810" i="1" l="1"/>
  <c r="B6809" i="1"/>
  <c r="A6811" i="1" l="1"/>
  <c r="B6810" i="1"/>
  <c r="A6812" i="1" l="1"/>
  <c r="B6811" i="1"/>
  <c r="A6813" i="1" l="1"/>
  <c r="B6812" i="1"/>
  <c r="A6814" i="1" l="1"/>
  <c r="B6813" i="1"/>
  <c r="A6815" i="1" l="1"/>
  <c r="B6814" i="1"/>
  <c r="A6816" i="1" l="1"/>
  <c r="B6815" i="1"/>
  <c r="A6817" i="1" l="1"/>
  <c r="B6816" i="1"/>
  <c r="A6818" i="1" l="1"/>
  <c r="B6817" i="1"/>
  <c r="A6819" i="1" l="1"/>
  <c r="B6818" i="1"/>
  <c r="A6820" i="1" l="1"/>
  <c r="B6819" i="1"/>
  <c r="A6821" i="1" l="1"/>
  <c r="B6820" i="1"/>
  <c r="A6822" i="1" l="1"/>
  <c r="B6821" i="1"/>
  <c r="A6823" i="1" l="1"/>
  <c r="B6822" i="1"/>
  <c r="A6824" i="1" l="1"/>
  <c r="B6823" i="1"/>
  <c r="A6825" i="1" l="1"/>
  <c r="B6824" i="1"/>
  <c r="A6826" i="1" l="1"/>
  <c r="B6825" i="1"/>
  <c r="A6827" i="1" l="1"/>
  <c r="B6826" i="1"/>
  <c r="A6828" i="1" l="1"/>
  <c r="B6827" i="1"/>
  <c r="A6829" i="1" l="1"/>
  <c r="B6828" i="1"/>
  <c r="A6830" i="1" l="1"/>
  <c r="B6829" i="1"/>
  <c r="A6831" i="1" l="1"/>
  <c r="B6830" i="1"/>
  <c r="A6832" i="1" l="1"/>
  <c r="B6831" i="1"/>
  <c r="A6833" i="1" l="1"/>
  <c r="B6832" i="1"/>
  <c r="A6834" i="1" l="1"/>
  <c r="B6833" i="1"/>
  <c r="A6835" i="1" l="1"/>
  <c r="B6834" i="1"/>
  <c r="A6836" i="1" l="1"/>
  <c r="B6835" i="1"/>
  <c r="A6837" i="1" l="1"/>
  <c r="B6836" i="1"/>
  <c r="A6838" i="1" l="1"/>
  <c r="B6837" i="1"/>
  <c r="A6839" i="1" l="1"/>
  <c r="B6838" i="1"/>
  <c r="A6840" i="1" l="1"/>
  <c r="B6839" i="1"/>
  <c r="A6841" i="1" l="1"/>
  <c r="B6840" i="1"/>
  <c r="A6842" i="1" l="1"/>
  <c r="B6841" i="1"/>
  <c r="A6843" i="1" l="1"/>
  <c r="B6842" i="1"/>
  <c r="A6844" i="1" l="1"/>
  <c r="B6843" i="1"/>
  <c r="A6845" i="1" l="1"/>
  <c r="B6844" i="1"/>
  <c r="A6846" i="1" l="1"/>
  <c r="B6845" i="1"/>
  <c r="A6847" i="1" l="1"/>
  <c r="B6846" i="1"/>
  <c r="A6848" i="1" l="1"/>
  <c r="B6847" i="1"/>
  <c r="A6849" i="1" l="1"/>
  <c r="B6848" i="1"/>
  <c r="A6850" i="1" l="1"/>
  <c r="B6849" i="1"/>
  <c r="A6851" i="1" l="1"/>
  <c r="B6850" i="1"/>
  <c r="A6852" i="1" l="1"/>
  <c r="B6851" i="1"/>
  <c r="A6853" i="1" l="1"/>
  <c r="B6852" i="1"/>
  <c r="A6854" i="1" l="1"/>
  <c r="B6853" i="1"/>
  <c r="A6855" i="1" l="1"/>
  <c r="B6854" i="1"/>
  <c r="A6856" i="1" l="1"/>
  <c r="B6855" i="1"/>
  <c r="A6857" i="1" l="1"/>
  <c r="B6856" i="1"/>
  <c r="A6858" i="1" l="1"/>
  <c r="B6857" i="1"/>
  <c r="A6859" i="1" l="1"/>
  <c r="B6858" i="1"/>
  <c r="A6860" i="1" l="1"/>
  <c r="B6859" i="1"/>
  <c r="A6861" i="1" l="1"/>
  <c r="B6860" i="1"/>
  <c r="A6862" i="1" l="1"/>
  <c r="B6861" i="1"/>
  <c r="A6863" i="1" l="1"/>
  <c r="B6862" i="1"/>
  <c r="A6864" i="1" l="1"/>
  <c r="B6863" i="1"/>
  <c r="A6865" i="1" l="1"/>
  <c r="B6864" i="1"/>
  <c r="A6866" i="1" l="1"/>
  <c r="B6865" i="1"/>
  <c r="A6867" i="1" l="1"/>
  <c r="B6866" i="1"/>
  <c r="A6868" i="1" l="1"/>
  <c r="B6867" i="1"/>
  <c r="A6869" i="1" l="1"/>
  <c r="B6868" i="1"/>
  <c r="A6870" i="1" l="1"/>
  <c r="B6869" i="1"/>
  <c r="A6871" i="1" l="1"/>
  <c r="B6870" i="1"/>
  <c r="A6872" i="1" l="1"/>
  <c r="B6871" i="1"/>
  <c r="A6873" i="1" l="1"/>
  <c r="B6872" i="1"/>
  <c r="A6874" i="1" l="1"/>
  <c r="B6873" i="1"/>
  <c r="A6875" i="1" l="1"/>
  <c r="B6874" i="1"/>
  <c r="A6876" i="1" l="1"/>
  <c r="B6875" i="1"/>
  <c r="A6877" i="1" l="1"/>
  <c r="B6876" i="1"/>
  <c r="A6878" i="1" l="1"/>
  <c r="B6877" i="1"/>
  <c r="A6879" i="1" l="1"/>
  <c r="B6878" i="1"/>
  <c r="A6880" i="1" l="1"/>
  <c r="B6879" i="1"/>
  <c r="A6881" i="1" l="1"/>
  <c r="B6880" i="1"/>
  <c r="A6882" i="1" l="1"/>
  <c r="B6881" i="1"/>
  <c r="A6883" i="1" l="1"/>
  <c r="B6882" i="1"/>
  <c r="A6884" i="1" l="1"/>
  <c r="B6883" i="1"/>
  <c r="A6885" i="1" l="1"/>
  <c r="B6884" i="1"/>
  <c r="A6886" i="1" l="1"/>
  <c r="B6885" i="1"/>
  <c r="A6887" i="1" l="1"/>
  <c r="B6886" i="1"/>
  <c r="A6888" i="1" l="1"/>
  <c r="B6887" i="1"/>
  <c r="A6889" i="1" l="1"/>
  <c r="B6888" i="1"/>
  <c r="A6890" i="1" l="1"/>
  <c r="B6889" i="1"/>
  <c r="A6891" i="1" l="1"/>
  <c r="B6890" i="1"/>
  <c r="A6892" i="1" l="1"/>
  <c r="B6891" i="1"/>
  <c r="A6893" i="1" l="1"/>
  <c r="B6892" i="1"/>
  <c r="A6894" i="1" l="1"/>
  <c r="B6893" i="1"/>
  <c r="A6895" i="1" l="1"/>
  <c r="B6894" i="1"/>
  <c r="A6896" i="1" l="1"/>
  <c r="B6895" i="1"/>
  <c r="A6897" i="1" l="1"/>
  <c r="B6896" i="1"/>
  <c r="A6898" i="1" l="1"/>
  <c r="B6897" i="1"/>
  <c r="A6899" i="1" l="1"/>
  <c r="B6898" i="1"/>
  <c r="A6900" i="1" l="1"/>
  <c r="B6899" i="1"/>
  <c r="A6901" i="1" l="1"/>
  <c r="B6900" i="1"/>
  <c r="A6902" i="1" l="1"/>
  <c r="B6901" i="1"/>
  <c r="A6903" i="1" l="1"/>
  <c r="B6902" i="1"/>
  <c r="A6904" i="1" l="1"/>
  <c r="B6903" i="1"/>
  <c r="A6905" i="1" l="1"/>
  <c r="B6904" i="1"/>
  <c r="A6906" i="1" l="1"/>
  <c r="B6905" i="1"/>
  <c r="A6907" i="1" l="1"/>
  <c r="B6906" i="1"/>
  <c r="A6908" i="1" l="1"/>
  <c r="B6907" i="1"/>
  <c r="A6909" i="1" l="1"/>
  <c r="B6908" i="1"/>
  <c r="A6910" i="1" l="1"/>
  <c r="B6909" i="1"/>
  <c r="A6911" i="1" l="1"/>
  <c r="B6910" i="1"/>
  <c r="A6912" i="1" l="1"/>
  <c r="B6911" i="1"/>
  <c r="A6913" i="1" l="1"/>
  <c r="B6912" i="1"/>
  <c r="A6914" i="1" l="1"/>
  <c r="B6913" i="1"/>
  <c r="A6915" i="1" l="1"/>
  <c r="B6914" i="1"/>
  <c r="A6916" i="1" l="1"/>
  <c r="B6915" i="1"/>
  <c r="A6917" i="1" l="1"/>
  <c r="B6916" i="1"/>
  <c r="A6918" i="1" l="1"/>
  <c r="B6917" i="1"/>
  <c r="A6919" i="1" l="1"/>
  <c r="B6918" i="1"/>
  <c r="A6920" i="1" l="1"/>
  <c r="B6919" i="1"/>
  <c r="A6921" i="1" l="1"/>
  <c r="B6920" i="1"/>
  <c r="A6922" i="1" l="1"/>
  <c r="B6921" i="1"/>
  <c r="A6923" i="1" l="1"/>
  <c r="B6922" i="1"/>
  <c r="A6924" i="1" l="1"/>
  <c r="B6923" i="1"/>
  <c r="A6925" i="1" l="1"/>
  <c r="B6924" i="1"/>
  <c r="A6926" i="1" l="1"/>
  <c r="B6925" i="1"/>
  <c r="A6927" i="1" l="1"/>
  <c r="B6926" i="1"/>
  <c r="A6928" i="1" l="1"/>
  <c r="B6927" i="1"/>
  <c r="A6929" i="1" l="1"/>
  <c r="B6928" i="1"/>
  <c r="A6930" i="1" l="1"/>
  <c r="B6929" i="1"/>
  <c r="A6931" i="1" l="1"/>
  <c r="B6930" i="1"/>
  <c r="A6932" i="1" l="1"/>
  <c r="B6931" i="1"/>
  <c r="A6933" i="1" l="1"/>
  <c r="B6932" i="1"/>
  <c r="A6934" i="1" l="1"/>
  <c r="B6933" i="1"/>
  <c r="A6935" i="1" l="1"/>
  <c r="B6934" i="1"/>
  <c r="A6936" i="1" l="1"/>
  <c r="B6935" i="1"/>
  <c r="A6937" i="1" l="1"/>
  <c r="B6936" i="1"/>
  <c r="A6938" i="1" l="1"/>
  <c r="B6937" i="1"/>
  <c r="A6939" i="1" l="1"/>
  <c r="B6938" i="1"/>
  <c r="A6940" i="1" l="1"/>
  <c r="B6939" i="1"/>
  <c r="A6941" i="1" l="1"/>
  <c r="B6940" i="1"/>
  <c r="A6942" i="1" l="1"/>
  <c r="B6941" i="1"/>
  <c r="A6943" i="1" l="1"/>
  <c r="B6942" i="1"/>
  <c r="A6944" i="1" l="1"/>
  <c r="B6943" i="1"/>
  <c r="A6945" i="1" l="1"/>
  <c r="B6944" i="1"/>
  <c r="A6946" i="1" l="1"/>
  <c r="B6945" i="1"/>
  <c r="A6947" i="1" l="1"/>
  <c r="B6946" i="1"/>
  <c r="A6948" i="1" l="1"/>
  <c r="B6947" i="1"/>
  <c r="A6949" i="1" l="1"/>
  <c r="B6948" i="1"/>
  <c r="A6950" i="1" l="1"/>
  <c r="B6949" i="1"/>
  <c r="A6951" i="1" l="1"/>
  <c r="B6950" i="1"/>
  <c r="A6952" i="1" l="1"/>
  <c r="B6951" i="1"/>
  <c r="A6953" i="1" l="1"/>
  <c r="B6952" i="1"/>
  <c r="A6954" i="1" l="1"/>
  <c r="B6953" i="1"/>
  <c r="A6955" i="1" l="1"/>
  <c r="B6954" i="1"/>
  <c r="A6956" i="1" l="1"/>
  <c r="B6955" i="1"/>
  <c r="A6957" i="1" l="1"/>
  <c r="B6956" i="1"/>
  <c r="A6958" i="1" l="1"/>
  <c r="B6957" i="1"/>
  <c r="A6959" i="1" l="1"/>
  <c r="B6958" i="1"/>
  <c r="A6960" i="1" l="1"/>
  <c r="B6959" i="1"/>
  <c r="A6961" i="1" l="1"/>
  <c r="B6960" i="1"/>
  <c r="A6962" i="1" l="1"/>
  <c r="B6961" i="1"/>
  <c r="A6963" i="1" l="1"/>
  <c r="B6962" i="1"/>
  <c r="A6964" i="1" l="1"/>
  <c r="B6963" i="1"/>
  <c r="A6965" i="1" l="1"/>
  <c r="B6964" i="1"/>
  <c r="A6966" i="1" l="1"/>
  <c r="B6965" i="1"/>
  <c r="A6967" i="1" l="1"/>
  <c r="B6966" i="1"/>
  <c r="A6968" i="1" l="1"/>
  <c r="B6967" i="1"/>
  <c r="A6969" i="1" l="1"/>
  <c r="B6968" i="1"/>
  <c r="A6970" i="1" l="1"/>
  <c r="B6969" i="1"/>
  <c r="A6971" i="1" l="1"/>
  <c r="B6970" i="1"/>
  <c r="A6972" i="1" l="1"/>
  <c r="B6971" i="1"/>
  <c r="A6973" i="1" l="1"/>
  <c r="B6972" i="1"/>
  <c r="A6974" i="1" l="1"/>
  <c r="B6973" i="1"/>
  <c r="A6975" i="1" l="1"/>
  <c r="B6974" i="1"/>
  <c r="A6976" i="1" l="1"/>
  <c r="B6975" i="1"/>
  <c r="A6977" i="1" l="1"/>
  <c r="B6976" i="1"/>
  <c r="A6978" i="1" l="1"/>
  <c r="B6977" i="1"/>
  <c r="A6979" i="1" l="1"/>
  <c r="B6978" i="1"/>
  <c r="A6980" i="1" l="1"/>
  <c r="B6979" i="1"/>
  <c r="A6981" i="1" l="1"/>
  <c r="B6980" i="1"/>
  <c r="A6982" i="1" l="1"/>
  <c r="B6981" i="1"/>
  <c r="A6983" i="1" l="1"/>
  <c r="B6982" i="1"/>
  <c r="A6984" i="1" l="1"/>
  <c r="B6983" i="1"/>
  <c r="A6985" i="1" l="1"/>
  <c r="B6984" i="1"/>
  <c r="A6986" i="1" l="1"/>
  <c r="B6985" i="1"/>
  <c r="A6987" i="1" l="1"/>
  <c r="B6986" i="1"/>
  <c r="A6988" i="1" l="1"/>
  <c r="B6987" i="1"/>
  <c r="A6989" i="1" l="1"/>
  <c r="B6988" i="1"/>
  <c r="A6990" i="1" l="1"/>
  <c r="B6989" i="1"/>
  <c r="A6991" i="1" l="1"/>
  <c r="B6990" i="1"/>
  <c r="A6992" i="1" l="1"/>
  <c r="B6991" i="1"/>
  <c r="A6993" i="1" l="1"/>
  <c r="B6992" i="1"/>
  <c r="A6994" i="1" l="1"/>
  <c r="B6993" i="1"/>
  <c r="A6995" i="1" l="1"/>
  <c r="B6994" i="1"/>
  <c r="A6996" i="1" l="1"/>
  <c r="B6995" i="1"/>
  <c r="A6997" i="1" l="1"/>
  <c r="B6996" i="1"/>
  <c r="A6998" i="1" l="1"/>
  <c r="B6997" i="1"/>
  <c r="A6999" i="1" l="1"/>
  <c r="B6998" i="1"/>
  <c r="A7000" i="1" l="1"/>
  <c r="B6999" i="1"/>
  <c r="A7001" i="1" l="1"/>
  <c r="B7000" i="1"/>
  <c r="A7002" i="1" l="1"/>
  <c r="B7001" i="1"/>
  <c r="A7003" i="1" l="1"/>
  <c r="B7002" i="1"/>
  <c r="A7004" i="1" l="1"/>
  <c r="B7003" i="1"/>
  <c r="A7005" i="1" l="1"/>
  <c r="B7004" i="1"/>
  <c r="A7006" i="1" l="1"/>
  <c r="B7005" i="1"/>
  <c r="A7007" i="1" l="1"/>
  <c r="B7006" i="1"/>
  <c r="A7008" i="1" l="1"/>
  <c r="B7007" i="1"/>
  <c r="A7009" i="1" l="1"/>
  <c r="B7008" i="1"/>
  <c r="A7010" i="1" l="1"/>
  <c r="B7009" i="1"/>
  <c r="A7011" i="1" l="1"/>
  <c r="B7010" i="1"/>
  <c r="A7012" i="1" l="1"/>
  <c r="B7011" i="1"/>
  <c r="A7013" i="1" l="1"/>
  <c r="B7012" i="1"/>
  <c r="A7014" i="1" l="1"/>
  <c r="B7013" i="1"/>
  <c r="A7015" i="1" l="1"/>
  <c r="B7014" i="1"/>
  <c r="A7016" i="1" l="1"/>
  <c r="B7015" i="1"/>
  <c r="A7017" i="1" l="1"/>
  <c r="B7016" i="1"/>
  <c r="A7018" i="1" l="1"/>
  <c r="B7017" i="1"/>
  <c r="A7019" i="1" l="1"/>
  <c r="B7018" i="1"/>
  <c r="A7020" i="1" l="1"/>
  <c r="B7019" i="1"/>
  <c r="A7021" i="1" l="1"/>
  <c r="B7020" i="1"/>
  <c r="A7022" i="1" l="1"/>
  <c r="B7021" i="1"/>
  <c r="A7023" i="1" l="1"/>
  <c r="B7022" i="1"/>
  <c r="A7024" i="1" l="1"/>
  <c r="B7023" i="1"/>
  <c r="A7025" i="1" l="1"/>
  <c r="B7024" i="1"/>
  <c r="A7026" i="1" l="1"/>
  <c r="B7025" i="1"/>
  <c r="A7027" i="1" l="1"/>
  <c r="B7026" i="1"/>
  <c r="A7028" i="1" l="1"/>
  <c r="B7027" i="1"/>
  <c r="A7029" i="1" l="1"/>
  <c r="B7028" i="1"/>
  <c r="A7030" i="1" l="1"/>
  <c r="B7029" i="1"/>
  <c r="A7031" i="1" l="1"/>
  <c r="B7030" i="1"/>
  <c r="A7032" i="1" l="1"/>
  <c r="B7031" i="1"/>
  <c r="A7033" i="1" l="1"/>
  <c r="B7032" i="1"/>
  <c r="A7034" i="1" l="1"/>
  <c r="B7033" i="1"/>
  <c r="A7035" i="1" l="1"/>
  <c r="B7034" i="1"/>
  <c r="A7036" i="1" l="1"/>
  <c r="B7035" i="1"/>
  <c r="A7037" i="1" l="1"/>
  <c r="B7036" i="1"/>
  <c r="A7038" i="1" l="1"/>
  <c r="B7037" i="1"/>
  <c r="A7039" i="1" l="1"/>
  <c r="B7038" i="1"/>
  <c r="A7040" i="1" l="1"/>
  <c r="B7039" i="1"/>
  <c r="A7041" i="1" l="1"/>
  <c r="B7040" i="1"/>
  <c r="A7042" i="1" l="1"/>
  <c r="B7041" i="1"/>
  <c r="A7043" i="1" l="1"/>
  <c r="B7042" i="1"/>
  <c r="A7044" i="1" l="1"/>
  <c r="B7043" i="1"/>
  <c r="A7045" i="1" l="1"/>
  <c r="B7044" i="1"/>
  <c r="A7046" i="1" l="1"/>
  <c r="B7045" i="1"/>
  <c r="A7047" i="1" l="1"/>
  <c r="B7046" i="1"/>
  <c r="A7048" i="1" l="1"/>
  <c r="B7047" i="1"/>
  <c r="A7049" i="1" l="1"/>
  <c r="B7048" i="1"/>
  <c r="A7050" i="1" l="1"/>
  <c r="B7049" i="1"/>
  <c r="A7051" i="1" l="1"/>
  <c r="B7050" i="1"/>
  <c r="A7052" i="1" l="1"/>
  <c r="B7051" i="1"/>
  <c r="A7053" i="1" l="1"/>
  <c r="B7052" i="1"/>
  <c r="A7054" i="1" l="1"/>
  <c r="B7053" i="1"/>
  <c r="A7055" i="1" l="1"/>
  <c r="B7054" i="1"/>
  <c r="A7056" i="1" l="1"/>
  <c r="B7055" i="1"/>
  <c r="A7057" i="1" l="1"/>
  <c r="B7056" i="1"/>
  <c r="A7058" i="1" l="1"/>
  <c r="B7057" i="1"/>
  <c r="A7059" i="1" l="1"/>
  <c r="B7058" i="1"/>
  <c r="A7060" i="1" l="1"/>
  <c r="B7059" i="1"/>
  <c r="A7061" i="1" l="1"/>
  <c r="B7060" i="1"/>
  <c r="A7062" i="1" l="1"/>
  <c r="B7061" i="1"/>
  <c r="A7063" i="1" l="1"/>
  <c r="B7062" i="1"/>
  <c r="A7064" i="1" l="1"/>
  <c r="B7063" i="1"/>
  <c r="A7065" i="1" l="1"/>
  <c r="B7064" i="1"/>
  <c r="A7066" i="1" l="1"/>
  <c r="B7065" i="1"/>
  <c r="A7067" i="1" l="1"/>
  <c r="B7066" i="1"/>
  <c r="A7068" i="1" l="1"/>
  <c r="B7067" i="1"/>
  <c r="A7069" i="1" l="1"/>
  <c r="B7068" i="1"/>
  <c r="A7070" i="1" l="1"/>
  <c r="B7069" i="1"/>
  <c r="A7071" i="1" l="1"/>
  <c r="B7070" i="1"/>
  <c r="A7072" i="1" l="1"/>
  <c r="B7071" i="1"/>
  <c r="A7073" i="1" l="1"/>
  <c r="B7072" i="1"/>
  <c r="A7074" i="1" l="1"/>
  <c r="B7073" i="1"/>
  <c r="A7075" i="1" l="1"/>
  <c r="B7074" i="1"/>
  <c r="A7076" i="1" l="1"/>
  <c r="B7075" i="1"/>
  <c r="A7077" i="1" l="1"/>
  <c r="B7076" i="1"/>
  <c r="A7078" i="1" l="1"/>
  <c r="B7077" i="1"/>
  <c r="A7079" i="1" l="1"/>
  <c r="B7078" i="1"/>
  <c r="A7080" i="1" l="1"/>
  <c r="B7079" i="1"/>
  <c r="A7081" i="1" l="1"/>
  <c r="B7080" i="1"/>
  <c r="A7082" i="1" l="1"/>
  <c r="B7081" i="1"/>
  <c r="A7083" i="1" l="1"/>
  <c r="B7082" i="1"/>
  <c r="A7084" i="1" l="1"/>
  <c r="B7083" i="1"/>
  <c r="A7085" i="1" l="1"/>
  <c r="B7084" i="1"/>
  <c r="A7086" i="1" l="1"/>
  <c r="B7085" i="1"/>
  <c r="A7087" i="1" l="1"/>
  <c r="B7086" i="1"/>
  <c r="A7088" i="1" l="1"/>
  <c r="B7087" i="1"/>
  <c r="A7089" i="1" l="1"/>
  <c r="B7088" i="1"/>
  <c r="A7090" i="1" l="1"/>
  <c r="B7089" i="1"/>
  <c r="A7091" i="1" l="1"/>
  <c r="B7090" i="1"/>
  <c r="A7092" i="1" l="1"/>
  <c r="B7091" i="1"/>
  <c r="A7093" i="1" l="1"/>
  <c r="B7092" i="1"/>
  <c r="A7094" i="1" l="1"/>
  <c r="B7093" i="1"/>
  <c r="A7095" i="1" l="1"/>
  <c r="B7094" i="1"/>
  <c r="A7096" i="1" l="1"/>
  <c r="B7095" i="1"/>
  <c r="A7097" i="1" l="1"/>
  <c r="B7096" i="1"/>
  <c r="A7098" i="1" l="1"/>
  <c r="B7097" i="1"/>
  <c r="A7099" i="1" l="1"/>
  <c r="B7098" i="1"/>
  <c r="A7100" i="1" l="1"/>
  <c r="B7099" i="1"/>
  <c r="A7101" i="1" l="1"/>
  <c r="B7100" i="1"/>
  <c r="A7102" i="1" l="1"/>
  <c r="B7101" i="1"/>
  <c r="A7103" i="1" l="1"/>
  <c r="B7102" i="1"/>
  <c r="A7104" i="1" l="1"/>
  <c r="B7103" i="1"/>
  <c r="A7105" i="1" l="1"/>
  <c r="B7104" i="1"/>
  <c r="A7106" i="1" l="1"/>
  <c r="B7105" i="1"/>
  <c r="A7107" i="1" l="1"/>
  <c r="B7106" i="1"/>
  <c r="A7108" i="1" l="1"/>
  <c r="B7107" i="1"/>
  <c r="A7109" i="1" l="1"/>
  <c r="B7108" i="1"/>
  <c r="A7110" i="1" l="1"/>
  <c r="B7109" i="1"/>
  <c r="A7111" i="1" l="1"/>
  <c r="B7110" i="1"/>
  <c r="A7112" i="1" l="1"/>
  <c r="B7111" i="1"/>
  <c r="A7113" i="1" l="1"/>
  <c r="B7112" i="1"/>
  <c r="A7114" i="1" l="1"/>
  <c r="B7113" i="1"/>
  <c r="A7115" i="1" l="1"/>
  <c r="B7114" i="1"/>
  <c r="A7116" i="1" l="1"/>
  <c r="B7115" i="1"/>
  <c r="A7117" i="1" l="1"/>
  <c r="B7116" i="1"/>
  <c r="A7118" i="1" l="1"/>
  <c r="B7117" i="1"/>
  <c r="A7119" i="1" l="1"/>
  <c r="B7118" i="1"/>
  <c r="A7120" i="1" l="1"/>
  <c r="B7119" i="1"/>
  <c r="A7121" i="1" l="1"/>
  <c r="B7120" i="1"/>
  <c r="A7122" i="1" l="1"/>
  <c r="B7121" i="1"/>
  <c r="A7123" i="1" l="1"/>
  <c r="B7122" i="1"/>
  <c r="A7124" i="1" l="1"/>
  <c r="B7123" i="1"/>
  <c r="A7125" i="1" l="1"/>
  <c r="B7124" i="1"/>
  <c r="A7126" i="1" l="1"/>
  <c r="B7125" i="1"/>
  <c r="A7127" i="1" l="1"/>
  <c r="B7126" i="1"/>
  <c r="A7128" i="1" l="1"/>
  <c r="B7127" i="1"/>
  <c r="A7129" i="1" l="1"/>
  <c r="B7128" i="1"/>
  <c r="A7130" i="1" l="1"/>
  <c r="B7129" i="1"/>
  <c r="A7131" i="1" l="1"/>
  <c r="B7130" i="1"/>
  <c r="A7132" i="1" l="1"/>
  <c r="B7131" i="1"/>
  <c r="A7133" i="1" l="1"/>
  <c r="B7132" i="1"/>
  <c r="A7134" i="1" l="1"/>
  <c r="B7133" i="1"/>
  <c r="A7135" i="1" l="1"/>
  <c r="B7134" i="1"/>
  <c r="A7136" i="1" l="1"/>
  <c r="B7135" i="1"/>
  <c r="A7137" i="1" l="1"/>
  <c r="B7136" i="1"/>
  <c r="A7138" i="1" l="1"/>
  <c r="B7137" i="1"/>
  <c r="A7139" i="1" l="1"/>
  <c r="B7138" i="1"/>
  <c r="A7140" i="1" l="1"/>
  <c r="B7139" i="1"/>
  <c r="A7141" i="1" l="1"/>
  <c r="B7140" i="1"/>
  <c r="A7142" i="1" l="1"/>
  <c r="B7141" i="1"/>
  <c r="A7143" i="1" l="1"/>
  <c r="B7142" i="1"/>
  <c r="A7144" i="1" l="1"/>
  <c r="B7143" i="1"/>
  <c r="A7145" i="1" l="1"/>
  <c r="B7144" i="1"/>
  <c r="A7146" i="1" l="1"/>
  <c r="B7145" i="1"/>
  <c r="A7147" i="1" l="1"/>
  <c r="B7146" i="1"/>
  <c r="A7148" i="1" l="1"/>
  <c r="B7147" i="1"/>
  <c r="A7149" i="1" l="1"/>
  <c r="B7148" i="1"/>
  <c r="A7150" i="1" l="1"/>
  <c r="B7149" i="1"/>
  <c r="A7151" i="1" l="1"/>
  <c r="B7150" i="1"/>
  <c r="A7152" i="1" l="1"/>
  <c r="B7151" i="1"/>
  <c r="A7153" i="1" l="1"/>
  <c r="B7152" i="1"/>
  <c r="A7154" i="1" l="1"/>
  <c r="B7153" i="1"/>
  <c r="A7155" i="1" l="1"/>
  <c r="B7154" i="1"/>
  <c r="A7156" i="1" l="1"/>
  <c r="B7155" i="1"/>
  <c r="A7157" i="1" l="1"/>
  <c r="B7156" i="1"/>
  <c r="A7158" i="1" l="1"/>
  <c r="B7157" i="1"/>
  <c r="A7159" i="1" l="1"/>
  <c r="B7158" i="1"/>
  <c r="A7160" i="1" l="1"/>
  <c r="B7159" i="1"/>
  <c r="A7161" i="1" l="1"/>
  <c r="B7160" i="1"/>
  <c r="A7162" i="1" l="1"/>
  <c r="B7161" i="1"/>
  <c r="A7163" i="1" l="1"/>
  <c r="B7162" i="1"/>
  <c r="A7164" i="1" l="1"/>
  <c r="B7163" i="1"/>
  <c r="A7165" i="1" l="1"/>
  <c r="B7164" i="1"/>
  <c r="A7166" i="1" l="1"/>
  <c r="B7165" i="1"/>
  <c r="A7167" i="1" l="1"/>
  <c r="B7166" i="1"/>
  <c r="A7168" i="1" l="1"/>
  <c r="B7167" i="1"/>
  <c r="A7169" i="1" l="1"/>
  <c r="B7168" i="1"/>
  <c r="A7170" i="1" l="1"/>
  <c r="B7169" i="1"/>
  <c r="A7171" i="1" l="1"/>
  <c r="B7170" i="1"/>
  <c r="A7172" i="1" l="1"/>
  <c r="B7171" i="1"/>
  <c r="A7173" i="1" l="1"/>
  <c r="B7172" i="1"/>
  <c r="A7174" i="1" l="1"/>
  <c r="B7173" i="1"/>
  <c r="A7175" i="1" l="1"/>
  <c r="B7174" i="1"/>
  <c r="A7176" i="1" l="1"/>
  <c r="B7175" i="1"/>
  <c r="A7177" i="1" l="1"/>
  <c r="B7176" i="1"/>
  <c r="A7178" i="1" l="1"/>
  <c r="B7177" i="1"/>
  <c r="A7179" i="1" l="1"/>
  <c r="B7178" i="1"/>
  <c r="A7180" i="1" l="1"/>
  <c r="B7179" i="1"/>
  <c r="A7181" i="1" l="1"/>
  <c r="B7180" i="1"/>
  <c r="A7182" i="1" l="1"/>
  <c r="B7181" i="1"/>
  <c r="A7183" i="1" l="1"/>
  <c r="B7182" i="1"/>
  <c r="A7184" i="1" l="1"/>
  <c r="B7183" i="1"/>
  <c r="A7185" i="1" l="1"/>
  <c r="B7184" i="1"/>
  <c r="A7186" i="1" l="1"/>
  <c r="B7185" i="1"/>
  <c r="A7187" i="1" l="1"/>
  <c r="B7186" i="1"/>
  <c r="A7188" i="1" l="1"/>
  <c r="B7187" i="1"/>
  <c r="A7189" i="1" l="1"/>
  <c r="B7188" i="1"/>
  <c r="A7190" i="1" l="1"/>
  <c r="B7189" i="1"/>
  <c r="A7191" i="1" l="1"/>
  <c r="B7190" i="1"/>
  <c r="A7192" i="1" l="1"/>
  <c r="B7191" i="1"/>
  <c r="A7193" i="1" l="1"/>
  <c r="B7192" i="1"/>
  <c r="A7194" i="1" l="1"/>
  <c r="B7193" i="1"/>
  <c r="A7195" i="1" l="1"/>
  <c r="B7194" i="1"/>
  <c r="A7196" i="1" l="1"/>
  <c r="B7195" i="1"/>
  <c r="A7197" i="1" l="1"/>
  <c r="B7196" i="1"/>
  <c r="A7198" i="1" l="1"/>
  <c r="B7197" i="1"/>
  <c r="A7199" i="1" l="1"/>
  <c r="B7198" i="1"/>
  <c r="A7200" i="1" l="1"/>
  <c r="B7199" i="1"/>
  <c r="A7201" i="1" l="1"/>
  <c r="B7200" i="1"/>
  <c r="A7202" i="1" l="1"/>
  <c r="B7201" i="1"/>
  <c r="A7203" i="1" l="1"/>
  <c r="B7202" i="1"/>
  <c r="A7204" i="1" l="1"/>
  <c r="B7203" i="1"/>
  <c r="A7205" i="1" l="1"/>
  <c r="B7204" i="1"/>
  <c r="A7206" i="1" l="1"/>
  <c r="B7205" i="1"/>
  <c r="A7207" i="1" l="1"/>
  <c r="B7206" i="1"/>
  <c r="A7208" i="1" l="1"/>
  <c r="B7207" i="1"/>
  <c r="A7209" i="1" l="1"/>
  <c r="B7208" i="1"/>
  <c r="A7210" i="1" l="1"/>
  <c r="B7209" i="1"/>
  <c r="A7211" i="1" l="1"/>
  <c r="B7210" i="1"/>
  <c r="A7212" i="1" l="1"/>
  <c r="B7211" i="1"/>
  <c r="A7213" i="1" l="1"/>
  <c r="B7212" i="1"/>
  <c r="A7214" i="1" l="1"/>
  <c r="B7213" i="1"/>
  <c r="A7215" i="1" l="1"/>
  <c r="B7214" i="1"/>
  <c r="A7216" i="1" l="1"/>
  <c r="B7215" i="1"/>
  <c r="A7217" i="1" l="1"/>
  <c r="B7216" i="1"/>
  <c r="A7218" i="1" l="1"/>
  <c r="B7217" i="1"/>
  <c r="A7219" i="1" l="1"/>
  <c r="B7218" i="1"/>
  <c r="A7220" i="1" l="1"/>
  <c r="B7219" i="1"/>
  <c r="A7221" i="1" l="1"/>
  <c r="B7220" i="1"/>
  <c r="A7222" i="1" l="1"/>
  <c r="B7221" i="1"/>
  <c r="A7223" i="1" l="1"/>
  <c r="B7222" i="1"/>
  <c r="A7224" i="1" l="1"/>
  <c r="B7223" i="1"/>
  <c r="A7225" i="1" l="1"/>
  <c r="B7224" i="1"/>
  <c r="A7226" i="1" l="1"/>
  <c r="B7225" i="1"/>
  <c r="A7227" i="1" l="1"/>
  <c r="B7226" i="1"/>
  <c r="A7228" i="1" l="1"/>
  <c r="B7227" i="1"/>
  <c r="A7229" i="1" l="1"/>
  <c r="B7228" i="1"/>
  <c r="A7230" i="1" l="1"/>
  <c r="B7229" i="1"/>
  <c r="A7231" i="1" l="1"/>
  <c r="B7230" i="1"/>
  <c r="A7232" i="1" l="1"/>
  <c r="B7231" i="1"/>
  <c r="A7233" i="1" l="1"/>
  <c r="B7232" i="1"/>
  <c r="A7234" i="1" l="1"/>
  <c r="B7233" i="1"/>
  <c r="A7235" i="1" l="1"/>
  <c r="B7234" i="1"/>
  <c r="A7236" i="1" l="1"/>
  <c r="B7235" i="1"/>
  <c r="A7237" i="1" l="1"/>
  <c r="B7236" i="1"/>
  <c r="A7238" i="1" l="1"/>
  <c r="B7237" i="1"/>
  <c r="A7239" i="1" l="1"/>
  <c r="B7238" i="1"/>
  <c r="A7240" i="1" l="1"/>
  <c r="B7239" i="1"/>
  <c r="A7241" i="1" l="1"/>
  <c r="B7240" i="1"/>
  <c r="A7242" i="1" l="1"/>
  <c r="B7241" i="1"/>
  <c r="A7243" i="1" l="1"/>
  <c r="B7242" i="1"/>
  <c r="A7244" i="1" l="1"/>
  <c r="B7243" i="1"/>
  <c r="A7245" i="1" l="1"/>
  <c r="B7244" i="1"/>
  <c r="A7246" i="1" l="1"/>
  <c r="B7245" i="1"/>
  <c r="A7247" i="1" l="1"/>
  <c r="B7246" i="1"/>
  <c r="A7248" i="1" l="1"/>
  <c r="B7247" i="1"/>
  <c r="A7249" i="1" l="1"/>
  <c r="B7248" i="1"/>
  <c r="A7250" i="1" l="1"/>
  <c r="B7249" i="1"/>
  <c r="A7251" i="1" l="1"/>
  <c r="B7250" i="1"/>
  <c r="A7252" i="1" l="1"/>
  <c r="B7251" i="1"/>
  <c r="A7253" i="1" l="1"/>
  <c r="B7252" i="1"/>
  <c r="A7254" i="1" l="1"/>
  <c r="B7253" i="1"/>
  <c r="A7255" i="1" l="1"/>
  <c r="B7254" i="1"/>
  <c r="A7256" i="1" l="1"/>
  <c r="B7255" i="1"/>
  <c r="A7257" i="1" l="1"/>
  <c r="B7256" i="1"/>
  <c r="A7258" i="1" l="1"/>
  <c r="B7257" i="1"/>
  <c r="A7259" i="1" l="1"/>
  <c r="B7258" i="1"/>
  <c r="A7260" i="1" l="1"/>
  <c r="B7259" i="1"/>
  <c r="A7261" i="1" l="1"/>
  <c r="B7260" i="1"/>
  <c r="A7262" i="1" l="1"/>
  <c r="B7261" i="1"/>
  <c r="A7263" i="1" l="1"/>
  <c r="B7262" i="1"/>
  <c r="A7264" i="1" l="1"/>
  <c r="B7263" i="1"/>
  <c r="A7265" i="1" l="1"/>
  <c r="B7264" i="1"/>
  <c r="A7266" i="1" l="1"/>
  <c r="B7265" i="1"/>
  <c r="A7267" i="1" l="1"/>
  <c r="B7266" i="1"/>
  <c r="A7268" i="1" l="1"/>
  <c r="B7267" i="1"/>
  <c r="A7269" i="1" l="1"/>
  <c r="B7268" i="1"/>
  <c r="A7270" i="1" l="1"/>
  <c r="B7269" i="1"/>
  <c r="A7271" i="1" l="1"/>
  <c r="B7270" i="1"/>
  <c r="A7272" i="1" l="1"/>
  <c r="B7271" i="1"/>
  <c r="A7273" i="1" l="1"/>
  <c r="B7272" i="1"/>
  <c r="A7274" i="1" l="1"/>
  <c r="B7273" i="1"/>
  <c r="A7275" i="1" l="1"/>
  <c r="B7274" i="1"/>
  <c r="A7276" i="1" l="1"/>
  <c r="B7275" i="1"/>
  <c r="A7277" i="1" l="1"/>
  <c r="B7276" i="1"/>
  <c r="A7278" i="1" l="1"/>
  <c r="B7277" i="1"/>
  <c r="A7279" i="1" l="1"/>
  <c r="B7278" i="1"/>
  <c r="A7280" i="1" l="1"/>
  <c r="B7279" i="1"/>
  <c r="A7281" i="1" l="1"/>
  <c r="B7280" i="1"/>
  <c r="A7282" i="1" l="1"/>
  <c r="B7281" i="1"/>
  <c r="A7283" i="1" l="1"/>
  <c r="B7282" i="1"/>
  <c r="A7284" i="1" l="1"/>
  <c r="B7283" i="1"/>
  <c r="A7285" i="1" l="1"/>
  <c r="B7284" i="1"/>
  <c r="A7286" i="1" l="1"/>
  <c r="B7285" i="1"/>
  <c r="A7287" i="1" l="1"/>
  <c r="B7286" i="1"/>
  <c r="A7288" i="1" l="1"/>
  <c r="B7287" i="1"/>
  <c r="A7289" i="1" l="1"/>
  <c r="B7288" i="1"/>
  <c r="A7290" i="1" l="1"/>
  <c r="B7289" i="1"/>
  <c r="A7291" i="1" l="1"/>
  <c r="B7290" i="1"/>
  <c r="A7292" i="1" l="1"/>
  <c r="B7291" i="1"/>
  <c r="A7293" i="1" l="1"/>
  <c r="B7292" i="1"/>
  <c r="A7294" i="1" l="1"/>
  <c r="B7293" i="1"/>
  <c r="A7295" i="1" l="1"/>
  <c r="B7294" i="1"/>
  <c r="A7296" i="1" l="1"/>
  <c r="B7295" i="1"/>
  <c r="A7297" i="1" l="1"/>
  <c r="B7296" i="1"/>
  <c r="A7298" i="1" l="1"/>
  <c r="B7297" i="1"/>
  <c r="A7299" i="1" l="1"/>
  <c r="B7298" i="1"/>
  <c r="A7300" i="1" l="1"/>
  <c r="B7299" i="1"/>
  <c r="A7301" i="1" l="1"/>
  <c r="B7300" i="1"/>
  <c r="A7302" i="1" l="1"/>
  <c r="B7301" i="1"/>
  <c r="A7303" i="1" l="1"/>
  <c r="B7302" i="1"/>
  <c r="A7304" i="1" l="1"/>
  <c r="B7303" i="1"/>
  <c r="A7305" i="1" l="1"/>
  <c r="B7304" i="1"/>
  <c r="A7306" i="1" l="1"/>
  <c r="B7305" i="1"/>
  <c r="A7307" i="1" l="1"/>
  <c r="B7306" i="1"/>
  <c r="A7308" i="1" l="1"/>
  <c r="B7307" i="1"/>
  <c r="A7309" i="1" l="1"/>
  <c r="B7308" i="1"/>
  <c r="A7310" i="1" l="1"/>
  <c r="B7309" i="1"/>
  <c r="A7311" i="1" l="1"/>
  <c r="B7310" i="1"/>
  <c r="A7312" i="1" l="1"/>
  <c r="B7311" i="1"/>
  <c r="A7313" i="1" l="1"/>
  <c r="B7312" i="1"/>
  <c r="A7314" i="1" l="1"/>
  <c r="B7313" i="1"/>
  <c r="A7315" i="1" l="1"/>
  <c r="B7314" i="1"/>
  <c r="A7316" i="1" l="1"/>
  <c r="B7315" i="1"/>
  <c r="A7317" i="1" l="1"/>
  <c r="B7316" i="1"/>
  <c r="A7318" i="1" l="1"/>
  <c r="B7317" i="1"/>
  <c r="A7319" i="1" l="1"/>
  <c r="B7318" i="1"/>
  <c r="A7320" i="1" l="1"/>
  <c r="B7319" i="1"/>
  <c r="A7321" i="1" l="1"/>
  <c r="B7320" i="1"/>
  <c r="A7322" i="1" l="1"/>
  <c r="B7321" i="1"/>
  <c r="A7323" i="1" l="1"/>
  <c r="B7322" i="1"/>
  <c r="A7324" i="1" l="1"/>
  <c r="B7323" i="1"/>
  <c r="A7325" i="1" l="1"/>
  <c r="B7324" i="1"/>
  <c r="A7326" i="1" l="1"/>
  <c r="B7325" i="1"/>
  <c r="A7327" i="1" l="1"/>
  <c r="B7326" i="1"/>
  <c r="A7328" i="1" l="1"/>
  <c r="B7327" i="1"/>
  <c r="A7329" i="1" l="1"/>
  <c r="B7328" i="1"/>
  <c r="A7330" i="1" l="1"/>
  <c r="B7329" i="1"/>
  <c r="A7331" i="1" l="1"/>
  <c r="B7330" i="1"/>
  <c r="A7332" i="1" l="1"/>
  <c r="B7331" i="1"/>
  <c r="A7333" i="1" l="1"/>
  <c r="B7332" i="1"/>
  <c r="A7334" i="1" l="1"/>
  <c r="B7333" i="1"/>
  <c r="A7335" i="1" l="1"/>
  <c r="B7334" i="1"/>
  <c r="A7336" i="1" l="1"/>
  <c r="B7335" i="1"/>
  <c r="A7337" i="1" l="1"/>
  <c r="B7336" i="1"/>
  <c r="A7338" i="1" l="1"/>
  <c r="B7337" i="1"/>
  <c r="A7339" i="1" l="1"/>
  <c r="B7338" i="1"/>
  <c r="A7340" i="1" l="1"/>
  <c r="B7339" i="1"/>
  <c r="A7341" i="1" l="1"/>
  <c r="B7340" i="1"/>
  <c r="A7342" i="1" l="1"/>
  <c r="B7341" i="1"/>
  <c r="A7343" i="1" l="1"/>
  <c r="B7342" i="1"/>
  <c r="A7344" i="1" l="1"/>
  <c r="B7343" i="1"/>
  <c r="A7345" i="1" l="1"/>
  <c r="B7344" i="1"/>
  <c r="A7346" i="1" l="1"/>
  <c r="B7345" i="1"/>
  <c r="A7347" i="1" l="1"/>
  <c r="B7346" i="1"/>
  <c r="A7348" i="1" l="1"/>
  <c r="B7347" i="1"/>
  <c r="A7349" i="1" l="1"/>
  <c r="B7348" i="1"/>
  <c r="A7350" i="1" l="1"/>
  <c r="B7349" i="1"/>
  <c r="A7351" i="1" l="1"/>
  <c r="B7350" i="1"/>
  <c r="A7352" i="1" l="1"/>
  <c r="B7351" i="1"/>
  <c r="A7353" i="1" l="1"/>
  <c r="B7352" i="1"/>
  <c r="A7354" i="1" l="1"/>
  <c r="B7353" i="1"/>
  <c r="A7355" i="1" l="1"/>
  <c r="B7354" i="1"/>
  <c r="A7356" i="1" l="1"/>
  <c r="B7355" i="1"/>
  <c r="A7357" i="1" l="1"/>
  <c r="B7356" i="1"/>
  <c r="A7358" i="1" l="1"/>
  <c r="B7357" i="1"/>
  <c r="A7359" i="1" l="1"/>
  <c r="B7358" i="1"/>
  <c r="A7360" i="1" l="1"/>
  <c r="B7359" i="1"/>
  <c r="A7361" i="1" l="1"/>
  <c r="B7360" i="1"/>
  <c r="A7362" i="1" l="1"/>
  <c r="B7361" i="1"/>
  <c r="A7363" i="1" l="1"/>
  <c r="B7362" i="1"/>
  <c r="A7364" i="1" l="1"/>
  <c r="B7363" i="1"/>
  <c r="A7365" i="1" l="1"/>
  <c r="B7364" i="1"/>
  <c r="A7366" i="1" l="1"/>
  <c r="B7365" i="1"/>
  <c r="A7367" i="1" l="1"/>
  <c r="B7366" i="1"/>
  <c r="A7368" i="1" l="1"/>
  <c r="B7367" i="1"/>
  <c r="A7369" i="1" l="1"/>
  <c r="B7368" i="1"/>
  <c r="A7370" i="1" l="1"/>
  <c r="B7369" i="1"/>
  <c r="A7371" i="1" l="1"/>
  <c r="B7370" i="1"/>
  <c r="A7372" i="1" l="1"/>
  <c r="B7371" i="1"/>
  <c r="A7373" i="1" l="1"/>
  <c r="B7372" i="1"/>
  <c r="A7374" i="1" l="1"/>
  <c r="B7373" i="1"/>
  <c r="A7375" i="1" l="1"/>
  <c r="B7374" i="1"/>
  <c r="A7376" i="1" l="1"/>
  <c r="B7375" i="1"/>
  <c r="A7377" i="1" l="1"/>
  <c r="B7376" i="1"/>
  <c r="A7378" i="1" l="1"/>
  <c r="B7377" i="1"/>
  <c r="A7379" i="1" l="1"/>
  <c r="B7378" i="1"/>
  <c r="A7380" i="1" l="1"/>
  <c r="B7379" i="1"/>
  <c r="A7381" i="1" l="1"/>
  <c r="B7380" i="1"/>
  <c r="A7382" i="1" l="1"/>
  <c r="B7381" i="1"/>
  <c r="A7383" i="1" l="1"/>
  <c r="B7382" i="1"/>
  <c r="A7384" i="1" l="1"/>
  <c r="B7383" i="1"/>
  <c r="A7385" i="1" l="1"/>
  <c r="B7384" i="1"/>
  <c r="A7386" i="1" l="1"/>
  <c r="B7385" i="1"/>
  <c r="A7387" i="1" l="1"/>
  <c r="B7386" i="1"/>
  <c r="A7388" i="1" l="1"/>
  <c r="B7387" i="1"/>
  <c r="A7389" i="1" l="1"/>
  <c r="B7388" i="1"/>
  <c r="A7390" i="1" l="1"/>
  <c r="B7389" i="1"/>
  <c r="A7391" i="1" l="1"/>
  <c r="B7390" i="1"/>
  <c r="A7392" i="1" l="1"/>
  <c r="B7391" i="1"/>
  <c r="A7393" i="1" l="1"/>
  <c r="B7392" i="1"/>
  <c r="A7394" i="1" l="1"/>
  <c r="B7393" i="1"/>
  <c r="A7395" i="1" l="1"/>
  <c r="B7394" i="1"/>
  <c r="A7396" i="1" l="1"/>
  <c r="B7395" i="1"/>
  <c r="A7397" i="1" l="1"/>
  <c r="B7396" i="1"/>
  <c r="A7398" i="1" l="1"/>
  <c r="B7397" i="1"/>
  <c r="A7399" i="1" l="1"/>
  <c r="B7398" i="1"/>
  <c r="A7400" i="1" l="1"/>
  <c r="B7399" i="1"/>
  <c r="A7401" i="1" l="1"/>
  <c r="B7400" i="1"/>
  <c r="A7402" i="1" l="1"/>
  <c r="B7401" i="1"/>
  <c r="A7403" i="1" l="1"/>
  <c r="B7402" i="1"/>
  <c r="A7404" i="1" l="1"/>
  <c r="B7403" i="1"/>
  <c r="A7405" i="1" l="1"/>
  <c r="B7404" i="1"/>
  <c r="A7406" i="1" l="1"/>
  <c r="B7405" i="1"/>
  <c r="A7407" i="1" l="1"/>
  <c r="B7406" i="1"/>
  <c r="A7408" i="1" l="1"/>
  <c r="B7407" i="1"/>
  <c r="A7409" i="1" l="1"/>
  <c r="B7408" i="1"/>
  <c r="A7410" i="1" l="1"/>
  <c r="B7409" i="1"/>
  <c r="A7411" i="1" l="1"/>
  <c r="B7410" i="1"/>
  <c r="A7412" i="1" l="1"/>
  <c r="B7411" i="1"/>
  <c r="A7413" i="1" l="1"/>
  <c r="B7412" i="1"/>
  <c r="A7414" i="1" l="1"/>
  <c r="B7413" i="1"/>
  <c r="A7415" i="1" l="1"/>
  <c r="B7414" i="1"/>
  <c r="A7416" i="1" l="1"/>
  <c r="B7415" i="1"/>
  <c r="A7417" i="1" l="1"/>
  <c r="B7416" i="1"/>
  <c r="A7418" i="1" l="1"/>
  <c r="B7417" i="1"/>
  <c r="A7419" i="1" l="1"/>
  <c r="B7418" i="1"/>
  <c r="A7420" i="1" l="1"/>
  <c r="B7419" i="1"/>
  <c r="A7421" i="1" l="1"/>
  <c r="B7420" i="1"/>
  <c r="A7422" i="1" l="1"/>
  <c r="B7421" i="1"/>
  <c r="A7423" i="1" l="1"/>
  <c r="B7422" i="1"/>
  <c r="A7424" i="1" l="1"/>
  <c r="B7423" i="1"/>
  <c r="A7425" i="1" l="1"/>
  <c r="B7424" i="1"/>
  <c r="A7426" i="1" l="1"/>
  <c r="B7425" i="1"/>
  <c r="A7427" i="1" l="1"/>
  <c r="B7426" i="1"/>
  <c r="A7428" i="1" l="1"/>
  <c r="B7427" i="1"/>
  <c r="A7429" i="1" l="1"/>
  <c r="B7428" i="1"/>
  <c r="A7430" i="1" l="1"/>
  <c r="B7429" i="1"/>
  <c r="A7431" i="1" l="1"/>
  <c r="B7430" i="1"/>
  <c r="A7432" i="1" l="1"/>
  <c r="B7431" i="1"/>
  <c r="A7433" i="1" l="1"/>
  <c r="B7432" i="1"/>
  <c r="A7434" i="1" l="1"/>
  <c r="B7433" i="1"/>
  <c r="A7435" i="1" l="1"/>
  <c r="B7434" i="1"/>
  <c r="A7436" i="1" l="1"/>
  <c r="B7435" i="1"/>
  <c r="A7437" i="1" l="1"/>
  <c r="B7436" i="1"/>
  <c r="A7438" i="1" l="1"/>
  <c r="B7437" i="1"/>
  <c r="A7439" i="1" l="1"/>
  <c r="B7438" i="1"/>
  <c r="A7440" i="1" l="1"/>
  <c r="B7439" i="1"/>
  <c r="A7441" i="1" l="1"/>
  <c r="B7440" i="1"/>
  <c r="A7442" i="1" l="1"/>
  <c r="B7441" i="1"/>
  <c r="A7443" i="1" l="1"/>
  <c r="B7442" i="1"/>
  <c r="A7444" i="1" l="1"/>
  <c r="B7443" i="1"/>
  <c r="A7445" i="1" l="1"/>
  <c r="B7444" i="1"/>
  <c r="A7446" i="1" l="1"/>
  <c r="B7445" i="1"/>
  <c r="A7447" i="1" l="1"/>
  <c r="B7446" i="1"/>
  <c r="A7448" i="1" l="1"/>
  <c r="B7447" i="1"/>
  <c r="A7449" i="1" l="1"/>
  <c r="B7448" i="1"/>
  <c r="A7450" i="1" l="1"/>
  <c r="B7449" i="1"/>
  <c r="A7451" i="1" l="1"/>
  <c r="B7450" i="1"/>
  <c r="A7452" i="1" l="1"/>
  <c r="B7451" i="1"/>
  <c r="A7453" i="1" l="1"/>
  <c r="B7452" i="1"/>
  <c r="A7454" i="1" l="1"/>
  <c r="B7453" i="1"/>
  <c r="A7455" i="1" l="1"/>
  <c r="B7454" i="1"/>
  <c r="A7456" i="1" l="1"/>
  <c r="B7455" i="1"/>
  <c r="A7457" i="1" l="1"/>
  <c r="B7456" i="1"/>
  <c r="A7458" i="1" l="1"/>
  <c r="B7457" i="1"/>
  <c r="A7459" i="1" l="1"/>
  <c r="B7458" i="1"/>
  <c r="A7460" i="1" l="1"/>
  <c r="B7459" i="1"/>
  <c r="A7461" i="1" l="1"/>
  <c r="B7460" i="1"/>
  <c r="A7462" i="1" l="1"/>
  <c r="B7461" i="1"/>
  <c r="A7463" i="1" l="1"/>
  <c r="B7462" i="1"/>
  <c r="A7464" i="1" l="1"/>
  <c r="B7463" i="1"/>
  <c r="A7465" i="1" l="1"/>
  <c r="B7464" i="1"/>
  <c r="A7466" i="1" l="1"/>
  <c r="B7465" i="1"/>
  <c r="A7467" i="1" l="1"/>
  <c r="B7466" i="1"/>
  <c r="A7468" i="1" l="1"/>
  <c r="B7467" i="1"/>
  <c r="A7469" i="1" l="1"/>
  <c r="B7468" i="1"/>
  <c r="A7470" i="1" l="1"/>
  <c r="B7469" i="1"/>
  <c r="A7471" i="1" l="1"/>
  <c r="B7470" i="1"/>
  <c r="A7472" i="1" l="1"/>
  <c r="B7471" i="1"/>
  <c r="A7473" i="1" l="1"/>
  <c r="B7472" i="1"/>
  <c r="A7474" i="1" l="1"/>
  <c r="B7473" i="1"/>
  <c r="A7475" i="1" l="1"/>
  <c r="B7474" i="1"/>
  <c r="A7476" i="1" l="1"/>
  <c r="B7475" i="1"/>
  <c r="A7477" i="1" l="1"/>
  <c r="B7476" i="1"/>
  <c r="A7478" i="1" l="1"/>
  <c r="B7477" i="1"/>
  <c r="A7479" i="1" l="1"/>
  <c r="B7478" i="1"/>
  <c r="A7480" i="1" l="1"/>
  <c r="B7479" i="1"/>
  <c r="A7481" i="1" l="1"/>
  <c r="B7480" i="1"/>
  <c r="A7482" i="1" l="1"/>
  <c r="B7481" i="1"/>
  <c r="A7483" i="1" l="1"/>
  <c r="B7482" i="1"/>
  <c r="A7484" i="1" l="1"/>
  <c r="B7483" i="1"/>
  <c r="A7485" i="1" l="1"/>
  <c r="B7484" i="1"/>
  <c r="A7486" i="1" l="1"/>
  <c r="B7485" i="1"/>
  <c r="A7487" i="1" l="1"/>
  <c r="B7486" i="1"/>
  <c r="A7488" i="1" l="1"/>
  <c r="B7487" i="1"/>
  <c r="A7489" i="1" l="1"/>
  <c r="B7488" i="1"/>
  <c r="A7490" i="1" l="1"/>
  <c r="B7489" i="1"/>
  <c r="A7491" i="1" l="1"/>
  <c r="B7490" i="1"/>
  <c r="A7492" i="1" l="1"/>
  <c r="B7491" i="1"/>
  <c r="A7493" i="1" l="1"/>
  <c r="B7492" i="1"/>
  <c r="A7494" i="1" l="1"/>
  <c r="B7493" i="1"/>
  <c r="A7495" i="1" l="1"/>
  <c r="B7494" i="1"/>
  <c r="A7496" i="1" l="1"/>
  <c r="B7495" i="1"/>
  <c r="A7497" i="1" l="1"/>
  <c r="B7496" i="1"/>
  <c r="A7498" i="1" l="1"/>
  <c r="B7497" i="1"/>
  <c r="A7499" i="1" l="1"/>
  <c r="B7498" i="1"/>
  <c r="A7500" i="1" l="1"/>
  <c r="B7499" i="1"/>
  <c r="A7501" i="1" l="1"/>
  <c r="B7500" i="1"/>
  <c r="A7502" i="1" l="1"/>
  <c r="B7501" i="1"/>
  <c r="A7503" i="1" l="1"/>
  <c r="B7502" i="1"/>
  <c r="A7504" i="1" l="1"/>
  <c r="B7503" i="1"/>
  <c r="A7505" i="1" l="1"/>
  <c r="B7504" i="1"/>
  <c r="A7506" i="1" l="1"/>
  <c r="B7505" i="1"/>
  <c r="A7507" i="1" l="1"/>
  <c r="B7506" i="1"/>
  <c r="A7508" i="1" l="1"/>
  <c r="B7507" i="1"/>
  <c r="A7509" i="1" l="1"/>
  <c r="B7508" i="1"/>
  <c r="A7510" i="1" l="1"/>
  <c r="B7509" i="1"/>
  <c r="A7511" i="1" l="1"/>
  <c r="B7510" i="1"/>
  <c r="A7512" i="1" l="1"/>
  <c r="B7511" i="1"/>
  <c r="A7513" i="1" l="1"/>
  <c r="B7512" i="1"/>
  <c r="A7514" i="1" l="1"/>
  <c r="B7513" i="1"/>
  <c r="A7515" i="1" l="1"/>
  <c r="B7514" i="1"/>
  <c r="A7516" i="1" l="1"/>
  <c r="B7515" i="1"/>
  <c r="A7517" i="1" l="1"/>
  <c r="B7516" i="1"/>
  <c r="A7518" i="1" l="1"/>
  <c r="B7517" i="1"/>
  <c r="A7519" i="1" l="1"/>
  <c r="B7518" i="1"/>
  <c r="A7520" i="1" l="1"/>
  <c r="B7519" i="1"/>
  <c r="A7521" i="1" l="1"/>
  <c r="B7520" i="1"/>
  <c r="A7522" i="1" l="1"/>
  <c r="B7521" i="1"/>
  <c r="A7523" i="1" l="1"/>
  <c r="B7522" i="1"/>
  <c r="A7524" i="1" l="1"/>
  <c r="B7523" i="1"/>
  <c r="A7525" i="1" l="1"/>
  <c r="B7524" i="1"/>
  <c r="A7526" i="1" l="1"/>
  <c r="B7525" i="1"/>
  <c r="A7527" i="1" l="1"/>
  <c r="B7526" i="1"/>
  <c r="A7528" i="1" l="1"/>
  <c r="B7527" i="1"/>
  <c r="A7529" i="1" l="1"/>
  <c r="B7528" i="1"/>
  <c r="A7530" i="1" l="1"/>
  <c r="B7529" i="1"/>
  <c r="A7531" i="1" l="1"/>
  <c r="B7530" i="1"/>
  <c r="A7532" i="1" l="1"/>
  <c r="B7531" i="1"/>
  <c r="A7533" i="1" l="1"/>
  <c r="B7532" i="1"/>
  <c r="A7534" i="1" l="1"/>
  <c r="B7533" i="1"/>
  <c r="A7535" i="1" l="1"/>
  <c r="B7534" i="1"/>
  <c r="A7536" i="1" l="1"/>
  <c r="B7535" i="1"/>
  <c r="A7537" i="1" l="1"/>
  <c r="B7536" i="1"/>
  <c r="A7538" i="1" l="1"/>
  <c r="B7537" i="1"/>
  <c r="A7539" i="1" l="1"/>
  <c r="B7538" i="1"/>
  <c r="A7540" i="1" l="1"/>
  <c r="B7539" i="1"/>
  <c r="A7541" i="1" l="1"/>
  <c r="B7540" i="1"/>
  <c r="A7542" i="1" l="1"/>
  <c r="B7541" i="1"/>
  <c r="A7543" i="1" l="1"/>
  <c r="B7542" i="1"/>
  <c r="A7544" i="1" l="1"/>
  <c r="B7543" i="1"/>
  <c r="A7545" i="1" l="1"/>
  <c r="B7544" i="1"/>
  <c r="A7546" i="1" l="1"/>
  <c r="B7545" i="1"/>
  <c r="A7547" i="1" l="1"/>
  <c r="B7546" i="1"/>
  <c r="A7548" i="1" l="1"/>
  <c r="B7547" i="1"/>
  <c r="A7549" i="1" l="1"/>
  <c r="B7548" i="1"/>
  <c r="A7550" i="1" l="1"/>
  <c r="B7549" i="1"/>
  <c r="A7551" i="1" l="1"/>
  <c r="B7550" i="1"/>
  <c r="A7552" i="1" l="1"/>
  <c r="B7551" i="1"/>
  <c r="A7553" i="1" l="1"/>
  <c r="B7552" i="1"/>
  <c r="A7554" i="1" l="1"/>
  <c r="B7553" i="1"/>
  <c r="A7555" i="1" l="1"/>
  <c r="B7554" i="1"/>
  <c r="A7556" i="1" l="1"/>
  <c r="B7555" i="1"/>
  <c r="A7557" i="1" l="1"/>
  <c r="B7556" i="1"/>
  <c r="A7558" i="1" l="1"/>
  <c r="B7557" i="1"/>
  <c r="A7559" i="1" l="1"/>
  <c r="B7558" i="1"/>
  <c r="A7560" i="1" l="1"/>
  <c r="B7559" i="1"/>
  <c r="A7561" i="1" l="1"/>
  <c r="B7560" i="1"/>
  <c r="A7562" i="1" l="1"/>
  <c r="B7561" i="1"/>
  <c r="A7563" i="1" l="1"/>
  <c r="B7562" i="1"/>
  <c r="A7564" i="1" l="1"/>
  <c r="B7563" i="1"/>
  <c r="A7565" i="1" l="1"/>
  <c r="B7564" i="1"/>
  <c r="A7566" i="1" l="1"/>
  <c r="B7565" i="1"/>
  <c r="A7567" i="1" l="1"/>
  <c r="B7566" i="1"/>
  <c r="A7568" i="1" l="1"/>
  <c r="B7567" i="1"/>
  <c r="A7569" i="1" l="1"/>
  <c r="B7568" i="1"/>
  <c r="A7570" i="1" l="1"/>
  <c r="B7569" i="1"/>
  <c r="A7571" i="1" l="1"/>
  <c r="B7570" i="1"/>
  <c r="A7572" i="1" l="1"/>
  <c r="B7571" i="1"/>
  <c r="A7573" i="1" l="1"/>
  <c r="B7572" i="1"/>
  <c r="A7574" i="1" l="1"/>
  <c r="B7573" i="1"/>
  <c r="A7575" i="1" l="1"/>
  <c r="B7574" i="1"/>
  <c r="A7576" i="1" l="1"/>
  <c r="B7575" i="1"/>
  <c r="A7577" i="1" l="1"/>
  <c r="B7576" i="1"/>
  <c r="A7578" i="1" l="1"/>
  <c r="B7577" i="1"/>
  <c r="A7579" i="1" l="1"/>
  <c r="B7578" i="1"/>
  <c r="A7580" i="1" l="1"/>
  <c r="B7579" i="1"/>
  <c r="A7581" i="1" l="1"/>
  <c r="B7580" i="1"/>
  <c r="A7582" i="1" l="1"/>
  <c r="B7581" i="1"/>
  <c r="A7583" i="1" l="1"/>
  <c r="B7582" i="1"/>
  <c r="A7584" i="1" l="1"/>
  <c r="B7583" i="1"/>
  <c r="A7585" i="1" l="1"/>
  <c r="B7584" i="1"/>
  <c r="A7586" i="1" l="1"/>
  <c r="B7585" i="1"/>
  <c r="A7587" i="1" l="1"/>
  <c r="B7586" i="1"/>
  <c r="A7588" i="1" l="1"/>
  <c r="B7587" i="1"/>
  <c r="A7589" i="1" l="1"/>
  <c r="B7588" i="1"/>
  <c r="A7590" i="1" l="1"/>
  <c r="B7589" i="1"/>
  <c r="A7591" i="1" l="1"/>
  <c r="B7590" i="1"/>
  <c r="A7592" i="1" l="1"/>
  <c r="B7591" i="1"/>
  <c r="A7593" i="1" l="1"/>
  <c r="B7592" i="1"/>
  <c r="A7594" i="1" l="1"/>
  <c r="B7593" i="1"/>
  <c r="A7595" i="1" l="1"/>
  <c r="B7594" i="1"/>
  <c r="A7596" i="1" l="1"/>
  <c r="B7595" i="1"/>
  <c r="A7597" i="1" l="1"/>
  <c r="B7596" i="1"/>
  <c r="A7598" i="1" l="1"/>
  <c r="B7597" i="1"/>
  <c r="A7599" i="1" l="1"/>
  <c r="B7598" i="1"/>
  <c r="A7600" i="1" l="1"/>
  <c r="B7599" i="1"/>
  <c r="A7601" i="1" l="1"/>
  <c r="B7600" i="1"/>
  <c r="A7602" i="1" l="1"/>
  <c r="B7601" i="1"/>
  <c r="A7603" i="1" l="1"/>
  <c r="B7602" i="1"/>
  <c r="A7604" i="1" l="1"/>
  <c r="B7603" i="1"/>
  <c r="A7605" i="1" l="1"/>
  <c r="B7604" i="1"/>
  <c r="A7606" i="1" l="1"/>
  <c r="B7605" i="1"/>
  <c r="A7607" i="1" l="1"/>
  <c r="B7606" i="1"/>
  <c r="A7608" i="1" l="1"/>
  <c r="B7607" i="1"/>
  <c r="A7609" i="1" l="1"/>
  <c r="B7608" i="1"/>
  <c r="A7610" i="1" l="1"/>
  <c r="B7609" i="1"/>
  <c r="A7611" i="1" l="1"/>
  <c r="B7610" i="1"/>
  <c r="A7612" i="1" l="1"/>
  <c r="B7611" i="1"/>
  <c r="A7613" i="1" l="1"/>
  <c r="B7612" i="1"/>
  <c r="A7614" i="1" l="1"/>
  <c r="B7613" i="1"/>
  <c r="A7615" i="1" l="1"/>
  <c r="B7614" i="1"/>
  <c r="A7616" i="1" l="1"/>
  <c r="B7615" i="1"/>
  <c r="A7617" i="1" l="1"/>
  <c r="B7616" i="1"/>
  <c r="A7618" i="1" l="1"/>
  <c r="B7617" i="1"/>
  <c r="A7619" i="1" l="1"/>
  <c r="B7618" i="1"/>
  <c r="A7620" i="1" l="1"/>
  <c r="B7619" i="1"/>
  <c r="A7621" i="1" l="1"/>
  <c r="B7620" i="1"/>
  <c r="A7622" i="1" l="1"/>
  <c r="B7621" i="1"/>
  <c r="A7623" i="1" l="1"/>
  <c r="B7622" i="1"/>
  <c r="A7624" i="1" l="1"/>
  <c r="B7623" i="1"/>
  <c r="A7625" i="1" l="1"/>
  <c r="B7624" i="1"/>
  <c r="A7626" i="1" l="1"/>
  <c r="B7625" i="1"/>
  <c r="A7627" i="1" l="1"/>
  <c r="B7626" i="1"/>
  <c r="A7628" i="1" l="1"/>
  <c r="B7627" i="1"/>
  <c r="A7629" i="1" l="1"/>
  <c r="B7628" i="1"/>
  <c r="A7630" i="1" l="1"/>
  <c r="B7629" i="1"/>
  <c r="A7631" i="1" l="1"/>
  <c r="B7630" i="1"/>
  <c r="A7632" i="1" l="1"/>
  <c r="B7631" i="1"/>
  <c r="A7633" i="1" l="1"/>
  <c r="B7632" i="1"/>
  <c r="A7634" i="1" l="1"/>
  <c r="B7633" i="1"/>
  <c r="A7635" i="1" l="1"/>
  <c r="B7634" i="1"/>
  <c r="A7636" i="1" l="1"/>
  <c r="B7635" i="1"/>
  <c r="A7637" i="1" l="1"/>
  <c r="B7636" i="1"/>
  <c r="A7638" i="1" l="1"/>
  <c r="B7637" i="1"/>
  <c r="A7639" i="1" l="1"/>
  <c r="B7638" i="1"/>
  <c r="A7640" i="1" l="1"/>
  <c r="B7639" i="1"/>
  <c r="A7641" i="1" l="1"/>
  <c r="B7640" i="1"/>
  <c r="A7642" i="1" l="1"/>
  <c r="B7641" i="1"/>
  <c r="A7643" i="1" l="1"/>
  <c r="B7642" i="1"/>
  <c r="A7644" i="1" l="1"/>
  <c r="B7643" i="1"/>
  <c r="A7645" i="1" l="1"/>
  <c r="B7644" i="1"/>
  <c r="A7646" i="1" l="1"/>
  <c r="B7645" i="1"/>
  <c r="A7647" i="1" l="1"/>
  <c r="B7646" i="1"/>
  <c r="A7648" i="1" l="1"/>
  <c r="B7647" i="1"/>
  <c r="A7649" i="1" l="1"/>
  <c r="B7648" i="1"/>
  <c r="A7650" i="1" l="1"/>
  <c r="B7649" i="1"/>
  <c r="A7651" i="1" l="1"/>
  <c r="B7650" i="1"/>
  <c r="A7652" i="1" l="1"/>
  <c r="B7651" i="1"/>
  <c r="A7653" i="1" l="1"/>
  <c r="B7652" i="1"/>
  <c r="A7654" i="1" l="1"/>
  <c r="B7653" i="1"/>
  <c r="A7655" i="1" l="1"/>
  <c r="B7654" i="1"/>
  <c r="A7656" i="1" l="1"/>
  <c r="B7655" i="1"/>
  <c r="A7657" i="1" l="1"/>
  <c r="B7656" i="1"/>
  <c r="A7658" i="1" l="1"/>
  <c r="B7657" i="1"/>
  <c r="A7659" i="1" l="1"/>
  <c r="B7658" i="1"/>
  <c r="A7660" i="1" l="1"/>
  <c r="B7659" i="1"/>
  <c r="A7661" i="1" l="1"/>
  <c r="B7660" i="1"/>
  <c r="A7662" i="1" l="1"/>
  <c r="B7661" i="1"/>
  <c r="A7663" i="1" l="1"/>
  <c r="B7662" i="1"/>
  <c r="A7664" i="1" l="1"/>
  <c r="B7663" i="1"/>
  <c r="A7665" i="1" l="1"/>
  <c r="B7664" i="1"/>
  <c r="A7666" i="1" l="1"/>
  <c r="B7665" i="1"/>
  <c r="A7667" i="1" l="1"/>
  <c r="B7666" i="1"/>
  <c r="A7668" i="1" l="1"/>
  <c r="B7667" i="1"/>
  <c r="A7669" i="1" l="1"/>
  <c r="B7668" i="1"/>
  <c r="A7670" i="1" l="1"/>
  <c r="B7669" i="1"/>
  <c r="A7671" i="1" l="1"/>
  <c r="B7670" i="1"/>
  <c r="A7672" i="1" l="1"/>
  <c r="B7671" i="1"/>
  <c r="A7673" i="1" l="1"/>
  <c r="B7672" i="1"/>
  <c r="A7674" i="1" l="1"/>
  <c r="B7673" i="1"/>
  <c r="A7675" i="1" l="1"/>
  <c r="B7674" i="1"/>
  <c r="A7676" i="1" l="1"/>
  <c r="B7675" i="1"/>
  <c r="A7677" i="1" l="1"/>
  <c r="B7676" i="1"/>
  <c r="A7678" i="1" l="1"/>
  <c r="B7677" i="1"/>
  <c r="A7679" i="1" l="1"/>
  <c r="B7678" i="1"/>
  <c r="A7680" i="1" l="1"/>
  <c r="B7679" i="1"/>
  <c r="A7681" i="1" l="1"/>
  <c r="B7680" i="1"/>
  <c r="A7682" i="1" l="1"/>
  <c r="B7681" i="1"/>
  <c r="A7683" i="1" l="1"/>
  <c r="B7682" i="1"/>
  <c r="A7684" i="1" l="1"/>
  <c r="B7683" i="1"/>
  <c r="A7685" i="1" l="1"/>
  <c r="B7684" i="1"/>
  <c r="A7686" i="1" l="1"/>
  <c r="B7685" i="1"/>
  <c r="A7687" i="1" l="1"/>
  <c r="B7686" i="1"/>
  <c r="A7688" i="1" l="1"/>
  <c r="B7687" i="1"/>
  <c r="A7689" i="1" l="1"/>
  <c r="B7688" i="1"/>
  <c r="A7690" i="1" l="1"/>
  <c r="B7689" i="1"/>
  <c r="A7691" i="1" l="1"/>
  <c r="B7690" i="1"/>
  <c r="A7692" i="1" l="1"/>
  <c r="B7691" i="1"/>
  <c r="A7693" i="1" l="1"/>
  <c r="B7692" i="1"/>
  <c r="A7694" i="1" l="1"/>
  <c r="B7693" i="1"/>
  <c r="A7695" i="1" l="1"/>
  <c r="B7694" i="1"/>
  <c r="A7696" i="1" l="1"/>
  <c r="B7695" i="1"/>
  <c r="A7697" i="1" l="1"/>
  <c r="B7696" i="1"/>
  <c r="A7698" i="1" l="1"/>
  <c r="B7697" i="1"/>
  <c r="A7699" i="1" l="1"/>
  <c r="B7698" i="1"/>
  <c r="A7700" i="1" l="1"/>
  <c r="B7699" i="1"/>
  <c r="A7701" i="1" l="1"/>
  <c r="B7700" i="1"/>
  <c r="A7702" i="1" l="1"/>
  <c r="B7701" i="1"/>
  <c r="A7703" i="1" l="1"/>
  <c r="B7702" i="1"/>
  <c r="A7704" i="1" l="1"/>
  <c r="B7703" i="1"/>
  <c r="A7705" i="1" l="1"/>
  <c r="B7704" i="1"/>
  <c r="A7706" i="1" l="1"/>
  <c r="B7705" i="1"/>
  <c r="A7707" i="1" l="1"/>
  <c r="B7706" i="1"/>
  <c r="A7708" i="1" l="1"/>
  <c r="B7707" i="1"/>
  <c r="A7709" i="1" l="1"/>
  <c r="B7708" i="1"/>
  <c r="A7710" i="1" l="1"/>
  <c r="B7709" i="1"/>
  <c r="A7711" i="1" l="1"/>
  <c r="B7710" i="1"/>
  <c r="A7712" i="1" l="1"/>
  <c r="B7711" i="1"/>
  <c r="A7713" i="1" l="1"/>
  <c r="B7712" i="1"/>
  <c r="A7714" i="1" l="1"/>
  <c r="B7713" i="1"/>
  <c r="A7715" i="1" l="1"/>
  <c r="B7714" i="1"/>
  <c r="A7716" i="1" l="1"/>
  <c r="B7715" i="1"/>
  <c r="A7717" i="1" l="1"/>
  <c r="B7716" i="1"/>
  <c r="A7718" i="1" l="1"/>
  <c r="B7717" i="1"/>
  <c r="A7719" i="1" l="1"/>
  <c r="B7718" i="1"/>
  <c r="A7720" i="1" l="1"/>
  <c r="B7719" i="1"/>
  <c r="A7721" i="1" l="1"/>
  <c r="B7720" i="1"/>
  <c r="A7722" i="1" l="1"/>
  <c r="B7721" i="1"/>
  <c r="A7723" i="1" l="1"/>
  <c r="B7722" i="1"/>
  <c r="A7724" i="1" l="1"/>
  <c r="B7723" i="1"/>
  <c r="A7725" i="1" l="1"/>
  <c r="B7724" i="1"/>
  <c r="A7726" i="1" l="1"/>
  <c r="B7725" i="1"/>
  <c r="A7727" i="1" l="1"/>
  <c r="B7726" i="1"/>
  <c r="A7728" i="1" l="1"/>
  <c r="B7727" i="1"/>
  <c r="A7729" i="1" l="1"/>
  <c r="B7728" i="1"/>
  <c r="A7730" i="1" l="1"/>
  <c r="B7729" i="1"/>
  <c r="A7731" i="1" l="1"/>
  <c r="B7730" i="1"/>
  <c r="A7732" i="1" l="1"/>
  <c r="B7731" i="1"/>
  <c r="A7733" i="1" l="1"/>
  <c r="B7732" i="1"/>
  <c r="A7734" i="1" l="1"/>
  <c r="B7733" i="1"/>
  <c r="A7735" i="1" l="1"/>
  <c r="B7734" i="1"/>
  <c r="A7736" i="1" l="1"/>
  <c r="B7735" i="1"/>
  <c r="A7737" i="1" l="1"/>
  <c r="B7736" i="1"/>
  <c r="A7738" i="1" l="1"/>
  <c r="B7737" i="1"/>
  <c r="A7739" i="1" l="1"/>
  <c r="B7738" i="1"/>
  <c r="A7740" i="1" l="1"/>
  <c r="B7739" i="1"/>
  <c r="A7741" i="1" l="1"/>
  <c r="B7740" i="1"/>
  <c r="A7742" i="1" l="1"/>
  <c r="B7741" i="1"/>
  <c r="A7743" i="1" l="1"/>
  <c r="B7742" i="1"/>
  <c r="A7744" i="1" l="1"/>
  <c r="B7743" i="1"/>
  <c r="A7745" i="1" l="1"/>
  <c r="B7744" i="1"/>
  <c r="A7746" i="1" l="1"/>
  <c r="B7745" i="1"/>
  <c r="A7747" i="1" l="1"/>
  <c r="B7746" i="1"/>
  <c r="A7748" i="1" l="1"/>
  <c r="B7747" i="1"/>
  <c r="A7749" i="1" l="1"/>
  <c r="B7748" i="1"/>
  <c r="A7750" i="1" l="1"/>
  <c r="B7749" i="1"/>
  <c r="A7751" i="1" l="1"/>
  <c r="B7750" i="1"/>
  <c r="A7752" i="1" l="1"/>
  <c r="B7751" i="1"/>
  <c r="A7753" i="1" l="1"/>
  <c r="B7752" i="1"/>
  <c r="A7754" i="1" l="1"/>
  <c r="B7753" i="1"/>
  <c r="A7755" i="1" l="1"/>
  <c r="B7754" i="1"/>
  <c r="A7756" i="1" l="1"/>
  <c r="B7755" i="1"/>
  <c r="A7757" i="1" l="1"/>
  <c r="B7756" i="1"/>
  <c r="A7758" i="1" l="1"/>
  <c r="B7757" i="1"/>
  <c r="A7759" i="1" l="1"/>
  <c r="B7758" i="1"/>
  <c r="A7760" i="1" l="1"/>
  <c r="B7759" i="1"/>
  <c r="A7761" i="1" l="1"/>
  <c r="B7760" i="1"/>
  <c r="A7762" i="1" l="1"/>
  <c r="B7761" i="1"/>
  <c r="A7763" i="1" l="1"/>
  <c r="B7762" i="1"/>
  <c r="A7764" i="1" l="1"/>
  <c r="B7763" i="1"/>
  <c r="A7765" i="1" l="1"/>
  <c r="B7764" i="1"/>
  <c r="A7766" i="1" l="1"/>
  <c r="B7765" i="1"/>
  <c r="A7767" i="1" l="1"/>
  <c r="B7766" i="1"/>
  <c r="A7768" i="1" l="1"/>
  <c r="B7767" i="1"/>
  <c r="A7769" i="1" l="1"/>
  <c r="B7768" i="1"/>
  <c r="A7770" i="1" l="1"/>
  <c r="B7769" i="1"/>
  <c r="A7771" i="1" l="1"/>
  <c r="B7770" i="1"/>
  <c r="A7772" i="1" l="1"/>
  <c r="B7771" i="1"/>
  <c r="A7773" i="1" l="1"/>
  <c r="B7772" i="1"/>
  <c r="A7774" i="1" l="1"/>
  <c r="B7773" i="1"/>
  <c r="A7775" i="1" l="1"/>
  <c r="B7774" i="1"/>
  <c r="A7776" i="1" l="1"/>
  <c r="B7775" i="1"/>
  <c r="A7777" i="1" l="1"/>
  <c r="B7776" i="1"/>
  <c r="A7778" i="1" l="1"/>
  <c r="B7777" i="1"/>
  <c r="A7779" i="1" l="1"/>
  <c r="B7778" i="1"/>
  <c r="A7780" i="1" l="1"/>
  <c r="B7779" i="1"/>
  <c r="A7781" i="1" l="1"/>
  <c r="B7780" i="1"/>
  <c r="A7782" i="1" l="1"/>
  <c r="B7781" i="1"/>
  <c r="A7783" i="1" l="1"/>
  <c r="B7782" i="1"/>
  <c r="A7784" i="1" l="1"/>
  <c r="B7783" i="1"/>
  <c r="A7785" i="1" l="1"/>
  <c r="B7784" i="1"/>
  <c r="A7786" i="1" l="1"/>
  <c r="B7785" i="1"/>
  <c r="A7787" i="1" l="1"/>
  <c r="B7786" i="1"/>
  <c r="A7788" i="1" l="1"/>
  <c r="B7787" i="1"/>
  <c r="A7789" i="1" l="1"/>
  <c r="B7788" i="1"/>
  <c r="A7790" i="1" l="1"/>
  <c r="B7789" i="1"/>
  <c r="A7791" i="1" l="1"/>
  <c r="B7790" i="1"/>
  <c r="A7792" i="1" l="1"/>
  <c r="B7791" i="1"/>
  <c r="A7793" i="1" l="1"/>
  <c r="B7792" i="1"/>
  <c r="A7794" i="1" l="1"/>
  <c r="B7793" i="1"/>
  <c r="A7795" i="1" l="1"/>
  <c r="B7794" i="1"/>
  <c r="A7796" i="1" l="1"/>
  <c r="B7795" i="1"/>
  <c r="A7797" i="1" l="1"/>
  <c r="B7796" i="1"/>
  <c r="A7798" i="1" l="1"/>
  <c r="B7797" i="1"/>
  <c r="A7799" i="1" l="1"/>
  <c r="B7798" i="1"/>
  <c r="A7800" i="1" l="1"/>
  <c r="B7799" i="1"/>
  <c r="A7801" i="1" l="1"/>
  <c r="B7800" i="1"/>
  <c r="A7802" i="1" l="1"/>
  <c r="B7801" i="1"/>
  <c r="A7803" i="1" l="1"/>
  <c r="B7802" i="1"/>
  <c r="A7804" i="1" l="1"/>
  <c r="B7803" i="1"/>
  <c r="A7805" i="1" l="1"/>
  <c r="B7804" i="1"/>
  <c r="A7806" i="1" l="1"/>
  <c r="B7805" i="1"/>
  <c r="A7807" i="1" l="1"/>
  <c r="B7806" i="1"/>
  <c r="A7808" i="1" l="1"/>
  <c r="B7807" i="1"/>
  <c r="A7809" i="1" l="1"/>
  <c r="B7808" i="1"/>
  <c r="A7810" i="1" l="1"/>
  <c r="B7809" i="1"/>
  <c r="A7811" i="1" l="1"/>
  <c r="B7810" i="1"/>
  <c r="A7812" i="1" l="1"/>
  <c r="B7811" i="1"/>
  <c r="A7813" i="1" l="1"/>
  <c r="B7812" i="1"/>
  <c r="A7814" i="1" l="1"/>
  <c r="B7813" i="1"/>
  <c r="A7815" i="1" l="1"/>
  <c r="B7814" i="1"/>
  <c r="A7816" i="1" l="1"/>
  <c r="B7815" i="1"/>
  <c r="A7817" i="1" l="1"/>
  <c r="B7816" i="1"/>
  <c r="A7818" i="1" l="1"/>
  <c r="B7817" i="1"/>
  <c r="A7819" i="1" l="1"/>
  <c r="B7818" i="1"/>
  <c r="A7820" i="1" l="1"/>
  <c r="B7819" i="1"/>
  <c r="A7821" i="1" l="1"/>
  <c r="B7820" i="1"/>
  <c r="A7822" i="1" l="1"/>
  <c r="B7821" i="1"/>
  <c r="A7823" i="1" l="1"/>
  <c r="B7822" i="1"/>
  <c r="A7824" i="1" l="1"/>
  <c r="B7823" i="1"/>
  <c r="A7825" i="1" l="1"/>
  <c r="B7824" i="1"/>
  <c r="A7826" i="1" l="1"/>
  <c r="B7825" i="1"/>
  <c r="A7827" i="1" l="1"/>
  <c r="B7826" i="1"/>
  <c r="A7828" i="1" l="1"/>
  <c r="B7827" i="1"/>
  <c r="A7829" i="1" l="1"/>
  <c r="B7828" i="1"/>
  <c r="A7830" i="1" l="1"/>
  <c r="B7829" i="1"/>
  <c r="A7831" i="1" l="1"/>
  <c r="B7830" i="1"/>
  <c r="A7832" i="1" l="1"/>
  <c r="B7831" i="1"/>
  <c r="A7833" i="1" l="1"/>
  <c r="B7832" i="1"/>
  <c r="A7834" i="1" l="1"/>
  <c r="B7833" i="1"/>
  <c r="A7835" i="1" l="1"/>
  <c r="B7834" i="1"/>
  <c r="A7836" i="1" l="1"/>
  <c r="B7835" i="1"/>
  <c r="A7837" i="1" l="1"/>
  <c r="B7836" i="1"/>
  <c r="A7838" i="1" l="1"/>
  <c r="B7837" i="1"/>
  <c r="A7839" i="1" l="1"/>
  <c r="B7838" i="1"/>
  <c r="A7840" i="1" l="1"/>
  <c r="B7839" i="1"/>
  <c r="A7841" i="1" l="1"/>
  <c r="B7840" i="1"/>
  <c r="A7842" i="1" l="1"/>
  <c r="B7841" i="1"/>
  <c r="A7843" i="1" l="1"/>
  <c r="B7842" i="1"/>
  <c r="A7844" i="1" l="1"/>
  <c r="B7843" i="1"/>
  <c r="A7845" i="1" l="1"/>
  <c r="B7844" i="1"/>
  <c r="A7846" i="1" l="1"/>
  <c r="B7845" i="1"/>
  <c r="A7847" i="1" l="1"/>
  <c r="B7846" i="1"/>
  <c r="A7848" i="1" l="1"/>
  <c r="B7847" i="1"/>
  <c r="A7849" i="1" l="1"/>
  <c r="B7848" i="1"/>
  <c r="A7850" i="1" l="1"/>
  <c r="B7849" i="1"/>
  <c r="A7851" i="1" l="1"/>
  <c r="B7850" i="1"/>
  <c r="A7852" i="1" l="1"/>
  <c r="B7851" i="1"/>
  <c r="A7853" i="1" l="1"/>
  <c r="B7852" i="1"/>
  <c r="A7854" i="1" l="1"/>
  <c r="B7853" i="1"/>
  <c r="A7855" i="1" l="1"/>
  <c r="B7854" i="1"/>
  <c r="A7856" i="1" l="1"/>
  <c r="B7855" i="1"/>
  <c r="A7857" i="1" l="1"/>
  <c r="B7856" i="1"/>
  <c r="A7858" i="1" l="1"/>
  <c r="B7857" i="1"/>
  <c r="A7859" i="1" l="1"/>
  <c r="B7858" i="1"/>
  <c r="A7860" i="1" l="1"/>
  <c r="B7859" i="1"/>
  <c r="A7861" i="1" l="1"/>
  <c r="B7860" i="1"/>
  <c r="A7862" i="1" l="1"/>
  <c r="B7861" i="1"/>
  <c r="A7863" i="1" l="1"/>
  <c r="B7862" i="1"/>
  <c r="A7864" i="1" l="1"/>
  <c r="B7863" i="1"/>
  <c r="A7865" i="1" l="1"/>
  <c r="B7864" i="1"/>
  <c r="A7866" i="1" l="1"/>
  <c r="B7865" i="1"/>
  <c r="A7867" i="1" l="1"/>
  <c r="B7866" i="1"/>
  <c r="A7868" i="1" l="1"/>
  <c r="B7867" i="1"/>
  <c r="A7869" i="1" l="1"/>
  <c r="B7868" i="1"/>
  <c r="A7870" i="1" l="1"/>
  <c r="B7869" i="1"/>
  <c r="A7871" i="1" l="1"/>
  <c r="B7870" i="1"/>
  <c r="A7872" i="1" l="1"/>
  <c r="B7871" i="1"/>
  <c r="A7873" i="1" l="1"/>
  <c r="B7872" i="1"/>
  <c r="A7874" i="1" l="1"/>
  <c r="B7873" i="1"/>
  <c r="A7875" i="1" l="1"/>
  <c r="B7874" i="1"/>
  <c r="A7876" i="1" l="1"/>
  <c r="B7875" i="1"/>
  <c r="A7877" i="1" l="1"/>
  <c r="B7876" i="1"/>
  <c r="A7878" i="1" l="1"/>
  <c r="B7877" i="1"/>
  <c r="A7879" i="1" l="1"/>
  <c r="B7878" i="1"/>
  <c r="A7880" i="1" l="1"/>
  <c r="B7879" i="1"/>
  <c r="A7881" i="1" l="1"/>
  <c r="B7880" i="1"/>
  <c r="A7882" i="1" l="1"/>
  <c r="B7881" i="1"/>
  <c r="A7883" i="1" l="1"/>
  <c r="B7882" i="1"/>
  <c r="A7884" i="1" l="1"/>
  <c r="B7883" i="1"/>
  <c r="A7885" i="1" l="1"/>
  <c r="B7884" i="1"/>
  <c r="A7886" i="1" l="1"/>
  <c r="B7885" i="1"/>
  <c r="A7887" i="1" l="1"/>
  <c r="B7886" i="1"/>
  <c r="A7888" i="1" l="1"/>
  <c r="B7887" i="1"/>
  <c r="A7889" i="1" l="1"/>
  <c r="B7888" i="1"/>
  <c r="A7890" i="1" l="1"/>
  <c r="B7889" i="1"/>
  <c r="A7891" i="1" l="1"/>
  <c r="B7890" i="1"/>
  <c r="A7892" i="1" l="1"/>
  <c r="B7891" i="1"/>
  <c r="A7893" i="1" l="1"/>
  <c r="B7892" i="1"/>
  <c r="A7894" i="1" l="1"/>
  <c r="B7893" i="1"/>
  <c r="A7895" i="1" l="1"/>
  <c r="B7894" i="1"/>
  <c r="A7896" i="1" l="1"/>
  <c r="B7895" i="1"/>
  <c r="A7897" i="1" l="1"/>
  <c r="B7896" i="1"/>
  <c r="A7898" i="1" l="1"/>
  <c r="B7897" i="1"/>
  <c r="A7899" i="1" l="1"/>
  <c r="B7898" i="1"/>
  <c r="A7900" i="1" l="1"/>
  <c r="B7899" i="1"/>
  <c r="A7901" i="1" l="1"/>
  <c r="B7900" i="1"/>
  <c r="A7902" i="1" l="1"/>
  <c r="B7901" i="1"/>
  <c r="A7903" i="1" l="1"/>
  <c r="B7902" i="1"/>
  <c r="A7904" i="1" l="1"/>
  <c r="B7903" i="1"/>
  <c r="A7905" i="1" l="1"/>
  <c r="B7904" i="1"/>
  <c r="A7906" i="1" l="1"/>
  <c r="B7905" i="1"/>
  <c r="A7907" i="1" l="1"/>
  <c r="B7906" i="1"/>
  <c r="A7908" i="1" l="1"/>
  <c r="B7907" i="1"/>
  <c r="A7909" i="1" l="1"/>
  <c r="B7908" i="1"/>
  <c r="A7910" i="1" l="1"/>
  <c r="B7909" i="1"/>
  <c r="A7911" i="1" l="1"/>
  <c r="B7910" i="1"/>
  <c r="A7912" i="1" l="1"/>
  <c r="B7911" i="1"/>
  <c r="A7913" i="1" l="1"/>
  <c r="B7912" i="1"/>
  <c r="A7914" i="1" l="1"/>
  <c r="B7913" i="1"/>
  <c r="A7915" i="1" l="1"/>
  <c r="B7914" i="1"/>
  <c r="A7916" i="1" l="1"/>
  <c r="B7915" i="1"/>
  <c r="A7917" i="1" l="1"/>
  <c r="B7916" i="1"/>
  <c r="A7918" i="1" l="1"/>
  <c r="B7917" i="1"/>
  <c r="A7919" i="1" l="1"/>
  <c r="B7918" i="1"/>
  <c r="A7920" i="1" l="1"/>
  <c r="B7919" i="1"/>
  <c r="A7921" i="1" l="1"/>
  <c r="B7920" i="1"/>
  <c r="A7922" i="1" l="1"/>
  <c r="B7921" i="1"/>
  <c r="A7923" i="1" l="1"/>
  <c r="B7922" i="1"/>
  <c r="A7924" i="1" l="1"/>
  <c r="B7923" i="1"/>
  <c r="A7925" i="1" l="1"/>
  <c r="B7924" i="1"/>
  <c r="A7926" i="1" l="1"/>
  <c r="B7925" i="1"/>
  <c r="A7927" i="1" l="1"/>
  <c r="B7926" i="1"/>
  <c r="A7928" i="1" l="1"/>
  <c r="B7927" i="1"/>
  <c r="A7929" i="1" l="1"/>
  <c r="B7928" i="1"/>
  <c r="A7930" i="1" l="1"/>
  <c r="B7929" i="1"/>
  <c r="A7931" i="1" l="1"/>
  <c r="B7930" i="1"/>
  <c r="A7932" i="1" l="1"/>
  <c r="B7931" i="1"/>
  <c r="A7933" i="1" l="1"/>
  <c r="B7932" i="1"/>
  <c r="A7934" i="1" l="1"/>
  <c r="B7933" i="1"/>
  <c r="A7935" i="1" l="1"/>
  <c r="B7934" i="1"/>
  <c r="A7936" i="1" l="1"/>
  <c r="B7935" i="1"/>
  <c r="A7937" i="1" l="1"/>
  <c r="B7936" i="1"/>
  <c r="A7938" i="1" l="1"/>
  <c r="B7937" i="1"/>
  <c r="A7939" i="1" l="1"/>
  <c r="B7938" i="1"/>
  <c r="A7940" i="1" l="1"/>
  <c r="B7939" i="1"/>
  <c r="A7941" i="1" l="1"/>
  <c r="B7940" i="1"/>
  <c r="A7942" i="1" l="1"/>
  <c r="B7941" i="1"/>
  <c r="A7943" i="1" l="1"/>
  <c r="B7942" i="1"/>
  <c r="A7944" i="1" l="1"/>
  <c r="B7943" i="1"/>
  <c r="A7945" i="1" l="1"/>
  <c r="B7944" i="1"/>
  <c r="A7946" i="1" l="1"/>
  <c r="B7945" i="1"/>
  <c r="A7947" i="1" l="1"/>
  <c r="B7946" i="1"/>
  <c r="A7948" i="1" l="1"/>
  <c r="B7947" i="1"/>
  <c r="A7949" i="1" l="1"/>
  <c r="B7948" i="1"/>
  <c r="A7950" i="1" l="1"/>
  <c r="B7949" i="1"/>
  <c r="A7951" i="1" l="1"/>
  <c r="B7950" i="1"/>
  <c r="A7952" i="1" l="1"/>
  <c r="B7951" i="1"/>
  <c r="A7953" i="1" l="1"/>
  <c r="B7952" i="1"/>
  <c r="A7954" i="1" l="1"/>
  <c r="B7953" i="1"/>
  <c r="A7955" i="1" l="1"/>
  <c r="B7954" i="1"/>
  <c r="A7956" i="1" l="1"/>
  <c r="B7955" i="1"/>
  <c r="A7957" i="1" l="1"/>
  <c r="B7956" i="1"/>
  <c r="A7958" i="1" l="1"/>
  <c r="B7957" i="1"/>
  <c r="A7959" i="1" l="1"/>
  <c r="B7958" i="1"/>
  <c r="A7960" i="1" l="1"/>
  <c r="B7959" i="1"/>
  <c r="A7961" i="1" l="1"/>
  <c r="B7960" i="1"/>
  <c r="A7962" i="1" l="1"/>
  <c r="B7961" i="1"/>
  <c r="A7963" i="1" l="1"/>
  <c r="B7962" i="1"/>
  <c r="A7964" i="1" l="1"/>
  <c r="B7963" i="1"/>
  <c r="A7965" i="1" l="1"/>
  <c r="B7964" i="1"/>
  <c r="A7966" i="1" l="1"/>
  <c r="B7965" i="1"/>
  <c r="A7967" i="1" l="1"/>
  <c r="B7966" i="1"/>
  <c r="A7968" i="1" l="1"/>
  <c r="B7967" i="1"/>
  <c r="A7969" i="1" l="1"/>
  <c r="B7968" i="1"/>
  <c r="A7970" i="1" l="1"/>
  <c r="B7969" i="1"/>
  <c r="A7971" i="1" l="1"/>
  <c r="B7970" i="1"/>
  <c r="A7972" i="1" l="1"/>
  <c r="B7971" i="1"/>
  <c r="A7973" i="1" l="1"/>
  <c r="B7972" i="1"/>
  <c r="A7974" i="1" l="1"/>
  <c r="B7973" i="1"/>
  <c r="A7975" i="1" l="1"/>
  <c r="B7974" i="1"/>
  <c r="A7976" i="1" l="1"/>
  <c r="B7975" i="1"/>
  <c r="A7977" i="1" l="1"/>
  <c r="B7976" i="1"/>
  <c r="A7978" i="1" l="1"/>
  <c r="B7977" i="1"/>
  <c r="A7979" i="1" l="1"/>
  <c r="B7978" i="1"/>
  <c r="A7980" i="1" l="1"/>
  <c r="B7979" i="1"/>
  <c r="A7981" i="1" l="1"/>
  <c r="B7980" i="1"/>
  <c r="A7982" i="1" l="1"/>
  <c r="B7981" i="1"/>
  <c r="A7983" i="1" l="1"/>
  <c r="B7982" i="1"/>
  <c r="A7984" i="1" l="1"/>
  <c r="B7983" i="1"/>
  <c r="A7985" i="1" l="1"/>
  <c r="B7984" i="1"/>
  <c r="A7986" i="1" l="1"/>
  <c r="B7985" i="1"/>
  <c r="A7987" i="1" l="1"/>
  <c r="B7986" i="1"/>
  <c r="A7988" i="1" l="1"/>
  <c r="B7987" i="1"/>
  <c r="A7989" i="1" l="1"/>
  <c r="B7988" i="1"/>
  <c r="A7990" i="1" l="1"/>
  <c r="B7989" i="1"/>
  <c r="A7991" i="1" l="1"/>
  <c r="B7990" i="1"/>
  <c r="A7992" i="1" l="1"/>
  <c r="B7991" i="1"/>
  <c r="A7993" i="1" l="1"/>
  <c r="B7992" i="1"/>
  <c r="A7994" i="1" l="1"/>
  <c r="B7993" i="1"/>
  <c r="A7995" i="1" l="1"/>
  <c r="B7994" i="1"/>
  <c r="A7996" i="1" l="1"/>
  <c r="B7995" i="1"/>
  <c r="A7997" i="1" l="1"/>
  <c r="B7996" i="1"/>
  <c r="A7998" i="1" l="1"/>
  <c r="B7997" i="1"/>
  <c r="A7999" i="1" l="1"/>
  <c r="B7998" i="1"/>
  <c r="A8000" i="1" l="1"/>
  <c r="B7999" i="1"/>
  <c r="A8001" i="1" l="1"/>
  <c r="B8000" i="1"/>
  <c r="A8002" i="1" l="1"/>
  <c r="B8001" i="1"/>
  <c r="A8003" i="1" l="1"/>
  <c r="B8002" i="1"/>
  <c r="A8004" i="1" l="1"/>
  <c r="B8003" i="1"/>
  <c r="A8005" i="1" l="1"/>
  <c r="B8004" i="1"/>
  <c r="A8006" i="1" l="1"/>
  <c r="B8005" i="1"/>
  <c r="A8007" i="1" l="1"/>
  <c r="B8006" i="1"/>
  <c r="A8008" i="1" l="1"/>
  <c r="B8007" i="1"/>
  <c r="A8009" i="1" l="1"/>
  <c r="B8008" i="1"/>
  <c r="A8010" i="1" l="1"/>
  <c r="B8009" i="1"/>
  <c r="A8011" i="1" l="1"/>
  <c r="B8010" i="1"/>
  <c r="A8012" i="1" l="1"/>
  <c r="B8011" i="1"/>
  <c r="A8013" i="1" l="1"/>
  <c r="B8012" i="1"/>
  <c r="A8014" i="1" l="1"/>
  <c r="B8013" i="1"/>
  <c r="A8015" i="1" l="1"/>
  <c r="B8014" i="1"/>
  <c r="A8016" i="1" l="1"/>
  <c r="B8015" i="1"/>
  <c r="A8017" i="1" l="1"/>
  <c r="B8016" i="1"/>
  <c r="A8018" i="1" l="1"/>
  <c r="B8017" i="1"/>
  <c r="A8019" i="1" l="1"/>
  <c r="B8018" i="1"/>
  <c r="A8020" i="1" l="1"/>
  <c r="B8019" i="1"/>
  <c r="A8021" i="1" l="1"/>
  <c r="B8020" i="1"/>
  <c r="A8022" i="1" l="1"/>
  <c r="B8021" i="1"/>
  <c r="A8023" i="1" l="1"/>
  <c r="B8022" i="1"/>
  <c r="A8024" i="1" l="1"/>
  <c r="B8023" i="1"/>
  <c r="A8025" i="1" l="1"/>
  <c r="B8024" i="1"/>
  <c r="A8026" i="1" l="1"/>
  <c r="B8025" i="1"/>
  <c r="A8027" i="1" l="1"/>
  <c r="B8026" i="1"/>
  <c r="A8028" i="1" l="1"/>
  <c r="B8027" i="1"/>
  <c r="A8029" i="1" l="1"/>
  <c r="B8028" i="1"/>
  <c r="A8030" i="1" l="1"/>
  <c r="B8029" i="1"/>
  <c r="A8031" i="1" l="1"/>
  <c r="B8030" i="1"/>
  <c r="A8032" i="1" l="1"/>
  <c r="B8031" i="1"/>
  <c r="A8033" i="1" l="1"/>
  <c r="B8032" i="1"/>
  <c r="A8034" i="1" l="1"/>
  <c r="B8033" i="1"/>
  <c r="A8035" i="1" l="1"/>
  <c r="B8034" i="1"/>
  <c r="A8036" i="1" l="1"/>
  <c r="B8035" i="1"/>
  <c r="A8037" i="1" l="1"/>
  <c r="B8036" i="1"/>
  <c r="A8038" i="1" l="1"/>
  <c r="B8037" i="1"/>
  <c r="A8039" i="1" l="1"/>
  <c r="B8038" i="1"/>
  <c r="A8040" i="1" l="1"/>
  <c r="B8039" i="1"/>
  <c r="A8041" i="1" l="1"/>
  <c r="B8040" i="1"/>
  <c r="A8042" i="1" l="1"/>
  <c r="B8041" i="1"/>
  <c r="A8043" i="1" l="1"/>
  <c r="B8042" i="1"/>
  <c r="A8044" i="1" l="1"/>
  <c r="B8043" i="1"/>
  <c r="A8045" i="1" l="1"/>
  <c r="B8044" i="1"/>
  <c r="A8046" i="1" l="1"/>
  <c r="B8045" i="1"/>
  <c r="A8047" i="1" l="1"/>
  <c r="B8046" i="1"/>
  <c r="A8048" i="1" l="1"/>
  <c r="B8047" i="1"/>
  <c r="A8049" i="1" l="1"/>
  <c r="B8048" i="1"/>
  <c r="A8050" i="1" l="1"/>
  <c r="B8049" i="1"/>
  <c r="A8051" i="1" l="1"/>
  <c r="B8050" i="1"/>
  <c r="A8052" i="1" l="1"/>
  <c r="B8051" i="1"/>
  <c r="A8053" i="1" l="1"/>
  <c r="B8052" i="1"/>
  <c r="A8054" i="1" l="1"/>
  <c r="B8053" i="1"/>
  <c r="A8055" i="1" l="1"/>
  <c r="B8054" i="1"/>
  <c r="A8056" i="1" l="1"/>
  <c r="B8055" i="1"/>
  <c r="A8057" i="1" l="1"/>
  <c r="B8056" i="1"/>
  <c r="A8058" i="1" l="1"/>
  <c r="B8057" i="1"/>
  <c r="A8059" i="1" l="1"/>
  <c r="B8058" i="1"/>
  <c r="A8060" i="1" l="1"/>
  <c r="B8059" i="1"/>
  <c r="A8061" i="1" l="1"/>
  <c r="B8060" i="1"/>
  <c r="A8062" i="1" l="1"/>
  <c r="B8061" i="1"/>
  <c r="A8063" i="1" l="1"/>
  <c r="B8062" i="1"/>
  <c r="A8064" i="1" l="1"/>
  <c r="B8063" i="1"/>
  <c r="A8065" i="1" l="1"/>
  <c r="B8064" i="1"/>
  <c r="A8066" i="1" l="1"/>
  <c r="B8065" i="1"/>
  <c r="A8067" i="1" l="1"/>
  <c r="B8066" i="1"/>
  <c r="A8068" i="1" l="1"/>
  <c r="B8067" i="1"/>
  <c r="A8069" i="1" l="1"/>
  <c r="B8068" i="1"/>
  <c r="A8070" i="1" l="1"/>
  <c r="B8069" i="1"/>
  <c r="A8071" i="1" l="1"/>
  <c r="B8070" i="1"/>
  <c r="A8072" i="1" l="1"/>
  <c r="B8071" i="1"/>
  <c r="A8073" i="1" l="1"/>
  <c r="B8072" i="1"/>
  <c r="A8074" i="1" l="1"/>
  <c r="B8073" i="1"/>
  <c r="A8075" i="1" l="1"/>
  <c r="B8074" i="1"/>
  <c r="A8076" i="1" l="1"/>
  <c r="B8075" i="1"/>
  <c r="A8077" i="1" l="1"/>
  <c r="B8076" i="1"/>
  <c r="A8078" i="1" l="1"/>
  <c r="B8077" i="1"/>
  <c r="A8079" i="1" l="1"/>
  <c r="B8078" i="1"/>
  <c r="A8080" i="1" l="1"/>
  <c r="B8079" i="1"/>
  <c r="A8081" i="1" l="1"/>
  <c r="B8080" i="1"/>
  <c r="A8082" i="1" l="1"/>
  <c r="B8081" i="1"/>
  <c r="A8083" i="1" l="1"/>
  <c r="B8082" i="1"/>
  <c r="A8084" i="1" l="1"/>
  <c r="B8083" i="1"/>
  <c r="A8085" i="1" l="1"/>
  <c r="B8084" i="1"/>
  <c r="A8086" i="1" l="1"/>
  <c r="B8085" i="1"/>
  <c r="A8087" i="1" l="1"/>
  <c r="B8086" i="1"/>
  <c r="A8088" i="1" l="1"/>
  <c r="B8087" i="1"/>
  <c r="A8089" i="1" l="1"/>
  <c r="B8088" i="1"/>
  <c r="A8090" i="1" l="1"/>
  <c r="B8089" i="1"/>
  <c r="A8091" i="1" l="1"/>
  <c r="B8090" i="1"/>
  <c r="A8092" i="1" l="1"/>
  <c r="B8091" i="1"/>
  <c r="A8093" i="1" l="1"/>
  <c r="B8092" i="1"/>
  <c r="A8094" i="1" l="1"/>
  <c r="B8093" i="1"/>
  <c r="A8095" i="1" l="1"/>
  <c r="B8094" i="1"/>
  <c r="A8096" i="1" l="1"/>
  <c r="B8095" i="1"/>
  <c r="A8097" i="1" l="1"/>
  <c r="B8096" i="1"/>
  <c r="A8098" i="1" l="1"/>
  <c r="B8097" i="1"/>
  <c r="A8099" i="1" l="1"/>
  <c r="B8098" i="1"/>
  <c r="A8100" i="1" l="1"/>
  <c r="B8099" i="1"/>
  <c r="A8101" i="1" l="1"/>
  <c r="B8100" i="1"/>
  <c r="A8102" i="1" l="1"/>
  <c r="B8101" i="1"/>
  <c r="A8103" i="1" l="1"/>
  <c r="B8102" i="1"/>
  <c r="A8104" i="1" l="1"/>
  <c r="B8103" i="1"/>
  <c r="A8105" i="1" l="1"/>
  <c r="B8104" i="1"/>
  <c r="A8106" i="1" l="1"/>
  <c r="B8105" i="1"/>
  <c r="A8107" i="1" l="1"/>
  <c r="B8106" i="1"/>
  <c r="A8108" i="1" l="1"/>
  <c r="B8107" i="1"/>
  <c r="A8109" i="1" l="1"/>
  <c r="B8108" i="1"/>
  <c r="A8110" i="1" l="1"/>
  <c r="B8109" i="1"/>
  <c r="A8111" i="1" l="1"/>
  <c r="B8110" i="1"/>
  <c r="A8112" i="1" l="1"/>
  <c r="B8111" i="1"/>
  <c r="A8113" i="1" l="1"/>
  <c r="B8112" i="1"/>
  <c r="A8114" i="1" l="1"/>
  <c r="B8113" i="1"/>
  <c r="A8115" i="1" l="1"/>
  <c r="B8114" i="1"/>
  <c r="A8116" i="1" l="1"/>
  <c r="B8115" i="1"/>
  <c r="A8117" i="1" l="1"/>
  <c r="B8116" i="1"/>
  <c r="A8118" i="1" l="1"/>
  <c r="B8117" i="1"/>
  <c r="A8119" i="1" l="1"/>
  <c r="B8118" i="1"/>
  <c r="A8120" i="1" l="1"/>
  <c r="B8119" i="1"/>
  <c r="A8121" i="1" l="1"/>
  <c r="B8120" i="1"/>
  <c r="A8122" i="1" l="1"/>
  <c r="B8121" i="1"/>
  <c r="A8123" i="1" l="1"/>
  <c r="B8122" i="1"/>
  <c r="A8124" i="1" l="1"/>
  <c r="B8123" i="1"/>
  <c r="A8125" i="1" l="1"/>
  <c r="B8124" i="1"/>
  <c r="A8126" i="1" l="1"/>
  <c r="B8125" i="1"/>
  <c r="A8127" i="1" l="1"/>
  <c r="B8126" i="1"/>
  <c r="A8128" i="1" l="1"/>
  <c r="B8127" i="1"/>
  <c r="A8129" i="1" l="1"/>
  <c r="B8128" i="1"/>
  <c r="A8130" i="1" l="1"/>
  <c r="B8129" i="1"/>
  <c r="A8131" i="1" l="1"/>
  <c r="B8130" i="1"/>
  <c r="A8132" i="1" l="1"/>
  <c r="B8131" i="1"/>
  <c r="A8133" i="1" l="1"/>
  <c r="B8132" i="1"/>
  <c r="A8134" i="1" l="1"/>
  <c r="B8133" i="1"/>
  <c r="A8135" i="1" l="1"/>
  <c r="B8134" i="1"/>
  <c r="A8136" i="1" l="1"/>
  <c r="B8135" i="1"/>
  <c r="A8137" i="1" l="1"/>
  <c r="B8136" i="1"/>
  <c r="A8138" i="1" l="1"/>
  <c r="B8137" i="1"/>
  <c r="A8139" i="1" l="1"/>
  <c r="B8138" i="1"/>
  <c r="A8140" i="1" l="1"/>
  <c r="B8139" i="1"/>
  <c r="A8141" i="1" l="1"/>
  <c r="B8140" i="1"/>
  <c r="A8142" i="1" l="1"/>
  <c r="B8141" i="1"/>
  <c r="A8143" i="1" l="1"/>
  <c r="B8142" i="1"/>
  <c r="A8144" i="1" l="1"/>
  <c r="B8143" i="1"/>
  <c r="A8145" i="1" l="1"/>
  <c r="B8144" i="1"/>
  <c r="A8146" i="1" l="1"/>
  <c r="B8145" i="1"/>
  <c r="A8147" i="1" l="1"/>
  <c r="B8146" i="1"/>
  <c r="A8148" i="1" l="1"/>
  <c r="B8147" i="1"/>
  <c r="A8149" i="1" l="1"/>
  <c r="B8148" i="1"/>
  <c r="A8150" i="1" l="1"/>
  <c r="B8149" i="1"/>
  <c r="A8151" i="1" l="1"/>
  <c r="B8150" i="1"/>
  <c r="A8152" i="1" l="1"/>
  <c r="B8151" i="1"/>
  <c r="A8153" i="1" l="1"/>
  <c r="B8152" i="1"/>
  <c r="A8154" i="1" l="1"/>
  <c r="B8153" i="1"/>
  <c r="A8155" i="1" l="1"/>
  <c r="B8154" i="1"/>
  <c r="A8156" i="1" l="1"/>
  <c r="B8155" i="1"/>
  <c r="A8157" i="1" l="1"/>
  <c r="B8156" i="1"/>
  <c r="A8158" i="1" l="1"/>
  <c r="B8157" i="1"/>
  <c r="A8159" i="1" l="1"/>
  <c r="B8158" i="1"/>
  <c r="A8160" i="1" l="1"/>
  <c r="B8159" i="1"/>
  <c r="A8161" i="1" l="1"/>
  <c r="B8160" i="1"/>
  <c r="A8162" i="1" l="1"/>
  <c r="B8161" i="1"/>
  <c r="A8163" i="1" l="1"/>
  <c r="B8162" i="1"/>
  <c r="A8164" i="1" l="1"/>
  <c r="B8163" i="1"/>
  <c r="A8165" i="1" l="1"/>
  <c r="B8164" i="1"/>
  <c r="A8166" i="1" l="1"/>
  <c r="B8165" i="1"/>
  <c r="A8167" i="1" l="1"/>
  <c r="B8166" i="1"/>
  <c r="A8168" i="1" l="1"/>
  <c r="B8167" i="1"/>
  <c r="A8169" i="1" l="1"/>
  <c r="B8168" i="1"/>
  <c r="A8170" i="1" l="1"/>
  <c r="B8169" i="1"/>
  <c r="A8171" i="1" l="1"/>
  <c r="B8170" i="1"/>
  <c r="A8172" i="1" l="1"/>
  <c r="B8171" i="1"/>
  <c r="A8173" i="1" l="1"/>
  <c r="B8172" i="1"/>
  <c r="A8174" i="1" l="1"/>
  <c r="B8173" i="1"/>
  <c r="A8175" i="1" l="1"/>
  <c r="B8174" i="1"/>
  <c r="A8176" i="1" l="1"/>
  <c r="B8175" i="1"/>
  <c r="A8177" i="1" l="1"/>
  <c r="B8176" i="1"/>
  <c r="A8178" i="1" l="1"/>
  <c r="B8177" i="1"/>
  <c r="A8179" i="1" l="1"/>
  <c r="B8178" i="1"/>
  <c r="A8180" i="1" l="1"/>
  <c r="B8179" i="1"/>
  <c r="A8181" i="1" l="1"/>
  <c r="B8180" i="1"/>
  <c r="A8182" i="1" l="1"/>
  <c r="B8181" i="1"/>
  <c r="A8183" i="1" l="1"/>
  <c r="B8182" i="1"/>
  <c r="A8184" i="1" l="1"/>
  <c r="B8183" i="1"/>
  <c r="A8185" i="1" l="1"/>
  <c r="B8184" i="1"/>
  <c r="A8186" i="1" l="1"/>
  <c r="B8185" i="1"/>
  <c r="A8187" i="1" l="1"/>
  <c r="B8186" i="1"/>
  <c r="A8188" i="1" l="1"/>
  <c r="B8187" i="1"/>
  <c r="A8189" i="1" l="1"/>
  <c r="B8188" i="1"/>
  <c r="A8190" i="1" l="1"/>
  <c r="B8189" i="1"/>
  <c r="A8191" i="1" l="1"/>
  <c r="B8190" i="1"/>
  <c r="A8192" i="1" l="1"/>
  <c r="B8191" i="1"/>
  <c r="A8193" i="1" l="1"/>
  <c r="B8192" i="1"/>
  <c r="A8194" i="1" l="1"/>
  <c r="B8193" i="1"/>
  <c r="A8195" i="1" l="1"/>
  <c r="B8194" i="1"/>
  <c r="A8196" i="1" l="1"/>
  <c r="B8195" i="1"/>
  <c r="A8197" i="1" l="1"/>
  <c r="B8196" i="1"/>
  <c r="A8198" i="1" l="1"/>
  <c r="B8197" i="1"/>
  <c r="A8199" i="1" l="1"/>
  <c r="B8198" i="1"/>
  <c r="A8200" i="1" l="1"/>
  <c r="B8199" i="1"/>
  <c r="A8201" i="1" l="1"/>
  <c r="B8200" i="1"/>
  <c r="A8202" i="1" l="1"/>
  <c r="B8201" i="1"/>
  <c r="A8203" i="1" l="1"/>
  <c r="B8202" i="1"/>
  <c r="A8204" i="1" l="1"/>
  <c r="B8203" i="1"/>
  <c r="A8205" i="1" l="1"/>
  <c r="B8204" i="1"/>
  <c r="A8206" i="1" l="1"/>
  <c r="B8205" i="1"/>
  <c r="A8207" i="1" l="1"/>
  <c r="B8206" i="1"/>
  <c r="A8208" i="1" l="1"/>
  <c r="B8207" i="1"/>
  <c r="A8209" i="1" l="1"/>
  <c r="B8208" i="1"/>
  <c r="A8210" i="1" l="1"/>
  <c r="B8209" i="1"/>
  <c r="A8211" i="1" l="1"/>
  <c r="B8210" i="1"/>
  <c r="A8212" i="1" l="1"/>
  <c r="B8211" i="1"/>
  <c r="A8213" i="1" l="1"/>
  <c r="B8212" i="1"/>
  <c r="A8214" i="1" l="1"/>
  <c r="B8213" i="1"/>
  <c r="A8215" i="1" l="1"/>
  <c r="B8214" i="1"/>
  <c r="A8216" i="1" l="1"/>
  <c r="B8215" i="1"/>
  <c r="A8217" i="1" l="1"/>
  <c r="B8216" i="1"/>
  <c r="A8218" i="1" l="1"/>
  <c r="B8217" i="1"/>
  <c r="A8219" i="1" l="1"/>
  <c r="B8218" i="1"/>
  <c r="A8220" i="1" l="1"/>
  <c r="B8219" i="1"/>
  <c r="A8221" i="1" l="1"/>
  <c r="B8220" i="1"/>
  <c r="A8222" i="1" l="1"/>
  <c r="B8221" i="1"/>
  <c r="A8223" i="1" l="1"/>
  <c r="B8222" i="1"/>
  <c r="A8224" i="1" l="1"/>
  <c r="B8223" i="1"/>
  <c r="A8225" i="1" l="1"/>
  <c r="B8224" i="1"/>
  <c r="A8226" i="1" l="1"/>
  <c r="B8225" i="1"/>
  <c r="A8227" i="1" l="1"/>
  <c r="B8226" i="1"/>
  <c r="A8228" i="1" l="1"/>
  <c r="B8227" i="1"/>
  <c r="A8229" i="1" l="1"/>
  <c r="B8228" i="1"/>
  <c r="A8230" i="1" l="1"/>
  <c r="B8229" i="1"/>
  <c r="A8231" i="1" l="1"/>
  <c r="B8230" i="1"/>
  <c r="A8232" i="1" l="1"/>
  <c r="B8231" i="1"/>
  <c r="A8233" i="1" l="1"/>
  <c r="B8232" i="1"/>
  <c r="A8234" i="1" l="1"/>
  <c r="B8233" i="1"/>
  <c r="A8235" i="1" l="1"/>
  <c r="B8234" i="1"/>
  <c r="A8236" i="1" l="1"/>
  <c r="B8235" i="1"/>
  <c r="A8237" i="1" l="1"/>
  <c r="B8236" i="1"/>
  <c r="A8238" i="1" l="1"/>
  <c r="B8237" i="1"/>
  <c r="A8239" i="1" l="1"/>
  <c r="B8238" i="1"/>
  <c r="A8240" i="1" l="1"/>
  <c r="B8239" i="1"/>
  <c r="A8241" i="1" l="1"/>
  <c r="B8240" i="1"/>
  <c r="A8242" i="1" l="1"/>
  <c r="B8241" i="1"/>
  <c r="A8243" i="1" l="1"/>
  <c r="B8242" i="1"/>
  <c r="A8244" i="1" l="1"/>
  <c r="B8243" i="1"/>
  <c r="A8245" i="1" l="1"/>
  <c r="B8244" i="1"/>
  <c r="A8246" i="1" l="1"/>
  <c r="B8245" i="1"/>
  <c r="A8247" i="1" l="1"/>
  <c r="B8246" i="1"/>
  <c r="A8248" i="1" l="1"/>
  <c r="B8247" i="1"/>
  <c r="A8249" i="1" l="1"/>
  <c r="B8248" i="1"/>
  <c r="A8250" i="1" l="1"/>
  <c r="B8249" i="1"/>
  <c r="A8251" i="1" l="1"/>
  <c r="B8250" i="1"/>
  <c r="A8252" i="1" l="1"/>
  <c r="B8251" i="1"/>
  <c r="A8253" i="1" l="1"/>
  <c r="B8252" i="1"/>
  <c r="A8254" i="1" l="1"/>
  <c r="B8253" i="1"/>
  <c r="A8255" i="1" l="1"/>
  <c r="B8254" i="1"/>
  <c r="A8256" i="1" l="1"/>
  <c r="B8255" i="1"/>
  <c r="A8257" i="1" l="1"/>
  <c r="B8256" i="1"/>
  <c r="A8258" i="1" l="1"/>
  <c r="B8257" i="1"/>
  <c r="A8259" i="1" l="1"/>
  <c r="B8258" i="1"/>
  <c r="A8260" i="1" l="1"/>
  <c r="B8259" i="1"/>
  <c r="A8261" i="1" l="1"/>
  <c r="B8260" i="1"/>
  <c r="A8262" i="1" l="1"/>
  <c r="B8261" i="1"/>
  <c r="A8263" i="1" l="1"/>
  <c r="B8262" i="1"/>
  <c r="A8264" i="1" l="1"/>
  <c r="B8263" i="1"/>
  <c r="A8265" i="1" l="1"/>
  <c r="B8264" i="1"/>
  <c r="A8266" i="1" l="1"/>
  <c r="B8265" i="1"/>
  <c r="A8267" i="1" l="1"/>
  <c r="B8266" i="1"/>
  <c r="A8268" i="1" l="1"/>
  <c r="B8267" i="1"/>
  <c r="A8269" i="1" l="1"/>
  <c r="B8268" i="1"/>
  <c r="A8270" i="1" l="1"/>
  <c r="B8269" i="1"/>
  <c r="A8271" i="1" l="1"/>
  <c r="B8270" i="1"/>
  <c r="A8272" i="1" l="1"/>
  <c r="B8271" i="1"/>
  <c r="A8273" i="1" l="1"/>
  <c r="B8272" i="1"/>
  <c r="A8274" i="1" l="1"/>
  <c r="B8273" i="1"/>
  <c r="A8275" i="1" l="1"/>
  <c r="B8274" i="1"/>
  <c r="A8276" i="1" l="1"/>
  <c r="B8275" i="1"/>
  <c r="A8277" i="1" l="1"/>
  <c r="B8276" i="1"/>
  <c r="A8278" i="1" l="1"/>
  <c r="B8277" i="1"/>
  <c r="A8279" i="1" l="1"/>
  <c r="B8278" i="1"/>
  <c r="A8280" i="1" l="1"/>
  <c r="B8279" i="1"/>
  <c r="A8281" i="1" l="1"/>
  <c r="B8280" i="1"/>
  <c r="A8282" i="1" l="1"/>
  <c r="B8281" i="1"/>
  <c r="A8283" i="1" l="1"/>
  <c r="B8282" i="1"/>
  <c r="A8284" i="1" l="1"/>
  <c r="B8283" i="1"/>
  <c r="A8285" i="1" l="1"/>
  <c r="B8284" i="1"/>
  <c r="A8286" i="1" l="1"/>
  <c r="B8285" i="1"/>
  <c r="A8287" i="1" l="1"/>
  <c r="B8286" i="1"/>
  <c r="A8288" i="1" l="1"/>
  <c r="B8287" i="1"/>
  <c r="A8289" i="1" l="1"/>
  <c r="B8288" i="1"/>
  <c r="A8290" i="1" l="1"/>
  <c r="B8289" i="1"/>
  <c r="A8291" i="1" l="1"/>
  <c r="B8290" i="1"/>
  <c r="A8292" i="1" l="1"/>
  <c r="B8291" i="1"/>
  <c r="A8293" i="1" l="1"/>
  <c r="B8292" i="1"/>
  <c r="A8294" i="1" l="1"/>
  <c r="B8293" i="1"/>
  <c r="A8295" i="1" l="1"/>
  <c r="B8294" i="1"/>
  <c r="A8296" i="1" l="1"/>
  <c r="B8295" i="1"/>
  <c r="A8297" i="1" l="1"/>
  <c r="B8296" i="1"/>
  <c r="A8298" i="1" l="1"/>
  <c r="B8297" i="1"/>
  <c r="A8299" i="1" l="1"/>
  <c r="B8298" i="1"/>
  <c r="A8300" i="1" l="1"/>
  <c r="B8299" i="1"/>
  <c r="A8301" i="1" l="1"/>
  <c r="B8300" i="1"/>
  <c r="A8302" i="1" l="1"/>
  <c r="B8301" i="1"/>
  <c r="A8303" i="1" l="1"/>
  <c r="B8302" i="1"/>
  <c r="A8304" i="1" l="1"/>
  <c r="B8303" i="1"/>
  <c r="A8305" i="1" l="1"/>
  <c r="B8304" i="1"/>
  <c r="A8306" i="1" l="1"/>
  <c r="B8305" i="1"/>
  <c r="A8307" i="1" l="1"/>
  <c r="B8306" i="1"/>
  <c r="A8308" i="1" l="1"/>
  <c r="B8307" i="1"/>
  <c r="A8309" i="1" l="1"/>
  <c r="B8308" i="1"/>
  <c r="A8310" i="1" l="1"/>
  <c r="B8309" i="1"/>
  <c r="A8311" i="1" l="1"/>
  <c r="B8310" i="1"/>
  <c r="A8312" i="1" l="1"/>
  <c r="B8311" i="1"/>
  <c r="A8313" i="1" l="1"/>
  <c r="B8312" i="1"/>
  <c r="A8314" i="1" l="1"/>
  <c r="B8313" i="1"/>
  <c r="A8315" i="1" l="1"/>
  <c r="B8314" i="1"/>
  <c r="A8316" i="1" l="1"/>
  <c r="B8315" i="1"/>
  <c r="A8317" i="1" l="1"/>
  <c r="B8316" i="1"/>
  <c r="A8318" i="1" l="1"/>
  <c r="B8317" i="1"/>
  <c r="A8319" i="1" l="1"/>
  <c r="B8318" i="1"/>
  <c r="A8320" i="1" l="1"/>
  <c r="B8319" i="1"/>
  <c r="A8321" i="1" l="1"/>
  <c r="B8320" i="1"/>
  <c r="A8322" i="1" l="1"/>
  <c r="B8321" i="1"/>
  <c r="A8323" i="1" l="1"/>
  <c r="B8322" i="1"/>
  <c r="A8324" i="1" l="1"/>
  <c r="B8323" i="1"/>
  <c r="A8325" i="1" l="1"/>
  <c r="B8324" i="1"/>
  <c r="A8326" i="1" l="1"/>
  <c r="B8325" i="1"/>
  <c r="A8327" i="1" l="1"/>
  <c r="B8326" i="1"/>
  <c r="A8328" i="1" l="1"/>
  <c r="B8327" i="1"/>
  <c r="A8329" i="1" l="1"/>
  <c r="B8328" i="1"/>
  <c r="A8330" i="1" l="1"/>
  <c r="B8329" i="1"/>
  <c r="A8331" i="1" l="1"/>
  <c r="B8330" i="1"/>
  <c r="A8332" i="1" l="1"/>
  <c r="B8331" i="1"/>
  <c r="A8333" i="1" l="1"/>
  <c r="B8332" i="1"/>
  <c r="A8334" i="1" l="1"/>
  <c r="B8333" i="1"/>
  <c r="A8335" i="1" l="1"/>
  <c r="B8334" i="1"/>
  <c r="A8336" i="1" l="1"/>
  <c r="B8335" i="1"/>
  <c r="A8337" i="1" l="1"/>
  <c r="B8336" i="1"/>
  <c r="A8338" i="1" l="1"/>
  <c r="B8337" i="1"/>
  <c r="A8339" i="1" l="1"/>
  <c r="B8338" i="1"/>
  <c r="A8340" i="1" l="1"/>
  <c r="B8339" i="1"/>
  <c r="A8341" i="1" l="1"/>
  <c r="B8340" i="1"/>
  <c r="A8342" i="1" l="1"/>
  <c r="B8341" i="1"/>
  <c r="A8343" i="1" l="1"/>
  <c r="B8342" i="1"/>
  <c r="A8344" i="1" l="1"/>
  <c r="B8343" i="1"/>
  <c r="A8345" i="1" l="1"/>
  <c r="B8344" i="1"/>
  <c r="A8346" i="1" l="1"/>
  <c r="B8345" i="1"/>
  <c r="A8347" i="1" l="1"/>
  <c r="B8346" i="1"/>
  <c r="A8348" i="1" l="1"/>
  <c r="B8347" i="1"/>
  <c r="A8349" i="1" l="1"/>
  <c r="B8348" i="1"/>
  <c r="A8350" i="1" l="1"/>
  <c r="B8349" i="1"/>
  <c r="A8351" i="1" l="1"/>
  <c r="B8350" i="1"/>
  <c r="A8352" i="1" l="1"/>
  <c r="B8351" i="1"/>
  <c r="A8353" i="1" l="1"/>
  <c r="B8352" i="1"/>
  <c r="A8354" i="1" l="1"/>
  <c r="B8353" i="1"/>
  <c r="A8355" i="1" l="1"/>
  <c r="B8354" i="1"/>
  <c r="A8356" i="1" l="1"/>
  <c r="B8355" i="1"/>
  <c r="A8357" i="1" l="1"/>
  <c r="B8356" i="1"/>
  <c r="A8358" i="1" l="1"/>
  <c r="B8357" i="1"/>
  <c r="A8359" i="1" l="1"/>
  <c r="B8358" i="1"/>
  <c r="A8360" i="1" l="1"/>
  <c r="B8359" i="1"/>
  <c r="A8361" i="1" l="1"/>
  <c r="B8360" i="1"/>
  <c r="A8362" i="1" l="1"/>
  <c r="B8361" i="1"/>
  <c r="A8363" i="1" l="1"/>
  <c r="B8362" i="1"/>
  <c r="A8364" i="1" l="1"/>
  <c r="B8363" i="1"/>
  <c r="A8365" i="1" l="1"/>
  <c r="B8364" i="1"/>
  <c r="A8366" i="1" l="1"/>
  <c r="B8365" i="1"/>
  <c r="A8367" i="1" l="1"/>
  <c r="B8366" i="1"/>
  <c r="A8368" i="1" l="1"/>
  <c r="B8367" i="1"/>
  <c r="A8369" i="1" l="1"/>
  <c r="B8368" i="1"/>
  <c r="A8370" i="1" l="1"/>
  <c r="B8369" i="1"/>
  <c r="A8371" i="1" l="1"/>
  <c r="B8370" i="1"/>
  <c r="A8372" i="1" l="1"/>
  <c r="B8371" i="1"/>
  <c r="A8373" i="1" l="1"/>
  <c r="B8372" i="1"/>
  <c r="A8374" i="1" l="1"/>
  <c r="B8373" i="1"/>
  <c r="A8375" i="1" l="1"/>
  <c r="B8374" i="1"/>
  <c r="A8376" i="1" l="1"/>
  <c r="B8375" i="1"/>
  <c r="A8377" i="1" l="1"/>
  <c r="B8376" i="1"/>
  <c r="A8378" i="1" l="1"/>
  <c r="B8377" i="1"/>
  <c r="A8379" i="1" l="1"/>
  <c r="B8378" i="1"/>
  <c r="A8380" i="1" l="1"/>
  <c r="B8379" i="1"/>
  <c r="A8381" i="1" l="1"/>
  <c r="B8380" i="1"/>
  <c r="A8382" i="1" l="1"/>
  <c r="B8381" i="1"/>
  <c r="A8383" i="1" l="1"/>
  <c r="B8382" i="1"/>
  <c r="A8384" i="1" l="1"/>
  <c r="B8383" i="1"/>
  <c r="A8385" i="1" l="1"/>
  <c r="B8384" i="1"/>
  <c r="A8386" i="1" l="1"/>
  <c r="B8385" i="1"/>
  <c r="A8387" i="1" l="1"/>
  <c r="B8386" i="1"/>
  <c r="A8388" i="1" l="1"/>
  <c r="B8387" i="1"/>
  <c r="A8389" i="1" l="1"/>
  <c r="B8388" i="1"/>
  <c r="A8390" i="1" l="1"/>
  <c r="B8389" i="1"/>
  <c r="A8391" i="1" l="1"/>
  <c r="B8390" i="1"/>
  <c r="A8392" i="1" l="1"/>
  <c r="B8391" i="1"/>
  <c r="A8393" i="1" l="1"/>
  <c r="B8392" i="1"/>
  <c r="A8394" i="1" l="1"/>
  <c r="B8393" i="1"/>
  <c r="A8395" i="1" l="1"/>
  <c r="B8394" i="1"/>
  <c r="A8396" i="1" l="1"/>
  <c r="B8395" i="1"/>
  <c r="A8397" i="1" l="1"/>
  <c r="B8396" i="1"/>
  <c r="A8398" i="1" l="1"/>
  <c r="B8397" i="1"/>
  <c r="A8399" i="1" l="1"/>
  <c r="B8398" i="1"/>
  <c r="A8400" i="1" l="1"/>
  <c r="B8399" i="1"/>
  <c r="A8401" i="1" l="1"/>
  <c r="B8400" i="1"/>
  <c r="A8402" i="1" l="1"/>
  <c r="B8401" i="1"/>
  <c r="A8403" i="1" l="1"/>
  <c r="B8402" i="1"/>
  <c r="A8404" i="1" l="1"/>
  <c r="B8403" i="1"/>
  <c r="A8405" i="1" l="1"/>
  <c r="B8404" i="1"/>
  <c r="A8406" i="1" l="1"/>
  <c r="B8405" i="1"/>
  <c r="A8407" i="1" l="1"/>
  <c r="B8406" i="1"/>
  <c r="A8408" i="1" l="1"/>
  <c r="B8407" i="1"/>
  <c r="A8409" i="1" l="1"/>
  <c r="B8408" i="1"/>
  <c r="A8410" i="1" l="1"/>
  <c r="B8409" i="1"/>
  <c r="A8411" i="1" l="1"/>
  <c r="B8410" i="1"/>
  <c r="A8412" i="1" l="1"/>
  <c r="B8411" i="1"/>
  <c r="A8413" i="1" l="1"/>
  <c r="B8412" i="1"/>
  <c r="A8414" i="1" l="1"/>
  <c r="B8413" i="1"/>
  <c r="A8415" i="1" l="1"/>
  <c r="B8414" i="1"/>
  <c r="A8416" i="1" l="1"/>
  <c r="B8415" i="1"/>
  <c r="A8417" i="1" l="1"/>
  <c r="B8416" i="1"/>
  <c r="A8418" i="1" l="1"/>
  <c r="B8417" i="1"/>
  <c r="A8419" i="1" l="1"/>
  <c r="B8418" i="1"/>
  <c r="A8420" i="1" l="1"/>
  <c r="B8419" i="1"/>
  <c r="A8421" i="1" l="1"/>
  <c r="B8420" i="1"/>
  <c r="A8422" i="1" l="1"/>
  <c r="B8421" i="1"/>
  <c r="A8423" i="1" l="1"/>
  <c r="B8422" i="1"/>
  <c r="A8424" i="1" l="1"/>
  <c r="B8423" i="1"/>
  <c r="A8425" i="1" l="1"/>
  <c r="B8424" i="1"/>
  <c r="A8426" i="1" l="1"/>
  <c r="B8425" i="1"/>
  <c r="A8427" i="1" l="1"/>
  <c r="B8426" i="1"/>
  <c r="A8428" i="1" l="1"/>
  <c r="B8427" i="1"/>
  <c r="A8429" i="1" l="1"/>
  <c r="B8428" i="1"/>
  <c r="A8430" i="1" l="1"/>
  <c r="B8429" i="1"/>
  <c r="A8431" i="1" l="1"/>
  <c r="B8430" i="1"/>
  <c r="A8432" i="1" l="1"/>
  <c r="B8431" i="1"/>
  <c r="A8433" i="1" l="1"/>
  <c r="B8432" i="1"/>
  <c r="A8434" i="1" l="1"/>
  <c r="B8433" i="1"/>
  <c r="A8435" i="1" l="1"/>
  <c r="B8434" i="1"/>
  <c r="A8436" i="1" l="1"/>
  <c r="B8435" i="1"/>
  <c r="A8437" i="1" l="1"/>
  <c r="B8436" i="1"/>
  <c r="A8438" i="1" l="1"/>
  <c r="B8437" i="1"/>
  <c r="A8439" i="1" l="1"/>
  <c r="B8438" i="1"/>
  <c r="A8440" i="1" l="1"/>
  <c r="B8439" i="1"/>
  <c r="A8441" i="1" l="1"/>
  <c r="B8440" i="1"/>
  <c r="A8442" i="1" l="1"/>
  <c r="B8441" i="1"/>
  <c r="A8443" i="1" l="1"/>
  <c r="B8442" i="1"/>
  <c r="A8444" i="1" l="1"/>
  <c r="B8443" i="1"/>
  <c r="A8445" i="1" l="1"/>
  <c r="B8444" i="1"/>
  <c r="A8446" i="1" l="1"/>
  <c r="B8445" i="1"/>
  <c r="A8447" i="1" l="1"/>
  <c r="B8446" i="1"/>
  <c r="A8448" i="1" l="1"/>
  <c r="B8447" i="1"/>
  <c r="A8449" i="1" l="1"/>
  <c r="B8448" i="1"/>
  <c r="A8450" i="1" l="1"/>
  <c r="B8449" i="1"/>
  <c r="A8451" i="1" l="1"/>
  <c r="B8450" i="1"/>
  <c r="A8452" i="1" l="1"/>
  <c r="B8451" i="1"/>
  <c r="A8453" i="1" l="1"/>
  <c r="B8452" i="1"/>
  <c r="A8454" i="1" l="1"/>
  <c r="B8453" i="1"/>
  <c r="A8455" i="1" l="1"/>
  <c r="B8454" i="1"/>
  <c r="A8456" i="1" l="1"/>
  <c r="B8455" i="1"/>
  <c r="A8457" i="1" l="1"/>
  <c r="B8456" i="1"/>
  <c r="A8458" i="1" l="1"/>
  <c r="B8457" i="1"/>
  <c r="A8459" i="1" l="1"/>
  <c r="B8458" i="1"/>
  <c r="A8460" i="1" l="1"/>
  <c r="B8459" i="1"/>
  <c r="A8461" i="1" l="1"/>
  <c r="B8460" i="1"/>
  <c r="A8462" i="1" l="1"/>
  <c r="B8461" i="1"/>
  <c r="A8463" i="1" l="1"/>
  <c r="B8462" i="1"/>
  <c r="A8464" i="1" l="1"/>
  <c r="B8463" i="1"/>
  <c r="A8465" i="1" l="1"/>
  <c r="B8464" i="1"/>
  <c r="A8466" i="1" l="1"/>
  <c r="B8465" i="1"/>
  <c r="A8467" i="1" l="1"/>
  <c r="B8466" i="1"/>
  <c r="A8468" i="1" l="1"/>
  <c r="B8467" i="1"/>
  <c r="A8469" i="1" l="1"/>
  <c r="B8468" i="1"/>
  <c r="A8470" i="1" l="1"/>
  <c r="B8469" i="1"/>
  <c r="A8471" i="1" l="1"/>
  <c r="B8470" i="1"/>
  <c r="A8472" i="1" l="1"/>
  <c r="B8471" i="1"/>
  <c r="A8473" i="1" l="1"/>
  <c r="B8472" i="1"/>
  <c r="A8474" i="1" l="1"/>
  <c r="B8473" i="1"/>
  <c r="A8475" i="1" l="1"/>
  <c r="B8474" i="1"/>
  <c r="A8476" i="1" l="1"/>
  <c r="B8475" i="1"/>
  <c r="A8477" i="1" l="1"/>
  <c r="B8476" i="1"/>
  <c r="A8478" i="1" l="1"/>
  <c r="B8477" i="1"/>
  <c r="A8479" i="1" l="1"/>
  <c r="B8478" i="1"/>
  <c r="A8480" i="1" l="1"/>
  <c r="B8479" i="1"/>
  <c r="A8481" i="1" l="1"/>
  <c r="B8480" i="1"/>
  <c r="A8482" i="1" l="1"/>
  <c r="B8481" i="1"/>
  <c r="A8483" i="1" l="1"/>
  <c r="B8482" i="1"/>
  <c r="A8484" i="1" l="1"/>
  <c r="B8483" i="1"/>
  <c r="A8485" i="1" l="1"/>
  <c r="B8484" i="1"/>
  <c r="A8486" i="1" l="1"/>
  <c r="B8485" i="1"/>
  <c r="A8487" i="1" l="1"/>
  <c r="B8486" i="1"/>
  <c r="A8488" i="1" l="1"/>
  <c r="B8487" i="1"/>
  <c r="A8489" i="1" l="1"/>
  <c r="B8488" i="1"/>
  <c r="A8490" i="1" l="1"/>
  <c r="B8489" i="1"/>
  <c r="A8491" i="1" l="1"/>
  <c r="B8490" i="1"/>
  <c r="A8492" i="1" l="1"/>
  <c r="B8491" i="1"/>
  <c r="A8493" i="1" l="1"/>
  <c r="B8492" i="1"/>
  <c r="A8494" i="1" l="1"/>
  <c r="B8493" i="1"/>
  <c r="A8495" i="1" l="1"/>
  <c r="B8494" i="1"/>
  <c r="A8496" i="1" l="1"/>
  <c r="B8495" i="1"/>
  <c r="A8497" i="1" l="1"/>
  <c r="B8496" i="1"/>
  <c r="A8498" i="1" l="1"/>
  <c r="B8497" i="1"/>
  <c r="A8499" i="1" l="1"/>
  <c r="B8498" i="1"/>
  <c r="A8500" i="1" l="1"/>
  <c r="B8499" i="1"/>
  <c r="A8501" i="1" l="1"/>
  <c r="B8500" i="1"/>
  <c r="A8502" i="1" l="1"/>
  <c r="B8501" i="1"/>
  <c r="A8503" i="1" l="1"/>
  <c r="B8502" i="1"/>
  <c r="A8504" i="1" l="1"/>
  <c r="B8503" i="1"/>
  <c r="A8505" i="1" l="1"/>
  <c r="B8504" i="1"/>
  <c r="A8506" i="1" l="1"/>
  <c r="B8505" i="1"/>
  <c r="A8507" i="1" l="1"/>
  <c r="B8506" i="1"/>
  <c r="A8508" i="1" l="1"/>
  <c r="B8507" i="1"/>
  <c r="A8509" i="1" l="1"/>
  <c r="B8508" i="1"/>
  <c r="A8510" i="1" l="1"/>
  <c r="B8509" i="1"/>
  <c r="A8511" i="1" l="1"/>
  <c r="B8510" i="1"/>
  <c r="A8512" i="1" l="1"/>
  <c r="B8511" i="1"/>
  <c r="A8513" i="1" l="1"/>
  <c r="B8512" i="1"/>
  <c r="A8514" i="1" l="1"/>
  <c r="B8513" i="1"/>
  <c r="A8515" i="1" l="1"/>
  <c r="B8514" i="1"/>
  <c r="A8516" i="1" l="1"/>
  <c r="B8515" i="1"/>
  <c r="A8517" i="1" l="1"/>
  <c r="B8516" i="1"/>
  <c r="A8518" i="1" l="1"/>
  <c r="B8517" i="1"/>
  <c r="A8519" i="1" l="1"/>
  <c r="B8518" i="1"/>
  <c r="A8520" i="1" l="1"/>
  <c r="B8519" i="1"/>
  <c r="A8521" i="1" l="1"/>
  <c r="B8520" i="1"/>
  <c r="A8522" i="1" l="1"/>
  <c r="B8521" i="1"/>
  <c r="A8523" i="1" l="1"/>
  <c r="B8522" i="1"/>
  <c r="A8524" i="1" l="1"/>
  <c r="B8523" i="1"/>
  <c r="A8525" i="1" l="1"/>
  <c r="B8524" i="1"/>
  <c r="A8526" i="1" l="1"/>
  <c r="B8525" i="1"/>
  <c r="A8527" i="1" l="1"/>
  <c r="B8526" i="1"/>
  <c r="A8528" i="1" l="1"/>
  <c r="B8527" i="1"/>
  <c r="A8529" i="1" l="1"/>
  <c r="B8528" i="1"/>
  <c r="A8530" i="1" l="1"/>
  <c r="B8529" i="1"/>
  <c r="A8531" i="1" l="1"/>
  <c r="B8530" i="1"/>
  <c r="A8532" i="1" l="1"/>
  <c r="B8531" i="1"/>
  <c r="A8533" i="1" l="1"/>
  <c r="B8532" i="1"/>
  <c r="A8534" i="1" l="1"/>
  <c r="B8533" i="1"/>
  <c r="A8535" i="1" l="1"/>
  <c r="B8534" i="1"/>
  <c r="A8536" i="1" l="1"/>
  <c r="B8535" i="1"/>
  <c r="A8537" i="1" l="1"/>
  <c r="B8536" i="1"/>
  <c r="A8538" i="1" l="1"/>
  <c r="B8537" i="1"/>
  <c r="A8539" i="1" l="1"/>
  <c r="B8538" i="1"/>
  <c r="A8540" i="1" l="1"/>
  <c r="B8539" i="1"/>
  <c r="A8541" i="1" l="1"/>
  <c r="B8540" i="1"/>
  <c r="A8542" i="1" l="1"/>
  <c r="B8541" i="1"/>
  <c r="A8543" i="1" l="1"/>
  <c r="B8542" i="1"/>
  <c r="A8544" i="1" l="1"/>
  <c r="B8543" i="1"/>
  <c r="A8545" i="1" l="1"/>
  <c r="B8544" i="1"/>
  <c r="A8546" i="1" l="1"/>
  <c r="B8545" i="1"/>
  <c r="A8547" i="1" l="1"/>
  <c r="B8546" i="1"/>
  <c r="A8548" i="1" l="1"/>
  <c r="B8547" i="1"/>
  <c r="A8549" i="1" l="1"/>
  <c r="B8548" i="1"/>
  <c r="A8550" i="1" l="1"/>
  <c r="B8549" i="1"/>
  <c r="A8551" i="1" l="1"/>
  <c r="B8550" i="1"/>
  <c r="A8552" i="1" l="1"/>
  <c r="B8551" i="1"/>
  <c r="A8553" i="1" l="1"/>
  <c r="B8552" i="1"/>
  <c r="A8554" i="1" l="1"/>
  <c r="B8553" i="1"/>
  <c r="A8555" i="1" l="1"/>
  <c r="B8554" i="1"/>
  <c r="A8556" i="1" l="1"/>
  <c r="B8555" i="1"/>
  <c r="A8557" i="1" l="1"/>
  <c r="B8556" i="1"/>
  <c r="A8558" i="1" l="1"/>
  <c r="B8557" i="1"/>
  <c r="A8559" i="1" l="1"/>
  <c r="B8558" i="1"/>
  <c r="A8560" i="1" l="1"/>
  <c r="B8559" i="1"/>
  <c r="A8561" i="1" l="1"/>
  <c r="B8560" i="1"/>
  <c r="A8562" i="1" l="1"/>
  <c r="B8561" i="1"/>
  <c r="A8563" i="1" l="1"/>
  <c r="B8562" i="1"/>
  <c r="A8564" i="1" l="1"/>
  <c r="B8563" i="1"/>
  <c r="A8565" i="1" l="1"/>
  <c r="B8564" i="1"/>
  <c r="A8566" i="1" l="1"/>
  <c r="B8565" i="1"/>
  <c r="A8567" i="1" l="1"/>
  <c r="B8566" i="1"/>
  <c r="A8568" i="1" l="1"/>
  <c r="B8567" i="1"/>
  <c r="A8569" i="1" l="1"/>
  <c r="B8568" i="1"/>
  <c r="A8570" i="1" l="1"/>
  <c r="B8569" i="1"/>
  <c r="A8571" i="1" l="1"/>
  <c r="B8570" i="1"/>
  <c r="A8572" i="1" l="1"/>
  <c r="B8571" i="1"/>
  <c r="A8573" i="1" l="1"/>
  <c r="B8572" i="1"/>
  <c r="A8574" i="1" l="1"/>
  <c r="B8573" i="1"/>
  <c r="A8575" i="1" l="1"/>
  <c r="B8574" i="1"/>
  <c r="A8576" i="1" l="1"/>
  <c r="B8575" i="1"/>
  <c r="A8577" i="1" l="1"/>
  <c r="B8576" i="1"/>
  <c r="A8578" i="1" l="1"/>
  <c r="B8577" i="1"/>
  <c r="A8579" i="1" l="1"/>
  <c r="B8578" i="1"/>
  <c r="A8580" i="1" l="1"/>
  <c r="B8579" i="1"/>
  <c r="A8581" i="1" l="1"/>
  <c r="B8580" i="1"/>
  <c r="A8582" i="1" l="1"/>
  <c r="B8581" i="1"/>
  <c r="A8583" i="1" l="1"/>
  <c r="B8582" i="1"/>
  <c r="A8584" i="1" l="1"/>
  <c r="B8583" i="1"/>
  <c r="A8585" i="1" l="1"/>
  <c r="B8584" i="1"/>
  <c r="A8586" i="1" l="1"/>
  <c r="B8585" i="1"/>
  <c r="A8587" i="1" l="1"/>
  <c r="B8586" i="1"/>
  <c r="A8588" i="1" l="1"/>
  <c r="B8587" i="1"/>
  <c r="A8589" i="1" l="1"/>
  <c r="B8588" i="1"/>
  <c r="A8590" i="1" l="1"/>
  <c r="B8589" i="1"/>
  <c r="A8591" i="1" l="1"/>
  <c r="B8590" i="1"/>
  <c r="A8592" i="1" l="1"/>
  <c r="B8591" i="1"/>
  <c r="A8593" i="1" l="1"/>
  <c r="B8592" i="1"/>
  <c r="A8594" i="1" l="1"/>
  <c r="B8593" i="1"/>
  <c r="A8595" i="1" l="1"/>
  <c r="B8594" i="1"/>
  <c r="A8596" i="1" l="1"/>
  <c r="B8595" i="1"/>
  <c r="A8597" i="1" l="1"/>
  <c r="B8596" i="1"/>
  <c r="A8598" i="1" l="1"/>
  <c r="B8597" i="1"/>
  <c r="A8599" i="1" l="1"/>
  <c r="B8598" i="1"/>
  <c r="A8600" i="1" l="1"/>
  <c r="B8599" i="1"/>
  <c r="A8601" i="1" l="1"/>
  <c r="B8600" i="1"/>
  <c r="A8602" i="1" l="1"/>
  <c r="B8601" i="1"/>
  <c r="A8603" i="1" l="1"/>
  <c r="B8602" i="1"/>
  <c r="A8604" i="1" l="1"/>
  <c r="B8603" i="1"/>
  <c r="A8605" i="1" l="1"/>
  <c r="B8604" i="1"/>
  <c r="A8606" i="1" l="1"/>
  <c r="B8605" i="1"/>
  <c r="A8607" i="1" l="1"/>
  <c r="B8606" i="1"/>
  <c r="A8608" i="1" l="1"/>
  <c r="B8607" i="1"/>
  <c r="A8609" i="1" l="1"/>
  <c r="B8608" i="1"/>
  <c r="A8610" i="1" l="1"/>
  <c r="B8609" i="1"/>
  <c r="A8611" i="1" l="1"/>
  <c r="B8610" i="1"/>
  <c r="A8612" i="1" l="1"/>
  <c r="B8611" i="1"/>
  <c r="A8613" i="1" l="1"/>
  <c r="B8612" i="1"/>
  <c r="A8614" i="1" l="1"/>
  <c r="B8613" i="1"/>
  <c r="A8615" i="1" l="1"/>
  <c r="B8614" i="1"/>
  <c r="A8616" i="1" l="1"/>
  <c r="B8615" i="1"/>
  <c r="A8617" i="1" l="1"/>
  <c r="B8616" i="1"/>
  <c r="A8618" i="1" l="1"/>
  <c r="B8617" i="1"/>
  <c r="A8619" i="1" l="1"/>
  <c r="B8618" i="1"/>
  <c r="A8620" i="1" l="1"/>
  <c r="B8619" i="1"/>
  <c r="A8621" i="1" l="1"/>
  <c r="B8620" i="1"/>
  <c r="A8622" i="1" l="1"/>
  <c r="B8621" i="1"/>
  <c r="A8623" i="1" l="1"/>
  <c r="B8622" i="1"/>
  <c r="A8624" i="1" l="1"/>
  <c r="B8623" i="1"/>
  <c r="A8625" i="1" l="1"/>
  <c r="B8624" i="1"/>
  <c r="A8626" i="1" l="1"/>
  <c r="B8625" i="1"/>
  <c r="A8627" i="1" l="1"/>
  <c r="B8626" i="1"/>
  <c r="A8628" i="1" l="1"/>
  <c r="B8627" i="1"/>
  <c r="A8629" i="1" l="1"/>
  <c r="B8628" i="1"/>
  <c r="A8630" i="1" l="1"/>
  <c r="B8629" i="1"/>
  <c r="A8631" i="1" l="1"/>
  <c r="B8630" i="1"/>
  <c r="A8632" i="1" l="1"/>
  <c r="B8631" i="1"/>
  <c r="A8633" i="1" l="1"/>
  <c r="B8632" i="1"/>
  <c r="A8634" i="1" l="1"/>
  <c r="B8633" i="1"/>
  <c r="A8635" i="1" l="1"/>
  <c r="B8634" i="1"/>
  <c r="A8636" i="1" l="1"/>
  <c r="B8635" i="1"/>
  <c r="A8637" i="1" l="1"/>
  <c r="B8636" i="1"/>
  <c r="A8638" i="1" l="1"/>
  <c r="B8637" i="1"/>
  <c r="A8639" i="1" l="1"/>
  <c r="B8638" i="1"/>
  <c r="A8640" i="1" l="1"/>
  <c r="B8639" i="1"/>
  <c r="A8641" i="1" l="1"/>
  <c r="B8640" i="1"/>
  <c r="A8642" i="1" l="1"/>
  <c r="B8641" i="1"/>
  <c r="A8643" i="1" l="1"/>
  <c r="B8642" i="1"/>
  <c r="A8644" i="1" l="1"/>
  <c r="B8643" i="1"/>
  <c r="A8645" i="1" l="1"/>
  <c r="B8644" i="1"/>
  <c r="A8646" i="1" l="1"/>
  <c r="B8645" i="1"/>
  <c r="A8647" i="1" l="1"/>
  <c r="B8646" i="1"/>
  <c r="A8648" i="1" l="1"/>
  <c r="B8647" i="1"/>
  <c r="A8649" i="1" l="1"/>
  <c r="B8648" i="1"/>
  <c r="A8650" i="1" l="1"/>
  <c r="B8649" i="1"/>
  <c r="A8651" i="1" l="1"/>
  <c r="B8650" i="1"/>
  <c r="A8652" i="1" l="1"/>
  <c r="B8651" i="1"/>
  <c r="A8653" i="1" l="1"/>
  <c r="B8652" i="1"/>
  <c r="A8654" i="1" l="1"/>
  <c r="B8653" i="1"/>
  <c r="A8655" i="1" l="1"/>
  <c r="B8654" i="1"/>
  <c r="A8656" i="1" l="1"/>
  <c r="B8655" i="1"/>
  <c r="A8657" i="1" l="1"/>
  <c r="B8656" i="1"/>
  <c r="A8658" i="1" l="1"/>
  <c r="B8657" i="1"/>
  <c r="A8659" i="1" l="1"/>
  <c r="B8658" i="1"/>
  <c r="A8660" i="1" l="1"/>
  <c r="B8659" i="1"/>
  <c r="A8661" i="1" l="1"/>
  <c r="B8660" i="1"/>
  <c r="A8662" i="1" l="1"/>
  <c r="B8661" i="1"/>
  <c r="A8663" i="1" l="1"/>
  <c r="B8662" i="1"/>
  <c r="A8664" i="1" l="1"/>
  <c r="B8663" i="1"/>
  <c r="A8665" i="1" l="1"/>
  <c r="B8664" i="1"/>
  <c r="A8666" i="1" l="1"/>
  <c r="B8665" i="1"/>
  <c r="A8667" i="1" l="1"/>
  <c r="B8666" i="1"/>
  <c r="A8668" i="1" l="1"/>
  <c r="B8667" i="1"/>
  <c r="A8669" i="1" l="1"/>
  <c r="B8668" i="1"/>
  <c r="A8670" i="1" l="1"/>
  <c r="B8669" i="1"/>
  <c r="A8671" i="1" l="1"/>
  <c r="B8670" i="1"/>
  <c r="A8672" i="1" l="1"/>
  <c r="B8671" i="1"/>
  <c r="A8673" i="1" l="1"/>
  <c r="B8672" i="1"/>
  <c r="A8674" i="1" l="1"/>
  <c r="B8673" i="1"/>
  <c r="A8675" i="1" l="1"/>
  <c r="B8674" i="1"/>
  <c r="A8676" i="1" l="1"/>
  <c r="B8675" i="1"/>
  <c r="A8677" i="1" l="1"/>
  <c r="B8676" i="1"/>
  <c r="A8678" i="1" l="1"/>
  <c r="B8677" i="1"/>
  <c r="A8679" i="1" l="1"/>
  <c r="B8678" i="1"/>
  <c r="A8680" i="1" l="1"/>
  <c r="B8679" i="1"/>
  <c r="A8681" i="1" l="1"/>
  <c r="B8680" i="1"/>
  <c r="A8682" i="1" l="1"/>
  <c r="B8681" i="1"/>
  <c r="A8683" i="1" l="1"/>
  <c r="B8682" i="1"/>
  <c r="A8684" i="1" l="1"/>
  <c r="B8683" i="1"/>
  <c r="A8685" i="1" l="1"/>
  <c r="B8684" i="1"/>
  <c r="A8686" i="1" l="1"/>
  <c r="B8685" i="1"/>
  <c r="A8687" i="1" l="1"/>
  <c r="B8686" i="1"/>
  <c r="A8688" i="1" l="1"/>
  <c r="B8687" i="1"/>
  <c r="A8689" i="1" l="1"/>
  <c r="B8688" i="1"/>
  <c r="A8690" i="1" l="1"/>
  <c r="B8689" i="1"/>
  <c r="A8691" i="1" l="1"/>
  <c r="B8690" i="1"/>
  <c r="A8692" i="1" l="1"/>
  <c r="B8691" i="1"/>
  <c r="A8693" i="1" l="1"/>
  <c r="B8692" i="1"/>
  <c r="A8694" i="1" l="1"/>
  <c r="B8693" i="1"/>
  <c r="A8695" i="1" l="1"/>
  <c r="B8694" i="1"/>
  <c r="A8696" i="1" l="1"/>
  <c r="B8695" i="1"/>
  <c r="A8697" i="1" l="1"/>
  <c r="B8696" i="1"/>
  <c r="A8698" i="1" l="1"/>
  <c r="B8697" i="1"/>
  <c r="A8699" i="1" l="1"/>
  <c r="B8698" i="1"/>
  <c r="A8700" i="1" l="1"/>
  <c r="B8699" i="1"/>
  <c r="A8701" i="1" l="1"/>
  <c r="B8700" i="1"/>
  <c r="A8702" i="1" l="1"/>
  <c r="B8701" i="1"/>
  <c r="A8703" i="1" l="1"/>
  <c r="B8702" i="1"/>
  <c r="A8704" i="1" l="1"/>
  <c r="B8703" i="1"/>
  <c r="A8705" i="1" l="1"/>
  <c r="B8704" i="1"/>
  <c r="A8706" i="1" l="1"/>
  <c r="B8705" i="1"/>
  <c r="A8707" i="1" l="1"/>
  <c r="B8706" i="1"/>
  <c r="A8708" i="1" l="1"/>
  <c r="B8707" i="1"/>
  <c r="A8709" i="1" l="1"/>
  <c r="B8708" i="1"/>
  <c r="A8710" i="1" l="1"/>
  <c r="B8709" i="1"/>
  <c r="A8711" i="1" l="1"/>
  <c r="B8710" i="1"/>
  <c r="A8712" i="1" l="1"/>
  <c r="B8711" i="1"/>
  <c r="A8713" i="1" l="1"/>
  <c r="B8712" i="1"/>
  <c r="A8714" i="1" l="1"/>
  <c r="B8713" i="1"/>
  <c r="A8715" i="1" l="1"/>
  <c r="B8714" i="1"/>
  <c r="A8716" i="1" l="1"/>
  <c r="B8715" i="1"/>
  <c r="A8717" i="1" l="1"/>
  <c r="B8716" i="1"/>
  <c r="A8718" i="1" l="1"/>
  <c r="B8717" i="1"/>
  <c r="A8719" i="1" l="1"/>
  <c r="B8718" i="1"/>
  <c r="A8720" i="1" l="1"/>
  <c r="B8719" i="1"/>
  <c r="A8721" i="1" l="1"/>
  <c r="B8720" i="1"/>
  <c r="A8722" i="1" l="1"/>
  <c r="B8721" i="1"/>
  <c r="A8723" i="1" l="1"/>
  <c r="B8722" i="1"/>
  <c r="A8724" i="1" l="1"/>
  <c r="B8723" i="1"/>
  <c r="A8725" i="1" l="1"/>
  <c r="B8724" i="1"/>
  <c r="A8726" i="1" l="1"/>
  <c r="B8725" i="1"/>
  <c r="A8727" i="1" l="1"/>
  <c r="B8726" i="1"/>
  <c r="A8728" i="1" l="1"/>
  <c r="B8727" i="1"/>
  <c r="A8729" i="1" l="1"/>
  <c r="B8728" i="1"/>
  <c r="A8730" i="1" l="1"/>
  <c r="B8729" i="1"/>
  <c r="A8731" i="1" l="1"/>
  <c r="B8730" i="1"/>
  <c r="A8732" i="1" l="1"/>
  <c r="B8731" i="1"/>
  <c r="A8733" i="1" l="1"/>
  <c r="B8732" i="1"/>
  <c r="A8734" i="1" l="1"/>
  <c r="B8733" i="1"/>
  <c r="A8735" i="1" l="1"/>
  <c r="B8734" i="1"/>
  <c r="A8736" i="1" l="1"/>
  <c r="B8735" i="1"/>
  <c r="A8737" i="1" l="1"/>
  <c r="B8736" i="1"/>
  <c r="A8738" i="1" l="1"/>
  <c r="B8737" i="1"/>
  <c r="A8739" i="1" l="1"/>
  <c r="B8738" i="1"/>
  <c r="A8740" i="1" l="1"/>
  <c r="B8739" i="1"/>
  <c r="A8741" i="1" l="1"/>
  <c r="B8740" i="1"/>
  <c r="A8742" i="1" l="1"/>
  <c r="B8741" i="1"/>
  <c r="A8743" i="1" l="1"/>
  <c r="B8742" i="1"/>
  <c r="A8744" i="1" l="1"/>
  <c r="B8743" i="1"/>
  <c r="A8745" i="1" l="1"/>
  <c r="B8744" i="1"/>
  <c r="A8746" i="1" l="1"/>
  <c r="B8745" i="1"/>
  <c r="A8747" i="1" l="1"/>
  <c r="B8746" i="1"/>
  <c r="A8748" i="1" l="1"/>
  <c r="B8747" i="1"/>
  <c r="A8749" i="1" l="1"/>
  <c r="B8748" i="1"/>
  <c r="A8750" i="1" l="1"/>
  <c r="B8749" i="1"/>
  <c r="A8751" i="1" l="1"/>
  <c r="B8750" i="1"/>
  <c r="A8752" i="1" l="1"/>
  <c r="B8751" i="1"/>
  <c r="A8753" i="1" l="1"/>
  <c r="B8752" i="1"/>
  <c r="A8754" i="1" l="1"/>
  <c r="B8753" i="1"/>
  <c r="A8755" i="1" l="1"/>
  <c r="B8754" i="1"/>
  <c r="A8756" i="1" l="1"/>
  <c r="B8755" i="1"/>
  <c r="A8757" i="1" l="1"/>
  <c r="B8756" i="1"/>
  <c r="A8758" i="1" l="1"/>
  <c r="B8757" i="1"/>
  <c r="A8759" i="1" l="1"/>
  <c r="B8758" i="1"/>
  <c r="A8760" i="1" l="1"/>
  <c r="B8759" i="1"/>
  <c r="A8761" i="1" l="1"/>
  <c r="B8760" i="1"/>
  <c r="A8762" i="1" l="1"/>
  <c r="B8761" i="1"/>
  <c r="A8763" i="1" l="1"/>
  <c r="B8762" i="1"/>
  <c r="A8764" i="1" l="1"/>
  <c r="B8763" i="1"/>
  <c r="A8765" i="1" l="1"/>
  <c r="B8764" i="1"/>
  <c r="A8766" i="1" l="1"/>
  <c r="B8765" i="1"/>
  <c r="A8767" i="1" l="1"/>
  <c r="B8766" i="1"/>
  <c r="A8768" i="1" l="1"/>
  <c r="B8767" i="1"/>
  <c r="A8769" i="1" l="1"/>
  <c r="B8768" i="1"/>
  <c r="A8770" i="1" l="1"/>
  <c r="B8769" i="1"/>
  <c r="A8771" i="1" l="1"/>
  <c r="B8770" i="1"/>
  <c r="A8772" i="1" l="1"/>
  <c r="B8771" i="1"/>
  <c r="A8773" i="1" l="1"/>
  <c r="B8772" i="1"/>
  <c r="A8774" i="1" l="1"/>
  <c r="B8773" i="1"/>
  <c r="A8775" i="1" l="1"/>
  <c r="B8774" i="1"/>
  <c r="A8776" i="1" l="1"/>
  <c r="B8775" i="1"/>
  <c r="A8777" i="1" l="1"/>
  <c r="B8776" i="1"/>
  <c r="A8778" i="1" l="1"/>
  <c r="B8777" i="1"/>
  <c r="A8779" i="1" l="1"/>
  <c r="B8778" i="1"/>
  <c r="A8780" i="1" l="1"/>
  <c r="B8779" i="1"/>
  <c r="A8781" i="1" l="1"/>
  <c r="B8780" i="1"/>
  <c r="A8782" i="1" l="1"/>
  <c r="B8781" i="1"/>
  <c r="A8783" i="1" l="1"/>
  <c r="B8782" i="1"/>
  <c r="A8784" i="1" l="1"/>
  <c r="B8783" i="1"/>
  <c r="A8785" i="1" l="1"/>
  <c r="B8784" i="1"/>
  <c r="A8786" i="1" l="1"/>
  <c r="B8785" i="1"/>
  <c r="A8787" i="1" l="1"/>
  <c r="B8786" i="1"/>
  <c r="A8788" i="1" l="1"/>
  <c r="B8787" i="1"/>
  <c r="A8789" i="1" l="1"/>
  <c r="B8788" i="1"/>
  <c r="A8790" i="1" l="1"/>
  <c r="B8789" i="1"/>
  <c r="A8791" i="1" l="1"/>
  <c r="B8790" i="1"/>
  <c r="A8792" i="1" l="1"/>
  <c r="B8791" i="1"/>
  <c r="A8793" i="1" l="1"/>
  <c r="B8792" i="1"/>
  <c r="A8794" i="1" l="1"/>
  <c r="B8793" i="1"/>
  <c r="A8795" i="1" l="1"/>
  <c r="B8794" i="1"/>
  <c r="A8796" i="1" l="1"/>
  <c r="B8795" i="1"/>
  <c r="A8797" i="1" l="1"/>
  <c r="B8796" i="1"/>
  <c r="A8798" i="1" l="1"/>
  <c r="B8797" i="1"/>
  <c r="A8799" i="1" l="1"/>
  <c r="B8798" i="1"/>
  <c r="A8800" i="1" l="1"/>
  <c r="B8799" i="1"/>
  <c r="A8801" i="1" l="1"/>
  <c r="B8800" i="1"/>
  <c r="A8802" i="1" l="1"/>
  <c r="B8801" i="1"/>
  <c r="A8803" i="1" l="1"/>
  <c r="B8802" i="1"/>
  <c r="A8804" i="1" l="1"/>
  <c r="B8803" i="1"/>
  <c r="A8805" i="1" l="1"/>
  <c r="B8804" i="1"/>
  <c r="A8806" i="1" l="1"/>
  <c r="B8805" i="1"/>
  <c r="A8807" i="1" l="1"/>
  <c r="B8806" i="1"/>
  <c r="A8808" i="1" l="1"/>
  <c r="B8807" i="1"/>
  <c r="A8809" i="1" l="1"/>
  <c r="B8808" i="1"/>
  <c r="A8810" i="1" l="1"/>
  <c r="B8809" i="1"/>
  <c r="A8811" i="1" l="1"/>
  <c r="B8810" i="1"/>
  <c r="A8812" i="1" l="1"/>
  <c r="B8811" i="1"/>
  <c r="A8813" i="1" l="1"/>
  <c r="B8812" i="1"/>
  <c r="A8814" i="1" l="1"/>
  <c r="B8813" i="1"/>
  <c r="A8815" i="1" l="1"/>
  <c r="B8814" i="1"/>
  <c r="A8816" i="1" l="1"/>
  <c r="B8815" i="1"/>
  <c r="A8817" i="1" l="1"/>
  <c r="B8816" i="1"/>
  <c r="A8818" i="1" l="1"/>
  <c r="B8817" i="1"/>
  <c r="A8819" i="1" l="1"/>
  <c r="B8818" i="1"/>
  <c r="A8820" i="1" l="1"/>
  <c r="B8819" i="1"/>
  <c r="A8821" i="1" l="1"/>
  <c r="B8820" i="1"/>
  <c r="A8822" i="1" l="1"/>
  <c r="B8821" i="1"/>
  <c r="A8823" i="1" l="1"/>
  <c r="B8822" i="1"/>
  <c r="A8824" i="1" l="1"/>
  <c r="B8823" i="1"/>
  <c r="A8825" i="1" l="1"/>
  <c r="B8824" i="1"/>
  <c r="A8826" i="1" l="1"/>
  <c r="B8825" i="1"/>
  <c r="A8827" i="1" l="1"/>
  <c r="B8826" i="1"/>
  <c r="A8828" i="1" l="1"/>
  <c r="B8827" i="1"/>
  <c r="A8829" i="1" l="1"/>
  <c r="B8828" i="1"/>
  <c r="A8830" i="1" l="1"/>
  <c r="B8829" i="1"/>
  <c r="A8831" i="1" l="1"/>
  <c r="B8830" i="1"/>
  <c r="A8832" i="1" l="1"/>
  <c r="B8831" i="1"/>
  <c r="A8833" i="1" l="1"/>
  <c r="B8832" i="1"/>
  <c r="A8834" i="1" l="1"/>
  <c r="B8833" i="1"/>
  <c r="A8835" i="1" l="1"/>
  <c r="B8834" i="1"/>
  <c r="A8836" i="1" l="1"/>
  <c r="B8835" i="1"/>
  <c r="A8837" i="1" l="1"/>
  <c r="B8836" i="1"/>
  <c r="A8838" i="1" l="1"/>
  <c r="B8837" i="1"/>
  <c r="A8839" i="1" l="1"/>
  <c r="B8838" i="1"/>
  <c r="A8840" i="1" l="1"/>
  <c r="B8839" i="1"/>
  <c r="A8841" i="1" l="1"/>
  <c r="B8840" i="1"/>
  <c r="A8842" i="1" l="1"/>
  <c r="B8841" i="1"/>
  <c r="A8843" i="1" l="1"/>
  <c r="B8842" i="1"/>
  <c r="A8844" i="1" l="1"/>
  <c r="B8843" i="1"/>
  <c r="A8845" i="1" l="1"/>
  <c r="B8844" i="1"/>
  <c r="A8846" i="1" l="1"/>
  <c r="B8845" i="1"/>
  <c r="A8847" i="1" l="1"/>
  <c r="B8846" i="1"/>
  <c r="A8848" i="1" l="1"/>
  <c r="B8847" i="1"/>
  <c r="A8849" i="1" l="1"/>
  <c r="B8848" i="1"/>
  <c r="A8850" i="1" l="1"/>
  <c r="B8849" i="1"/>
  <c r="A8851" i="1" l="1"/>
  <c r="B8850" i="1"/>
  <c r="A8852" i="1" l="1"/>
  <c r="B8851" i="1"/>
  <c r="A8853" i="1" l="1"/>
  <c r="B8852" i="1"/>
  <c r="A8854" i="1" l="1"/>
  <c r="B8853" i="1"/>
  <c r="A8855" i="1" l="1"/>
  <c r="B8854" i="1"/>
  <c r="A8856" i="1" l="1"/>
  <c r="B8855" i="1"/>
  <c r="A8857" i="1" l="1"/>
  <c r="B8856" i="1"/>
  <c r="A8858" i="1" l="1"/>
  <c r="B8857" i="1"/>
  <c r="A8859" i="1" l="1"/>
  <c r="B8858" i="1"/>
  <c r="A8860" i="1" l="1"/>
  <c r="B8859" i="1"/>
  <c r="A8861" i="1" l="1"/>
  <c r="B8860" i="1"/>
  <c r="A8862" i="1" l="1"/>
  <c r="B8861" i="1"/>
  <c r="A8863" i="1" l="1"/>
  <c r="B8862" i="1"/>
  <c r="A8864" i="1" l="1"/>
  <c r="B8863" i="1"/>
  <c r="A8865" i="1" l="1"/>
  <c r="B8864" i="1"/>
  <c r="A8866" i="1" l="1"/>
  <c r="B8865" i="1"/>
  <c r="A8867" i="1" l="1"/>
  <c r="B8866" i="1"/>
  <c r="A8868" i="1" l="1"/>
  <c r="B8867" i="1"/>
  <c r="A8869" i="1" l="1"/>
  <c r="B8868" i="1"/>
  <c r="A8870" i="1" l="1"/>
  <c r="B8869" i="1"/>
  <c r="A8871" i="1" l="1"/>
  <c r="B8870" i="1"/>
  <c r="A8872" i="1" l="1"/>
  <c r="B8871" i="1"/>
  <c r="A8873" i="1" l="1"/>
  <c r="B8872" i="1"/>
  <c r="A8874" i="1" l="1"/>
  <c r="B8873" i="1"/>
  <c r="A8875" i="1" l="1"/>
  <c r="B8874" i="1"/>
  <c r="A8876" i="1" l="1"/>
  <c r="B8875" i="1"/>
  <c r="A8877" i="1" l="1"/>
  <c r="B8876" i="1"/>
  <c r="A8878" i="1" l="1"/>
  <c r="B8877" i="1"/>
  <c r="A8879" i="1" l="1"/>
  <c r="B8878" i="1"/>
  <c r="A8880" i="1" l="1"/>
  <c r="B8879" i="1"/>
  <c r="A8881" i="1" l="1"/>
  <c r="B8880" i="1"/>
  <c r="A8882" i="1" l="1"/>
  <c r="B8881" i="1"/>
  <c r="A8883" i="1" l="1"/>
  <c r="B8882" i="1"/>
  <c r="A8884" i="1" l="1"/>
  <c r="B8883" i="1"/>
  <c r="A8885" i="1" l="1"/>
  <c r="B8884" i="1"/>
  <c r="A8886" i="1" l="1"/>
  <c r="B8885" i="1"/>
  <c r="A8887" i="1" l="1"/>
  <c r="B8886" i="1"/>
  <c r="A8888" i="1" l="1"/>
  <c r="B8887" i="1"/>
  <c r="A8889" i="1" l="1"/>
  <c r="B8888" i="1"/>
  <c r="A8890" i="1" l="1"/>
  <c r="B8889" i="1"/>
  <c r="A8891" i="1" l="1"/>
  <c r="B8890" i="1"/>
  <c r="A8892" i="1" l="1"/>
  <c r="B8891" i="1"/>
  <c r="A8893" i="1" l="1"/>
  <c r="B8892" i="1"/>
  <c r="A8894" i="1" l="1"/>
  <c r="B8893" i="1"/>
  <c r="A8895" i="1" l="1"/>
  <c r="B8894" i="1"/>
  <c r="A8896" i="1" l="1"/>
  <c r="B8895" i="1"/>
  <c r="A8897" i="1" l="1"/>
  <c r="B8896" i="1"/>
  <c r="A8898" i="1" l="1"/>
  <c r="B8897" i="1"/>
  <c r="A8899" i="1" l="1"/>
  <c r="B8898" i="1"/>
  <c r="A8900" i="1" l="1"/>
  <c r="B8899" i="1"/>
  <c r="A8901" i="1" l="1"/>
  <c r="B8900" i="1"/>
  <c r="A8902" i="1" l="1"/>
  <c r="B8901" i="1"/>
  <c r="A8903" i="1" l="1"/>
  <c r="B8902" i="1"/>
  <c r="A8904" i="1" l="1"/>
  <c r="B8903" i="1"/>
  <c r="A8905" i="1" l="1"/>
  <c r="B8904" i="1"/>
  <c r="A8906" i="1" l="1"/>
  <c r="B8905" i="1"/>
  <c r="A8907" i="1" l="1"/>
  <c r="B8906" i="1"/>
  <c r="A8908" i="1" l="1"/>
  <c r="B8907" i="1"/>
  <c r="A8909" i="1" l="1"/>
  <c r="B8908" i="1"/>
  <c r="A8910" i="1" l="1"/>
  <c r="B8909" i="1"/>
  <c r="A8911" i="1" l="1"/>
  <c r="B8910" i="1"/>
  <c r="A8912" i="1" l="1"/>
  <c r="B8911" i="1"/>
  <c r="A8913" i="1" l="1"/>
  <c r="B8912" i="1"/>
  <c r="A8914" i="1" l="1"/>
  <c r="B8913" i="1"/>
  <c r="A8915" i="1" l="1"/>
  <c r="B8914" i="1"/>
  <c r="A8916" i="1" l="1"/>
  <c r="B8915" i="1"/>
  <c r="A8917" i="1" l="1"/>
  <c r="B8916" i="1"/>
  <c r="A8918" i="1" l="1"/>
  <c r="B8917" i="1"/>
  <c r="A8919" i="1" l="1"/>
  <c r="B8918" i="1"/>
  <c r="A8920" i="1" l="1"/>
  <c r="B8919" i="1"/>
  <c r="A8921" i="1" l="1"/>
  <c r="B8920" i="1"/>
  <c r="A8922" i="1" l="1"/>
  <c r="B8921" i="1"/>
  <c r="A8923" i="1" l="1"/>
  <c r="B8922" i="1"/>
  <c r="A8924" i="1" l="1"/>
  <c r="B8923" i="1"/>
  <c r="A8925" i="1" l="1"/>
  <c r="B8924" i="1"/>
  <c r="A8926" i="1" l="1"/>
  <c r="B8925" i="1"/>
  <c r="A8927" i="1" l="1"/>
  <c r="B8926" i="1"/>
  <c r="A8928" i="1" l="1"/>
  <c r="B8927" i="1"/>
  <c r="A8929" i="1" l="1"/>
  <c r="B8928" i="1"/>
  <c r="A8930" i="1" l="1"/>
  <c r="B8929" i="1"/>
  <c r="A8931" i="1" l="1"/>
  <c r="B8930" i="1"/>
  <c r="A8932" i="1" l="1"/>
  <c r="B8931" i="1"/>
  <c r="A8933" i="1" l="1"/>
  <c r="B8932" i="1"/>
  <c r="A8934" i="1" l="1"/>
  <c r="B8933" i="1"/>
  <c r="A8935" i="1" l="1"/>
  <c r="B8934" i="1"/>
  <c r="A8936" i="1" l="1"/>
  <c r="B8935" i="1"/>
  <c r="A8937" i="1" l="1"/>
  <c r="B8936" i="1"/>
  <c r="A8938" i="1" l="1"/>
  <c r="B8937" i="1"/>
  <c r="A8939" i="1" l="1"/>
  <c r="B8938" i="1"/>
  <c r="A8940" i="1" l="1"/>
  <c r="B8939" i="1"/>
  <c r="A8941" i="1" l="1"/>
  <c r="B8940" i="1"/>
  <c r="A8942" i="1" l="1"/>
  <c r="B8941" i="1"/>
  <c r="A8943" i="1" l="1"/>
  <c r="B8942" i="1"/>
  <c r="A8944" i="1" l="1"/>
  <c r="B8943" i="1"/>
  <c r="A8945" i="1" l="1"/>
  <c r="B8944" i="1"/>
  <c r="A8946" i="1" l="1"/>
  <c r="B8945" i="1"/>
  <c r="A8947" i="1" l="1"/>
  <c r="B8946" i="1"/>
  <c r="A8948" i="1" l="1"/>
  <c r="B8947" i="1"/>
  <c r="A8949" i="1" l="1"/>
  <c r="B8948" i="1"/>
  <c r="A8950" i="1" l="1"/>
  <c r="B8949" i="1"/>
  <c r="A8951" i="1" l="1"/>
  <c r="B8950" i="1"/>
  <c r="A8952" i="1" l="1"/>
  <c r="B8951" i="1"/>
  <c r="A8953" i="1" l="1"/>
  <c r="B8952" i="1"/>
  <c r="A8954" i="1" l="1"/>
  <c r="B8953" i="1"/>
  <c r="A8955" i="1" l="1"/>
  <c r="B8954" i="1"/>
  <c r="A8956" i="1" l="1"/>
  <c r="B8955" i="1"/>
  <c r="A8957" i="1" l="1"/>
  <c r="B8956" i="1"/>
  <c r="A8958" i="1" l="1"/>
  <c r="B8957" i="1"/>
  <c r="A8959" i="1" l="1"/>
  <c r="B8958" i="1"/>
  <c r="A8960" i="1" l="1"/>
  <c r="B8959" i="1"/>
  <c r="A8961" i="1" l="1"/>
  <c r="B8960" i="1"/>
  <c r="A8962" i="1" l="1"/>
  <c r="B8961" i="1"/>
  <c r="A8963" i="1" l="1"/>
  <c r="B8962" i="1"/>
  <c r="A8964" i="1" l="1"/>
  <c r="B8963" i="1"/>
  <c r="A8965" i="1" l="1"/>
  <c r="B8964" i="1"/>
  <c r="A8966" i="1" l="1"/>
  <c r="B8965" i="1"/>
  <c r="A8967" i="1" l="1"/>
  <c r="B8966" i="1"/>
  <c r="A8968" i="1" l="1"/>
  <c r="B8967" i="1"/>
  <c r="A8969" i="1" l="1"/>
  <c r="B8968" i="1"/>
  <c r="A8970" i="1" l="1"/>
  <c r="B8969" i="1"/>
  <c r="A8971" i="1" l="1"/>
  <c r="B8970" i="1"/>
  <c r="A8972" i="1" l="1"/>
  <c r="B8971" i="1"/>
  <c r="A8973" i="1" l="1"/>
  <c r="B8972" i="1"/>
  <c r="A8974" i="1" l="1"/>
  <c r="B8973" i="1"/>
  <c r="A8975" i="1" l="1"/>
  <c r="B8974" i="1"/>
  <c r="A8976" i="1" l="1"/>
  <c r="B8975" i="1"/>
  <c r="A8977" i="1" l="1"/>
  <c r="B8976" i="1"/>
  <c r="A8978" i="1" l="1"/>
  <c r="B8977" i="1"/>
  <c r="A8979" i="1" l="1"/>
  <c r="B8978" i="1"/>
  <c r="A8980" i="1" l="1"/>
  <c r="B8979" i="1"/>
  <c r="A8981" i="1" l="1"/>
  <c r="B8980" i="1"/>
  <c r="A8982" i="1" l="1"/>
  <c r="B8981" i="1"/>
  <c r="A8983" i="1" l="1"/>
  <c r="B8982" i="1"/>
  <c r="A8984" i="1" l="1"/>
  <c r="B8983" i="1"/>
  <c r="A8985" i="1" l="1"/>
  <c r="B8984" i="1"/>
  <c r="A8986" i="1" l="1"/>
  <c r="B8985" i="1"/>
  <c r="A8987" i="1" l="1"/>
  <c r="B8986" i="1"/>
  <c r="A8988" i="1" l="1"/>
  <c r="B8987" i="1"/>
  <c r="A8989" i="1" l="1"/>
  <c r="B8988" i="1"/>
  <c r="A8990" i="1" l="1"/>
  <c r="B8989" i="1"/>
  <c r="A8991" i="1" l="1"/>
  <c r="B8990" i="1"/>
  <c r="A8992" i="1" l="1"/>
  <c r="B8991" i="1"/>
  <c r="A8993" i="1" l="1"/>
  <c r="B8992" i="1"/>
  <c r="A8994" i="1" l="1"/>
  <c r="B8993" i="1"/>
  <c r="A8995" i="1" l="1"/>
  <c r="B8994" i="1"/>
  <c r="A8996" i="1" l="1"/>
  <c r="B8995" i="1"/>
  <c r="A8997" i="1" l="1"/>
  <c r="B8996" i="1"/>
  <c r="A8998" i="1" l="1"/>
  <c r="B8997" i="1"/>
  <c r="A8999" i="1" l="1"/>
  <c r="B8998" i="1"/>
  <c r="A9000" i="1" l="1"/>
  <c r="B8999" i="1"/>
  <c r="A9001" i="1" l="1"/>
  <c r="B9000" i="1"/>
  <c r="A9002" i="1" l="1"/>
  <c r="B9001" i="1"/>
  <c r="A9003" i="1" l="1"/>
  <c r="B9002" i="1"/>
  <c r="A9004" i="1" l="1"/>
  <c r="B9003" i="1"/>
  <c r="A9005" i="1" l="1"/>
  <c r="B9004" i="1"/>
  <c r="A9006" i="1" l="1"/>
  <c r="B9005" i="1"/>
  <c r="A9007" i="1" l="1"/>
  <c r="B9006" i="1"/>
  <c r="A9008" i="1" l="1"/>
  <c r="B9007" i="1"/>
  <c r="A9009" i="1" l="1"/>
  <c r="B9008" i="1"/>
  <c r="A9010" i="1" l="1"/>
  <c r="B9009" i="1"/>
  <c r="A9011" i="1" l="1"/>
  <c r="B9010" i="1"/>
  <c r="A9012" i="1" l="1"/>
  <c r="B9011" i="1"/>
  <c r="A9013" i="1" l="1"/>
  <c r="B9012" i="1"/>
  <c r="A9014" i="1" l="1"/>
  <c r="B9013" i="1"/>
  <c r="A9015" i="1" l="1"/>
  <c r="B9014" i="1"/>
  <c r="A9016" i="1" l="1"/>
  <c r="B9015" i="1"/>
  <c r="A9017" i="1" l="1"/>
  <c r="B9016" i="1"/>
  <c r="A9018" i="1" l="1"/>
  <c r="B9017" i="1"/>
  <c r="A9019" i="1" l="1"/>
  <c r="B9018" i="1"/>
  <c r="A9020" i="1" l="1"/>
  <c r="B9019" i="1"/>
  <c r="A9021" i="1" l="1"/>
  <c r="B9020" i="1"/>
  <c r="A9022" i="1" l="1"/>
  <c r="B9021" i="1"/>
  <c r="A9023" i="1" l="1"/>
  <c r="B9022" i="1"/>
  <c r="A9024" i="1" l="1"/>
  <c r="B9023" i="1"/>
  <c r="A9025" i="1" l="1"/>
  <c r="B9024" i="1"/>
  <c r="A9026" i="1" l="1"/>
  <c r="B9025" i="1"/>
  <c r="A9027" i="1" l="1"/>
  <c r="B9026" i="1"/>
  <c r="A9028" i="1" l="1"/>
  <c r="B9027" i="1"/>
  <c r="A9029" i="1" l="1"/>
  <c r="B9028" i="1"/>
  <c r="A9030" i="1" l="1"/>
  <c r="B9029" i="1"/>
  <c r="A9031" i="1" l="1"/>
  <c r="B9030" i="1"/>
  <c r="A9032" i="1" l="1"/>
  <c r="B9031" i="1"/>
  <c r="A9033" i="1" l="1"/>
  <c r="B9032" i="1"/>
  <c r="A9034" i="1" l="1"/>
  <c r="B9033" i="1"/>
  <c r="A9035" i="1" l="1"/>
  <c r="B9034" i="1"/>
  <c r="A9036" i="1" l="1"/>
  <c r="B9035" i="1"/>
  <c r="A9037" i="1" l="1"/>
  <c r="B9036" i="1"/>
  <c r="A9038" i="1" l="1"/>
  <c r="B9037" i="1"/>
  <c r="A9039" i="1" l="1"/>
  <c r="B9038" i="1"/>
  <c r="A9040" i="1" l="1"/>
  <c r="B9039" i="1"/>
  <c r="A9041" i="1" l="1"/>
  <c r="B9040" i="1"/>
  <c r="A9042" i="1" l="1"/>
  <c r="B9041" i="1"/>
  <c r="A9043" i="1" l="1"/>
  <c r="B9042" i="1"/>
  <c r="A9044" i="1" l="1"/>
  <c r="B9043" i="1"/>
  <c r="A9045" i="1" l="1"/>
  <c r="B9044" i="1"/>
  <c r="A9046" i="1" l="1"/>
  <c r="B9045" i="1"/>
  <c r="A9047" i="1" l="1"/>
  <c r="B9046" i="1"/>
  <c r="A9048" i="1" l="1"/>
  <c r="B9047" i="1"/>
  <c r="A9049" i="1" l="1"/>
  <c r="B9048" i="1"/>
  <c r="A9050" i="1" l="1"/>
  <c r="B9049" i="1"/>
  <c r="A9051" i="1" l="1"/>
  <c r="B9050" i="1"/>
  <c r="A9052" i="1" l="1"/>
  <c r="B9051" i="1"/>
  <c r="A9053" i="1" l="1"/>
  <c r="B9052" i="1"/>
  <c r="A9054" i="1" l="1"/>
  <c r="B9053" i="1"/>
  <c r="A9055" i="1" l="1"/>
  <c r="B9054" i="1"/>
  <c r="A9056" i="1" l="1"/>
  <c r="B9055" i="1"/>
  <c r="A9057" i="1" l="1"/>
  <c r="B9056" i="1"/>
  <c r="A9058" i="1" l="1"/>
  <c r="B9057" i="1"/>
  <c r="A9059" i="1" l="1"/>
  <c r="B9058" i="1"/>
  <c r="A9060" i="1" l="1"/>
  <c r="B9059" i="1"/>
  <c r="A9061" i="1" l="1"/>
  <c r="B9060" i="1"/>
  <c r="A9062" i="1" l="1"/>
  <c r="B9061" i="1"/>
  <c r="A9063" i="1" l="1"/>
  <c r="B9062" i="1"/>
  <c r="A9064" i="1" l="1"/>
  <c r="B9063" i="1"/>
  <c r="A9065" i="1" l="1"/>
  <c r="B9064" i="1"/>
  <c r="A9066" i="1" l="1"/>
  <c r="B9065" i="1"/>
  <c r="A9067" i="1" l="1"/>
  <c r="B9066" i="1"/>
  <c r="A9068" i="1" l="1"/>
  <c r="B9067" i="1"/>
  <c r="A9069" i="1" l="1"/>
  <c r="B9068" i="1"/>
  <c r="A9070" i="1" l="1"/>
  <c r="B9069" i="1"/>
  <c r="A9071" i="1" l="1"/>
  <c r="B9070" i="1"/>
  <c r="A9072" i="1" l="1"/>
  <c r="B9071" i="1"/>
  <c r="A9073" i="1" l="1"/>
  <c r="B9072" i="1"/>
  <c r="A9074" i="1" l="1"/>
  <c r="B9073" i="1"/>
  <c r="A9075" i="1" l="1"/>
  <c r="B9074" i="1"/>
  <c r="A9076" i="1" l="1"/>
  <c r="B9075" i="1"/>
  <c r="A9077" i="1" l="1"/>
  <c r="B9076" i="1"/>
  <c r="A9078" i="1" l="1"/>
  <c r="B9077" i="1"/>
  <c r="A9079" i="1" l="1"/>
  <c r="B9078" i="1"/>
  <c r="A9080" i="1" l="1"/>
  <c r="B9079" i="1"/>
  <c r="A9081" i="1" l="1"/>
  <c r="B9080" i="1"/>
  <c r="A9082" i="1" l="1"/>
  <c r="B9081" i="1"/>
  <c r="A9083" i="1" l="1"/>
  <c r="B9082" i="1"/>
  <c r="A9084" i="1" l="1"/>
  <c r="B9083" i="1"/>
  <c r="A9085" i="1" l="1"/>
  <c r="B9084" i="1"/>
  <c r="A9086" i="1" l="1"/>
  <c r="B9085" i="1"/>
  <c r="A9087" i="1" l="1"/>
  <c r="B9086" i="1"/>
  <c r="A9088" i="1" l="1"/>
  <c r="B9087" i="1"/>
  <c r="A9089" i="1" l="1"/>
  <c r="B9088" i="1"/>
  <c r="A9090" i="1" l="1"/>
  <c r="B9089" i="1"/>
  <c r="A9091" i="1" l="1"/>
  <c r="B9090" i="1"/>
  <c r="A9092" i="1" l="1"/>
  <c r="B9091" i="1"/>
  <c r="A9093" i="1" l="1"/>
  <c r="B9092" i="1"/>
  <c r="A9094" i="1" l="1"/>
  <c r="B9093" i="1"/>
  <c r="A9095" i="1" l="1"/>
  <c r="B9094" i="1"/>
  <c r="A9096" i="1" l="1"/>
  <c r="B9095" i="1"/>
  <c r="A9097" i="1" l="1"/>
  <c r="B9096" i="1"/>
  <c r="A9098" i="1" l="1"/>
  <c r="B9097" i="1"/>
  <c r="A9099" i="1" l="1"/>
  <c r="B9098" i="1"/>
  <c r="A9100" i="1" l="1"/>
  <c r="B9099" i="1"/>
  <c r="A9101" i="1" l="1"/>
  <c r="B9100" i="1"/>
  <c r="A9102" i="1" l="1"/>
  <c r="B9101" i="1"/>
  <c r="A9103" i="1" l="1"/>
  <c r="B9102" i="1"/>
  <c r="A9104" i="1" l="1"/>
  <c r="B9103" i="1"/>
  <c r="A9105" i="1" l="1"/>
  <c r="B9104" i="1"/>
  <c r="A9106" i="1" l="1"/>
  <c r="B9105" i="1"/>
  <c r="A9107" i="1" l="1"/>
  <c r="B9106" i="1"/>
  <c r="A9108" i="1" l="1"/>
  <c r="B9107" i="1"/>
  <c r="A9109" i="1" l="1"/>
  <c r="B9108" i="1"/>
  <c r="A9110" i="1" l="1"/>
  <c r="B9109" i="1"/>
  <c r="A9111" i="1" l="1"/>
  <c r="B9110" i="1"/>
  <c r="A9112" i="1" l="1"/>
  <c r="B9111" i="1"/>
  <c r="A9113" i="1" l="1"/>
  <c r="B9112" i="1"/>
  <c r="A9114" i="1" l="1"/>
  <c r="B9113" i="1"/>
  <c r="A9115" i="1" l="1"/>
  <c r="B9114" i="1"/>
  <c r="A9116" i="1" l="1"/>
  <c r="B9115" i="1"/>
  <c r="A9117" i="1" l="1"/>
  <c r="B9116" i="1"/>
  <c r="A9118" i="1" l="1"/>
  <c r="B9117" i="1"/>
  <c r="A9119" i="1" l="1"/>
  <c r="B9118" i="1"/>
  <c r="A9120" i="1" l="1"/>
  <c r="B9119" i="1"/>
  <c r="A9121" i="1" l="1"/>
  <c r="B9120" i="1"/>
  <c r="A9122" i="1" l="1"/>
  <c r="B9121" i="1"/>
  <c r="A9123" i="1" l="1"/>
  <c r="B9122" i="1"/>
  <c r="A9124" i="1" l="1"/>
  <c r="B9123" i="1"/>
  <c r="A9125" i="1" l="1"/>
  <c r="B9124" i="1"/>
  <c r="A9126" i="1" l="1"/>
  <c r="B9125" i="1"/>
  <c r="A9127" i="1" l="1"/>
  <c r="B9126" i="1"/>
  <c r="A9128" i="1" l="1"/>
  <c r="B9127" i="1"/>
  <c r="A9129" i="1" l="1"/>
  <c r="B9128" i="1"/>
  <c r="A9130" i="1" l="1"/>
  <c r="B9129" i="1"/>
  <c r="A9131" i="1" l="1"/>
  <c r="B9130" i="1"/>
  <c r="A9132" i="1" l="1"/>
  <c r="B9131" i="1"/>
  <c r="A9133" i="1" l="1"/>
  <c r="B9132" i="1"/>
  <c r="A9134" i="1" l="1"/>
  <c r="B9133" i="1"/>
  <c r="A9135" i="1" l="1"/>
  <c r="B9134" i="1"/>
  <c r="A9136" i="1" l="1"/>
  <c r="B9135" i="1"/>
  <c r="A9137" i="1" l="1"/>
  <c r="B9136" i="1"/>
  <c r="A9138" i="1" l="1"/>
  <c r="B9137" i="1"/>
  <c r="A9139" i="1" l="1"/>
  <c r="B9138" i="1"/>
  <c r="A9140" i="1" l="1"/>
  <c r="B9139" i="1"/>
  <c r="A9141" i="1" l="1"/>
  <c r="B9140" i="1"/>
  <c r="A9142" i="1" l="1"/>
  <c r="B9141" i="1"/>
  <c r="A9143" i="1" l="1"/>
  <c r="B9142" i="1"/>
  <c r="A9144" i="1" l="1"/>
  <c r="B9143" i="1"/>
  <c r="A9145" i="1" l="1"/>
  <c r="B9144" i="1"/>
  <c r="A9146" i="1" l="1"/>
  <c r="B9145" i="1"/>
  <c r="A9147" i="1" l="1"/>
  <c r="B9146" i="1"/>
  <c r="A9148" i="1" l="1"/>
  <c r="B9147" i="1"/>
  <c r="A9149" i="1" l="1"/>
  <c r="B9148" i="1"/>
  <c r="A9150" i="1" l="1"/>
  <c r="B9149" i="1"/>
  <c r="A9151" i="1" l="1"/>
  <c r="B9150" i="1"/>
  <c r="A9152" i="1" l="1"/>
  <c r="B9151" i="1"/>
  <c r="A9153" i="1" l="1"/>
  <c r="B9152" i="1"/>
  <c r="A9154" i="1" l="1"/>
  <c r="B9153" i="1"/>
  <c r="A9155" i="1" l="1"/>
  <c r="B9154" i="1"/>
  <c r="A9156" i="1" l="1"/>
  <c r="B9155" i="1"/>
  <c r="A9157" i="1" l="1"/>
  <c r="B9156" i="1"/>
  <c r="A9158" i="1" l="1"/>
  <c r="B9157" i="1"/>
  <c r="A9159" i="1" l="1"/>
  <c r="B9158" i="1"/>
  <c r="A9160" i="1" l="1"/>
  <c r="B9159" i="1"/>
  <c r="A9161" i="1" l="1"/>
  <c r="B9160" i="1"/>
  <c r="A9162" i="1" l="1"/>
  <c r="B9161" i="1"/>
  <c r="A9163" i="1" l="1"/>
  <c r="B9162" i="1"/>
  <c r="A9164" i="1" l="1"/>
  <c r="B9163" i="1"/>
  <c r="A9165" i="1" l="1"/>
  <c r="B9164" i="1"/>
  <c r="A9166" i="1" l="1"/>
  <c r="B9165" i="1"/>
  <c r="A9167" i="1" l="1"/>
  <c r="B9166" i="1"/>
  <c r="A9168" i="1" l="1"/>
  <c r="B9167" i="1"/>
  <c r="A9169" i="1" l="1"/>
  <c r="B9168" i="1"/>
  <c r="A9170" i="1" l="1"/>
  <c r="B9169" i="1"/>
  <c r="A9171" i="1" l="1"/>
  <c r="B9170" i="1"/>
  <c r="A9172" i="1" l="1"/>
  <c r="B9171" i="1"/>
  <c r="A9173" i="1" l="1"/>
  <c r="B9172" i="1"/>
  <c r="A9174" i="1" l="1"/>
  <c r="B9173" i="1"/>
  <c r="A9175" i="1" l="1"/>
  <c r="B9174" i="1"/>
  <c r="A9176" i="1" l="1"/>
  <c r="B9175" i="1"/>
  <c r="A9177" i="1" l="1"/>
  <c r="B9176" i="1"/>
  <c r="A9178" i="1" l="1"/>
  <c r="B9177" i="1"/>
  <c r="A9179" i="1" l="1"/>
  <c r="B9178" i="1"/>
  <c r="A9180" i="1" l="1"/>
  <c r="B9179" i="1"/>
  <c r="A9181" i="1" l="1"/>
  <c r="B9180" i="1"/>
  <c r="A9182" i="1" l="1"/>
  <c r="B9181" i="1"/>
  <c r="A9183" i="1" l="1"/>
  <c r="B9182" i="1"/>
  <c r="A9184" i="1" l="1"/>
  <c r="B9183" i="1"/>
  <c r="A9185" i="1" l="1"/>
  <c r="B9184" i="1"/>
  <c r="A9186" i="1" l="1"/>
  <c r="B9185" i="1"/>
  <c r="A9187" i="1" l="1"/>
  <c r="B9186" i="1"/>
  <c r="A9188" i="1" l="1"/>
  <c r="B9187" i="1"/>
  <c r="A9189" i="1" l="1"/>
  <c r="B9188" i="1"/>
  <c r="A9190" i="1" l="1"/>
  <c r="B9189" i="1"/>
  <c r="A9191" i="1" l="1"/>
  <c r="B9190" i="1"/>
  <c r="A9192" i="1" l="1"/>
  <c r="B9191" i="1"/>
  <c r="A9193" i="1" l="1"/>
  <c r="B9192" i="1"/>
  <c r="A9194" i="1" l="1"/>
  <c r="B9193" i="1"/>
  <c r="A9195" i="1" l="1"/>
  <c r="B9194" i="1"/>
  <c r="A9196" i="1" l="1"/>
  <c r="B9195" i="1"/>
  <c r="A9197" i="1" l="1"/>
  <c r="B9196" i="1"/>
  <c r="A9198" i="1" l="1"/>
  <c r="B9197" i="1"/>
  <c r="A9199" i="1" l="1"/>
  <c r="B9198" i="1"/>
  <c r="A9200" i="1" l="1"/>
  <c r="B9199" i="1"/>
  <c r="A9201" i="1" l="1"/>
  <c r="B9200" i="1"/>
  <c r="A9202" i="1" l="1"/>
  <c r="B9201" i="1"/>
  <c r="A9203" i="1" l="1"/>
  <c r="B9202" i="1"/>
  <c r="A9204" i="1" l="1"/>
  <c r="B9203" i="1"/>
  <c r="A9205" i="1" l="1"/>
  <c r="B9204" i="1"/>
  <c r="A9206" i="1" l="1"/>
  <c r="B9205" i="1"/>
  <c r="A9207" i="1" l="1"/>
  <c r="B9206" i="1"/>
  <c r="A9208" i="1" l="1"/>
  <c r="B9207" i="1"/>
  <c r="A9209" i="1" l="1"/>
  <c r="B9208" i="1"/>
  <c r="A9210" i="1" l="1"/>
  <c r="B9209" i="1"/>
  <c r="A9211" i="1" l="1"/>
  <c r="B9210" i="1"/>
  <c r="A9212" i="1" l="1"/>
  <c r="B9211" i="1"/>
  <c r="A9213" i="1" l="1"/>
  <c r="B9212" i="1"/>
  <c r="A9214" i="1" l="1"/>
  <c r="B9213" i="1"/>
  <c r="A9215" i="1" l="1"/>
  <c r="B9214" i="1"/>
  <c r="A9216" i="1" l="1"/>
  <c r="B9215" i="1"/>
  <c r="A9217" i="1" l="1"/>
  <c r="B9216" i="1"/>
  <c r="A9218" i="1" l="1"/>
  <c r="B9217" i="1"/>
  <c r="A9219" i="1" l="1"/>
  <c r="B9218" i="1"/>
  <c r="A9220" i="1" l="1"/>
  <c r="B9219" i="1"/>
  <c r="A9221" i="1" l="1"/>
  <c r="B9220" i="1"/>
  <c r="A9222" i="1" l="1"/>
  <c r="B9221" i="1"/>
  <c r="A9223" i="1" l="1"/>
  <c r="B9222" i="1"/>
  <c r="A9224" i="1" l="1"/>
  <c r="B9223" i="1"/>
  <c r="A9225" i="1" l="1"/>
  <c r="B9224" i="1"/>
  <c r="A9226" i="1" l="1"/>
  <c r="B9225" i="1"/>
  <c r="A9227" i="1" l="1"/>
  <c r="B9226" i="1"/>
  <c r="A9228" i="1" l="1"/>
  <c r="B9227" i="1"/>
  <c r="A9229" i="1" l="1"/>
  <c r="B9228" i="1"/>
  <c r="A9230" i="1" l="1"/>
  <c r="B9229" i="1"/>
  <c r="A9231" i="1" l="1"/>
  <c r="B9230" i="1"/>
  <c r="A9232" i="1" l="1"/>
  <c r="B9231" i="1"/>
  <c r="A9233" i="1" l="1"/>
  <c r="B9232" i="1"/>
  <c r="A9234" i="1" l="1"/>
  <c r="B9233" i="1"/>
  <c r="A9235" i="1" l="1"/>
  <c r="B9234" i="1"/>
  <c r="A9236" i="1" l="1"/>
  <c r="B9235" i="1"/>
  <c r="A9237" i="1" l="1"/>
  <c r="B9236" i="1"/>
  <c r="A9238" i="1" l="1"/>
  <c r="B9237" i="1"/>
  <c r="A9239" i="1" l="1"/>
  <c r="B9238" i="1"/>
  <c r="A9240" i="1" l="1"/>
  <c r="B9239" i="1"/>
  <c r="A9241" i="1" l="1"/>
  <c r="B9240" i="1"/>
  <c r="A9242" i="1" l="1"/>
  <c r="B9241" i="1"/>
  <c r="A9243" i="1" l="1"/>
  <c r="B9242" i="1"/>
  <c r="A9244" i="1" l="1"/>
  <c r="B9243" i="1"/>
  <c r="A9245" i="1" l="1"/>
  <c r="B9244" i="1"/>
  <c r="A9246" i="1" l="1"/>
  <c r="B9245" i="1"/>
  <c r="A9247" i="1" l="1"/>
  <c r="B9246" i="1"/>
  <c r="A9248" i="1" l="1"/>
  <c r="B9247" i="1"/>
  <c r="A9249" i="1" l="1"/>
  <c r="B9248" i="1"/>
  <c r="A9250" i="1" l="1"/>
  <c r="B9249" i="1"/>
  <c r="A9251" i="1" l="1"/>
  <c r="B9250" i="1"/>
  <c r="A9252" i="1" l="1"/>
  <c r="B9251" i="1"/>
  <c r="A9253" i="1" l="1"/>
  <c r="B9252" i="1"/>
  <c r="A9254" i="1" l="1"/>
  <c r="B9253" i="1"/>
  <c r="A9255" i="1" l="1"/>
  <c r="B9254" i="1"/>
  <c r="A9256" i="1" l="1"/>
  <c r="B9255" i="1"/>
  <c r="A9257" i="1" l="1"/>
  <c r="B9256" i="1"/>
  <c r="A9258" i="1" l="1"/>
  <c r="B9257" i="1"/>
  <c r="A9259" i="1" l="1"/>
  <c r="B9258" i="1"/>
  <c r="A9260" i="1" l="1"/>
  <c r="B9259" i="1"/>
  <c r="A9261" i="1" l="1"/>
  <c r="B9260" i="1"/>
  <c r="A9262" i="1" l="1"/>
  <c r="B9261" i="1"/>
  <c r="A9263" i="1" l="1"/>
  <c r="B9262" i="1"/>
  <c r="A9264" i="1" l="1"/>
  <c r="B9263" i="1"/>
  <c r="A9265" i="1" l="1"/>
  <c r="B9264" i="1"/>
  <c r="A9266" i="1" l="1"/>
  <c r="B9265" i="1"/>
  <c r="A9267" i="1" l="1"/>
  <c r="B9266" i="1"/>
  <c r="A9268" i="1" l="1"/>
  <c r="B9267" i="1"/>
  <c r="A9269" i="1" l="1"/>
  <c r="B9268" i="1"/>
  <c r="A9270" i="1" l="1"/>
  <c r="B9269" i="1"/>
  <c r="A9271" i="1" l="1"/>
  <c r="B9270" i="1"/>
  <c r="A9272" i="1" l="1"/>
  <c r="B9271" i="1"/>
  <c r="A9273" i="1" l="1"/>
  <c r="B9272" i="1"/>
  <c r="A9274" i="1" l="1"/>
  <c r="B9273" i="1"/>
  <c r="A9275" i="1" l="1"/>
  <c r="B9274" i="1"/>
  <c r="A9276" i="1" l="1"/>
  <c r="B9275" i="1"/>
  <c r="A9277" i="1" l="1"/>
  <c r="B9276" i="1"/>
  <c r="A9278" i="1" l="1"/>
  <c r="B9277" i="1"/>
  <c r="A9279" i="1" l="1"/>
  <c r="B9278" i="1"/>
  <c r="A9280" i="1" l="1"/>
  <c r="B9279" i="1"/>
  <c r="A9281" i="1" l="1"/>
  <c r="B9280" i="1"/>
  <c r="A9282" i="1" l="1"/>
  <c r="B9281" i="1"/>
  <c r="A9283" i="1" l="1"/>
  <c r="B9282" i="1"/>
  <c r="A9284" i="1" l="1"/>
  <c r="B9283" i="1"/>
  <c r="A9285" i="1" l="1"/>
  <c r="B9284" i="1"/>
  <c r="A9286" i="1" l="1"/>
  <c r="B9285" i="1"/>
  <c r="A9287" i="1" l="1"/>
  <c r="B9286" i="1"/>
  <c r="A9288" i="1" l="1"/>
  <c r="B9287" i="1"/>
  <c r="A9289" i="1" l="1"/>
  <c r="B9288" i="1"/>
  <c r="A9290" i="1" l="1"/>
  <c r="B9289" i="1"/>
  <c r="A9291" i="1" l="1"/>
  <c r="B9290" i="1"/>
  <c r="A9292" i="1" l="1"/>
  <c r="B9291" i="1"/>
  <c r="A9293" i="1" l="1"/>
  <c r="B9292" i="1"/>
  <c r="A9294" i="1" l="1"/>
  <c r="B9293" i="1"/>
  <c r="A9295" i="1" l="1"/>
  <c r="B9294" i="1"/>
  <c r="A9296" i="1" l="1"/>
  <c r="B9295" i="1"/>
  <c r="A9297" i="1" l="1"/>
  <c r="B9296" i="1"/>
  <c r="A9298" i="1" l="1"/>
  <c r="B9297" i="1"/>
  <c r="A9299" i="1" l="1"/>
  <c r="B9298" i="1"/>
  <c r="A9300" i="1" l="1"/>
  <c r="B9299" i="1"/>
  <c r="A9301" i="1" l="1"/>
  <c r="B9300" i="1"/>
  <c r="A9302" i="1" l="1"/>
  <c r="B9301" i="1"/>
  <c r="A9303" i="1" l="1"/>
  <c r="B9302" i="1"/>
  <c r="A9304" i="1" l="1"/>
  <c r="B9303" i="1"/>
  <c r="A9305" i="1" l="1"/>
  <c r="B9304" i="1"/>
  <c r="A9306" i="1" l="1"/>
  <c r="B9305" i="1"/>
  <c r="A9307" i="1" l="1"/>
  <c r="B9306" i="1"/>
  <c r="A9308" i="1" l="1"/>
  <c r="B9307" i="1"/>
  <c r="A9309" i="1" l="1"/>
  <c r="B9308" i="1"/>
  <c r="A9310" i="1" l="1"/>
  <c r="B9309" i="1"/>
  <c r="A9311" i="1" l="1"/>
  <c r="B9310" i="1"/>
  <c r="A9312" i="1" l="1"/>
  <c r="B9311" i="1"/>
  <c r="A9313" i="1" l="1"/>
  <c r="B9312" i="1"/>
  <c r="A9314" i="1" l="1"/>
  <c r="B9313" i="1"/>
  <c r="A9315" i="1" l="1"/>
  <c r="B9314" i="1"/>
  <c r="A9316" i="1" l="1"/>
  <c r="B9315" i="1"/>
  <c r="A9317" i="1" l="1"/>
  <c r="B9316" i="1"/>
  <c r="A9318" i="1" l="1"/>
  <c r="B9317" i="1"/>
  <c r="A9319" i="1" l="1"/>
  <c r="B9318" i="1"/>
  <c r="A9320" i="1" l="1"/>
  <c r="B9319" i="1"/>
  <c r="A9321" i="1" l="1"/>
  <c r="B9320" i="1"/>
  <c r="A9322" i="1" l="1"/>
  <c r="B9321" i="1"/>
  <c r="A9323" i="1" l="1"/>
  <c r="B9322" i="1"/>
  <c r="A9324" i="1" l="1"/>
  <c r="B9323" i="1"/>
  <c r="A9325" i="1" l="1"/>
  <c r="B9324" i="1"/>
  <c r="A9326" i="1" l="1"/>
  <c r="B9325" i="1"/>
  <c r="A9327" i="1" l="1"/>
  <c r="B9326" i="1"/>
  <c r="A9328" i="1" l="1"/>
  <c r="B9327" i="1"/>
  <c r="A9329" i="1" l="1"/>
  <c r="B9328" i="1"/>
  <c r="A9330" i="1" l="1"/>
  <c r="B9329" i="1"/>
  <c r="A9331" i="1" l="1"/>
  <c r="B9330" i="1"/>
  <c r="A9332" i="1" l="1"/>
  <c r="B9331" i="1"/>
  <c r="A9333" i="1" l="1"/>
  <c r="B9332" i="1"/>
  <c r="A9334" i="1" l="1"/>
  <c r="B9333" i="1"/>
  <c r="A9335" i="1" l="1"/>
  <c r="B9334" i="1"/>
  <c r="A9336" i="1" l="1"/>
  <c r="B9335" i="1"/>
  <c r="A9337" i="1" l="1"/>
  <c r="B9336" i="1"/>
  <c r="A9338" i="1" l="1"/>
  <c r="B9337" i="1"/>
  <c r="A9339" i="1" l="1"/>
  <c r="B9338" i="1"/>
  <c r="A9340" i="1" l="1"/>
  <c r="B9339" i="1"/>
  <c r="A9341" i="1" l="1"/>
  <c r="B9340" i="1"/>
  <c r="A9342" i="1" l="1"/>
  <c r="B9341" i="1"/>
  <c r="A9343" i="1" l="1"/>
  <c r="B9342" i="1"/>
  <c r="A9344" i="1" l="1"/>
  <c r="B9343" i="1"/>
  <c r="A9345" i="1" l="1"/>
  <c r="B9344" i="1"/>
  <c r="A9346" i="1" l="1"/>
  <c r="B9345" i="1"/>
  <c r="A9347" i="1" l="1"/>
  <c r="B9346" i="1"/>
  <c r="A9348" i="1" l="1"/>
  <c r="B9347" i="1"/>
  <c r="A9349" i="1" l="1"/>
  <c r="B9348" i="1"/>
  <c r="A9350" i="1" l="1"/>
  <c r="B9349" i="1"/>
  <c r="A9351" i="1" l="1"/>
  <c r="B9350" i="1"/>
  <c r="A9352" i="1" l="1"/>
  <c r="B9351" i="1"/>
  <c r="A9353" i="1" l="1"/>
  <c r="B9352" i="1"/>
  <c r="A9354" i="1" l="1"/>
  <c r="B9353" i="1"/>
  <c r="A9355" i="1" l="1"/>
  <c r="B9354" i="1"/>
  <c r="A9356" i="1" l="1"/>
  <c r="B9355" i="1"/>
  <c r="A9357" i="1" l="1"/>
  <c r="B9356" i="1"/>
  <c r="A9358" i="1" l="1"/>
  <c r="B9357" i="1"/>
  <c r="A9359" i="1" l="1"/>
  <c r="B9358" i="1"/>
  <c r="A9360" i="1" l="1"/>
  <c r="B9359" i="1"/>
  <c r="A9361" i="1" l="1"/>
  <c r="B9360" i="1"/>
  <c r="A9362" i="1" l="1"/>
  <c r="B9361" i="1"/>
  <c r="A9363" i="1" l="1"/>
  <c r="B9362" i="1"/>
  <c r="A9364" i="1" l="1"/>
  <c r="B9363" i="1"/>
  <c r="A9365" i="1" l="1"/>
  <c r="B9364" i="1"/>
  <c r="A9366" i="1" l="1"/>
  <c r="B9365" i="1"/>
  <c r="A9367" i="1" l="1"/>
  <c r="B9366" i="1"/>
  <c r="A9368" i="1" l="1"/>
  <c r="B9367" i="1"/>
  <c r="A9369" i="1" l="1"/>
  <c r="B9368" i="1"/>
  <c r="A9370" i="1" l="1"/>
  <c r="B9369" i="1"/>
  <c r="A9371" i="1" l="1"/>
  <c r="B9370" i="1"/>
  <c r="A9372" i="1" l="1"/>
  <c r="B9371" i="1"/>
  <c r="A9373" i="1" l="1"/>
  <c r="B9372" i="1"/>
  <c r="A9374" i="1" l="1"/>
  <c r="B9373" i="1"/>
  <c r="A9375" i="1" l="1"/>
  <c r="B9374" i="1"/>
  <c r="A9376" i="1" l="1"/>
  <c r="B9375" i="1"/>
  <c r="A9377" i="1" l="1"/>
  <c r="B9376" i="1"/>
  <c r="A9378" i="1" l="1"/>
  <c r="B9377" i="1"/>
  <c r="A9379" i="1" l="1"/>
  <c r="B9378" i="1"/>
  <c r="A9380" i="1" l="1"/>
  <c r="B9379" i="1"/>
  <c r="A9381" i="1" l="1"/>
  <c r="B9380" i="1"/>
  <c r="A9382" i="1" l="1"/>
  <c r="B9381" i="1"/>
  <c r="A9383" i="1" l="1"/>
  <c r="B9382" i="1"/>
  <c r="A9384" i="1" l="1"/>
  <c r="B9383" i="1"/>
  <c r="A9385" i="1" l="1"/>
  <c r="B9384" i="1"/>
  <c r="A9386" i="1" l="1"/>
  <c r="B9385" i="1"/>
  <c r="A9387" i="1" l="1"/>
  <c r="B9386" i="1"/>
  <c r="A9388" i="1" l="1"/>
  <c r="B9387" i="1"/>
  <c r="A9389" i="1" l="1"/>
  <c r="B9388" i="1"/>
  <c r="A9390" i="1" l="1"/>
  <c r="B9389" i="1"/>
  <c r="A9391" i="1" l="1"/>
  <c r="B9390" i="1"/>
  <c r="A9392" i="1" l="1"/>
  <c r="B9391" i="1"/>
  <c r="A9393" i="1" l="1"/>
  <c r="B9392" i="1"/>
  <c r="A9394" i="1" l="1"/>
  <c r="B9393" i="1"/>
  <c r="A9395" i="1" l="1"/>
  <c r="B9394" i="1"/>
  <c r="A9396" i="1" l="1"/>
  <c r="B9395" i="1"/>
  <c r="A9397" i="1" l="1"/>
  <c r="B9396" i="1"/>
  <c r="A9398" i="1" l="1"/>
  <c r="B9397" i="1"/>
  <c r="A9399" i="1" l="1"/>
  <c r="B9398" i="1"/>
  <c r="A9400" i="1" l="1"/>
  <c r="B9399" i="1"/>
  <c r="A9401" i="1" l="1"/>
  <c r="B9400" i="1"/>
  <c r="A9402" i="1" l="1"/>
  <c r="B9401" i="1"/>
  <c r="A9403" i="1" l="1"/>
  <c r="B9402" i="1"/>
  <c r="A9404" i="1" l="1"/>
  <c r="B9403" i="1"/>
  <c r="A9405" i="1" l="1"/>
  <c r="B9404" i="1"/>
  <c r="A9406" i="1" l="1"/>
  <c r="B9405" i="1"/>
  <c r="A9407" i="1" l="1"/>
  <c r="B9406" i="1"/>
  <c r="A9408" i="1" l="1"/>
  <c r="B9407" i="1"/>
  <c r="A9409" i="1" l="1"/>
  <c r="B9408" i="1"/>
  <c r="A9410" i="1" l="1"/>
  <c r="B9409" i="1"/>
  <c r="A9411" i="1" l="1"/>
  <c r="B9410" i="1"/>
  <c r="A9412" i="1" l="1"/>
  <c r="B9411" i="1"/>
  <c r="A9413" i="1" l="1"/>
  <c r="B9412" i="1"/>
  <c r="A9414" i="1" l="1"/>
  <c r="B9413" i="1"/>
  <c r="A9415" i="1" l="1"/>
  <c r="B9414" i="1"/>
  <c r="A9416" i="1" l="1"/>
  <c r="B9415" i="1"/>
  <c r="A9417" i="1" l="1"/>
  <c r="B9416" i="1"/>
  <c r="A9418" i="1" l="1"/>
  <c r="B9417" i="1"/>
  <c r="A9419" i="1" l="1"/>
  <c r="B9418" i="1"/>
  <c r="A9420" i="1" l="1"/>
  <c r="B9419" i="1"/>
  <c r="A9421" i="1" l="1"/>
  <c r="B9420" i="1"/>
  <c r="A9422" i="1" l="1"/>
  <c r="B9421" i="1"/>
  <c r="A9423" i="1" l="1"/>
  <c r="B9422" i="1"/>
  <c r="A9424" i="1" l="1"/>
  <c r="B9423" i="1"/>
  <c r="A9425" i="1" l="1"/>
  <c r="B9424" i="1"/>
  <c r="A9426" i="1" l="1"/>
  <c r="B9425" i="1"/>
  <c r="A9427" i="1" l="1"/>
  <c r="B9426" i="1"/>
  <c r="A9428" i="1" l="1"/>
  <c r="B9427" i="1"/>
  <c r="A9429" i="1" l="1"/>
  <c r="B9428" i="1"/>
  <c r="A9430" i="1" l="1"/>
  <c r="B9429" i="1"/>
  <c r="A9431" i="1" l="1"/>
  <c r="B9430" i="1"/>
  <c r="A9432" i="1" l="1"/>
  <c r="B9431" i="1"/>
  <c r="A9433" i="1" l="1"/>
  <c r="B9432" i="1"/>
  <c r="A9434" i="1" l="1"/>
  <c r="B9433" i="1"/>
  <c r="A9435" i="1" l="1"/>
  <c r="B9434" i="1"/>
  <c r="A9436" i="1" l="1"/>
  <c r="B9435" i="1"/>
  <c r="A9437" i="1" l="1"/>
  <c r="B9436" i="1"/>
  <c r="A9438" i="1" l="1"/>
  <c r="B9437" i="1"/>
  <c r="A9439" i="1" l="1"/>
  <c r="B9438" i="1"/>
  <c r="A9440" i="1" l="1"/>
  <c r="B9439" i="1"/>
  <c r="A9441" i="1" l="1"/>
  <c r="B9440" i="1"/>
  <c r="A9442" i="1" l="1"/>
  <c r="B9441" i="1"/>
  <c r="A9443" i="1" l="1"/>
  <c r="B9442" i="1"/>
  <c r="A9444" i="1" l="1"/>
  <c r="B9443" i="1"/>
  <c r="A9445" i="1" l="1"/>
  <c r="B9444" i="1"/>
  <c r="A9446" i="1" l="1"/>
  <c r="B9445" i="1"/>
  <c r="A9447" i="1" l="1"/>
  <c r="B9446" i="1"/>
  <c r="A9448" i="1" l="1"/>
  <c r="B9447" i="1"/>
  <c r="A9449" i="1" l="1"/>
  <c r="B9448" i="1"/>
  <c r="A9450" i="1" l="1"/>
  <c r="B9449" i="1"/>
  <c r="A9451" i="1" l="1"/>
  <c r="B9450" i="1"/>
  <c r="A9452" i="1" l="1"/>
  <c r="B9451" i="1"/>
  <c r="A9453" i="1" l="1"/>
  <c r="B9452" i="1"/>
  <c r="A9454" i="1" l="1"/>
  <c r="B9453" i="1"/>
  <c r="A9455" i="1" l="1"/>
  <c r="B9454" i="1"/>
  <c r="A9456" i="1" l="1"/>
  <c r="B9455" i="1"/>
  <c r="A9457" i="1" l="1"/>
  <c r="B9456" i="1"/>
  <c r="A9458" i="1" l="1"/>
  <c r="B9457" i="1"/>
  <c r="A9459" i="1" l="1"/>
  <c r="B9458" i="1"/>
  <c r="A9460" i="1" l="1"/>
  <c r="B9459" i="1"/>
  <c r="A9461" i="1" l="1"/>
  <c r="B9460" i="1"/>
  <c r="A9462" i="1" l="1"/>
  <c r="B9461" i="1"/>
  <c r="A9463" i="1" l="1"/>
  <c r="B9462" i="1"/>
  <c r="A9464" i="1" l="1"/>
  <c r="B9463" i="1"/>
  <c r="A9465" i="1" l="1"/>
  <c r="B9464" i="1"/>
  <c r="A9466" i="1" l="1"/>
  <c r="B9465" i="1"/>
  <c r="A9467" i="1" l="1"/>
  <c r="B9466" i="1"/>
  <c r="A9468" i="1" l="1"/>
  <c r="B9467" i="1"/>
  <c r="A9469" i="1" l="1"/>
  <c r="B9468" i="1"/>
  <c r="A9470" i="1" l="1"/>
  <c r="B9469" i="1"/>
  <c r="A9471" i="1" l="1"/>
  <c r="B9470" i="1"/>
  <c r="A9472" i="1" l="1"/>
  <c r="B9471" i="1"/>
  <c r="A9473" i="1" l="1"/>
  <c r="B9472" i="1"/>
  <c r="A9474" i="1" l="1"/>
  <c r="B9473" i="1"/>
  <c r="A9475" i="1" l="1"/>
  <c r="B9474" i="1"/>
  <c r="A9476" i="1" l="1"/>
  <c r="B9475" i="1"/>
  <c r="A9477" i="1" l="1"/>
  <c r="B9476" i="1"/>
  <c r="A9478" i="1" l="1"/>
  <c r="B9477" i="1"/>
  <c r="A9479" i="1" l="1"/>
  <c r="B9478" i="1"/>
  <c r="A9480" i="1" l="1"/>
  <c r="B9479" i="1"/>
  <c r="A9481" i="1" l="1"/>
  <c r="B9480" i="1"/>
  <c r="A9482" i="1" l="1"/>
  <c r="B9481" i="1"/>
  <c r="A9483" i="1" l="1"/>
  <c r="B9482" i="1"/>
  <c r="A9484" i="1" l="1"/>
  <c r="B9483" i="1"/>
  <c r="A9485" i="1" l="1"/>
  <c r="B9484" i="1"/>
  <c r="A9486" i="1" l="1"/>
  <c r="B9485" i="1"/>
  <c r="A9487" i="1" l="1"/>
  <c r="B9486" i="1"/>
  <c r="A9488" i="1" l="1"/>
  <c r="B9487" i="1"/>
  <c r="A9489" i="1" l="1"/>
  <c r="B9488" i="1"/>
  <c r="A9490" i="1" l="1"/>
  <c r="B9489" i="1"/>
  <c r="A9491" i="1" l="1"/>
  <c r="B9490" i="1"/>
  <c r="A9492" i="1" l="1"/>
  <c r="B9491" i="1"/>
  <c r="A9493" i="1" l="1"/>
  <c r="B9492" i="1"/>
  <c r="A9494" i="1" l="1"/>
  <c r="B9493" i="1"/>
  <c r="A9495" i="1" l="1"/>
  <c r="B9494" i="1"/>
  <c r="A9496" i="1" l="1"/>
  <c r="B9495" i="1"/>
  <c r="A9497" i="1" l="1"/>
  <c r="B9496" i="1"/>
  <c r="A9498" i="1" l="1"/>
  <c r="B9497" i="1"/>
  <c r="A9499" i="1" l="1"/>
  <c r="B9498" i="1"/>
  <c r="A9500" i="1" l="1"/>
  <c r="B9499" i="1"/>
  <c r="A9501" i="1" l="1"/>
  <c r="B9500" i="1"/>
  <c r="A9502" i="1" l="1"/>
  <c r="B9501" i="1"/>
  <c r="A9503" i="1" l="1"/>
  <c r="B9502" i="1"/>
  <c r="A9504" i="1" l="1"/>
  <c r="B9503" i="1"/>
  <c r="A9505" i="1" l="1"/>
  <c r="B9504" i="1"/>
  <c r="A9506" i="1" l="1"/>
  <c r="B9505" i="1"/>
  <c r="A9507" i="1" l="1"/>
  <c r="B9506" i="1"/>
  <c r="A9508" i="1" l="1"/>
  <c r="B9507" i="1"/>
  <c r="A9509" i="1" l="1"/>
  <c r="B9508" i="1"/>
  <c r="A9510" i="1" l="1"/>
  <c r="B9509" i="1"/>
  <c r="A9511" i="1" l="1"/>
  <c r="B9510" i="1"/>
  <c r="A9512" i="1" l="1"/>
  <c r="B9511" i="1"/>
  <c r="A9513" i="1" l="1"/>
  <c r="B9512" i="1"/>
  <c r="A9514" i="1" l="1"/>
  <c r="B9513" i="1"/>
  <c r="A9515" i="1" l="1"/>
  <c r="B9514" i="1"/>
  <c r="A9516" i="1" l="1"/>
  <c r="B9515" i="1"/>
  <c r="A9517" i="1" l="1"/>
  <c r="B9516" i="1"/>
  <c r="A9518" i="1" l="1"/>
  <c r="B9517" i="1"/>
  <c r="A9519" i="1" l="1"/>
  <c r="B9518" i="1"/>
  <c r="A9520" i="1" l="1"/>
  <c r="B9519" i="1"/>
  <c r="A9521" i="1" l="1"/>
  <c r="B9520" i="1"/>
  <c r="A9522" i="1" l="1"/>
  <c r="B9521" i="1"/>
  <c r="A9523" i="1" l="1"/>
  <c r="B9522" i="1"/>
  <c r="A9524" i="1" l="1"/>
  <c r="B9523" i="1"/>
  <c r="A9525" i="1" l="1"/>
  <c r="B9524" i="1"/>
  <c r="A9526" i="1" l="1"/>
  <c r="B9525" i="1"/>
  <c r="A9527" i="1" l="1"/>
  <c r="B9526" i="1"/>
  <c r="A9528" i="1" l="1"/>
  <c r="B9527" i="1"/>
  <c r="A9529" i="1" l="1"/>
  <c r="B9528" i="1"/>
  <c r="A9530" i="1" l="1"/>
  <c r="B9529" i="1"/>
  <c r="A9531" i="1" l="1"/>
  <c r="B9530" i="1"/>
  <c r="A9532" i="1" l="1"/>
  <c r="B9531" i="1"/>
  <c r="A9533" i="1" l="1"/>
  <c r="B9532" i="1"/>
  <c r="A9534" i="1" l="1"/>
  <c r="B9533" i="1"/>
  <c r="A9535" i="1" l="1"/>
  <c r="B9534" i="1"/>
  <c r="A9536" i="1" l="1"/>
  <c r="B9535" i="1"/>
  <c r="A9537" i="1" l="1"/>
  <c r="B9536" i="1"/>
  <c r="A9538" i="1" l="1"/>
  <c r="B9537" i="1"/>
  <c r="A9539" i="1" l="1"/>
  <c r="B9538" i="1"/>
  <c r="A9540" i="1" l="1"/>
  <c r="B9539" i="1"/>
  <c r="A9541" i="1" l="1"/>
  <c r="B9540" i="1"/>
  <c r="A9542" i="1" l="1"/>
  <c r="B9541" i="1"/>
  <c r="A9543" i="1" l="1"/>
  <c r="B9542" i="1"/>
  <c r="A9544" i="1" l="1"/>
  <c r="B9543" i="1"/>
  <c r="A9545" i="1" l="1"/>
  <c r="B9544" i="1"/>
  <c r="A9546" i="1" l="1"/>
  <c r="B9545" i="1"/>
  <c r="A9547" i="1" l="1"/>
  <c r="B9546" i="1"/>
  <c r="A9548" i="1" l="1"/>
  <c r="B9547" i="1"/>
  <c r="A9549" i="1" l="1"/>
  <c r="B9548" i="1"/>
  <c r="A9550" i="1" l="1"/>
  <c r="B9549" i="1"/>
  <c r="A9551" i="1" l="1"/>
  <c r="B9550" i="1"/>
  <c r="A9552" i="1" l="1"/>
  <c r="B9551" i="1"/>
  <c r="A9553" i="1" l="1"/>
  <c r="B9552" i="1"/>
  <c r="A9554" i="1" l="1"/>
  <c r="B9553" i="1"/>
  <c r="A9555" i="1" l="1"/>
  <c r="B9554" i="1"/>
  <c r="A9556" i="1" l="1"/>
  <c r="B9555" i="1"/>
  <c r="A9557" i="1" l="1"/>
  <c r="B9556" i="1"/>
  <c r="A9558" i="1" l="1"/>
  <c r="B9557" i="1"/>
  <c r="A9559" i="1" l="1"/>
  <c r="B9558" i="1"/>
  <c r="A9560" i="1" l="1"/>
  <c r="B9559" i="1"/>
  <c r="A9561" i="1" l="1"/>
  <c r="B9560" i="1"/>
  <c r="A9562" i="1" l="1"/>
  <c r="B9561" i="1"/>
  <c r="A9563" i="1" l="1"/>
  <c r="B9562" i="1"/>
  <c r="A9564" i="1" l="1"/>
  <c r="B9563" i="1"/>
  <c r="A9565" i="1" l="1"/>
  <c r="B9564" i="1"/>
  <c r="A9566" i="1" l="1"/>
  <c r="B9565" i="1"/>
  <c r="A9567" i="1" l="1"/>
  <c r="B9566" i="1"/>
  <c r="A9568" i="1" l="1"/>
  <c r="B9567" i="1"/>
  <c r="A9569" i="1" l="1"/>
  <c r="B9568" i="1"/>
  <c r="A9570" i="1" l="1"/>
  <c r="B9569" i="1"/>
  <c r="A9571" i="1" l="1"/>
  <c r="B9570" i="1"/>
  <c r="A9572" i="1" l="1"/>
  <c r="B9571" i="1"/>
  <c r="A9573" i="1" l="1"/>
  <c r="B9572" i="1"/>
  <c r="A9574" i="1" l="1"/>
  <c r="B9573" i="1"/>
  <c r="A9575" i="1" l="1"/>
  <c r="B9574" i="1"/>
  <c r="A9576" i="1" l="1"/>
  <c r="B9575" i="1"/>
  <c r="A9577" i="1" l="1"/>
  <c r="B9576" i="1"/>
  <c r="A9578" i="1" l="1"/>
  <c r="B9577" i="1"/>
  <c r="A9579" i="1" l="1"/>
  <c r="B9578" i="1"/>
  <c r="A9580" i="1" l="1"/>
  <c r="B9579" i="1"/>
  <c r="A9581" i="1" l="1"/>
  <c r="B9580" i="1"/>
  <c r="A9582" i="1" l="1"/>
  <c r="B9581" i="1"/>
  <c r="A9583" i="1" l="1"/>
  <c r="B9582" i="1"/>
  <c r="A9584" i="1" l="1"/>
  <c r="B9583" i="1"/>
  <c r="A9585" i="1" l="1"/>
  <c r="B9584" i="1"/>
  <c r="A9586" i="1" l="1"/>
  <c r="B9585" i="1"/>
  <c r="A9587" i="1" l="1"/>
  <c r="B9586" i="1"/>
  <c r="A9588" i="1" l="1"/>
  <c r="B9587" i="1"/>
  <c r="A9589" i="1" l="1"/>
  <c r="B9588" i="1"/>
  <c r="A9590" i="1" l="1"/>
  <c r="B9589" i="1"/>
  <c r="A9591" i="1" l="1"/>
  <c r="B9590" i="1"/>
  <c r="A9592" i="1" l="1"/>
  <c r="B9591" i="1"/>
  <c r="A9593" i="1" l="1"/>
  <c r="B9592" i="1"/>
  <c r="A9594" i="1" l="1"/>
  <c r="B9593" i="1"/>
  <c r="A9595" i="1" l="1"/>
  <c r="B9594" i="1"/>
  <c r="A9596" i="1" l="1"/>
  <c r="B9595" i="1"/>
  <c r="A9597" i="1" l="1"/>
  <c r="B9596" i="1"/>
  <c r="A9598" i="1" l="1"/>
  <c r="B9597" i="1"/>
  <c r="A9599" i="1" l="1"/>
  <c r="B9598" i="1"/>
  <c r="A9600" i="1" l="1"/>
  <c r="B9599" i="1"/>
  <c r="A9601" i="1" l="1"/>
  <c r="B9600" i="1"/>
  <c r="A9602" i="1" l="1"/>
  <c r="B9601" i="1"/>
  <c r="A9603" i="1" l="1"/>
  <c r="B9602" i="1"/>
  <c r="A9604" i="1" l="1"/>
  <c r="B9603" i="1"/>
  <c r="A9605" i="1" l="1"/>
  <c r="B9604" i="1"/>
  <c r="A9606" i="1" l="1"/>
  <c r="B9605" i="1"/>
  <c r="A9607" i="1" l="1"/>
  <c r="B9606" i="1"/>
  <c r="A9608" i="1" l="1"/>
  <c r="B9607" i="1"/>
  <c r="A9609" i="1" l="1"/>
  <c r="B9608" i="1"/>
  <c r="A9610" i="1" l="1"/>
  <c r="B9609" i="1"/>
  <c r="A9611" i="1" l="1"/>
  <c r="B9610" i="1"/>
  <c r="A9612" i="1" l="1"/>
  <c r="B9611" i="1"/>
  <c r="A9613" i="1" l="1"/>
  <c r="B9612" i="1"/>
  <c r="A9614" i="1" l="1"/>
  <c r="B9613" i="1"/>
  <c r="A9615" i="1" l="1"/>
  <c r="B9614" i="1"/>
  <c r="A9616" i="1" l="1"/>
  <c r="B9615" i="1"/>
  <c r="A9617" i="1" l="1"/>
  <c r="B9616" i="1"/>
  <c r="A9618" i="1" l="1"/>
  <c r="B9617" i="1"/>
  <c r="A9619" i="1" l="1"/>
  <c r="B9618" i="1"/>
  <c r="A9620" i="1" l="1"/>
  <c r="B9619" i="1"/>
  <c r="A9621" i="1" l="1"/>
  <c r="B9620" i="1"/>
  <c r="A9622" i="1" l="1"/>
  <c r="B9621" i="1"/>
  <c r="A9623" i="1" l="1"/>
  <c r="B9622" i="1"/>
  <c r="A9624" i="1" l="1"/>
  <c r="B9623" i="1"/>
  <c r="A9625" i="1" l="1"/>
  <c r="B9624" i="1"/>
  <c r="A9626" i="1" l="1"/>
  <c r="B9625" i="1"/>
  <c r="A9627" i="1" l="1"/>
  <c r="B9626" i="1"/>
  <c r="A9628" i="1" l="1"/>
  <c r="B9627" i="1"/>
  <c r="A9629" i="1" l="1"/>
  <c r="B9628" i="1"/>
  <c r="A9630" i="1" l="1"/>
  <c r="B9629" i="1"/>
  <c r="A9631" i="1" l="1"/>
  <c r="B9630" i="1"/>
  <c r="A9632" i="1" l="1"/>
  <c r="B9631" i="1"/>
  <c r="A9633" i="1" l="1"/>
  <c r="B9632" i="1"/>
  <c r="A9634" i="1" l="1"/>
  <c r="B9633" i="1"/>
  <c r="A9635" i="1" l="1"/>
  <c r="B9634" i="1"/>
  <c r="A9636" i="1" l="1"/>
  <c r="B9635" i="1"/>
  <c r="A9637" i="1" l="1"/>
  <c r="B9636" i="1"/>
  <c r="A9638" i="1" l="1"/>
  <c r="B9637" i="1"/>
  <c r="A9639" i="1" l="1"/>
  <c r="B9638" i="1"/>
  <c r="A9640" i="1" l="1"/>
  <c r="B9639" i="1"/>
  <c r="A9641" i="1" l="1"/>
  <c r="B9640" i="1"/>
  <c r="A9642" i="1" l="1"/>
  <c r="B9641" i="1"/>
  <c r="A9643" i="1" l="1"/>
  <c r="B9642" i="1"/>
  <c r="A9644" i="1" l="1"/>
  <c r="B9643" i="1"/>
  <c r="A9645" i="1" l="1"/>
  <c r="B9644" i="1"/>
  <c r="A9646" i="1" l="1"/>
  <c r="B9645" i="1"/>
  <c r="A9647" i="1" l="1"/>
  <c r="B9646" i="1"/>
  <c r="A9648" i="1" l="1"/>
  <c r="B9647" i="1"/>
  <c r="A9649" i="1" l="1"/>
  <c r="B9648" i="1"/>
  <c r="A9650" i="1" l="1"/>
  <c r="B9649" i="1"/>
  <c r="A9651" i="1" l="1"/>
  <c r="B9650" i="1"/>
  <c r="A9652" i="1" l="1"/>
  <c r="B9651" i="1"/>
  <c r="A9653" i="1" l="1"/>
  <c r="B9652" i="1"/>
  <c r="A9654" i="1" l="1"/>
  <c r="B9653" i="1"/>
  <c r="A9655" i="1" l="1"/>
  <c r="B9654" i="1"/>
  <c r="A9656" i="1" l="1"/>
  <c r="B9655" i="1"/>
  <c r="A9657" i="1" l="1"/>
  <c r="B9656" i="1"/>
  <c r="A9658" i="1" l="1"/>
  <c r="B9657" i="1"/>
  <c r="A9659" i="1" l="1"/>
  <c r="B9658" i="1"/>
  <c r="A9660" i="1" l="1"/>
  <c r="B9659" i="1"/>
  <c r="A9661" i="1" l="1"/>
  <c r="B9660" i="1"/>
  <c r="A9662" i="1" l="1"/>
  <c r="B9661" i="1"/>
  <c r="A9663" i="1" l="1"/>
  <c r="B9662" i="1"/>
  <c r="A9664" i="1" l="1"/>
  <c r="B9663" i="1"/>
  <c r="A9665" i="1" l="1"/>
  <c r="B9664" i="1"/>
  <c r="A9666" i="1" l="1"/>
  <c r="B9665" i="1"/>
  <c r="A9667" i="1" l="1"/>
  <c r="B9666" i="1"/>
  <c r="A9668" i="1" l="1"/>
  <c r="B9667" i="1"/>
  <c r="A9669" i="1" l="1"/>
  <c r="B9668" i="1"/>
  <c r="A9670" i="1" l="1"/>
  <c r="B9669" i="1"/>
  <c r="A9671" i="1" l="1"/>
  <c r="B9670" i="1"/>
  <c r="A9672" i="1" l="1"/>
  <c r="B9671" i="1"/>
  <c r="A9673" i="1" l="1"/>
  <c r="B9672" i="1"/>
  <c r="A9674" i="1" l="1"/>
  <c r="B9673" i="1"/>
  <c r="A9675" i="1" l="1"/>
  <c r="B9674" i="1"/>
  <c r="A9676" i="1" l="1"/>
  <c r="B9675" i="1"/>
  <c r="A9677" i="1" l="1"/>
  <c r="B9676" i="1"/>
  <c r="A9678" i="1" l="1"/>
  <c r="B9677" i="1"/>
  <c r="A9679" i="1" l="1"/>
  <c r="B9678" i="1"/>
  <c r="A9680" i="1" l="1"/>
  <c r="B9679" i="1"/>
  <c r="A9681" i="1" l="1"/>
  <c r="B9680" i="1"/>
  <c r="A9682" i="1" l="1"/>
  <c r="B9681" i="1"/>
  <c r="A9683" i="1" l="1"/>
  <c r="B9682" i="1"/>
  <c r="A9684" i="1" l="1"/>
  <c r="B9683" i="1"/>
  <c r="A9685" i="1" l="1"/>
  <c r="B9684" i="1"/>
  <c r="A9686" i="1" l="1"/>
  <c r="B9685" i="1"/>
  <c r="A9687" i="1" l="1"/>
  <c r="B9686" i="1"/>
  <c r="A9688" i="1" l="1"/>
  <c r="B9687" i="1"/>
  <c r="A9689" i="1" l="1"/>
  <c r="B9688" i="1"/>
  <c r="A9690" i="1" l="1"/>
  <c r="B9689" i="1"/>
  <c r="A9691" i="1" l="1"/>
  <c r="B9690" i="1"/>
  <c r="A9692" i="1" l="1"/>
  <c r="B9691" i="1"/>
  <c r="A9693" i="1" l="1"/>
  <c r="B9692" i="1"/>
  <c r="A9694" i="1" l="1"/>
  <c r="B9693" i="1"/>
  <c r="A9695" i="1" l="1"/>
  <c r="B9694" i="1"/>
  <c r="A9696" i="1" l="1"/>
  <c r="B9695" i="1"/>
  <c r="A9697" i="1" l="1"/>
  <c r="B9696" i="1"/>
  <c r="A9698" i="1" l="1"/>
  <c r="B9697" i="1"/>
  <c r="A9699" i="1" l="1"/>
  <c r="B9698" i="1"/>
  <c r="A9700" i="1" l="1"/>
  <c r="B9699" i="1"/>
  <c r="A9701" i="1" l="1"/>
  <c r="B9700" i="1"/>
  <c r="A9702" i="1" l="1"/>
  <c r="B9701" i="1"/>
  <c r="A9703" i="1" l="1"/>
  <c r="B9702" i="1"/>
  <c r="A9704" i="1" l="1"/>
  <c r="B9703" i="1"/>
  <c r="A9705" i="1" l="1"/>
  <c r="B9704" i="1"/>
  <c r="A9706" i="1" l="1"/>
  <c r="B9705" i="1"/>
  <c r="A9707" i="1" l="1"/>
  <c r="B9706" i="1"/>
  <c r="A9708" i="1" l="1"/>
  <c r="B9707" i="1"/>
  <c r="A9709" i="1" l="1"/>
  <c r="B9708" i="1"/>
  <c r="A9710" i="1" l="1"/>
  <c r="B9709" i="1"/>
  <c r="A9711" i="1" l="1"/>
  <c r="B9710" i="1"/>
  <c r="A9712" i="1" l="1"/>
  <c r="B9711" i="1"/>
  <c r="A9713" i="1" l="1"/>
  <c r="B9712" i="1"/>
  <c r="A9714" i="1" l="1"/>
  <c r="B9713" i="1"/>
  <c r="A9715" i="1" l="1"/>
  <c r="B9714" i="1"/>
  <c r="A9716" i="1" l="1"/>
  <c r="B9715" i="1"/>
  <c r="A9717" i="1" l="1"/>
  <c r="B9716" i="1"/>
  <c r="A9718" i="1" l="1"/>
  <c r="B9717" i="1"/>
  <c r="A9719" i="1" l="1"/>
  <c r="B9718" i="1"/>
  <c r="A9720" i="1" l="1"/>
  <c r="B9719" i="1"/>
  <c r="A9721" i="1" l="1"/>
  <c r="B9720" i="1"/>
  <c r="A9722" i="1" l="1"/>
  <c r="B9721" i="1"/>
  <c r="A9723" i="1" l="1"/>
  <c r="B9722" i="1"/>
  <c r="A9724" i="1" l="1"/>
  <c r="B9723" i="1"/>
  <c r="A9725" i="1" l="1"/>
  <c r="B9724" i="1"/>
  <c r="A9726" i="1" l="1"/>
  <c r="B9725" i="1"/>
  <c r="A9727" i="1" l="1"/>
  <c r="B9726" i="1"/>
  <c r="A9728" i="1" l="1"/>
  <c r="B9727" i="1"/>
  <c r="A9729" i="1" l="1"/>
  <c r="B9728" i="1"/>
  <c r="A9730" i="1" l="1"/>
  <c r="B9729" i="1"/>
  <c r="A9731" i="1" l="1"/>
  <c r="B9730" i="1"/>
  <c r="A9732" i="1" l="1"/>
  <c r="B9731" i="1"/>
  <c r="A9733" i="1" l="1"/>
  <c r="B9732" i="1"/>
  <c r="A9734" i="1" l="1"/>
  <c r="B9733" i="1"/>
  <c r="A9735" i="1" l="1"/>
  <c r="B9734" i="1"/>
  <c r="A9736" i="1" l="1"/>
  <c r="B9735" i="1"/>
  <c r="A9737" i="1" l="1"/>
  <c r="B9736" i="1"/>
  <c r="A9738" i="1" l="1"/>
  <c r="B9737" i="1"/>
  <c r="A9739" i="1" l="1"/>
  <c r="B9738" i="1"/>
  <c r="A9740" i="1" l="1"/>
  <c r="B9739" i="1"/>
  <c r="A9741" i="1" l="1"/>
  <c r="B9740" i="1"/>
  <c r="A9742" i="1" l="1"/>
  <c r="B9741" i="1"/>
  <c r="A9743" i="1" l="1"/>
  <c r="B9742" i="1"/>
  <c r="A9744" i="1" l="1"/>
  <c r="B9743" i="1"/>
  <c r="A9745" i="1" l="1"/>
  <c r="B9744" i="1"/>
  <c r="A9746" i="1" l="1"/>
  <c r="B9745" i="1"/>
  <c r="A9747" i="1" l="1"/>
  <c r="B9746" i="1"/>
  <c r="A9748" i="1" l="1"/>
  <c r="B9747" i="1"/>
  <c r="A9749" i="1" l="1"/>
  <c r="B9748" i="1"/>
  <c r="A9750" i="1" l="1"/>
  <c r="B9749" i="1"/>
  <c r="A9751" i="1" l="1"/>
  <c r="B9750" i="1"/>
  <c r="A9752" i="1" l="1"/>
  <c r="B9751" i="1"/>
  <c r="A9753" i="1" l="1"/>
  <c r="B9752" i="1"/>
  <c r="A9754" i="1" l="1"/>
  <c r="B9753" i="1"/>
  <c r="A9755" i="1" l="1"/>
  <c r="B9754" i="1"/>
  <c r="A9756" i="1" l="1"/>
  <c r="B9755" i="1"/>
  <c r="A9757" i="1" l="1"/>
  <c r="B9756" i="1"/>
  <c r="A9758" i="1" l="1"/>
  <c r="B9757" i="1"/>
  <c r="A9759" i="1" l="1"/>
  <c r="B9758" i="1"/>
  <c r="A9760" i="1" l="1"/>
  <c r="B9759" i="1"/>
  <c r="A9761" i="1" l="1"/>
  <c r="B9760" i="1"/>
  <c r="A9762" i="1" l="1"/>
  <c r="B9761" i="1"/>
  <c r="A9763" i="1" l="1"/>
  <c r="B9762" i="1"/>
  <c r="A9764" i="1" l="1"/>
  <c r="B9763" i="1"/>
  <c r="A9765" i="1" l="1"/>
  <c r="B9764" i="1"/>
  <c r="A9766" i="1" l="1"/>
  <c r="B9765" i="1"/>
  <c r="A9767" i="1" l="1"/>
  <c r="B9766" i="1"/>
  <c r="A9768" i="1" l="1"/>
  <c r="B9767" i="1"/>
  <c r="A9769" i="1" l="1"/>
  <c r="B9768" i="1"/>
  <c r="A9770" i="1" l="1"/>
  <c r="B9769" i="1"/>
  <c r="A9771" i="1" l="1"/>
  <c r="B9770" i="1"/>
  <c r="A9772" i="1" l="1"/>
  <c r="B9771" i="1"/>
  <c r="A9773" i="1" l="1"/>
  <c r="B9772" i="1"/>
  <c r="A9774" i="1" l="1"/>
  <c r="B9773" i="1"/>
  <c r="A9775" i="1" l="1"/>
  <c r="B9774" i="1"/>
  <c r="A9776" i="1" l="1"/>
  <c r="B9775" i="1"/>
  <c r="A9777" i="1" l="1"/>
  <c r="B9776" i="1"/>
  <c r="A9778" i="1" l="1"/>
  <c r="B9777" i="1"/>
  <c r="A9779" i="1" l="1"/>
  <c r="B9778" i="1"/>
  <c r="A9780" i="1" l="1"/>
  <c r="B9779" i="1"/>
  <c r="A9781" i="1" l="1"/>
  <c r="B9780" i="1"/>
  <c r="A9782" i="1" l="1"/>
  <c r="B9781" i="1"/>
  <c r="A9783" i="1" l="1"/>
  <c r="B9782" i="1"/>
  <c r="A9784" i="1" l="1"/>
  <c r="B9783" i="1"/>
  <c r="A9785" i="1" l="1"/>
  <c r="B9784" i="1"/>
  <c r="A9786" i="1" l="1"/>
  <c r="B9785" i="1"/>
  <c r="A9787" i="1" l="1"/>
  <c r="B9786" i="1"/>
  <c r="A9788" i="1" l="1"/>
  <c r="B9787" i="1"/>
  <c r="A9789" i="1" l="1"/>
  <c r="B9788" i="1"/>
  <c r="A9790" i="1" l="1"/>
  <c r="B9789" i="1"/>
  <c r="A9791" i="1" l="1"/>
  <c r="B9790" i="1"/>
  <c r="A9792" i="1" l="1"/>
  <c r="B9791" i="1"/>
  <c r="A9793" i="1" l="1"/>
  <c r="B9792" i="1"/>
  <c r="A9794" i="1" l="1"/>
  <c r="B9793" i="1"/>
  <c r="A9795" i="1" l="1"/>
  <c r="B9794" i="1"/>
  <c r="A9796" i="1" l="1"/>
  <c r="B9795" i="1"/>
  <c r="A9797" i="1" l="1"/>
  <c r="B9796" i="1"/>
  <c r="A9798" i="1" l="1"/>
  <c r="B9797" i="1"/>
  <c r="A9799" i="1" l="1"/>
  <c r="B9798" i="1"/>
  <c r="A9800" i="1" l="1"/>
  <c r="B9799" i="1"/>
  <c r="A9801" i="1" l="1"/>
  <c r="B9800" i="1"/>
  <c r="A9802" i="1" l="1"/>
  <c r="B9801" i="1"/>
  <c r="A9803" i="1" l="1"/>
  <c r="B9802" i="1"/>
  <c r="A9804" i="1" l="1"/>
  <c r="B9803" i="1"/>
  <c r="A9805" i="1" l="1"/>
  <c r="B9804" i="1"/>
  <c r="A9806" i="1" l="1"/>
  <c r="B9805" i="1"/>
  <c r="A9807" i="1" l="1"/>
  <c r="B9806" i="1"/>
  <c r="A9808" i="1" l="1"/>
  <c r="B9807" i="1"/>
  <c r="A9809" i="1" l="1"/>
  <c r="B9808" i="1"/>
  <c r="A9810" i="1" l="1"/>
  <c r="B9809" i="1"/>
  <c r="A9811" i="1" l="1"/>
  <c r="B9810" i="1"/>
  <c r="A9812" i="1" l="1"/>
  <c r="B9811" i="1"/>
  <c r="A9813" i="1" l="1"/>
  <c r="B9812" i="1"/>
  <c r="A9814" i="1" l="1"/>
  <c r="B9813" i="1"/>
  <c r="A9815" i="1" l="1"/>
  <c r="B9814" i="1"/>
  <c r="A9816" i="1" l="1"/>
  <c r="B9815" i="1"/>
  <c r="A9817" i="1" l="1"/>
  <c r="B9816" i="1"/>
  <c r="A9818" i="1" l="1"/>
  <c r="B9817" i="1"/>
  <c r="A9819" i="1" l="1"/>
  <c r="B9818" i="1"/>
  <c r="A9820" i="1" l="1"/>
  <c r="B9819" i="1"/>
  <c r="A9821" i="1" l="1"/>
  <c r="B9820" i="1"/>
  <c r="A9822" i="1" l="1"/>
  <c r="B9821" i="1"/>
  <c r="A9823" i="1" l="1"/>
  <c r="B9822" i="1"/>
  <c r="A9824" i="1" l="1"/>
  <c r="B9823" i="1"/>
  <c r="A9825" i="1" l="1"/>
  <c r="B9824" i="1"/>
  <c r="A9826" i="1" l="1"/>
  <c r="B9825" i="1"/>
  <c r="A9827" i="1" l="1"/>
  <c r="B9826" i="1"/>
  <c r="A9828" i="1" l="1"/>
  <c r="B9827" i="1"/>
  <c r="A9829" i="1" l="1"/>
  <c r="B9828" i="1"/>
  <c r="A9830" i="1" l="1"/>
  <c r="B9829" i="1"/>
  <c r="A9831" i="1" l="1"/>
  <c r="B9830" i="1"/>
  <c r="A9832" i="1" l="1"/>
  <c r="B9831" i="1"/>
  <c r="A9833" i="1" l="1"/>
  <c r="B9832" i="1"/>
  <c r="A9834" i="1" l="1"/>
  <c r="B9833" i="1"/>
  <c r="A9835" i="1" l="1"/>
  <c r="B9834" i="1"/>
  <c r="A9836" i="1" l="1"/>
  <c r="B9835" i="1"/>
  <c r="A9837" i="1" l="1"/>
  <c r="B9836" i="1"/>
  <c r="A9838" i="1" l="1"/>
  <c r="B9837" i="1"/>
  <c r="A9839" i="1" l="1"/>
  <c r="B9838" i="1"/>
  <c r="A9840" i="1" l="1"/>
  <c r="B9839" i="1"/>
  <c r="A9841" i="1" l="1"/>
  <c r="B9840" i="1"/>
  <c r="A9842" i="1" l="1"/>
  <c r="B9841" i="1"/>
  <c r="A9843" i="1" l="1"/>
  <c r="B9842" i="1"/>
  <c r="A9844" i="1" l="1"/>
  <c r="B9843" i="1"/>
  <c r="A9845" i="1" l="1"/>
  <c r="B9844" i="1"/>
  <c r="A9846" i="1" l="1"/>
  <c r="B9845" i="1"/>
  <c r="A9847" i="1" l="1"/>
  <c r="B9846" i="1"/>
  <c r="A9848" i="1" l="1"/>
  <c r="B9847" i="1"/>
  <c r="A9849" i="1" l="1"/>
  <c r="B9848" i="1"/>
  <c r="A9850" i="1" l="1"/>
  <c r="B9849" i="1"/>
  <c r="A9851" i="1" l="1"/>
  <c r="B9850" i="1"/>
  <c r="A9852" i="1" l="1"/>
  <c r="B9851" i="1"/>
  <c r="A9853" i="1" l="1"/>
  <c r="B9852" i="1"/>
  <c r="A9854" i="1" l="1"/>
  <c r="B9853" i="1"/>
  <c r="A9855" i="1" l="1"/>
  <c r="B9854" i="1"/>
  <c r="A9856" i="1" l="1"/>
  <c r="B9855" i="1"/>
  <c r="A9857" i="1" l="1"/>
  <c r="B9856" i="1"/>
  <c r="A9858" i="1" l="1"/>
  <c r="B9857" i="1"/>
  <c r="A9859" i="1" l="1"/>
  <c r="B9858" i="1"/>
  <c r="A9860" i="1" l="1"/>
  <c r="B9859" i="1"/>
  <c r="A9861" i="1" l="1"/>
  <c r="B9860" i="1"/>
  <c r="A9862" i="1" l="1"/>
  <c r="B9861" i="1"/>
  <c r="A9863" i="1" l="1"/>
  <c r="B9862" i="1"/>
  <c r="A9864" i="1" l="1"/>
  <c r="B9863" i="1"/>
  <c r="A9865" i="1" l="1"/>
  <c r="B9864" i="1"/>
  <c r="A9866" i="1" l="1"/>
  <c r="B9865" i="1"/>
  <c r="A9867" i="1" l="1"/>
  <c r="B9866" i="1"/>
  <c r="A9868" i="1" l="1"/>
  <c r="B9867" i="1"/>
  <c r="A9869" i="1" l="1"/>
  <c r="B9868" i="1"/>
  <c r="A9870" i="1" l="1"/>
  <c r="B9869" i="1"/>
  <c r="A9871" i="1" l="1"/>
  <c r="B9870" i="1"/>
  <c r="A9872" i="1" l="1"/>
  <c r="B9871" i="1"/>
  <c r="A9873" i="1" l="1"/>
  <c r="B9872" i="1"/>
  <c r="A9874" i="1" l="1"/>
  <c r="B9873" i="1"/>
  <c r="A9875" i="1" l="1"/>
  <c r="B9874" i="1"/>
  <c r="A9876" i="1" l="1"/>
  <c r="B9875" i="1"/>
  <c r="A9877" i="1" l="1"/>
  <c r="B9876" i="1"/>
  <c r="A9878" i="1" l="1"/>
  <c r="B9877" i="1"/>
  <c r="A9879" i="1" l="1"/>
  <c r="B9878" i="1"/>
  <c r="A9880" i="1" l="1"/>
  <c r="B9879" i="1"/>
  <c r="A9881" i="1" l="1"/>
  <c r="B9880" i="1"/>
  <c r="A9882" i="1" l="1"/>
  <c r="B9881" i="1"/>
  <c r="A9883" i="1" l="1"/>
  <c r="B9882" i="1"/>
  <c r="A9884" i="1" l="1"/>
  <c r="B9883" i="1"/>
  <c r="A9885" i="1" l="1"/>
  <c r="B9884" i="1"/>
  <c r="A9886" i="1" l="1"/>
  <c r="B9885" i="1"/>
  <c r="A9887" i="1" l="1"/>
  <c r="B9886" i="1"/>
  <c r="A9888" i="1" l="1"/>
  <c r="B9887" i="1"/>
  <c r="A9889" i="1" l="1"/>
  <c r="B9888" i="1"/>
  <c r="A9890" i="1" l="1"/>
  <c r="B9889" i="1"/>
  <c r="A9891" i="1" l="1"/>
  <c r="B9890" i="1"/>
  <c r="A9892" i="1" l="1"/>
  <c r="B9891" i="1"/>
  <c r="A9893" i="1" l="1"/>
  <c r="B9892" i="1"/>
  <c r="A9894" i="1" l="1"/>
  <c r="B9893" i="1"/>
  <c r="A9895" i="1" l="1"/>
  <c r="B9894" i="1"/>
  <c r="A9896" i="1" l="1"/>
  <c r="B9895" i="1"/>
  <c r="A9897" i="1" l="1"/>
  <c r="B9896" i="1"/>
  <c r="A9898" i="1" l="1"/>
  <c r="B9897" i="1"/>
  <c r="A9899" i="1" l="1"/>
  <c r="B9898" i="1"/>
  <c r="A9900" i="1" l="1"/>
  <c r="B9899" i="1"/>
  <c r="A9901" i="1" l="1"/>
  <c r="B9900" i="1"/>
  <c r="A9902" i="1" l="1"/>
  <c r="B9901" i="1"/>
  <c r="A9903" i="1" l="1"/>
  <c r="B9902" i="1"/>
  <c r="A9904" i="1" l="1"/>
  <c r="B9903" i="1"/>
  <c r="A9905" i="1" l="1"/>
  <c r="B9904" i="1"/>
  <c r="A9906" i="1" l="1"/>
  <c r="B9905" i="1"/>
  <c r="A9907" i="1" l="1"/>
  <c r="B9906" i="1"/>
  <c r="A9908" i="1" l="1"/>
  <c r="B9907" i="1"/>
  <c r="A9909" i="1" l="1"/>
  <c r="B9908" i="1"/>
  <c r="A9910" i="1" l="1"/>
  <c r="B9909" i="1"/>
  <c r="A9911" i="1" l="1"/>
  <c r="B9910" i="1"/>
  <c r="A9912" i="1" l="1"/>
  <c r="B9911" i="1"/>
  <c r="A9913" i="1" l="1"/>
  <c r="B9912" i="1"/>
  <c r="A9914" i="1" l="1"/>
  <c r="B9913" i="1"/>
  <c r="A9915" i="1" l="1"/>
  <c r="B9914" i="1"/>
  <c r="A9916" i="1" l="1"/>
  <c r="B9915" i="1"/>
  <c r="A9917" i="1" l="1"/>
  <c r="B9916" i="1"/>
  <c r="A9918" i="1" l="1"/>
  <c r="B9917" i="1"/>
  <c r="A9919" i="1" l="1"/>
  <c r="B9918" i="1"/>
  <c r="A9920" i="1" l="1"/>
  <c r="B9919" i="1"/>
  <c r="A9921" i="1" l="1"/>
  <c r="B9920" i="1"/>
  <c r="A9922" i="1" l="1"/>
  <c r="B9921" i="1"/>
  <c r="A9923" i="1" l="1"/>
  <c r="B9922" i="1"/>
  <c r="A9924" i="1" l="1"/>
  <c r="B9923" i="1"/>
  <c r="A9925" i="1" l="1"/>
  <c r="B9924" i="1"/>
  <c r="A9926" i="1" l="1"/>
  <c r="B9925" i="1"/>
  <c r="A9927" i="1" l="1"/>
  <c r="B9926" i="1"/>
  <c r="A9928" i="1" l="1"/>
  <c r="B9927" i="1"/>
  <c r="A9929" i="1" l="1"/>
  <c r="B9928" i="1"/>
  <c r="A9930" i="1" l="1"/>
  <c r="B9929" i="1"/>
  <c r="A9931" i="1" l="1"/>
  <c r="B9930" i="1"/>
  <c r="A9932" i="1" l="1"/>
  <c r="B9931" i="1"/>
  <c r="A9933" i="1" l="1"/>
  <c r="B9932" i="1"/>
  <c r="A9934" i="1" l="1"/>
  <c r="B9933" i="1"/>
  <c r="A9935" i="1" l="1"/>
  <c r="B9934" i="1"/>
  <c r="A9936" i="1" l="1"/>
  <c r="B9935" i="1"/>
  <c r="A9937" i="1" l="1"/>
  <c r="B9936" i="1"/>
  <c r="A9938" i="1" l="1"/>
  <c r="B9937" i="1"/>
  <c r="A9939" i="1" l="1"/>
  <c r="B9938" i="1"/>
  <c r="A9940" i="1" l="1"/>
  <c r="B9939" i="1"/>
  <c r="A9941" i="1" l="1"/>
  <c r="B9940" i="1"/>
  <c r="A9942" i="1" l="1"/>
  <c r="B9941" i="1"/>
  <c r="A9943" i="1" l="1"/>
  <c r="B9942" i="1"/>
  <c r="A9944" i="1" l="1"/>
  <c r="B9943" i="1"/>
  <c r="A9945" i="1" l="1"/>
  <c r="B9944" i="1"/>
  <c r="A9946" i="1" l="1"/>
  <c r="B9945" i="1"/>
  <c r="A9947" i="1" l="1"/>
  <c r="B9946" i="1"/>
  <c r="A9948" i="1" l="1"/>
  <c r="B9947" i="1"/>
  <c r="A9949" i="1" l="1"/>
  <c r="B9948" i="1"/>
  <c r="A9950" i="1" l="1"/>
  <c r="B9949" i="1"/>
  <c r="A9951" i="1" l="1"/>
  <c r="B9950" i="1"/>
  <c r="A9952" i="1" l="1"/>
  <c r="B9951" i="1"/>
  <c r="A9953" i="1" l="1"/>
  <c r="B9952" i="1"/>
  <c r="A9954" i="1" l="1"/>
  <c r="B9953" i="1"/>
  <c r="A9955" i="1" l="1"/>
  <c r="B9954" i="1"/>
  <c r="A9956" i="1" l="1"/>
  <c r="B9955" i="1"/>
  <c r="A9957" i="1" l="1"/>
  <c r="B9956" i="1"/>
  <c r="A9958" i="1" l="1"/>
  <c r="B9957" i="1"/>
  <c r="A9959" i="1" l="1"/>
  <c r="B9958" i="1"/>
  <c r="A9960" i="1" l="1"/>
  <c r="B9959" i="1"/>
  <c r="A9961" i="1" l="1"/>
  <c r="B9960" i="1"/>
  <c r="A9962" i="1" l="1"/>
  <c r="B9961" i="1"/>
  <c r="A9963" i="1" l="1"/>
  <c r="B9962" i="1"/>
  <c r="A9964" i="1" l="1"/>
  <c r="B9963" i="1"/>
  <c r="A9965" i="1" l="1"/>
  <c r="B9964" i="1"/>
  <c r="A9966" i="1" l="1"/>
  <c r="B9965" i="1"/>
  <c r="A9967" i="1" l="1"/>
  <c r="B9966" i="1"/>
  <c r="A9968" i="1" l="1"/>
  <c r="B9967" i="1"/>
  <c r="A9969" i="1" l="1"/>
  <c r="B9968" i="1"/>
  <c r="A9970" i="1" l="1"/>
  <c r="B9969" i="1"/>
  <c r="A9971" i="1" l="1"/>
  <c r="B9970" i="1"/>
  <c r="A9972" i="1" l="1"/>
  <c r="B9971" i="1"/>
  <c r="A9973" i="1" l="1"/>
  <c r="B9972" i="1"/>
  <c r="A9974" i="1" l="1"/>
  <c r="B9973" i="1"/>
  <c r="A9975" i="1" l="1"/>
  <c r="B9974" i="1"/>
  <c r="A9976" i="1" l="1"/>
  <c r="B9975" i="1"/>
  <c r="A9977" i="1" l="1"/>
  <c r="B9976" i="1"/>
  <c r="A9978" i="1" l="1"/>
  <c r="B9977" i="1"/>
  <c r="A9979" i="1" l="1"/>
  <c r="B9978" i="1"/>
  <c r="A9980" i="1" l="1"/>
  <c r="B9979" i="1"/>
  <c r="A9981" i="1" l="1"/>
  <c r="B9980" i="1"/>
  <c r="A9982" i="1" l="1"/>
  <c r="B9981" i="1"/>
  <c r="A9983" i="1" l="1"/>
  <c r="B9982" i="1"/>
  <c r="A9984" i="1" l="1"/>
  <c r="B9983" i="1"/>
  <c r="A9985" i="1" l="1"/>
  <c r="B9984" i="1"/>
  <c r="A9986" i="1" l="1"/>
  <c r="B9985" i="1"/>
  <c r="A9987" i="1" l="1"/>
  <c r="B9986" i="1"/>
  <c r="A9988" i="1" l="1"/>
  <c r="B9987" i="1"/>
  <c r="A9989" i="1" l="1"/>
  <c r="B9988" i="1"/>
  <c r="A9990" i="1" l="1"/>
  <c r="B9989" i="1"/>
  <c r="A9991" i="1" l="1"/>
  <c r="B9990" i="1"/>
  <c r="A9992" i="1" l="1"/>
  <c r="B9991" i="1"/>
  <c r="A9993" i="1" l="1"/>
  <c r="B9992" i="1"/>
  <c r="A9994" i="1" l="1"/>
  <c r="B9993" i="1"/>
  <c r="A9995" i="1" l="1"/>
  <c r="B9994" i="1"/>
  <c r="A9996" i="1" l="1"/>
  <c r="B9995" i="1"/>
  <c r="A9997" i="1" l="1"/>
  <c r="B9996" i="1"/>
  <c r="A9998" i="1" l="1"/>
  <c r="B9997" i="1"/>
  <c r="A9999" i="1" l="1"/>
  <c r="B9998" i="1"/>
  <c r="A10000" i="1" l="1"/>
  <c r="B9999" i="1"/>
  <c r="A10001" i="1" l="1"/>
  <c r="B10000" i="1"/>
  <c r="A10002" i="1" l="1"/>
  <c r="B10001" i="1"/>
  <c r="A10003" i="1" l="1"/>
  <c r="B10002" i="1"/>
  <c r="A10004" i="1" l="1"/>
  <c r="B10003" i="1"/>
  <c r="A10005" i="1" l="1"/>
  <c r="B10004" i="1"/>
  <c r="A10006" i="1" l="1"/>
  <c r="B10005" i="1"/>
  <c r="A10007" i="1" l="1"/>
  <c r="B10006" i="1"/>
  <c r="A10008" i="1" l="1"/>
  <c r="B10007" i="1"/>
  <c r="A10009" i="1" l="1"/>
  <c r="B10008" i="1"/>
  <c r="A10010" i="1" l="1"/>
  <c r="B10009" i="1"/>
  <c r="A10011" i="1" l="1"/>
  <c r="B10010" i="1"/>
  <c r="A10012" i="1" l="1"/>
  <c r="B10011" i="1"/>
  <c r="A10013" i="1" l="1"/>
  <c r="B10012" i="1"/>
  <c r="A10014" i="1" l="1"/>
  <c r="B10013" i="1"/>
  <c r="A10015" i="1" l="1"/>
  <c r="B10014" i="1"/>
  <c r="A10016" i="1" l="1"/>
  <c r="B10015" i="1"/>
  <c r="A10017" i="1" l="1"/>
  <c r="B10016" i="1"/>
  <c r="A10018" i="1" l="1"/>
  <c r="B10017" i="1"/>
  <c r="A10019" i="1" l="1"/>
  <c r="B10018" i="1"/>
  <c r="A10020" i="1" l="1"/>
  <c r="B10019" i="1"/>
  <c r="A10021" i="1" l="1"/>
  <c r="B10020" i="1"/>
  <c r="A10022" i="1" l="1"/>
  <c r="B10021" i="1"/>
  <c r="A10023" i="1" l="1"/>
  <c r="B10022" i="1"/>
  <c r="A10024" i="1" l="1"/>
  <c r="B10023" i="1"/>
  <c r="A10025" i="1" l="1"/>
  <c r="B10024" i="1"/>
  <c r="A10026" i="1" l="1"/>
  <c r="B10025" i="1"/>
  <c r="A10027" i="1" l="1"/>
  <c r="B10026" i="1"/>
  <c r="A10028" i="1" l="1"/>
  <c r="B10027" i="1"/>
  <c r="A10029" i="1" l="1"/>
  <c r="B10028" i="1"/>
  <c r="A10030" i="1" l="1"/>
  <c r="B10029" i="1"/>
  <c r="A10031" i="1" l="1"/>
  <c r="B10030" i="1"/>
  <c r="A10032" i="1" l="1"/>
  <c r="B10031" i="1"/>
  <c r="A10033" i="1" l="1"/>
  <c r="B10032" i="1"/>
  <c r="A10034" i="1" l="1"/>
  <c r="B10033" i="1"/>
  <c r="A10035" i="1" l="1"/>
  <c r="B10034" i="1"/>
  <c r="A10036" i="1" l="1"/>
  <c r="B10035" i="1"/>
  <c r="A10037" i="1" l="1"/>
  <c r="B10036" i="1"/>
  <c r="A10038" i="1" l="1"/>
  <c r="B10037" i="1"/>
  <c r="A10039" i="1" l="1"/>
  <c r="B10038" i="1"/>
  <c r="A10040" i="1" l="1"/>
  <c r="B10039" i="1"/>
  <c r="A10041" i="1" l="1"/>
  <c r="B10040" i="1"/>
  <c r="A10042" i="1" l="1"/>
  <c r="B10041" i="1"/>
  <c r="A10043" i="1" l="1"/>
  <c r="B10042" i="1"/>
  <c r="A10044" i="1" l="1"/>
  <c r="B10043" i="1"/>
  <c r="A10045" i="1" l="1"/>
  <c r="B10044" i="1"/>
  <c r="A10046" i="1" l="1"/>
  <c r="B10045" i="1"/>
  <c r="A10047" i="1" l="1"/>
  <c r="B10046" i="1"/>
  <c r="A10048" i="1" l="1"/>
  <c r="B10047" i="1"/>
  <c r="A10049" i="1" l="1"/>
  <c r="B10048" i="1"/>
  <c r="A10050" i="1" l="1"/>
  <c r="B10049" i="1"/>
  <c r="A10051" i="1" l="1"/>
  <c r="B10050" i="1"/>
  <c r="A10052" i="1" l="1"/>
  <c r="B10051" i="1"/>
  <c r="A10053" i="1" l="1"/>
  <c r="B10052" i="1"/>
  <c r="A10054" i="1" l="1"/>
  <c r="B10053" i="1"/>
  <c r="A10055" i="1" l="1"/>
  <c r="B10054" i="1"/>
  <c r="A10056" i="1" l="1"/>
  <c r="B10055" i="1"/>
  <c r="A10057" i="1" l="1"/>
  <c r="B10056" i="1"/>
  <c r="A10058" i="1" l="1"/>
  <c r="B10057" i="1"/>
  <c r="A10059" i="1" l="1"/>
  <c r="B10058" i="1"/>
  <c r="A10060" i="1" l="1"/>
  <c r="B10059" i="1"/>
  <c r="A10061" i="1" l="1"/>
  <c r="B10060" i="1"/>
  <c r="A10062" i="1" l="1"/>
  <c r="B10061" i="1"/>
  <c r="A10063" i="1" l="1"/>
  <c r="B10062" i="1"/>
  <c r="A10064" i="1" l="1"/>
  <c r="B10063" i="1"/>
  <c r="A10065" i="1" l="1"/>
  <c r="B10064" i="1"/>
  <c r="A10066" i="1" l="1"/>
  <c r="B10065" i="1"/>
  <c r="A10067" i="1" l="1"/>
  <c r="B10066" i="1"/>
  <c r="A10068" i="1" l="1"/>
  <c r="B10067" i="1"/>
  <c r="A10069" i="1" l="1"/>
  <c r="B10068" i="1"/>
  <c r="A10070" i="1" l="1"/>
  <c r="B10069" i="1"/>
  <c r="A10071" i="1" l="1"/>
  <c r="B10070" i="1"/>
  <c r="A10072" i="1" l="1"/>
  <c r="B10071" i="1"/>
  <c r="A10073" i="1" l="1"/>
  <c r="B10072" i="1"/>
  <c r="A10074" i="1" l="1"/>
  <c r="B10073" i="1"/>
  <c r="A10075" i="1" l="1"/>
  <c r="B10074" i="1"/>
  <c r="A10076" i="1" l="1"/>
  <c r="B10075" i="1"/>
  <c r="A10077" i="1" l="1"/>
  <c r="B10076" i="1"/>
  <c r="A10078" i="1" l="1"/>
  <c r="B10077" i="1"/>
  <c r="A10079" i="1" l="1"/>
  <c r="B10078" i="1"/>
  <c r="A10080" i="1" l="1"/>
  <c r="B10079" i="1"/>
  <c r="A10081" i="1" l="1"/>
  <c r="B10080" i="1"/>
  <c r="A10082" i="1" l="1"/>
  <c r="B10081" i="1"/>
  <c r="A10083" i="1" l="1"/>
  <c r="B10082" i="1"/>
  <c r="A10084" i="1" l="1"/>
  <c r="B10083" i="1"/>
  <c r="A10085" i="1" l="1"/>
  <c r="B10084" i="1"/>
  <c r="A10086" i="1" l="1"/>
  <c r="B10085" i="1"/>
  <c r="A10087" i="1" l="1"/>
  <c r="B10086" i="1"/>
  <c r="A10088" i="1" l="1"/>
  <c r="B10087" i="1"/>
  <c r="A10089" i="1" l="1"/>
  <c r="B10088" i="1"/>
  <c r="A10090" i="1" l="1"/>
  <c r="B10089" i="1"/>
  <c r="A10091" i="1" l="1"/>
  <c r="B10090" i="1"/>
  <c r="A10092" i="1" l="1"/>
  <c r="B10091" i="1"/>
  <c r="A10093" i="1" l="1"/>
  <c r="B10092" i="1"/>
  <c r="A10094" i="1" l="1"/>
  <c r="B10093" i="1"/>
  <c r="A10095" i="1" l="1"/>
  <c r="B10094" i="1"/>
  <c r="A10096" i="1" l="1"/>
  <c r="B10095" i="1"/>
  <c r="A10097" i="1" l="1"/>
  <c r="B10096" i="1"/>
  <c r="A10098" i="1" l="1"/>
  <c r="B10097" i="1"/>
  <c r="A10099" i="1" l="1"/>
  <c r="B10098" i="1"/>
  <c r="A10100" i="1" l="1"/>
  <c r="B10099" i="1"/>
  <c r="A10101" i="1" l="1"/>
  <c r="B10100" i="1"/>
  <c r="A10102" i="1" l="1"/>
  <c r="B10101" i="1"/>
  <c r="A10103" i="1" l="1"/>
  <c r="B10102" i="1"/>
  <c r="A10104" i="1" l="1"/>
  <c r="B10103" i="1"/>
  <c r="A10105" i="1" l="1"/>
  <c r="B10104" i="1"/>
  <c r="A10106" i="1" l="1"/>
  <c r="B10105" i="1"/>
  <c r="A10107" i="1" l="1"/>
  <c r="B10106" i="1"/>
  <c r="A10108" i="1" l="1"/>
  <c r="B10107" i="1"/>
  <c r="A10109" i="1" l="1"/>
  <c r="B10108" i="1"/>
  <c r="A10110" i="1" l="1"/>
  <c r="B10109" i="1"/>
  <c r="A10111" i="1" l="1"/>
  <c r="B10110" i="1"/>
  <c r="A10112" i="1" l="1"/>
  <c r="B10111" i="1"/>
  <c r="A10113" i="1" l="1"/>
  <c r="B10112" i="1"/>
  <c r="A10114" i="1" l="1"/>
  <c r="B10113" i="1"/>
  <c r="A10115" i="1" l="1"/>
  <c r="B10114" i="1"/>
  <c r="A10116" i="1" l="1"/>
  <c r="B10115" i="1"/>
  <c r="A10117" i="1" l="1"/>
  <c r="B10116" i="1"/>
  <c r="A10118" i="1" l="1"/>
  <c r="B10117" i="1"/>
  <c r="A10119" i="1" l="1"/>
  <c r="B10118" i="1"/>
  <c r="A10120" i="1" l="1"/>
  <c r="B10119" i="1"/>
  <c r="A10121" i="1" l="1"/>
  <c r="B10120" i="1"/>
  <c r="A10122" i="1" l="1"/>
  <c r="B10121" i="1"/>
  <c r="A10123" i="1" l="1"/>
  <c r="B10122" i="1"/>
  <c r="A10124" i="1" l="1"/>
  <c r="B10123" i="1"/>
  <c r="A10125" i="1" l="1"/>
  <c r="B10124" i="1"/>
  <c r="A10126" i="1" l="1"/>
  <c r="B10125" i="1"/>
  <c r="A10127" i="1" l="1"/>
  <c r="B10126" i="1"/>
  <c r="A10128" i="1" l="1"/>
  <c r="B10127" i="1"/>
  <c r="A10129" i="1" l="1"/>
  <c r="B10128" i="1"/>
  <c r="A10130" i="1" l="1"/>
  <c r="B10129" i="1"/>
  <c r="A10131" i="1" l="1"/>
  <c r="B10130" i="1"/>
  <c r="A10132" i="1" l="1"/>
  <c r="B10131" i="1"/>
  <c r="A10133" i="1" l="1"/>
  <c r="B10132" i="1"/>
  <c r="A10134" i="1" l="1"/>
  <c r="B10133" i="1"/>
  <c r="A10135" i="1" l="1"/>
  <c r="B10134" i="1"/>
  <c r="A10136" i="1" l="1"/>
  <c r="B10135" i="1"/>
  <c r="A10137" i="1" l="1"/>
  <c r="B10136" i="1"/>
  <c r="A10138" i="1" l="1"/>
  <c r="B10137" i="1"/>
  <c r="A10139" i="1" l="1"/>
  <c r="B10138" i="1"/>
  <c r="A10140" i="1" l="1"/>
  <c r="B10139" i="1"/>
  <c r="A10141" i="1" l="1"/>
  <c r="B10140" i="1"/>
  <c r="A10142" i="1" l="1"/>
  <c r="B10141" i="1"/>
  <c r="A10143" i="1" l="1"/>
  <c r="B10142" i="1"/>
  <c r="A10144" i="1" l="1"/>
  <c r="B10143" i="1"/>
  <c r="A10145" i="1" l="1"/>
  <c r="B10144" i="1"/>
  <c r="A10146" i="1" l="1"/>
  <c r="B10145" i="1"/>
  <c r="A10147" i="1" l="1"/>
  <c r="B10146" i="1"/>
  <c r="A10148" i="1" l="1"/>
  <c r="B10147" i="1"/>
  <c r="A10149" i="1" l="1"/>
  <c r="B10148" i="1"/>
  <c r="A10150" i="1" l="1"/>
  <c r="B10149" i="1"/>
  <c r="A10151" i="1" l="1"/>
  <c r="B10150" i="1"/>
  <c r="A10152" i="1" l="1"/>
  <c r="B10151" i="1"/>
  <c r="A10153" i="1" l="1"/>
  <c r="B10152" i="1"/>
  <c r="A10154" i="1" l="1"/>
  <c r="B10153" i="1"/>
  <c r="A10155" i="1" l="1"/>
  <c r="B10154" i="1"/>
  <c r="A10156" i="1" l="1"/>
  <c r="B10155" i="1"/>
  <c r="A10157" i="1" l="1"/>
  <c r="B10156" i="1"/>
  <c r="A10158" i="1" l="1"/>
  <c r="B10157" i="1"/>
  <c r="A10159" i="1" l="1"/>
  <c r="B10158" i="1"/>
  <c r="A10160" i="1" l="1"/>
  <c r="B10159" i="1"/>
  <c r="A10161" i="1" l="1"/>
  <c r="B10160" i="1"/>
  <c r="A10162" i="1" l="1"/>
  <c r="B10161" i="1"/>
  <c r="A10163" i="1" l="1"/>
  <c r="B10162" i="1"/>
  <c r="A10164" i="1" l="1"/>
  <c r="B10163" i="1"/>
  <c r="A10165" i="1" l="1"/>
  <c r="B10164" i="1"/>
  <c r="A10166" i="1" l="1"/>
  <c r="B10165" i="1"/>
  <c r="A10167" i="1" l="1"/>
  <c r="B10166" i="1"/>
  <c r="A10168" i="1" l="1"/>
  <c r="B10167" i="1"/>
  <c r="A10169" i="1" l="1"/>
  <c r="B10168" i="1"/>
  <c r="A10170" i="1" l="1"/>
  <c r="B10169" i="1"/>
  <c r="A10171" i="1" l="1"/>
  <c r="B10170" i="1"/>
  <c r="A10172" i="1" l="1"/>
  <c r="B10171" i="1"/>
  <c r="A10173" i="1" l="1"/>
  <c r="B10172" i="1"/>
  <c r="A10174" i="1" l="1"/>
  <c r="B10173" i="1"/>
  <c r="A10175" i="1" l="1"/>
  <c r="B10174" i="1"/>
  <c r="A10176" i="1" l="1"/>
  <c r="B10175" i="1"/>
  <c r="A10177" i="1" l="1"/>
  <c r="B10176" i="1"/>
  <c r="A10178" i="1" l="1"/>
  <c r="B10177" i="1"/>
  <c r="A10179" i="1" l="1"/>
  <c r="B10178" i="1"/>
  <c r="A10180" i="1" l="1"/>
  <c r="B10179" i="1"/>
  <c r="A10181" i="1" l="1"/>
  <c r="B10180" i="1"/>
  <c r="A10182" i="1" l="1"/>
  <c r="B10181" i="1"/>
  <c r="A10183" i="1" l="1"/>
  <c r="B10182" i="1"/>
  <c r="A10184" i="1" l="1"/>
  <c r="B10183" i="1"/>
  <c r="A10185" i="1" l="1"/>
  <c r="B10184" i="1"/>
  <c r="A10186" i="1" l="1"/>
  <c r="B10185" i="1"/>
  <c r="A10187" i="1" l="1"/>
  <c r="B10186" i="1"/>
  <c r="A10188" i="1" l="1"/>
  <c r="B10187" i="1"/>
  <c r="A10189" i="1" l="1"/>
  <c r="B10188" i="1"/>
  <c r="A10190" i="1" l="1"/>
  <c r="B10189" i="1"/>
  <c r="A10191" i="1" l="1"/>
  <c r="B10190" i="1"/>
  <c r="A10192" i="1" l="1"/>
  <c r="B10191" i="1"/>
  <c r="A10193" i="1" l="1"/>
  <c r="B10192" i="1"/>
  <c r="A10194" i="1" l="1"/>
  <c r="B10193" i="1"/>
  <c r="A10195" i="1" l="1"/>
  <c r="B10194" i="1"/>
  <c r="A10196" i="1" l="1"/>
  <c r="B10195" i="1"/>
  <c r="A10197" i="1" l="1"/>
  <c r="B10196" i="1"/>
  <c r="A10198" i="1" l="1"/>
  <c r="B10197" i="1"/>
  <c r="A10199" i="1" l="1"/>
  <c r="B10198" i="1"/>
  <c r="A10200" i="1" l="1"/>
  <c r="B10199" i="1"/>
  <c r="A10201" i="1" l="1"/>
  <c r="B10200" i="1"/>
  <c r="A10202" i="1" l="1"/>
  <c r="B10201" i="1"/>
  <c r="A10203" i="1" l="1"/>
  <c r="B10202" i="1"/>
  <c r="A10204" i="1" l="1"/>
  <c r="B10203" i="1"/>
  <c r="A10205" i="1" l="1"/>
  <c r="B10204" i="1"/>
  <c r="A10206" i="1" l="1"/>
  <c r="B10205" i="1"/>
  <c r="A10207" i="1" l="1"/>
  <c r="B10206" i="1"/>
  <c r="A10208" i="1" l="1"/>
  <c r="B10207" i="1"/>
  <c r="A10209" i="1" l="1"/>
  <c r="B10208" i="1"/>
  <c r="A10210" i="1" l="1"/>
  <c r="B10209" i="1"/>
  <c r="A10211" i="1" l="1"/>
  <c r="B10210" i="1"/>
  <c r="A10212" i="1" l="1"/>
  <c r="B10211" i="1"/>
  <c r="A10213" i="1" l="1"/>
  <c r="B10212" i="1"/>
  <c r="A10214" i="1" l="1"/>
  <c r="B10213" i="1"/>
  <c r="A10215" i="1" l="1"/>
  <c r="B10214" i="1"/>
  <c r="A10216" i="1" l="1"/>
  <c r="B10215" i="1"/>
  <c r="A10217" i="1" l="1"/>
  <c r="B10216" i="1"/>
  <c r="A10218" i="1" l="1"/>
  <c r="B10217" i="1"/>
  <c r="A10219" i="1" l="1"/>
  <c r="B10218" i="1"/>
  <c r="A10220" i="1" l="1"/>
  <c r="B10219" i="1"/>
  <c r="A10221" i="1" l="1"/>
  <c r="B10220" i="1"/>
  <c r="A10222" i="1" l="1"/>
  <c r="B10221" i="1"/>
  <c r="A10223" i="1" l="1"/>
  <c r="B10222" i="1"/>
  <c r="A10224" i="1" l="1"/>
  <c r="B10223" i="1"/>
  <c r="A10225" i="1" l="1"/>
  <c r="B10224" i="1"/>
  <c r="A10226" i="1" l="1"/>
  <c r="B10225" i="1"/>
  <c r="A10227" i="1" l="1"/>
  <c r="B10226" i="1"/>
  <c r="A10228" i="1" l="1"/>
  <c r="B10227" i="1"/>
  <c r="A10229" i="1" l="1"/>
  <c r="B10228" i="1"/>
  <c r="A10230" i="1" l="1"/>
  <c r="B10229" i="1"/>
  <c r="A10231" i="1" l="1"/>
  <c r="B10230" i="1"/>
  <c r="A10232" i="1" l="1"/>
  <c r="B10231" i="1"/>
  <c r="A10233" i="1" l="1"/>
  <c r="B10232" i="1"/>
  <c r="A10234" i="1" l="1"/>
  <c r="B10233" i="1"/>
  <c r="A10235" i="1" l="1"/>
  <c r="B10234" i="1"/>
  <c r="A10236" i="1" l="1"/>
  <c r="B10235" i="1"/>
  <c r="A10237" i="1" l="1"/>
  <c r="B10236" i="1"/>
  <c r="A10238" i="1" l="1"/>
  <c r="B10237" i="1"/>
  <c r="A10239" i="1" l="1"/>
  <c r="B10238" i="1"/>
  <c r="A10240" i="1" l="1"/>
  <c r="B10239" i="1"/>
  <c r="A10241" i="1" l="1"/>
  <c r="B10240" i="1"/>
  <c r="A10242" i="1" l="1"/>
  <c r="B10241" i="1"/>
  <c r="A10243" i="1" l="1"/>
  <c r="B10242" i="1"/>
  <c r="A10244" i="1" l="1"/>
  <c r="B10243" i="1"/>
  <c r="A10245" i="1" l="1"/>
  <c r="B10244" i="1"/>
  <c r="A10246" i="1" l="1"/>
  <c r="B10245" i="1"/>
  <c r="A10247" i="1" l="1"/>
  <c r="B10246" i="1"/>
  <c r="A10248" i="1" l="1"/>
  <c r="B10247" i="1"/>
  <c r="A10249" i="1" l="1"/>
  <c r="B10248" i="1"/>
  <c r="A10250" i="1" l="1"/>
  <c r="B10249" i="1"/>
  <c r="A10251" i="1" l="1"/>
  <c r="B10250" i="1"/>
  <c r="A10252" i="1" l="1"/>
  <c r="B10251" i="1"/>
  <c r="A10253" i="1" l="1"/>
  <c r="B10252" i="1"/>
  <c r="A10254" i="1" l="1"/>
  <c r="B10253" i="1"/>
  <c r="A10255" i="1" l="1"/>
  <c r="B10254" i="1"/>
  <c r="A10256" i="1" l="1"/>
  <c r="B10255" i="1"/>
  <c r="A10257" i="1" l="1"/>
  <c r="B10256" i="1"/>
  <c r="A10258" i="1" l="1"/>
  <c r="B10257" i="1"/>
  <c r="A10259" i="1" l="1"/>
  <c r="B10258" i="1"/>
  <c r="A10260" i="1" l="1"/>
  <c r="B10259" i="1"/>
  <c r="A10261" i="1" l="1"/>
  <c r="B10260" i="1"/>
  <c r="A10262" i="1" l="1"/>
  <c r="B10261" i="1"/>
  <c r="A10263" i="1" l="1"/>
  <c r="B10262" i="1"/>
  <c r="A10264" i="1" l="1"/>
  <c r="B10263" i="1"/>
  <c r="A10265" i="1" l="1"/>
  <c r="B10264" i="1"/>
  <c r="A10266" i="1" l="1"/>
  <c r="B10265" i="1"/>
  <c r="A10267" i="1" l="1"/>
  <c r="B10266" i="1"/>
  <c r="A10268" i="1" l="1"/>
  <c r="B10267" i="1"/>
  <c r="A10269" i="1" l="1"/>
  <c r="B10268" i="1"/>
  <c r="A10270" i="1" l="1"/>
  <c r="B10269" i="1"/>
  <c r="A10271" i="1" l="1"/>
  <c r="B10270" i="1"/>
  <c r="A10272" i="1" l="1"/>
  <c r="B10271" i="1"/>
  <c r="A10273" i="1" l="1"/>
  <c r="B10272" i="1"/>
  <c r="A10274" i="1" l="1"/>
  <c r="B10273" i="1"/>
  <c r="A10275" i="1" l="1"/>
  <c r="B10274" i="1"/>
  <c r="A10276" i="1" l="1"/>
  <c r="B10275" i="1"/>
  <c r="A10277" i="1" l="1"/>
  <c r="B10276" i="1"/>
  <c r="A10278" i="1" l="1"/>
  <c r="B10277" i="1"/>
  <c r="A10279" i="1" l="1"/>
  <c r="B10278" i="1"/>
  <c r="A10280" i="1" l="1"/>
  <c r="B10279" i="1"/>
  <c r="A10281" i="1" l="1"/>
  <c r="B10280" i="1"/>
  <c r="A10282" i="1" l="1"/>
  <c r="B10281" i="1"/>
  <c r="A10283" i="1" l="1"/>
  <c r="B10282" i="1"/>
  <c r="A10284" i="1" l="1"/>
  <c r="B10283" i="1"/>
  <c r="A10285" i="1" l="1"/>
  <c r="B10284" i="1"/>
  <c r="A10286" i="1" l="1"/>
  <c r="B10285" i="1"/>
  <c r="A10287" i="1" l="1"/>
  <c r="B10286" i="1"/>
  <c r="A10288" i="1" l="1"/>
  <c r="B10287" i="1"/>
  <c r="A10289" i="1" l="1"/>
  <c r="B10288" i="1"/>
  <c r="A10290" i="1" l="1"/>
  <c r="B10289" i="1"/>
  <c r="A10291" i="1" l="1"/>
  <c r="B10290" i="1"/>
  <c r="A10292" i="1" l="1"/>
  <c r="B10291" i="1"/>
  <c r="A10293" i="1" l="1"/>
  <c r="B10292" i="1"/>
  <c r="A10294" i="1" l="1"/>
  <c r="B10293" i="1"/>
  <c r="A10295" i="1" l="1"/>
  <c r="B10294" i="1"/>
  <c r="A10296" i="1" l="1"/>
  <c r="B10295" i="1"/>
  <c r="A10297" i="1" l="1"/>
  <c r="B10296" i="1"/>
  <c r="A10298" i="1" l="1"/>
  <c r="B10297" i="1"/>
  <c r="A10299" i="1" l="1"/>
  <c r="B10298" i="1"/>
  <c r="A10300" i="1" l="1"/>
  <c r="B10299" i="1"/>
  <c r="A10301" i="1" l="1"/>
  <c r="B10300" i="1"/>
  <c r="A10302" i="1" l="1"/>
  <c r="B10301" i="1"/>
  <c r="A10303" i="1" l="1"/>
  <c r="B10302" i="1"/>
  <c r="A10304" i="1" l="1"/>
  <c r="B10303" i="1"/>
  <c r="A10305" i="1" l="1"/>
  <c r="B10304" i="1"/>
  <c r="A10306" i="1" l="1"/>
  <c r="B10305" i="1"/>
  <c r="A10307" i="1" l="1"/>
  <c r="B10306" i="1"/>
  <c r="A10308" i="1" l="1"/>
  <c r="B10307" i="1"/>
  <c r="A10309" i="1" l="1"/>
  <c r="B10308" i="1"/>
  <c r="A10310" i="1" l="1"/>
  <c r="B10309" i="1"/>
  <c r="A10311" i="1" l="1"/>
  <c r="B10310" i="1"/>
  <c r="A10312" i="1" l="1"/>
  <c r="B10311" i="1"/>
  <c r="A10313" i="1" l="1"/>
  <c r="B10312" i="1"/>
  <c r="A10314" i="1" l="1"/>
  <c r="B10313" i="1"/>
  <c r="A10315" i="1" l="1"/>
  <c r="B10314" i="1"/>
  <c r="A10316" i="1" l="1"/>
  <c r="B10315" i="1"/>
  <c r="A10317" i="1" l="1"/>
  <c r="B10316" i="1"/>
  <c r="A10318" i="1" l="1"/>
  <c r="B10317" i="1"/>
  <c r="A10319" i="1" l="1"/>
  <c r="B10318" i="1"/>
  <c r="A10320" i="1" l="1"/>
  <c r="B10319" i="1"/>
  <c r="A10321" i="1" l="1"/>
  <c r="B10320" i="1"/>
  <c r="A10322" i="1" l="1"/>
  <c r="B10321" i="1"/>
  <c r="A10323" i="1" l="1"/>
  <c r="B10322" i="1"/>
  <c r="A10324" i="1" l="1"/>
  <c r="B10323" i="1"/>
  <c r="A10325" i="1" l="1"/>
  <c r="B10324" i="1"/>
  <c r="A10326" i="1" l="1"/>
  <c r="B10325" i="1"/>
  <c r="A10327" i="1" l="1"/>
  <c r="B10326" i="1"/>
  <c r="A10328" i="1" l="1"/>
  <c r="B10327" i="1"/>
  <c r="A10329" i="1" l="1"/>
  <c r="B10328" i="1"/>
  <c r="A10330" i="1" l="1"/>
  <c r="B10329" i="1"/>
  <c r="A10331" i="1" l="1"/>
  <c r="B10330" i="1"/>
  <c r="A10332" i="1" l="1"/>
  <c r="B10331" i="1"/>
  <c r="A10333" i="1" l="1"/>
  <c r="B10332" i="1"/>
  <c r="A10334" i="1" l="1"/>
  <c r="B10333" i="1"/>
  <c r="A10335" i="1" l="1"/>
  <c r="B10334" i="1"/>
  <c r="A10336" i="1" l="1"/>
  <c r="B10335" i="1"/>
  <c r="A10337" i="1" l="1"/>
  <c r="B10336" i="1"/>
  <c r="A10338" i="1" l="1"/>
  <c r="B10337" i="1"/>
  <c r="A10339" i="1" l="1"/>
  <c r="B10338" i="1"/>
  <c r="A10340" i="1" l="1"/>
  <c r="B10339" i="1"/>
  <c r="A10341" i="1" l="1"/>
  <c r="B10340" i="1"/>
  <c r="A10342" i="1" l="1"/>
  <c r="B10341" i="1"/>
  <c r="A10343" i="1" l="1"/>
  <c r="B10342" i="1"/>
  <c r="A10344" i="1" l="1"/>
  <c r="B10343" i="1"/>
  <c r="A10345" i="1" l="1"/>
  <c r="B10344" i="1"/>
  <c r="A10346" i="1" l="1"/>
  <c r="B10345" i="1"/>
  <c r="A10347" i="1" l="1"/>
  <c r="B10346" i="1"/>
  <c r="A10348" i="1" l="1"/>
  <c r="B10347" i="1"/>
  <c r="A10349" i="1" l="1"/>
  <c r="B10348" i="1"/>
  <c r="A10350" i="1" l="1"/>
  <c r="B10349" i="1"/>
  <c r="A10351" i="1" l="1"/>
  <c r="B10350" i="1"/>
  <c r="A10352" i="1" l="1"/>
  <c r="B10351" i="1"/>
  <c r="A10353" i="1" l="1"/>
  <c r="B10352" i="1"/>
  <c r="A10354" i="1" l="1"/>
  <c r="B10353" i="1"/>
  <c r="A10355" i="1" l="1"/>
  <c r="B10354" i="1"/>
  <c r="A10356" i="1" l="1"/>
  <c r="B10355" i="1"/>
  <c r="A10357" i="1" l="1"/>
  <c r="B10356" i="1"/>
  <c r="A10358" i="1" l="1"/>
  <c r="B10357" i="1"/>
  <c r="A10359" i="1" l="1"/>
  <c r="B10358" i="1"/>
  <c r="A10360" i="1" l="1"/>
  <c r="B10359" i="1"/>
  <c r="A10361" i="1" l="1"/>
  <c r="B10360" i="1"/>
  <c r="A10362" i="1" l="1"/>
  <c r="B10361" i="1"/>
  <c r="A10363" i="1" l="1"/>
  <c r="B10362" i="1"/>
  <c r="A10364" i="1" l="1"/>
  <c r="B10363" i="1"/>
  <c r="A10365" i="1" l="1"/>
  <c r="B10364" i="1"/>
  <c r="A10366" i="1" l="1"/>
  <c r="B10365" i="1"/>
  <c r="A10367" i="1" l="1"/>
  <c r="B10366" i="1"/>
  <c r="A10368" i="1" l="1"/>
  <c r="B10367" i="1"/>
  <c r="A10369" i="1" l="1"/>
  <c r="B10368" i="1"/>
  <c r="A10370" i="1" l="1"/>
  <c r="B10369" i="1"/>
  <c r="A10371" i="1" l="1"/>
  <c r="B10370" i="1"/>
  <c r="A10372" i="1" l="1"/>
  <c r="B10371" i="1"/>
  <c r="A10373" i="1" l="1"/>
  <c r="B10372" i="1"/>
  <c r="A10374" i="1" l="1"/>
  <c r="B10373" i="1"/>
  <c r="A10375" i="1" l="1"/>
  <c r="B10374" i="1"/>
  <c r="A10376" i="1" l="1"/>
  <c r="B10375" i="1"/>
  <c r="A10377" i="1" l="1"/>
  <c r="B10376" i="1"/>
  <c r="A10378" i="1" l="1"/>
  <c r="B10377" i="1"/>
  <c r="A10379" i="1" l="1"/>
  <c r="B10378" i="1"/>
  <c r="A10380" i="1" l="1"/>
  <c r="B10379" i="1"/>
  <c r="A10381" i="1" l="1"/>
  <c r="B10380" i="1"/>
  <c r="A10382" i="1" l="1"/>
  <c r="B10381" i="1"/>
  <c r="A10383" i="1" l="1"/>
  <c r="B10382" i="1"/>
  <c r="A10384" i="1" l="1"/>
  <c r="B10383" i="1"/>
  <c r="A10385" i="1" l="1"/>
  <c r="B10384" i="1"/>
  <c r="A10386" i="1" l="1"/>
  <c r="B10385" i="1"/>
  <c r="A10387" i="1" l="1"/>
  <c r="B10386" i="1"/>
  <c r="A10388" i="1" l="1"/>
  <c r="B10387" i="1"/>
  <c r="A10389" i="1" l="1"/>
  <c r="B10388" i="1"/>
  <c r="A10390" i="1" l="1"/>
  <c r="B10389" i="1"/>
  <c r="A10391" i="1" l="1"/>
  <c r="B10390" i="1"/>
  <c r="A10392" i="1" l="1"/>
  <c r="B10391" i="1"/>
  <c r="A10393" i="1" l="1"/>
  <c r="B10392" i="1"/>
  <c r="A10394" i="1" l="1"/>
  <c r="B10393" i="1"/>
  <c r="A10395" i="1" l="1"/>
  <c r="B10394" i="1"/>
  <c r="A10396" i="1" l="1"/>
  <c r="B10395" i="1"/>
  <c r="A10397" i="1" l="1"/>
  <c r="B10396" i="1"/>
  <c r="A10398" i="1" l="1"/>
  <c r="B10397" i="1"/>
  <c r="A10399" i="1" l="1"/>
  <c r="B10398" i="1"/>
  <c r="A10400" i="1" l="1"/>
  <c r="B10399" i="1"/>
  <c r="A10401" i="1" l="1"/>
  <c r="B10400" i="1"/>
  <c r="A10402" i="1" l="1"/>
  <c r="B10401" i="1"/>
  <c r="A10403" i="1" l="1"/>
  <c r="B10402" i="1"/>
  <c r="A10404" i="1" l="1"/>
  <c r="B10403" i="1"/>
  <c r="A10405" i="1" l="1"/>
  <c r="B10404" i="1"/>
  <c r="A10406" i="1" l="1"/>
  <c r="B10405" i="1"/>
  <c r="A10407" i="1" l="1"/>
  <c r="B10406" i="1"/>
  <c r="A10408" i="1" l="1"/>
  <c r="B10407" i="1"/>
  <c r="A10409" i="1" l="1"/>
  <c r="B10408" i="1"/>
  <c r="A10410" i="1" l="1"/>
  <c r="B10409" i="1"/>
  <c r="A10411" i="1" l="1"/>
  <c r="B10410" i="1"/>
  <c r="A10412" i="1" l="1"/>
  <c r="B10411" i="1"/>
  <c r="A10413" i="1" l="1"/>
  <c r="B10412" i="1"/>
  <c r="A10414" i="1" l="1"/>
  <c r="B10413" i="1"/>
  <c r="A10415" i="1" l="1"/>
  <c r="B10414" i="1"/>
  <c r="A10416" i="1" l="1"/>
  <c r="B10415" i="1"/>
  <c r="A10417" i="1" l="1"/>
  <c r="B10416" i="1"/>
  <c r="A10418" i="1" l="1"/>
  <c r="B10417" i="1"/>
  <c r="A10419" i="1" l="1"/>
  <c r="B10418" i="1"/>
  <c r="A10420" i="1" l="1"/>
  <c r="B10419" i="1"/>
  <c r="A10421" i="1" l="1"/>
  <c r="B10420" i="1"/>
  <c r="A10422" i="1" l="1"/>
  <c r="B10421" i="1"/>
  <c r="A10423" i="1" l="1"/>
  <c r="B10422" i="1"/>
  <c r="A10424" i="1" l="1"/>
  <c r="B10423" i="1"/>
  <c r="A10425" i="1" l="1"/>
  <c r="B10424" i="1"/>
  <c r="A10426" i="1" l="1"/>
  <c r="B10425" i="1"/>
  <c r="A10427" i="1" l="1"/>
  <c r="B10426" i="1"/>
  <c r="A10428" i="1" l="1"/>
  <c r="B10427" i="1"/>
  <c r="A10429" i="1" l="1"/>
  <c r="B10428" i="1"/>
  <c r="A10430" i="1" l="1"/>
  <c r="B10429" i="1"/>
  <c r="A10431" i="1" l="1"/>
  <c r="B10430" i="1"/>
  <c r="A10432" i="1" l="1"/>
  <c r="B10431" i="1"/>
  <c r="A10433" i="1" l="1"/>
  <c r="B10432" i="1"/>
  <c r="A10434" i="1" l="1"/>
  <c r="B10433" i="1"/>
  <c r="A10435" i="1" l="1"/>
  <c r="B10434" i="1"/>
  <c r="A10436" i="1" l="1"/>
  <c r="B10435" i="1"/>
  <c r="A10437" i="1" l="1"/>
  <c r="B10436" i="1"/>
  <c r="A10438" i="1" l="1"/>
  <c r="B10437" i="1"/>
  <c r="A10439" i="1" l="1"/>
  <c r="B10438" i="1"/>
  <c r="A10440" i="1" l="1"/>
  <c r="B10439" i="1"/>
  <c r="A10441" i="1" l="1"/>
  <c r="B10440" i="1"/>
  <c r="A10442" i="1" l="1"/>
  <c r="B10441" i="1"/>
  <c r="A10443" i="1" l="1"/>
  <c r="B10442" i="1"/>
  <c r="A10444" i="1" l="1"/>
  <c r="B10443" i="1"/>
  <c r="A10445" i="1" l="1"/>
  <c r="B10444" i="1"/>
  <c r="A10446" i="1" l="1"/>
  <c r="B10445" i="1"/>
  <c r="A10447" i="1" l="1"/>
  <c r="B10446" i="1"/>
  <c r="A10448" i="1" l="1"/>
  <c r="B10447" i="1"/>
  <c r="A10449" i="1" l="1"/>
  <c r="B10448" i="1"/>
  <c r="A10450" i="1" l="1"/>
  <c r="B10449" i="1"/>
  <c r="A10451" i="1" l="1"/>
  <c r="B10450" i="1"/>
  <c r="A10452" i="1" l="1"/>
  <c r="B10451" i="1"/>
  <c r="A10453" i="1" l="1"/>
  <c r="B10452" i="1"/>
  <c r="A10454" i="1" l="1"/>
  <c r="B10453" i="1"/>
  <c r="A10455" i="1" l="1"/>
  <c r="B10454" i="1"/>
  <c r="A10456" i="1" l="1"/>
  <c r="B10455" i="1"/>
  <c r="A10457" i="1" l="1"/>
  <c r="B10456" i="1"/>
  <c r="A10458" i="1" l="1"/>
  <c r="B10457" i="1"/>
  <c r="A10459" i="1" l="1"/>
  <c r="B10458" i="1"/>
  <c r="A10460" i="1" l="1"/>
  <c r="B10459" i="1"/>
  <c r="A10461" i="1" l="1"/>
  <c r="B10460" i="1"/>
  <c r="A10462" i="1" l="1"/>
  <c r="B10461" i="1"/>
  <c r="A10463" i="1" l="1"/>
  <c r="B10462" i="1"/>
  <c r="A10464" i="1" l="1"/>
  <c r="B10463" i="1"/>
  <c r="A10465" i="1" l="1"/>
  <c r="B10464" i="1"/>
  <c r="A10466" i="1" l="1"/>
  <c r="B10465" i="1"/>
  <c r="A10467" i="1" l="1"/>
  <c r="B10466" i="1"/>
  <c r="A10468" i="1" l="1"/>
  <c r="B10467" i="1"/>
  <c r="A10469" i="1" l="1"/>
  <c r="B10468" i="1"/>
  <c r="A10470" i="1" l="1"/>
  <c r="B10469" i="1"/>
  <c r="A10471" i="1" l="1"/>
  <c r="B10470" i="1"/>
  <c r="A10472" i="1" l="1"/>
  <c r="B10471" i="1"/>
  <c r="A10473" i="1" l="1"/>
  <c r="B10472" i="1"/>
  <c r="A10474" i="1" l="1"/>
  <c r="B10473" i="1"/>
  <c r="A10475" i="1" l="1"/>
  <c r="B10474" i="1"/>
  <c r="A10476" i="1" l="1"/>
  <c r="B10475" i="1"/>
  <c r="A10477" i="1" l="1"/>
  <c r="B10476" i="1"/>
  <c r="A10478" i="1" l="1"/>
  <c r="B10477" i="1"/>
  <c r="A10479" i="1" l="1"/>
  <c r="B10478" i="1"/>
  <c r="A10480" i="1" l="1"/>
  <c r="B10479" i="1"/>
  <c r="A10481" i="1" l="1"/>
  <c r="B10480" i="1"/>
  <c r="A10482" i="1" l="1"/>
  <c r="B10481" i="1"/>
  <c r="A10483" i="1" l="1"/>
  <c r="B10482" i="1"/>
  <c r="A10484" i="1" l="1"/>
  <c r="B10483" i="1"/>
  <c r="A10485" i="1" l="1"/>
  <c r="B10484" i="1"/>
  <c r="A10486" i="1" l="1"/>
  <c r="B10485" i="1"/>
  <c r="A10487" i="1" l="1"/>
  <c r="B10486" i="1"/>
  <c r="A10488" i="1" l="1"/>
  <c r="B10487" i="1"/>
  <c r="A10489" i="1" l="1"/>
  <c r="B10488" i="1"/>
  <c r="A10490" i="1" l="1"/>
  <c r="B10489" i="1"/>
  <c r="A10491" i="1" l="1"/>
  <c r="B10490" i="1"/>
  <c r="A10492" i="1" l="1"/>
  <c r="B10491" i="1"/>
  <c r="A10493" i="1" l="1"/>
  <c r="B10492" i="1"/>
  <c r="A10494" i="1" l="1"/>
  <c r="B10493" i="1"/>
  <c r="A10495" i="1" l="1"/>
  <c r="B10494" i="1"/>
  <c r="A10496" i="1" l="1"/>
  <c r="B10495" i="1"/>
  <c r="A10497" i="1" l="1"/>
  <c r="B10496" i="1"/>
  <c r="A10498" i="1" l="1"/>
  <c r="B10497" i="1"/>
  <c r="A10499" i="1" l="1"/>
  <c r="B10498" i="1"/>
  <c r="A10500" i="1" l="1"/>
  <c r="B10499" i="1"/>
  <c r="A10501" i="1" l="1"/>
  <c r="B10500" i="1"/>
  <c r="A10502" i="1" l="1"/>
  <c r="B10501" i="1"/>
  <c r="A10503" i="1" l="1"/>
  <c r="B10502" i="1"/>
  <c r="A10504" i="1" l="1"/>
  <c r="B10503" i="1"/>
  <c r="A10505" i="1" l="1"/>
  <c r="B10504" i="1"/>
  <c r="A10506" i="1" l="1"/>
  <c r="B10505" i="1"/>
  <c r="A10507" i="1" l="1"/>
  <c r="B10506" i="1"/>
  <c r="A10508" i="1" l="1"/>
  <c r="B10507" i="1"/>
  <c r="A10509" i="1" l="1"/>
  <c r="B10508" i="1"/>
  <c r="A10510" i="1" l="1"/>
  <c r="B10509" i="1"/>
  <c r="A10511" i="1" l="1"/>
  <c r="B10510" i="1"/>
  <c r="A10512" i="1" l="1"/>
  <c r="B10511" i="1"/>
  <c r="A10513" i="1" l="1"/>
  <c r="B10512" i="1"/>
  <c r="A10514" i="1" l="1"/>
  <c r="B10513" i="1"/>
  <c r="A10515" i="1" l="1"/>
  <c r="B10514" i="1"/>
  <c r="A10516" i="1" l="1"/>
  <c r="B10515" i="1"/>
  <c r="A10517" i="1" l="1"/>
  <c r="B10516" i="1"/>
  <c r="A10518" i="1" l="1"/>
  <c r="B10517" i="1"/>
  <c r="A10519" i="1" l="1"/>
  <c r="B10518" i="1"/>
  <c r="A10520" i="1" l="1"/>
  <c r="B10519" i="1"/>
  <c r="A10521" i="1" l="1"/>
  <c r="B10520" i="1"/>
  <c r="A10522" i="1" l="1"/>
  <c r="B10521" i="1"/>
  <c r="A10523" i="1" l="1"/>
  <c r="B10522" i="1"/>
  <c r="A10524" i="1" l="1"/>
  <c r="B10523" i="1"/>
  <c r="A10525" i="1" l="1"/>
  <c r="B10524" i="1"/>
  <c r="A10526" i="1" l="1"/>
  <c r="B10525" i="1"/>
  <c r="A10527" i="1" l="1"/>
  <c r="B10526" i="1"/>
  <c r="A10528" i="1" l="1"/>
  <c r="B10527" i="1"/>
  <c r="A10529" i="1" l="1"/>
  <c r="B10528" i="1"/>
  <c r="A10530" i="1" l="1"/>
  <c r="B10529" i="1"/>
  <c r="A10531" i="1" l="1"/>
  <c r="B10530" i="1"/>
  <c r="A10532" i="1" l="1"/>
  <c r="B10531" i="1"/>
  <c r="A10533" i="1" l="1"/>
  <c r="B10532" i="1"/>
  <c r="A10534" i="1" l="1"/>
  <c r="B10533" i="1"/>
  <c r="A10535" i="1" l="1"/>
  <c r="B10534" i="1"/>
  <c r="A10536" i="1" l="1"/>
  <c r="B10535" i="1"/>
  <c r="A10537" i="1" l="1"/>
  <c r="B10536" i="1"/>
  <c r="A10538" i="1" l="1"/>
  <c r="B10537" i="1"/>
  <c r="A10539" i="1" l="1"/>
  <c r="B10538" i="1"/>
  <c r="A10540" i="1" l="1"/>
  <c r="B10539" i="1"/>
  <c r="A10541" i="1" l="1"/>
  <c r="B10540" i="1"/>
  <c r="A10542" i="1" l="1"/>
  <c r="B10541" i="1"/>
  <c r="A10543" i="1" l="1"/>
  <c r="B10542" i="1"/>
  <c r="A10544" i="1" l="1"/>
  <c r="B10543" i="1"/>
  <c r="A10545" i="1" l="1"/>
  <c r="B10544" i="1"/>
  <c r="A10546" i="1" l="1"/>
  <c r="B10545" i="1"/>
  <c r="A10547" i="1" l="1"/>
  <c r="B10546" i="1"/>
  <c r="A10548" i="1" l="1"/>
  <c r="B10547" i="1"/>
  <c r="A10549" i="1" l="1"/>
  <c r="B10548" i="1"/>
  <c r="A10550" i="1" l="1"/>
  <c r="B10549" i="1"/>
  <c r="A10551" i="1" l="1"/>
  <c r="B10550" i="1"/>
  <c r="A10552" i="1" l="1"/>
  <c r="B10551" i="1"/>
  <c r="A10553" i="1" l="1"/>
  <c r="B10552" i="1"/>
  <c r="A10554" i="1" l="1"/>
  <c r="B10553" i="1"/>
  <c r="A10555" i="1" l="1"/>
  <c r="B10554" i="1"/>
  <c r="A10556" i="1" l="1"/>
  <c r="B10555" i="1"/>
  <c r="A10557" i="1" l="1"/>
  <c r="B10556" i="1"/>
  <c r="A10558" i="1" l="1"/>
  <c r="B10557" i="1"/>
  <c r="A10559" i="1" l="1"/>
  <c r="B10558" i="1"/>
  <c r="A10560" i="1" l="1"/>
  <c r="B10559" i="1"/>
  <c r="A10561" i="1" l="1"/>
  <c r="B10560" i="1"/>
  <c r="A10562" i="1" l="1"/>
  <c r="B10561" i="1"/>
  <c r="A10563" i="1" l="1"/>
  <c r="B10562" i="1"/>
  <c r="A10564" i="1" l="1"/>
  <c r="B10563" i="1"/>
  <c r="A10565" i="1" l="1"/>
  <c r="B10564" i="1"/>
  <c r="A10566" i="1" l="1"/>
  <c r="B10565" i="1"/>
  <c r="A10567" i="1" l="1"/>
  <c r="B10566" i="1"/>
  <c r="A10568" i="1" l="1"/>
  <c r="B10567" i="1"/>
  <c r="A10569" i="1" l="1"/>
  <c r="B10568" i="1"/>
  <c r="A10570" i="1" l="1"/>
  <c r="B10569" i="1"/>
  <c r="A10571" i="1" l="1"/>
  <c r="B10570" i="1"/>
  <c r="A10572" i="1" l="1"/>
  <c r="B10571" i="1"/>
  <c r="A10573" i="1" l="1"/>
  <c r="B10572" i="1"/>
  <c r="A10574" i="1" l="1"/>
  <c r="B10573" i="1"/>
  <c r="A10575" i="1" l="1"/>
  <c r="B10574" i="1"/>
  <c r="A10576" i="1" l="1"/>
  <c r="B10575" i="1"/>
  <c r="A10577" i="1" l="1"/>
  <c r="B10576" i="1"/>
  <c r="A10578" i="1" l="1"/>
  <c r="B10577" i="1"/>
  <c r="A10579" i="1" l="1"/>
  <c r="B10578" i="1"/>
  <c r="A10580" i="1" l="1"/>
  <c r="B10579" i="1"/>
  <c r="A10581" i="1" l="1"/>
  <c r="B10580" i="1"/>
  <c r="A10582" i="1" l="1"/>
  <c r="B10581" i="1"/>
  <c r="A10583" i="1" l="1"/>
  <c r="B10582" i="1"/>
  <c r="A10584" i="1" l="1"/>
  <c r="B10583" i="1"/>
  <c r="A10585" i="1" l="1"/>
  <c r="B10584" i="1"/>
  <c r="A10586" i="1" l="1"/>
  <c r="B10585" i="1"/>
  <c r="A10587" i="1" l="1"/>
  <c r="B10586" i="1"/>
  <c r="A10588" i="1" l="1"/>
  <c r="B10587" i="1"/>
  <c r="A10589" i="1" l="1"/>
  <c r="B10588" i="1"/>
  <c r="A10590" i="1" l="1"/>
  <c r="B10589" i="1"/>
  <c r="A10591" i="1" l="1"/>
  <c r="B10590" i="1"/>
  <c r="A10592" i="1" l="1"/>
  <c r="B10591" i="1"/>
  <c r="A10593" i="1" l="1"/>
  <c r="B10592" i="1"/>
  <c r="A10594" i="1" l="1"/>
  <c r="B10593" i="1"/>
  <c r="A10595" i="1" l="1"/>
  <c r="B10594" i="1"/>
  <c r="A10596" i="1" l="1"/>
  <c r="B10595" i="1"/>
  <c r="A10597" i="1" l="1"/>
  <c r="B10596" i="1"/>
  <c r="A10598" i="1" l="1"/>
  <c r="B10597" i="1"/>
  <c r="A10599" i="1" l="1"/>
  <c r="B10598" i="1"/>
  <c r="A10600" i="1" l="1"/>
  <c r="B10599" i="1"/>
  <c r="A10601" i="1" l="1"/>
  <c r="B10600" i="1"/>
  <c r="A10602" i="1" l="1"/>
  <c r="B10601" i="1"/>
  <c r="A10603" i="1" l="1"/>
  <c r="B10602" i="1"/>
  <c r="A10604" i="1" l="1"/>
  <c r="B10603" i="1"/>
  <c r="A10605" i="1" l="1"/>
  <c r="B10604" i="1"/>
  <c r="A10606" i="1" l="1"/>
  <c r="B10605" i="1"/>
  <c r="A10607" i="1" l="1"/>
  <c r="B10606" i="1"/>
  <c r="A10608" i="1" l="1"/>
  <c r="B10607" i="1"/>
  <c r="A10609" i="1" l="1"/>
  <c r="B10608" i="1"/>
  <c r="A10610" i="1" l="1"/>
  <c r="B10609" i="1"/>
  <c r="A10611" i="1" l="1"/>
  <c r="B10610" i="1"/>
  <c r="A10612" i="1" l="1"/>
  <c r="B10611" i="1"/>
  <c r="A10613" i="1" l="1"/>
  <c r="B10612" i="1"/>
  <c r="A10614" i="1" l="1"/>
  <c r="B10613" i="1"/>
  <c r="A10615" i="1" l="1"/>
  <c r="B10614" i="1"/>
  <c r="A10616" i="1" l="1"/>
  <c r="B10615" i="1"/>
  <c r="A10617" i="1" l="1"/>
  <c r="B10616" i="1"/>
  <c r="A10618" i="1" l="1"/>
  <c r="B10617" i="1"/>
  <c r="A10619" i="1" l="1"/>
  <c r="B10618" i="1"/>
  <c r="A10620" i="1" l="1"/>
  <c r="B10619" i="1"/>
  <c r="A10621" i="1" l="1"/>
  <c r="B10620" i="1"/>
  <c r="A10622" i="1" l="1"/>
  <c r="B10621" i="1"/>
  <c r="A10623" i="1" l="1"/>
  <c r="B10622" i="1"/>
  <c r="A10624" i="1" l="1"/>
  <c r="B10623" i="1"/>
  <c r="A10625" i="1" l="1"/>
  <c r="B10624" i="1"/>
  <c r="A10626" i="1" l="1"/>
  <c r="B10625" i="1"/>
  <c r="A10627" i="1" l="1"/>
  <c r="B10626" i="1"/>
  <c r="A10628" i="1" l="1"/>
  <c r="B10627" i="1"/>
  <c r="A10629" i="1" l="1"/>
  <c r="B10628" i="1"/>
  <c r="A10630" i="1" l="1"/>
  <c r="B10629" i="1"/>
  <c r="A10631" i="1" l="1"/>
  <c r="B10630" i="1"/>
  <c r="A10632" i="1" l="1"/>
  <c r="B10631" i="1"/>
  <c r="A10633" i="1" l="1"/>
  <c r="B10632" i="1"/>
  <c r="A10634" i="1" l="1"/>
  <c r="B10633" i="1"/>
  <c r="A10635" i="1" l="1"/>
  <c r="B10634" i="1"/>
  <c r="A10636" i="1" l="1"/>
  <c r="B10635" i="1"/>
  <c r="A10637" i="1" l="1"/>
  <c r="B10636" i="1"/>
  <c r="A10638" i="1" l="1"/>
  <c r="B10637" i="1"/>
  <c r="A10639" i="1" l="1"/>
  <c r="B10638" i="1"/>
  <c r="A10640" i="1" l="1"/>
  <c r="B10639" i="1"/>
  <c r="A10641" i="1" l="1"/>
  <c r="B10640" i="1"/>
  <c r="A10642" i="1" l="1"/>
  <c r="B10641" i="1"/>
  <c r="A10643" i="1" l="1"/>
  <c r="B10642" i="1"/>
  <c r="A10644" i="1" l="1"/>
  <c r="B10643" i="1"/>
  <c r="A10645" i="1" l="1"/>
  <c r="B10644" i="1"/>
  <c r="A10646" i="1" l="1"/>
  <c r="B10645" i="1"/>
  <c r="A10647" i="1" l="1"/>
  <c r="B10646" i="1"/>
  <c r="A10648" i="1" l="1"/>
  <c r="B10647" i="1"/>
  <c r="A10649" i="1" l="1"/>
  <c r="B10648" i="1"/>
  <c r="A10650" i="1" l="1"/>
  <c r="B10649" i="1"/>
  <c r="A10651" i="1" l="1"/>
  <c r="B10650" i="1"/>
  <c r="A10652" i="1" l="1"/>
  <c r="B10651" i="1"/>
  <c r="A10653" i="1" l="1"/>
  <c r="B10652" i="1"/>
  <c r="A10654" i="1" l="1"/>
  <c r="B10653" i="1"/>
  <c r="A10655" i="1" l="1"/>
  <c r="B10654" i="1"/>
  <c r="A10656" i="1" l="1"/>
  <c r="B10655" i="1"/>
  <c r="A10657" i="1" l="1"/>
  <c r="B10656" i="1"/>
  <c r="A10658" i="1" l="1"/>
  <c r="B10657" i="1"/>
  <c r="A10659" i="1" l="1"/>
  <c r="B10658" i="1"/>
  <c r="A10660" i="1" l="1"/>
  <c r="B10659" i="1"/>
  <c r="A10661" i="1" l="1"/>
  <c r="B10660" i="1"/>
  <c r="A10662" i="1" l="1"/>
  <c r="B10661" i="1"/>
  <c r="A10663" i="1" l="1"/>
  <c r="B10662" i="1"/>
  <c r="A10664" i="1" l="1"/>
  <c r="B10663" i="1"/>
  <c r="A10665" i="1" l="1"/>
  <c r="B10664" i="1"/>
  <c r="A10666" i="1" l="1"/>
  <c r="B10665" i="1"/>
  <c r="A10667" i="1" l="1"/>
  <c r="B10666" i="1"/>
  <c r="A10668" i="1" l="1"/>
  <c r="B10667" i="1"/>
  <c r="A10669" i="1" l="1"/>
  <c r="B10668" i="1"/>
  <c r="A10670" i="1" l="1"/>
  <c r="B10669" i="1"/>
  <c r="A10671" i="1" l="1"/>
  <c r="B10670" i="1"/>
  <c r="A10672" i="1" l="1"/>
  <c r="B10671" i="1"/>
  <c r="A10673" i="1" l="1"/>
  <c r="B10672" i="1"/>
  <c r="A10674" i="1" l="1"/>
  <c r="B10673" i="1"/>
  <c r="A10675" i="1" l="1"/>
  <c r="B10674" i="1"/>
  <c r="A10676" i="1" l="1"/>
  <c r="B10675" i="1"/>
  <c r="A10677" i="1" l="1"/>
  <c r="B10676" i="1"/>
  <c r="A10678" i="1" l="1"/>
  <c r="B10677" i="1"/>
  <c r="A10679" i="1" l="1"/>
  <c r="B10678" i="1"/>
  <c r="A10680" i="1" l="1"/>
  <c r="B10679" i="1"/>
  <c r="A10681" i="1" l="1"/>
  <c r="B10680" i="1"/>
  <c r="A10682" i="1" l="1"/>
  <c r="B10681" i="1"/>
  <c r="A10683" i="1" l="1"/>
  <c r="B10682" i="1"/>
  <c r="A10684" i="1" l="1"/>
  <c r="B10683" i="1"/>
  <c r="A10685" i="1" l="1"/>
  <c r="B10684" i="1"/>
  <c r="A10686" i="1" l="1"/>
  <c r="B10685" i="1"/>
  <c r="A10687" i="1" l="1"/>
  <c r="B10686" i="1"/>
  <c r="A10688" i="1" l="1"/>
  <c r="B10687" i="1"/>
  <c r="A10689" i="1" l="1"/>
  <c r="B10688" i="1"/>
  <c r="A10690" i="1" l="1"/>
  <c r="B10689" i="1"/>
  <c r="A10691" i="1" l="1"/>
  <c r="B10690" i="1"/>
  <c r="A10692" i="1" l="1"/>
  <c r="B10691" i="1"/>
  <c r="A10693" i="1" l="1"/>
  <c r="B10692" i="1"/>
  <c r="A10694" i="1" l="1"/>
  <c r="B10693" i="1"/>
  <c r="A10695" i="1" l="1"/>
  <c r="B10694" i="1"/>
  <c r="A10696" i="1" l="1"/>
  <c r="B10695" i="1"/>
  <c r="A10697" i="1" l="1"/>
  <c r="B10696" i="1"/>
  <c r="A10698" i="1" l="1"/>
  <c r="B10697" i="1"/>
  <c r="A10699" i="1" l="1"/>
  <c r="B10698" i="1"/>
  <c r="A10700" i="1" l="1"/>
  <c r="B10699" i="1"/>
  <c r="A10701" i="1" l="1"/>
  <c r="B10700" i="1"/>
  <c r="A10702" i="1" l="1"/>
  <c r="B10701" i="1"/>
  <c r="A10703" i="1" l="1"/>
  <c r="B10702" i="1"/>
  <c r="A10704" i="1" l="1"/>
  <c r="B10703" i="1"/>
  <c r="A10705" i="1" l="1"/>
  <c r="B10704" i="1"/>
  <c r="A10706" i="1" l="1"/>
  <c r="B10705" i="1"/>
  <c r="A10707" i="1" l="1"/>
  <c r="B10706" i="1"/>
  <c r="A10708" i="1" l="1"/>
  <c r="B10707" i="1"/>
  <c r="A10709" i="1" l="1"/>
  <c r="B10708" i="1"/>
  <c r="A10710" i="1" l="1"/>
  <c r="B10709" i="1"/>
  <c r="A10711" i="1" l="1"/>
  <c r="B10710" i="1"/>
  <c r="A10712" i="1" l="1"/>
  <c r="B10711" i="1"/>
  <c r="A10713" i="1" l="1"/>
  <c r="B10712" i="1"/>
  <c r="A10714" i="1" l="1"/>
  <c r="B10713" i="1"/>
  <c r="A10715" i="1" l="1"/>
  <c r="B10714" i="1"/>
  <c r="A10716" i="1" l="1"/>
  <c r="B10715" i="1"/>
  <c r="A10717" i="1" l="1"/>
  <c r="B10716" i="1"/>
  <c r="A10718" i="1" l="1"/>
  <c r="B10717" i="1"/>
  <c r="A10719" i="1" l="1"/>
  <c r="B10718" i="1"/>
  <c r="A10720" i="1" l="1"/>
  <c r="B10719" i="1"/>
  <c r="A10721" i="1" l="1"/>
  <c r="B10720" i="1"/>
  <c r="A10722" i="1" l="1"/>
  <c r="B10721" i="1"/>
  <c r="A10723" i="1" l="1"/>
  <c r="B10722" i="1"/>
  <c r="A10724" i="1" l="1"/>
  <c r="B10723" i="1"/>
  <c r="A10725" i="1" l="1"/>
  <c r="B10724" i="1"/>
  <c r="A10726" i="1" l="1"/>
  <c r="B10725" i="1"/>
  <c r="A10727" i="1" l="1"/>
  <c r="B10726" i="1"/>
  <c r="A10728" i="1" l="1"/>
  <c r="B10727" i="1"/>
  <c r="A10729" i="1" l="1"/>
  <c r="B10728" i="1"/>
  <c r="A10730" i="1" l="1"/>
  <c r="B10729" i="1"/>
  <c r="A10731" i="1" l="1"/>
  <c r="B10730" i="1"/>
  <c r="A10732" i="1" l="1"/>
  <c r="B10731" i="1"/>
  <c r="A10733" i="1" l="1"/>
  <c r="B10732" i="1"/>
  <c r="A10734" i="1" l="1"/>
  <c r="B10733" i="1"/>
  <c r="A10735" i="1" l="1"/>
  <c r="B10734" i="1"/>
  <c r="A10736" i="1" l="1"/>
  <c r="B10735" i="1"/>
  <c r="A10737" i="1" l="1"/>
  <c r="B10736" i="1"/>
  <c r="A10738" i="1" l="1"/>
  <c r="B10737" i="1"/>
  <c r="A10739" i="1" l="1"/>
  <c r="B10738" i="1"/>
  <c r="A10740" i="1" l="1"/>
  <c r="B10739" i="1"/>
  <c r="A10741" i="1" l="1"/>
  <c r="B10740" i="1"/>
  <c r="A10742" i="1" l="1"/>
  <c r="B10741" i="1"/>
  <c r="A10743" i="1" l="1"/>
  <c r="B10742" i="1"/>
  <c r="A10744" i="1" l="1"/>
  <c r="B10743" i="1"/>
  <c r="A10745" i="1" l="1"/>
  <c r="B10744" i="1"/>
  <c r="A10746" i="1" l="1"/>
  <c r="B10745" i="1"/>
  <c r="A10747" i="1" l="1"/>
  <c r="B10746" i="1"/>
  <c r="A10748" i="1" l="1"/>
  <c r="B10747" i="1"/>
  <c r="A10749" i="1" l="1"/>
  <c r="B10748" i="1"/>
  <c r="A10750" i="1" l="1"/>
  <c r="B10749" i="1"/>
  <c r="A10751" i="1" l="1"/>
  <c r="B10750" i="1"/>
  <c r="A10752" i="1" l="1"/>
  <c r="B10751" i="1"/>
  <c r="A10753" i="1" l="1"/>
  <c r="B10752" i="1"/>
  <c r="A10754" i="1" l="1"/>
  <c r="B10753" i="1"/>
  <c r="A10755" i="1" l="1"/>
  <c r="B10754" i="1"/>
  <c r="A10756" i="1" l="1"/>
  <c r="B10755" i="1"/>
  <c r="A10757" i="1" l="1"/>
  <c r="B10756" i="1"/>
  <c r="A10758" i="1" l="1"/>
  <c r="B10757" i="1"/>
  <c r="A10759" i="1" l="1"/>
  <c r="B10758" i="1"/>
  <c r="A10760" i="1" l="1"/>
  <c r="B10759" i="1"/>
  <c r="A10761" i="1" l="1"/>
  <c r="B10760" i="1"/>
  <c r="A10762" i="1" l="1"/>
  <c r="B10761" i="1"/>
  <c r="A10763" i="1" l="1"/>
  <c r="B10762" i="1"/>
  <c r="A10764" i="1" l="1"/>
  <c r="B10763" i="1"/>
  <c r="A10765" i="1" l="1"/>
  <c r="B10764" i="1"/>
  <c r="A10766" i="1" l="1"/>
  <c r="B10765" i="1"/>
  <c r="A10767" i="1" l="1"/>
  <c r="B10766" i="1"/>
  <c r="A10768" i="1" l="1"/>
  <c r="B10767" i="1"/>
  <c r="A10769" i="1" l="1"/>
  <c r="B10768" i="1"/>
  <c r="A10770" i="1" l="1"/>
  <c r="B10769" i="1"/>
  <c r="A10771" i="1" l="1"/>
  <c r="B10770" i="1"/>
  <c r="A10772" i="1" l="1"/>
  <c r="B10771" i="1"/>
  <c r="A10773" i="1" l="1"/>
  <c r="B10772" i="1"/>
  <c r="A10774" i="1" l="1"/>
  <c r="B10773" i="1"/>
  <c r="A10775" i="1" l="1"/>
  <c r="B10774" i="1"/>
  <c r="A10776" i="1" l="1"/>
  <c r="B10775" i="1"/>
  <c r="A10777" i="1" l="1"/>
  <c r="B10776" i="1"/>
  <c r="A10778" i="1" l="1"/>
  <c r="B10777" i="1"/>
  <c r="A10779" i="1" l="1"/>
  <c r="B10778" i="1"/>
  <c r="A10780" i="1" l="1"/>
  <c r="B10779" i="1"/>
  <c r="A10781" i="1" l="1"/>
  <c r="B10780" i="1"/>
  <c r="A10782" i="1" l="1"/>
  <c r="B10781" i="1"/>
  <c r="A10783" i="1" l="1"/>
  <c r="B10782" i="1"/>
  <c r="A10784" i="1" l="1"/>
  <c r="B10783" i="1"/>
  <c r="A10785" i="1" l="1"/>
  <c r="B10784" i="1"/>
  <c r="A10786" i="1" l="1"/>
  <c r="B10785" i="1"/>
  <c r="A10787" i="1" l="1"/>
  <c r="B10786" i="1"/>
  <c r="A10788" i="1" l="1"/>
  <c r="B10787" i="1"/>
  <c r="A10789" i="1" l="1"/>
  <c r="B10788" i="1"/>
  <c r="A10790" i="1" l="1"/>
  <c r="B10789" i="1"/>
  <c r="A10791" i="1" l="1"/>
  <c r="B10790" i="1"/>
  <c r="A10792" i="1" l="1"/>
  <c r="B10791" i="1"/>
  <c r="A10793" i="1" l="1"/>
  <c r="B10792" i="1"/>
  <c r="A10794" i="1" l="1"/>
  <c r="B10793" i="1"/>
  <c r="A10795" i="1" l="1"/>
  <c r="B10794" i="1"/>
  <c r="A10796" i="1" l="1"/>
  <c r="B10795" i="1"/>
  <c r="A10797" i="1" l="1"/>
  <c r="B10796" i="1"/>
  <c r="A10798" i="1" l="1"/>
  <c r="B10797" i="1"/>
  <c r="A10799" i="1" l="1"/>
  <c r="B10798" i="1"/>
  <c r="A10800" i="1" l="1"/>
  <c r="B10799" i="1"/>
  <c r="A10801" i="1" l="1"/>
  <c r="B10800" i="1"/>
  <c r="A10802" i="1" l="1"/>
  <c r="B10801" i="1"/>
  <c r="A10803" i="1" l="1"/>
  <c r="B10802" i="1"/>
  <c r="A10804" i="1" l="1"/>
  <c r="B10803" i="1"/>
  <c r="A10805" i="1" l="1"/>
  <c r="B10804" i="1"/>
  <c r="A10806" i="1" l="1"/>
  <c r="B10805" i="1"/>
  <c r="A10807" i="1" l="1"/>
  <c r="B10806" i="1"/>
  <c r="A10808" i="1" l="1"/>
  <c r="B10807" i="1"/>
  <c r="A10809" i="1" l="1"/>
  <c r="B10808" i="1"/>
  <c r="A10810" i="1" l="1"/>
  <c r="B10809" i="1"/>
  <c r="A10811" i="1" l="1"/>
  <c r="B10810" i="1"/>
  <c r="A10812" i="1" l="1"/>
  <c r="B10811" i="1"/>
  <c r="A10813" i="1" l="1"/>
  <c r="B10812" i="1"/>
  <c r="A10814" i="1" l="1"/>
  <c r="B10813" i="1"/>
  <c r="A10815" i="1" l="1"/>
  <c r="B10814" i="1"/>
  <c r="A10816" i="1" l="1"/>
  <c r="B10815" i="1"/>
  <c r="A10817" i="1" l="1"/>
  <c r="B10816" i="1"/>
  <c r="A10818" i="1" l="1"/>
  <c r="B10817" i="1"/>
  <c r="A10819" i="1" l="1"/>
  <c r="B10818" i="1"/>
  <c r="A10820" i="1" l="1"/>
  <c r="B10819" i="1"/>
  <c r="A10821" i="1" l="1"/>
  <c r="B10820" i="1"/>
  <c r="A10822" i="1" l="1"/>
  <c r="B10821" i="1"/>
  <c r="A10823" i="1" l="1"/>
  <c r="B10822" i="1"/>
  <c r="A10824" i="1" l="1"/>
  <c r="B10823" i="1"/>
  <c r="A10825" i="1" l="1"/>
  <c r="B10824" i="1"/>
  <c r="A10826" i="1" l="1"/>
  <c r="B10825" i="1"/>
  <c r="A10827" i="1" l="1"/>
  <c r="B10826" i="1"/>
  <c r="A10828" i="1" l="1"/>
  <c r="B10827" i="1"/>
  <c r="A10829" i="1" l="1"/>
  <c r="B10828" i="1"/>
  <c r="A10830" i="1" l="1"/>
  <c r="B10829" i="1"/>
  <c r="A10831" i="1" l="1"/>
  <c r="B10830" i="1"/>
  <c r="A10832" i="1" l="1"/>
  <c r="B10831" i="1"/>
  <c r="A10833" i="1" l="1"/>
  <c r="B10832" i="1"/>
  <c r="A10834" i="1" l="1"/>
  <c r="B10833" i="1"/>
  <c r="A10835" i="1" l="1"/>
  <c r="B10834" i="1"/>
  <c r="A10836" i="1" l="1"/>
  <c r="B10835" i="1"/>
  <c r="A10837" i="1" l="1"/>
  <c r="B10836" i="1"/>
  <c r="A10838" i="1" l="1"/>
  <c r="B10837" i="1"/>
  <c r="A10839" i="1" l="1"/>
  <c r="B10838" i="1"/>
  <c r="A10840" i="1" l="1"/>
  <c r="B10839" i="1"/>
  <c r="A10841" i="1" l="1"/>
  <c r="B10840" i="1"/>
  <c r="A10842" i="1" l="1"/>
  <c r="B10841" i="1"/>
  <c r="A10843" i="1" l="1"/>
  <c r="B10842" i="1"/>
  <c r="A10844" i="1" l="1"/>
  <c r="B10843" i="1"/>
  <c r="A10845" i="1" l="1"/>
  <c r="B10844" i="1"/>
  <c r="A10846" i="1" l="1"/>
  <c r="B10845" i="1"/>
  <c r="A10847" i="1" l="1"/>
  <c r="B10846" i="1"/>
  <c r="A10848" i="1" l="1"/>
  <c r="B10847" i="1"/>
  <c r="A10849" i="1" l="1"/>
  <c r="B10848" i="1"/>
  <c r="A10850" i="1" l="1"/>
  <c r="B10849" i="1"/>
  <c r="A10851" i="1" l="1"/>
  <c r="B10850" i="1"/>
  <c r="A10852" i="1" l="1"/>
  <c r="B10851" i="1"/>
  <c r="A10853" i="1" l="1"/>
  <c r="B10852" i="1"/>
  <c r="A10854" i="1" l="1"/>
  <c r="B10853" i="1"/>
  <c r="A10855" i="1" l="1"/>
  <c r="B10854" i="1"/>
  <c r="A10856" i="1" l="1"/>
  <c r="B10855" i="1"/>
  <c r="A10857" i="1" l="1"/>
  <c r="B10856" i="1"/>
  <c r="A10858" i="1" l="1"/>
  <c r="B10857" i="1"/>
  <c r="A10859" i="1" l="1"/>
  <c r="B10858" i="1"/>
  <c r="A10860" i="1" l="1"/>
  <c r="B10859" i="1"/>
  <c r="A10861" i="1" l="1"/>
  <c r="B10860" i="1"/>
  <c r="A10862" i="1" l="1"/>
  <c r="B10861" i="1"/>
  <c r="A10863" i="1" l="1"/>
  <c r="B10862" i="1"/>
  <c r="A10864" i="1" l="1"/>
  <c r="B10863" i="1"/>
  <c r="A10865" i="1" l="1"/>
  <c r="B10864" i="1"/>
  <c r="A10866" i="1" l="1"/>
  <c r="B10865" i="1"/>
  <c r="A10867" i="1" l="1"/>
  <c r="B10866" i="1"/>
  <c r="A10868" i="1" l="1"/>
  <c r="B10867" i="1"/>
  <c r="A10869" i="1" l="1"/>
  <c r="B10868" i="1"/>
  <c r="A10870" i="1" l="1"/>
  <c r="B10869" i="1"/>
  <c r="A10871" i="1" l="1"/>
  <c r="B10870" i="1"/>
  <c r="A10872" i="1" l="1"/>
  <c r="B10871" i="1"/>
  <c r="A10873" i="1" l="1"/>
  <c r="B10872" i="1"/>
  <c r="A10874" i="1" l="1"/>
  <c r="B10873" i="1"/>
  <c r="A10875" i="1" l="1"/>
  <c r="B10874" i="1"/>
  <c r="A10876" i="1" l="1"/>
  <c r="B10875" i="1"/>
  <c r="A10877" i="1" l="1"/>
  <c r="B10876" i="1"/>
  <c r="A10878" i="1" l="1"/>
  <c r="B10877" i="1"/>
  <c r="A10879" i="1" l="1"/>
  <c r="B10878" i="1"/>
  <c r="A10880" i="1" l="1"/>
  <c r="B10879" i="1"/>
  <c r="A10881" i="1" l="1"/>
  <c r="B10880" i="1"/>
  <c r="A10882" i="1" l="1"/>
  <c r="B10881" i="1"/>
  <c r="A10883" i="1" l="1"/>
  <c r="B10882" i="1"/>
  <c r="A10884" i="1" l="1"/>
  <c r="B10883" i="1"/>
  <c r="A10885" i="1" l="1"/>
  <c r="B10884" i="1"/>
  <c r="A10886" i="1" l="1"/>
  <c r="B10885" i="1"/>
  <c r="A10887" i="1" l="1"/>
  <c r="B10886" i="1"/>
  <c r="A10888" i="1" l="1"/>
  <c r="B10887" i="1"/>
  <c r="A10889" i="1" l="1"/>
  <c r="B10888" i="1"/>
  <c r="A10890" i="1" l="1"/>
  <c r="B10889" i="1"/>
  <c r="A10891" i="1" l="1"/>
  <c r="B10890" i="1"/>
  <c r="A10892" i="1" l="1"/>
  <c r="B10891" i="1"/>
  <c r="A10893" i="1" l="1"/>
  <c r="B10892" i="1"/>
  <c r="A10894" i="1" l="1"/>
  <c r="B10893" i="1"/>
  <c r="A10895" i="1" l="1"/>
  <c r="B10894" i="1"/>
  <c r="A10896" i="1" l="1"/>
  <c r="B10895" i="1"/>
  <c r="A10897" i="1" l="1"/>
  <c r="B10896" i="1"/>
  <c r="A10898" i="1" l="1"/>
  <c r="B10897" i="1"/>
  <c r="A10899" i="1" l="1"/>
  <c r="B10898" i="1"/>
  <c r="A10900" i="1" l="1"/>
  <c r="B10899" i="1"/>
  <c r="A10901" i="1" l="1"/>
  <c r="B10900" i="1"/>
  <c r="A10902" i="1" l="1"/>
  <c r="B10901" i="1"/>
  <c r="A10903" i="1" l="1"/>
  <c r="B10902" i="1"/>
  <c r="A10904" i="1" l="1"/>
  <c r="B10903" i="1"/>
  <c r="A10905" i="1" l="1"/>
  <c r="B10904" i="1"/>
  <c r="A10906" i="1" l="1"/>
  <c r="B10905" i="1"/>
  <c r="A10907" i="1" l="1"/>
  <c r="B10906" i="1"/>
  <c r="A10908" i="1" l="1"/>
  <c r="B10907" i="1"/>
  <c r="A10909" i="1" l="1"/>
  <c r="B10908" i="1"/>
  <c r="A10910" i="1" l="1"/>
  <c r="B10909" i="1"/>
  <c r="A10911" i="1" l="1"/>
  <c r="B10910" i="1"/>
  <c r="A10912" i="1" l="1"/>
  <c r="B10911" i="1"/>
  <c r="A10913" i="1" l="1"/>
  <c r="B10912" i="1"/>
  <c r="A10914" i="1" l="1"/>
  <c r="B10913" i="1"/>
  <c r="A10915" i="1" l="1"/>
  <c r="B10914" i="1"/>
  <c r="A10916" i="1" l="1"/>
  <c r="B10915" i="1"/>
  <c r="A10917" i="1" l="1"/>
  <c r="B10916" i="1"/>
  <c r="A10918" i="1" l="1"/>
  <c r="B10917" i="1"/>
  <c r="A10919" i="1" l="1"/>
  <c r="B10918" i="1"/>
  <c r="A10920" i="1" l="1"/>
  <c r="B10919" i="1"/>
  <c r="A10921" i="1" l="1"/>
  <c r="B10920" i="1"/>
  <c r="A10922" i="1" l="1"/>
  <c r="B10921" i="1"/>
  <c r="A10923" i="1" l="1"/>
  <c r="B10922" i="1"/>
  <c r="A10924" i="1" l="1"/>
  <c r="B10923" i="1"/>
  <c r="A10925" i="1" l="1"/>
  <c r="B10924" i="1"/>
  <c r="A10926" i="1" l="1"/>
  <c r="B10925" i="1"/>
  <c r="A10927" i="1" l="1"/>
  <c r="B10926" i="1"/>
  <c r="A10928" i="1" l="1"/>
  <c r="B10927" i="1"/>
  <c r="A10929" i="1" l="1"/>
  <c r="B10928" i="1"/>
  <c r="A10930" i="1" l="1"/>
  <c r="B10929" i="1"/>
  <c r="A10931" i="1" l="1"/>
  <c r="B10930" i="1"/>
  <c r="A10932" i="1" l="1"/>
  <c r="B10931" i="1"/>
  <c r="A10933" i="1" l="1"/>
  <c r="B10932" i="1"/>
  <c r="A10934" i="1" l="1"/>
  <c r="B10933" i="1"/>
  <c r="A10935" i="1" l="1"/>
  <c r="B10934" i="1"/>
  <c r="A10936" i="1" l="1"/>
  <c r="B10935" i="1"/>
  <c r="A10937" i="1" l="1"/>
  <c r="B10936" i="1"/>
  <c r="A10938" i="1" l="1"/>
  <c r="B10937" i="1"/>
  <c r="A10939" i="1" l="1"/>
  <c r="B10938" i="1"/>
  <c r="A10940" i="1" l="1"/>
  <c r="B10939" i="1"/>
  <c r="A10941" i="1" l="1"/>
  <c r="B10940" i="1"/>
  <c r="A10942" i="1" l="1"/>
  <c r="B10941" i="1"/>
  <c r="A10943" i="1" l="1"/>
  <c r="B10942" i="1"/>
  <c r="A10944" i="1" l="1"/>
  <c r="B10943" i="1"/>
  <c r="A10945" i="1" l="1"/>
  <c r="B10944" i="1"/>
  <c r="A10946" i="1" l="1"/>
  <c r="B10945" i="1"/>
  <c r="A10947" i="1" l="1"/>
  <c r="B10946" i="1"/>
  <c r="A10948" i="1" l="1"/>
  <c r="B10947" i="1"/>
  <c r="A10949" i="1" l="1"/>
  <c r="B10948" i="1"/>
  <c r="A10950" i="1" l="1"/>
  <c r="B10949" i="1"/>
  <c r="A10951" i="1" l="1"/>
  <c r="B10950" i="1"/>
  <c r="A10952" i="1" l="1"/>
  <c r="B10951" i="1"/>
  <c r="A10953" i="1" l="1"/>
  <c r="B10952" i="1"/>
  <c r="A10954" i="1" l="1"/>
  <c r="B10953" i="1"/>
  <c r="A10955" i="1" l="1"/>
  <c r="B10954" i="1"/>
  <c r="A10956" i="1" l="1"/>
  <c r="B10955" i="1"/>
  <c r="A10957" i="1" l="1"/>
  <c r="B10956" i="1"/>
  <c r="A10958" i="1" l="1"/>
  <c r="B10957" i="1"/>
  <c r="A10959" i="1" l="1"/>
  <c r="B10958" i="1"/>
  <c r="A10960" i="1" l="1"/>
  <c r="B10959" i="1"/>
  <c r="A10961" i="1" l="1"/>
  <c r="B10960" i="1"/>
  <c r="A10962" i="1" l="1"/>
  <c r="B10961" i="1"/>
  <c r="A10963" i="1" l="1"/>
  <c r="B10962" i="1"/>
  <c r="A10964" i="1" l="1"/>
  <c r="B10963" i="1"/>
  <c r="A10965" i="1" l="1"/>
  <c r="B10964" i="1"/>
  <c r="A10966" i="1" l="1"/>
  <c r="B10965" i="1"/>
  <c r="A10967" i="1" l="1"/>
  <c r="B10966" i="1"/>
  <c r="A10968" i="1" l="1"/>
  <c r="B10967" i="1"/>
  <c r="A10969" i="1" l="1"/>
  <c r="B10968" i="1"/>
  <c r="A10970" i="1" l="1"/>
  <c r="B10969" i="1"/>
  <c r="A10971" i="1" l="1"/>
  <c r="B10970" i="1"/>
  <c r="A10972" i="1" l="1"/>
  <c r="B10971" i="1"/>
  <c r="A10973" i="1" l="1"/>
  <c r="B10972" i="1"/>
  <c r="A10974" i="1" l="1"/>
  <c r="B10973" i="1"/>
  <c r="A10975" i="1" l="1"/>
  <c r="B10974" i="1"/>
  <c r="A10976" i="1" l="1"/>
  <c r="B10975" i="1"/>
  <c r="A10977" i="1" l="1"/>
  <c r="B10976" i="1"/>
  <c r="A10978" i="1" l="1"/>
  <c r="B10977" i="1"/>
  <c r="A10979" i="1" l="1"/>
  <c r="B10978" i="1"/>
  <c r="A10980" i="1" l="1"/>
  <c r="B10979" i="1"/>
  <c r="A10981" i="1" l="1"/>
  <c r="B10980" i="1"/>
  <c r="A10982" i="1" l="1"/>
  <c r="B10981" i="1"/>
  <c r="A10983" i="1" l="1"/>
  <c r="B10982" i="1"/>
  <c r="A10984" i="1" l="1"/>
  <c r="B10983" i="1"/>
  <c r="A10985" i="1" l="1"/>
  <c r="B10984" i="1"/>
  <c r="A10986" i="1" l="1"/>
  <c r="B10985" i="1"/>
  <c r="A10987" i="1" l="1"/>
  <c r="B10986" i="1"/>
  <c r="A10988" i="1" l="1"/>
  <c r="B10987" i="1"/>
  <c r="A10989" i="1" l="1"/>
  <c r="B10988" i="1"/>
  <c r="A10990" i="1" l="1"/>
  <c r="B10989" i="1"/>
  <c r="A10991" i="1" l="1"/>
  <c r="B10990" i="1"/>
  <c r="A10992" i="1" l="1"/>
  <c r="B10991" i="1"/>
  <c r="A10993" i="1" l="1"/>
  <c r="B10992" i="1"/>
  <c r="A10994" i="1" l="1"/>
  <c r="B10993" i="1"/>
  <c r="A10995" i="1" l="1"/>
  <c r="B10994" i="1"/>
  <c r="A10996" i="1" l="1"/>
  <c r="B10995" i="1"/>
  <c r="A10997" i="1" l="1"/>
  <c r="B10996" i="1"/>
  <c r="A10998" i="1" l="1"/>
  <c r="B10997" i="1"/>
  <c r="A10999" i="1" l="1"/>
  <c r="B10998" i="1"/>
  <c r="A11000" i="1" l="1"/>
  <c r="B10999" i="1"/>
  <c r="A11001" i="1" l="1"/>
  <c r="B11000" i="1"/>
  <c r="A11002" i="1" l="1"/>
  <c r="B11001" i="1"/>
  <c r="A11003" i="1" l="1"/>
  <c r="B11002" i="1"/>
  <c r="A11004" i="1" l="1"/>
  <c r="B11003" i="1"/>
  <c r="A11005" i="1" l="1"/>
  <c r="B11004" i="1"/>
  <c r="A11006" i="1" l="1"/>
  <c r="B11005" i="1"/>
  <c r="A11007" i="1" l="1"/>
  <c r="B11006" i="1"/>
  <c r="A11008" i="1" l="1"/>
  <c r="B11007" i="1"/>
  <c r="A11009" i="1" l="1"/>
  <c r="B11008" i="1"/>
  <c r="A11010" i="1" l="1"/>
  <c r="B11009" i="1"/>
  <c r="A11011" i="1" l="1"/>
  <c r="B11010" i="1"/>
  <c r="A11012" i="1" l="1"/>
  <c r="B11011" i="1"/>
  <c r="A11013" i="1" l="1"/>
  <c r="B11012" i="1"/>
  <c r="A11014" i="1" l="1"/>
  <c r="B11013" i="1"/>
  <c r="A11015" i="1" l="1"/>
  <c r="B11014" i="1"/>
  <c r="A11016" i="1" l="1"/>
  <c r="B11015" i="1"/>
  <c r="A11017" i="1" l="1"/>
  <c r="B11016" i="1"/>
  <c r="A11018" i="1" l="1"/>
  <c r="B11017" i="1"/>
  <c r="A11019" i="1" l="1"/>
  <c r="B11018" i="1"/>
  <c r="A11020" i="1" l="1"/>
  <c r="B11019" i="1"/>
  <c r="A11021" i="1" l="1"/>
  <c r="B11020" i="1"/>
  <c r="A11022" i="1" l="1"/>
  <c r="B11021" i="1"/>
  <c r="A11023" i="1" l="1"/>
  <c r="B11022" i="1"/>
  <c r="A11024" i="1" l="1"/>
  <c r="B11023" i="1"/>
  <c r="A11025" i="1" l="1"/>
  <c r="B11024" i="1"/>
  <c r="A11026" i="1" l="1"/>
  <c r="B11025" i="1"/>
  <c r="A11027" i="1" l="1"/>
  <c r="B11026" i="1"/>
  <c r="A11028" i="1" l="1"/>
  <c r="B11027" i="1"/>
  <c r="A11029" i="1" l="1"/>
  <c r="B11028" i="1"/>
  <c r="A11030" i="1" l="1"/>
  <c r="B11029" i="1"/>
  <c r="A11031" i="1" l="1"/>
  <c r="B11030" i="1"/>
  <c r="A11032" i="1" l="1"/>
  <c r="B11031" i="1"/>
  <c r="A11033" i="1" l="1"/>
  <c r="B11032" i="1"/>
  <c r="A11034" i="1" l="1"/>
  <c r="B11033" i="1"/>
  <c r="A11035" i="1" l="1"/>
  <c r="B11034" i="1"/>
  <c r="A11036" i="1" l="1"/>
  <c r="B11035" i="1"/>
  <c r="A11037" i="1" l="1"/>
  <c r="B11036" i="1"/>
  <c r="A11038" i="1" l="1"/>
  <c r="B11037" i="1"/>
  <c r="A11039" i="1" l="1"/>
  <c r="B11038" i="1"/>
  <c r="A11040" i="1" l="1"/>
  <c r="B11039" i="1"/>
  <c r="A11041" i="1" l="1"/>
  <c r="B11040" i="1"/>
  <c r="A11042" i="1" l="1"/>
  <c r="B11041" i="1"/>
  <c r="A11043" i="1" l="1"/>
  <c r="B11042" i="1"/>
  <c r="A11044" i="1" l="1"/>
  <c r="B11043" i="1"/>
  <c r="A11045" i="1" l="1"/>
  <c r="B11044" i="1"/>
  <c r="A11046" i="1" l="1"/>
  <c r="B11045" i="1"/>
  <c r="A11047" i="1" l="1"/>
  <c r="B11046" i="1"/>
  <c r="A11048" i="1" l="1"/>
  <c r="B11047" i="1"/>
  <c r="A11049" i="1" l="1"/>
  <c r="B11048" i="1"/>
  <c r="A11050" i="1" l="1"/>
  <c r="B11049" i="1"/>
  <c r="A11051" i="1" l="1"/>
  <c r="B11050" i="1"/>
  <c r="A11052" i="1" l="1"/>
  <c r="B11051" i="1"/>
  <c r="A11053" i="1" l="1"/>
  <c r="B11052" i="1"/>
  <c r="A11054" i="1" l="1"/>
  <c r="B11053" i="1"/>
  <c r="A11055" i="1" l="1"/>
  <c r="B11054" i="1"/>
  <c r="A11056" i="1" l="1"/>
  <c r="B11055" i="1"/>
  <c r="A11057" i="1" l="1"/>
  <c r="B11056" i="1"/>
  <c r="A11058" i="1" l="1"/>
  <c r="B11057" i="1"/>
  <c r="A11059" i="1" l="1"/>
  <c r="B11058" i="1"/>
  <c r="A11060" i="1" l="1"/>
  <c r="B11059" i="1"/>
  <c r="A11061" i="1" l="1"/>
  <c r="B11060" i="1"/>
  <c r="A11062" i="1" l="1"/>
  <c r="B11061" i="1"/>
  <c r="A11063" i="1" l="1"/>
  <c r="B11062" i="1"/>
  <c r="A11064" i="1" l="1"/>
  <c r="B11063" i="1"/>
  <c r="A11065" i="1" l="1"/>
  <c r="B11064" i="1"/>
  <c r="A11066" i="1" l="1"/>
  <c r="B11065" i="1"/>
  <c r="A11067" i="1" l="1"/>
  <c r="B11066" i="1"/>
  <c r="A11068" i="1" l="1"/>
  <c r="B11067" i="1"/>
  <c r="A11069" i="1" l="1"/>
  <c r="B11068" i="1"/>
  <c r="A11070" i="1" l="1"/>
  <c r="B11069" i="1"/>
  <c r="A11071" i="1" l="1"/>
  <c r="B11070" i="1"/>
  <c r="A11072" i="1" l="1"/>
  <c r="B11071" i="1"/>
  <c r="A11073" i="1" l="1"/>
  <c r="B11072" i="1"/>
  <c r="A11074" i="1" l="1"/>
  <c r="B11073" i="1"/>
  <c r="A11075" i="1" l="1"/>
  <c r="B11074" i="1"/>
  <c r="A11076" i="1" l="1"/>
  <c r="B11075" i="1"/>
  <c r="A11077" i="1" l="1"/>
  <c r="B11076" i="1"/>
  <c r="A11078" i="1" l="1"/>
  <c r="B11077" i="1"/>
  <c r="A11079" i="1" l="1"/>
  <c r="B11078" i="1"/>
  <c r="A11080" i="1" l="1"/>
  <c r="B11079" i="1"/>
  <c r="A11081" i="1" l="1"/>
  <c r="B11080" i="1"/>
  <c r="A11082" i="1" l="1"/>
  <c r="B11081" i="1"/>
  <c r="A11083" i="1" l="1"/>
  <c r="B11082" i="1"/>
  <c r="A11084" i="1" l="1"/>
  <c r="B11083" i="1"/>
  <c r="A11085" i="1" l="1"/>
  <c r="B11084" i="1"/>
  <c r="A11086" i="1" l="1"/>
  <c r="B11085" i="1"/>
  <c r="A11087" i="1" l="1"/>
  <c r="B11086" i="1"/>
  <c r="A11088" i="1" l="1"/>
  <c r="B11087" i="1"/>
  <c r="A11089" i="1" l="1"/>
  <c r="B11088" i="1"/>
  <c r="A11090" i="1" l="1"/>
  <c r="B11089" i="1"/>
  <c r="A11091" i="1" l="1"/>
  <c r="B11090" i="1"/>
  <c r="A11092" i="1" l="1"/>
  <c r="B11091" i="1"/>
  <c r="A11093" i="1" l="1"/>
  <c r="B11092" i="1"/>
  <c r="A11094" i="1" l="1"/>
  <c r="B11093" i="1"/>
  <c r="A11095" i="1" l="1"/>
  <c r="B11094" i="1"/>
  <c r="A11096" i="1" l="1"/>
  <c r="B11095" i="1"/>
  <c r="A11097" i="1" l="1"/>
  <c r="B11096" i="1"/>
  <c r="A11098" i="1" l="1"/>
  <c r="B11097" i="1"/>
  <c r="A11099" i="1" l="1"/>
  <c r="B11098" i="1"/>
  <c r="A11100" i="1" l="1"/>
  <c r="B11099" i="1"/>
  <c r="A11101" i="1" l="1"/>
  <c r="B11100" i="1"/>
  <c r="A11102" i="1" l="1"/>
  <c r="B11101" i="1"/>
  <c r="A11103" i="1" l="1"/>
  <c r="B11102" i="1"/>
  <c r="A11104" i="1" l="1"/>
  <c r="B11103" i="1"/>
  <c r="A11105" i="1" l="1"/>
  <c r="B11104" i="1"/>
  <c r="A11106" i="1" l="1"/>
  <c r="B11105" i="1"/>
  <c r="A11107" i="1" l="1"/>
  <c r="B11106" i="1"/>
  <c r="A11108" i="1" l="1"/>
  <c r="B11107" i="1"/>
  <c r="A11109" i="1" l="1"/>
  <c r="B11108" i="1"/>
  <c r="A11110" i="1" l="1"/>
  <c r="B11109" i="1"/>
  <c r="A11111" i="1" l="1"/>
  <c r="B11110" i="1"/>
  <c r="A11112" i="1" l="1"/>
  <c r="B11111" i="1"/>
  <c r="A11113" i="1" l="1"/>
  <c r="B11112" i="1"/>
  <c r="A11114" i="1" l="1"/>
  <c r="B11113" i="1"/>
  <c r="A11115" i="1" l="1"/>
  <c r="B11114" i="1"/>
  <c r="A11116" i="1" l="1"/>
  <c r="B11115" i="1"/>
  <c r="A11117" i="1" l="1"/>
  <c r="B11116" i="1"/>
  <c r="A11118" i="1" l="1"/>
  <c r="B11117" i="1"/>
  <c r="A11119" i="1" l="1"/>
  <c r="B11118" i="1"/>
  <c r="A11120" i="1" l="1"/>
  <c r="B11119" i="1"/>
  <c r="A11121" i="1" l="1"/>
  <c r="B11120" i="1"/>
  <c r="A11122" i="1" l="1"/>
  <c r="B11121" i="1"/>
  <c r="A11123" i="1" l="1"/>
  <c r="B11122" i="1"/>
  <c r="A11124" i="1" l="1"/>
  <c r="B11123" i="1"/>
  <c r="A11125" i="1" l="1"/>
  <c r="B11124" i="1"/>
  <c r="A11126" i="1" l="1"/>
  <c r="B11125" i="1"/>
  <c r="A11127" i="1" l="1"/>
  <c r="B11126" i="1"/>
  <c r="A11128" i="1" l="1"/>
  <c r="B11127" i="1"/>
  <c r="A11129" i="1" l="1"/>
  <c r="B11128" i="1"/>
  <c r="A11130" i="1" l="1"/>
  <c r="B11129" i="1"/>
  <c r="A11131" i="1" l="1"/>
  <c r="B11130" i="1"/>
  <c r="A11132" i="1" l="1"/>
  <c r="B11131" i="1"/>
  <c r="A11133" i="1" l="1"/>
  <c r="B11132" i="1"/>
  <c r="A11134" i="1" l="1"/>
  <c r="B11133" i="1"/>
  <c r="A11135" i="1" l="1"/>
  <c r="B11134" i="1"/>
  <c r="A11136" i="1" l="1"/>
  <c r="B11135" i="1"/>
  <c r="A11137" i="1" l="1"/>
  <c r="B11136" i="1"/>
  <c r="A11138" i="1" l="1"/>
  <c r="B11137" i="1"/>
  <c r="A11139" i="1" l="1"/>
  <c r="B11138" i="1"/>
  <c r="A11140" i="1" l="1"/>
  <c r="B11139" i="1"/>
  <c r="A11141" i="1" l="1"/>
  <c r="B11140" i="1"/>
  <c r="A11142" i="1" l="1"/>
  <c r="B11141" i="1"/>
  <c r="A11143" i="1" l="1"/>
  <c r="B11142" i="1"/>
  <c r="A11144" i="1" l="1"/>
  <c r="B11143" i="1"/>
  <c r="A11145" i="1" l="1"/>
  <c r="B11144" i="1"/>
  <c r="A11146" i="1" l="1"/>
  <c r="B11145" i="1"/>
  <c r="A11147" i="1" l="1"/>
  <c r="B11146" i="1"/>
  <c r="A11148" i="1" l="1"/>
  <c r="B11147" i="1"/>
  <c r="A11149" i="1" l="1"/>
  <c r="B11148" i="1"/>
  <c r="A11150" i="1" l="1"/>
  <c r="B11149" i="1"/>
  <c r="A11151" i="1" l="1"/>
  <c r="B11150" i="1"/>
  <c r="A11152" i="1" l="1"/>
  <c r="B11151" i="1"/>
  <c r="A11153" i="1" l="1"/>
  <c r="B11152" i="1"/>
  <c r="A11154" i="1" l="1"/>
  <c r="B11153" i="1"/>
  <c r="A11155" i="1" l="1"/>
  <c r="B11154" i="1"/>
  <c r="A11156" i="1" l="1"/>
  <c r="B11155" i="1"/>
  <c r="A11157" i="1" l="1"/>
  <c r="B11156" i="1"/>
  <c r="A11158" i="1" l="1"/>
  <c r="B11157" i="1"/>
  <c r="A11159" i="1" l="1"/>
  <c r="B11158" i="1"/>
  <c r="A11160" i="1" l="1"/>
  <c r="B11159" i="1"/>
  <c r="A11161" i="1" l="1"/>
  <c r="B11160" i="1"/>
  <c r="A11162" i="1" l="1"/>
  <c r="B11161" i="1"/>
  <c r="A11163" i="1" l="1"/>
  <c r="B11162" i="1"/>
  <c r="A11164" i="1" l="1"/>
  <c r="B11163" i="1"/>
  <c r="A11165" i="1" l="1"/>
  <c r="B11164" i="1"/>
  <c r="A11166" i="1" l="1"/>
  <c r="B11165" i="1"/>
  <c r="A11167" i="1" l="1"/>
  <c r="B11166" i="1"/>
  <c r="A11168" i="1" l="1"/>
  <c r="B11167" i="1"/>
  <c r="A11169" i="1" l="1"/>
  <c r="B11168" i="1"/>
  <c r="A11170" i="1" l="1"/>
  <c r="B11169" i="1"/>
  <c r="A11171" i="1" l="1"/>
  <c r="B11170" i="1"/>
  <c r="A11172" i="1" l="1"/>
  <c r="B11171" i="1"/>
  <c r="A11173" i="1" l="1"/>
  <c r="B11172" i="1"/>
  <c r="A11174" i="1" l="1"/>
  <c r="B11173" i="1"/>
  <c r="A11175" i="1" l="1"/>
  <c r="B11174" i="1"/>
  <c r="A11176" i="1" l="1"/>
  <c r="B11175" i="1"/>
  <c r="A11177" i="1" l="1"/>
  <c r="B11176" i="1"/>
  <c r="A11178" i="1" l="1"/>
  <c r="B11177" i="1"/>
  <c r="A11179" i="1" l="1"/>
  <c r="B11178" i="1"/>
  <c r="A11180" i="1" l="1"/>
  <c r="B11179" i="1"/>
  <c r="A11181" i="1" l="1"/>
  <c r="B11180" i="1"/>
  <c r="A11182" i="1" l="1"/>
  <c r="B11181" i="1"/>
  <c r="A11183" i="1" l="1"/>
  <c r="B11182" i="1"/>
  <c r="A11184" i="1" l="1"/>
  <c r="B11183" i="1"/>
  <c r="A11185" i="1" l="1"/>
  <c r="B11184" i="1"/>
  <c r="A11186" i="1" l="1"/>
  <c r="B11185" i="1"/>
  <c r="A11187" i="1" l="1"/>
  <c r="B11186" i="1"/>
  <c r="A11188" i="1" l="1"/>
  <c r="B11187" i="1"/>
  <c r="A11189" i="1" l="1"/>
  <c r="B11188" i="1"/>
  <c r="A11190" i="1" l="1"/>
  <c r="B11189" i="1"/>
  <c r="A11191" i="1" l="1"/>
  <c r="B11190" i="1"/>
  <c r="A11192" i="1" l="1"/>
  <c r="B11191" i="1"/>
  <c r="A11193" i="1" l="1"/>
  <c r="B11192" i="1"/>
  <c r="A11194" i="1" l="1"/>
  <c r="B11193" i="1"/>
  <c r="A11195" i="1" l="1"/>
  <c r="B11194" i="1"/>
  <c r="A11196" i="1" l="1"/>
  <c r="B11195" i="1"/>
  <c r="A11197" i="1" l="1"/>
  <c r="B11196" i="1"/>
  <c r="A11198" i="1" l="1"/>
  <c r="B11197" i="1"/>
  <c r="A11199" i="1" l="1"/>
  <c r="B11198" i="1"/>
  <c r="A11200" i="1" l="1"/>
  <c r="B11199" i="1"/>
  <c r="A11201" i="1" l="1"/>
  <c r="B11200" i="1"/>
  <c r="A11202" i="1" l="1"/>
  <c r="B11201" i="1"/>
  <c r="A11203" i="1" l="1"/>
  <c r="B11202" i="1"/>
  <c r="A11204" i="1" l="1"/>
  <c r="B11203" i="1"/>
  <c r="A11205" i="1" l="1"/>
  <c r="B11204" i="1"/>
  <c r="A11206" i="1" l="1"/>
  <c r="B11205" i="1"/>
  <c r="A11207" i="1" l="1"/>
  <c r="B11206" i="1"/>
  <c r="A11208" i="1" l="1"/>
  <c r="B11207" i="1"/>
  <c r="A11209" i="1" l="1"/>
  <c r="B11208" i="1"/>
  <c r="A11210" i="1" l="1"/>
  <c r="B11209" i="1"/>
  <c r="A11211" i="1" l="1"/>
  <c r="B11210" i="1"/>
  <c r="A11212" i="1" l="1"/>
  <c r="B11211" i="1"/>
  <c r="A11213" i="1" l="1"/>
  <c r="B11212" i="1"/>
  <c r="A11214" i="1" l="1"/>
  <c r="B11213" i="1"/>
  <c r="A11215" i="1" l="1"/>
  <c r="B11214" i="1"/>
  <c r="A11216" i="1" l="1"/>
  <c r="B11215" i="1"/>
  <c r="A11217" i="1" l="1"/>
  <c r="B11216" i="1"/>
  <c r="A11218" i="1" l="1"/>
  <c r="B11217" i="1"/>
  <c r="A11219" i="1" l="1"/>
  <c r="B11218" i="1"/>
  <c r="A11220" i="1" l="1"/>
  <c r="B11219" i="1"/>
  <c r="A11221" i="1" l="1"/>
  <c r="B11220" i="1"/>
  <c r="A11222" i="1" l="1"/>
  <c r="B11221" i="1"/>
  <c r="A11223" i="1" l="1"/>
  <c r="B11222" i="1"/>
  <c r="A11224" i="1" l="1"/>
  <c r="B11223" i="1"/>
  <c r="A11225" i="1" l="1"/>
  <c r="B11224" i="1"/>
  <c r="A11226" i="1" l="1"/>
  <c r="B11225" i="1"/>
  <c r="A11227" i="1" l="1"/>
  <c r="B11226" i="1"/>
  <c r="A11228" i="1" l="1"/>
  <c r="B11227" i="1"/>
  <c r="A11229" i="1" l="1"/>
  <c r="B11228" i="1"/>
  <c r="A11230" i="1" l="1"/>
  <c r="B11229" i="1"/>
  <c r="A11231" i="1" l="1"/>
  <c r="B11230" i="1"/>
  <c r="A11232" i="1" l="1"/>
  <c r="B11231" i="1"/>
  <c r="A11233" i="1" l="1"/>
  <c r="B11232" i="1"/>
  <c r="A11234" i="1" l="1"/>
  <c r="B11233" i="1"/>
  <c r="A11235" i="1" l="1"/>
  <c r="B11234" i="1"/>
  <c r="A11236" i="1" l="1"/>
  <c r="B11235" i="1"/>
  <c r="A11237" i="1" l="1"/>
  <c r="B11236" i="1"/>
  <c r="A11238" i="1" l="1"/>
  <c r="B11237" i="1"/>
  <c r="A11239" i="1" l="1"/>
  <c r="B11238" i="1"/>
  <c r="A11240" i="1" l="1"/>
  <c r="B11239" i="1"/>
  <c r="A11241" i="1" l="1"/>
  <c r="B11240" i="1"/>
  <c r="A11242" i="1" l="1"/>
  <c r="B11241" i="1"/>
  <c r="A11243" i="1" l="1"/>
  <c r="B11242" i="1"/>
  <c r="A11244" i="1" l="1"/>
  <c r="B11243" i="1"/>
  <c r="A11245" i="1" l="1"/>
  <c r="B11244" i="1"/>
  <c r="A11246" i="1" l="1"/>
  <c r="B11245" i="1"/>
  <c r="A11247" i="1" l="1"/>
  <c r="B11246" i="1"/>
  <c r="A11248" i="1" l="1"/>
  <c r="B11247" i="1"/>
  <c r="A11249" i="1" l="1"/>
  <c r="B11248" i="1"/>
  <c r="A11250" i="1" l="1"/>
  <c r="B11249" i="1"/>
  <c r="A11251" i="1" l="1"/>
  <c r="B11250" i="1"/>
  <c r="A11252" i="1" l="1"/>
  <c r="B11251" i="1"/>
  <c r="A11253" i="1" l="1"/>
  <c r="B11252" i="1"/>
  <c r="A11254" i="1" l="1"/>
  <c r="B11253" i="1"/>
  <c r="A11255" i="1" l="1"/>
  <c r="B11254" i="1"/>
  <c r="A11256" i="1" l="1"/>
  <c r="B11255" i="1"/>
  <c r="A11257" i="1" l="1"/>
  <c r="B11256" i="1"/>
  <c r="A11258" i="1" l="1"/>
  <c r="B11257" i="1"/>
  <c r="A11259" i="1" l="1"/>
  <c r="B11258" i="1"/>
  <c r="A11260" i="1" l="1"/>
  <c r="B11259" i="1"/>
  <c r="A11261" i="1" l="1"/>
  <c r="B11260" i="1"/>
  <c r="A11262" i="1" l="1"/>
  <c r="B11261" i="1"/>
  <c r="A11263" i="1" l="1"/>
  <c r="B11262" i="1"/>
  <c r="A11264" i="1" l="1"/>
  <c r="B11263" i="1"/>
  <c r="A11265" i="1" l="1"/>
  <c r="B11264" i="1"/>
  <c r="A11266" i="1" l="1"/>
  <c r="B11265" i="1"/>
  <c r="A11267" i="1" l="1"/>
  <c r="B11266" i="1"/>
  <c r="A11268" i="1" l="1"/>
  <c r="B11267" i="1"/>
  <c r="A11269" i="1" l="1"/>
  <c r="B11268" i="1"/>
  <c r="A11270" i="1" l="1"/>
  <c r="B11269" i="1"/>
  <c r="A11271" i="1" l="1"/>
  <c r="B11270" i="1"/>
  <c r="A11272" i="1" l="1"/>
  <c r="B11271" i="1"/>
  <c r="A11273" i="1" l="1"/>
  <c r="B11272" i="1"/>
  <c r="A11274" i="1" l="1"/>
  <c r="B11273" i="1"/>
  <c r="A11275" i="1" l="1"/>
  <c r="B11274" i="1"/>
  <c r="A11276" i="1" l="1"/>
  <c r="B11275" i="1"/>
  <c r="A11277" i="1" l="1"/>
  <c r="B11276" i="1"/>
  <c r="A11278" i="1" l="1"/>
  <c r="B11277" i="1"/>
  <c r="A11279" i="1" l="1"/>
  <c r="B11278" i="1"/>
  <c r="A11280" i="1" l="1"/>
  <c r="B11279" i="1"/>
  <c r="A11281" i="1" l="1"/>
  <c r="B11280" i="1"/>
  <c r="A11282" i="1" l="1"/>
  <c r="B11281" i="1"/>
  <c r="A11283" i="1" l="1"/>
  <c r="B11282" i="1"/>
  <c r="A11284" i="1" l="1"/>
  <c r="B11283" i="1"/>
  <c r="A11285" i="1" l="1"/>
  <c r="B11284" i="1"/>
  <c r="A11286" i="1" l="1"/>
  <c r="B11285" i="1"/>
  <c r="A11287" i="1" l="1"/>
  <c r="B11286" i="1"/>
  <c r="A11288" i="1" l="1"/>
  <c r="B11287" i="1"/>
  <c r="A11289" i="1" l="1"/>
  <c r="B11288" i="1"/>
  <c r="A11290" i="1" l="1"/>
  <c r="B11289" i="1"/>
  <c r="A11291" i="1" l="1"/>
  <c r="B11290" i="1"/>
  <c r="A11292" i="1" l="1"/>
  <c r="B11291" i="1"/>
  <c r="A11293" i="1" l="1"/>
  <c r="B11292" i="1"/>
  <c r="A11294" i="1" l="1"/>
  <c r="B11293" i="1"/>
  <c r="A11295" i="1" l="1"/>
  <c r="B11294" i="1"/>
  <c r="A11296" i="1" l="1"/>
  <c r="B11295" i="1"/>
  <c r="A11297" i="1" l="1"/>
  <c r="B11296" i="1"/>
  <c r="A11298" i="1" l="1"/>
  <c r="B11297" i="1"/>
  <c r="A11299" i="1" l="1"/>
  <c r="B11298" i="1"/>
  <c r="A11300" i="1" l="1"/>
  <c r="B11299" i="1"/>
  <c r="A11301" i="1" l="1"/>
  <c r="B11300" i="1"/>
  <c r="A11302" i="1" l="1"/>
  <c r="B11301" i="1"/>
  <c r="A11303" i="1" l="1"/>
  <c r="B11302" i="1"/>
  <c r="A11304" i="1" l="1"/>
  <c r="B11303" i="1"/>
  <c r="A11305" i="1" l="1"/>
  <c r="B11304" i="1"/>
  <c r="A11306" i="1" l="1"/>
  <c r="B11305" i="1"/>
  <c r="A11307" i="1" l="1"/>
  <c r="B11306" i="1"/>
  <c r="A11308" i="1" l="1"/>
  <c r="B11307" i="1"/>
  <c r="A11309" i="1" l="1"/>
  <c r="B11308" i="1"/>
  <c r="A11310" i="1" l="1"/>
  <c r="B11309" i="1"/>
  <c r="A11311" i="1" l="1"/>
  <c r="B11310" i="1"/>
  <c r="A11312" i="1" l="1"/>
  <c r="B11311" i="1"/>
  <c r="A11313" i="1" l="1"/>
  <c r="B11312" i="1"/>
  <c r="A11314" i="1" l="1"/>
  <c r="B11313" i="1"/>
  <c r="A11315" i="1" l="1"/>
  <c r="B11314" i="1"/>
  <c r="A11316" i="1" l="1"/>
  <c r="B11315" i="1"/>
  <c r="A11317" i="1" l="1"/>
  <c r="B11316" i="1"/>
  <c r="A11318" i="1" l="1"/>
  <c r="B11317" i="1"/>
  <c r="A11319" i="1" l="1"/>
  <c r="B11318" i="1"/>
  <c r="A11320" i="1" l="1"/>
  <c r="B11319" i="1"/>
  <c r="A11321" i="1" l="1"/>
  <c r="B11320" i="1"/>
  <c r="A11322" i="1" l="1"/>
  <c r="B11321" i="1"/>
  <c r="A11323" i="1" l="1"/>
  <c r="B11322" i="1"/>
  <c r="A11324" i="1" l="1"/>
  <c r="B11323" i="1"/>
  <c r="A11325" i="1" l="1"/>
  <c r="B11324" i="1"/>
  <c r="A11326" i="1" l="1"/>
  <c r="B11325" i="1"/>
  <c r="A11327" i="1" l="1"/>
  <c r="B11326" i="1"/>
  <c r="A11328" i="1" l="1"/>
  <c r="B11327" i="1"/>
  <c r="A11329" i="1" l="1"/>
  <c r="B11328" i="1"/>
  <c r="A11330" i="1" l="1"/>
  <c r="B11329" i="1"/>
  <c r="A11331" i="1" l="1"/>
  <c r="B11330" i="1"/>
  <c r="A11332" i="1" l="1"/>
  <c r="B11331" i="1"/>
  <c r="A11333" i="1" l="1"/>
  <c r="B11332" i="1"/>
  <c r="A11334" i="1" l="1"/>
  <c r="B11333" i="1"/>
  <c r="A11335" i="1" l="1"/>
  <c r="B11334" i="1"/>
  <c r="A11336" i="1" l="1"/>
  <c r="B11335" i="1"/>
  <c r="A11337" i="1" l="1"/>
  <c r="B11336" i="1"/>
  <c r="A11338" i="1" l="1"/>
  <c r="B11337" i="1"/>
  <c r="A11339" i="1" l="1"/>
  <c r="B11338" i="1"/>
  <c r="A11340" i="1" l="1"/>
  <c r="B11339" i="1"/>
  <c r="A11341" i="1" l="1"/>
  <c r="B11340" i="1"/>
  <c r="A11342" i="1" l="1"/>
  <c r="B11341" i="1"/>
  <c r="A11343" i="1" l="1"/>
  <c r="B11342" i="1"/>
  <c r="A11344" i="1" l="1"/>
  <c r="B11343" i="1"/>
  <c r="A11345" i="1" l="1"/>
  <c r="B11344" i="1"/>
  <c r="A11346" i="1" l="1"/>
  <c r="B11345" i="1"/>
  <c r="A11347" i="1" l="1"/>
  <c r="B11346" i="1"/>
  <c r="A11348" i="1" l="1"/>
  <c r="B11347" i="1"/>
  <c r="A11349" i="1" l="1"/>
  <c r="B11348" i="1"/>
  <c r="A11350" i="1" l="1"/>
  <c r="B11349" i="1"/>
  <c r="A11351" i="1" l="1"/>
  <c r="B11350" i="1"/>
  <c r="A11352" i="1" l="1"/>
  <c r="B11351" i="1"/>
  <c r="A11353" i="1" l="1"/>
  <c r="B11352" i="1"/>
  <c r="A11354" i="1" l="1"/>
  <c r="B11353" i="1"/>
  <c r="A11355" i="1" l="1"/>
  <c r="B11354" i="1"/>
  <c r="A11356" i="1" l="1"/>
  <c r="B11355" i="1"/>
  <c r="A11357" i="1" l="1"/>
  <c r="B11356" i="1"/>
  <c r="A11358" i="1" l="1"/>
  <c r="B11357" i="1"/>
  <c r="A11359" i="1" l="1"/>
  <c r="B11358" i="1"/>
  <c r="A11360" i="1" l="1"/>
  <c r="B11359" i="1"/>
  <c r="A11361" i="1" l="1"/>
  <c r="B11360" i="1"/>
  <c r="A11362" i="1" l="1"/>
  <c r="B11361" i="1"/>
  <c r="A11363" i="1" l="1"/>
  <c r="B11362" i="1"/>
  <c r="A11364" i="1" l="1"/>
  <c r="B11363" i="1"/>
  <c r="A11365" i="1" l="1"/>
  <c r="B11364" i="1"/>
  <c r="A11366" i="1" l="1"/>
  <c r="B11365" i="1"/>
  <c r="A11367" i="1" l="1"/>
  <c r="B11366" i="1"/>
  <c r="A11368" i="1" l="1"/>
  <c r="B11367" i="1"/>
  <c r="A11369" i="1" l="1"/>
  <c r="B11368" i="1"/>
  <c r="A11370" i="1" l="1"/>
  <c r="B11369" i="1"/>
  <c r="A11371" i="1" l="1"/>
  <c r="B11370" i="1"/>
  <c r="A11372" i="1" l="1"/>
  <c r="B11371" i="1"/>
  <c r="A11373" i="1" l="1"/>
  <c r="B11372" i="1"/>
  <c r="A11374" i="1" l="1"/>
  <c r="B11373" i="1"/>
  <c r="A11375" i="1" l="1"/>
  <c r="B11374" i="1"/>
  <c r="A11376" i="1" l="1"/>
  <c r="B11375" i="1"/>
  <c r="A11377" i="1" l="1"/>
  <c r="B11376" i="1"/>
  <c r="A11378" i="1" l="1"/>
  <c r="B11377" i="1"/>
  <c r="A11379" i="1" l="1"/>
  <c r="B11378" i="1"/>
  <c r="A11380" i="1" l="1"/>
  <c r="B11379" i="1"/>
  <c r="A11381" i="1" l="1"/>
  <c r="B11380" i="1"/>
  <c r="A11382" i="1" l="1"/>
  <c r="B11381" i="1"/>
  <c r="A11383" i="1" l="1"/>
  <c r="B11382" i="1"/>
  <c r="A11384" i="1" l="1"/>
  <c r="B11383" i="1"/>
  <c r="A11385" i="1" l="1"/>
  <c r="B11384" i="1"/>
  <c r="A11386" i="1" l="1"/>
  <c r="B11385" i="1"/>
  <c r="A11387" i="1" l="1"/>
  <c r="B11386" i="1"/>
  <c r="A11388" i="1" l="1"/>
  <c r="B11387" i="1"/>
  <c r="A11389" i="1" l="1"/>
  <c r="B11388" i="1"/>
  <c r="A11390" i="1" l="1"/>
  <c r="B11389" i="1"/>
  <c r="A11391" i="1" l="1"/>
  <c r="B11390" i="1"/>
  <c r="A11392" i="1" l="1"/>
  <c r="B11391" i="1"/>
  <c r="A11393" i="1" l="1"/>
  <c r="B11392" i="1"/>
  <c r="A11394" i="1" l="1"/>
  <c r="B11393" i="1"/>
  <c r="A11395" i="1" l="1"/>
  <c r="B11394" i="1"/>
  <c r="A11396" i="1" l="1"/>
  <c r="B11395" i="1"/>
  <c r="A11397" i="1" l="1"/>
  <c r="B11396" i="1"/>
  <c r="A11398" i="1" l="1"/>
  <c r="B11397" i="1"/>
  <c r="A11399" i="1" l="1"/>
  <c r="B11398" i="1"/>
  <c r="A11400" i="1" l="1"/>
  <c r="B11399" i="1"/>
  <c r="A11401" i="1" l="1"/>
  <c r="B11400" i="1"/>
  <c r="A11402" i="1" l="1"/>
  <c r="B11401" i="1"/>
  <c r="A11403" i="1" l="1"/>
  <c r="B11402" i="1"/>
  <c r="A11404" i="1" l="1"/>
  <c r="B11403" i="1"/>
  <c r="A11405" i="1" l="1"/>
  <c r="B11404" i="1"/>
  <c r="A11406" i="1" l="1"/>
  <c r="B11405" i="1"/>
  <c r="A11407" i="1" l="1"/>
  <c r="B11406" i="1"/>
  <c r="A11408" i="1" l="1"/>
  <c r="B11407" i="1"/>
  <c r="A11409" i="1" l="1"/>
  <c r="B11408" i="1"/>
  <c r="A11410" i="1" l="1"/>
  <c r="B11409" i="1"/>
  <c r="A11411" i="1" l="1"/>
  <c r="B11410" i="1"/>
  <c r="A11412" i="1" l="1"/>
  <c r="B11411" i="1"/>
  <c r="A11413" i="1" l="1"/>
  <c r="B11412" i="1"/>
  <c r="A11414" i="1" l="1"/>
  <c r="B11413" i="1"/>
  <c r="A11415" i="1" l="1"/>
  <c r="B11414" i="1"/>
  <c r="A11416" i="1" l="1"/>
  <c r="B11415" i="1"/>
  <c r="A11417" i="1" l="1"/>
  <c r="B11416" i="1"/>
  <c r="A11418" i="1" l="1"/>
  <c r="B11417" i="1"/>
  <c r="A11419" i="1" l="1"/>
  <c r="B11418" i="1"/>
  <c r="A11420" i="1" l="1"/>
  <c r="B11419" i="1"/>
  <c r="A11421" i="1" l="1"/>
  <c r="B11420" i="1"/>
  <c r="A11422" i="1" l="1"/>
  <c r="B11421" i="1"/>
  <c r="A11423" i="1" l="1"/>
  <c r="B11422" i="1"/>
  <c r="A11424" i="1" l="1"/>
  <c r="B11423" i="1"/>
  <c r="A11425" i="1" l="1"/>
  <c r="B11424" i="1"/>
  <c r="A11426" i="1" l="1"/>
  <c r="B11425" i="1"/>
  <c r="A11427" i="1" l="1"/>
  <c r="B11426" i="1"/>
  <c r="A11428" i="1" l="1"/>
  <c r="B11427" i="1"/>
  <c r="A11429" i="1" l="1"/>
  <c r="B11428" i="1"/>
  <c r="A11430" i="1" l="1"/>
  <c r="B11429" i="1"/>
  <c r="A11431" i="1" l="1"/>
  <c r="B11430" i="1"/>
  <c r="A11432" i="1" l="1"/>
  <c r="B11431" i="1"/>
  <c r="A11433" i="1" l="1"/>
  <c r="B11432" i="1"/>
  <c r="A11434" i="1" l="1"/>
  <c r="B11433" i="1"/>
  <c r="A11435" i="1" l="1"/>
  <c r="B11434" i="1"/>
  <c r="A11436" i="1" l="1"/>
  <c r="B11435" i="1"/>
  <c r="A11437" i="1" l="1"/>
  <c r="B11436" i="1"/>
  <c r="A11438" i="1" l="1"/>
  <c r="B11437" i="1"/>
  <c r="A11439" i="1" l="1"/>
  <c r="B11438" i="1"/>
  <c r="A11440" i="1" l="1"/>
  <c r="B11439" i="1"/>
  <c r="A11441" i="1" l="1"/>
  <c r="B11440" i="1"/>
  <c r="A11442" i="1" l="1"/>
  <c r="B11441" i="1"/>
  <c r="A11443" i="1" l="1"/>
  <c r="B11442" i="1"/>
  <c r="A11444" i="1" l="1"/>
  <c r="B11443" i="1"/>
  <c r="A11445" i="1" l="1"/>
  <c r="B11444" i="1"/>
  <c r="A11446" i="1" l="1"/>
  <c r="B11445" i="1"/>
  <c r="A11447" i="1" l="1"/>
  <c r="B11446" i="1"/>
  <c r="A11448" i="1" l="1"/>
  <c r="B11447" i="1"/>
  <c r="A11449" i="1" l="1"/>
  <c r="B11448" i="1"/>
  <c r="A11450" i="1" l="1"/>
  <c r="B11449" i="1"/>
  <c r="A11451" i="1" l="1"/>
  <c r="B11450" i="1"/>
  <c r="A11452" i="1" l="1"/>
  <c r="B11451" i="1"/>
  <c r="A11453" i="1" l="1"/>
  <c r="B11452" i="1"/>
  <c r="A11454" i="1" l="1"/>
  <c r="B11453" i="1"/>
  <c r="A11455" i="1" l="1"/>
  <c r="B11454" i="1"/>
  <c r="A11456" i="1" l="1"/>
  <c r="B11455" i="1"/>
  <c r="A11457" i="1" l="1"/>
  <c r="B11456" i="1"/>
  <c r="A11458" i="1" l="1"/>
  <c r="B11457" i="1"/>
  <c r="A11459" i="1" l="1"/>
  <c r="B11458" i="1"/>
  <c r="A11460" i="1" l="1"/>
  <c r="B11459" i="1"/>
  <c r="A11461" i="1" l="1"/>
  <c r="B11460" i="1"/>
  <c r="A11462" i="1" l="1"/>
  <c r="B11461" i="1"/>
  <c r="A11463" i="1" l="1"/>
  <c r="B11462" i="1"/>
  <c r="A11464" i="1" l="1"/>
  <c r="B11463" i="1"/>
  <c r="A11465" i="1" l="1"/>
  <c r="B11464" i="1"/>
  <c r="A11466" i="1" l="1"/>
  <c r="B11465" i="1"/>
  <c r="A11467" i="1" l="1"/>
  <c r="B11466" i="1"/>
  <c r="A11468" i="1" l="1"/>
  <c r="B11467" i="1"/>
  <c r="A11469" i="1" l="1"/>
  <c r="B11468" i="1"/>
  <c r="A11470" i="1" l="1"/>
  <c r="B11469" i="1"/>
  <c r="A11471" i="1" l="1"/>
  <c r="B11470" i="1"/>
  <c r="A11472" i="1" l="1"/>
  <c r="B11471" i="1"/>
  <c r="A11473" i="1" l="1"/>
  <c r="B11472" i="1"/>
  <c r="A11474" i="1" l="1"/>
  <c r="B11473" i="1"/>
  <c r="A11475" i="1" l="1"/>
  <c r="B11474" i="1"/>
  <c r="A11476" i="1" l="1"/>
  <c r="B11475" i="1"/>
  <c r="A11477" i="1" l="1"/>
  <c r="B11476" i="1"/>
  <c r="A11478" i="1" l="1"/>
  <c r="B11477" i="1"/>
  <c r="A11479" i="1" l="1"/>
  <c r="B11478" i="1"/>
  <c r="A11480" i="1" l="1"/>
  <c r="B11479" i="1"/>
  <c r="A11481" i="1" l="1"/>
  <c r="B11480" i="1"/>
  <c r="A11482" i="1" l="1"/>
  <c r="B11481" i="1"/>
  <c r="A11483" i="1" l="1"/>
  <c r="B11482" i="1"/>
  <c r="A11484" i="1" l="1"/>
  <c r="B11483" i="1"/>
  <c r="A11485" i="1" l="1"/>
  <c r="B11484" i="1"/>
  <c r="A11486" i="1" l="1"/>
  <c r="B11485" i="1"/>
  <c r="A11487" i="1" l="1"/>
  <c r="B11486" i="1"/>
  <c r="A11488" i="1" l="1"/>
  <c r="B11487" i="1"/>
  <c r="A11489" i="1" l="1"/>
  <c r="B11488" i="1"/>
  <c r="A11490" i="1" l="1"/>
  <c r="B11489" i="1"/>
  <c r="A11491" i="1" l="1"/>
  <c r="B11490" i="1"/>
  <c r="A11492" i="1" l="1"/>
  <c r="B11491" i="1"/>
  <c r="A11493" i="1" l="1"/>
  <c r="B11492" i="1"/>
  <c r="A11494" i="1" l="1"/>
  <c r="B11493" i="1"/>
  <c r="A11495" i="1" l="1"/>
  <c r="B11494" i="1"/>
  <c r="A11496" i="1" l="1"/>
  <c r="B11495" i="1"/>
  <c r="A11497" i="1" l="1"/>
  <c r="B11496" i="1"/>
  <c r="A11498" i="1" l="1"/>
  <c r="B11497" i="1"/>
  <c r="A11499" i="1" l="1"/>
  <c r="B11498" i="1"/>
  <c r="A11500" i="1" l="1"/>
  <c r="B11499" i="1"/>
  <c r="A11501" i="1" l="1"/>
  <c r="B11500" i="1"/>
  <c r="A11502" i="1" l="1"/>
  <c r="B11501" i="1"/>
  <c r="A11503" i="1" l="1"/>
  <c r="B11502" i="1"/>
  <c r="A11504" i="1" l="1"/>
  <c r="B11503" i="1"/>
  <c r="A11505" i="1" l="1"/>
  <c r="B11504" i="1"/>
  <c r="A11506" i="1" l="1"/>
  <c r="B11505" i="1"/>
  <c r="A11507" i="1" l="1"/>
  <c r="B11506" i="1"/>
  <c r="A11508" i="1" l="1"/>
  <c r="B11507" i="1"/>
  <c r="A11509" i="1" l="1"/>
  <c r="B11508" i="1"/>
  <c r="A11510" i="1" l="1"/>
  <c r="B11509" i="1"/>
  <c r="A11511" i="1" l="1"/>
  <c r="B11510" i="1"/>
  <c r="A11512" i="1" l="1"/>
  <c r="B11511" i="1"/>
  <c r="A11513" i="1" l="1"/>
  <c r="B11512" i="1"/>
  <c r="A11514" i="1" l="1"/>
  <c r="B11513" i="1"/>
  <c r="A11515" i="1" l="1"/>
  <c r="B11514" i="1"/>
  <c r="A11516" i="1" l="1"/>
  <c r="B11515" i="1"/>
  <c r="A11517" i="1" l="1"/>
  <c r="B11516" i="1"/>
  <c r="A11518" i="1" l="1"/>
  <c r="B11517" i="1"/>
  <c r="A11519" i="1" l="1"/>
  <c r="B11518" i="1"/>
  <c r="A11520" i="1" l="1"/>
  <c r="B11519" i="1"/>
  <c r="A11521" i="1" l="1"/>
  <c r="B11520" i="1"/>
  <c r="A11522" i="1" l="1"/>
  <c r="B11521" i="1"/>
  <c r="A11523" i="1" l="1"/>
  <c r="B11522" i="1"/>
  <c r="A11524" i="1" l="1"/>
  <c r="B11523" i="1"/>
  <c r="A11525" i="1" l="1"/>
  <c r="B11524" i="1"/>
  <c r="A11526" i="1" l="1"/>
  <c r="B11525" i="1"/>
  <c r="A11527" i="1" l="1"/>
  <c r="B11526" i="1"/>
  <c r="A11528" i="1" l="1"/>
  <c r="B11527" i="1"/>
  <c r="A11529" i="1" l="1"/>
  <c r="B11528" i="1"/>
  <c r="A11530" i="1" l="1"/>
  <c r="B11529" i="1"/>
  <c r="A11531" i="1" l="1"/>
  <c r="B11530" i="1"/>
  <c r="A11532" i="1" l="1"/>
  <c r="B11531" i="1"/>
  <c r="A11533" i="1" l="1"/>
  <c r="B11532" i="1"/>
  <c r="A11534" i="1" l="1"/>
  <c r="B11533" i="1"/>
  <c r="A11535" i="1" l="1"/>
  <c r="B11534" i="1"/>
  <c r="A11536" i="1" l="1"/>
  <c r="B11535" i="1"/>
  <c r="A11537" i="1" l="1"/>
  <c r="B11536" i="1"/>
  <c r="A11538" i="1" l="1"/>
  <c r="B11537" i="1"/>
  <c r="A11539" i="1" l="1"/>
  <c r="B11538" i="1"/>
  <c r="A11540" i="1" l="1"/>
  <c r="B11539" i="1"/>
  <c r="A11541" i="1" l="1"/>
  <c r="B11540" i="1"/>
  <c r="A11542" i="1" l="1"/>
  <c r="B11541" i="1"/>
  <c r="A11543" i="1" l="1"/>
  <c r="B11542" i="1"/>
  <c r="A11544" i="1" l="1"/>
  <c r="B11543" i="1"/>
  <c r="A11545" i="1" l="1"/>
  <c r="B11544" i="1"/>
  <c r="A11546" i="1" l="1"/>
  <c r="B11545" i="1"/>
  <c r="A11547" i="1" l="1"/>
  <c r="B11546" i="1"/>
  <c r="A11548" i="1" l="1"/>
  <c r="B11547" i="1"/>
  <c r="A11549" i="1" l="1"/>
  <c r="B11548" i="1"/>
  <c r="A11550" i="1" l="1"/>
  <c r="B11549" i="1"/>
  <c r="A11551" i="1" l="1"/>
  <c r="B11550" i="1"/>
  <c r="A11552" i="1" l="1"/>
  <c r="B11551" i="1"/>
  <c r="A11553" i="1" l="1"/>
  <c r="B11552" i="1"/>
  <c r="A11554" i="1" l="1"/>
  <c r="B11553" i="1"/>
  <c r="A11555" i="1" l="1"/>
  <c r="B11554" i="1"/>
  <c r="A11556" i="1" l="1"/>
  <c r="B11555" i="1"/>
  <c r="A11557" i="1" l="1"/>
  <c r="B11556" i="1"/>
  <c r="A11558" i="1" l="1"/>
  <c r="B11557" i="1"/>
  <c r="A11559" i="1" l="1"/>
  <c r="B11558" i="1"/>
  <c r="A11560" i="1" l="1"/>
  <c r="B11559" i="1"/>
  <c r="A11561" i="1" l="1"/>
  <c r="B11560" i="1"/>
  <c r="A11562" i="1" l="1"/>
  <c r="B11561" i="1"/>
  <c r="A11563" i="1" l="1"/>
  <c r="B11562" i="1"/>
  <c r="A11564" i="1" l="1"/>
  <c r="B11563" i="1"/>
  <c r="A11565" i="1" l="1"/>
  <c r="B11564" i="1"/>
  <c r="A11566" i="1" l="1"/>
  <c r="B11565" i="1"/>
  <c r="A11567" i="1" l="1"/>
  <c r="B11566" i="1"/>
  <c r="A11568" i="1" l="1"/>
  <c r="B11567" i="1"/>
  <c r="A11569" i="1" l="1"/>
  <c r="B11568" i="1"/>
  <c r="A11570" i="1" l="1"/>
  <c r="B11569" i="1"/>
  <c r="A11571" i="1" l="1"/>
  <c r="B11570" i="1"/>
  <c r="A11572" i="1" l="1"/>
  <c r="B11571" i="1"/>
  <c r="A11573" i="1" l="1"/>
  <c r="B11572" i="1"/>
  <c r="A11574" i="1" l="1"/>
  <c r="B11573" i="1"/>
  <c r="A11575" i="1" l="1"/>
  <c r="B11574" i="1"/>
  <c r="A11576" i="1" l="1"/>
  <c r="B11575" i="1"/>
  <c r="A11577" i="1" l="1"/>
  <c r="B11576" i="1"/>
  <c r="A11578" i="1" l="1"/>
  <c r="B11577" i="1"/>
  <c r="A11579" i="1" l="1"/>
  <c r="B11578" i="1"/>
  <c r="A11580" i="1" l="1"/>
  <c r="B11579" i="1"/>
  <c r="A11581" i="1" l="1"/>
  <c r="B11580" i="1"/>
  <c r="A11582" i="1" l="1"/>
  <c r="B11581" i="1"/>
  <c r="A11583" i="1" l="1"/>
  <c r="B11582" i="1"/>
  <c r="A11584" i="1" l="1"/>
  <c r="B11583" i="1"/>
  <c r="A11585" i="1" l="1"/>
  <c r="B11584" i="1"/>
  <c r="A11586" i="1" l="1"/>
  <c r="B11585" i="1"/>
  <c r="A11587" i="1" l="1"/>
  <c r="B11586" i="1"/>
  <c r="A11588" i="1" l="1"/>
  <c r="B11587" i="1"/>
  <c r="A11589" i="1" l="1"/>
  <c r="B11588" i="1"/>
  <c r="A11590" i="1" l="1"/>
  <c r="B11589" i="1"/>
  <c r="A11591" i="1" l="1"/>
  <c r="B11590" i="1"/>
  <c r="A11592" i="1" l="1"/>
  <c r="B11591" i="1"/>
  <c r="A11593" i="1" l="1"/>
  <c r="B11592" i="1"/>
  <c r="A11594" i="1" l="1"/>
  <c r="B11593" i="1"/>
  <c r="A11595" i="1" l="1"/>
  <c r="B11594" i="1"/>
  <c r="A11596" i="1" l="1"/>
  <c r="B11595" i="1"/>
  <c r="A11597" i="1" l="1"/>
  <c r="B11596" i="1"/>
  <c r="A11598" i="1" l="1"/>
  <c r="B11597" i="1"/>
  <c r="A11599" i="1" l="1"/>
  <c r="B11598" i="1"/>
  <c r="A11600" i="1" l="1"/>
  <c r="B11599" i="1"/>
  <c r="A11601" i="1" l="1"/>
  <c r="B11600" i="1"/>
  <c r="A11602" i="1" l="1"/>
  <c r="B11601" i="1"/>
  <c r="A11603" i="1" l="1"/>
  <c r="B11602" i="1"/>
  <c r="A11604" i="1" l="1"/>
  <c r="B11603" i="1"/>
  <c r="A11605" i="1" l="1"/>
  <c r="B11604" i="1"/>
  <c r="A11606" i="1" l="1"/>
  <c r="B11605" i="1"/>
  <c r="A11607" i="1" l="1"/>
  <c r="B11606" i="1"/>
  <c r="A11608" i="1" l="1"/>
  <c r="B11607" i="1"/>
  <c r="A11609" i="1" l="1"/>
  <c r="B11608" i="1"/>
  <c r="A11610" i="1" l="1"/>
  <c r="B11609" i="1"/>
  <c r="A11611" i="1" l="1"/>
  <c r="B11610" i="1"/>
  <c r="A11612" i="1" l="1"/>
  <c r="B11611" i="1"/>
  <c r="A11613" i="1" l="1"/>
  <c r="B11612" i="1"/>
  <c r="A11614" i="1" l="1"/>
  <c r="B11613" i="1"/>
  <c r="A11615" i="1" l="1"/>
  <c r="B11614" i="1"/>
  <c r="A11616" i="1" l="1"/>
  <c r="B11615" i="1"/>
  <c r="A11617" i="1" l="1"/>
  <c r="B11616" i="1"/>
  <c r="A11618" i="1" l="1"/>
  <c r="B11617" i="1"/>
  <c r="A11619" i="1" l="1"/>
  <c r="B11618" i="1"/>
  <c r="A11620" i="1" l="1"/>
  <c r="B11619" i="1"/>
  <c r="A11621" i="1" l="1"/>
  <c r="B11620" i="1"/>
  <c r="A11622" i="1" l="1"/>
  <c r="B11621" i="1"/>
  <c r="A11623" i="1" l="1"/>
  <c r="B11622" i="1"/>
  <c r="A11624" i="1" l="1"/>
  <c r="B11623" i="1"/>
  <c r="A11625" i="1" l="1"/>
  <c r="B11624" i="1"/>
  <c r="A11626" i="1" l="1"/>
  <c r="B11625" i="1"/>
  <c r="A11627" i="1" l="1"/>
  <c r="B11626" i="1"/>
  <c r="A11628" i="1" l="1"/>
  <c r="B11627" i="1"/>
  <c r="A11629" i="1" l="1"/>
  <c r="B11628" i="1"/>
  <c r="A11630" i="1" l="1"/>
  <c r="B11629" i="1"/>
  <c r="A11631" i="1" l="1"/>
  <c r="B11630" i="1"/>
  <c r="A11632" i="1" l="1"/>
  <c r="B11631" i="1"/>
  <c r="A11633" i="1" l="1"/>
  <c r="B11632" i="1"/>
  <c r="A11634" i="1" l="1"/>
  <c r="B11633" i="1"/>
  <c r="A11635" i="1" l="1"/>
  <c r="B11634" i="1"/>
  <c r="A11636" i="1" l="1"/>
  <c r="B11635" i="1"/>
  <c r="A11637" i="1" l="1"/>
  <c r="B11636" i="1"/>
  <c r="A11638" i="1" l="1"/>
  <c r="B11637" i="1"/>
  <c r="A11639" i="1" l="1"/>
  <c r="B11638" i="1"/>
  <c r="A11640" i="1" l="1"/>
  <c r="B11639" i="1"/>
  <c r="A11641" i="1" l="1"/>
  <c r="B11640" i="1"/>
  <c r="A11642" i="1" l="1"/>
  <c r="B11641" i="1"/>
  <c r="A11643" i="1" l="1"/>
  <c r="B11642" i="1"/>
  <c r="A11644" i="1" l="1"/>
  <c r="B11643" i="1"/>
  <c r="A11645" i="1" l="1"/>
  <c r="B11644" i="1"/>
  <c r="A11646" i="1" l="1"/>
  <c r="B11645" i="1"/>
  <c r="A11647" i="1" l="1"/>
  <c r="B11646" i="1"/>
  <c r="A11648" i="1" l="1"/>
  <c r="B11647" i="1"/>
  <c r="A11649" i="1" l="1"/>
  <c r="B11648" i="1"/>
  <c r="A11650" i="1" l="1"/>
  <c r="B11649" i="1"/>
  <c r="A11651" i="1" l="1"/>
  <c r="B11650" i="1"/>
  <c r="A11652" i="1" l="1"/>
  <c r="B11651" i="1"/>
  <c r="A11653" i="1" l="1"/>
  <c r="B11652" i="1"/>
  <c r="A11654" i="1" l="1"/>
  <c r="B11653" i="1"/>
  <c r="A11655" i="1" l="1"/>
  <c r="B11654" i="1"/>
  <c r="A11656" i="1" l="1"/>
  <c r="B11655" i="1"/>
  <c r="A11657" i="1" l="1"/>
  <c r="B11656" i="1"/>
  <c r="A11658" i="1" l="1"/>
  <c r="B11657" i="1"/>
  <c r="A11659" i="1" l="1"/>
  <c r="B11658" i="1"/>
  <c r="A11660" i="1" l="1"/>
  <c r="B11659" i="1"/>
  <c r="A11661" i="1" l="1"/>
  <c r="B11660" i="1"/>
  <c r="A11662" i="1" l="1"/>
  <c r="B11661" i="1"/>
  <c r="A11663" i="1" l="1"/>
  <c r="B11662" i="1"/>
  <c r="A11664" i="1" l="1"/>
  <c r="B11663" i="1"/>
  <c r="A11665" i="1" l="1"/>
  <c r="B11664" i="1"/>
  <c r="A11666" i="1" l="1"/>
  <c r="B11665" i="1"/>
  <c r="A11667" i="1" l="1"/>
  <c r="B11666" i="1"/>
  <c r="A11668" i="1" l="1"/>
  <c r="B11667" i="1"/>
  <c r="A11669" i="1" l="1"/>
  <c r="B11668" i="1"/>
  <c r="A11670" i="1" l="1"/>
  <c r="B11669" i="1"/>
  <c r="A11671" i="1" l="1"/>
  <c r="B11670" i="1"/>
  <c r="A11672" i="1" l="1"/>
  <c r="B11671" i="1"/>
  <c r="A11673" i="1" l="1"/>
  <c r="B11672" i="1"/>
  <c r="A11674" i="1" l="1"/>
  <c r="B11673" i="1"/>
  <c r="A11675" i="1" l="1"/>
  <c r="B11674" i="1"/>
  <c r="A11676" i="1" l="1"/>
  <c r="B11675" i="1"/>
  <c r="A11677" i="1" l="1"/>
  <c r="B11676" i="1"/>
  <c r="A11678" i="1" l="1"/>
  <c r="B11677" i="1"/>
  <c r="A11679" i="1" l="1"/>
  <c r="B11678" i="1"/>
  <c r="A11680" i="1" l="1"/>
  <c r="B11679" i="1"/>
  <c r="A11681" i="1" l="1"/>
  <c r="B11680" i="1"/>
  <c r="A11682" i="1" l="1"/>
  <c r="B11681" i="1"/>
  <c r="A11683" i="1" l="1"/>
  <c r="B11682" i="1"/>
  <c r="A11684" i="1" l="1"/>
  <c r="B11683" i="1"/>
  <c r="A11685" i="1" l="1"/>
  <c r="B11684" i="1"/>
  <c r="A11686" i="1" l="1"/>
  <c r="B11685" i="1"/>
  <c r="A11687" i="1" l="1"/>
  <c r="B11686" i="1"/>
  <c r="A11688" i="1" l="1"/>
  <c r="B11687" i="1"/>
  <c r="A11689" i="1" l="1"/>
  <c r="B11688" i="1"/>
  <c r="A11690" i="1" l="1"/>
  <c r="B11689" i="1"/>
  <c r="A11691" i="1" l="1"/>
  <c r="B11690" i="1"/>
  <c r="A11692" i="1" l="1"/>
  <c r="B11691" i="1"/>
  <c r="A11693" i="1" l="1"/>
  <c r="B11692" i="1"/>
  <c r="A11694" i="1" l="1"/>
  <c r="B11693" i="1"/>
  <c r="A11695" i="1" l="1"/>
  <c r="B11694" i="1"/>
  <c r="A11696" i="1" l="1"/>
  <c r="B11695" i="1"/>
  <c r="A11697" i="1" l="1"/>
  <c r="B11696" i="1"/>
  <c r="A11698" i="1" l="1"/>
  <c r="B11697" i="1"/>
  <c r="A11699" i="1" l="1"/>
  <c r="B11698" i="1"/>
  <c r="A11700" i="1" l="1"/>
  <c r="B11699" i="1"/>
  <c r="A11701" i="1" l="1"/>
  <c r="B11700" i="1"/>
  <c r="A11702" i="1" l="1"/>
  <c r="B11701" i="1"/>
  <c r="A11703" i="1" l="1"/>
  <c r="B11702" i="1"/>
  <c r="A11704" i="1" l="1"/>
  <c r="B11703" i="1"/>
  <c r="A11705" i="1" l="1"/>
  <c r="B11704" i="1"/>
  <c r="A11706" i="1" l="1"/>
  <c r="B11705" i="1"/>
  <c r="A11707" i="1" l="1"/>
  <c r="B11706" i="1"/>
  <c r="A11708" i="1" l="1"/>
  <c r="B11707" i="1"/>
  <c r="A11709" i="1" l="1"/>
  <c r="B11708" i="1"/>
  <c r="A11710" i="1" l="1"/>
  <c r="B11709" i="1"/>
  <c r="A11711" i="1" l="1"/>
  <c r="B11710" i="1"/>
  <c r="A11712" i="1" l="1"/>
  <c r="B11711" i="1"/>
  <c r="A11713" i="1" l="1"/>
  <c r="B11712" i="1"/>
  <c r="A11714" i="1" l="1"/>
  <c r="B11713" i="1"/>
  <c r="A11715" i="1" l="1"/>
  <c r="B11714" i="1"/>
  <c r="A11716" i="1" l="1"/>
  <c r="B11715" i="1"/>
  <c r="A11717" i="1" l="1"/>
  <c r="B11716" i="1"/>
  <c r="A11718" i="1" l="1"/>
  <c r="B11717" i="1"/>
  <c r="A11719" i="1" l="1"/>
  <c r="B11718" i="1"/>
  <c r="A11720" i="1" l="1"/>
  <c r="B11719" i="1"/>
  <c r="A11721" i="1" l="1"/>
  <c r="B11720" i="1"/>
  <c r="A11722" i="1" l="1"/>
  <c r="B11721" i="1"/>
  <c r="A11723" i="1" l="1"/>
  <c r="B11722" i="1"/>
  <c r="A11724" i="1" l="1"/>
  <c r="B11723" i="1"/>
  <c r="A11725" i="1" l="1"/>
  <c r="B11724" i="1"/>
  <c r="A11726" i="1" l="1"/>
  <c r="B11725" i="1"/>
  <c r="A11727" i="1" l="1"/>
  <c r="B11726" i="1"/>
  <c r="A11728" i="1" l="1"/>
  <c r="B11727" i="1"/>
  <c r="A11729" i="1" l="1"/>
  <c r="B11728" i="1"/>
  <c r="A11730" i="1" l="1"/>
  <c r="B11729" i="1"/>
  <c r="A11731" i="1" l="1"/>
  <c r="B11730" i="1"/>
  <c r="A11732" i="1" l="1"/>
  <c r="B11731" i="1"/>
  <c r="A11733" i="1" l="1"/>
  <c r="B11732" i="1"/>
  <c r="A11734" i="1" l="1"/>
  <c r="B11733" i="1"/>
  <c r="A11735" i="1" l="1"/>
  <c r="B11734" i="1"/>
  <c r="A11736" i="1" l="1"/>
  <c r="B11735" i="1"/>
  <c r="A11737" i="1" l="1"/>
  <c r="B11736" i="1"/>
  <c r="A11738" i="1" l="1"/>
  <c r="B11737" i="1"/>
  <c r="A11739" i="1" l="1"/>
  <c r="B11738" i="1"/>
  <c r="A11740" i="1" l="1"/>
  <c r="B11739" i="1"/>
  <c r="A11741" i="1" l="1"/>
  <c r="B11740" i="1"/>
  <c r="A11742" i="1" l="1"/>
  <c r="B11741" i="1"/>
  <c r="A11743" i="1" l="1"/>
  <c r="B11742" i="1"/>
  <c r="A11744" i="1" l="1"/>
  <c r="B11743" i="1"/>
  <c r="A11745" i="1" l="1"/>
  <c r="B11744" i="1"/>
  <c r="A11746" i="1" l="1"/>
  <c r="B11745" i="1"/>
  <c r="A11747" i="1" l="1"/>
  <c r="B11746" i="1"/>
  <c r="A11748" i="1" l="1"/>
  <c r="B11747" i="1"/>
  <c r="A11749" i="1" l="1"/>
  <c r="B11748" i="1"/>
  <c r="A11750" i="1" l="1"/>
  <c r="B11749" i="1"/>
  <c r="A11751" i="1" l="1"/>
  <c r="B11750" i="1"/>
  <c r="A11752" i="1" l="1"/>
  <c r="B11751" i="1"/>
  <c r="A11753" i="1" l="1"/>
  <c r="B11752" i="1"/>
  <c r="A11754" i="1" l="1"/>
  <c r="B11753" i="1"/>
  <c r="A11755" i="1" l="1"/>
  <c r="B11754" i="1"/>
  <c r="A11756" i="1" l="1"/>
  <c r="B11755" i="1"/>
  <c r="A11757" i="1" l="1"/>
  <c r="B11756" i="1"/>
  <c r="A11758" i="1" l="1"/>
  <c r="B11757" i="1"/>
  <c r="A11759" i="1" l="1"/>
  <c r="B11758" i="1"/>
  <c r="A11760" i="1" l="1"/>
  <c r="B11759" i="1"/>
  <c r="A11761" i="1" l="1"/>
  <c r="B11760" i="1"/>
  <c r="A11762" i="1" l="1"/>
  <c r="B11761" i="1"/>
  <c r="A11763" i="1" l="1"/>
  <c r="B11762" i="1"/>
  <c r="A11764" i="1" l="1"/>
  <c r="B11763" i="1"/>
  <c r="A11765" i="1" l="1"/>
  <c r="B11764" i="1"/>
  <c r="A11766" i="1" l="1"/>
  <c r="B11765" i="1"/>
  <c r="A11767" i="1" l="1"/>
  <c r="B11766" i="1"/>
  <c r="A11768" i="1" l="1"/>
  <c r="B11767" i="1"/>
  <c r="A11769" i="1" l="1"/>
  <c r="B11768" i="1"/>
  <c r="A11770" i="1" l="1"/>
  <c r="B11769" i="1"/>
  <c r="A11771" i="1" l="1"/>
  <c r="B11770" i="1"/>
  <c r="A11772" i="1" l="1"/>
  <c r="B11771" i="1"/>
  <c r="A11773" i="1" l="1"/>
  <c r="B11772" i="1"/>
  <c r="A11774" i="1" l="1"/>
  <c r="B11773" i="1"/>
  <c r="A11775" i="1" l="1"/>
  <c r="B11774" i="1"/>
  <c r="A11776" i="1" l="1"/>
  <c r="B11775" i="1"/>
  <c r="A11777" i="1" l="1"/>
  <c r="B11776" i="1"/>
  <c r="A11778" i="1" l="1"/>
  <c r="B11777" i="1"/>
  <c r="A11779" i="1" l="1"/>
  <c r="B11778" i="1"/>
  <c r="A11780" i="1" l="1"/>
  <c r="B11779" i="1"/>
  <c r="A11781" i="1" l="1"/>
  <c r="B11780" i="1"/>
  <c r="A11782" i="1" l="1"/>
  <c r="B11781" i="1"/>
  <c r="A11783" i="1" l="1"/>
  <c r="B11782" i="1"/>
  <c r="A11784" i="1" l="1"/>
  <c r="B11783" i="1"/>
  <c r="A11785" i="1" l="1"/>
  <c r="B11784" i="1"/>
  <c r="A11786" i="1" l="1"/>
  <c r="B11785" i="1"/>
  <c r="A11787" i="1" l="1"/>
  <c r="B11786" i="1"/>
  <c r="A11788" i="1" l="1"/>
  <c r="B11787" i="1"/>
  <c r="A11789" i="1" l="1"/>
  <c r="B11788" i="1"/>
  <c r="A11790" i="1" l="1"/>
  <c r="B11789" i="1"/>
  <c r="A11791" i="1" l="1"/>
  <c r="B11790" i="1"/>
  <c r="A11792" i="1" l="1"/>
  <c r="B11791" i="1"/>
  <c r="A11793" i="1" l="1"/>
  <c r="B11792" i="1"/>
  <c r="A11794" i="1" l="1"/>
  <c r="B11793" i="1"/>
  <c r="A11795" i="1" l="1"/>
  <c r="B11794" i="1"/>
  <c r="A11796" i="1" l="1"/>
  <c r="B11795" i="1"/>
  <c r="A11797" i="1" l="1"/>
  <c r="B11796" i="1"/>
  <c r="A11798" i="1" l="1"/>
  <c r="B11797" i="1"/>
  <c r="A11799" i="1" l="1"/>
  <c r="B11798" i="1"/>
  <c r="A11800" i="1" l="1"/>
  <c r="B11799" i="1"/>
  <c r="A11801" i="1" l="1"/>
  <c r="B11800" i="1"/>
  <c r="A11802" i="1" l="1"/>
  <c r="B11801" i="1"/>
  <c r="A11803" i="1" l="1"/>
  <c r="B11802" i="1"/>
  <c r="A11804" i="1" l="1"/>
  <c r="B11803" i="1"/>
  <c r="A11805" i="1" l="1"/>
  <c r="B11804" i="1"/>
  <c r="A11806" i="1" l="1"/>
  <c r="B11805" i="1"/>
  <c r="A11807" i="1" l="1"/>
  <c r="B11806" i="1"/>
  <c r="A11808" i="1" l="1"/>
  <c r="B11807" i="1"/>
  <c r="A11809" i="1" l="1"/>
  <c r="B11808" i="1"/>
  <c r="A11810" i="1" l="1"/>
  <c r="B11809" i="1"/>
  <c r="A11811" i="1" l="1"/>
  <c r="B11810" i="1"/>
  <c r="A11812" i="1" l="1"/>
  <c r="B11811" i="1"/>
  <c r="A11813" i="1" l="1"/>
  <c r="B11812" i="1"/>
  <c r="A11814" i="1" l="1"/>
  <c r="B11813" i="1"/>
  <c r="A11815" i="1" l="1"/>
  <c r="B11814" i="1"/>
  <c r="A11816" i="1" l="1"/>
  <c r="B11815" i="1"/>
  <c r="A11817" i="1" l="1"/>
  <c r="B11816" i="1"/>
  <c r="A11818" i="1" l="1"/>
  <c r="B11817" i="1"/>
  <c r="A11819" i="1" l="1"/>
  <c r="B11818" i="1"/>
  <c r="A11820" i="1" l="1"/>
  <c r="B11819" i="1"/>
  <c r="A11821" i="1" l="1"/>
  <c r="B11820" i="1"/>
  <c r="A11822" i="1" l="1"/>
  <c r="B11821" i="1"/>
  <c r="A11823" i="1" l="1"/>
  <c r="B11822" i="1"/>
  <c r="A11824" i="1" l="1"/>
  <c r="B11823" i="1"/>
  <c r="A11825" i="1" l="1"/>
  <c r="B11824" i="1"/>
  <c r="A11826" i="1" l="1"/>
  <c r="B11825" i="1"/>
  <c r="A11827" i="1" l="1"/>
  <c r="B11826" i="1"/>
  <c r="A11828" i="1" l="1"/>
  <c r="B11827" i="1"/>
  <c r="A11829" i="1" l="1"/>
  <c r="B11828" i="1"/>
  <c r="A11830" i="1" l="1"/>
  <c r="B11829" i="1"/>
  <c r="A11831" i="1" l="1"/>
  <c r="B11830" i="1"/>
  <c r="A11832" i="1" l="1"/>
  <c r="B11831" i="1"/>
  <c r="A11833" i="1" l="1"/>
  <c r="B11832" i="1"/>
  <c r="A11834" i="1" l="1"/>
  <c r="B11833" i="1"/>
  <c r="A11835" i="1" l="1"/>
  <c r="B11834" i="1"/>
  <c r="A11836" i="1" l="1"/>
  <c r="B11835" i="1"/>
  <c r="A11837" i="1" l="1"/>
  <c r="B11836" i="1"/>
  <c r="A11838" i="1" l="1"/>
  <c r="B11837" i="1"/>
  <c r="A11839" i="1" l="1"/>
  <c r="B11838" i="1"/>
  <c r="A11840" i="1" l="1"/>
  <c r="B11839" i="1"/>
  <c r="A11841" i="1" l="1"/>
  <c r="B11840" i="1"/>
  <c r="A11842" i="1" l="1"/>
  <c r="B11841" i="1"/>
  <c r="A11843" i="1" l="1"/>
  <c r="B11842" i="1"/>
  <c r="A11844" i="1" l="1"/>
  <c r="B11843" i="1"/>
  <c r="A11845" i="1" l="1"/>
  <c r="B11844" i="1"/>
  <c r="A11846" i="1" l="1"/>
  <c r="B11845" i="1"/>
  <c r="A11847" i="1" l="1"/>
  <c r="B11846" i="1"/>
  <c r="A11848" i="1" l="1"/>
  <c r="B11847" i="1"/>
  <c r="A11849" i="1" l="1"/>
  <c r="B11848" i="1"/>
  <c r="A11850" i="1" l="1"/>
  <c r="B11849" i="1"/>
  <c r="A11851" i="1" l="1"/>
  <c r="B11850" i="1"/>
  <c r="A11852" i="1" l="1"/>
  <c r="B11851" i="1"/>
  <c r="A11853" i="1" l="1"/>
  <c r="B11852" i="1"/>
  <c r="A11854" i="1" l="1"/>
  <c r="B11853" i="1"/>
  <c r="A11855" i="1" l="1"/>
  <c r="B11854" i="1"/>
  <c r="A11856" i="1" l="1"/>
  <c r="B11855" i="1"/>
  <c r="A11857" i="1" l="1"/>
  <c r="B11856" i="1"/>
  <c r="A11858" i="1" l="1"/>
  <c r="B11857" i="1"/>
  <c r="A11859" i="1" l="1"/>
  <c r="B11858" i="1"/>
  <c r="A11860" i="1" l="1"/>
  <c r="B11859" i="1"/>
  <c r="A11861" i="1" l="1"/>
  <c r="B11860" i="1"/>
  <c r="A11862" i="1" l="1"/>
  <c r="B11861" i="1"/>
  <c r="A11863" i="1" l="1"/>
  <c r="B11862" i="1"/>
  <c r="A11864" i="1" l="1"/>
  <c r="B11863" i="1"/>
  <c r="A11865" i="1" l="1"/>
  <c r="B11864" i="1"/>
  <c r="A11866" i="1" l="1"/>
  <c r="B11865" i="1"/>
  <c r="A11867" i="1" l="1"/>
  <c r="B11866" i="1"/>
  <c r="A11868" i="1" l="1"/>
  <c r="B11867" i="1"/>
  <c r="A11869" i="1" l="1"/>
  <c r="B11868" i="1"/>
  <c r="A11870" i="1" l="1"/>
  <c r="B11869" i="1"/>
  <c r="A11871" i="1" l="1"/>
  <c r="B11870" i="1"/>
  <c r="A11872" i="1" l="1"/>
  <c r="B11871" i="1"/>
  <c r="A11873" i="1" l="1"/>
  <c r="B11872" i="1"/>
  <c r="A11874" i="1" l="1"/>
  <c r="B11873" i="1"/>
  <c r="A11875" i="1" l="1"/>
  <c r="B11874" i="1"/>
  <c r="A11876" i="1" l="1"/>
  <c r="B11875" i="1"/>
  <c r="A11877" i="1" l="1"/>
  <c r="B11876" i="1"/>
  <c r="A11878" i="1" l="1"/>
  <c r="B11877" i="1"/>
  <c r="A11879" i="1" l="1"/>
  <c r="B11878" i="1"/>
  <c r="A11880" i="1" l="1"/>
  <c r="B11879" i="1"/>
  <c r="A11881" i="1" l="1"/>
  <c r="B11880" i="1"/>
  <c r="A11882" i="1" l="1"/>
  <c r="B11881" i="1"/>
  <c r="A11883" i="1" l="1"/>
  <c r="B11882" i="1"/>
  <c r="A11884" i="1" l="1"/>
  <c r="B11883" i="1"/>
  <c r="A11885" i="1" l="1"/>
  <c r="B11884" i="1"/>
  <c r="A11886" i="1" l="1"/>
  <c r="B11885" i="1"/>
  <c r="A11887" i="1" l="1"/>
  <c r="B11886" i="1"/>
  <c r="A11888" i="1" l="1"/>
  <c r="B11887" i="1"/>
  <c r="A11889" i="1" l="1"/>
  <c r="B11888" i="1"/>
  <c r="A11890" i="1" l="1"/>
  <c r="B11889" i="1"/>
  <c r="A11891" i="1" l="1"/>
  <c r="B11890" i="1"/>
  <c r="A11892" i="1" l="1"/>
  <c r="B11891" i="1"/>
  <c r="A11893" i="1" l="1"/>
  <c r="B11892" i="1"/>
  <c r="A11894" i="1" l="1"/>
  <c r="B11893" i="1"/>
  <c r="A11895" i="1" l="1"/>
  <c r="B11894" i="1"/>
  <c r="A11896" i="1" l="1"/>
  <c r="B11895" i="1"/>
  <c r="A11897" i="1" l="1"/>
  <c r="B11896" i="1"/>
  <c r="A11898" i="1" l="1"/>
  <c r="B11897" i="1"/>
  <c r="A11899" i="1" l="1"/>
  <c r="B11898" i="1"/>
  <c r="A11900" i="1" l="1"/>
  <c r="B11899" i="1"/>
  <c r="A11901" i="1" l="1"/>
  <c r="B11900" i="1"/>
  <c r="A11902" i="1" l="1"/>
  <c r="B11901" i="1"/>
  <c r="A11903" i="1" l="1"/>
  <c r="B11902" i="1"/>
  <c r="A11904" i="1" l="1"/>
  <c r="B11903" i="1"/>
  <c r="A11905" i="1" l="1"/>
  <c r="B11904" i="1"/>
  <c r="A11906" i="1" l="1"/>
  <c r="B11905" i="1"/>
  <c r="A11907" i="1" l="1"/>
  <c r="B11906" i="1"/>
  <c r="A11908" i="1" l="1"/>
  <c r="B11907" i="1"/>
  <c r="A11909" i="1" l="1"/>
  <c r="B11908" i="1"/>
  <c r="A11910" i="1" l="1"/>
  <c r="B11909" i="1"/>
  <c r="A11911" i="1" l="1"/>
  <c r="B11910" i="1"/>
  <c r="A11912" i="1" l="1"/>
  <c r="B11911" i="1"/>
  <c r="A11913" i="1" l="1"/>
  <c r="B11912" i="1"/>
  <c r="A11914" i="1" l="1"/>
  <c r="B11913" i="1"/>
  <c r="A11915" i="1" l="1"/>
  <c r="B11914" i="1"/>
  <c r="A11916" i="1" l="1"/>
  <c r="B11915" i="1"/>
  <c r="A11917" i="1" l="1"/>
  <c r="B11916" i="1"/>
  <c r="A11918" i="1" l="1"/>
  <c r="B11917" i="1"/>
  <c r="A11919" i="1" l="1"/>
  <c r="B11918" i="1"/>
  <c r="A11920" i="1" l="1"/>
  <c r="B11919" i="1"/>
  <c r="A11921" i="1" l="1"/>
  <c r="B11920" i="1"/>
  <c r="A11922" i="1" l="1"/>
  <c r="B11921" i="1"/>
  <c r="A11923" i="1" l="1"/>
  <c r="B11922" i="1"/>
  <c r="A11924" i="1" l="1"/>
  <c r="B11923" i="1"/>
  <c r="A11925" i="1" l="1"/>
  <c r="B11924" i="1"/>
  <c r="A11926" i="1" l="1"/>
  <c r="B11925" i="1"/>
  <c r="A11927" i="1" l="1"/>
  <c r="B11926" i="1"/>
  <c r="A11928" i="1" l="1"/>
  <c r="B11927" i="1"/>
  <c r="A11929" i="1" l="1"/>
  <c r="B11928" i="1"/>
  <c r="A11930" i="1" l="1"/>
  <c r="B11929" i="1"/>
  <c r="A11931" i="1" l="1"/>
  <c r="B11930" i="1"/>
  <c r="A11932" i="1" l="1"/>
  <c r="B11931" i="1"/>
  <c r="A11933" i="1" l="1"/>
  <c r="B11932" i="1"/>
  <c r="A11934" i="1" l="1"/>
  <c r="B11933" i="1"/>
  <c r="A11935" i="1" l="1"/>
  <c r="B11934" i="1"/>
  <c r="A11936" i="1" l="1"/>
  <c r="B11935" i="1"/>
  <c r="A11937" i="1" l="1"/>
  <c r="B11936" i="1"/>
  <c r="A11938" i="1" l="1"/>
  <c r="B11937" i="1"/>
  <c r="A11939" i="1" l="1"/>
  <c r="B11938" i="1"/>
  <c r="A11940" i="1" l="1"/>
  <c r="B11939" i="1"/>
  <c r="A11941" i="1" l="1"/>
  <c r="B11940" i="1"/>
  <c r="A11942" i="1" l="1"/>
  <c r="B11941" i="1"/>
  <c r="A11943" i="1" l="1"/>
  <c r="B11942" i="1"/>
  <c r="A11944" i="1" l="1"/>
  <c r="B11943" i="1"/>
  <c r="A11945" i="1" l="1"/>
  <c r="B11944" i="1"/>
  <c r="A11946" i="1" l="1"/>
  <c r="B11945" i="1"/>
  <c r="A11947" i="1" l="1"/>
  <c r="B11946" i="1"/>
  <c r="A11948" i="1" l="1"/>
  <c r="B11947" i="1"/>
  <c r="A11949" i="1" l="1"/>
  <c r="B11948" i="1"/>
  <c r="A11950" i="1" l="1"/>
  <c r="B11949" i="1"/>
  <c r="A11951" i="1" l="1"/>
  <c r="B11950" i="1"/>
  <c r="A11952" i="1" l="1"/>
  <c r="B11951" i="1"/>
  <c r="A11953" i="1" l="1"/>
  <c r="B11952" i="1"/>
  <c r="A11954" i="1" l="1"/>
  <c r="B11953" i="1"/>
  <c r="A11955" i="1" l="1"/>
  <c r="B11954" i="1"/>
  <c r="A11956" i="1" l="1"/>
  <c r="B11955" i="1"/>
  <c r="A11957" i="1" l="1"/>
  <c r="B11956" i="1"/>
  <c r="A11958" i="1" l="1"/>
  <c r="B11957" i="1"/>
  <c r="A11959" i="1" l="1"/>
  <c r="B11958" i="1"/>
  <c r="A11960" i="1" l="1"/>
  <c r="B11959" i="1"/>
  <c r="A11961" i="1" l="1"/>
  <c r="B11960" i="1"/>
  <c r="A11962" i="1" l="1"/>
  <c r="B11961" i="1"/>
  <c r="A11963" i="1" l="1"/>
  <c r="B11962" i="1"/>
  <c r="A11964" i="1" l="1"/>
  <c r="B11963" i="1"/>
  <c r="A11965" i="1" l="1"/>
  <c r="B11964" i="1"/>
  <c r="A11966" i="1" l="1"/>
  <c r="B11965" i="1"/>
  <c r="A11967" i="1" l="1"/>
  <c r="B11966" i="1"/>
  <c r="A11968" i="1" l="1"/>
  <c r="B11967" i="1"/>
  <c r="A11969" i="1" l="1"/>
  <c r="B11968" i="1"/>
  <c r="A11970" i="1" l="1"/>
  <c r="B11969" i="1"/>
  <c r="A11971" i="1" l="1"/>
  <c r="B11970" i="1"/>
  <c r="A11972" i="1" l="1"/>
  <c r="B11971" i="1"/>
  <c r="A11973" i="1" l="1"/>
  <c r="B11972" i="1"/>
  <c r="A11974" i="1" l="1"/>
  <c r="B11973" i="1"/>
  <c r="A11975" i="1" l="1"/>
  <c r="B11974" i="1"/>
  <c r="A11976" i="1" l="1"/>
  <c r="B11975" i="1"/>
  <c r="A11977" i="1" l="1"/>
  <c r="B11976" i="1"/>
  <c r="A11978" i="1" l="1"/>
  <c r="B11977" i="1"/>
  <c r="A11979" i="1" l="1"/>
  <c r="B11978" i="1"/>
  <c r="A11980" i="1" l="1"/>
  <c r="B11979" i="1"/>
  <c r="A11981" i="1" l="1"/>
  <c r="B11980" i="1"/>
  <c r="A11982" i="1" l="1"/>
  <c r="B11981" i="1"/>
  <c r="A11983" i="1" l="1"/>
  <c r="B11982" i="1"/>
  <c r="A11984" i="1" l="1"/>
  <c r="B11983" i="1"/>
  <c r="A11985" i="1" l="1"/>
  <c r="B11984" i="1"/>
  <c r="A11986" i="1" l="1"/>
  <c r="B11985" i="1"/>
  <c r="A11987" i="1" l="1"/>
  <c r="B11986" i="1"/>
  <c r="A11988" i="1" l="1"/>
  <c r="B11987" i="1"/>
  <c r="A11989" i="1" l="1"/>
  <c r="B11988" i="1"/>
  <c r="A11990" i="1" l="1"/>
  <c r="B11989" i="1"/>
  <c r="A11991" i="1" l="1"/>
  <c r="B11990" i="1"/>
  <c r="A11992" i="1" l="1"/>
  <c r="B11991" i="1"/>
  <c r="A11993" i="1" l="1"/>
  <c r="B11992" i="1"/>
  <c r="A11994" i="1" l="1"/>
  <c r="B11993" i="1"/>
  <c r="A11995" i="1" l="1"/>
  <c r="B11994" i="1"/>
  <c r="A11996" i="1" l="1"/>
  <c r="B11995" i="1"/>
  <c r="A11997" i="1" l="1"/>
  <c r="B11996" i="1"/>
  <c r="A11998" i="1" l="1"/>
  <c r="B11997" i="1"/>
  <c r="A11999" i="1" l="1"/>
  <c r="B11998" i="1"/>
  <c r="A12000" i="1" l="1"/>
  <c r="B11999" i="1"/>
  <c r="A12001" i="1" l="1"/>
  <c r="B12000" i="1"/>
  <c r="A12002" i="1" l="1"/>
  <c r="B12001" i="1"/>
  <c r="A12003" i="1" l="1"/>
  <c r="B12002" i="1"/>
  <c r="A12004" i="1" l="1"/>
  <c r="B12003" i="1"/>
  <c r="A12005" i="1" l="1"/>
  <c r="B12004" i="1"/>
  <c r="A12006" i="1" l="1"/>
  <c r="B12005" i="1"/>
  <c r="A12007" i="1" l="1"/>
  <c r="B12006" i="1"/>
  <c r="A12008" i="1" l="1"/>
  <c r="B12007" i="1"/>
  <c r="A12009" i="1" l="1"/>
  <c r="B12008" i="1"/>
  <c r="A12010" i="1" l="1"/>
  <c r="B12009" i="1"/>
  <c r="A12011" i="1" l="1"/>
  <c r="B12010" i="1"/>
  <c r="A12012" i="1" l="1"/>
  <c r="B12011" i="1"/>
  <c r="A12013" i="1" l="1"/>
  <c r="B12012" i="1"/>
  <c r="A12014" i="1" l="1"/>
  <c r="B12013" i="1"/>
  <c r="A12015" i="1" l="1"/>
  <c r="B12014" i="1"/>
  <c r="A12016" i="1" l="1"/>
  <c r="B12015" i="1"/>
  <c r="A12017" i="1" l="1"/>
  <c r="B12016" i="1"/>
  <c r="A12018" i="1" l="1"/>
  <c r="B12017" i="1"/>
  <c r="A12019" i="1" l="1"/>
  <c r="B12018" i="1"/>
  <c r="A12020" i="1" l="1"/>
  <c r="B12019" i="1"/>
  <c r="A12021" i="1" l="1"/>
  <c r="B12020" i="1"/>
  <c r="A12022" i="1" l="1"/>
  <c r="B12021" i="1"/>
  <c r="A12023" i="1" l="1"/>
  <c r="B12022" i="1"/>
  <c r="A12024" i="1" l="1"/>
  <c r="B12023" i="1"/>
  <c r="A12025" i="1" l="1"/>
  <c r="B12024" i="1"/>
  <c r="A12026" i="1" l="1"/>
  <c r="B12025" i="1"/>
  <c r="A12027" i="1" l="1"/>
  <c r="B12026" i="1"/>
  <c r="A12028" i="1" l="1"/>
  <c r="B12027" i="1"/>
  <c r="A12029" i="1" l="1"/>
  <c r="B12028" i="1"/>
  <c r="A12030" i="1" l="1"/>
  <c r="B12029" i="1"/>
  <c r="A12031" i="1" l="1"/>
  <c r="B12030" i="1"/>
  <c r="A12032" i="1" l="1"/>
  <c r="B12031" i="1"/>
  <c r="A12033" i="1" l="1"/>
  <c r="B12032" i="1"/>
  <c r="A12034" i="1" l="1"/>
  <c r="B12033" i="1"/>
  <c r="A12035" i="1" l="1"/>
  <c r="B12034" i="1"/>
  <c r="A12036" i="1" l="1"/>
  <c r="B12035" i="1"/>
  <c r="A12037" i="1" l="1"/>
  <c r="B12036" i="1"/>
  <c r="A12038" i="1" l="1"/>
  <c r="B12037" i="1"/>
  <c r="A12039" i="1" l="1"/>
  <c r="B12038" i="1"/>
  <c r="A12040" i="1" l="1"/>
  <c r="B12039" i="1"/>
  <c r="A12041" i="1" l="1"/>
  <c r="B12040" i="1"/>
  <c r="A12042" i="1" l="1"/>
  <c r="B12041" i="1"/>
  <c r="A12043" i="1" l="1"/>
  <c r="B12042" i="1"/>
  <c r="A12044" i="1" l="1"/>
  <c r="B12043" i="1"/>
  <c r="A12045" i="1" l="1"/>
  <c r="B12044" i="1"/>
  <c r="A12046" i="1" l="1"/>
  <c r="B12045" i="1"/>
  <c r="A12047" i="1" l="1"/>
  <c r="B12046" i="1"/>
  <c r="A12048" i="1" l="1"/>
  <c r="B12047" i="1"/>
  <c r="A12049" i="1" l="1"/>
  <c r="B12048" i="1"/>
  <c r="A12050" i="1" l="1"/>
  <c r="B12049" i="1"/>
  <c r="A12051" i="1" l="1"/>
  <c r="B12050" i="1"/>
  <c r="A12052" i="1" l="1"/>
  <c r="B12051" i="1"/>
  <c r="A12053" i="1" l="1"/>
  <c r="B12052" i="1"/>
  <c r="A12054" i="1" l="1"/>
  <c r="B12053" i="1"/>
  <c r="A12055" i="1" l="1"/>
  <c r="B12054" i="1"/>
  <c r="A12056" i="1" l="1"/>
  <c r="B12055" i="1"/>
  <c r="A12057" i="1" l="1"/>
  <c r="B12056" i="1"/>
  <c r="A12058" i="1" l="1"/>
  <c r="B12057" i="1"/>
  <c r="A12059" i="1" l="1"/>
  <c r="B12058" i="1"/>
  <c r="A12060" i="1" l="1"/>
  <c r="B12059" i="1"/>
  <c r="A12061" i="1" l="1"/>
  <c r="B12060" i="1"/>
  <c r="A12062" i="1" l="1"/>
  <c r="B12061" i="1"/>
  <c r="A12063" i="1" l="1"/>
  <c r="B12062" i="1"/>
  <c r="A12064" i="1" l="1"/>
  <c r="B12063" i="1"/>
  <c r="A12065" i="1" l="1"/>
  <c r="B12064" i="1"/>
  <c r="A12066" i="1" l="1"/>
  <c r="B12065" i="1"/>
  <c r="A12067" i="1" l="1"/>
  <c r="B12066" i="1"/>
  <c r="A12068" i="1" l="1"/>
  <c r="B12067" i="1"/>
  <c r="A12069" i="1" l="1"/>
  <c r="B12068" i="1"/>
  <c r="A12070" i="1" l="1"/>
  <c r="B12069" i="1"/>
  <c r="A12071" i="1" l="1"/>
  <c r="B12070" i="1"/>
  <c r="A12072" i="1" l="1"/>
  <c r="B12071" i="1"/>
  <c r="A12073" i="1" l="1"/>
  <c r="B12072" i="1"/>
  <c r="A12074" i="1" l="1"/>
  <c r="B12073" i="1"/>
  <c r="A12075" i="1" l="1"/>
  <c r="B12074" i="1"/>
  <c r="A12076" i="1" l="1"/>
  <c r="B12075" i="1"/>
  <c r="A12077" i="1" l="1"/>
  <c r="B12076" i="1"/>
  <c r="A12078" i="1" l="1"/>
  <c r="B12077" i="1"/>
  <c r="A12079" i="1" l="1"/>
  <c r="B12078" i="1"/>
  <c r="A12080" i="1" l="1"/>
  <c r="B12079" i="1"/>
  <c r="A12081" i="1" l="1"/>
  <c r="B12080" i="1"/>
  <c r="A12082" i="1" l="1"/>
  <c r="B12081" i="1"/>
  <c r="A12083" i="1" l="1"/>
  <c r="B12082" i="1"/>
  <c r="A12084" i="1" l="1"/>
  <c r="B12083" i="1"/>
  <c r="A12085" i="1" l="1"/>
  <c r="B12084" i="1"/>
  <c r="A12086" i="1" l="1"/>
  <c r="B12085" i="1"/>
  <c r="A12087" i="1" l="1"/>
  <c r="B12086" i="1"/>
  <c r="A12088" i="1" l="1"/>
  <c r="B12087" i="1"/>
  <c r="A12089" i="1" l="1"/>
  <c r="B12088" i="1"/>
  <c r="A12090" i="1" l="1"/>
  <c r="B12089" i="1"/>
  <c r="A12091" i="1" l="1"/>
  <c r="B12090" i="1"/>
  <c r="A12092" i="1" l="1"/>
  <c r="B12091" i="1"/>
  <c r="A12093" i="1" l="1"/>
  <c r="B12092" i="1"/>
  <c r="A12094" i="1" l="1"/>
  <c r="B12093" i="1"/>
  <c r="A12095" i="1" l="1"/>
  <c r="B12094" i="1"/>
  <c r="A12096" i="1" l="1"/>
  <c r="B12095" i="1"/>
  <c r="A12097" i="1" l="1"/>
  <c r="B12096" i="1"/>
  <c r="A12098" i="1" l="1"/>
  <c r="B12097" i="1"/>
  <c r="A12099" i="1" l="1"/>
  <c r="B12098" i="1"/>
  <c r="A12100" i="1" l="1"/>
  <c r="B12099" i="1"/>
  <c r="A12101" i="1" l="1"/>
  <c r="B12100" i="1"/>
  <c r="A12102" i="1" l="1"/>
  <c r="B12101" i="1"/>
  <c r="A12103" i="1" l="1"/>
  <c r="B12102" i="1"/>
  <c r="A12104" i="1" l="1"/>
  <c r="B12103" i="1"/>
  <c r="A12105" i="1" l="1"/>
  <c r="B12104" i="1"/>
  <c r="A12106" i="1" l="1"/>
  <c r="B12105" i="1"/>
  <c r="A12107" i="1" l="1"/>
  <c r="B12106" i="1"/>
  <c r="A12108" i="1" l="1"/>
  <c r="B12107" i="1"/>
  <c r="A12109" i="1" l="1"/>
  <c r="B12108" i="1"/>
  <c r="A12110" i="1" l="1"/>
  <c r="B12109" i="1"/>
  <c r="A12111" i="1" l="1"/>
  <c r="B12110" i="1"/>
  <c r="A12112" i="1" l="1"/>
  <c r="B12111" i="1"/>
  <c r="A12113" i="1" l="1"/>
  <c r="B12112" i="1"/>
  <c r="A12114" i="1" l="1"/>
  <c r="B12113" i="1"/>
  <c r="A12115" i="1" l="1"/>
  <c r="B12114" i="1"/>
  <c r="A12116" i="1" l="1"/>
  <c r="B12115" i="1"/>
  <c r="A12117" i="1" l="1"/>
  <c r="B12116" i="1"/>
  <c r="A12118" i="1" l="1"/>
  <c r="B12117" i="1"/>
  <c r="A12119" i="1" l="1"/>
  <c r="B12118" i="1"/>
  <c r="A12120" i="1" l="1"/>
  <c r="B12119" i="1"/>
  <c r="A12121" i="1" l="1"/>
  <c r="B12120" i="1"/>
  <c r="A12122" i="1" l="1"/>
  <c r="B12121" i="1"/>
  <c r="A12123" i="1" l="1"/>
  <c r="B12122" i="1"/>
  <c r="A12124" i="1" l="1"/>
  <c r="B12123" i="1"/>
  <c r="A12125" i="1" l="1"/>
  <c r="B12124" i="1"/>
  <c r="A12126" i="1" l="1"/>
  <c r="B12125" i="1"/>
  <c r="A12127" i="1" l="1"/>
  <c r="B12126" i="1"/>
  <c r="A12128" i="1" l="1"/>
  <c r="B12127" i="1"/>
  <c r="A12129" i="1" l="1"/>
  <c r="B12128" i="1"/>
  <c r="A12130" i="1" l="1"/>
  <c r="B12129" i="1"/>
  <c r="A12131" i="1" l="1"/>
  <c r="B12130" i="1"/>
  <c r="A12132" i="1" l="1"/>
  <c r="B12131" i="1"/>
  <c r="A12133" i="1" l="1"/>
  <c r="B12132" i="1"/>
  <c r="A12134" i="1" l="1"/>
  <c r="B12133" i="1"/>
  <c r="A12135" i="1" l="1"/>
  <c r="B12134" i="1"/>
  <c r="A12136" i="1" l="1"/>
  <c r="B12135" i="1"/>
  <c r="A12137" i="1" l="1"/>
  <c r="B12136" i="1"/>
  <c r="A12138" i="1" l="1"/>
  <c r="B12137" i="1"/>
  <c r="A12139" i="1" l="1"/>
  <c r="B12138" i="1"/>
  <c r="A12140" i="1" l="1"/>
  <c r="B12139" i="1"/>
  <c r="A12141" i="1" l="1"/>
  <c r="B12140" i="1"/>
  <c r="A12142" i="1" l="1"/>
  <c r="B12141" i="1"/>
  <c r="A12143" i="1" l="1"/>
  <c r="B12142" i="1"/>
  <c r="A12144" i="1" l="1"/>
  <c r="B12143" i="1"/>
  <c r="A12145" i="1" l="1"/>
  <c r="B12144" i="1"/>
  <c r="A12146" i="1" l="1"/>
  <c r="B12145" i="1"/>
  <c r="A12147" i="1" l="1"/>
  <c r="B12146" i="1"/>
  <c r="A12148" i="1" l="1"/>
  <c r="B12147" i="1"/>
  <c r="A12149" i="1" l="1"/>
  <c r="B12148" i="1"/>
  <c r="A12150" i="1" l="1"/>
  <c r="B12149" i="1"/>
  <c r="A12151" i="1" l="1"/>
  <c r="B12150" i="1"/>
  <c r="A12152" i="1" l="1"/>
  <c r="B12151" i="1"/>
  <c r="A12153" i="1" l="1"/>
  <c r="B12152" i="1"/>
  <c r="A12154" i="1" l="1"/>
  <c r="B12153" i="1"/>
  <c r="A12155" i="1" l="1"/>
  <c r="B12154" i="1"/>
  <c r="A12156" i="1" l="1"/>
  <c r="B12155" i="1"/>
  <c r="A12157" i="1" l="1"/>
  <c r="B12156" i="1"/>
  <c r="A12158" i="1" l="1"/>
  <c r="B12157" i="1"/>
  <c r="A12159" i="1" l="1"/>
  <c r="B12158" i="1"/>
  <c r="A12160" i="1" l="1"/>
  <c r="B12159" i="1"/>
  <c r="A12161" i="1" l="1"/>
  <c r="B12160" i="1"/>
  <c r="A12162" i="1" l="1"/>
  <c r="B12161" i="1"/>
  <c r="A12163" i="1" l="1"/>
  <c r="B12162" i="1"/>
  <c r="A12164" i="1" l="1"/>
  <c r="B12163" i="1"/>
  <c r="A12165" i="1" l="1"/>
  <c r="B12164" i="1"/>
  <c r="A12166" i="1" l="1"/>
  <c r="B12165" i="1"/>
  <c r="A12167" i="1" l="1"/>
  <c r="B12166" i="1"/>
  <c r="A12168" i="1" l="1"/>
  <c r="B12167" i="1"/>
  <c r="A12169" i="1" l="1"/>
  <c r="B12168" i="1"/>
  <c r="A12170" i="1" l="1"/>
  <c r="B12169" i="1"/>
  <c r="A12171" i="1" l="1"/>
  <c r="B12170" i="1"/>
  <c r="A12172" i="1" l="1"/>
  <c r="B12171" i="1"/>
  <c r="A12173" i="1" l="1"/>
  <c r="B12172" i="1"/>
  <c r="A12174" i="1" l="1"/>
  <c r="B12173" i="1"/>
  <c r="A12175" i="1" l="1"/>
  <c r="B12174" i="1"/>
  <c r="A12176" i="1" l="1"/>
  <c r="B12175" i="1"/>
  <c r="A12177" i="1" l="1"/>
  <c r="B12176" i="1"/>
  <c r="A12178" i="1" l="1"/>
  <c r="B12177" i="1"/>
  <c r="A12179" i="1" l="1"/>
  <c r="B12178" i="1"/>
  <c r="A12180" i="1" l="1"/>
  <c r="B12179" i="1"/>
  <c r="A12181" i="1" l="1"/>
  <c r="B12180" i="1"/>
  <c r="A12182" i="1" l="1"/>
  <c r="B12181" i="1"/>
  <c r="A12183" i="1" l="1"/>
  <c r="B12182" i="1"/>
  <c r="A12184" i="1" l="1"/>
  <c r="B12183" i="1"/>
  <c r="A12185" i="1" l="1"/>
  <c r="B12184" i="1"/>
  <c r="A12186" i="1" l="1"/>
  <c r="B12185" i="1"/>
  <c r="A12187" i="1" l="1"/>
  <c r="B12186" i="1"/>
  <c r="A12188" i="1" l="1"/>
  <c r="B12187" i="1"/>
  <c r="A12189" i="1" l="1"/>
  <c r="B12188" i="1"/>
  <c r="A12190" i="1" l="1"/>
  <c r="B12189" i="1"/>
  <c r="A12191" i="1" l="1"/>
  <c r="B12190" i="1"/>
  <c r="A12192" i="1" l="1"/>
  <c r="B12191" i="1"/>
  <c r="A12193" i="1" l="1"/>
  <c r="B12192" i="1"/>
  <c r="A12194" i="1" l="1"/>
  <c r="B12193" i="1"/>
  <c r="A12195" i="1" l="1"/>
  <c r="B12194" i="1"/>
  <c r="A12196" i="1" l="1"/>
  <c r="B12195" i="1"/>
  <c r="A12197" i="1" l="1"/>
  <c r="B12196" i="1"/>
  <c r="A12198" i="1" l="1"/>
  <c r="B12197" i="1"/>
  <c r="A12199" i="1" l="1"/>
  <c r="B12198" i="1"/>
  <c r="A12200" i="1" l="1"/>
  <c r="B12199" i="1"/>
  <c r="A12201" i="1" l="1"/>
  <c r="B12200" i="1"/>
  <c r="A12202" i="1" l="1"/>
  <c r="B12201" i="1"/>
  <c r="A12203" i="1" l="1"/>
  <c r="B12202" i="1"/>
  <c r="A12204" i="1" l="1"/>
  <c r="B12203" i="1"/>
  <c r="A12205" i="1" l="1"/>
  <c r="B12204" i="1"/>
  <c r="A12206" i="1" l="1"/>
  <c r="B12205" i="1"/>
  <c r="A12207" i="1" l="1"/>
  <c r="B12206" i="1"/>
  <c r="A12208" i="1" l="1"/>
  <c r="B12207" i="1"/>
  <c r="A12209" i="1" l="1"/>
  <c r="B12208" i="1"/>
  <c r="A12210" i="1" l="1"/>
  <c r="B12209" i="1"/>
  <c r="A12211" i="1" l="1"/>
  <c r="B12210" i="1"/>
  <c r="A12212" i="1" l="1"/>
  <c r="B12211" i="1"/>
  <c r="A12213" i="1" l="1"/>
  <c r="B12212" i="1"/>
  <c r="A12214" i="1" l="1"/>
  <c r="B12213" i="1"/>
  <c r="A12215" i="1" l="1"/>
  <c r="B12214" i="1"/>
  <c r="A12216" i="1" l="1"/>
  <c r="B12215" i="1"/>
  <c r="A12217" i="1" l="1"/>
  <c r="B12216" i="1"/>
  <c r="A12218" i="1" l="1"/>
  <c r="B12217" i="1"/>
  <c r="A12219" i="1" l="1"/>
  <c r="B12218" i="1"/>
  <c r="A12220" i="1" l="1"/>
  <c r="B12219" i="1"/>
  <c r="A12221" i="1" l="1"/>
  <c r="B12220" i="1"/>
  <c r="A12222" i="1" l="1"/>
  <c r="B12221" i="1"/>
  <c r="A12223" i="1" l="1"/>
  <c r="B12222" i="1"/>
  <c r="A12224" i="1" l="1"/>
  <c r="B12223" i="1"/>
  <c r="A12225" i="1" l="1"/>
  <c r="B12224" i="1"/>
  <c r="A12226" i="1" l="1"/>
  <c r="B12225" i="1"/>
  <c r="A12227" i="1" l="1"/>
  <c r="B12226" i="1"/>
  <c r="A12228" i="1" l="1"/>
  <c r="B12227" i="1"/>
  <c r="A12229" i="1" l="1"/>
  <c r="B12228" i="1"/>
  <c r="A12230" i="1" l="1"/>
  <c r="B12229" i="1"/>
  <c r="A12231" i="1" l="1"/>
  <c r="B12230" i="1"/>
  <c r="A12232" i="1" l="1"/>
  <c r="B12231" i="1"/>
  <c r="A12233" i="1" l="1"/>
  <c r="B12232" i="1"/>
  <c r="A12234" i="1" l="1"/>
  <c r="B12233" i="1"/>
  <c r="A12235" i="1" l="1"/>
  <c r="B12234" i="1"/>
  <c r="A12236" i="1" l="1"/>
  <c r="B12235" i="1"/>
  <c r="A12237" i="1" l="1"/>
  <c r="B12236" i="1"/>
  <c r="A12238" i="1" l="1"/>
  <c r="B12237" i="1"/>
  <c r="A12239" i="1" l="1"/>
  <c r="B12238" i="1"/>
  <c r="A12240" i="1" l="1"/>
  <c r="B12239" i="1"/>
  <c r="A12241" i="1" l="1"/>
  <c r="B12240" i="1"/>
  <c r="A12242" i="1" l="1"/>
  <c r="B12241" i="1"/>
  <c r="A12243" i="1" l="1"/>
  <c r="B12242" i="1"/>
  <c r="A12244" i="1" l="1"/>
  <c r="B12243" i="1"/>
  <c r="A12245" i="1" l="1"/>
  <c r="B12244" i="1"/>
  <c r="A12246" i="1" l="1"/>
  <c r="B12245" i="1"/>
  <c r="A12247" i="1" l="1"/>
  <c r="B12246" i="1"/>
  <c r="A12248" i="1" l="1"/>
  <c r="B12247" i="1"/>
  <c r="A12249" i="1" l="1"/>
  <c r="B12248" i="1"/>
  <c r="A12250" i="1" l="1"/>
  <c r="B12249" i="1"/>
  <c r="A12251" i="1" l="1"/>
  <c r="B12250" i="1"/>
  <c r="A12252" i="1" l="1"/>
  <c r="B12251" i="1"/>
  <c r="A12253" i="1" l="1"/>
  <c r="B12252" i="1"/>
  <c r="A12254" i="1" l="1"/>
  <c r="B12253" i="1"/>
  <c r="A12255" i="1" l="1"/>
  <c r="B12254" i="1"/>
  <c r="A12256" i="1" l="1"/>
  <c r="B12255" i="1"/>
  <c r="A12257" i="1" l="1"/>
  <c r="B12256" i="1"/>
  <c r="A12258" i="1" l="1"/>
  <c r="B12257" i="1"/>
  <c r="A12259" i="1" l="1"/>
  <c r="B12258" i="1"/>
  <c r="A12260" i="1" l="1"/>
  <c r="B12259" i="1"/>
  <c r="A12261" i="1" l="1"/>
  <c r="B12260" i="1"/>
  <c r="A12262" i="1" l="1"/>
  <c r="B12261" i="1"/>
  <c r="A12263" i="1" l="1"/>
  <c r="B12262" i="1"/>
  <c r="A12264" i="1" l="1"/>
  <c r="B12263" i="1"/>
  <c r="A12265" i="1" l="1"/>
  <c r="B12264" i="1"/>
  <c r="A12266" i="1" l="1"/>
  <c r="B12265" i="1"/>
  <c r="A12267" i="1" l="1"/>
  <c r="B12266" i="1"/>
  <c r="A12268" i="1" l="1"/>
  <c r="B12267" i="1"/>
  <c r="A12269" i="1" l="1"/>
  <c r="B12268" i="1"/>
  <c r="A12270" i="1" l="1"/>
  <c r="B12269" i="1"/>
  <c r="A12271" i="1" l="1"/>
  <c r="B12270" i="1"/>
  <c r="A12272" i="1" l="1"/>
  <c r="B12271" i="1"/>
  <c r="A12273" i="1" l="1"/>
  <c r="B12272" i="1"/>
  <c r="A12274" i="1" l="1"/>
  <c r="B12273" i="1"/>
  <c r="A12275" i="1" l="1"/>
  <c r="B12274" i="1"/>
  <c r="A12276" i="1" l="1"/>
  <c r="B12275" i="1"/>
  <c r="A12277" i="1" l="1"/>
  <c r="B12276" i="1"/>
  <c r="A12278" i="1" l="1"/>
  <c r="B12277" i="1"/>
  <c r="A12279" i="1" l="1"/>
  <c r="B12278" i="1"/>
  <c r="A12280" i="1" l="1"/>
  <c r="B12279" i="1"/>
  <c r="A12281" i="1" l="1"/>
  <c r="B12280" i="1"/>
  <c r="A12282" i="1" l="1"/>
  <c r="B12281" i="1"/>
  <c r="A12283" i="1" l="1"/>
  <c r="B12282" i="1"/>
  <c r="A12284" i="1" l="1"/>
  <c r="B12283" i="1"/>
  <c r="A12285" i="1" l="1"/>
  <c r="B12284" i="1"/>
  <c r="A12286" i="1" l="1"/>
  <c r="B12285" i="1"/>
  <c r="A12287" i="1" l="1"/>
  <c r="B12286" i="1"/>
  <c r="A12288" i="1" l="1"/>
  <c r="B12287" i="1"/>
  <c r="A12289" i="1" l="1"/>
  <c r="B12288" i="1"/>
  <c r="A12290" i="1" l="1"/>
  <c r="B12289" i="1"/>
  <c r="A12291" i="1" l="1"/>
  <c r="B12290" i="1"/>
  <c r="A12292" i="1" l="1"/>
  <c r="B12291" i="1"/>
  <c r="A12293" i="1" l="1"/>
  <c r="B12292" i="1"/>
  <c r="A12294" i="1" l="1"/>
  <c r="B12293" i="1"/>
  <c r="A12295" i="1" l="1"/>
  <c r="B12294" i="1"/>
  <c r="A12296" i="1" l="1"/>
  <c r="B12295" i="1"/>
  <c r="A12297" i="1" l="1"/>
  <c r="B12296" i="1"/>
  <c r="A12298" i="1" l="1"/>
  <c r="B12297" i="1"/>
  <c r="A12299" i="1" l="1"/>
  <c r="B12298" i="1"/>
  <c r="A12300" i="1" l="1"/>
  <c r="B12299" i="1"/>
  <c r="A12301" i="1" l="1"/>
  <c r="B12300" i="1"/>
  <c r="A12302" i="1" l="1"/>
  <c r="B12301" i="1"/>
  <c r="A12303" i="1" l="1"/>
  <c r="B12302" i="1"/>
  <c r="A12304" i="1" l="1"/>
  <c r="B12303" i="1"/>
  <c r="A12305" i="1" l="1"/>
  <c r="B12304" i="1"/>
  <c r="A12306" i="1" l="1"/>
  <c r="B12305" i="1"/>
  <c r="A12307" i="1" l="1"/>
  <c r="B12306" i="1"/>
  <c r="A12308" i="1" l="1"/>
  <c r="B12307" i="1"/>
  <c r="A12309" i="1" l="1"/>
  <c r="B12308" i="1"/>
  <c r="A12310" i="1" l="1"/>
  <c r="B12309" i="1"/>
  <c r="A12311" i="1" l="1"/>
  <c r="B12310" i="1"/>
  <c r="A12312" i="1" l="1"/>
  <c r="B12311" i="1"/>
  <c r="A12313" i="1" l="1"/>
  <c r="B12312" i="1"/>
  <c r="A12314" i="1" l="1"/>
  <c r="B12313" i="1"/>
  <c r="A12315" i="1" l="1"/>
  <c r="B12314" i="1"/>
  <c r="A12316" i="1" l="1"/>
  <c r="B12315" i="1"/>
  <c r="A12317" i="1" l="1"/>
  <c r="B12316" i="1"/>
  <c r="A12318" i="1" l="1"/>
  <c r="B12317" i="1"/>
  <c r="A12319" i="1" l="1"/>
  <c r="B12318" i="1"/>
  <c r="A12320" i="1" l="1"/>
  <c r="B12319" i="1"/>
  <c r="A12321" i="1" l="1"/>
  <c r="B12320" i="1"/>
  <c r="A12322" i="1" l="1"/>
  <c r="B12321" i="1"/>
  <c r="A12323" i="1" l="1"/>
  <c r="B12322" i="1"/>
  <c r="A12324" i="1" l="1"/>
  <c r="B12323" i="1"/>
  <c r="A12325" i="1" l="1"/>
  <c r="B12324" i="1"/>
  <c r="A12326" i="1" l="1"/>
  <c r="B12325" i="1"/>
  <c r="A12327" i="1" l="1"/>
  <c r="B12326" i="1"/>
  <c r="A12328" i="1" l="1"/>
  <c r="B12327" i="1"/>
  <c r="A12329" i="1" l="1"/>
  <c r="B12328" i="1"/>
  <c r="A12330" i="1" l="1"/>
  <c r="B12329" i="1"/>
  <c r="A12331" i="1" l="1"/>
  <c r="B12330" i="1"/>
  <c r="A12332" i="1" l="1"/>
  <c r="B12331" i="1"/>
  <c r="A12333" i="1" l="1"/>
  <c r="B12332" i="1"/>
  <c r="A12334" i="1" l="1"/>
  <c r="B12333" i="1"/>
  <c r="A12335" i="1" l="1"/>
  <c r="B12334" i="1"/>
  <c r="A12336" i="1" l="1"/>
  <c r="B12335" i="1"/>
  <c r="A12337" i="1" l="1"/>
  <c r="B12336" i="1"/>
  <c r="A12338" i="1" l="1"/>
  <c r="B12337" i="1"/>
  <c r="A12339" i="1" l="1"/>
  <c r="B12338" i="1"/>
  <c r="A12340" i="1" l="1"/>
  <c r="B12339" i="1"/>
  <c r="A12341" i="1" l="1"/>
  <c r="B12340" i="1"/>
  <c r="A12342" i="1" l="1"/>
  <c r="B12341" i="1"/>
  <c r="A12343" i="1" l="1"/>
  <c r="B12342" i="1"/>
  <c r="A12344" i="1" l="1"/>
  <c r="B12343" i="1"/>
  <c r="A12345" i="1" l="1"/>
  <c r="B12344" i="1"/>
  <c r="A12346" i="1" l="1"/>
  <c r="B12345" i="1"/>
  <c r="A12347" i="1" l="1"/>
  <c r="B12346" i="1"/>
  <c r="A12348" i="1" l="1"/>
  <c r="B12347" i="1"/>
  <c r="A12349" i="1" l="1"/>
  <c r="B12348" i="1"/>
  <c r="A12350" i="1" l="1"/>
  <c r="B12349" i="1"/>
  <c r="A12351" i="1" l="1"/>
  <c r="B12350" i="1"/>
  <c r="A12352" i="1" l="1"/>
  <c r="B12351" i="1"/>
  <c r="A12353" i="1" l="1"/>
  <c r="B12352" i="1"/>
  <c r="A12354" i="1" l="1"/>
  <c r="B12353" i="1"/>
  <c r="A12355" i="1" l="1"/>
  <c r="B12354" i="1"/>
  <c r="A12356" i="1" l="1"/>
  <c r="B12355" i="1"/>
  <c r="A12357" i="1" l="1"/>
  <c r="B12356" i="1"/>
  <c r="A12358" i="1" l="1"/>
  <c r="B12357" i="1"/>
  <c r="A12359" i="1" l="1"/>
  <c r="B12358" i="1"/>
  <c r="A12360" i="1" l="1"/>
  <c r="B12359" i="1"/>
  <c r="A12361" i="1" l="1"/>
  <c r="B12360" i="1"/>
  <c r="A12362" i="1" l="1"/>
  <c r="B12361" i="1"/>
  <c r="A12363" i="1" l="1"/>
  <c r="B12362" i="1"/>
  <c r="A12364" i="1" l="1"/>
  <c r="B12363" i="1"/>
  <c r="A12365" i="1" l="1"/>
  <c r="B12364" i="1"/>
  <c r="A12366" i="1" l="1"/>
  <c r="B12365" i="1"/>
  <c r="A12367" i="1" l="1"/>
  <c r="B12366" i="1"/>
  <c r="A12368" i="1" l="1"/>
  <c r="B12367" i="1"/>
  <c r="A12369" i="1" l="1"/>
  <c r="B12368" i="1"/>
  <c r="A12370" i="1" l="1"/>
  <c r="B12369" i="1"/>
  <c r="A12371" i="1" l="1"/>
  <c r="B12370" i="1"/>
  <c r="A12372" i="1" l="1"/>
  <c r="B12371" i="1"/>
  <c r="A12373" i="1" l="1"/>
  <c r="B12372" i="1"/>
  <c r="A12374" i="1" l="1"/>
  <c r="B12373" i="1"/>
  <c r="A12375" i="1" l="1"/>
  <c r="B12374" i="1"/>
  <c r="A12376" i="1" l="1"/>
  <c r="B12375" i="1"/>
  <c r="A12377" i="1" l="1"/>
  <c r="B12376" i="1"/>
  <c r="A12378" i="1" l="1"/>
  <c r="B12377" i="1"/>
  <c r="A12379" i="1" l="1"/>
  <c r="B12378" i="1"/>
  <c r="A12380" i="1" l="1"/>
  <c r="B12379" i="1"/>
  <c r="A12381" i="1" l="1"/>
  <c r="B12380" i="1"/>
  <c r="A12382" i="1" l="1"/>
  <c r="B12381" i="1"/>
  <c r="A12383" i="1" l="1"/>
  <c r="B12382" i="1"/>
  <c r="A12384" i="1" l="1"/>
  <c r="B12383" i="1"/>
  <c r="A12385" i="1" l="1"/>
  <c r="B12384" i="1"/>
  <c r="A12386" i="1" l="1"/>
  <c r="B12385" i="1"/>
  <c r="A12387" i="1" l="1"/>
  <c r="B12386" i="1"/>
  <c r="A12388" i="1" l="1"/>
  <c r="B12387" i="1"/>
  <c r="A12389" i="1" l="1"/>
  <c r="B12388" i="1"/>
  <c r="A12390" i="1" l="1"/>
  <c r="B12389" i="1"/>
  <c r="A12391" i="1" l="1"/>
  <c r="B12390" i="1"/>
  <c r="A12392" i="1" l="1"/>
  <c r="B12391" i="1"/>
  <c r="A12393" i="1" l="1"/>
  <c r="B12392" i="1"/>
  <c r="A12394" i="1" l="1"/>
  <c r="B12393" i="1"/>
  <c r="A12395" i="1" l="1"/>
  <c r="B12394" i="1"/>
  <c r="A12396" i="1" l="1"/>
  <c r="B12395" i="1"/>
  <c r="A12397" i="1" l="1"/>
  <c r="B12396" i="1"/>
  <c r="A12398" i="1" l="1"/>
  <c r="B12397" i="1"/>
  <c r="A12399" i="1" l="1"/>
  <c r="B12398" i="1"/>
  <c r="A12400" i="1" l="1"/>
  <c r="B12399" i="1"/>
  <c r="A12401" i="1" l="1"/>
  <c r="B12400" i="1"/>
  <c r="A12402" i="1" l="1"/>
  <c r="B12401" i="1"/>
  <c r="A12403" i="1" l="1"/>
  <c r="B12402" i="1"/>
  <c r="A12404" i="1" l="1"/>
  <c r="B12403" i="1"/>
  <c r="A12405" i="1" l="1"/>
  <c r="B12404" i="1"/>
  <c r="A12406" i="1" l="1"/>
  <c r="B12405" i="1"/>
  <c r="A12407" i="1" l="1"/>
  <c r="B12406" i="1"/>
  <c r="A12408" i="1" l="1"/>
  <c r="B12407" i="1"/>
  <c r="A12409" i="1" l="1"/>
  <c r="B12408" i="1"/>
  <c r="A12410" i="1" l="1"/>
  <c r="B12409" i="1"/>
  <c r="A12411" i="1" l="1"/>
  <c r="B12410" i="1"/>
  <c r="A12412" i="1" l="1"/>
  <c r="B12411" i="1"/>
  <c r="A12413" i="1" l="1"/>
  <c r="B12412" i="1"/>
  <c r="A12414" i="1" l="1"/>
  <c r="B12413" i="1"/>
  <c r="A12415" i="1" l="1"/>
  <c r="B12414" i="1"/>
  <c r="A12416" i="1" l="1"/>
  <c r="B12415" i="1"/>
  <c r="A12417" i="1" l="1"/>
  <c r="B12416" i="1"/>
  <c r="A12418" i="1" l="1"/>
  <c r="B12417" i="1"/>
  <c r="A12419" i="1" l="1"/>
  <c r="B12418" i="1"/>
  <c r="A12420" i="1" l="1"/>
  <c r="B12419" i="1"/>
  <c r="A12421" i="1" l="1"/>
  <c r="B12420" i="1"/>
  <c r="A12422" i="1" l="1"/>
  <c r="B12421" i="1"/>
  <c r="A12423" i="1" l="1"/>
  <c r="B12422" i="1"/>
  <c r="A12424" i="1" l="1"/>
  <c r="B12423" i="1"/>
  <c r="A12425" i="1" l="1"/>
  <c r="B12424" i="1"/>
  <c r="A12426" i="1" l="1"/>
  <c r="B12425" i="1"/>
  <c r="A12427" i="1" l="1"/>
  <c r="B12426" i="1"/>
  <c r="A12428" i="1" l="1"/>
  <c r="B12427" i="1"/>
  <c r="A12429" i="1" l="1"/>
  <c r="B12428" i="1"/>
  <c r="A12430" i="1" l="1"/>
  <c r="B12429" i="1"/>
  <c r="A12431" i="1" l="1"/>
  <c r="B12430" i="1"/>
  <c r="A12432" i="1" l="1"/>
  <c r="B12431" i="1"/>
  <c r="A12433" i="1" l="1"/>
  <c r="B12432" i="1"/>
  <c r="A12434" i="1" l="1"/>
  <c r="B12433" i="1"/>
  <c r="A12435" i="1" l="1"/>
  <c r="B12434" i="1"/>
  <c r="A12436" i="1" l="1"/>
  <c r="B12435" i="1"/>
  <c r="A12437" i="1" l="1"/>
  <c r="B12436" i="1"/>
  <c r="A12438" i="1" l="1"/>
  <c r="B12437" i="1"/>
  <c r="A12439" i="1" l="1"/>
  <c r="B12438" i="1"/>
  <c r="A12440" i="1" l="1"/>
  <c r="B12439" i="1"/>
  <c r="A12441" i="1" l="1"/>
  <c r="B12440" i="1"/>
  <c r="A12442" i="1" l="1"/>
  <c r="B12441" i="1"/>
  <c r="A12443" i="1" l="1"/>
  <c r="B12442" i="1"/>
  <c r="A12444" i="1" l="1"/>
  <c r="B12443" i="1"/>
  <c r="A12445" i="1" l="1"/>
  <c r="B12444" i="1"/>
  <c r="A12446" i="1" l="1"/>
  <c r="B12445" i="1"/>
  <c r="A12447" i="1" l="1"/>
  <c r="B12446" i="1"/>
  <c r="A12448" i="1" l="1"/>
  <c r="B12447" i="1"/>
  <c r="A12449" i="1" l="1"/>
  <c r="B12448" i="1"/>
  <c r="A12450" i="1" l="1"/>
  <c r="B12449" i="1"/>
  <c r="A12451" i="1" l="1"/>
  <c r="B12450" i="1"/>
  <c r="A12452" i="1" l="1"/>
  <c r="B12451" i="1"/>
  <c r="A12453" i="1" l="1"/>
  <c r="B12452" i="1"/>
  <c r="A12454" i="1" l="1"/>
  <c r="B12453" i="1"/>
  <c r="A12455" i="1" l="1"/>
  <c r="B12454" i="1"/>
  <c r="A12456" i="1" l="1"/>
  <c r="B12455" i="1"/>
  <c r="A12457" i="1" l="1"/>
  <c r="B12456" i="1"/>
  <c r="A12458" i="1" l="1"/>
  <c r="B12457" i="1"/>
  <c r="A12459" i="1" l="1"/>
  <c r="B12458" i="1"/>
  <c r="A12460" i="1" l="1"/>
  <c r="B12459" i="1"/>
  <c r="A12461" i="1" l="1"/>
  <c r="B12460" i="1"/>
  <c r="A12462" i="1" l="1"/>
  <c r="B12461" i="1"/>
  <c r="A12463" i="1" l="1"/>
  <c r="B12462" i="1"/>
  <c r="A12464" i="1" l="1"/>
  <c r="B12463" i="1"/>
  <c r="A12465" i="1" l="1"/>
  <c r="B12464" i="1"/>
  <c r="A12466" i="1" l="1"/>
  <c r="B12465" i="1"/>
  <c r="A12467" i="1" l="1"/>
  <c r="B12466" i="1"/>
  <c r="A12468" i="1" l="1"/>
  <c r="B12467" i="1"/>
  <c r="A12469" i="1" l="1"/>
  <c r="B12468" i="1"/>
  <c r="A12470" i="1" l="1"/>
  <c r="B12469" i="1"/>
  <c r="A12471" i="1" l="1"/>
  <c r="B12470" i="1"/>
  <c r="A12472" i="1" l="1"/>
  <c r="B12471" i="1"/>
  <c r="A12473" i="1" l="1"/>
  <c r="B12472" i="1"/>
  <c r="A12474" i="1" l="1"/>
  <c r="B12473" i="1"/>
  <c r="A12475" i="1" l="1"/>
  <c r="B12474" i="1"/>
  <c r="A12476" i="1" l="1"/>
  <c r="B12475" i="1"/>
  <c r="A12477" i="1" l="1"/>
  <c r="B12476" i="1"/>
  <c r="A12478" i="1" l="1"/>
  <c r="B12477" i="1"/>
  <c r="A12479" i="1" l="1"/>
  <c r="B12478" i="1"/>
  <c r="A12480" i="1" l="1"/>
  <c r="B12479" i="1"/>
  <c r="A12481" i="1" l="1"/>
  <c r="B12480" i="1"/>
  <c r="A12482" i="1" l="1"/>
  <c r="B12481" i="1"/>
  <c r="A12483" i="1" l="1"/>
  <c r="B12482" i="1"/>
  <c r="A12484" i="1" l="1"/>
  <c r="B12483" i="1"/>
  <c r="A12485" i="1" l="1"/>
  <c r="B12484" i="1"/>
  <c r="A12486" i="1" l="1"/>
  <c r="B12485" i="1"/>
  <c r="A12487" i="1" l="1"/>
  <c r="B12486" i="1"/>
  <c r="A12488" i="1" l="1"/>
  <c r="B12487" i="1"/>
  <c r="A12489" i="1" l="1"/>
  <c r="B12488" i="1"/>
  <c r="A12490" i="1" l="1"/>
  <c r="B12489" i="1"/>
  <c r="A12491" i="1" l="1"/>
  <c r="B12490" i="1"/>
  <c r="A12492" i="1" l="1"/>
  <c r="B12491" i="1"/>
  <c r="A12493" i="1" l="1"/>
  <c r="B12492" i="1"/>
  <c r="A12494" i="1" l="1"/>
  <c r="B12493" i="1"/>
  <c r="A12495" i="1" l="1"/>
  <c r="B12494" i="1"/>
  <c r="A12496" i="1" l="1"/>
  <c r="B12495" i="1"/>
  <c r="A12497" i="1" l="1"/>
  <c r="B12496" i="1"/>
  <c r="A12498" i="1" l="1"/>
  <c r="B12497" i="1"/>
  <c r="A12499" i="1" l="1"/>
  <c r="B12498" i="1"/>
  <c r="A12500" i="1" l="1"/>
  <c r="B12499" i="1"/>
  <c r="A12501" i="1" l="1"/>
  <c r="B12500" i="1"/>
  <c r="A12502" i="1" l="1"/>
  <c r="B12501" i="1"/>
  <c r="A12503" i="1" l="1"/>
  <c r="B12502" i="1"/>
  <c r="A12504" i="1" l="1"/>
  <c r="B12503" i="1"/>
  <c r="A12505" i="1" l="1"/>
  <c r="B12504" i="1"/>
  <c r="A12506" i="1" l="1"/>
  <c r="B12505" i="1"/>
  <c r="A12507" i="1" l="1"/>
  <c r="B12506" i="1"/>
  <c r="A12508" i="1" l="1"/>
  <c r="B12507" i="1"/>
  <c r="A12509" i="1" l="1"/>
  <c r="B12508" i="1"/>
  <c r="A12510" i="1" l="1"/>
  <c r="B12509" i="1"/>
  <c r="A12511" i="1" l="1"/>
  <c r="B12510" i="1"/>
  <c r="A12512" i="1" l="1"/>
  <c r="B12511" i="1"/>
  <c r="A12513" i="1" l="1"/>
  <c r="B12512" i="1"/>
  <c r="A12514" i="1" l="1"/>
  <c r="B12513" i="1"/>
  <c r="A12515" i="1" l="1"/>
  <c r="B12514" i="1"/>
  <c r="A12516" i="1" l="1"/>
  <c r="B12515" i="1"/>
  <c r="A12517" i="1" l="1"/>
  <c r="B12516" i="1"/>
  <c r="A12518" i="1" l="1"/>
  <c r="B12517" i="1"/>
  <c r="A12519" i="1" l="1"/>
  <c r="B12518" i="1"/>
  <c r="A12520" i="1" l="1"/>
  <c r="B12519" i="1"/>
  <c r="A12521" i="1" l="1"/>
  <c r="B12520" i="1"/>
  <c r="A12522" i="1" l="1"/>
  <c r="B12521" i="1"/>
  <c r="A12523" i="1" l="1"/>
  <c r="B12522" i="1"/>
  <c r="A12524" i="1" l="1"/>
  <c r="B12523" i="1"/>
  <c r="A12525" i="1" l="1"/>
  <c r="B12524" i="1"/>
  <c r="A12526" i="1" l="1"/>
  <c r="B12525" i="1"/>
  <c r="A12527" i="1" l="1"/>
  <c r="B12526" i="1"/>
  <c r="A12528" i="1" l="1"/>
  <c r="B12527" i="1"/>
  <c r="A12529" i="1" l="1"/>
  <c r="B12528" i="1"/>
  <c r="A12530" i="1" l="1"/>
  <c r="B12529" i="1"/>
  <c r="A12531" i="1" l="1"/>
  <c r="B12530" i="1"/>
  <c r="A12532" i="1" l="1"/>
  <c r="B12531" i="1"/>
  <c r="A12533" i="1" l="1"/>
  <c r="B12532" i="1"/>
  <c r="A12534" i="1" l="1"/>
  <c r="B12533" i="1"/>
  <c r="A12535" i="1" l="1"/>
  <c r="B12534" i="1"/>
  <c r="A12536" i="1" l="1"/>
  <c r="B12535" i="1"/>
  <c r="A12537" i="1" l="1"/>
  <c r="B12536" i="1"/>
  <c r="A12538" i="1" l="1"/>
  <c r="B12537" i="1"/>
  <c r="A12539" i="1" l="1"/>
  <c r="B12538" i="1"/>
  <c r="A12540" i="1" l="1"/>
  <c r="B12539" i="1"/>
  <c r="A12541" i="1" l="1"/>
  <c r="B12540" i="1"/>
  <c r="A12542" i="1" l="1"/>
  <c r="B12541" i="1"/>
  <c r="A12543" i="1" l="1"/>
  <c r="B12542" i="1"/>
  <c r="A12544" i="1" l="1"/>
  <c r="B12543" i="1"/>
  <c r="A12545" i="1" l="1"/>
  <c r="B12544" i="1"/>
  <c r="A12546" i="1" l="1"/>
  <c r="B12545" i="1"/>
  <c r="A12547" i="1" l="1"/>
  <c r="B12546" i="1"/>
  <c r="A12548" i="1" l="1"/>
  <c r="B12547" i="1"/>
  <c r="A12549" i="1" l="1"/>
  <c r="B12548" i="1"/>
  <c r="A12550" i="1" l="1"/>
  <c r="B12549" i="1"/>
  <c r="A12551" i="1" l="1"/>
  <c r="B12550" i="1"/>
  <c r="A12552" i="1" l="1"/>
  <c r="B12551" i="1"/>
  <c r="A12553" i="1" l="1"/>
  <c r="B12552" i="1"/>
  <c r="A12554" i="1" l="1"/>
  <c r="B12553" i="1"/>
  <c r="A12555" i="1" l="1"/>
  <c r="B12554" i="1"/>
  <c r="A12556" i="1" l="1"/>
  <c r="B12555" i="1"/>
  <c r="A12557" i="1" l="1"/>
  <c r="B12556" i="1"/>
  <c r="A12558" i="1" l="1"/>
  <c r="B12557" i="1"/>
  <c r="A12559" i="1" l="1"/>
  <c r="B12558" i="1"/>
  <c r="A12560" i="1" l="1"/>
  <c r="B12559" i="1"/>
  <c r="A12561" i="1" l="1"/>
  <c r="B12560" i="1"/>
  <c r="A12562" i="1" l="1"/>
  <c r="B12561" i="1"/>
  <c r="A12563" i="1" l="1"/>
  <c r="B12562" i="1"/>
  <c r="A12564" i="1" l="1"/>
  <c r="B12563" i="1"/>
  <c r="A12565" i="1" l="1"/>
  <c r="B12564" i="1"/>
  <c r="A12566" i="1" l="1"/>
  <c r="B12565" i="1"/>
  <c r="A12567" i="1" l="1"/>
  <c r="B12566" i="1"/>
  <c r="A12568" i="1" l="1"/>
  <c r="B12567" i="1"/>
  <c r="A12569" i="1" l="1"/>
  <c r="B12568" i="1"/>
  <c r="A12570" i="1" l="1"/>
  <c r="B12569" i="1"/>
  <c r="A12571" i="1" l="1"/>
  <c r="B12570" i="1"/>
  <c r="A12572" i="1" l="1"/>
  <c r="B12571" i="1"/>
  <c r="A12573" i="1" l="1"/>
  <c r="B12572" i="1"/>
  <c r="A12574" i="1" l="1"/>
  <c r="B12573" i="1"/>
  <c r="A12575" i="1" l="1"/>
  <c r="B12574" i="1"/>
  <c r="A12576" i="1" l="1"/>
  <c r="B12575" i="1"/>
  <c r="A12577" i="1" l="1"/>
  <c r="B12576" i="1"/>
  <c r="A12578" i="1" l="1"/>
  <c r="B12577" i="1"/>
  <c r="A12579" i="1" l="1"/>
  <c r="B12578" i="1"/>
  <c r="A12580" i="1" l="1"/>
  <c r="B12579" i="1"/>
  <c r="A12581" i="1" l="1"/>
  <c r="B12580" i="1"/>
  <c r="A12582" i="1" l="1"/>
  <c r="B12581" i="1"/>
  <c r="A12583" i="1" l="1"/>
  <c r="B12582" i="1"/>
  <c r="A12584" i="1" l="1"/>
  <c r="B12583" i="1"/>
  <c r="A12585" i="1" l="1"/>
  <c r="B12584" i="1"/>
  <c r="A12586" i="1" l="1"/>
  <c r="B12585" i="1"/>
  <c r="A12587" i="1" l="1"/>
  <c r="B12586" i="1"/>
  <c r="A12588" i="1" l="1"/>
  <c r="B12587" i="1"/>
  <c r="A12589" i="1" l="1"/>
  <c r="B12588" i="1"/>
  <c r="A12590" i="1" l="1"/>
  <c r="B12589" i="1"/>
  <c r="A12591" i="1" l="1"/>
  <c r="B12590" i="1"/>
  <c r="A12592" i="1" l="1"/>
  <c r="B12591" i="1"/>
  <c r="A12593" i="1" l="1"/>
  <c r="B12592" i="1"/>
  <c r="A12594" i="1" l="1"/>
  <c r="B12593" i="1"/>
  <c r="A12595" i="1" l="1"/>
  <c r="B12594" i="1"/>
  <c r="A12596" i="1" l="1"/>
  <c r="B12595" i="1"/>
  <c r="A12597" i="1" l="1"/>
  <c r="B12596" i="1"/>
  <c r="A12598" i="1" l="1"/>
  <c r="B12597" i="1"/>
  <c r="A12599" i="1" l="1"/>
  <c r="B12598" i="1"/>
  <c r="A12600" i="1" l="1"/>
  <c r="B12599" i="1"/>
  <c r="A12601" i="1" l="1"/>
  <c r="B12600" i="1"/>
  <c r="A12602" i="1" l="1"/>
  <c r="B12601" i="1"/>
  <c r="A12603" i="1" l="1"/>
  <c r="B12602" i="1"/>
  <c r="A12604" i="1" l="1"/>
  <c r="B12603" i="1"/>
  <c r="A12605" i="1" l="1"/>
  <c r="B12604" i="1"/>
  <c r="A12606" i="1" l="1"/>
  <c r="B12605" i="1"/>
  <c r="A12607" i="1" l="1"/>
  <c r="B12606" i="1"/>
  <c r="A12608" i="1" l="1"/>
  <c r="B12607" i="1"/>
  <c r="A12609" i="1" l="1"/>
  <c r="B12608" i="1"/>
  <c r="A12610" i="1" l="1"/>
  <c r="B12609" i="1"/>
  <c r="A12611" i="1" l="1"/>
  <c r="B12610" i="1"/>
  <c r="A12612" i="1" l="1"/>
  <c r="B12611" i="1"/>
  <c r="A12613" i="1" l="1"/>
  <c r="B12612" i="1"/>
  <c r="A12614" i="1" l="1"/>
  <c r="B12613" i="1"/>
  <c r="A12615" i="1" l="1"/>
  <c r="B12614" i="1"/>
  <c r="A12616" i="1" l="1"/>
  <c r="B12615" i="1"/>
  <c r="A12617" i="1" l="1"/>
  <c r="B12616" i="1"/>
  <c r="A12618" i="1" l="1"/>
  <c r="B12617" i="1"/>
  <c r="A12619" i="1" l="1"/>
  <c r="B12618" i="1"/>
  <c r="A12620" i="1" l="1"/>
  <c r="B12619" i="1"/>
  <c r="A12621" i="1" l="1"/>
  <c r="B12620" i="1"/>
  <c r="A12622" i="1" l="1"/>
  <c r="B12621" i="1"/>
  <c r="A12623" i="1" l="1"/>
  <c r="B12622" i="1"/>
  <c r="A12624" i="1" l="1"/>
  <c r="B12623" i="1"/>
  <c r="A12625" i="1" l="1"/>
  <c r="B12624" i="1"/>
  <c r="A12626" i="1" l="1"/>
  <c r="B12625" i="1"/>
  <c r="A12627" i="1" l="1"/>
  <c r="B12626" i="1"/>
  <c r="A12628" i="1" l="1"/>
  <c r="B12627" i="1"/>
  <c r="A12629" i="1" l="1"/>
  <c r="B12628" i="1"/>
  <c r="A12630" i="1" l="1"/>
  <c r="B12629" i="1"/>
  <c r="A12631" i="1" l="1"/>
  <c r="B12630" i="1"/>
  <c r="A12632" i="1" l="1"/>
  <c r="B12631" i="1"/>
  <c r="A12633" i="1" l="1"/>
  <c r="B12632" i="1"/>
  <c r="A12634" i="1" l="1"/>
  <c r="B12633" i="1"/>
  <c r="A12635" i="1" l="1"/>
  <c r="B12634" i="1"/>
  <c r="A12636" i="1" l="1"/>
  <c r="B12635" i="1"/>
  <c r="A12637" i="1" l="1"/>
  <c r="B12636" i="1"/>
  <c r="A12638" i="1" l="1"/>
  <c r="B12637" i="1"/>
  <c r="A12639" i="1" l="1"/>
  <c r="B12638" i="1"/>
  <c r="A12640" i="1" l="1"/>
  <c r="B12639" i="1"/>
  <c r="A12641" i="1" l="1"/>
  <c r="B12640" i="1"/>
  <c r="A12642" i="1" l="1"/>
  <c r="B12641" i="1"/>
  <c r="A12643" i="1" l="1"/>
  <c r="B12642" i="1"/>
  <c r="A12644" i="1" l="1"/>
  <c r="B12643" i="1"/>
  <c r="A12645" i="1" l="1"/>
  <c r="B12644" i="1"/>
  <c r="A12646" i="1" l="1"/>
  <c r="B12645" i="1"/>
  <c r="A12647" i="1" l="1"/>
  <c r="B12646" i="1"/>
  <c r="A12648" i="1" l="1"/>
  <c r="B12647" i="1"/>
  <c r="A12649" i="1" l="1"/>
  <c r="B12648" i="1"/>
  <c r="A12650" i="1" l="1"/>
  <c r="B12649" i="1"/>
  <c r="A12651" i="1" l="1"/>
  <c r="B12650" i="1"/>
  <c r="A12652" i="1" l="1"/>
  <c r="B12651" i="1"/>
  <c r="A12653" i="1" l="1"/>
  <c r="B12652" i="1"/>
  <c r="A12654" i="1" l="1"/>
  <c r="B12653" i="1"/>
  <c r="A12655" i="1" l="1"/>
  <c r="B12654" i="1"/>
  <c r="A12656" i="1" l="1"/>
  <c r="B12655" i="1"/>
  <c r="A12657" i="1" l="1"/>
  <c r="B12656" i="1"/>
  <c r="A12658" i="1" l="1"/>
  <c r="B12657" i="1"/>
  <c r="A12659" i="1" l="1"/>
  <c r="B12658" i="1"/>
  <c r="A12660" i="1" l="1"/>
  <c r="B12659" i="1"/>
  <c r="A12661" i="1" l="1"/>
  <c r="B12660" i="1"/>
  <c r="A12662" i="1" l="1"/>
  <c r="B12661" i="1"/>
  <c r="A12663" i="1" l="1"/>
  <c r="B12662" i="1"/>
  <c r="A12664" i="1" l="1"/>
  <c r="B12663" i="1"/>
  <c r="A12665" i="1" l="1"/>
  <c r="B12664" i="1"/>
  <c r="A12666" i="1" l="1"/>
  <c r="B12665" i="1"/>
  <c r="A12667" i="1" l="1"/>
  <c r="B12666" i="1"/>
  <c r="A12668" i="1" l="1"/>
  <c r="B12667" i="1"/>
  <c r="A12669" i="1" l="1"/>
  <c r="B12668" i="1"/>
  <c r="A12670" i="1" l="1"/>
  <c r="B12669" i="1"/>
  <c r="A12671" i="1" l="1"/>
  <c r="B12670" i="1"/>
  <c r="A12672" i="1" l="1"/>
  <c r="B12671" i="1"/>
  <c r="A12673" i="1" l="1"/>
  <c r="B12672" i="1"/>
  <c r="A12674" i="1" l="1"/>
  <c r="B12673" i="1"/>
  <c r="A12675" i="1" l="1"/>
  <c r="B12674" i="1"/>
  <c r="A12676" i="1" l="1"/>
  <c r="B12675" i="1"/>
  <c r="A12677" i="1" l="1"/>
  <c r="B12676" i="1"/>
  <c r="A12678" i="1" l="1"/>
  <c r="B12677" i="1"/>
  <c r="A12679" i="1" l="1"/>
  <c r="B12678" i="1"/>
  <c r="A12680" i="1" l="1"/>
  <c r="B12679" i="1"/>
  <c r="A12681" i="1" l="1"/>
  <c r="B12680" i="1"/>
  <c r="A12682" i="1" l="1"/>
  <c r="B12681" i="1"/>
  <c r="A12683" i="1" l="1"/>
  <c r="B12682" i="1"/>
  <c r="A12684" i="1" l="1"/>
  <c r="B12683" i="1"/>
  <c r="A12685" i="1" l="1"/>
  <c r="B12684" i="1"/>
  <c r="A12686" i="1" l="1"/>
  <c r="B12685" i="1"/>
  <c r="A12687" i="1" l="1"/>
  <c r="B12686" i="1"/>
  <c r="A12688" i="1" l="1"/>
  <c r="B12687" i="1"/>
  <c r="A12689" i="1" l="1"/>
  <c r="B12688" i="1"/>
  <c r="A12690" i="1" l="1"/>
  <c r="B12689" i="1"/>
  <c r="A12691" i="1" l="1"/>
  <c r="B12690" i="1"/>
  <c r="A12692" i="1" l="1"/>
  <c r="B12691" i="1"/>
  <c r="A12693" i="1" l="1"/>
  <c r="B12692" i="1"/>
  <c r="A12694" i="1" l="1"/>
  <c r="B12693" i="1"/>
  <c r="A12695" i="1" l="1"/>
  <c r="B12694" i="1"/>
  <c r="A12696" i="1" l="1"/>
  <c r="B12695" i="1"/>
  <c r="A12697" i="1" l="1"/>
  <c r="B12696" i="1"/>
  <c r="A12698" i="1" l="1"/>
  <c r="B12697" i="1"/>
  <c r="A12699" i="1" l="1"/>
  <c r="B12698" i="1"/>
  <c r="A12700" i="1" l="1"/>
  <c r="B12699" i="1"/>
  <c r="A12701" i="1" l="1"/>
  <c r="B12700" i="1"/>
  <c r="A12702" i="1" l="1"/>
  <c r="B12701" i="1"/>
  <c r="A12703" i="1" l="1"/>
  <c r="B12702" i="1"/>
  <c r="A12704" i="1" l="1"/>
  <c r="B12703" i="1"/>
  <c r="A12705" i="1" l="1"/>
  <c r="B12704" i="1"/>
  <c r="A12706" i="1" l="1"/>
  <c r="B12705" i="1"/>
  <c r="A12707" i="1" l="1"/>
  <c r="B12706" i="1"/>
  <c r="A12708" i="1" l="1"/>
  <c r="B12707" i="1"/>
  <c r="A12709" i="1" l="1"/>
  <c r="B12708" i="1"/>
  <c r="A12710" i="1" l="1"/>
  <c r="B12709" i="1"/>
  <c r="A12711" i="1" l="1"/>
  <c r="B12710" i="1"/>
  <c r="A12712" i="1" l="1"/>
  <c r="B12711" i="1"/>
  <c r="A12713" i="1" l="1"/>
  <c r="B12712" i="1"/>
  <c r="A12714" i="1" l="1"/>
  <c r="B12713" i="1"/>
  <c r="A12715" i="1" l="1"/>
  <c r="B12714" i="1"/>
  <c r="A12716" i="1" l="1"/>
  <c r="B12715" i="1"/>
  <c r="A12717" i="1" l="1"/>
  <c r="B12716" i="1"/>
  <c r="A12718" i="1" l="1"/>
  <c r="B12717" i="1"/>
  <c r="A12719" i="1" l="1"/>
  <c r="B12718" i="1"/>
  <c r="A12720" i="1" l="1"/>
  <c r="B12719" i="1"/>
  <c r="A12721" i="1" l="1"/>
  <c r="B12720" i="1"/>
  <c r="A12722" i="1" l="1"/>
  <c r="B12721" i="1"/>
  <c r="A12723" i="1" l="1"/>
  <c r="B12722" i="1"/>
  <c r="A12724" i="1" l="1"/>
  <c r="B12723" i="1"/>
  <c r="A12725" i="1" l="1"/>
  <c r="B12724" i="1"/>
  <c r="A12726" i="1" l="1"/>
  <c r="B12725" i="1"/>
  <c r="A12727" i="1" l="1"/>
  <c r="B12726" i="1"/>
  <c r="A12728" i="1" l="1"/>
  <c r="B12727" i="1"/>
  <c r="A12729" i="1" l="1"/>
  <c r="B12728" i="1"/>
  <c r="A12730" i="1" l="1"/>
  <c r="B12729" i="1"/>
  <c r="A12731" i="1" l="1"/>
  <c r="B12730" i="1"/>
  <c r="A12732" i="1" l="1"/>
  <c r="B12731" i="1"/>
  <c r="A12733" i="1" l="1"/>
  <c r="B12732" i="1"/>
  <c r="A12734" i="1" l="1"/>
  <c r="B12733" i="1"/>
  <c r="A12735" i="1" l="1"/>
  <c r="B12734" i="1"/>
  <c r="A12736" i="1" l="1"/>
  <c r="B12735" i="1"/>
  <c r="A12737" i="1" l="1"/>
  <c r="B12736" i="1"/>
  <c r="A12738" i="1" l="1"/>
  <c r="B12737" i="1"/>
  <c r="A12739" i="1" l="1"/>
  <c r="B12738" i="1"/>
  <c r="A12740" i="1" l="1"/>
  <c r="B12739" i="1"/>
  <c r="A12741" i="1" l="1"/>
  <c r="B12740" i="1"/>
  <c r="A12742" i="1" l="1"/>
  <c r="B12741" i="1"/>
  <c r="A12743" i="1" l="1"/>
  <c r="B12742" i="1"/>
  <c r="A12744" i="1" l="1"/>
  <c r="B12743" i="1"/>
  <c r="A12745" i="1" l="1"/>
  <c r="B12744" i="1"/>
  <c r="A12746" i="1" l="1"/>
  <c r="B12745" i="1"/>
  <c r="A12747" i="1" l="1"/>
  <c r="B12746" i="1"/>
  <c r="A12748" i="1" l="1"/>
  <c r="B12747" i="1"/>
  <c r="A12749" i="1" l="1"/>
  <c r="B12748" i="1"/>
  <c r="A12750" i="1" l="1"/>
  <c r="B12749" i="1"/>
  <c r="A12751" i="1" l="1"/>
  <c r="B12750" i="1"/>
  <c r="A12752" i="1" l="1"/>
  <c r="B12751" i="1"/>
  <c r="A12753" i="1" l="1"/>
  <c r="B12752" i="1"/>
  <c r="A12754" i="1" l="1"/>
  <c r="B12753" i="1"/>
  <c r="A12755" i="1" l="1"/>
  <c r="B12754" i="1"/>
  <c r="A12756" i="1" l="1"/>
  <c r="B12755" i="1"/>
  <c r="A12757" i="1" l="1"/>
  <c r="B12756" i="1"/>
  <c r="A12758" i="1" l="1"/>
  <c r="B12757" i="1"/>
  <c r="A12759" i="1" l="1"/>
  <c r="B12758" i="1"/>
  <c r="A12760" i="1" l="1"/>
  <c r="B12759" i="1"/>
  <c r="A12761" i="1" l="1"/>
  <c r="B12760" i="1"/>
  <c r="A12762" i="1" l="1"/>
  <c r="B12761" i="1"/>
  <c r="A12763" i="1" l="1"/>
  <c r="B12762" i="1"/>
  <c r="A12764" i="1" l="1"/>
  <c r="B12763" i="1"/>
  <c r="A12765" i="1" l="1"/>
  <c r="B12764" i="1"/>
  <c r="A12766" i="1" l="1"/>
  <c r="B12765" i="1"/>
  <c r="A12767" i="1" l="1"/>
  <c r="B12766" i="1"/>
  <c r="A12768" i="1" l="1"/>
  <c r="B12767" i="1"/>
  <c r="A12769" i="1" l="1"/>
  <c r="B12768" i="1"/>
  <c r="A12770" i="1" l="1"/>
  <c r="B12769" i="1"/>
  <c r="A12771" i="1" l="1"/>
  <c r="B12770" i="1"/>
  <c r="A12772" i="1" l="1"/>
  <c r="B12771" i="1"/>
  <c r="A12773" i="1" l="1"/>
  <c r="B12772" i="1"/>
  <c r="A12774" i="1" l="1"/>
  <c r="B12773" i="1"/>
  <c r="A12775" i="1" l="1"/>
  <c r="B12774" i="1"/>
  <c r="A12776" i="1" l="1"/>
  <c r="B12775" i="1"/>
  <c r="A12777" i="1" l="1"/>
  <c r="B12776" i="1"/>
  <c r="A12778" i="1" l="1"/>
  <c r="B12777" i="1"/>
  <c r="A12779" i="1" l="1"/>
  <c r="B12778" i="1"/>
  <c r="A12780" i="1" l="1"/>
  <c r="B12779" i="1"/>
  <c r="A12781" i="1" l="1"/>
  <c r="B12780" i="1"/>
  <c r="A12782" i="1" l="1"/>
  <c r="B12781" i="1"/>
  <c r="A12783" i="1" l="1"/>
  <c r="B12782" i="1"/>
  <c r="A12784" i="1" l="1"/>
  <c r="B12783" i="1"/>
  <c r="A12785" i="1" l="1"/>
  <c r="B12784" i="1"/>
  <c r="A12786" i="1" l="1"/>
  <c r="B12785" i="1"/>
  <c r="A12787" i="1" l="1"/>
  <c r="B12786" i="1"/>
  <c r="A12788" i="1" l="1"/>
  <c r="B12787" i="1"/>
  <c r="A12789" i="1" l="1"/>
  <c r="B12788" i="1"/>
  <c r="A12790" i="1" l="1"/>
  <c r="B12789" i="1"/>
  <c r="A12791" i="1" l="1"/>
  <c r="B12790" i="1"/>
  <c r="A12792" i="1" l="1"/>
  <c r="B12791" i="1"/>
  <c r="A12793" i="1" l="1"/>
  <c r="B12792" i="1"/>
  <c r="A12794" i="1" l="1"/>
  <c r="B12793" i="1"/>
  <c r="A12795" i="1" l="1"/>
  <c r="B12794" i="1"/>
  <c r="A12796" i="1" l="1"/>
  <c r="B12795" i="1"/>
  <c r="A12797" i="1" l="1"/>
  <c r="B12796" i="1"/>
  <c r="A12798" i="1" l="1"/>
  <c r="B12797" i="1"/>
  <c r="A12799" i="1" l="1"/>
  <c r="B12798" i="1"/>
  <c r="A12800" i="1" l="1"/>
  <c r="B12799" i="1"/>
  <c r="A12801" i="1" l="1"/>
  <c r="B12800" i="1"/>
  <c r="A12802" i="1" l="1"/>
  <c r="B12801" i="1"/>
  <c r="A12803" i="1" l="1"/>
  <c r="B12802" i="1"/>
  <c r="A12804" i="1" l="1"/>
  <c r="B12803" i="1"/>
  <c r="A12805" i="1" l="1"/>
  <c r="B12804" i="1"/>
  <c r="A12806" i="1" l="1"/>
  <c r="B12805" i="1"/>
  <c r="A12807" i="1" l="1"/>
  <c r="B12806" i="1"/>
  <c r="A12808" i="1" l="1"/>
  <c r="B12807" i="1"/>
  <c r="A12809" i="1" l="1"/>
  <c r="B12808" i="1"/>
  <c r="A12810" i="1" l="1"/>
  <c r="B12809" i="1"/>
  <c r="A12811" i="1" l="1"/>
  <c r="B12810" i="1"/>
  <c r="A12812" i="1" l="1"/>
  <c r="B12811" i="1"/>
  <c r="A12813" i="1" l="1"/>
  <c r="B12812" i="1"/>
  <c r="A12814" i="1" l="1"/>
  <c r="B12813" i="1"/>
  <c r="A12815" i="1" l="1"/>
  <c r="B12814" i="1"/>
  <c r="A12816" i="1" l="1"/>
  <c r="B12815" i="1"/>
  <c r="A12817" i="1" l="1"/>
  <c r="B12816" i="1"/>
  <c r="A12818" i="1" l="1"/>
  <c r="B12817" i="1"/>
  <c r="A12819" i="1" l="1"/>
  <c r="B12818" i="1"/>
  <c r="A12820" i="1" l="1"/>
  <c r="B12819" i="1"/>
  <c r="A12821" i="1" l="1"/>
  <c r="B12820" i="1"/>
  <c r="A12822" i="1" l="1"/>
  <c r="B12821" i="1"/>
  <c r="A12823" i="1" l="1"/>
  <c r="B12822" i="1"/>
  <c r="A12824" i="1" l="1"/>
  <c r="B12823" i="1"/>
  <c r="A12825" i="1" l="1"/>
  <c r="B12824" i="1"/>
  <c r="A12826" i="1" l="1"/>
  <c r="B12825" i="1"/>
  <c r="A12827" i="1" l="1"/>
  <c r="B12826" i="1"/>
  <c r="A12828" i="1" l="1"/>
  <c r="B12827" i="1"/>
  <c r="A12829" i="1" l="1"/>
  <c r="B12828" i="1"/>
  <c r="A12830" i="1" l="1"/>
  <c r="B12829" i="1"/>
  <c r="A12831" i="1" l="1"/>
  <c r="B12830" i="1"/>
  <c r="A12832" i="1" l="1"/>
  <c r="B12831" i="1"/>
  <c r="A12833" i="1" l="1"/>
  <c r="B12832" i="1"/>
  <c r="A12834" i="1" l="1"/>
  <c r="B12833" i="1"/>
  <c r="A12835" i="1" l="1"/>
  <c r="B12834" i="1"/>
  <c r="A12836" i="1" l="1"/>
  <c r="B12835" i="1"/>
  <c r="A12837" i="1" l="1"/>
  <c r="B12836" i="1"/>
  <c r="A12838" i="1" l="1"/>
  <c r="B12837" i="1"/>
  <c r="A12839" i="1" l="1"/>
  <c r="B12838" i="1"/>
  <c r="A12840" i="1" l="1"/>
  <c r="B12839" i="1"/>
  <c r="A12841" i="1" l="1"/>
  <c r="B12840" i="1"/>
  <c r="A12842" i="1" l="1"/>
  <c r="B12841" i="1"/>
  <c r="A12843" i="1" l="1"/>
  <c r="B12842" i="1"/>
  <c r="A12844" i="1" l="1"/>
  <c r="B12843" i="1"/>
  <c r="A12845" i="1" l="1"/>
  <c r="B12844" i="1"/>
  <c r="A12846" i="1" l="1"/>
  <c r="B12845" i="1"/>
  <c r="A12847" i="1" l="1"/>
  <c r="B12846" i="1"/>
  <c r="A12848" i="1" l="1"/>
  <c r="B12847" i="1"/>
  <c r="A12849" i="1" l="1"/>
  <c r="B12848" i="1"/>
  <c r="A12850" i="1" l="1"/>
  <c r="B12849" i="1"/>
  <c r="A12851" i="1" l="1"/>
  <c r="B12850" i="1"/>
  <c r="A12852" i="1" l="1"/>
  <c r="B12851" i="1"/>
  <c r="A12853" i="1" l="1"/>
  <c r="B12852" i="1"/>
  <c r="A12854" i="1" l="1"/>
  <c r="B12853" i="1"/>
  <c r="A12855" i="1" l="1"/>
  <c r="B12854" i="1"/>
  <c r="A12856" i="1" l="1"/>
  <c r="B12855" i="1"/>
  <c r="A12857" i="1" l="1"/>
  <c r="B12856" i="1"/>
  <c r="A12858" i="1" l="1"/>
  <c r="B12857" i="1"/>
  <c r="A12859" i="1" l="1"/>
  <c r="B12858" i="1"/>
  <c r="A12860" i="1" l="1"/>
  <c r="B12859" i="1"/>
  <c r="A12861" i="1" l="1"/>
  <c r="B12860" i="1"/>
  <c r="A12862" i="1" l="1"/>
  <c r="B12861" i="1"/>
  <c r="A12863" i="1" l="1"/>
  <c r="B12862" i="1"/>
  <c r="A12864" i="1" l="1"/>
  <c r="B12863" i="1"/>
  <c r="A12865" i="1" l="1"/>
  <c r="B12864" i="1"/>
  <c r="A12866" i="1" l="1"/>
  <c r="B12865" i="1"/>
  <c r="A12867" i="1" l="1"/>
  <c r="B12866" i="1"/>
  <c r="A12868" i="1" l="1"/>
  <c r="B12867" i="1"/>
  <c r="A12869" i="1" l="1"/>
  <c r="B12868" i="1"/>
  <c r="A12870" i="1" l="1"/>
  <c r="B12869" i="1"/>
  <c r="A12871" i="1" l="1"/>
  <c r="B12870" i="1"/>
  <c r="A12872" i="1" l="1"/>
  <c r="B12871" i="1"/>
  <c r="A12873" i="1" l="1"/>
  <c r="B12872" i="1"/>
  <c r="A12874" i="1" l="1"/>
  <c r="B12873" i="1"/>
  <c r="A12875" i="1" l="1"/>
  <c r="B12874" i="1"/>
  <c r="A12876" i="1" l="1"/>
  <c r="B12875" i="1"/>
  <c r="A12877" i="1" l="1"/>
  <c r="B12876" i="1"/>
  <c r="A12878" i="1" l="1"/>
  <c r="B12877" i="1"/>
  <c r="A12879" i="1" l="1"/>
  <c r="B12878" i="1"/>
  <c r="A12880" i="1" l="1"/>
  <c r="B12879" i="1"/>
  <c r="A12881" i="1" l="1"/>
  <c r="B12880" i="1"/>
  <c r="A12882" i="1" l="1"/>
  <c r="B12881" i="1"/>
  <c r="A12883" i="1" l="1"/>
  <c r="B12882" i="1"/>
  <c r="A12884" i="1" l="1"/>
  <c r="B12883" i="1"/>
  <c r="A12885" i="1" l="1"/>
  <c r="B12884" i="1"/>
  <c r="A12886" i="1" l="1"/>
  <c r="B12885" i="1"/>
  <c r="A12887" i="1" l="1"/>
  <c r="B12886" i="1"/>
  <c r="A12888" i="1" l="1"/>
  <c r="B12887" i="1"/>
  <c r="A12889" i="1" l="1"/>
  <c r="B12888" i="1"/>
  <c r="A12890" i="1" l="1"/>
  <c r="B12889" i="1"/>
  <c r="A12891" i="1" l="1"/>
  <c r="B12890" i="1"/>
  <c r="A12892" i="1" l="1"/>
  <c r="B12891" i="1"/>
  <c r="A12893" i="1" l="1"/>
  <c r="B12892" i="1"/>
  <c r="A12894" i="1" l="1"/>
  <c r="B12893" i="1"/>
  <c r="A12895" i="1" l="1"/>
  <c r="B12894" i="1"/>
  <c r="A12896" i="1" l="1"/>
  <c r="B12895" i="1"/>
  <c r="A12897" i="1" l="1"/>
  <c r="B12896" i="1"/>
  <c r="A12898" i="1" l="1"/>
  <c r="B12897" i="1"/>
  <c r="A12899" i="1" l="1"/>
  <c r="B12898" i="1"/>
  <c r="A12900" i="1" l="1"/>
  <c r="B12899" i="1"/>
  <c r="A12901" i="1" l="1"/>
  <c r="B12900" i="1"/>
  <c r="A12902" i="1" l="1"/>
  <c r="B12901" i="1"/>
  <c r="A12903" i="1" l="1"/>
  <c r="B12902" i="1"/>
  <c r="A12904" i="1" l="1"/>
  <c r="B12903" i="1"/>
  <c r="A12905" i="1" l="1"/>
  <c r="B12904" i="1"/>
  <c r="A12906" i="1" l="1"/>
  <c r="B12905" i="1"/>
  <c r="A12907" i="1" l="1"/>
  <c r="B12906" i="1"/>
  <c r="A12908" i="1" l="1"/>
  <c r="B12907" i="1"/>
  <c r="A12909" i="1" l="1"/>
  <c r="B12908" i="1"/>
  <c r="A12910" i="1" l="1"/>
  <c r="B12909" i="1"/>
  <c r="A12911" i="1" l="1"/>
  <c r="B12910" i="1"/>
  <c r="A12912" i="1" l="1"/>
  <c r="B12911" i="1"/>
  <c r="A12913" i="1" l="1"/>
  <c r="B12912" i="1"/>
  <c r="A12914" i="1" l="1"/>
  <c r="B12913" i="1"/>
  <c r="A12915" i="1" l="1"/>
  <c r="B12914" i="1"/>
  <c r="A12916" i="1" l="1"/>
  <c r="B12915" i="1"/>
  <c r="A12917" i="1" l="1"/>
  <c r="B12916" i="1"/>
  <c r="A12918" i="1" l="1"/>
  <c r="B12917" i="1"/>
  <c r="A12919" i="1" l="1"/>
  <c r="B12918" i="1"/>
  <c r="A12920" i="1" l="1"/>
  <c r="B12919" i="1"/>
  <c r="A12921" i="1" l="1"/>
  <c r="B12920" i="1"/>
  <c r="A12922" i="1" l="1"/>
  <c r="B12921" i="1"/>
  <c r="A12923" i="1" l="1"/>
  <c r="B12922" i="1"/>
  <c r="A12924" i="1" l="1"/>
  <c r="B12923" i="1"/>
  <c r="A12925" i="1" l="1"/>
  <c r="B12924" i="1"/>
  <c r="A12926" i="1" l="1"/>
  <c r="B12925" i="1"/>
  <c r="A12927" i="1" l="1"/>
  <c r="B12926" i="1"/>
  <c r="A12928" i="1" l="1"/>
  <c r="B12927" i="1"/>
  <c r="A12929" i="1" l="1"/>
  <c r="B12928" i="1"/>
  <c r="A12930" i="1" l="1"/>
  <c r="B12929" i="1"/>
  <c r="A12931" i="1" l="1"/>
  <c r="B12930" i="1"/>
  <c r="A12932" i="1" l="1"/>
  <c r="B12931" i="1"/>
  <c r="A12933" i="1" l="1"/>
  <c r="B12932" i="1"/>
  <c r="A12934" i="1" l="1"/>
  <c r="B12933" i="1"/>
  <c r="A12935" i="1" l="1"/>
  <c r="B12934" i="1"/>
  <c r="A12936" i="1" l="1"/>
  <c r="B12935" i="1"/>
  <c r="A12937" i="1" l="1"/>
  <c r="B12936" i="1"/>
  <c r="A12938" i="1" l="1"/>
  <c r="B12937" i="1"/>
  <c r="A12939" i="1" l="1"/>
  <c r="B12938" i="1"/>
  <c r="A12940" i="1" l="1"/>
  <c r="B12939" i="1"/>
  <c r="A12941" i="1" l="1"/>
  <c r="B12940" i="1"/>
  <c r="A12942" i="1" l="1"/>
  <c r="B12941" i="1"/>
  <c r="A12943" i="1" l="1"/>
  <c r="B12942" i="1"/>
  <c r="A12944" i="1" l="1"/>
  <c r="B12943" i="1"/>
  <c r="A12945" i="1" l="1"/>
  <c r="B12944" i="1"/>
  <c r="A12946" i="1" l="1"/>
  <c r="B12945" i="1"/>
  <c r="A12947" i="1" l="1"/>
  <c r="B12946" i="1"/>
  <c r="A12948" i="1" l="1"/>
  <c r="B12947" i="1"/>
  <c r="A12949" i="1" l="1"/>
  <c r="B12948" i="1"/>
  <c r="A12950" i="1" l="1"/>
  <c r="B12949" i="1"/>
  <c r="A12951" i="1" l="1"/>
  <c r="B12950" i="1"/>
  <c r="A12952" i="1" l="1"/>
  <c r="B12951" i="1"/>
  <c r="A12953" i="1" l="1"/>
  <c r="B12952" i="1"/>
  <c r="A12954" i="1" l="1"/>
  <c r="B12953" i="1"/>
  <c r="A12955" i="1" l="1"/>
  <c r="B12954" i="1"/>
  <c r="A12956" i="1" l="1"/>
  <c r="B12955" i="1"/>
  <c r="A12957" i="1" l="1"/>
  <c r="B12956" i="1"/>
  <c r="A12958" i="1" l="1"/>
  <c r="B12957" i="1"/>
  <c r="A12959" i="1" l="1"/>
  <c r="B12958" i="1"/>
  <c r="A12960" i="1" l="1"/>
  <c r="B12959" i="1"/>
  <c r="A12961" i="1" l="1"/>
  <c r="B12960" i="1"/>
  <c r="A12962" i="1" l="1"/>
  <c r="B12961" i="1"/>
  <c r="A12963" i="1" l="1"/>
  <c r="B12962" i="1"/>
  <c r="A12964" i="1" l="1"/>
  <c r="B12963" i="1"/>
  <c r="A12965" i="1" l="1"/>
  <c r="B12964" i="1"/>
  <c r="A12966" i="1" l="1"/>
  <c r="B12965" i="1"/>
  <c r="A12967" i="1" l="1"/>
  <c r="B12966" i="1"/>
  <c r="A12968" i="1" l="1"/>
  <c r="B12967" i="1"/>
  <c r="A12969" i="1" l="1"/>
  <c r="B12968" i="1"/>
  <c r="A12970" i="1" l="1"/>
  <c r="B12969" i="1"/>
  <c r="A12971" i="1" l="1"/>
  <c r="B12970" i="1"/>
  <c r="A12972" i="1" l="1"/>
  <c r="B12971" i="1"/>
  <c r="A12973" i="1" l="1"/>
  <c r="B12972" i="1"/>
  <c r="A12974" i="1" l="1"/>
  <c r="B12973" i="1"/>
  <c r="A12975" i="1" l="1"/>
  <c r="B12974" i="1"/>
  <c r="A12976" i="1" l="1"/>
  <c r="B12975" i="1"/>
  <c r="A12977" i="1" l="1"/>
  <c r="B12976" i="1"/>
  <c r="A12978" i="1" l="1"/>
  <c r="B12977" i="1"/>
  <c r="A12979" i="1" l="1"/>
  <c r="B12978" i="1"/>
  <c r="A12980" i="1" l="1"/>
  <c r="B12979" i="1"/>
  <c r="A12981" i="1" l="1"/>
  <c r="B12980" i="1"/>
  <c r="A12982" i="1" l="1"/>
  <c r="B12981" i="1"/>
  <c r="A12983" i="1" l="1"/>
  <c r="B12982" i="1"/>
  <c r="A12984" i="1" l="1"/>
  <c r="B12983" i="1"/>
  <c r="A12985" i="1" l="1"/>
  <c r="B12984" i="1"/>
  <c r="A12986" i="1" l="1"/>
  <c r="B12985" i="1"/>
  <c r="A12987" i="1" l="1"/>
  <c r="B12986" i="1"/>
  <c r="A12988" i="1" l="1"/>
  <c r="B12987" i="1"/>
  <c r="A12989" i="1" l="1"/>
  <c r="B12988" i="1"/>
  <c r="A12990" i="1" l="1"/>
  <c r="B12989" i="1"/>
  <c r="A12991" i="1" l="1"/>
  <c r="B12990" i="1"/>
  <c r="A12992" i="1" l="1"/>
  <c r="B12991" i="1"/>
  <c r="A12993" i="1" l="1"/>
  <c r="B12992" i="1"/>
  <c r="A12994" i="1" l="1"/>
  <c r="B12993" i="1"/>
  <c r="A12995" i="1" l="1"/>
  <c r="B12994" i="1"/>
  <c r="A12996" i="1" l="1"/>
  <c r="B12995" i="1"/>
  <c r="A12997" i="1" l="1"/>
  <c r="B12996" i="1"/>
  <c r="A12998" i="1" l="1"/>
  <c r="B12997" i="1"/>
  <c r="A12999" i="1" l="1"/>
  <c r="B12998" i="1"/>
  <c r="A13000" i="1" l="1"/>
  <c r="B12999" i="1"/>
  <c r="A13001" i="1" l="1"/>
  <c r="B13000" i="1"/>
  <c r="A13002" i="1" l="1"/>
  <c r="B13001" i="1"/>
  <c r="A13003" i="1" l="1"/>
  <c r="B13002" i="1"/>
  <c r="A13004" i="1" l="1"/>
  <c r="B13003" i="1"/>
  <c r="A13005" i="1" l="1"/>
  <c r="B13004" i="1"/>
  <c r="A13006" i="1" l="1"/>
  <c r="B13005" i="1"/>
  <c r="A13007" i="1" l="1"/>
  <c r="B13006" i="1"/>
  <c r="A13008" i="1" l="1"/>
  <c r="B13007" i="1"/>
  <c r="A13009" i="1" l="1"/>
  <c r="B13008" i="1"/>
  <c r="A13010" i="1" l="1"/>
  <c r="B13009" i="1"/>
  <c r="A13011" i="1" l="1"/>
  <c r="B13010" i="1"/>
  <c r="A13012" i="1" l="1"/>
  <c r="B13011" i="1"/>
  <c r="A13013" i="1" l="1"/>
  <c r="B13012" i="1"/>
  <c r="A13014" i="1" l="1"/>
  <c r="B13013" i="1"/>
  <c r="A13015" i="1" l="1"/>
  <c r="B13014" i="1"/>
  <c r="A13016" i="1" l="1"/>
  <c r="B13015" i="1"/>
  <c r="A13017" i="1" l="1"/>
  <c r="B13016" i="1"/>
  <c r="A13018" i="1" l="1"/>
  <c r="B13017" i="1"/>
  <c r="A13019" i="1" l="1"/>
  <c r="B13018" i="1"/>
  <c r="A13020" i="1" l="1"/>
  <c r="B13019" i="1"/>
  <c r="A13021" i="1" l="1"/>
  <c r="B13020" i="1"/>
  <c r="A13022" i="1" l="1"/>
  <c r="B13021" i="1"/>
  <c r="A13023" i="1" l="1"/>
  <c r="B13022" i="1"/>
  <c r="A13024" i="1" l="1"/>
  <c r="B13023" i="1"/>
  <c r="A13025" i="1" l="1"/>
  <c r="B13024" i="1"/>
  <c r="A13026" i="1" l="1"/>
  <c r="B13025" i="1"/>
  <c r="A13027" i="1" l="1"/>
  <c r="B13026" i="1"/>
  <c r="A13028" i="1" l="1"/>
  <c r="B13027" i="1"/>
  <c r="A13029" i="1" l="1"/>
  <c r="B13028" i="1"/>
  <c r="A13030" i="1" l="1"/>
  <c r="B13029" i="1"/>
  <c r="A13031" i="1" l="1"/>
  <c r="B13030" i="1"/>
  <c r="A13032" i="1" l="1"/>
  <c r="B13031" i="1"/>
  <c r="A13033" i="1" l="1"/>
  <c r="B13032" i="1"/>
  <c r="A13034" i="1" l="1"/>
  <c r="B13033" i="1"/>
  <c r="A13035" i="1" l="1"/>
  <c r="B13034" i="1"/>
  <c r="A13036" i="1" l="1"/>
  <c r="B13035" i="1"/>
  <c r="A13037" i="1" l="1"/>
  <c r="B13036" i="1"/>
  <c r="A13038" i="1" l="1"/>
  <c r="B13037" i="1"/>
  <c r="A13039" i="1" l="1"/>
  <c r="B13038" i="1"/>
  <c r="A13040" i="1" l="1"/>
  <c r="B13039" i="1"/>
  <c r="A13041" i="1" l="1"/>
  <c r="B13040" i="1"/>
  <c r="A13042" i="1" l="1"/>
  <c r="B13041" i="1"/>
  <c r="A13043" i="1" l="1"/>
  <c r="B13042" i="1"/>
  <c r="A13044" i="1" l="1"/>
  <c r="B13043" i="1"/>
  <c r="A13045" i="1" l="1"/>
  <c r="B13044" i="1"/>
  <c r="A13046" i="1" l="1"/>
  <c r="B13045" i="1"/>
  <c r="A13047" i="1" l="1"/>
  <c r="B13046" i="1"/>
  <c r="A13048" i="1" l="1"/>
  <c r="B13047" i="1"/>
  <c r="A13049" i="1" l="1"/>
  <c r="B13048" i="1"/>
  <c r="A13050" i="1" l="1"/>
  <c r="B13049" i="1"/>
  <c r="A13051" i="1" l="1"/>
  <c r="B13050" i="1"/>
  <c r="A13052" i="1" l="1"/>
  <c r="B13051" i="1"/>
  <c r="A13053" i="1" l="1"/>
  <c r="B13052" i="1"/>
  <c r="A13054" i="1" l="1"/>
  <c r="B13053" i="1"/>
  <c r="A13055" i="1" l="1"/>
  <c r="B13054" i="1"/>
  <c r="A13056" i="1" l="1"/>
  <c r="B13055" i="1"/>
  <c r="A13057" i="1" l="1"/>
  <c r="B13056" i="1"/>
  <c r="A13058" i="1" l="1"/>
  <c r="B13057" i="1"/>
  <c r="A13059" i="1" l="1"/>
  <c r="B13058" i="1"/>
  <c r="A13060" i="1" l="1"/>
  <c r="B13059" i="1"/>
  <c r="A13061" i="1" l="1"/>
  <c r="B13060" i="1"/>
  <c r="A13062" i="1" l="1"/>
  <c r="B13061" i="1"/>
  <c r="A13063" i="1" l="1"/>
  <c r="B13062" i="1"/>
  <c r="A13064" i="1" l="1"/>
  <c r="B13063" i="1"/>
  <c r="A13065" i="1" l="1"/>
  <c r="B13064" i="1"/>
  <c r="A13066" i="1" l="1"/>
  <c r="B13065" i="1"/>
  <c r="A13067" i="1" l="1"/>
  <c r="B13066" i="1"/>
  <c r="A13068" i="1" l="1"/>
  <c r="B13067" i="1"/>
  <c r="A13069" i="1" l="1"/>
  <c r="B13068" i="1"/>
  <c r="A13070" i="1" l="1"/>
  <c r="B13069" i="1"/>
  <c r="A13071" i="1" l="1"/>
  <c r="B13070" i="1"/>
  <c r="A13072" i="1" l="1"/>
  <c r="B13071" i="1"/>
  <c r="A13073" i="1" l="1"/>
  <c r="B13072" i="1"/>
  <c r="A13074" i="1" l="1"/>
  <c r="B13073" i="1"/>
  <c r="A13075" i="1" l="1"/>
  <c r="B13074" i="1"/>
  <c r="A13076" i="1" l="1"/>
  <c r="B13075" i="1"/>
  <c r="A13077" i="1" l="1"/>
  <c r="B13076" i="1"/>
  <c r="A13078" i="1" l="1"/>
  <c r="B13077" i="1"/>
  <c r="A13079" i="1" l="1"/>
  <c r="B13078" i="1"/>
  <c r="A13080" i="1" l="1"/>
  <c r="B13079" i="1"/>
  <c r="A13081" i="1" l="1"/>
  <c r="B13080" i="1"/>
  <c r="A13082" i="1" l="1"/>
  <c r="B13081" i="1"/>
  <c r="A13083" i="1" l="1"/>
  <c r="B13082" i="1"/>
  <c r="A13084" i="1" l="1"/>
  <c r="B13083" i="1"/>
  <c r="A13085" i="1" l="1"/>
  <c r="B13084" i="1"/>
  <c r="A13086" i="1" l="1"/>
  <c r="B13085" i="1"/>
  <c r="A13087" i="1" l="1"/>
  <c r="B13086" i="1"/>
  <c r="A13088" i="1" l="1"/>
  <c r="B13087" i="1"/>
  <c r="A13089" i="1" l="1"/>
  <c r="B13088" i="1"/>
  <c r="A13090" i="1" l="1"/>
  <c r="B13089" i="1"/>
  <c r="A13091" i="1" l="1"/>
  <c r="B13090" i="1"/>
  <c r="A13092" i="1" l="1"/>
  <c r="B13091" i="1"/>
  <c r="A13093" i="1" l="1"/>
  <c r="B13092" i="1"/>
  <c r="A13094" i="1" l="1"/>
  <c r="B13093" i="1"/>
  <c r="A13095" i="1" l="1"/>
  <c r="B13094" i="1"/>
  <c r="A13096" i="1" l="1"/>
  <c r="B13095" i="1"/>
  <c r="A13097" i="1" l="1"/>
  <c r="B13096" i="1"/>
  <c r="A13098" i="1" l="1"/>
  <c r="B13097" i="1"/>
  <c r="A13099" i="1" l="1"/>
  <c r="B13098" i="1"/>
  <c r="A13100" i="1" l="1"/>
  <c r="B13099" i="1"/>
  <c r="A13101" i="1" l="1"/>
  <c r="B13100" i="1"/>
  <c r="A13102" i="1" l="1"/>
  <c r="B13101" i="1"/>
  <c r="A13103" i="1" l="1"/>
  <c r="B13102" i="1"/>
  <c r="A13104" i="1" l="1"/>
  <c r="B13103" i="1"/>
  <c r="A13105" i="1" l="1"/>
  <c r="B13104" i="1"/>
  <c r="A13106" i="1" l="1"/>
  <c r="B13105" i="1"/>
  <c r="A13107" i="1" l="1"/>
  <c r="B13106" i="1"/>
  <c r="A13108" i="1" l="1"/>
  <c r="B13107" i="1"/>
  <c r="A13109" i="1" l="1"/>
  <c r="B13108" i="1"/>
  <c r="A13110" i="1" l="1"/>
  <c r="B13109" i="1"/>
  <c r="A13111" i="1" l="1"/>
  <c r="B13110" i="1"/>
  <c r="A13112" i="1" l="1"/>
  <c r="B13111" i="1"/>
  <c r="A13113" i="1" l="1"/>
  <c r="B13112" i="1"/>
  <c r="A13114" i="1" l="1"/>
  <c r="B13113" i="1"/>
  <c r="A13115" i="1" l="1"/>
  <c r="B13114" i="1"/>
  <c r="A13116" i="1" l="1"/>
  <c r="B13115" i="1"/>
  <c r="A13117" i="1" l="1"/>
  <c r="B13116" i="1"/>
  <c r="A13118" i="1" l="1"/>
  <c r="B13117" i="1"/>
  <c r="A13119" i="1" l="1"/>
  <c r="B13118" i="1"/>
  <c r="A13120" i="1" l="1"/>
  <c r="B13119" i="1"/>
  <c r="A13121" i="1" l="1"/>
  <c r="B13120" i="1"/>
  <c r="A13122" i="1" l="1"/>
  <c r="B13121" i="1"/>
  <c r="A13123" i="1" l="1"/>
  <c r="B13122" i="1"/>
  <c r="A13124" i="1" l="1"/>
  <c r="B13123" i="1"/>
  <c r="A13125" i="1" l="1"/>
  <c r="B13124" i="1"/>
  <c r="A13126" i="1" l="1"/>
  <c r="B13125" i="1"/>
  <c r="A13127" i="1" l="1"/>
  <c r="B13126" i="1"/>
  <c r="A13128" i="1" l="1"/>
  <c r="B13127" i="1"/>
  <c r="A13129" i="1" l="1"/>
  <c r="B13128" i="1"/>
  <c r="A13130" i="1" l="1"/>
  <c r="B13129" i="1"/>
  <c r="A13131" i="1" l="1"/>
  <c r="B13130" i="1"/>
  <c r="A13132" i="1" l="1"/>
  <c r="B13131" i="1"/>
  <c r="A13133" i="1" l="1"/>
  <c r="B13132" i="1"/>
  <c r="A13134" i="1" l="1"/>
  <c r="B13133" i="1"/>
  <c r="A13135" i="1" l="1"/>
  <c r="B13134" i="1"/>
  <c r="A13136" i="1" l="1"/>
  <c r="B13135" i="1"/>
  <c r="A13137" i="1" l="1"/>
  <c r="B13136" i="1"/>
  <c r="A13138" i="1" l="1"/>
  <c r="B13137" i="1"/>
  <c r="A13139" i="1" l="1"/>
  <c r="B13138" i="1"/>
  <c r="A13140" i="1" l="1"/>
  <c r="B13139" i="1"/>
  <c r="A13141" i="1" l="1"/>
  <c r="B13140" i="1"/>
  <c r="A13142" i="1" l="1"/>
  <c r="B13141" i="1"/>
  <c r="A13143" i="1" l="1"/>
  <c r="B13142" i="1"/>
  <c r="A13144" i="1" l="1"/>
  <c r="B13143" i="1"/>
  <c r="A13145" i="1" l="1"/>
  <c r="B13144" i="1"/>
  <c r="A13146" i="1" l="1"/>
  <c r="B13145" i="1"/>
  <c r="A13147" i="1" l="1"/>
  <c r="B13146" i="1"/>
  <c r="A13148" i="1" l="1"/>
  <c r="B13147" i="1"/>
  <c r="A13149" i="1" l="1"/>
  <c r="B13148" i="1"/>
  <c r="A13150" i="1" l="1"/>
  <c r="B13149" i="1"/>
  <c r="A13151" i="1" l="1"/>
  <c r="B13150" i="1"/>
  <c r="A13152" i="1" l="1"/>
  <c r="B13151" i="1"/>
  <c r="A13153" i="1" l="1"/>
  <c r="B13152" i="1"/>
  <c r="A13154" i="1" l="1"/>
  <c r="B13153" i="1"/>
  <c r="A13155" i="1" l="1"/>
  <c r="B13154" i="1"/>
  <c r="A13156" i="1" l="1"/>
  <c r="B13155" i="1"/>
  <c r="A13157" i="1" l="1"/>
  <c r="B13156" i="1"/>
  <c r="A13158" i="1" l="1"/>
  <c r="B13157" i="1"/>
  <c r="A13159" i="1" l="1"/>
  <c r="B13158" i="1"/>
  <c r="A13160" i="1" l="1"/>
  <c r="B13159" i="1"/>
  <c r="A13161" i="1" l="1"/>
  <c r="B13160" i="1"/>
  <c r="A13162" i="1" l="1"/>
  <c r="B13161" i="1"/>
  <c r="A13163" i="1" l="1"/>
  <c r="B13162" i="1"/>
  <c r="A13164" i="1" l="1"/>
  <c r="B13163" i="1"/>
  <c r="A13165" i="1" l="1"/>
  <c r="B13164" i="1"/>
  <c r="A13166" i="1" l="1"/>
  <c r="B13165" i="1"/>
  <c r="A13167" i="1" l="1"/>
  <c r="B13166" i="1"/>
  <c r="A13168" i="1" l="1"/>
  <c r="B13167" i="1"/>
  <c r="A13169" i="1" l="1"/>
  <c r="B13168" i="1"/>
  <c r="A13170" i="1" l="1"/>
  <c r="B13169" i="1"/>
  <c r="A13171" i="1" l="1"/>
  <c r="B13170" i="1"/>
  <c r="A13172" i="1" l="1"/>
  <c r="B13171" i="1"/>
  <c r="A13173" i="1" l="1"/>
  <c r="B13172" i="1"/>
  <c r="A13174" i="1" l="1"/>
  <c r="B13173" i="1"/>
  <c r="A13175" i="1" l="1"/>
  <c r="B13174" i="1"/>
  <c r="A13176" i="1" l="1"/>
  <c r="B13175" i="1"/>
  <c r="A13177" i="1" l="1"/>
  <c r="B13176" i="1"/>
  <c r="A13178" i="1" l="1"/>
  <c r="B13177" i="1"/>
  <c r="A13179" i="1" l="1"/>
  <c r="B13178" i="1"/>
  <c r="A13180" i="1" l="1"/>
  <c r="B13179" i="1"/>
  <c r="A13181" i="1" l="1"/>
  <c r="B13180" i="1"/>
  <c r="A13182" i="1" l="1"/>
  <c r="B13181" i="1"/>
  <c r="A13183" i="1" l="1"/>
  <c r="B13182" i="1"/>
  <c r="A13184" i="1" l="1"/>
  <c r="B13183" i="1"/>
  <c r="A13185" i="1" l="1"/>
  <c r="B13184" i="1"/>
  <c r="A13186" i="1" l="1"/>
  <c r="B13185" i="1"/>
  <c r="A13187" i="1" l="1"/>
  <c r="B13186" i="1"/>
  <c r="A13188" i="1" l="1"/>
  <c r="B13187" i="1"/>
  <c r="A13189" i="1" l="1"/>
  <c r="B13188" i="1"/>
  <c r="A13190" i="1" l="1"/>
  <c r="B13189" i="1"/>
  <c r="A13191" i="1" l="1"/>
  <c r="B13190" i="1"/>
  <c r="A13192" i="1" l="1"/>
  <c r="B13191" i="1"/>
  <c r="A13193" i="1" l="1"/>
  <c r="B13192" i="1"/>
  <c r="A13194" i="1" l="1"/>
  <c r="B13193" i="1"/>
  <c r="A13195" i="1" l="1"/>
  <c r="B13194" i="1"/>
  <c r="A13196" i="1" l="1"/>
  <c r="B13195" i="1"/>
  <c r="A13197" i="1" l="1"/>
  <c r="B13196" i="1"/>
  <c r="A13198" i="1" l="1"/>
  <c r="B13197" i="1"/>
  <c r="A13199" i="1" l="1"/>
  <c r="B13198" i="1"/>
  <c r="A13200" i="1" l="1"/>
  <c r="B13199" i="1"/>
  <c r="A13201" i="1" l="1"/>
  <c r="B13200" i="1"/>
  <c r="A13202" i="1" l="1"/>
  <c r="B13201" i="1"/>
  <c r="A13203" i="1" l="1"/>
  <c r="B13202" i="1"/>
  <c r="A13204" i="1" l="1"/>
  <c r="B13203" i="1"/>
  <c r="A13205" i="1" l="1"/>
  <c r="B13204" i="1"/>
  <c r="A13206" i="1" l="1"/>
  <c r="B13205" i="1"/>
  <c r="A13207" i="1" l="1"/>
  <c r="B13206" i="1"/>
  <c r="A13208" i="1" l="1"/>
  <c r="B13207" i="1"/>
  <c r="A13209" i="1" l="1"/>
  <c r="B13208" i="1"/>
  <c r="A13210" i="1" l="1"/>
  <c r="B13209" i="1"/>
  <c r="A13211" i="1" l="1"/>
  <c r="B13210" i="1"/>
  <c r="A13212" i="1" l="1"/>
  <c r="B13211" i="1"/>
  <c r="A13213" i="1" l="1"/>
  <c r="B13212" i="1"/>
  <c r="A13214" i="1" l="1"/>
  <c r="B13213" i="1"/>
  <c r="A13215" i="1" l="1"/>
  <c r="B13214" i="1"/>
  <c r="A13216" i="1" l="1"/>
  <c r="B13215" i="1"/>
  <c r="A13217" i="1" l="1"/>
  <c r="B13216" i="1"/>
  <c r="A13218" i="1" l="1"/>
  <c r="B13217" i="1"/>
  <c r="A13219" i="1" l="1"/>
  <c r="B13218" i="1"/>
  <c r="A13220" i="1" l="1"/>
  <c r="B13219" i="1"/>
  <c r="A13221" i="1" l="1"/>
  <c r="B13220" i="1"/>
  <c r="A13222" i="1" l="1"/>
  <c r="B13221" i="1"/>
  <c r="A13223" i="1" l="1"/>
  <c r="B13222" i="1"/>
  <c r="A13224" i="1" l="1"/>
  <c r="B13223" i="1"/>
  <c r="A13225" i="1" l="1"/>
  <c r="B13224" i="1"/>
  <c r="A13226" i="1" l="1"/>
  <c r="B13225" i="1"/>
  <c r="A13227" i="1" l="1"/>
  <c r="B13226" i="1"/>
  <c r="A13228" i="1" l="1"/>
  <c r="B13227" i="1"/>
  <c r="A13229" i="1" l="1"/>
  <c r="B13228" i="1"/>
  <c r="A13230" i="1" l="1"/>
  <c r="B13229" i="1"/>
  <c r="A13231" i="1" l="1"/>
  <c r="B13230" i="1"/>
  <c r="A13232" i="1" l="1"/>
  <c r="B13231" i="1"/>
  <c r="A13233" i="1" l="1"/>
  <c r="B13232" i="1"/>
  <c r="A13234" i="1" l="1"/>
  <c r="B13233" i="1"/>
  <c r="A13235" i="1" l="1"/>
  <c r="B13234" i="1"/>
  <c r="A13236" i="1" l="1"/>
  <c r="B13235" i="1"/>
  <c r="A13237" i="1" l="1"/>
  <c r="B13236" i="1"/>
  <c r="A13238" i="1" l="1"/>
  <c r="B13237" i="1"/>
  <c r="A13239" i="1" l="1"/>
  <c r="B13238" i="1"/>
  <c r="A13240" i="1" l="1"/>
  <c r="B13239" i="1"/>
  <c r="A13241" i="1" l="1"/>
  <c r="B13240" i="1"/>
  <c r="A13242" i="1" l="1"/>
  <c r="B13241" i="1"/>
  <c r="A13243" i="1" l="1"/>
  <c r="B13242" i="1"/>
  <c r="A13244" i="1" l="1"/>
  <c r="B13243" i="1"/>
  <c r="A13245" i="1" l="1"/>
  <c r="B13244" i="1"/>
  <c r="A13246" i="1" l="1"/>
  <c r="B13245" i="1"/>
  <c r="A13247" i="1" l="1"/>
  <c r="B13246" i="1"/>
  <c r="A13248" i="1" l="1"/>
  <c r="B13247" i="1"/>
  <c r="A13249" i="1" l="1"/>
  <c r="B13248" i="1"/>
  <c r="A13250" i="1" l="1"/>
  <c r="B13249" i="1"/>
  <c r="A13251" i="1" l="1"/>
  <c r="B13250" i="1"/>
  <c r="A13252" i="1" l="1"/>
  <c r="B13251" i="1"/>
  <c r="A13253" i="1" l="1"/>
  <c r="B13252" i="1"/>
  <c r="A13254" i="1" l="1"/>
  <c r="B13253" i="1"/>
  <c r="A13255" i="1" l="1"/>
  <c r="B13254" i="1"/>
  <c r="A13256" i="1" l="1"/>
  <c r="B13255" i="1"/>
  <c r="A13257" i="1" l="1"/>
  <c r="B13256" i="1"/>
  <c r="A13258" i="1" l="1"/>
  <c r="B13257" i="1"/>
  <c r="A13259" i="1" l="1"/>
  <c r="B13258" i="1"/>
  <c r="A13260" i="1" l="1"/>
  <c r="B13259" i="1"/>
  <c r="A13261" i="1" l="1"/>
  <c r="B13260" i="1"/>
  <c r="A13262" i="1" l="1"/>
  <c r="B13261" i="1"/>
  <c r="A13263" i="1" l="1"/>
  <c r="B13262" i="1"/>
  <c r="A13264" i="1" l="1"/>
  <c r="B13263" i="1"/>
  <c r="A13265" i="1" l="1"/>
  <c r="B13264" i="1"/>
  <c r="A13266" i="1" l="1"/>
  <c r="B13265" i="1"/>
  <c r="A13267" i="1" l="1"/>
  <c r="B13266" i="1"/>
  <c r="A13268" i="1" l="1"/>
  <c r="B13267" i="1"/>
  <c r="A13269" i="1" l="1"/>
  <c r="B13268" i="1"/>
  <c r="A13270" i="1" l="1"/>
  <c r="B13269" i="1"/>
  <c r="A13271" i="1" l="1"/>
  <c r="B13270" i="1"/>
  <c r="A13272" i="1" l="1"/>
  <c r="B13271" i="1"/>
  <c r="A13273" i="1" l="1"/>
  <c r="B13272" i="1"/>
  <c r="A13274" i="1" l="1"/>
  <c r="B13273" i="1"/>
  <c r="A13275" i="1" l="1"/>
  <c r="B13274" i="1"/>
  <c r="A13276" i="1" l="1"/>
  <c r="B13275" i="1"/>
  <c r="A13277" i="1" l="1"/>
  <c r="B13276" i="1"/>
  <c r="A13278" i="1" l="1"/>
  <c r="B13277" i="1"/>
  <c r="A13279" i="1" l="1"/>
  <c r="B13278" i="1"/>
  <c r="A13280" i="1" l="1"/>
  <c r="B13279" i="1"/>
  <c r="A13281" i="1" l="1"/>
  <c r="B13280" i="1"/>
  <c r="A13282" i="1" l="1"/>
  <c r="B13281" i="1"/>
  <c r="A13283" i="1" l="1"/>
  <c r="B13282" i="1"/>
  <c r="A13284" i="1" l="1"/>
  <c r="B13283" i="1"/>
  <c r="A13285" i="1" l="1"/>
  <c r="B13284" i="1"/>
  <c r="A13286" i="1" l="1"/>
  <c r="B13285" i="1"/>
  <c r="A13287" i="1" l="1"/>
  <c r="B13286" i="1"/>
  <c r="A13288" i="1" l="1"/>
  <c r="B13287" i="1"/>
  <c r="A13289" i="1" l="1"/>
  <c r="B13288" i="1"/>
  <c r="A13290" i="1" l="1"/>
  <c r="B13289" i="1"/>
  <c r="A13291" i="1" l="1"/>
  <c r="B13290" i="1"/>
  <c r="A13292" i="1" l="1"/>
  <c r="B13291" i="1"/>
  <c r="A13293" i="1" l="1"/>
  <c r="B13292" i="1"/>
  <c r="A13294" i="1" l="1"/>
  <c r="B13293" i="1"/>
  <c r="A13295" i="1" l="1"/>
  <c r="B13294" i="1"/>
  <c r="A13296" i="1" l="1"/>
  <c r="B13295" i="1"/>
  <c r="A13297" i="1" l="1"/>
  <c r="B13296" i="1"/>
  <c r="A13298" i="1" l="1"/>
  <c r="B13297" i="1"/>
  <c r="A13299" i="1" l="1"/>
  <c r="B13298" i="1"/>
  <c r="A13300" i="1" l="1"/>
  <c r="B13299" i="1"/>
  <c r="A13301" i="1" l="1"/>
  <c r="B13300" i="1"/>
  <c r="A13302" i="1" l="1"/>
  <c r="B13301" i="1"/>
  <c r="A13303" i="1" l="1"/>
  <c r="B13302" i="1"/>
  <c r="A13304" i="1" l="1"/>
  <c r="B13303" i="1"/>
  <c r="A13305" i="1" l="1"/>
  <c r="B13304" i="1"/>
  <c r="A13306" i="1" l="1"/>
  <c r="B13305" i="1"/>
  <c r="A13307" i="1" l="1"/>
  <c r="B13306" i="1"/>
  <c r="A13308" i="1" l="1"/>
  <c r="B13307" i="1"/>
  <c r="A13309" i="1" l="1"/>
  <c r="B13308" i="1"/>
  <c r="A13310" i="1" l="1"/>
  <c r="B13309" i="1"/>
  <c r="A13311" i="1" l="1"/>
  <c r="B13310" i="1"/>
  <c r="A13312" i="1" l="1"/>
  <c r="B13311" i="1"/>
  <c r="A13313" i="1" l="1"/>
  <c r="B13312" i="1"/>
  <c r="A13314" i="1" l="1"/>
  <c r="B13313" i="1"/>
  <c r="A13315" i="1" l="1"/>
  <c r="B13314" i="1"/>
  <c r="A13316" i="1" l="1"/>
  <c r="B13315" i="1"/>
  <c r="A13317" i="1" l="1"/>
  <c r="B13316" i="1"/>
  <c r="A13318" i="1" l="1"/>
  <c r="B13317" i="1"/>
  <c r="A13319" i="1" l="1"/>
  <c r="B13318" i="1"/>
  <c r="A13320" i="1" l="1"/>
  <c r="B13319" i="1"/>
  <c r="A13321" i="1" l="1"/>
  <c r="B13320" i="1"/>
  <c r="A13322" i="1" l="1"/>
  <c r="B13321" i="1"/>
  <c r="A13323" i="1" l="1"/>
  <c r="B13322" i="1"/>
  <c r="A13324" i="1" l="1"/>
  <c r="B13323" i="1"/>
  <c r="A13325" i="1" l="1"/>
  <c r="B13324" i="1"/>
  <c r="A13326" i="1" l="1"/>
  <c r="B13325" i="1"/>
  <c r="A13327" i="1" l="1"/>
  <c r="B13326" i="1"/>
  <c r="A13328" i="1" l="1"/>
  <c r="B13327" i="1"/>
  <c r="A13329" i="1" l="1"/>
  <c r="B13328" i="1"/>
  <c r="A13330" i="1" l="1"/>
  <c r="B13329" i="1"/>
  <c r="A13331" i="1" l="1"/>
  <c r="B13330" i="1"/>
  <c r="A13332" i="1" l="1"/>
  <c r="B13331" i="1"/>
  <c r="A13333" i="1" l="1"/>
  <c r="B13332" i="1"/>
  <c r="A13334" i="1" l="1"/>
  <c r="B13333" i="1"/>
  <c r="A13335" i="1" l="1"/>
  <c r="B13334" i="1"/>
  <c r="A13336" i="1" l="1"/>
  <c r="B13335" i="1"/>
  <c r="A13337" i="1" l="1"/>
  <c r="B13336" i="1"/>
  <c r="A13338" i="1" l="1"/>
  <c r="B13337" i="1"/>
  <c r="A13339" i="1" l="1"/>
  <c r="B13338" i="1"/>
  <c r="A13340" i="1" l="1"/>
  <c r="B13339" i="1"/>
  <c r="A13341" i="1" l="1"/>
  <c r="B13340" i="1"/>
  <c r="A13342" i="1" l="1"/>
  <c r="B13341" i="1"/>
  <c r="A13343" i="1" l="1"/>
  <c r="B13342" i="1"/>
  <c r="A13344" i="1" l="1"/>
  <c r="B13343" i="1"/>
  <c r="A13345" i="1" l="1"/>
  <c r="B13344" i="1"/>
  <c r="A13346" i="1" l="1"/>
  <c r="B13345" i="1"/>
  <c r="A13347" i="1" l="1"/>
  <c r="B13346" i="1"/>
  <c r="A13348" i="1" l="1"/>
  <c r="B13347" i="1"/>
  <c r="A13349" i="1" l="1"/>
  <c r="B13348" i="1"/>
  <c r="A13350" i="1" l="1"/>
  <c r="B13349" i="1"/>
  <c r="A13351" i="1" l="1"/>
  <c r="B13350" i="1"/>
  <c r="A13352" i="1" l="1"/>
  <c r="B13351" i="1"/>
  <c r="A13353" i="1" l="1"/>
  <c r="B13352" i="1"/>
  <c r="A13354" i="1" l="1"/>
  <c r="B13353" i="1"/>
  <c r="A13355" i="1" l="1"/>
  <c r="B13354" i="1"/>
  <c r="A13356" i="1" l="1"/>
  <c r="B13355" i="1"/>
  <c r="A13357" i="1" l="1"/>
  <c r="B13356" i="1"/>
  <c r="A13358" i="1" l="1"/>
  <c r="B13357" i="1"/>
  <c r="A13359" i="1" l="1"/>
  <c r="B13358" i="1"/>
  <c r="A13360" i="1" l="1"/>
  <c r="B13359" i="1"/>
  <c r="A13361" i="1" l="1"/>
  <c r="B13360" i="1"/>
  <c r="A13362" i="1" l="1"/>
  <c r="B13361" i="1"/>
  <c r="A13363" i="1" l="1"/>
  <c r="B13362" i="1"/>
  <c r="A13364" i="1" l="1"/>
  <c r="B13363" i="1"/>
  <c r="A13365" i="1" l="1"/>
  <c r="B13364" i="1"/>
  <c r="A13366" i="1" l="1"/>
  <c r="B13365" i="1"/>
  <c r="A13367" i="1" l="1"/>
  <c r="B13366" i="1"/>
  <c r="A13368" i="1" l="1"/>
  <c r="B13367" i="1"/>
  <c r="A13369" i="1" l="1"/>
  <c r="B13368" i="1"/>
  <c r="A13370" i="1" l="1"/>
  <c r="B13369" i="1"/>
  <c r="A13371" i="1" l="1"/>
  <c r="B13370" i="1"/>
  <c r="A13372" i="1" l="1"/>
  <c r="B13371" i="1"/>
  <c r="A13373" i="1" l="1"/>
  <c r="B13372" i="1"/>
  <c r="A13374" i="1" l="1"/>
  <c r="B13373" i="1"/>
  <c r="A13375" i="1" l="1"/>
  <c r="B13374" i="1"/>
  <c r="A13376" i="1" l="1"/>
  <c r="B13375" i="1"/>
  <c r="A13377" i="1" l="1"/>
  <c r="B13376" i="1"/>
  <c r="A13378" i="1" l="1"/>
  <c r="B13377" i="1"/>
  <c r="A13379" i="1" l="1"/>
  <c r="B13378" i="1"/>
  <c r="A13380" i="1" l="1"/>
  <c r="B13379" i="1"/>
  <c r="A13381" i="1" l="1"/>
  <c r="B13380" i="1"/>
  <c r="A13382" i="1" l="1"/>
  <c r="B13381" i="1"/>
  <c r="A13383" i="1" l="1"/>
  <c r="B13382" i="1"/>
  <c r="A13384" i="1" l="1"/>
  <c r="B13383" i="1"/>
  <c r="A13385" i="1" l="1"/>
  <c r="B13384" i="1"/>
  <c r="A13386" i="1" l="1"/>
  <c r="B13385" i="1"/>
  <c r="A13387" i="1" l="1"/>
  <c r="B13386" i="1"/>
  <c r="A13388" i="1" l="1"/>
  <c r="B13387" i="1"/>
  <c r="A13389" i="1" l="1"/>
  <c r="B13388" i="1"/>
  <c r="A13390" i="1" l="1"/>
  <c r="B13389" i="1"/>
  <c r="A13391" i="1" l="1"/>
  <c r="B13390" i="1"/>
  <c r="A13392" i="1" l="1"/>
  <c r="B13391" i="1"/>
  <c r="A13393" i="1" l="1"/>
  <c r="B13392" i="1"/>
  <c r="A13394" i="1" l="1"/>
  <c r="B13393" i="1"/>
  <c r="A13395" i="1" l="1"/>
  <c r="B13394" i="1"/>
  <c r="A13396" i="1" l="1"/>
  <c r="B13395" i="1"/>
  <c r="A13397" i="1" l="1"/>
  <c r="B13396" i="1"/>
  <c r="A13398" i="1" l="1"/>
  <c r="B13397" i="1"/>
  <c r="A13399" i="1" l="1"/>
  <c r="B13398" i="1"/>
  <c r="A13400" i="1" l="1"/>
  <c r="B13399" i="1"/>
  <c r="A13401" i="1" l="1"/>
  <c r="B13400" i="1"/>
  <c r="A13402" i="1" l="1"/>
  <c r="B13401" i="1"/>
  <c r="A13403" i="1" l="1"/>
  <c r="B13402" i="1"/>
  <c r="A13404" i="1" l="1"/>
  <c r="B13403" i="1"/>
  <c r="A13405" i="1" l="1"/>
  <c r="B13404" i="1"/>
  <c r="A13406" i="1" l="1"/>
  <c r="B13405" i="1"/>
  <c r="A13407" i="1" l="1"/>
  <c r="B13406" i="1"/>
  <c r="A13408" i="1" l="1"/>
  <c r="B13407" i="1"/>
  <c r="A13409" i="1" l="1"/>
  <c r="B13408" i="1"/>
  <c r="A13410" i="1" l="1"/>
  <c r="B13409" i="1"/>
  <c r="A13411" i="1" l="1"/>
  <c r="B13410" i="1"/>
  <c r="A13412" i="1" l="1"/>
  <c r="B13411" i="1"/>
  <c r="A13413" i="1" l="1"/>
  <c r="B13412" i="1"/>
  <c r="A13414" i="1" l="1"/>
  <c r="B13413" i="1"/>
  <c r="A13415" i="1" l="1"/>
  <c r="B13414" i="1"/>
  <c r="A13416" i="1" l="1"/>
  <c r="B13415" i="1"/>
  <c r="A13417" i="1" l="1"/>
  <c r="B13416" i="1"/>
  <c r="A13418" i="1" l="1"/>
  <c r="B13417" i="1"/>
  <c r="A13419" i="1" l="1"/>
  <c r="B13418" i="1"/>
  <c r="A13420" i="1" l="1"/>
  <c r="B13419" i="1"/>
  <c r="A13421" i="1" l="1"/>
  <c r="B13420" i="1"/>
  <c r="A13422" i="1" l="1"/>
  <c r="B13421" i="1"/>
  <c r="A13423" i="1" l="1"/>
  <c r="B13422" i="1"/>
  <c r="A13424" i="1" l="1"/>
  <c r="B13423" i="1"/>
  <c r="A13425" i="1" l="1"/>
  <c r="B13424" i="1"/>
  <c r="A13426" i="1" l="1"/>
  <c r="B13425" i="1"/>
  <c r="A13427" i="1" l="1"/>
  <c r="B13426" i="1"/>
  <c r="A13428" i="1" l="1"/>
  <c r="B13427" i="1"/>
  <c r="A13429" i="1" l="1"/>
  <c r="B13428" i="1"/>
  <c r="A13430" i="1" l="1"/>
  <c r="B13429" i="1"/>
  <c r="A13431" i="1" l="1"/>
  <c r="B13430" i="1"/>
  <c r="A13432" i="1" l="1"/>
  <c r="B13431" i="1"/>
  <c r="A13433" i="1" l="1"/>
  <c r="B13432" i="1"/>
  <c r="A13434" i="1" l="1"/>
  <c r="B13433" i="1"/>
  <c r="A13435" i="1" l="1"/>
  <c r="B13434" i="1"/>
  <c r="A13436" i="1" l="1"/>
  <c r="B13435" i="1"/>
  <c r="A13437" i="1" l="1"/>
  <c r="B13436" i="1"/>
  <c r="A13438" i="1" l="1"/>
  <c r="B13437" i="1"/>
  <c r="A13439" i="1" l="1"/>
  <c r="B13438" i="1"/>
  <c r="A13440" i="1" l="1"/>
  <c r="B13439" i="1"/>
  <c r="A13441" i="1" l="1"/>
  <c r="B13440" i="1"/>
  <c r="A13442" i="1" l="1"/>
  <c r="B13441" i="1"/>
  <c r="A13443" i="1" l="1"/>
  <c r="B13442" i="1"/>
  <c r="A13444" i="1" l="1"/>
  <c r="B13443" i="1"/>
  <c r="A13445" i="1" l="1"/>
  <c r="B13444" i="1"/>
  <c r="A13446" i="1" l="1"/>
  <c r="B13445" i="1"/>
  <c r="A13447" i="1" l="1"/>
  <c r="B13446" i="1"/>
  <c r="A13448" i="1" l="1"/>
  <c r="B13447" i="1"/>
  <c r="A13449" i="1" l="1"/>
  <c r="B13448" i="1"/>
  <c r="A13450" i="1" l="1"/>
  <c r="B13449" i="1"/>
  <c r="A13451" i="1" l="1"/>
  <c r="B13450" i="1"/>
  <c r="A13452" i="1" l="1"/>
  <c r="B13451" i="1"/>
  <c r="A13453" i="1" l="1"/>
  <c r="B13452" i="1"/>
  <c r="A13454" i="1" l="1"/>
  <c r="B13453" i="1"/>
  <c r="A13455" i="1" l="1"/>
  <c r="B13454" i="1"/>
  <c r="A13456" i="1" l="1"/>
  <c r="B13455" i="1"/>
  <c r="A13457" i="1" l="1"/>
  <c r="B13456" i="1"/>
  <c r="A13458" i="1" l="1"/>
  <c r="B13457" i="1"/>
  <c r="A13459" i="1" l="1"/>
  <c r="B13458" i="1"/>
  <c r="A13460" i="1" l="1"/>
  <c r="B13459" i="1"/>
  <c r="A13461" i="1" l="1"/>
  <c r="B13460" i="1"/>
  <c r="A13462" i="1" l="1"/>
  <c r="B13461" i="1"/>
  <c r="A13463" i="1" l="1"/>
  <c r="B13462" i="1"/>
  <c r="A13464" i="1" l="1"/>
  <c r="B13463" i="1"/>
  <c r="A13465" i="1" l="1"/>
  <c r="B13464" i="1"/>
  <c r="A13466" i="1" l="1"/>
  <c r="B13465" i="1"/>
  <c r="A13467" i="1" l="1"/>
  <c r="B13466" i="1"/>
  <c r="A13468" i="1" l="1"/>
  <c r="B13467" i="1"/>
  <c r="A13469" i="1" l="1"/>
  <c r="B13468" i="1"/>
  <c r="A13470" i="1" l="1"/>
  <c r="B13469" i="1"/>
  <c r="A13471" i="1" l="1"/>
  <c r="B13470" i="1"/>
  <c r="A13472" i="1" l="1"/>
  <c r="B13471" i="1"/>
  <c r="A13473" i="1" l="1"/>
  <c r="B13472" i="1"/>
  <c r="A13474" i="1" l="1"/>
  <c r="B13473" i="1"/>
  <c r="A13475" i="1" l="1"/>
  <c r="B13474" i="1"/>
  <c r="A13476" i="1" l="1"/>
  <c r="B13475" i="1"/>
  <c r="A13477" i="1" l="1"/>
  <c r="B13476" i="1"/>
  <c r="A13478" i="1" l="1"/>
  <c r="B13477" i="1"/>
  <c r="A13479" i="1" l="1"/>
  <c r="B13478" i="1"/>
  <c r="A13480" i="1" l="1"/>
  <c r="B13479" i="1"/>
  <c r="A13481" i="1" l="1"/>
  <c r="B13480" i="1"/>
  <c r="A13482" i="1" l="1"/>
  <c r="B13481" i="1"/>
  <c r="A13483" i="1" l="1"/>
  <c r="B13482" i="1"/>
  <c r="A13484" i="1" l="1"/>
  <c r="B13483" i="1"/>
  <c r="A13485" i="1" l="1"/>
  <c r="B13484" i="1"/>
  <c r="A13486" i="1" l="1"/>
  <c r="B13485" i="1"/>
  <c r="A13487" i="1" l="1"/>
  <c r="B13486" i="1"/>
  <c r="A13488" i="1" l="1"/>
  <c r="B13487" i="1"/>
  <c r="A13489" i="1" l="1"/>
  <c r="B13488" i="1"/>
  <c r="A13490" i="1" l="1"/>
  <c r="B13489" i="1"/>
  <c r="A13491" i="1" l="1"/>
  <c r="B13490" i="1"/>
  <c r="A13492" i="1" l="1"/>
  <c r="B13491" i="1"/>
  <c r="A13493" i="1" l="1"/>
  <c r="B13492" i="1"/>
  <c r="A13494" i="1" l="1"/>
  <c r="B13493" i="1"/>
  <c r="A13495" i="1" l="1"/>
  <c r="B13494" i="1"/>
  <c r="A13496" i="1" l="1"/>
  <c r="B13495" i="1"/>
  <c r="A13497" i="1" l="1"/>
  <c r="B13496" i="1"/>
  <c r="A13498" i="1" l="1"/>
  <c r="B13497" i="1"/>
  <c r="A13499" i="1" l="1"/>
  <c r="B13498" i="1"/>
  <c r="A13500" i="1" l="1"/>
  <c r="B13499" i="1"/>
  <c r="A13501" i="1" l="1"/>
  <c r="B13500" i="1"/>
  <c r="A13502" i="1" l="1"/>
  <c r="B13501" i="1"/>
  <c r="A13503" i="1" l="1"/>
  <c r="B13502" i="1"/>
  <c r="A13504" i="1" l="1"/>
  <c r="B13503" i="1"/>
  <c r="A13505" i="1" l="1"/>
  <c r="B13504" i="1"/>
  <c r="A13506" i="1" l="1"/>
  <c r="B13505" i="1"/>
  <c r="A13507" i="1" l="1"/>
  <c r="B13506" i="1"/>
  <c r="A13508" i="1" l="1"/>
  <c r="B13507" i="1"/>
  <c r="A13509" i="1" l="1"/>
  <c r="B13508" i="1"/>
  <c r="A13510" i="1" l="1"/>
  <c r="B13509" i="1"/>
  <c r="A13511" i="1" l="1"/>
  <c r="B13510" i="1"/>
  <c r="A13512" i="1" l="1"/>
  <c r="B13511" i="1"/>
  <c r="A13513" i="1" l="1"/>
  <c r="B13512" i="1"/>
  <c r="A13514" i="1" l="1"/>
  <c r="B13513" i="1"/>
  <c r="A13515" i="1" l="1"/>
  <c r="B13514" i="1"/>
  <c r="A13516" i="1" l="1"/>
  <c r="B13515" i="1"/>
  <c r="A13517" i="1" l="1"/>
  <c r="B13516" i="1"/>
  <c r="A13518" i="1" l="1"/>
  <c r="B13517" i="1"/>
  <c r="A13519" i="1" l="1"/>
  <c r="B13518" i="1"/>
  <c r="A13520" i="1" l="1"/>
  <c r="B13519" i="1"/>
  <c r="A13521" i="1" l="1"/>
  <c r="B13520" i="1"/>
  <c r="A13522" i="1" l="1"/>
  <c r="B13521" i="1"/>
  <c r="A13523" i="1" l="1"/>
  <c r="B13522" i="1"/>
  <c r="A13524" i="1" l="1"/>
  <c r="B13523" i="1"/>
  <c r="A13525" i="1" l="1"/>
  <c r="B13524" i="1"/>
  <c r="A13526" i="1" l="1"/>
  <c r="B13525" i="1"/>
  <c r="A13527" i="1" l="1"/>
  <c r="B13526" i="1"/>
  <c r="A13528" i="1" l="1"/>
  <c r="B13527" i="1"/>
  <c r="A13529" i="1" l="1"/>
  <c r="B13528" i="1"/>
  <c r="A13530" i="1" l="1"/>
  <c r="B13529" i="1"/>
  <c r="A13531" i="1" l="1"/>
  <c r="B13530" i="1"/>
  <c r="A13532" i="1" l="1"/>
  <c r="B13531" i="1"/>
  <c r="A13533" i="1" l="1"/>
  <c r="B13532" i="1"/>
  <c r="A13534" i="1" l="1"/>
  <c r="B13533" i="1"/>
  <c r="A13535" i="1" l="1"/>
  <c r="B13534" i="1"/>
  <c r="A13536" i="1" l="1"/>
  <c r="B13535" i="1"/>
  <c r="A13537" i="1" l="1"/>
  <c r="B13536" i="1"/>
  <c r="A13538" i="1" l="1"/>
  <c r="B13537" i="1"/>
  <c r="A13539" i="1" l="1"/>
  <c r="B13538" i="1"/>
  <c r="A13540" i="1" l="1"/>
  <c r="B13539" i="1"/>
  <c r="A13541" i="1" l="1"/>
  <c r="B13540" i="1"/>
  <c r="A13542" i="1" l="1"/>
  <c r="B13541" i="1"/>
  <c r="A13543" i="1" l="1"/>
  <c r="B13542" i="1"/>
  <c r="A13544" i="1" l="1"/>
  <c r="B13543" i="1"/>
  <c r="A13545" i="1" l="1"/>
  <c r="B13544" i="1"/>
  <c r="A13546" i="1" l="1"/>
  <c r="B13545" i="1"/>
  <c r="A13547" i="1" l="1"/>
  <c r="B13546" i="1"/>
  <c r="A13548" i="1" l="1"/>
  <c r="B13547" i="1"/>
  <c r="A13549" i="1" l="1"/>
  <c r="B13548" i="1"/>
  <c r="A13550" i="1" l="1"/>
  <c r="B13549" i="1"/>
  <c r="A13551" i="1" l="1"/>
  <c r="B13550" i="1"/>
  <c r="A13552" i="1" l="1"/>
  <c r="B13551" i="1"/>
  <c r="A13553" i="1" l="1"/>
  <c r="B13552" i="1"/>
  <c r="A13554" i="1" l="1"/>
  <c r="B13553" i="1"/>
  <c r="A13555" i="1" l="1"/>
  <c r="B13554" i="1"/>
  <c r="A13556" i="1" l="1"/>
  <c r="B13555" i="1"/>
  <c r="A13557" i="1" l="1"/>
  <c r="B13556" i="1"/>
  <c r="A13558" i="1" l="1"/>
  <c r="B13557" i="1"/>
  <c r="A13559" i="1" l="1"/>
  <c r="B13558" i="1"/>
  <c r="A13560" i="1" l="1"/>
  <c r="B13559" i="1"/>
  <c r="A13561" i="1" l="1"/>
  <c r="B13560" i="1"/>
  <c r="A13562" i="1" l="1"/>
  <c r="B13561" i="1"/>
  <c r="A13563" i="1" l="1"/>
  <c r="B13562" i="1"/>
  <c r="A13564" i="1" l="1"/>
  <c r="B13563" i="1"/>
  <c r="A13565" i="1" l="1"/>
  <c r="B13564" i="1"/>
  <c r="A13566" i="1" l="1"/>
  <c r="B13565" i="1"/>
  <c r="A13567" i="1" l="1"/>
  <c r="B13566" i="1"/>
  <c r="A13568" i="1" l="1"/>
  <c r="B13567" i="1"/>
  <c r="A13569" i="1" l="1"/>
  <c r="B13568" i="1"/>
  <c r="A13570" i="1" l="1"/>
  <c r="B13569" i="1"/>
  <c r="A13571" i="1" l="1"/>
  <c r="B13570" i="1"/>
  <c r="A13572" i="1" l="1"/>
  <c r="B13571" i="1"/>
  <c r="A13573" i="1" l="1"/>
  <c r="B13572" i="1"/>
  <c r="A13574" i="1" l="1"/>
  <c r="B13573" i="1"/>
  <c r="A13575" i="1" l="1"/>
  <c r="B13574" i="1"/>
  <c r="A13576" i="1" l="1"/>
  <c r="B13575" i="1"/>
  <c r="A13577" i="1" l="1"/>
  <c r="B13576" i="1"/>
  <c r="A13578" i="1" l="1"/>
  <c r="B13577" i="1"/>
  <c r="A13579" i="1" l="1"/>
  <c r="B13578" i="1"/>
  <c r="A13580" i="1" l="1"/>
  <c r="B13579" i="1"/>
  <c r="A13581" i="1" l="1"/>
  <c r="B13580" i="1"/>
  <c r="A13582" i="1" l="1"/>
  <c r="B13581" i="1"/>
  <c r="A13583" i="1" l="1"/>
  <c r="B13582" i="1"/>
  <c r="A13584" i="1" l="1"/>
  <c r="B13583" i="1"/>
  <c r="A13585" i="1" l="1"/>
  <c r="B13584" i="1"/>
  <c r="A13586" i="1" l="1"/>
  <c r="B13585" i="1"/>
  <c r="A13587" i="1" l="1"/>
  <c r="B13586" i="1"/>
  <c r="A13588" i="1" l="1"/>
  <c r="B13587" i="1"/>
  <c r="A13589" i="1" l="1"/>
  <c r="B13588" i="1"/>
  <c r="A13590" i="1" l="1"/>
  <c r="B13589" i="1"/>
  <c r="A13591" i="1" l="1"/>
  <c r="B13590" i="1"/>
  <c r="A13592" i="1" l="1"/>
  <c r="B13591" i="1"/>
  <c r="A13593" i="1" l="1"/>
  <c r="B13592" i="1"/>
  <c r="A13594" i="1" l="1"/>
  <c r="B13593" i="1"/>
  <c r="A13595" i="1" l="1"/>
  <c r="B13594" i="1"/>
  <c r="A13596" i="1" l="1"/>
  <c r="B13595" i="1"/>
  <c r="A13597" i="1" l="1"/>
  <c r="B13596" i="1"/>
  <c r="A13598" i="1" l="1"/>
  <c r="B13597" i="1"/>
  <c r="A13599" i="1" l="1"/>
  <c r="B13598" i="1"/>
  <c r="A13600" i="1" l="1"/>
  <c r="B13599" i="1"/>
  <c r="A13601" i="1" l="1"/>
  <c r="B13600" i="1"/>
  <c r="A13602" i="1" l="1"/>
  <c r="B13601" i="1"/>
  <c r="A13603" i="1" l="1"/>
  <c r="B13602" i="1"/>
  <c r="A13604" i="1" l="1"/>
  <c r="B13603" i="1"/>
  <c r="A13605" i="1" l="1"/>
  <c r="B13604" i="1"/>
  <c r="A13606" i="1" l="1"/>
  <c r="B13605" i="1"/>
  <c r="A13607" i="1" l="1"/>
  <c r="B13606" i="1"/>
  <c r="A13608" i="1" l="1"/>
  <c r="B13607" i="1"/>
  <c r="A13609" i="1" l="1"/>
  <c r="B13608" i="1"/>
  <c r="A13610" i="1" l="1"/>
  <c r="B13609" i="1"/>
  <c r="A13611" i="1" l="1"/>
  <c r="B13610" i="1"/>
  <c r="A13612" i="1" l="1"/>
  <c r="B13611" i="1"/>
  <c r="A13613" i="1" l="1"/>
  <c r="B13612" i="1"/>
  <c r="A13614" i="1" l="1"/>
  <c r="B13613" i="1"/>
  <c r="A13615" i="1" l="1"/>
  <c r="B13614" i="1"/>
  <c r="A13616" i="1" l="1"/>
  <c r="B13615" i="1"/>
  <c r="A13617" i="1" l="1"/>
  <c r="B13616" i="1"/>
  <c r="A13618" i="1" l="1"/>
  <c r="B13617" i="1"/>
  <c r="A13619" i="1" l="1"/>
  <c r="B13618" i="1"/>
  <c r="A13620" i="1" l="1"/>
  <c r="B13619" i="1"/>
  <c r="A13621" i="1" l="1"/>
  <c r="B13620" i="1"/>
  <c r="A13622" i="1" l="1"/>
  <c r="B13621" i="1"/>
  <c r="A13623" i="1" l="1"/>
  <c r="B13622" i="1"/>
  <c r="A13624" i="1" l="1"/>
  <c r="B13623" i="1"/>
  <c r="A13625" i="1" l="1"/>
  <c r="B13624" i="1"/>
  <c r="A13626" i="1" l="1"/>
  <c r="B13625" i="1"/>
  <c r="A13627" i="1" l="1"/>
  <c r="B13626" i="1"/>
  <c r="A13628" i="1" l="1"/>
  <c r="B13627" i="1"/>
  <c r="A13629" i="1" l="1"/>
  <c r="B13628" i="1"/>
  <c r="A13630" i="1" l="1"/>
  <c r="B13629" i="1"/>
  <c r="A13631" i="1" l="1"/>
  <c r="B13630" i="1"/>
  <c r="A13632" i="1" l="1"/>
  <c r="B13631" i="1"/>
  <c r="A13633" i="1" l="1"/>
  <c r="B13632" i="1"/>
  <c r="A13634" i="1" l="1"/>
  <c r="B13633" i="1"/>
  <c r="A13635" i="1" l="1"/>
  <c r="B13634" i="1"/>
  <c r="A13636" i="1" l="1"/>
  <c r="B13635" i="1"/>
  <c r="A13637" i="1" l="1"/>
  <c r="B13636" i="1"/>
  <c r="A13638" i="1" l="1"/>
  <c r="B13637" i="1"/>
  <c r="A13639" i="1" l="1"/>
  <c r="B13638" i="1"/>
  <c r="A13640" i="1" l="1"/>
  <c r="B13639" i="1"/>
  <c r="A13641" i="1" l="1"/>
  <c r="B13640" i="1"/>
  <c r="A13642" i="1" l="1"/>
  <c r="B13641" i="1"/>
  <c r="A13643" i="1" l="1"/>
  <c r="B13642" i="1"/>
  <c r="A13644" i="1" l="1"/>
  <c r="B13643" i="1"/>
  <c r="A13645" i="1" l="1"/>
  <c r="B13644" i="1"/>
  <c r="A13646" i="1" l="1"/>
  <c r="B13645" i="1"/>
  <c r="A13647" i="1" l="1"/>
  <c r="B13646" i="1"/>
  <c r="A13648" i="1" l="1"/>
  <c r="B13647" i="1"/>
  <c r="A13649" i="1" l="1"/>
  <c r="B13648" i="1"/>
  <c r="A13650" i="1" l="1"/>
  <c r="B13649" i="1"/>
  <c r="A13651" i="1" l="1"/>
  <c r="B13650" i="1"/>
  <c r="A13652" i="1" l="1"/>
  <c r="B13651" i="1"/>
  <c r="A13653" i="1" l="1"/>
  <c r="B13652" i="1"/>
  <c r="A13654" i="1" l="1"/>
  <c r="B13653" i="1"/>
  <c r="A13655" i="1" l="1"/>
  <c r="B13654" i="1"/>
  <c r="A13656" i="1" l="1"/>
  <c r="B13655" i="1"/>
  <c r="A13657" i="1" l="1"/>
  <c r="B13656" i="1"/>
  <c r="A13658" i="1" l="1"/>
  <c r="B13657" i="1"/>
  <c r="A13659" i="1" l="1"/>
  <c r="B13658" i="1"/>
  <c r="A13660" i="1" l="1"/>
  <c r="B13659" i="1"/>
  <c r="A13661" i="1" l="1"/>
  <c r="B13660" i="1"/>
  <c r="A13662" i="1" l="1"/>
  <c r="B13661" i="1"/>
  <c r="A13663" i="1" l="1"/>
  <c r="B13662" i="1"/>
  <c r="A13664" i="1" l="1"/>
  <c r="B13663" i="1"/>
  <c r="A13665" i="1" l="1"/>
  <c r="B13664" i="1"/>
  <c r="A13666" i="1" l="1"/>
  <c r="B13665" i="1"/>
  <c r="A13667" i="1" l="1"/>
  <c r="B13666" i="1"/>
  <c r="A13668" i="1" l="1"/>
  <c r="B13667" i="1"/>
  <c r="A13669" i="1" l="1"/>
  <c r="B13668" i="1"/>
  <c r="A13670" i="1" l="1"/>
  <c r="B13669" i="1"/>
  <c r="A13671" i="1" l="1"/>
  <c r="B13670" i="1"/>
  <c r="A13672" i="1" l="1"/>
  <c r="B13671" i="1"/>
  <c r="A13673" i="1" l="1"/>
  <c r="B13672" i="1"/>
  <c r="A13674" i="1" l="1"/>
  <c r="B13673" i="1"/>
  <c r="A13675" i="1" l="1"/>
  <c r="B13674" i="1"/>
  <c r="A13676" i="1" l="1"/>
  <c r="B13675" i="1"/>
  <c r="A13677" i="1" l="1"/>
  <c r="B13676" i="1"/>
  <c r="A13678" i="1" l="1"/>
  <c r="B13677" i="1"/>
  <c r="A13679" i="1" l="1"/>
  <c r="B13678" i="1"/>
  <c r="A13680" i="1" l="1"/>
  <c r="B13679" i="1"/>
  <c r="A13681" i="1" l="1"/>
  <c r="B13680" i="1"/>
  <c r="A13682" i="1" l="1"/>
  <c r="B13681" i="1"/>
  <c r="A13683" i="1" l="1"/>
  <c r="B13682" i="1"/>
  <c r="A13684" i="1" l="1"/>
  <c r="B13683" i="1"/>
  <c r="A13685" i="1" l="1"/>
  <c r="B13684" i="1"/>
  <c r="A13686" i="1" l="1"/>
  <c r="B13685" i="1"/>
  <c r="A13687" i="1" l="1"/>
  <c r="B13686" i="1"/>
  <c r="A13688" i="1" l="1"/>
  <c r="B13687" i="1"/>
  <c r="A13689" i="1" l="1"/>
  <c r="B13688" i="1"/>
  <c r="A13690" i="1" l="1"/>
  <c r="B13689" i="1"/>
  <c r="A13691" i="1" l="1"/>
  <c r="B13690" i="1"/>
  <c r="A13692" i="1" l="1"/>
  <c r="B13691" i="1"/>
  <c r="A13693" i="1" l="1"/>
  <c r="B13692" i="1"/>
  <c r="A13694" i="1" l="1"/>
  <c r="B13693" i="1"/>
  <c r="A13695" i="1" l="1"/>
  <c r="B13694" i="1"/>
  <c r="A13696" i="1" l="1"/>
  <c r="B13695" i="1"/>
  <c r="A13697" i="1" l="1"/>
  <c r="B13696" i="1"/>
  <c r="A13698" i="1" l="1"/>
  <c r="B13697" i="1"/>
  <c r="A13699" i="1" l="1"/>
  <c r="B13698" i="1"/>
  <c r="A13700" i="1" l="1"/>
  <c r="B13699" i="1"/>
  <c r="A13701" i="1" l="1"/>
  <c r="B13700" i="1"/>
  <c r="A13702" i="1" l="1"/>
  <c r="B13701" i="1"/>
  <c r="A13703" i="1" l="1"/>
  <c r="B13702" i="1"/>
  <c r="A13704" i="1" l="1"/>
  <c r="B13703" i="1"/>
  <c r="A13705" i="1" l="1"/>
  <c r="B13704" i="1"/>
  <c r="A13706" i="1" l="1"/>
  <c r="B13705" i="1"/>
  <c r="A13707" i="1" l="1"/>
  <c r="B13706" i="1"/>
  <c r="A13708" i="1" l="1"/>
  <c r="B13707" i="1"/>
  <c r="A13709" i="1" l="1"/>
  <c r="B13708" i="1"/>
  <c r="A13710" i="1" l="1"/>
  <c r="B13709" i="1"/>
  <c r="A13711" i="1" l="1"/>
  <c r="B13710" i="1"/>
  <c r="A13712" i="1" l="1"/>
  <c r="B13711" i="1"/>
  <c r="A13713" i="1" l="1"/>
  <c r="B13712" i="1"/>
  <c r="A13714" i="1" l="1"/>
  <c r="B13713" i="1"/>
  <c r="A13715" i="1" l="1"/>
  <c r="B13714" i="1"/>
  <c r="A13716" i="1" l="1"/>
  <c r="B13715" i="1"/>
  <c r="A13717" i="1" l="1"/>
  <c r="B13716" i="1"/>
  <c r="A13718" i="1" l="1"/>
  <c r="B13717" i="1"/>
  <c r="A13719" i="1" l="1"/>
  <c r="B13718" i="1"/>
  <c r="A13720" i="1" l="1"/>
  <c r="B13719" i="1"/>
  <c r="A13721" i="1" l="1"/>
  <c r="B13720" i="1"/>
  <c r="A13722" i="1" l="1"/>
  <c r="B13721" i="1"/>
  <c r="A13723" i="1" l="1"/>
  <c r="B13722" i="1"/>
  <c r="A13724" i="1" l="1"/>
  <c r="B13723" i="1"/>
  <c r="A13725" i="1" l="1"/>
  <c r="B13724" i="1"/>
  <c r="A13726" i="1" l="1"/>
  <c r="B13725" i="1"/>
  <c r="A13727" i="1" l="1"/>
  <c r="B13726" i="1"/>
  <c r="A13728" i="1" l="1"/>
  <c r="B13727" i="1"/>
  <c r="A13729" i="1" l="1"/>
  <c r="B13728" i="1"/>
  <c r="A13730" i="1" l="1"/>
  <c r="B13729" i="1"/>
  <c r="A13731" i="1" l="1"/>
  <c r="B13730" i="1"/>
  <c r="A13732" i="1" l="1"/>
  <c r="B13731" i="1"/>
  <c r="A13733" i="1" l="1"/>
  <c r="B13732" i="1"/>
  <c r="A13734" i="1" l="1"/>
  <c r="B13733" i="1"/>
  <c r="A13735" i="1" l="1"/>
  <c r="B13734" i="1"/>
  <c r="A13736" i="1" l="1"/>
  <c r="B13735" i="1"/>
  <c r="A13737" i="1" l="1"/>
  <c r="B13736" i="1"/>
  <c r="A13738" i="1" l="1"/>
  <c r="B13737" i="1"/>
  <c r="A13739" i="1" l="1"/>
  <c r="B13738" i="1"/>
  <c r="A13740" i="1" l="1"/>
  <c r="B13739" i="1"/>
  <c r="A13741" i="1" l="1"/>
  <c r="B13740" i="1"/>
  <c r="A13742" i="1" l="1"/>
  <c r="B13741" i="1"/>
  <c r="A13743" i="1" l="1"/>
  <c r="B13742" i="1"/>
  <c r="A13744" i="1" l="1"/>
  <c r="B13743" i="1"/>
  <c r="A13745" i="1" l="1"/>
  <c r="B13744" i="1"/>
  <c r="A13746" i="1" l="1"/>
  <c r="B13745" i="1"/>
  <c r="A13747" i="1" l="1"/>
  <c r="B13746" i="1"/>
  <c r="A13748" i="1" l="1"/>
  <c r="B13747" i="1"/>
  <c r="A13749" i="1" l="1"/>
  <c r="B13748" i="1"/>
  <c r="A13750" i="1" l="1"/>
  <c r="B13749" i="1"/>
  <c r="A13751" i="1" l="1"/>
  <c r="B13750" i="1"/>
  <c r="A13752" i="1" l="1"/>
  <c r="B13751" i="1"/>
  <c r="A13753" i="1" l="1"/>
  <c r="B13752" i="1"/>
  <c r="A13754" i="1" l="1"/>
  <c r="B13753" i="1"/>
  <c r="A13755" i="1" l="1"/>
  <c r="B13754" i="1"/>
  <c r="A13756" i="1" l="1"/>
  <c r="B13755" i="1"/>
  <c r="A13757" i="1" l="1"/>
  <c r="B13756" i="1"/>
  <c r="A13758" i="1" l="1"/>
  <c r="B13757" i="1"/>
  <c r="A13759" i="1" l="1"/>
  <c r="B13758" i="1"/>
  <c r="A13760" i="1" l="1"/>
  <c r="B13759" i="1"/>
  <c r="A13761" i="1" l="1"/>
  <c r="B13760" i="1"/>
  <c r="A13762" i="1" l="1"/>
  <c r="B13761" i="1"/>
  <c r="A13763" i="1" l="1"/>
  <c r="B13762" i="1"/>
  <c r="A13764" i="1" l="1"/>
  <c r="B13763" i="1"/>
  <c r="A13765" i="1" l="1"/>
  <c r="B13764" i="1"/>
  <c r="A13766" i="1" l="1"/>
  <c r="B13765" i="1"/>
  <c r="A13767" i="1" l="1"/>
  <c r="B13766" i="1"/>
  <c r="A13768" i="1" l="1"/>
  <c r="B13767" i="1"/>
  <c r="A13769" i="1" l="1"/>
  <c r="B13768" i="1"/>
  <c r="A13770" i="1" l="1"/>
  <c r="B13769" i="1"/>
  <c r="A13771" i="1" l="1"/>
  <c r="B13770" i="1"/>
  <c r="A13772" i="1" l="1"/>
  <c r="B13771" i="1"/>
  <c r="A13773" i="1" l="1"/>
  <c r="B13772" i="1"/>
  <c r="A13774" i="1" l="1"/>
  <c r="B13773" i="1"/>
  <c r="A13775" i="1" l="1"/>
  <c r="B13774" i="1"/>
  <c r="A13776" i="1" l="1"/>
  <c r="B13775" i="1"/>
  <c r="A13777" i="1" l="1"/>
  <c r="B13776" i="1"/>
  <c r="A13778" i="1" l="1"/>
  <c r="B13777" i="1"/>
  <c r="A13779" i="1" l="1"/>
  <c r="B13778" i="1"/>
  <c r="A13780" i="1" l="1"/>
  <c r="B13779" i="1"/>
  <c r="A13781" i="1" l="1"/>
  <c r="B13780" i="1"/>
  <c r="A13782" i="1" l="1"/>
  <c r="B13781" i="1"/>
  <c r="A13783" i="1" l="1"/>
  <c r="B13782" i="1"/>
  <c r="A13784" i="1" l="1"/>
  <c r="B13783" i="1"/>
  <c r="A13785" i="1" l="1"/>
  <c r="B13784" i="1"/>
  <c r="A13786" i="1" l="1"/>
  <c r="B13785" i="1"/>
  <c r="A13787" i="1" l="1"/>
  <c r="B13786" i="1"/>
  <c r="A13788" i="1" l="1"/>
  <c r="B13787" i="1"/>
  <c r="A13789" i="1" l="1"/>
  <c r="B13788" i="1"/>
  <c r="A13790" i="1" l="1"/>
  <c r="B13789" i="1"/>
  <c r="A13791" i="1" l="1"/>
  <c r="B13790" i="1"/>
  <c r="A13792" i="1" l="1"/>
  <c r="B13791" i="1"/>
  <c r="A13793" i="1" l="1"/>
  <c r="B13792" i="1"/>
  <c r="A13794" i="1" l="1"/>
  <c r="B13793" i="1"/>
  <c r="A13795" i="1" l="1"/>
  <c r="B13794" i="1"/>
  <c r="A13796" i="1" l="1"/>
  <c r="B13795" i="1"/>
  <c r="A13797" i="1" l="1"/>
  <c r="B13796" i="1"/>
  <c r="A13798" i="1" l="1"/>
  <c r="B13797" i="1"/>
  <c r="A13799" i="1" l="1"/>
  <c r="B13798" i="1"/>
  <c r="A13800" i="1" l="1"/>
  <c r="B13799" i="1"/>
  <c r="A13801" i="1" l="1"/>
  <c r="B13800" i="1"/>
  <c r="A13802" i="1" l="1"/>
  <c r="B13801" i="1"/>
  <c r="A13803" i="1" l="1"/>
  <c r="B13802" i="1"/>
  <c r="A13804" i="1" l="1"/>
  <c r="B13803" i="1"/>
  <c r="A13805" i="1" l="1"/>
  <c r="B13804" i="1"/>
  <c r="A13806" i="1" l="1"/>
  <c r="B13805" i="1"/>
  <c r="A13807" i="1" l="1"/>
  <c r="B13806" i="1"/>
  <c r="A13808" i="1" l="1"/>
  <c r="B13807" i="1"/>
  <c r="A13809" i="1" l="1"/>
  <c r="B13808" i="1"/>
  <c r="A13810" i="1" l="1"/>
  <c r="B13809" i="1"/>
  <c r="A13811" i="1" l="1"/>
  <c r="B13810" i="1"/>
  <c r="A13812" i="1" l="1"/>
  <c r="B13811" i="1"/>
  <c r="A13813" i="1" l="1"/>
  <c r="B13812" i="1"/>
  <c r="A13814" i="1" l="1"/>
  <c r="B13813" i="1"/>
  <c r="A13815" i="1" l="1"/>
  <c r="B13814" i="1"/>
  <c r="A13816" i="1" l="1"/>
  <c r="B13815" i="1"/>
  <c r="A13817" i="1" l="1"/>
  <c r="B13816" i="1"/>
  <c r="A13818" i="1" l="1"/>
  <c r="B13817" i="1"/>
  <c r="A13819" i="1" l="1"/>
  <c r="B13818" i="1"/>
  <c r="A13820" i="1" l="1"/>
  <c r="B13819" i="1"/>
  <c r="A13821" i="1" l="1"/>
  <c r="B13820" i="1"/>
  <c r="A13822" i="1" l="1"/>
  <c r="B13821" i="1"/>
  <c r="A13823" i="1" l="1"/>
  <c r="B13822" i="1"/>
  <c r="A13824" i="1" l="1"/>
  <c r="B13823" i="1"/>
  <c r="A13825" i="1" l="1"/>
  <c r="B13824" i="1"/>
  <c r="A13826" i="1" l="1"/>
  <c r="B13825" i="1"/>
  <c r="A13827" i="1" l="1"/>
  <c r="B13826" i="1"/>
  <c r="A13828" i="1" l="1"/>
  <c r="B13827" i="1"/>
  <c r="A13829" i="1" l="1"/>
  <c r="B13828" i="1"/>
  <c r="A13830" i="1" l="1"/>
  <c r="B13829" i="1"/>
  <c r="A13831" i="1" l="1"/>
  <c r="B13830" i="1"/>
  <c r="A13832" i="1" l="1"/>
  <c r="B13831" i="1"/>
  <c r="A13833" i="1" l="1"/>
  <c r="B13832" i="1"/>
  <c r="A13834" i="1" l="1"/>
  <c r="B13833" i="1"/>
  <c r="A13835" i="1" l="1"/>
  <c r="B13834" i="1"/>
  <c r="A13836" i="1" l="1"/>
  <c r="B13835" i="1"/>
  <c r="A13837" i="1" l="1"/>
  <c r="B13836" i="1"/>
  <c r="A13838" i="1" l="1"/>
  <c r="B13837" i="1"/>
  <c r="A13839" i="1" l="1"/>
  <c r="B13838" i="1"/>
  <c r="A13840" i="1" l="1"/>
  <c r="B13839" i="1"/>
  <c r="A13841" i="1" l="1"/>
  <c r="B13840" i="1"/>
  <c r="A13842" i="1" l="1"/>
  <c r="B13841" i="1"/>
  <c r="A13843" i="1" l="1"/>
  <c r="B13842" i="1"/>
  <c r="A13844" i="1" l="1"/>
  <c r="B13843" i="1"/>
  <c r="A13845" i="1" l="1"/>
  <c r="B13844" i="1"/>
  <c r="A13846" i="1" l="1"/>
  <c r="B13845" i="1"/>
  <c r="A13847" i="1" l="1"/>
  <c r="B13846" i="1"/>
  <c r="A13848" i="1" l="1"/>
  <c r="B13847" i="1"/>
  <c r="A13849" i="1" l="1"/>
  <c r="B13848" i="1"/>
  <c r="A13850" i="1" l="1"/>
  <c r="B13849" i="1"/>
  <c r="A13851" i="1" l="1"/>
  <c r="B13850" i="1"/>
  <c r="A13852" i="1" l="1"/>
  <c r="B13851" i="1"/>
  <c r="A13853" i="1" l="1"/>
  <c r="B13852" i="1"/>
  <c r="A13854" i="1" l="1"/>
  <c r="B13853" i="1"/>
  <c r="A13855" i="1" l="1"/>
  <c r="B13854" i="1"/>
  <c r="A13856" i="1" l="1"/>
  <c r="B13855" i="1"/>
  <c r="A13857" i="1" l="1"/>
  <c r="B13856" i="1"/>
  <c r="A13858" i="1" l="1"/>
  <c r="B13857" i="1"/>
  <c r="A13859" i="1" l="1"/>
  <c r="B13858" i="1"/>
  <c r="A13860" i="1" l="1"/>
  <c r="B13859" i="1"/>
  <c r="A13861" i="1" l="1"/>
  <c r="B13860" i="1"/>
  <c r="A13862" i="1" l="1"/>
  <c r="B13861" i="1"/>
  <c r="A13863" i="1" l="1"/>
  <c r="B13862" i="1"/>
  <c r="A13864" i="1" l="1"/>
  <c r="B13863" i="1"/>
  <c r="A13865" i="1" l="1"/>
  <c r="B13864" i="1"/>
  <c r="A13866" i="1" l="1"/>
  <c r="B13865" i="1"/>
  <c r="A13867" i="1" l="1"/>
  <c r="B13866" i="1"/>
  <c r="A13868" i="1" l="1"/>
  <c r="B13867" i="1"/>
  <c r="A13869" i="1" l="1"/>
  <c r="B13868" i="1"/>
  <c r="A13870" i="1" l="1"/>
  <c r="B13869" i="1"/>
  <c r="A13871" i="1" l="1"/>
  <c r="B13870" i="1"/>
  <c r="A13872" i="1" l="1"/>
  <c r="B13871" i="1"/>
  <c r="A13873" i="1" l="1"/>
  <c r="B13872" i="1"/>
  <c r="A13874" i="1" l="1"/>
  <c r="B13873" i="1"/>
  <c r="A13875" i="1" l="1"/>
  <c r="B13874" i="1"/>
  <c r="A13876" i="1" l="1"/>
  <c r="B13875" i="1"/>
  <c r="A13877" i="1" l="1"/>
  <c r="B13876" i="1"/>
  <c r="A13878" i="1" l="1"/>
  <c r="B13877" i="1"/>
  <c r="A13879" i="1" l="1"/>
  <c r="B13878" i="1"/>
  <c r="A13880" i="1" l="1"/>
  <c r="B13879" i="1"/>
  <c r="A13881" i="1" l="1"/>
  <c r="B13880" i="1"/>
  <c r="A13882" i="1" l="1"/>
  <c r="B13881" i="1"/>
  <c r="A13883" i="1" l="1"/>
  <c r="B13882" i="1"/>
  <c r="A13884" i="1" l="1"/>
  <c r="B13883" i="1"/>
  <c r="A13885" i="1" l="1"/>
  <c r="B13884" i="1"/>
  <c r="A13886" i="1" l="1"/>
  <c r="B13885" i="1"/>
  <c r="A13887" i="1" l="1"/>
  <c r="B13886" i="1"/>
  <c r="A13888" i="1" l="1"/>
  <c r="B13887" i="1"/>
  <c r="A13889" i="1" l="1"/>
  <c r="B13888" i="1"/>
  <c r="A13890" i="1" l="1"/>
  <c r="B13889" i="1"/>
  <c r="A13891" i="1" l="1"/>
  <c r="B13890" i="1"/>
  <c r="A13892" i="1" l="1"/>
  <c r="B13891" i="1"/>
  <c r="A13893" i="1" l="1"/>
  <c r="B13892" i="1"/>
  <c r="A13894" i="1" l="1"/>
  <c r="B13893" i="1"/>
  <c r="A13895" i="1" l="1"/>
  <c r="B13894" i="1"/>
  <c r="A13896" i="1" l="1"/>
  <c r="B13895" i="1"/>
  <c r="A13897" i="1" l="1"/>
  <c r="B13896" i="1"/>
  <c r="A13898" i="1" l="1"/>
  <c r="B13897" i="1"/>
  <c r="A13899" i="1" l="1"/>
  <c r="B13898" i="1"/>
  <c r="A13900" i="1" l="1"/>
  <c r="B13899" i="1"/>
  <c r="A13901" i="1" l="1"/>
  <c r="B13900" i="1"/>
  <c r="A13902" i="1" l="1"/>
  <c r="B13901" i="1"/>
  <c r="A13903" i="1" l="1"/>
  <c r="B13902" i="1"/>
  <c r="A13904" i="1" l="1"/>
  <c r="B13903" i="1"/>
  <c r="A13905" i="1" l="1"/>
  <c r="B13904" i="1"/>
  <c r="A13906" i="1" l="1"/>
  <c r="B13905" i="1"/>
  <c r="A13907" i="1" l="1"/>
  <c r="B13906" i="1"/>
  <c r="A13908" i="1" l="1"/>
  <c r="B13907" i="1"/>
  <c r="A13909" i="1" l="1"/>
  <c r="B13908" i="1"/>
  <c r="A13910" i="1" l="1"/>
  <c r="B13909" i="1"/>
  <c r="A13911" i="1" l="1"/>
  <c r="B13910" i="1"/>
  <c r="A13912" i="1" l="1"/>
  <c r="B13911" i="1"/>
  <c r="A13913" i="1" l="1"/>
  <c r="B13912" i="1"/>
  <c r="A13914" i="1" l="1"/>
  <c r="B13913" i="1"/>
  <c r="A13915" i="1" l="1"/>
  <c r="B13914" i="1"/>
  <c r="A13916" i="1" l="1"/>
  <c r="B13915" i="1"/>
  <c r="A13917" i="1" l="1"/>
  <c r="B13916" i="1"/>
  <c r="A13918" i="1" l="1"/>
  <c r="B13917" i="1"/>
  <c r="A13919" i="1" l="1"/>
  <c r="B13918" i="1"/>
  <c r="A13920" i="1" l="1"/>
  <c r="B13919" i="1"/>
  <c r="A13921" i="1" l="1"/>
  <c r="B13920" i="1"/>
  <c r="A13922" i="1" l="1"/>
  <c r="B13921" i="1"/>
  <c r="A13923" i="1" l="1"/>
  <c r="B13922" i="1"/>
  <c r="A13924" i="1" l="1"/>
  <c r="B13923" i="1"/>
  <c r="A13925" i="1" l="1"/>
  <c r="B13924" i="1"/>
  <c r="A13926" i="1" l="1"/>
  <c r="B13925" i="1"/>
  <c r="A13927" i="1" l="1"/>
  <c r="B13926" i="1"/>
  <c r="A13928" i="1" l="1"/>
  <c r="B13927" i="1"/>
  <c r="A13929" i="1" l="1"/>
  <c r="B13928" i="1"/>
  <c r="A13930" i="1" l="1"/>
  <c r="B13929" i="1"/>
  <c r="A13931" i="1" l="1"/>
  <c r="B13930" i="1"/>
  <c r="A13932" i="1" l="1"/>
  <c r="B13931" i="1"/>
  <c r="A13933" i="1" l="1"/>
  <c r="B13932" i="1"/>
  <c r="A13934" i="1" l="1"/>
  <c r="B13933" i="1"/>
  <c r="A13935" i="1" l="1"/>
  <c r="B13934" i="1"/>
  <c r="A13936" i="1" l="1"/>
  <c r="B13935" i="1"/>
  <c r="A13937" i="1" l="1"/>
  <c r="B13936" i="1"/>
  <c r="A13938" i="1" l="1"/>
  <c r="B13937" i="1"/>
  <c r="A13939" i="1" l="1"/>
  <c r="B13938" i="1"/>
  <c r="A13940" i="1" l="1"/>
  <c r="B13939" i="1"/>
  <c r="A13941" i="1" l="1"/>
  <c r="B13940" i="1"/>
  <c r="A13942" i="1" l="1"/>
  <c r="B13941" i="1"/>
  <c r="A13943" i="1" l="1"/>
  <c r="B13942" i="1"/>
  <c r="A13944" i="1" l="1"/>
  <c r="B13943" i="1"/>
  <c r="A13945" i="1" l="1"/>
  <c r="B13944" i="1"/>
  <c r="A13946" i="1" l="1"/>
  <c r="B13945" i="1"/>
  <c r="A13947" i="1" l="1"/>
  <c r="B13946" i="1"/>
  <c r="A13948" i="1" l="1"/>
  <c r="B13947" i="1"/>
  <c r="A13949" i="1" l="1"/>
  <c r="B13948" i="1"/>
  <c r="A13950" i="1" l="1"/>
  <c r="B13949" i="1"/>
  <c r="A13951" i="1" l="1"/>
  <c r="B13950" i="1"/>
  <c r="A13952" i="1" l="1"/>
  <c r="B13951" i="1"/>
  <c r="A13953" i="1" l="1"/>
  <c r="B13952" i="1"/>
  <c r="A13954" i="1" l="1"/>
  <c r="B13953" i="1"/>
  <c r="A13955" i="1" l="1"/>
  <c r="B13954" i="1"/>
  <c r="A13956" i="1" l="1"/>
  <c r="B13955" i="1"/>
  <c r="A13957" i="1" l="1"/>
  <c r="B13956" i="1"/>
  <c r="A13958" i="1" l="1"/>
  <c r="B13957" i="1"/>
  <c r="A13959" i="1" l="1"/>
  <c r="B13958" i="1"/>
  <c r="A13960" i="1" l="1"/>
  <c r="B13959" i="1"/>
  <c r="A13961" i="1" l="1"/>
  <c r="B13960" i="1"/>
  <c r="A13962" i="1" l="1"/>
  <c r="B13961" i="1"/>
  <c r="A13963" i="1" l="1"/>
  <c r="B13962" i="1"/>
  <c r="A13964" i="1" l="1"/>
  <c r="B13963" i="1"/>
  <c r="A13965" i="1" l="1"/>
  <c r="B13964" i="1"/>
  <c r="A13966" i="1" l="1"/>
  <c r="B13965" i="1"/>
  <c r="A13967" i="1" l="1"/>
  <c r="B13966" i="1"/>
  <c r="A13968" i="1" l="1"/>
  <c r="B13967" i="1"/>
  <c r="A13969" i="1" l="1"/>
  <c r="B13968" i="1"/>
  <c r="A13970" i="1" l="1"/>
  <c r="B13969" i="1"/>
  <c r="A13971" i="1" l="1"/>
  <c r="B13970" i="1"/>
  <c r="A13972" i="1" l="1"/>
  <c r="B13971" i="1"/>
  <c r="A13973" i="1" l="1"/>
  <c r="B13972" i="1"/>
  <c r="A13974" i="1" l="1"/>
  <c r="B13973" i="1"/>
  <c r="A13975" i="1" l="1"/>
  <c r="B13974" i="1"/>
  <c r="A13976" i="1" l="1"/>
  <c r="B13975" i="1"/>
  <c r="A13977" i="1" l="1"/>
  <c r="B13976" i="1"/>
  <c r="A13978" i="1" l="1"/>
  <c r="B13977" i="1"/>
  <c r="A13979" i="1" l="1"/>
  <c r="B13978" i="1"/>
  <c r="A13980" i="1" l="1"/>
  <c r="B13979" i="1"/>
  <c r="A13981" i="1" l="1"/>
  <c r="B13980" i="1"/>
  <c r="A13982" i="1" l="1"/>
  <c r="B13981" i="1"/>
  <c r="A13983" i="1" l="1"/>
  <c r="B13982" i="1"/>
  <c r="A13984" i="1" l="1"/>
  <c r="B13983" i="1"/>
  <c r="A13985" i="1" l="1"/>
  <c r="B13984" i="1"/>
  <c r="A13986" i="1" l="1"/>
  <c r="B13985" i="1"/>
  <c r="A13987" i="1" l="1"/>
  <c r="B13986" i="1"/>
  <c r="A13988" i="1" l="1"/>
  <c r="B13987" i="1"/>
  <c r="A13989" i="1" l="1"/>
  <c r="B13988" i="1"/>
  <c r="A13990" i="1" l="1"/>
  <c r="B13989" i="1"/>
  <c r="A13991" i="1" l="1"/>
  <c r="B13990" i="1"/>
  <c r="A13992" i="1" l="1"/>
  <c r="B13991" i="1"/>
  <c r="A13993" i="1" l="1"/>
  <c r="B13992" i="1"/>
  <c r="A13994" i="1" l="1"/>
  <c r="B13993" i="1"/>
  <c r="A13995" i="1" l="1"/>
  <c r="B13994" i="1"/>
  <c r="A13996" i="1" l="1"/>
  <c r="B13995" i="1"/>
  <c r="A13997" i="1" l="1"/>
  <c r="B13996" i="1"/>
  <c r="A13998" i="1" l="1"/>
  <c r="B13997" i="1"/>
  <c r="A13999" i="1" l="1"/>
  <c r="B13998" i="1"/>
  <c r="A14000" i="1" l="1"/>
  <c r="B13999" i="1"/>
  <c r="A14001" i="1" l="1"/>
  <c r="B14000" i="1"/>
  <c r="A14002" i="1" l="1"/>
  <c r="B14001" i="1"/>
  <c r="A14003" i="1" l="1"/>
  <c r="B14002" i="1"/>
  <c r="A14004" i="1" l="1"/>
  <c r="B14003" i="1"/>
  <c r="A14005" i="1" l="1"/>
  <c r="B14004" i="1"/>
  <c r="A14006" i="1" l="1"/>
  <c r="B14005" i="1"/>
  <c r="A14007" i="1" l="1"/>
  <c r="B14006" i="1"/>
  <c r="A14008" i="1" l="1"/>
  <c r="B14007" i="1"/>
  <c r="A14009" i="1" l="1"/>
  <c r="B14008" i="1"/>
  <c r="A14010" i="1" l="1"/>
  <c r="B14009" i="1"/>
  <c r="A14011" i="1" l="1"/>
  <c r="B14010" i="1"/>
  <c r="A14012" i="1" l="1"/>
  <c r="B14011" i="1"/>
  <c r="A14013" i="1" l="1"/>
  <c r="B14012" i="1"/>
  <c r="A14014" i="1" l="1"/>
  <c r="B14013" i="1"/>
  <c r="A14015" i="1" l="1"/>
  <c r="B14014" i="1"/>
  <c r="A14016" i="1" l="1"/>
  <c r="B14015" i="1"/>
  <c r="A14017" i="1" l="1"/>
  <c r="B14016" i="1"/>
  <c r="A14018" i="1" l="1"/>
  <c r="B14017" i="1"/>
  <c r="A14019" i="1" l="1"/>
  <c r="B14018" i="1"/>
  <c r="A14020" i="1" l="1"/>
  <c r="B14019" i="1"/>
  <c r="A14021" i="1" l="1"/>
  <c r="B14020" i="1"/>
  <c r="A14022" i="1" l="1"/>
  <c r="B14021" i="1"/>
  <c r="A14023" i="1" l="1"/>
  <c r="B14022" i="1"/>
  <c r="A14024" i="1" l="1"/>
  <c r="B14023" i="1"/>
  <c r="A14025" i="1" l="1"/>
  <c r="B14024" i="1"/>
  <c r="A14026" i="1" l="1"/>
  <c r="B14025" i="1"/>
  <c r="A14027" i="1" l="1"/>
  <c r="B14026" i="1"/>
  <c r="A14028" i="1" l="1"/>
  <c r="B14027" i="1"/>
  <c r="A14029" i="1" l="1"/>
  <c r="B14028" i="1"/>
  <c r="A14030" i="1" l="1"/>
  <c r="B14029" i="1"/>
  <c r="A14031" i="1" l="1"/>
  <c r="B14030" i="1"/>
  <c r="A14032" i="1" l="1"/>
  <c r="B14031" i="1"/>
  <c r="A14033" i="1" l="1"/>
  <c r="B14032" i="1"/>
  <c r="A14034" i="1" l="1"/>
  <c r="B14033" i="1"/>
  <c r="A14035" i="1" l="1"/>
  <c r="B14034" i="1"/>
  <c r="A14036" i="1" l="1"/>
  <c r="B14035" i="1"/>
  <c r="A14037" i="1" l="1"/>
  <c r="B14036" i="1"/>
  <c r="A14038" i="1" l="1"/>
  <c r="B14037" i="1"/>
  <c r="A14039" i="1" l="1"/>
  <c r="B14038" i="1"/>
  <c r="A14040" i="1" l="1"/>
  <c r="B14039" i="1"/>
  <c r="A14041" i="1" l="1"/>
  <c r="B14040" i="1"/>
  <c r="A14042" i="1" l="1"/>
  <c r="B14041" i="1"/>
  <c r="A14043" i="1" l="1"/>
  <c r="B14042" i="1"/>
  <c r="A14044" i="1" l="1"/>
  <c r="B14043" i="1"/>
  <c r="A14045" i="1" l="1"/>
  <c r="B14044" i="1"/>
  <c r="A14046" i="1" l="1"/>
  <c r="B14045" i="1"/>
  <c r="A14047" i="1" l="1"/>
  <c r="B14046" i="1"/>
  <c r="A14048" i="1" l="1"/>
  <c r="B14047" i="1"/>
  <c r="A14049" i="1" l="1"/>
  <c r="B14048" i="1"/>
  <c r="A14050" i="1" l="1"/>
  <c r="B14049" i="1"/>
  <c r="A14051" i="1" l="1"/>
  <c r="B14050" i="1"/>
  <c r="A14052" i="1" l="1"/>
  <c r="B14051" i="1"/>
  <c r="A14053" i="1" l="1"/>
  <c r="B14052" i="1"/>
  <c r="A14054" i="1" l="1"/>
  <c r="B14053" i="1"/>
  <c r="A14055" i="1" l="1"/>
  <c r="B14054" i="1"/>
  <c r="A14056" i="1" l="1"/>
  <c r="B14055" i="1"/>
  <c r="A14057" i="1" l="1"/>
  <c r="B14056" i="1"/>
  <c r="A14058" i="1" l="1"/>
  <c r="B14057" i="1"/>
  <c r="A14059" i="1" l="1"/>
  <c r="B14058" i="1"/>
  <c r="A14060" i="1" l="1"/>
  <c r="B14059" i="1"/>
  <c r="A14061" i="1" l="1"/>
  <c r="B14060" i="1"/>
  <c r="A14062" i="1" l="1"/>
  <c r="B14061" i="1"/>
  <c r="A14063" i="1" l="1"/>
  <c r="B14062" i="1"/>
  <c r="A14064" i="1" l="1"/>
  <c r="B14063" i="1"/>
  <c r="A14065" i="1" l="1"/>
  <c r="B14064" i="1"/>
  <c r="A14066" i="1" l="1"/>
  <c r="B14065" i="1"/>
  <c r="A14067" i="1" l="1"/>
  <c r="B14066" i="1"/>
  <c r="A14068" i="1" l="1"/>
  <c r="B14067" i="1"/>
  <c r="A14069" i="1" l="1"/>
  <c r="B14068" i="1"/>
  <c r="A14070" i="1" l="1"/>
  <c r="B14069" i="1"/>
  <c r="A14071" i="1" l="1"/>
  <c r="B14070" i="1"/>
  <c r="A14072" i="1" l="1"/>
  <c r="B14071" i="1"/>
  <c r="A14073" i="1" l="1"/>
  <c r="B14072" i="1"/>
  <c r="A14074" i="1" l="1"/>
  <c r="B14073" i="1"/>
  <c r="A14075" i="1" l="1"/>
  <c r="B14074" i="1"/>
  <c r="A14076" i="1" l="1"/>
  <c r="B14075" i="1"/>
  <c r="A14077" i="1" l="1"/>
  <c r="B14076" i="1"/>
  <c r="A14078" i="1" l="1"/>
  <c r="B14077" i="1"/>
  <c r="A14079" i="1" l="1"/>
  <c r="B14078" i="1"/>
  <c r="A14080" i="1" l="1"/>
  <c r="B14079" i="1"/>
  <c r="A14081" i="1" l="1"/>
  <c r="B14080" i="1"/>
  <c r="A14082" i="1" l="1"/>
  <c r="B14081" i="1"/>
  <c r="A14083" i="1" l="1"/>
  <c r="B14082" i="1"/>
  <c r="A14084" i="1" l="1"/>
  <c r="B14083" i="1"/>
  <c r="A14085" i="1" l="1"/>
  <c r="B14084" i="1"/>
  <c r="A14086" i="1" l="1"/>
  <c r="B14085" i="1"/>
  <c r="A14087" i="1" l="1"/>
  <c r="B14086" i="1"/>
  <c r="A14088" i="1" l="1"/>
  <c r="B14087" i="1"/>
  <c r="A14089" i="1" l="1"/>
  <c r="B14088" i="1"/>
  <c r="A14090" i="1" l="1"/>
  <c r="B14089" i="1"/>
  <c r="A14091" i="1" l="1"/>
  <c r="B14090" i="1"/>
  <c r="A14092" i="1" l="1"/>
  <c r="B14091" i="1"/>
  <c r="A14093" i="1" l="1"/>
  <c r="B14092" i="1"/>
  <c r="A14094" i="1" l="1"/>
  <c r="B14093" i="1"/>
  <c r="A14095" i="1" l="1"/>
  <c r="B14094" i="1"/>
  <c r="A14096" i="1" l="1"/>
  <c r="B14095" i="1"/>
  <c r="A14097" i="1" l="1"/>
  <c r="B14096" i="1"/>
  <c r="A14098" i="1" l="1"/>
  <c r="B14097" i="1"/>
  <c r="A14099" i="1" l="1"/>
  <c r="B14098" i="1"/>
  <c r="A14100" i="1" l="1"/>
  <c r="B14099" i="1"/>
  <c r="A14101" i="1" l="1"/>
  <c r="B14100" i="1"/>
  <c r="A14102" i="1" l="1"/>
  <c r="B14101" i="1"/>
  <c r="A14103" i="1" l="1"/>
  <c r="B14102" i="1"/>
  <c r="A14104" i="1" l="1"/>
  <c r="B14103" i="1"/>
  <c r="A14105" i="1" l="1"/>
  <c r="B14104" i="1"/>
  <c r="A14106" i="1" l="1"/>
  <c r="B14105" i="1"/>
  <c r="A14107" i="1" l="1"/>
  <c r="B14106" i="1"/>
  <c r="A14108" i="1" l="1"/>
  <c r="B14107" i="1"/>
  <c r="A14109" i="1" l="1"/>
  <c r="B14108" i="1"/>
  <c r="A14110" i="1" l="1"/>
  <c r="B14109" i="1"/>
  <c r="A14111" i="1" l="1"/>
  <c r="B14110" i="1"/>
  <c r="A14112" i="1" l="1"/>
  <c r="B14111" i="1"/>
  <c r="A14113" i="1" l="1"/>
  <c r="B14112" i="1"/>
  <c r="A14114" i="1" l="1"/>
  <c r="B14113" i="1"/>
  <c r="A14115" i="1" l="1"/>
  <c r="B14114" i="1"/>
  <c r="A14116" i="1" l="1"/>
  <c r="B14115" i="1"/>
  <c r="A14117" i="1" l="1"/>
  <c r="B14116" i="1"/>
  <c r="A14118" i="1" l="1"/>
  <c r="B14117" i="1"/>
  <c r="A14119" i="1" l="1"/>
  <c r="B14118" i="1"/>
  <c r="A14120" i="1" l="1"/>
  <c r="B14119" i="1"/>
  <c r="A14121" i="1" l="1"/>
  <c r="B14120" i="1"/>
  <c r="A14122" i="1" l="1"/>
  <c r="B14121" i="1"/>
  <c r="A14123" i="1" l="1"/>
  <c r="B14122" i="1"/>
  <c r="A14124" i="1" l="1"/>
  <c r="B14123" i="1"/>
  <c r="A14125" i="1" l="1"/>
  <c r="B14124" i="1"/>
  <c r="A14126" i="1" l="1"/>
  <c r="B14125" i="1"/>
  <c r="A14127" i="1" l="1"/>
  <c r="B14126" i="1"/>
  <c r="A14128" i="1" l="1"/>
  <c r="B14127" i="1"/>
  <c r="A14129" i="1" l="1"/>
  <c r="B14128" i="1"/>
  <c r="A14130" i="1" l="1"/>
  <c r="B14129" i="1"/>
  <c r="A14131" i="1" l="1"/>
  <c r="B14130" i="1"/>
  <c r="A14132" i="1" l="1"/>
  <c r="B14131" i="1"/>
  <c r="A14133" i="1" l="1"/>
  <c r="B14132" i="1"/>
  <c r="A14134" i="1" l="1"/>
  <c r="B14133" i="1"/>
  <c r="A14135" i="1" l="1"/>
  <c r="B14134" i="1"/>
  <c r="A14136" i="1" l="1"/>
  <c r="B14135" i="1"/>
  <c r="A14137" i="1" l="1"/>
  <c r="B14136" i="1"/>
  <c r="A14138" i="1" l="1"/>
  <c r="B14137" i="1"/>
  <c r="A14139" i="1" l="1"/>
  <c r="B14138" i="1"/>
  <c r="A14140" i="1" l="1"/>
  <c r="B14139" i="1"/>
  <c r="A14141" i="1" l="1"/>
  <c r="B14140" i="1"/>
  <c r="A14142" i="1" l="1"/>
  <c r="B14141" i="1"/>
  <c r="A14143" i="1" l="1"/>
  <c r="B14142" i="1"/>
  <c r="A14144" i="1" l="1"/>
  <c r="B14143" i="1"/>
  <c r="A14145" i="1" l="1"/>
  <c r="B14144" i="1"/>
  <c r="A14146" i="1" l="1"/>
  <c r="B14145" i="1"/>
  <c r="A14147" i="1" l="1"/>
  <c r="B14146" i="1"/>
  <c r="A14148" i="1" l="1"/>
  <c r="B14147" i="1"/>
  <c r="A14149" i="1" l="1"/>
  <c r="B14148" i="1"/>
  <c r="A14150" i="1" l="1"/>
  <c r="B14149" i="1"/>
  <c r="A14151" i="1" l="1"/>
  <c r="B14150" i="1"/>
  <c r="A14152" i="1" l="1"/>
  <c r="B14151" i="1"/>
  <c r="A14153" i="1" l="1"/>
  <c r="B14152" i="1"/>
  <c r="A14154" i="1" l="1"/>
  <c r="B14153" i="1"/>
  <c r="A14155" i="1" l="1"/>
  <c r="B14154" i="1"/>
  <c r="A14156" i="1" l="1"/>
  <c r="B14155" i="1"/>
  <c r="A14157" i="1" l="1"/>
  <c r="B14156" i="1"/>
  <c r="A14158" i="1" l="1"/>
  <c r="B14157" i="1"/>
  <c r="A14159" i="1" l="1"/>
  <c r="B14158" i="1"/>
  <c r="A14160" i="1" l="1"/>
  <c r="B14159" i="1"/>
  <c r="A14161" i="1" l="1"/>
  <c r="B14160" i="1"/>
  <c r="A14162" i="1" l="1"/>
  <c r="B14161" i="1"/>
  <c r="A14163" i="1" l="1"/>
  <c r="B14162" i="1"/>
  <c r="A14164" i="1" l="1"/>
  <c r="B14163" i="1"/>
  <c r="A14165" i="1" l="1"/>
  <c r="B14164" i="1"/>
  <c r="A14166" i="1" l="1"/>
  <c r="B14165" i="1"/>
  <c r="A14167" i="1" l="1"/>
  <c r="B14166" i="1"/>
  <c r="A14168" i="1" l="1"/>
  <c r="B14167" i="1"/>
  <c r="A14169" i="1" l="1"/>
  <c r="B14168" i="1"/>
  <c r="A14170" i="1" l="1"/>
  <c r="B14169" i="1"/>
  <c r="A14171" i="1" l="1"/>
  <c r="B14170" i="1"/>
  <c r="A14172" i="1" l="1"/>
  <c r="B14171" i="1"/>
  <c r="A14173" i="1" l="1"/>
  <c r="B14172" i="1"/>
  <c r="A14174" i="1" l="1"/>
  <c r="B14173" i="1"/>
  <c r="A14175" i="1" l="1"/>
  <c r="B14174" i="1"/>
  <c r="A14176" i="1" l="1"/>
  <c r="B14175" i="1"/>
  <c r="A14177" i="1" l="1"/>
  <c r="B14176" i="1"/>
  <c r="A14178" i="1" l="1"/>
  <c r="B14177" i="1"/>
  <c r="A14179" i="1" l="1"/>
  <c r="B14178" i="1"/>
  <c r="A14180" i="1" l="1"/>
  <c r="B14179" i="1"/>
  <c r="A14181" i="1" l="1"/>
  <c r="B14180" i="1"/>
  <c r="A14182" i="1" l="1"/>
  <c r="B14181" i="1"/>
  <c r="A14183" i="1" l="1"/>
  <c r="B14182" i="1"/>
  <c r="A14184" i="1" l="1"/>
  <c r="B14183" i="1"/>
  <c r="A14185" i="1" l="1"/>
  <c r="B14184" i="1"/>
  <c r="A14186" i="1" l="1"/>
  <c r="B14185" i="1"/>
  <c r="A14187" i="1" l="1"/>
  <c r="B14186" i="1"/>
  <c r="A14188" i="1" l="1"/>
  <c r="B14187" i="1"/>
  <c r="A14189" i="1" l="1"/>
  <c r="B14188" i="1"/>
  <c r="A14190" i="1" l="1"/>
  <c r="B14189" i="1"/>
  <c r="A14191" i="1" l="1"/>
  <c r="B14190" i="1"/>
  <c r="A14192" i="1" l="1"/>
  <c r="B14191" i="1"/>
  <c r="A14193" i="1" l="1"/>
  <c r="B14192" i="1"/>
  <c r="A14194" i="1" l="1"/>
  <c r="B14193" i="1"/>
  <c r="A14195" i="1" l="1"/>
  <c r="B14194" i="1"/>
  <c r="A14196" i="1" l="1"/>
  <c r="B14195" i="1"/>
  <c r="A14197" i="1" l="1"/>
  <c r="B14196" i="1"/>
  <c r="A14198" i="1" l="1"/>
  <c r="B14197" i="1"/>
  <c r="A14199" i="1" l="1"/>
  <c r="B14198" i="1"/>
  <c r="A14200" i="1" l="1"/>
  <c r="B14199" i="1"/>
  <c r="A14201" i="1" l="1"/>
  <c r="B14200" i="1"/>
  <c r="A14202" i="1" l="1"/>
  <c r="B14201" i="1"/>
  <c r="A14203" i="1" l="1"/>
  <c r="B14202" i="1"/>
  <c r="A14204" i="1" l="1"/>
  <c r="B14203" i="1"/>
  <c r="A14205" i="1" l="1"/>
  <c r="B14204" i="1"/>
  <c r="A14206" i="1" l="1"/>
  <c r="B14205" i="1"/>
  <c r="A14207" i="1" l="1"/>
  <c r="B14206" i="1"/>
  <c r="A14208" i="1" l="1"/>
  <c r="B14207" i="1"/>
  <c r="A14209" i="1" l="1"/>
  <c r="B14208" i="1"/>
  <c r="A14210" i="1" l="1"/>
  <c r="B14209" i="1"/>
  <c r="A14211" i="1" l="1"/>
  <c r="B14210" i="1"/>
  <c r="A14212" i="1" l="1"/>
  <c r="B14211" i="1"/>
  <c r="A14213" i="1" l="1"/>
  <c r="B14212" i="1"/>
  <c r="A14214" i="1" l="1"/>
  <c r="B14213" i="1"/>
  <c r="A14215" i="1" l="1"/>
  <c r="B14214" i="1"/>
  <c r="A14216" i="1" l="1"/>
  <c r="B14215" i="1"/>
  <c r="A14217" i="1" l="1"/>
  <c r="B14216" i="1"/>
  <c r="A14218" i="1" l="1"/>
  <c r="B14217" i="1"/>
  <c r="A14219" i="1" l="1"/>
  <c r="B14218" i="1"/>
  <c r="A14220" i="1" l="1"/>
  <c r="B14219" i="1"/>
  <c r="A14221" i="1" l="1"/>
  <c r="B14220" i="1"/>
  <c r="A14222" i="1" l="1"/>
  <c r="B14221" i="1"/>
  <c r="A14223" i="1" l="1"/>
  <c r="B14222" i="1"/>
  <c r="A14224" i="1" l="1"/>
  <c r="B14223" i="1"/>
  <c r="A14225" i="1" l="1"/>
  <c r="B14224" i="1"/>
  <c r="A14226" i="1" l="1"/>
  <c r="B14225" i="1"/>
  <c r="A14227" i="1" l="1"/>
  <c r="B14226" i="1"/>
  <c r="A14228" i="1" l="1"/>
  <c r="B14227" i="1"/>
  <c r="A14229" i="1" l="1"/>
  <c r="B14228" i="1"/>
  <c r="A14230" i="1" l="1"/>
  <c r="B14229" i="1"/>
  <c r="A14231" i="1" l="1"/>
  <c r="B14230" i="1"/>
  <c r="A14232" i="1" l="1"/>
  <c r="B14231" i="1"/>
  <c r="A14233" i="1" l="1"/>
  <c r="B14232" i="1"/>
  <c r="A14234" i="1" l="1"/>
  <c r="B14233" i="1"/>
  <c r="A14235" i="1" l="1"/>
  <c r="B14234" i="1"/>
  <c r="A14236" i="1" l="1"/>
  <c r="B14235" i="1"/>
  <c r="A14237" i="1" l="1"/>
  <c r="B14236" i="1"/>
  <c r="A14238" i="1" l="1"/>
  <c r="B14237" i="1"/>
  <c r="A14239" i="1" l="1"/>
  <c r="B14238" i="1"/>
  <c r="A14240" i="1" l="1"/>
  <c r="B14239" i="1"/>
  <c r="A14241" i="1" l="1"/>
  <c r="B14240" i="1"/>
  <c r="A14242" i="1" l="1"/>
  <c r="B14241" i="1"/>
  <c r="A14243" i="1" l="1"/>
  <c r="B14242" i="1"/>
  <c r="A14244" i="1" l="1"/>
  <c r="B14243" i="1"/>
  <c r="A14245" i="1" l="1"/>
  <c r="B14244" i="1"/>
  <c r="A14246" i="1" l="1"/>
  <c r="B14245" i="1"/>
  <c r="A14247" i="1" l="1"/>
  <c r="B14246" i="1"/>
  <c r="A14248" i="1" l="1"/>
  <c r="B14247" i="1"/>
  <c r="A14249" i="1" l="1"/>
  <c r="B14248" i="1"/>
  <c r="A14250" i="1" l="1"/>
  <c r="B14249" i="1"/>
  <c r="A14251" i="1" l="1"/>
  <c r="B14250" i="1"/>
  <c r="A14252" i="1" l="1"/>
  <c r="B14251" i="1"/>
  <c r="A14253" i="1" l="1"/>
  <c r="B14252" i="1"/>
  <c r="A14254" i="1" l="1"/>
  <c r="B14253" i="1"/>
  <c r="A14255" i="1" l="1"/>
  <c r="B14254" i="1"/>
  <c r="A14256" i="1" l="1"/>
  <c r="B14255" i="1"/>
  <c r="A14257" i="1" l="1"/>
  <c r="B14256" i="1"/>
  <c r="A14258" i="1" l="1"/>
  <c r="B14257" i="1"/>
  <c r="A14259" i="1" l="1"/>
  <c r="B14258" i="1"/>
  <c r="A14260" i="1" l="1"/>
  <c r="B14259" i="1"/>
  <c r="A14261" i="1" l="1"/>
  <c r="B14260" i="1"/>
  <c r="A14262" i="1" l="1"/>
  <c r="B14261" i="1"/>
  <c r="A14263" i="1" l="1"/>
  <c r="B14262" i="1"/>
  <c r="A14264" i="1" l="1"/>
  <c r="B14263" i="1"/>
  <c r="A14265" i="1" l="1"/>
  <c r="B14264" i="1"/>
  <c r="A14266" i="1" l="1"/>
  <c r="B14265" i="1"/>
  <c r="A14267" i="1" l="1"/>
  <c r="B14266" i="1"/>
  <c r="A14268" i="1" l="1"/>
  <c r="B14267" i="1"/>
  <c r="A14269" i="1" l="1"/>
  <c r="B14268" i="1"/>
  <c r="A14270" i="1" l="1"/>
  <c r="B14269" i="1"/>
  <c r="A14271" i="1" l="1"/>
  <c r="B14270" i="1"/>
  <c r="A14272" i="1" l="1"/>
  <c r="B14271" i="1"/>
  <c r="A14273" i="1" l="1"/>
  <c r="B14272" i="1"/>
  <c r="A14274" i="1" l="1"/>
  <c r="B14273" i="1"/>
  <c r="A14275" i="1" l="1"/>
  <c r="B14274" i="1"/>
  <c r="A14276" i="1" l="1"/>
  <c r="B14275" i="1"/>
  <c r="A14277" i="1" l="1"/>
  <c r="B14276" i="1"/>
  <c r="A14278" i="1" l="1"/>
  <c r="B14277" i="1"/>
  <c r="A14279" i="1" l="1"/>
  <c r="B14278" i="1"/>
  <c r="A14280" i="1" l="1"/>
  <c r="B14279" i="1"/>
  <c r="A14281" i="1" l="1"/>
  <c r="B14280" i="1"/>
  <c r="A14282" i="1" l="1"/>
  <c r="B14281" i="1"/>
  <c r="A14283" i="1" l="1"/>
  <c r="B14282" i="1"/>
  <c r="A14284" i="1" l="1"/>
  <c r="B14283" i="1"/>
  <c r="A14285" i="1" l="1"/>
  <c r="B14284" i="1"/>
  <c r="A14286" i="1" l="1"/>
  <c r="B14285" i="1"/>
  <c r="A14287" i="1" l="1"/>
  <c r="B14286" i="1"/>
  <c r="A14288" i="1" l="1"/>
  <c r="B14287" i="1"/>
  <c r="A14289" i="1" l="1"/>
  <c r="B14288" i="1"/>
  <c r="A14290" i="1" l="1"/>
  <c r="B14289" i="1"/>
  <c r="A14291" i="1" l="1"/>
  <c r="B14290" i="1"/>
  <c r="A14292" i="1" l="1"/>
  <c r="B14291" i="1"/>
  <c r="A14293" i="1" l="1"/>
  <c r="B14292" i="1"/>
  <c r="A14294" i="1" l="1"/>
  <c r="B14293" i="1"/>
  <c r="A14295" i="1" l="1"/>
  <c r="B14294" i="1"/>
  <c r="A14296" i="1" l="1"/>
  <c r="B14295" i="1"/>
  <c r="A14297" i="1" l="1"/>
  <c r="B14296" i="1"/>
  <c r="A14298" i="1" l="1"/>
  <c r="B14297" i="1"/>
  <c r="A14299" i="1" l="1"/>
  <c r="B14298" i="1"/>
  <c r="A14300" i="1" l="1"/>
  <c r="B14299" i="1"/>
  <c r="A14301" i="1" l="1"/>
  <c r="B14300" i="1"/>
  <c r="A14302" i="1" l="1"/>
  <c r="B14301" i="1"/>
  <c r="A14303" i="1" l="1"/>
  <c r="B14302" i="1"/>
  <c r="A14304" i="1" l="1"/>
  <c r="B14303" i="1"/>
  <c r="A14305" i="1" l="1"/>
  <c r="B14304" i="1"/>
  <c r="A14306" i="1" l="1"/>
  <c r="B14305" i="1"/>
  <c r="A14307" i="1" l="1"/>
  <c r="B14306" i="1"/>
  <c r="A14308" i="1" l="1"/>
  <c r="B14307" i="1"/>
  <c r="A14309" i="1" l="1"/>
  <c r="B14308" i="1"/>
  <c r="A14310" i="1" l="1"/>
  <c r="B14309" i="1"/>
  <c r="A14311" i="1" l="1"/>
  <c r="B14310" i="1"/>
  <c r="A14312" i="1" l="1"/>
  <c r="B14311" i="1"/>
  <c r="A14313" i="1" l="1"/>
  <c r="B14312" i="1"/>
  <c r="A14314" i="1" l="1"/>
  <c r="B14313" i="1"/>
  <c r="A14315" i="1" l="1"/>
  <c r="B14314" i="1"/>
  <c r="A14316" i="1" l="1"/>
  <c r="B14315" i="1"/>
  <c r="A14317" i="1" l="1"/>
  <c r="B14316" i="1"/>
  <c r="A14318" i="1" l="1"/>
  <c r="B14317" i="1"/>
  <c r="A14319" i="1" l="1"/>
  <c r="B14318" i="1"/>
  <c r="A14320" i="1" l="1"/>
  <c r="B14319" i="1"/>
  <c r="A14321" i="1" l="1"/>
  <c r="B14320" i="1"/>
  <c r="A14322" i="1" l="1"/>
  <c r="B14321" i="1"/>
  <c r="A14323" i="1" l="1"/>
  <c r="B14322" i="1"/>
  <c r="A14324" i="1" l="1"/>
  <c r="B14323" i="1"/>
  <c r="A14325" i="1" l="1"/>
  <c r="B14324" i="1"/>
  <c r="A14326" i="1" l="1"/>
  <c r="B14325" i="1"/>
  <c r="A14327" i="1" l="1"/>
  <c r="B14326" i="1"/>
  <c r="A14328" i="1" l="1"/>
  <c r="B14327" i="1"/>
  <c r="A14329" i="1" l="1"/>
  <c r="B14328" i="1"/>
  <c r="A14330" i="1" l="1"/>
  <c r="B14329" i="1"/>
  <c r="A14331" i="1" l="1"/>
  <c r="B14330" i="1"/>
  <c r="A14332" i="1" l="1"/>
  <c r="B14331" i="1"/>
  <c r="A14333" i="1" l="1"/>
  <c r="B14332" i="1"/>
  <c r="A14334" i="1" l="1"/>
  <c r="B14333" i="1"/>
  <c r="A14335" i="1" l="1"/>
  <c r="B14334" i="1"/>
  <c r="A14336" i="1" l="1"/>
  <c r="B14335" i="1"/>
  <c r="A14337" i="1" l="1"/>
  <c r="B14336" i="1"/>
  <c r="A14338" i="1" l="1"/>
  <c r="B14337" i="1"/>
  <c r="A14339" i="1" l="1"/>
  <c r="B14338" i="1"/>
  <c r="A14340" i="1" l="1"/>
  <c r="B14339" i="1"/>
  <c r="A14341" i="1" l="1"/>
  <c r="B14340" i="1"/>
  <c r="A14342" i="1" l="1"/>
  <c r="B14341" i="1"/>
  <c r="A14343" i="1" l="1"/>
  <c r="B14342" i="1"/>
  <c r="A14344" i="1" l="1"/>
  <c r="B14343" i="1"/>
  <c r="A14345" i="1" l="1"/>
  <c r="B14344" i="1"/>
  <c r="A14346" i="1" l="1"/>
  <c r="B14345" i="1"/>
  <c r="A14347" i="1" l="1"/>
  <c r="B14346" i="1"/>
  <c r="A14348" i="1" l="1"/>
  <c r="B14347" i="1"/>
  <c r="A14349" i="1" l="1"/>
  <c r="B14348" i="1"/>
  <c r="A14350" i="1" l="1"/>
  <c r="B14349" i="1"/>
  <c r="A14351" i="1" l="1"/>
  <c r="B14350" i="1"/>
  <c r="A14352" i="1" l="1"/>
  <c r="B14351" i="1"/>
  <c r="A14353" i="1" l="1"/>
  <c r="B14352" i="1"/>
  <c r="A14354" i="1" l="1"/>
  <c r="B14353" i="1"/>
  <c r="A14355" i="1" l="1"/>
  <c r="B14354" i="1"/>
  <c r="A14356" i="1" l="1"/>
  <c r="B14355" i="1"/>
  <c r="A14357" i="1" l="1"/>
  <c r="B14356" i="1"/>
  <c r="A14358" i="1" l="1"/>
  <c r="B14357" i="1"/>
  <c r="A14359" i="1" l="1"/>
  <c r="B14358" i="1"/>
  <c r="A14360" i="1" l="1"/>
  <c r="B14359" i="1"/>
  <c r="A14361" i="1" l="1"/>
  <c r="B14360" i="1"/>
  <c r="A14362" i="1" l="1"/>
  <c r="B14361" i="1"/>
  <c r="A14363" i="1" l="1"/>
  <c r="B14362" i="1"/>
  <c r="A14364" i="1" l="1"/>
  <c r="B14363" i="1"/>
  <c r="A14365" i="1" l="1"/>
  <c r="B14364" i="1"/>
  <c r="A14366" i="1" l="1"/>
  <c r="B14365" i="1"/>
  <c r="A14367" i="1" l="1"/>
  <c r="B14366" i="1"/>
  <c r="A14368" i="1" l="1"/>
  <c r="B14367" i="1"/>
  <c r="A14369" i="1" l="1"/>
  <c r="B14368" i="1"/>
  <c r="A14370" i="1" l="1"/>
  <c r="B14369" i="1"/>
  <c r="A14371" i="1" l="1"/>
  <c r="B14370" i="1"/>
  <c r="A14372" i="1" l="1"/>
  <c r="B14371" i="1"/>
  <c r="A14373" i="1" l="1"/>
  <c r="B14372" i="1"/>
  <c r="A14374" i="1" l="1"/>
  <c r="B14373" i="1"/>
  <c r="A14375" i="1" l="1"/>
  <c r="B14374" i="1"/>
  <c r="A14376" i="1" l="1"/>
  <c r="B14375" i="1"/>
  <c r="A14377" i="1" l="1"/>
  <c r="B14376" i="1"/>
  <c r="A14378" i="1" l="1"/>
  <c r="B14377" i="1"/>
  <c r="A14379" i="1" l="1"/>
  <c r="B14378" i="1"/>
  <c r="A14380" i="1" l="1"/>
  <c r="B14379" i="1"/>
  <c r="A14381" i="1" l="1"/>
  <c r="B14380" i="1"/>
  <c r="A14382" i="1" l="1"/>
  <c r="B14381" i="1"/>
  <c r="A14383" i="1" l="1"/>
  <c r="B14382" i="1"/>
  <c r="A14384" i="1" l="1"/>
  <c r="B14383" i="1"/>
  <c r="A14385" i="1" l="1"/>
  <c r="B14384" i="1"/>
  <c r="A14386" i="1" l="1"/>
  <c r="B14385" i="1"/>
  <c r="A14387" i="1" l="1"/>
  <c r="B14386" i="1"/>
  <c r="A14388" i="1" l="1"/>
  <c r="B14387" i="1"/>
  <c r="A14389" i="1" l="1"/>
  <c r="B14388" i="1"/>
  <c r="A14390" i="1" l="1"/>
  <c r="B14389" i="1"/>
  <c r="A14391" i="1" l="1"/>
  <c r="B14390" i="1"/>
  <c r="A14392" i="1" l="1"/>
  <c r="B14391" i="1"/>
  <c r="A14393" i="1" l="1"/>
  <c r="B14392" i="1"/>
  <c r="A14394" i="1" l="1"/>
  <c r="B14393" i="1"/>
  <c r="A14395" i="1" l="1"/>
  <c r="B14394" i="1"/>
  <c r="A14396" i="1" l="1"/>
  <c r="B14395" i="1"/>
  <c r="A14397" i="1" l="1"/>
  <c r="B14396" i="1"/>
  <c r="A14398" i="1" l="1"/>
  <c r="B14397" i="1"/>
  <c r="A14399" i="1" l="1"/>
  <c r="B14398" i="1"/>
  <c r="A14400" i="1" l="1"/>
  <c r="B14399" i="1"/>
  <c r="A14401" i="1" l="1"/>
  <c r="B14400" i="1"/>
  <c r="A14402" i="1" l="1"/>
  <c r="B14401" i="1"/>
  <c r="A14403" i="1" l="1"/>
  <c r="B14402" i="1"/>
  <c r="A14404" i="1" l="1"/>
  <c r="B14403" i="1"/>
  <c r="A14405" i="1" l="1"/>
  <c r="B14404" i="1"/>
  <c r="A14406" i="1" l="1"/>
  <c r="B14405" i="1"/>
  <c r="A14407" i="1" l="1"/>
  <c r="B14406" i="1"/>
  <c r="A14408" i="1" l="1"/>
  <c r="B14407" i="1"/>
  <c r="A14409" i="1" l="1"/>
  <c r="B14408" i="1"/>
  <c r="A14410" i="1" l="1"/>
  <c r="B14409" i="1"/>
  <c r="A14411" i="1" l="1"/>
  <c r="B14410" i="1"/>
  <c r="A14412" i="1" l="1"/>
  <c r="B14411" i="1"/>
  <c r="A14413" i="1" l="1"/>
  <c r="B14412" i="1"/>
  <c r="A14414" i="1" l="1"/>
  <c r="B14413" i="1"/>
  <c r="A14415" i="1" l="1"/>
  <c r="B14414" i="1"/>
  <c r="A14416" i="1" l="1"/>
  <c r="B14415" i="1"/>
  <c r="A14417" i="1" l="1"/>
  <c r="B14416" i="1"/>
  <c r="A14418" i="1" l="1"/>
  <c r="B14417" i="1"/>
  <c r="A14419" i="1" l="1"/>
  <c r="B14418" i="1"/>
  <c r="A14420" i="1" l="1"/>
  <c r="B14419" i="1"/>
  <c r="A14421" i="1" l="1"/>
  <c r="B14420" i="1"/>
  <c r="A14422" i="1" l="1"/>
  <c r="B14421" i="1"/>
  <c r="A14423" i="1" l="1"/>
  <c r="B14422" i="1"/>
  <c r="A14424" i="1" l="1"/>
  <c r="B14423" i="1"/>
  <c r="A14425" i="1" l="1"/>
  <c r="B14424" i="1"/>
  <c r="A14426" i="1" l="1"/>
  <c r="B14425" i="1"/>
  <c r="A14427" i="1" l="1"/>
  <c r="B14426" i="1"/>
  <c r="A14428" i="1" l="1"/>
  <c r="B14427" i="1"/>
  <c r="A14429" i="1" l="1"/>
  <c r="B14428" i="1"/>
  <c r="A14430" i="1" l="1"/>
  <c r="B14429" i="1"/>
  <c r="A14431" i="1" l="1"/>
  <c r="B14430" i="1"/>
  <c r="A14432" i="1" l="1"/>
  <c r="B14431" i="1"/>
  <c r="A14433" i="1" l="1"/>
  <c r="B14432" i="1"/>
  <c r="A14434" i="1" l="1"/>
  <c r="B14433" i="1"/>
  <c r="A14435" i="1" l="1"/>
  <c r="B14434" i="1"/>
  <c r="A14436" i="1" l="1"/>
  <c r="B14435" i="1"/>
  <c r="A14437" i="1" l="1"/>
  <c r="B14436" i="1"/>
  <c r="A14438" i="1" l="1"/>
  <c r="B14437" i="1"/>
  <c r="A14439" i="1" l="1"/>
  <c r="B14438" i="1"/>
  <c r="A14440" i="1" l="1"/>
  <c r="B14439" i="1"/>
  <c r="A14441" i="1" l="1"/>
  <c r="B14440" i="1"/>
  <c r="A14442" i="1" l="1"/>
  <c r="B14441" i="1"/>
  <c r="A14443" i="1" l="1"/>
  <c r="B14442" i="1"/>
  <c r="A14444" i="1" l="1"/>
  <c r="B14443" i="1"/>
  <c r="A14445" i="1" l="1"/>
  <c r="B14444" i="1"/>
  <c r="A14446" i="1" l="1"/>
  <c r="B14445" i="1"/>
  <c r="A14447" i="1" l="1"/>
  <c r="B14446" i="1"/>
  <c r="A14448" i="1" l="1"/>
  <c r="B14447" i="1"/>
  <c r="A14449" i="1" l="1"/>
  <c r="B14448" i="1"/>
  <c r="A14450" i="1" l="1"/>
  <c r="B14449" i="1"/>
  <c r="A14451" i="1" l="1"/>
  <c r="B14450" i="1"/>
  <c r="A14452" i="1" l="1"/>
  <c r="B14451" i="1"/>
  <c r="A14453" i="1" l="1"/>
  <c r="B14452" i="1"/>
  <c r="A14454" i="1" l="1"/>
  <c r="B14453" i="1"/>
  <c r="A14455" i="1" l="1"/>
  <c r="B14454" i="1"/>
  <c r="A14456" i="1" l="1"/>
  <c r="B14455" i="1"/>
  <c r="A14457" i="1" l="1"/>
  <c r="B14456" i="1"/>
  <c r="A14458" i="1" l="1"/>
  <c r="B14457" i="1"/>
  <c r="A14459" i="1" l="1"/>
  <c r="B14458" i="1"/>
  <c r="A14460" i="1" l="1"/>
  <c r="B14459" i="1"/>
  <c r="A14461" i="1" l="1"/>
  <c r="B14460" i="1"/>
  <c r="A14462" i="1" l="1"/>
  <c r="B14461" i="1"/>
  <c r="A14463" i="1" l="1"/>
  <c r="B14462" i="1"/>
  <c r="A14464" i="1" l="1"/>
  <c r="B14463" i="1"/>
  <c r="A14465" i="1" l="1"/>
  <c r="B14464" i="1"/>
  <c r="A14466" i="1" l="1"/>
  <c r="B14465" i="1"/>
  <c r="A14467" i="1" l="1"/>
  <c r="B14466" i="1"/>
  <c r="A14468" i="1" l="1"/>
  <c r="B14467" i="1"/>
  <c r="A14469" i="1" l="1"/>
  <c r="B14468" i="1"/>
  <c r="A14470" i="1" l="1"/>
  <c r="B14469" i="1"/>
  <c r="A14471" i="1" l="1"/>
  <c r="B14470" i="1"/>
  <c r="A14472" i="1" l="1"/>
  <c r="B14471" i="1"/>
  <c r="A14473" i="1" l="1"/>
  <c r="B14472" i="1"/>
  <c r="A14474" i="1" l="1"/>
  <c r="B14473" i="1"/>
  <c r="A14475" i="1" l="1"/>
  <c r="B14474" i="1"/>
  <c r="A14476" i="1" l="1"/>
  <c r="B14475" i="1"/>
  <c r="A14477" i="1" l="1"/>
  <c r="B14476" i="1"/>
  <c r="A14478" i="1" l="1"/>
  <c r="B14477" i="1"/>
  <c r="A14479" i="1" l="1"/>
  <c r="B14478" i="1"/>
  <c r="A14480" i="1" l="1"/>
  <c r="B14479" i="1"/>
  <c r="A14481" i="1" l="1"/>
  <c r="B14480" i="1"/>
  <c r="A14482" i="1" l="1"/>
  <c r="B14481" i="1"/>
  <c r="A14483" i="1" l="1"/>
  <c r="B14482" i="1"/>
  <c r="A14484" i="1" l="1"/>
  <c r="B14483" i="1"/>
  <c r="A14485" i="1" l="1"/>
  <c r="B14484" i="1"/>
  <c r="A14486" i="1" l="1"/>
  <c r="B14485" i="1"/>
  <c r="A14487" i="1" l="1"/>
  <c r="B14486" i="1"/>
  <c r="A14488" i="1" l="1"/>
  <c r="B14487" i="1"/>
  <c r="A14489" i="1" l="1"/>
  <c r="B14488" i="1"/>
  <c r="A14490" i="1" l="1"/>
  <c r="B14489" i="1"/>
  <c r="A14491" i="1" l="1"/>
  <c r="B14490" i="1"/>
  <c r="A14492" i="1" l="1"/>
  <c r="B14491" i="1"/>
  <c r="A14493" i="1" l="1"/>
  <c r="B14492" i="1"/>
  <c r="A14494" i="1" l="1"/>
  <c r="B14493" i="1"/>
  <c r="A14495" i="1" l="1"/>
  <c r="B14494" i="1"/>
  <c r="A14496" i="1" l="1"/>
  <c r="B14495" i="1"/>
  <c r="A14497" i="1" l="1"/>
  <c r="B14496" i="1"/>
  <c r="A14498" i="1" l="1"/>
  <c r="B14497" i="1"/>
  <c r="A14499" i="1" l="1"/>
  <c r="B14498" i="1"/>
  <c r="A14500" i="1" l="1"/>
  <c r="B14499" i="1"/>
  <c r="A14501" i="1" l="1"/>
  <c r="B14500" i="1"/>
  <c r="A14502" i="1" l="1"/>
  <c r="B14501" i="1"/>
  <c r="A14503" i="1" l="1"/>
  <c r="B14502" i="1"/>
  <c r="A14504" i="1" l="1"/>
  <c r="B14503" i="1"/>
  <c r="A14505" i="1" l="1"/>
  <c r="B14504" i="1"/>
  <c r="A14506" i="1" l="1"/>
  <c r="B14505" i="1"/>
  <c r="A14507" i="1" l="1"/>
  <c r="B14506" i="1"/>
  <c r="A14508" i="1" l="1"/>
  <c r="B14507" i="1"/>
  <c r="A14509" i="1" l="1"/>
  <c r="B14508" i="1"/>
  <c r="A14510" i="1" l="1"/>
  <c r="B14509" i="1"/>
  <c r="A14511" i="1" l="1"/>
  <c r="B14510" i="1"/>
  <c r="A14512" i="1" l="1"/>
  <c r="B14511" i="1"/>
  <c r="A14513" i="1" l="1"/>
  <c r="B14512" i="1"/>
  <c r="A14514" i="1" l="1"/>
  <c r="B14513" i="1"/>
  <c r="A14515" i="1" l="1"/>
  <c r="B14514" i="1"/>
  <c r="A14516" i="1" l="1"/>
  <c r="B14515" i="1"/>
  <c r="A14517" i="1" l="1"/>
  <c r="B14516" i="1"/>
  <c r="A14518" i="1" l="1"/>
  <c r="B14517" i="1"/>
  <c r="A14519" i="1" l="1"/>
  <c r="B14518" i="1"/>
  <c r="A14520" i="1" l="1"/>
  <c r="B14519" i="1"/>
  <c r="A14521" i="1" l="1"/>
  <c r="B14520" i="1"/>
  <c r="A14522" i="1" l="1"/>
  <c r="B14521" i="1"/>
  <c r="A14523" i="1" l="1"/>
  <c r="B14522" i="1"/>
  <c r="A14524" i="1" l="1"/>
  <c r="B14523" i="1"/>
  <c r="A14525" i="1" l="1"/>
  <c r="B14524" i="1"/>
  <c r="A14526" i="1" l="1"/>
  <c r="B14525" i="1"/>
  <c r="A14527" i="1" l="1"/>
  <c r="B14526" i="1"/>
  <c r="A14528" i="1" l="1"/>
  <c r="B14527" i="1"/>
  <c r="A14529" i="1" l="1"/>
  <c r="B14528" i="1"/>
  <c r="A14530" i="1" l="1"/>
  <c r="B14529" i="1"/>
  <c r="A14531" i="1" l="1"/>
  <c r="B14530" i="1"/>
  <c r="A14532" i="1" l="1"/>
  <c r="B14531" i="1"/>
  <c r="A14533" i="1" l="1"/>
  <c r="B14532" i="1"/>
  <c r="A14534" i="1" l="1"/>
  <c r="B14533" i="1"/>
  <c r="A14535" i="1" l="1"/>
  <c r="B14534" i="1"/>
  <c r="A14536" i="1" l="1"/>
  <c r="B14535" i="1"/>
  <c r="A14537" i="1" l="1"/>
  <c r="B14536" i="1"/>
  <c r="A14538" i="1" l="1"/>
  <c r="B14537" i="1"/>
  <c r="A14539" i="1" l="1"/>
  <c r="B14538" i="1"/>
  <c r="A14540" i="1" l="1"/>
  <c r="B14539" i="1"/>
  <c r="A14541" i="1" l="1"/>
  <c r="B14540" i="1"/>
  <c r="A14542" i="1" l="1"/>
  <c r="B14541" i="1"/>
  <c r="A14543" i="1" l="1"/>
  <c r="B14542" i="1"/>
  <c r="A14544" i="1" l="1"/>
  <c r="B14543" i="1"/>
  <c r="A14545" i="1" l="1"/>
  <c r="B14544" i="1"/>
  <c r="A14546" i="1" l="1"/>
  <c r="B14545" i="1"/>
  <c r="A14547" i="1" l="1"/>
  <c r="B14546" i="1"/>
  <c r="A14548" i="1" l="1"/>
  <c r="B14547" i="1"/>
  <c r="A14549" i="1" l="1"/>
  <c r="B14548" i="1"/>
  <c r="A14550" i="1" l="1"/>
  <c r="B14549" i="1"/>
  <c r="A14551" i="1" l="1"/>
  <c r="B14550" i="1"/>
  <c r="A14552" i="1" l="1"/>
  <c r="B14551" i="1"/>
  <c r="A14553" i="1" l="1"/>
  <c r="B14552" i="1"/>
  <c r="A14554" i="1" l="1"/>
  <c r="B14553" i="1"/>
  <c r="A14555" i="1" l="1"/>
  <c r="B14554" i="1"/>
  <c r="A14556" i="1" l="1"/>
  <c r="B14555" i="1"/>
  <c r="A14557" i="1" l="1"/>
  <c r="B14556" i="1"/>
  <c r="A14558" i="1" l="1"/>
  <c r="B14557" i="1"/>
  <c r="A14559" i="1" l="1"/>
  <c r="B14558" i="1"/>
  <c r="A14560" i="1" l="1"/>
  <c r="B14559" i="1"/>
  <c r="A14561" i="1" l="1"/>
  <c r="B14560" i="1"/>
  <c r="A14562" i="1" l="1"/>
  <c r="B14561" i="1"/>
  <c r="A14563" i="1" l="1"/>
  <c r="B14562" i="1"/>
  <c r="A14564" i="1" l="1"/>
  <c r="B14563" i="1"/>
  <c r="A14565" i="1" l="1"/>
  <c r="B14564" i="1"/>
  <c r="A14566" i="1" l="1"/>
  <c r="B14565" i="1"/>
  <c r="A14567" i="1" l="1"/>
  <c r="B14566" i="1"/>
  <c r="A14568" i="1" l="1"/>
  <c r="B14567" i="1"/>
  <c r="A14569" i="1" l="1"/>
  <c r="B14568" i="1"/>
  <c r="A14570" i="1" l="1"/>
  <c r="B14569" i="1"/>
  <c r="A14571" i="1" l="1"/>
  <c r="B14570" i="1"/>
  <c r="A14572" i="1" l="1"/>
  <c r="B14571" i="1"/>
  <c r="A14573" i="1" l="1"/>
  <c r="B14572" i="1"/>
  <c r="A14574" i="1" l="1"/>
  <c r="B14573" i="1"/>
  <c r="A14575" i="1" l="1"/>
  <c r="B14574" i="1"/>
  <c r="A14576" i="1" l="1"/>
  <c r="B14575" i="1"/>
  <c r="A14577" i="1" l="1"/>
  <c r="B14576" i="1"/>
  <c r="A14578" i="1" l="1"/>
  <c r="B14577" i="1"/>
  <c r="A14579" i="1" l="1"/>
  <c r="B14578" i="1"/>
  <c r="A14580" i="1" l="1"/>
  <c r="B14579" i="1"/>
  <c r="A14581" i="1" l="1"/>
  <c r="B14580" i="1"/>
  <c r="A14582" i="1" l="1"/>
  <c r="B14581" i="1"/>
  <c r="A14583" i="1" l="1"/>
  <c r="B14582" i="1"/>
  <c r="A14584" i="1" l="1"/>
  <c r="B14583" i="1"/>
  <c r="A14585" i="1" l="1"/>
  <c r="B14584" i="1"/>
  <c r="A14586" i="1" l="1"/>
  <c r="B14585" i="1"/>
  <c r="A14587" i="1" l="1"/>
  <c r="B14586" i="1"/>
  <c r="A14588" i="1" l="1"/>
  <c r="B14587" i="1"/>
  <c r="A14589" i="1" l="1"/>
  <c r="B14588" i="1"/>
  <c r="A14590" i="1" l="1"/>
  <c r="B14589" i="1"/>
  <c r="A14591" i="1" l="1"/>
  <c r="B14590" i="1"/>
  <c r="A14592" i="1" l="1"/>
  <c r="B14591" i="1"/>
  <c r="A14593" i="1" l="1"/>
  <c r="B14592" i="1"/>
  <c r="A14594" i="1" l="1"/>
  <c r="B14593" i="1"/>
  <c r="A14595" i="1" l="1"/>
  <c r="B14594" i="1"/>
  <c r="A14596" i="1" l="1"/>
  <c r="B14595" i="1"/>
  <c r="A14597" i="1" l="1"/>
  <c r="B14596" i="1"/>
  <c r="A14598" i="1" l="1"/>
  <c r="B14597" i="1"/>
  <c r="A14599" i="1" l="1"/>
  <c r="B14598" i="1"/>
  <c r="A14600" i="1" l="1"/>
  <c r="B14599" i="1"/>
  <c r="A14601" i="1" l="1"/>
  <c r="B14600" i="1"/>
  <c r="A14602" i="1" l="1"/>
  <c r="B14601" i="1"/>
  <c r="A14603" i="1" l="1"/>
  <c r="B14602" i="1"/>
  <c r="A14604" i="1" l="1"/>
  <c r="B14603" i="1"/>
  <c r="A14605" i="1" l="1"/>
  <c r="B14604" i="1"/>
  <c r="A14606" i="1" l="1"/>
  <c r="B14605" i="1"/>
  <c r="A14607" i="1" l="1"/>
  <c r="B14606" i="1"/>
  <c r="A14608" i="1" l="1"/>
  <c r="B14607" i="1"/>
  <c r="A14609" i="1" l="1"/>
  <c r="B14608" i="1"/>
  <c r="A14610" i="1" l="1"/>
  <c r="B14609" i="1"/>
  <c r="A14611" i="1" l="1"/>
  <c r="B14610" i="1"/>
  <c r="A14612" i="1" l="1"/>
  <c r="B14611" i="1"/>
  <c r="A14613" i="1" l="1"/>
  <c r="B14612" i="1"/>
  <c r="A14614" i="1" l="1"/>
  <c r="B14613" i="1"/>
  <c r="A14615" i="1" l="1"/>
  <c r="B14614" i="1"/>
  <c r="A14616" i="1" l="1"/>
  <c r="B14615" i="1"/>
  <c r="A14617" i="1" l="1"/>
  <c r="B14616" i="1"/>
  <c r="A14618" i="1" l="1"/>
  <c r="B14617" i="1"/>
  <c r="A14619" i="1" l="1"/>
  <c r="B14618" i="1"/>
  <c r="A14620" i="1" l="1"/>
  <c r="B14619" i="1"/>
  <c r="A14621" i="1" l="1"/>
  <c r="B14620" i="1"/>
  <c r="A14622" i="1" l="1"/>
  <c r="B14621" i="1"/>
  <c r="A14623" i="1" l="1"/>
  <c r="B14622" i="1"/>
  <c r="A14624" i="1" l="1"/>
  <c r="B14623" i="1"/>
  <c r="A14625" i="1" l="1"/>
  <c r="B14624" i="1"/>
  <c r="A14626" i="1" l="1"/>
  <c r="B14625" i="1"/>
  <c r="A14627" i="1" l="1"/>
  <c r="B14626" i="1"/>
  <c r="A14628" i="1" l="1"/>
  <c r="B14627" i="1"/>
  <c r="A14629" i="1" l="1"/>
  <c r="B14628" i="1"/>
  <c r="A14630" i="1" l="1"/>
  <c r="B14629" i="1"/>
  <c r="A14631" i="1" l="1"/>
  <c r="B14630" i="1"/>
  <c r="A14632" i="1" l="1"/>
  <c r="B14631" i="1"/>
  <c r="A14633" i="1" l="1"/>
  <c r="B14632" i="1"/>
  <c r="A14634" i="1" l="1"/>
  <c r="B14633" i="1"/>
  <c r="A14635" i="1" l="1"/>
  <c r="B14634" i="1"/>
  <c r="A14636" i="1" l="1"/>
  <c r="B14635" i="1"/>
  <c r="A14637" i="1" l="1"/>
  <c r="B14636" i="1"/>
  <c r="A14638" i="1" l="1"/>
  <c r="B14637" i="1"/>
  <c r="A14639" i="1" l="1"/>
  <c r="B14638" i="1"/>
  <c r="A14640" i="1" l="1"/>
  <c r="B14639" i="1"/>
  <c r="A14641" i="1" l="1"/>
  <c r="B14640" i="1"/>
  <c r="A14642" i="1" l="1"/>
  <c r="B14641" i="1"/>
  <c r="A14643" i="1" l="1"/>
  <c r="B14642" i="1"/>
  <c r="A14644" i="1" l="1"/>
  <c r="B14643" i="1"/>
  <c r="A14645" i="1" l="1"/>
  <c r="B14644" i="1"/>
  <c r="A14646" i="1" l="1"/>
  <c r="B14645" i="1"/>
  <c r="A14647" i="1" l="1"/>
  <c r="B14646" i="1"/>
  <c r="A14648" i="1" l="1"/>
  <c r="B14647" i="1"/>
  <c r="A14649" i="1" l="1"/>
  <c r="B14648" i="1"/>
  <c r="A14650" i="1" l="1"/>
  <c r="B14649" i="1"/>
  <c r="A14651" i="1" l="1"/>
  <c r="B14650" i="1"/>
  <c r="A14652" i="1" l="1"/>
  <c r="B14651" i="1"/>
  <c r="A14653" i="1" l="1"/>
  <c r="B14652" i="1"/>
  <c r="A14654" i="1" l="1"/>
  <c r="B14653" i="1"/>
  <c r="A14655" i="1" l="1"/>
  <c r="B14654" i="1"/>
  <c r="A14656" i="1" l="1"/>
  <c r="B14655" i="1"/>
  <c r="A14657" i="1" l="1"/>
  <c r="B14656" i="1"/>
  <c r="A14658" i="1" l="1"/>
  <c r="B14657" i="1"/>
  <c r="A14659" i="1" l="1"/>
  <c r="B14658" i="1"/>
  <c r="A14660" i="1" l="1"/>
  <c r="B14659" i="1"/>
  <c r="A14661" i="1" l="1"/>
  <c r="B14660" i="1"/>
  <c r="A14662" i="1" l="1"/>
  <c r="B14661" i="1"/>
  <c r="A14663" i="1" l="1"/>
  <c r="B14662" i="1"/>
  <c r="A14664" i="1" l="1"/>
  <c r="B14663" i="1"/>
  <c r="A14665" i="1" l="1"/>
  <c r="B14664" i="1"/>
  <c r="A14666" i="1" l="1"/>
  <c r="B14665" i="1"/>
  <c r="A14667" i="1" l="1"/>
  <c r="B14666" i="1"/>
  <c r="A14668" i="1" l="1"/>
  <c r="B14667" i="1"/>
  <c r="A14669" i="1" l="1"/>
  <c r="B14668" i="1"/>
  <c r="A14670" i="1" l="1"/>
  <c r="B14669" i="1"/>
  <c r="A14671" i="1" l="1"/>
  <c r="B14670" i="1"/>
  <c r="A14672" i="1" l="1"/>
  <c r="B14671" i="1"/>
  <c r="A14673" i="1" l="1"/>
  <c r="B14672" i="1"/>
  <c r="A14674" i="1" l="1"/>
  <c r="B14673" i="1"/>
  <c r="A14675" i="1" l="1"/>
  <c r="B14674" i="1"/>
  <c r="A14676" i="1" l="1"/>
  <c r="B14675" i="1"/>
  <c r="A14677" i="1" l="1"/>
  <c r="B14676" i="1"/>
  <c r="A14678" i="1" l="1"/>
  <c r="B14677" i="1"/>
  <c r="A14679" i="1" l="1"/>
  <c r="B14678" i="1"/>
  <c r="A14680" i="1" l="1"/>
  <c r="B14679" i="1"/>
  <c r="A14681" i="1" l="1"/>
  <c r="B14680" i="1"/>
  <c r="A14682" i="1" l="1"/>
  <c r="B14681" i="1"/>
  <c r="A14683" i="1" l="1"/>
  <c r="B14682" i="1"/>
  <c r="A14684" i="1" l="1"/>
  <c r="B14683" i="1"/>
  <c r="A14685" i="1" l="1"/>
  <c r="B14684" i="1"/>
  <c r="A14686" i="1" l="1"/>
  <c r="B14685" i="1"/>
  <c r="A14687" i="1" l="1"/>
  <c r="B14686" i="1"/>
  <c r="A14688" i="1" l="1"/>
  <c r="B14687" i="1"/>
  <c r="A14689" i="1" l="1"/>
  <c r="B14688" i="1"/>
  <c r="A14690" i="1" l="1"/>
  <c r="B14689" i="1"/>
  <c r="A14691" i="1" l="1"/>
  <c r="B14690" i="1"/>
  <c r="A14692" i="1" l="1"/>
  <c r="B14691" i="1"/>
  <c r="A14693" i="1" l="1"/>
  <c r="B14692" i="1"/>
  <c r="A14694" i="1" l="1"/>
  <c r="B14693" i="1"/>
  <c r="A14695" i="1" l="1"/>
  <c r="B14694" i="1"/>
  <c r="A14696" i="1" l="1"/>
  <c r="B14695" i="1"/>
  <c r="A14697" i="1" l="1"/>
  <c r="B14696" i="1"/>
  <c r="A14698" i="1" l="1"/>
  <c r="B14697" i="1"/>
  <c r="A14699" i="1" l="1"/>
  <c r="B14698" i="1"/>
  <c r="A14700" i="1" l="1"/>
  <c r="B14699" i="1"/>
  <c r="A14701" i="1" l="1"/>
  <c r="B14700" i="1"/>
  <c r="A14702" i="1" l="1"/>
  <c r="B14701" i="1"/>
  <c r="A14703" i="1" l="1"/>
  <c r="B14702" i="1"/>
  <c r="A14704" i="1" l="1"/>
  <c r="B14703" i="1"/>
  <c r="A14705" i="1" l="1"/>
  <c r="B14704" i="1"/>
  <c r="A14706" i="1" l="1"/>
  <c r="B14705" i="1"/>
  <c r="A14707" i="1" l="1"/>
  <c r="B14706" i="1"/>
  <c r="A14708" i="1" l="1"/>
  <c r="B14707" i="1"/>
  <c r="A14709" i="1" l="1"/>
  <c r="B14708" i="1"/>
  <c r="A14710" i="1" l="1"/>
  <c r="B14709" i="1"/>
  <c r="A14711" i="1" l="1"/>
  <c r="B14710" i="1"/>
  <c r="A14712" i="1" l="1"/>
  <c r="B14711" i="1"/>
  <c r="A14713" i="1" l="1"/>
  <c r="B14712" i="1"/>
  <c r="A14714" i="1" l="1"/>
  <c r="B14713" i="1"/>
  <c r="A14715" i="1" l="1"/>
  <c r="B14714" i="1"/>
  <c r="A14716" i="1" l="1"/>
  <c r="B14715" i="1"/>
  <c r="A14717" i="1" l="1"/>
  <c r="B14716" i="1"/>
  <c r="A14718" i="1" l="1"/>
  <c r="B14717" i="1"/>
  <c r="A14719" i="1" l="1"/>
  <c r="B14718" i="1"/>
  <c r="A14720" i="1" l="1"/>
  <c r="B14719" i="1"/>
  <c r="A14721" i="1" l="1"/>
  <c r="B14720" i="1"/>
  <c r="A14722" i="1" l="1"/>
  <c r="B14721" i="1"/>
  <c r="A14723" i="1" l="1"/>
  <c r="B14722" i="1"/>
  <c r="A14724" i="1" l="1"/>
  <c r="B14723" i="1"/>
  <c r="A14725" i="1" l="1"/>
  <c r="B14724" i="1"/>
  <c r="A14726" i="1" l="1"/>
  <c r="B14725" i="1"/>
  <c r="A14727" i="1" l="1"/>
  <c r="B14726" i="1"/>
  <c r="A14728" i="1" l="1"/>
  <c r="B14727" i="1"/>
  <c r="A14729" i="1" l="1"/>
  <c r="B14728" i="1"/>
  <c r="A14730" i="1" l="1"/>
  <c r="B14729" i="1"/>
  <c r="A14731" i="1" l="1"/>
  <c r="B14730" i="1"/>
  <c r="A14732" i="1" l="1"/>
  <c r="B14731" i="1"/>
  <c r="A14733" i="1" l="1"/>
  <c r="B14732" i="1"/>
  <c r="A14734" i="1" l="1"/>
  <c r="B14733" i="1"/>
  <c r="A14735" i="1" l="1"/>
  <c r="B14734" i="1"/>
  <c r="A14736" i="1" l="1"/>
  <c r="B14735" i="1"/>
  <c r="A14737" i="1" l="1"/>
  <c r="B14736" i="1"/>
  <c r="A14738" i="1" l="1"/>
  <c r="B14737" i="1"/>
  <c r="A14739" i="1" l="1"/>
  <c r="B14738" i="1"/>
  <c r="A14740" i="1" l="1"/>
  <c r="B14739" i="1"/>
  <c r="A14741" i="1" l="1"/>
  <c r="B14740" i="1"/>
  <c r="A14742" i="1" l="1"/>
  <c r="B14741" i="1"/>
  <c r="A14743" i="1" l="1"/>
  <c r="B14742" i="1"/>
  <c r="A14744" i="1" l="1"/>
  <c r="B14743" i="1"/>
  <c r="A14745" i="1" l="1"/>
  <c r="B14744" i="1"/>
  <c r="A14746" i="1" l="1"/>
  <c r="B14745" i="1"/>
  <c r="A14747" i="1" l="1"/>
  <c r="B14746" i="1"/>
  <c r="A14748" i="1" l="1"/>
  <c r="B14747" i="1"/>
  <c r="A14749" i="1" l="1"/>
  <c r="B14748" i="1"/>
  <c r="A14750" i="1" l="1"/>
  <c r="B14749" i="1"/>
  <c r="A14751" i="1" l="1"/>
  <c r="B14750" i="1"/>
  <c r="A14752" i="1" l="1"/>
  <c r="B14751" i="1"/>
  <c r="A14753" i="1" l="1"/>
  <c r="B14752" i="1"/>
  <c r="A14754" i="1" l="1"/>
  <c r="B14753" i="1"/>
  <c r="A14755" i="1" l="1"/>
  <c r="B14754" i="1"/>
  <c r="A14756" i="1" l="1"/>
  <c r="B14755" i="1"/>
  <c r="A14757" i="1" l="1"/>
  <c r="B14756" i="1"/>
  <c r="A14758" i="1" l="1"/>
  <c r="B14757" i="1"/>
  <c r="A14759" i="1" l="1"/>
  <c r="B14758" i="1"/>
  <c r="A14760" i="1" l="1"/>
  <c r="B14759" i="1"/>
  <c r="A14761" i="1" l="1"/>
  <c r="B14760" i="1"/>
  <c r="A14762" i="1" l="1"/>
  <c r="B14761" i="1"/>
  <c r="A14763" i="1" l="1"/>
  <c r="B14762" i="1"/>
  <c r="A14764" i="1" l="1"/>
  <c r="B14763" i="1"/>
  <c r="A14765" i="1" l="1"/>
  <c r="B14764" i="1"/>
  <c r="A14766" i="1" l="1"/>
  <c r="B14765" i="1"/>
  <c r="A14767" i="1" l="1"/>
  <c r="B14766" i="1"/>
  <c r="A14768" i="1" l="1"/>
  <c r="B14767" i="1"/>
  <c r="A14769" i="1" l="1"/>
  <c r="B14768" i="1"/>
  <c r="A14770" i="1" l="1"/>
  <c r="B14769" i="1"/>
  <c r="A14771" i="1" l="1"/>
  <c r="B14770" i="1"/>
  <c r="A14772" i="1" l="1"/>
  <c r="B14771" i="1"/>
  <c r="A14773" i="1" l="1"/>
  <c r="B14772" i="1"/>
  <c r="A14774" i="1" l="1"/>
  <c r="B14773" i="1"/>
  <c r="A14775" i="1" l="1"/>
  <c r="B14774" i="1"/>
  <c r="A14776" i="1" l="1"/>
  <c r="B14775" i="1"/>
  <c r="A14777" i="1" l="1"/>
  <c r="B14776" i="1"/>
  <c r="A14778" i="1" l="1"/>
  <c r="B14777" i="1"/>
  <c r="A14779" i="1" l="1"/>
  <c r="B14778" i="1"/>
  <c r="A14780" i="1" l="1"/>
  <c r="B14779" i="1"/>
  <c r="A14781" i="1" l="1"/>
  <c r="B14780" i="1"/>
  <c r="A14782" i="1" l="1"/>
  <c r="B14781" i="1"/>
  <c r="A14783" i="1" l="1"/>
  <c r="B14782" i="1"/>
  <c r="A14784" i="1" l="1"/>
  <c r="B14783" i="1"/>
  <c r="A14785" i="1" l="1"/>
  <c r="B14784" i="1"/>
  <c r="A14786" i="1" l="1"/>
  <c r="B14785" i="1"/>
  <c r="A14787" i="1" l="1"/>
  <c r="B14786" i="1"/>
  <c r="A14788" i="1" l="1"/>
  <c r="B14787" i="1"/>
  <c r="A14789" i="1" l="1"/>
  <c r="B14788" i="1"/>
  <c r="A14790" i="1" l="1"/>
  <c r="B14789" i="1"/>
  <c r="A14791" i="1" l="1"/>
  <c r="B14790" i="1"/>
  <c r="A14792" i="1" l="1"/>
  <c r="B14791" i="1"/>
  <c r="A14793" i="1" l="1"/>
  <c r="B14792" i="1"/>
  <c r="A14794" i="1" l="1"/>
  <c r="B14793" i="1"/>
  <c r="A14795" i="1" l="1"/>
  <c r="B14794" i="1"/>
  <c r="A14796" i="1" l="1"/>
  <c r="B14795" i="1"/>
  <c r="A14797" i="1" l="1"/>
  <c r="B14796" i="1"/>
  <c r="A14798" i="1" l="1"/>
  <c r="B14797" i="1"/>
  <c r="A14799" i="1" l="1"/>
  <c r="B14798" i="1"/>
  <c r="A14800" i="1" l="1"/>
  <c r="B14799" i="1"/>
  <c r="A14801" i="1" l="1"/>
  <c r="B14800" i="1"/>
  <c r="A14802" i="1" l="1"/>
  <c r="B14801" i="1"/>
  <c r="A14803" i="1" l="1"/>
  <c r="B14802" i="1"/>
  <c r="A14804" i="1" l="1"/>
  <c r="B14803" i="1"/>
  <c r="A14805" i="1" l="1"/>
  <c r="B14804" i="1"/>
  <c r="A14806" i="1" l="1"/>
  <c r="B14805" i="1"/>
  <c r="A14807" i="1" l="1"/>
  <c r="B14806" i="1"/>
  <c r="A14808" i="1" l="1"/>
  <c r="B14807" i="1"/>
  <c r="A14809" i="1" l="1"/>
  <c r="B14808" i="1"/>
  <c r="A14810" i="1" l="1"/>
  <c r="B14809" i="1"/>
  <c r="A14811" i="1" l="1"/>
  <c r="B14810" i="1"/>
  <c r="A14812" i="1" l="1"/>
  <c r="B14811" i="1"/>
  <c r="A14813" i="1" l="1"/>
  <c r="B14812" i="1"/>
  <c r="A14814" i="1" l="1"/>
  <c r="B14813" i="1"/>
  <c r="A14815" i="1" l="1"/>
  <c r="B14814" i="1"/>
  <c r="A14816" i="1" l="1"/>
  <c r="B14815" i="1"/>
  <c r="A14817" i="1" l="1"/>
  <c r="B14816" i="1"/>
  <c r="A14818" i="1" l="1"/>
  <c r="B14817" i="1"/>
  <c r="A14819" i="1" l="1"/>
  <c r="B14818" i="1"/>
  <c r="A14820" i="1" l="1"/>
  <c r="B14819" i="1"/>
  <c r="A14821" i="1" l="1"/>
  <c r="B14820" i="1"/>
  <c r="A14822" i="1" l="1"/>
  <c r="B14821" i="1"/>
  <c r="A14823" i="1" l="1"/>
  <c r="B14822" i="1"/>
  <c r="A14824" i="1" l="1"/>
  <c r="B14823" i="1"/>
  <c r="A14825" i="1" l="1"/>
  <c r="B14824" i="1"/>
  <c r="A14826" i="1" l="1"/>
  <c r="B14825" i="1"/>
  <c r="A14827" i="1" l="1"/>
  <c r="B14826" i="1"/>
  <c r="A14828" i="1" l="1"/>
  <c r="B14827" i="1"/>
  <c r="A14829" i="1" l="1"/>
  <c r="B14828" i="1"/>
  <c r="A14830" i="1" l="1"/>
  <c r="B14829" i="1"/>
  <c r="A14831" i="1" l="1"/>
  <c r="B14830" i="1"/>
  <c r="A14832" i="1" l="1"/>
  <c r="B14831" i="1"/>
  <c r="A14833" i="1" l="1"/>
  <c r="B14832" i="1"/>
  <c r="A14834" i="1" l="1"/>
  <c r="B14833" i="1"/>
  <c r="A14835" i="1" l="1"/>
  <c r="B14834" i="1"/>
  <c r="A14836" i="1" l="1"/>
  <c r="B14835" i="1"/>
  <c r="A14837" i="1" l="1"/>
  <c r="B14836" i="1"/>
  <c r="A14838" i="1" l="1"/>
  <c r="B14837" i="1"/>
  <c r="A14839" i="1" l="1"/>
  <c r="B14838" i="1"/>
  <c r="A14840" i="1" l="1"/>
  <c r="B14839" i="1"/>
  <c r="A14841" i="1" l="1"/>
  <c r="B14840" i="1"/>
  <c r="A14842" i="1" l="1"/>
  <c r="B14841" i="1"/>
  <c r="A14843" i="1" l="1"/>
  <c r="B14842" i="1"/>
  <c r="A14844" i="1" l="1"/>
  <c r="B14843" i="1"/>
  <c r="A14845" i="1" l="1"/>
  <c r="B14844" i="1"/>
  <c r="A14846" i="1" l="1"/>
  <c r="B14845" i="1"/>
  <c r="A14847" i="1" l="1"/>
  <c r="B14846" i="1"/>
  <c r="A14848" i="1" l="1"/>
  <c r="B14847" i="1"/>
  <c r="A14849" i="1" l="1"/>
  <c r="B14848" i="1"/>
  <c r="A14850" i="1" l="1"/>
  <c r="B14849" i="1"/>
  <c r="A14851" i="1" l="1"/>
  <c r="B14850" i="1"/>
  <c r="A14852" i="1" l="1"/>
  <c r="B14851" i="1"/>
  <c r="A14853" i="1" l="1"/>
  <c r="B14852" i="1"/>
  <c r="A14854" i="1" l="1"/>
  <c r="B14853" i="1"/>
  <c r="A14855" i="1" l="1"/>
  <c r="B14854" i="1"/>
  <c r="A14856" i="1" l="1"/>
  <c r="B14855" i="1"/>
  <c r="A14857" i="1" l="1"/>
  <c r="B14856" i="1"/>
  <c r="A14858" i="1" l="1"/>
  <c r="B14857" i="1"/>
  <c r="A14859" i="1" l="1"/>
  <c r="B14858" i="1"/>
  <c r="A14860" i="1" l="1"/>
  <c r="B14859" i="1"/>
  <c r="A14861" i="1" l="1"/>
  <c r="B14860" i="1"/>
  <c r="A14862" i="1" l="1"/>
  <c r="B14861" i="1"/>
  <c r="A14863" i="1" l="1"/>
  <c r="B14862" i="1"/>
  <c r="A14864" i="1" l="1"/>
  <c r="B14863" i="1"/>
  <c r="A14865" i="1" l="1"/>
  <c r="B14864" i="1"/>
  <c r="A14866" i="1" l="1"/>
  <c r="B14865" i="1"/>
  <c r="A14867" i="1" l="1"/>
  <c r="B14866" i="1"/>
  <c r="A14868" i="1" l="1"/>
  <c r="B14867" i="1"/>
  <c r="A14869" i="1" l="1"/>
  <c r="B14868" i="1"/>
  <c r="A14870" i="1" l="1"/>
  <c r="B14869" i="1"/>
  <c r="A14871" i="1" l="1"/>
  <c r="B14870" i="1"/>
  <c r="A14872" i="1" l="1"/>
  <c r="B14871" i="1"/>
  <c r="A14873" i="1" l="1"/>
  <c r="B14872" i="1"/>
  <c r="A14874" i="1" l="1"/>
  <c r="B14873" i="1"/>
  <c r="A14875" i="1" l="1"/>
  <c r="B14874" i="1"/>
  <c r="A14876" i="1" l="1"/>
  <c r="B14875" i="1"/>
  <c r="A14877" i="1" l="1"/>
  <c r="B14876" i="1"/>
  <c r="A14878" i="1" l="1"/>
  <c r="B14877" i="1"/>
  <c r="A14879" i="1" l="1"/>
  <c r="B14878" i="1"/>
  <c r="A14880" i="1" l="1"/>
  <c r="B14879" i="1"/>
  <c r="A14881" i="1" l="1"/>
  <c r="B14880" i="1"/>
  <c r="A14882" i="1" l="1"/>
  <c r="B14881" i="1"/>
  <c r="A14883" i="1" l="1"/>
  <c r="B14882" i="1"/>
  <c r="A14884" i="1" l="1"/>
  <c r="B14883" i="1"/>
  <c r="A14885" i="1" l="1"/>
  <c r="B14884" i="1"/>
  <c r="A14886" i="1" l="1"/>
  <c r="B14885" i="1"/>
  <c r="A14887" i="1" l="1"/>
  <c r="B14886" i="1"/>
  <c r="A14888" i="1" l="1"/>
  <c r="B14887" i="1"/>
  <c r="A14889" i="1" l="1"/>
  <c r="B14888" i="1"/>
  <c r="A14890" i="1" l="1"/>
  <c r="B14889" i="1"/>
  <c r="A14891" i="1" l="1"/>
  <c r="B14890" i="1"/>
  <c r="A14892" i="1" l="1"/>
  <c r="B14891" i="1"/>
  <c r="A14893" i="1" l="1"/>
  <c r="B14892" i="1"/>
  <c r="A14894" i="1" l="1"/>
  <c r="B14893" i="1"/>
  <c r="A14895" i="1" l="1"/>
  <c r="B14894" i="1"/>
  <c r="A14896" i="1" l="1"/>
  <c r="B14895" i="1"/>
  <c r="A14897" i="1" l="1"/>
  <c r="B14896" i="1"/>
  <c r="A14898" i="1" l="1"/>
  <c r="B14897" i="1"/>
  <c r="A14899" i="1" l="1"/>
  <c r="B14898" i="1"/>
  <c r="A14900" i="1" l="1"/>
  <c r="B14899" i="1"/>
  <c r="A14901" i="1" l="1"/>
  <c r="B14900" i="1"/>
  <c r="A14902" i="1" l="1"/>
  <c r="B14901" i="1"/>
  <c r="A14903" i="1" l="1"/>
  <c r="B14902" i="1"/>
  <c r="A14904" i="1" l="1"/>
  <c r="B14903" i="1"/>
  <c r="A14905" i="1" l="1"/>
  <c r="B14904" i="1"/>
  <c r="A14906" i="1" l="1"/>
  <c r="B14905" i="1"/>
  <c r="A14907" i="1" l="1"/>
  <c r="B14906" i="1"/>
  <c r="A14908" i="1" l="1"/>
  <c r="B14907" i="1"/>
  <c r="A14909" i="1" l="1"/>
  <c r="B14908" i="1"/>
  <c r="A14910" i="1" l="1"/>
  <c r="B14909" i="1"/>
  <c r="A14911" i="1" l="1"/>
  <c r="B14910" i="1"/>
  <c r="A14912" i="1" l="1"/>
  <c r="B14911" i="1"/>
  <c r="A14913" i="1" l="1"/>
  <c r="B14912" i="1"/>
  <c r="A14914" i="1" l="1"/>
  <c r="B14913" i="1"/>
  <c r="A14915" i="1" l="1"/>
  <c r="B14914" i="1"/>
  <c r="A14916" i="1" l="1"/>
  <c r="B14915" i="1"/>
  <c r="A14917" i="1" l="1"/>
  <c r="B14916" i="1"/>
  <c r="A14918" i="1" l="1"/>
  <c r="B14917" i="1"/>
  <c r="A14919" i="1" l="1"/>
  <c r="B14918" i="1"/>
  <c r="A14920" i="1" l="1"/>
  <c r="B14919" i="1"/>
  <c r="A14921" i="1" l="1"/>
  <c r="B14920" i="1"/>
  <c r="A14922" i="1" l="1"/>
  <c r="B14921" i="1"/>
  <c r="A14923" i="1" l="1"/>
  <c r="B14922" i="1"/>
  <c r="A14924" i="1" l="1"/>
  <c r="B14923" i="1"/>
  <c r="A14925" i="1" l="1"/>
  <c r="B14924" i="1"/>
  <c r="A14926" i="1" l="1"/>
  <c r="B14925" i="1"/>
  <c r="A14927" i="1" l="1"/>
  <c r="B14926" i="1"/>
  <c r="A14928" i="1" l="1"/>
  <c r="B14927" i="1"/>
  <c r="A14929" i="1" l="1"/>
  <c r="B14928" i="1"/>
  <c r="A14930" i="1" l="1"/>
  <c r="B14929" i="1"/>
  <c r="A14931" i="1" l="1"/>
  <c r="B14930" i="1"/>
  <c r="A14932" i="1" l="1"/>
  <c r="B14931" i="1"/>
  <c r="A14933" i="1" l="1"/>
  <c r="B14932" i="1"/>
  <c r="A14934" i="1" l="1"/>
  <c r="B14933" i="1"/>
  <c r="A14935" i="1" l="1"/>
  <c r="B14934" i="1"/>
  <c r="A14936" i="1" l="1"/>
  <c r="B14935" i="1"/>
  <c r="A14937" i="1" l="1"/>
  <c r="B14936" i="1"/>
  <c r="A14938" i="1" l="1"/>
  <c r="B14937" i="1"/>
  <c r="A14939" i="1" l="1"/>
  <c r="B14938" i="1"/>
  <c r="A14940" i="1" l="1"/>
  <c r="B14939" i="1"/>
  <c r="A14941" i="1" l="1"/>
  <c r="B14940" i="1"/>
  <c r="A14942" i="1" l="1"/>
  <c r="B14941" i="1"/>
  <c r="A14943" i="1" l="1"/>
  <c r="B14942" i="1"/>
  <c r="A14944" i="1" l="1"/>
  <c r="B14943" i="1"/>
  <c r="A14945" i="1" l="1"/>
  <c r="B14944" i="1"/>
  <c r="A14946" i="1" l="1"/>
  <c r="B14945" i="1"/>
  <c r="A14947" i="1" l="1"/>
  <c r="B14946" i="1"/>
  <c r="A14948" i="1" l="1"/>
  <c r="B14947" i="1"/>
  <c r="A14949" i="1" l="1"/>
  <c r="B14948" i="1"/>
  <c r="A14950" i="1" l="1"/>
  <c r="B14949" i="1"/>
  <c r="A14951" i="1" l="1"/>
  <c r="B14950" i="1"/>
  <c r="A14952" i="1" l="1"/>
  <c r="B14951" i="1"/>
  <c r="A14953" i="1" l="1"/>
  <c r="B14952" i="1"/>
  <c r="A14954" i="1" l="1"/>
  <c r="B14953" i="1"/>
  <c r="A14955" i="1" l="1"/>
  <c r="B14954" i="1"/>
  <c r="A14956" i="1" l="1"/>
  <c r="B14955" i="1"/>
  <c r="A14957" i="1" l="1"/>
  <c r="B14956" i="1"/>
  <c r="A14958" i="1" l="1"/>
  <c r="B14957" i="1"/>
  <c r="A14959" i="1" l="1"/>
  <c r="B14958" i="1"/>
  <c r="A14960" i="1" l="1"/>
  <c r="B14959" i="1"/>
  <c r="A14961" i="1" l="1"/>
  <c r="B14960" i="1"/>
  <c r="A14962" i="1" l="1"/>
  <c r="B14961" i="1"/>
  <c r="A14963" i="1" l="1"/>
  <c r="B14962" i="1"/>
  <c r="A14964" i="1" l="1"/>
  <c r="B14963" i="1"/>
  <c r="A14965" i="1" l="1"/>
  <c r="B14964" i="1"/>
  <c r="A14966" i="1" l="1"/>
  <c r="B14965" i="1"/>
  <c r="A14967" i="1" l="1"/>
  <c r="B14966" i="1"/>
  <c r="A14968" i="1" l="1"/>
  <c r="B14967" i="1"/>
  <c r="A14969" i="1" l="1"/>
  <c r="B14968" i="1"/>
  <c r="A14970" i="1" l="1"/>
  <c r="B14969" i="1"/>
  <c r="A14971" i="1" l="1"/>
  <c r="B14970" i="1"/>
  <c r="A14972" i="1" l="1"/>
  <c r="B14971" i="1"/>
  <c r="A14973" i="1" l="1"/>
  <c r="B14972" i="1"/>
  <c r="A14974" i="1" l="1"/>
  <c r="B14973" i="1"/>
  <c r="A14975" i="1" l="1"/>
  <c r="B14974" i="1"/>
  <c r="A14976" i="1" l="1"/>
  <c r="B14975" i="1"/>
  <c r="A14977" i="1" l="1"/>
  <c r="B14976" i="1"/>
  <c r="A14978" i="1" l="1"/>
  <c r="B14977" i="1"/>
  <c r="A14979" i="1" l="1"/>
  <c r="B14978" i="1"/>
  <c r="A14980" i="1" l="1"/>
  <c r="B14979" i="1"/>
  <c r="A14981" i="1" l="1"/>
  <c r="B14980" i="1"/>
  <c r="A14982" i="1" l="1"/>
  <c r="B14981" i="1"/>
  <c r="A14983" i="1" l="1"/>
  <c r="B14982" i="1"/>
  <c r="A14984" i="1" l="1"/>
  <c r="B14983" i="1"/>
  <c r="A14985" i="1" l="1"/>
  <c r="B14984" i="1"/>
  <c r="A14986" i="1" l="1"/>
  <c r="B14985" i="1"/>
  <c r="A14987" i="1" l="1"/>
  <c r="B14986" i="1"/>
  <c r="A14988" i="1" l="1"/>
  <c r="B14987" i="1"/>
  <c r="A14989" i="1" l="1"/>
  <c r="B14988" i="1"/>
  <c r="A14990" i="1" l="1"/>
  <c r="B14989" i="1"/>
  <c r="A14991" i="1" l="1"/>
  <c r="B14990" i="1"/>
  <c r="A14992" i="1" l="1"/>
  <c r="B14991" i="1"/>
  <c r="A14993" i="1" l="1"/>
  <c r="B14992" i="1"/>
  <c r="A14994" i="1" l="1"/>
  <c r="B14993" i="1"/>
  <c r="A14995" i="1" l="1"/>
  <c r="B14994" i="1"/>
  <c r="A14996" i="1" l="1"/>
  <c r="B14995" i="1"/>
  <c r="A14997" i="1" l="1"/>
  <c r="B14996" i="1"/>
  <c r="A14998" i="1" l="1"/>
  <c r="B14997" i="1"/>
  <c r="A14999" i="1" l="1"/>
  <c r="B14998" i="1"/>
  <c r="A15000" i="1" l="1"/>
  <c r="B14999" i="1"/>
  <c r="A15001" i="1" l="1"/>
  <c r="B15000" i="1"/>
  <c r="A15002" i="1" l="1"/>
  <c r="B15001" i="1"/>
  <c r="A15003" i="1" l="1"/>
  <c r="B15002" i="1"/>
  <c r="A15004" i="1" l="1"/>
  <c r="B15003" i="1"/>
  <c r="A15005" i="1" l="1"/>
  <c r="B15004" i="1"/>
  <c r="A15006" i="1" l="1"/>
  <c r="B15005" i="1"/>
  <c r="A15007" i="1" l="1"/>
  <c r="B15006" i="1"/>
  <c r="A15008" i="1" l="1"/>
  <c r="B15007" i="1"/>
  <c r="A15009" i="1" l="1"/>
  <c r="B15008" i="1"/>
  <c r="A15010" i="1" l="1"/>
  <c r="B15009" i="1"/>
  <c r="A15011" i="1" l="1"/>
  <c r="B15010" i="1"/>
  <c r="A15012" i="1" l="1"/>
  <c r="B15011" i="1"/>
  <c r="A15013" i="1" l="1"/>
  <c r="B15012" i="1"/>
  <c r="A15014" i="1" l="1"/>
  <c r="B15013" i="1"/>
  <c r="A15015" i="1" l="1"/>
  <c r="B15014" i="1"/>
  <c r="A15016" i="1" l="1"/>
  <c r="B15015" i="1"/>
  <c r="A15017" i="1" l="1"/>
  <c r="B15016" i="1"/>
  <c r="A15018" i="1" l="1"/>
  <c r="B15017" i="1"/>
  <c r="A15019" i="1" l="1"/>
  <c r="B15018" i="1"/>
  <c r="A15020" i="1" l="1"/>
  <c r="B15019" i="1"/>
  <c r="A15021" i="1" l="1"/>
  <c r="B15020" i="1"/>
  <c r="A15022" i="1" l="1"/>
  <c r="B15021" i="1"/>
  <c r="A15023" i="1" l="1"/>
  <c r="B15022" i="1"/>
  <c r="A15024" i="1" l="1"/>
  <c r="B15023" i="1"/>
  <c r="A15025" i="1" l="1"/>
  <c r="B15024" i="1"/>
  <c r="A15026" i="1" l="1"/>
  <c r="B15025" i="1"/>
  <c r="A15027" i="1" l="1"/>
  <c r="B15026" i="1"/>
  <c r="A15028" i="1" l="1"/>
  <c r="B15027" i="1"/>
  <c r="A15029" i="1" l="1"/>
  <c r="B15028" i="1"/>
  <c r="A15030" i="1" l="1"/>
  <c r="B15029" i="1"/>
  <c r="A15031" i="1" l="1"/>
  <c r="B15030" i="1"/>
  <c r="A15032" i="1" l="1"/>
  <c r="B15031" i="1"/>
  <c r="A15033" i="1" l="1"/>
  <c r="B15032" i="1"/>
  <c r="A15034" i="1" l="1"/>
  <c r="B15033" i="1"/>
  <c r="A15035" i="1" l="1"/>
  <c r="B15034" i="1"/>
  <c r="A15036" i="1" l="1"/>
  <c r="B15035" i="1"/>
  <c r="A15037" i="1" l="1"/>
  <c r="B15036" i="1"/>
  <c r="A15038" i="1" l="1"/>
  <c r="B15037" i="1"/>
  <c r="A15039" i="1" l="1"/>
  <c r="B15038" i="1"/>
  <c r="A15040" i="1" l="1"/>
  <c r="B15039" i="1"/>
  <c r="A15041" i="1" l="1"/>
  <c r="B15040" i="1"/>
  <c r="A15042" i="1" l="1"/>
  <c r="B15041" i="1"/>
  <c r="A15043" i="1" l="1"/>
  <c r="B15042" i="1"/>
  <c r="A15044" i="1" l="1"/>
  <c r="B15043" i="1"/>
  <c r="A15045" i="1" l="1"/>
  <c r="B15044" i="1"/>
  <c r="A15046" i="1" l="1"/>
  <c r="B15045" i="1"/>
  <c r="A15047" i="1" l="1"/>
  <c r="B15046" i="1"/>
  <c r="A15048" i="1" l="1"/>
  <c r="B15047" i="1"/>
  <c r="A15049" i="1" l="1"/>
  <c r="B15048" i="1"/>
  <c r="A15050" i="1" l="1"/>
  <c r="B15049" i="1"/>
  <c r="A15051" i="1" l="1"/>
  <c r="B15050" i="1"/>
  <c r="A15052" i="1" l="1"/>
  <c r="B15051" i="1"/>
  <c r="A15053" i="1" l="1"/>
  <c r="B15052" i="1"/>
  <c r="A15054" i="1" l="1"/>
  <c r="B15053" i="1"/>
  <c r="A15055" i="1" l="1"/>
  <c r="B15054" i="1"/>
  <c r="A15056" i="1" l="1"/>
  <c r="B15055" i="1"/>
  <c r="A15057" i="1" l="1"/>
  <c r="B15056" i="1"/>
  <c r="A15058" i="1" l="1"/>
  <c r="B15057" i="1"/>
  <c r="A15059" i="1" l="1"/>
  <c r="B15058" i="1"/>
  <c r="A15060" i="1" l="1"/>
  <c r="B15059" i="1"/>
  <c r="A15061" i="1" l="1"/>
  <c r="B15060" i="1"/>
  <c r="A15062" i="1" l="1"/>
  <c r="B15061" i="1"/>
  <c r="A15063" i="1" l="1"/>
  <c r="B15062" i="1"/>
  <c r="A15064" i="1" l="1"/>
  <c r="B15063" i="1"/>
  <c r="A15065" i="1" l="1"/>
  <c r="B15064" i="1"/>
  <c r="A15066" i="1" l="1"/>
  <c r="B15065" i="1"/>
  <c r="A15067" i="1" l="1"/>
  <c r="B15066" i="1"/>
  <c r="A15068" i="1" l="1"/>
  <c r="B15067" i="1"/>
  <c r="A15069" i="1" l="1"/>
  <c r="B15068" i="1"/>
  <c r="A15070" i="1" l="1"/>
  <c r="B15069" i="1"/>
  <c r="A15071" i="1" l="1"/>
  <c r="B15070" i="1"/>
  <c r="A15072" i="1" l="1"/>
  <c r="B15071" i="1"/>
  <c r="A15073" i="1" l="1"/>
  <c r="B15072" i="1"/>
  <c r="A15074" i="1" l="1"/>
  <c r="B15073" i="1"/>
  <c r="A15075" i="1" l="1"/>
  <c r="B15074" i="1"/>
  <c r="A15076" i="1" l="1"/>
  <c r="B15075" i="1"/>
  <c r="A15077" i="1" l="1"/>
  <c r="B15076" i="1"/>
  <c r="A15078" i="1" l="1"/>
  <c r="B15077" i="1"/>
  <c r="A15079" i="1" l="1"/>
  <c r="B15078" i="1"/>
  <c r="A15080" i="1" l="1"/>
  <c r="B15079" i="1"/>
  <c r="A15081" i="1" l="1"/>
  <c r="B15080" i="1"/>
  <c r="A15082" i="1" l="1"/>
  <c r="B15081" i="1"/>
  <c r="A15083" i="1" l="1"/>
  <c r="B15082" i="1"/>
  <c r="A15084" i="1" l="1"/>
  <c r="B15083" i="1"/>
  <c r="A15085" i="1" l="1"/>
  <c r="B15084" i="1"/>
  <c r="A15086" i="1" l="1"/>
  <c r="B15085" i="1"/>
  <c r="A15087" i="1" l="1"/>
  <c r="B15086" i="1"/>
  <c r="A15088" i="1" l="1"/>
  <c r="B15087" i="1"/>
  <c r="A15089" i="1" l="1"/>
  <c r="B15088" i="1"/>
  <c r="A15090" i="1" l="1"/>
  <c r="B15089" i="1"/>
  <c r="A15091" i="1" l="1"/>
  <c r="B15090" i="1"/>
  <c r="A15092" i="1" l="1"/>
  <c r="B15091" i="1"/>
  <c r="A15093" i="1" l="1"/>
  <c r="B15092" i="1"/>
  <c r="A15094" i="1" l="1"/>
  <c r="B15093" i="1"/>
  <c r="A15095" i="1" l="1"/>
  <c r="B15094" i="1"/>
  <c r="A15096" i="1" l="1"/>
  <c r="B15095" i="1"/>
  <c r="A15097" i="1" l="1"/>
  <c r="B15096" i="1"/>
  <c r="A15098" i="1" l="1"/>
  <c r="B15097" i="1"/>
  <c r="A15099" i="1" l="1"/>
  <c r="B15098" i="1"/>
  <c r="A15100" i="1" l="1"/>
  <c r="B15099" i="1"/>
  <c r="A15101" i="1" l="1"/>
  <c r="B15100" i="1"/>
  <c r="A15102" i="1" l="1"/>
  <c r="B15101" i="1"/>
  <c r="A15103" i="1" l="1"/>
  <c r="B15102" i="1"/>
  <c r="A15104" i="1" l="1"/>
  <c r="B15103" i="1"/>
  <c r="A15105" i="1" l="1"/>
  <c r="B15104" i="1"/>
  <c r="A15106" i="1" l="1"/>
  <c r="B15105" i="1"/>
  <c r="A15107" i="1" l="1"/>
  <c r="B15106" i="1"/>
  <c r="A15108" i="1" l="1"/>
  <c r="B15107" i="1"/>
  <c r="A15109" i="1" l="1"/>
  <c r="B15108" i="1"/>
  <c r="A15110" i="1" l="1"/>
  <c r="B15109" i="1"/>
  <c r="A15111" i="1" l="1"/>
  <c r="B15110" i="1"/>
  <c r="A15112" i="1" l="1"/>
  <c r="B15111" i="1"/>
  <c r="A15113" i="1" l="1"/>
  <c r="B15112" i="1"/>
  <c r="A15114" i="1" l="1"/>
  <c r="B15113" i="1"/>
  <c r="A15115" i="1" l="1"/>
  <c r="B15114" i="1"/>
  <c r="A15116" i="1" l="1"/>
  <c r="B15115" i="1"/>
  <c r="A15117" i="1" l="1"/>
  <c r="B15116" i="1"/>
  <c r="A15118" i="1" l="1"/>
  <c r="B15117" i="1"/>
  <c r="A15119" i="1" l="1"/>
  <c r="B15118" i="1"/>
  <c r="A15120" i="1" l="1"/>
  <c r="B15119" i="1"/>
  <c r="A15121" i="1" l="1"/>
  <c r="B15120" i="1"/>
  <c r="A15122" i="1" l="1"/>
  <c r="B15121" i="1"/>
  <c r="A15123" i="1" l="1"/>
  <c r="B15122" i="1"/>
  <c r="A15124" i="1" l="1"/>
  <c r="B15123" i="1"/>
  <c r="A15125" i="1" l="1"/>
  <c r="B15124" i="1"/>
  <c r="A15126" i="1" l="1"/>
  <c r="B15125" i="1"/>
  <c r="A15127" i="1" l="1"/>
  <c r="B15126" i="1"/>
  <c r="A15128" i="1" l="1"/>
  <c r="B15127" i="1"/>
  <c r="A15129" i="1" l="1"/>
  <c r="B15128" i="1"/>
  <c r="A15130" i="1" l="1"/>
  <c r="B15129" i="1"/>
  <c r="A15131" i="1" l="1"/>
  <c r="B15130" i="1"/>
  <c r="A15132" i="1" l="1"/>
  <c r="B15131" i="1"/>
  <c r="A15133" i="1" l="1"/>
  <c r="B15132" i="1"/>
  <c r="A15134" i="1" l="1"/>
  <c r="B15133" i="1"/>
  <c r="A15135" i="1" l="1"/>
  <c r="B15134" i="1"/>
  <c r="A15136" i="1" l="1"/>
  <c r="B15135" i="1"/>
  <c r="A15137" i="1" l="1"/>
  <c r="B15136" i="1"/>
  <c r="A15138" i="1" l="1"/>
  <c r="B15137" i="1"/>
  <c r="A15139" i="1" l="1"/>
  <c r="B15138" i="1"/>
  <c r="A15140" i="1" l="1"/>
  <c r="B15139" i="1"/>
  <c r="A15141" i="1" l="1"/>
  <c r="B15140" i="1"/>
  <c r="A15142" i="1" l="1"/>
  <c r="B15141" i="1"/>
  <c r="A15143" i="1" l="1"/>
  <c r="B15142" i="1"/>
  <c r="A15144" i="1" l="1"/>
  <c r="B15143" i="1"/>
  <c r="A15145" i="1" l="1"/>
  <c r="B15144" i="1"/>
  <c r="A15146" i="1" l="1"/>
  <c r="B15145" i="1"/>
  <c r="A15147" i="1" l="1"/>
  <c r="B15146" i="1"/>
  <c r="A15148" i="1" l="1"/>
  <c r="B15147" i="1"/>
  <c r="A15149" i="1" l="1"/>
  <c r="B15148" i="1"/>
  <c r="A15150" i="1" l="1"/>
  <c r="B15149" i="1"/>
  <c r="A15151" i="1" l="1"/>
  <c r="B15150" i="1"/>
  <c r="A15152" i="1" l="1"/>
  <c r="B15151" i="1"/>
  <c r="A15153" i="1" l="1"/>
  <c r="B15152" i="1"/>
  <c r="A15154" i="1" l="1"/>
  <c r="B15153" i="1"/>
  <c r="A15155" i="1" l="1"/>
  <c r="B15154" i="1"/>
  <c r="A15156" i="1" l="1"/>
  <c r="B15155" i="1"/>
  <c r="A15157" i="1" l="1"/>
  <c r="B15156" i="1"/>
  <c r="A15158" i="1" l="1"/>
  <c r="B15157" i="1"/>
  <c r="A15159" i="1" l="1"/>
  <c r="B15158" i="1"/>
  <c r="A15160" i="1" l="1"/>
  <c r="B15159" i="1"/>
  <c r="A15161" i="1" l="1"/>
  <c r="B15160" i="1"/>
  <c r="A15162" i="1" l="1"/>
  <c r="B15161" i="1"/>
  <c r="A15163" i="1" l="1"/>
  <c r="B15162" i="1"/>
  <c r="A15164" i="1" l="1"/>
  <c r="B15163" i="1"/>
  <c r="A15165" i="1" l="1"/>
  <c r="B15164" i="1"/>
  <c r="A15166" i="1" l="1"/>
  <c r="B15165" i="1"/>
  <c r="A15167" i="1" l="1"/>
  <c r="B15166" i="1"/>
  <c r="A15168" i="1" l="1"/>
  <c r="B15167" i="1"/>
  <c r="A15169" i="1" l="1"/>
  <c r="B15168" i="1"/>
  <c r="A15170" i="1" l="1"/>
  <c r="B15169" i="1"/>
  <c r="A15171" i="1" l="1"/>
  <c r="B15170" i="1"/>
  <c r="A15172" i="1" l="1"/>
  <c r="B15171" i="1"/>
  <c r="A15173" i="1" l="1"/>
  <c r="B15172" i="1"/>
  <c r="A15174" i="1" l="1"/>
  <c r="B15173" i="1"/>
  <c r="A15175" i="1" l="1"/>
  <c r="B15174" i="1"/>
  <c r="A15176" i="1" l="1"/>
  <c r="B15175" i="1"/>
  <c r="A15177" i="1" l="1"/>
  <c r="B15176" i="1"/>
  <c r="A15178" i="1" l="1"/>
  <c r="B15177" i="1"/>
  <c r="A15179" i="1" l="1"/>
  <c r="B15178" i="1"/>
  <c r="A15180" i="1" l="1"/>
  <c r="B15179" i="1"/>
  <c r="A15181" i="1" l="1"/>
  <c r="B15180" i="1"/>
  <c r="A15182" i="1" l="1"/>
  <c r="B15181" i="1"/>
  <c r="A15183" i="1" l="1"/>
  <c r="B15182" i="1"/>
  <c r="A15184" i="1" l="1"/>
  <c r="B15183" i="1"/>
  <c r="A15185" i="1" l="1"/>
  <c r="B15184" i="1"/>
  <c r="A15186" i="1" l="1"/>
  <c r="B15185" i="1"/>
  <c r="A15187" i="1" l="1"/>
  <c r="B15186" i="1"/>
  <c r="A15188" i="1" l="1"/>
  <c r="B15187" i="1"/>
  <c r="A15189" i="1" l="1"/>
  <c r="B15188" i="1"/>
  <c r="A15190" i="1" l="1"/>
  <c r="B15189" i="1"/>
  <c r="A15191" i="1" l="1"/>
  <c r="B15190" i="1"/>
  <c r="A15192" i="1" l="1"/>
  <c r="B15191" i="1"/>
  <c r="A15193" i="1" l="1"/>
  <c r="B15192" i="1"/>
  <c r="A15194" i="1" l="1"/>
  <c r="B15193" i="1"/>
  <c r="A15195" i="1" l="1"/>
  <c r="B15194" i="1"/>
  <c r="A15196" i="1" l="1"/>
  <c r="B15195" i="1"/>
  <c r="A15197" i="1" l="1"/>
  <c r="B15196" i="1"/>
  <c r="A15198" i="1" l="1"/>
  <c r="B15197" i="1"/>
  <c r="A15199" i="1" l="1"/>
  <c r="B15198" i="1"/>
  <c r="A15200" i="1" l="1"/>
  <c r="B15199" i="1"/>
  <c r="A15201" i="1" l="1"/>
  <c r="B15200" i="1"/>
  <c r="A15202" i="1" l="1"/>
  <c r="B15201" i="1"/>
  <c r="A15203" i="1" l="1"/>
  <c r="B15202" i="1"/>
  <c r="A15204" i="1" l="1"/>
  <c r="B15203" i="1"/>
  <c r="A15205" i="1" l="1"/>
  <c r="B15204" i="1"/>
  <c r="A15206" i="1" l="1"/>
  <c r="B15205" i="1"/>
  <c r="A15207" i="1" l="1"/>
  <c r="B15206" i="1"/>
  <c r="A15208" i="1" l="1"/>
  <c r="B15207" i="1"/>
  <c r="A15209" i="1" l="1"/>
  <c r="B15208" i="1"/>
  <c r="A15210" i="1" l="1"/>
  <c r="B15209" i="1"/>
  <c r="A15211" i="1" l="1"/>
  <c r="B15210" i="1"/>
  <c r="A15212" i="1" l="1"/>
  <c r="B15211" i="1"/>
  <c r="A15213" i="1" l="1"/>
  <c r="B15212" i="1"/>
  <c r="A15214" i="1" l="1"/>
  <c r="B15213" i="1"/>
  <c r="A15215" i="1" l="1"/>
  <c r="B15214" i="1"/>
  <c r="A15216" i="1" l="1"/>
  <c r="B15215" i="1"/>
  <c r="A15217" i="1" l="1"/>
  <c r="B15216" i="1"/>
  <c r="A15218" i="1" l="1"/>
  <c r="B15217" i="1"/>
  <c r="A15219" i="1" l="1"/>
  <c r="B15218" i="1"/>
  <c r="A15220" i="1" l="1"/>
  <c r="B15219" i="1"/>
  <c r="A15221" i="1" l="1"/>
  <c r="B15220" i="1"/>
  <c r="A15222" i="1" l="1"/>
  <c r="B15221" i="1"/>
  <c r="A15223" i="1" l="1"/>
  <c r="B15222" i="1"/>
  <c r="A15224" i="1" l="1"/>
  <c r="B15223" i="1"/>
  <c r="A15225" i="1" l="1"/>
  <c r="B15224" i="1"/>
  <c r="A15226" i="1" l="1"/>
  <c r="B15225" i="1"/>
  <c r="A15227" i="1" l="1"/>
  <c r="B15226" i="1"/>
  <c r="A15228" i="1" l="1"/>
  <c r="B15227" i="1"/>
  <c r="A15229" i="1" l="1"/>
  <c r="B15228" i="1"/>
  <c r="A15230" i="1" l="1"/>
  <c r="B15229" i="1"/>
  <c r="A15231" i="1" l="1"/>
  <c r="B15230" i="1"/>
  <c r="A15232" i="1" l="1"/>
  <c r="B15231" i="1"/>
  <c r="A15233" i="1" l="1"/>
  <c r="B15232" i="1"/>
  <c r="A15234" i="1" l="1"/>
  <c r="B15233" i="1"/>
  <c r="A15235" i="1" l="1"/>
  <c r="B15234" i="1"/>
  <c r="A15236" i="1" l="1"/>
  <c r="B15235" i="1"/>
  <c r="A15237" i="1" l="1"/>
  <c r="B15236" i="1"/>
  <c r="A15238" i="1" l="1"/>
  <c r="B15237" i="1"/>
  <c r="A15239" i="1" l="1"/>
  <c r="B15238" i="1"/>
  <c r="A15240" i="1" l="1"/>
  <c r="B15239" i="1"/>
  <c r="A15241" i="1" l="1"/>
  <c r="B15240" i="1"/>
  <c r="A15242" i="1" l="1"/>
  <c r="B15241" i="1"/>
  <c r="A15243" i="1" l="1"/>
  <c r="B15242" i="1"/>
  <c r="A15244" i="1" l="1"/>
  <c r="B15243" i="1"/>
  <c r="A15245" i="1" l="1"/>
  <c r="B15244" i="1"/>
  <c r="A15246" i="1" l="1"/>
  <c r="B15245" i="1"/>
  <c r="A15247" i="1" l="1"/>
  <c r="B15246" i="1"/>
  <c r="A15248" i="1" l="1"/>
  <c r="B15247" i="1"/>
  <c r="A15249" i="1" l="1"/>
  <c r="B15248" i="1"/>
  <c r="A15250" i="1" l="1"/>
  <c r="B15249" i="1"/>
  <c r="A15251" i="1" l="1"/>
  <c r="B15250" i="1"/>
  <c r="A15252" i="1" l="1"/>
  <c r="B15251" i="1"/>
  <c r="A15253" i="1" l="1"/>
  <c r="B15252" i="1"/>
  <c r="A15254" i="1" l="1"/>
  <c r="B15253" i="1"/>
  <c r="A15255" i="1" l="1"/>
  <c r="B15254" i="1"/>
  <c r="A15256" i="1" l="1"/>
  <c r="B15255" i="1"/>
  <c r="A15257" i="1" l="1"/>
  <c r="B15256" i="1"/>
  <c r="A15258" i="1" l="1"/>
  <c r="B15257" i="1"/>
  <c r="A15259" i="1" l="1"/>
  <c r="B15258" i="1"/>
  <c r="A15260" i="1" l="1"/>
  <c r="B15259" i="1"/>
  <c r="A15261" i="1" l="1"/>
  <c r="B15260" i="1"/>
  <c r="A15262" i="1" l="1"/>
  <c r="B15261" i="1"/>
  <c r="A15263" i="1" l="1"/>
  <c r="B15262" i="1"/>
  <c r="A15264" i="1" l="1"/>
  <c r="B15263" i="1"/>
  <c r="A15265" i="1" l="1"/>
  <c r="B15264" i="1"/>
  <c r="A15266" i="1" l="1"/>
  <c r="B15265" i="1"/>
  <c r="A15267" i="1" l="1"/>
  <c r="B15266" i="1"/>
  <c r="A15268" i="1" l="1"/>
  <c r="B15267" i="1"/>
  <c r="A15269" i="1" l="1"/>
  <c r="B15268" i="1"/>
  <c r="A15270" i="1" l="1"/>
  <c r="B15269" i="1"/>
  <c r="A15271" i="1" l="1"/>
  <c r="B15270" i="1"/>
  <c r="A15272" i="1" l="1"/>
  <c r="B15271" i="1"/>
  <c r="A15273" i="1" l="1"/>
  <c r="B15272" i="1"/>
  <c r="A15274" i="1" l="1"/>
  <c r="B15273" i="1"/>
  <c r="A15275" i="1" l="1"/>
  <c r="B15274" i="1"/>
  <c r="A15276" i="1" l="1"/>
  <c r="B15275" i="1"/>
  <c r="A15277" i="1" l="1"/>
  <c r="B15276" i="1"/>
  <c r="A15278" i="1" l="1"/>
  <c r="B15277" i="1"/>
  <c r="A15279" i="1" l="1"/>
  <c r="B15278" i="1"/>
  <c r="A15280" i="1" l="1"/>
  <c r="B15279" i="1"/>
  <c r="A15281" i="1" l="1"/>
  <c r="B15280" i="1"/>
  <c r="A15282" i="1" l="1"/>
  <c r="B15281" i="1"/>
  <c r="A15283" i="1" l="1"/>
  <c r="B15282" i="1"/>
  <c r="A15284" i="1" l="1"/>
  <c r="B15283" i="1"/>
  <c r="A15285" i="1" l="1"/>
  <c r="B15284" i="1"/>
  <c r="A15286" i="1" l="1"/>
  <c r="B15285" i="1"/>
  <c r="A15287" i="1" l="1"/>
  <c r="B15286" i="1"/>
  <c r="A15288" i="1" l="1"/>
  <c r="B15287" i="1"/>
  <c r="A15289" i="1" l="1"/>
  <c r="B15288" i="1"/>
  <c r="A15290" i="1" l="1"/>
  <c r="B15289" i="1"/>
  <c r="A15291" i="1" l="1"/>
  <c r="B15290" i="1"/>
  <c r="A15292" i="1" l="1"/>
  <c r="B15291" i="1"/>
  <c r="A15293" i="1" l="1"/>
  <c r="B15292" i="1"/>
  <c r="A15294" i="1" l="1"/>
  <c r="B15293" i="1"/>
  <c r="A15295" i="1" l="1"/>
  <c r="B15294" i="1"/>
  <c r="A15296" i="1" l="1"/>
  <c r="B15295" i="1"/>
  <c r="A15297" i="1" l="1"/>
  <c r="B15296" i="1"/>
  <c r="A15298" i="1" l="1"/>
  <c r="B15297" i="1"/>
  <c r="A15299" i="1" l="1"/>
  <c r="B15298" i="1"/>
  <c r="A15300" i="1" l="1"/>
  <c r="B15299" i="1"/>
  <c r="A15301" i="1" l="1"/>
  <c r="B15300" i="1"/>
  <c r="A15302" i="1" l="1"/>
  <c r="B15301" i="1"/>
  <c r="A15303" i="1" l="1"/>
  <c r="B15302" i="1"/>
  <c r="A15304" i="1" l="1"/>
  <c r="B15303" i="1"/>
  <c r="A15305" i="1" l="1"/>
  <c r="B15304" i="1"/>
  <c r="A15306" i="1" l="1"/>
  <c r="B15305" i="1"/>
  <c r="A15307" i="1" l="1"/>
  <c r="B15306" i="1"/>
  <c r="A15308" i="1" l="1"/>
  <c r="B15307" i="1"/>
  <c r="A15309" i="1" l="1"/>
  <c r="B15308" i="1"/>
  <c r="A15310" i="1" l="1"/>
  <c r="B15309" i="1"/>
  <c r="A15311" i="1" l="1"/>
  <c r="B15310" i="1"/>
  <c r="A15312" i="1" l="1"/>
  <c r="B15311" i="1"/>
  <c r="A15313" i="1" l="1"/>
  <c r="B15312" i="1"/>
  <c r="A15314" i="1" l="1"/>
  <c r="B15313" i="1"/>
  <c r="A15315" i="1" l="1"/>
  <c r="B15314" i="1"/>
  <c r="A15316" i="1" l="1"/>
  <c r="B15315" i="1"/>
  <c r="A15317" i="1" l="1"/>
  <c r="B15316" i="1"/>
  <c r="A15318" i="1" l="1"/>
  <c r="B15317" i="1"/>
  <c r="A15319" i="1" l="1"/>
  <c r="B15318" i="1"/>
  <c r="A15320" i="1" l="1"/>
  <c r="B15319" i="1"/>
  <c r="A15321" i="1" l="1"/>
  <c r="B15320" i="1"/>
  <c r="A15322" i="1" l="1"/>
  <c r="B15321" i="1"/>
  <c r="A15323" i="1" l="1"/>
  <c r="B15322" i="1"/>
  <c r="A15324" i="1" l="1"/>
  <c r="B15323" i="1"/>
  <c r="A15325" i="1" l="1"/>
  <c r="B15324" i="1"/>
  <c r="A15326" i="1" l="1"/>
  <c r="B15325" i="1"/>
  <c r="A15327" i="1" l="1"/>
  <c r="B15326" i="1"/>
  <c r="A15328" i="1" l="1"/>
  <c r="B15327" i="1"/>
  <c r="A15329" i="1" l="1"/>
  <c r="B15328" i="1"/>
  <c r="A15330" i="1" l="1"/>
  <c r="B15329" i="1"/>
  <c r="A15331" i="1" l="1"/>
  <c r="B15330" i="1"/>
  <c r="A15332" i="1" l="1"/>
  <c r="B15331" i="1"/>
  <c r="A15333" i="1" l="1"/>
  <c r="B15332" i="1"/>
  <c r="A15334" i="1" l="1"/>
  <c r="B15333" i="1"/>
  <c r="A15335" i="1" l="1"/>
  <c r="B15334" i="1"/>
  <c r="A15336" i="1" l="1"/>
  <c r="B15335" i="1"/>
  <c r="A15337" i="1" l="1"/>
  <c r="B15336" i="1"/>
  <c r="A15338" i="1" l="1"/>
  <c r="B15337" i="1"/>
  <c r="A15339" i="1" l="1"/>
  <c r="B15338" i="1"/>
  <c r="A15340" i="1" l="1"/>
  <c r="B15339" i="1"/>
  <c r="A15341" i="1" l="1"/>
  <c r="B15340" i="1"/>
  <c r="A15342" i="1" l="1"/>
  <c r="B15341" i="1"/>
  <c r="A15343" i="1" l="1"/>
  <c r="B15342" i="1"/>
  <c r="A15344" i="1" l="1"/>
  <c r="B15343" i="1"/>
  <c r="A15345" i="1" l="1"/>
  <c r="B15344" i="1"/>
  <c r="A15346" i="1" l="1"/>
  <c r="B15345" i="1"/>
  <c r="A15347" i="1" l="1"/>
  <c r="B15346" i="1"/>
  <c r="A15348" i="1" l="1"/>
  <c r="B15347" i="1"/>
  <c r="A15349" i="1" l="1"/>
  <c r="B15348" i="1"/>
  <c r="A15350" i="1" l="1"/>
  <c r="B15349" i="1"/>
  <c r="A15351" i="1" l="1"/>
  <c r="B15350" i="1"/>
  <c r="A15352" i="1" l="1"/>
  <c r="B15351" i="1"/>
  <c r="A15353" i="1" l="1"/>
  <c r="B15352" i="1"/>
  <c r="A15354" i="1" l="1"/>
  <c r="B15353" i="1"/>
  <c r="A15355" i="1" l="1"/>
  <c r="B15354" i="1"/>
  <c r="A15356" i="1" l="1"/>
  <c r="B15355" i="1"/>
  <c r="A15357" i="1" l="1"/>
  <c r="B15356" i="1"/>
  <c r="A15358" i="1" l="1"/>
  <c r="B15357" i="1"/>
  <c r="A15359" i="1" l="1"/>
  <c r="B15358" i="1"/>
  <c r="A15360" i="1" l="1"/>
  <c r="B15359" i="1"/>
  <c r="A15361" i="1" l="1"/>
  <c r="B15360" i="1"/>
  <c r="A15362" i="1" l="1"/>
  <c r="B15361" i="1"/>
  <c r="A15363" i="1" l="1"/>
  <c r="B15362" i="1"/>
  <c r="A15364" i="1" l="1"/>
  <c r="B15363" i="1"/>
  <c r="A15365" i="1" l="1"/>
  <c r="B15364" i="1"/>
  <c r="A15366" i="1" l="1"/>
  <c r="B15365" i="1"/>
  <c r="A15367" i="1" l="1"/>
  <c r="B15366" i="1"/>
  <c r="A15368" i="1" l="1"/>
  <c r="B15367" i="1"/>
  <c r="A15369" i="1" l="1"/>
  <c r="B15368" i="1"/>
  <c r="A15370" i="1" l="1"/>
  <c r="B15369" i="1"/>
  <c r="A15371" i="1" l="1"/>
  <c r="B15370" i="1"/>
  <c r="A15372" i="1" l="1"/>
  <c r="B15371" i="1"/>
  <c r="A15373" i="1" l="1"/>
  <c r="B15372" i="1"/>
  <c r="A15374" i="1" l="1"/>
  <c r="B15373" i="1"/>
  <c r="A15375" i="1" l="1"/>
  <c r="B15374" i="1"/>
  <c r="A15376" i="1" l="1"/>
  <c r="B15375" i="1"/>
  <c r="A15377" i="1" l="1"/>
  <c r="B15376" i="1"/>
  <c r="A15378" i="1" l="1"/>
  <c r="B15377" i="1"/>
  <c r="A15379" i="1" l="1"/>
  <c r="B15378" i="1"/>
  <c r="A15380" i="1" l="1"/>
  <c r="B15379" i="1"/>
  <c r="A15381" i="1" l="1"/>
  <c r="B15380" i="1"/>
  <c r="A15382" i="1" l="1"/>
  <c r="B15381" i="1"/>
  <c r="A15383" i="1" l="1"/>
  <c r="B15382" i="1"/>
  <c r="A15384" i="1" l="1"/>
  <c r="B15383" i="1"/>
  <c r="A15385" i="1" l="1"/>
  <c r="B15384" i="1"/>
  <c r="A15386" i="1" l="1"/>
  <c r="B15385" i="1"/>
  <c r="A15387" i="1" l="1"/>
  <c r="B15386" i="1"/>
  <c r="A15388" i="1" l="1"/>
  <c r="B15387" i="1"/>
  <c r="A15389" i="1" l="1"/>
  <c r="B15388" i="1"/>
  <c r="A15390" i="1" l="1"/>
  <c r="B15389" i="1"/>
  <c r="A15391" i="1" l="1"/>
  <c r="B15390" i="1"/>
  <c r="A15392" i="1" l="1"/>
  <c r="B15391" i="1"/>
  <c r="A15393" i="1" l="1"/>
  <c r="B15392" i="1"/>
  <c r="A15394" i="1" l="1"/>
  <c r="B15393" i="1"/>
  <c r="A15395" i="1" l="1"/>
  <c r="B15394" i="1"/>
  <c r="A15396" i="1" l="1"/>
  <c r="B15395" i="1"/>
  <c r="A15397" i="1" l="1"/>
  <c r="B15396" i="1"/>
  <c r="A15398" i="1" l="1"/>
  <c r="B15397" i="1"/>
  <c r="A15399" i="1" l="1"/>
  <c r="B15398" i="1"/>
  <c r="A15400" i="1" l="1"/>
  <c r="B15399" i="1"/>
  <c r="A15401" i="1" l="1"/>
  <c r="B15400" i="1"/>
  <c r="A15402" i="1" l="1"/>
  <c r="B15401" i="1"/>
  <c r="A15403" i="1" l="1"/>
  <c r="B15402" i="1"/>
  <c r="A15404" i="1" l="1"/>
  <c r="B15403" i="1"/>
  <c r="A15405" i="1" l="1"/>
  <c r="B15404" i="1"/>
  <c r="A15406" i="1" l="1"/>
  <c r="B15405" i="1"/>
  <c r="A15407" i="1" l="1"/>
  <c r="B15406" i="1"/>
  <c r="A15408" i="1" l="1"/>
  <c r="B15407" i="1"/>
  <c r="A15409" i="1" l="1"/>
  <c r="B15408" i="1"/>
  <c r="A15410" i="1" l="1"/>
  <c r="B15409" i="1"/>
  <c r="A15411" i="1" l="1"/>
  <c r="B15410" i="1"/>
  <c r="A15412" i="1" l="1"/>
  <c r="B15411" i="1"/>
  <c r="A15413" i="1" l="1"/>
  <c r="B15412" i="1"/>
  <c r="A15414" i="1" l="1"/>
  <c r="B15413" i="1"/>
  <c r="A15415" i="1" l="1"/>
  <c r="B15414" i="1"/>
  <c r="A15416" i="1" l="1"/>
  <c r="B15415" i="1"/>
  <c r="A15417" i="1" l="1"/>
  <c r="B15416" i="1"/>
  <c r="A15418" i="1" l="1"/>
  <c r="B15417" i="1"/>
  <c r="A15419" i="1" l="1"/>
  <c r="B15418" i="1"/>
  <c r="A15420" i="1" l="1"/>
  <c r="B15419" i="1"/>
  <c r="A15421" i="1" l="1"/>
  <c r="B15420" i="1"/>
  <c r="A15422" i="1" l="1"/>
  <c r="B15421" i="1"/>
  <c r="A15423" i="1" l="1"/>
  <c r="B15422" i="1"/>
  <c r="A15424" i="1" l="1"/>
  <c r="B15423" i="1"/>
  <c r="A15425" i="1" l="1"/>
  <c r="B15424" i="1"/>
  <c r="A15426" i="1" l="1"/>
  <c r="B15425" i="1"/>
  <c r="A15427" i="1" l="1"/>
  <c r="B15426" i="1"/>
  <c r="A15428" i="1" l="1"/>
  <c r="B15427" i="1"/>
  <c r="A15429" i="1" l="1"/>
  <c r="B15428" i="1"/>
  <c r="A15430" i="1" l="1"/>
  <c r="B15429" i="1"/>
  <c r="A15431" i="1" l="1"/>
  <c r="B15430" i="1"/>
  <c r="A15432" i="1" l="1"/>
  <c r="B15431" i="1"/>
  <c r="A15433" i="1" l="1"/>
  <c r="B15432" i="1"/>
  <c r="A15434" i="1" l="1"/>
  <c r="B15433" i="1"/>
  <c r="A15435" i="1" l="1"/>
  <c r="B15434" i="1"/>
  <c r="A15436" i="1" l="1"/>
  <c r="B15435" i="1"/>
  <c r="A15437" i="1" l="1"/>
  <c r="B15436" i="1"/>
  <c r="A15438" i="1" l="1"/>
  <c r="B15437" i="1"/>
  <c r="A15439" i="1" l="1"/>
  <c r="B15438" i="1"/>
  <c r="A15440" i="1" l="1"/>
  <c r="B15439" i="1"/>
  <c r="A15441" i="1" l="1"/>
  <c r="B15440" i="1"/>
  <c r="A15442" i="1" l="1"/>
  <c r="B15441" i="1"/>
  <c r="A15443" i="1" l="1"/>
  <c r="B15442" i="1"/>
  <c r="A15444" i="1" l="1"/>
  <c r="B15443" i="1"/>
  <c r="A15445" i="1" l="1"/>
  <c r="B15444" i="1"/>
  <c r="A15446" i="1" l="1"/>
  <c r="B15445" i="1"/>
  <c r="A15447" i="1" l="1"/>
  <c r="B15446" i="1"/>
  <c r="A15448" i="1" l="1"/>
  <c r="B15447" i="1"/>
  <c r="A15449" i="1" l="1"/>
  <c r="B15448" i="1"/>
  <c r="A15450" i="1" l="1"/>
  <c r="B15449" i="1"/>
  <c r="A15451" i="1" l="1"/>
  <c r="B15450" i="1"/>
  <c r="A15452" i="1" l="1"/>
  <c r="B15451" i="1"/>
  <c r="A15453" i="1" l="1"/>
  <c r="B15452" i="1"/>
  <c r="A15454" i="1" l="1"/>
  <c r="B15453" i="1"/>
  <c r="A15455" i="1" l="1"/>
  <c r="B15454" i="1"/>
  <c r="A15456" i="1" l="1"/>
  <c r="B15455" i="1"/>
  <c r="A15457" i="1" l="1"/>
  <c r="B15456" i="1"/>
  <c r="A15458" i="1" l="1"/>
  <c r="B15457" i="1"/>
  <c r="A15459" i="1" l="1"/>
  <c r="B15458" i="1"/>
  <c r="A15460" i="1" l="1"/>
  <c r="B15459" i="1"/>
  <c r="A15461" i="1" l="1"/>
  <c r="B15460" i="1"/>
  <c r="A15462" i="1" l="1"/>
  <c r="B15461" i="1"/>
  <c r="A15463" i="1" l="1"/>
  <c r="B15462" i="1"/>
  <c r="A15464" i="1" l="1"/>
  <c r="B15463" i="1"/>
  <c r="A15465" i="1" l="1"/>
  <c r="B15464" i="1"/>
  <c r="A15466" i="1" l="1"/>
  <c r="B15465" i="1"/>
  <c r="A15467" i="1" l="1"/>
  <c r="B15466" i="1"/>
  <c r="A15468" i="1" l="1"/>
  <c r="B15467" i="1"/>
  <c r="A15469" i="1" l="1"/>
  <c r="B15468" i="1"/>
  <c r="A15470" i="1" l="1"/>
  <c r="B15469" i="1"/>
  <c r="A15471" i="1" l="1"/>
  <c r="B15470" i="1"/>
  <c r="A15472" i="1" l="1"/>
  <c r="B15471" i="1"/>
  <c r="A15473" i="1" l="1"/>
  <c r="B15472" i="1"/>
  <c r="A15474" i="1" l="1"/>
  <c r="B15473" i="1"/>
  <c r="A15475" i="1" l="1"/>
  <c r="B15474" i="1"/>
  <c r="A15476" i="1" l="1"/>
  <c r="B15475" i="1"/>
  <c r="A15477" i="1" l="1"/>
  <c r="B15476" i="1"/>
  <c r="A15478" i="1" l="1"/>
  <c r="B15477" i="1"/>
  <c r="A15479" i="1" l="1"/>
  <c r="B15478" i="1"/>
  <c r="A15480" i="1" l="1"/>
  <c r="B15479" i="1"/>
  <c r="A15481" i="1" l="1"/>
  <c r="B15480" i="1"/>
  <c r="A15482" i="1" l="1"/>
  <c r="B15481" i="1"/>
  <c r="A15483" i="1" l="1"/>
  <c r="B15482" i="1"/>
  <c r="A15484" i="1" l="1"/>
  <c r="B15483" i="1"/>
  <c r="A15485" i="1" l="1"/>
  <c r="B15484" i="1"/>
  <c r="A15486" i="1" l="1"/>
  <c r="B15485" i="1"/>
  <c r="A15487" i="1" l="1"/>
  <c r="B15486" i="1"/>
  <c r="A15488" i="1" l="1"/>
  <c r="B15487" i="1"/>
  <c r="A15489" i="1" l="1"/>
  <c r="B15488" i="1"/>
  <c r="A15490" i="1" l="1"/>
  <c r="B15489" i="1"/>
  <c r="A15491" i="1" l="1"/>
  <c r="B15490" i="1"/>
  <c r="A15492" i="1" l="1"/>
  <c r="B15491" i="1"/>
  <c r="A15493" i="1" l="1"/>
  <c r="B15492" i="1"/>
  <c r="A15494" i="1" l="1"/>
  <c r="B15493" i="1"/>
  <c r="A15495" i="1" l="1"/>
  <c r="B15494" i="1"/>
  <c r="A15496" i="1" l="1"/>
  <c r="B15495" i="1"/>
  <c r="A15497" i="1" l="1"/>
  <c r="B15496" i="1"/>
  <c r="A15498" i="1" l="1"/>
  <c r="B15497" i="1"/>
  <c r="A15499" i="1" l="1"/>
  <c r="B15498" i="1"/>
  <c r="A15500" i="1" l="1"/>
  <c r="B15499" i="1"/>
  <c r="A15501" i="1" l="1"/>
  <c r="B15500" i="1"/>
  <c r="A15502" i="1" l="1"/>
  <c r="B15501" i="1"/>
  <c r="A15503" i="1" l="1"/>
  <c r="B15502" i="1"/>
  <c r="A15504" i="1" l="1"/>
  <c r="B15503" i="1"/>
  <c r="A15505" i="1" l="1"/>
  <c r="B15504" i="1"/>
  <c r="A15506" i="1" l="1"/>
  <c r="B15505" i="1"/>
  <c r="A15507" i="1" l="1"/>
  <c r="B15506" i="1"/>
  <c r="A15508" i="1" l="1"/>
  <c r="B15507" i="1"/>
  <c r="A15509" i="1" l="1"/>
  <c r="B15508" i="1"/>
  <c r="A15510" i="1" l="1"/>
  <c r="B15509" i="1"/>
  <c r="A15511" i="1" l="1"/>
  <c r="B15510" i="1"/>
  <c r="A15512" i="1" l="1"/>
  <c r="B15511" i="1"/>
  <c r="A15513" i="1" l="1"/>
  <c r="B15512" i="1"/>
  <c r="A15514" i="1" l="1"/>
  <c r="B15513" i="1"/>
  <c r="A15515" i="1" l="1"/>
  <c r="B15514" i="1"/>
  <c r="A15516" i="1" l="1"/>
  <c r="B15515" i="1"/>
  <c r="A15517" i="1" l="1"/>
  <c r="B15516" i="1"/>
  <c r="A15518" i="1" l="1"/>
  <c r="B15517" i="1"/>
  <c r="A15519" i="1" l="1"/>
  <c r="B15518" i="1"/>
  <c r="A15520" i="1" l="1"/>
  <c r="B15519" i="1"/>
  <c r="A15521" i="1" l="1"/>
  <c r="B15520" i="1"/>
  <c r="A15522" i="1" l="1"/>
  <c r="B15521" i="1"/>
  <c r="A15523" i="1" l="1"/>
  <c r="B15522" i="1"/>
  <c r="A15524" i="1" l="1"/>
  <c r="B15523" i="1"/>
  <c r="A15525" i="1" l="1"/>
  <c r="B15524" i="1"/>
  <c r="A15526" i="1" l="1"/>
  <c r="B15525" i="1"/>
  <c r="A15527" i="1" l="1"/>
  <c r="B15526" i="1"/>
  <c r="A15528" i="1" l="1"/>
  <c r="B15527" i="1"/>
  <c r="A15529" i="1" l="1"/>
  <c r="B15528" i="1"/>
  <c r="A15530" i="1" l="1"/>
  <c r="B15529" i="1"/>
  <c r="A15531" i="1" l="1"/>
  <c r="B15530" i="1"/>
  <c r="A15532" i="1" l="1"/>
  <c r="B15531" i="1"/>
  <c r="A15533" i="1" l="1"/>
  <c r="B15532" i="1"/>
  <c r="A15534" i="1" l="1"/>
  <c r="B15533" i="1"/>
  <c r="A15535" i="1" l="1"/>
  <c r="B15534" i="1"/>
  <c r="A15536" i="1" l="1"/>
  <c r="B15535" i="1"/>
  <c r="A15537" i="1" l="1"/>
  <c r="B15536" i="1"/>
  <c r="A15538" i="1" l="1"/>
  <c r="B15537" i="1"/>
  <c r="A15539" i="1" l="1"/>
  <c r="B15538" i="1"/>
  <c r="A15540" i="1" l="1"/>
  <c r="B15539" i="1"/>
  <c r="A15541" i="1" l="1"/>
  <c r="B15540" i="1"/>
  <c r="A15542" i="1" l="1"/>
  <c r="B15541" i="1"/>
  <c r="A15543" i="1" l="1"/>
  <c r="B15542" i="1"/>
  <c r="A15544" i="1" l="1"/>
  <c r="B15543" i="1"/>
  <c r="A15545" i="1" l="1"/>
  <c r="B15544" i="1"/>
  <c r="A15546" i="1" l="1"/>
  <c r="B15545" i="1"/>
  <c r="A15547" i="1" l="1"/>
  <c r="B15546" i="1"/>
  <c r="A15548" i="1" l="1"/>
  <c r="B15547" i="1"/>
  <c r="A15549" i="1" l="1"/>
  <c r="B15548" i="1"/>
  <c r="A15550" i="1" l="1"/>
  <c r="B15549" i="1"/>
  <c r="A15551" i="1" l="1"/>
  <c r="B15550" i="1"/>
  <c r="A15552" i="1" l="1"/>
  <c r="B15551" i="1"/>
  <c r="A15553" i="1" l="1"/>
  <c r="B15552" i="1"/>
  <c r="A15554" i="1" l="1"/>
  <c r="B15553" i="1"/>
  <c r="A15555" i="1" l="1"/>
  <c r="B15554" i="1"/>
  <c r="A15556" i="1" l="1"/>
  <c r="B15555" i="1"/>
  <c r="A15557" i="1" l="1"/>
  <c r="B15556" i="1"/>
  <c r="A15558" i="1" l="1"/>
  <c r="B15557" i="1"/>
  <c r="A15559" i="1" l="1"/>
  <c r="B15558" i="1"/>
  <c r="A15560" i="1" l="1"/>
  <c r="B15559" i="1"/>
  <c r="A15561" i="1" l="1"/>
  <c r="B15560" i="1"/>
  <c r="A15562" i="1" l="1"/>
  <c r="B15561" i="1"/>
  <c r="A15563" i="1" l="1"/>
  <c r="B15562" i="1"/>
  <c r="A15564" i="1" l="1"/>
  <c r="B15563" i="1"/>
  <c r="A15565" i="1" l="1"/>
  <c r="B15564" i="1"/>
  <c r="A15566" i="1" l="1"/>
  <c r="B15565" i="1"/>
  <c r="A15567" i="1" l="1"/>
  <c r="B15566" i="1"/>
  <c r="A15568" i="1" l="1"/>
  <c r="B15567" i="1"/>
  <c r="A15569" i="1" l="1"/>
  <c r="B15568" i="1"/>
  <c r="A15570" i="1" l="1"/>
  <c r="B15569" i="1"/>
  <c r="A15571" i="1" l="1"/>
  <c r="B15570" i="1"/>
  <c r="A15572" i="1" l="1"/>
  <c r="B15571" i="1"/>
  <c r="A15573" i="1" l="1"/>
  <c r="B15572" i="1"/>
  <c r="A15574" i="1" l="1"/>
  <c r="B15573" i="1"/>
  <c r="A15575" i="1" l="1"/>
  <c r="B15574" i="1"/>
  <c r="A15576" i="1" l="1"/>
  <c r="B15575" i="1"/>
  <c r="A15577" i="1" l="1"/>
  <c r="B15576" i="1"/>
  <c r="A15578" i="1" l="1"/>
  <c r="B15577" i="1"/>
  <c r="A15579" i="1" l="1"/>
  <c r="B15578" i="1"/>
  <c r="A15580" i="1" l="1"/>
  <c r="B15579" i="1"/>
  <c r="A15581" i="1" l="1"/>
  <c r="B15580" i="1"/>
  <c r="A15582" i="1" l="1"/>
  <c r="B15581" i="1"/>
  <c r="A15583" i="1" l="1"/>
  <c r="B15582" i="1"/>
  <c r="A15584" i="1" l="1"/>
  <c r="B15583" i="1"/>
  <c r="A15585" i="1" l="1"/>
  <c r="B15584" i="1"/>
  <c r="A15586" i="1" l="1"/>
  <c r="B15585" i="1"/>
  <c r="A15587" i="1" l="1"/>
  <c r="B15586" i="1"/>
  <c r="A15588" i="1" l="1"/>
  <c r="B15587" i="1"/>
  <c r="A15589" i="1" l="1"/>
  <c r="B15588" i="1"/>
  <c r="A15590" i="1" l="1"/>
  <c r="B15589" i="1"/>
  <c r="A15591" i="1" l="1"/>
  <c r="B15590" i="1"/>
  <c r="A15592" i="1" l="1"/>
  <c r="B15591" i="1"/>
  <c r="A15593" i="1" l="1"/>
  <c r="B15592" i="1"/>
  <c r="A15594" i="1" l="1"/>
  <c r="B15593" i="1"/>
  <c r="A15595" i="1" l="1"/>
  <c r="B15594" i="1"/>
  <c r="A15596" i="1" l="1"/>
  <c r="B15595" i="1"/>
  <c r="A15597" i="1" l="1"/>
  <c r="B15596" i="1"/>
  <c r="A15598" i="1" l="1"/>
  <c r="B15597" i="1"/>
  <c r="A15599" i="1" l="1"/>
  <c r="B15598" i="1"/>
  <c r="A15600" i="1" l="1"/>
  <c r="B15599" i="1"/>
  <c r="A15601" i="1" l="1"/>
  <c r="B15600" i="1"/>
  <c r="A15602" i="1" l="1"/>
  <c r="B15601" i="1"/>
  <c r="A15603" i="1" l="1"/>
  <c r="B15602" i="1"/>
  <c r="A15604" i="1" l="1"/>
  <c r="B15603" i="1"/>
  <c r="A15605" i="1" l="1"/>
  <c r="B15604" i="1"/>
  <c r="A15606" i="1" l="1"/>
  <c r="B15605" i="1"/>
  <c r="A15607" i="1" l="1"/>
  <c r="B15606" i="1"/>
  <c r="A15608" i="1" l="1"/>
  <c r="B15607" i="1"/>
  <c r="A15609" i="1" l="1"/>
  <c r="B15608" i="1"/>
  <c r="A15610" i="1" l="1"/>
  <c r="B15609" i="1"/>
  <c r="A15611" i="1" l="1"/>
  <c r="B15610" i="1"/>
  <c r="A15612" i="1" l="1"/>
  <c r="B15611" i="1"/>
  <c r="A15613" i="1" l="1"/>
  <c r="B15612" i="1"/>
  <c r="A15614" i="1" l="1"/>
  <c r="B15613" i="1"/>
  <c r="A15615" i="1" l="1"/>
  <c r="B15614" i="1"/>
  <c r="A15616" i="1" l="1"/>
  <c r="B15615" i="1"/>
  <c r="A15617" i="1" l="1"/>
  <c r="B15616" i="1"/>
  <c r="A15618" i="1" l="1"/>
  <c r="B15617" i="1"/>
  <c r="A15619" i="1" l="1"/>
  <c r="B15618" i="1"/>
  <c r="A15620" i="1" l="1"/>
  <c r="B15619" i="1"/>
  <c r="A15621" i="1" l="1"/>
  <c r="B15620" i="1"/>
  <c r="A15622" i="1" l="1"/>
  <c r="B15621" i="1"/>
  <c r="A15623" i="1" l="1"/>
  <c r="B15622" i="1"/>
  <c r="A15624" i="1" l="1"/>
  <c r="B15623" i="1"/>
  <c r="A15625" i="1" l="1"/>
  <c r="B15624" i="1"/>
  <c r="A15626" i="1" l="1"/>
  <c r="B15625" i="1"/>
  <c r="A15627" i="1" l="1"/>
  <c r="B15626" i="1"/>
  <c r="A15628" i="1" l="1"/>
  <c r="B15627" i="1"/>
  <c r="A15629" i="1" l="1"/>
  <c r="B15628" i="1"/>
  <c r="A15630" i="1" l="1"/>
  <c r="B15629" i="1"/>
  <c r="A15631" i="1" l="1"/>
  <c r="B15630" i="1"/>
  <c r="A15632" i="1" l="1"/>
  <c r="B15631" i="1"/>
  <c r="A15633" i="1" l="1"/>
  <c r="B15632" i="1"/>
  <c r="A15634" i="1" l="1"/>
  <c r="B15633" i="1"/>
  <c r="A15635" i="1" l="1"/>
  <c r="B15634" i="1"/>
  <c r="A15636" i="1" l="1"/>
  <c r="B15635" i="1"/>
  <c r="A15637" i="1" l="1"/>
  <c r="B15636" i="1"/>
  <c r="A15638" i="1" l="1"/>
  <c r="B15637" i="1"/>
  <c r="A15639" i="1" l="1"/>
  <c r="B15638" i="1"/>
  <c r="A15640" i="1" l="1"/>
  <c r="B15639" i="1"/>
  <c r="A15641" i="1" l="1"/>
  <c r="B15640" i="1"/>
  <c r="A15642" i="1" l="1"/>
  <c r="B15641" i="1"/>
  <c r="A15643" i="1" l="1"/>
  <c r="B15642" i="1"/>
  <c r="A15644" i="1" l="1"/>
  <c r="B15643" i="1"/>
  <c r="A15645" i="1" l="1"/>
  <c r="B15644" i="1"/>
  <c r="A15646" i="1" l="1"/>
  <c r="B15645" i="1"/>
  <c r="A15647" i="1" l="1"/>
  <c r="B15646" i="1"/>
  <c r="A15648" i="1" l="1"/>
  <c r="B15647" i="1"/>
  <c r="A15649" i="1" l="1"/>
  <c r="B15648" i="1"/>
  <c r="A15650" i="1" l="1"/>
  <c r="B15649" i="1"/>
  <c r="A15651" i="1" l="1"/>
  <c r="B15650" i="1"/>
  <c r="A15652" i="1" l="1"/>
  <c r="B15651" i="1"/>
  <c r="A15653" i="1" l="1"/>
  <c r="B15652" i="1"/>
  <c r="A15654" i="1" l="1"/>
  <c r="B15653" i="1"/>
  <c r="A15655" i="1" l="1"/>
  <c r="B15654" i="1"/>
  <c r="A15656" i="1" l="1"/>
  <c r="B15655" i="1"/>
  <c r="A15657" i="1" l="1"/>
  <c r="B15656" i="1"/>
  <c r="A15658" i="1" l="1"/>
  <c r="B15657" i="1"/>
  <c r="A15659" i="1" l="1"/>
  <c r="B15658" i="1"/>
  <c r="A15660" i="1" l="1"/>
  <c r="B15659" i="1"/>
  <c r="A15661" i="1" l="1"/>
  <c r="B15660" i="1"/>
  <c r="A15662" i="1" l="1"/>
  <c r="B15661" i="1"/>
  <c r="A15663" i="1" l="1"/>
  <c r="B15662" i="1"/>
  <c r="A15664" i="1" l="1"/>
  <c r="B15663" i="1"/>
  <c r="A15665" i="1" l="1"/>
  <c r="B15664" i="1"/>
  <c r="A15666" i="1" l="1"/>
  <c r="B15665" i="1"/>
  <c r="A15667" i="1" l="1"/>
  <c r="B15666" i="1"/>
  <c r="A15668" i="1" l="1"/>
  <c r="B15667" i="1"/>
  <c r="A15669" i="1" l="1"/>
  <c r="B15668" i="1"/>
  <c r="A15670" i="1" l="1"/>
  <c r="B15669" i="1"/>
  <c r="A15671" i="1" l="1"/>
  <c r="B15670" i="1"/>
  <c r="A15672" i="1" l="1"/>
  <c r="B15671" i="1"/>
  <c r="A15673" i="1" l="1"/>
  <c r="B15672" i="1"/>
  <c r="A15674" i="1" l="1"/>
  <c r="B15673" i="1"/>
  <c r="A15675" i="1" l="1"/>
  <c r="B15674" i="1"/>
  <c r="A15676" i="1" l="1"/>
  <c r="B15675" i="1"/>
  <c r="A15677" i="1" l="1"/>
  <c r="B15676" i="1"/>
  <c r="A15678" i="1" l="1"/>
  <c r="B15677" i="1"/>
  <c r="A15679" i="1" l="1"/>
  <c r="B15678" i="1"/>
  <c r="A15680" i="1" l="1"/>
  <c r="B15679" i="1"/>
  <c r="A15681" i="1" l="1"/>
  <c r="B15680" i="1"/>
  <c r="A15682" i="1" l="1"/>
  <c r="B15681" i="1"/>
  <c r="A15683" i="1" l="1"/>
  <c r="B15682" i="1"/>
  <c r="A15684" i="1" l="1"/>
  <c r="B15683" i="1"/>
  <c r="A15685" i="1" l="1"/>
  <c r="B15684" i="1"/>
  <c r="A15686" i="1" l="1"/>
  <c r="B15685" i="1"/>
  <c r="A15687" i="1" l="1"/>
  <c r="B15686" i="1"/>
  <c r="A15688" i="1" l="1"/>
  <c r="B15687" i="1"/>
  <c r="A15689" i="1" l="1"/>
  <c r="B15688" i="1"/>
  <c r="A15690" i="1" l="1"/>
  <c r="B15689" i="1"/>
  <c r="A15691" i="1" l="1"/>
  <c r="B15690" i="1"/>
  <c r="A15692" i="1" l="1"/>
  <c r="B15691" i="1"/>
  <c r="A15693" i="1" l="1"/>
  <c r="B15692" i="1"/>
  <c r="A15694" i="1" l="1"/>
  <c r="B15693" i="1"/>
  <c r="A15695" i="1" l="1"/>
  <c r="B15694" i="1"/>
  <c r="A15696" i="1" l="1"/>
  <c r="B15695" i="1"/>
  <c r="A15697" i="1" l="1"/>
  <c r="B15696" i="1"/>
  <c r="A15698" i="1" l="1"/>
  <c r="B15697" i="1"/>
  <c r="A15699" i="1" l="1"/>
  <c r="B15698" i="1"/>
  <c r="A15700" i="1" l="1"/>
  <c r="B15699" i="1"/>
  <c r="A15701" i="1" l="1"/>
  <c r="B15700" i="1"/>
  <c r="A15702" i="1" l="1"/>
  <c r="B15701" i="1"/>
  <c r="A15703" i="1" l="1"/>
  <c r="B15702" i="1"/>
  <c r="A15704" i="1" l="1"/>
  <c r="B15703" i="1"/>
  <c r="A15705" i="1" l="1"/>
  <c r="B15704" i="1"/>
  <c r="A15706" i="1" l="1"/>
  <c r="B15705" i="1"/>
  <c r="A15707" i="1" l="1"/>
  <c r="B15706" i="1"/>
  <c r="A15708" i="1" l="1"/>
  <c r="B15707" i="1"/>
  <c r="A15709" i="1" l="1"/>
  <c r="B15708" i="1"/>
  <c r="A15710" i="1" l="1"/>
  <c r="B15709" i="1"/>
  <c r="A15711" i="1" l="1"/>
  <c r="B15710" i="1"/>
  <c r="A15712" i="1" l="1"/>
  <c r="B15711" i="1"/>
  <c r="A15713" i="1" l="1"/>
  <c r="B15712" i="1"/>
  <c r="A15714" i="1" l="1"/>
  <c r="B15713" i="1"/>
  <c r="A15715" i="1" l="1"/>
  <c r="B15714" i="1"/>
  <c r="A15716" i="1" l="1"/>
  <c r="B15715" i="1"/>
  <c r="A15717" i="1" l="1"/>
  <c r="B15716" i="1"/>
  <c r="A15718" i="1" l="1"/>
  <c r="B15717" i="1"/>
  <c r="A15719" i="1" l="1"/>
  <c r="B15718" i="1"/>
  <c r="A15720" i="1" l="1"/>
  <c r="B15719" i="1"/>
  <c r="A15721" i="1" l="1"/>
  <c r="B15720" i="1"/>
  <c r="A15722" i="1" l="1"/>
  <c r="B15721" i="1"/>
  <c r="A15723" i="1" l="1"/>
  <c r="B15722" i="1"/>
  <c r="A15724" i="1" l="1"/>
  <c r="B15723" i="1"/>
  <c r="A15725" i="1" l="1"/>
  <c r="B15724" i="1"/>
  <c r="A15726" i="1" l="1"/>
  <c r="B15725" i="1"/>
  <c r="A15727" i="1" l="1"/>
  <c r="B15726" i="1"/>
  <c r="A15728" i="1" l="1"/>
  <c r="B15727" i="1"/>
  <c r="A15729" i="1" l="1"/>
  <c r="B15728" i="1"/>
  <c r="A15730" i="1" l="1"/>
  <c r="B15729" i="1"/>
  <c r="A15731" i="1" l="1"/>
  <c r="B15730" i="1"/>
  <c r="A15732" i="1" l="1"/>
  <c r="B15731" i="1"/>
  <c r="A15733" i="1" l="1"/>
  <c r="B15732" i="1"/>
  <c r="A15734" i="1" l="1"/>
  <c r="B15733" i="1"/>
  <c r="A15735" i="1" l="1"/>
  <c r="B15734" i="1"/>
  <c r="A15736" i="1" l="1"/>
  <c r="B15735" i="1"/>
  <c r="A15737" i="1" l="1"/>
  <c r="B15736" i="1"/>
  <c r="A15738" i="1" l="1"/>
  <c r="B15737" i="1"/>
  <c r="A15739" i="1" l="1"/>
  <c r="B15738" i="1"/>
  <c r="A15740" i="1" l="1"/>
  <c r="B15739" i="1"/>
  <c r="A15741" i="1" l="1"/>
  <c r="B15740" i="1"/>
  <c r="A15742" i="1" l="1"/>
  <c r="B15741" i="1"/>
  <c r="A15743" i="1" l="1"/>
  <c r="B15742" i="1"/>
  <c r="A15744" i="1" l="1"/>
  <c r="B15743" i="1"/>
  <c r="A15745" i="1" l="1"/>
  <c r="B15744" i="1"/>
  <c r="A15746" i="1" l="1"/>
  <c r="B15745" i="1"/>
  <c r="A15747" i="1" l="1"/>
  <c r="B15746" i="1"/>
  <c r="A15748" i="1" l="1"/>
  <c r="B15747" i="1"/>
  <c r="A15749" i="1" l="1"/>
  <c r="B15748" i="1"/>
  <c r="A15750" i="1" l="1"/>
  <c r="B15749" i="1"/>
  <c r="A15751" i="1" l="1"/>
  <c r="B15750" i="1"/>
  <c r="A15752" i="1" l="1"/>
  <c r="B15751" i="1"/>
  <c r="A15753" i="1" l="1"/>
  <c r="B15752" i="1"/>
  <c r="A15754" i="1" l="1"/>
  <c r="B15753" i="1"/>
  <c r="A15755" i="1" l="1"/>
  <c r="B15754" i="1"/>
  <c r="A15756" i="1" l="1"/>
  <c r="B15755" i="1"/>
  <c r="A15757" i="1" l="1"/>
  <c r="B15756" i="1"/>
  <c r="A15758" i="1" l="1"/>
  <c r="B15757" i="1"/>
  <c r="A15759" i="1" l="1"/>
  <c r="B15758" i="1"/>
  <c r="A15760" i="1" l="1"/>
  <c r="B15759" i="1"/>
  <c r="A15761" i="1" l="1"/>
  <c r="B15760" i="1"/>
  <c r="A15762" i="1" l="1"/>
  <c r="B15761" i="1"/>
  <c r="A15763" i="1" l="1"/>
  <c r="B15762" i="1"/>
  <c r="A15764" i="1" l="1"/>
  <c r="B15763" i="1"/>
  <c r="A15765" i="1" l="1"/>
  <c r="B15764" i="1"/>
  <c r="A15766" i="1" l="1"/>
  <c r="B15765" i="1"/>
  <c r="A15767" i="1" l="1"/>
  <c r="B15766" i="1"/>
  <c r="A15768" i="1" l="1"/>
  <c r="B15767" i="1"/>
  <c r="A15769" i="1" l="1"/>
  <c r="B15768" i="1"/>
  <c r="A15770" i="1" l="1"/>
  <c r="B15769" i="1"/>
  <c r="A15771" i="1" l="1"/>
  <c r="B15770" i="1"/>
  <c r="A15772" i="1" l="1"/>
  <c r="B15771" i="1"/>
  <c r="A15773" i="1" l="1"/>
  <c r="B15772" i="1"/>
  <c r="A15774" i="1" l="1"/>
  <c r="B15773" i="1"/>
  <c r="A15775" i="1" l="1"/>
  <c r="B15774" i="1"/>
  <c r="A15776" i="1" l="1"/>
  <c r="B15775" i="1"/>
  <c r="A15777" i="1" l="1"/>
  <c r="B15776" i="1"/>
  <c r="A15778" i="1" l="1"/>
  <c r="B15777" i="1"/>
  <c r="A15779" i="1" l="1"/>
  <c r="B15778" i="1"/>
  <c r="A15780" i="1" l="1"/>
  <c r="B15779" i="1"/>
  <c r="A15781" i="1" l="1"/>
  <c r="B15780" i="1"/>
  <c r="A15782" i="1" l="1"/>
  <c r="B15781" i="1"/>
  <c r="A15783" i="1" l="1"/>
  <c r="B15782" i="1"/>
  <c r="A15784" i="1" l="1"/>
  <c r="B15783" i="1"/>
  <c r="A15785" i="1" l="1"/>
  <c r="B15784" i="1"/>
  <c r="A15786" i="1" l="1"/>
  <c r="B15785" i="1"/>
  <c r="A15787" i="1" l="1"/>
  <c r="B15786" i="1"/>
  <c r="A15788" i="1" l="1"/>
  <c r="B15787" i="1"/>
  <c r="A15789" i="1" l="1"/>
  <c r="B15788" i="1"/>
  <c r="A15790" i="1" l="1"/>
  <c r="B15789" i="1"/>
  <c r="A15791" i="1" l="1"/>
  <c r="B15790" i="1"/>
  <c r="A15792" i="1" l="1"/>
  <c r="B15791" i="1"/>
  <c r="A15793" i="1" l="1"/>
  <c r="B15792" i="1"/>
  <c r="A15794" i="1" l="1"/>
  <c r="B15793" i="1"/>
  <c r="A15795" i="1" l="1"/>
  <c r="B15794" i="1"/>
  <c r="A15796" i="1" l="1"/>
  <c r="B15795" i="1"/>
  <c r="A15797" i="1" l="1"/>
  <c r="B15796" i="1"/>
  <c r="A15798" i="1" l="1"/>
  <c r="B15797" i="1"/>
  <c r="A15799" i="1" l="1"/>
  <c r="B15798" i="1"/>
  <c r="A15800" i="1" l="1"/>
  <c r="B15799" i="1"/>
  <c r="A15801" i="1" l="1"/>
  <c r="B15800" i="1"/>
  <c r="A15802" i="1" l="1"/>
  <c r="B15801" i="1"/>
  <c r="A15803" i="1" l="1"/>
  <c r="B15802" i="1"/>
  <c r="A15804" i="1" l="1"/>
  <c r="B15803" i="1"/>
  <c r="A15805" i="1" l="1"/>
  <c r="B15804" i="1"/>
  <c r="A15806" i="1" l="1"/>
  <c r="B15805" i="1"/>
  <c r="A15807" i="1" l="1"/>
  <c r="B15806" i="1"/>
  <c r="A15808" i="1" l="1"/>
  <c r="B15807" i="1"/>
  <c r="A15809" i="1" l="1"/>
  <c r="B15808" i="1"/>
  <c r="A15810" i="1" l="1"/>
  <c r="B15809" i="1"/>
  <c r="A15811" i="1" l="1"/>
  <c r="B15810" i="1"/>
  <c r="A15812" i="1" l="1"/>
  <c r="B15811" i="1"/>
  <c r="A15813" i="1" l="1"/>
  <c r="B15812" i="1"/>
  <c r="A15814" i="1" l="1"/>
  <c r="B15813" i="1"/>
  <c r="A15815" i="1" l="1"/>
  <c r="B15814" i="1"/>
  <c r="A15816" i="1" l="1"/>
  <c r="B15815" i="1"/>
  <c r="A15817" i="1" l="1"/>
  <c r="B15816" i="1"/>
  <c r="A15818" i="1" l="1"/>
  <c r="B15817" i="1"/>
  <c r="A15819" i="1" l="1"/>
  <c r="B15818" i="1"/>
  <c r="A15820" i="1" l="1"/>
  <c r="B15819" i="1"/>
  <c r="A15821" i="1" l="1"/>
  <c r="B15820" i="1"/>
  <c r="A15822" i="1" l="1"/>
  <c r="B15821" i="1"/>
  <c r="A15823" i="1" l="1"/>
  <c r="B15822" i="1"/>
  <c r="A15824" i="1" l="1"/>
  <c r="B15823" i="1"/>
  <c r="A15825" i="1" l="1"/>
  <c r="B15824" i="1"/>
  <c r="A15826" i="1" l="1"/>
  <c r="B15825" i="1"/>
  <c r="A15827" i="1" l="1"/>
  <c r="B15826" i="1"/>
  <c r="A15828" i="1" l="1"/>
  <c r="B15827" i="1"/>
  <c r="A15829" i="1" l="1"/>
  <c r="B15828" i="1"/>
  <c r="A15830" i="1" l="1"/>
  <c r="B15829" i="1"/>
  <c r="A15831" i="1" l="1"/>
  <c r="B15830" i="1"/>
  <c r="A15832" i="1" l="1"/>
  <c r="B15831" i="1"/>
  <c r="A15833" i="1" l="1"/>
  <c r="B15832" i="1"/>
  <c r="A15834" i="1" l="1"/>
  <c r="B15833" i="1"/>
  <c r="A15835" i="1" l="1"/>
  <c r="B15834" i="1"/>
  <c r="A15836" i="1" l="1"/>
  <c r="B15835" i="1"/>
  <c r="A15837" i="1" l="1"/>
  <c r="B15836" i="1"/>
  <c r="A15838" i="1" l="1"/>
  <c r="B15837" i="1"/>
  <c r="A15839" i="1" l="1"/>
  <c r="B15838" i="1"/>
  <c r="A15840" i="1" l="1"/>
  <c r="B15839" i="1"/>
  <c r="A15841" i="1" l="1"/>
  <c r="B15840" i="1"/>
  <c r="A15842" i="1" l="1"/>
  <c r="B15841" i="1"/>
  <c r="A15843" i="1" l="1"/>
  <c r="B15842" i="1"/>
  <c r="A15844" i="1" l="1"/>
  <c r="B15843" i="1"/>
  <c r="A15845" i="1" l="1"/>
  <c r="B15844" i="1"/>
  <c r="A15846" i="1" l="1"/>
  <c r="B15845" i="1"/>
  <c r="A15847" i="1" l="1"/>
  <c r="B15846" i="1"/>
  <c r="A15848" i="1" l="1"/>
  <c r="B15847" i="1"/>
  <c r="A15849" i="1" l="1"/>
  <c r="B15848" i="1"/>
  <c r="A15850" i="1" l="1"/>
  <c r="B15849" i="1"/>
  <c r="A15851" i="1" l="1"/>
  <c r="B15850" i="1"/>
  <c r="A15852" i="1" l="1"/>
  <c r="B15851" i="1"/>
  <c r="A15853" i="1" l="1"/>
  <c r="B15852" i="1"/>
  <c r="A15854" i="1" l="1"/>
  <c r="B15853" i="1"/>
  <c r="A15855" i="1" l="1"/>
  <c r="B15854" i="1"/>
  <c r="A15856" i="1" l="1"/>
  <c r="B15855" i="1"/>
  <c r="A15857" i="1" l="1"/>
  <c r="B15856" i="1"/>
  <c r="A15858" i="1" l="1"/>
  <c r="B15857" i="1"/>
  <c r="A15859" i="1" l="1"/>
  <c r="B15858" i="1"/>
  <c r="A15860" i="1" l="1"/>
  <c r="B15859" i="1"/>
  <c r="A15861" i="1" l="1"/>
  <c r="B15860" i="1"/>
  <c r="A15862" i="1" l="1"/>
  <c r="B15861" i="1"/>
  <c r="A15863" i="1" l="1"/>
  <c r="B15862" i="1"/>
  <c r="A15864" i="1" l="1"/>
  <c r="B15863" i="1"/>
  <c r="A15865" i="1" l="1"/>
  <c r="B15864" i="1"/>
  <c r="A15866" i="1" l="1"/>
  <c r="B15865" i="1"/>
  <c r="A15867" i="1" l="1"/>
  <c r="B15866" i="1"/>
  <c r="A15868" i="1" l="1"/>
  <c r="B15867" i="1"/>
  <c r="A15869" i="1" l="1"/>
  <c r="B15868" i="1"/>
  <c r="A15870" i="1" l="1"/>
  <c r="B15869" i="1"/>
  <c r="A15871" i="1" l="1"/>
  <c r="B15870" i="1"/>
  <c r="A15872" i="1" l="1"/>
  <c r="B15871" i="1"/>
  <c r="A15873" i="1" l="1"/>
  <c r="B15872" i="1"/>
  <c r="A15874" i="1" l="1"/>
  <c r="B15873" i="1"/>
  <c r="A15875" i="1" l="1"/>
  <c r="B15874" i="1"/>
  <c r="A15876" i="1" l="1"/>
  <c r="B15875" i="1"/>
  <c r="A15877" i="1" l="1"/>
  <c r="B15876" i="1"/>
  <c r="A15878" i="1" l="1"/>
  <c r="B15877" i="1"/>
  <c r="A15879" i="1" l="1"/>
  <c r="B15878" i="1"/>
  <c r="A15880" i="1" l="1"/>
  <c r="B15879" i="1"/>
  <c r="A15881" i="1" l="1"/>
  <c r="B15880" i="1"/>
  <c r="A15882" i="1" l="1"/>
  <c r="B15881" i="1"/>
  <c r="A15883" i="1" l="1"/>
  <c r="B15882" i="1"/>
  <c r="A15884" i="1" l="1"/>
  <c r="B15883" i="1"/>
  <c r="A15885" i="1" l="1"/>
  <c r="B15884" i="1"/>
  <c r="A15886" i="1" l="1"/>
  <c r="B15885" i="1"/>
  <c r="A15887" i="1" l="1"/>
  <c r="B15886" i="1"/>
  <c r="A15888" i="1" l="1"/>
  <c r="B15887" i="1"/>
  <c r="A15889" i="1" l="1"/>
  <c r="B15888" i="1"/>
  <c r="A15890" i="1" l="1"/>
  <c r="B15889" i="1"/>
  <c r="A15891" i="1" l="1"/>
  <c r="B15890" i="1"/>
  <c r="A15892" i="1" l="1"/>
  <c r="B15891" i="1"/>
  <c r="A15893" i="1" l="1"/>
  <c r="B15892" i="1"/>
  <c r="A15894" i="1" l="1"/>
  <c r="B15893" i="1"/>
  <c r="A15895" i="1" l="1"/>
  <c r="B15894" i="1"/>
  <c r="A15896" i="1" l="1"/>
  <c r="B15895" i="1"/>
  <c r="A15897" i="1" l="1"/>
  <c r="B15896" i="1"/>
  <c r="A15898" i="1" l="1"/>
  <c r="B15897" i="1"/>
  <c r="A15899" i="1" l="1"/>
  <c r="B15898" i="1"/>
  <c r="A15900" i="1" l="1"/>
  <c r="B15899" i="1"/>
  <c r="A15901" i="1" l="1"/>
  <c r="B15900" i="1"/>
  <c r="A15902" i="1" l="1"/>
  <c r="B15901" i="1"/>
  <c r="A15903" i="1" l="1"/>
  <c r="B15902" i="1"/>
  <c r="A15904" i="1" l="1"/>
  <c r="B15903" i="1"/>
  <c r="A15905" i="1" l="1"/>
  <c r="B15904" i="1"/>
  <c r="A15906" i="1" l="1"/>
  <c r="B15905" i="1"/>
  <c r="A15907" i="1" l="1"/>
  <c r="B15906" i="1"/>
  <c r="A15908" i="1" l="1"/>
  <c r="B15907" i="1"/>
  <c r="A15909" i="1" l="1"/>
  <c r="B15908" i="1"/>
  <c r="A15910" i="1" l="1"/>
  <c r="B15909" i="1"/>
  <c r="A15911" i="1" l="1"/>
  <c r="B15910" i="1"/>
  <c r="A15912" i="1" l="1"/>
  <c r="B15911" i="1"/>
  <c r="A15913" i="1" l="1"/>
  <c r="B15912" i="1"/>
  <c r="A15914" i="1" l="1"/>
  <c r="B15913" i="1"/>
  <c r="A15915" i="1" l="1"/>
  <c r="B15914" i="1"/>
  <c r="A15916" i="1" l="1"/>
  <c r="B15915" i="1"/>
  <c r="A15917" i="1" l="1"/>
  <c r="B15916" i="1"/>
  <c r="A15918" i="1" l="1"/>
  <c r="B15917" i="1"/>
  <c r="A15919" i="1" l="1"/>
  <c r="B15918" i="1"/>
  <c r="A15920" i="1" l="1"/>
  <c r="B15919" i="1"/>
  <c r="A15921" i="1" l="1"/>
  <c r="B15920" i="1"/>
  <c r="A15922" i="1" l="1"/>
  <c r="B15921" i="1"/>
  <c r="A15923" i="1" l="1"/>
  <c r="B15922" i="1"/>
  <c r="A15924" i="1" l="1"/>
  <c r="B15923" i="1"/>
  <c r="A15925" i="1" l="1"/>
  <c r="B15924" i="1"/>
  <c r="A15926" i="1" l="1"/>
  <c r="B15925" i="1"/>
  <c r="A15927" i="1" l="1"/>
  <c r="B15926" i="1"/>
  <c r="A15928" i="1" l="1"/>
  <c r="B15927" i="1"/>
  <c r="A15929" i="1" l="1"/>
  <c r="B15928" i="1"/>
  <c r="A15930" i="1" l="1"/>
  <c r="B15929" i="1"/>
  <c r="A15931" i="1" l="1"/>
  <c r="B15930" i="1"/>
  <c r="A15932" i="1" l="1"/>
  <c r="B15931" i="1"/>
  <c r="A15933" i="1" l="1"/>
  <c r="B15932" i="1"/>
  <c r="A15934" i="1" l="1"/>
  <c r="B15933" i="1"/>
  <c r="A15935" i="1" l="1"/>
  <c r="B15934" i="1"/>
  <c r="A15936" i="1" l="1"/>
  <c r="B15935" i="1"/>
  <c r="A15937" i="1" l="1"/>
  <c r="B15936" i="1"/>
  <c r="A15938" i="1" l="1"/>
  <c r="B15937" i="1"/>
  <c r="A15939" i="1" l="1"/>
  <c r="B15938" i="1"/>
  <c r="A15940" i="1" l="1"/>
  <c r="B15939" i="1"/>
  <c r="A15941" i="1" l="1"/>
  <c r="B15940" i="1"/>
  <c r="A15942" i="1" l="1"/>
  <c r="B15941" i="1"/>
  <c r="A15943" i="1" l="1"/>
  <c r="B15942" i="1"/>
  <c r="A15944" i="1" l="1"/>
  <c r="B15943" i="1"/>
  <c r="A15945" i="1" l="1"/>
  <c r="B15944" i="1"/>
  <c r="A15946" i="1" l="1"/>
  <c r="B15945" i="1"/>
  <c r="A15947" i="1" l="1"/>
  <c r="B15946" i="1"/>
  <c r="A15948" i="1" l="1"/>
  <c r="B15947" i="1"/>
  <c r="A15949" i="1" l="1"/>
  <c r="B15948" i="1"/>
  <c r="A15950" i="1" l="1"/>
  <c r="B15949" i="1"/>
  <c r="A15951" i="1" l="1"/>
  <c r="B15950" i="1"/>
  <c r="A15952" i="1" l="1"/>
  <c r="B15951" i="1"/>
  <c r="A15953" i="1" l="1"/>
  <c r="B15952" i="1"/>
  <c r="A15954" i="1" l="1"/>
  <c r="B15953" i="1"/>
  <c r="A15955" i="1" l="1"/>
  <c r="B15954" i="1"/>
  <c r="A15956" i="1" l="1"/>
  <c r="B15955" i="1"/>
  <c r="A15957" i="1" l="1"/>
  <c r="B15956" i="1"/>
  <c r="A15958" i="1" l="1"/>
  <c r="B15957" i="1"/>
  <c r="A15959" i="1" l="1"/>
  <c r="B15958" i="1"/>
  <c r="A15960" i="1" l="1"/>
  <c r="B15959" i="1"/>
  <c r="A15961" i="1" l="1"/>
  <c r="B15960" i="1"/>
  <c r="A15962" i="1" l="1"/>
  <c r="B15961" i="1"/>
  <c r="A15963" i="1" l="1"/>
  <c r="B15962" i="1"/>
  <c r="A15964" i="1" l="1"/>
  <c r="B15963" i="1"/>
  <c r="A15965" i="1" l="1"/>
  <c r="B15964" i="1"/>
  <c r="A15966" i="1" l="1"/>
  <c r="B15965" i="1"/>
  <c r="A15967" i="1" l="1"/>
  <c r="B15966" i="1"/>
  <c r="A15968" i="1" l="1"/>
  <c r="B15967" i="1"/>
  <c r="A15969" i="1" l="1"/>
  <c r="B15968" i="1"/>
  <c r="A15970" i="1" l="1"/>
  <c r="B15969" i="1"/>
  <c r="A15971" i="1" l="1"/>
  <c r="B15970" i="1"/>
  <c r="A15972" i="1" l="1"/>
  <c r="B15971" i="1"/>
  <c r="A15973" i="1" l="1"/>
  <c r="B15972" i="1"/>
  <c r="A15974" i="1" l="1"/>
  <c r="B15973" i="1"/>
  <c r="A15975" i="1" l="1"/>
  <c r="B15974" i="1"/>
  <c r="A15976" i="1" l="1"/>
  <c r="B15975" i="1"/>
  <c r="A15977" i="1" l="1"/>
  <c r="B15976" i="1"/>
  <c r="A15978" i="1" l="1"/>
  <c r="B15977" i="1"/>
  <c r="A15979" i="1" l="1"/>
  <c r="B15978" i="1"/>
  <c r="A15980" i="1" l="1"/>
  <c r="B15979" i="1"/>
  <c r="A15981" i="1" l="1"/>
  <c r="B15980" i="1"/>
  <c r="A15982" i="1" l="1"/>
  <c r="B15981" i="1"/>
  <c r="A15983" i="1" l="1"/>
  <c r="B15982" i="1"/>
  <c r="A15984" i="1" l="1"/>
  <c r="B15983" i="1"/>
  <c r="A15985" i="1" l="1"/>
  <c r="B15984" i="1"/>
  <c r="A15986" i="1" l="1"/>
  <c r="B15985" i="1"/>
  <c r="A15987" i="1" l="1"/>
  <c r="B15986" i="1"/>
  <c r="A15988" i="1" l="1"/>
  <c r="B15987" i="1"/>
  <c r="A15989" i="1" l="1"/>
  <c r="B15988" i="1"/>
  <c r="A15990" i="1" l="1"/>
  <c r="B15989" i="1"/>
  <c r="A15991" i="1" l="1"/>
  <c r="B15990" i="1"/>
  <c r="A15992" i="1" l="1"/>
  <c r="B15991" i="1"/>
  <c r="A15993" i="1" l="1"/>
  <c r="B15992" i="1"/>
  <c r="A15994" i="1" l="1"/>
  <c r="B15993" i="1"/>
  <c r="A15995" i="1" l="1"/>
  <c r="B15994" i="1"/>
  <c r="A15996" i="1" l="1"/>
  <c r="B15995" i="1"/>
  <c r="A15997" i="1" l="1"/>
  <c r="B15996" i="1"/>
  <c r="A15998" i="1" l="1"/>
  <c r="B15997" i="1"/>
  <c r="A15999" i="1" l="1"/>
  <c r="B15998" i="1"/>
  <c r="A16000" i="1" l="1"/>
  <c r="B15999" i="1"/>
  <c r="A16001" i="1" l="1"/>
  <c r="B16000" i="1"/>
  <c r="A16002" i="1" l="1"/>
  <c r="B16001" i="1"/>
  <c r="A16003" i="1" l="1"/>
  <c r="B16002" i="1"/>
  <c r="A16004" i="1" l="1"/>
  <c r="B16003" i="1"/>
  <c r="A16005" i="1" l="1"/>
  <c r="B16004" i="1"/>
  <c r="A16006" i="1" l="1"/>
  <c r="B16005" i="1"/>
  <c r="A16007" i="1" l="1"/>
  <c r="B16006" i="1"/>
  <c r="A16008" i="1" l="1"/>
  <c r="B16007" i="1"/>
  <c r="A16009" i="1" l="1"/>
  <c r="B16008" i="1"/>
  <c r="A16010" i="1" l="1"/>
  <c r="B16009" i="1"/>
  <c r="A16011" i="1" l="1"/>
  <c r="B16010" i="1"/>
  <c r="A16012" i="1" l="1"/>
  <c r="B16011" i="1"/>
  <c r="A16013" i="1" l="1"/>
  <c r="B16012" i="1"/>
  <c r="A16014" i="1" l="1"/>
  <c r="B16013" i="1"/>
  <c r="A16015" i="1" l="1"/>
  <c r="B16014" i="1"/>
  <c r="A16016" i="1" l="1"/>
  <c r="B16015" i="1"/>
  <c r="A16017" i="1" l="1"/>
  <c r="B16016" i="1"/>
  <c r="A16018" i="1" l="1"/>
  <c r="B16017" i="1"/>
  <c r="A16019" i="1" l="1"/>
  <c r="B16018" i="1"/>
  <c r="A16020" i="1" l="1"/>
  <c r="B16019" i="1"/>
  <c r="A16021" i="1" l="1"/>
  <c r="B16020" i="1"/>
  <c r="A16022" i="1" l="1"/>
  <c r="B16021" i="1"/>
  <c r="A16023" i="1" l="1"/>
  <c r="B16022" i="1"/>
  <c r="A16024" i="1" l="1"/>
  <c r="B16023" i="1"/>
  <c r="A16025" i="1" l="1"/>
  <c r="B16024" i="1"/>
  <c r="A16026" i="1" l="1"/>
  <c r="B16025" i="1"/>
  <c r="A16027" i="1" l="1"/>
  <c r="B16026" i="1"/>
  <c r="A16028" i="1" l="1"/>
  <c r="B16027" i="1"/>
  <c r="A16029" i="1" l="1"/>
  <c r="B16028" i="1"/>
  <c r="A16030" i="1" l="1"/>
  <c r="B16029" i="1"/>
  <c r="A16031" i="1" l="1"/>
  <c r="B16030" i="1"/>
  <c r="A16032" i="1" l="1"/>
  <c r="B16031" i="1"/>
  <c r="A16033" i="1" l="1"/>
  <c r="B16032" i="1"/>
  <c r="A16034" i="1" l="1"/>
  <c r="B16033" i="1"/>
  <c r="A16035" i="1" l="1"/>
  <c r="B16034" i="1"/>
  <c r="A16036" i="1" l="1"/>
  <c r="B16035" i="1"/>
  <c r="A16037" i="1" l="1"/>
  <c r="B16036" i="1"/>
  <c r="A16038" i="1" l="1"/>
  <c r="B16037" i="1"/>
  <c r="A16039" i="1" l="1"/>
  <c r="B16038" i="1"/>
  <c r="A16040" i="1" l="1"/>
  <c r="B16039" i="1"/>
  <c r="A16041" i="1" l="1"/>
  <c r="B16040" i="1"/>
  <c r="A16042" i="1" l="1"/>
  <c r="B16041" i="1"/>
  <c r="A16043" i="1" l="1"/>
  <c r="B16042" i="1"/>
  <c r="A16044" i="1" l="1"/>
  <c r="B16043" i="1"/>
  <c r="A16045" i="1" l="1"/>
  <c r="B16044" i="1"/>
  <c r="A16046" i="1" l="1"/>
  <c r="B16045" i="1"/>
  <c r="A16047" i="1" l="1"/>
  <c r="B16046" i="1"/>
  <c r="A16048" i="1" l="1"/>
  <c r="B16047" i="1"/>
  <c r="A16049" i="1" l="1"/>
  <c r="B16048" i="1"/>
  <c r="A16050" i="1" l="1"/>
  <c r="B16049" i="1"/>
  <c r="A16051" i="1" l="1"/>
  <c r="B16050" i="1"/>
  <c r="A16052" i="1" l="1"/>
  <c r="B16051" i="1"/>
  <c r="A16053" i="1" l="1"/>
  <c r="B16052" i="1"/>
  <c r="A16054" i="1" l="1"/>
  <c r="B16053" i="1"/>
  <c r="A16055" i="1" l="1"/>
  <c r="B16054" i="1"/>
  <c r="A16056" i="1" l="1"/>
  <c r="B16055" i="1"/>
  <c r="A16057" i="1" l="1"/>
  <c r="B16056" i="1"/>
  <c r="A16058" i="1" l="1"/>
  <c r="B16057" i="1"/>
  <c r="A16059" i="1" l="1"/>
  <c r="B16058" i="1"/>
  <c r="A16060" i="1" l="1"/>
  <c r="B16059" i="1"/>
  <c r="A16061" i="1" l="1"/>
  <c r="B16060" i="1"/>
  <c r="A16062" i="1" l="1"/>
  <c r="B16061" i="1"/>
  <c r="A16063" i="1" l="1"/>
  <c r="B16062" i="1"/>
  <c r="A16064" i="1" l="1"/>
  <c r="B16063" i="1"/>
  <c r="A16065" i="1" l="1"/>
  <c r="B16064" i="1"/>
  <c r="A16066" i="1" l="1"/>
  <c r="B16065" i="1"/>
  <c r="A16067" i="1" l="1"/>
  <c r="B16066" i="1"/>
  <c r="A16068" i="1" l="1"/>
  <c r="B16067" i="1"/>
  <c r="A16069" i="1" l="1"/>
  <c r="B16068" i="1"/>
  <c r="A16070" i="1" l="1"/>
  <c r="B16069" i="1"/>
  <c r="A16071" i="1" l="1"/>
  <c r="B16070" i="1"/>
  <c r="A16072" i="1" l="1"/>
  <c r="B16071" i="1"/>
  <c r="A16073" i="1" l="1"/>
  <c r="B16072" i="1"/>
  <c r="A16074" i="1" l="1"/>
  <c r="B16073" i="1"/>
  <c r="A16075" i="1" l="1"/>
  <c r="B16074" i="1"/>
  <c r="A16076" i="1" l="1"/>
  <c r="B16075" i="1"/>
  <c r="A16077" i="1" l="1"/>
  <c r="B16076" i="1"/>
  <c r="A16078" i="1" l="1"/>
  <c r="B16077" i="1"/>
  <c r="A16079" i="1" l="1"/>
  <c r="B16078" i="1"/>
  <c r="A16080" i="1" l="1"/>
  <c r="B16079" i="1"/>
  <c r="A16081" i="1" l="1"/>
  <c r="B16080" i="1"/>
  <c r="A16082" i="1" l="1"/>
  <c r="B16081" i="1"/>
  <c r="A16083" i="1" l="1"/>
  <c r="B16082" i="1"/>
  <c r="A16084" i="1" l="1"/>
  <c r="B16083" i="1"/>
  <c r="A16085" i="1" l="1"/>
  <c r="B16084" i="1"/>
  <c r="A16086" i="1" l="1"/>
  <c r="B16085" i="1"/>
  <c r="A16087" i="1" l="1"/>
  <c r="B16086" i="1"/>
  <c r="A16088" i="1" l="1"/>
  <c r="B16087" i="1"/>
  <c r="A16089" i="1" l="1"/>
  <c r="B16088" i="1"/>
  <c r="A16090" i="1" l="1"/>
  <c r="B16089" i="1"/>
  <c r="A16091" i="1" l="1"/>
  <c r="B16090" i="1"/>
  <c r="A16092" i="1" l="1"/>
  <c r="B16091" i="1"/>
  <c r="A16093" i="1" l="1"/>
  <c r="B16092" i="1"/>
  <c r="A16094" i="1" l="1"/>
  <c r="B16093" i="1"/>
  <c r="A16095" i="1" l="1"/>
  <c r="B16094" i="1"/>
  <c r="A16096" i="1" l="1"/>
  <c r="B16095" i="1"/>
  <c r="A16097" i="1" l="1"/>
  <c r="B16096" i="1"/>
  <c r="A16098" i="1" l="1"/>
  <c r="B16097" i="1"/>
  <c r="A16099" i="1" l="1"/>
  <c r="B16098" i="1"/>
  <c r="A16100" i="1" l="1"/>
  <c r="B16099" i="1"/>
  <c r="A16101" i="1" l="1"/>
  <c r="B16100" i="1"/>
  <c r="A16102" i="1" l="1"/>
  <c r="B16101" i="1"/>
  <c r="A16103" i="1" l="1"/>
  <c r="B16102" i="1"/>
  <c r="A16104" i="1" l="1"/>
  <c r="B16103" i="1"/>
  <c r="A16105" i="1" l="1"/>
  <c r="B16104" i="1"/>
  <c r="A16106" i="1" l="1"/>
  <c r="B16105" i="1"/>
  <c r="A16107" i="1" l="1"/>
  <c r="B16106" i="1"/>
  <c r="A16108" i="1" l="1"/>
  <c r="B16107" i="1"/>
  <c r="A16109" i="1" l="1"/>
  <c r="B16108" i="1"/>
  <c r="A16110" i="1" l="1"/>
  <c r="B16109" i="1"/>
  <c r="A16111" i="1" l="1"/>
  <c r="B16110" i="1"/>
  <c r="A16112" i="1" l="1"/>
  <c r="B16111" i="1"/>
  <c r="A16113" i="1" l="1"/>
  <c r="B16112" i="1"/>
  <c r="A16114" i="1" l="1"/>
  <c r="B16113" i="1"/>
  <c r="A16115" i="1" l="1"/>
  <c r="B16114" i="1"/>
  <c r="A16116" i="1" l="1"/>
  <c r="B16115" i="1"/>
  <c r="A16117" i="1" l="1"/>
  <c r="B16116" i="1"/>
  <c r="A16118" i="1" l="1"/>
  <c r="B16117" i="1"/>
  <c r="A16119" i="1" l="1"/>
  <c r="B16118" i="1"/>
  <c r="A16120" i="1" l="1"/>
  <c r="B16119" i="1"/>
  <c r="A16121" i="1" l="1"/>
  <c r="B16120" i="1"/>
  <c r="A16122" i="1" l="1"/>
  <c r="B16121" i="1"/>
  <c r="A16123" i="1" l="1"/>
  <c r="B16122" i="1"/>
  <c r="A16124" i="1" l="1"/>
  <c r="B16123" i="1"/>
  <c r="A16125" i="1" l="1"/>
  <c r="B16124" i="1"/>
  <c r="A16126" i="1" l="1"/>
  <c r="B16125" i="1"/>
  <c r="A16127" i="1" l="1"/>
  <c r="B16126" i="1"/>
  <c r="A16128" i="1" l="1"/>
  <c r="B16127" i="1"/>
  <c r="A16129" i="1" l="1"/>
  <c r="B16128" i="1"/>
  <c r="A16130" i="1" l="1"/>
  <c r="B16129" i="1"/>
  <c r="A16131" i="1" l="1"/>
  <c r="B16130" i="1"/>
  <c r="A16132" i="1" l="1"/>
  <c r="B16131" i="1"/>
  <c r="A16133" i="1" l="1"/>
  <c r="B16132" i="1"/>
  <c r="A16134" i="1" l="1"/>
  <c r="B16133" i="1"/>
  <c r="A16135" i="1" l="1"/>
  <c r="B16134" i="1"/>
  <c r="A16136" i="1" l="1"/>
  <c r="B16135" i="1"/>
  <c r="A16137" i="1" l="1"/>
  <c r="B16136" i="1"/>
  <c r="A16138" i="1" l="1"/>
  <c r="B16137" i="1"/>
  <c r="A16139" i="1" l="1"/>
  <c r="B16138" i="1"/>
  <c r="A16140" i="1" l="1"/>
  <c r="B16139" i="1"/>
  <c r="A16141" i="1" l="1"/>
  <c r="B16140" i="1"/>
  <c r="A16142" i="1" l="1"/>
  <c r="B16141" i="1"/>
  <c r="A16143" i="1" l="1"/>
  <c r="B16142" i="1"/>
  <c r="A16144" i="1" l="1"/>
  <c r="B16143" i="1"/>
  <c r="A16145" i="1" l="1"/>
  <c r="B16144" i="1"/>
  <c r="A16146" i="1" l="1"/>
  <c r="B16145" i="1"/>
  <c r="A16147" i="1" l="1"/>
  <c r="B16146" i="1"/>
  <c r="A16148" i="1" l="1"/>
  <c r="B16147" i="1"/>
  <c r="A16149" i="1" l="1"/>
  <c r="B16148" i="1"/>
  <c r="A16150" i="1" l="1"/>
  <c r="B16149" i="1"/>
  <c r="A16151" i="1" l="1"/>
  <c r="B16150" i="1"/>
  <c r="A16152" i="1" l="1"/>
  <c r="B16151" i="1"/>
  <c r="A16153" i="1" l="1"/>
  <c r="B16152" i="1"/>
  <c r="A16154" i="1" l="1"/>
  <c r="B16153" i="1"/>
  <c r="A16155" i="1" l="1"/>
  <c r="B16154" i="1"/>
  <c r="A16156" i="1" l="1"/>
  <c r="B16155" i="1"/>
  <c r="A16157" i="1" l="1"/>
  <c r="B16156" i="1"/>
  <c r="A16158" i="1" l="1"/>
  <c r="B16157" i="1"/>
  <c r="A16159" i="1" l="1"/>
  <c r="B16158" i="1"/>
  <c r="A16160" i="1" l="1"/>
  <c r="B16159" i="1"/>
  <c r="A16161" i="1" l="1"/>
  <c r="B16160" i="1"/>
  <c r="A16162" i="1" l="1"/>
  <c r="B16161" i="1"/>
  <c r="A16163" i="1" l="1"/>
  <c r="B16162" i="1"/>
  <c r="A16164" i="1" l="1"/>
  <c r="B16163" i="1"/>
  <c r="A16165" i="1" l="1"/>
  <c r="B16164" i="1"/>
  <c r="A16166" i="1" l="1"/>
  <c r="B16165" i="1"/>
  <c r="A16167" i="1" l="1"/>
  <c r="B16166" i="1"/>
  <c r="A16168" i="1" l="1"/>
  <c r="B16167" i="1"/>
  <c r="A16169" i="1" l="1"/>
  <c r="B16168" i="1"/>
  <c r="A16170" i="1" l="1"/>
  <c r="B16169" i="1"/>
  <c r="A16171" i="1" l="1"/>
  <c r="B16170" i="1"/>
  <c r="A16172" i="1" l="1"/>
  <c r="B16171" i="1"/>
  <c r="A16173" i="1" l="1"/>
  <c r="B16172" i="1"/>
  <c r="A16174" i="1" l="1"/>
  <c r="B16173" i="1"/>
  <c r="A16175" i="1" l="1"/>
  <c r="B16174" i="1"/>
  <c r="A16176" i="1" l="1"/>
  <c r="B16175" i="1"/>
  <c r="A16177" i="1" l="1"/>
  <c r="B16176" i="1"/>
  <c r="A16178" i="1" l="1"/>
  <c r="B16177" i="1"/>
  <c r="A16179" i="1" l="1"/>
  <c r="B16178" i="1"/>
  <c r="A16180" i="1" l="1"/>
  <c r="B16179" i="1"/>
  <c r="A16181" i="1" l="1"/>
  <c r="B16180" i="1"/>
  <c r="A16182" i="1" l="1"/>
  <c r="B16181" i="1"/>
  <c r="A16183" i="1" l="1"/>
  <c r="B16182" i="1"/>
  <c r="A16184" i="1" l="1"/>
  <c r="B16183" i="1"/>
  <c r="A16185" i="1" l="1"/>
  <c r="B16184" i="1"/>
  <c r="A16186" i="1" l="1"/>
  <c r="B16185" i="1"/>
  <c r="A16187" i="1" l="1"/>
  <c r="B16186" i="1"/>
  <c r="A16188" i="1" l="1"/>
  <c r="B16187" i="1"/>
  <c r="A16189" i="1" l="1"/>
  <c r="B16188" i="1"/>
  <c r="A16190" i="1" l="1"/>
  <c r="B16189" i="1"/>
  <c r="A16191" i="1" l="1"/>
  <c r="B16190" i="1"/>
  <c r="A16192" i="1" l="1"/>
  <c r="B16191" i="1"/>
  <c r="A16193" i="1" l="1"/>
  <c r="B16192" i="1"/>
  <c r="A16194" i="1" l="1"/>
  <c r="B16193" i="1"/>
  <c r="A16195" i="1" l="1"/>
  <c r="B16194" i="1"/>
  <c r="A16196" i="1" l="1"/>
  <c r="B16195" i="1"/>
  <c r="A16197" i="1" l="1"/>
  <c r="B16196" i="1"/>
  <c r="A16198" i="1" l="1"/>
  <c r="B16197" i="1"/>
  <c r="A16199" i="1" l="1"/>
  <c r="B16198" i="1"/>
  <c r="A16200" i="1" l="1"/>
  <c r="B16199" i="1"/>
  <c r="A16201" i="1" l="1"/>
  <c r="B16200" i="1"/>
  <c r="A16202" i="1" l="1"/>
  <c r="B16201" i="1"/>
  <c r="A16203" i="1" l="1"/>
  <c r="B16202" i="1"/>
  <c r="A16204" i="1" l="1"/>
  <c r="B16203" i="1"/>
  <c r="A16205" i="1" l="1"/>
  <c r="B16204" i="1"/>
  <c r="A16206" i="1" l="1"/>
  <c r="B16205" i="1"/>
  <c r="A16207" i="1" l="1"/>
  <c r="B16206" i="1"/>
  <c r="A16208" i="1" l="1"/>
  <c r="B16207" i="1"/>
  <c r="A16209" i="1" l="1"/>
  <c r="B16208" i="1"/>
  <c r="A16210" i="1" l="1"/>
  <c r="B16209" i="1"/>
  <c r="A16211" i="1" l="1"/>
  <c r="B16210" i="1"/>
  <c r="A16212" i="1" l="1"/>
  <c r="B16211" i="1"/>
  <c r="A16213" i="1" l="1"/>
  <c r="B16212" i="1"/>
  <c r="A16214" i="1" l="1"/>
  <c r="B16213" i="1"/>
  <c r="A16215" i="1" l="1"/>
  <c r="B16214" i="1"/>
  <c r="A16216" i="1" l="1"/>
  <c r="B16215" i="1"/>
  <c r="A16217" i="1" l="1"/>
  <c r="B16216" i="1"/>
  <c r="A16218" i="1" l="1"/>
  <c r="B16217" i="1"/>
  <c r="A16219" i="1" l="1"/>
  <c r="B16218" i="1"/>
  <c r="A16220" i="1" l="1"/>
  <c r="B16219" i="1"/>
  <c r="A16221" i="1" l="1"/>
  <c r="B16220" i="1"/>
  <c r="A16222" i="1" l="1"/>
  <c r="B16221" i="1"/>
  <c r="A16223" i="1" l="1"/>
  <c r="B16222" i="1"/>
  <c r="A16224" i="1" l="1"/>
  <c r="B16223" i="1"/>
  <c r="A16225" i="1" l="1"/>
  <c r="B16224" i="1"/>
  <c r="A16226" i="1" l="1"/>
  <c r="B16225" i="1"/>
  <c r="A16227" i="1" l="1"/>
  <c r="B16226" i="1"/>
  <c r="A16228" i="1" l="1"/>
  <c r="B16227" i="1"/>
  <c r="A16229" i="1" l="1"/>
  <c r="B16228" i="1"/>
  <c r="A16230" i="1" l="1"/>
  <c r="B16229" i="1"/>
  <c r="A16231" i="1" l="1"/>
  <c r="B16230" i="1"/>
  <c r="A16232" i="1" l="1"/>
  <c r="B16231" i="1"/>
  <c r="A16233" i="1" l="1"/>
  <c r="B16232" i="1"/>
  <c r="A16234" i="1" l="1"/>
  <c r="B16233" i="1"/>
  <c r="A16235" i="1" l="1"/>
  <c r="B16234" i="1"/>
  <c r="A16236" i="1" l="1"/>
  <c r="B16235" i="1"/>
  <c r="A16237" i="1" l="1"/>
  <c r="B16236" i="1"/>
  <c r="A16238" i="1" l="1"/>
  <c r="B16237" i="1"/>
  <c r="A16239" i="1" l="1"/>
  <c r="B16238" i="1"/>
  <c r="A16240" i="1" l="1"/>
  <c r="B16239" i="1"/>
  <c r="A16241" i="1" l="1"/>
  <c r="B16240" i="1"/>
  <c r="A16242" i="1" l="1"/>
  <c r="B16241" i="1"/>
  <c r="A16243" i="1" l="1"/>
  <c r="B16242" i="1"/>
  <c r="A16244" i="1" l="1"/>
  <c r="B16243" i="1"/>
  <c r="A16245" i="1" l="1"/>
  <c r="B16244" i="1"/>
  <c r="A16246" i="1" l="1"/>
  <c r="B16245" i="1"/>
  <c r="A16247" i="1" l="1"/>
  <c r="B16246" i="1"/>
  <c r="A16248" i="1" l="1"/>
  <c r="B16247" i="1"/>
  <c r="A16249" i="1" l="1"/>
  <c r="B16248" i="1"/>
  <c r="A16250" i="1" l="1"/>
  <c r="B16249" i="1"/>
  <c r="A16251" i="1" l="1"/>
  <c r="B16250" i="1"/>
  <c r="A16252" i="1" l="1"/>
  <c r="B16251" i="1"/>
  <c r="A16253" i="1" l="1"/>
  <c r="B16252" i="1"/>
  <c r="A16254" i="1" l="1"/>
  <c r="B16253" i="1"/>
  <c r="A16255" i="1" l="1"/>
  <c r="B16254" i="1"/>
  <c r="A16256" i="1" l="1"/>
  <c r="B16255" i="1"/>
  <c r="A16257" i="1" l="1"/>
  <c r="B16256" i="1"/>
  <c r="A16258" i="1" l="1"/>
  <c r="B16257" i="1"/>
  <c r="A16259" i="1" l="1"/>
  <c r="B16258" i="1"/>
  <c r="A16260" i="1" l="1"/>
  <c r="B16259" i="1"/>
  <c r="A16261" i="1" l="1"/>
  <c r="B16260" i="1"/>
  <c r="A16262" i="1" l="1"/>
  <c r="B16261" i="1"/>
  <c r="A16263" i="1" l="1"/>
  <c r="B16262" i="1"/>
  <c r="A16264" i="1" l="1"/>
  <c r="B16263" i="1"/>
  <c r="A16265" i="1" l="1"/>
  <c r="B16264" i="1"/>
  <c r="A16266" i="1" l="1"/>
  <c r="B16265" i="1"/>
  <c r="A16267" i="1" l="1"/>
  <c r="B16266" i="1"/>
  <c r="A16268" i="1" l="1"/>
  <c r="B16267" i="1"/>
  <c r="A16269" i="1" l="1"/>
  <c r="B16268" i="1"/>
  <c r="A16270" i="1" l="1"/>
  <c r="B16269" i="1"/>
  <c r="A16271" i="1" l="1"/>
  <c r="B16270" i="1"/>
  <c r="A16272" i="1" l="1"/>
  <c r="B16271" i="1"/>
  <c r="A16273" i="1" l="1"/>
  <c r="B16272" i="1"/>
  <c r="A16274" i="1" l="1"/>
  <c r="B16273" i="1"/>
  <c r="A16275" i="1" l="1"/>
  <c r="B16274" i="1"/>
  <c r="A16276" i="1" l="1"/>
  <c r="B16275" i="1"/>
  <c r="A16277" i="1" l="1"/>
  <c r="B16276" i="1"/>
  <c r="A16278" i="1" l="1"/>
  <c r="B16277" i="1"/>
  <c r="A16279" i="1" l="1"/>
  <c r="B16278" i="1"/>
  <c r="A16280" i="1" l="1"/>
  <c r="B16279" i="1"/>
  <c r="A16281" i="1" l="1"/>
  <c r="B16280" i="1"/>
  <c r="A16282" i="1" l="1"/>
  <c r="B16281" i="1"/>
  <c r="A16283" i="1" l="1"/>
  <c r="B16282" i="1"/>
  <c r="A16284" i="1" l="1"/>
  <c r="B16283" i="1"/>
  <c r="A16285" i="1" l="1"/>
  <c r="B16284" i="1"/>
  <c r="A16286" i="1" l="1"/>
  <c r="B16285" i="1"/>
  <c r="A16287" i="1" l="1"/>
  <c r="B16286" i="1"/>
  <c r="A16288" i="1" l="1"/>
  <c r="B16287" i="1"/>
  <c r="A16289" i="1" l="1"/>
  <c r="B16288" i="1"/>
  <c r="A16290" i="1" l="1"/>
  <c r="B16289" i="1"/>
  <c r="A16291" i="1" l="1"/>
  <c r="B16290" i="1"/>
  <c r="A16292" i="1" l="1"/>
  <c r="B16291" i="1"/>
  <c r="A16293" i="1" l="1"/>
  <c r="B16292" i="1"/>
  <c r="A16294" i="1" l="1"/>
  <c r="B16293" i="1"/>
  <c r="A16295" i="1" l="1"/>
  <c r="B16294" i="1"/>
  <c r="A16296" i="1" l="1"/>
  <c r="B16295" i="1"/>
  <c r="A16297" i="1" l="1"/>
  <c r="B16296" i="1"/>
  <c r="A16298" i="1" l="1"/>
  <c r="B16297" i="1"/>
  <c r="A16299" i="1" l="1"/>
  <c r="B16298" i="1"/>
  <c r="A16300" i="1" l="1"/>
  <c r="B16299" i="1"/>
  <c r="A16301" i="1" l="1"/>
  <c r="B16300" i="1"/>
  <c r="A16302" i="1" l="1"/>
  <c r="B16301" i="1"/>
  <c r="A16303" i="1" l="1"/>
  <c r="B16302" i="1"/>
  <c r="A16304" i="1" l="1"/>
  <c r="B16303" i="1"/>
  <c r="A16305" i="1" l="1"/>
  <c r="B16304" i="1"/>
  <c r="A16306" i="1" l="1"/>
  <c r="B16305" i="1"/>
  <c r="A16307" i="1" l="1"/>
  <c r="B16306" i="1"/>
  <c r="A16308" i="1" l="1"/>
  <c r="B16307" i="1"/>
  <c r="A16309" i="1" l="1"/>
  <c r="B16308" i="1"/>
  <c r="A16310" i="1" l="1"/>
  <c r="B16309" i="1"/>
  <c r="A16311" i="1" l="1"/>
  <c r="B16310" i="1"/>
  <c r="A16312" i="1" l="1"/>
  <c r="B16311" i="1"/>
  <c r="A16313" i="1" l="1"/>
  <c r="B16312" i="1"/>
  <c r="A16314" i="1" l="1"/>
  <c r="B16313" i="1"/>
  <c r="A16315" i="1" l="1"/>
  <c r="B16314" i="1"/>
  <c r="A16316" i="1" l="1"/>
  <c r="B16315" i="1"/>
  <c r="A16317" i="1" l="1"/>
  <c r="B16316" i="1"/>
  <c r="A16318" i="1" l="1"/>
  <c r="B16317" i="1"/>
  <c r="A16319" i="1" l="1"/>
  <c r="B16318" i="1"/>
  <c r="A16320" i="1" l="1"/>
  <c r="B16319" i="1"/>
  <c r="A16321" i="1" l="1"/>
  <c r="B16320" i="1"/>
  <c r="A16322" i="1" l="1"/>
  <c r="B16321" i="1"/>
  <c r="A16323" i="1" l="1"/>
  <c r="B16322" i="1"/>
  <c r="A16324" i="1" l="1"/>
  <c r="B16323" i="1"/>
  <c r="A16325" i="1" l="1"/>
  <c r="B16324" i="1"/>
  <c r="A16326" i="1" l="1"/>
  <c r="B16325" i="1"/>
  <c r="A16327" i="1" l="1"/>
  <c r="B16326" i="1"/>
  <c r="A16328" i="1" l="1"/>
  <c r="B16327" i="1"/>
  <c r="A16329" i="1" l="1"/>
  <c r="B16328" i="1"/>
  <c r="A16330" i="1" l="1"/>
  <c r="B16329" i="1"/>
  <c r="A16331" i="1" l="1"/>
  <c r="B16330" i="1"/>
  <c r="A16332" i="1" l="1"/>
  <c r="B16331" i="1"/>
  <c r="A16333" i="1" l="1"/>
  <c r="B16332" i="1"/>
  <c r="A16334" i="1" l="1"/>
  <c r="B16333" i="1"/>
  <c r="A16335" i="1" l="1"/>
  <c r="B16334" i="1"/>
  <c r="A16336" i="1" l="1"/>
  <c r="B16335" i="1"/>
  <c r="A16337" i="1" l="1"/>
  <c r="B16336" i="1"/>
  <c r="A16338" i="1" l="1"/>
  <c r="B16337" i="1"/>
  <c r="A16339" i="1" l="1"/>
  <c r="B16338" i="1"/>
  <c r="A16340" i="1" l="1"/>
  <c r="B16339" i="1"/>
  <c r="A16341" i="1" l="1"/>
  <c r="B16340" i="1"/>
  <c r="A16342" i="1" l="1"/>
  <c r="B16341" i="1"/>
  <c r="A16343" i="1" l="1"/>
  <c r="B16342" i="1"/>
  <c r="A16344" i="1" l="1"/>
  <c r="B16343" i="1"/>
  <c r="A16345" i="1" l="1"/>
  <c r="B16344" i="1"/>
  <c r="A16346" i="1" l="1"/>
  <c r="B16345" i="1"/>
  <c r="A16347" i="1" l="1"/>
  <c r="B16346" i="1"/>
  <c r="A16348" i="1" l="1"/>
  <c r="B16347" i="1"/>
  <c r="A16349" i="1" l="1"/>
  <c r="B16348" i="1"/>
  <c r="A16350" i="1" l="1"/>
  <c r="B16349" i="1"/>
  <c r="A16351" i="1" l="1"/>
  <c r="B16350" i="1"/>
  <c r="A16352" i="1" l="1"/>
  <c r="B16351" i="1"/>
  <c r="A16353" i="1" l="1"/>
  <c r="B16352" i="1"/>
  <c r="A16354" i="1" l="1"/>
  <c r="B16353" i="1"/>
  <c r="A16355" i="1" l="1"/>
  <c r="B16354" i="1"/>
  <c r="A16356" i="1" l="1"/>
  <c r="B16355" i="1"/>
  <c r="A16357" i="1" l="1"/>
  <c r="B16356" i="1"/>
  <c r="A16358" i="1" l="1"/>
  <c r="B16357" i="1"/>
  <c r="A16359" i="1" l="1"/>
  <c r="B16358" i="1"/>
  <c r="A16360" i="1" l="1"/>
  <c r="B16359" i="1"/>
  <c r="A16361" i="1" l="1"/>
  <c r="B16360" i="1"/>
  <c r="A16362" i="1" l="1"/>
  <c r="B16361" i="1"/>
  <c r="A16363" i="1" l="1"/>
  <c r="B16362" i="1"/>
  <c r="A16364" i="1" l="1"/>
  <c r="B16363" i="1"/>
  <c r="A16365" i="1" l="1"/>
  <c r="B16364" i="1"/>
  <c r="A16366" i="1" l="1"/>
  <c r="B16365" i="1"/>
  <c r="A16367" i="1" l="1"/>
  <c r="B16366" i="1"/>
  <c r="A16368" i="1" l="1"/>
  <c r="B16367" i="1"/>
  <c r="A16369" i="1" l="1"/>
  <c r="B16368" i="1"/>
  <c r="A16370" i="1" l="1"/>
  <c r="B16369" i="1"/>
  <c r="A16371" i="1" l="1"/>
  <c r="B16370" i="1"/>
  <c r="A16372" i="1" l="1"/>
  <c r="B16371" i="1"/>
  <c r="A16373" i="1" l="1"/>
  <c r="B16372" i="1"/>
  <c r="A16374" i="1" l="1"/>
  <c r="B16373" i="1"/>
  <c r="A16375" i="1" l="1"/>
  <c r="B16374" i="1"/>
  <c r="A16376" i="1" l="1"/>
  <c r="B16375" i="1"/>
  <c r="A16377" i="1" l="1"/>
  <c r="B16376" i="1"/>
  <c r="A16378" i="1" l="1"/>
  <c r="B16377" i="1"/>
  <c r="A16379" i="1" l="1"/>
  <c r="B16378" i="1"/>
  <c r="A16380" i="1" l="1"/>
  <c r="B16379" i="1"/>
  <c r="A16381" i="1" l="1"/>
  <c r="B16380" i="1"/>
  <c r="A16382" i="1" l="1"/>
  <c r="B16381" i="1"/>
  <c r="A16383" i="1" l="1"/>
  <c r="B16382" i="1"/>
  <c r="A16384" i="1" l="1"/>
  <c r="B16383" i="1"/>
  <c r="A16385" i="1" l="1"/>
  <c r="B16384" i="1"/>
  <c r="A16386" i="1" l="1"/>
  <c r="B16385" i="1"/>
  <c r="A16387" i="1" l="1"/>
  <c r="B16386" i="1"/>
  <c r="A16388" i="1" l="1"/>
  <c r="B16387" i="1"/>
  <c r="A16389" i="1" l="1"/>
  <c r="B16388" i="1"/>
  <c r="A16390" i="1" l="1"/>
  <c r="B16389" i="1"/>
  <c r="A16391" i="1" l="1"/>
  <c r="B16390" i="1"/>
  <c r="A16392" i="1" l="1"/>
  <c r="B16391" i="1"/>
  <c r="A16393" i="1" l="1"/>
  <c r="B16392" i="1"/>
  <c r="A16394" i="1" l="1"/>
  <c r="B16393" i="1"/>
  <c r="A16395" i="1" l="1"/>
  <c r="B16394" i="1"/>
  <c r="A16396" i="1" l="1"/>
  <c r="B16395" i="1"/>
  <c r="A16397" i="1" l="1"/>
  <c r="B16396" i="1"/>
  <c r="A16398" i="1" l="1"/>
  <c r="B16397" i="1"/>
  <c r="A16399" i="1" l="1"/>
  <c r="B16398" i="1"/>
  <c r="A16400" i="1" l="1"/>
  <c r="B16399" i="1"/>
  <c r="A16401" i="1" l="1"/>
  <c r="B16400" i="1"/>
  <c r="A16402" i="1" l="1"/>
  <c r="B16401" i="1"/>
  <c r="A16403" i="1" l="1"/>
  <c r="B16402" i="1"/>
  <c r="A16404" i="1" l="1"/>
  <c r="B16403" i="1"/>
  <c r="A16405" i="1" l="1"/>
  <c r="B16404" i="1"/>
  <c r="A16406" i="1" l="1"/>
  <c r="B16405" i="1"/>
  <c r="A16407" i="1" l="1"/>
  <c r="B16406" i="1"/>
  <c r="A16408" i="1" l="1"/>
  <c r="B16407" i="1"/>
  <c r="A16409" i="1" l="1"/>
  <c r="B16408" i="1"/>
  <c r="A16410" i="1" l="1"/>
  <c r="B16409" i="1"/>
  <c r="A16411" i="1" l="1"/>
  <c r="B16410" i="1"/>
  <c r="A16412" i="1" l="1"/>
  <c r="B16411" i="1"/>
  <c r="A16413" i="1" l="1"/>
  <c r="B16412" i="1"/>
  <c r="A16414" i="1" l="1"/>
  <c r="B16413" i="1"/>
  <c r="A16415" i="1" l="1"/>
  <c r="B16414" i="1"/>
  <c r="A16416" i="1" l="1"/>
  <c r="B16415" i="1"/>
  <c r="A16417" i="1" l="1"/>
  <c r="B16416" i="1"/>
  <c r="A16418" i="1" l="1"/>
  <c r="B16417" i="1"/>
  <c r="A16419" i="1" l="1"/>
  <c r="B16418" i="1"/>
  <c r="A16420" i="1" l="1"/>
  <c r="B16419" i="1"/>
  <c r="A16421" i="1" l="1"/>
  <c r="B16420" i="1"/>
  <c r="A16422" i="1" l="1"/>
  <c r="B16421" i="1"/>
  <c r="A16423" i="1" l="1"/>
  <c r="B16422" i="1"/>
  <c r="A16424" i="1" l="1"/>
  <c r="B16423" i="1"/>
  <c r="A16425" i="1" l="1"/>
  <c r="B16424" i="1"/>
  <c r="A16426" i="1" l="1"/>
  <c r="B16425" i="1"/>
  <c r="A16427" i="1" l="1"/>
  <c r="B16426" i="1"/>
  <c r="A16428" i="1" l="1"/>
  <c r="B16427" i="1"/>
  <c r="A16429" i="1" l="1"/>
  <c r="B16428" i="1"/>
  <c r="A16430" i="1" l="1"/>
  <c r="B16429" i="1"/>
  <c r="A16431" i="1" l="1"/>
  <c r="B16430" i="1"/>
  <c r="A16432" i="1" l="1"/>
  <c r="B16431" i="1"/>
  <c r="A16433" i="1" l="1"/>
  <c r="B16432" i="1"/>
  <c r="A16434" i="1" l="1"/>
  <c r="B16433" i="1"/>
  <c r="A16435" i="1" l="1"/>
  <c r="B16434" i="1"/>
  <c r="A16436" i="1" l="1"/>
  <c r="B16435" i="1"/>
  <c r="A16437" i="1" l="1"/>
  <c r="B16436" i="1"/>
  <c r="A16438" i="1" l="1"/>
  <c r="B16437" i="1"/>
  <c r="A16439" i="1" l="1"/>
  <c r="B16438" i="1"/>
  <c r="A16440" i="1" l="1"/>
  <c r="B16439" i="1"/>
  <c r="A16441" i="1" l="1"/>
  <c r="B16440" i="1"/>
  <c r="A16442" i="1" l="1"/>
  <c r="B16441" i="1"/>
  <c r="A16443" i="1" l="1"/>
  <c r="B16442" i="1"/>
  <c r="A16444" i="1" l="1"/>
  <c r="B16443" i="1"/>
  <c r="A16445" i="1" l="1"/>
  <c r="B16444" i="1"/>
  <c r="A16446" i="1" l="1"/>
  <c r="B16445" i="1"/>
  <c r="A16447" i="1" l="1"/>
  <c r="B16446" i="1"/>
  <c r="A16448" i="1" l="1"/>
  <c r="B16447" i="1"/>
  <c r="A16449" i="1" l="1"/>
  <c r="B16448" i="1"/>
  <c r="A16450" i="1" l="1"/>
  <c r="B16449" i="1"/>
  <c r="A16451" i="1" l="1"/>
  <c r="B16450" i="1"/>
  <c r="A16452" i="1" l="1"/>
  <c r="B16451" i="1"/>
  <c r="A16453" i="1" l="1"/>
  <c r="B16452" i="1"/>
  <c r="A16454" i="1" l="1"/>
  <c r="B16453" i="1"/>
  <c r="A16455" i="1" l="1"/>
  <c r="B16454" i="1"/>
  <c r="A16456" i="1" l="1"/>
  <c r="B16455" i="1"/>
  <c r="A16457" i="1" l="1"/>
  <c r="B16456" i="1"/>
  <c r="A16458" i="1" l="1"/>
  <c r="B16457" i="1"/>
  <c r="A16459" i="1" l="1"/>
  <c r="B16458" i="1"/>
  <c r="A16460" i="1" l="1"/>
  <c r="B16459" i="1"/>
  <c r="A16461" i="1" l="1"/>
  <c r="B16460" i="1"/>
  <c r="A16462" i="1" l="1"/>
  <c r="B16461" i="1"/>
  <c r="A16463" i="1" l="1"/>
  <c r="B16462" i="1"/>
  <c r="A16464" i="1" l="1"/>
  <c r="B16463" i="1"/>
  <c r="A16465" i="1" l="1"/>
  <c r="B16464" i="1"/>
  <c r="A16466" i="1" l="1"/>
  <c r="B16465" i="1"/>
  <c r="A16467" i="1" l="1"/>
  <c r="B16466" i="1"/>
  <c r="A16468" i="1" l="1"/>
  <c r="B16467" i="1"/>
  <c r="A16469" i="1" l="1"/>
  <c r="B16468" i="1"/>
  <c r="A16470" i="1" l="1"/>
  <c r="B16469" i="1"/>
  <c r="A16471" i="1" l="1"/>
  <c r="B16470" i="1"/>
  <c r="A16472" i="1" l="1"/>
  <c r="B16471" i="1"/>
  <c r="A16473" i="1" l="1"/>
  <c r="B16472" i="1"/>
  <c r="A16474" i="1" l="1"/>
  <c r="B16473" i="1"/>
  <c r="A16475" i="1" l="1"/>
  <c r="B16474" i="1"/>
  <c r="A16476" i="1" l="1"/>
  <c r="B16475" i="1"/>
  <c r="A16477" i="1" l="1"/>
  <c r="B16476" i="1"/>
  <c r="A16478" i="1" l="1"/>
  <c r="B16477" i="1"/>
  <c r="A16479" i="1" l="1"/>
  <c r="B16478" i="1"/>
  <c r="A16480" i="1" l="1"/>
  <c r="B16479" i="1"/>
  <c r="A16481" i="1" l="1"/>
  <c r="B16480" i="1"/>
  <c r="A16482" i="1" l="1"/>
  <c r="B16481" i="1"/>
  <c r="A16483" i="1" l="1"/>
  <c r="B16482" i="1"/>
  <c r="A16484" i="1" l="1"/>
  <c r="B16483" i="1"/>
  <c r="A16485" i="1" l="1"/>
  <c r="B16484" i="1"/>
  <c r="A16486" i="1" l="1"/>
  <c r="B16485" i="1"/>
  <c r="A16487" i="1" l="1"/>
  <c r="B16486" i="1"/>
  <c r="A16488" i="1" l="1"/>
  <c r="B16487" i="1"/>
  <c r="A16489" i="1" l="1"/>
  <c r="B16488" i="1"/>
  <c r="A16490" i="1" l="1"/>
  <c r="B16489" i="1"/>
  <c r="A16491" i="1" l="1"/>
  <c r="B16490" i="1"/>
  <c r="A16492" i="1" l="1"/>
  <c r="B16491" i="1"/>
  <c r="A16493" i="1" l="1"/>
  <c r="B16492" i="1"/>
  <c r="A16494" i="1" l="1"/>
  <c r="B16493" i="1"/>
  <c r="A16495" i="1" l="1"/>
  <c r="B16494" i="1"/>
  <c r="A16496" i="1" l="1"/>
  <c r="B16495" i="1"/>
  <c r="A16497" i="1" l="1"/>
  <c r="B16496" i="1"/>
  <c r="A16498" i="1" l="1"/>
  <c r="B16497" i="1"/>
  <c r="A16499" i="1" l="1"/>
  <c r="B16498" i="1"/>
  <c r="A16500" i="1" l="1"/>
  <c r="B16499" i="1"/>
  <c r="A16501" i="1" l="1"/>
  <c r="B16500" i="1"/>
  <c r="A16502" i="1" l="1"/>
  <c r="B16501" i="1"/>
  <c r="A16503" i="1" l="1"/>
  <c r="B16502" i="1"/>
  <c r="A16504" i="1" l="1"/>
  <c r="B16503" i="1"/>
  <c r="A16505" i="1" l="1"/>
  <c r="B16504" i="1"/>
  <c r="A16506" i="1" l="1"/>
  <c r="B16505" i="1"/>
  <c r="A16507" i="1" l="1"/>
  <c r="B16506" i="1"/>
  <c r="A16508" i="1" l="1"/>
  <c r="B16507" i="1"/>
  <c r="A16509" i="1" l="1"/>
  <c r="B16508" i="1"/>
  <c r="A16510" i="1" l="1"/>
  <c r="B16509" i="1"/>
  <c r="A16511" i="1" l="1"/>
  <c r="B16510" i="1"/>
  <c r="A16512" i="1" l="1"/>
  <c r="B16511" i="1"/>
  <c r="A16513" i="1" l="1"/>
  <c r="B16512" i="1"/>
  <c r="A16514" i="1" l="1"/>
  <c r="B16513" i="1"/>
  <c r="A16515" i="1" l="1"/>
  <c r="B16514" i="1"/>
  <c r="A16516" i="1" l="1"/>
  <c r="B16515" i="1"/>
  <c r="A16517" i="1" l="1"/>
  <c r="B16516" i="1"/>
  <c r="A16518" i="1" l="1"/>
  <c r="B16517" i="1"/>
  <c r="A16519" i="1" l="1"/>
  <c r="B16518" i="1"/>
  <c r="A16520" i="1" l="1"/>
  <c r="B16519" i="1"/>
  <c r="A16521" i="1" l="1"/>
  <c r="B16520" i="1"/>
  <c r="A16522" i="1" l="1"/>
  <c r="B16521" i="1"/>
  <c r="A16523" i="1" l="1"/>
  <c r="B16522" i="1"/>
  <c r="A16524" i="1" l="1"/>
  <c r="B16523" i="1"/>
  <c r="A16525" i="1" l="1"/>
  <c r="B16524" i="1"/>
  <c r="A16526" i="1" l="1"/>
  <c r="B16525" i="1"/>
  <c r="A16527" i="1" l="1"/>
  <c r="B16526" i="1"/>
  <c r="A16528" i="1" l="1"/>
  <c r="B16527" i="1"/>
  <c r="A16529" i="1" l="1"/>
  <c r="B16528" i="1"/>
  <c r="A16530" i="1" l="1"/>
  <c r="B16529" i="1"/>
  <c r="A16531" i="1" l="1"/>
  <c r="B16530" i="1"/>
  <c r="A16532" i="1" l="1"/>
  <c r="B16531" i="1"/>
  <c r="A16533" i="1" l="1"/>
  <c r="B16532" i="1"/>
  <c r="A16534" i="1" l="1"/>
  <c r="B16533" i="1"/>
  <c r="A16535" i="1" l="1"/>
  <c r="B16534" i="1"/>
  <c r="A16536" i="1" l="1"/>
  <c r="B16535" i="1"/>
  <c r="A16537" i="1" l="1"/>
  <c r="B16536" i="1"/>
  <c r="A16538" i="1" l="1"/>
  <c r="B16537" i="1"/>
  <c r="A16539" i="1" l="1"/>
  <c r="B16538" i="1"/>
  <c r="A16540" i="1" l="1"/>
  <c r="B16539" i="1"/>
  <c r="A16541" i="1" l="1"/>
  <c r="B16540" i="1"/>
  <c r="A16542" i="1" l="1"/>
  <c r="B16541" i="1"/>
  <c r="A16543" i="1" l="1"/>
  <c r="B16542" i="1"/>
  <c r="A16544" i="1" l="1"/>
  <c r="B16543" i="1"/>
  <c r="A16545" i="1" l="1"/>
  <c r="B16544" i="1"/>
  <c r="A16546" i="1" l="1"/>
  <c r="B16545" i="1"/>
  <c r="A16547" i="1" l="1"/>
  <c r="B16546" i="1"/>
  <c r="A16548" i="1" l="1"/>
  <c r="B16547" i="1"/>
  <c r="A16549" i="1" l="1"/>
  <c r="B16548" i="1"/>
  <c r="A16550" i="1" l="1"/>
  <c r="B16549" i="1"/>
  <c r="A16551" i="1" l="1"/>
  <c r="B16550" i="1"/>
  <c r="A16552" i="1" l="1"/>
  <c r="B16551" i="1"/>
  <c r="A16553" i="1" l="1"/>
  <c r="B16552" i="1"/>
  <c r="A16554" i="1" l="1"/>
  <c r="B16553" i="1"/>
  <c r="A16555" i="1" l="1"/>
  <c r="B16554" i="1"/>
  <c r="A16556" i="1" l="1"/>
  <c r="B16555" i="1"/>
  <c r="A16557" i="1" l="1"/>
  <c r="B16556" i="1"/>
  <c r="A16558" i="1" l="1"/>
  <c r="B16557" i="1"/>
  <c r="A16559" i="1" l="1"/>
  <c r="B16558" i="1"/>
  <c r="A16560" i="1" l="1"/>
  <c r="B16559" i="1"/>
  <c r="A16561" i="1" l="1"/>
  <c r="B16560" i="1"/>
  <c r="A16562" i="1" l="1"/>
  <c r="B16561" i="1"/>
  <c r="A16563" i="1" l="1"/>
  <c r="B16562" i="1"/>
  <c r="A16564" i="1" l="1"/>
  <c r="B16563" i="1"/>
  <c r="A16565" i="1" l="1"/>
  <c r="B16564" i="1"/>
  <c r="A16566" i="1" l="1"/>
  <c r="B16565" i="1"/>
  <c r="A16567" i="1" l="1"/>
  <c r="B16566" i="1"/>
  <c r="A16568" i="1" l="1"/>
  <c r="B16567" i="1"/>
  <c r="A16569" i="1" l="1"/>
  <c r="B16568" i="1"/>
  <c r="A16570" i="1" l="1"/>
  <c r="B16569" i="1"/>
  <c r="A16571" i="1" l="1"/>
  <c r="B16570" i="1"/>
  <c r="A16572" i="1" l="1"/>
  <c r="B16571" i="1"/>
  <c r="A16573" i="1" l="1"/>
  <c r="B16572" i="1"/>
  <c r="A16574" i="1" l="1"/>
  <c r="B16573" i="1"/>
  <c r="A16575" i="1" l="1"/>
  <c r="B16574" i="1"/>
  <c r="A16576" i="1" l="1"/>
  <c r="B16575" i="1"/>
  <c r="A16577" i="1" l="1"/>
  <c r="B16576" i="1"/>
  <c r="A16578" i="1" l="1"/>
  <c r="B16577" i="1"/>
  <c r="A16579" i="1" l="1"/>
  <c r="B16578" i="1"/>
  <c r="A16580" i="1" l="1"/>
  <c r="B16579" i="1"/>
  <c r="A16581" i="1" l="1"/>
  <c r="B16580" i="1"/>
  <c r="A16582" i="1" l="1"/>
  <c r="B16581" i="1"/>
  <c r="A16583" i="1" l="1"/>
  <c r="B16582" i="1"/>
  <c r="A16584" i="1" l="1"/>
  <c r="B16583" i="1"/>
  <c r="A16585" i="1" l="1"/>
  <c r="B16584" i="1"/>
  <c r="A16586" i="1" l="1"/>
  <c r="B16585" i="1"/>
  <c r="A16587" i="1" l="1"/>
  <c r="B16586" i="1"/>
  <c r="A16588" i="1" l="1"/>
  <c r="B16587" i="1"/>
  <c r="A16589" i="1" l="1"/>
  <c r="B16588" i="1"/>
  <c r="A16590" i="1" l="1"/>
  <c r="B16589" i="1"/>
  <c r="A16591" i="1" l="1"/>
  <c r="B16590" i="1"/>
  <c r="A16592" i="1" l="1"/>
  <c r="B16591" i="1"/>
  <c r="A16593" i="1" l="1"/>
  <c r="B16592" i="1"/>
  <c r="A16594" i="1" l="1"/>
  <c r="B16593" i="1"/>
  <c r="A16595" i="1" l="1"/>
  <c r="B16594" i="1"/>
  <c r="A16596" i="1" l="1"/>
  <c r="B16595" i="1"/>
  <c r="A16597" i="1" l="1"/>
  <c r="B16596" i="1"/>
  <c r="A16598" i="1" l="1"/>
  <c r="B16597" i="1"/>
  <c r="A16599" i="1" l="1"/>
  <c r="B16598" i="1"/>
  <c r="A16600" i="1" l="1"/>
  <c r="B16599" i="1"/>
  <c r="A16601" i="1" l="1"/>
  <c r="B16600" i="1"/>
  <c r="A16602" i="1" l="1"/>
  <c r="B16601" i="1"/>
  <c r="A16603" i="1" l="1"/>
  <c r="B16602" i="1"/>
  <c r="A16604" i="1" l="1"/>
  <c r="B16603" i="1"/>
  <c r="A16605" i="1" l="1"/>
  <c r="B16604" i="1"/>
  <c r="A16606" i="1" l="1"/>
  <c r="B16605" i="1"/>
  <c r="A16607" i="1" l="1"/>
  <c r="B16606" i="1"/>
  <c r="A16608" i="1" l="1"/>
  <c r="B16607" i="1"/>
  <c r="A16609" i="1" l="1"/>
  <c r="B16608" i="1"/>
  <c r="A16610" i="1" l="1"/>
  <c r="B16609" i="1"/>
  <c r="A16611" i="1" l="1"/>
  <c r="B16610" i="1"/>
  <c r="A16612" i="1" l="1"/>
  <c r="B16611" i="1"/>
  <c r="A16613" i="1" l="1"/>
  <c r="B16612" i="1"/>
  <c r="A16614" i="1" l="1"/>
  <c r="B16613" i="1"/>
  <c r="A16615" i="1" l="1"/>
  <c r="B16614" i="1"/>
  <c r="A16616" i="1" l="1"/>
  <c r="B16615" i="1"/>
  <c r="A16617" i="1" l="1"/>
  <c r="B16616" i="1"/>
  <c r="A16618" i="1" l="1"/>
  <c r="B16617" i="1"/>
  <c r="A16619" i="1" l="1"/>
  <c r="B16618" i="1"/>
  <c r="A16620" i="1" l="1"/>
  <c r="B16619" i="1"/>
  <c r="A16621" i="1" l="1"/>
  <c r="B16620" i="1"/>
  <c r="A16622" i="1" l="1"/>
  <c r="B16621" i="1"/>
  <c r="A16623" i="1" l="1"/>
  <c r="B16622" i="1"/>
  <c r="A16624" i="1" l="1"/>
  <c r="B16623" i="1"/>
  <c r="A16625" i="1" l="1"/>
  <c r="B16624" i="1"/>
  <c r="A16626" i="1" l="1"/>
  <c r="B16625" i="1"/>
  <c r="A16627" i="1" l="1"/>
  <c r="B16626" i="1"/>
  <c r="A16628" i="1" l="1"/>
  <c r="B16627" i="1"/>
  <c r="A16629" i="1" l="1"/>
  <c r="B16628" i="1"/>
  <c r="A16630" i="1" l="1"/>
  <c r="B16629" i="1"/>
  <c r="A16631" i="1" l="1"/>
  <c r="B16630" i="1"/>
  <c r="A16632" i="1" l="1"/>
  <c r="B16631" i="1"/>
  <c r="A16633" i="1" l="1"/>
  <c r="B16632" i="1"/>
  <c r="A16634" i="1" l="1"/>
  <c r="B16633" i="1"/>
  <c r="A16635" i="1" l="1"/>
  <c r="B16634" i="1"/>
  <c r="A16636" i="1" l="1"/>
  <c r="B16635" i="1"/>
  <c r="A16637" i="1" l="1"/>
  <c r="B16636" i="1"/>
  <c r="A16638" i="1" l="1"/>
  <c r="B16637" i="1"/>
  <c r="A16639" i="1" l="1"/>
  <c r="B16638" i="1"/>
  <c r="A16640" i="1" l="1"/>
  <c r="B16639" i="1"/>
  <c r="A16641" i="1" l="1"/>
  <c r="B16640" i="1"/>
  <c r="A16642" i="1" l="1"/>
  <c r="B16641" i="1"/>
  <c r="A16643" i="1" l="1"/>
  <c r="B16642" i="1"/>
  <c r="A16644" i="1" l="1"/>
  <c r="B16643" i="1"/>
  <c r="A16645" i="1" l="1"/>
  <c r="B16644" i="1"/>
  <c r="A16646" i="1" l="1"/>
  <c r="B16645" i="1"/>
  <c r="A16647" i="1" l="1"/>
  <c r="B16646" i="1"/>
  <c r="A16648" i="1" l="1"/>
  <c r="B16647" i="1"/>
  <c r="A16649" i="1" l="1"/>
  <c r="B16648" i="1"/>
  <c r="A16650" i="1" l="1"/>
  <c r="B16649" i="1"/>
  <c r="A16651" i="1" l="1"/>
  <c r="B16650" i="1"/>
  <c r="A16652" i="1" l="1"/>
  <c r="B16651" i="1"/>
  <c r="A16653" i="1" l="1"/>
  <c r="B16652" i="1"/>
  <c r="A16654" i="1" l="1"/>
  <c r="B16653" i="1"/>
  <c r="A16655" i="1" l="1"/>
  <c r="B16654" i="1"/>
  <c r="A16656" i="1" l="1"/>
  <c r="B16655" i="1"/>
  <c r="A16657" i="1" l="1"/>
  <c r="B16656" i="1"/>
  <c r="A16658" i="1" l="1"/>
  <c r="B16657" i="1"/>
  <c r="A16659" i="1" l="1"/>
  <c r="B16658" i="1"/>
  <c r="A16660" i="1" l="1"/>
  <c r="B16659" i="1"/>
  <c r="A16661" i="1" l="1"/>
  <c r="B16660" i="1"/>
  <c r="A16662" i="1" l="1"/>
  <c r="B16661" i="1"/>
  <c r="A16663" i="1" l="1"/>
  <c r="B16662" i="1"/>
  <c r="A16664" i="1" l="1"/>
  <c r="B16663" i="1"/>
  <c r="A16665" i="1" l="1"/>
  <c r="B16664" i="1"/>
  <c r="A16666" i="1" l="1"/>
  <c r="B16665" i="1"/>
  <c r="A16667" i="1" l="1"/>
  <c r="B16666" i="1"/>
  <c r="A16668" i="1" l="1"/>
  <c r="B16667" i="1"/>
  <c r="A16669" i="1" l="1"/>
  <c r="B16668" i="1"/>
  <c r="A16670" i="1" l="1"/>
  <c r="B16669" i="1"/>
  <c r="A16671" i="1" l="1"/>
  <c r="B16670" i="1"/>
  <c r="A16672" i="1" l="1"/>
  <c r="B16671" i="1"/>
  <c r="A16673" i="1" l="1"/>
  <c r="B16672" i="1"/>
  <c r="A16674" i="1" l="1"/>
  <c r="B16673" i="1"/>
  <c r="A16675" i="1" l="1"/>
  <c r="B16674" i="1"/>
  <c r="A16676" i="1" l="1"/>
  <c r="B16675" i="1"/>
  <c r="A16677" i="1" l="1"/>
  <c r="B16676" i="1"/>
  <c r="A16678" i="1" l="1"/>
  <c r="B16677" i="1"/>
  <c r="A16679" i="1" l="1"/>
  <c r="B16678" i="1"/>
  <c r="A16680" i="1" l="1"/>
  <c r="B16679" i="1"/>
  <c r="A16681" i="1" l="1"/>
  <c r="B16680" i="1"/>
  <c r="A16682" i="1" l="1"/>
  <c r="B16681" i="1"/>
  <c r="A16683" i="1" l="1"/>
  <c r="B16682" i="1"/>
  <c r="A16684" i="1" l="1"/>
  <c r="B16683" i="1"/>
  <c r="A16685" i="1" l="1"/>
  <c r="B16684" i="1"/>
  <c r="A16686" i="1" l="1"/>
  <c r="B16685" i="1"/>
  <c r="A16687" i="1" l="1"/>
  <c r="B16686" i="1"/>
  <c r="A16688" i="1" l="1"/>
  <c r="B16687" i="1"/>
  <c r="A16689" i="1" l="1"/>
  <c r="B16688" i="1"/>
  <c r="A16690" i="1" l="1"/>
  <c r="B16689" i="1"/>
  <c r="A16691" i="1" l="1"/>
  <c r="B16690" i="1"/>
  <c r="A16692" i="1" l="1"/>
  <c r="B16691" i="1"/>
  <c r="A16693" i="1" l="1"/>
  <c r="B16692" i="1"/>
  <c r="A16694" i="1" l="1"/>
  <c r="B16693" i="1"/>
  <c r="A16695" i="1" l="1"/>
  <c r="B16694" i="1"/>
  <c r="A16696" i="1" l="1"/>
  <c r="B16695" i="1"/>
  <c r="A16697" i="1" l="1"/>
  <c r="B16696" i="1"/>
  <c r="A16698" i="1" l="1"/>
  <c r="B16697" i="1"/>
  <c r="A16699" i="1" l="1"/>
  <c r="B16698" i="1"/>
  <c r="A16700" i="1" l="1"/>
  <c r="B16699" i="1"/>
  <c r="A16701" i="1" l="1"/>
  <c r="B16700" i="1"/>
  <c r="A16702" i="1" l="1"/>
  <c r="B16701" i="1"/>
  <c r="A16703" i="1" l="1"/>
  <c r="B16702" i="1"/>
  <c r="A16704" i="1" l="1"/>
  <c r="B16703" i="1"/>
  <c r="A16705" i="1" l="1"/>
  <c r="B16704" i="1"/>
  <c r="A16706" i="1" l="1"/>
  <c r="B16705" i="1"/>
  <c r="A16707" i="1" l="1"/>
  <c r="B16706" i="1"/>
  <c r="A16708" i="1" l="1"/>
  <c r="B16707" i="1"/>
  <c r="A16709" i="1" l="1"/>
  <c r="B16708" i="1"/>
  <c r="A16710" i="1" l="1"/>
  <c r="B16709" i="1"/>
  <c r="A16711" i="1" l="1"/>
  <c r="B16710" i="1"/>
  <c r="A16712" i="1" l="1"/>
  <c r="B16711" i="1"/>
  <c r="A16713" i="1" l="1"/>
  <c r="B16712" i="1"/>
  <c r="A16714" i="1" l="1"/>
  <c r="B16713" i="1"/>
  <c r="A16715" i="1" l="1"/>
  <c r="B16714" i="1"/>
  <c r="A16716" i="1" l="1"/>
  <c r="B16715" i="1"/>
  <c r="A16717" i="1" l="1"/>
  <c r="B16716" i="1"/>
  <c r="A16718" i="1" l="1"/>
  <c r="B16717" i="1"/>
  <c r="A16719" i="1" l="1"/>
  <c r="B16718" i="1"/>
  <c r="A16720" i="1" l="1"/>
  <c r="B16719" i="1"/>
  <c r="A16721" i="1" l="1"/>
  <c r="B16720" i="1"/>
  <c r="A16722" i="1" l="1"/>
  <c r="B16721" i="1"/>
  <c r="A16723" i="1" l="1"/>
  <c r="B16722" i="1"/>
  <c r="A16724" i="1" l="1"/>
  <c r="B16723" i="1"/>
  <c r="A16725" i="1" l="1"/>
  <c r="B16724" i="1"/>
  <c r="A16726" i="1" l="1"/>
  <c r="B16725" i="1"/>
  <c r="A16727" i="1" l="1"/>
  <c r="B16726" i="1"/>
  <c r="A16728" i="1" l="1"/>
  <c r="B16727" i="1"/>
  <c r="A16729" i="1" l="1"/>
  <c r="B16728" i="1"/>
  <c r="A16730" i="1" l="1"/>
  <c r="B16729" i="1"/>
  <c r="A16731" i="1" l="1"/>
  <c r="B16730" i="1"/>
  <c r="A16732" i="1" l="1"/>
  <c r="B16731" i="1"/>
  <c r="A16733" i="1" l="1"/>
  <c r="B16732" i="1"/>
  <c r="A16734" i="1" l="1"/>
  <c r="B16733" i="1"/>
  <c r="A16735" i="1" l="1"/>
  <c r="B16734" i="1"/>
  <c r="A16736" i="1" l="1"/>
  <c r="B16735" i="1"/>
  <c r="A16737" i="1" l="1"/>
  <c r="B16736" i="1"/>
  <c r="A16738" i="1" l="1"/>
  <c r="B16737" i="1"/>
  <c r="A16739" i="1" l="1"/>
  <c r="B16738" i="1"/>
  <c r="A16740" i="1" l="1"/>
  <c r="B16739" i="1"/>
  <c r="A16741" i="1" l="1"/>
  <c r="B16740" i="1"/>
  <c r="A16742" i="1" l="1"/>
  <c r="B16741" i="1"/>
  <c r="A16743" i="1" l="1"/>
  <c r="B16742" i="1"/>
  <c r="A16744" i="1" l="1"/>
  <c r="B16743" i="1"/>
  <c r="A16745" i="1" l="1"/>
  <c r="B16744" i="1"/>
  <c r="A16746" i="1" l="1"/>
  <c r="B16745" i="1"/>
  <c r="A16747" i="1" l="1"/>
  <c r="B16746" i="1"/>
  <c r="A16748" i="1" l="1"/>
  <c r="B16747" i="1"/>
  <c r="A16749" i="1" l="1"/>
  <c r="B16748" i="1"/>
  <c r="A16750" i="1" l="1"/>
  <c r="B16749" i="1"/>
  <c r="A16751" i="1" l="1"/>
  <c r="B16750" i="1"/>
  <c r="A16752" i="1" l="1"/>
  <c r="B16751" i="1"/>
  <c r="A16753" i="1" l="1"/>
  <c r="B16752" i="1"/>
  <c r="A16754" i="1" l="1"/>
  <c r="B16753" i="1"/>
  <c r="A16755" i="1" l="1"/>
  <c r="B16754" i="1"/>
  <c r="A16756" i="1" l="1"/>
  <c r="B16755" i="1"/>
  <c r="A16757" i="1" l="1"/>
  <c r="B16756" i="1"/>
  <c r="A16758" i="1" l="1"/>
  <c r="B16757" i="1"/>
  <c r="A16759" i="1" l="1"/>
  <c r="B16758" i="1"/>
  <c r="A16760" i="1" l="1"/>
  <c r="B16759" i="1"/>
  <c r="A16761" i="1" l="1"/>
  <c r="B16760" i="1"/>
  <c r="A16762" i="1" l="1"/>
  <c r="B16761" i="1"/>
  <c r="A16763" i="1" l="1"/>
  <c r="B16762" i="1"/>
  <c r="A16764" i="1" l="1"/>
  <c r="B16763" i="1"/>
  <c r="A16765" i="1" l="1"/>
  <c r="B16764" i="1"/>
  <c r="A16766" i="1" l="1"/>
  <c r="B16765" i="1"/>
  <c r="A16767" i="1" l="1"/>
  <c r="B16766" i="1"/>
  <c r="A16768" i="1" l="1"/>
  <c r="B16767" i="1"/>
  <c r="A16769" i="1" l="1"/>
  <c r="B16768" i="1"/>
  <c r="A16770" i="1" l="1"/>
  <c r="B16769" i="1"/>
  <c r="A16771" i="1" l="1"/>
  <c r="B16770" i="1"/>
  <c r="A16772" i="1" l="1"/>
  <c r="B16771" i="1"/>
  <c r="A16773" i="1" l="1"/>
  <c r="B16772" i="1"/>
  <c r="A16774" i="1" l="1"/>
  <c r="B16773" i="1"/>
  <c r="A16775" i="1" l="1"/>
  <c r="B16774" i="1"/>
  <c r="A16776" i="1" l="1"/>
  <c r="B16775" i="1"/>
  <c r="A16777" i="1" l="1"/>
  <c r="B16776" i="1"/>
  <c r="A16778" i="1" l="1"/>
  <c r="B16777" i="1"/>
  <c r="A16779" i="1" l="1"/>
  <c r="B16778" i="1"/>
  <c r="A16780" i="1" l="1"/>
  <c r="B16779" i="1"/>
  <c r="A16781" i="1" l="1"/>
  <c r="B16780" i="1"/>
  <c r="A16782" i="1" l="1"/>
  <c r="B16781" i="1"/>
  <c r="A16783" i="1" l="1"/>
  <c r="B16782" i="1"/>
  <c r="A16784" i="1" l="1"/>
  <c r="B16783" i="1"/>
  <c r="A16785" i="1" l="1"/>
  <c r="B16784" i="1"/>
  <c r="A16786" i="1" l="1"/>
  <c r="B16785" i="1"/>
  <c r="A16787" i="1" l="1"/>
  <c r="B16786" i="1"/>
  <c r="A16788" i="1" l="1"/>
  <c r="B16787" i="1"/>
  <c r="A16789" i="1" l="1"/>
  <c r="B16788" i="1"/>
  <c r="A16790" i="1" l="1"/>
  <c r="B16789" i="1"/>
  <c r="A16791" i="1" l="1"/>
  <c r="B16790" i="1"/>
  <c r="A16792" i="1" l="1"/>
  <c r="B16791" i="1"/>
  <c r="A16793" i="1" l="1"/>
  <c r="B16792" i="1"/>
  <c r="A16794" i="1" l="1"/>
  <c r="B16793" i="1"/>
  <c r="A16795" i="1" l="1"/>
  <c r="B16794" i="1"/>
  <c r="A16796" i="1" l="1"/>
  <c r="B16795" i="1"/>
  <c r="A16797" i="1" l="1"/>
  <c r="B16796" i="1"/>
  <c r="A16798" i="1" l="1"/>
  <c r="B16797" i="1"/>
  <c r="A16799" i="1" l="1"/>
  <c r="B16798" i="1"/>
  <c r="A16800" i="1" l="1"/>
  <c r="B16799" i="1"/>
  <c r="A16801" i="1" l="1"/>
  <c r="B16800" i="1"/>
  <c r="A16802" i="1" l="1"/>
  <c r="B16801" i="1"/>
  <c r="A16803" i="1" l="1"/>
  <c r="B16802" i="1"/>
  <c r="A16804" i="1" l="1"/>
  <c r="B16803" i="1"/>
  <c r="A16805" i="1" l="1"/>
  <c r="B16804" i="1"/>
  <c r="A16806" i="1" l="1"/>
  <c r="B16805" i="1"/>
  <c r="A16807" i="1" l="1"/>
  <c r="B16806" i="1"/>
  <c r="A16808" i="1" l="1"/>
  <c r="B16807" i="1"/>
  <c r="A16809" i="1" l="1"/>
  <c r="B16808" i="1"/>
  <c r="A16810" i="1" l="1"/>
  <c r="B16809" i="1"/>
  <c r="A16811" i="1" l="1"/>
  <c r="B16810" i="1"/>
  <c r="A16812" i="1" l="1"/>
  <c r="B16811" i="1"/>
  <c r="A16813" i="1" l="1"/>
  <c r="B16812" i="1"/>
  <c r="A16814" i="1" l="1"/>
  <c r="B16813" i="1"/>
  <c r="A16815" i="1" l="1"/>
  <c r="B16814" i="1"/>
  <c r="A16816" i="1" l="1"/>
  <c r="B16815" i="1"/>
  <c r="A16817" i="1" l="1"/>
  <c r="B16816" i="1"/>
  <c r="A16818" i="1" l="1"/>
  <c r="B16817" i="1"/>
  <c r="A16819" i="1" l="1"/>
  <c r="B16818" i="1"/>
  <c r="A16820" i="1" l="1"/>
  <c r="B16819" i="1"/>
  <c r="A16821" i="1" l="1"/>
  <c r="B16820" i="1"/>
  <c r="A16822" i="1" l="1"/>
  <c r="B16821" i="1"/>
  <c r="A16823" i="1" l="1"/>
  <c r="B16822" i="1"/>
  <c r="A16824" i="1" l="1"/>
  <c r="B16823" i="1"/>
  <c r="A16825" i="1" l="1"/>
  <c r="B16824" i="1"/>
  <c r="A16826" i="1" l="1"/>
  <c r="B16825" i="1"/>
  <c r="A16827" i="1" l="1"/>
  <c r="B16826" i="1"/>
  <c r="A16828" i="1" l="1"/>
  <c r="B16827" i="1"/>
  <c r="A16829" i="1" l="1"/>
  <c r="B16828" i="1"/>
  <c r="A16830" i="1" l="1"/>
  <c r="B16829" i="1"/>
  <c r="A16831" i="1" l="1"/>
  <c r="B16830" i="1"/>
  <c r="A16832" i="1" l="1"/>
  <c r="B16831" i="1"/>
  <c r="A16833" i="1" l="1"/>
  <c r="B16832" i="1"/>
  <c r="A16834" i="1" l="1"/>
  <c r="B16833" i="1"/>
  <c r="A16835" i="1" l="1"/>
  <c r="B16834" i="1"/>
  <c r="A16836" i="1" l="1"/>
  <c r="B16835" i="1"/>
  <c r="A16837" i="1" l="1"/>
  <c r="B16836" i="1"/>
  <c r="A16838" i="1" l="1"/>
  <c r="B16837" i="1"/>
  <c r="A16839" i="1" l="1"/>
  <c r="B16838" i="1"/>
  <c r="A16840" i="1" l="1"/>
  <c r="B16839" i="1"/>
  <c r="A16841" i="1" l="1"/>
  <c r="B16840" i="1"/>
  <c r="A16842" i="1" l="1"/>
  <c r="B16841" i="1"/>
  <c r="A16843" i="1" l="1"/>
  <c r="B16842" i="1"/>
  <c r="A16844" i="1" l="1"/>
  <c r="B16843" i="1"/>
  <c r="A16845" i="1" l="1"/>
  <c r="B16844" i="1"/>
  <c r="A16846" i="1" l="1"/>
  <c r="B16845" i="1"/>
  <c r="A16847" i="1" l="1"/>
  <c r="B16846" i="1"/>
  <c r="A16848" i="1" l="1"/>
  <c r="B16847" i="1"/>
  <c r="A16849" i="1" l="1"/>
  <c r="B16848" i="1"/>
  <c r="A16850" i="1" l="1"/>
  <c r="B16849" i="1"/>
  <c r="A16851" i="1" l="1"/>
  <c r="B16850" i="1"/>
  <c r="A16852" i="1" l="1"/>
  <c r="B16851" i="1"/>
  <c r="A16853" i="1" l="1"/>
  <c r="B16852" i="1"/>
  <c r="A16854" i="1" l="1"/>
  <c r="B16853" i="1"/>
  <c r="A16855" i="1" l="1"/>
  <c r="B16854" i="1"/>
  <c r="A16856" i="1" l="1"/>
  <c r="B16855" i="1"/>
  <c r="A16857" i="1" l="1"/>
  <c r="B16856" i="1"/>
  <c r="A16858" i="1" l="1"/>
  <c r="B16857" i="1"/>
  <c r="A16859" i="1" l="1"/>
  <c r="B16858" i="1"/>
  <c r="A16860" i="1" l="1"/>
  <c r="B16859" i="1"/>
  <c r="A16861" i="1" l="1"/>
  <c r="B16860" i="1"/>
  <c r="A16862" i="1" l="1"/>
  <c r="B16861" i="1"/>
  <c r="A16863" i="1" l="1"/>
  <c r="B16862" i="1"/>
  <c r="A16864" i="1" l="1"/>
  <c r="B16863" i="1"/>
  <c r="A16865" i="1" l="1"/>
  <c r="B16864" i="1"/>
  <c r="A16866" i="1" l="1"/>
  <c r="B16865" i="1"/>
  <c r="A16867" i="1" l="1"/>
  <c r="B16866" i="1"/>
  <c r="A16868" i="1" l="1"/>
  <c r="B16867" i="1"/>
  <c r="A16869" i="1" l="1"/>
  <c r="B16868" i="1"/>
  <c r="A16870" i="1" l="1"/>
  <c r="B16869" i="1"/>
  <c r="A16871" i="1" l="1"/>
  <c r="B16870" i="1"/>
  <c r="A16872" i="1" l="1"/>
  <c r="B16871" i="1"/>
  <c r="A16873" i="1" l="1"/>
  <c r="B16872" i="1"/>
  <c r="A16874" i="1" l="1"/>
  <c r="B16873" i="1"/>
  <c r="A16875" i="1" l="1"/>
  <c r="B16874" i="1"/>
  <c r="A16876" i="1" l="1"/>
  <c r="B16875" i="1"/>
  <c r="A16877" i="1" l="1"/>
  <c r="B16876" i="1"/>
  <c r="A16878" i="1" l="1"/>
  <c r="B16877" i="1"/>
  <c r="A16879" i="1" l="1"/>
  <c r="B16878" i="1"/>
  <c r="A16880" i="1" l="1"/>
  <c r="B16879" i="1"/>
  <c r="A16881" i="1" l="1"/>
  <c r="B16880" i="1"/>
  <c r="A16882" i="1" l="1"/>
  <c r="B16881" i="1"/>
  <c r="A16883" i="1" l="1"/>
  <c r="B16882" i="1"/>
  <c r="A16884" i="1" l="1"/>
  <c r="B16883" i="1"/>
  <c r="A16885" i="1" l="1"/>
  <c r="B16884" i="1"/>
  <c r="A16886" i="1" l="1"/>
  <c r="B16885" i="1"/>
  <c r="A16887" i="1" l="1"/>
  <c r="B16886" i="1"/>
  <c r="A16888" i="1" l="1"/>
  <c r="B16887" i="1"/>
  <c r="A16889" i="1" l="1"/>
  <c r="B16888" i="1"/>
  <c r="A16890" i="1" l="1"/>
  <c r="B16889" i="1"/>
  <c r="A16891" i="1" l="1"/>
  <c r="B16890" i="1"/>
  <c r="A16892" i="1" l="1"/>
  <c r="B16891" i="1"/>
  <c r="A16893" i="1" l="1"/>
  <c r="B16892" i="1"/>
  <c r="A16894" i="1" l="1"/>
  <c r="B16893" i="1"/>
  <c r="A16895" i="1" l="1"/>
  <c r="B16894" i="1"/>
  <c r="A16896" i="1" l="1"/>
  <c r="B16895" i="1"/>
  <c r="A16897" i="1" l="1"/>
  <c r="B16896" i="1"/>
  <c r="A16898" i="1" l="1"/>
  <c r="B16897" i="1"/>
  <c r="A16899" i="1" l="1"/>
  <c r="B16898" i="1"/>
  <c r="A16900" i="1" l="1"/>
  <c r="B16899" i="1"/>
  <c r="A16901" i="1" l="1"/>
  <c r="B16900" i="1"/>
  <c r="A16902" i="1" l="1"/>
  <c r="B16901" i="1"/>
  <c r="A16903" i="1" l="1"/>
  <c r="B16902" i="1"/>
  <c r="A16904" i="1" l="1"/>
  <c r="B16903" i="1"/>
  <c r="A16905" i="1" l="1"/>
  <c r="B16904" i="1"/>
  <c r="A16906" i="1" l="1"/>
  <c r="B16905" i="1"/>
  <c r="A16907" i="1" l="1"/>
  <c r="B16906" i="1"/>
  <c r="A16908" i="1" l="1"/>
  <c r="B16907" i="1"/>
  <c r="A16909" i="1" l="1"/>
  <c r="B16908" i="1"/>
  <c r="A16910" i="1" l="1"/>
  <c r="B16909" i="1"/>
  <c r="A16911" i="1" l="1"/>
  <c r="B16910" i="1"/>
  <c r="A16912" i="1" l="1"/>
  <c r="B16911" i="1"/>
  <c r="A16913" i="1" l="1"/>
  <c r="B16912" i="1"/>
  <c r="A16914" i="1" l="1"/>
  <c r="B16913" i="1"/>
  <c r="A16915" i="1" l="1"/>
  <c r="B16914" i="1"/>
  <c r="A16916" i="1" l="1"/>
  <c r="B16915" i="1"/>
  <c r="A16917" i="1" l="1"/>
  <c r="B16916" i="1"/>
  <c r="A16918" i="1" l="1"/>
  <c r="B16917" i="1"/>
  <c r="A16919" i="1" l="1"/>
  <c r="B16918" i="1"/>
  <c r="A16920" i="1" l="1"/>
  <c r="B16919" i="1"/>
  <c r="A16921" i="1" l="1"/>
  <c r="B16920" i="1"/>
  <c r="A16922" i="1" l="1"/>
  <c r="B16921" i="1"/>
  <c r="A16923" i="1" l="1"/>
  <c r="B16922" i="1"/>
  <c r="A16924" i="1" l="1"/>
  <c r="B16923" i="1"/>
  <c r="A16925" i="1" l="1"/>
  <c r="B16924" i="1"/>
  <c r="A16926" i="1" l="1"/>
  <c r="B16925" i="1"/>
  <c r="A16927" i="1" l="1"/>
  <c r="B16926" i="1"/>
  <c r="A16928" i="1" l="1"/>
  <c r="B16927" i="1"/>
  <c r="A16929" i="1" l="1"/>
  <c r="B16928" i="1"/>
  <c r="A16930" i="1" l="1"/>
  <c r="B16929" i="1"/>
  <c r="A16931" i="1" l="1"/>
  <c r="B16930" i="1"/>
  <c r="A16932" i="1" l="1"/>
  <c r="B16931" i="1"/>
  <c r="A16933" i="1" l="1"/>
  <c r="B16932" i="1"/>
  <c r="A16934" i="1" l="1"/>
  <c r="B16933" i="1"/>
  <c r="A16935" i="1" l="1"/>
  <c r="B16934" i="1"/>
  <c r="A16936" i="1" l="1"/>
  <c r="B16935" i="1"/>
  <c r="A16937" i="1" l="1"/>
  <c r="B16936" i="1"/>
  <c r="A16938" i="1" l="1"/>
  <c r="B16937" i="1"/>
  <c r="A16939" i="1" l="1"/>
  <c r="B16938" i="1"/>
  <c r="A16940" i="1" l="1"/>
  <c r="B16939" i="1"/>
  <c r="A16941" i="1" l="1"/>
  <c r="B16940" i="1"/>
  <c r="A16942" i="1" l="1"/>
  <c r="B16941" i="1"/>
  <c r="A16943" i="1" l="1"/>
  <c r="B16942" i="1"/>
  <c r="A16944" i="1" l="1"/>
  <c r="B16943" i="1"/>
  <c r="A16945" i="1" l="1"/>
  <c r="B16944" i="1"/>
  <c r="A16946" i="1" l="1"/>
  <c r="B16945" i="1"/>
  <c r="A16947" i="1" l="1"/>
  <c r="B16946" i="1"/>
  <c r="A16948" i="1" l="1"/>
  <c r="B16947" i="1"/>
  <c r="A16949" i="1" l="1"/>
  <c r="B16948" i="1"/>
  <c r="A16950" i="1" l="1"/>
  <c r="B16949" i="1"/>
  <c r="A16951" i="1" l="1"/>
  <c r="B16950" i="1"/>
  <c r="A16952" i="1" l="1"/>
  <c r="B16951" i="1"/>
  <c r="A16953" i="1" l="1"/>
  <c r="B16952" i="1"/>
  <c r="A16954" i="1" l="1"/>
  <c r="B16953" i="1"/>
  <c r="A16955" i="1" l="1"/>
  <c r="B16954" i="1"/>
  <c r="A16956" i="1" l="1"/>
  <c r="B16955" i="1"/>
  <c r="A16957" i="1" l="1"/>
  <c r="B16956" i="1"/>
  <c r="A16958" i="1" l="1"/>
  <c r="B16957" i="1"/>
  <c r="A16959" i="1" l="1"/>
  <c r="B16958" i="1"/>
  <c r="A16960" i="1" l="1"/>
  <c r="B16959" i="1"/>
  <c r="A16961" i="1" l="1"/>
  <c r="B16960" i="1"/>
  <c r="A16962" i="1" l="1"/>
  <c r="B16961" i="1"/>
  <c r="A16963" i="1" l="1"/>
  <c r="B16962" i="1"/>
  <c r="A16964" i="1" l="1"/>
  <c r="B16963" i="1"/>
  <c r="A16965" i="1" l="1"/>
  <c r="B16964" i="1"/>
  <c r="A16966" i="1" l="1"/>
  <c r="B16965" i="1"/>
  <c r="A16967" i="1" l="1"/>
  <c r="B16966" i="1"/>
  <c r="A16968" i="1" l="1"/>
  <c r="B16967" i="1"/>
  <c r="A16969" i="1" l="1"/>
  <c r="B16968" i="1"/>
  <c r="A16970" i="1" l="1"/>
  <c r="B16969" i="1"/>
  <c r="A16971" i="1" l="1"/>
  <c r="B16970" i="1"/>
  <c r="A16972" i="1" l="1"/>
  <c r="B16971" i="1"/>
  <c r="A16973" i="1" l="1"/>
  <c r="B16972" i="1"/>
  <c r="A16974" i="1" l="1"/>
  <c r="B16973" i="1"/>
  <c r="A16975" i="1" l="1"/>
  <c r="B16974" i="1"/>
  <c r="A16976" i="1" l="1"/>
  <c r="B16975" i="1"/>
  <c r="A16977" i="1" l="1"/>
  <c r="B16976" i="1"/>
  <c r="A16978" i="1" l="1"/>
  <c r="B16977" i="1"/>
  <c r="A16979" i="1" l="1"/>
  <c r="B16978" i="1"/>
  <c r="A16980" i="1" l="1"/>
  <c r="B16979" i="1"/>
  <c r="A16981" i="1" l="1"/>
  <c r="B16980" i="1"/>
  <c r="A16982" i="1" l="1"/>
  <c r="B16981" i="1"/>
  <c r="A16983" i="1" l="1"/>
  <c r="B16982" i="1"/>
  <c r="A16984" i="1" l="1"/>
  <c r="B16983" i="1"/>
  <c r="A16985" i="1" l="1"/>
  <c r="B16984" i="1"/>
  <c r="A16986" i="1" l="1"/>
  <c r="B16985" i="1"/>
  <c r="A16987" i="1" l="1"/>
  <c r="B16986" i="1"/>
  <c r="A16988" i="1" l="1"/>
  <c r="B16987" i="1"/>
  <c r="A16989" i="1" l="1"/>
  <c r="B16988" i="1"/>
  <c r="A16990" i="1" l="1"/>
  <c r="B16989" i="1"/>
  <c r="A16991" i="1" l="1"/>
  <c r="B16990" i="1"/>
  <c r="A16992" i="1" l="1"/>
  <c r="B16991" i="1"/>
  <c r="A16993" i="1" l="1"/>
  <c r="B16992" i="1"/>
  <c r="A16994" i="1" l="1"/>
  <c r="B16993" i="1"/>
  <c r="A16995" i="1" l="1"/>
  <c r="B16994" i="1"/>
  <c r="A16996" i="1" l="1"/>
  <c r="B16995" i="1"/>
  <c r="A16997" i="1" l="1"/>
  <c r="B16996" i="1"/>
  <c r="A16998" i="1" l="1"/>
  <c r="B16997" i="1"/>
  <c r="A16999" i="1" l="1"/>
  <c r="B16998" i="1"/>
  <c r="A17000" i="1" l="1"/>
  <c r="B16999" i="1"/>
  <c r="A17001" i="1" l="1"/>
  <c r="B17000" i="1"/>
  <c r="A17002" i="1" l="1"/>
  <c r="B17001" i="1"/>
  <c r="A17003" i="1" l="1"/>
  <c r="B17002" i="1"/>
  <c r="A17004" i="1" l="1"/>
  <c r="B17003" i="1"/>
  <c r="A17005" i="1" l="1"/>
  <c r="B17004" i="1"/>
  <c r="A17006" i="1" l="1"/>
  <c r="B17005" i="1"/>
  <c r="A17007" i="1" l="1"/>
  <c r="B17006" i="1"/>
  <c r="A17008" i="1" l="1"/>
  <c r="B17007" i="1"/>
  <c r="A17009" i="1" l="1"/>
  <c r="B17008" i="1"/>
  <c r="A17010" i="1" l="1"/>
  <c r="B17009" i="1"/>
  <c r="A17011" i="1" l="1"/>
  <c r="B17010" i="1"/>
  <c r="A17012" i="1" l="1"/>
  <c r="B17011" i="1"/>
  <c r="A17013" i="1" l="1"/>
  <c r="B17012" i="1"/>
  <c r="A17014" i="1" l="1"/>
  <c r="B17013" i="1"/>
  <c r="A17015" i="1" l="1"/>
  <c r="B17014" i="1"/>
  <c r="A17016" i="1" l="1"/>
  <c r="B17015" i="1"/>
  <c r="A17017" i="1" l="1"/>
  <c r="B17016" i="1"/>
  <c r="A17018" i="1" l="1"/>
  <c r="B17017" i="1"/>
  <c r="A17019" i="1" l="1"/>
  <c r="B17018" i="1"/>
  <c r="A17020" i="1" l="1"/>
  <c r="B17019" i="1"/>
  <c r="A17021" i="1" l="1"/>
  <c r="B17020" i="1"/>
  <c r="A17022" i="1" l="1"/>
  <c r="B17021" i="1"/>
  <c r="A17023" i="1" l="1"/>
  <c r="B17022" i="1"/>
  <c r="A17024" i="1" l="1"/>
  <c r="B17023" i="1"/>
  <c r="A17025" i="1" l="1"/>
  <c r="B17024" i="1"/>
  <c r="A17026" i="1" l="1"/>
  <c r="B17025" i="1"/>
  <c r="A17027" i="1" l="1"/>
  <c r="B17026" i="1"/>
  <c r="A17028" i="1" l="1"/>
  <c r="B17027" i="1"/>
  <c r="A17029" i="1" l="1"/>
  <c r="B17028" i="1"/>
  <c r="A17030" i="1" l="1"/>
  <c r="B17029" i="1"/>
  <c r="A17031" i="1" l="1"/>
  <c r="B17030" i="1"/>
  <c r="A17032" i="1" l="1"/>
  <c r="B17031" i="1"/>
  <c r="A17033" i="1" l="1"/>
  <c r="B17032" i="1"/>
  <c r="A17034" i="1" l="1"/>
  <c r="B17033" i="1"/>
  <c r="A17035" i="1" l="1"/>
  <c r="B17034" i="1"/>
  <c r="A17036" i="1" l="1"/>
  <c r="B17035" i="1"/>
  <c r="A17037" i="1" l="1"/>
  <c r="B17036" i="1"/>
  <c r="A17038" i="1" l="1"/>
  <c r="B17037" i="1"/>
  <c r="A17039" i="1" l="1"/>
  <c r="B17038" i="1"/>
  <c r="A17040" i="1" l="1"/>
  <c r="B17039" i="1"/>
  <c r="A17041" i="1" l="1"/>
  <c r="B17040" i="1"/>
  <c r="A17042" i="1" l="1"/>
  <c r="B17041" i="1"/>
  <c r="A17043" i="1" l="1"/>
  <c r="B17042" i="1"/>
  <c r="A17044" i="1" l="1"/>
  <c r="B17043" i="1"/>
  <c r="A17045" i="1" l="1"/>
  <c r="B17044" i="1"/>
  <c r="A17046" i="1" l="1"/>
  <c r="B17045" i="1"/>
  <c r="A17047" i="1" l="1"/>
  <c r="B17046" i="1"/>
  <c r="A17048" i="1" l="1"/>
  <c r="B17047" i="1"/>
  <c r="A17049" i="1" l="1"/>
  <c r="B17048" i="1"/>
  <c r="A17050" i="1" l="1"/>
  <c r="B17049" i="1"/>
  <c r="A17051" i="1" l="1"/>
  <c r="B17050" i="1"/>
  <c r="A17052" i="1" l="1"/>
  <c r="B17051" i="1"/>
  <c r="A17053" i="1" l="1"/>
  <c r="B17052" i="1"/>
  <c r="A17054" i="1" l="1"/>
  <c r="B17053" i="1"/>
  <c r="A17055" i="1" l="1"/>
  <c r="B17054" i="1"/>
  <c r="A17056" i="1" l="1"/>
  <c r="B17055" i="1"/>
  <c r="A17057" i="1" l="1"/>
  <c r="B17056" i="1"/>
  <c r="A17058" i="1" l="1"/>
  <c r="B17057" i="1"/>
  <c r="A17059" i="1" l="1"/>
  <c r="B17058" i="1"/>
  <c r="A17060" i="1" l="1"/>
  <c r="B17059" i="1"/>
  <c r="A17061" i="1" l="1"/>
  <c r="B17060" i="1"/>
  <c r="A17062" i="1" l="1"/>
  <c r="B17061" i="1"/>
  <c r="A17063" i="1" l="1"/>
  <c r="B17062" i="1"/>
  <c r="A17064" i="1" l="1"/>
  <c r="B17063" i="1"/>
  <c r="A17065" i="1" l="1"/>
  <c r="B17064" i="1"/>
  <c r="A17066" i="1" l="1"/>
  <c r="B17065" i="1"/>
  <c r="A17067" i="1" l="1"/>
  <c r="B17066" i="1"/>
  <c r="A17068" i="1" l="1"/>
  <c r="B17067" i="1"/>
  <c r="A17069" i="1" l="1"/>
  <c r="B17068" i="1"/>
  <c r="A17070" i="1" l="1"/>
  <c r="B17069" i="1"/>
  <c r="A17071" i="1" l="1"/>
  <c r="B17070" i="1"/>
  <c r="A17072" i="1" l="1"/>
  <c r="B17071" i="1"/>
  <c r="A17073" i="1" l="1"/>
  <c r="B17072" i="1"/>
  <c r="A17074" i="1" l="1"/>
  <c r="B17073" i="1"/>
  <c r="A17075" i="1" l="1"/>
  <c r="B17074" i="1"/>
  <c r="A17076" i="1" l="1"/>
  <c r="B17075" i="1"/>
  <c r="A17077" i="1" l="1"/>
  <c r="B17076" i="1"/>
  <c r="A17078" i="1" l="1"/>
  <c r="B17077" i="1"/>
  <c r="A17079" i="1" l="1"/>
  <c r="B17078" i="1"/>
  <c r="A17080" i="1" l="1"/>
  <c r="B17079" i="1"/>
  <c r="A17081" i="1" l="1"/>
  <c r="B17080" i="1"/>
  <c r="A17082" i="1" l="1"/>
  <c r="B17081" i="1"/>
  <c r="A17083" i="1" l="1"/>
  <c r="B17082" i="1"/>
  <c r="A17084" i="1" l="1"/>
  <c r="B17083" i="1"/>
  <c r="A17085" i="1" l="1"/>
  <c r="B17084" i="1"/>
  <c r="A17086" i="1" l="1"/>
  <c r="B17085" i="1"/>
  <c r="A17087" i="1" l="1"/>
  <c r="B17086" i="1"/>
  <c r="A17088" i="1" l="1"/>
  <c r="B17087" i="1"/>
  <c r="A17089" i="1" l="1"/>
  <c r="B17088" i="1"/>
  <c r="A17090" i="1" l="1"/>
  <c r="B17089" i="1"/>
  <c r="A17091" i="1" l="1"/>
  <c r="B17090" i="1"/>
  <c r="A17092" i="1" l="1"/>
  <c r="B17091" i="1"/>
  <c r="A17093" i="1" l="1"/>
  <c r="B17092" i="1"/>
  <c r="A17094" i="1" l="1"/>
  <c r="B17093" i="1"/>
  <c r="A17095" i="1" l="1"/>
  <c r="B17094" i="1"/>
  <c r="A17096" i="1" l="1"/>
  <c r="B17095" i="1"/>
  <c r="A17097" i="1" l="1"/>
  <c r="B17096" i="1"/>
  <c r="A17098" i="1" l="1"/>
  <c r="B17097" i="1"/>
  <c r="A17099" i="1" l="1"/>
  <c r="B17098" i="1"/>
  <c r="A17100" i="1" l="1"/>
  <c r="B17099" i="1"/>
  <c r="A17101" i="1" l="1"/>
  <c r="B17100" i="1"/>
  <c r="A17102" i="1" l="1"/>
  <c r="B17101" i="1"/>
  <c r="A17103" i="1" l="1"/>
  <c r="B17102" i="1"/>
  <c r="A17104" i="1" l="1"/>
  <c r="B17103" i="1"/>
  <c r="A17105" i="1" l="1"/>
  <c r="B17104" i="1"/>
  <c r="A17106" i="1" l="1"/>
  <c r="B17105" i="1"/>
  <c r="A17107" i="1" l="1"/>
  <c r="B17106" i="1"/>
  <c r="A17108" i="1" l="1"/>
  <c r="B17107" i="1"/>
  <c r="A17109" i="1" l="1"/>
  <c r="B17108" i="1"/>
  <c r="A17110" i="1" l="1"/>
  <c r="B17109" i="1"/>
  <c r="A17111" i="1" l="1"/>
  <c r="B17110" i="1"/>
  <c r="A17112" i="1" l="1"/>
  <c r="B17111" i="1"/>
  <c r="A17113" i="1" l="1"/>
  <c r="B17112" i="1"/>
  <c r="A17114" i="1" l="1"/>
  <c r="B17113" i="1"/>
  <c r="A17115" i="1" l="1"/>
  <c r="B17114" i="1"/>
  <c r="A17116" i="1" l="1"/>
  <c r="B17115" i="1"/>
  <c r="A17117" i="1" l="1"/>
  <c r="B17116" i="1"/>
  <c r="A17118" i="1" l="1"/>
  <c r="B17117" i="1"/>
  <c r="A17119" i="1" l="1"/>
  <c r="B17118" i="1"/>
  <c r="A17120" i="1" l="1"/>
  <c r="B17119" i="1"/>
  <c r="A17121" i="1" l="1"/>
  <c r="B17120" i="1"/>
  <c r="A17122" i="1" l="1"/>
  <c r="B17121" i="1"/>
  <c r="A17123" i="1" l="1"/>
  <c r="B17122" i="1"/>
  <c r="A17124" i="1" l="1"/>
  <c r="B17123" i="1"/>
  <c r="A17125" i="1" l="1"/>
  <c r="B17124" i="1"/>
  <c r="A17126" i="1" l="1"/>
  <c r="B17125" i="1"/>
  <c r="A17127" i="1" l="1"/>
  <c r="B17126" i="1"/>
  <c r="A17128" i="1" l="1"/>
  <c r="B17127" i="1"/>
  <c r="A17129" i="1" l="1"/>
  <c r="B17128" i="1"/>
  <c r="A17130" i="1" l="1"/>
  <c r="B17129" i="1"/>
  <c r="A17131" i="1" l="1"/>
  <c r="B17130" i="1"/>
  <c r="A17132" i="1" l="1"/>
  <c r="B17131" i="1"/>
  <c r="A17133" i="1" l="1"/>
  <c r="B17132" i="1"/>
  <c r="A17134" i="1" l="1"/>
  <c r="B17133" i="1"/>
  <c r="A17135" i="1" l="1"/>
  <c r="B17134" i="1"/>
  <c r="A17136" i="1" l="1"/>
  <c r="B17135" i="1"/>
  <c r="A17137" i="1" l="1"/>
  <c r="B17136" i="1"/>
  <c r="A17138" i="1" l="1"/>
  <c r="B17137" i="1"/>
  <c r="A17139" i="1" l="1"/>
  <c r="B17138" i="1"/>
  <c r="A17140" i="1" l="1"/>
  <c r="B17139" i="1"/>
  <c r="A17141" i="1" l="1"/>
  <c r="B17140" i="1"/>
  <c r="A17142" i="1" l="1"/>
  <c r="B17141" i="1"/>
  <c r="A17143" i="1" l="1"/>
  <c r="B17142" i="1"/>
  <c r="A17144" i="1" l="1"/>
  <c r="B17143" i="1"/>
  <c r="A17145" i="1" l="1"/>
  <c r="B17144" i="1"/>
  <c r="A17146" i="1" l="1"/>
  <c r="B17145" i="1"/>
  <c r="A17147" i="1" l="1"/>
  <c r="B17146" i="1"/>
  <c r="A17148" i="1" l="1"/>
  <c r="B17147" i="1"/>
  <c r="A17149" i="1" l="1"/>
  <c r="B17148" i="1"/>
  <c r="A17150" i="1" l="1"/>
  <c r="B17149" i="1"/>
  <c r="A17151" i="1" l="1"/>
  <c r="B17150" i="1"/>
  <c r="A17152" i="1" l="1"/>
  <c r="B17151" i="1"/>
  <c r="A17153" i="1" l="1"/>
  <c r="B17152" i="1"/>
  <c r="A17154" i="1" l="1"/>
  <c r="B17153" i="1"/>
  <c r="A17155" i="1" l="1"/>
  <c r="B17154" i="1"/>
  <c r="A17156" i="1" l="1"/>
  <c r="B17155" i="1"/>
  <c r="A17157" i="1" l="1"/>
  <c r="B17156" i="1"/>
  <c r="A17158" i="1" l="1"/>
  <c r="B17157" i="1"/>
  <c r="A17159" i="1" l="1"/>
  <c r="B17158" i="1"/>
  <c r="A17160" i="1" l="1"/>
  <c r="B17159" i="1"/>
  <c r="A17161" i="1" l="1"/>
  <c r="B17160" i="1"/>
  <c r="A17162" i="1" l="1"/>
  <c r="B17161" i="1"/>
  <c r="A17163" i="1" l="1"/>
  <c r="B17162" i="1"/>
  <c r="A17164" i="1" l="1"/>
  <c r="B17163" i="1"/>
  <c r="A17165" i="1" l="1"/>
  <c r="B17164" i="1"/>
  <c r="A17166" i="1" l="1"/>
  <c r="B17165" i="1"/>
  <c r="A17167" i="1" l="1"/>
  <c r="B17166" i="1"/>
  <c r="A17168" i="1" l="1"/>
  <c r="B17167" i="1"/>
  <c r="A17169" i="1" l="1"/>
  <c r="B17168" i="1"/>
  <c r="A17170" i="1" l="1"/>
  <c r="B17169" i="1"/>
  <c r="A17171" i="1" l="1"/>
  <c r="B17170" i="1"/>
  <c r="A17172" i="1" l="1"/>
  <c r="B17171" i="1"/>
  <c r="A17173" i="1" l="1"/>
  <c r="B17172" i="1"/>
  <c r="A17174" i="1" l="1"/>
  <c r="B17173" i="1"/>
  <c r="A17175" i="1" l="1"/>
  <c r="B17174" i="1"/>
  <c r="A17176" i="1" l="1"/>
  <c r="B17175" i="1"/>
  <c r="A17177" i="1" l="1"/>
  <c r="B17176" i="1"/>
  <c r="A17178" i="1" l="1"/>
  <c r="B17177" i="1"/>
  <c r="A17179" i="1" l="1"/>
  <c r="B17178" i="1"/>
  <c r="A17180" i="1" l="1"/>
  <c r="B17179" i="1"/>
  <c r="A17181" i="1" l="1"/>
  <c r="B17180" i="1"/>
  <c r="A17182" i="1" l="1"/>
  <c r="B17181" i="1"/>
  <c r="A17183" i="1" l="1"/>
  <c r="B17182" i="1"/>
  <c r="A17184" i="1" l="1"/>
  <c r="B17183" i="1"/>
  <c r="A17185" i="1" l="1"/>
  <c r="B17184" i="1"/>
  <c r="A17186" i="1" l="1"/>
  <c r="B17185" i="1"/>
  <c r="A17187" i="1" l="1"/>
  <c r="B17186" i="1"/>
  <c r="A17188" i="1" l="1"/>
  <c r="B17187" i="1"/>
  <c r="A17189" i="1" l="1"/>
  <c r="B17188" i="1"/>
  <c r="A17190" i="1" l="1"/>
  <c r="B17189" i="1"/>
  <c r="A17191" i="1" l="1"/>
  <c r="B17190" i="1"/>
  <c r="A17192" i="1" l="1"/>
  <c r="B17191" i="1"/>
  <c r="A17193" i="1" l="1"/>
  <c r="B17192" i="1"/>
  <c r="A17194" i="1" l="1"/>
  <c r="B17193" i="1"/>
  <c r="A17195" i="1" l="1"/>
  <c r="B17194" i="1"/>
  <c r="A17196" i="1" l="1"/>
  <c r="B17195" i="1"/>
  <c r="A17197" i="1" l="1"/>
  <c r="B17196" i="1"/>
  <c r="A17198" i="1" l="1"/>
  <c r="B17197" i="1"/>
  <c r="A17199" i="1" l="1"/>
  <c r="B17198" i="1"/>
  <c r="A17200" i="1" l="1"/>
  <c r="B17199" i="1"/>
  <c r="A17201" i="1" l="1"/>
  <c r="B17200" i="1"/>
  <c r="A17202" i="1" l="1"/>
  <c r="B17201" i="1"/>
  <c r="A17203" i="1" l="1"/>
  <c r="B17202" i="1"/>
  <c r="A17204" i="1" l="1"/>
  <c r="B17203" i="1"/>
  <c r="A17205" i="1" l="1"/>
  <c r="B17204" i="1"/>
  <c r="A17206" i="1" l="1"/>
  <c r="B17205" i="1"/>
  <c r="A17207" i="1" l="1"/>
  <c r="B17206" i="1"/>
  <c r="A17208" i="1" l="1"/>
  <c r="B17207" i="1"/>
  <c r="A17209" i="1" l="1"/>
  <c r="B17208" i="1"/>
  <c r="A17210" i="1" l="1"/>
  <c r="B17209" i="1"/>
  <c r="A17211" i="1" l="1"/>
  <c r="B17210" i="1"/>
  <c r="A17212" i="1" l="1"/>
  <c r="B17211" i="1"/>
  <c r="A17213" i="1" l="1"/>
  <c r="B17212" i="1"/>
  <c r="A17214" i="1" l="1"/>
  <c r="B17213" i="1"/>
  <c r="A17215" i="1" l="1"/>
  <c r="B17214" i="1"/>
  <c r="A17216" i="1" l="1"/>
  <c r="B17215" i="1"/>
  <c r="A17217" i="1" l="1"/>
  <c r="B17216" i="1"/>
  <c r="A17218" i="1" l="1"/>
  <c r="B17217" i="1"/>
  <c r="A17219" i="1" l="1"/>
  <c r="B17218" i="1"/>
  <c r="A17220" i="1" l="1"/>
  <c r="B17219" i="1"/>
  <c r="A17221" i="1" l="1"/>
  <c r="B17220" i="1"/>
  <c r="A17222" i="1" l="1"/>
  <c r="B17221" i="1"/>
  <c r="A17223" i="1" l="1"/>
  <c r="B17222" i="1"/>
  <c r="A17224" i="1" l="1"/>
  <c r="B17223" i="1"/>
  <c r="A17225" i="1" l="1"/>
  <c r="B17224" i="1"/>
  <c r="A17226" i="1" l="1"/>
  <c r="B17225" i="1"/>
  <c r="A17227" i="1" l="1"/>
  <c r="B17226" i="1"/>
  <c r="A17228" i="1" l="1"/>
  <c r="B17227" i="1"/>
  <c r="A17229" i="1" l="1"/>
  <c r="B17228" i="1"/>
  <c r="A17230" i="1" l="1"/>
  <c r="B17229" i="1"/>
  <c r="A17231" i="1" l="1"/>
  <c r="B17230" i="1"/>
  <c r="A17232" i="1" l="1"/>
  <c r="B17231" i="1"/>
  <c r="A17233" i="1" l="1"/>
  <c r="B17232" i="1"/>
  <c r="A17234" i="1" l="1"/>
  <c r="B17233" i="1"/>
  <c r="A17235" i="1" l="1"/>
  <c r="B17234" i="1"/>
  <c r="A17236" i="1" l="1"/>
  <c r="B17235" i="1"/>
  <c r="A17237" i="1" l="1"/>
  <c r="B17236" i="1"/>
  <c r="A17238" i="1" l="1"/>
  <c r="B17237" i="1"/>
  <c r="A17239" i="1" l="1"/>
  <c r="B17238" i="1"/>
  <c r="A17240" i="1" l="1"/>
  <c r="B17239" i="1"/>
  <c r="A17241" i="1" l="1"/>
  <c r="B17240" i="1"/>
  <c r="A17242" i="1" l="1"/>
  <c r="B17241" i="1"/>
  <c r="A17243" i="1" l="1"/>
  <c r="B17242" i="1"/>
  <c r="A17244" i="1" l="1"/>
  <c r="B17243" i="1"/>
  <c r="A17245" i="1" l="1"/>
  <c r="B17244" i="1"/>
  <c r="A17246" i="1" l="1"/>
  <c r="B17245" i="1"/>
  <c r="A17247" i="1" l="1"/>
  <c r="B17246" i="1"/>
  <c r="A17248" i="1" l="1"/>
  <c r="B17247" i="1"/>
  <c r="A17249" i="1" l="1"/>
  <c r="B17248" i="1"/>
  <c r="A17250" i="1" l="1"/>
  <c r="B17249" i="1"/>
  <c r="A17251" i="1" l="1"/>
  <c r="B17250" i="1"/>
  <c r="A17252" i="1" l="1"/>
  <c r="B17251" i="1"/>
  <c r="A17253" i="1" l="1"/>
  <c r="B17252" i="1"/>
  <c r="A17254" i="1" l="1"/>
  <c r="B17253" i="1"/>
  <c r="A17255" i="1" l="1"/>
  <c r="B17254" i="1"/>
  <c r="A17256" i="1" l="1"/>
  <c r="B17255" i="1"/>
  <c r="A17257" i="1" l="1"/>
  <c r="B17256" i="1"/>
  <c r="A17258" i="1" l="1"/>
  <c r="B17257" i="1"/>
  <c r="A17259" i="1" l="1"/>
  <c r="B17258" i="1"/>
  <c r="A17260" i="1" l="1"/>
  <c r="B17259" i="1"/>
  <c r="A17261" i="1" l="1"/>
  <c r="B17260" i="1"/>
  <c r="A17262" i="1" l="1"/>
  <c r="B17261" i="1"/>
  <c r="A17263" i="1" l="1"/>
  <c r="B17262" i="1"/>
  <c r="A17264" i="1" l="1"/>
  <c r="B17263" i="1"/>
  <c r="A17265" i="1" l="1"/>
  <c r="B17264" i="1"/>
  <c r="A17266" i="1" l="1"/>
  <c r="B17265" i="1"/>
  <c r="A17267" i="1" l="1"/>
  <c r="B17266" i="1"/>
  <c r="A17268" i="1" l="1"/>
  <c r="B17267" i="1"/>
  <c r="A17269" i="1" l="1"/>
  <c r="B17268" i="1"/>
  <c r="A17270" i="1" l="1"/>
  <c r="B17269" i="1"/>
  <c r="A17271" i="1" l="1"/>
  <c r="B17270" i="1"/>
  <c r="A17272" i="1" l="1"/>
  <c r="B17271" i="1"/>
  <c r="A17273" i="1" l="1"/>
  <c r="B17272" i="1"/>
  <c r="A17274" i="1" l="1"/>
  <c r="B17273" i="1"/>
  <c r="A17275" i="1" l="1"/>
  <c r="B17274" i="1"/>
  <c r="A17276" i="1" l="1"/>
  <c r="B17275" i="1"/>
  <c r="A17277" i="1" l="1"/>
  <c r="B17276" i="1"/>
  <c r="A17278" i="1" l="1"/>
  <c r="B17277" i="1"/>
  <c r="A17279" i="1" l="1"/>
  <c r="B17278" i="1"/>
  <c r="A17280" i="1" l="1"/>
  <c r="B17279" i="1"/>
  <c r="A17281" i="1" l="1"/>
  <c r="B17280" i="1"/>
  <c r="A17282" i="1" l="1"/>
  <c r="B17281" i="1"/>
  <c r="A17283" i="1" l="1"/>
  <c r="B17282" i="1"/>
  <c r="A17284" i="1" l="1"/>
  <c r="B17283" i="1"/>
  <c r="A17285" i="1" l="1"/>
  <c r="B17284" i="1"/>
  <c r="A17286" i="1" l="1"/>
  <c r="B17285" i="1"/>
  <c r="A17287" i="1" l="1"/>
  <c r="B17286" i="1"/>
  <c r="A17288" i="1" l="1"/>
  <c r="B17287" i="1"/>
  <c r="A17289" i="1" l="1"/>
  <c r="B17288" i="1"/>
  <c r="A17290" i="1" l="1"/>
  <c r="B17289" i="1"/>
  <c r="A17291" i="1" l="1"/>
  <c r="B17290" i="1"/>
  <c r="A17292" i="1" l="1"/>
  <c r="B17291" i="1"/>
  <c r="A17293" i="1" l="1"/>
  <c r="B17292" i="1"/>
  <c r="A17294" i="1" l="1"/>
  <c r="B17293" i="1"/>
  <c r="A17295" i="1" l="1"/>
  <c r="B17294" i="1"/>
  <c r="A17296" i="1" l="1"/>
  <c r="B17295" i="1"/>
  <c r="A17297" i="1" l="1"/>
  <c r="B17296" i="1"/>
  <c r="A17298" i="1" l="1"/>
  <c r="B17297" i="1"/>
  <c r="A17299" i="1" l="1"/>
  <c r="B17298" i="1"/>
  <c r="A17300" i="1" l="1"/>
  <c r="B17299" i="1"/>
  <c r="A17301" i="1" l="1"/>
  <c r="B17300" i="1"/>
  <c r="A17302" i="1" l="1"/>
  <c r="B17301" i="1"/>
  <c r="A17303" i="1" l="1"/>
  <c r="B17302" i="1"/>
  <c r="A17304" i="1" l="1"/>
  <c r="B17303" i="1"/>
  <c r="A17305" i="1" l="1"/>
  <c r="B17304" i="1"/>
  <c r="A17306" i="1" l="1"/>
  <c r="B17305" i="1"/>
  <c r="A17307" i="1" l="1"/>
  <c r="B17306" i="1"/>
  <c r="A17308" i="1" l="1"/>
  <c r="B17307" i="1"/>
  <c r="A17309" i="1" l="1"/>
  <c r="B17308" i="1"/>
  <c r="A17310" i="1" l="1"/>
  <c r="B17309" i="1"/>
  <c r="A17311" i="1" l="1"/>
  <c r="B17310" i="1"/>
  <c r="A17312" i="1" l="1"/>
  <c r="B17311" i="1"/>
  <c r="A17313" i="1" l="1"/>
  <c r="B17312" i="1"/>
  <c r="A17314" i="1" l="1"/>
  <c r="B17313" i="1"/>
  <c r="A17315" i="1" l="1"/>
  <c r="B17314" i="1"/>
  <c r="A17316" i="1" l="1"/>
  <c r="B17315" i="1"/>
  <c r="A17317" i="1" l="1"/>
  <c r="B17316" i="1"/>
  <c r="A17318" i="1" l="1"/>
  <c r="B17317" i="1"/>
  <c r="A17319" i="1" l="1"/>
  <c r="B17318" i="1"/>
  <c r="A17320" i="1" l="1"/>
  <c r="B17319" i="1"/>
  <c r="A17321" i="1" l="1"/>
  <c r="B17320" i="1"/>
  <c r="A17322" i="1" l="1"/>
  <c r="B17321" i="1"/>
  <c r="A17323" i="1" l="1"/>
  <c r="B17322" i="1"/>
  <c r="A17324" i="1" l="1"/>
  <c r="B17323" i="1"/>
  <c r="A17325" i="1" l="1"/>
  <c r="B17324" i="1"/>
  <c r="A17326" i="1" l="1"/>
  <c r="B17325" i="1"/>
  <c r="A17327" i="1" l="1"/>
  <c r="B17326" i="1"/>
  <c r="A17328" i="1" l="1"/>
  <c r="B17327" i="1"/>
  <c r="A17329" i="1" l="1"/>
  <c r="B17328" i="1"/>
  <c r="A17330" i="1" l="1"/>
  <c r="B17329" i="1"/>
  <c r="A17331" i="1" l="1"/>
  <c r="B17330" i="1"/>
  <c r="A17332" i="1" l="1"/>
  <c r="B17331" i="1"/>
  <c r="A17333" i="1" l="1"/>
  <c r="B17332" i="1"/>
  <c r="A17334" i="1" l="1"/>
  <c r="B17333" i="1"/>
  <c r="A17335" i="1" l="1"/>
  <c r="B17334" i="1"/>
  <c r="A17336" i="1" l="1"/>
  <c r="B17335" i="1"/>
  <c r="A17337" i="1" l="1"/>
  <c r="B17336" i="1"/>
  <c r="A17338" i="1" l="1"/>
  <c r="B17337" i="1"/>
  <c r="A17339" i="1" l="1"/>
  <c r="B17338" i="1"/>
  <c r="A17340" i="1" l="1"/>
  <c r="B17339" i="1"/>
  <c r="A17341" i="1" l="1"/>
  <c r="B17340" i="1"/>
  <c r="A17342" i="1" l="1"/>
  <c r="B17341" i="1"/>
  <c r="A17343" i="1" l="1"/>
  <c r="B17342" i="1"/>
  <c r="A17344" i="1" l="1"/>
  <c r="B17343" i="1"/>
  <c r="A17345" i="1" l="1"/>
  <c r="B17344" i="1"/>
  <c r="A17346" i="1" l="1"/>
  <c r="B17345" i="1"/>
  <c r="A17347" i="1" l="1"/>
  <c r="B17346" i="1"/>
  <c r="A17348" i="1" l="1"/>
  <c r="B17347" i="1"/>
  <c r="A17349" i="1" l="1"/>
  <c r="B17348" i="1"/>
  <c r="A17350" i="1" l="1"/>
  <c r="B17349" i="1"/>
  <c r="A17351" i="1" l="1"/>
  <c r="B17350" i="1"/>
  <c r="A17352" i="1" l="1"/>
  <c r="B17351" i="1"/>
  <c r="A17353" i="1" l="1"/>
  <c r="B17352" i="1"/>
  <c r="A17354" i="1" l="1"/>
  <c r="B17353" i="1"/>
  <c r="A17355" i="1" l="1"/>
  <c r="B17354" i="1"/>
  <c r="A17356" i="1" l="1"/>
  <c r="B17355" i="1"/>
  <c r="A17357" i="1" l="1"/>
  <c r="B17356" i="1"/>
  <c r="A17358" i="1" l="1"/>
  <c r="B17357" i="1"/>
  <c r="A17359" i="1" l="1"/>
  <c r="B17358" i="1"/>
  <c r="A17360" i="1" l="1"/>
  <c r="B17359" i="1"/>
  <c r="A17361" i="1" l="1"/>
  <c r="B17360" i="1"/>
  <c r="A17362" i="1" l="1"/>
  <c r="B17361" i="1"/>
  <c r="A17363" i="1" l="1"/>
  <c r="B17362" i="1"/>
  <c r="A17364" i="1" l="1"/>
  <c r="B17363" i="1"/>
  <c r="A17365" i="1" l="1"/>
  <c r="B17364" i="1"/>
  <c r="A17366" i="1" l="1"/>
  <c r="B17365" i="1"/>
  <c r="A17367" i="1" l="1"/>
  <c r="B17366" i="1"/>
  <c r="A17368" i="1" l="1"/>
  <c r="B17367" i="1"/>
  <c r="A17369" i="1" l="1"/>
  <c r="B17368" i="1"/>
  <c r="A17370" i="1" l="1"/>
  <c r="B17369" i="1"/>
  <c r="A17371" i="1" l="1"/>
  <c r="B17370" i="1"/>
  <c r="A17372" i="1" l="1"/>
  <c r="B17371" i="1"/>
  <c r="A17373" i="1" l="1"/>
  <c r="B17372" i="1"/>
  <c r="A17374" i="1" l="1"/>
  <c r="B17373" i="1"/>
  <c r="A17375" i="1" l="1"/>
  <c r="B17374" i="1"/>
  <c r="A17376" i="1" l="1"/>
  <c r="B17375" i="1"/>
  <c r="A17377" i="1" l="1"/>
  <c r="B17376" i="1"/>
  <c r="A17378" i="1" l="1"/>
  <c r="B17377" i="1"/>
  <c r="A17379" i="1" l="1"/>
  <c r="B17378" i="1"/>
  <c r="A17380" i="1" l="1"/>
  <c r="B17379" i="1"/>
  <c r="A17381" i="1" l="1"/>
  <c r="B17380" i="1"/>
  <c r="A17382" i="1" l="1"/>
  <c r="B17381" i="1"/>
  <c r="A17383" i="1" l="1"/>
  <c r="B17382" i="1"/>
  <c r="A17384" i="1" l="1"/>
  <c r="B17383" i="1"/>
  <c r="A17385" i="1" l="1"/>
  <c r="B17384" i="1"/>
  <c r="A17386" i="1" l="1"/>
  <c r="B17385" i="1"/>
  <c r="A17387" i="1" l="1"/>
  <c r="B17386" i="1"/>
  <c r="A17388" i="1" l="1"/>
  <c r="B17387" i="1"/>
  <c r="A17389" i="1" l="1"/>
  <c r="B17388" i="1"/>
  <c r="A17390" i="1" l="1"/>
  <c r="B17389" i="1"/>
  <c r="A17391" i="1" l="1"/>
  <c r="B17390" i="1"/>
  <c r="A17392" i="1" l="1"/>
  <c r="B17391" i="1"/>
  <c r="A17393" i="1" l="1"/>
  <c r="B17392" i="1"/>
  <c r="A17394" i="1" l="1"/>
  <c r="B17393" i="1"/>
  <c r="A17395" i="1" l="1"/>
  <c r="B17394" i="1"/>
  <c r="A17396" i="1" l="1"/>
  <c r="B17395" i="1"/>
  <c r="A17397" i="1" l="1"/>
  <c r="B17396" i="1"/>
  <c r="A17398" i="1" l="1"/>
  <c r="B17397" i="1"/>
  <c r="A17399" i="1" l="1"/>
  <c r="B17398" i="1"/>
  <c r="A17400" i="1" l="1"/>
  <c r="B17399" i="1"/>
  <c r="A17401" i="1" l="1"/>
  <c r="B17400" i="1"/>
  <c r="A17402" i="1" l="1"/>
  <c r="B17401" i="1"/>
  <c r="A17403" i="1" l="1"/>
  <c r="B17402" i="1"/>
  <c r="A17404" i="1" l="1"/>
  <c r="B17403" i="1"/>
  <c r="A17405" i="1" l="1"/>
  <c r="B17404" i="1"/>
  <c r="A17406" i="1" l="1"/>
  <c r="B17405" i="1"/>
  <c r="A17407" i="1" l="1"/>
  <c r="B17406" i="1"/>
  <c r="A17408" i="1" l="1"/>
  <c r="B17407" i="1"/>
  <c r="A17409" i="1" l="1"/>
  <c r="B17408" i="1"/>
  <c r="A17410" i="1" l="1"/>
  <c r="B17409" i="1"/>
  <c r="A17411" i="1" l="1"/>
  <c r="B17410" i="1"/>
  <c r="A17412" i="1" l="1"/>
  <c r="B17411" i="1"/>
  <c r="A17413" i="1" l="1"/>
  <c r="B17412" i="1"/>
  <c r="A17414" i="1" l="1"/>
  <c r="B17413" i="1"/>
  <c r="A17415" i="1" l="1"/>
  <c r="B17414" i="1"/>
  <c r="A17416" i="1" l="1"/>
  <c r="B17415" i="1"/>
  <c r="A17417" i="1" l="1"/>
  <c r="B17416" i="1"/>
  <c r="A17418" i="1" l="1"/>
  <c r="B17417" i="1"/>
  <c r="A17419" i="1" l="1"/>
  <c r="B17418" i="1"/>
  <c r="A17420" i="1" l="1"/>
  <c r="B17419" i="1"/>
  <c r="A17421" i="1" l="1"/>
  <c r="B17420" i="1"/>
  <c r="A17422" i="1" l="1"/>
  <c r="B17421" i="1"/>
  <c r="A17423" i="1" l="1"/>
  <c r="B17422" i="1"/>
  <c r="A17424" i="1" l="1"/>
  <c r="B17423" i="1"/>
  <c r="A17425" i="1" l="1"/>
  <c r="B17424" i="1"/>
  <c r="A17426" i="1" l="1"/>
  <c r="B17425" i="1"/>
  <c r="A17427" i="1" l="1"/>
  <c r="B17426" i="1"/>
  <c r="A17428" i="1" l="1"/>
  <c r="B17427" i="1"/>
  <c r="A17429" i="1" l="1"/>
  <c r="B17428" i="1"/>
  <c r="A17430" i="1" l="1"/>
  <c r="B17429" i="1"/>
  <c r="A17431" i="1" l="1"/>
  <c r="B17430" i="1"/>
  <c r="A17432" i="1" l="1"/>
  <c r="B17431" i="1"/>
  <c r="A17433" i="1" l="1"/>
  <c r="B17432" i="1"/>
  <c r="A17434" i="1" l="1"/>
  <c r="B17433" i="1"/>
  <c r="A17435" i="1" l="1"/>
  <c r="B17434" i="1"/>
  <c r="A17436" i="1" l="1"/>
  <c r="B17435" i="1"/>
  <c r="A17437" i="1" l="1"/>
  <c r="B17436" i="1"/>
  <c r="A17438" i="1" l="1"/>
  <c r="B17437" i="1"/>
  <c r="A17439" i="1" l="1"/>
  <c r="B17438" i="1"/>
  <c r="A17440" i="1" l="1"/>
  <c r="B17439" i="1"/>
  <c r="A17441" i="1" l="1"/>
  <c r="B17440" i="1"/>
  <c r="A17442" i="1" l="1"/>
  <c r="B17441" i="1"/>
  <c r="A17443" i="1" l="1"/>
  <c r="B17442" i="1"/>
  <c r="A17444" i="1" l="1"/>
  <c r="B17443" i="1"/>
  <c r="A17445" i="1" l="1"/>
  <c r="B17444" i="1"/>
  <c r="A17446" i="1" l="1"/>
  <c r="B17445" i="1"/>
  <c r="A17447" i="1" l="1"/>
  <c r="B17446" i="1"/>
  <c r="A17448" i="1" l="1"/>
  <c r="B17447" i="1"/>
  <c r="A17449" i="1" l="1"/>
  <c r="B17448" i="1"/>
  <c r="A17450" i="1" l="1"/>
  <c r="B17449" i="1"/>
  <c r="A17451" i="1" l="1"/>
  <c r="B17450" i="1"/>
  <c r="A17452" i="1" l="1"/>
  <c r="B17451" i="1"/>
  <c r="A17453" i="1" l="1"/>
  <c r="B17452" i="1"/>
  <c r="A17454" i="1" l="1"/>
  <c r="B17453" i="1"/>
  <c r="A17455" i="1" l="1"/>
  <c r="B17454" i="1"/>
  <c r="A17456" i="1" l="1"/>
  <c r="B17455" i="1"/>
  <c r="A17457" i="1" l="1"/>
  <c r="B17456" i="1"/>
  <c r="A17458" i="1" l="1"/>
  <c r="B17457" i="1"/>
  <c r="A17459" i="1" l="1"/>
  <c r="B17458" i="1"/>
  <c r="A17460" i="1" l="1"/>
  <c r="B17459" i="1"/>
  <c r="A17461" i="1" l="1"/>
  <c r="B17460" i="1"/>
  <c r="A17462" i="1" l="1"/>
  <c r="B17461" i="1"/>
  <c r="A17463" i="1" l="1"/>
  <c r="B17462" i="1"/>
  <c r="A17464" i="1" l="1"/>
  <c r="B17463" i="1"/>
  <c r="A17465" i="1" l="1"/>
  <c r="B17464" i="1"/>
  <c r="A17466" i="1" l="1"/>
  <c r="B17465" i="1"/>
  <c r="A17467" i="1" l="1"/>
  <c r="B17466" i="1"/>
  <c r="A17468" i="1" l="1"/>
  <c r="B17467" i="1"/>
  <c r="A17469" i="1" l="1"/>
  <c r="B17468" i="1"/>
  <c r="A17470" i="1" l="1"/>
  <c r="B17469" i="1"/>
  <c r="A17471" i="1" l="1"/>
  <c r="B17470" i="1"/>
  <c r="A17472" i="1" l="1"/>
  <c r="B17471" i="1"/>
  <c r="A17473" i="1" l="1"/>
  <c r="B17472" i="1"/>
  <c r="A17474" i="1" l="1"/>
  <c r="B17473" i="1"/>
  <c r="A17475" i="1" l="1"/>
  <c r="B17474" i="1"/>
  <c r="A17476" i="1" l="1"/>
  <c r="B17475" i="1"/>
  <c r="A17477" i="1" l="1"/>
  <c r="B17476" i="1"/>
  <c r="A17478" i="1" l="1"/>
  <c r="B17477" i="1"/>
  <c r="A17479" i="1" l="1"/>
  <c r="B17478" i="1"/>
  <c r="A17480" i="1" l="1"/>
  <c r="B17479" i="1"/>
  <c r="A17481" i="1" l="1"/>
  <c r="B17480" i="1"/>
  <c r="A17482" i="1" l="1"/>
  <c r="B17481" i="1"/>
  <c r="A17483" i="1" l="1"/>
  <c r="B17482" i="1"/>
  <c r="A17484" i="1" l="1"/>
  <c r="B17483" i="1"/>
  <c r="A17485" i="1" l="1"/>
  <c r="B17484" i="1"/>
  <c r="A17486" i="1" l="1"/>
  <c r="B17485" i="1"/>
  <c r="A17487" i="1" l="1"/>
  <c r="B17486" i="1"/>
  <c r="A17488" i="1" l="1"/>
  <c r="B17487" i="1"/>
  <c r="A17489" i="1" l="1"/>
  <c r="B17488" i="1"/>
  <c r="A17490" i="1" l="1"/>
  <c r="B17489" i="1"/>
  <c r="A17491" i="1" l="1"/>
  <c r="B17490" i="1"/>
  <c r="A17492" i="1" l="1"/>
  <c r="B17491" i="1"/>
  <c r="A17493" i="1" l="1"/>
  <c r="B17492" i="1"/>
  <c r="A17494" i="1" l="1"/>
  <c r="B17493" i="1"/>
  <c r="A17495" i="1" l="1"/>
  <c r="B17494" i="1"/>
  <c r="A17496" i="1" l="1"/>
  <c r="B17495" i="1"/>
  <c r="A17497" i="1" l="1"/>
  <c r="B17496" i="1"/>
  <c r="A17498" i="1" l="1"/>
  <c r="B17497" i="1"/>
  <c r="A17499" i="1" l="1"/>
  <c r="B17498" i="1"/>
  <c r="A17500" i="1" l="1"/>
  <c r="B17499" i="1"/>
  <c r="A17501" i="1" l="1"/>
  <c r="B17500" i="1"/>
  <c r="A17502" i="1" l="1"/>
  <c r="B17501" i="1"/>
  <c r="A17503" i="1" l="1"/>
  <c r="B17502" i="1"/>
  <c r="A17504" i="1" l="1"/>
  <c r="B17503" i="1"/>
  <c r="A17505" i="1" l="1"/>
  <c r="B17504" i="1"/>
  <c r="A17506" i="1" l="1"/>
  <c r="B17505" i="1"/>
  <c r="A17507" i="1" l="1"/>
  <c r="B17506" i="1"/>
  <c r="A17508" i="1" l="1"/>
  <c r="B17507" i="1"/>
  <c r="A17509" i="1" l="1"/>
  <c r="B17508" i="1"/>
  <c r="A17510" i="1" l="1"/>
  <c r="B17509" i="1"/>
  <c r="A17511" i="1" l="1"/>
  <c r="B17510" i="1"/>
  <c r="A17512" i="1" l="1"/>
  <c r="B17511" i="1"/>
  <c r="A17513" i="1" l="1"/>
  <c r="B17512" i="1"/>
  <c r="A17514" i="1" l="1"/>
  <c r="B17513" i="1"/>
  <c r="A17515" i="1" l="1"/>
  <c r="B17514" i="1"/>
  <c r="A17516" i="1" l="1"/>
  <c r="B17515" i="1"/>
  <c r="A17517" i="1" l="1"/>
  <c r="B17516" i="1"/>
  <c r="A17518" i="1" l="1"/>
  <c r="B17517" i="1"/>
  <c r="A17519" i="1" l="1"/>
  <c r="B17518" i="1"/>
  <c r="A17520" i="1" l="1"/>
  <c r="B17519" i="1"/>
  <c r="A17521" i="1" l="1"/>
  <c r="B17520" i="1"/>
  <c r="A17522" i="1" l="1"/>
  <c r="B17522" i="1" s="1"/>
  <c r="B17521" i="1"/>
</calcChain>
</file>

<file path=xl/sharedStrings.xml><?xml version="1.0" encoding="utf-8"?>
<sst xmlns="http://schemas.openxmlformats.org/spreadsheetml/2006/main" count="63" uniqueCount="58">
  <si>
    <t>TS</t>
  </si>
  <si>
    <t>Row Labels</t>
  </si>
  <si>
    <t>Grand Total</t>
  </si>
  <si>
    <t>&lt;1/01/2000</t>
  </si>
  <si>
    <t>Jan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</si>
  <si>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</si>
  <si>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</si>
  <si>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</si>
  <si>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</si>
  <si>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</si>
  <si>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</si>
  <si>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</si>
  <si>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</si>
  <si>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</si>
  <si>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</si>
  <si>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</si>
  <si>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</si>
  <si>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</si>
  <si>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</si>
  <si>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</si>
  <si>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</si>
  <si>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</si>
  <si>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</si>
  <si>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</si>
  <si>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</si>
  <si>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</si>
  <si>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</si>
  <si>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</si>
  <si>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</si>
  <si>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</si>
  <si>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</si>
  <si>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</si>
  <si>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</si>
  <si>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</si>
  <si>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</si>
  <si>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</si>
  <si>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</si>
  <si>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</si>
  <si>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</si>
  <si>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</si>
  <si>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</si>
  <si>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</si>
  <si>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</si>
  <si>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</si>
  <si>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</si>
  <si>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</si>
  <si>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</si>
  <si>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L1</t>
  </si>
  <si>
    <t>Average of L1_2</t>
  </si>
  <si>
    <t>Import</t>
  </si>
  <si>
    <t>Export</t>
  </si>
  <si>
    <t>Load</t>
  </si>
  <si>
    <t>PV</t>
  </si>
  <si>
    <t>Diff</t>
  </si>
  <si>
    <t>Month</t>
  </si>
  <si>
    <t>Interval</t>
  </si>
  <si>
    <t>Sum of Load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</si>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</sst>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/>
    </xf>
    <xf numFmtId="17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73" formatCode="0.000"/>
    </dxf>
    <dxf>
      <numFmt numFmtId="172" formatCode="0.0000"/>
    </dxf>
    <dxf>
      <numFmt numFmtId="173" formatCode="0.000"/>
    </dxf>
    <dxf>
      <numFmt numFmtId="172" formatCode="0.0000"/>
    </dxf>
    <dxf>
      <numFmt numFmtId="171" formatCode="0.00000"/>
    </dxf>
    <dxf>
      <numFmt numFmtId="171" formatCode="0.00000"/>
    </dxf>
    <dxf>
      <numFmt numFmtId="170" formatCode="0.000000"/>
    </dxf>
    <dxf>
      <numFmt numFmtId="170" formatCode="0.000000"/>
    </dxf>
    <dxf>
      <numFmt numFmtId="169" formatCode="0.0000000"/>
    </dxf>
    <dxf>
      <numFmt numFmtId="169" formatCode="0.0000000"/>
    </dxf>
    <dxf>
      <numFmt numFmtId="168" formatCode="0.00000000"/>
    </dxf>
    <dxf>
      <numFmt numFmtId="168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[Load profile Template.xlsx]Sheet2!PivotTable4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Sheet2!$B$5:$B$53</c:f>
              <c:numCache>
                <c:formatCode>0.000</c:formatCode>
                <c:ptCount val="48"/>
                <c:pt idx="0">
                  <c:v>6.9527782047000013</c:v>
                </c:pt>
                <c:pt idx="1">
                  <c:v>6.7529060418000011</c:v>
                </c:pt>
                <c:pt idx="2">
                  <c:v>6.4104345538</c:v>
                </c:pt>
                <c:pt idx="3">
                  <c:v>6.1357803848000003</c:v>
                </c:pt>
                <c:pt idx="4">
                  <c:v>5.9300658318000012</c:v>
                </c:pt>
                <c:pt idx="5">
                  <c:v>5.7420604037999992</c:v>
                </c:pt>
                <c:pt idx="6">
                  <c:v>5.5941838558999999</c:v>
                </c:pt>
                <c:pt idx="7">
                  <c:v>5.5034305778999997</c:v>
                </c:pt>
                <c:pt idx="8">
                  <c:v>5.5114791408000006</c:v>
                </c:pt>
                <c:pt idx="9">
                  <c:v>5.547687397799999</c:v>
                </c:pt>
                <c:pt idx="10">
                  <c:v>5.6987053933000018</c:v>
                </c:pt>
                <c:pt idx="11">
                  <c:v>6.0216136613000018</c:v>
                </c:pt>
                <c:pt idx="12">
                  <c:v>6.3310381684999992</c:v>
                </c:pt>
                <c:pt idx="13">
                  <c:v>6.916460408499999</c:v>
                </c:pt>
                <c:pt idx="14">
                  <c:v>7.4359740122999991</c:v>
                </c:pt>
                <c:pt idx="15">
                  <c:v>7.7967981822999999</c:v>
                </c:pt>
                <c:pt idx="16">
                  <c:v>8.1041089824000014</c:v>
                </c:pt>
                <c:pt idx="17">
                  <c:v>8.3618298974000016</c:v>
                </c:pt>
                <c:pt idx="18">
                  <c:v>8.4172938668999997</c:v>
                </c:pt>
                <c:pt idx="19">
                  <c:v>8.7186355668999997</c:v>
                </c:pt>
                <c:pt idx="20">
                  <c:v>8.3585619506000004</c:v>
                </c:pt>
                <c:pt idx="21">
                  <c:v>8.6634990386000013</c:v>
                </c:pt>
                <c:pt idx="22">
                  <c:v>8.657416253900001</c:v>
                </c:pt>
                <c:pt idx="23">
                  <c:v>9.0062595874999971</c:v>
                </c:pt>
                <c:pt idx="24">
                  <c:v>9.3599721381999998</c:v>
                </c:pt>
                <c:pt idx="25">
                  <c:v>9.5302624881999982</c:v>
                </c:pt>
                <c:pt idx="26">
                  <c:v>9.6418129262000001</c:v>
                </c:pt>
                <c:pt idx="27">
                  <c:v>9.8370673522000001</c:v>
                </c:pt>
                <c:pt idx="28">
                  <c:v>9.8465726937000007</c:v>
                </c:pt>
                <c:pt idx="29">
                  <c:v>10.036021469700001</c:v>
                </c:pt>
                <c:pt idx="30">
                  <c:v>10.306860210399998</c:v>
                </c:pt>
                <c:pt idx="31">
                  <c:v>10.751100181399996</c:v>
                </c:pt>
                <c:pt idx="32">
                  <c:v>11.401299856700001</c:v>
                </c:pt>
                <c:pt idx="33">
                  <c:v>12.029482572699999</c:v>
                </c:pt>
                <c:pt idx="34">
                  <c:v>12.718595733899999</c:v>
                </c:pt>
                <c:pt idx="35">
                  <c:v>13.2626631909</c:v>
                </c:pt>
                <c:pt idx="36">
                  <c:v>13.298718610500002</c:v>
                </c:pt>
                <c:pt idx="37">
                  <c:v>13.017417561500002</c:v>
                </c:pt>
                <c:pt idx="38">
                  <c:v>12.7546713818</c:v>
                </c:pt>
                <c:pt idx="39">
                  <c:v>12.541629371800001</c:v>
                </c:pt>
                <c:pt idx="40">
                  <c:v>12.725928274700003</c:v>
                </c:pt>
                <c:pt idx="41">
                  <c:v>12.304553633700001</c:v>
                </c:pt>
                <c:pt idx="42">
                  <c:v>12.070221852099998</c:v>
                </c:pt>
                <c:pt idx="43">
                  <c:v>11.182799838099998</c:v>
                </c:pt>
                <c:pt idx="44">
                  <c:v>10.432819353100003</c:v>
                </c:pt>
                <c:pt idx="45">
                  <c:v>9.3756136341000005</c:v>
                </c:pt>
                <c:pt idx="46">
                  <c:v>8.5257494731999994</c:v>
                </c:pt>
                <c:pt idx="47">
                  <c:v>7.7085676891999988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7-4261-8077-66E01A89993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Sheet2!$C$5:$C$53</c:f>
              <c:numCache>
                <c:formatCode>0.000</c:formatCode>
                <c:ptCount val="48"/>
                <c:pt idx="0">
                  <c:v>5.9611816568000009</c:v>
                </c:pt>
                <c:pt idx="1">
                  <c:v>5.624420830800001</c:v>
                </c:pt>
                <c:pt idx="2">
                  <c:v>5.4192261052999999</c:v>
                </c:pt>
                <c:pt idx="3">
                  <c:v>5.2173690383000002</c:v>
                </c:pt>
                <c:pt idx="4">
                  <c:v>5.0494356551000008</c:v>
                </c:pt>
                <c:pt idx="5">
                  <c:v>4.9242806821000009</c:v>
                </c:pt>
                <c:pt idx="6">
                  <c:v>4.7768377865999989</c:v>
                </c:pt>
                <c:pt idx="7">
                  <c:v>4.7385194785999998</c:v>
                </c:pt>
                <c:pt idx="8">
                  <c:v>4.7579620134000002</c:v>
                </c:pt>
                <c:pt idx="9">
                  <c:v>4.8688897754000005</c:v>
                </c:pt>
                <c:pt idx="10">
                  <c:v>5.1264246308000008</c:v>
                </c:pt>
                <c:pt idx="11">
                  <c:v>5.6306939937999996</c:v>
                </c:pt>
                <c:pt idx="12">
                  <c:v>6.3608038615999991</c:v>
                </c:pt>
                <c:pt idx="13">
                  <c:v>7.2052377816000002</c:v>
                </c:pt>
                <c:pt idx="14">
                  <c:v>7.9158398025999999</c:v>
                </c:pt>
                <c:pt idx="15">
                  <c:v>7.9327338805999998</c:v>
                </c:pt>
                <c:pt idx="16">
                  <c:v>8.0429092733000012</c:v>
                </c:pt>
                <c:pt idx="17">
                  <c:v>7.9546414502999996</c:v>
                </c:pt>
                <c:pt idx="18">
                  <c:v>8.1212958395000001</c:v>
                </c:pt>
                <c:pt idx="19">
                  <c:v>8.1903778855000002</c:v>
                </c:pt>
                <c:pt idx="20">
                  <c:v>8.6584863863999981</c:v>
                </c:pt>
                <c:pt idx="21">
                  <c:v>8.7515701163999999</c:v>
                </c:pt>
                <c:pt idx="22">
                  <c:v>9.3502926961000004</c:v>
                </c:pt>
                <c:pt idx="23">
                  <c:v>9.535471971099998</c:v>
                </c:pt>
                <c:pt idx="24">
                  <c:v>9.5829638117999973</c:v>
                </c:pt>
                <c:pt idx="25">
                  <c:v>9.6169989097999995</c:v>
                </c:pt>
                <c:pt idx="26">
                  <c:v>9.6358343735999981</c:v>
                </c:pt>
                <c:pt idx="27">
                  <c:v>9.7302744945999979</c:v>
                </c:pt>
                <c:pt idx="28">
                  <c:v>9.8852114367000006</c:v>
                </c:pt>
                <c:pt idx="29">
                  <c:v>10.071792434699999</c:v>
                </c:pt>
                <c:pt idx="30">
                  <c:v>10.534457513800003</c:v>
                </c:pt>
                <c:pt idx="31">
                  <c:v>10.975418882800001</c:v>
                </c:pt>
                <c:pt idx="32">
                  <c:v>11.0278136198</c:v>
                </c:pt>
                <c:pt idx="33">
                  <c:v>11.686693490800002</c:v>
                </c:pt>
                <c:pt idx="34">
                  <c:v>12.346265839199999</c:v>
                </c:pt>
                <c:pt idx="35">
                  <c:v>12.887120031199998</c:v>
                </c:pt>
                <c:pt idx="36">
                  <c:v>13.112503205900003</c:v>
                </c:pt>
                <c:pt idx="37">
                  <c:v>12.910985238899995</c:v>
                </c:pt>
                <c:pt idx="38">
                  <c:v>12.491247363600003</c:v>
                </c:pt>
                <c:pt idx="39">
                  <c:v>12.498180484599999</c:v>
                </c:pt>
                <c:pt idx="40">
                  <c:v>12.107934463399998</c:v>
                </c:pt>
                <c:pt idx="41">
                  <c:v>11.624957877400002</c:v>
                </c:pt>
                <c:pt idx="42">
                  <c:v>10.382711567399999</c:v>
                </c:pt>
                <c:pt idx="43">
                  <c:v>9.6514196444000007</c:v>
                </c:pt>
                <c:pt idx="44">
                  <c:v>8.7085002708999966</c:v>
                </c:pt>
                <c:pt idx="45">
                  <c:v>7.8781167038999991</c:v>
                </c:pt>
                <c:pt idx="46">
                  <c:v>6.9835524660000008</c:v>
                </c:pt>
                <c:pt idx="47">
                  <c:v>6.3619660730000005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A7-4261-8077-66E01A89993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Sheet2!$D$5:$D$53</c:f>
              <c:numCache>
                <c:formatCode>0.000</c:formatCode>
                <c:ptCount val="48"/>
                <c:pt idx="0">
                  <c:v>6.2189924248999997</c:v>
                </c:pt>
                <c:pt idx="1">
                  <c:v>5.8597282199</c:v>
                </c:pt>
                <c:pt idx="2">
                  <c:v>5.617558239200001</c:v>
                </c:pt>
                <c:pt idx="3">
                  <c:v>5.4050928141999988</c:v>
                </c:pt>
                <c:pt idx="4">
                  <c:v>5.2467443180999993</c:v>
                </c:pt>
                <c:pt idx="5">
                  <c:v>5.1119274650999991</c:v>
                </c:pt>
                <c:pt idx="6">
                  <c:v>4.9749787079000001</c:v>
                </c:pt>
                <c:pt idx="7">
                  <c:v>4.9167596538999989</c:v>
                </c:pt>
                <c:pt idx="8">
                  <c:v>4.9555926020999994</c:v>
                </c:pt>
                <c:pt idx="9">
                  <c:v>5.0678327960999994</c:v>
                </c:pt>
                <c:pt idx="10">
                  <c:v>5.3400684435999999</c:v>
                </c:pt>
                <c:pt idx="11">
                  <c:v>5.7832440056000012</c:v>
                </c:pt>
                <c:pt idx="12">
                  <c:v>6.4376966799999993</c:v>
                </c:pt>
                <c:pt idx="13">
                  <c:v>7.4069872620000003</c:v>
                </c:pt>
                <c:pt idx="14">
                  <c:v>8.1189527401999992</c:v>
                </c:pt>
                <c:pt idx="15">
                  <c:v>8.1975704882000002</c:v>
                </c:pt>
                <c:pt idx="16">
                  <c:v>8.3193294142999985</c:v>
                </c:pt>
                <c:pt idx="17">
                  <c:v>8.2160605093000001</c:v>
                </c:pt>
                <c:pt idx="18">
                  <c:v>8.2170396273000019</c:v>
                </c:pt>
                <c:pt idx="19">
                  <c:v>8.2282494383000007</c:v>
                </c:pt>
                <c:pt idx="20">
                  <c:v>8.3135908980999993</c:v>
                </c:pt>
                <c:pt idx="21">
                  <c:v>8.3566547731000025</c:v>
                </c:pt>
                <c:pt idx="22">
                  <c:v>8.6485964334999981</c:v>
                </c:pt>
                <c:pt idx="23">
                  <c:v>8.8056992704999999</c:v>
                </c:pt>
                <c:pt idx="24">
                  <c:v>8.9119381876000006</c:v>
                </c:pt>
                <c:pt idx="25">
                  <c:v>8.9012642776000011</c:v>
                </c:pt>
                <c:pt idx="26">
                  <c:v>8.8932692549999981</c:v>
                </c:pt>
                <c:pt idx="27">
                  <c:v>8.9573739430000039</c:v>
                </c:pt>
                <c:pt idx="28">
                  <c:v>9.0195880803000001</c:v>
                </c:pt>
                <c:pt idx="29">
                  <c:v>9.1966867822999987</c:v>
                </c:pt>
                <c:pt idx="30">
                  <c:v>9.6354778533999994</c:v>
                </c:pt>
                <c:pt idx="31">
                  <c:v>10.0875718304</c:v>
                </c:pt>
                <c:pt idx="32">
                  <c:v>10.356841933899998</c:v>
                </c:pt>
                <c:pt idx="33">
                  <c:v>11.059603917899999</c:v>
                </c:pt>
                <c:pt idx="34">
                  <c:v>11.7530502762</c:v>
                </c:pt>
                <c:pt idx="35">
                  <c:v>12.363065071200001</c:v>
                </c:pt>
                <c:pt idx="36">
                  <c:v>12.774597796199998</c:v>
                </c:pt>
                <c:pt idx="37">
                  <c:v>12.979645916200003</c:v>
                </c:pt>
                <c:pt idx="38">
                  <c:v>13.000926648200002</c:v>
                </c:pt>
                <c:pt idx="39">
                  <c:v>12.708529739200001</c:v>
                </c:pt>
                <c:pt idx="40">
                  <c:v>12.223413841499999</c:v>
                </c:pt>
                <c:pt idx="41">
                  <c:v>11.629771980500003</c:v>
                </c:pt>
                <c:pt idx="42">
                  <c:v>10.7075937807</c:v>
                </c:pt>
                <c:pt idx="43">
                  <c:v>9.9412644227000015</c:v>
                </c:pt>
                <c:pt idx="44">
                  <c:v>9.0858489910999989</c:v>
                </c:pt>
                <c:pt idx="45">
                  <c:v>8.2455618361000003</c:v>
                </c:pt>
                <c:pt idx="46">
                  <c:v>7.3540045946999992</c:v>
                </c:pt>
                <c:pt idx="47">
                  <c:v>6.6772473696999999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A7-4261-8077-66E01A89993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Sheet2!$E$5:$E$53</c:f>
              <c:numCache>
                <c:formatCode>0.000</c:formatCode>
                <c:ptCount val="48"/>
                <c:pt idx="0">
                  <c:v>6.2124822652999985</c:v>
                </c:pt>
                <c:pt idx="1">
                  <c:v>5.6899472733000005</c:v>
                </c:pt>
                <c:pt idx="2">
                  <c:v>5.2777331584000002</c:v>
                </c:pt>
                <c:pt idx="3">
                  <c:v>4.9773678974000006</c:v>
                </c:pt>
                <c:pt idx="4">
                  <c:v>4.7706871999999994</c:v>
                </c:pt>
                <c:pt idx="5">
                  <c:v>4.5997105300000012</c:v>
                </c:pt>
                <c:pt idx="6">
                  <c:v>4.4512055649999995</c:v>
                </c:pt>
                <c:pt idx="7">
                  <c:v>4.3685448210000004</c:v>
                </c:pt>
                <c:pt idx="8">
                  <c:v>4.3479885455999998</c:v>
                </c:pt>
                <c:pt idx="9">
                  <c:v>4.3491215296000005</c:v>
                </c:pt>
                <c:pt idx="10">
                  <c:v>4.4882408936000004</c:v>
                </c:pt>
                <c:pt idx="11">
                  <c:v>4.8099591525999994</c:v>
                </c:pt>
                <c:pt idx="12">
                  <c:v>5.2874053589999992</c:v>
                </c:pt>
                <c:pt idx="13">
                  <c:v>6.0614177970000007</c:v>
                </c:pt>
                <c:pt idx="14">
                  <c:v>7.1210542442000015</c:v>
                </c:pt>
                <c:pt idx="15">
                  <c:v>7.8470889332000002</c:v>
                </c:pt>
                <c:pt idx="16">
                  <c:v>8.4487110665999996</c:v>
                </c:pt>
                <c:pt idx="17">
                  <c:v>8.4759139736000009</c:v>
                </c:pt>
                <c:pt idx="18">
                  <c:v>8.2829948828999989</c:v>
                </c:pt>
                <c:pt idx="19">
                  <c:v>8.1261523018999995</c:v>
                </c:pt>
                <c:pt idx="20">
                  <c:v>8.004895769900001</c:v>
                </c:pt>
                <c:pt idx="21">
                  <c:v>7.8684735069000009</c:v>
                </c:pt>
                <c:pt idx="22">
                  <c:v>7.8312227579999982</c:v>
                </c:pt>
                <c:pt idx="23">
                  <c:v>7.7931547639999996</c:v>
                </c:pt>
                <c:pt idx="24">
                  <c:v>7.7524003326000006</c:v>
                </c:pt>
                <c:pt idx="25">
                  <c:v>7.7463966596000002</c:v>
                </c:pt>
                <c:pt idx="26">
                  <c:v>7.6352829894000003</c:v>
                </c:pt>
                <c:pt idx="27">
                  <c:v>7.5347732283999989</c:v>
                </c:pt>
                <c:pt idx="28">
                  <c:v>7.4286664936999989</c:v>
                </c:pt>
                <c:pt idx="29">
                  <c:v>7.3679109776999994</c:v>
                </c:pt>
                <c:pt idx="30">
                  <c:v>7.4338726249000002</c:v>
                </c:pt>
                <c:pt idx="31">
                  <c:v>7.6263703558999998</c:v>
                </c:pt>
                <c:pt idx="32">
                  <c:v>7.8217533120000002</c:v>
                </c:pt>
                <c:pt idx="33">
                  <c:v>8.3463638109999998</c:v>
                </c:pt>
                <c:pt idx="34">
                  <c:v>9.0692558732999977</c:v>
                </c:pt>
                <c:pt idx="35">
                  <c:v>10.3268723493</c:v>
                </c:pt>
                <c:pt idx="36">
                  <c:v>12.076928980199998</c:v>
                </c:pt>
                <c:pt idx="37">
                  <c:v>13.064915761200002</c:v>
                </c:pt>
                <c:pt idx="38">
                  <c:v>12.989902384999997</c:v>
                </c:pt>
                <c:pt idx="39">
                  <c:v>12.406837861999998</c:v>
                </c:pt>
                <c:pt idx="40">
                  <c:v>11.8699656406</c:v>
                </c:pt>
                <c:pt idx="41">
                  <c:v>11.3680160306</c:v>
                </c:pt>
                <c:pt idx="42">
                  <c:v>10.777457534300002</c:v>
                </c:pt>
                <c:pt idx="43">
                  <c:v>10.223180067300001</c:v>
                </c:pt>
                <c:pt idx="44">
                  <c:v>9.503665486600001</c:v>
                </c:pt>
                <c:pt idx="45">
                  <c:v>8.7625389565999985</c:v>
                </c:pt>
                <c:pt idx="46">
                  <c:v>7.7347733459999981</c:v>
                </c:pt>
                <c:pt idx="47">
                  <c:v>6.9410011210000011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A7-4261-8077-66E01A89993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Sheet2!$F$5:$F$53</c:f>
              <c:numCache>
                <c:formatCode>0.000</c:formatCode>
                <c:ptCount val="48"/>
                <c:pt idx="0">
                  <c:v>7.8047891675000001</c:v>
                </c:pt>
                <c:pt idx="1">
                  <c:v>7.0242271035000012</c:v>
                </c:pt>
                <c:pt idx="2">
                  <c:v>6.3848440544000002</c:v>
                </c:pt>
                <c:pt idx="3">
                  <c:v>5.9709958893999993</c:v>
                </c:pt>
                <c:pt idx="4">
                  <c:v>5.6843561028000007</c:v>
                </c:pt>
                <c:pt idx="5">
                  <c:v>5.4174366938000009</c:v>
                </c:pt>
                <c:pt idx="6">
                  <c:v>5.2111538866000009</c:v>
                </c:pt>
                <c:pt idx="7">
                  <c:v>5.1104460366000009</c:v>
                </c:pt>
                <c:pt idx="8">
                  <c:v>5.0684973388000003</c:v>
                </c:pt>
                <c:pt idx="9">
                  <c:v>5.0804651957999996</c:v>
                </c:pt>
                <c:pt idx="10">
                  <c:v>5.2458231300999989</c:v>
                </c:pt>
                <c:pt idx="11">
                  <c:v>5.6283059390999997</c:v>
                </c:pt>
                <c:pt idx="12">
                  <c:v>6.3138987484000006</c:v>
                </c:pt>
                <c:pt idx="13">
                  <c:v>7.2730021294000018</c:v>
                </c:pt>
                <c:pt idx="14">
                  <c:v>9.2702322421000023</c:v>
                </c:pt>
                <c:pt idx="15">
                  <c:v>10.754894354100001</c:v>
                </c:pt>
                <c:pt idx="16">
                  <c:v>11.6590604953</c:v>
                </c:pt>
                <c:pt idx="17">
                  <c:v>11.394637387300001</c:v>
                </c:pt>
                <c:pt idx="18">
                  <c:v>10.549464046500002</c:v>
                </c:pt>
                <c:pt idx="19">
                  <c:v>10.003402490500001</c:v>
                </c:pt>
                <c:pt idx="20">
                  <c:v>9.6543570587000005</c:v>
                </c:pt>
                <c:pt idx="21">
                  <c:v>9.3293546996999996</c:v>
                </c:pt>
                <c:pt idx="22">
                  <c:v>9.1306825910000011</c:v>
                </c:pt>
                <c:pt idx="23">
                  <c:v>8.9403714639999983</c:v>
                </c:pt>
                <c:pt idx="24">
                  <c:v>8.7366394276000001</c:v>
                </c:pt>
                <c:pt idx="25">
                  <c:v>8.6901968926000013</c:v>
                </c:pt>
                <c:pt idx="26">
                  <c:v>8.5481629276000017</c:v>
                </c:pt>
                <c:pt idx="27">
                  <c:v>8.4297090325999999</c:v>
                </c:pt>
                <c:pt idx="28">
                  <c:v>8.2617012582000022</c:v>
                </c:pt>
                <c:pt idx="29">
                  <c:v>8.1704953352</c:v>
                </c:pt>
                <c:pt idx="30">
                  <c:v>8.1679084213999982</c:v>
                </c:pt>
                <c:pt idx="31">
                  <c:v>8.4024739173999983</c:v>
                </c:pt>
                <c:pt idx="32">
                  <c:v>8.8905563485999988</c:v>
                </c:pt>
                <c:pt idx="33">
                  <c:v>9.8177020606000003</c:v>
                </c:pt>
                <c:pt idx="34">
                  <c:v>11.249795385199997</c:v>
                </c:pt>
                <c:pt idx="35">
                  <c:v>13.637603240200002</c:v>
                </c:pt>
                <c:pt idx="36">
                  <c:v>16.528934678299997</c:v>
                </c:pt>
                <c:pt idx="37">
                  <c:v>17.361646296300002</c:v>
                </c:pt>
                <c:pt idx="38">
                  <c:v>17.461985904699997</c:v>
                </c:pt>
                <c:pt idx="39">
                  <c:v>16.939914363699994</c:v>
                </c:pt>
                <c:pt idx="40">
                  <c:v>16.530171914800004</c:v>
                </c:pt>
                <c:pt idx="41">
                  <c:v>15.998135010799999</c:v>
                </c:pt>
                <c:pt idx="42">
                  <c:v>15.267551135600003</c:v>
                </c:pt>
                <c:pt idx="43">
                  <c:v>14.471344018599996</c:v>
                </c:pt>
                <c:pt idx="44">
                  <c:v>13.233418106200006</c:v>
                </c:pt>
                <c:pt idx="45">
                  <c:v>12.102419896200001</c:v>
                </c:pt>
                <c:pt idx="46">
                  <c:v>10.230663161899997</c:v>
                </c:pt>
                <c:pt idx="47">
                  <c:v>9.0368320569000016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A7-4261-8077-66E01A899935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Sheet2!$G$5:$G$53</c:f>
              <c:numCache>
                <c:formatCode>0.000</c:formatCode>
                <c:ptCount val="48"/>
                <c:pt idx="0">
                  <c:v>9.0865055931999983</c:v>
                </c:pt>
                <c:pt idx="1">
                  <c:v>8.1285049831999991</c:v>
                </c:pt>
                <c:pt idx="2">
                  <c:v>7.3049822093000003</c:v>
                </c:pt>
                <c:pt idx="3">
                  <c:v>6.7880642233000001</c:v>
                </c:pt>
                <c:pt idx="4">
                  <c:v>6.4179883065000007</c:v>
                </c:pt>
                <c:pt idx="5">
                  <c:v>6.1282673374999987</c:v>
                </c:pt>
                <c:pt idx="6">
                  <c:v>5.9104385843000005</c:v>
                </c:pt>
                <c:pt idx="7">
                  <c:v>5.7548182772999992</c:v>
                </c:pt>
                <c:pt idx="8">
                  <c:v>5.6790804139999995</c:v>
                </c:pt>
                <c:pt idx="9">
                  <c:v>5.7156237029999994</c:v>
                </c:pt>
                <c:pt idx="10">
                  <c:v>5.8681792740000001</c:v>
                </c:pt>
                <c:pt idx="11">
                  <c:v>6.2855451810000007</c:v>
                </c:pt>
                <c:pt idx="12">
                  <c:v>6.9879223999999995</c:v>
                </c:pt>
                <c:pt idx="13">
                  <c:v>8.0232277389999993</c:v>
                </c:pt>
                <c:pt idx="14">
                  <c:v>10.059418043400001</c:v>
                </c:pt>
                <c:pt idx="15">
                  <c:v>11.763233782399999</c:v>
                </c:pt>
                <c:pt idx="16">
                  <c:v>13.023961526999999</c:v>
                </c:pt>
                <c:pt idx="17">
                  <c:v>12.897294310999998</c:v>
                </c:pt>
                <c:pt idx="18">
                  <c:v>12.064620772699996</c:v>
                </c:pt>
                <c:pt idx="19">
                  <c:v>11.565491942700001</c:v>
                </c:pt>
                <c:pt idx="20">
                  <c:v>10.953662708900001</c:v>
                </c:pt>
                <c:pt idx="21">
                  <c:v>10.607489873899999</c:v>
                </c:pt>
                <c:pt idx="22">
                  <c:v>10.0682627689</c:v>
                </c:pt>
                <c:pt idx="23">
                  <c:v>9.8251106189000019</c:v>
                </c:pt>
                <c:pt idx="24">
                  <c:v>9.6165769010000002</c:v>
                </c:pt>
                <c:pt idx="25">
                  <c:v>9.6424427300000009</c:v>
                </c:pt>
                <c:pt idx="26">
                  <c:v>9.5557901629999993</c:v>
                </c:pt>
                <c:pt idx="27">
                  <c:v>9.4900519209999974</c:v>
                </c:pt>
                <c:pt idx="28">
                  <c:v>9.295363232999998</c:v>
                </c:pt>
                <c:pt idx="29">
                  <c:v>9.3216583810000007</c:v>
                </c:pt>
                <c:pt idx="30">
                  <c:v>9.3936796430000005</c:v>
                </c:pt>
                <c:pt idx="31">
                  <c:v>9.6934009949999993</c:v>
                </c:pt>
                <c:pt idx="32">
                  <c:v>10.532994915000003</c:v>
                </c:pt>
                <c:pt idx="33">
                  <c:v>11.608925502</c:v>
                </c:pt>
                <c:pt idx="34">
                  <c:v>13.389471627000001</c:v>
                </c:pt>
                <c:pt idx="35">
                  <c:v>16.138684740999999</c:v>
                </c:pt>
                <c:pt idx="36">
                  <c:v>19.163882741099997</c:v>
                </c:pt>
                <c:pt idx="37">
                  <c:v>19.998771951099997</c:v>
                </c:pt>
                <c:pt idx="38">
                  <c:v>20.3409135327</c:v>
                </c:pt>
                <c:pt idx="39">
                  <c:v>19.8508402557</c:v>
                </c:pt>
                <c:pt idx="40">
                  <c:v>19.677779234500004</c:v>
                </c:pt>
                <c:pt idx="41">
                  <c:v>19.195557033500002</c:v>
                </c:pt>
                <c:pt idx="42">
                  <c:v>18.565032114100003</c:v>
                </c:pt>
                <c:pt idx="43">
                  <c:v>17.639061070100002</c:v>
                </c:pt>
                <c:pt idx="44">
                  <c:v>16.017474802399999</c:v>
                </c:pt>
                <c:pt idx="45">
                  <c:v>14.590788470400001</c:v>
                </c:pt>
                <c:pt idx="46">
                  <c:v>12.195567473200002</c:v>
                </c:pt>
                <c:pt idx="47">
                  <c:v>10.656944704199999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A7-4261-8077-66E01A899935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Sheet2!$H$5:$H$53</c:f>
              <c:numCache>
                <c:formatCode>0.000</c:formatCode>
                <c:ptCount val="48"/>
                <c:pt idx="0">
                  <c:v>9.676271142400001</c:v>
                </c:pt>
                <c:pt idx="1">
                  <c:v>8.6401798143999979</c:v>
                </c:pt>
                <c:pt idx="2">
                  <c:v>7.7932839442999988</c:v>
                </c:pt>
                <c:pt idx="3">
                  <c:v>7.2426702453000011</c:v>
                </c:pt>
                <c:pt idx="4">
                  <c:v>6.8625388477999998</c:v>
                </c:pt>
                <c:pt idx="5">
                  <c:v>6.5834215348000011</c:v>
                </c:pt>
                <c:pt idx="6">
                  <c:v>6.3627572323999999</c:v>
                </c:pt>
                <c:pt idx="7">
                  <c:v>6.2235235564000018</c:v>
                </c:pt>
                <c:pt idx="8">
                  <c:v>6.1658828790000006</c:v>
                </c:pt>
                <c:pt idx="9">
                  <c:v>6.2789779939999999</c:v>
                </c:pt>
                <c:pt idx="10">
                  <c:v>6.6506988939999996</c:v>
                </c:pt>
                <c:pt idx="11">
                  <c:v>7.1249314310000011</c:v>
                </c:pt>
                <c:pt idx="12">
                  <c:v>7.7874177010000007</c:v>
                </c:pt>
                <c:pt idx="13">
                  <c:v>8.7341455009999986</c:v>
                </c:pt>
                <c:pt idx="14">
                  <c:v>10.912623947999998</c:v>
                </c:pt>
                <c:pt idx="15">
                  <c:v>12.67075352</c:v>
                </c:pt>
                <c:pt idx="16">
                  <c:v>13.7706232336</c:v>
                </c:pt>
                <c:pt idx="17">
                  <c:v>13.636940111599998</c:v>
                </c:pt>
                <c:pt idx="18">
                  <c:v>12.796006986100002</c:v>
                </c:pt>
                <c:pt idx="19">
                  <c:v>12.060436082100001</c:v>
                </c:pt>
                <c:pt idx="20">
                  <c:v>11.180717490900001</c:v>
                </c:pt>
                <c:pt idx="21">
                  <c:v>10.643482089899996</c:v>
                </c:pt>
                <c:pt idx="22">
                  <c:v>9.9784699578000016</c:v>
                </c:pt>
                <c:pt idx="23">
                  <c:v>9.6499636037999981</c:v>
                </c:pt>
                <c:pt idx="24">
                  <c:v>9.294530598899998</c:v>
                </c:pt>
                <c:pt idx="25">
                  <c:v>9.1937956239000016</c:v>
                </c:pt>
                <c:pt idx="26">
                  <c:v>8.9826850228000001</c:v>
                </c:pt>
                <c:pt idx="27">
                  <c:v>8.8104855517999994</c:v>
                </c:pt>
                <c:pt idx="28">
                  <c:v>8.4872480110000001</c:v>
                </c:pt>
                <c:pt idx="29">
                  <c:v>8.3949769859999996</c:v>
                </c:pt>
                <c:pt idx="30">
                  <c:v>8.4589485709999988</c:v>
                </c:pt>
                <c:pt idx="31">
                  <c:v>8.7685616949999989</c:v>
                </c:pt>
                <c:pt idx="32">
                  <c:v>9.5311519140000005</c:v>
                </c:pt>
                <c:pt idx="33">
                  <c:v>10.655309201000001</c:v>
                </c:pt>
                <c:pt idx="34">
                  <c:v>12.447488999999999</c:v>
                </c:pt>
                <c:pt idx="35">
                  <c:v>15.297155548999999</c:v>
                </c:pt>
                <c:pt idx="36">
                  <c:v>19.077121132100004</c:v>
                </c:pt>
                <c:pt idx="37">
                  <c:v>20.412150728099999</c:v>
                </c:pt>
                <c:pt idx="38">
                  <c:v>20.945236966600003</c:v>
                </c:pt>
                <c:pt idx="39">
                  <c:v>20.533900795600001</c:v>
                </c:pt>
                <c:pt idx="40">
                  <c:v>20.371583634599997</c:v>
                </c:pt>
                <c:pt idx="41">
                  <c:v>19.925491353599998</c:v>
                </c:pt>
                <c:pt idx="42">
                  <c:v>19.395231557400002</c:v>
                </c:pt>
                <c:pt idx="43">
                  <c:v>18.465288783399995</c:v>
                </c:pt>
                <c:pt idx="44">
                  <c:v>16.827612920600004</c:v>
                </c:pt>
                <c:pt idx="45">
                  <c:v>15.2662300236</c:v>
                </c:pt>
                <c:pt idx="46">
                  <c:v>12.8383177724</c:v>
                </c:pt>
                <c:pt idx="47">
                  <c:v>11.257658120399999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A7-4261-8077-66E01A899935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Sheet2!$I$5:$I$53</c:f>
              <c:numCache>
                <c:formatCode>0.000</c:formatCode>
                <c:ptCount val="48"/>
                <c:pt idx="0">
                  <c:v>8.5823689624000021</c:v>
                </c:pt>
                <c:pt idx="1">
                  <c:v>7.7394303433999996</c:v>
                </c:pt>
                <c:pt idx="2">
                  <c:v>6.9869364288999991</c:v>
                </c:pt>
                <c:pt idx="3">
                  <c:v>6.5181802919000003</c:v>
                </c:pt>
                <c:pt idx="4">
                  <c:v>6.1863297705000004</c:v>
                </c:pt>
                <c:pt idx="5">
                  <c:v>5.9305711384999986</c:v>
                </c:pt>
                <c:pt idx="6">
                  <c:v>5.7527717176999982</c:v>
                </c:pt>
                <c:pt idx="7">
                  <c:v>5.6332132056999988</c:v>
                </c:pt>
                <c:pt idx="8">
                  <c:v>5.5638332686000016</c:v>
                </c:pt>
                <c:pt idx="9">
                  <c:v>5.6276271636000006</c:v>
                </c:pt>
                <c:pt idx="10">
                  <c:v>5.8319560127000019</c:v>
                </c:pt>
                <c:pt idx="11">
                  <c:v>6.2890677307000011</c:v>
                </c:pt>
                <c:pt idx="12">
                  <c:v>6.9706239323999988</c:v>
                </c:pt>
                <c:pt idx="13">
                  <c:v>8.0934713114000001</c:v>
                </c:pt>
                <c:pt idx="14">
                  <c:v>10.306226335200002</c:v>
                </c:pt>
                <c:pt idx="15">
                  <c:v>11.758790084200001</c:v>
                </c:pt>
                <c:pt idx="16">
                  <c:v>12.805973684699998</c:v>
                </c:pt>
                <c:pt idx="17">
                  <c:v>12.340836227700001</c:v>
                </c:pt>
                <c:pt idx="18">
                  <c:v>11.285248740899998</c:v>
                </c:pt>
                <c:pt idx="19">
                  <c:v>10.582092035899999</c:v>
                </c:pt>
                <c:pt idx="20">
                  <c:v>9.781167439599999</c:v>
                </c:pt>
                <c:pt idx="21">
                  <c:v>9.3539062656000009</c:v>
                </c:pt>
                <c:pt idx="22">
                  <c:v>8.7202013336000022</c:v>
                </c:pt>
                <c:pt idx="23">
                  <c:v>8.4472814716000002</c:v>
                </c:pt>
                <c:pt idx="24">
                  <c:v>8.2155542812000011</c:v>
                </c:pt>
                <c:pt idx="25">
                  <c:v>8.1394166091999995</c:v>
                </c:pt>
                <c:pt idx="26">
                  <c:v>7.9316051989999998</c:v>
                </c:pt>
                <c:pt idx="27">
                  <c:v>7.7767243160000001</c:v>
                </c:pt>
                <c:pt idx="28">
                  <c:v>7.4752710012999994</c:v>
                </c:pt>
                <c:pt idx="29">
                  <c:v>7.381616962299999</c:v>
                </c:pt>
                <c:pt idx="30">
                  <c:v>7.3911090514</c:v>
                </c:pt>
                <c:pt idx="31">
                  <c:v>7.5917767824000011</c:v>
                </c:pt>
                <c:pt idx="32">
                  <c:v>8.1177696041000029</c:v>
                </c:pt>
                <c:pt idx="33">
                  <c:v>8.8837555750999986</c:v>
                </c:pt>
                <c:pt idx="34">
                  <c:v>10.037641744700002</c:v>
                </c:pt>
                <c:pt idx="35">
                  <c:v>12.0641212397</c:v>
                </c:pt>
                <c:pt idx="36">
                  <c:v>15.575350143700003</c:v>
                </c:pt>
                <c:pt idx="37">
                  <c:v>17.365512082699997</c:v>
                </c:pt>
                <c:pt idx="38">
                  <c:v>18.022599327800002</c:v>
                </c:pt>
                <c:pt idx="39">
                  <c:v>17.6830028368</c:v>
                </c:pt>
                <c:pt idx="40">
                  <c:v>17.669450149700005</c:v>
                </c:pt>
                <c:pt idx="41">
                  <c:v>17.229439021699999</c:v>
                </c:pt>
                <c:pt idx="42">
                  <c:v>16.765296380500001</c:v>
                </c:pt>
                <c:pt idx="43">
                  <c:v>16.016198788500002</c:v>
                </c:pt>
                <c:pt idx="44">
                  <c:v>14.590283164499997</c:v>
                </c:pt>
                <c:pt idx="45">
                  <c:v>13.303830488499997</c:v>
                </c:pt>
                <c:pt idx="46">
                  <c:v>11.073507961799999</c:v>
                </c:pt>
                <c:pt idx="47">
                  <c:v>9.7810257957999998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A7-4261-8077-66E01A899935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Sheet2!$J$5:$J$53</c:f>
              <c:numCache>
                <c:formatCode>0.000</c:formatCode>
                <c:ptCount val="48"/>
                <c:pt idx="0">
                  <c:v>6.4178709548999997</c:v>
                </c:pt>
                <c:pt idx="1">
                  <c:v>5.8681906018999985</c:v>
                </c:pt>
                <c:pt idx="2">
                  <c:v>5.2419493402000006</c:v>
                </c:pt>
                <c:pt idx="3">
                  <c:v>4.9195430142000003</c:v>
                </c:pt>
                <c:pt idx="4">
                  <c:v>4.7408046628000013</c:v>
                </c:pt>
                <c:pt idx="5">
                  <c:v>4.5359957197999998</c:v>
                </c:pt>
                <c:pt idx="6">
                  <c:v>4.3656035389999994</c:v>
                </c:pt>
                <c:pt idx="7">
                  <c:v>4.2838746379999995</c:v>
                </c:pt>
                <c:pt idx="8">
                  <c:v>4.2082390796000002</c:v>
                </c:pt>
                <c:pt idx="9">
                  <c:v>4.2092826395999996</c:v>
                </c:pt>
                <c:pt idx="10">
                  <c:v>4.303726794000001</c:v>
                </c:pt>
                <c:pt idx="11">
                  <c:v>4.6244960109999997</c:v>
                </c:pt>
                <c:pt idx="12">
                  <c:v>5.0751257847</c:v>
                </c:pt>
                <c:pt idx="13">
                  <c:v>5.741839409699999</c:v>
                </c:pt>
                <c:pt idx="14">
                  <c:v>7.9985367103999998</c:v>
                </c:pt>
                <c:pt idx="15">
                  <c:v>8.8906141933999976</c:v>
                </c:pt>
                <c:pt idx="16">
                  <c:v>9.9458899000999992</c:v>
                </c:pt>
                <c:pt idx="17">
                  <c:v>9.8646598271000006</c:v>
                </c:pt>
                <c:pt idx="18">
                  <c:v>9.0546083948999989</c:v>
                </c:pt>
                <c:pt idx="19">
                  <c:v>8.8049734638999997</c:v>
                </c:pt>
                <c:pt idx="20">
                  <c:v>7.6184828833999996</c:v>
                </c:pt>
                <c:pt idx="21">
                  <c:v>7.439713428400001</c:v>
                </c:pt>
                <c:pt idx="22">
                  <c:v>6.5612367802999998</c:v>
                </c:pt>
                <c:pt idx="23">
                  <c:v>6.5164020413000001</c:v>
                </c:pt>
                <c:pt idx="24">
                  <c:v>6.256703021799999</c:v>
                </c:pt>
                <c:pt idx="25">
                  <c:v>6.2845433457999995</c:v>
                </c:pt>
                <c:pt idx="26">
                  <c:v>6.0583456509000007</c:v>
                </c:pt>
                <c:pt idx="27">
                  <c:v>5.9868307098999995</c:v>
                </c:pt>
                <c:pt idx="28">
                  <c:v>5.5352583595000002</c:v>
                </c:pt>
                <c:pt idx="29">
                  <c:v>5.4610127035000016</c:v>
                </c:pt>
                <c:pt idx="30">
                  <c:v>5.4500805565999997</c:v>
                </c:pt>
                <c:pt idx="31">
                  <c:v>5.5846895645999988</c:v>
                </c:pt>
                <c:pt idx="32">
                  <c:v>6.09508925</c:v>
                </c:pt>
                <c:pt idx="33">
                  <c:v>6.5252574163000006</c:v>
                </c:pt>
                <c:pt idx="34">
                  <c:v>7.1206332813000017</c:v>
                </c:pt>
                <c:pt idx="35">
                  <c:v>8.1463197393000009</c:v>
                </c:pt>
                <c:pt idx="36">
                  <c:v>11.586214358000005</c:v>
                </c:pt>
                <c:pt idx="37">
                  <c:v>13.147849101</c:v>
                </c:pt>
                <c:pt idx="38">
                  <c:v>14.433629537100002</c:v>
                </c:pt>
                <c:pt idx="39">
                  <c:v>13.9860281421</c:v>
                </c:pt>
                <c:pt idx="40">
                  <c:v>14.233001439900001</c:v>
                </c:pt>
                <c:pt idx="41">
                  <c:v>13.709929232899999</c:v>
                </c:pt>
                <c:pt idx="42">
                  <c:v>13.6947672238</c:v>
                </c:pt>
                <c:pt idx="43">
                  <c:v>13.130819314799998</c:v>
                </c:pt>
                <c:pt idx="44">
                  <c:v>11.716008994000001</c:v>
                </c:pt>
                <c:pt idx="45">
                  <c:v>10.971529403</c:v>
                </c:pt>
                <c:pt idx="46">
                  <c:v>8.501709668300002</c:v>
                </c:pt>
                <c:pt idx="47">
                  <c:v>7.700190011300001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A7-4261-8077-66E01A899935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Sheet2!$K$5:$K$53</c:f>
              <c:numCache>
                <c:formatCode>0.000</c:formatCode>
                <c:ptCount val="48"/>
                <c:pt idx="0">
                  <c:v>5.7259792619000001</c:v>
                </c:pt>
                <c:pt idx="1">
                  <c:v>5.3647577348999986</c:v>
                </c:pt>
                <c:pt idx="2">
                  <c:v>4.9606347023000001</c:v>
                </c:pt>
                <c:pt idx="3">
                  <c:v>4.7590842033000023</c:v>
                </c:pt>
                <c:pt idx="4">
                  <c:v>4.4930084469000011</c:v>
                </c:pt>
                <c:pt idx="5">
                  <c:v>4.3559586598999998</c:v>
                </c:pt>
                <c:pt idx="6">
                  <c:v>4.372506938299999</c:v>
                </c:pt>
                <c:pt idx="7">
                  <c:v>4.3256629072999999</c:v>
                </c:pt>
                <c:pt idx="8">
                  <c:v>4.3474302962000007</c:v>
                </c:pt>
                <c:pt idx="9">
                  <c:v>4.5194243421999998</c:v>
                </c:pt>
                <c:pt idx="10">
                  <c:v>4.8080057608999986</c:v>
                </c:pt>
                <c:pt idx="11">
                  <c:v>5.3525598578999993</c:v>
                </c:pt>
                <c:pt idx="12">
                  <c:v>5.9876657318000008</c:v>
                </c:pt>
                <c:pt idx="13">
                  <c:v>6.7215732307999989</c:v>
                </c:pt>
                <c:pt idx="14">
                  <c:v>7.7613864885000012</c:v>
                </c:pt>
                <c:pt idx="15">
                  <c:v>7.9078406285000025</c:v>
                </c:pt>
                <c:pt idx="16">
                  <c:v>7.9231300107999978</c:v>
                </c:pt>
                <c:pt idx="17">
                  <c:v>7.7831779238000021</c:v>
                </c:pt>
                <c:pt idx="18">
                  <c:v>7.5811672027999997</c:v>
                </c:pt>
                <c:pt idx="19">
                  <c:v>7.5544476898000008</c:v>
                </c:pt>
                <c:pt idx="20">
                  <c:v>7.1007303334999996</c:v>
                </c:pt>
                <c:pt idx="21">
                  <c:v>7.0877784315000003</c:v>
                </c:pt>
                <c:pt idx="22">
                  <c:v>6.8333420130000011</c:v>
                </c:pt>
                <c:pt idx="23">
                  <c:v>6.9426186202999993</c:v>
                </c:pt>
                <c:pt idx="24">
                  <c:v>6.8525642983999981</c:v>
                </c:pt>
                <c:pt idx="25">
                  <c:v>6.7995869614000011</c:v>
                </c:pt>
                <c:pt idx="26">
                  <c:v>6.8303961527999988</c:v>
                </c:pt>
                <c:pt idx="27">
                  <c:v>6.8341893711999999</c:v>
                </c:pt>
                <c:pt idx="28">
                  <c:v>6.8451753157999988</c:v>
                </c:pt>
                <c:pt idx="29">
                  <c:v>6.9639549108000001</c:v>
                </c:pt>
                <c:pt idx="30">
                  <c:v>7.3863155026000014</c:v>
                </c:pt>
                <c:pt idx="31">
                  <c:v>7.7768412311999997</c:v>
                </c:pt>
                <c:pt idx="32">
                  <c:v>8.4215681370999995</c:v>
                </c:pt>
                <c:pt idx="33">
                  <c:v>9.0930693100999989</c:v>
                </c:pt>
                <c:pt idx="34">
                  <c:v>9.8929774527999985</c:v>
                </c:pt>
                <c:pt idx="35">
                  <c:v>10.597996360799998</c:v>
                </c:pt>
                <c:pt idx="36">
                  <c:v>11.944286423799998</c:v>
                </c:pt>
                <c:pt idx="37">
                  <c:v>12.412268201800003</c:v>
                </c:pt>
                <c:pt idx="38">
                  <c:v>13.004750379000001</c:v>
                </c:pt>
                <c:pt idx="39">
                  <c:v>12.656695074000002</c:v>
                </c:pt>
                <c:pt idx="40">
                  <c:v>12.554423414899999</c:v>
                </c:pt>
                <c:pt idx="41">
                  <c:v>11.9713910969</c:v>
                </c:pt>
                <c:pt idx="42">
                  <c:v>11.502164556300002</c:v>
                </c:pt>
                <c:pt idx="43">
                  <c:v>10.699554065299999</c:v>
                </c:pt>
                <c:pt idx="44">
                  <c:v>9.4164798135000005</c:v>
                </c:pt>
                <c:pt idx="45">
                  <c:v>8.6129494065000003</c:v>
                </c:pt>
                <c:pt idx="46">
                  <c:v>7.0971229848000004</c:v>
                </c:pt>
                <c:pt idx="47">
                  <c:v>6.4673517327999992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A7-4261-8077-66E01A899935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Sheet2!$L$5:$L$53</c:f>
              <c:numCache>
                <c:formatCode>0.000</c:formatCode>
                <c:ptCount val="48"/>
                <c:pt idx="0">
                  <c:v>5.4504844799999992</c:v>
                </c:pt>
                <c:pt idx="1">
                  <c:v>5.1211425200000003</c:v>
                </c:pt>
                <c:pt idx="2">
                  <c:v>4.9008502392999995</c:v>
                </c:pt>
                <c:pt idx="3">
                  <c:v>4.7232613562999992</c:v>
                </c:pt>
                <c:pt idx="4">
                  <c:v>4.5707179966999982</c:v>
                </c:pt>
                <c:pt idx="5">
                  <c:v>4.4592942637000004</c:v>
                </c:pt>
                <c:pt idx="6">
                  <c:v>4.3545723882999994</c:v>
                </c:pt>
                <c:pt idx="7">
                  <c:v>4.3407701963000003</c:v>
                </c:pt>
                <c:pt idx="8">
                  <c:v>4.3596675776999998</c:v>
                </c:pt>
                <c:pt idx="9">
                  <c:v>4.5417792877000007</c:v>
                </c:pt>
                <c:pt idx="10">
                  <c:v>4.911527551699999</c:v>
                </c:pt>
                <c:pt idx="11">
                  <c:v>5.4555635237000004</c:v>
                </c:pt>
                <c:pt idx="12">
                  <c:v>6.1562252740999988</c:v>
                </c:pt>
                <c:pt idx="13">
                  <c:v>6.9748128360999999</c:v>
                </c:pt>
                <c:pt idx="14">
                  <c:v>7.6069561812999993</c:v>
                </c:pt>
                <c:pt idx="15">
                  <c:v>7.7061033022999998</c:v>
                </c:pt>
                <c:pt idx="16">
                  <c:v>7.7687672062999988</c:v>
                </c:pt>
                <c:pt idx="17">
                  <c:v>7.6380479763000002</c:v>
                </c:pt>
                <c:pt idx="18">
                  <c:v>7.7860697611999985</c:v>
                </c:pt>
                <c:pt idx="19">
                  <c:v>7.7299859331999992</c:v>
                </c:pt>
                <c:pt idx="20">
                  <c:v>8.0949540060999983</c:v>
                </c:pt>
                <c:pt idx="21">
                  <c:v>8.1073695871000009</c:v>
                </c:pt>
                <c:pt idx="22">
                  <c:v>8.6286361769000006</c:v>
                </c:pt>
                <c:pt idx="23">
                  <c:v>8.7641228769000001</c:v>
                </c:pt>
                <c:pt idx="24">
                  <c:v>8.7768719127000008</c:v>
                </c:pt>
                <c:pt idx="25">
                  <c:v>8.721222405699999</c:v>
                </c:pt>
                <c:pt idx="26">
                  <c:v>8.6755359730000006</c:v>
                </c:pt>
                <c:pt idx="27">
                  <c:v>8.6727285869999999</c:v>
                </c:pt>
                <c:pt idx="28">
                  <c:v>8.8195329589</c:v>
                </c:pt>
                <c:pt idx="29">
                  <c:v>8.9732762098999999</c:v>
                </c:pt>
                <c:pt idx="30">
                  <c:v>9.3299938144999999</c:v>
                </c:pt>
                <c:pt idx="31">
                  <c:v>9.7346468875000021</c:v>
                </c:pt>
                <c:pt idx="32">
                  <c:v>9.9672909700000005</c:v>
                </c:pt>
                <c:pt idx="33">
                  <c:v>10.633888971999999</c:v>
                </c:pt>
                <c:pt idx="34">
                  <c:v>11.308207408700001</c:v>
                </c:pt>
                <c:pt idx="35">
                  <c:v>11.803352343699997</c:v>
                </c:pt>
                <c:pt idx="36">
                  <c:v>12.148746930899998</c:v>
                </c:pt>
                <c:pt idx="37">
                  <c:v>12.151477583899997</c:v>
                </c:pt>
                <c:pt idx="38">
                  <c:v>12.029168785900001</c:v>
                </c:pt>
                <c:pt idx="39">
                  <c:v>11.993238264900002</c:v>
                </c:pt>
                <c:pt idx="40">
                  <c:v>11.554029393000002</c:v>
                </c:pt>
                <c:pt idx="41">
                  <c:v>10.966576389999998</c:v>
                </c:pt>
                <c:pt idx="42">
                  <c:v>9.8669235694000008</c:v>
                </c:pt>
                <c:pt idx="43">
                  <c:v>9.1050396364000008</c:v>
                </c:pt>
                <c:pt idx="44">
                  <c:v>8.1538695131000001</c:v>
                </c:pt>
                <c:pt idx="45">
                  <c:v>7.3569316550999977</c:v>
                </c:pt>
                <c:pt idx="46">
                  <c:v>6.4813877167000014</c:v>
                </c:pt>
                <c:pt idx="47">
                  <c:v>5.9056726367000003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A7-4261-8077-66E01A899935}"/>
            </c:ext>
          </c:extLst>
        </c:ser>
        <c:ser>
          <c:idx val="11"/>
          <c:order val="11"/>
          <c:tx>
            <c:strRef>
              <c:f>Sheet2!$M$3:$M$4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Sheet2!$A$5:$A$53</c:f>
              <c:strCach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strCache>
            </c:strRef>
          </c:cat>
          <c:val>
            <c:numRef>
              <c:f>Sheet2!$M$5:$M$53</c:f>
              <c:numCache>
                <c:formatCode>0.000</c:formatCode>
                <c:ptCount val="48"/>
                <c:pt idx="0">
                  <c:v>6.0854858507000005</c:v>
                </c:pt>
                <c:pt idx="1">
                  <c:v>5.6972195986999976</c:v>
                </c:pt>
                <c:pt idx="2">
                  <c:v>5.3425294733000008</c:v>
                </c:pt>
                <c:pt idx="3">
                  <c:v>5.1000262352999997</c:v>
                </c:pt>
                <c:pt idx="4">
                  <c:v>4.9543473495999999</c:v>
                </c:pt>
                <c:pt idx="5">
                  <c:v>4.8155036885999998</c:v>
                </c:pt>
                <c:pt idx="6">
                  <c:v>4.7438822878</c:v>
                </c:pt>
                <c:pt idx="7">
                  <c:v>4.6837392617999996</c:v>
                </c:pt>
                <c:pt idx="8">
                  <c:v>4.6912505090999987</c:v>
                </c:pt>
                <c:pt idx="9">
                  <c:v>4.8173272470999988</c:v>
                </c:pt>
                <c:pt idx="10">
                  <c:v>5.0426117712999998</c:v>
                </c:pt>
                <c:pt idx="11">
                  <c:v>5.3499840293000007</c:v>
                </c:pt>
                <c:pt idx="12">
                  <c:v>5.7081037460999999</c:v>
                </c:pt>
                <c:pt idx="13">
                  <c:v>6.3563333360999978</c:v>
                </c:pt>
                <c:pt idx="14">
                  <c:v>6.6997139666000001</c:v>
                </c:pt>
                <c:pt idx="15">
                  <c:v>6.9351029705999983</c:v>
                </c:pt>
                <c:pt idx="16">
                  <c:v>6.7898587766</c:v>
                </c:pt>
                <c:pt idx="17">
                  <c:v>6.8218113289000009</c:v>
                </c:pt>
                <c:pt idx="18">
                  <c:v>6.7480342758000003</c:v>
                </c:pt>
                <c:pt idx="19">
                  <c:v>6.8615686907999995</c:v>
                </c:pt>
                <c:pt idx="20">
                  <c:v>6.4022304429999988</c:v>
                </c:pt>
                <c:pt idx="21">
                  <c:v>6.567818979400001</c:v>
                </c:pt>
                <c:pt idx="22">
                  <c:v>6.3386486112999991</c:v>
                </c:pt>
                <c:pt idx="23">
                  <c:v>6.5217006402999989</c:v>
                </c:pt>
                <c:pt idx="24">
                  <c:v>6.7284905307000002</c:v>
                </c:pt>
                <c:pt idx="25">
                  <c:v>6.8265160043000002</c:v>
                </c:pt>
                <c:pt idx="26">
                  <c:v>6.9133759680000004</c:v>
                </c:pt>
                <c:pt idx="27">
                  <c:v>7.0761762230000009</c:v>
                </c:pt>
                <c:pt idx="28">
                  <c:v>7.1226675765999987</c:v>
                </c:pt>
                <c:pt idx="29">
                  <c:v>7.3545412477000012</c:v>
                </c:pt>
                <c:pt idx="30">
                  <c:v>7.7686812637000005</c:v>
                </c:pt>
                <c:pt idx="31">
                  <c:v>8.1959861017000009</c:v>
                </c:pt>
                <c:pt idx="32">
                  <c:v>9.0574541528999983</c:v>
                </c:pt>
                <c:pt idx="33">
                  <c:v>9.6155415859000009</c:v>
                </c:pt>
                <c:pt idx="34">
                  <c:v>10.183581219499999</c:v>
                </c:pt>
                <c:pt idx="35">
                  <c:v>10.570310206500002</c:v>
                </c:pt>
                <c:pt idx="36">
                  <c:v>10.651570868900002</c:v>
                </c:pt>
                <c:pt idx="37">
                  <c:v>10.481643978900003</c:v>
                </c:pt>
                <c:pt idx="38">
                  <c:v>10.645800180300002</c:v>
                </c:pt>
                <c:pt idx="39">
                  <c:v>10.692737002299998</c:v>
                </c:pt>
                <c:pt idx="40">
                  <c:v>10.9984740177</c:v>
                </c:pt>
                <c:pt idx="41">
                  <c:v>10.579839084700003</c:v>
                </c:pt>
                <c:pt idx="42">
                  <c:v>10.554437357299998</c:v>
                </c:pt>
                <c:pt idx="43">
                  <c:v>9.7925745622999987</c:v>
                </c:pt>
                <c:pt idx="44">
                  <c:v>9.0210395839000004</c:v>
                </c:pt>
                <c:pt idx="45">
                  <c:v>8.1181906809000015</c:v>
                </c:pt>
                <c:pt idx="46">
                  <c:v>7.3247583174999997</c:v>
                </c:pt>
                <c:pt idx="47">
                  <c:v>6.6274837104999982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A7-4261-8077-66E01A89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47680"/>
        <c:axId val="1013245184"/>
      </c:lineChart>
      <c:catAx>
        <c:axId val="10132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45184"/>
        <c:crosses val="autoZero"/>
        <c:auto val="1"/>
        <c:lblAlgn val="ctr"/>
        <c:lblOffset val="100"/>
        <c:noMultiLvlLbl val="0"/>
      </c:catAx>
      <c:valAx>
        <c:axId val="10132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LP1_refromat!$D$4:$D$98</c:f>
              <c:numCache>
                <c:formatCode>General</c:formatCode>
                <c:ptCount val="95"/>
                <c:pt idx="0">
                  <c:v>0.24277755109999999</c:v>
                </c:pt>
                <c:pt idx="1">
                  <c:v>0.22899536379999999</c:v>
                </c:pt>
                <c:pt idx="2">
                  <c:v>0.21846839879999999</c:v>
                </c:pt>
                <c:pt idx="3">
                  <c:v>0.2032133022</c:v>
                </c:pt>
                <c:pt idx="4">
                  <c:v>0.19516819520000001</c:v>
                </c:pt>
                <c:pt idx="5">
                  <c:v>0.18622254299999999</c:v>
                </c:pt>
                <c:pt idx="6">
                  <c:v>0.18134660899999999</c:v>
                </c:pt>
                <c:pt idx="7">
                  <c:v>0.17883666300000001</c:v>
                </c:pt>
                <c:pt idx="8">
                  <c:v>0.176486748</c:v>
                </c:pt>
                <c:pt idx="9">
                  <c:v>0.17230447290000001</c:v>
                </c:pt>
                <c:pt idx="10">
                  <c:v>0.17482914290000001</c:v>
                </c:pt>
                <c:pt idx="11">
                  <c:v>0.17366751729999999</c:v>
                </c:pt>
                <c:pt idx="12">
                  <c:v>0.1860978563</c:v>
                </c:pt>
                <c:pt idx="13">
                  <c:v>0.19785496399999999</c:v>
                </c:pt>
                <c:pt idx="14">
                  <c:v>0.22124302900000001</c:v>
                </c:pt>
                <c:pt idx="15">
                  <c:v>0.24799512770000001</c:v>
                </c:pt>
                <c:pt idx="16">
                  <c:v>0.2747275307</c:v>
                </c:pt>
                <c:pt idx="17">
                  <c:v>0.28723117250000002</c:v>
                </c:pt>
                <c:pt idx="18">
                  <c:v>0.3242170955</c:v>
                </c:pt>
                <c:pt idx="19">
                  <c:v>0.30747027929999998</c:v>
                </c:pt>
                <c:pt idx="20">
                  <c:v>0.34275367330000001</c:v>
                </c:pt>
                <c:pt idx="21">
                  <c:v>0.3311339525</c:v>
                </c:pt>
                <c:pt idx="22">
                  <c:v>0.35716522150000002</c:v>
                </c:pt>
                <c:pt idx="23">
                  <c:v>0.38672866579999998</c:v>
                </c:pt>
                <c:pt idx="24">
                  <c:v>0.38996595379999999</c:v>
                </c:pt>
                <c:pt idx="25">
                  <c:v>0.39142346249999999</c:v>
                </c:pt>
                <c:pt idx="26">
                  <c:v>0.39816901049999998</c:v>
                </c:pt>
                <c:pt idx="27">
                  <c:v>0.38713018329999999</c:v>
                </c:pt>
                <c:pt idx="28">
                  <c:v>0.38716393529999998</c:v>
                </c:pt>
                <c:pt idx="29">
                  <c:v>0.37900979239999999</c:v>
                </c:pt>
                <c:pt idx="30">
                  <c:v>0.37832826339999998</c:v>
                </c:pt>
                <c:pt idx="31">
                  <c:v>0.40684057429999998</c:v>
                </c:pt>
                <c:pt idx="32">
                  <c:v>0.41684020129999999</c:v>
                </c:pt>
                <c:pt idx="33">
                  <c:v>0.43493733870000001</c:v>
                </c:pt>
                <c:pt idx="34">
                  <c:v>0.4539775687</c:v>
                </c:pt>
                <c:pt idx="35">
                  <c:v>0.44756166660000002</c:v>
                </c:pt>
                <c:pt idx="36">
                  <c:v>0.42863900259999999</c:v>
                </c:pt>
                <c:pt idx="37">
                  <c:v>0.42302221960000003</c:v>
                </c:pt>
                <c:pt idx="38">
                  <c:v>0.41400863259999998</c:v>
                </c:pt>
                <c:pt idx="39">
                  <c:v>0.42427887469999997</c:v>
                </c:pt>
                <c:pt idx="40">
                  <c:v>0.4008526737</c:v>
                </c:pt>
                <c:pt idx="41">
                  <c:v>0.41550089130000001</c:v>
                </c:pt>
                <c:pt idx="42">
                  <c:v>0.38142344030000003</c:v>
                </c:pt>
                <c:pt idx="43">
                  <c:v>0.3627293426</c:v>
                </c:pt>
                <c:pt idx="44">
                  <c:v>0.31817410959999998</c:v>
                </c:pt>
                <c:pt idx="45">
                  <c:v>0.29168950630000001</c:v>
                </c:pt>
                <c:pt idx="46">
                  <c:v>0.26054099730000002</c:v>
                </c:pt>
                <c:pt idx="47">
                  <c:v>0.25481921810000002</c:v>
                </c:pt>
                <c:pt idx="48">
                  <c:v>0.23697914610000001</c:v>
                </c:pt>
                <c:pt idx="49">
                  <c:v>0.22262710199999999</c:v>
                </c:pt>
                <c:pt idx="50">
                  <c:v>0.21137093900000001</c:v>
                </c:pt>
                <c:pt idx="51">
                  <c:v>0.20344733100000001</c:v>
                </c:pt>
                <c:pt idx="52">
                  <c:v>0.19538744199999999</c:v>
                </c:pt>
                <c:pt idx="53">
                  <c:v>0.1868539202</c:v>
                </c:pt>
                <c:pt idx="54">
                  <c:v>0.18435029119999999</c:v>
                </c:pt>
                <c:pt idx="55">
                  <c:v>0.1829709296</c:v>
                </c:pt>
                <c:pt idx="56">
                  <c:v>0.1817674946</c:v>
                </c:pt>
                <c:pt idx="57">
                  <c:v>0.1837301898</c:v>
                </c:pt>
                <c:pt idx="58">
                  <c:v>0.1908739948</c:v>
                </c:pt>
                <c:pt idx="59">
                  <c:v>0.20291228089999999</c:v>
                </c:pt>
                <c:pt idx="60">
                  <c:v>0.2123611879</c:v>
                </c:pt>
                <c:pt idx="61">
                  <c:v>0.232789364</c:v>
                </c:pt>
                <c:pt idx="62">
                  <c:v>0.24635854099999999</c:v>
                </c:pt>
                <c:pt idx="63">
                  <c:v>0.2578851009</c:v>
                </c:pt>
                <c:pt idx="64">
                  <c:v>0.26344720189999998</c:v>
                </c:pt>
                <c:pt idx="65">
                  <c:v>0.274299719</c:v>
                </c:pt>
                <c:pt idx="66">
                  <c:v>0.27847420299999998</c:v>
                </c:pt>
                <c:pt idx="67">
                  <c:v>0.30306146940000001</c:v>
                </c:pt>
                <c:pt idx="68">
                  <c:v>0.30763735939999998</c:v>
                </c:pt>
                <c:pt idx="69">
                  <c:v>0.32873178949999998</c:v>
                </c:pt>
                <c:pt idx="70">
                  <c:v>0.33157323649999998</c:v>
                </c:pt>
                <c:pt idx="71">
                  <c:v>0.33387422880000001</c:v>
                </c:pt>
                <c:pt idx="72">
                  <c:v>0.33313218779999998</c:v>
                </c:pt>
                <c:pt idx="73">
                  <c:v>0.33651492640000003</c:v>
                </c:pt>
                <c:pt idx="74">
                  <c:v>0.33794362239999998</c:v>
                </c:pt>
                <c:pt idx="75">
                  <c:v>0.34492024500000001</c:v>
                </c:pt>
                <c:pt idx="76">
                  <c:v>0.34673242900000001</c:v>
                </c:pt>
                <c:pt idx="77">
                  <c:v>0.3520424298</c:v>
                </c:pt>
                <c:pt idx="78">
                  <c:v>0.35520982579999999</c:v>
                </c:pt>
                <c:pt idx="79">
                  <c:v>0.36467120339999998</c:v>
                </c:pt>
                <c:pt idx="80">
                  <c:v>0.38447742540000002</c:v>
                </c:pt>
                <c:pt idx="81">
                  <c:v>0.40104949070000001</c:v>
                </c:pt>
                <c:pt idx="82">
                  <c:v>0.42811652369999997</c:v>
                </c:pt>
                <c:pt idx="83">
                  <c:v>0.43847224899999998</c:v>
                </c:pt>
                <c:pt idx="84">
                  <c:v>0.42968359099999998</c:v>
                </c:pt>
                <c:pt idx="85">
                  <c:v>0.40874873620000002</c:v>
                </c:pt>
                <c:pt idx="86">
                  <c:v>0.39527670520000002</c:v>
                </c:pt>
                <c:pt idx="87">
                  <c:v>0.38230151010000002</c:v>
                </c:pt>
                <c:pt idx="88">
                  <c:v>0.36724456010000001</c:v>
                </c:pt>
                <c:pt idx="89">
                  <c:v>0.33276677659999998</c:v>
                </c:pt>
                <c:pt idx="90">
                  <c:v>0.31251274959999997</c:v>
                </c:pt>
                <c:pt idx="91">
                  <c:v>0.28147192450000003</c:v>
                </c:pt>
                <c:pt idx="92">
                  <c:v>0.25973955850000002</c:v>
                </c:pt>
                <c:pt idx="93">
                  <c:v>0.22934623849999999</c:v>
                </c:pt>
                <c:pt idx="94">
                  <c:v>0.2091603135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D-4979-BBEA-A4CA411051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LP1_refromat!$E$4:$E$98</c:f>
              <c:numCache>
                <c:formatCode>General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3.9656572500000001E-2</c:v>
                </c:pt>
                <c:pt idx="11">
                  <c:v>3.9656572500000001E-2</c:v>
                </c:pt>
                <c:pt idx="12">
                  <c:v>0.35155352680000002</c:v>
                </c:pt>
                <c:pt idx="13">
                  <c:v>0.35155352680000002</c:v>
                </c:pt>
                <c:pt idx="14">
                  <c:v>1.6916314894</c:v>
                </c:pt>
                <c:pt idx="15">
                  <c:v>1.6916314894</c:v>
                </c:pt>
                <c:pt idx="16">
                  <c:v>2.1673138562999998</c:v>
                </c:pt>
                <c:pt idx="17">
                  <c:v>2.1673138562999998</c:v>
                </c:pt>
                <c:pt idx="18">
                  <c:v>2.4407070434000002</c:v>
                </c:pt>
                <c:pt idx="19">
                  <c:v>2.4407070434000002</c:v>
                </c:pt>
                <c:pt idx="20">
                  <c:v>2.5155308592000001</c:v>
                </c:pt>
                <c:pt idx="21">
                  <c:v>2.5155308592000001</c:v>
                </c:pt>
                <c:pt idx="22">
                  <c:v>2.1014357946</c:v>
                </c:pt>
                <c:pt idx="23">
                  <c:v>2.1014357946</c:v>
                </c:pt>
                <c:pt idx="24">
                  <c:v>2.0582771220999998</c:v>
                </c:pt>
                <c:pt idx="25">
                  <c:v>2.0582771220999998</c:v>
                </c:pt>
                <c:pt idx="26">
                  <c:v>1.8069355074</c:v>
                </c:pt>
                <c:pt idx="27">
                  <c:v>1.8069355074</c:v>
                </c:pt>
                <c:pt idx="28">
                  <c:v>1.1873423429000001</c:v>
                </c:pt>
                <c:pt idx="29">
                  <c:v>1.1873423429000001</c:v>
                </c:pt>
                <c:pt idx="30">
                  <c:v>0.94939797100000001</c:v>
                </c:pt>
                <c:pt idx="31">
                  <c:v>0.94939797100000001</c:v>
                </c:pt>
                <c:pt idx="32">
                  <c:v>0.68502767639999995</c:v>
                </c:pt>
                <c:pt idx="33">
                  <c:v>0.68502767639999995</c:v>
                </c:pt>
                <c:pt idx="34">
                  <c:v>0.380282764</c:v>
                </c:pt>
                <c:pt idx="35">
                  <c:v>0.380282764</c:v>
                </c:pt>
                <c:pt idx="36">
                  <c:v>0.1841949138</c:v>
                </c:pt>
                <c:pt idx="37">
                  <c:v>0.1841949138</c:v>
                </c:pt>
                <c:pt idx="38">
                  <c:v>3.7391786500000003E-2</c:v>
                </c:pt>
                <c:pt idx="39">
                  <c:v>3.7391786500000003E-2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2.0893909799999999E-2</c:v>
                </c:pt>
                <c:pt idx="59">
                  <c:v>2.0893909799999999E-2</c:v>
                </c:pt>
                <c:pt idx="60">
                  <c:v>0.2654191588</c:v>
                </c:pt>
                <c:pt idx="61">
                  <c:v>0.2654191588</c:v>
                </c:pt>
                <c:pt idx="62">
                  <c:v>0.4218778695</c:v>
                </c:pt>
                <c:pt idx="63">
                  <c:v>0.4218778695</c:v>
                </c:pt>
                <c:pt idx="64">
                  <c:v>0.43739058530000002</c:v>
                </c:pt>
                <c:pt idx="65">
                  <c:v>0.43739058530000002</c:v>
                </c:pt>
                <c:pt idx="66">
                  <c:v>1.4395154827000001</c:v>
                </c:pt>
                <c:pt idx="67">
                  <c:v>1.4395154827000001</c:v>
                </c:pt>
                <c:pt idx="68">
                  <c:v>2.1889092784000002</c:v>
                </c:pt>
                <c:pt idx="69">
                  <c:v>2.1889092784000002</c:v>
                </c:pt>
                <c:pt idx="70">
                  <c:v>1.5230535651999999</c:v>
                </c:pt>
                <c:pt idx="71">
                  <c:v>1.5230535651999999</c:v>
                </c:pt>
                <c:pt idx="72">
                  <c:v>1.4562860617</c:v>
                </c:pt>
                <c:pt idx="73">
                  <c:v>1.4562860617</c:v>
                </c:pt>
                <c:pt idx="74">
                  <c:v>1.5214124677</c:v>
                </c:pt>
                <c:pt idx="75">
                  <c:v>1.5214124677</c:v>
                </c:pt>
                <c:pt idx="76">
                  <c:v>1.6400776264000001</c:v>
                </c:pt>
                <c:pt idx="77">
                  <c:v>1.6400776264000001</c:v>
                </c:pt>
                <c:pt idx="78">
                  <c:v>1.2529622976999999</c:v>
                </c:pt>
                <c:pt idx="79">
                  <c:v>1.2529622976999999</c:v>
                </c:pt>
                <c:pt idx="80">
                  <c:v>0.57905480799999998</c:v>
                </c:pt>
                <c:pt idx="81">
                  <c:v>0.57905480799999998</c:v>
                </c:pt>
                <c:pt idx="82">
                  <c:v>0.4054879696</c:v>
                </c:pt>
                <c:pt idx="83">
                  <c:v>0.4054879696</c:v>
                </c:pt>
                <c:pt idx="84">
                  <c:v>0.1865640036</c:v>
                </c:pt>
                <c:pt idx="85">
                  <c:v>0.1865640036</c:v>
                </c:pt>
                <c:pt idx="86">
                  <c:v>3.8327406199999997E-2</c:v>
                </c:pt>
                <c:pt idx="87">
                  <c:v>3.8327406199999997E-2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D-4979-BBEA-A4CA411051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LP1_refromat!$F$4:$F$98</c:f>
              <c:numCache>
                <c:formatCode>General</c:formatCode>
                <c:ptCount val="95"/>
                <c:pt idx="0">
                  <c:v>0.24277755109999999</c:v>
                </c:pt>
                <c:pt idx="1">
                  <c:v>0.22899536379999999</c:v>
                </c:pt>
                <c:pt idx="2">
                  <c:v>0.21846839879999999</c:v>
                </c:pt>
                <c:pt idx="3">
                  <c:v>0.2032133022</c:v>
                </c:pt>
                <c:pt idx="4">
                  <c:v>0.19516819520000001</c:v>
                </c:pt>
                <c:pt idx="5">
                  <c:v>0.18622254299999999</c:v>
                </c:pt>
                <c:pt idx="6">
                  <c:v>0.18134660899999999</c:v>
                </c:pt>
                <c:pt idx="7">
                  <c:v>0.17883666300000001</c:v>
                </c:pt>
                <c:pt idx="8">
                  <c:v>0.176486748</c:v>
                </c:pt>
                <c:pt idx="9">
                  <c:v>0.17230447290000001</c:v>
                </c:pt>
                <c:pt idx="10">
                  <c:v>0.1351725704</c:v>
                </c:pt>
                <c:pt idx="11">
                  <c:v>0.13401094490000001</c:v>
                </c:pt>
                <c:pt idx="12">
                  <c:v>-0.1654556704</c:v>
                </c:pt>
                <c:pt idx="13">
                  <c:v>-0.15369856270000001</c:v>
                </c:pt>
                <c:pt idx="14">
                  <c:v>-1.4703884603999999</c:v>
                </c:pt>
                <c:pt idx="15">
                  <c:v>-1.4436363617000001</c:v>
                </c:pt>
                <c:pt idx="16">
                  <c:v>-1.8925863256</c:v>
                </c:pt>
                <c:pt idx="17">
                  <c:v>-1.8800826838</c:v>
                </c:pt>
                <c:pt idx="18">
                  <c:v>-2.1164899478999999</c:v>
                </c:pt>
                <c:pt idx="19">
                  <c:v>-2.1332367639999998</c:v>
                </c:pt>
                <c:pt idx="20">
                  <c:v>-2.1727771858999998</c:v>
                </c:pt>
                <c:pt idx="21">
                  <c:v>-2.1843969067</c:v>
                </c:pt>
                <c:pt idx="22">
                  <c:v>-1.7442705731000001</c:v>
                </c:pt>
                <c:pt idx="23">
                  <c:v>-1.7147071287</c:v>
                </c:pt>
                <c:pt idx="24">
                  <c:v>-1.6683111683</c:v>
                </c:pt>
                <c:pt idx="25">
                  <c:v>-1.6668536596000001</c:v>
                </c:pt>
                <c:pt idx="26">
                  <c:v>-1.4087664969</c:v>
                </c:pt>
                <c:pt idx="27">
                  <c:v>-1.4198053240999999</c:v>
                </c:pt>
                <c:pt idx="28">
                  <c:v>-0.80017840770000004</c:v>
                </c:pt>
                <c:pt idx="29">
                  <c:v>-0.80833255049999997</c:v>
                </c:pt>
                <c:pt idx="30">
                  <c:v>-0.57106970749999997</c:v>
                </c:pt>
                <c:pt idx="31">
                  <c:v>-0.54255739660000002</c:v>
                </c:pt>
                <c:pt idx="32">
                  <c:v>-0.26818747510000002</c:v>
                </c:pt>
                <c:pt idx="33">
                  <c:v>-0.2500903377</c:v>
                </c:pt>
                <c:pt idx="34">
                  <c:v>7.3694804700000005E-2</c:v>
                </c:pt>
                <c:pt idx="35">
                  <c:v>6.7278902599999996E-2</c:v>
                </c:pt>
                <c:pt idx="36">
                  <c:v>0.24444408879999999</c:v>
                </c:pt>
                <c:pt idx="37">
                  <c:v>0.2388273058</c:v>
                </c:pt>
                <c:pt idx="38">
                  <c:v>0.37661684610000001</c:v>
                </c:pt>
                <c:pt idx="39">
                  <c:v>0.38688708820000001</c:v>
                </c:pt>
                <c:pt idx="40">
                  <c:v>0.4008526737</c:v>
                </c:pt>
                <c:pt idx="41">
                  <c:v>0.41550089130000001</c:v>
                </c:pt>
                <c:pt idx="42">
                  <c:v>0.38142344030000003</c:v>
                </c:pt>
                <c:pt idx="43">
                  <c:v>0.3627293426</c:v>
                </c:pt>
                <c:pt idx="44">
                  <c:v>0.31817410959999998</c:v>
                </c:pt>
                <c:pt idx="45">
                  <c:v>0.29168950630000001</c:v>
                </c:pt>
                <c:pt idx="46">
                  <c:v>0.26054099730000002</c:v>
                </c:pt>
                <c:pt idx="47">
                  <c:v>0.25481921810000002</c:v>
                </c:pt>
                <c:pt idx="48">
                  <c:v>0.23697914610000001</c:v>
                </c:pt>
                <c:pt idx="49">
                  <c:v>0.22262710199999999</c:v>
                </c:pt>
                <c:pt idx="50">
                  <c:v>0.21137093900000001</c:v>
                </c:pt>
                <c:pt idx="51">
                  <c:v>0.20344733100000001</c:v>
                </c:pt>
                <c:pt idx="52">
                  <c:v>0.19538744199999999</c:v>
                </c:pt>
                <c:pt idx="53">
                  <c:v>0.1868539202</c:v>
                </c:pt>
                <c:pt idx="54">
                  <c:v>0.18435029119999999</c:v>
                </c:pt>
                <c:pt idx="55">
                  <c:v>0.1829709296</c:v>
                </c:pt>
                <c:pt idx="56">
                  <c:v>0.1817674946</c:v>
                </c:pt>
                <c:pt idx="57">
                  <c:v>0.1837301898</c:v>
                </c:pt>
                <c:pt idx="58">
                  <c:v>0.169980085</c:v>
                </c:pt>
                <c:pt idx="59">
                  <c:v>0.18201837109999999</c:v>
                </c:pt>
                <c:pt idx="60">
                  <c:v>-5.3057970900000001E-2</c:v>
                </c:pt>
                <c:pt idx="61">
                  <c:v>-3.26297948E-2</c:v>
                </c:pt>
                <c:pt idx="62">
                  <c:v>-0.17551932849999999</c:v>
                </c:pt>
                <c:pt idx="63">
                  <c:v>-0.16399276860000001</c:v>
                </c:pt>
                <c:pt idx="64">
                  <c:v>-0.17394338340000001</c:v>
                </c:pt>
                <c:pt idx="65">
                  <c:v>-0.1630908663</c:v>
                </c:pt>
                <c:pt idx="66">
                  <c:v>-1.1610412796</c:v>
                </c:pt>
                <c:pt idx="67">
                  <c:v>-1.1364540133000001</c:v>
                </c:pt>
                <c:pt idx="68">
                  <c:v>-1.881271919</c:v>
                </c:pt>
                <c:pt idx="69">
                  <c:v>-1.8601774889</c:v>
                </c:pt>
                <c:pt idx="70">
                  <c:v>-1.1914803286</c:v>
                </c:pt>
                <c:pt idx="71">
                  <c:v>-1.1891793363000001</c:v>
                </c:pt>
                <c:pt idx="72">
                  <c:v>-1.1231538739</c:v>
                </c:pt>
                <c:pt idx="73">
                  <c:v>-1.1197711352999999</c:v>
                </c:pt>
                <c:pt idx="74">
                  <c:v>-1.1834688453</c:v>
                </c:pt>
                <c:pt idx="75">
                  <c:v>-1.1764922227000001</c:v>
                </c:pt>
                <c:pt idx="76">
                  <c:v>-1.2933451974000001</c:v>
                </c:pt>
                <c:pt idx="77">
                  <c:v>-1.2880351966000001</c:v>
                </c:pt>
                <c:pt idx="78">
                  <c:v>-0.89775247189999996</c:v>
                </c:pt>
                <c:pt idx="79">
                  <c:v>-0.88829109429999997</c:v>
                </c:pt>
                <c:pt idx="80">
                  <c:v>-0.19457738259999999</c:v>
                </c:pt>
                <c:pt idx="81">
                  <c:v>-0.17800531729999999</c:v>
                </c:pt>
                <c:pt idx="82">
                  <c:v>2.26285541E-2</c:v>
                </c:pt>
                <c:pt idx="83">
                  <c:v>3.2984279399999997E-2</c:v>
                </c:pt>
                <c:pt idx="84">
                  <c:v>0.2431195874</c:v>
                </c:pt>
                <c:pt idx="85">
                  <c:v>0.22218473250000001</c:v>
                </c:pt>
                <c:pt idx="86">
                  <c:v>0.356949299</c:v>
                </c:pt>
                <c:pt idx="87">
                  <c:v>0.34397410389999999</c:v>
                </c:pt>
                <c:pt idx="88">
                  <c:v>0.36724456010000001</c:v>
                </c:pt>
                <c:pt idx="89">
                  <c:v>0.33276677659999998</c:v>
                </c:pt>
                <c:pt idx="90">
                  <c:v>0.31251274959999997</c:v>
                </c:pt>
                <c:pt idx="91">
                  <c:v>0.28147192450000003</c:v>
                </c:pt>
                <c:pt idx="92">
                  <c:v>0.25973955850000002</c:v>
                </c:pt>
                <c:pt idx="93">
                  <c:v>0.22934623849999999</c:v>
                </c:pt>
                <c:pt idx="94">
                  <c:v>0.2091603135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D-4979-BBEA-A4CA41105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388160"/>
        <c:axId val="828388576"/>
      </c:lineChart>
      <c:catAx>
        <c:axId val="82838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88576"/>
        <c:crosses val="autoZero"/>
        <c:auto val="1"/>
        <c:lblAlgn val="ctr"/>
        <c:lblOffset val="100"/>
        <c:noMultiLvlLbl val="0"/>
      </c:catAx>
      <c:valAx>
        <c:axId val="8283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8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LP1_refromat!$A$4:$A$338</c:f>
              <c:numCache>
                <c:formatCode>m/d/yyyy\ h:mm</c:formatCode>
                <c:ptCount val="335"/>
                <c:pt idx="0">
                  <c:v>36526.020833333336</c:v>
                </c:pt>
                <c:pt idx="1">
                  <c:v>36526.041666666672</c:v>
                </c:pt>
                <c:pt idx="2">
                  <c:v>36526.062500000007</c:v>
                </c:pt>
                <c:pt idx="3">
                  <c:v>36526.083333333343</c:v>
                </c:pt>
                <c:pt idx="4">
                  <c:v>36526.104166666679</c:v>
                </c:pt>
                <c:pt idx="5">
                  <c:v>36526.125000000015</c:v>
                </c:pt>
                <c:pt idx="6">
                  <c:v>36526.14583333335</c:v>
                </c:pt>
                <c:pt idx="7">
                  <c:v>36526.166666666686</c:v>
                </c:pt>
                <c:pt idx="8">
                  <c:v>36526.187500000022</c:v>
                </c:pt>
                <c:pt idx="9">
                  <c:v>36526.208333333358</c:v>
                </c:pt>
                <c:pt idx="10">
                  <c:v>36526.229166666693</c:v>
                </c:pt>
                <c:pt idx="11">
                  <c:v>36526.250000000029</c:v>
                </c:pt>
                <c:pt idx="12">
                  <c:v>36526.270833333365</c:v>
                </c:pt>
                <c:pt idx="13">
                  <c:v>36526.291666666701</c:v>
                </c:pt>
                <c:pt idx="14">
                  <c:v>36526.312500000036</c:v>
                </c:pt>
                <c:pt idx="15">
                  <c:v>36526.333333333372</c:v>
                </c:pt>
                <c:pt idx="16">
                  <c:v>36526.354166666708</c:v>
                </c:pt>
                <c:pt idx="17">
                  <c:v>36526.375000000044</c:v>
                </c:pt>
                <c:pt idx="18">
                  <c:v>36526.395833333379</c:v>
                </c:pt>
                <c:pt idx="19">
                  <c:v>36526.416666666715</c:v>
                </c:pt>
                <c:pt idx="20">
                  <c:v>36526.437500000051</c:v>
                </c:pt>
                <c:pt idx="21">
                  <c:v>36526.458333333387</c:v>
                </c:pt>
                <c:pt idx="22">
                  <c:v>36526.479166666722</c:v>
                </c:pt>
                <c:pt idx="23">
                  <c:v>36526.500000000058</c:v>
                </c:pt>
                <c:pt idx="24">
                  <c:v>36526.520833333394</c:v>
                </c:pt>
                <c:pt idx="25">
                  <c:v>36526.54166666673</c:v>
                </c:pt>
                <c:pt idx="26">
                  <c:v>36526.562500000065</c:v>
                </c:pt>
                <c:pt idx="27">
                  <c:v>36526.583333333401</c:v>
                </c:pt>
                <c:pt idx="28">
                  <c:v>36526.604166666737</c:v>
                </c:pt>
                <c:pt idx="29">
                  <c:v>36526.625000000073</c:v>
                </c:pt>
                <c:pt idx="30">
                  <c:v>36526.645833333409</c:v>
                </c:pt>
                <c:pt idx="31">
                  <c:v>36526.666666666744</c:v>
                </c:pt>
                <c:pt idx="32">
                  <c:v>36526.68750000008</c:v>
                </c:pt>
                <c:pt idx="33">
                  <c:v>36526.708333333416</c:v>
                </c:pt>
                <c:pt idx="34">
                  <c:v>36526.729166666752</c:v>
                </c:pt>
                <c:pt idx="35">
                  <c:v>36526.750000000087</c:v>
                </c:pt>
                <c:pt idx="36">
                  <c:v>36526.770833333423</c:v>
                </c:pt>
                <c:pt idx="37">
                  <c:v>36526.791666666759</c:v>
                </c:pt>
                <c:pt idx="38">
                  <c:v>36526.812500000095</c:v>
                </c:pt>
                <c:pt idx="39">
                  <c:v>36526.83333333343</c:v>
                </c:pt>
                <c:pt idx="40">
                  <c:v>36526.854166666766</c:v>
                </c:pt>
                <c:pt idx="41">
                  <c:v>36526.875000000102</c:v>
                </c:pt>
                <c:pt idx="42">
                  <c:v>36526.895833333438</c:v>
                </c:pt>
                <c:pt idx="43">
                  <c:v>36526.916666666773</c:v>
                </c:pt>
                <c:pt idx="44">
                  <c:v>36526.937500000109</c:v>
                </c:pt>
                <c:pt idx="45">
                  <c:v>36526.958333333445</c:v>
                </c:pt>
                <c:pt idx="46">
                  <c:v>36526.979166666781</c:v>
                </c:pt>
                <c:pt idx="47">
                  <c:v>36527.000000000116</c:v>
                </c:pt>
                <c:pt idx="48">
                  <c:v>36527.020833333452</c:v>
                </c:pt>
                <c:pt idx="49">
                  <c:v>36527.041666666788</c:v>
                </c:pt>
                <c:pt idx="50">
                  <c:v>36527.062500000124</c:v>
                </c:pt>
                <c:pt idx="51">
                  <c:v>36527.083333333459</c:v>
                </c:pt>
                <c:pt idx="52">
                  <c:v>36527.104166666795</c:v>
                </c:pt>
                <c:pt idx="53">
                  <c:v>36527.125000000131</c:v>
                </c:pt>
                <c:pt idx="54">
                  <c:v>36527.145833333467</c:v>
                </c:pt>
                <c:pt idx="55">
                  <c:v>36527.166666666802</c:v>
                </c:pt>
                <c:pt idx="56">
                  <c:v>36527.187500000138</c:v>
                </c:pt>
                <c:pt idx="57">
                  <c:v>36527.208333333474</c:v>
                </c:pt>
                <c:pt idx="58">
                  <c:v>36527.22916666681</c:v>
                </c:pt>
                <c:pt idx="59">
                  <c:v>36527.250000000146</c:v>
                </c:pt>
                <c:pt idx="60">
                  <c:v>36527.270833333481</c:v>
                </c:pt>
                <c:pt idx="61">
                  <c:v>36527.291666666817</c:v>
                </c:pt>
                <c:pt idx="62">
                  <c:v>36527.312500000153</c:v>
                </c:pt>
                <c:pt idx="63">
                  <c:v>36527.333333333489</c:v>
                </c:pt>
                <c:pt idx="64">
                  <c:v>36527.354166666824</c:v>
                </c:pt>
                <c:pt idx="65">
                  <c:v>36527.37500000016</c:v>
                </c:pt>
                <c:pt idx="66">
                  <c:v>36527.395833333496</c:v>
                </c:pt>
                <c:pt idx="67">
                  <c:v>36527.416666666832</c:v>
                </c:pt>
                <c:pt idx="68">
                  <c:v>36527.437500000167</c:v>
                </c:pt>
                <c:pt idx="69">
                  <c:v>36527.458333333503</c:v>
                </c:pt>
                <c:pt idx="70">
                  <c:v>36527.479166666839</c:v>
                </c:pt>
                <c:pt idx="71">
                  <c:v>36527.500000000175</c:v>
                </c:pt>
                <c:pt idx="72">
                  <c:v>36527.52083333351</c:v>
                </c:pt>
                <c:pt idx="73">
                  <c:v>36527.541666666846</c:v>
                </c:pt>
                <c:pt idx="74">
                  <c:v>36527.562500000182</c:v>
                </c:pt>
                <c:pt idx="75">
                  <c:v>36527.583333333518</c:v>
                </c:pt>
                <c:pt idx="76">
                  <c:v>36527.604166666853</c:v>
                </c:pt>
                <c:pt idx="77">
                  <c:v>36527.625000000189</c:v>
                </c:pt>
                <c:pt idx="78">
                  <c:v>36527.645833333525</c:v>
                </c:pt>
                <c:pt idx="79">
                  <c:v>36527.666666666861</c:v>
                </c:pt>
                <c:pt idx="80">
                  <c:v>36527.687500000196</c:v>
                </c:pt>
                <c:pt idx="81">
                  <c:v>36527.708333333532</c:v>
                </c:pt>
                <c:pt idx="82">
                  <c:v>36527.729166666868</c:v>
                </c:pt>
                <c:pt idx="83">
                  <c:v>36527.750000000204</c:v>
                </c:pt>
                <c:pt idx="84">
                  <c:v>36527.770833333539</c:v>
                </c:pt>
                <c:pt idx="85">
                  <c:v>36527.791666666875</c:v>
                </c:pt>
                <c:pt idx="86">
                  <c:v>36527.812500000211</c:v>
                </c:pt>
                <c:pt idx="87">
                  <c:v>36527.833333333547</c:v>
                </c:pt>
                <c:pt idx="88">
                  <c:v>36527.854166666883</c:v>
                </c:pt>
                <c:pt idx="89">
                  <c:v>36527.875000000218</c:v>
                </c:pt>
                <c:pt idx="90">
                  <c:v>36527.895833333554</c:v>
                </c:pt>
                <c:pt idx="91">
                  <c:v>36527.91666666689</c:v>
                </c:pt>
                <c:pt idx="92">
                  <c:v>36527.937500000226</c:v>
                </c:pt>
                <c:pt idx="93">
                  <c:v>36527.958333333561</c:v>
                </c:pt>
                <c:pt idx="94">
                  <c:v>36527.979166666897</c:v>
                </c:pt>
                <c:pt idx="95">
                  <c:v>36528.000000000233</c:v>
                </c:pt>
                <c:pt idx="96">
                  <c:v>36528.020833333569</c:v>
                </c:pt>
                <c:pt idx="97">
                  <c:v>36528.041666666904</c:v>
                </c:pt>
                <c:pt idx="98">
                  <c:v>36528.06250000024</c:v>
                </c:pt>
                <c:pt idx="99">
                  <c:v>36528.083333333576</c:v>
                </c:pt>
                <c:pt idx="100">
                  <c:v>36528.104166666912</c:v>
                </c:pt>
                <c:pt idx="101">
                  <c:v>36528.125000000247</c:v>
                </c:pt>
                <c:pt idx="102">
                  <c:v>36528.145833333583</c:v>
                </c:pt>
                <c:pt idx="103">
                  <c:v>36528.166666666919</c:v>
                </c:pt>
                <c:pt idx="104">
                  <c:v>36528.187500000255</c:v>
                </c:pt>
                <c:pt idx="105">
                  <c:v>36528.20833333359</c:v>
                </c:pt>
                <c:pt idx="106">
                  <c:v>36528.229166666926</c:v>
                </c:pt>
                <c:pt idx="107">
                  <c:v>36528.250000000262</c:v>
                </c:pt>
                <c:pt idx="108">
                  <c:v>36528.270833333598</c:v>
                </c:pt>
                <c:pt idx="109">
                  <c:v>36528.291666666933</c:v>
                </c:pt>
                <c:pt idx="110">
                  <c:v>36528.312500000269</c:v>
                </c:pt>
                <c:pt idx="111">
                  <c:v>36528.333333333605</c:v>
                </c:pt>
                <c:pt idx="112">
                  <c:v>36528.354166666941</c:v>
                </c:pt>
                <c:pt idx="113">
                  <c:v>36528.375000000276</c:v>
                </c:pt>
                <c:pt idx="114">
                  <c:v>36528.395833333612</c:v>
                </c:pt>
                <c:pt idx="115">
                  <c:v>36528.416666666948</c:v>
                </c:pt>
                <c:pt idx="116">
                  <c:v>36528.437500000284</c:v>
                </c:pt>
                <c:pt idx="117">
                  <c:v>36528.45833333362</c:v>
                </c:pt>
                <c:pt idx="118">
                  <c:v>36528.479166666955</c:v>
                </c:pt>
                <c:pt idx="119">
                  <c:v>36528.500000000291</c:v>
                </c:pt>
                <c:pt idx="120">
                  <c:v>36528.520833333627</c:v>
                </c:pt>
                <c:pt idx="121">
                  <c:v>36528.541666666963</c:v>
                </c:pt>
                <c:pt idx="122">
                  <c:v>36528.562500000298</c:v>
                </c:pt>
                <c:pt idx="123">
                  <c:v>36528.583333333634</c:v>
                </c:pt>
                <c:pt idx="124">
                  <c:v>36528.60416666697</c:v>
                </c:pt>
                <c:pt idx="125">
                  <c:v>36528.625000000306</c:v>
                </c:pt>
                <c:pt idx="126">
                  <c:v>36528.645833333641</c:v>
                </c:pt>
                <c:pt idx="127">
                  <c:v>36528.666666666977</c:v>
                </c:pt>
                <c:pt idx="128">
                  <c:v>36528.687500000313</c:v>
                </c:pt>
                <c:pt idx="129">
                  <c:v>36528.708333333649</c:v>
                </c:pt>
                <c:pt idx="130">
                  <c:v>36528.729166666984</c:v>
                </c:pt>
                <c:pt idx="131">
                  <c:v>36528.75000000032</c:v>
                </c:pt>
                <c:pt idx="132">
                  <c:v>36528.770833333656</c:v>
                </c:pt>
                <c:pt idx="133">
                  <c:v>36528.791666666992</c:v>
                </c:pt>
                <c:pt idx="134">
                  <c:v>36528.812500000327</c:v>
                </c:pt>
                <c:pt idx="135">
                  <c:v>36528.833333333663</c:v>
                </c:pt>
                <c:pt idx="136">
                  <c:v>36528.854166666999</c:v>
                </c:pt>
                <c:pt idx="137">
                  <c:v>36528.875000000335</c:v>
                </c:pt>
                <c:pt idx="138">
                  <c:v>36528.89583333367</c:v>
                </c:pt>
                <c:pt idx="139">
                  <c:v>36528.916666667006</c:v>
                </c:pt>
                <c:pt idx="140">
                  <c:v>36528.937500000342</c:v>
                </c:pt>
                <c:pt idx="141">
                  <c:v>36528.958333333678</c:v>
                </c:pt>
                <c:pt idx="142">
                  <c:v>36528.979166667013</c:v>
                </c:pt>
                <c:pt idx="143">
                  <c:v>36529.000000000349</c:v>
                </c:pt>
                <c:pt idx="144">
                  <c:v>36529.020833333685</c:v>
                </c:pt>
                <c:pt idx="145">
                  <c:v>36529.041666667021</c:v>
                </c:pt>
                <c:pt idx="146">
                  <c:v>36529.062500000357</c:v>
                </c:pt>
                <c:pt idx="147">
                  <c:v>36529.083333333692</c:v>
                </c:pt>
                <c:pt idx="148">
                  <c:v>36529.104166667028</c:v>
                </c:pt>
                <c:pt idx="149">
                  <c:v>36529.125000000364</c:v>
                </c:pt>
                <c:pt idx="150">
                  <c:v>36529.1458333337</c:v>
                </c:pt>
                <c:pt idx="151">
                  <c:v>36529.166666667035</c:v>
                </c:pt>
                <c:pt idx="152">
                  <c:v>36529.187500000371</c:v>
                </c:pt>
                <c:pt idx="153">
                  <c:v>36529.208333333707</c:v>
                </c:pt>
                <c:pt idx="154">
                  <c:v>36529.229166667043</c:v>
                </c:pt>
                <c:pt idx="155">
                  <c:v>36529.250000000378</c:v>
                </c:pt>
                <c:pt idx="156">
                  <c:v>36529.270833333714</c:v>
                </c:pt>
                <c:pt idx="157">
                  <c:v>36529.29166666705</c:v>
                </c:pt>
                <c:pt idx="158">
                  <c:v>36529.312500000386</c:v>
                </c:pt>
                <c:pt idx="159">
                  <c:v>36529.333333333721</c:v>
                </c:pt>
                <c:pt idx="160">
                  <c:v>36529.354166667057</c:v>
                </c:pt>
                <c:pt idx="161">
                  <c:v>36529.375000000393</c:v>
                </c:pt>
                <c:pt idx="162">
                  <c:v>36529.395833333729</c:v>
                </c:pt>
                <c:pt idx="163">
                  <c:v>36529.416666667064</c:v>
                </c:pt>
                <c:pt idx="164">
                  <c:v>36529.4375000004</c:v>
                </c:pt>
                <c:pt idx="165">
                  <c:v>36529.458333333736</c:v>
                </c:pt>
                <c:pt idx="166">
                  <c:v>36529.479166667072</c:v>
                </c:pt>
                <c:pt idx="167">
                  <c:v>36529.500000000407</c:v>
                </c:pt>
                <c:pt idx="168">
                  <c:v>36529.520833333743</c:v>
                </c:pt>
                <c:pt idx="169">
                  <c:v>36529.541666667079</c:v>
                </c:pt>
                <c:pt idx="170">
                  <c:v>36529.562500000415</c:v>
                </c:pt>
                <c:pt idx="171">
                  <c:v>36529.58333333375</c:v>
                </c:pt>
                <c:pt idx="172">
                  <c:v>36529.604166667086</c:v>
                </c:pt>
                <c:pt idx="173">
                  <c:v>36529.625000000422</c:v>
                </c:pt>
                <c:pt idx="174">
                  <c:v>36529.645833333758</c:v>
                </c:pt>
                <c:pt idx="175">
                  <c:v>36529.666666667094</c:v>
                </c:pt>
                <c:pt idx="176">
                  <c:v>36529.687500000429</c:v>
                </c:pt>
                <c:pt idx="177">
                  <c:v>36529.708333333765</c:v>
                </c:pt>
                <c:pt idx="178">
                  <c:v>36529.729166667101</c:v>
                </c:pt>
                <c:pt idx="179">
                  <c:v>36529.750000000437</c:v>
                </c:pt>
                <c:pt idx="180">
                  <c:v>36529.770833333772</c:v>
                </c:pt>
                <c:pt idx="181">
                  <c:v>36529.791666667108</c:v>
                </c:pt>
                <c:pt idx="182">
                  <c:v>36529.812500000444</c:v>
                </c:pt>
                <c:pt idx="183">
                  <c:v>36529.83333333378</c:v>
                </c:pt>
                <c:pt idx="184">
                  <c:v>36529.854166667115</c:v>
                </c:pt>
                <c:pt idx="185">
                  <c:v>36529.875000000451</c:v>
                </c:pt>
                <c:pt idx="186">
                  <c:v>36529.895833333787</c:v>
                </c:pt>
                <c:pt idx="187">
                  <c:v>36529.916666667123</c:v>
                </c:pt>
                <c:pt idx="188">
                  <c:v>36529.937500000458</c:v>
                </c:pt>
                <c:pt idx="189">
                  <c:v>36529.958333333794</c:v>
                </c:pt>
                <c:pt idx="190">
                  <c:v>36529.97916666713</c:v>
                </c:pt>
                <c:pt idx="191">
                  <c:v>36530.000000000466</c:v>
                </c:pt>
                <c:pt idx="192">
                  <c:v>36530.020833333801</c:v>
                </c:pt>
                <c:pt idx="193">
                  <c:v>36530.041666667137</c:v>
                </c:pt>
                <c:pt idx="194">
                  <c:v>36530.062500000473</c:v>
                </c:pt>
                <c:pt idx="195">
                  <c:v>36530.083333333809</c:v>
                </c:pt>
                <c:pt idx="196">
                  <c:v>36530.104166667144</c:v>
                </c:pt>
                <c:pt idx="197">
                  <c:v>36530.12500000048</c:v>
                </c:pt>
                <c:pt idx="198">
                  <c:v>36530.145833333816</c:v>
                </c:pt>
                <c:pt idx="199">
                  <c:v>36530.166666667152</c:v>
                </c:pt>
                <c:pt idx="200">
                  <c:v>36530.187500000487</c:v>
                </c:pt>
                <c:pt idx="201">
                  <c:v>36530.208333333823</c:v>
                </c:pt>
                <c:pt idx="202">
                  <c:v>36530.229166667159</c:v>
                </c:pt>
                <c:pt idx="203">
                  <c:v>36530.250000000495</c:v>
                </c:pt>
                <c:pt idx="204">
                  <c:v>36530.270833333831</c:v>
                </c:pt>
                <c:pt idx="205">
                  <c:v>36530.291666667166</c:v>
                </c:pt>
                <c:pt idx="206">
                  <c:v>36530.312500000502</c:v>
                </c:pt>
                <c:pt idx="207">
                  <c:v>36530.333333333838</c:v>
                </c:pt>
                <c:pt idx="208">
                  <c:v>36530.354166667174</c:v>
                </c:pt>
                <c:pt idx="209">
                  <c:v>36530.375000000509</c:v>
                </c:pt>
                <c:pt idx="210">
                  <c:v>36530.395833333845</c:v>
                </c:pt>
                <c:pt idx="211">
                  <c:v>36530.416666667181</c:v>
                </c:pt>
                <c:pt idx="212">
                  <c:v>36530.437500000517</c:v>
                </c:pt>
                <c:pt idx="213">
                  <c:v>36530.458333333852</c:v>
                </c:pt>
                <c:pt idx="214">
                  <c:v>36530.479166667188</c:v>
                </c:pt>
                <c:pt idx="215">
                  <c:v>36530.500000000524</c:v>
                </c:pt>
                <c:pt idx="216">
                  <c:v>36530.52083333386</c:v>
                </c:pt>
                <c:pt idx="217">
                  <c:v>36530.541666667195</c:v>
                </c:pt>
                <c:pt idx="218">
                  <c:v>36530.562500000531</c:v>
                </c:pt>
                <c:pt idx="219">
                  <c:v>36530.583333333867</c:v>
                </c:pt>
                <c:pt idx="220">
                  <c:v>36530.604166667203</c:v>
                </c:pt>
                <c:pt idx="221">
                  <c:v>36530.625000000538</c:v>
                </c:pt>
                <c:pt idx="222">
                  <c:v>36530.645833333874</c:v>
                </c:pt>
                <c:pt idx="223">
                  <c:v>36530.66666666721</c:v>
                </c:pt>
                <c:pt idx="224">
                  <c:v>36530.687500000546</c:v>
                </c:pt>
                <c:pt idx="225">
                  <c:v>36530.708333333881</c:v>
                </c:pt>
                <c:pt idx="226">
                  <c:v>36530.729166667217</c:v>
                </c:pt>
                <c:pt idx="227">
                  <c:v>36530.750000000553</c:v>
                </c:pt>
                <c:pt idx="228">
                  <c:v>36530.770833333889</c:v>
                </c:pt>
                <c:pt idx="229">
                  <c:v>36530.791666667224</c:v>
                </c:pt>
                <c:pt idx="230">
                  <c:v>36530.81250000056</c:v>
                </c:pt>
                <c:pt idx="231">
                  <c:v>36530.833333333896</c:v>
                </c:pt>
                <c:pt idx="232">
                  <c:v>36530.854166667232</c:v>
                </c:pt>
                <c:pt idx="233">
                  <c:v>36530.875000000568</c:v>
                </c:pt>
                <c:pt idx="234">
                  <c:v>36530.895833333903</c:v>
                </c:pt>
                <c:pt idx="235">
                  <c:v>36530.916666667239</c:v>
                </c:pt>
                <c:pt idx="236">
                  <c:v>36530.937500000575</c:v>
                </c:pt>
                <c:pt idx="237">
                  <c:v>36530.958333333911</c:v>
                </c:pt>
                <c:pt idx="238">
                  <c:v>36530.979166667246</c:v>
                </c:pt>
                <c:pt idx="239">
                  <c:v>36531.000000000582</c:v>
                </c:pt>
                <c:pt idx="240">
                  <c:v>36531.020833333918</c:v>
                </c:pt>
                <c:pt idx="241">
                  <c:v>36531.041666667254</c:v>
                </c:pt>
                <c:pt idx="242">
                  <c:v>36531.062500000589</c:v>
                </c:pt>
                <c:pt idx="243">
                  <c:v>36531.083333333925</c:v>
                </c:pt>
                <c:pt idx="244">
                  <c:v>36531.104166667261</c:v>
                </c:pt>
                <c:pt idx="245">
                  <c:v>36531.125000000597</c:v>
                </c:pt>
                <c:pt idx="246">
                  <c:v>36531.145833333932</c:v>
                </c:pt>
                <c:pt idx="247">
                  <c:v>36531.166666667268</c:v>
                </c:pt>
                <c:pt idx="248">
                  <c:v>36531.187500000604</c:v>
                </c:pt>
                <c:pt idx="249">
                  <c:v>36531.20833333394</c:v>
                </c:pt>
                <c:pt idx="250">
                  <c:v>36531.229166667275</c:v>
                </c:pt>
                <c:pt idx="251">
                  <c:v>36531.250000000611</c:v>
                </c:pt>
                <c:pt idx="252">
                  <c:v>36531.270833333947</c:v>
                </c:pt>
                <c:pt idx="253">
                  <c:v>36531.291666667283</c:v>
                </c:pt>
                <c:pt idx="254">
                  <c:v>36531.312500000618</c:v>
                </c:pt>
                <c:pt idx="255">
                  <c:v>36531.333333333954</c:v>
                </c:pt>
                <c:pt idx="256">
                  <c:v>36531.35416666729</c:v>
                </c:pt>
                <c:pt idx="257">
                  <c:v>36531.375000000626</c:v>
                </c:pt>
                <c:pt idx="258">
                  <c:v>36531.395833333961</c:v>
                </c:pt>
                <c:pt idx="259">
                  <c:v>36531.416666667297</c:v>
                </c:pt>
                <c:pt idx="260">
                  <c:v>36531.437500000633</c:v>
                </c:pt>
                <c:pt idx="261">
                  <c:v>36531.458333333969</c:v>
                </c:pt>
                <c:pt idx="262">
                  <c:v>36531.479166667305</c:v>
                </c:pt>
                <c:pt idx="263">
                  <c:v>36531.50000000064</c:v>
                </c:pt>
                <c:pt idx="264">
                  <c:v>36531.520833333976</c:v>
                </c:pt>
                <c:pt idx="265">
                  <c:v>36531.541666667312</c:v>
                </c:pt>
                <c:pt idx="266">
                  <c:v>36531.562500000648</c:v>
                </c:pt>
                <c:pt idx="267">
                  <c:v>36531.583333333983</c:v>
                </c:pt>
                <c:pt idx="268">
                  <c:v>36531.604166667319</c:v>
                </c:pt>
                <c:pt idx="269">
                  <c:v>36531.625000000655</c:v>
                </c:pt>
                <c:pt idx="270">
                  <c:v>36531.645833333991</c:v>
                </c:pt>
                <c:pt idx="271">
                  <c:v>36531.666666667326</c:v>
                </c:pt>
                <c:pt idx="272">
                  <c:v>36531.687500000662</c:v>
                </c:pt>
                <c:pt idx="273">
                  <c:v>36531.708333333998</c:v>
                </c:pt>
                <c:pt idx="274">
                  <c:v>36531.729166667334</c:v>
                </c:pt>
                <c:pt idx="275">
                  <c:v>36531.750000000669</c:v>
                </c:pt>
                <c:pt idx="276">
                  <c:v>36531.770833334005</c:v>
                </c:pt>
                <c:pt idx="277">
                  <c:v>36531.791666667341</c:v>
                </c:pt>
                <c:pt idx="278">
                  <c:v>36531.812500000677</c:v>
                </c:pt>
                <c:pt idx="279">
                  <c:v>36531.833333334012</c:v>
                </c:pt>
                <c:pt idx="280">
                  <c:v>36531.854166667348</c:v>
                </c:pt>
                <c:pt idx="281">
                  <c:v>36531.875000000684</c:v>
                </c:pt>
                <c:pt idx="282">
                  <c:v>36531.89583333402</c:v>
                </c:pt>
                <c:pt idx="283">
                  <c:v>36531.916666667355</c:v>
                </c:pt>
                <c:pt idx="284">
                  <c:v>36531.937500000691</c:v>
                </c:pt>
                <c:pt idx="285">
                  <c:v>36531.958333334027</c:v>
                </c:pt>
                <c:pt idx="286">
                  <c:v>36531.979166667363</c:v>
                </c:pt>
                <c:pt idx="287">
                  <c:v>36532.000000000698</c:v>
                </c:pt>
                <c:pt idx="288">
                  <c:v>36532.020833334034</c:v>
                </c:pt>
                <c:pt idx="289">
                  <c:v>36532.04166666737</c:v>
                </c:pt>
                <c:pt idx="290">
                  <c:v>36532.062500000706</c:v>
                </c:pt>
                <c:pt idx="291">
                  <c:v>36532.083333334042</c:v>
                </c:pt>
                <c:pt idx="292">
                  <c:v>36532.104166667377</c:v>
                </c:pt>
                <c:pt idx="293">
                  <c:v>36532.125000000713</c:v>
                </c:pt>
                <c:pt idx="294">
                  <c:v>36532.145833334049</c:v>
                </c:pt>
                <c:pt idx="295">
                  <c:v>36532.166666667385</c:v>
                </c:pt>
                <c:pt idx="296">
                  <c:v>36532.18750000072</c:v>
                </c:pt>
                <c:pt idx="297">
                  <c:v>36532.208333334056</c:v>
                </c:pt>
                <c:pt idx="298">
                  <c:v>36532.229166667392</c:v>
                </c:pt>
                <c:pt idx="299">
                  <c:v>36532.250000000728</c:v>
                </c:pt>
                <c:pt idx="300">
                  <c:v>36532.270833334063</c:v>
                </c:pt>
                <c:pt idx="301">
                  <c:v>36532.291666667399</c:v>
                </c:pt>
                <c:pt idx="302">
                  <c:v>36532.312500000735</c:v>
                </c:pt>
                <c:pt idx="303">
                  <c:v>36532.333333334071</c:v>
                </c:pt>
                <c:pt idx="304">
                  <c:v>36532.354166667406</c:v>
                </c:pt>
                <c:pt idx="305">
                  <c:v>36532.375000000742</c:v>
                </c:pt>
                <c:pt idx="306">
                  <c:v>36532.395833334078</c:v>
                </c:pt>
                <c:pt idx="307">
                  <c:v>36532.416666667414</c:v>
                </c:pt>
                <c:pt idx="308">
                  <c:v>36532.437500000749</c:v>
                </c:pt>
                <c:pt idx="309">
                  <c:v>36532.458333334085</c:v>
                </c:pt>
                <c:pt idx="310">
                  <c:v>36532.479166667421</c:v>
                </c:pt>
                <c:pt idx="311">
                  <c:v>36532.500000000757</c:v>
                </c:pt>
                <c:pt idx="312">
                  <c:v>36532.520833334092</c:v>
                </c:pt>
                <c:pt idx="313">
                  <c:v>36532.541666667428</c:v>
                </c:pt>
                <c:pt idx="314">
                  <c:v>36532.562500000764</c:v>
                </c:pt>
                <c:pt idx="315">
                  <c:v>36532.5833333341</c:v>
                </c:pt>
                <c:pt idx="316">
                  <c:v>36532.604166667435</c:v>
                </c:pt>
                <c:pt idx="317">
                  <c:v>36532.625000000771</c:v>
                </c:pt>
                <c:pt idx="318">
                  <c:v>36532.645833334107</c:v>
                </c:pt>
                <c:pt idx="319">
                  <c:v>36532.666666667443</c:v>
                </c:pt>
                <c:pt idx="320">
                  <c:v>36532.687500000779</c:v>
                </c:pt>
                <c:pt idx="321">
                  <c:v>36532.708333334114</c:v>
                </c:pt>
                <c:pt idx="322">
                  <c:v>36532.72916666745</c:v>
                </c:pt>
                <c:pt idx="323">
                  <c:v>36532.750000000786</c:v>
                </c:pt>
                <c:pt idx="324">
                  <c:v>36532.770833334122</c:v>
                </c:pt>
                <c:pt idx="325">
                  <c:v>36532.791666667457</c:v>
                </c:pt>
                <c:pt idx="326">
                  <c:v>36532.812500000793</c:v>
                </c:pt>
                <c:pt idx="327">
                  <c:v>36532.833333334129</c:v>
                </c:pt>
                <c:pt idx="328">
                  <c:v>36532.854166667465</c:v>
                </c:pt>
                <c:pt idx="329">
                  <c:v>36532.8750000008</c:v>
                </c:pt>
                <c:pt idx="330">
                  <c:v>36532.895833334136</c:v>
                </c:pt>
                <c:pt idx="331">
                  <c:v>36532.916666667472</c:v>
                </c:pt>
                <c:pt idx="332">
                  <c:v>36532.937500000808</c:v>
                </c:pt>
                <c:pt idx="333">
                  <c:v>36532.958333334143</c:v>
                </c:pt>
                <c:pt idx="334">
                  <c:v>36532.979166667479</c:v>
                </c:pt>
              </c:numCache>
            </c:numRef>
          </c:xVal>
          <c:yVal>
            <c:numRef>
              <c:f>LP1_refromat!$D$4:$D$338</c:f>
              <c:numCache>
                <c:formatCode>General</c:formatCode>
                <c:ptCount val="335"/>
                <c:pt idx="0">
                  <c:v>0.24277755109999999</c:v>
                </c:pt>
                <c:pt idx="1">
                  <c:v>0.22899536379999999</c:v>
                </c:pt>
                <c:pt idx="2">
                  <c:v>0.21846839879999999</c:v>
                </c:pt>
                <c:pt idx="3">
                  <c:v>0.2032133022</c:v>
                </c:pt>
                <c:pt idx="4">
                  <c:v>0.19516819520000001</c:v>
                </c:pt>
                <c:pt idx="5">
                  <c:v>0.18622254299999999</c:v>
                </c:pt>
                <c:pt idx="6">
                  <c:v>0.18134660899999999</c:v>
                </c:pt>
                <c:pt idx="7">
                  <c:v>0.17883666300000001</c:v>
                </c:pt>
                <c:pt idx="8">
                  <c:v>0.176486748</c:v>
                </c:pt>
                <c:pt idx="9">
                  <c:v>0.17230447290000001</c:v>
                </c:pt>
                <c:pt idx="10">
                  <c:v>0.17482914290000001</c:v>
                </c:pt>
                <c:pt idx="11">
                  <c:v>0.17366751729999999</c:v>
                </c:pt>
                <c:pt idx="12">
                  <c:v>0.1860978563</c:v>
                </c:pt>
                <c:pt idx="13">
                  <c:v>0.19785496399999999</c:v>
                </c:pt>
                <c:pt idx="14">
                  <c:v>0.22124302900000001</c:v>
                </c:pt>
                <c:pt idx="15">
                  <c:v>0.24799512770000001</c:v>
                </c:pt>
                <c:pt idx="16">
                  <c:v>0.2747275307</c:v>
                </c:pt>
                <c:pt idx="17">
                  <c:v>0.28723117250000002</c:v>
                </c:pt>
                <c:pt idx="18">
                  <c:v>0.3242170955</c:v>
                </c:pt>
                <c:pt idx="19">
                  <c:v>0.30747027929999998</c:v>
                </c:pt>
                <c:pt idx="20">
                  <c:v>0.34275367330000001</c:v>
                </c:pt>
                <c:pt idx="21">
                  <c:v>0.3311339525</c:v>
                </c:pt>
                <c:pt idx="22">
                  <c:v>0.35716522150000002</c:v>
                </c:pt>
                <c:pt idx="23">
                  <c:v>0.38672866579999998</c:v>
                </c:pt>
                <c:pt idx="24">
                  <c:v>0.38996595379999999</c:v>
                </c:pt>
                <c:pt idx="25">
                  <c:v>0.39142346249999999</c:v>
                </c:pt>
                <c:pt idx="26">
                  <c:v>0.39816901049999998</c:v>
                </c:pt>
                <c:pt idx="27">
                  <c:v>0.38713018329999999</c:v>
                </c:pt>
                <c:pt idx="28">
                  <c:v>0.38716393529999998</c:v>
                </c:pt>
                <c:pt idx="29">
                  <c:v>0.37900979239999999</c:v>
                </c:pt>
                <c:pt idx="30">
                  <c:v>0.37832826339999998</c:v>
                </c:pt>
                <c:pt idx="31">
                  <c:v>0.40684057429999998</c:v>
                </c:pt>
                <c:pt idx="32">
                  <c:v>0.41684020129999999</c:v>
                </c:pt>
                <c:pt idx="33">
                  <c:v>0.43493733870000001</c:v>
                </c:pt>
                <c:pt idx="34">
                  <c:v>0.4539775687</c:v>
                </c:pt>
                <c:pt idx="35">
                  <c:v>0.44756166660000002</c:v>
                </c:pt>
                <c:pt idx="36">
                  <c:v>0.42863900259999999</c:v>
                </c:pt>
                <c:pt idx="37">
                  <c:v>0.42302221960000003</c:v>
                </c:pt>
                <c:pt idx="38">
                  <c:v>0.41400863259999998</c:v>
                </c:pt>
                <c:pt idx="39">
                  <c:v>0.42427887469999997</c:v>
                </c:pt>
                <c:pt idx="40">
                  <c:v>0.4008526737</c:v>
                </c:pt>
                <c:pt idx="41">
                  <c:v>0.41550089130000001</c:v>
                </c:pt>
                <c:pt idx="42">
                  <c:v>0.38142344030000003</c:v>
                </c:pt>
                <c:pt idx="43">
                  <c:v>0.3627293426</c:v>
                </c:pt>
                <c:pt idx="44">
                  <c:v>0.31817410959999998</c:v>
                </c:pt>
                <c:pt idx="45">
                  <c:v>0.29168950630000001</c:v>
                </c:pt>
                <c:pt idx="46">
                  <c:v>0.26054099730000002</c:v>
                </c:pt>
                <c:pt idx="47">
                  <c:v>0.25481921810000002</c:v>
                </c:pt>
                <c:pt idx="48">
                  <c:v>0.23697914610000001</c:v>
                </c:pt>
                <c:pt idx="49">
                  <c:v>0.22262710199999999</c:v>
                </c:pt>
                <c:pt idx="50">
                  <c:v>0.21137093900000001</c:v>
                </c:pt>
                <c:pt idx="51">
                  <c:v>0.20344733100000001</c:v>
                </c:pt>
                <c:pt idx="52">
                  <c:v>0.19538744199999999</c:v>
                </c:pt>
                <c:pt idx="53">
                  <c:v>0.1868539202</c:v>
                </c:pt>
                <c:pt idx="54">
                  <c:v>0.18435029119999999</c:v>
                </c:pt>
                <c:pt idx="55">
                  <c:v>0.1829709296</c:v>
                </c:pt>
                <c:pt idx="56">
                  <c:v>0.1817674946</c:v>
                </c:pt>
                <c:pt idx="57">
                  <c:v>0.1837301898</c:v>
                </c:pt>
                <c:pt idx="58">
                  <c:v>0.1908739948</c:v>
                </c:pt>
                <c:pt idx="59">
                  <c:v>0.20291228089999999</c:v>
                </c:pt>
                <c:pt idx="60">
                  <c:v>0.2123611879</c:v>
                </c:pt>
                <c:pt idx="61">
                  <c:v>0.232789364</c:v>
                </c:pt>
                <c:pt idx="62">
                  <c:v>0.24635854099999999</c:v>
                </c:pt>
                <c:pt idx="63">
                  <c:v>0.2578851009</c:v>
                </c:pt>
                <c:pt idx="64">
                  <c:v>0.26344720189999998</c:v>
                </c:pt>
                <c:pt idx="65">
                  <c:v>0.274299719</c:v>
                </c:pt>
                <c:pt idx="66">
                  <c:v>0.27847420299999998</c:v>
                </c:pt>
                <c:pt idx="67">
                  <c:v>0.30306146940000001</c:v>
                </c:pt>
                <c:pt idx="68">
                  <c:v>0.30763735939999998</c:v>
                </c:pt>
                <c:pt idx="69">
                  <c:v>0.32873178949999998</c:v>
                </c:pt>
                <c:pt idx="70">
                  <c:v>0.33157323649999998</c:v>
                </c:pt>
                <c:pt idx="71">
                  <c:v>0.33387422880000001</c:v>
                </c:pt>
                <c:pt idx="72">
                  <c:v>0.33313218779999998</c:v>
                </c:pt>
                <c:pt idx="73">
                  <c:v>0.33651492640000003</c:v>
                </c:pt>
                <c:pt idx="74">
                  <c:v>0.33794362239999998</c:v>
                </c:pt>
                <c:pt idx="75">
                  <c:v>0.34492024500000001</c:v>
                </c:pt>
                <c:pt idx="76">
                  <c:v>0.34673242900000001</c:v>
                </c:pt>
                <c:pt idx="77">
                  <c:v>0.3520424298</c:v>
                </c:pt>
                <c:pt idx="78">
                  <c:v>0.35520982579999999</c:v>
                </c:pt>
                <c:pt idx="79">
                  <c:v>0.36467120339999998</c:v>
                </c:pt>
                <c:pt idx="80">
                  <c:v>0.38447742540000002</c:v>
                </c:pt>
                <c:pt idx="81">
                  <c:v>0.40104949070000001</c:v>
                </c:pt>
                <c:pt idx="82">
                  <c:v>0.42811652369999997</c:v>
                </c:pt>
                <c:pt idx="83">
                  <c:v>0.43847224899999998</c:v>
                </c:pt>
                <c:pt idx="84">
                  <c:v>0.42968359099999998</c:v>
                </c:pt>
                <c:pt idx="85">
                  <c:v>0.40874873620000002</c:v>
                </c:pt>
                <c:pt idx="86">
                  <c:v>0.39527670520000002</c:v>
                </c:pt>
                <c:pt idx="87">
                  <c:v>0.38230151010000002</c:v>
                </c:pt>
                <c:pt idx="88">
                  <c:v>0.36724456010000001</c:v>
                </c:pt>
                <c:pt idx="89">
                  <c:v>0.33276677659999998</c:v>
                </c:pt>
                <c:pt idx="90">
                  <c:v>0.31251274959999997</c:v>
                </c:pt>
                <c:pt idx="91">
                  <c:v>0.28147192450000003</c:v>
                </c:pt>
                <c:pt idx="92">
                  <c:v>0.25973955850000002</c:v>
                </c:pt>
                <c:pt idx="93">
                  <c:v>0.22934623849999999</c:v>
                </c:pt>
                <c:pt idx="94">
                  <c:v>0.2091603135</c:v>
                </c:pt>
                <c:pt idx="95">
                  <c:v>0.19293359609999999</c:v>
                </c:pt>
                <c:pt idx="96">
                  <c:v>0.18173494909999999</c:v>
                </c:pt>
                <c:pt idx="97">
                  <c:v>0.17205368800000001</c:v>
                </c:pt>
                <c:pt idx="98">
                  <c:v>0.16551056</c:v>
                </c:pt>
                <c:pt idx="99">
                  <c:v>0.16054172890000001</c:v>
                </c:pt>
                <c:pt idx="100">
                  <c:v>0.15723677389999999</c:v>
                </c:pt>
                <c:pt idx="101">
                  <c:v>0.15218533270000001</c:v>
                </c:pt>
                <c:pt idx="102">
                  <c:v>0.1505399697</c:v>
                </c:pt>
                <c:pt idx="103">
                  <c:v>0.1499613034</c:v>
                </c:pt>
                <c:pt idx="104">
                  <c:v>0.15362474039999999</c:v>
                </c:pt>
                <c:pt idx="105">
                  <c:v>0.1589005688</c:v>
                </c:pt>
                <c:pt idx="106">
                  <c:v>0.17003845279999999</c:v>
                </c:pt>
                <c:pt idx="107">
                  <c:v>0.1843070098</c:v>
                </c:pt>
                <c:pt idx="108">
                  <c:v>0.19921505780000001</c:v>
                </c:pt>
                <c:pt idx="109">
                  <c:v>0.22195364910000001</c:v>
                </c:pt>
                <c:pt idx="110">
                  <c:v>0.23404131210000001</c:v>
                </c:pt>
                <c:pt idx="111">
                  <c:v>0.24005477310000001</c:v>
                </c:pt>
                <c:pt idx="112">
                  <c:v>0.24602725410000001</c:v>
                </c:pt>
                <c:pt idx="113">
                  <c:v>0.25964053910000001</c:v>
                </c:pt>
                <c:pt idx="114">
                  <c:v>0.2612348571</c:v>
                </c:pt>
                <c:pt idx="115">
                  <c:v>0.28797059279999998</c:v>
                </c:pt>
                <c:pt idx="116">
                  <c:v>0.28644715780000002</c:v>
                </c:pt>
                <c:pt idx="117">
                  <c:v>0.30513472400000002</c:v>
                </c:pt>
                <c:pt idx="118">
                  <c:v>0.30827797600000001</c:v>
                </c:pt>
                <c:pt idx="119">
                  <c:v>0.30839959830000002</c:v>
                </c:pt>
                <c:pt idx="120">
                  <c:v>0.30764943230000003</c:v>
                </c:pt>
                <c:pt idx="121">
                  <c:v>0.31095334000000002</c:v>
                </c:pt>
                <c:pt idx="122">
                  <c:v>0.31207395399999999</c:v>
                </c:pt>
                <c:pt idx="123">
                  <c:v>0.31982903909999999</c:v>
                </c:pt>
                <c:pt idx="124">
                  <c:v>0.32308949609999998</c:v>
                </c:pt>
                <c:pt idx="125">
                  <c:v>0.3381592678</c:v>
                </c:pt>
                <c:pt idx="126">
                  <c:v>0.35018761079999999</c:v>
                </c:pt>
                <c:pt idx="127">
                  <c:v>0.35411080719999999</c:v>
                </c:pt>
                <c:pt idx="128">
                  <c:v>0.37453021019999999</c:v>
                </c:pt>
                <c:pt idx="129">
                  <c:v>0.39416929950000001</c:v>
                </c:pt>
                <c:pt idx="130">
                  <c:v>0.41336495350000002</c:v>
                </c:pt>
                <c:pt idx="131">
                  <c:v>0.43668585659999998</c:v>
                </c:pt>
                <c:pt idx="132">
                  <c:v>0.42876319759999998</c:v>
                </c:pt>
                <c:pt idx="133">
                  <c:v>0.4077499798</c:v>
                </c:pt>
                <c:pt idx="134">
                  <c:v>0.40089360280000003</c:v>
                </c:pt>
                <c:pt idx="135">
                  <c:v>0.39753141089999999</c:v>
                </c:pt>
                <c:pt idx="136">
                  <c:v>0.39253216889999998</c:v>
                </c:pt>
                <c:pt idx="137">
                  <c:v>0.35477823619999999</c:v>
                </c:pt>
                <c:pt idx="138">
                  <c:v>0.33497479120000001</c:v>
                </c:pt>
                <c:pt idx="139">
                  <c:v>0.30754901639999999</c:v>
                </c:pt>
                <c:pt idx="140">
                  <c:v>0.27718228340000001</c:v>
                </c:pt>
                <c:pt idx="141">
                  <c:v>0.2453133519</c:v>
                </c:pt>
                <c:pt idx="142">
                  <c:v>0.22327953589999999</c:v>
                </c:pt>
                <c:pt idx="143">
                  <c:v>0.1958713134</c:v>
                </c:pt>
                <c:pt idx="144">
                  <c:v>0.18547623739999999</c:v>
                </c:pt>
                <c:pt idx="145">
                  <c:v>0.1748034765</c:v>
                </c:pt>
                <c:pt idx="146">
                  <c:v>0.1678851525</c:v>
                </c:pt>
                <c:pt idx="147">
                  <c:v>0.16489001489999999</c:v>
                </c:pt>
                <c:pt idx="148">
                  <c:v>0.15938557489999999</c:v>
                </c:pt>
                <c:pt idx="149">
                  <c:v>0.155656145</c:v>
                </c:pt>
                <c:pt idx="150">
                  <c:v>0.15325276800000001</c:v>
                </c:pt>
                <c:pt idx="151">
                  <c:v>0.15478134399999999</c:v>
                </c:pt>
                <c:pt idx="152">
                  <c:v>0.15511831200000001</c:v>
                </c:pt>
                <c:pt idx="153">
                  <c:v>0.1622528848</c:v>
                </c:pt>
                <c:pt idx="154">
                  <c:v>0.1732107178</c:v>
                </c:pt>
                <c:pt idx="155">
                  <c:v>0.1865905722</c:v>
                </c:pt>
                <c:pt idx="156">
                  <c:v>0.2031596692</c:v>
                </c:pt>
                <c:pt idx="157">
                  <c:v>0.22071076149999999</c:v>
                </c:pt>
                <c:pt idx="158">
                  <c:v>0.23276691450000001</c:v>
                </c:pt>
                <c:pt idx="159">
                  <c:v>0.24199688089999999</c:v>
                </c:pt>
                <c:pt idx="160">
                  <c:v>0.2464886889</c:v>
                </c:pt>
                <c:pt idx="161">
                  <c:v>0.25645625249999998</c:v>
                </c:pt>
                <c:pt idx="162">
                  <c:v>0.26370903550000002</c:v>
                </c:pt>
                <c:pt idx="163">
                  <c:v>0.28013552790000001</c:v>
                </c:pt>
                <c:pt idx="164">
                  <c:v>0.28757004990000001</c:v>
                </c:pt>
                <c:pt idx="165">
                  <c:v>0.30550350050000002</c:v>
                </c:pt>
                <c:pt idx="166">
                  <c:v>0.31853539549999998</c:v>
                </c:pt>
                <c:pt idx="167">
                  <c:v>0.32473681599999998</c:v>
                </c:pt>
                <c:pt idx="168">
                  <c:v>0.33230573600000002</c:v>
                </c:pt>
                <c:pt idx="169">
                  <c:v>0.33934853139999999</c:v>
                </c:pt>
                <c:pt idx="170">
                  <c:v>0.34864480440000001</c:v>
                </c:pt>
                <c:pt idx="171">
                  <c:v>0.35919721259999998</c:v>
                </c:pt>
                <c:pt idx="172">
                  <c:v>0.36832189360000001</c:v>
                </c:pt>
                <c:pt idx="173">
                  <c:v>0.38057116050000001</c:v>
                </c:pt>
                <c:pt idx="174">
                  <c:v>0.39586553549999998</c:v>
                </c:pt>
                <c:pt idx="175">
                  <c:v>0.40580827949999998</c:v>
                </c:pt>
                <c:pt idx="176">
                  <c:v>0.42626552950000002</c:v>
                </c:pt>
                <c:pt idx="177">
                  <c:v>0.44755792909999997</c:v>
                </c:pt>
                <c:pt idx="178">
                  <c:v>0.45669142909999999</c:v>
                </c:pt>
                <c:pt idx="179">
                  <c:v>0.45401676149999998</c:v>
                </c:pt>
                <c:pt idx="180">
                  <c:v>0.4483386345</c:v>
                </c:pt>
                <c:pt idx="181">
                  <c:v>0.42844999360000002</c:v>
                </c:pt>
                <c:pt idx="182">
                  <c:v>0.42147850460000003</c:v>
                </c:pt>
                <c:pt idx="183">
                  <c:v>0.41655539450000001</c:v>
                </c:pt>
                <c:pt idx="184">
                  <c:v>0.40780412150000001</c:v>
                </c:pt>
                <c:pt idx="185">
                  <c:v>0.37601874619999998</c:v>
                </c:pt>
                <c:pt idx="186">
                  <c:v>0.35369637120000003</c:v>
                </c:pt>
                <c:pt idx="187">
                  <c:v>0.3271931777</c:v>
                </c:pt>
                <c:pt idx="188">
                  <c:v>0.29301871569999999</c:v>
                </c:pt>
                <c:pt idx="189">
                  <c:v>0.2633219557</c:v>
                </c:pt>
                <c:pt idx="190">
                  <c:v>0.2423268277</c:v>
                </c:pt>
                <c:pt idx="191">
                  <c:v>0.2311256777</c:v>
                </c:pt>
                <c:pt idx="192">
                  <c:v>0.21466760870000001</c:v>
                </c:pt>
                <c:pt idx="193">
                  <c:v>0.20722801129999999</c:v>
                </c:pt>
                <c:pt idx="194">
                  <c:v>0.19938586629999999</c:v>
                </c:pt>
                <c:pt idx="195">
                  <c:v>0.1908082854</c:v>
                </c:pt>
                <c:pt idx="196">
                  <c:v>0.1854624584</c:v>
                </c:pt>
                <c:pt idx="197">
                  <c:v>0.1770168151</c:v>
                </c:pt>
                <c:pt idx="198">
                  <c:v>0.17526522210000001</c:v>
                </c:pt>
                <c:pt idx="199">
                  <c:v>0.17515022399999999</c:v>
                </c:pt>
                <c:pt idx="200">
                  <c:v>0.173440233</c:v>
                </c:pt>
                <c:pt idx="201">
                  <c:v>0.17801584600000001</c:v>
                </c:pt>
                <c:pt idx="202">
                  <c:v>0.18375240500000001</c:v>
                </c:pt>
                <c:pt idx="203">
                  <c:v>0.19048057400000001</c:v>
                </c:pt>
                <c:pt idx="204">
                  <c:v>0.206476413</c:v>
                </c:pt>
                <c:pt idx="205">
                  <c:v>0.25080794249999999</c:v>
                </c:pt>
                <c:pt idx="206">
                  <c:v>0.26863749749999999</c:v>
                </c:pt>
                <c:pt idx="207">
                  <c:v>0.31759022469999998</c:v>
                </c:pt>
                <c:pt idx="208">
                  <c:v>0.33376277170000002</c:v>
                </c:pt>
                <c:pt idx="209">
                  <c:v>0.34785591100000002</c:v>
                </c:pt>
                <c:pt idx="210">
                  <c:v>0.36330279999999998</c:v>
                </c:pt>
                <c:pt idx="211">
                  <c:v>0.38427905810000001</c:v>
                </c:pt>
                <c:pt idx="212">
                  <c:v>0.40096974410000003</c:v>
                </c:pt>
                <c:pt idx="213">
                  <c:v>0.44493748459999999</c:v>
                </c:pt>
                <c:pt idx="214">
                  <c:v>0.46829202060000003</c:v>
                </c:pt>
                <c:pt idx="215">
                  <c:v>0.49044542679999997</c:v>
                </c:pt>
                <c:pt idx="216">
                  <c:v>0.50972510780000002</c:v>
                </c:pt>
                <c:pt idx="217">
                  <c:v>0.51657515970000001</c:v>
                </c:pt>
                <c:pt idx="218">
                  <c:v>0.5345456677</c:v>
                </c:pt>
                <c:pt idx="219">
                  <c:v>0.55151278049999997</c:v>
                </c:pt>
                <c:pt idx="220">
                  <c:v>0.56656652149999998</c:v>
                </c:pt>
                <c:pt idx="221">
                  <c:v>0.57346765740000005</c:v>
                </c:pt>
                <c:pt idx="222">
                  <c:v>0.59055091739999999</c:v>
                </c:pt>
                <c:pt idx="223">
                  <c:v>0.57600861219999999</c:v>
                </c:pt>
                <c:pt idx="224">
                  <c:v>0.59389973519999995</c:v>
                </c:pt>
                <c:pt idx="225">
                  <c:v>0.59707641219999996</c:v>
                </c:pt>
                <c:pt idx="226">
                  <c:v>0.58900871320000003</c:v>
                </c:pt>
                <c:pt idx="227">
                  <c:v>0.58581837309999996</c:v>
                </c:pt>
                <c:pt idx="228">
                  <c:v>0.57249828709999995</c:v>
                </c:pt>
                <c:pt idx="229">
                  <c:v>0.54005380759999999</c:v>
                </c:pt>
                <c:pt idx="230">
                  <c:v>0.51942026159999999</c:v>
                </c:pt>
                <c:pt idx="231">
                  <c:v>0.51456618229999995</c:v>
                </c:pt>
                <c:pt idx="232">
                  <c:v>0.49381939530000002</c:v>
                </c:pt>
                <c:pt idx="233">
                  <c:v>0.44169289029999997</c:v>
                </c:pt>
                <c:pt idx="234">
                  <c:v>0.41523005530000001</c:v>
                </c:pt>
                <c:pt idx="235">
                  <c:v>0.38650035780000003</c:v>
                </c:pt>
                <c:pt idx="236">
                  <c:v>0.3524363948</c:v>
                </c:pt>
                <c:pt idx="237">
                  <c:v>0.31267598029999999</c:v>
                </c:pt>
                <c:pt idx="238">
                  <c:v>0.28125931430000001</c:v>
                </c:pt>
                <c:pt idx="239">
                  <c:v>0.25074530859999999</c:v>
                </c:pt>
                <c:pt idx="240">
                  <c:v>0.23123375760000001</c:v>
                </c:pt>
                <c:pt idx="241">
                  <c:v>0.2124166512</c:v>
                </c:pt>
                <c:pt idx="242">
                  <c:v>0.20142651519999999</c:v>
                </c:pt>
                <c:pt idx="243">
                  <c:v>0.1915929961</c:v>
                </c:pt>
                <c:pt idx="244">
                  <c:v>0.1840036551</c:v>
                </c:pt>
                <c:pt idx="245">
                  <c:v>0.17935897009999999</c:v>
                </c:pt>
                <c:pt idx="246">
                  <c:v>0.17438543309999999</c:v>
                </c:pt>
                <c:pt idx="247">
                  <c:v>0.16886128189999999</c:v>
                </c:pt>
                <c:pt idx="248">
                  <c:v>0.16711209190000001</c:v>
                </c:pt>
                <c:pt idx="249">
                  <c:v>0.16855130909999999</c:v>
                </c:pt>
                <c:pt idx="250">
                  <c:v>0.17146949610000001</c:v>
                </c:pt>
                <c:pt idx="251">
                  <c:v>0.17694148479999999</c:v>
                </c:pt>
                <c:pt idx="252">
                  <c:v>0.1910282408</c:v>
                </c:pt>
                <c:pt idx="253">
                  <c:v>0.1998438424</c:v>
                </c:pt>
                <c:pt idx="254">
                  <c:v>0.21857116039999999</c:v>
                </c:pt>
                <c:pt idx="255">
                  <c:v>0.220506016</c:v>
                </c:pt>
                <c:pt idx="256">
                  <c:v>0.23830394199999999</c:v>
                </c:pt>
                <c:pt idx="257">
                  <c:v>0.25832737179999998</c:v>
                </c:pt>
                <c:pt idx="258">
                  <c:v>0.27687111079999999</c:v>
                </c:pt>
                <c:pt idx="259">
                  <c:v>0.28726384970000002</c:v>
                </c:pt>
                <c:pt idx="260">
                  <c:v>0.3049669237</c:v>
                </c:pt>
                <c:pt idx="261">
                  <c:v>0.30980939299999999</c:v>
                </c:pt>
                <c:pt idx="262">
                  <c:v>0.33416930299999997</c:v>
                </c:pt>
                <c:pt idx="263">
                  <c:v>0.35349492840000002</c:v>
                </c:pt>
                <c:pt idx="264">
                  <c:v>0.36323137239999997</c:v>
                </c:pt>
                <c:pt idx="265">
                  <c:v>0.37258993689999997</c:v>
                </c:pt>
                <c:pt idx="266">
                  <c:v>0.38606925190000002</c:v>
                </c:pt>
                <c:pt idx="267">
                  <c:v>0.39196969580000002</c:v>
                </c:pt>
                <c:pt idx="268">
                  <c:v>0.39731322279999998</c:v>
                </c:pt>
                <c:pt idx="269">
                  <c:v>0.40767475539999998</c:v>
                </c:pt>
                <c:pt idx="270">
                  <c:v>0.41375221639999998</c:v>
                </c:pt>
                <c:pt idx="271">
                  <c:v>0.43509972759999999</c:v>
                </c:pt>
                <c:pt idx="272">
                  <c:v>0.45114176960000002</c:v>
                </c:pt>
                <c:pt idx="273">
                  <c:v>0.47182229860000002</c:v>
                </c:pt>
                <c:pt idx="274">
                  <c:v>0.47922399760000001</c:v>
                </c:pt>
                <c:pt idx="275">
                  <c:v>0.47164978689999998</c:v>
                </c:pt>
                <c:pt idx="276">
                  <c:v>0.45071280590000001</c:v>
                </c:pt>
                <c:pt idx="277">
                  <c:v>0.43553472069999999</c:v>
                </c:pt>
                <c:pt idx="278">
                  <c:v>0.42535292470000002</c:v>
                </c:pt>
                <c:pt idx="279">
                  <c:v>0.42813245989999998</c:v>
                </c:pt>
                <c:pt idx="280">
                  <c:v>0.41887600489999999</c:v>
                </c:pt>
                <c:pt idx="281">
                  <c:v>0.40912718180000002</c:v>
                </c:pt>
                <c:pt idx="282">
                  <c:v>0.37871240779999998</c:v>
                </c:pt>
                <c:pt idx="283">
                  <c:v>0.34285510229999999</c:v>
                </c:pt>
                <c:pt idx="284">
                  <c:v>0.30282510930000001</c:v>
                </c:pt>
                <c:pt idx="285">
                  <c:v>0.28053538719999999</c:v>
                </c:pt>
                <c:pt idx="286">
                  <c:v>0.24845100319999999</c:v>
                </c:pt>
                <c:pt idx="287">
                  <c:v>0.21981920160000001</c:v>
                </c:pt>
                <c:pt idx="288">
                  <c:v>0.2045902446</c:v>
                </c:pt>
                <c:pt idx="289">
                  <c:v>0.19647812219999999</c:v>
                </c:pt>
                <c:pt idx="290">
                  <c:v>0.18727093819999999</c:v>
                </c:pt>
                <c:pt idx="291">
                  <c:v>0.1838631211</c:v>
                </c:pt>
                <c:pt idx="292">
                  <c:v>0.1793335251</c:v>
                </c:pt>
                <c:pt idx="293">
                  <c:v>0.17767165530000001</c:v>
                </c:pt>
                <c:pt idx="294">
                  <c:v>0.17530696330000001</c:v>
                </c:pt>
                <c:pt idx="295">
                  <c:v>0.17928098880000001</c:v>
                </c:pt>
                <c:pt idx="296">
                  <c:v>0.18072857680000001</c:v>
                </c:pt>
                <c:pt idx="297">
                  <c:v>0.18419457180000001</c:v>
                </c:pt>
                <c:pt idx="298">
                  <c:v>0.19749548280000001</c:v>
                </c:pt>
                <c:pt idx="299">
                  <c:v>0.19513394049999999</c:v>
                </c:pt>
                <c:pt idx="300">
                  <c:v>0.2148042275</c:v>
                </c:pt>
                <c:pt idx="301">
                  <c:v>0.2203694802</c:v>
                </c:pt>
                <c:pt idx="302">
                  <c:v>0.22754367519999999</c:v>
                </c:pt>
                <c:pt idx="303">
                  <c:v>0.23312299650000001</c:v>
                </c:pt>
                <c:pt idx="304">
                  <c:v>0.2364519215</c:v>
                </c:pt>
                <c:pt idx="305">
                  <c:v>0.2150325337</c:v>
                </c:pt>
                <c:pt idx="306">
                  <c:v>0.23177273770000001</c:v>
                </c:pt>
                <c:pt idx="307">
                  <c:v>0.15599400660000001</c:v>
                </c:pt>
                <c:pt idx="308">
                  <c:v>0.1635801056</c:v>
                </c:pt>
                <c:pt idx="309">
                  <c:v>0.12411091170000001</c:v>
                </c:pt>
                <c:pt idx="310">
                  <c:v>0.1355789667</c:v>
                </c:pt>
                <c:pt idx="311">
                  <c:v>0.15343054910000001</c:v>
                </c:pt>
                <c:pt idx="312">
                  <c:v>0.1664462551</c:v>
                </c:pt>
                <c:pt idx="313">
                  <c:v>0.16726465630000001</c:v>
                </c:pt>
                <c:pt idx="314">
                  <c:v>0.17774936929999999</c:v>
                </c:pt>
                <c:pt idx="315">
                  <c:v>0.16716065869999999</c:v>
                </c:pt>
                <c:pt idx="316">
                  <c:v>0.1795026337</c:v>
                </c:pt>
                <c:pt idx="317">
                  <c:v>0.18236624109999999</c:v>
                </c:pt>
                <c:pt idx="318">
                  <c:v>0.20485058310000001</c:v>
                </c:pt>
                <c:pt idx="319">
                  <c:v>0.26088268219999999</c:v>
                </c:pt>
                <c:pt idx="320">
                  <c:v>0.28510586919999997</c:v>
                </c:pt>
                <c:pt idx="321">
                  <c:v>0.31137337459999997</c:v>
                </c:pt>
                <c:pt idx="322">
                  <c:v>0.33315612960000002</c:v>
                </c:pt>
                <c:pt idx="323">
                  <c:v>0.32358561540000003</c:v>
                </c:pt>
                <c:pt idx="324">
                  <c:v>0.30851269840000001</c:v>
                </c:pt>
                <c:pt idx="325">
                  <c:v>0.30819724389999997</c:v>
                </c:pt>
                <c:pt idx="326">
                  <c:v>0.29404103190000003</c:v>
                </c:pt>
                <c:pt idx="327">
                  <c:v>0.32359604419999999</c:v>
                </c:pt>
                <c:pt idx="328">
                  <c:v>0.30610501420000003</c:v>
                </c:pt>
                <c:pt idx="329">
                  <c:v>0.3442472989</c:v>
                </c:pt>
                <c:pt idx="330">
                  <c:v>0.31691787290000001</c:v>
                </c:pt>
                <c:pt idx="331">
                  <c:v>0.31113572150000002</c:v>
                </c:pt>
                <c:pt idx="332">
                  <c:v>0.27488465049999999</c:v>
                </c:pt>
                <c:pt idx="333">
                  <c:v>0.25698982809999998</c:v>
                </c:pt>
                <c:pt idx="334">
                  <c:v>0.2311685731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55-48C2-B33C-DD712299E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344544"/>
        <c:axId val="1013242272"/>
      </c:scatterChart>
      <c:valAx>
        <c:axId val="10023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42272"/>
        <c:crosses val="autoZero"/>
        <c:crossBetween val="midCat"/>
      </c:valAx>
      <c:valAx>
        <c:axId val="10132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224790</xdr:colOff>
      <xdr:row>2</xdr:row>
      <xdr:rowOff>181065</xdr:rowOff>
    </xdr:from>
    <xdr:to>
      <xdr:col>55</xdr:col>
      <xdr:colOff>270872</xdr:colOff>
      <xdr:row>54</xdr:row>
      <xdr:rowOff>19412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DF622-C360-4713-9146-D069D3214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</xdr:colOff>
      <xdr:row>84</xdr:row>
      <xdr:rowOff>15240</xdr:rowOff>
    </xdr:from>
    <xdr:to>
      <xdr:col>22</xdr:col>
      <xdr:colOff>548640</xdr:colOff>
      <xdr:row>107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1CFBB-0C21-4FEA-BB39-2F764A0B1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373380</xdr:colOff>
      <xdr:row>316</xdr:row>
      <xdr:rowOff>64770</xdr:rowOff>
    </xdr:from>
    <xdr:to>
      <xdr:col>27</xdr:col>
      <xdr:colOff>243840</xdr:colOff>
      <xdr:row>331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4EC81-73F7-414D-9E09-2BB59621D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vid Haghdadi" refreshedDate="44444.650323842594" createdVersion="7" refreshedVersion="7" minRefreshableVersion="3" recordCount="17521">
  <cacheSource type="worksheet">
    <worksheetSource ref="A1:F1048576" sheet="LP1_refromat"/>
  </cacheSource>
  <cacheFields count="5">
    <cacheField name="TS" numFmtId="0">
      <sharedItems containsNonDate="0" containsDate="1" containsString="0" containsBlank="1" minDate="2000-01-01T00:30:00" maxDate="2000-12-31T00:00:00" count="17520">
        <d v="2000-01-01T00:30:00"/>
        <d v="2000-01-01T01:00:00"/>
        <d v="2000-01-01T01:30:00"/>
        <d v="2000-01-01T02:00:00"/>
        <d v="2000-01-01T02:30:00"/>
        <d v="2000-01-01T03:00:00"/>
        <d v="2000-01-01T03:30:00"/>
        <d v="2000-01-01T04:00:00"/>
        <d v="2000-01-01T04:30:00"/>
        <d v="2000-01-01T05:00:00"/>
        <d v="2000-01-01T05:30:00"/>
        <d v="2000-01-01T06:00:00"/>
        <d v="2000-01-01T06:30:00"/>
        <d v="2000-01-01T07:00:00"/>
        <d v="2000-01-01T07:30:00"/>
        <d v="2000-01-01T08:00:00"/>
        <d v="2000-01-01T08:30:00"/>
        <d v="2000-01-01T09:00:00"/>
        <d v="2000-01-01T09:30:00"/>
        <d v="2000-01-01T10:00:00"/>
        <d v="2000-01-01T10:30:00"/>
        <d v="2000-01-01T11:00:00"/>
        <d v="2000-01-01T11:30:00"/>
        <d v="2000-01-01T12:00:00"/>
        <d v="2000-01-01T12:30:00"/>
        <d v="2000-01-01T13:00:00"/>
        <d v="2000-01-01T13:30:00"/>
        <d v="2000-01-01T14:00:00"/>
        <d v="2000-01-01T14:30:00"/>
        <d v="2000-01-01T15:00:00"/>
        <d v="2000-01-01T15:30:00"/>
        <d v="2000-01-01T16:00:00"/>
        <d v="2000-01-01T16:30:00"/>
        <d v="2000-01-01T17:00:00"/>
        <d v="2000-01-01T17:30:00"/>
        <d v="2000-01-01T18:00:00"/>
        <d v="2000-01-01T18:30:00"/>
        <d v="2000-01-01T19:00:00"/>
        <d v="2000-01-01T19:30:00"/>
        <d v="2000-01-01T20:00:00"/>
        <d v="2000-01-01T20:30:00"/>
        <d v="2000-01-01T21:00:00"/>
        <d v="2000-01-01T21:30:00"/>
        <d v="2000-01-01T22:00:00"/>
        <d v="2000-01-01T22:30:00"/>
        <d v="2000-01-01T23:00:00"/>
        <d v="2000-01-01T23:30:00"/>
        <d v="2000-01-02T00:00:00"/>
        <d v="2000-01-02T00:30:00"/>
        <d v="2000-01-02T01:00:00"/>
        <d v="2000-01-02T01:30:00"/>
        <d v="2000-01-02T02:00:00"/>
        <d v="2000-01-02T02:30:00"/>
        <d v="2000-01-02T03:00:00"/>
        <d v="2000-01-02T03:30:00"/>
        <d v="2000-01-02T04:00:00"/>
        <d v="2000-01-02T04:30:00"/>
        <d v="2000-01-02T05:00:00"/>
        <d v="2000-01-02T05:30:00"/>
        <d v="2000-01-02T06:00:00"/>
        <d v="2000-01-02T06:30:00"/>
        <d v="2000-01-02T07:00:00"/>
        <d v="2000-01-02T07:30:00"/>
        <d v="2000-01-02T08:00:00"/>
        <d v="2000-01-02T08:30:00"/>
        <d v="2000-01-02T09:00:00"/>
        <d v="2000-01-02T09:30:00"/>
        <d v="2000-01-02T10:00:00"/>
        <d v="2000-01-02T10:30:00"/>
        <d v="2000-01-02T11:00:00"/>
        <d v="2000-01-02T11:30:00"/>
        <d v="2000-01-02T12:00:00"/>
        <d v="2000-01-02T12:30:00"/>
        <d v="2000-01-02T13:00:00"/>
        <d v="2000-01-02T13:30:00"/>
        <d v="2000-01-02T14:00:00"/>
        <d v="2000-01-02T14:30:00"/>
        <d v="2000-01-02T15:00:00"/>
        <d v="2000-01-02T15:30:00"/>
        <d v="2000-01-02T16:00:00"/>
        <d v="2000-01-02T16:30:00"/>
        <d v="2000-01-02T17:00:00"/>
        <d v="2000-01-02T17:30:00"/>
        <d v="2000-01-02T18:00:00"/>
        <d v="2000-01-02T18:30:00"/>
        <d v="2000-01-02T19:00:00"/>
        <d v="2000-01-02T19:30:00"/>
        <d v="2000-01-02T20:00:00"/>
        <d v="2000-01-02T20:30:00"/>
        <d v="2000-01-02T21:00:00"/>
        <d v="2000-01-02T21:30:00"/>
        <d v="2000-01-02T22:00:00"/>
        <d v="2000-01-02T22:30:00"/>
        <d v="2000-01-02T23:00:00"/>
        <d v="2000-01-02T23:30:00"/>
        <d v="2000-01-03T00:00:00"/>
        <d v="2000-01-03T00:30:00"/>
        <d v="2000-01-03T01:00:00"/>
        <d v="2000-01-03T01:30:00"/>
        <d v="2000-01-03T02:00:00"/>
        <d v="2000-01-03T02:30:00"/>
        <d v="2000-01-03T03:00:00"/>
        <d v="2000-01-03T03:30:00"/>
        <d v="2000-01-03T04:00:00"/>
        <d v="2000-01-03T04:30:00"/>
        <d v="2000-01-03T05:00:00"/>
        <d v="2000-01-03T05:30:00"/>
        <d v="2000-01-03T06:00:00"/>
        <d v="2000-01-03T06:30:00"/>
        <d v="2000-01-03T07:00:00"/>
        <d v="2000-01-03T07:30:00"/>
        <d v="2000-01-03T08:00:00"/>
        <d v="2000-01-03T08:30:00"/>
        <d v="2000-01-03T09:00:00"/>
        <d v="2000-01-03T09:30:00"/>
        <d v="2000-01-03T10:00:00"/>
        <d v="2000-01-03T10:30:00"/>
        <d v="2000-01-03T11:00:00"/>
        <d v="2000-01-03T11:30:00"/>
        <d v="2000-01-03T12:00:00"/>
        <d v="2000-01-03T12:30:00"/>
        <d v="2000-01-03T13:00:00"/>
        <d v="2000-01-03T13:30:00"/>
        <d v="2000-01-03T14:00:00"/>
        <d v="2000-01-03T14:30:00"/>
        <d v="2000-01-03T15:00:00"/>
        <d v="2000-01-03T15:30:00"/>
        <d v="2000-01-03T16:00:00"/>
        <d v="2000-01-03T16:30:00"/>
        <d v="2000-01-03T17:00:00"/>
        <d v="2000-01-03T17:30:00"/>
        <d v="2000-01-03T18:00:00"/>
        <d v="2000-01-03T18:30:00"/>
        <d v="2000-01-03T19:00:00"/>
        <d v="2000-01-03T19:30:00"/>
        <d v="2000-01-03T20:00:00"/>
        <d v="2000-01-03T20:30:00"/>
        <d v="2000-01-03T21:00:00"/>
        <d v="2000-01-03T21:30:00"/>
        <d v="2000-01-03T22:00:00"/>
        <d v="2000-01-03T22:30:00"/>
        <d v="2000-01-03T23:00:00"/>
        <d v="2000-01-03T23:30:00"/>
        <d v="2000-01-04T00:00:00"/>
        <d v="2000-01-04T00:30:00"/>
        <d v="2000-01-04T01:00:00"/>
        <d v="2000-01-04T01:30:00"/>
        <d v="2000-01-04T02:00:00"/>
        <d v="2000-01-04T02:30:00"/>
        <d v="2000-01-04T03:00:00"/>
        <d v="2000-01-04T03:30:00"/>
        <d v="2000-01-04T04:00:00"/>
        <d v="2000-01-04T04:30:00"/>
        <d v="2000-01-04T05:00:00"/>
        <d v="2000-01-04T05:30:00"/>
        <d v="2000-01-04T06:00:00"/>
        <d v="2000-01-04T06:30:00"/>
        <d v="2000-01-04T07:00:00"/>
        <d v="2000-01-04T07:30:00"/>
        <d v="2000-01-04T08:00:00"/>
        <d v="2000-01-04T08:30:00"/>
        <d v="2000-01-04T09:00:00"/>
        <d v="2000-01-04T09:30:00"/>
        <d v="2000-01-04T10:00:00"/>
        <d v="2000-01-04T10:30:00"/>
        <d v="2000-01-04T11:00:00"/>
        <d v="2000-01-04T11:30:00"/>
        <d v="2000-01-04T12:00:00"/>
        <d v="2000-01-04T12:30:00"/>
        <d v="2000-01-04T13:00:00"/>
        <d v="2000-01-04T13:30:00"/>
        <d v="2000-01-04T14:00:00"/>
        <d v="2000-01-04T14:30:00"/>
        <d v="2000-01-04T15:00:00"/>
        <d v="2000-01-04T15:30:00"/>
        <d v="2000-01-04T16:00:00"/>
        <d v="2000-01-04T16:30:00"/>
        <d v="2000-01-04T17:00:00"/>
        <d v="2000-01-04T17:30:00"/>
        <d v="2000-01-04T18:00:00"/>
        <d v="2000-01-04T18:30:00"/>
        <d v="2000-01-04T19:00:00"/>
        <d v="2000-01-04T19:30:00"/>
        <d v="2000-01-04T20:00:00"/>
        <d v="2000-01-04T20:30:00"/>
        <d v="2000-01-04T21:00:00"/>
        <d v="2000-01-04T21:30:00"/>
        <d v="2000-01-04T22:00:00"/>
        <d v="2000-01-04T22:30:00"/>
        <d v="2000-01-04T23:00:00"/>
        <d v="2000-01-04T23:30:00"/>
        <d v="2000-01-05T00:00:00"/>
        <d v="2000-01-05T00:30:00"/>
        <d v="2000-01-05T01:00:00"/>
        <d v="2000-01-05T01:30:00"/>
        <d v="2000-01-05T02:00:00"/>
        <d v="2000-01-05T02:30:00"/>
        <d v="2000-01-05T03:00:00"/>
        <d v="2000-01-05T03:30:00"/>
        <d v="2000-01-05T04:00:00"/>
        <d v="2000-01-05T04:30:00"/>
        <d v="2000-01-05T05:00:00"/>
        <d v="2000-01-05T05:30:00"/>
        <d v="2000-01-05T06:00:00"/>
        <d v="2000-01-05T06:30:00"/>
        <d v="2000-01-05T07:00:00"/>
        <d v="2000-01-05T07:30:00"/>
        <d v="2000-01-05T08:00:00"/>
        <d v="2000-01-05T08:30:00"/>
        <d v="2000-01-05T09:00:00"/>
        <d v="2000-01-05T09:30:00"/>
        <d v="2000-01-05T10:00:00"/>
        <d v="2000-01-05T10:30:00"/>
        <d v="2000-01-05T11:00:00"/>
        <d v="2000-01-05T11:30:00"/>
        <d v="2000-01-05T12:00:00"/>
        <d v="2000-01-05T12:30:00"/>
        <d v="2000-01-05T13:00:00"/>
        <d v="2000-01-05T13:30:00"/>
        <d v="2000-01-05T14:00:00"/>
        <d v="2000-01-05T14:30:00"/>
        <d v="2000-01-05T15:00:00"/>
        <d v="2000-01-05T15:30:00"/>
        <d v="2000-01-05T16:00:00"/>
        <d v="2000-01-05T16:30:00"/>
        <d v="2000-01-05T17:00:00"/>
        <d v="2000-01-05T17:30:00"/>
        <d v="2000-01-05T18:00:00"/>
        <d v="2000-01-05T18:30:00"/>
        <d v="2000-01-05T19:00:00"/>
        <d v="2000-01-05T19:30:00"/>
        <d v="2000-01-05T20:00:00"/>
        <d v="2000-01-05T20:30:00"/>
        <d v="2000-01-05T21:00:00"/>
        <d v="2000-01-05T21:30:00"/>
        <d v="2000-01-05T22:00:00"/>
        <d v="2000-01-05T22:30:00"/>
        <d v="2000-01-05T23:00:00"/>
        <d v="2000-01-05T23:30:00"/>
        <d v="2000-01-06T00:00:00"/>
        <d v="2000-01-06T00:30:00"/>
        <d v="2000-01-06T01:00:00"/>
        <d v="2000-01-06T01:30:00"/>
        <d v="2000-01-06T02:00:00"/>
        <d v="2000-01-06T02:30:00"/>
        <d v="2000-01-06T03:00:00"/>
        <d v="2000-01-06T03:30:00"/>
        <d v="2000-01-06T04:00:00"/>
        <d v="2000-01-06T04:30:00"/>
        <d v="2000-01-06T05:00:00"/>
        <d v="2000-01-06T05:30:00"/>
        <d v="2000-01-06T06:00:00"/>
        <d v="2000-01-06T06:30:00"/>
        <d v="2000-01-06T07:00:00"/>
        <d v="2000-01-06T07:30:00"/>
        <d v="2000-01-06T08:00:00"/>
        <d v="2000-01-06T08:30:00"/>
        <d v="2000-01-06T09:00:00"/>
        <d v="2000-01-06T09:30:00"/>
        <d v="2000-01-06T10:00:00"/>
        <d v="2000-01-06T10:30:00"/>
        <d v="2000-01-06T11:00:00"/>
        <d v="2000-01-06T11:30:00"/>
        <d v="2000-01-06T12:00:00"/>
        <d v="2000-01-06T12:30:00"/>
        <d v="2000-01-06T13:00:00"/>
        <d v="2000-01-06T13:30:00"/>
        <d v="2000-01-06T14:00:00"/>
        <d v="2000-01-06T14:30:00"/>
        <d v="2000-01-06T15:00:00"/>
        <d v="2000-01-06T15:30:00"/>
        <d v="2000-01-06T16:00:00"/>
        <d v="2000-01-06T16:30:00"/>
        <d v="2000-01-06T17:00:00"/>
        <d v="2000-01-06T17:30:00"/>
        <d v="2000-01-06T18:00:00"/>
        <d v="2000-01-06T18:30:00"/>
        <d v="2000-01-06T19:00:00"/>
        <d v="2000-01-06T19:30:00"/>
        <d v="2000-01-06T20:00:00"/>
        <d v="2000-01-06T20:30:00"/>
        <d v="2000-01-06T21:00:00"/>
        <d v="2000-01-06T21:30:00"/>
        <d v="2000-01-06T22:00:00"/>
        <d v="2000-01-06T22:30:00"/>
        <d v="2000-01-06T23:00:00"/>
        <d v="2000-01-06T23:30:00"/>
        <d v="2000-01-07T00:00:00"/>
        <d v="2000-01-07T00:30:00"/>
        <d v="2000-01-07T01:00:00"/>
        <d v="2000-01-07T01:30:00"/>
        <d v="2000-01-07T02:00:00"/>
        <d v="2000-01-07T02:30:00"/>
        <d v="2000-01-07T03:00:00"/>
        <d v="2000-01-07T03:30:00"/>
        <d v="2000-01-07T04:00:00"/>
        <d v="2000-01-07T04:30:00"/>
        <d v="2000-01-07T05:00:00"/>
        <d v="2000-01-07T05:30:00"/>
        <d v="2000-01-07T06:00:00"/>
        <d v="2000-01-07T06:30:00"/>
        <d v="2000-01-07T07:00:00"/>
        <d v="2000-01-07T07:30:00"/>
        <d v="2000-01-07T08:00:00"/>
        <d v="2000-01-07T08:30:00"/>
        <d v="2000-01-07T09:00:00"/>
        <d v="2000-01-07T09:30:00"/>
        <d v="2000-01-07T10:00:00"/>
        <d v="2000-01-07T10:30:00"/>
        <d v="2000-01-07T11:00:00"/>
        <d v="2000-01-07T11:30:00"/>
        <d v="2000-01-07T12:00:00"/>
        <d v="2000-01-07T12:30:00"/>
        <d v="2000-01-07T13:00:00"/>
        <d v="2000-01-07T13:30:00"/>
        <d v="2000-01-07T14:00:00"/>
        <d v="2000-01-07T14:30:00"/>
        <d v="2000-01-07T15:00:00"/>
        <d v="2000-01-07T15:30:00"/>
        <d v="2000-01-07T16:00:00"/>
        <d v="2000-01-07T16:30:00"/>
        <d v="2000-01-07T17:00:00"/>
        <d v="2000-01-07T17:30:00"/>
        <d v="2000-01-07T18:00:00"/>
        <d v="2000-01-07T18:30:00"/>
        <d v="2000-01-07T19:00:00"/>
        <d v="2000-01-07T19:30:00"/>
        <d v="2000-01-07T20:00:00"/>
        <d v="2000-01-07T20:30:00"/>
        <d v="2000-01-07T21:00:00"/>
        <d v="2000-01-07T21:30:00"/>
        <d v="2000-01-07T22:00:00"/>
        <d v="2000-01-07T22:30:00"/>
        <d v="2000-01-07T23:00:00"/>
        <d v="2000-01-07T23:30:00"/>
        <d v="2000-01-08T00:00:00"/>
        <d v="2000-01-08T00:30:00"/>
        <d v="2000-01-08T01:00:00"/>
        <d v="2000-01-08T01:30:00"/>
        <d v="2000-01-08T02:00:00"/>
        <d v="2000-01-08T02:30:00"/>
        <d v="2000-01-08T03:00:00"/>
        <d v="2000-01-08T03:30:00"/>
        <d v="2000-01-08T04:00:00"/>
        <d v="2000-01-08T04:30:00"/>
        <d v="2000-01-08T05:00:00"/>
        <d v="2000-01-08T05:30:00"/>
        <d v="2000-01-08T06:00:00"/>
        <d v="2000-01-08T06:30:00"/>
        <d v="2000-01-08T07:00:00"/>
        <d v="2000-01-08T07:30:00"/>
        <d v="2000-01-08T08:00:00"/>
        <d v="2000-01-08T08:30:00"/>
        <d v="2000-01-08T09:00:00"/>
        <d v="2000-01-08T09:30:00"/>
        <d v="2000-01-08T10:00:00"/>
        <d v="2000-01-08T10:30:00"/>
        <d v="2000-01-08T11:00:00"/>
        <d v="2000-01-08T11:30:00"/>
        <d v="2000-01-08T12:00:00"/>
        <d v="2000-01-08T12:30:00"/>
        <d v="2000-01-08T13:00:00"/>
        <d v="2000-01-08T13:30:00"/>
        <d v="2000-01-08T14:00:00"/>
        <d v="2000-01-08T14:30:00"/>
        <d v="2000-01-08T15:00:00"/>
        <d v="2000-01-08T15:30:00"/>
        <d v="2000-01-08T16:00:00"/>
        <d v="2000-01-08T16:30:00"/>
        <d v="2000-01-08T17:00:00"/>
        <d v="2000-01-08T17:30:00"/>
        <d v="2000-01-08T18:00:00"/>
        <d v="2000-01-08T18:30:00"/>
        <d v="2000-01-08T19:00:00"/>
        <d v="2000-01-08T19:30:00"/>
        <d v="2000-01-08T20:00:00"/>
        <d v="2000-01-08T20:30:00"/>
        <d v="2000-01-08T21:00:00"/>
        <d v="2000-01-08T21:30:00"/>
        <d v="2000-01-08T22:00:00"/>
        <d v="2000-01-08T22:30:00"/>
        <d v="2000-01-08T23:00:00"/>
        <d v="2000-01-08T23:30:00"/>
        <d v="2000-01-09T00:00:00"/>
        <d v="2000-01-09T00:30:00"/>
        <d v="2000-01-09T01:00:00"/>
        <d v="2000-01-09T01:30:00"/>
        <d v="2000-01-09T02:00:00"/>
        <d v="2000-01-09T02:30:00"/>
        <d v="2000-01-09T03:00:00"/>
        <d v="2000-01-09T03:30:00"/>
        <d v="2000-01-09T04:00:00"/>
        <d v="2000-01-09T04:30:00"/>
        <d v="2000-01-09T05:00:00"/>
        <d v="2000-01-09T05:30:00"/>
        <d v="2000-01-09T06:00:00"/>
        <d v="2000-01-09T06:30:00"/>
        <d v="2000-01-09T07:00:00"/>
        <d v="2000-01-09T07:30:00"/>
        <d v="2000-01-09T08:00:00"/>
        <d v="2000-01-09T08:30:00"/>
        <d v="2000-01-09T09:00:00"/>
        <d v="2000-01-09T09:30:00"/>
        <d v="2000-01-09T10:00:00"/>
        <d v="2000-01-09T10:30:00"/>
        <d v="2000-01-09T11:00:00"/>
        <d v="2000-01-09T11:30:00"/>
        <d v="2000-01-09T12:00:00"/>
        <d v="2000-01-09T12:30:00"/>
        <d v="2000-01-09T13:00:00"/>
        <d v="2000-01-09T13:30:00"/>
        <d v="2000-01-09T14:00:00"/>
        <d v="2000-01-09T14:30:00"/>
        <d v="2000-01-09T15:00:00"/>
        <d v="2000-01-09T15:30:00"/>
        <d v="2000-01-09T16:00:00"/>
        <d v="2000-01-09T16:30:00"/>
        <d v="2000-01-09T17:00:00"/>
        <d v="2000-01-09T17:30:00"/>
        <d v="2000-01-09T18:00:00"/>
        <d v="2000-01-09T18:30:00"/>
        <d v="2000-01-09T19:00:00"/>
        <d v="2000-01-09T19:30:00"/>
        <d v="2000-01-09T20:00:00"/>
        <d v="2000-01-09T20:30:00"/>
        <d v="2000-01-09T21:00:00"/>
        <d v="2000-01-09T21:30:00"/>
        <d v="2000-01-09T22:00:00"/>
        <d v="2000-01-09T22:30:00"/>
        <d v="2000-01-09T23:00:00"/>
        <d v="2000-01-09T23:30:00"/>
        <d v="2000-01-10T00:00:00"/>
        <d v="2000-01-10T00:30:00"/>
        <d v="2000-01-10T01:00:00"/>
        <d v="2000-01-10T01:30:00"/>
        <d v="2000-01-10T02:00:00"/>
        <d v="2000-01-10T02:30:00"/>
        <d v="2000-01-10T03:00:00"/>
        <d v="2000-01-10T03:30:00"/>
        <d v="2000-01-10T04:00:00"/>
        <d v="2000-01-10T04:30:00"/>
        <d v="2000-01-10T05:00:00"/>
        <d v="2000-01-10T05:30:00"/>
        <d v="2000-01-10T06:00:00"/>
        <d v="2000-01-10T06:30:00"/>
        <d v="2000-01-10T07:00:00"/>
        <d v="2000-01-10T07:30:00"/>
        <d v="2000-01-10T08:00:00"/>
        <d v="2000-01-10T08:30:00"/>
        <d v="2000-01-10T09:00:00"/>
        <d v="2000-01-10T09:30:00"/>
        <d v="2000-01-10T10:00:00"/>
        <d v="2000-01-10T10:30:00"/>
        <d v="2000-01-10T11:00:00"/>
        <d v="2000-01-10T11:30:00"/>
        <d v="2000-01-10T12:00:00"/>
        <d v="2000-01-10T12:30:00"/>
        <d v="2000-01-10T13:00:00"/>
        <d v="2000-01-10T13:30:00"/>
        <d v="2000-01-10T14:00:00"/>
        <d v="2000-01-10T14:30:00"/>
        <d v="2000-01-10T15:00:00"/>
        <d v="2000-01-10T15:30:00"/>
        <d v="2000-01-10T16:00:00"/>
        <d v="2000-01-10T16:30:00"/>
        <d v="2000-01-10T17:00:00"/>
        <d v="2000-01-10T17:30:00"/>
        <d v="2000-01-10T18:00:00"/>
        <d v="2000-01-10T18:30:00"/>
        <d v="2000-01-10T19:00:00"/>
        <d v="2000-01-10T19:30:00"/>
        <d v="2000-01-10T20:00:00"/>
        <d v="2000-01-10T20:30:00"/>
        <d v="2000-01-10T21:00:00"/>
        <d v="2000-01-10T21:30:00"/>
        <d v="2000-01-10T22:00:00"/>
        <d v="2000-01-10T22:30:00"/>
        <d v="2000-01-10T23:00:00"/>
        <d v="2000-01-10T23:30:00"/>
        <d v="2000-01-11T00:00:00"/>
        <d v="2000-01-11T00:30:00"/>
        <d v="2000-01-11T01:00:00"/>
        <d v="2000-01-11T01:30:00"/>
        <d v="2000-01-11T02:00:00"/>
        <d v="2000-01-11T02:30:00"/>
        <d v="2000-01-11T03:00:00"/>
        <d v="2000-01-11T03:30:00"/>
        <d v="2000-01-11T04:00:00"/>
        <d v="2000-01-11T04:30:00"/>
        <d v="2000-01-11T05:00:00"/>
        <d v="2000-01-11T05:30:00"/>
        <d v="2000-01-11T06:00:00"/>
        <d v="2000-01-11T06:30:00"/>
        <d v="2000-01-11T07:00:00"/>
        <d v="2000-01-11T07:30:00"/>
        <d v="2000-01-11T08:00:00"/>
        <d v="2000-01-11T08:30:00"/>
        <d v="2000-01-11T09:00:00"/>
        <d v="2000-01-11T09:30:00"/>
        <d v="2000-01-11T10:00:00"/>
        <d v="2000-01-11T10:30:00"/>
        <d v="2000-01-11T11:00:00"/>
        <d v="2000-01-11T11:30:00"/>
        <d v="2000-01-11T12:00:00"/>
        <d v="2000-01-11T12:30:00"/>
        <d v="2000-01-11T13:00:00"/>
        <d v="2000-01-11T13:30:00"/>
        <d v="2000-01-11T14:00:00"/>
        <d v="2000-01-11T14:30:00"/>
        <d v="2000-01-11T15:00:00"/>
        <d v="2000-01-11T15:30:00"/>
        <d v="2000-01-11T16:00:00"/>
        <d v="2000-01-11T16:30:00"/>
        <d v="2000-01-11T17:00:00"/>
        <d v="2000-01-11T17:30:00"/>
        <d v="2000-01-11T18:00:00"/>
        <d v="2000-01-11T18:30:00"/>
        <d v="2000-01-11T19:00:00"/>
        <d v="2000-01-11T19:30:00"/>
        <d v="2000-01-11T20:00:00"/>
        <d v="2000-01-11T20:30:00"/>
        <d v="2000-01-11T21:00:00"/>
        <d v="2000-01-11T21:30:00"/>
        <d v="2000-01-11T22:00:00"/>
        <d v="2000-01-11T22:30:00"/>
        <d v="2000-01-11T23:00:00"/>
        <d v="2000-01-11T23:30:00"/>
        <d v="2000-01-12T00:00:00"/>
        <d v="2000-01-12T00:30:00"/>
        <d v="2000-01-12T01:00:00"/>
        <d v="2000-01-12T01:30:00"/>
        <d v="2000-01-12T02:00:00"/>
        <d v="2000-01-12T02:30:00"/>
        <d v="2000-01-12T03:00:00"/>
        <d v="2000-01-12T03:30:00"/>
        <d v="2000-01-12T04:00:00"/>
        <d v="2000-01-12T04:30:00"/>
        <d v="2000-01-12T05:00:00"/>
        <d v="2000-01-12T05:30:00"/>
        <d v="2000-01-12T06:00:00"/>
        <d v="2000-01-12T06:30:00"/>
        <d v="2000-01-12T07:00:00"/>
        <d v="2000-01-12T07:30:00"/>
        <d v="2000-01-12T08:00:00"/>
        <d v="2000-01-12T08:30:00"/>
        <d v="2000-01-12T09:00:00"/>
        <d v="2000-01-12T09:30:00"/>
        <d v="2000-01-12T10:00:00"/>
        <d v="2000-01-12T10:30:00"/>
        <d v="2000-01-12T11:00:00"/>
        <d v="2000-01-12T11:30:00"/>
        <d v="2000-01-12T12:00:00"/>
        <d v="2000-01-12T12:30:00"/>
        <d v="2000-01-12T13:00:00"/>
        <d v="2000-01-12T13:30:00"/>
        <d v="2000-01-12T14:00:00"/>
        <d v="2000-01-12T14:30:00"/>
        <d v="2000-01-12T15:00:00"/>
        <d v="2000-01-12T15:30:00"/>
        <d v="2000-01-12T16:00:00"/>
        <d v="2000-01-12T16:30:00"/>
        <d v="2000-01-12T17:00:00"/>
        <d v="2000-01-12T17:30:00"/>
        <d v="2000-01-12T18:00:00"/>
        <d v="2000-01-12T18:30:00"/>
        <d v="2000-01-12T19:00:00"/>
        <d v="2000-01-12T19:30:00"/>
        <d v="2000-01-12T20:00:00"/>
        <d v="2000-01-12T20:30:00"/>
        <d v="2000-01-12T21:00:00"/>
        <d v="2000-01-12T21:30:00"/>
        <d v="2000-01-12T22:00:00"/>
        <d v="2000-01-12T22:30:00"/>
        <d v="2000-01-12T23:00:00"/>
        <d v="2000-01-12T23:30:00"/>
        <d v="2000-01-13T00:00:00"/>
        <d v="2000-01-13T00:30:00"/>
        <d v="2000-01-13T01:00:00"/>
        <d v="2000-01-13T01:30:00"/>
        <d v="2000-01-13T02:00:00"/>
        <d v="2000-01-13T02:30:00"/>
        <d v="2000-01-13T03:00:00"/>
        <d v="2000-01-13T03:30:00"/>
        <d v="2000-01-13T04:00:00"/>
        <d v="2000-01-13T04:30:00"/>
        <d v="2000-01-13T05:00:00"/>
        <d v="2000-01-13T05:30:00"/>
        <d v="2000-01-13T06:00:00"/>
        <d v="2000-01-13T06:30:00"/>
        <d v="2000-01-13T07:00:00"/>
        <d v="2000-01-13T07:30:00"/>
        <d v="2000-01-13T08:00:00"/>
        <d v="2000-01-13T08:30:00"/>
        <d v="2000-01-13T09:00:00"/>
        <d v="2000-01-13T09:30:00"/>
        <d v="2000-01-13T10:00:00"/>
        <d v="2000-01-13T10:30:00"/>
        <d v="2000-01-13T11:00:00"/>
        <d v="2000-01-13T11:30:00"/>
        <d v="2000-01-13T12:00:00"/>
        <d v="2000-01-13T12:30:00"/>
        <d v="2000-01-13T13:00:00"/>
        <d v="2000-01-13T13:30:00"/>
        <d v="2000-01-13T14:00:00"/>
        <d v="2000-01-13T14:30:00"/>
        <d v="2000-01-13T15:00:00"/>
        <d v="2000-01-13T15:30:00"/>
        <d v="2000-01-13T16:00:00"/>
        <d v="2000-01-13T16:30:00"/>
        <d v="2000-01-13T17:00:00"/>
        <d v="2000-01-13T17:30:00"/>
        <d v="2000-01-13T18:00:00"/>
        <d v="2000-01-13T18:30:00"/>
        <d v="2000-01-13T19:00:00"/>
        <d v="2000-01-13T19:30:00"/>
        <d v="2000-01-13T20:00:00"/>
        <d v="2000-01-13T20:30:00"/>
        <d v="2000-01-13T21:00:00"/>
        <d v="2000-01-13T21:30:00"/>
        <d v="2000-01-13T22:00:00"/>
        <d v="2000-01-13T22:30:00"/>
        <d v="2000-01-13T23:00:00"/>
        <d v="2000-01-13T23:30:00"/>
        <d v="2000-01-14T00:00:00"/>
        <d v="2000-01-14T00:30:00"/>
        <d v="2000-01-14T01:00:00"/>
        <d v="2000-01-14T01:30:00"/>
        <d v="2000-01-14T02:00:00"/>
        <d v="2000-01-14T02:30:00"/>
        <d v="2000-01-14T03:00:00"/>
        <d v="2000-01-14T03:30:00"/>
        <d v="2000-01-14T04:00:00"/>
        <d v="2000-01-14T04:30:00"/>
        <d v="2000-01-14T05:00:00"/>
        <d v="2000-01-14T05:30:00"/>
        <d v="2000-01-14T06:00:00"/>
        <d v="2000-01-14T06:30:00"/>
        <d v="2000-01-14T07:00:00"/>
        <d v="2000-01-14T07:30:00"/>
        <d v="2000-01-14T08:00:00"/>
        <d v="2000-01-14T08:30:00"/>
        <d v="2000-01-14T09:00:00"/>
        <d v="2000-01-14T09:30:00"/>
        <d v="2000-01-14T10:00:00"/>
        <d v="2000-01-14T10:30:00"/>
        <d v="2000-01-14T11:00:00"/>
        <d v="2000-01-14T11:30:00"/>
        <d v="2000-01-14T12:00:00"/>
        <d v="2000-01-14T12:30:00"/>
        <d v="2000-01-14T13:00:00"/>
        <d v="2000-01-14T13:30:00"/>
        <d v="2000-01-14T14:00:00"/>
        <d v="2000-01-14T14:30:00"/>
        <d v="2000-01-14T15:00:00"/>
        <d v="2000-01-14T15:30:00"/>
        <d v="2000-01-14T16:00:00"/>
        <d v="2000-01-14T16:30:00"/>
        <d v="2000-01-14T17:00:00"/>
        <d v="2000-01-14T17:30:00"/>
        <d v="2000-01-14T18:00:00"/>
        <d v="2000-01-14T18:30:00"/>
        <d v="2000-01-14T19:00:00"/>
        <d v="2000-01-14T19:30:00"/>
        <d v="2000-01-14T20:00:00"/>
        <d v="2000-01-14T20:30:00"/>
        <d v="2000-01-14T21:00:00"/>
        <d v="2000-01-14T21:30:00"/>
        <d v="2000-01-14T22:00:00"/>
        <d v="2000-01-14T22:30:00"/>
        <d v="2000-01-14T23:00:00"/>
        <d v="2000-01-14T23:30:00"/>
        <d v="2000-01-15T00:00:00"/>
        <d v="2000-01-15T00:30:00"/>
        <d v="2000-01-15T01:00:00"/>
        <d v="2000-01-15T01:30:00"/>
        <d v="2000-01-15T02:00:00"/>
        <d v="2000-01-15T02:30:00"/>
        <d v="2000-01-15T03:00:00"/>
        <d v="2000-01-15T03:30:00"/>
        <d v="2000-01-15T04:00:00"/>
        <d v="2000-01-15T04:30:00"/>
        <d v="2000-01-15T05:00:00"/>
        <d v="2000-01-15T05:30:00"/>
        <d v="2000-01-15T06:00:00"/>
        <d v="2000-01-15T06:30:00"/>
        <d v="2000-01-15T07:00:00"/>
        <d v="2000-01-15T07:30:00"/>
        <d v="2000-01-15T08:00:00"/>
        <d v="2000-01-15T08:30:00"/>
        <d v="2000-01-15T09:00:00"/>
        <d v="2000-01-15T09:30:00"/>
        <d v="2000-01-15T10:00:00"/>
        <d v="2000-01-15T10:30:00"/>
        <d v="2000-01-15T11:00:00"/>
        <d v="2000-01-15T11:30:00"/>
        <d v="2000-01-15T12:00:00"/>
        <d v="2000-01-15T12:30:00"/>
        <d v="2000-01-15T13:00:00"/>
        <d v="2000-01-15T13:30:00"/>
        <d v="2000-01-15T14:00:00"/>
        <d v="2000-01-15T14:30:00"/>
        <d v="2000-01-15T15:00:00"/>
        <d v="2000-01-15T15:30:00"/>
        <d v="2000-01-15T16:00:00"/>
        <d v="2000-01-15T16:30:00"/>
        <d v="2000-01-15T17:00:00"/>
        <d v="2000-01-15T17:30:00"/>
        <d v="2000-01-15T18:00:00"/>
        <d v="2000-01-15T18:30:00"/>
        <d v="2000-01-15T19:00:00"/>
        <d v="2000-01-15T19:30:00"/>
        <d v="2000-01-15T20:00:00"/>
        <d v="2000-01-15T20:30:00"/>
        <d v="2000-01-15T21:00:00"/>
        <d v="2000-01-15T21:30:00"/>
        <d v="2000-01-15T22:00:00"/>
        <d v="2000-01-15T22:30:00"/>
        <d v="2000-01-15T23:00:00"/>
        <d v="2000-01-15T23:30:00"/>
        <d v="2000-01-16T00:00:00"/>
        <d v="2000-01-16T00:30:00"/>
        <d v="2000-01-16T01:00:00"/>
        <d v="2000-01-16T01:30:00"/>
        <d v="2000-01-16T02:00:00"/>
        <d v="2000-01-16T02:30:00"/>
        <d v="2000-01-16T03:00:00"/>
        <d v="2000-01-16T03:30:00"/>
        <d v="2000-01-16T04:00:00"/>
        <d v="2000-01-16T04:30:00"/>
        <d v="2000-01-16T05:00:00"/>
        <d v="2000-01-16T05:30:00"/>
        <d v="2000-01-16T06:00:00"/>
        <d v="2000-01-16T06:30:00"/>
        <d v="2000-01-16T07:00:00"/>
        <d v="2000-01-16T07:30:00"/>
        <d v="2000-01-16T08:00:00"/>
        <d v="2000-01-16T08:30:00"/>
        <d v="2000-01-16T09:00:00"/>
        <d v="2000-01-16T09:30:00"/>
        <d v="2000-01-16T10:00:00"/>
        <d v="2000-01-16T10:30:00"/>
        <d v="2000-01-16T11:00:00"/>
        <d v="2000-01-16T11:30:00"/>
        <d v="2000-01-16T12:00:00"/>
        <d v="2000-01-16T12:30:00"/>
        <d v="2000-01-16T13:00:00"/>
        <d v="2000-01-16T13:30:00"/>
        <d v="2000-01-16T14:00:00"/>
        <d v="2000-01-16T14:30:00"/>
        <d v="2000-01-16T15:00:00"/>
        <d v="2000-01-16T15:30:00"/>
        <d v="2000-01-16T16:00:00"/>
        <d v="2000-01-16T16:30:00"/>
        <d v="2000-01-16T17:00:00"/>
        <d v="2000-01-16T17:30:00"/>
        <d v="2000-01-16T18:00:00"/>
        <d v="2000-01-16T18:30:00"/>
        <d v="2000-01-16T19:00:00"/>
        <d v="2000-01-16T19:30:00"/>
        <d v="2000-01-16T20:00:00"/>
        <d v="2000-01-16T20:30:00"/>
        <d v="2000-01-16T21:00:00"/>
        <d v="2000-01-16T21:30:00"/>
        <d v="2000-01-16T22:00:00"/>
        <d v="2000-01-16T22:30:00"/>
        <d v="2000-01-16T23:00:00"/>
        <d v="2000-01-16T23:30:00"/>
        <d v="2000-01-17T00:00:00"/>
        <d v="2000-01-17T00:30:00"/>
        <d v="2000-01-17T01:00:00"/>
        <d v="2000-01-17T01:30:00"/>
        <d v="2000-01-17T02:00:00"/>
        <d v="2000-01-17T02:30:00"/>
        <d v="2000-01-17T03:00:00"/>
        <d v="2000-01-17T03:30:00"/>
        <d v="2000-01-17T04:00:00"/>
        <d v="2000-01-17T04:30:00"/>
        <d v="2000-01-17T05:00:00"/>
        <d v="2000-01-17T05:30:00"/>
        <d v="2000-01-17T06:00:00"/>
        <d v="2000-01-17T06:30:00"/>
        <d v="2000-01-17T07:00:00"/>
        <d v="2000-01-17T07:30:00"/>
        <d v="2000-01-17T08:00:00"/>
        <d v="2000-01-17T08:30:00"/>
        <d v="2000-01-17T09:00:00"/>
        <d v="2000-01-17T09:30:00"/>
        <d v="2000-01-17T10:00:00"/>
        <d v="2000-01-17T10:30:00"/>
        <d v="2000-01-17T11:00:00"/>
        <d v="2000-01-17T11:30:00"/>
        <d v="2000-01-17T12:00:00"/>
        <d v="2000-01-17T12:30:00"/>
        <d v="2000-01-17T13:00:00"/>
        <d v="2000-01-17T13:30:00"/>
        <d v="2000-01-17T14:00:00"/>
        <d v="2000-01-17T14:30:00"/>
        <d v="2000-01-17T15:00:00"/>
        <d v="2000-01-17T15:30:00"/>
        <d v="2000-01-17T16:00:00"/>
        <d v="2000-01-17T16:30:00"/>
        <d v="2000-01-17T17:00:00"/>
        <d v="2000-01-17T17:30:00"/>
        <d v="2000-01-17T18:00:00"/>
        <d v="2000-01-17T18:30:00"/>
        <d v="2000-01-17T19:00:00"/>
        <d v="2000-01-17T19:30:00"/>
        <d v="2000-01-17T20:00:00"/>
        <d v="2000-01-17T20:30:00"/>
        <d v="2000-01-17T21:00:00"/>
        <d v="2000-01-17T21:30:00"/>
        <d v="2000-01-17T22:00:00"/>
        <d v="2000-01-17T22:30:00"/>
        <d v="2000-01-17T23:00:00"/>
        <d v="2000-01-17T23:30:00"/>
        <d v="2000-01-18T00:00:00"/>
        <d v="2000-01-18T00:30:00"/>
        <d v="2000-01-18T01:00:00"/>
        <d v="2000-01-18T01:30:00"/>
        <d v="2000-01-18T02:00:00"/>
        <d v="2000-01-18T02:30:00"/>
        <d v="2000-01-18T03:00:00"/>
        <d v="2000-01-18T03:30:00"/>
        <d v="2000-01-18T04:00:00"/>
        <d v="2000-01-18T04:30:00"/>
        <d v="2000-01-18T05:00:00"/>
        <d v="2000-01-18T05:30:00"/>
        <d v="2000-01-18T06:00:00"/>
        <d v="2000-01-18T06:30:00"/>
        <d v="2000-01-18T07:00:00"/>
        <d v="2000-01-18T07:30:00"/>
        <d v="2000-01-18T08:00:00"/>
        <d v="2000-01-18T08:30:00"/>
        <d v="2000-01-18T09:00:00"/>
        <d v="2000-01-18T09:30:00"/>
        <d v="2000-01-18T10:00:00"/>
        <d v="2000-01-18T10:30:00"/>
        <d v="2000-01-18T11:00:00"/>
        <d v="2000-01-18T11:30:00"/>
        <d v="2000-01-18T12:00:00"/>
        <d v="2000-01-18T12:30:00"/>
        <d v="2000-01-18T13:00:00"/>
        <d v="2000-01-18T13:30:00"/>
        <d v="2000-01-18T14:00:00"/>
        <d v="2000-01-18T14:30:00"/>
        <d v="2000-01-18T15:00:00"/>
        <d v="2000-01-18T15:30:00"/>
        <d v="2000-01-18T16:00:00"/>
        <d v="2000-01-18T16:30:00"/>
        <d v="2000-01-18T17:00:00"/>
        <d v="2000-01-18T17:30:00"/>
        <d v="2000-01-18T18:00:00"/>
        <d v="2000-01-18T18:30:00"/>
        <d v="2000-01-18T19:00:00"/>
        <d v="2000-01-18T19:30:00"/>
        <d v="2000-01-18T20:00:00"/>
        <d v="2000-01-18T20:30:00"/>
        <d v="2000-01-18T21:00:00"/>
        <d v="2000-01-18T21:30:00"/>
        <d v="2000-01-18T22:00:00"/>
        <d v="2000-01-18T22:30:00"/>
        <d v="2000-01-18T23:00:00"/>
        <d v="2000-01-18T23:30:00"/>
        <d v="2000-01-19T00:00:00"/>
        <d v="2000-01-19T00:30:00"/>
        <d v="2000-01-19T01:00:00"/>
        <d v="2000-01-19T01:30:00"/>
        <d v="2000-01-19T02:00:00"/>
        <d v="2000-01-19T02:30:00"/>
        <d v="2000-01-19T03:00:00"/>
        <d v="2000-01-19T03:30:00"/>
        <d v="2000-01-19T04:00:00"/>
        <d v="2000-01-19T04:30:00"/>
        <d v="2000-01-19T05:00:00"/>
        <d v="2000-01-19T05:30:00"/>
        <d v="2000-01-19T06:00:00"/>
        <d v="2000-01-19T06:30:00"/>
        <d v="2000-01-19T07:00:00"/>
        <d v="2000-01-19T07:30:00"/>
        <d v="2000-01-19T08:00:00"/>
        <d v="2000-01-19T08:30:00"/>
        <d v="2000-01-19T09:00:00"/>
        <d v="2000-01-19T09:30:00"/>
        <d v="2000-01-19T10:00:00"/>
        <d v="2000-01-19T10:30:00"/>
        <d v="2000-01-19T11:00:00"/>
        <d v="2000-01-19T11:30:00"/>
        <d v="2000-01-19T12:00:00"/>
        <d v="2000-01-19T12:30:00"/>
        <d v="2000-01-19T13:00:00"/>
        <d v="2000-01-19T13:30:00"/>
        <d v="2000-01-19T14:00:00"/>
        <d v="2000-01-19T14:30:00"/>
        <d v="2000-01-19T15:00:00"/>
        <d v="2000-01-19T15:30:00"/>
        <d v="2000-01-19T16:00:00"/>
        <d v="2000-01-19T16:30:00"/>
        <d v="2000-01-19T17:00:00"/>
        <d v="2000-01-19T17:30:00"/>
        <d v="2000-01-19T18:00:00"/>
        <d v="2000-01-19T18:30:00"/>
        <d v="2000-01-19T19:00:00"/>
        <d v="2000-01-19T19:30:00"/>
        <d v="2000-01-19T20:00:00"/>
        <d v="2000-01-19T20:30:00"/>
        <d v="2000-01-19T21:00:00"/>
        <d v="2000-01-19T21:30:00"/>
        <d v="2000-01-19T22:00:00"/>
        <d v="2000-01-19T22:30:00"/>
        <d v="2000-01-19T23:00:00"/>
        <d v="2000-01-19T23:30:00"/>
        <d v="2000-01-20T00:00:00"/>
        <d v="2000-01-20T00:30:00"/>
        <d v="2000-01-20T01:00:00"/>
        <d v="2000-01-20T01:30:00"/>
        <d v="2000-01-20T02:00:00"/>
        <d v="2000-01-20T02:30:00"/>
        <d v="2000-01-20T03:00:00"/>
        <d v="2000-01-20T03:30:00"/>
        <d v="2000-01-20T04:00:00"/>
        <d v="2000-01-20T04:30:00"/>
        <d v="2000-01-20T05:00:00"/>
        <d v="2000-01-20T05:30:00"/>
        <d v="2000-01-20T06:00:00"/>
        <d v="2000-01-20T06:30:00"/>
        <d v="2000-01-20T07:00:00"/>
        <d v="2000-01-20T07:30:00"/>
        <d v="2000-01-20T08:00:00"/>
        <d v="2000-01-20T08:30:00"/>
        <d v="2000-01-20T09:00:00"/>
        <d v="2000-01-20T09:30:00"/>
        <d v="2000-01-20T10:00:00"/>
        <d v="2000-01-20T10:30:00"/>
        <d v="2000-01-20T11:00:00"/>
        <d v="2000-01-20T11:30:00"/>
        <d v="2000-01-20T12:00:00"/>
        <d v="2000-01-20T12:30:00"/>
        <d v="2000-01-20T13:00:00"/>
        <d v="2000-01-20T13:30:00"/>
        <d v="2000-01-20T14:00:00"/>
        <d v="2000-01-20T14:30:00"/>
        <d v="2000-01-20T15:00:00"/>
        <d v="2000-01-20T15:30:00"/>
        <d v="2000-01-20T16:00:00"/>
        <d v="2000-01-20T16:30:00"/>
        <d v="2000-01-20T17:00:00"/>
        <d v="2000-01-20T17:30:00"/>
        <d v="2000-01-20T18:00:00"/>
        <d v="2000-01-20T18:30:00"/>
        <d v="2000-01-20T19:00:00"/>
        <d v="2000-01-20T19:30:00"/>
        <d v="2000-01-20T20:00:00"/>
        <d v="2000-01-20T20:30:00"/>
        <d v="2000-01-20T21:00:00"/>
        <d v="2000-01-20T21:30:00"/>
        <d v="2000-01-20T22:00:00"/>
        <d v="2000-01-20T22:30:00"/>
        <d v="2000-01-20T23:00:00"/>
        <d v="2000-01-20T23:30:00"/>
        <d v="2000-01-21T00:00:00"/>
        <d v="2000-01-21T00:30:00"/>
        <d v="2000-01-21T01:00:00"/>
        <d v="2000-01-21T01:30:00"/>
        <d v="2000-01-21T02:00:00"/>
        <d v="2000-01-21T02:30:00"/>
        <d v="2000-01-21T03:00:00"/>
        <d v="2000-01-21T03:30:00"/>
        <d v="2000-01-21T04:00:00"/>
        <d v="2000-01-21T04:30:00"/>
        <d v="2000-01-21T05:00:00"/>
        <d v="2000-01-21T05:30:00"/>
        <d v="2000-01-21T06:00:00"/>
        <d v="2000-01-21T06:30:00"/>
        <d v="2000-01-21T07:00:00"/>
        <d v="2000-01-21T07:30:00"/>
        <d v="2000-01-21T08:00:00"/>
        <d v="2000-01-21T08:30:00"/>
        <d v="2000-01-21T09:00:00"/>
        <d v="2000-01-21T09:30:00"/>
        <d v="2000-01-21T10:00:00"/>
        <d v="2000-01-21T10:30:00"/>
        <d v="2000-01-21T11:00:00"/>
        <d v="2000-01-21T11:30:00"/>
        <d v="2000-01-21T12:00:00"/>
        <d v="2000-01-21T12:30:00"/>
        <d v="2000-01-21T13:00:00"/>
        <d v="2000-01-21T13:30:00"/>
        <d v="2000-01-21T14:00:00"/>
        <d v="2000-01-21T14:30:00"/>
        <d v="2000-01-21T15:00:00"/>
        <d v="2000-01-21T15:30:00"/>
        <d v="2000-01-21T16:00:00"/>
        <d v="2000-01-21T16:30:00"/>
        <d v="2000-01-21T17:00:00"/>
        <d v="2000-01-21T17:30:00"/>
        <d v="2000-01-21T18:00:00"/>
        <d v="2000-01-21T18:30:00"/>
        <d v="2000-01-21T19:00:00"/>
        <d v="2000-01-21T19:30:00"/>
        <d v="2000-01-21T20:00:00"/>
        <d v="2000-01-21T20:30:00"/>
        <d v="2000-01-21T21:00:00"/>
        <d v="2000-01-21T21:30:00"/>
        <d v="2000-01-21T22:00:00"/>
        <d v="2000-01-21T22:30:00"/>
        <d v="2000-01-21T23:00:00"/>
        <d v="2000-01-21T23:30:00"/>
        <d v="2000-01-22T00:00:00"/>
        <d v="2000-01-22T00:30:00"/>
        <d v="2000-01-22T01:00:00"/>
        <d v="2000-01-22T01:30:00"/>
        <d v="2000-01-22T02:00:00"/>
        <d v="2000-01-22T02:30:00"/>
        <d v="2000-01-22T03:00:00"/>
        <d v="2000-01-22T03:30:00"/>
        <d v="2000-01-22T04:00:00"/>
        <d v="2000-01-22T04:30:00"/>
        <d v="2000-01-22T05:00:00"/>
        <d v="2000-01-22T05:30:00"/>
        <d v="2000-01-22T06:00:00"/>
        <d v="2000-01-22T06:30:00"/>
        <d v="2000-01-22T07:00:00"/>
        <d v="2000-01-22T07:30:00"/>
        <d v="2000-01-22T08:00:00"/>
        <d v="2000-01-22T08:30:00"/>
        <d v="2000-01-22T09:00:00"/>
        <d v="2000-01-22T09:30:00"/>
        <d v="2000-01-22T10:00:00"/>
        <d v="2000-01-22T10:30:00"/>
        <d v="2000-01-22T11:00:00"/>
        <d v="2000-01-22T11:30:00"/>
        <d v="2000-01-22T12:00:00"/>
        <d v="2000-01-22T12:30:00"/>
        <d v="2000-01-22T13:00:00"/>
        <d v="2000-01-22T13:30:00"/>
        <d v="2000-01-22T14:00:00"/>
        <d v="2000-01-22T14:30:00"/>
        <d v="2000-01-22T15:00:00"/>
        <d v="2000-01-22T15:30:00"/>
        <d v="2000-01-22T16:00:00"/>
        <d v="2000-01-22T16:30:00"/>
        <d v="2000-01-22T17:00:00"/>
        <d v="2000-01-22T17:30:00"/>
        <d v="2000-01-22T18:00:00"/>
        <d v="2000-01-22T18:30:00"/>
        <d v="2000-01-22T19:00:00"/>
        <d v="2000-01-22T19:30:00"/>
        <d v="2000-01-22T20:00:00"/>
        <d v="2000-01-22T20:30:00"/>
        <d v="2000-01-22T21:00:00"/>
        <d v="2000-01-22T21:30:00"/>
        <d v="2000-01-22T22:00:00"/>
        <d v="2000-01-22T22:30:00"/>
        <d v="2000-01-22T23:00:00"/>
        <d v="2000-01-22T23:30:00"/>
        <d v="2000-01-23T00:00:00"/>
        <d v="2000-01-23T00:30:00"/>
        <d v="2000-01-23T01:00:00"/>
        <d v="2000-01-23T01:30:00"/>
        <d v="2000-01-23T02:00:00"/>
        <d v="2000-01-23T02:30:00"/>
        <d v="2000-01-23T03:00:00"/>
        <d v="2000-01-23T03:30:00"/>
        <d v="2000-01-23T04:00:00"/>
        <d v="2000-01-23T04:30:00"/>
        <d v="2000-01-23T05:00:00"/>
        <d v="2000-01-23T05:30:00"/>
        <d v="2000-01-23T06:00:00"/>
        <d v="2000-01-23T06:30:00"/>
        <d v="2000-01-23T07:00:00"/>
        <d v="2000-01-23T07:30:00"/>
        <d v="2000-01-23T08:00:00"/>
        <d v="2000-01-23T08:30:00"/>
        <d v="2000-01-23T09:00:00"/>
        <d v="2000-01-23T09:30:00"/>
        <d v="2000-01-23T10:00:00"/>
        <d v="2000-01-23T10:30:00"/>
        <d v="2000-01-23T11:00:00"/>
        <d v="2000-01-23T11:30:00"/>
        <d v="2000-01-23T12:00:00"/>
        <d v="2000-01-23T12:30:00"/>
        <d v="2000-01-23T13:00:00"/>
        <d v="2000-01-23T13:30:00"/>
        <d v="2000-01-23T14:00:00"/>
        <d v="2000-01-23T14:30:00"/>
        <d v="2000-01-23T15:00:00"/>
        <d v="2000-01-23T15:30:00"/>
        <d v="2000-01-23T16:00:00"/>
        <d v="2000-01-23T16:30:00"/>
        <d v="2000-01-23T17:00:00"/>
        <d v="2000-01-23T17:30:00"/>
        <d v="2000-01-23T18:00:00"/>
        <d v="2000-01-23T18:30:00"/>
        <d v="2000-01-23T19:00:00"/>
        <d v="2000-01-23T19:30:00"/>
        <d v="2000-01-23T20:00:00"/>
        <d v="2000-01-23T20:30:00"/>
        <d v="2000-01-23T21:00:00"/>
        <d v="2000-01-23T21:30:00"/>
        <d v="2000-01-23T22:00:00"/>
        <d v="2000-01-23T22:30:00"/>
        <d v="2000-01-23T23:00:00"/>
        <d v="2000-01-23T23:30:00"/>
        <d v="2000-01-24T00:00:00"/>
        <d v="2000-01-24T00:30:00"/>
        <d v="2000-01-24T01:00:00"/>
        <d v="2000-01-24T01:30:00"/>
        <d v="2000-01-24T02:00:00"/>
        <d v="2000-01-24T02:30:00"/>
        <d v="2000-01-24T03:00:00"/>
        <d v="2000-01-24T03:30:00"/>
        <d v="2000-01-24T04:00:00"/>
        <d v="2000-01-24T04:30:00"/>
        <d v="2000-01-24T05:00:00"/>
        <d v="2000-01-24T05:30:00"/>
        <d v="2000-01-24T06:00:00"/>
        <d v="2000-01-24T06:30:00"/>
        <d v="2000-01-24T07:00:00"/>
        <d v="2000-01-24T07:30:00"/>
        <d v="2000-01-24T08:00:00"/>
        <d v="2000-01-24T08:30:00"/>
        <d v="2000-01-24T09:00:00"/>
        <d v="2000-01-24T09:30:00"/>
        <d v="2000-01-24T10:00:00"/>
        <d v="2000-01-24T10:30:00"/>
        <d v="2000-01-24T11:00:00"/>
        <d v="2000-01-24T11:30:00"/>
        <d v="2000-01-24T12:00:00"/>
        <d v="2000-01-24T12:30:00"/>
        <d v="2000-01-24T13:00:00"/>
        <d v="2000-01-24T13:30:00"/>
        <d v="2000-01-24T14:00:00"/>
        <d v="2000-01-24T14:30:00"/>
        <d v="2000-01-24T15:00:00"/>
        <d v="2000-01-24T15:30:00"/>
        <d v="2000-01-24T16:00:00"/>
        <d v="2000-01-24T16:30:00"/>
        <d v="2000-01-24T17:00:00"/>
        <d v="2000-01-24T17:30:00"/>
        <d v="2000-01-24T18:00:00"/>
        <d v="2000-01-24T18:30:00"/>
        <d v="2000-01-24T19:00:00"/>
        <d v="2000-01-24T19:30:00"/>
        <d v="2000-01-24T20:00:00"/>
        <d v="2000-01-24T20:30:00"/>
        <d v="2000-01-24T21:00:00"/>
        <d v="2000-01-24T21:30:00"/>
        <d v="2000-01-24T22:00:00"/>
        <d v="2000-01-24T22:30:00"/>
        <d v="2000-01-24T23:00:00"/>
        <d v="2000-01-24T23:30:00"/>
        <d v="2000-01-25T00:00:00"/>
        <d v="2000-01-25T00:30:00"/>
        <d v="2000-01-25T01:00:00"/>
        <d v="2000-01-25T01:30:00"/>
        <d v="2000-01-25T02:00:00"/>
        <d v="2000-01-25T02:30:00"/>
        <d v="2000-01-25T03:00:00"/>
        <d v="2000-01-25T03:30:00"/>
        <d v="2000-01-25T04:00:00"/>
        <d v="2000-01-25T04:30:00"/>
        <d v="2000-01-25T05:00:00"/>
        <d v="2000-01-25T05:30:00"/>
        <d v="2000-01-25T06:00:00"/>
        <d v="2000-01-25T06:30:00"/>
        <d v="2000-01-25T07:00:00"/>
        <d v="2000-01-25T07:30:00"/>
        <d v="2000-01-25T08:00:00"/>
        <d v="2000-01-25T08:30:00"/>
        <d v="2000-01-25T09:00:00"/>
        <d v="2000-01-25T09:30:00"/>
        <d v="2000-01-25T10:00:00"/>
        <d v="2000-01-25T10:30:00"/>
        <d v="2000-01-25T11:00:00"/>
        <d v="2000-01-25T11:30:00"/>
        <d v="2000-01-25T12:00:00"/>
        <d v="2000-01-25T12:30:00"/>
        <d v="2000-01-25T13:00:00"/>
        <d v="2000-01-25T13:30:00"/>
        <d v="2000-01-25T14:00:00"/>
        <d v="2000-01-25T14:30:00"/>
        <d v="2000-01-25T15:00:00"/>
        <d v="2000-01-25T15:30:00"/>
        <d v="2000-01-25T16:00:00"/>
        <d v="2000-01-25T16:30:00"/>
        <d v="2000-01-25T17:00:00"/>
        <d v="2000-01-25T17:30:00"/>
        <d v="2000-01-25T18:00:00"/>
        <d v="2000-01-25T18:30:00"/>
        <d v="2000-01-25T19:00:00"/>
        <d v="2000-01-25T19:30:00"/>
        <d v="2000-01-25T20:00:00"/>
        <d v="2000-01-25T20:30:00"/>
        <d v="2000-01-25T21:00:00"/>
        <d v="2000-01-25T21:30:00"/>
        <d v="2000-01-25T22:00:00"/>
        <d v="2000-01-25T22:30:00"/>
        <d v="2000-01-25T23:00:00"/>
        <d v="2000-01-25T23:30:00"/>
        <d v="2000-01-26T00:00:00"/>
        <d v="2000-01-26T00:30:00"/>
        <d v="2000-01-26T01:00:00"/>
        <d v="2000-01-26T01:30:00"/>
        <d v="2000-01-26T02:00:00"/>
        <d v="2000-01-26T02:30:00"/>
        <d v="2000-01-26T03:00:00"/>
        <d v="2000-01-26T03:30:00"/>
        <d v="2000-01-26T04:00:00"/>
        <d v="2000-01-26T04:30:00"/>
        <d v="2000-01-26T05:00:00"/>
        <d v="2000-01-26T05:30:00"/>
        <d v="2000-01-26T06:00:00"/>
        <d v="2000-01-26T06:30:00"/>
        <d v="2000-01-26T07:00:00"/>
        <d v="2000-01-26T07:30:00"/>
        <d v="2000-01-26T08:00:00"/>
        <d v="2000-01-26T08:30:00"/>
        <d v="2000-01-26T09:00:00"/>
        <d v="2000-01-26T09:30:00"/>
        <d v="2000-01-26T10:00:00"/>
        <d v="2000-01-26T10:30:00"/>
        <d v="2000-01-26T11:00:00"/>
        <d v="2000-01-26T11:30:00"/>
        <d v="2000-01-26T12:00:00"/>
        <d v="2000-01-26T12:30:00"/>
        <d v="2000-01-26T13:00:00"/>
        <d v="2000-01-26T13:30:00"/>
        <d v="2000-01-26T14:00:00"/>
        <d v="2000-01-26T14:30:00"/>
        <d v="2000-01-26T15:00:00"/>
        <d v="2000-01-26T15:30:00"/>
        <d v="2000-01-26T16:00:00"/>
        <d v="2000-01-26T16:30:00"/>
        <d v="2000-01-26T17:00:00"/>
        <d v="2000-01-26T17:30:00"/>
        <d v="2000-01-26T18:00:00"/>
        <d v="2000-01-26T18:30:00"/>
        <d v="2000-01-26T19:00:00"/>
        <d v="2000-01-26T19:30:00"/>
        <d v="2000-01-26T20:00:00"/>
        <d v="2000-01-26T20:30:00"/>
        <d v="2000-01-26T21:00:00"/>
        <d v="2000-01-26T21:30:00"/>
        <d v="2000-01-26T22:00:00"/>
        <d v="2000-01-26T22:30:00"/>
        <d v="2000-01-26T23:00:00"/>
        <d v="2000-01-26T23:30:00"/>
        <d v="2000-01-27T00:00:00"/>
        <d v="2000-01-27T00:30:00"/>
        <d v="2000-01-27T01:00:00"/>
        <d v="2000-01-27T01:30:00"/>
        <d v="2000-01-27T02:00:00"/>
        <d v="2000-01-27T02:30:00"/>
        <d v="2000-01-27T03:00:00"/>
        <d v="2000-01-27T03:30:00"/>
        <d v="2000-01-27T04:00:00"/>
        <d v="2000-01-27T04:30:00"/>
        <d v="2000-01-27T05:00:00"/>
        <d v="2000-01-27T05:30:00"/>
        <d v="2000-01-27T06:00:00"/>
        <d v="2000-01-27T06:30:00"/>
        <d v="2000-01-27T07:00:00"/>
        <d v="2000-01-27T07:30:00"/>
        <d v="2000-01-27T08:00:00"/>
        <d v="2000-01-27T08:30:00"/>
        <d v="2000-01-27T09:00:00"/>
        <d v="2000-01-27T09:30:00"/>
        <d v="2000-01-27T10:00:00"/>
        <d v="2000-01-27T10:30:00"/>
        <d v="2000-01-27T11:00:00"/>
        <d v="2000-01-27T11:30:00"/>
        <d v="2000-01-27T12:00:00"/>
        <d v="2000-01-27T12:30:00"/>
        <d v="2000-01-27T13:00:00"/>
        <d v="2000-01-27T13:30:00"/>
        <d v="2000-01-27T14:00:00"/>
        <d v="2000-01-27T14:30:00"/>
        <d v="2000-01-27T15:00:00"/>
        <d v="2000-01-27T15:30:00"/>
        <d v="2000-01-27T16:00:00"/>
        <d v="2000-01-27T16:30:00"/>
        <d v="2000-01-27T17:00:00"/>
        <d v="2000-01-27T17:30:00"/>
        <d v="2000-01-27T18:00:00"/>
        <d v="2000-01-27T18:30:00"/>
        <d v="2000-01-27T19:00:00"/>
        <d v="2000-01-27T19:30:00"/>
        <d v="2000-01-27T20:00:00"/>
        <d v="2000-01-27T20:30:00"/>
        <d v="2000-01-27T21:00:00"/>
        <d v="2000-01-27T21:30:00"/>
        <d v="2000-01-27T22:00:00"/>
        <d v="2000-01-27T22:30:00"/>
        <d v="2000-01-27T23:00:00"/>
        <d v="2000-01-27T23:30:00"/>
        <d v="2000-01-28T00:00:00"/>
        <d v="2000-01-28T00:30:00"/>
        <d v="2000-01-28T01:00:00"/>
        <d v="2000-01-28T01:30:00"/>
        <d v="2000-01-28T02:00:00"/>
        <d v="2000-01-28T02:30:00"/>
        <d v="2000-01-28T03:00:00"/>
        <d v="2000-01-28T03:30:00"/>
        <d v="2000-01-28T04:00:00"/>
        <d v="2000-01-28T04:30:00"/>
        <d v="2000-01-28T05:00:00"/>
        <d v="2000-01-28T05:30:00"/>
        <d v="2000-01-28T06:00:00"/>
        <d v="2000-01-28T06:30:00"/>
        <d v="2000-01-28T07:00:00"/>
        <d v="2000-01-28T07:30:00"/>
        <d v="2000-01-28T08:00:00"/>
        <d v="2000-01-28T08:30:00"/>
        <d v="2000-01-28T09:00:00"/>
        <d v="2000-01-28T09:30:00"/>
        <d v="2000-01-28T10:00:00"/>
        <d v="2000-01-28T10:30:00"/>
        <d v="2000-01-28T11:00:00"/>
        <d v="2000-01-28T11:30:00"/>
        <d v="2000-01-28T12:00:00"/>
        <d v="2000-01-28T12:30:00"/>
        <d v="2000-01-28T13:00:00"/>
        <d v="2000-01-28T13:30:00"/>
        <d v="2000-01-28T14:00:00"/>
        <d v="2000-01-28T14:30:00"/>
        <d v="2000-01-28T15:00:00"/>
        <d v="2000-01-28T15:30:00"/>
        <d v="2000-01-28T16:00:00"/>
        <d v="2000-01-28T16:30:00"/>
        <d v="2000-01-28T17:00:00"/>
        <d v="2000-01-28T17:30:00"/>
        <d v="2000-01-28T18:00:00"/>
        <d v="2000-01-28T18:30:00"/>
        <d v="2000-01-28T19:00:00"/>
        <d v="2000-01-28T19:30:00"/>
        <d v="2000-01-28T20:00:00"/>
        <d v="2000-01-28T20:30:00"/>
        <d v="2000-01-28T21:00:00"/>
        <d v="2000-01-28T21:30:00"/>
        <d v="2000-01-28T22:00:00"/>
        <d v="2000-01-28T22:30:00"/>
        <d v="2000-01-28T23:00:00"/>
        <d v="2000-01-28T23:30:00"/>
        <d v="2000-01-29T00:00:00"/>
        <d v="2000-01-29T00:30:00"/>
        <d v="2000-01-29T01:00:00"/>
        <d v="2000-01-29T01:30:00"/>
        <d v="2000-01-29T02:00:00"/>
        <d v="2000-01-29T02:30:00"/>
        <d v="2000-01-29T03:00:00"/>
        <d v="2000-01-29T03:30:00"/>
        <d v="2000-01-29T04:00:00"/>
        <d v="2000-01-29T04:30:00"/>
        <d v="2000-01-29T05:00:00"/>
        <d v="2000-01-29T05:30:00"/>
        <d v="2000-01-29T06:00:00"/>
        <d v="2000-01-29T06:30:00"/>
        <d v="2000-01-29T07:00:00"/>
        <d v="2000-01-29T07:30:00"/>
        <d v="2000-01-29T08:00:00"/>
        <d v="2000-01-29T08:30:00"/>
        <d v="2000-01-29T09:00:00"/>
        <d v="2000-01-29T09:30:00"/>
        <d v="2000-01-29T10:00:00"/>
        <d v="2000-01-29T10:30:00"/>
        <d v="2000-01-29T11:00:00"/>
        <d v="2000-01-29T11:30:00"/>
        <d v="2000-01-29T12:00:00"/>
        <d v="2000-01-29T12:30:00"/>
        <d v="2000-01-29T13:00:00"/>
        <d v="2000-01-29T13:30:00"/>
        <d v="2000-01-29T14:00:00"/>
        <d v="2000-01-29T14:30:00"/>
        <d v="2000-01-29T15:00:00"/>
        <d v="2000-01-29T15:30:00"/>
        <d v="2000-01-29T16:00:00"/>
        <d v="2000-01-29T16:30:00"/>
        <d v="2000-01-29T17:00:00"/>
        <d v="2000-01-29T17:30:00"/>
        <d v="2000-01-29T18:00:00"/>
        <d v="2000-01-29T18:30:00"/>
        <d v="2000-01-29T19:00:00"/>
        <d v="2000-01-29T19:30:00"/>
        <d v="2000-01-29T20:00:00"/>
        <d v="2000-01-29T20:30:00"/>
        <d v="2000-01-29T21:00:00"/>
        <d v="2000-01-29T21:30:00"/>
        <d v="2000-01-29T22:00:00"/>
        <d v="2000-01-29T22:30:00"/>
        <d v="2000-01-29T23:00:00"/>
        <d v="2000-01-29T23:30:00"/>
        <d v="2000-01-30T00:00:00"/>
        <d v="2000-01-30T00:30:00"/>
        <d v="2000-01-30T01:00:00"/>
        <d v="2000-01-30T01:30:00"/>
        <d v="2000-01-30T02:00:00"/>
        <d v="2000-01-30T02:30:00"/>
        <d v="2000-01-30T03:00:00"/>
        <d v="2000-01-30T03:30:00"/>
        <d v="2000-01-30T04:00:00"/>
        <d v="2000-01-30T04:30:00"/>
        <d v="2000-01-30T05:00:00"/>
        <d v="2000-01-30T05:30:00"/>
        <d v="2000-01-30T06:00:00"/>
        <d v="2000-01-30T06:30:00"/>
        <d v="2000-01-30T07:00:00"/>
        <d v="2000-01-30T07:30:00"/>
        <d v="2000-01-30T08:00:00"/>
        <d v="2000-01-30T08:30:00"/>
        <d v="2000-01-30T09:00:00"/>
        <d v="2000-01-30T09:30:00"/>
        <d v="2000-01-30T10:00:00"/>
        <d v="2000-01-30T10:30:00"/>
        <d v="2000-01-30T11:00:00"/>
        <d v="2000-01-30T11:30:00"/>
        <d v="2000-01-30T12:00:00"/>
        <d v="2000-01-30T12:30:00"/>
        <d v="2000-01-30T13:00:00"/>
        <d v="2000-01-30T13:30:00"/>
        <d v="2000-01-30T14:00:00"/>
        <d v="2000-01-30T14:30:00"/>
        <d v="2000-01-30T15:00:00"/>
        <d v="2000-01-30T15:30:00"/>
        <d v="2000-01-30T16:00:00"/>
        <d v="2000-01-30T16:30:00"/>
        <d v="2000-01-30T17:00:00"/>
        <d v="2000-01-30T17:30:00"/>
        <d v="2000-01-30T18:00:00"/>
        <d v="2000-01-30T18:30:00"/>
        <d v="2000-01-30T19:00:00"/>
        <d v="2000-01-30T19:30:00"/>
        <d v="2000-01-30T20:00:00"/>
        <d v="2000-01-30T20:30:00"/>
        <d v="2000-01-30T21:00:00"/>
        <d v="2000-01-30T21:30:00"/>
        <d v="2000-01-30T22:00:00"/>
        <d v="2000-01-30T22:30:00"/>
        <d v="2000-01-30T23:00:00"/>
        <d v="2000-01-30T23:30:00"/>
        <d v="2000-01-31T00:00:00"/>
        <d v="2000-01-31T00:30:00"/>
        <d v="2000-01-31T01:00:00"/>
        <d v="2000-01-31T01:30:00"/>
        <d v="2000-01-31T02:00:00"/>
        <d v="2000-01-31T02:30:00"/>
        <d v="2000-01-31T03:00:00"/>
        <d v="2000-01-31T03:30:00"/>
        <d v="2000-01-31T04:00:00"/>
        <d v="2000-01-31T04:30:00"/>
        <d v="2000-01-31T05:00:00"/>
        <d v="2000-01-31T05:30:00"/>
        <d v="2000-01-31T06:00:00"/>
        <d v="2000-01-31T06:30:00"/>
        <d v="2000-01-31T07:00:00"/>
        <d v="2000-01-31T07:30:00"/>
        <d v="2000-01-31T08:00:00"/>
        <d v="2000-01-31T08:30:00"/>
        <d v="2000-01-31T09:00:00"/>
        <d v="2000-01-31T09:30:00"/>
        <d v="2000-01-31T10:00:00"/>
        <d v="2000-01-31T10:30:00"/>
        <d v="2000-01-31T11:00:00"/>
        <d v="2000-01-31T11:30:00"/>
        <d v="2000-01-31T12:00:00"/>
        <d v="2000-01-31T12:30:00"/>
        <d v="2000-01-31T13:00:00"/>
        <d v="2000-01-31T13:30:00"/>
        <d v="2000-01-31T14:00:00"/>
        <d v="2000-01-31T14:30:00"/>
        <d v="2000-01-31T15:00:00"/>
        <d v="2000-01-31T15:30:00"/>
        <d v="2000-01-31T16:00:00"/>
        <d v="2000-01-31T16:30:00"/>
        <d v="2000-01-31T17:00:00"/>
        <d v="2000-01-31T17:30:00"/>
        <d v="2000-01-31T18:00:00"/>
        <d v="2000-01-31T18:30:00"/>
        <d v="2000-01-31T19:00:00"/>
        <d v="2000-01-31T19:30:00"/>
        <d v="2000-01-31T20:00:00"/>
        <d v="2000-01-31T20:30:00"/>
        <d v="2000-01-31T21:00:00"/>
        <d v="2000-01-31T21:30:00"/>
        <d v="2000-01-31T22:00:00"/>
        <d v="2000-01-31T22:30:00"/>
        <d v="2000-01-31T23:00:00"/>
        <d v="2000-01-31T23:30:00"/>
        <d v="2000-02-01T00:00:00"/>
        <d v="2000-02-01T00:30:00"/>
        <d v="2000-02-01T01:00:00"/>
        <d v="2000-02-01T01:30:00"/>
        <d v="2000-02-01T02:00:00"/>
        <d v="2000-02-01T02:30:00"/>
        <d v="2000-02-01T03:00:00"/>
        <d v="2000-02-01T03:30:00"/>
        <d v="2000-02-01T04:00:00"/>
        <d v="2000-02-01T04:30:00"/>
        <d v="2000-02-01T05:00:00"/>
        <d v="2000-02-01T05:30:00"/>
        <d v="2000-02-01T06:00:00"/>
        <d v="2000-02-01T06:30:00"/>
        <d v="2000-02-01T07:00:00"/>
        <d v="2000-02-01T07:30:00"/>
        <d v="2000-02-01T08:00:00"/>
        <d v="2000-02-01T08:30:00"/>
        <d v="2000-02-01T09:00:00"/>
        <d v="2000-02-01T09:30:00"/>
        <d v="2000-02-01T10:00:00"/>
        <d v="2000-02-01T10:30:00"/>
        <d v="2000-02-01T11:00:00"/>
        <d v="2000-02-01T11:30:00"/>
        <d v="2000-02-01T12:00:00"/>
        <d v="2000-02-01T12:30:00"/>
        <d v="2000-02-01T13:00:00"/>
        <d v="2000-02-01T13:30:00"/>
        <d v="2000-02-01T14:00:00"/>
        <d v="2000-02-01T14:30:00"/>
        <d v="2000-02-01T15:00:00"/>
        <d v="2000-02-01T15:30:00"/>
        <d v="2000-02-01T16:00:00"/>
        <d v="2000-02-01T16:30:00"/>
        <d v="2000-02-01T17:00:00"/>
        <d v="2000-02-01T17:30:00"/>
        <d v="2000-02-01T18:00:00"/>
        <d v="2000-02-01T18:30:00"/>
        <d v="2000-02-01T19:00:00"/>
        <d v="2000-02-01T19:30:00"/>
        <d v="2000-02-01T20:00:00"/>
        <d v="2000-02-01T20:30:00"/>
        <d v="2000-02-01T21:00:00"/>
        <d v="2000-02-01T21:30:00"/>
        <d v="2000-02-01T22:00:00"/>
        <d v="2000-02-01T22:30:00"/>
        <d v="2000-02-01T23:00:00"/>
        <d v="2000-02-01T23:30:00"/>
        <d v="2000-02-02T00:00:00"/>
        <d v="2000-02-02T00:30:00"/>
        <d v="2000-02-02T01:00:00"/>
        <d v="2000-02-02T01:30:00"/>
        <d v="2000-02-02T02:00:00"/>
        <d v="2000-02-02T02:30:00"/>
        <d v="2000-02-02T03:00:00"/>
        <d v="2000-02-02T03:30:00"/>
        <d v="2000-02-02T04:00:00"/>
        <d v="2000-02-02T04:30:00"/>
        <d v="2000-02-02T05:00:00"/>
        <d v="2000-02-02T05:30:00"/>
        <d v="2000-02-02T06:00:00"/>
        <d v="2000-02-02T06:30:00"/>
        <d v="2000-02-02T07:00:00"/>
        <d v="2000-02-02T07:30:00"/>
        <d v="2000-02-02T08:00:00"/>
        <d v="2000-02-02T08:30:00"/>
        <d v="2000-02-02T09:00:00"/>
        <d v="2000-02-02T09:30:00"/>
        <d v="2000-02-02T10:00:00"/>
        <d v="2000-02-02T10:30:00"/>
        <d v="2000-02-02T11:00:00"/>
        <d v="2000-02-02T11:30:00"/>
        <d v="2000-02-02T12:00:00"/>
        <d v="2000-02-02T12:30:00"/>
        <d v="2000-02-02T13:00:00"/>
        <d v="2000-02-02T13:30:00"/>
        <d v="2000-02-02T14:00:00"/>
        <d v="2000-02-02T14:30:00"/>
        <d v="2000-02-02T15:00:00"/>
        <d v="2000-02-02T15:30:00"/>
        <d v="2000-02-02T16:00:00"/>
        <d v="2000-02-02T16:30:00"/>
        <d v="2000-02-02T17:00:00"/>
        <d v="2000-02-02T17:30:00"/>
        <d v="2000-02-02T18:00:00"/>
        <d v="2000-02-02T18:30:00"/>
        <d v="2000-02-02T19:00:00"/>
        <d v="2000-02-02T19:30:00"/>
        <d v="2000-02-02T20:00:00"/>
        <d v="2000-02-02T20:30:00"/>
        <d v="2000-02-02T21:00:00"/>
        <d v="2000-02-02T21:30:00"/>
        <d v="2000-02-02T22:00:00"/>
        <d v="2000-02-02T22:30:00"/>
        <d v="2000-02-02T23:00:00"/>
        <d v="2000-02-02T23:30:00"/>
        <d v="2000-02-03T00:00:00"/>
        <d v="2000-02-03T00:30:00"/>
        <d v="2000-02-03T01:00:00"/>
        <d v="2000-02-03T01:30:00"/>
        <d v="2000-02-03T02:00:00"/>
        <d v="2000-02-03T02:30:00"/>
        <d v="2000-02-03T03:00:00"/>
        <d v="2000-02-03T03:30:00"/>
        <d v="2000-02-03T04:00:00"/>
        <d v="2000-02-03T04:30:00"/>
        <d v="2000-02-03T05:00:00"/>
        <d v="2000-02-03T05:30:00"/>
        <d v="2000-02-03T06:00:00"/>
        <d v="2000-02-03T06:30:00"/>
        <d v="2000-02-03T07:00:00"/>
        <d v="2000-02-03T07:30:00"/>
        <d v="2000-02-03T08:00:00"/>
        <d v="2000-02-03T08:30:00"/>
        <d v="2000-02-03T09:00:00"/>
        <d v="2000-02-03T09:30:00"/>
        <d v="2000-02-03T10:00:00"/>
        <d v="2000-02-03T10:30:00"/>
        <d v="2000-02-03T11:00:00"/>
        <d v="2000-02-03T11:30:00"/>
        <d v="2000-02-03T12:00:00"/>
        <d v="2000-02-03T12:30:00"/>
        <d v="2000-02-03T13:00:00"/>
        <d v="2000-02-03T13:30:00"/>
        <d v="2000-02-03T14:00:00"/>
        <d v="2000-02-03T14:30:00"/>
        <d v="2000-02-03T15:00:00"/>
        <d v="2000-02-03T15:30:00"/>
        <d v="2000-02-03T16:00:00"/>
        <d v="2000-02-03T16:30:00"/>
        <d v="2000-02-03T17:00:00"/>
        <d v="2000-02-03T17:30:00"/>
        <d v="2000-02-03T18:00:00"/>
        <d v="2000-02-03T18:30:00"/>
        <d v="2000-02-03T19:00:00"/>
        <d v="2000-02-03T19:30:00"/>
        <d v="2000-02-03T20:00:00"/>
        <d v="2000-02-03T20:30:00"/>
        <d v="2000-02-03T21:00:00"/>
        <d v="2000-02-03T21:30:00"/>
        <d v="2000-02-03T22:00:00"/>
        <d v="2000-02-03T22:30:00"/>
        <d v="2000-02-03T23:00:00"/>
        <d v="2000-02-03T23:30:00"/>
        <d v="2000-02-04T00:00:00"/>
        <d v="2000-02-04T00:30:00"/>
        <d v="2000-02-04T01:00:00"/>
        <d v="2000-02-04T01:30:00"/>
        <d v="2000-02-04T02:00:00"/>
        <d v="2000-02-04T02:30:00"/>
        <d v="2000-02-04T03:00:00"/>
        <d v="2000-02-04T03:30:00"/>
        <d v="2000-02-04T04:00:00"/>
        <d v="2000-02-04T04:30:00"/>
        <d v="2000-02-04T05:00:00"/>
        <d v="2000-02-04T05:30:00"/>
        <d v="2000-02-04T06:00:00"/>
        <d v="2000-02-04T06:30:00"/>
        <d v="2000-02-04T07:00:00"/>
        <d v="2000-02-04T07:30:00"/>
        <d v="2000-02-04T08:00:00"/>
        <d v="2000-02-04T08:30:00"/>
        <d v="2000-02-04T09:00:00"/>
        <d v="2000-02-04T09:30:00"/>
        <d v="2000-02-04T10:00:00"/>
        <d v="2000-02-04T10:30:00"/>
        <d v="2000-02-04T11:00:00"/>
        <d v="2000-02-04T11:30:00"/>
        <d v="2000-02-04T12:00:00"/>
        <d v="2000-02-04T12:30:00"/>
        <d v="2000-02-04T13:00:00"/>
        <d v="2000-02-04T13:30:00"/>
        <d v="2000-02-04T14:00:00"/>
        <d v="2000-02-04T14:30:00"/>
        <d v="2000-02-04T15:00:00"/>
        <d v="2000-02-04T15:30:00"/>
        <d v="2000-02-04T16:00:00"/>
        <d v="2000-02-04T16:30:00"/>
        <d v="2000-02-04T17:00:00"/>
        <d v="2000-02-04T17:30:00"/>
        <d v="2000-02-04T18:00:00"/>
        <d v="2000-02-04T18:30:00"/>
        <d v="2000-02-04T19:00:00"/>
        <d v="2000-02-04T19:30:00"/>
        <d v="2000-02-04T20:00:00"/>
        <d v="2000-02-04T20:30:00"/>
        <d v="2000-02-04T21:00:00"/>
        <d v="2000-02-04T21:30:00"/>
        <d v="2000-02-04T22:00:00"/>
        <d v="2000-02-04T22:30:00"/>
        <d v="2000-02-04T23:00:00"/>
        <d v="2000-02-04T23:30:00"/>
        <d v="2000-02-05T00:00:00"/>
        <d v="2000-02-05T00:30:00"/>
        <d v="2000-02-05T01:00:00"/>
        <d v="2000-02-05T01:30:00"/>
        <d v="2000-02-05T02:00:00"/>
        <d v="2000-02-05T02:30:00"/>
        <d v="2000-02-05T03:00:00"/>
        <d v="2000-02-05T03:30:00"/>
        <d v="2000-02-05T04:00:00"/>
        <d v="2000-02-05T04:30:00"/>
        <d v="2000-02-05T05:00:00"/>
        <d v="2000-02-05T05:30:00"/>
        <d v="2000-02-05T06:00:00"/>
        <d v="2000-02-05T06:30:00"/>
        <d v="2000-02-05T07:00:00"/>
        <d v="2000-02-05T07:30:00"/>
        <d v="2000-02-05T08:00:00"/>
        <d v="2000-02-05T08:30:00"/>
        <d v="2000-02-05T09:00:00"/>
        <d v="2000-02-05T09:30:00"/>
        <d v="2000-02-05T10:00:00"/>
        <d v="2000-02-05T10:30:00"/>
        <d v="2000-02-05T11:00:00"/>
        <d v="2000-02-05T11:30:00"/>
        <d v="2000-02-05T12:00:00"/>
        <d v="2000-02-05T12:30:00"/>
        <d v="2000-02-05T13:00:00"/>
        <d v="2000-02-05T13:30:00"/>
        <d v="2000-02-05T14:00:00"/>
        <d v="2000-02-05T14:30:00"/>
        <d v="2000-02-05T15:00:00"/>
        <d v="2000-02-05T15:30:00"/>
        <d v="2000-02-05T16:00:00"/>
        <d v="2000-02-05T16:30:00"/>
        <d v="2000-02-05T17:00:00"/>
        <d v="2000-02-05T17:30:00"/>
        <d v="2000-02-05T18:00:00"/>
        <d v="2000-02-05T18:30:00"/>
        <d v="2000-02-05T19:00:00"/>
        <d v="2000-02-05T19:30:00"/>
        <d v="2000-02-05T20:00:00"/>
        <d v="2000-02-05T20:30:00"/>
        <d v="2000-02-05T21:00:00"/>
        <d v="2000-02-05T21:30:00"/>
        <d v="2000-02-05T22:00:00"/>
        <d v="2000-02-05T22:30:00"/>
        <d v="2000-02-05T23:00:00"/>
        <d v="2000-02-05T23:30:00"/>
        <d v="2000-02-06T00:00:00"/>
        <d v="2000-02-06T00:30:00"/>
        <d v="2000-02-06T01:00:00"/>
        <d v="2000-02-06T01:30:00"/>
        <d v="2000-02-06T02:00:00"/>
        <d v="2000-02-06T02:30:00"/>
        <d v="2000-02-06T03:00:00"/>
        <d v="2000-02-06T03:30:00"/>
        <d v="2000-02-06T04:00:00"/>
        <d v="2000-02-06T04:30:00"/>
        <d v="2000-02-06T05:00:00"/>
        <d v="2000-02-06T05:30:00"/>
        <d v="2000-02-06T06:00:00"/>
        <d v="2000-02-06T06:30:00"/>
        <d v="2000-02-06T07:00:00"/>
        <d v="2000-02-06T07:30:00"/>
        <d v="2000-02-06T08:00:00"/>
        <d v="2000-02-06T08:30:00"/>
        <d v="2000-02-06T09:00:00"/>
        <d v="2000-02-06T09:30:00"/>
        <d v="2000-02-06T10:00:00"/>
        <d v="2000-02-06T10:30:00"/>
        <d v="2000-02-06T11:00:00"/>
        <d v="2000-02-06T11:30:00"/>
        <d v="2000-02-06T12:00:00"/>
        <d v="2000-02-06T12:30:00"/>
        <d v="2000-02-06T13:00:00"/>
        <d v="2000-02-06T13:30:00"/>
        <d v="2000-02-06T14:00:00"/>
        <d v="2000-02-06T14:30:00"/>
        <d v="2000-02-06T15:00:00"/>
        <d v="2000-02-06T15:30:00"/>
        <d v="2000-02-06T16:00:00"/>
        <d v="2000-02-06T16:30:00"/>
        <d v="2000-02-06T17:00:00"/>
        <d v="2000-02-06T17:30:00"/>
        <d v="2000-02-06T18:00:00"/>
        <d v="2000-02-06T18:30:00"/>
        <d v="2000-02-06T19:00:00"/>
        <d v="2000-02-06T19:30:00"/>
        <d v="2000-02-06T20:00:00"/>
        <d v="2000-02-06T20:30:00"/>
        <d v="2000-02-06T21:00:00"/>
        <d v="2000-02-06T21:30:00"/>
        <d v="2000-02-06T22:00:00"/>
        <d v="2000-02-06T22:30:00"/>
        <d v="2000-02-06T23:00:00"/>
        <d v="2000-02-06T23:30:00"/>
        <d v="2000-02-07T00:00:00"/>
        <d v="2000-02-07T00:30:00"/>
        <d v="2000-02-07T01:00:00"/>
        <d v="2000-02-07T01:30:00"/>
        <d v="2000-02-07T02:00:00"/>
        <d v="2000-02-07T02:30:00"/>
        <d v="2000-02-07T03:00:00"/>
        <d v="2000-02-07T03:30:00"/>
        <d v="2000-02-07T04:00:00"/>
        <d v="2000-02-07T04:30:00"/>
        <d v="2000-02-07T05:00:00"/>
        <d v="2000-02-07T05:30:00"/>
        <d v="2000-02-07T06:00:00"/>
        <d v="2000-02-07T06:30:00"/>
        <d v="2000-02-07T07:00:00"/>
        <d v="2000-02-07T07:30:00"/>
        <d v="2000-02-07T08:00:00"/>
        <d v="2000-02-07T08:30:00"/>
        <d v="2000-02-07T09:00:00"/>
        <d v="2000-02-07T09:30:00"/>
        <d v="2000-02-07T10:00:00"/>
        <d v="2000-02-07T10:30:00"/>
        <d v="2000-02-07T11:00:00"/>
        <d v="2000-02-07T11:30:00"/>
        <d v="2000-02-07T12:00:00"/>
        <d v="2000-02-07T12:30:00"/>
        <d v="2000-02-07T13:00:00"/>
        <d v="2000-02-07T13:30:00"/>
        <d v="2000-02-07T14:00:00"/>
        <d v="2000-02-07T14:30:00"/>
        <d v="2000-02-07T15:00:00"/>
        <d v="2000-02-07T15:30:00"/>
        <d v="2000-02-07T16:00:00"/>
        <d v="2000-02-07T16:30:00"/>
        <d v="2000-02-07T17:00:00"/>
        <d v="2000-02-07T17:30:00"/>
        <d v="2000-02-07T18:00:00"/>
        <d v="2000-02-07T18:30:00"/>
        <d v="2000-02-07T19:00:00"/>
        <d v="2000-02-07T19:30:00"/>
        <d v="2000-02-07T20:00:00"/>
        <d v="2000-02-07T20:30:00"/>
        <d v="2000-02-07T21:00:00"/>
        <d v="2000-02-07T21:30:00"/>
        <d v="2000-02-07T22:00:00"/>
        <d v="2000-02-07T22:30:00"/>
        <d v="2000-02-07T23:00:00"/>
        <d v="2000-02-07T23:30:00"/>
        <d v="2000-02-08T00:00:00"/>
        <d v="2000-02-08T00:30:00"/>
        <d v="2000-02-08T01:00:00"/>
        <d v="2000-02-08T01:30:00"/>
        <d v="2000-02-08T02:00:00"/>
        <d v="2000-02-08T02:30:00"/>
        <d v="2000-02-08T03:00:00"/>
        <d v="2000-02-08T03:30:00"/>
        <d v="2000-02-08T04:00:00"/>
        <d v="2000-02-08T04:30:00"/>
        <d v="2000-02-08T05:00:00"/>
        <d v="2000-02-08T05:30:00"/>
        <d v="2000-02-08T06:00:00"/>
        <d v="2000-02-08T06:30:00"/>
        <d v="2000-02-08T07:00:00"/>
        <d v="2000-02-08T07:30:00"/>
        <d v="2000-02-08T08:00:00"/>
        <d v="2000-02-08T08:30:00"/>
        <d v="2000-02-08T09:00:00"/>
        <d v="2000-02-08T09:30:00"/>
        <d v="2000-02-08T10:00:00"/>
        <d v="2000-02-08T10:30:00"/>
        <d v="2000-02-08T11:00:00"/>
        <d v="2000-02-08T11:30:00"/>
        <d v="2000-02-08T12:00:00"/>
        <d v="2000-02-08T12:30:00"/>
        <d v="2000-02-08T13:00:00"/>
        <d v="2000-02-08T13:30:00"/>
        <d v="2000-02-08T14:00:00"/>
        <d v="2000-02-08T14:30:00"/>
        <d v="2000-02-08T15:00:00"/>
        <d v="2000-02-08T15:30:00"/>
        <d v="2000-02-08T16:00:00"/>
        <d v="2000-02-08T16:30:00"/>
        <d v="2000-02-08T17:00:00"/>
        <d v="2000-02-08T17:30:00"/>
        <d v="2000-02-08T18:00:00"/>
        <d v="2000-02-08T18:30:00"/>
        <d v="2000-02-08T19:00:00"/>
        <d v="2000-02-08T19:30:00"/>
        <d v="2000-02-08T20:00:00"/>
        <d v="2000-02-08T20:30:00"/>
        <d v="2000-02-08T21:00:00"/>
        <d v="2000-02-08T21:30:00"/>
        <d v="2000-02-08T22:00:00"/>
        <d v="2000-02-08T22:30:00"/>
        <d v="2000-02-08T23:00:00"/>
        <d v="2000-02-08T23:30:00"/>
        <d v="2000-02-09T00:00:00"/>
        <d v="2000-02-09T00:30:00"/>
        <d v="2000-02-09T01:00:00"/>
        <d v="2000-02-09T01:30:00"/>
        <d v="2000-02-09T02:00:00"/>
        <d v="2000-02-09T02:30:00"/>
        <d v="2000-02-09T03:00:00"/>
        <d v="2000-02-09T03:30:00"/>
        <d v="2000-02-09T04:00:00"/>
        <d v="2000-02-09T04:30:00"/>
        <d v="2000-02-09T05:00:00"/>
        <d v="2000-02-09T05:30:00"/>
        <d v="2000-02-09T06:00:00"/>
        <d v="2000-02-09T06:30:00"/>
        <d v="2000-02-09T07:00:00"/>
        <d v="2000-02-09T07:30:00"/>
        <d v="2000-02-09T08:00:00"/>
        <d v="2000-02-09T08:30:00"/>
        <d v="2000-02-09T09:00:00"/>
        <d v="2000-02-09T09:30:00"/>
        <d v="2000-02-09T10:00:00"/>
        <d v="2000-02-09T10:30:00"/>
        <d v="2000-02-09T11:00:00"/>
        <d v="2000-02-09T11:30:00"/>
        <d v="2000-02-09T12:00:00"/>
        <d v="2000-02-09T12:30:00"/>
        <d v="2000-02-09T13:00:00"/>
        <d v="2000-02-09T13:30:00"/>
        <d v="2000-02-09T14:00:00"/>
        <d v="2000-02-09T14:30:00"/>
        <d v="2000-02-09T15:00:00"/>
        <d v="2000-02-09T15:30:00"/>
        <d v="2000-02-09T16:00:00"/>
        <d v="2000-02-09T16:30:00"/>
        <d v="2000-02-09T17:00:00"/>
        <d v="2000-02-09T17:30:00"/>
        <d v="2000-02-09T18:00:00"/>
        <d v="2000-02-09T18:30:00"/>
        <d v="2000-02-09T19:00:00"/>
        <d v="2000-02-09T19:30:00"/>
        <d v="2000-02-09T20:00:00"/>
        <d v="2000-02-09T20:30:00"/>
        <d v="2000-02-09T21:00:00"/>
        <d v="2000-02-09T21:30:00"/>
        <d v="2000-02-09T22:00:00"/>
        <d v="2000-02-09T22:30:00"/>
        <d v="2000-02-09T23:00:00"/>
        <d v="2000-02-09T23:30:00"/>
        <d v="2000-02-10T00:00:00"/>
        <d v="2000-02-10T00:30:00"/>
        <d v="2000-02-10T01:00:00"/>
        <d v="2000-02-10T01:30:00"/>
        <d v="2000-02-10T02:00:00"/>
        <d v="2000-02-10T02:30:00"/>
        <d v="2000-02-10T03:00:00"/>
        <d v="2000-02-10T03:30:00"/>
        <d v="2000-02-10T04:00:00"/>
        <d v="2000-02-10T04:30:00"/>
        <d v="2000-02-10T05:00:00"/>
        <d v="2000-02-10T05:30:00"/>
        <d v="2000-02-10T06:00:00"/>
        <d v="2000-02-10T06:30:00"/>
        <d v="2000-02-10T07:00:00"/>
        <d v="2000-02-10T07:30:00"/>
        <d v="2000-02-10T08:00:00"/>
        <d v="2000-02-10T08:30:00"/>
        <d v="2000-02-10T09:00:00"/>
        <d v="2000-02-10T09:30:00"/>
        <d v="2000-02-10T10:00:00"/>
        <d v="2000-02-10T10:30:00"/>
        <d v="2000-02-10T11:00:00"/>
        <d v="2000-02-10T11:30:00"/>
        <d v="2000-02-10T12:00:00"/>
        <d v="2000-02-10T12:30:00"/>
        <d v="2000-02-10T13:00:00"/>
        <d v="2000-02-10T13:30:00"/>
        <d v="2000-02-10T14:00:00"/>
        <d v="2000-02-10T14:30:00"/>
        <d v="2000-02-10T15:00:00"/>
        <d v="2000-02-10T15:30:00"/>
        <d v="2000-02-10T16:00:00"/>
        <d v="2000-02-10T16:30:00"/>
        <d v="2000-02-10T17:00:00"/>
        <d v="2000-02-10T17:30:00"/>
        <d v="2000-02-10T18:00:00"/>
        <d v="2000-02-10T18:30:00"/>
        <d v="2000-02-10T19:00:00"/>
        <d v="2000-02-10T19:30:00"/>
        <d v="2000-02-10T20:00:00"/>
        <d v="2000-02-10T20:30:00"/>
        <d v="2000-02-10T21:00:00"/>
        <d v="2000-02-10T21:30:00"/>
        <d v="2000-02-10T22:00:00"/>
        <d v="2000-02-10T22:30:00"/>
        <d v="2000-02-10T23:00:00"/>
        <d v="2000-02-10T23:30:00"/>
        <d v="2000-02-11T00:00:00"/>
        <d v="2000-02-11T00:30:00"/>
        <d v="2000-02-11T01:00:00"/>
        <d v="2000-02-11T01:30:00"/>
        <d v="2000-02-11T02:00:00"/>
        <d v="2000-02-11T02:30:00"/>
        <d v="2000-02-11T03:00:00"/>
        <d v="2000-02-11T03:30:00"/>
        <d v="2000-02-11T04:00:00"/>
        <d v="2000-02-11T04:30:00"/>
        <d v="2000-02-11T05:00:00"/>
        <d v="2000-02-11T05:30:00"/>
        <d v="2000-02-11T06:00:00"/>
        <d v="2000-02-11T06:30:00"/>
        <d v="2000-02-11T07:00:00"/>
        <d v="2000-02-11T07:30:00"/>
        <d v="2000-02-11T08:00:00"/>
        <d v="2000-02-11T08:30:00"/>
        <d v="2000-02-11T09:00:00"/>
        <d v="2000-02-11T09:30:00"/>
        <d v="2000-02-11T10:00:00"/>
        <d v="2000-02-11T10:30:00"/>
        <d v="2000-02-11T11:00:00"/>
        <d v="2000-02-11T11:30:00"/>
        <d v="2000-02-11T12:00:00"/>
        <d v="2000-02-11T12:30:00"/>
        <d v="2000-02-11T13:00:00"/>
        <d v="2000-02-11T13:30:00"/>
        <d v="2000-02-11T14:00:00"/>
        <d v="2000-02-11T14:30:00"/>
        <d v="2000-02-11T15:00:00"/>
        <d v="2000-02-11T15:30:00"/>
        <d v="2000-02-11T16:00:00"/>
        <d v="2000-02-11T16:30:00"/>
        <d v="2000-02-11T17:00:00"/>
        <d v="2000-02-11T17:30:00"/>
        <d v="2000-02-11T18:00:00"/>
        <d v="2000-02-11T18:30:00"/>
        <d v="2000-02-11T19:00:00"/>
        <d v="2000-02-11T19:30:00"/>
        <d v="2000-02-11T20:00:00"/>
        <d v="2000-02-11T20:30:00"/>
        <d v="2000-02-11T21:00:00"/>
        <d v="2000-02-11T21:30:00"/>
        <d v="2000-02-11T22:00:00"/>
        <d v="2000-02-11T22:30:00"/>
        <d v="2000-02-11T23:00:00"/>
        <d v="2000-02-11T23:30:00"/>
        <d v="2000-02-12T00:00:00"/>
        <d v="2000-02-12T00:30:00"/>
        <d v="2000-02-12T01:00:00"/>
        <d v="2000-02-12T01:30:00"/>
        <d v="2000-02-12T02:00:00"/>
        <d v="2000-02-12T02:30:00"/>
        <d v="2000-02-12T03:00:00"/>
        <d v="2000-02-12T03:30:00"/>
        <d v="2000-02-12T04:00:00"/>
        <d v="2000-02-12T04:30:00"/>
        <d v="2000-02-12T05:00:00"/>
        <d v="2000-02-12T05:30:00"/>
        <d v="2000-02-12T06:00:00"/>
        <d v="2000-02-12T06:30:00"/>
        <d v="2000-02-12T07:00:00"/>
        <d v="2000-02-12T07:30:00"/>
        <d v="2000-02-12T08:00:00"/>
        <d v="2000-02-12T08:30:00"/>
        <d v="2000-02-12T09:00:00"/>
        <d v="2000-02-12T09:30:00"/>
        <d v="2000-02-12T10:00:00"/>
        <d v="2000-02-12T10:30:00"/>
        <d v="2000-02-12T11:00:00"/>
        <d v="2000-02-12T11:30:00"/>
        <d v="2000-02-12T12:00:00"/>
        <d v="2000-02-12T12:30:00"/>
        <d v="2000-02-12T13:00:00"/>
        <d v="2000-02-12T13:30:00"/>
        <d v="2000-02-12T14:00:00"/>
        <d v="2000-02-12T14:30:00"/>
        <d v="2000-02-12T15:00:00"/>
        <d v="2000-02-12T15:30:00"/>
        <d v="2000-02-12T16:00:00"/>
        <d v="2000-02-12T16:30:00"/>
        <d v="2000-02-12T17:00:00"/>
        <d v="2000-02-12T17:30:00"/>
        <d v="2000-02-12T18:00:00"/>
        <d v="2000-02-12T18:30:00"/>
        <d v="2000-02-12T19:00:00"/>
        <d v="2000-02-12T19:30:00"/>
        <d v="2000-02-12T20:00:00"/>
        <d v="2000-02-12T20:30:00"/>
        <d v="2000-02-12T21:00:00"/>
        <d v="2000-02-12T21:30:00"/>
        <d v="2000-02-12T22:00:00"/>
        <d v="2000-02-12T22:30:00"/>
        <d v="2000-02-12T23:00:00"/>
        <d v="2000-02-12T23:30:00"/>
        <d v="2000-02-13T00:00:00"/>
        <d v="2000-02-13T00:30:00"/>
        <d v="2000-02-13T01:00:00"/>
        <d v="2000-02-13T01:30:00"/>
        <d v="2000-02-13T02:00:00"/>
        <d v="2000-02-13T02:30:00"/>
        <d v="2000-02-13T03:00:00"/>
        <d v="2000-02-13T03:30:00"/>
        <d v="2000-02-13T04:00:00"/>
        <d v="2000-02-13T04:30:00"/>
        <d v="2000-02-13T05:00:00"/>
        <d v="2000-02-13T05:30:00"/>
        <d v="2000-02-13T06:00:00"/>
        <d v="2000-02-13T06:30:00"/>
        <d v="2000-02-13T07:00:00"/>
        <d v="2000-02-13T07:30:00"/>
        <d v="2000-02-13T08:00:00"/>
        <d v="2000-02-13T08:30:00"/>
        <d v="2000-02-13T09:00:00"/>
        <d v="2000-02-13T09:30:00"/>
        <d v="2000-02-13T10:00:00"/>
        <d v="2000-02-13T10:30:00"/>
        <d v="2000-02-13T11:00:00"/>
        <d v="2000-02-13T11:30:00"/>
        <d v="2000-02-13T12:00:00"/>
        <d v="2000-02-13T12:30:00"/>
        <d v="2000-02-13T13:00:00"/>
        <d v="2000-02-13T13:30:00"/>
        <d v="2000-02-13T14:00:00"/>
        <d v="2000-02-13T14:30:00"/>
        <d v="2000-02-13T15:00:00"/>
        <d v="2000-02-13T15:30:00"/>
        <d v="2000-02-13T16:00:00"/>
        <d v="2000-02-13T16:30:00"/>
        <d v="2000-02-13T17:00:00"/>
        <d v="2000-02-13T17:30:00"/>
        <d v="2000-02-13T18:00:00"/>
        <d v="2000-02-13T18:30:00"/>
        <d v="2000-02-13T19:00:00"/>
        <d v="2000-02-13T19:30:00"/>
        <d v="2000-02-13T20:00:00"/>
        <d v="2000-02-13T20:30:00"/>
        <d v="2000-02-13T21:00:00"/>
        <d v="2000-02-13T21:30:00"/>
        <d v="2000-02-13T22:00:00"/>
        <d v="2000-02-13T22:30:00"/>
        <d v="2000-02-13T23:00:00"/>
        <d v="2000-02-13T23:30:00"/>
        <d v="2000-02-14T00:00:00"/>
        <d v="2000-02-14T00:30:00"/>
        <d v="2000-02-14T01:00:00"/>
        <d v="2000-02-14T01:30:00"/>
        <d v="2000-02-14T02:00:00"/>
        <d v="2000-02-14T02:30:00"/>
        <d v="2000-02-14T03:00:00"/>
        <d v="2000-02-14T03:30:00"/>
        <d v="2000-02-14T04:00:00"/>
        <d v="2000-02-14T04:30:00"/>
        <d v="2000-02-14T05:00:00"/>
        <d v="2000-02-14T05:30:00"/>
        <d v="2000-02-14T06:00:00"/>
        <d v="2000-02-14T06:30:00"/>
        <d v="2000-02-14T07:00:00"/>
        <d v="2000-02-14T07:30:00"/>
        <d v="2000-02-14T08:00:00"/>
        <d v="2000-02-14T08:30:00"/>
        <d v="2000-02-14T09:00:00"/>
        <d v="2000-02-14T09:30:00"/>
        <d v="2000-02-14T10:00:00"/>
        <d v="2000-02-14T10:30:00"/>
        <d v="2000-02-14T11:00:00"/>
        <d v="2000-02-14T11:30:00"/>
        <d v="2000-02-14T12:00:00"/>
        <d v="2000-02-14T12:30:00"/>
        <d v="2000-02-14T13:00:00"/>
        <d v="2000-02-14T13:30:00"/>
        <d v="2000-02-14T14:00:00"/>
        <d v="2000-02-14T14:30:00"/>
        <d v="2000-02-14T15:00:00"/>
        <d v="2000-02-14T15:30:00"/>
        <d v="2000-02-14T16:00:00"/>
        <d v="2000-02-14T16:30:00"/>
        <d v="2000-02-14T17:00:00"/>
        <d v="2000-02-14T17:30:00"/>
        <d v="2000-02-14T18:00:00"/>
        <d v="2000-02-14T18:30:00"/>
        <d v="2000-02-14T19:00:00"/>
        <d v="2000-02-14T19:30:00"/>
        <d v="2000-02-14T20:00:00"/>
        <d v="2000-02-14T20:30:00"/>
        <d v="2000-02-14T21:00:00"/>
        <d v="2000-02-14T21:30:00"/>
        <d v="2000-02-14T22:00:00"/>
        <d v="2000-02-14T22:30:00"/>
        <d v="2000-02-14T23:00:00"/>
        <d v="2000-02-14T23:30:00"/>
        <d v="2000-02-15T00:00:00"/>
        <d v="2000-02-15T00:30:00"/>
        <d v="2000-02-15T01:00:00"/>
        <d v="2000-02-15T01:30:00"/>
        <d v="2000-02-15T02:00:00"/>
        <d v="2000-02-15T02:30:00"/>
        <d v="2000-02-15T03:00:00"/>
        <d v="2000-02-15T03:30:00"/>
        <d v="2000-02-15T04:00:00"/>
        <d v="2000-02-15T04:30:00"/>
        <d v="2000-02-15T05:00:00"/>
        <d v="2000-02-15T05:30:00"/>
        <d v="2000-02-15T06:00:00"/>
        <d v="2000-02-15T06:30:00"/>
        <d v="2000-02-15T07:00:00"/>
        <d v="2000-02-15T07:30:00"/>
        <d v="2000-02-15T08:00:00"/>
        <d v="2000-02-15T08:30:00"/>
        <d v="2000-02-15T09:00:00"/>
        <d v="2000-02-15T09:30:00"/>
        <d v="2000-02-15T10:00:00"/>
        <d v="2000-02-15T10:30:00"/>
        <d v="2000-02-15T11:00:00"/>
        <d v="2000-02-15T11:30:00"/>
        <d v="2000-02-15T12:00:00"/>
        <d v="2000-02-15T12:30:00"/>
        <d v="2000-02-15T13:00:00"/>
        <d v="2000-02-15T13:30:00"/>
        <d v="2000-02-15T14:00:00"/>
        <d v="2000-02-15T14:30:00"/>
        <d v="2000-02-15T15:00:00"/>
        <d v="2000-02-15T15:30:00"/>
        <d v="2000-02-15T16:00:00"/>
        <d v="2000-02-15T16:30:00"/>
        <d v="2000-02-15T17:00:00"/>
        <d v="2000-02-15T17:30:00"/>
        <d v="2000-02-15T18:00:00"/>
        <d v="2000-02-15T18:30:00"/>
        <d v="2000-02-15T19:00:00"/>
        <d v="2000-02-15T19:30:00"/>
        <d v="2000-02-15T20:00:00"/>
        <d v="2000-02-15T20:30:00"/>
        <d v="2000-02-15T21:00:00"/>
        <d v="2000-02-15T21:30:00"/>
        <d v="2000-02-15T22:00:00"/>
        <d v="2000-02-15T22:30:00"/>
        <d v="2000-02-15T23:00:00"/>
        <d v="2000-02-15T23:30:00"/>
        <d v="2000-02-16T00:00:00"/>
        <d v="2000-02-16T00:30:00"/>
        <d v="2000-02-16T01:00:00"/>
        <d v="2000-02-16T01:30:00"/>
        <d v="2000-02-16T02:00:00"/>
        <d v="2000-02-16T02:30:00"/>
        <d v="2000-02-16T03:00:00"/>
        <d v="2000-02-16T03:30:00"/>
        <d v="2000-02-16T04:00:00"/>
        <d v="2000-02-16T04:30:00"/>
        <d v="2000-02-16T05:00:00"/>
        <d v="2000-02-16T05:30:00"/>
        <d v="2000-02-16T06:00:00"/>
        <d v="2000-02-16T06:30:00"/>
        <d v="2000-02-16T07:00:00"/>
        <d v="2000-02-16T07:30:00"/>
        <d v="2000-02-16T08:00:00"/>
        <d v="2000-02-16T08:30:00"/>
        <d v="2000-02-16T09:00:00"/>
        <d v="2000-02-16T09:30:00"/>
        <d v="2000-02-16T10:00:00"/>
        <d v="2000-02-16T10:30:00"/>
        <d v="2000-02-16T11:00:00"/>
        <d v="2000-02-16T11:30:00"/>
        <d v="2000-02-16T12:00:00"/>
        <d v="2000-02-16T12:30:00"/>
        <d v="2000-02-16T13:00:00"/>
        <d v="2000-02-16T13:30:00"/>
        <d v="2000-02-16T14:00:00"/>
        <d v="2000-02-16T14:30:00"/>
        <d v="2000-02-16T15:00:00"/>
        <d v="2000-02-16T15:30:00"/>
        <d v="2000-02-16T16:00:00"/>
        <d v="2000-02-16T16:30:00"/>
        <d v="2000-02-16T17:00:00"/>
        <d v="2000-02-16T17:30:00"/>
        <d v="2000-02-16T18:00:00"/>
        <d v="2000-02-16T18:30:00"/>
        <d v="2000-02-16T19:00:00"/>
        <d v="2000-02-16T19:30:00"/>
        <d v="2000-02-16T20:00:00"/>
        <d v="2000-02-16T20:30:00"/>
        <d v="2000-02-16T21:00:00"/>
        <d v="2000-02-16T21:30:00"/>
        <d v="2000-02-16T22:00:00"/>
        <d v="2000-02-16T22:30:00"/>
        <d v="2000-02-16T23:00:00"/>
        <d v="2000-02-16T23:30:00"/>
        <d v="2000-02-17T00:00:00"/>
        <d v="2000-02-17T00:30:00"/>
        <d v="2000-02-17T01:00:00"/>
        <d v="2000-02-17T01:30:00"/>
        <d v="2000-02-17T02:00:00"/>
        <d v="2000-02-17T02:30:00"/>
        <d v="2000-02-17T03:00:00"/>
        <d v="2000-02-17T03:30:00"/>
        <d v="2000-02-17T04:00:00"/>
        <d v="2000-02-17T04:30:00"/>
        <d v="2000-02-17T05:00:00"/>
        <d v="2000-02-17T05:30:00"/>
        <d v="2000-02-17T06:00:00"/>
        <d v="2000-02-17T06:30:00"/>
        <d v="2000-02-17T07:00:00"/>
        <d v="2000-02-17T07:30:00"/>
        <d v="2000-02-17T08:00:00"/>
        <d v="2000-02-17T08:30:00"/>
        <d v="2000-02-17T09:00:00"/>
        <d v="2000-02-17T09:30:00"/>
        <d v="2000-02-17T10:00:00"/>
        <d v="2000-02-17T10:30:00"/>
        <d v="2000-02-17T11:00:00"/>
        <d v="2000-02-17T11:30:00"/>
        <d v="2000-02-17T12:00:00"/>
        <d v="2000-02-17T12:30:00"/>
        <d v="2000-02-17T13:00:00"/>
        <d v="2000-02-17T13:30:00"/>
        <d v="2000-02-17T14:00:00"/>
        <d v="2000-02-17T14:30:00"/>
        <d v="2000-02-17T15:00:00"/>
        <d v="2000-02-17T15:30:00"/>
        <d v="2000-02-17T16:00:00"/>
        <d v="2000-02-17T16:30:00"/>
        <d v="2000-02-17T17:00:00"/>
        <d v="2000-02-17T17:30:00"/>
        <d v="2000-02-17T18:00:00"/>
        <d v="2000-02-17T18:30:00"/>
        <d v="2000-02-17T19:00:00"/>
        <d v="2000-02-17T19:30:00"/>
        <d v="2000-02-17T20:00:00"/>
        <d v="2000-02-17T20:30:00"/>
        <d v="2000-02-17T21:00:00"/>
        <d v="2000-02-17T21:30:00"/>
        <d v="2000-02-17T22:00:00"/>
        <d v="2000-02-17T22:30:00"/>
        <d v="2000-02-17T23:00:00"/>
        <d v="2000-02-17T23:30:00"/>
        <d v="2000-02-18T00:00:00"/>
        <d v="2000-02-18T00:30:00"/>
        <d v="2000-02-18T01:00:00"/>
        <d v="2000-02-18T01:30:00"/>
        <d v="2000-02-18T02:00:00"/>
        <d v="2000-02-18T02:30:00"/>
        <d v="2000-02-18T03:00:00"/>
        <d v="2000-02-18T03:30:00"/>
        <d v="2000-02-18T04:00:00"/>
        <d v="2000-02-18T04:30:00"/>
        <d v="2000-02-18T05:00:00"/>
        <d v="2000-02-18T05:30:00"/>
        <d v="2000-02-18T06:00:00"/>
        <d v="2000-02-18T06:30:00"/>
        <d v="2000-02-18T07:00:00"/>
        <d v="2000-02-18T07:30:00"/>
        <d v="2000-02-18T08:00:00"/>
        <d v="2000-02-18T08:30:00"/>
        <d v="2000-02-18T09:00:00"/>
        <d v="2000-02-18T09:30:00"/>
        <d v="2000-02-18T10:00:00"/>
        <d v="2000-02-18T10:30:00"/>
        <d v="2000-02-18T11:00:00"/>
        <d v="2000-02-18T11:30:00"/>
        <d v="2000-02-18T12:00:00"/>
        <d v="2000-02-18T12:30:00"/>
        <d v="2000-02-18T13:00:00"/>
        <d v="2000-02-18T13:30:00"/>
        <d v="2000-02-18T14:00:00"/>
        <d v="2000-02-18T14:30:00"/>
        <d v="2000-02-18T15:00:00"/>
        <d v="2000-02-18T15:30:00"/>
        <d v="2000-02-18T16:00:00"/>
        <d v="2000-02-18T16:30:00"/>
        <d v="2000-02-18T17:00:00"/>
        <d v="2000-02-18T17:30:00"/>
        <d v="2000-02-18T18:00:00"/>
        <d v="2000-02-18T18:30:00"/>
        <d v="2000-02-18T19:00:00"/>
        <d v="2000-02-18T19:30:00"/>
        <d v="2000-02-18T20:00:00"/>
        <d v="2000-02-18T20:30:00"/>
        <d v="2000-02-18T21:00:00"/>
        <d v="2000-02-18T21:30:00"/>
        <d v="2000-02-18T22:00:00"/>
        <d v="2000-02-18T22:30:00"/>
        <d v="2000-02-18T23:00:00"/>
        <d v="2000-02-18T23:30:00"/>
        <d v="2000-02-19T00:00:00"/>
        <d v="2000-02-19T00:30:00"/>
        <d v="2000-02-19T01:00:00"/>
        <d v="2000-02-19T01:30:00"/>
        <d v="2000-02-19T02:00:00"/>
        <d v="2000-02-19T02:30:00"/>
        <d v="2000-02-19T03:00:00"/>
        <d v="2000-02-19T03:30:00"/>
        <d v="2000-02-19T04:00:00"/>
        <d v="2000-02-19T04:30:00"/>
        <d v="2000-02-19T05:00:00"/>
        <d v="2000-02-19T05:30:00"/>
        <d v="2000-02-19T06:00:00"/>
        <d v="2000-02-19T06:30:00"/>
        <d v="2000-02-19T07:00:00"/>
        <d v="2000-02-19T07:30:00"/>
        <d v="2000-02-19T08:00:00"/>
        <d v="2000-02-19T08:30:00"/>
        <d v="2000-02-19T09:00:00"/>
        <d v="2000-02-19T09:30:00"/>
        <d v="2000-02-19T10:00:00"/>
        <d v="2000-02-19T10:30:00"/>
        <d v="2000-02-19T11:00:00"/>
        <d v="2000-02-19T11:30:00"/>
        <d v="2000-02-19T12:00:00"/>
        <d v="2000-02-19T12:30:00"/>
        <d v="2000-02-19T13:00:00"/>
        <d v="2000-02-19T13:30:00"/>
        <d v="2000-02-19T14:00:00"/>
        <d v="2000-02-19T14:30:00"/>
        <d v="2000-02-19T15:00:00"/>
        <d v="2000-02-19T15:30:00"/>
        <d v="2000-02-19T16:00:00"/>
        <d v="2000-02-19T16:30:00"/>
        <d v="2000-02-19T17:00:00"/>
        <d v="2000-02-19T17:30:00"/>
        <d v="2000-02-19T18:00:00"/>
        <d v="2000-02-19T18:30:00"/>
        <d v="2000-02-19T19:00:00"/>
        <d v="2000-02-19T19:30:00"/>
        <d v="2000-02-19T20:00:00"/>
        <d v="2000-02-19T20:30:00"/>
        <d v="2000-02-19T21:00:00"/>
        <d v="2000-02-19T21:30:00"/>
        <d v="2000-02-19T22:00:00"/>
        <d v="2000-02-19T22:30:00"/>
        <d v="2000-02-19T23:00:00"/>
        <d v="2000-02-19T23:30:00"/>
        <d v="2000-02-20T00:00:00"/>
        <d v="2000-02-20T00:30:00"/>
        <d v="2000-02-20T01:00:00"/>
        <d v="2000-02-20T01:30:00"/>
        <d v="2000-02-20T02:00:00"/>
        <d v="2000-02-20T02:30:00"/>
        <d v="2000-02-20T03:00:00"/>
        <d v="2000-02-20T03:30:00"/>
        <d v="2000-02-20T04:00:00"/>
        <d v="2000-02-20T04:30:00"/>
        <d v="2000-02-20T05:00:00"/>
        <d v="2000-02-20T05:30:00"/>
        <d v="2000-02-20T06:00:00"/>
        <d v="2000-02-20T06:30:00"/>
        <d v="2000-02-20T07:00:00"/>
        <d v="2000-02-20T07:30:00"/>
        <d v="2000-02-20T08:00:00"/>
        <d v="2000-02-20T08:30:00"/>
        <d v="2000-02-20T09:00:00"/>
        <d v="2000-02-20T09:30:00"/>
        <d v="2000-02-20T10:00:00"/>
        <d v="2000-02-20T10:30:00"/>
        <d v="2000-02-20T11:00:00"/>
        <d v="2000-02-20T11:30:00"/>
        <d v="2000-02-20T12:00:00"/>
        <d v="2000-02-20T12:30:00"/>
        <d v="2000-02-20T13:00:00"/>
        <d v="2000-02-20T13:30:00"/>
        <d v="2000-02-20T14:00:00"/>
        <d v="2000-02-20T14:30:00"/>
        <d v="2000-02-20T15:00:00"/>
        <d v="2000-02-20T15:30:00"/>
        <d v="2000-02-20T16:00:00"/>
        <d v="2000-02-20T16:30:00"/>
        <d v="2000-02-20T17:00:00"/>
        <d v="2000-02-20T17:30:00"/>
        <d v="2000-02-20T18:00:00"/>
        <d v="2000-02-20T18:30:00"/>
        <d v="2000-02-20T19:00:00"/>
        <d v="2000-02-20T19:30:00"/>
        <d v="2000-02-20T20:00:00"/>
        <d v="2000-02-20T20:30:00"/>
        <d v="2000-02-20T21:00:00"/>
        <d v="2000-02-20T21:30:00"/>
        <d v="2000-02-20T22:00:00"/>
        <d v="2000-02-20T22:30:00"/>
        <d v="2000-02-20T23:00:00"/>
        <d v="2000-02-20T23:30:00"/>
        <d v="2000-02-21T00:00:00"/>
        <d v="2000-02-21T00:30:00"/>
        <d v="2000-02-21T01:00:00"/>
        <d v="2000-02-21T01:30:00"/>
        <d v="2000-02-21T02:00:00"/>
        <d v="2000-02-21T02:30:00"/>
        <d v="2000-02-21T03:00:00"/>
        <d v="2000-02-21T03:30:00"/>
        <d v="2000-02-21T04:00:00"/>
        <d v="2000-02-21T04:30:00"/>
        <d v="2000-02-21T05:00:00"/>
        <d v="2000-02-21T05:30:00"/>
        <d v="2000-02-21T06:00:00"/>
        <d v="2000-02-21T06:30:00"/>
        <d v="2000-02-21T07:00:00"/>
        <d v="2000-02-21T07:30:00"/>
        <d v="2000-02-21T08:00:00"/>
        <d v="2000-02-21T08:30:00"/>
        <d v="2000-02-21T09:00:00"/>
        <d v="2000-02-21T09:30:00"/>
        <d v="2000-02-21T10:00:00"/>
        <d v="2000-02-21T10:30:00"/>
        <d v="2000-02-21T11:00:00"/>
        <d v="2000-02-21T11:30:00"/>
        <d v="2000-02-21T12:00:00"/>
        <d v="2000-02-21T12:30:00"/>
        <d v="2000-02-21T13:00:00"/>
        <d v="2000-02-21T13:30:00"/>
        <d v="2000-02-21T14:00:00"/>
        <d v="2000-02-21T14:30:00"/>
        <d v="2000-02-21T15:00:00"/>
        <d v="2000-02-21T15:30:00"/>
        <d v="2000-02-21T16:00:00"/>
        <d v="2000-02-21T16:30:00"/>
        <d v="2000-02-21T17:00:00"/>
        <d v="2000-02-21T17:30:00"/>
        <d v="2000-02-21T18:00:00"/>
        <d v="2000-02-21T18:30:00"/>
        <d v="2000-02-21T19:00:00"/>
        <d v="2000-02-21T19:30:00"/>
        <d v="2000-02-21T20:00:00"/>
        <d v="2000-02-21T20:30:00"/>
        <d v="2000-02-21T21:00:00"/>
        <d v="2000-02-21T21:30:00"/>
        <d v="2000-02-21T22:00:00"/>
        <d v="2000-02-21T22:30:00"/>
        <d v="2000-02-21T23:00:00"/>
        <d v="2000-02-21T23:30:00"/>
        <d v="2000-02-22T00:00:00"/>
        <d v="2000-02-22T00:30:00"/>
        <d v="2000-02-22T01:00:00"/>
        <d v="2000-02-22T01:30:00"/>
        <d v="2000-02-22T02:00:00"/>
        <d v="2000-02-22T02:30:00"/>
        <d v="2000-02-22T03:00:00"/>
        <d v="2000-02-22T03:30:00"/>
        <d v="2000-02-22T04:00:00"/>
        <d v="2000-02-22T04:30:00"/>
        <d v="2000-02-22T05:00:00"/>
        <d v="2000-02-22T05:30:00"/>
        <d v="2000-02-22T06:00:00"/>
        <d v="2000-02-22T06:30:00"/>
        <d v="2000-02-22T07:00:00"/>
        <d v="2000-02-22T07:30:00"/>
        <d v="2000-02-22T08:00:00"/>
        <d v="2000-02-22T08:30:00"/>
        <d v="2000-02-22T09:00:00"/>
        <d v="2000-02-22T09:30:00"/>
        <d v="2000-02-22T10:00:00"/>
        <d v="2000-02-22T10:30:00"/>
        <d v="2000-02-22T11:00:00"/>
        <d v="2000-02-22T11:30:00"/>
        <d v="2000-02-22T12:00:00"/>
        <d v="2000-02-22T12:30:00"/>
        <d v="2000-02-22T13:00:00"/>
        <d v="2000-02-22T13:30:00"/>
        <d v="2000-02-22T14:00:00"/>
        <d v="2000-02-22T14:30:00"/>
        <d v="2000-02-22T15:00:00"/>
        <d v="2000-02-22T15:30:00"/>
        <d v="2000-02-22T16:00:00"/>
        <d v="2000-02-22T16:30:00"/>
        <d v="2000-02-22T17:00:00"/>
        <d v="2000-02-22T17:30:00"/>
        <d v="2000-02-22T18:00:00"/>
        <d v="2000-02-22T18:30:00"/>
        <d v="2000-02-22T19:00:00"/>
        <d v="2000-02-22T19:30:00"/>
        <d v="2000-02-22T20:00:00"/>
        <d v="2000-02-22T20:30:00"/>
        <d v="2000-02-22T21:00:00"/>
        <d v="2000-02-22T21:30:00"/>
        <d v="2000-02-22T22:00:00"/>
        <d v="2000-02-22T22:30:00"/>
        <d v="2000-02-22T23:00:00"/>
        <d v="2000-02-22T23:30:00"/>
        <d v="2000-02-23T00:00:00"/>
        <d v="2000-02-23T00:30:00"/>
        <d v="2000-02-23T01:00:00"/>
        <d v="2000-02-23T01:30:00"/>
        <d v="2000-02-23T02:00:00"/>
        <d v="2000-02-23T02:30:00"/>
        <d v="2000-02-23T03:00:00"/>
        <d v="2000-02-23T03:30:00"/>
        <d v="2000-02-23T04:00:00"/>
        <d v="2000-02-23T04:30:00"/>
        <d v="2000-02-23T05:00:00"/>
        <d v="2000-02-23T05:30:00"/>
        <d v="2000-02-23T06:00:00"/>
        <d v="2000-02-23T06:30:00"/>
        <d v="2000-02-23T07:00:00"/>
        <d v="2000-02-23T07:30:00"/>
        <d v="2000-02-23T08:00:00"/>
        <d v="2000-02-23T08:30:00"/>
        <d v="2000-02-23T09:00:00"/>
        <d v="2000-02-23T09:30:00"/>
        <d v="2000-02-23T10:00:00"/>
        <d v="2000-02-23T10:30:00"/>
        <d v="2000-02-23T11:00:00"/>
        <d v="2000-02-23T11:30:00"/>
        <d v="2000-02-23T12:00:00"/>
        <d v="2000-02-23T12:30:00"/>
        <d v="2000-02-23T13:00:00"/>
        <d v="2000-02-23T13:30:00"/>
        <d v="2000-02-23T14:00:00"/>
        <d v="2000-02-23T14:30:00"/>
        <d v="2000-02-23T15:00:00"/>
        <d v="2000-02-23T15:30:00"/>
        <d v="2000-02-23T16:00:00"/>
        <d v="2000-02-23T16:30:00"/>
        <d v="2000-02-23T17:00:00"/>
        <d v="2000-02-23T17:30:00"/>
        <d v="2000-02-23T18:00:00"/>
        <d v="2000-02-23T18:30:00"/>
        <d v="2000-02-23T19:00:00"/>
        <d v="2000-02-23T19:30:00"/>
        <d v="2000-02-23T20:00:00"/>
        <d v="2000-02-23T20:30:00"/>
        <d v="2000-02-23T21:00:00"/>
        <d v="2000-02-23T21:30:00"/>
        <d v="2000-02-23T22:00:00"/>
        <d v="2000-02-23T22:30:00"/>
        <d v="2000-02-23T23:00:00"/>
        <d v="2000-02-23T23:30:00"/>
        <d v="2000-02-24T00:00:00"/>
        <d v="2000-02-24T00:30:00"/>
        <d v="2000-02-24T01:00:00"/>
        <d v="2000-02-24T01:30:00"/>
        <d v="2000-02-24T02:00:00"/>
        <d v="2000-02-24T02:30:00"/>
        <d v="2000-02-24T03:00:00"/>
        <d v="2000-02-24T03:30:00"/>
        <d v="2000-02-24T04:00:00"/>
        <d v="2000-02-24T04:30:00"/>
        <d v="2000-02-24T05:00:00"/>
        <d v="2000-02-24T05:30:00"/>
        <d v="2000-02-24T06:00:00"/>
        <d v="2000-02-24T06:30:00"/>
        <d v="2000-02-24T07:00:00"/>
        <d v="2000-02-24T07:30:00"/>
        <d v="2000-02-24T08:00:00"/>
        <d v="2000-02-24T08:30:00"/>
        <d v="2000-02-24T09:00:00"/>
        <d v="2000-02-24T09:30:00"/>
        <d v="2000-02-24T10:00:00"/>
        <d v="2000-02-24T10:30:00"/>
        <d v="2000-02-24T11:00:00"/>
        <d v="2000-02-24T11:30:00"/>
        <d v="2000-02-24T12:00:00"/>
        <d v="2000-02-24T12:30:00"/>
        <d v="2000-02-24T13:00:00"/>
        <d v="2000-02-24T13:30:00"/>
        <d v="2000-02-24T14:00:00"/>
        <d v="2000-02-24T14:30:00"/>
        <d v="2000-02-24T15:00:00"/>
        <d v="2000-02-24T15:30:00"/>
        <d v="2000-02-24T16:00:00"/>
        <d v="2000-02-24T16:30:00"/>
        <d v="2000-02-24T17:00:00"/>
        <d v="2000-02-24T17:30:00"/>
        <d v="2000-02-24T18:00:00"/>
        <d v="2000-02-24T18:30:00"/>
        <d v="2000-02-24T19:00:00"/>
        <d v="2000-02-24T19:30:00"/>
        <d v="2000-02-24T20:00:00"/>
        <d v="2000-02-24T20:30:00"/>
        <d v="2000-02-24T21:00:00"/>
        <d v="2000-02-24T21:30:00"/>
        <d v="2000-02-24T22:00:00"/>
        <d v="2000-02-24T22:30:00"/>
        <d v="2000-02-24T23:00:00"/>
        <d v="2000-02-24T23:30:00"/>
        <d v="2000-02-25T00:00:00"/>
        <d v="2000-02-25T00:30:00"/>
        <d v="2000-02-25T01:00:00"/>
        <d v="2000-02-25T01:30:00"/>
        <d v="2000-02-25T02:00:00"/>
        <d v="2000-02-25T02:30:00"/>
        <d v="2000-02-25T03:00:00"/>
        <d v="2000-02-25T03:30:00"/>
        <d v="2000-02-25T04:00:00"/>
        <d v="2000-02-25T04:30:00"/>
        <d v="2000-02-25T05:00:00"/>
        <d v="2000-02-25T05:30:00"/>
        <d v="2000-02-25T06:00:00"/>
        <d v="2000-02-25T06:30:00"/>
        <d v="2000-02-25T07:00:00"/>
        <d v="2000-02-25T07:30:00"/>
        <d v="2000-02-25T08:00:00"/>
        <d v="2000-02-25T08:30:00"/>
        <d v="2000-02-25T09:00:00"/>
        <d v="2000-02-25T09:30:00"/>
        <d v="2000-02-25T10:00:00"/>
        <d v="2000-02-25T10:30:00"/>
        <d v="2000-02-25T11:00:00"/>
        <d v="2000-02-25T11:30:00"/>
        <d v="2000-02-25T12:00:00"/>
        <d v="2000-02-25T12:30:00"/>
        <d v="2000-02-25T13:00:00"/>
        <d v="2000-02-25T13:30:00"/>
        <d v="2000-02-25T14:00:00"/>
        <d v="2000-02-25T14:30:00"/>
        <d v="2000-02-25T15:00:00"/>
        <d v="2000-02-25T15:30:00"/>
        <d v="2000-02-25T16:00:00"/>
        <d v="2000-02-25T16:30:00"/>
        <d v="2000-02-25T17:00:00"/>
        <d v="2000-02-25T17:30:00"/>
        <d v="2000-02-25T18:00:00"/>
        <d v="2000-02-25T18:30:00"/>
        <d v="2000-02-25T19:00:00"/>
        <d v="2000-02-25T19:30:00"/>
        <d v="2000-02-25T20:00:00"/>
        <d v="2000-02-25T20:30:00"/>
        <d v="2000-02-25T21:00:00"/>
        <d v="2000-02-25T21:30:00"/>
        <d v="2000-02-25T22:00:00"/>
        <d v="2000-02-25T22:30:00"/>
        <d v="2000-02-25T23:00:00"/>
        <d v="2000-02-25T23:30:00"/>
        <d v="2000-02-26T00:00:00"/>
        <d v="2000-02-26T00:30:00"/>
        <d v="2000-02-26T01:00:00"/>
        <d v="2000-02-26T01:30:00"/>
        <d v="2000-02-26T02:00:00"/>
        <d v="2000-02-26T02:30:00"/>
        <d v="2000-02-26T03:00:00"/>
        <d v="2000-02-26T03:30:00"/>
        <d v="2000-02-26T04:00:00"/>
        <d v="2000-02-26T04:30:00"/>
        <d v="2000-02-26T05:00:00"/>
        <d v="2000-02-26T05:30:00"/>
        <d v="2000-02-26T06:00:00"/>
        <d v="2000-02-26T06:30:00"/>
        <d v="2000-02-26T07:00:00"/>
        <d v="2000-02-26T07:30:00"/>
        <d v="2000-02-26T08:00:00"/>
        <d v="2000-02-26T08:30:00"/>
        <d v="2000-02-26T09:00:00"/>
        <d v="2000-02-26T09:30:00"/>
        <d v="2000-02-26T10:00:00"/>
        <d v="2000-02-26T10:30:00"/>
        <d v="2000-02-26T11:00:00"/>
        <d v="2000-02-26T11:30:00"/>
        <d v="2000-02-26T12:00:00"/>
        <d v="2000-02-26T12:30:00"/>
        <d v="2000-02-26T13:00:00"/>
        <d v="2000-02-26T13:30:00"/>
        <d v="2000-02-26T14:00:00"/>
        <d v="2000-02-26T14:30:00"/>
        <d v="2000-02-26T15:00:00"/>
        <d v="2000-02-26T15:30:00"/>
        <d v="2000-02-26T16:00:00"/>
        <d v="2000-02-26T16:30:00"/>
        <d v="2000-02-26T17:00:00"/>
        <d v="2000-02-26T17:30:00"/>
        <d v="2000-02-26T18:00:00"/>
        <d v="2000-02-26T18:30:00"/>
        <d v="2000-02-26T19:00:00"/>
        <d v="2000-02-26T19:30:00"/>
        <d v="2000-02-26T20:00:00"/>
        <d v="2000-02-26T20:30:00"/>
        <d v="2000-02-26T21:00:00"/>
        <d v="2000-02-26T21:30:00"/>
        <d v="2000-02-26T22:00:00"/>
        <d v="2000-02-26T22:30:00"/>
        <d v="2000-02-26T23:00:00"/>
        <d v="2000-02-26T23:30:00"/>
        <d v="2000-02-27T00:00:00"/>
        <d v="2000-02-27T00:30:00"/>
        <d v="2000-02-27T01:00:00"/>
        <d v="2000-02-27T01:30:00"/>
        <d v="2000-02-27T02:00:00"/>
        <d v="2000-02-27T02:30:00"/>
        <d v="2000-02-27T03:00:00"/>
        <d v="2000-02-27T03:30:00"/>
        <d v="2000-02-27T04:00:00"/>
        <d v="2000-02-27T04:30:00"/>
        <d v="2000-02-27T05:00:00"/>
        <d v="2000-02-27T05:30:00"/>
        <d v="2000-02-27T06:00:00"/>
        <d v="2000-02-27T06:30:00"/>
        <d v="2000-02-27T07:00:00"/>
        <d v="2000-02-27T07:30:00"/>
        <d v="2000-02-27T08:00:00"/>
        <d v="2000-02-27T08:30:00"/>
        <d v="2000-02-27T09:00:00"/>
        <d v="2000-02-27T09:30:00"/>
        <d v="2000-02-27T10:00:00"/>
        <d v="2000-02-27T10:30:00"/>
        <d v="2000-02-27T11:00:00"/>
        <d v="2000-02-27T11:30:00"/>
        <d v="2000-02-27T12:00:00"/>
        <d v="2000-02-27T12:30:00"/>
        <d v="2000-02-27T13:00:00"/>
        <d v="2000-02-27T13:30:00"/>
        <d v="2000-02-27T14:00:00"/>
        <d v="2000-02-27T14:30:00"/>
        <d v="2000-02-27T15:00:00"/>
        <d v="2000-02-27T15:30:00"/>
        <d v="2000-02-27T16:00:00"/>
        <d v="2000-02-27T16:30:00"/>
        <d v="2000-02-27T17:00:00"/>
        <d v="2000-02-27T17:30:00"/>
        <d v="2000-02-27T18:00:00"/>
        <d v="2000-02-27T18:30:00"/>
        <d v="2000-02-27T19:00:00"/>
        <d v="2000-02-27T19:30:00"/>
        <d v="2000-02-27T20:00:00"/>
        <d v="2000-02-27T20:30:00"/>
        <d v="2000-02-27T21:00:00"/>
        <d v="2000-02-27T21:30:00"/>
        <d v="2000-02-27T22:00:00"/>
        <d v="2000-02-27T22:30:00"/>
        <d v="2000-02-27T23:00:00"/>
        <d v="2000-02-27T23:30:00"/>
        <d v="2000-02-28T00:00:00"/>
        <d v="2000-02-28T00:30:00"/>
        <d v="2000-02-28T01:00:00"/>
        <d v="2000-02-28T01:30:00"/>
        <d v="2000-02-28T02:00:00"/>
        <d v="2000-02-28T02:30:00"/>
        <d v="2000-02-28T03:00:00"/>
        <d v="2000-02-28T03:30:00"/>
        <d v="2000-02-28T04:00:00"/>
        <d v="2000-02-28T04:30:00"/>
        <d v="2000-02-28T05:00:00"/>
        <d v="2000-02-28T05:30:00"/>
        <d v="2000-02-28T06:00:00"/>
        <d v="2000-02-28T06:30:00"/>
        <d v="2000-02-28T07:00:00"/>
        <d v="2000-02-28T07:30:00"/>
        <d v="2000-02-28T08:00:00"/>
        <d v="2000-02-28T08:30:00"/>
        <d v="2000-02-28T09:00:00"/>
        <d v="2000-02-28T09:30:00"/>
        <d v="2000-02-28T10:00:00"/>
        <d v="2000-02-28T10:30:00"/>
        <d v="2000-02-28T11:00:00"/>
        <d v="2000-02-28T11:30:00"/>
        <d v="2000-02-28T12:00:00"/>
        <d v="2000-02-28T12:30:00"/>
        <d v="2000-02-28T13:00:00"/>
        <d v="2000-02-28T13:30:00"/>
        <d v="2000-02-28T14:00:00"/>
        <d v="2000-02-28T14:30:00"/>
        <d v="2000-02-28T15:00:00"/>
        <d v="2000-02-28T15:30:00"/>
        <d v="2000-02-28T16:00:00"/>
        <d v="2000-02-28T16:30:00"/>
        <d v="2000-02-28T17:00:00"/>
        <d v="2000-02-28T17:30:00"/>
        <d v="2000-02-28T18:00:00"/>
        <d v="2000-02-28T18:30:00"/>
        <d v="2000-02-28T19:00:00"/>
        <d v="2000-02-28T19:30:00"/>
        <d v="2000-02-28T20:00:00"/>
        <d v="2000-02-28T20:30:00"/>
        <d v="2000-02-28T21:00:00"/>
        <d v="2000-02-28T21:30:00"/>
        <d v="2000-02-28T22:00:00"/>
        <d v="2000-02-28T22:30:00"/>
        <d v="2000-02-28T23:00:00"/>
        <d v="2000-02-28T23:30:00"/>
        <d v="2000-02-29T00:00:00"/>
        <d v="2000-02-29T00:30:00"/>
        <d v="2000-02-29T01:00:00"/>
        <d v="2000-02-29T01:30:00"/>
        <d v="2000-02-29T02:00:00"/>
        <d v="2000-02-29T02:30:00"/>
        <d v="2000-02-29T03:00:00"/>
        <d v="2000-02-29T03:30:00"/>
        <d v="2000-02-29T04:00:00"/>
        <d v="2000-02-29T04:30:00"/>
        <d v="2000-02-29T05:00:00"/>
        <d v="2000-02-29T05:30:00"/>
        <d v="2000-02-29T06:00:00"/>
        <d v="2000-02-29T06:30:00"/>
        <d v="2000-02-29T07:00:00"/>
        <d v="2000-02-29T07:30:00"/>
        <d v="2000-02-29T08:00:00"/>
        <d v="2000-02-29T08:30:00"/>
        <d v="2000-02-29T09:00:00"/>
        <d v="2000-02-29T09:30:00"/>
        <d v="2000-02-29T10:00:00"/>
        <d v="2000-02-29T10:30:00"/>
        <d v="2000-02-29T11:00:00"/>
        <d v="2000-02-29T11:30:00"/>
        <d v="2000-02-29T12:00:00"/>
        <d v="2000-02-29T12:30:00"/>
        <d v="2000-02-29T13:00:00"/>
        <d v="2000-02-29T13:30:00"/>
        <d v="2000-02-29T14:00:00"/>
        <d v="2000-02-29T14:30:00"/>
        <d v="2000-02-29T15:00:00"/>
        <d v="2000-02-29T15:30:00"/>
        <d v="2000-02-29T16:00:00"/>
        <d v="2000-02-29T16:30:00"/>
        <d v="2000-02-29T17:00:00"/>
        <d v="2000-02-29T17:30:00"/>
        <d v="2000-02-29T18:00:00"/>
        <d v="2000-02-29T18:30:00"/>
        <d v="2000-02-29T19:00:00"/>
        <d v="2000-02-29T19:30:00"/>
        <d v="2000-02-29T20:00:00"/>
        <d v="2000-02-29T20:30:00"/>
        <d v="2000-02-29T21:00:00"/>
        <d v="2000-02-29T21:30:00"/>
        <d v="2000-02-29T22:00:00"/>
        <d v="2000-02-29T22:30:00"/>
        <d v="2000-02-29T23:00:00"/>
        <d v="2000-02-29T23:30:00"/>
        <d v="2000-03-01T00:00:00"/>
        <d v="2000-03-01T00:30:00"/>
        <d v="2000-03-01T01:00:00"/>
        <d v="2000-03-01T01:30:00"/>
        <d v="2000-03-01T02:00:00"/>
        <d v="2000-03-01T02:30:00"/>
        <d v="2000-03-01T03:00:00"/>
        <d v="2000-03-01T03:30:00"/>
        <d v="2000-03-01T04:00:00"/>
        <d v="2000-03-01T04:30:00"/>
        <d v="2000-03-01T05:00:00"/>
        <d v="2000-03-01T05:30:00"/>
        <d v="2000-03-01T06:00:00"/>
        <d v="2000-03-01T06:30:00"/>
        <d v="2000-03-01T07:00:00"/>
        <d v="2000-03-01T07:30:00"/>
        <d v="2000-03-01T08:00:00"/>
        <d v="2000-03-01T08:30:00"/>
        <d v="2000-03-01T09:00:00"/>
        <d v="2000-03-01T09:30:00"/>
        <d v="2000-03-01T10:00:00"/>
        <d v="2000-03-01T10:30:00"/>
        <d v="2000-03-01T11:00:00"/>
        <d v="2000-03-01T11:30:00"/>
        <d v="2000-03-01T12:00:00"/>
        <d v="2000-03-01T12:30:00"/>
        <d v="2000-03-01T13:00:00"/>
        <d v="2000-03-01T13:30:00"/>
        <d v="2000-03-01T14:00:00"/>
        <d v="2000-03-01T14:30:00"/>
        <d v="2000-03-01T15:00:00"/>
        <d v="2000-03-01T15:30:00"/>
        <d v="2000-03-01T16:00:00"/>
        <d v="2000-03-01T16:30:00"/>
        <d v="2000-03-01T17:00:00"/>
        <d v="2000-03-01T17:30:00"/>
        <d v="2000-03-01T18:00:00"/>
        <d v="2000-03-01T18:30:00"/>
        <d v="2000-03-01T19:00:00"/>
        <d v="2000-03-01T19:30:00"/>
        <d v="2000-03-01T20:00:00"/>
        <d v="2000-03-01T20:30:00"/>
        <d v="2000-03-01T21:00:00"/>
        <d v="2000-03-01T21:30:00"/>
        <d v="2000-03-01T22:00:00"/>
        <d v="2000-03-01T22:30:00"/>
        <d v="2000-03-01T23:00:00"/>
        <d v="2000-03-01T23:30:00"/>
        <d v="2000-03-02T00:00:00"/>
        <d v="2000-03-02T00:30:00"/>
        <d v="2000-03-02T01:00:00"/>
        <d v="2000-03-02T01:30:00"/>
        <d v="2000-03-02T02:00:00"/>
        <d v="2000-03-02T02:30:00"/>
        <d v="2000-03-02T03:00:00"/>
        <d v="2000-03-02T03:30:00"/>
        <d v="2000-03-02T04:00:00"/>
        <d v="2000-03-02T04:30:00"/>
        <d v="2000-03-02T05:00:00"/>
        <d v="2000-03-02T05:30:00"/>
        <d v="2000-03-02T06:00:00"/>
        <d v="2000-03-02T06:30:00"/>
        <d v="2000-03-02T07:00:00"/>
        <d v="2000-03-02T07:30:00"/>
        <d v="2000-03-02T08:00:00"/>
        <d v="2000-03-02T08:30:00"/>
        <d v="2000-03-02T09:00:00"/>
        <d v="2000-03-02T09:30:00"/>
        <d v="2000-03-02T10:00:00"/>
        <d v="2000-03-02T10:30:00"/>
        <d v="2000-03-02T11:00:00"/>
        <d v="2000-03-02T11:30:00"/>
        <d v="2000-03-02T12:00:00"/>
        <d v="2000-03-02T12:30:00"/>
        <d v="2000-03-02T13:00:00"/>
        <d v="2000-03-02T13:30:00"/>
        <d v="2000-03-02T14:00:00"/>
        <d v="2000-03-02T14:30:00"/>
        <d v="2000-03-02T15:00:00"/>
        <d v="2000-03-02T15:30:00"/>
        <d v="2000-03-02T16:00:00"/>
        <d v="2000-03-02T16:30:00"/>
        <d v="2000-03-02T17:00:00"/>
        <d v="2000-03-02T17:30:00"/>
        <d v="2000-03-02T18:00:00"/>
        <d v="2000-03-02T18:30:00"/>
        <d v="2000-03-02T19:00:00"/>
        <d v="2000-03-02T19:30:00"/>
        <d v="2000-03-02T20:00:00"/>
        <d v="2000-03-02T20:30:00"/>
        <d v="2000-03-02T21:00:00"/>
        <d v="2000-03-02T21:30:00"/>
        <d v="2000-03-02T22:00:00"/>
        <d v="2000-03-02T22:30:00"/>
        <d v="2000-03-02T23:00:00"/>
        <d v="2000-03-02T23:30:00"/>
        <d v="2000-03-03T00:00:00"/>
        <d v="2000-03-03T00:30:00"/>
        <d v="2000-03-03T01:00:00"/>
        <d v="2000-03-03T01:30:00"/>
        <d v="2000-03-03T02:00:00"/>
        <d v="2000-03-03T02:30:00"/>
        <d v="2000-03-03T03:00:00"/>
        <d v="2000-03-03T03:30:00"/>
        <d v="2000-03-03T04:00:00"/>
        <d v="2000-03-03T04:30:00"/>
        <d v="2000-03-03T05:00:00"/>
        <d v="2000-03-03T05:30:00"/>
        <d v="2000-03-03T06:00:00"/>
        <d v="2000-03-03T06:30:00"/>
        <d v="2000-03-03T07:00:00"/>
        <d v="2000-03-03T07:30:00"/>
        <d v="2000-03-03T08:00:00"/>
        <d v="2000-03-03T08:30:00"/>
        <d v="2000-03-03T09:00:00"/>
        <d v="2000-03-03T09:30:00"/>
        <d v="2000-03-03T10:00:00"/>
        <d v="2000-03-03T10:30:00"/>
        <d v="2000-03-03T11:00:00"/>
        <d v="2000-03-03T11:30:00"/>
        <d v="2000-03-03T12:00:00"/>
        <d v="2000-03-03T12:30:00"/>
        <d v="2000-03-03T13:00:00"/>
        <d v="2000-03-03T13:30:00"/>
        <d v="2000-03-03T14:00:00"/>
        <d v="2000-03-03T14:30:00"/>
        <d v="2000-03-03T15:00:00"/>
        <d v="2000-03-03T15:30:00"/>
        <d v="2000-03-03T16:00:00"/>
        <d v="2000-03-03T16:30:00"/>
        <d v="2000-03-03T17:00:00"/>
        <d v="2000-03-03T17:30:00"/>
        <d v="2000-03-03T18:00:00"/>
        <d v="2000-03-03T18:30:00"/>
        <d v="2000-03-03T19:00:00"/>
        <d v="2000-03-03T19:30:00"/>
        <d v="2000-03-03T20:00:00"/>
        <d v="2000-03-03T20:30:00"/>
        <d v="2000-03-03T21:00:00"/>
        <d v="2000-03-03T21:30:00"/>
        <d v="2000-03-03T22:00:00"/>
        <d v="2000-03-03T22:30:00"/>
        <d v="2000-03-03T23:00:00"/>
        <d v="2000-03-03T23:30:00"/>
        <d v="2000-03-04T00:00:00"/>
        <d v="2000-03-04T00:30:00"/>
        <d v="2000-03-04T01:00:00"/>
        <d v="2000-03-04T01:30:00"/>
        <d v="2000-03-04T02:00:00"/>
        <d v="2000-03-04T02:30:00"/>
        <d v="2000-03-04T03:00:00"/>
        <d v="2000-03-04T03:30:00"/>
        <d v="2000-03-04T04:00:00"/>
        <d v="2000-03-04T04:30:00"/>
        <d v="2000-03-04T05:00:00"/>
        <d v="2000-03-04T05:30:00"/>
        <d v="2000-03-04T06:00:00"/>
        <d v="2000-03-04T06:30:00"/>
        <d v="2000-03-04T07:00:00"/>
        <d v="2000-03-04T07:30:00"/>
        <d v="2000-03-04T08:00:00"/>
        <d v="2000-03-04T08:30:00"/>
        <d v="2000-03-04T09:00:00"/>
        <d v="2000-03-04T09:30:00"/>
        <d v="2000-03-04T10:00:00"/>
        <d v="2000-03-04T10:30:00"/>
        <d v="2000-03-04T11:00:00"/>
        <d v="2000-03-04T11:30:00"/>
        <d v="2000-03-04T12:00:00"/>
        <d v="2000-03-04T12:30:00"/>
        <d v="2000-03-04T13:00:00"/>
        <d v="2000-03-04T13:30:00"/>
        <d v="2000-03-04T14:00:00"/>
        <d v="2000-03-04T14:30:00"/>
        <d v="2000-03-04T15:00:00"/>
        <d v="2000-03-04T15:30:00"/>
        <d v="2000-03-04T16:00:00"/>
        <d v="2000-03-04T16:30:00"/>
        <d v="2000-03-04T17:00:00"/>
        <d v="2000-03-04T17:30:00"/>
        <d v="2000-03-04T18:00:00"/>
        <d v="2000-03-04T18:30:00"/>
        <d v="2000-03-04T19:00:00"/>
        <d v="2000-03-04T19:30:00"/>
        <d v="2000-03-04T20:00:00"/>
        <d v="2000-03-04T20:30:00"/>
        <d v="2000-03-04T21:00:00"/>
        <d v="2000-03-04T21:30:00"/>
        <d v="2000-03-04T22:00:00"/>
        <d v="2000-03-04T22:30:00"/>
        <d v="2000-03-04T23:00:00"/>
        <d v="2000-03-04T23:30:00"/>
        <d v="2000-03-05T00:00:00"/>
        <d v="2000-03-05T00:30:00"/>
        <d v="2000-03-05T01:00:00"/>
        <d v="2000-03-05T01:30:00"/>
        <d v="2000-03-05T02:00:00"/>
        <d v="2000-03-05T02:30:00"/>
        <d v="2000-03-05T03:00:00"/>
        <d v="2000-03-05T03:30:00"/>
        <d v="2000-03-05T04:00:00"/>
        <d v="2000-03-05T04:30:00"/>
        <d v="2000-03-05T05:00:00"/>
        <d v="2000-03-05T05:30:00"/>
        <d v="2000-03-05T06:00:00"/>
        <d v="2000-03-05T06:30:00"/>
        <d v="2000-03-05T07:00:00"/>
        <d v="2000-03-05T07:30:00"/>
        <d v="2000-03-05T08:00:00"/>
        <d v="2000-03-05T08:30:00"/>
        <d v="2000-03-05T09:00:00"/>
        <d v="2000-03-05T09:30:00"/>
        <d v="2000-03-05T10:00:00"/>
        <d v="2000-03-05T10:30:00"/>
        <d v="2000-03-05T11:00:00"/>
        <d v="2000-03-05T11:30:00"/>
        <d v="2000-03-05T12:00:00"/>
        <d v="2000-03-05T12:30:00"/>
        <d v="2000-03-05T13:00:00"/>
        <d v="2000-03-05T13:30:00"/>
        <d v="2000-03-05T14:00:00"/>
        <d v="2000-03-05T14:30:00"/>
        <d v="2000-03-05T15:00:00"/>
        <d v="2000-03-05T15:30:00"/>
        <d v="2000-03-05T16:00:00"/>
        <d v="2000-03-05T16:30:00"/>
        <d v="2000-03-05T17:00:00"/>
        <d v="2000-03-05T17:30:00"/>
        <d v="2000-03-05T18:00:00"/>
        <d v="2000-03-05T18:30:00"/>
        <d v="2000-03-05T19:00:00"/>
        <d v="2000-03-05T19:30:00"/>
        <d v="2000-03-05T20:00:00"/>
        <d v="2000-03-05T20:30:00"/>
        <d v="2000-03-05T21:00:00"/>
        <d v="2000-03-05T21:30:00"/>
        <d v="2000-03-05T22:00:00"/>
        <d v="2000-03-05T22:30:00"/>
        <d v="2000-03-05T23:00:00"/>
        <d v="2000-03-05T23:30:00"/>
        <d v="2000-03-06T00:00:00"/>
        <d v="2000-03-06T00:30:00"/>
        <d v="2000-03-06T01:00:00"/>
        <d v="2000-03-06T01:30:00"/>
        <d v="2000-03-06T02:00:00"/>
        <d v="2000-03-06T02:30:00"/>
        <d v="2000-03-06T03:00:00"/>
        <d v="2000-03-06T03:30:00"/>
        <d v="2000-03-06T04:00:00"/>
        <d v="2000-03-06T04:30:00"/>
        <d v="2000-03-06T05:00:00"/>
        <d v="2000-03-06T05:30:00"/>
        <d v="2000-03-06T06:00:00"/>
        <d v="2000-03-06T06:30:00"/>
        <d v="2000-03-06T07:00:00"/>
        <d v="2000-03-06T07:30:00"/>
        <d v="2000-03-06T08:00:00"/>
        <d v="2000-03-06T08:30:00"/>
        <d v="2000-03-06T09:00:00"/>
        <d v="2000-03-06T09:30:00"/>
        <d v="2000-03-06T10:00:00"/>
        <d v="2000-03-06T10:30:00"/>
        <d v="2000-03-06T11:00:00"/>
        <d v="2000-03-06T11:30:00"/>
        <d v="2000-03-06T12:00:00"/>
        <d v="2000-03-06T12:30:00"/>
        <d v="2000-03-06T13:00:00"/>
        <d v="2000-03-06T13:30:00"/>
        <d v="2000-03-06T14:00:00"/>
        <d v="2000-03-06T14:30:00"/>
        <d v="2000-03-06T15:00:00"/>
        <d v="2000-03-06T15:30:00"/>
        <d v="2000-03-06T16:00:00"/>
        <d v="2000-03-06T16:30:00"/>
        <d v="2000-03-06T17:00:00"/>
        <d v="2000-03-06T17:30:00"/>
        <d v="2000-03-06T18:00:00"/>
        <d v="2000-03-06T18:30:00"/>
        <d v="2000-03-06T19:00:00"/>
        <d v="2000-03-06T19:30:00"/>
        <d v="2000-03-06T20:00:00"/>
        <d v="2000-03-06T20:30:00"/>
        <d v="2000-03-06T21:00:00"/>
        <d v="2000-03-06T21:30:00"/>
        <d v="2000-03-06T22:00:00"/>
        <d v="2000-03-06T22:30:00"/>
        <d v="2000-03-06T23:00:00"/>
        <d v="2000-03-06T23:30:00"/>
        <d v="2000-03-07T00:00:00"/>
        <d v="2000-03-07T00:30:00"/>
        <d v="2000-03-07T01:00:00"/>
        <d v="2000-03-07T01:30:00"/>
        <d v="2000-03-07T02:00:00"/>
        <d v="2000-03-07T02:30:00"/>
        <d v="2000-03-07T03:00:00"/>
        <d v="2000-03-07T03:30:00"/>
        <d v="2000-03-07T04:00:00"/>
        <d v="2000-03-07T04:30:00"/>
        <d v="2000-03-07T05:00:00"/>
        <d v="2000-03-07T05:30:00"/>
        <d v="2000-03-07T06:00:00"/>
        <d v="2000-03-07T06:30:00"/>
        <d v="2000-03-07T07:00:00"/>
        <d v="2000-03-07T07:30:00"/>
        <d v="2000-03-07T08:00:00"/>
        <d v="2000-03-07T08:30:00"/>
        <d v="2000-03-07T09:00:00"/>
        <d v="2000-03-07T09:30:00"/>
        <d v="2000-03-07T10:00:00"/>
        <d v="2000-03-07T10:30:00"/>
        <d v="2000-03-07T11:00:00"/>
        <d v="2000-03-07T11:30:00"/>
        <d v="2000-03-07T12:00:00"/>
        <d v="2000-03-07T12:30:00"/>
        <d v="2000-03-07T13:00:00"/>
        <d v="2000-03-07T13:30:00"/>
        <d v="2000-03-07T14:00:00"/>
        <d v="2000-03-07T14:30:00"/>
        <d v="2000-03-07T15:00:00"/>
        <d v="2000-03-07T15:30:00"/>
        <d v="2000-03-07T16:00:00"/>
        <d v="2000-03-07T16:30:00"/>
        <d v="2000-03-07T17:00:00"/>
        <d v="2000-03-07T17:30:00"/>
        <d v="2000-03-07T18:00:00"/>
        <d v="2000-03-07T18:30:00"/>
        <d v="2000-03-07T19:00:00"/>
        <d v="2000-03-07T19:30:00"/>
        <d v="2000-03-07T20:00:00"/>
        <d v="2000-03-07T20:30:00"/>
        <d v="2000-03-07T21:00:00"/>
        <d v="2000-03-07T21:30:00"/>
        <d v="2000-03-07T22:00:00"/>
        <d v="2000-03-07T22:30:00"/>
        <d v="2000-03-07T23:00:00"/>
        <d v="2000-03-07T23:30:00"/>
        <d v="2000-03-08T00:00:00"/>
        <d v="2000-03-08T00:30:00"/>
        <d v="2000-03-08T01:00:00"/>
        <d v="2000-03-08T01:30:00"/>
        <d v="2000-03-08T02:00:00"/>
        <d v="2000-03-08T02:30:00"/>
        <d v="2000-03-08T03:00:00"/>
        <d v="2000-03-08T03:30:00"/>
        <d v="2000-03-08T04:00:00"/>
        <d v="2000-03-08T04:30:00"/>
        <d v="2000-03-08T05:00:00"/>
        <d v="2000-03-08T05:30:00"/>
        <d v="2000-03-08T06:00:00"/>
        <d v="2000-03-08T06:30:00"/>
        <d v="2000-03-08T07:00:00"/>
        <d v="2000-03-08T07:30:00"/>
        <d v="2000-03-08T08:00:00"/>
        <d v="2000-03-08T08:30:00"/>
        <d v="2000-03-08T09:00:00"/>
        <d v="2000-03-08T09:30:00"/>
        <d v="2000-03-08T10:00:00"/>
        <d v="2000-03-08T10:30:00"/>
        <d v="2000-03-08T11:00:00"/>
        <d v="2000-03-08T11:30:00"/>
        <d v="2000-03-08T12:00:00"/>
        <d v="2000-03-08T12:30:00"/>
        <d v="2000-03-08T13:00:00"/>
        <d v="2000-03-08T13:30:00"/>
        <d v="2000-03-08T14:00:00"/>
        <d v="2000-03-08T14:30:00"/>
        <d v="2000-03-08T15:00:00"/>
        <d v="2000-03-08T15:30:00"/>
        <d v="2000-03-08T16:00:00"/>
        <d v="2000-03-08T16:30:00"/>
        <d v="2000-03-08T17:00:00"/>
        <d v="2000-03-08T17:30:00"/>
        <d v="2000-03-08T18:00:00"/>
        <d v="2000-03-08T18:30:00"/>
        <d v="2000-03-08T19:00:00"/>
        <d v="2000-03-08T19:30:00"/>
        <d v="2000-03-08T20:00:00"/>
        <d v="2000-03-08T20:30:00"/>
        <d v="2000-03-08T21:00:00"/>
        <d v="2000-03-08T21:30:00"/>
        <d v="2000-03-08T22:00:00"/>
        <d v="2000-03-08T22:30:00"/>
        <d v="2000-03-08T23:00:00"/>
        <d v="2000-03-08T23:30:00"/>
        <d v="2000-03-09T00:00:00"/>
        <d v="2000-03-09T00:30:00"/>
        <d v="2000-03-09T01:00:00"/>
        <d v="2000-03-09T01:30:00"/>
        <d v="2000-03-09T02:00:00"/>
        <d v="2000-03-09T02:30:00"/>
        <d v="2000-03-09T03:00:00"/>
        <d v="2000-03-09T03:30:00"/>
        <d v="2000-03-09T04:00:00"/>
        <d v="2000-03-09T04:30:00"/>
        <d v="2000-03-09T05:00:00"/>
        <d v="2000-03-09T05:30:00"/>
        <d v="2000-03-09T06:00:00"/>
        <d v="2000-03-09T06:30:00"/>
        <d v="2000-03-09T07:00:00"/>
        <d v="2000-03-09T07:30:00"/>
        <d v="2000-03-09T08:00:00"/>
        <d v="2000-03-09T08:30:00"/>
        <d v="2000-03-09T09:00:00"/>
        <d v="2000-03-09T09:30:00"/>
        <d v="2000-03-09T10:00:00"/>
        <d v="2000-03-09T10:30:00"/>
        <d v="2000-03-09T11:00:00"/>
        <d v="2000-03-09T11:30:00"/>
        <d v="2000-03-09T12:00:00"/>
        <d v="2000-03-09T12:30:00"/>
        <d v="2000-03-09T13:00:00"/>
        <d v="2000-03-09T13:30:00"/>
        <d v="2000-03-09T14:00:00"/>
        <d v="2000-03-09T14:30:00"/>
        <d v="2000-03-09T15:00:00"/>
        <d v="2000-03-09T15:30:00"/>
        <d v="2000-03-09T16:00:00"/>
        <d v="2000-03-09T16:30:00"/>
        <d v="2000-03-09T17:00:00"/>
        <d v="2000-03-09T17:30:00"/>
        <d v="2000-03-09T18:00:00"/>
        <d v="2000-03-09T18:30:00"/>
        <d v="2000-03-09T19:00:00"/>
        <d v="2000-03-09T19:30:00"/>
        <d v="2000-03-09T20:00:00"/>
        <d v="2000-03-09T20:30:00"/>
        <d v="2000-03-09T21:00:00"/>
        <d v="2000-03-09T21:30:00"/>
        <d v="2000-03-09T22:00:00"/>
        <d v="2000-03-09T22:30:00"/>
        <d v="2000-03-09T23:00:00"/>
        <d v="2000-03-09T23:30:00"/>
        <d v="2000-03-10T00:00:00"/>
        <d v="2000-03-10T00:30:00"/>
        <d v="2000-03-10T01:00:00"/>
        <d v="2000-03-10T01:30:00"/>
        <d v="2000-03-10T02:00:00"/>
        <d v="2000-03-10T02:30:00"/>
        <d v="2000-03-10T03:00:00"/>
        <d v="2000-03-10T03:30:00"/>
        <d v="2000-03-10T04:00:00"/>
        <d v="2000-03-10T04:30:00"/>
        <d v="2000-03-10T05:00:00"/>
        <d v="2000-03-10T05:30:00"/>
        <d v="2000-03-10T06:00:00"/>
        <d v="2000-03-10T06:30:00"/>
        <d v="2000-03-10T07:00:00"/>
        <d v="2000-03-10T07:30:00"/>
        <d v="2000-03-10T08:00:00"/>
        <d v="2000-03-10T08:30:00"/>
        <d v="2000-03-10T09:00:00"/>
        <d v="2000-03-10T09:30:00"/>
        <d v="2000-03-10T10:00:00"/>
        <d v="2000-03-10T10:30:00"/>
        <d v="2000-03-10T11:00:00"/>
        <d v="2000-03-10T11:30:00"/>
        <d v="2000-03-10T12:00:00"/>
        <d v="2000-03-10T12:30:00"/>
        <d v="2000-03-10T13:00:00"/>
        <d v="2000-03-10T13:30:00"/>
        <d v="2000-03-10T14:00:00"/>
        <d v="2000-03-10T14:30:00"/>
        <d v="2000-03-10T15:00:00"/>
        <d v="2000-03-10T15:30:00"/>
        <d v="2000-03-10T16:00:00"/>
        <d v="2000-03-10T16:30:00"/>
        <d v="2000-03-10T17:00:00"/>
        <d v="2000-03-10T17:30:00"/>
        <d v="2000-03-10T18:00:00"/>
        <d v="2000-03-10T18:30:00"/>
        <d v="2000-03-10T19:00:00"/>
        <d v="2000-03-10T19:30:00"/>
        <d v="2000-03-10T20:00:00"/>
        <d v="2000-03-10T20:30:00"/>
        <d v="2000-03-10T21:00:00"/>
        <d v="2000-03-10T21:30:00"/>
        <d v="2000-03-10T22:00:00"/>
        <d v="2000-03-10T22:30:00"/>
        <d v="2000-03-10T23:00:00"/>
        <d v="2000-03-10T23:30:00"/>
        <d v="2000-03-11T00:00:00"/>
        <d v="2000-03-11T00:30:00"/>
        <d v="2000-03-11T01:00:00"/>
        <d v="2000-03-11T01:30:00"/>
        <d v="2000-03-11T02:00:00"/>
        <d v="2000-03-11T02:30:00"/>
        <d v="2000-03-11T03:00:00"/>
        <d v="2000-03-11T03:30:00"/>
        <d v="2000-03-11T04:00:00"/>
        <d v="2000-03-11T04:30:00"/>
        <d v="2000-03-11T05:00:00"/>
        <d v="2000-03-11T05:30:00"/>
        <d v="2000-03-11T06:00:00"/>
        <d v="2000-03-11T06:30:00"/>
        <d v="2000-03-11T07:00:00"/>
        <d v="2000-03-11T07:30:00"/>
        <d v="2000-03-11T08:00:00"/>
        <d v="2000-03-11T08:30:00"/>
        <d v="2000-03-11T09:00:00"/>
        <d v="2000-03-11T09:30:00"/>
        <d v="2000-03-11T10:00:00"/>
        <d v="2000-03-11T10:30:00"/>
        <d v="2000-03-11T11:00:00"/>
        <d v="2000-03-11T11:30:00"/>
        <d v="2000-03-11T12:00:00"/>
        <d v="2000-03-11T12:30:00"/>
        <d v="2000-03-11T13:00:00"/>
        <d v="2000-03-11T13:30:00"/>
        <d v="2000-03-11T14:00:00"/>
        <d v="2000-03-11T14:30:00"/>
        <d v="2000-03-11T15:00:00"/>
        <d v="2000-03-11T15:30:00"/>
        <d v="2000-03-11T16:00:00"/>
        <d v="2000-03-11T16:30:00"/>
        <d v="2000-03-11T17:00:00"/>
        <d v="2000-03-11T17:30:00"/>
        <d v="2000-03-11T18:00:00"/>
        <d v="2000-03-11T18:30:00"/>
        <d v="2000-03-11T19:00:00"/>
        <d v="2000-03-11T19:30:00"/>
        <d v="2000-03-11T20:00:00"/>
        <d v="2000-03-11T20:30:00"/>
        <d v="2000-03-11T21:00:00"/>
        <d v="2000-03-11T21:30:00"/>
        <d v="2000-03-11T22:00:00"/>
        <d v="2000-03-11T22:30:00"/>
        <d v="2000-03-11T23:00:00"/>
        <d v="2000-03-11T23:30:00"/>
        <d v="2000-03-12T00:00:00"/>
        <d v="2000-03-12T00:30:00"/>
        <d v="2000-03-12T01:00:00"/>
        <d v="2000-03-12T01:30:00"/>
        <d v="2000-03-12T02:00:00"/>
        <d v="2000-03-12T02:30:00"/>
        <d v="2000-03-12T03:00:00"/>
        <d v="2000-03-12T03:30:00"/>
        <d v="2000-03-12T04:00:00"/>
        <d v="2000-03-12T04:30:00"/>
        <d v="2000-03-12T05:00:00"/>
        <d v="2000-03-12T05:30:00"/>
        <d v="2000-03-12T06:00:00"/>
        <d v="2000-03-12T06:30:00"/>
        <d v="2000-03-12T07:00:00"/>
        <d v="2000-03-12T07:30:00"/>
        <d v="2000-03-12T08:00:00"/>
        <d v="2000-03-12T08:30:00"/>
        <d v="2000-03-12T09:00:00"/>
        <d v="2000-03-12T09:30:00"/>
        <d v="2000-03-12T10:00:00"/>
        <d v="2000-03-12T10:30:00"/>
        <d v="2000-03-12T11:00:00"/>
        <d v="2000-03-12T11:30:00"/>
        <d v="2000-03-12T12:00:00"/>
        <d v="2000-03-12T12:30:00"/>
        <d v="2000-03-12T13:00:00"/>
        <d v="2000-03-12T13:30:00"/>
        <d v="2000-03-12T14:00:00"/>
        <d v="2000-03-12T14:30:00"/>
        <d v="2000-03-12T15:00:00"/>
        <d v="2000-03-12T15:30:00"/>
        <d v="2000-03-12T16:00:00"/>
        <d v="2000-03-12T16:30:00"/>
        <d v="2000-03-12T17:00:00"/>
        <d v="2000-03-12T17:30:00"/>
        <d v="2000-03-12T18:00:00"/>
        <d v="2000-03-12T18:30:00"/>
        <d v="2000-03-12T19:00:00"/>
        <d v="2000-03-12T19:30:00"/>
        <d v="2000-03-12T20:00:00"/>
        <d v="2000-03-12T20:30:00"/>
        <d v="2000-03-12T21:00:00"/>
        <d v="2000-03-12T21:30:00"/>
        <d v="2000-03-12T22:00:00"/>
        <d v="2000-03-12T22:30:00"/>
        <d v="2000-03-12T23:00:00"/>
        <d v="2000-03-12T23:30:00"/>
        <d v="2000-03-13T00:00:00"/>
        <d v="2000-03-13T00:30:00"/>
        <d v="2000-03-13T01:00:00"/>
        <d v="2000-03-13T01:30:00"/>
        <d v="2000-03-13T02:00:00"/>
        <d v="2000-03-13T02:30:00"/>
        <d v="2000-03-13T03:00:00"/>
        <d v="2000-03-13T03:30:00"/>
        <d v="2000-03-13T04:00:00"/>
        <d v="2000-03-13T04:30:00"/>
        <d v="2000-03-13T05:00:00"/>
        <d v="2000-03-13T05:30:00"/>
        <d v="2000-03-13T06:00:00"/>
        <d v="2000-03-13T06:30:00"/>
        <d v="2000-03-13T07:00:00"/>
        <d v="2000-03-13T07:30:00"/>
        <d v="2000-03-13T08:00:00"/>
        <d v="2000-03-13T08:30:00"/>
        <d v="2000-03-13T09:00:00"/>
        <d v="2000-03-13T09:30:00"/>
        <d v="2000-03-13T10:00:00"/>
        <d v="2000-03-13T10:30:00"/>
        <d v="2000-03-13T11:00:00"/>
        <d v="2000-03-13T11:30:00"/>
        <d v="2000-03-13T12:00:00"/>
        <d v="2000-03-13T12:30:00"/>
        <d v="2000-03-13T13:00:00"/>
        <d v="2000-03-13T13:30:00"/>
        <d v="2000-03-13T14:00:00"/>
        <d v="2000-03-13T14:30:00"/>
        <d v="2000-03-13T15:00:00"/>
        <d v="2000-03-13T15:30:00"/>
        <d v="2000-03-13T16:00:00"/>
        <d v="2000-03-13T16:30:00"/>
        <d v="2000-03-13T17:00:00"/>
        <d v="2000-03-13T17:30:00"/>
        <d v="2000-03-13T18:00:00"/>
        <d v="2000-03-13T18:30:00"/>
        <d v="2000-03-13T19:00:00"/>
        <d v="2000-03-13T19:30:00"/>
        <d v="2000-03-13T20:00:00"/>
        <d v="2000-03-13T20:30:00"/>
        <d v="2000-03-13T21:00:00"/>
        <d v="2000-03-13T21:30:00"/>
        <d v="2000-03-13T22:00:00"/>
        <d v="2000-03-13T22:30:00"/>
        <d v="2000-03-13T23:00:00"/>
        <d v="2000-03-13T23:30:00"/>
        <d v="2000-03-14T00:00:00"/>
        <d v="2000-03-14T00:30:00"/>
        <d v="2000-03-14T01:00:00"/>
        <d v="2000-03-14T01:30:00"/>
        <d v="2000-03-14T02:00:00"/>
        <d v="2000-03-14T02:30:00"/>
        <d v="2000-03-14T03:00:00"/>
        <d v="2000-03-14T03:30:00"/>
        <d v="2000-03-14T04:00:00"/>
        <d v="2000-03-14T04:30:00"/>
        <d v="2000-03-14T05:00:00"/>
        <d v="2000-03-14T05:30:00"/>
        <d v="2000-03-14T06:00:00"/>
        <d v="2000-03-14T06:30:00"/>
        <d v="2000-03-14T07:00:00"/>
        <d v="2000-03-14T07:30:00"/>
        <d v="2000-03-14T08:00:00"/>
        <d v="2000-03-14T08:30:00"/>
        <d v="2000-03-14T09:00:00"/>
        <d v="2000-03-14T09:30:00"/>
        <d v="2000-03-14T10:00:00"/>
        <d v="2000-03-14T10:30:00"/>
        <d v="2000-03-14T11:00:00"/>
        <d v="2000-03-14T11:30:00"/>
        <d v="2000-03-14T12:00:00"/>
        <d v="2000-03-14T12:30:00"/>
        <d v="2000-03-14T13:00:00"/>
        <d v="2000-03-14T13:30:00"/>
        <d v="2000-03-14T14:00:00"/>
        <d v="2000-03-14T14:30:00"/>
        <d v="2000-03-14T15:00:00"/>
        <d v="2000-03-14T15:30:00"/>
        <d v="2000-03-14T16:00:00"/>
        <d v="2000-03-14T16:30:00"/>
        <d v="2000-03-14T17:00:00"/>
        <d v="2000-03-14T17:30:00"/>
        <d v="2000-03-14T18:00:00"/>
        <d v="2000-03-14T18:30:00"/>
        <d v="2000-03-14T19:00:00"/>
        <d v="2000-03-14T19:30:00"/>
        <d v="2000-03-14T20:00:00"/>
        <d v="2000-03-14T20:30:00"/>
        <d v="2000-03-14T21:00:00"/>
        <d v="2000-03-14T21:30:00"/>
        <d v="2000-03-14T22:00:00"/>
        <d v="2000-03-14T22:30:00"/>
        <d v="2000-03-14T23:00:00"/>
        <d v="2000-03-14T23:30:00"/>
        <d v="2000-03-15T00:00:00"/>
        <d v="2000-03-15T00:30:00"/>
        <d v="2000-03-15T01:00:00"/>
        <d v="2000-03-15T01:30:00"/>
        <d v="2000-03-15T02:00:00"/>
        <d v="2000-03-15T02:30:00"/>
        <d v="2000-03-15T03:00:00"/>
        <d v="2000-03-15T03:30:00"/>
        <d v="2000-03-15T04:00:00"/>
        <d v="2000-03-15T04:30:00"/>
        <d v="2000-03-15T05:00:00"/>
        <d v="2000-03-15T05:30:00"/>
        <d v="2000-03-15T06:00:00"/>
        <d v="2000-03-15T06:30:00"/>
        <d v="2000-03-15T07:00:00"/>
        <d v="2000-03-15T07:30:00"/>
        <d v="2000-03-15T08:00:00"/>
        <d v="2000-03-15T08:30:00"/>
        <d v="2000-03-15T09:00:00"/>
        <d v="2000-03-15T09:30:00"/>
        <d v="2000-03-15T10:00:00"/>
        <d v="2000-03-15T10:30:00"/>
        <d v="2000-03-15T11:00:00"/>
        <d v="2000-03-15T11:30:00"/>
        <d v="2000-03-15T12:00:00"/>
        <d v="2000-03-15T12:30:00"/>
        <d v="2000-03-15T13:00:00"/>
        <d v="2000-03-15T13:30:00"/>
        <d v="2000-03-15T14:00:00"/>
        <d v="2000-03-15T14:30:00"/>
        <d v="2000-03-15T15:00:00"/>
        <d v="2000-03-15T15:30:00"/>
        <d v="2000-03-15T16:00:00"/>
        <d v="2000-03-15T16:30:00"/>
        <d v="2000-03-15T17:00:00"/>
        <d v="2000-03-15T17:30:00"/>
        <d v="2000-03-15T18:00:00"/>
        <d v="2000-03-15T18:30:00"/>
        <d v="2000-03-15T19:00:00"/>
        <d v="2000-03-15T19:30:00"/>
        <d v="2000-03-15T20:00:00"/>
        <d v="2000-03-15T20:30:00"/>
        <d v="2000-03-15T21:00:00"/>
        <d v="2000-03-15T21:30:00"/>
        <d v="2000-03-15T22:00:00"/>
        <d v="2000-03-15T22:30:00"/>
        <d v="2000-03-15T23:00:00"/>
        <d v="2000-03-15T23:30:00"/>
        <d v="2000-03-16T00:00:00"/>
        <d v="2000-03-16T00:30:00"/>
        <d v="2000-03-16T01:00:00"/>
        <d v="2000-03-16T01:30:00"/>
        <d v="2000-03-16T02:00:00"/>
        <d v="2000-03-16T02:30:00"/>
        <d v="2000-03-16T03:00:00"/>
        <d v="2000-03-16T03:30:00"/>
        <d v="2000-03-16T04:00:00"/>
        <d v="2000-03-16T04:30:00"/>
        <d v="2000-03-16T05:00:00"/>
        <d v="2000-03-16T05:30:00"/>
        <d v="2000-03-16T06:00:00"/>
        <d v="2000-03-16T06:30:00"/>
        <d v="2000-03-16T07:00:00"/>
        <d v="2000-03-16T07:30:00"/>
        <d v="2000-03-16T08:00:00"/>
        <d v="2000-03-16T08:30:00"/>
        <d v="2000-03-16T09:00:00"/>
        <d v="2000-03-16T09:30:00"/>
        <d v="2000-03-16T10:00:00"/>
        <d v="2000-03-16T10:30:00"/>
        <d v="2000-03-16T11:00:00"/>
        <d v="2000-03-16T11:30:00"/>
        <d v="2000-03-16T12:00:00"/>
        <d v="2000-03-16T12:30:00"/>
        <d v="2000-03-16T13:00:00"/>
        <d v="2000-03-16T13:30:00"/>
        <d v="2000-03-16T14:00:00"/>
        <d v="2000-03-16T14:30:00"/>
        <d v="2000-03-16T15:00:00"/>
        <d v="2000-03-16T15:30:00"/>
        <d v="2000-03-16T16:00:00"/>
        <d v="2000-03-16T16:30:00"/>
        <d v="2000-03-16T17:00:00"/>
        <d v="2000-03-16T17:30:00"/>
        <d v="2000-03-16T18:00:00"/>
        <d v="2000-03-16T18:30:00"/>
        <d v="2000-03-16T19:00:00"/>
        <d v="2000-03-16T19:30:00"/>
        <d v="2000-03-16T20:00:00"/>
        <d v="2000-03-16T20:30:00"/>
        <d v="2000-03-16T21:00:00"/>
        <d v="2000-03-16T21:30:00"/>
        <d v="2000-03-16T22:00:00"/>
        <d v="2000-03-16T22:30:00"/>
        <d v="2000-03-16T23:00:00"/>
        <d v="2000-03-16T23:30:00"/>
        <d v="2000-03-17T00:00:00"/>
        <d v="2000-03-17T00:30:00"/>
        <d v="2000-03-17T01:00:00"/>
        <d v="2000-03-17T01:30:00"/>
        <d v="2000-03-17T02:00:00"/>
        <d v="2000-03-17T02:30:00"/>
        <d v="2000-03-17T03:00:00"/>
        <d v="2000-03-17T03:30:00"/>
        <d v="2000-03-17T04:00:00"/>
        <d v="2000-03-17T04:30:00"/>
        <d v="2000-03-17T05:00:00"/>
        <d v="2000-03-17T05:30:00"/>
        <d v="2000-03-17T06:00:00"/>
        <d v="2000-03-17T06:30:00"/>
        <d v="2000-03-17T07:00:00"/>
        <d v="2000-03-17T07:30:00"/>
        <d v="2000-03-17T08:00:00"/>
        <d v="2000-03-17T08:30:00"/>
        <d v="2000-03-17T09:00:00"/>
        <d v="2000-03-17T09:30:00"/>
        <d v="2000-03-17T10:00:00"/>
        <d v="2000-03-17T10:30:00"/>
        <d v="2000-03-17T11:00:00"/>
        <d v="2000-03-17T11:30:00"/>
        <d v="2000-03-17T12:00:00"/>
        <d v="2000-03-17T12:30:00"/>
        <d v="2000-03-17T13:00:00"/>
        <d v="2000-03-17T13:30:00"/>
        <d v="2000-03-17T14:00:00"/>
        <d v="2000-03-17T14:30:00"/>
        <d v="2000-03-17T15:00:00"/>
        <d v="2000-03-17T15:30:00"/>
        <d v="2000-03-17T16:00:00"/>
        <d v="2000-03-17T16:30:00"/>
        <d v="2000-03-17T17:00:00"/>
        <d v="2000-03-17T17:30:00"/>
        <d v="2000-03-17T18:00:00"/>
        <d v="2000-03-17T18:30:00"/>
        <d v="2000-03-17T19:00:00"/>
        <d v="2000-03-17T19:30:00"/>
        <d v="2000-03-17T20:00:00"/>
        <d v="2000-03-17T20:30:00"/>
        <d v="2000-03-17T21:00:00"/>
        <d v="2000-03-17T21:30:00"/>
        <d v="2000-03-17T22:00:00"/>
        <d v="2000-03-17T22:30:00"/>
        <d v="2000-03-17T23:00:00"/>
        <d v="2000-03-17T23:30:00"/>
        <d v="2000-03-18T00:00:00"/>
        <d v="2000-03-18T00:30:00"/>
        <d v="2000-03-18T01:00:00"/>
        <d v="2000-03-18T01:30:00"/>
        <d v="2000-03-18T02:00:00"/>
        <d v="2000-03-18T02:30:00"/>
        <d v="2000-03-18T03:00:00"/>
        <d v="2000-03-18T03:30:00"/>
        <d v="2000-03-18T04:00:00"/>
        <d v="2000-03-18T04:30:00"/>
        <d v="2000-03-18T05:00:00"/>
        <d v="2000-03-18T05:30:00"/>
        <d v="2000-03-18T06:00:00"/>
        <d v="2000-03-18T06:30:00"/>
        <d v="2000-03-18T07:00:00"/>
        <d v="2000-03-18T07:30:00"/>
        <d v="2000-03-18T08:00:00"/>
        <d v="2000-03-18T08:30:00"/>
        <d v="2000-03-18T09:00:00"/>
        <d v="2000-03-18T09:30:00"/>
        <d v="2000-03-18T10:00:00"/>
        <d v="2000-03-18T10:30:00"/>
        <d v="2000-03-18T11:00:00"/>
        <d v="2000-03-18T11:30:00"/>
        <d v="2000-03-18T12:00:00"/>
        <d v="2000-03-18T12:30:00"/>
        <d v="2000-03-18T13:00:00"/>
        <d v="2000-03-18T13:30:00"/>
        <d v="2000-03-18T14:00:00"/>
        <d v="2000-03-18T14:30:00"/>
        <d v="2000-03-18T15:00:00"/>
        <d v="2000-03-18T15:30:00"/>
        <d v="2000-03-18T16:00:00"/>
        <d v="2000-03-18T16:30:00"/>
        <d v="2000-03-18T17:00:00"/>
        <d v="2000-03-18T17:30:00"/>
        <d v="2000-03-18T18:00:00"/>
        <d v="2000-03-18T18:30:00"/>
        <d v="2000-03-18T19:00:00"/>
        <d v="2000-03-18T19:30:00"/>
        <d v="2000-03-18T20:00:00"/>
        <d v="2000-03-18T20:30:00"/>
        <d v="2000-03-18T21:00:00"/>
        <d v="2000-03-18T21:30:00"/>
        <d v="2000-03-18T22:00:00"/>
        <d v="2000-03-18T22:30:00"/>
        <d v="2000-03-18T23:00:00"/>
        <d v="2000-03-18T23:30:00"/>
        <d v="2000-03-19T00:00:00"/>
        <d v="2000-03-19T00:30:00"/>
        <d v="2000-03-19T01:00:00"/>
        <d v="2000-03-19T01:30:00"/>
        <d v="2000-03-19T02:00:00"/>
        <d v="2000-03-19T02:30:00"/>
        <d v="2000-03-19T03:00:00"/>
        <d v="2000-03-19T03:30:00"/>
        <d v="2000-03-19T04:00:00"/>
        <d v="2000-03-19T04:30:00"/>
        <d v="2000-03-19T05:00:00"/>
        <d v="2000-03-19T05:30:00"/>
        <d v="2000-03-19T06:00:00"/>
        <d v="2000-03-19T06:30:00"/>
        <d v="2000-03-19T07:00:00"/>
        <d v="2000-03-19T07:30:00"/>
        <d v="2000-03-19T08:00:00"/>
        <d v="2000-03-19T08:30:00"/>
        <d v="2000-03-19T09:00:00"/>
        <d v="2000-03-19T09:30:00"/>
        <d v="2000-03-19T10:00:00"/>
        <d v="2000-03-19T10:30:00"/>
        <d v="2000-03-19T11:00:00"/>
        <d v="2000-03-19T11:30:00"/>
        <d v="2000-03-19T12:00:00"/>
        <d v="2000-03-19T12:30:00"/>
        <d v="2000-03-19T13:00:00"/>
        <d v="2000-03-19T13:30:00"/>
        <d v="2000-03-19T14:00:00"/>
        <d v="2000-03-19T14:30:00"/>
        <d v="2000-03-19T15:00:00"/>
        <d v="2000-03-19T15:30:00"/>
        <d v="2000-03-19T16:00:00"/>
        <d v="2000-03-19T16:30:00"/>
        <d v="2000-03-19T17:00:00"/>
        <d v="2000-03-19T17:30:00"/>
        <d v="2000-03-19T18:00:00"/>
        <d v="2000-03-19T18:30:00"/>
        <d v="2000-03-19T19:00:00"/>
        <d v="2000-03-19T19:30:00"/>
        <d v="2000-03-19T20:00:00"/>
        <d v="2000-03-19T20:30:00"/>
        <d v="2000-03-19T21:00:00"/>
        <d v="2000-03-19T21:30:00"/>
        <d v="2000-03-19T22:00:00"/>
        <d v="2000-03-19T22:30:00"/>
        <d v="2000-03-19T23:00:00"/>
        <d v="2000-03-19T23:30:00"/>
        <d v="2000-03-20T00:00:00"/>
        <d v="2000-03-20T00:30:00"/>
        <d v="2000-03-20T01:00:00"/>
        <d v="2000-03-20T01:30:00"/>
        <d v="2000-03-20T02:00:00"/>
        <d v="2000-03-20T02:30:00"/>
        <d v="2000-03-20T03:00:00"/>
        <d v="2000-03-20T03:30:00"/>
        <d v="2000-03-20T04:00:00"/>
        <d v="2000-03-20T04:30:00"/>
        <d v="2000-03-20T05:00:00"/>
        <d v="2000-03-20T05:30:00"/>
        <d v="2000-03-20T06:00:00"/>
        <d v="2000-03-20T06:30:00"/>
        <d v="2000-03-20T07:00:00"/>
        <d v="2000-03-20T07:30:00"/>
        <d v="2000-03-20T08:00:00"/>
        <d v="2000-03-20T08:30:00"/>
        <d v="2000-03-20T09:00:00"/>
        <d v="2000-03-20T09:30:00"/>
        <d v="2000-03-20T10:00:00"/>
        <d v="2000-03-20T10:30:00"/>
        <d v="2000-03-20T11:00:00"/>
        <d v="2000-03-20T11:30:00"/>
        <d v="2000-03-20T12:00:00"/>
        <d v="2000-03-20T12:30:00"/>
        <d v="2000-03-20T13:00:00"/>
        <d v="2000-03-20T13:30:00"/>
        <d v="2000-03-20T14:00:00"/>
        <d v="2000-03-20T14:30:00"/>
        <d v="2000-03-20T15:00:00"/>
        <d v="2000-03-20T15:30:00"/>
        <d v="2000-03-20T16:00:00"/>
        <d v="2000-03-20T16:30:00"/>
        <d v="2000-03-20T17:00:00"/>
        <d v="2000-03-20T17:30:00"/>
        <d v="2000-03-20T18:00:00"/>
        <d v="2000-03-20T18:30:00"/>
        <d v="2000-03-20T19:00:00"/>
        <d v="2000-03-20T19:30:00"/>
        <d v="2000-03-20T20:00:00"/>
        <d v="2000-03-20T20:30:00"/>
        <d v="2000-03-20T21:00:00"/>
        <d v="2000-03-20T21:30:00"/>
        <d v="2000-03-20T22:00:00"/>
        <d v="2000-03-20T22:30:00"/>
        <d v="2000-03-20T23:00:00"/>
        <d v="2000-03-20T23:30:00"/>
        <d v="2000-03-21T00:00:00"/>
        <d v="2000-03-21T00:30:00"/>
        <d v="2000-03-21T01:00:00"/>
        <d v="2000-03-21T01:30:00"/>
        <d v="2000-03-21T02:00:00"/>
        <d v="2000-03-21T02:30:00"/>
        <d v="2000-03-21T03:00:00"/>
        <d v="2000-03-21T03:30:00"/>
        <d v="2000-03-21T04:00:00"/>
        <d v="2000-03-21T04:30:00"/>
        <d v="2000-03-21T05:00:00"/>
        <d v="2000-03-21T05:30:00"/>
        <d v="2000-03-21T06:00:00"/>
        <d v="2000-03-21T06:30:00"/>
        <d v="2000-03-21T07:00:00"/>
        <d v="2000-03-21T07:30:00"/>
        <d v="2000-03-21T08:00:00"/>
        <d v="2000-03-21T08:30:00"/>
        <d v="2000-03-21T09:00:00"/>
        <d v="2000-03-21T09:30:00"/>
        <d v="2000-03-21T10:00:00"/>
        <d v="2000-03-21T10:30:00"/>
        <d v="2000-03-21T11:00:00"/>
        <d v="2000-03-21T11:30:00"/>
        <d v="2000-03-21T12:00:00"/>
        <d v="2000-03-21T12:30:00"/>
        <d v="2000-03-21T13:00:00"/>
        <d v="2000-03-21T13:30:00"/>
        <d v="2000-03-21T14:00:00"/>
        <d v="2000-03-21T14:30:00"/>
        <d v="2000-03-21T15:00:00"/>
        <d v="2000-03-21T15:30:00"/>
        <d v="2000-03-21T16:00:00"/>
        <d v="2000-03-21T16:30:00"/>
        <d v="2000-03-21T17:00:00"/>
        <d v="2000-03-21T17:30:00"/>
        <d v="2000-03-21T18:00:00"/>
        <d v="2000-03-21T18:30:00"/>
        <d v="2000-03-21T19:00:00"/>
        <d v="2000-03-21T19:30:00"/>
        <d v="2000-03-21T20:00:00"/>
        <d v="2000-03-21T20:30:00"/>
        <d v="2000-03-21T21:00:00"/>
        <d v="2000-03-21T21:30:00"/>
        <d v="2000-03-21T22:00:00"/>
        <d v="2000-03-21T22:30:00"/>
        <d v="2000-03-21T23:00:00"/>
        <d v="2000-03-21T23:30:00"/>
        <d v="2000-03-22T00:00:00"/>
        <d v="2000-03-22T00:30:00"/>
        <d v="2000-03-22T01:00:00"/>
        <d v="2000-03-22T01:30:00"/>
        <d v="2000-03-22T02:00:00"/>
        <d v="2000-03-22T02:30:00"/>
        <d v="2000-03-22T03:00:00"/>
        <d v="2000-03-22T03:30:00"/>
        <d v="2000-03-22T04:00:00"/>
        <d v="2000-03-22T04:30:00"/>
        <d v="2000-03-22T05:00:00"/>
        <d v="2000-03-22T05:30:00"/>
        <d v="2000-03-22T06:00:00"/>
        <d v="2000-03-22T06:30:00"/>
        <d v="2000-03-22T07:00:00"/>
        <d v="2000-03-22T07:30:00"/>
        <d v="2000-03-22T08:00:00"/>
        <d v="2000-03-22T08:30:00"/>
        <d v="2000-03-22T09:00:00"/>
        <d v="2000-03-22T09:30:00"/>
        <d v="2000-03-22T10:00:00"/>
        <d v="2000-03-22T10:30:00"/>
        <d v="2000-03-22T11:00:00"/>
        <d v="2000-03-22T11:30:00"/>
        <d v="2000-03-22T12:00:00"/>
        <d v="2000-03-22T12:30:00"/>
        <d v="2000-03-22T13:00:00"/>
        <d v="2000-03-22T13:30:00"/>
        <d v="2000-03-22T14:00:00"/>
        <d v="2000-03-22T14:30:00"/>
        <d v="2000-03-22T15:00:00"/>
        <d v="2000-03-22T15:30:00"/>
        <d v="2000-03-22T16:00:00"/>
        <d v="2000-03-22T16:30:00"/>
        <d v="2000-03-22T17:00:00"/>
        <d v="2000-03-22T17:30:00"/>
        <d v="2000-03-22T18:00:00"/>
        <d v="2000-03-22T18:30:00"/>
        <d v="2000-03-22T19:00:00"/>
        <d v="2000-03-22T19:30:00"/>
        <d v="2000-03-22T20:00:00"/>
        <d v="2000-03-22T20:30:00"/>
        <d v="2000-03-22T21:00:00"/>
        <d v="2000-03-22T21:30:00"/>
        <d v="2000-03-22T22:00:00"/>
        <d v="2000-03-22T22:30:00"/>
        <d v="2000-03-22T23:00:00"/>
        <d v="2000-03-22T23:30:00"/>
        <d v="2000-03-23T00:00:00"/>
        <d v="2000-03-23T00:30:00"/>
        <d v="2000-03-23T01:00:00"/>
        <d v="2000-03-23T01:30:00"/>
        <d v="2000-03-23T02:00:00"/>
        <d v="2000-03-23T02:30:00"/>
        <d v="2000-03-23T03:00:00"/>
        <d v="2000-03-23T03:30:00"/>
        <d v="2000-03-23T04:00:00"/>
        <d v="2000-03-23T04:30:00"/>
        <d v="2000-03-23T05:00:00"/>
        <d v="2000-03-23T05:30:00"/>
        <d v="2000-03-23T06:00:00"/>
        <d v="2000-03-23T06:30:00"/>
        <d v="2000-03-23T07:00:00"/>
        <d v="2000-03-23T07:30:00"/>
        <d v="2000-03-23T08:00:00"/>
        <d v="2000-03-23T08:30:00"/>
        <d v="2000-03-23T09:00:00"/>
        <d v="2000-03-23T09:30:00"/>
        <d v="2000-03-23T10:00:00"/>
        <d v="2000-03-23T10:30:00"/>
        <d v="2000-03-23T11:00:00"/>
        <d v="2000-03-23T11:30:00"/>
        <d v="2000-03-23T12:00:00"/>
        <d v="2000-03-23T12:30:00"/>
        <d v="2000-03-23T13:00:00"/>
        <d v="2000-03-23T13:30:00"/>
        <d v="2000-03-23T14:00:00"/>
        <d v="2000-03-23T14:30:00"/>
        <d v="2000-03-23T15:00:00"/>
        <d v="2000-03-23T15:30:00"/>
        <d v="2000-03-23T16:00:00"/>
        <d v="2000-03-23T16:30:00"/>
        <d v="2000-03-23T17:00:00"/>
        <d v="2000-03-23T17:30:00"/>
        <d v="2000-03-23T18:00:00"/>
        <d v="2000-03-23T18:30:00"/>
        <d v="2000-03-23T19:00:00"/>
        <d v="2000-03-23T19:30:00"/>
        <d v="2000-03-23T20:00:00"/>
        <d v="2000-03-23T20:30:00"/>
        <d v="2000-03-23T21:00:00"/>
        <d v="2000-03-23T21:30:00"/>
        <d v="2000-03-23T22:00:00"/>
        <d v="2000-03-23T22:30:00"/>
        <d v="2000-03-23T23:00:00"/>
        <d v="2000-03-23T23:30:00"/>
        <d v="2000-03-24T00:00:00"/>
        <d v="2000-03-24T00:30:00"/>
        <d v="2000-03-24T01:00:00"/>
        <d v="2000-03-24T01:30:00"/>
        <d v="2000-03-24T02:00:00"/>
        <d v="2000-03-24T02:30:00"/>
        <d v="2000-03-24T03:00:00"/>
        <d v="2000-03-24T03:30:00"/>
        <d v="2000-03-24T04:00:00"/>
        <d v="2000-03-24T04:30:00"/>
        <d v="2000-03-24T05:00:00"/>
        <d v="2000-03-24T05:30:00"/>
        <d v="2000-03-24T06:00:00"/>
        <d v="2000-03-24T06:30:00"/>
        <d v="2000-03-24T07:00:00"/>
        <d v="2000-03-24T07:30:00"/>
        <d v="2000-03-24T08:00:00"/>
        <d v="2000-03-24T08:30:00"/>
        <d v="2000-03-24T09:00:00"/>
        <d v="2000-03-24T09:30:00"/>
        <d v="2000-03-24T10:00:00"/>
        <d v="2000-03-24T10:30:00"/>
        <d v="2000-03-24T11:00:00"/>
        <d v="2000-03-24T11:30:00"/>
        <d v="2000-03-24T12:00:00"/>
        <d v="2000-03-24T12:30:00"/>
        <d v="2000-03-24T13:00:00"/>
        <d v="2000-03-24T13:30:00"/>
        <d v="2000-03-24T14:00:00"/>
        <d v="2000-03-24T14:30:00"/>
        <d v="2000-03-24T15:00:00"/>
        <d v="2000-03-24T15:30:00"/>
        <d v="2000-03-24T16:00:00"/>
        <d v="2000-03-24T16:30:00"/>
        <d v="2000-03-24T17:00:00"/>
        <d v="2000-03-24T17:30:00"/>
        <d v="2000-03-24T18:00:00"/>
        <d v="2000-03-24T18:30:00"/>
        <d v="2000-03-24T19:00:00"/>
        <d v="2000-03-24T19:30:00"/>
        <d v="2000-03-24T20:00:00"/>
        <d v="2000-03-24T20:30:00"/>
        <d v="2000-03-24T21:00:00"/>
        <d v="2000-03-24T21:30:00"/>
        <d v="2000-03-24T22:00:00"/>
        <d v="2000-03-24T22:30:00"/>
        <d v="2000-03-24T23:00:00"/>
        <d v="2000-03-24T23:30:00"/>
        <d v="2000-03-25T00:00:00"/>
        <d v="2000-03-25T00:30:00"/>
        <d v="2000-03-25T01:00:00"/>
        <d v="2000-03-25T01:30:00"/>
        <d v="2000-03-25T02:00:00"/>
        <d v="2000-03-25T02:30:00"/>
        <d v="2000-03-25T03:00:00"/>
        <d v="2000-03-25T03:30:00"/>
        <d v="2000-03-25T04:00:00"/>
        <d v="2000-03-25T04:30:00"/>
        <d v="2000-03-25T05:00:00"/>
        <d v="2000-03-25T05:30:00"/>
        <d v="2000-03-25T06:00:00"/>
        <d v="2000-03-25T06:30:00"/>
        <d v="2000-03-25T07:00:00"/>
        <d v="2000-03-25T07:30:00"/>
        <d v="2000-03-25T08:00:00"/>
        <d v="2000-03-25T08:30:00"/>
        <d v="2000-03-25T09:00:00"/>
        <d v="2000-03-25T09:30:00"/>
        <d v="2000-03-25T10:00:00"/>
        <d v="2000-03-25T10:30:00"/>
        <d v="2000-03-25T11:00:00"/>
        <d v="2000-03-25T11:30:00"/>
        <d v="2000-03-25T12:00:00"/>
        <d v="2000-03-25T12:30:00"/>
        <d v="2000-03-25T13:00:00"/>
        <d v="2000-03-25T13:30:00"/>
        <d v="2000-03-25T14:00:00"/>
        <d v="2000-03-25T14:30:00"/>
        <d v="2000-03-25T15:00:00"/>
        <d v="2000-03-25T15:30:00"/>
        <d v="2000-03-25T16:00:00"/>
        <d v="2000-03-25T16:30:00"/>
        <d v="2000-03-25T17:00:00"/>
        <d v="2000-03-25T17:30:00"/>
        <d v="2000-03-25T18:00:00"/>
        <d v="2000-03-25T18:30:00"/>
        <d v="2000-03-25T19:00:00"/>
        <d v="2000-03-25T19:30:00"/>
        <d v="2000-03-25T20:00:00"/>
        <d v="2000-03-25T20:30:00"/>
        <d v="2000-03-25T21:00:00"/>
        <d v="2000-03-25T21:30:00"/>
        <d v="2000-03-25T22:00:00"/>
        <d v="2000-03-25T22:30:00"/>
        <d v="2000-03-25T23:00:00"/>
        <d v="2000-03-25T23:30:00"/>
        <d v="2000-03-26T00:00:00"/>
        <d v="2000-03-26T00:30:00"/>
        <d v="2000-03-26T01:00:00"/>
        <d v="2000-03-26T01:30:00"/>
        <d v="2000-03-26T02:00:00"/>
        <d v="2000-03-26T02:30:00"/>
        <d v="2000-03-26T03:00:00"/>
        <d v="2000-03-26T03:30:00"/>
        <d v="2000-03-26T04:00:00"/>
        <d v="2000-03-26T04:30:00"/>
        <d v="2000-03-26T05:00:00"/>
        <d v="2000-03-26T05:30:00"/>
        <d v="2000-03-26T06:00:00"/>
        <d v="2000-03-26T06:30:00"/>
        <d v="2000-03-26T07:00:00"/>
        <d v="2000-03-26T07:30:00"/>
        <d v="2000-03-26T08:00:00"/>
        <d v="2000-03-26T08:30:00"/>
        <d v="2000-03-26T09:00:00"/>
        <d v="2000-03-26T09:30:00"/>
        <d v="2000-03-26T10:00:00"/>
        <d v="2000-03-26T10:30:00"/>
        <d v="2000-03-26T11:00:00"/>
        <d v="2000-03-26T11:30:00"/>
        <d v="2000-03-26T12:00:00"/>
        <d v="2000-03-26T12:30:00"/>
        <d v="2000-03-26T13:00:00"/>
        <d v="2000-03-26T13:30:00"/>
        <d v="2000-03-26T14:00:00"/>
        <d v="2000-03-26T14:30:00"/>
        <d v="2000-03-26T15:00:00"/>
        <d v="2000-03-26T15:30:00"/>
        <d v="2000-03-26T16:00:00"/>
        <d v="2000-03-26T16:30:00"/>
        <d v="2000-03-26T17:00:00"/>
        <d v="2000-03-26T17:30:00"/>
        <d v="2000-03-26T18:00:00"/>
        <d v="2000-03-26T18:30:00"/>
        <d v="2000-03-26T19:00:00"/>
        <d v="2000-03-26T19:30:00"/>
        <d v="2000-03-26T20:00:00"/>
        <d v="2000-03-26T20:30:00"/>
        <d v="2000-03-26T21:00:00"/>
        <d v="2000-03-26T21:30:00"/>
        <d v="2000-03-26T22:00:00"/>
        <d v="2000-03-26T22:30:00"/>
        <d v="2000-03-26T23:00:00"/>
        <d v="2000-03-26T23:30:00"/>
        <d v="2000-03-27T00:00:00"/>
        <d v="2000-03-27T00:30:00"/>
        <d v="2000-03-27T01:00:00"/>
        <d v="2000-03-27T01:30:00"/>
        <d v="2000-03-27T02:00:00"/>
        <d v="2000-03-27T02:30:00"/>
        <d v="2000-03-27T03:00:00"/>
        <d v="2000-03-27T03:30:00"/>
        <d v="2000-03-27T04:00:00"/>
        <d v="2000-03-27T04:30:00"/>
        <d v="2000-03-27T05:00:00"/>
        <d v="2000-03-27T05:30:00"/>
        <d v="2000-03-27T06:00:00"/>
        <d v="2000-03-27T06:30:00"/>
        <d v="2000-03-27T07:00:00"/>
        <d v="2000-03-27T07:30:00"/>
        <d v="2000-03-27T08:00:00"/>
        <d v="2000-03-27T08:30:00"/>
        <d v="2000-03-27T09:00:00"/>
        <d v="2000-03-27T09:30:00"/>
        <d v="2000-03-27T10:00:00"/>
        <d v="2000-03-27T10:30:00"/>
        <d v="2000-03-27T11:00:00"/>
        <d v="2000-03-27T11:30:00"/>
        <d v="2000-03-27T12:00:00"/>
        <d v="2000-03-27T12:30:00"/>
        <d v="2000-03-27T13:00:00"/>
        <d v="2000-03-27T13:30:00"/>
        <d v="2000-03-27T14:00:00"/>
        <d v="2000-03-27T14:30:00"/>
        <d v="2000-03-27T15:00:00"/>
        <d v="2000-03-27T15:30:00"/>
        <d v="2000-03-27T16:00:00"/>
        <d v="2000-03-27T16:30:00"/>
        <d v="2000-03-27T17:00:00"/>
        <d v="2000-03-27T17:30:00"/>
        <d v="2000-03-27T18:00:00"/>
        <d v="2000-03-27T18:30:00"/>
        <d v="2000-03-27T19:00:00"/>
        <d v="2000-03-27T19:30:00"/>
        <d v="2000-03-27T20:00:00"/>
        <d v="2000-03-27T20:30:00"/>
        <d v="2000-03-27T21:00:00"/>
        <d v="2000-03-27T21:30:00"/>
        <d v="2000-03-27T22:00:00"/>
        <d v="2000-03-27T22:30:00"/>
        <d v="2000-03-27T23:00:00"/>
        <d v="2000-03-27T23:30:00"/>
        <d v="2000-03-28T00:00:00"/>
        <d v="2000-03-28T00:30:00"/>
        <d v="2000-03-28T01:00:00"/>
        <d v="2000-03-28T01:30:00"/>
        <d v="2000-03-28T02:00:00"/>
        <d v="2000-03-28T02:30:00"/>
        <d v="2000-03-28T03:00:00"/>
        <d v="2000-03-28T03:30:00"/>
        <d v="2000-03-28T04:00:00"/>
        <d v="2000-03-28T04:30:00"/>
        <d v="2000-03-28T05:00:00"/>
        <d v="2000-03-28T05:30:00"/>
        <d v="2000-03-28T06:00:00"/>
        <d v="2000-03-28T06:30:00"/>
        <d v="2000-03-28T07:00:00"/>
        <d v="2000-03-28T07:30:00"/>
        <d v="2000-03-28T08:00:00"/>
        <d v="2000-03-28T08:30:00"/>
        <d v="2000-03-28T09:00:00"/>
        <d v="2000-03-28T09:30:00"/>
        <d v="2000-03-28T10:00:00"/>
        <d v="2000-03-28T10:30:00"/>
        <d v="2000-03-28T11:00:00"/>
        <d v="2000-03-28T11:30:00"/>
        <d v="2000-03-28T12:00:00"/>
        <d v="2000-03-28T12:30:00"/>
        <d v="2000-03-28T13:00:00"/>
        <d v="2000-03-28T13:30:00"/>
        <d v="2000-03-28T14:00:00"/>
        <d v="2000-03-28T14:30:00"/>
        <d v="2000-03-28T15:00:00"/>
        <d v="2000-03-28T15:30:00"/>
        <d v="2000-03-28T16:00:00"/>
        <d v="2000-03-28T16:30:00"/>
        <d v="2000-03-28T17:00:00"/>
        <d v="2000-03-28T17:30:00"/>
        <d v="2000-03-28T18:00:00"/>
        <d v="2000-03-28T18:30:00"/>
        <d v="2000-03-28T19:00:00"/>
        <d v="2000-03-28T19:30:00"/>
        <d v="2000-03-28T20:00:00"/>
        <d v="2000-03-28T20:30:00"/>
        <d v="2000-03-28T21:00:00"/>
        <d v="2000-03-28T21:30:00"/>
        <d v="2000-03-28T22:00:00"/>
        <d v="2000-03-28T22:30:00"/>
        <d v="2000-03-28T23:00:00"/>
        <d v="2000-03-28T23:30:00"/>
        <d v="2000-03-29T00:00:00"/>
        <d v="2000-03-29T00:30:00"/>
        <d v="2000-03-29T01:00:00"/>
        <d v="2000-03-29T01:30:00"/>
        <d v="2000-03-29T02:00:00"/>
        <d v="2000-03-29T02:30:00"/>
        <d v="2000-03-29T03:00:00"/>
        <d v="2000-03-29T03:30:00"/>
        <d v="2000-03-29T04:00:00"/>
        <d v="2000-03-29T04:30:00"/>
        <d v="2000-03-29T05:00:00"/>
        <d v="2000-03-29T05:30:00"/>
        <d v="2000-03-29T06:00:00"/>
        <d v="2000-03-29T06:30:00"/>
        <d v="2000-03-29T07:00:00"/>
        <d v="2000-03-29T07:30:00"/>
        <d v="2000-03-29T08:00:00"/>
        <d v="2000-03-29T08:30:00"/>
        <d v="2000-03-29T09:00:00"/>
        <d v="2000-03-29T09:30:00"/>
        <d v="2000-03-29T10:00:00"/>
        <d v="2000-03-29T10:30:00"/>
        <d v="2000-03-29T11:00:00"/>
        <d v="2000-03-29T11:30:00"/>
        <d v="2000-03-29T12:00:00"/>
        <d v="2000-03-29T12:30:00"/>
        <d v="2000-03-29T13:00:00"/>
        <d v="2000-03-29T13:30:00"/>
        <d v="2000-03-29T14:00:00"/>
        <d v="2000-03-29T14:30:00"/>
        <d v="2000-03-29T15:00:00"/>
        <d v="2000-03-29T15:30:00"/>
        <d v="2000-03-29T16:00:00"/>
        <d v="2000-03-29T16:30:00"/>
        <d v="2000-03-29T17:00:00"/>
        <d v="2000-03-29T17:30:00"/>
        <d v="2000-03-29T18:00:00"/>
        <d v="2000-03-29T18:30:00"/>
        <d v="2000-03-29T19:00:00"/>
        <d v="2000-03-29T19:30:00"/>
        <d v="2000-03-29T20:00:00"/>
        <d v="2000-03-29T20:30:00"/>
        <d v="2000-03-29T21:00:00"/>
        <d v="2000-03-29T21:30:00"/>
        <d v="2000-03-29T22:00:00"/>
        <d v="2000-03-29T22:30:00"/>
        <d v="2000-03-29T23:00:00"/>
        <d v="2000-03-29T23:30:00"/>
        <d v="2000-03-30T00:00:00"/>
        <d v="2000-03-30T00:30:00"/>
        <d v="2000-03-30T01:00:00"/>
        <d v="2000-03-30T01:30:00"/>
        <d v="2000-03-30T02:00:00"/>
        <d v="2000-03-30T02:30:00"/>
        <d v="2000-03-30T03:00:00"/>
        <d v="2000-03-30T03:30:00"/>
        <d v="2000-03-30T04:00:00"/>
        <d v="2000-03-30T04:30:00"/>
        <d v="2000-03-30T05:00:00"/>
        <d v="2000-03-30T05:30:00"/>
        <d v="2000-03-30T06:00:00"/>
        <d v="2000-03-30T06:30:00"/>
        <d v="2000-03-30T07:00:00"/>
        <d v="2000-03-30T07:30:00"/>
        <d v="2000-03-30T08:00:00"/>
        <d v="2000-03-30T08:30:00"/>
        <d v="2000-03-30T09:00:00"/>
        <d v="2000-03-30T09:30:00"/>
        <d v="2000-03-30T10:00:00"/>
        <d v="2000-03-30T10:30:00"/>
        <d v="2000-03-30T11:00:00"/>
        <d v="2000-03-30T11:30:00"/>
        <d v="2000-03-30T12:00:00"/>
        <d v="2000-03-30T12:30:00"/>
        <d v="2000-03-30T13:00:00"/>
        <d v="2000-03-30T13:30:00"/>
        <d v="2000-03-30T14:00:00"/>
        <d v="2000-03-30T14:30:00"/>
        <d v="2000-03-30T15:00:00"/>
        <d v="2000-03-30T15:30:00"/>
        <d v="2000-03-30T16:00:00"/>
        <d v="2000-03-30T16:30:00"/>
        <d v="2000-03-30T17:00:00"/>
        <d v="2000-03-30T17:30:00"/>
        <d v="2000-03-30T18:00:00"/>
        <d v="2000-03-30T18:30:00"/>
        <d v="2000-03-30T19:00:00"/>
        <d v="2000-03-30T19:30:00"/>
        <d v="2000-03-30T20:00:00"/>
        <d v="2000-03-30T20:30:00"/>
        <d v="2000-03-30T21:00:00"/>
        <d v="2000-03-30T21:30:00"/>
        <d v="2000-03-30T22:00:00"/>
        <d v="2000-03-30T22:30:00"/>
        <d v="2000-03-30T23:00:00"/>
        <d v="2000-03-30T23:30:00"/>
        <d v="2000-03-31T00:00:00"/>
        <d v="2000-03-31T00:30:00"/>
        <d v="2000-03-31T01:00:00"/>
        <d v="2000-03-31T01:30:00"/>
        <d v="2000-03-31T02:00:00"/>
        <d v="2000-03-31T02:30:00"/>
        <d v="2000-03-31T03:00:00"/>
        <d v="2000-03-31T03:30:00"/>
        <d v="2000-03-31T04:00:00"/>
        <d v="2000-03-31T04:30:00"/>
        <d v="2000-03-31T05:00:00"/>
        <d v="2000-03-31T05:30:00"/>
        <d v="2000-03-31T06:00:00"/>
        <d v="2000-03-31T06:30:00"/>
        <d v="2000-03-31T07:00:00"/>
        <d v="2000-03-31T07:30:00"/>
        <d v="2000-03-31T08:00:00"/>
        <d v="2000-03-31T08:30:00"/>
        <d v="2000-03-31T09:00:00"/>
        <d v="2000-03-31T09:30:00"/>
        <d v="2000-03-31T10:00:00"/>
        <d v="2000-03-31T10:30:00"/>
        <d v="2000-03-31T11:00:00"/>
        <d v="2000-03-31T11:30:00"/>
        <d v="2000-03-31T12:00:00"/>
        <d v="2000-03-31T12:30:00"/>
        <d v="2000-03-31T13:00:00"/>
        <d v="2000-03-31T13:30:00"/>
        <d v="2000-03-31T14:00:00"/>
        <d v="2000-03-31T14:30:00"/>
        <d v="2000-03-31T15:00:00"/>
        <d v="2000-03-31T15:30:00"/>
        <d v="2000-03-31T16:00:00"/>
        <d v="2000-03-31T16:30:00"/>
        <d v="2000-03-31T17:00:00"/>
        <d v="2000-03-31T17:30:00"/>
        <d v="2000-03-31T18:00:00"/>
        <d v="2000-03-31T18:30:00"/>
        <d v="2000-03-31T19:00:00"/>
        <d v="2000-03-31T19:30:00"/>
        <d v="2000-03-31T20:00:00"/>
        <d v="2000-03-31T20:30:00"/>
        <d v="2000-03-31T21:00:00"/>
        <d v="2000-03-31T21:30:00"/>
        <d v="2000-03-31T22:00:00"/>
        <d v="2000-03-31T22:30:00"/>
        <d v="2000-03-31T23:00:00"/>
        <d v="2000-03-31T23:30:00"/>
        <d v="2000-04-01T00:00:00"/>
        <d v="2000-04-01T00:30:00"/>
        <d v="2000-04-01T01:00:00"/>
        <d v="2000-04-01T01:30:00"/>
        <d v="2000-04-01T02:00:00"/>
        <d v="2000-04-01T02:30:00"/>
        <d v="2000-04-01T03:00:00"/>
        <d v="2000-04-01T03:30:00"/>
        <d v="2000-04-01T04:00:00"/>
        <d v="2000-04-01T04:30:00"/>
        <d v="2000-04-01T05:00:00"/>
        <d v="2000-04-01T05:30:00"/>
        <d v="2000-04-01T06:00:00"/>
        <d v="2000-04-01T06:30:00"/>
        <d v="2000-04-01T07:00:00"/>
        <d v="2000-04-01T07:30:00"/>
        <d v="2000-04-01T08:00:00"/>
        <d v="2000-04-01T08:30:00"/>
        <d v="2000-04-01T09:00:00"/>
        <d v="2000-04-01T09:30:00"/>
        <d v="2000-04-01T10:00:00"/>
        <d v="2000-04-01T10:30:00"/>
        <d v="2000-04-01T11:00:00"/>
        <d v="2000-04-01T11:30:00"/>
        <d v="2000-04-01T12:00:00"/>
        <d v="2000-04-01T12:30:00"/>
        <d v="2000-04-01T13:00:00"/>
        <d v="2000-04-01T13:30:00"/>
        <d v="2000-04-01T14:00:00"/>
        <d v="2000-04-01T14:30:00"/>
        <d v="2000-04-01T15:00:00"/>
        <d v="2000-04-01T15:30:00"/>
        <d v="2000-04-01T16:00:00"/>
        <d v="2000-04-01T16:30:00"/>
        <d v="2000-04-01T17:00:00"/>
        <d v="2000-04-01T17:30:00"/>
        <d v="2000-04-01T18:00:00"/>
        <d v="2000-04-01T18:30:00"/>
        <d v="2000-04-01T19:00:00"/>
        <d v="2000-04-01T19:30:00"/>
        <d v="2000-04-01T20:00:00"/>
        <d v="2000-04-01T20:30:00"/>
        <d v="2000-04-01T21:00:00"/>
        <d v="2000-04-01T21:30:00"/>
        <d v="2000-04-01T22:00:00"/>
        <d v="2000-04-01T22:30:00"/>
        <d v="2000-04-01T23:00:00"/>
        <d v="2000-04-01T23:30:00"/>
        <d v="2000-04-02T00:00:00"/>
        <d v="2000-04-02T00:30:00"/>
        <d v="2000-04-02T01:00:00"/>
        <d v="2000-04-02T01:30:00"/>
        <d v="2000-04-02T02:00:00"/>
        <d v="2000-04-02T02:30:00"/>
        <d v="2000-04-02T03:00:00"/>
        <d v="2000-04-02T03:30:00"/>
        <d v="2000-04-02T04:00:00"/>
        <d v="2000-04-02T04:30:00"/>
        <d v="2000-04-02T05:00:00"/>
        <d v="2000-04-02T05:30:00"/>
        <d v="2000-04-02T06:00:00"/>
        <d v="2000-04-02T06:30:00"/>
        <d v="2000-04-02T07:00:00"/>
        <d v="2000-04-02T07:30:00"/>
        <d v="2000-04-02T08:00:00"/>
        <d v="2000-04-02T08:30:00"/>
        <d v="2000-04-02T09:00:00"/>
        <d v="2000-04-02T09:30:00"/>
        <d v="2000-04-02T10:00:00"/>
        <d v="2000-04-02T10:30:00"/>
        <d v="2000-04-02T11:00:00"/>
        <d v="2000-04-02T11:30:00"/>
        <d v="2000-04-02T12:00:00"/>
        <d v="2000-04-02T12:30:00"/>
        <d v="2000-04-02T13:00:00"/>
        <d v="2000-04-02T13:30:00"/>
        <d v="2000-04-02T14:00:00"/>
        <d v="2000-04-02T14:30:00"/>
        <d v="2000-04-02T15:00:00"/>
        <d v="2000-04-02T15:30:00"/>
        <d v="2000-04-02T16:00:00"/>
        <d v="2000-04-02T16:30:00"/>
        <d v="2000-04-02T17:00:00"/>
        <d v="2000-04-02T17:30:00"/>
        <d v="2000-04-02T18:00:00"/>
        <d v="2000-04-02T18:30:00"/>
        <d v="2000-04-02T19:00:00"/>
        <d v="2000-04-02T19:30:00"/>
        <d v="2000-04-02T20:00:00"/>
        <d v="2000-04-02T20:30:00"/>
        <d v="2000-04-02T21:00:00"/>
        <d v="2000-04-02T21:30:00"/>
        <d v="2000-04-02T22:00:00"/>
        <d v="2000-04-02T22:30:00"/>
        <d v="2000-04-02T23:00:00"/>
        <d v="2000-04-02T23:30:00"/>
        <d v="2000-04-03T00:00:00"/>
        <d v="2000-04-03T00:30:00"/>
        <d v="2000-04-03T01:00:00"/>
        <d v="2000-04-03T01:30:00"/>
        <d v="2000-04-03T02:00:00"/>
        <d v="2000-04-03T02:30:00"/>
        <d v="2000-04-03T03:00:00"/>
        <d v="2000-04-03T03:30:00"/>
        <d v="2000-04-03T04:00:00"/>
        <d v="2000-04-03T04:30:00"/>
        <d v="2000-04-03T05:00:00"/>
        <d v="2000-04-03T05:30:00"/>
        <d v="2000-04-03T06:00:00"/>
        <d v="2000-04-03T06:30:00"/>
        <d v="2000-04-03T07:00:00"/>
        <d v="2000-04-03T07:30:00"/>
        <d v="2000-04-03T08:00:00"/>
        <d v="2000-04-03T08:30:00"/>
        <d v="2000-04-03T09:00:00"/>
        <d v="2000-04-03T09:30:00"/>
        <d v="2000-04-03T10:00:00"/>
        <d v="2000-04-03T10:30:00"/>
        <d v="2000-04-03T11:00:00"/>
        <d v="2000-04-03T11:30:00"/>
        <d v="2000-04-03T12:00:00"/>
        <d v="2000-04-03T12:30:00"/>
        <d v="2000-04-03T13:00:00"/>
        <d v="2000-04-03T13:30:00"/>
        <d v="2000-04-03T14:00:00"/>
        <d v="2000-04-03T14:30:00"/>
        <d v="2000-04-03T15:00:00"/>
        <d v="2000-04-03T15:30:00"/>
        <d v="2000-04-03T16:00:00"/>
        <d v="2000-04-03T16:30:00"/>
        <d v="2000-04-03T17:00:00"/>
        <d v="2000-04-03T17:30:00"/>
        <d v="2000-04-03T18:00:00"/>
        <d v="2000-04-03T18:30:00"/>
        <d v="2000-04-03T19:00:00"/>
        <d v="2000-04-03T19:30:00"/>
        <d v="2000-04-03T20:00:00"/>
        <d v="2000-04-03T20:30:00"/>
        <d v="2000-04-03T21:00:00"/>
        <d v="2000-04-03T21:30:00"/>
        <d v="2000-04-03T22:00:00"/>
        <d v="2000-04-03T22:30:00"/>
        <d v="2000-04-03T23:00:00"/>
        <d v="2000-04-03T23:30:00"/>
        <d v="2000-04-04T00:00:00"/>
        <d v="2000-04-04T00:30:00"/>
        <d v="2000-04-04T01:00:00"/>
        <d v="2000-04-04T01:30:00"/>
        <d v="2000-04-04T02:00:00"/>
        <d v="2000-04-04T02:30:00"/>
        <d v="2000-04-04T03:00:00"/>
        <d v="2000-04-04T03:30:00"/>
        <d v="2000-04-04T04:00:00"/>
        <d v="2000-04-04T04:30:00"/>
        <d v="2000-04-04T05:00:00"/>
        <d v="2000-04-04T05:30:00"/>
        <d v="2000-04-04T06:00:00"/>
        <d v="2000-04-04T06:30:00"/>
        <d v="2000-04-04T07:00:00"/>
        <d v="2000-04-04T07:30:00"/>
        <d v="2000-04-04T08:00:00"/>
        <d v="2000-04-04T08:30:00"/>
        <d v="2000-04-04T09:00:00"/>
        <d v="2000-04-04T09:30:00"/>
        <d v="2000-04-04T10:00:00"/>
        <d v="2000-04-04T10:30:00"/>
        <d v="2000-04-04T11:00:00"/>
        <d v="2000-04-04T11:30:00"/>
        <d v="2000-04-04T12:00:00"/>
        <d v="2000-04-04T12:30:00"/>
        <d v="2000-04-04T13:00:00"/>
        <d v="2000-04-04T13:30:00"/>
        <d v="2000-04-04T14:00:00"/>
        <d v="2000-04-04T14:30:00"/>
        <d v="2000-04-04T15:00:00"/>
        <d v="2000-04-04T15:30:00"/>
        <d v="2000-04-04T16:00:00"/>
        <d v="2000-04-04T16:30:00"/>
        <d v="2000-04-04T17:00:00"/>
        <d v="2000-04-04T17:30:00"/>
        <d v="2000-04-04T18:00:00"/>
        <d v="2000-04-04T18:30:00"/>
        <d v="2000-04-04T19:00:00"/>
        <d v="2000-04-04T19:30:00"/>
        <d v="2000-04-04T20:00:00"/>
        <d v="2000-04-04T20:30:00"/>
        <d v="2000-04-04T21:00:00"/>
        <d v="2000-04-04T21:30:00"/>
        <d v="2000-04-04T22:00:00"/>
        <d v="2000-04-04T22:30:00"/>
        <d v="2000-04-04T23:00:00"/>
        <d v="2000-04-04T23:30:00"/>
        <d v="2000-04-05T00:00:00"/>
        <d v="2000-04-05T00:30:00"/>
        <d v="2000-04-05T01:00:00"/>
        <d v="2000-04-05T01:30:00"/>
        <d v="2000-04-05T02:00:00"/>
        <d v="2000-04-05T02:30:00"/>
        <d v="2000-04-05T03:00:00"/>
        <d v="2000-04-05T03:30:00"/>
        <d v="2000-04-05T04:00:00"/>
        <d v="2000-04-05T04:30:00"/>
        <d v="2000-04-05T05:00:00"/>
        <d v="2000-04-05T05:30:00"/>
        <d v="2000-04-05T06:00:00"/>
        <d v="2000-04-05T06:30:00"/>
        <d v="2000-04-05T07:00:00"/>
        <d v="2000-04-05T07:30:00"/>
        <d v="2000-04-05T08:00:00"/>
        <d v="2000-04-05T08:30:00"/>
        <d v="2000-04-05T09:00:00"/>
        <d v="2000-04-05T09:30:00"/>
        <d v="2000-04-05T10:00:00"/>
        <d v="2000-04-05T10:30:00"/>
        <d v="2000-04-05T11:00:00"/>
        <d v="2000-04-05T11:30:00"/>
        <d v="2000-04-05T12:00:00"/>
        <d v="2000-04-05T12:30:00"/>
        <d v="2000-04-05T13:00:00"/>
        <d v="2000-04-05T13:30:00"/>
        <d v="2000-04-05T14:00:00"/>
        <d v="2000-04-05T14:30:00"/>
        <d v="2000-04-05T15:00:00"/>
        <d v="2000-04-05T15:30:00"/>
        <d v="2000-04-05T16:00:00"/>
        <d v="2000-04-05T16:30:00"/>
        <d v="2000-04-05T17:00:00"/>
        <d v="2000-04-05T17:30:00"/>
        <d v="2000-04-05T18:00:00"/>
        <d v="2000-04-05T18:30:00"/>
        <d v="2000-04-05T19:00:00"/>
        <d v="2000-04-05T19:30:00"/>
        <d v="2000-04-05T20:00:00"/>
        <d v="2000-04-05T20:30:00"/>
        <d v="2000-04-05T21:00:00"/>
        <d v="2000-04-05T21:30:00"/>
        <d v="2000-04-05T22:00:00"/>
        <d v="2000-04-05T22:30:00"/>
        <d v="2000-04-05T23:00:00"/>
        <d v="2000-04-05T23:30:00"/>
        <d v="2000-04-06T00:00:00"/>
        <d v="2000-04-06T00:30:00"/>
        <d v="2000-04-06T01:00:00"/>
        <d v="2000-04-06T01:30:00"/>
        <d v="2000-04-06T02:00:00"/>
        <d v="2000-04-06T02:30:00"/>
        <d v="2000-04-06T03:00:00"/>
        <d v="2000-04-06T03:30:00"/>
        <d v="2000-04-06T04:00:00"/>
        <d v="2000-04-06T04:30:00"/>
        <d v="2000-04-06T05:00:00"/>
        <d v="2000-04-06T05:30:00"/>
        <d v="2000-04-06T06:00:00"/>
        <d v="2000-04-06T06:30:00"/>
        <d v="2000-04-06T07:00:00"/>
        <d v="2000-04-06T07:30:00"/>
        <d v="2000-04-06T08:00:00"/>
        <d v="2000-04-06T08:30:00"/>
        <d v="2000-04-06T09:00:00"/>
        <d v="2000-04-06T09:30:00"/>
        <d v="2000-04-06T10:00:00"/>
        <d v="2000-04-06T10:30:00"/>
        <d v="2000-04-06T11:00:00"/>
        <d v="2000-04-06T11:30:00"/>
        <d v="2000-04-06T12:00:00"/>
        <d v="2000-04-06T12:30:00"/>
        <d v="2000-04-06T13:00:00"/>
        <d v="2000-04-06T13:30:00"/>
        <d v="2000-04-06T14:00:00"/>
        <d v="2000-04-06T14:30:00"/>
        <d v="2000-04-06T15:00:00"/>
        <d v="2000-04-06T15:30:00"/>
        <d v="2000-04-06T16:00:00"/>
        <d v="2000-04-06T16:30:00"/>
        <d v="2000-04-06T17:00:00"/>
        <d v="2000-04-06T17:30:00"/>
        <d v="2000-04-06T18:00:00"/>
        <d v="2000-04-06T18:30:00"/>
        <d v="2000-04-06T19:00:00"/>
        <d v="2000-04-06T19:30:00"/>
        <d v="2000-04-06T20:00:00"/>
        <d v="2000-04-06T20:30:00"/>
        <d v="2000-04-06T21:00:00"/>
        <d v="2000-04-06T21:30:00"/>
        <d v="2000-04-06T22:00:00"/>
        <d v="2000-04-06T22:30:00"/>
        <d v="2000-04-06T23:00:00"/>
        <d v="2000-04-06T23:30:00"/>
        <d v="2000-04-07T00:00:00"/>
        <d v="2000-04-07T00:30:00"/>
        <d v="2000-04-07T01:00:00"/>
        <d v="2000-04-07T01:30:00"/>
        <d v="2000-04-07T02:00:00"/>
        <d v="2000-04-07T02:30:00"/>
        <d v="2000-04-07T03:00:00"/>
        <d v="2000-04-07T03:30:00"/>
        <d v="2000-04-07T04:00:00"/>
        <d v="2000-04-07T04:30:00"/>
        <d v="2000-04-07T05:00:00"/>
        <d v="2000-04-07T05:30:00"/>
        <d v="2000-04-07T06:00:00"/>
        <d v="2000-04-07T06:30:00"/>
        <d v="2000-04-07T07:00:00"/>
        <d v="2000-04-07T07:30:00"/>
        <d v="2000-04-07T08:00:00"/>
        <d v="2000-04-07T08:30:00"/>
        <d v="2000-04-07T09:00:00"/>
        <d v="2000-04-07T09:30:00"/>
        <d v="2000-04-07T10:00:00"/>
        <d v="2000-04-07T10:30:00"/>
        <d v="2000-04-07T11:00:00"/>
        <d v="2000-04-07T11:30:00"/>
        <d v="2000-04-07T12:00:00"/>
        <d v="2000-04-07T12:30:00"/>
        <d v="2000-04-07T13:00:00"/>
        <d v="2000-04-07T13:30:00"/>
        <d v="2000-04-07T14:00:00"/>
        <d v="2000-04-07T14:30:00"/>
        <d v="2000-04-07T15:00:00"/>
        <d v="2000-04-07T15:30:00"/>
        <d v="2000-04-07T16:00:00"/>
        <d v="2000-04-07T16:30:00"/>
        <d v="2000-04-07T17:00:00"/>
        <d v="2000-04-07T17:30:00"/>
        <d v="2000-04-07T18:00:00"/>
        <d v="2000-04-07T18:30:00"/>
        <d v="2000-04-07T19:00:00"/>
        <d v="2000-04-07T19:30:00"/>
        <d v="2000-04-07T20:00:00"/>
        <d v="2000-04-07T20:30:00"/>
        <d v="2000-04-07T21:00:00"/>
        <d v="2000-04-07T21:30:00"/>
        <d v="2000-04-07T22:00:00"/>
        <d v="2000-04-07T22:30:00"/>
        <d v="2000-04-07T23:00:00"/>
        <d v="2000-04-07T23:30:00"/>
        <d v="2000-04-08T00:00:00"/>
        <d v="2000-04-08T00:30:00"/>
        <d v="2000-04-08T01:00:00"/>
        <d v="2000-04-08T01:30:00"/>
        <d v="2000-04-08T02:00:00"/>
        <d v="2000-04-08T02:30:00"/>
        <d v="2000-04-08T03:00:00"/>
        <d v="2000-04-08T03:30:00"/>
        <d v="2000-04-08T04:00:00"/>
        <d v="2000-04-08T04:30:00"/>
        <d v="2000-04-08T05:00:00"/>
        <d v="2000-04-08T05:30:00"/>
        <d v="2000-04-08T06:00:00"/>
        <d v="2000-04-08T06:30:00"/>
        <d v="2000-04-08T07:00:00"/>
        <d v="2000-04-08T07:30:00"/>
        <d v="2000-04-08T08:00:00"/>
        <d v="2000-04-08T08:30:00"/>
        <d v="2000-04-08T09:00:00"/>
        <d v="2000-04-08T09:30:00"/>
        <d v="2000-04-08T10:00:00"/>
        <d v="2000-04-08T10:30:00"/>
        <d v="2000-04-08T11:00:00"/>
        <d v="2000-04-08T11:30:00"/>
        <d v="2000-04-08T12:00:00"/>
        <d v="2000-04-08T12:30:00"/>
        <d v="2000-04-08T13:00:00"/>
        <d v="2000-04-08T13:30:00"/>
        <d v="2000-04-08T14:00:00"/>
        <d v="2000-04-08T14:30:00"/>
        <d v="2000-04-08T15:00:00"/>
        <d v="2000-04-08T15:30:00"/>
        <d v="2000-04-08T16:00:00"/>
        <d v="2000-04-08T16:30:00"/>
        <d v="2000-04-08T17:00:00"/>
        <d v="2000-04-08T17:30:00"/>
        <d v="2000-04-08T18:00:00"/>
        <d v="2000-04-08T18:30:00"/>
        <d v="2000-04-08T19:00:00"/>
        <d v="2000-04-08T19:30:00"/>
        <d v="2000-04-08T20:00:00"/>
        <d v="2000-04-08T20:30:00"/>
        <d v="2000-04-08T21:00:00"/>
        <d v="2000-04-08T21:30:00"/>
        <d v="2000-04-08T22:00:00"/>
        <d v="2000-04-08T22:30:00"/>
        <d v="2000-04-08T23:00:00"/>
        <d v="2000-04-08T23:30:00"/>
        <d v="2000-04-09T00:00:00"/>
        <d v="2000-04-09T00:30:00"/>
        <d v="2000-04-09T01:00:00"/>
        <d v="2000-04-09T01:30:00"/>
        <d v="2000-04-09T02:00:00"/>
        <d v="2000-04-09T02:30:00"/>
        <d v="2000-04-09T03:00:00"/>
        <d v="2000-04-09T03:30:00"/>
        <d v="2000-04-09T04:00:00"/>
        <d v="2000-04-09T04:30:00"/>
        <d v="2000-04-09T05:00:00"/>
        <d v="2000-04-09T05:30:00"/>
        <d v="2000-04-09T06:00:00"/>
        <d v="2000-04-09T06:30:00"/>
        <d v="2000-04-09T07:00:00"/>
        <d v="2000-04-09T07:30:00"/>
        <d v="2000-04-09T08:00:00"/>
        <d v="2000-04-09T08:30:00"/>
        <d v="2000-04-09T09:00:00"/>
        <d v="2000-04-09T09:30:00"/>
        <d v="2000-04-09T10:00:00"/>
        <d v="2000-04-09T10:30:00"/>
        <d v="2000-04-09T11:00:00"/>
        <d v="2000-04-09T11:30:00"/>
        <d v="2000-04-09T12:00:00"/>
        <d v="2000-04-09T12:30:00"/>
        <d v="2000-04-09T13:00:00"/>
        <d v="2000-04-09T13:30:00"/>
        <d v="2000-04-09T14:00:00"/>
        <d v="2000-04-09T14:30:00"/>
        <d v="2000-04-09T15:00:00"/>
        <d v="2000-04-09T15:30:00"/>
        <d v="2000-04-09T16:00:00"/>
        <d v="2000-04-09T16:30:00"/>
        <d v="2000-04-09T17:00:00"/>
        <d v="2000-04-09T17:30:00"/>
        <d v="2000-04-09T18:00:00"/>
        <d v="2000-04-09T18:30:00"/>
        <d v="2000-04-09T19:00:00"/>
        <d v="2000-04-09T19:30:00"/>
        <d v="2000-04-09T20:00:00"/>
        <d v="2000-04-09T20:30:00"/>
        <d v="2000-04-09T21:00:00"/>
        <d v="2000-04-09T21:30:00"/>
        <d v="2000-04-09T22:00:00"/>
        <d v="2000-04-09T22:30:00"/>
        <d v="2000-04-09T23:00:00"/>
        <d v="2000-04-09T23:30:00"/>
        <d v="2000-04-10T00:00:00"/>
        <d v="2000-04-10T00:30:00"/>
        <d v="2000-04-10T01:00:00"/>
        <d v="2000-04-10T01:30:00"/>
        <d v="2000-04-10T02:00:00"/>
        <d v="2000-04-10T02:30:00"/>
        <d v="2000-04-10T03:00:00"/>
        <d v="2000-04-10T03:30:00"/>
        <d v="2000-04-10T04:00:00"/>
        <d v="2000-04-10T04:30:00"/>
        <d v="2000-04-10T05:00:00"/>
        <d v="2000-04-10T05:30:00"/>
        <d v="2000-04-10T06:00:00"/>
        <d v="2000-04-10T06:30:00"/>
        <d v="2000-04-10T07:00:00"/>
        <d v="2000-04-10T07:30:00"/>
        <d v="2000-04-10T08:00:00"/>
        <d v="2000-04-10T08:30:00"/>
        <d v="2000-04-10T09:00:00"/>
        <d v="2000-04-10T09:30:00"/>
        <d v="2000-04-10T10:00:00"/>
        <d v="2000-04-10T10:30:00"/>
        <d v="2000-04-10T11:00:00"/>
        <d v="2000-04-10T11:30:00"/>
        <d v="2000-04-10T12:00:00"/>
        <d v="2000-04-10T12:30:00"/>
        <d v="2000-04-10T13:00:00"/>
        <d v="2000-04-10T13:30:00"/>
        <d v="2000-04-10T14:00:00"/>
        <d v="2000-04-10T14:30:00"/>
        <d v="2000-04-10T15:00:00"/>
        <d v="2000-04-10T15:30:00"/>
        <d v="2000-04-10T16:00:00"/>
        <d v="2000-04-10T16:30:00"/>
        <d v="2000-04-10T17:00:00"/>
        <d v="2000-04-10T17:30:00"/>
        <d v="2000-04-10T18:00:00"/>
        <d v="2000-04-10T18:30:00"/>
        <d v="2000-04-10T19:00:00"/>
        <d v="2000-04-10T19:30:00"/>
        <d v="2000-04-10T20:00:00"/>
        <d v="2000-04-10T20:30:00"/>
        <d v="2000-04-10T21:00:00"/>
        <d v="2000-04-10T21:30:00"/>
        <d v="2000-04-10T22:00:00"/>
        <d v="2000-04-10T22:30:00"/>
        <d v="2000-04-10T23:00:00"/>
        <d v="2000-04-10T23:30:00"/>
        <d v="2000-04-11T00:00:00"/>
        <d v="2000-04-11T00:30:00"/>
        <d v="2000-04-11T01:00:00"/>
        <d v="2000-04-11T01:30:00"/>
        <d v="2000-04-11T02:00:00"/>
        <d v="2000-04-11T02:30:00"/>
        <d v="2000-04-11T03:00:00"/>
        <d v="2000-04-11T03:30:00"/>
        <d v="2000-04-11T04:00:00"/>
        <d v="2000-04-11T04:30:00"/>
        <d v="2000-04-11T05:00:00"/>
        <d v="2000-04-11T05:30:00"/>
        <d v="2000-04-11T06:00:00"/>
        <d v="2000-04-11T06:30:00"/>
        <d v="2000-04-11T07:00:00"/>
        <d v="2000-04-11T07:30:00"/>
        <d v="2000-04-11T08:00:00"/>
        <d v="2000-04-11T08:30:00"/>
        <d v="2000-04-11T09:00:00"/>
        <d v="2000-04-11T09:30:00"/>
        <d v="2000-04-11T10:00:00"/>
        <d v="2000-04-11T10:30:00"/>
        <d v="2000-04-11T11:00:00"/>
        <d v="2000-04-11T11:30:00"/>
        <d v="2000-04-11T12:00:00"/>
        <d v="2000-04-11T12:30:00"/>
        <d v="2000-04-11T13:00:00"/>
        <d v="2000-04-11T13:30:00"/>
        <d v="2000-04-11T14:00:00"/>
        <d v="2000-04-11T14:30:00"/>
        <d v="2000-04-11T15:00:00"/>
        <d v="2000-04-11T15:30:00"/>
        <d v="2000-04-11T16:00:00"/>
        <d v="2000-04-11T16:30:00"/>
        <d v="2000-04-11T17:00:00"/>
        <d v="2000-04-11T17:30:00"/>
        <d v="2000-04-11T18:00:00"/>
        <d v="2000-04-11T18:30:00"/>
        <d v="2000-04-11T19:00:00"/>
        <d v="2000-04-11T19:30:00"/>
        <d v="2000-04-11T20:00:00"/>
        <d v="2000-04-11T20:30:00"/>
        <d v="2000-04-11T21:00:00"/>
        <d v="2000-04-11T21:30:00"/>
        <d v="2000-04-11T22:00:00"/>
        <d v="2000-04-11T22:30:00"/>
        <d v="2000-04-11T23:00:00"/>
        <d v="2000-04-11T23:30:00"/>
        <d v="2000-04-12T00:00:00"/>
        <d v="2000-04-12T00:30:00"/>
        <d v="2000-04-12T01:00:00"/>
        <d v="2000-04-12T01:30:00"/>
        <d v="2000-04-12T02:00:00"/>
        <d v="2000-04-12T02:30:00"/>
        <d v="2000-04-12T03:00:00"/>
        <d v="2000-04-12T03:30:00"/>
        <d v="2000-04-12T04:00:00"/>
        <d v="2000-04-12T04:30:00"/>
        <d v="2000-04-12T05:00:00"/>
        <d v="2000-04-12T05:30:00"/>
        <d v="2000-04-12T06:00:00"/>
        <d v="2000-04-12T06:30:00"/>
        <d v="2000-04-12T07:00:00"/>
        <d v="2000-04-12T07:30:00"/>
        <d v="2000-04-12T08:00:00"/>
        <d v="2000-04-12T08:30:00"/>
        <d v="2000-04-12T09:00:00"/>
        <d v="2000-04-12T09:30:00"/>
        <d v="2000-04-12T10:00:00"/>
        <d v="2000-04-12T10:30:00"/>
        <d v="2000-04-12T11:00:00"/>
        <d v="2000-04-12T11:30:00"/>
        <d v="2000-04-12T12:00:00"/>
        <d v="2000-04-12T12:30:00"/>
        <d v="2000-04-12T13:00:00"/>
        <d v="2000-04-12T13:30:00"/>
        <d v="2000-04-12T14:00:00"/>
        <d v="2000-04-12T14:30:00"/>
        <d v="2000-04-12T15:00:00"/>
        <d v="2000-04-12T15:30:00"/>
        <d v="2000-04-12T16:00:00"/>
        <d v="2000-04-12T16:30:00"/>
        <d v="2000-04-12T17:00:00"/>
        <d v="2000-04-12T17:30:00"/>
        <d v="2000-04-12T18:00:00"/>
        <d v="2000-04-12T18:30:00"/>
        <d v="2000-04-12T19:00:00"/>
        <d v="2000-04-12T19:30:00"/>
        <d v="2000-04-12T20:00:00"/>
        <d v="2000-04-12T20:30:00"/>
        <d v="2000-04-12T21:00:00"/>
        <d v="2000-04-12T21:30:00"/>
        <d v="2000-04-12T22:00:00"/>
        <d v="2000-04-12T22:30:00"/>
        <d v="2000-04-12T23:00:00"/>
        <d v="2000-04-12T23:30:00"/>
        <d v="2000-04-13T00:00:00"/>
        <d v="2000-04-13T00:30:00"/>
        <d v="2000-04-13T01:00:00"/>
        <d v="2000-04-13T01:30:00"/>
        <d v="2000-04-13T02:00:00"/>
        <d v="2000-04-13T02:30:00"/>
        <d v="2000-04-13T03:00:00"/>
        <d v="2000-04-13T03:30:00"/>
        <d v="2000-04-13T04:00:00"/>
        <d v="2000-04-13T04:30:00"/>
        <d v="2000-04-13T05:00:00"/>
        <d v="2000-04-13T05:30:00"/>
        <d v="2000-04-13T06:00:00"/>
        <d v="2000-04-13T06:30:00"/>
        <d v="2000-04-13T07:00:00"/>
        <d v="2000-04-13T07:30:00"/>
        <d v="2000-04-13T08:00:00"/>
        <d v="2000-04-13T08:30:00"/>
        <d v="2000-04-13T09:00:00"/>
        <d v="2000-04-13T09:30:00"/>
        <d v="2000-04-13T10:00:00"/>
        <d v="2000-04-13T10:30:00"/>
        <d v="2000-04-13T11:00:00"/>
        <d v="2000-04-13T11:30:00"/>
        <d v="2000-04-13T12:00:00"/>
        <d v="2000-04-13T12:30:00"/>
        <d v="2000-04-13T13:00:00"/>
        <d v="2000-04-13T13:30:00"/>
        <d v="2000-04-13T14:00:00"/>
        <d v="2000-04-13T14:30:00"/>
        <d v="2000-04-13T15:00:00"/>
        <d v="2000-04-13T15:30:00"/>
        <d v="2000-04-13T16:00:00"/>
        <d v="2000-04-13T16:30:00"/>
        <d v="2000-04-13T17:00:00"/>
        <d v="2000-04-13T17:30:00"/>
        <d v="2000-04-13T18:00:00"/>
        <d v="2000-04-13T18:30:00"/>
        <d v="2000-04-13T19:00:00"/>
        <d v="2000-04-13T19:30:00"/>
        <d v="2000-04-13T20:00:00"/>
        <d v="2000-04-13T20:30:00"/>
        <d v="2000-04-13T21:00:00"/>
        <d v="2000-04-13T21:30:00"/>
        <d v="2000-04-13T22:00:00"/>
        <d v="2000-04-13T22:30:00"/>
        <d v="2000-04-13T23:00:00"/>
        <d v="2000-04-13T23:30:00"/>
        <d v="2000-04-14T00:00:00"/>
        <d v="2000-04-14T00:30:00"/>
        <d v="2000-04-14T01:00:00"/>
        <d v="2000-04-14T01:30:00"/>
        <d v="2000-04-14T02:00:00"/>
        <d v="2000-04-14T02:30:00"/>
        <d v="2000-04-14T03:00:00"/>
        <d v="2000-04-14T03:30:00"/>
        <d v="2000-04-14T04:00:00"/>
        <d v="2000-04-14T04:30:00"/>
        <d v="2000-04-14T05:00:00"/>
        <d v="2000-04-14T05:30:00"/>
        <d v="2000-04-14T06:00:00"/>
        <d v="2000-04-14T06:30:00"/>
        <d v="2000-04-14T07:00:00"/>
        <d v="2000-04-14T07:30:00"/>
        <d v="2000-04-14T08:00:00"/>
        <d v="2000-04-14T08:30:00"/>
        <d v="2000-04-14T09:00:00"/>
        <d v="2000-04-14T09:30:00"/>
        <d v="2000-04-14T10:00:00"/>
        <d v="2000-04-14T10:30:00"/>
        <d v="2000-04-14T11:00:00"/>
        <d v="2000-04-14T11:30:00"/>
        <d v="2000-04-14T12:00:00"/>
        <d v="2000-04-14T12:30:00"/>
        <d v="2000-04-14T13:00:00"/>
        <d v="2000-04-14T13:30:00"/>
        <d v="2000-04-14T14:00:00"/>
        <d v="2000-04-14T14:30:00"/>
        <d v="2000-04-14T15:00:00"/>
        <d v="2000-04-14T15:30:00"/>
        <d v="2000-04-14T16:00:00"/>
        <d v="2000-04-14T16:30:00"/>
        <d v="2000-04-14T17:00:00"/>
        <d v="2000-04-14T17:30:00"/>
        <d v="2000-04-14T18:00:00"/>
        <d v="2000-04-14T18:30:00"/>
        <d v="2000-04-14T19:00:00"/>
        <d v="2000-04-14T19:30:00"/>
        <d v="2000-04-14T20:00:00"/>
        <d v="2000-04-14T20:30:00"/>
        <d v="2000-04-14T21:00:00"/>
        <d v="2000-04-14T21:30:00"/>
        <d v="2000-04-14T22:00:00"/>
        <d v="2000-04-14T22:30:00"/>
        <d v="2000-04-14T23:00:00"/>
        <d v="2000-04-14T23:30:00"/>
        <d v="2000-04-15T00:00:00"/>
        <d v="2000-04-15T00:30:00"/>
        <d v="2000-04-15T01:00:00"/>
        <d v="2000-04-15T01:30:00"/>
        <d v="2000-04-15T02:00:00"/>
        <d v="2000-04-15T02:30:00"/>
        <d v="2000-04-15T03:00:00"/>
        <d v="2000-04-15T03:30:00"/>
        <d v="2000-04-15T04:00:00"/>
        <d v="2000-04-15T04:30:00"/>
        <d v="2000-04-15T05:00:00"/>
        <d v="2000-04-15T05:30:00"/>
        <d v="2000-04-15T06:00:00"/>
        <d v="2000-04-15T06:30:00"/>
        <d v="2000-04-15T07:00:00"/>
        <d v="2000-04-15T07:30:00"/>
        <d v="2000-04-15T08:00:00"/>
        <d v="2000-04-15T08:30:00"/>
        <d v="2000-04-15T09:00:00"/>
        <d v="2000-04-15T09:30:00"/>
        <d v="2000-04-15T10:00:00"/>
        <d v="2000-04-15T10:30:00"/>
        <d v="2000-04-15T11:00:00"/>
        <d v="2000-04-15T11:30:00"/>
        <d v="2000-04-15T12:00:00"/>
        <d v="2000-04-15T12:30:00"/>
        <d v="2000-04-15T13:00:00"/>
        <d v="2000-04-15T13:30:00"/>
        <d v="2000-04-15T14:00:00"/>
        <d v="2000-04-15T14:30:00"/>
        <d v="2000-04-15T15:00:00"/>
        <d v="2000-04-15T15:30:00"/>
        <d v="2000-04-15T16:00:00"/>
        <d v="2000-04-15T16:30:00"/>
        <d v="2000-04-15T17:00:00"/>
        <d v="2000-04-15T17:30:00"/>
        <d v="2000-04-15T18:00:00"/>
        <d v="2000-04-15T18:30:00"/>
        <d v="2000-04-15T19:00:00"/>
        <d v="2000-04-15T19:30:00"/>
        <d v="2000-04-15T20:00:00"/>
        <d v="2000-04-15T20:30:00"/>
        <d v="2000-04-15T21:00:00"/>
        <d v="2000-04-15T21:30:00"/>
        <d v="2000-04-15T22:00:00"/>
        <d v="2000-04-15T22:30:00"/>
        <d v="2000-04-15T23:00:00"/>
        <d v="2000-04-15T23:30:00"/>
        <d v="2000-04-16T00:00:00"/>
        <d v="2000-04-16T00:30:00"/>
        <d v="2000-04-16T01:00:00"/>
        <d v="2000-04-16T01:30:00"/>
        <d v="2000-04-16T02:00:00"/>
        <d v="2000-04-16T02:30:00"/>
        <d v="2000-04-16T03:00:00"/>
        <d v="2000-04-16T03:30:00"/>
        <d v="2000-04-16T04:00:00"/>
        <d v="2000-04-16T04:30:00"/>
        <d v="2000-04-16T05:00:00"/>
        <d v="2000-04-16T05:30:00"/>
        <d v="2000-04-16T06:00:00"/>
        <d v="2000-04-16T06:30:00"/>
        <d v="2000-04-16T07:00:00"/>
        <d v="2000-04-16T07:30:00"/>
        <d v="2000-04-16T08:00:00"/>
        <d v="2000-04-16T08:30:00"/>
        <d v="2000-04-16T09:00:00"/>
        <d v="2000-04-16T09:30:00"/>
        <d v="2000-04-16T10:00:00"/>
        <d v="2000-04-16T10:30:00"/>
        <d v="2000-04-16T11:00:00"/>
        <d v="2000-04-16T11:30:00"/>
        <d v="2000-04-16T12:00:00"/>
        <d v="2000-04-16T12:30:00"/>
        <d v="2000-04-16T13:00:00"/>
        <d v="2000-04-16T13:30:00"/>
        <d v="2000-04-16T14:00:00"/>
        <d v="2000-04-16T14:30:00"/>
        <d v="2000-04-16T15:00:00"/>
        <d v="2000-04-16T15:30:00"/>
        <d v="2000-04-16T16:00:00"/>
        <d v="2000-04-16T16:30:00"/>
        <d v="2000-04-16T17:00:00"/>
        <d v="2000-04-16T17:30:00"/>
        <d v="2000-04-16T18:00:00"/>
        <d v="2000-04-16T18:30:00"/>
        <d v="2000-04-16T19:00:00"/>
        <d v="2000-04-16T19:30:00"/>
        <d v="2000-04-16T20:00:00"/>
        <d v="2000-04-16T20:30:00"/>
        <d v="2000-04-16T21:00:00"/>
        <d v="2000-04-16T21:30:00"/>
        <d v="2000-04-16T22:00:00"/>
        <d v="2000-04-16T22:30:00"/>
        <d v="2000-04-16T23:00:00"/>
        <d v="2000-04-16T23:30:00"/>
        <d v="2000-04-17T00:00:00"/>
        <d v="2000-04-17T00:30:00"/>
        <d v="2000-04-17T01:00:00"/>
        <d v="2000-04-17T01:30:00"/>
        <d v="2000-04-17T02:00:00"/>
        <d v="2000-04-17T02:30:00"/>
        <d v="2000-04-17T03:00:00"/>
        <d v="2000-04-17T03:30:00"/>
        <d v="2000-04-17T04:00:00"/>
        <d v="2000-04-17T04:30:00"/>
        <d v="2000-04-17T05:00:00"/>
        <d v="2000-04-17T05:30:00"/>
        <d v="2000-04-17T06:00:00"/>
        <d v="2000-04-17T06:30:00"/>
        <d v="2000-04-17T07:00:00"/>
        <d v="2000-04-17T07:30:00"/>
        <d v="2000-04-17T08:00:00"/>
        <d v="2000-04-17T08:30:00"/>
        <d v="2000-04-17T09:00:00"/>
        <d v="2000-04-17T09:30:00"/>
        <d v="2000-04-17T10:00:00"/>
        <d v="2000-04-17T10:30:00"/>
        <d v="2000-04-17T11:00:00"/>
        <d v="2000-04-17T11:30:00"/>
        <d v="2000-04-17T12:00:00"/>
        <d v="2000-04-17T12:30:00"/>
        <d v="2000-04-17T13:00:00"/>
        <d v="2000-04-17T13:30:00"/>
        <d v="2000-04-17T14:00:00"/>
        <d v="2000-04-17T14:30:00"/>
        <d v="2000-04-17T15:00:00"/>
        <d v="2000-04-17T15:30:00"/>
        <d v="2000-04-17T16:00:00"/>
        <d v="2000-04-17T16:30:00"/>
        <d v="2000-04-17T17:00:00"/>
        <d v="2000-04-17T17:30:00"/>
        <d v="2000-04-17T18:00:00"/>
        <d v="2000-04-17T18:30:00"/>
        <d v="2000-04-17T19:00:00"/>
        <d v="2000-04-17T19:30:00"/>
        <d v="2000-04-17T20:00:00"/>
        <d v="2000-04-17T20:30:00"/>
        <d v="2000-04-17T21:00:00"/>
        <d v="2000-04-17T21:30:00"/>
        <d v="2000-04-17T22:00:00"/>
        <d v="2000-04-17T22:30:00"/>
        <d v="2000-04-17T23:00:00"/>
        <d v="2000-04-17T23:30:00"/>
        <d v="2000-04-18T00:00:00"/>
        <d v="2000-04-18T00:30:00"/>
        <d v="2000-04-18T01:00:00"/>
        <d v="2000-04-18T01:30:00"/>
        <d v="2000-04-18T02:00:00"/>
        <d v="2000-04-18T02:30:00"/>
        <d v="2000-04-18T03:00:00"/>
        <d v="2000-04-18T03:30:00"/>
        <d v="2000-04-18T04:00:00"/>
        <d v="2000-04-18T04:30:00"/>
        <d v="2000-04-18T05:00:00"/>
        <d v="2000-04-18T05:30:00"/>
        <d v="2000-04-18T06:00:00"/>
        <d v="2000-04-18T06:30:00"/>
        <d v="2000-04-18T07:00:00"/>
        <d v="2000-04-18T07:30:00"/>
        <d v="2000-04-18T08:00:00"/>
        <d v="2000-04-18T08:30:00"/>
        <d v="2000-04-18T09:00:00"/>
        <d v="2000-04-18T09:30:00"/>
        <d v="2000-04-18T10:00:00"/>
        <d v="2000-04-18T10:30:00"/>
        <d v="2000-04-18T11:00:00"/>
        <d v="2000-04-18T11:30:00"/>
        <d v="2000-04-18T12:00:00"/>
        <d v="2000-04-18T12:30:00"/>
        <d v="2000-04-18T13:00:00"/>
        <d v="2000-04-18T13:30:00"/>
        <d v="2000-04-18T14:00:00"/>
        <d v="2000-04-18T14:30:00"/>
        <d v="2000-04-18T15:00:00"/>
        <d v="2000-04-18T15:30:00"/>
        <d v="2000-04-18T16:00:00"/>
        <d v="2000-04-18T16:30:00"/>
        <d v="2000-04-18T17:00:00"/>
        <d v="2000-04-18T17:30:00"/>
        <d v="2000-04-18T18:00:00"/>
        <d v="2000-04-18T18:30:00"/>
        <d v="2000-04-18T19:00:00"/>
        <d v="2000-04-18T19:30:00"/>
        <d v="2000-04-18T20:00:00"/>
        <d v="2000-04-18T20:30:00"/>
        <d v="2000-04-18T21:00:00"/>
        <d v="2000-04-18T21:30:00"/>
        <d v="2000-04-18T22:00:00"/>
        <d v="2000-04-18T22:30:00"/>
        <d v="2000-04-18T23:00:00"/>
        <d v="2000-04-18T23:30:00"/>
        <d v="2000-04-19T00:00:00"/>
        <d v="2000-04-19T00:30:00"/>
        <d v="2000-04-19T01:00:00"/>
        <d v="2000-04-19T01:30:00"/>
        <d v="2000-04-19T02:00:00"/>
        <d v="2000-04-19T02:30:00"/>
        <d v="2000-04-19T03:00:00"/>
        <d v="2000-04-19T03:30:00"/>
        <d v="2000-04-19T04:00:00"/>
        <d v="2000-04-19T04:30:00"/>
        <d v="2000-04-19T05:00:00"/>
        <d v="2000-04-19T05:30:00"/>
        <d v="2000-04-19T06:00:00"/>
        <d v="2000-04-19T06:30:00"/>
        <d v="2000-04-19T07:00:00"/>
        <d v="2000-04-19T07:30:00"/>
        <d v="2000-04-19T08:00:00"/>
        <d v="2000-04-19T08:30:00"/>
        <d v="2000-04-19T09:00:00"/>
        <d v="2000-04-19T09:30:00"/>
        <d v="2000-04-19T10:00:00"/>
        <d v="2000-04-19T10:30:00"/>
        <d v="2000-04-19T11:00:00"/>
        <d v="2000-04-19T11:30:00"/>
        <d v="2000-04-19T12:00:00"/>
        <d v="2000-04-19T12:30:00"/>
        <d v="2000-04-19T13:00:00"/>
        <d v="2000-04-19T13:30:00"/>
        <d v="2000-04-19T14:00:00"/>
        <d v="2000-04-19T14:30:00"/>
        <d v="2000-04-19T15:00:00"/>
        <d v="2000-04-19T15:30:00"/>
        <d v="2000-04-19T16:00:00"/>
        <d v="2000-04-19T16:30:00"/>
        <d v="2000-04-19T17:00:00"/>
        <d v="2000-04-19T17:30:00"/>
        <d v="2000-04-19T18:00:00"/>
        <d v="2000-04-19T18:30:00"/>
        <d v="2000-04-19T19:00:00"/>
        <d v="2000-04-19T19:30:00"/>
        <d v="2000-04-19T20:00:00"/>
        <d v="2000-04-19T20:30:00"/>
        <d v="2000-04-19T21:00:00"/>
        <d v="2000-04-19T21:30:00"/>
        <d v="2000-04-19T22:00:00"/>
        <d v="2000-04-19T22:30:00"/>
        <d v="2000-04-19T23:00:00"/>
        <d v="2000-04-19T23:30:00"/>
        <d v="2000-04-20T00:00:00"/>
        <d v="2000-04-20T00:30:00"/>
        <d v="2000-04-20T01:00:00"/>
        <d v="2000-04-20T01:30:00"/>
        <d v="2000-04-20T02:00:00"/>
        <d v="2000-04-20T02:30:00"/>
        <d v="2000-04-20T03:00:00"/>
        <d v="2000-04-20T03:30:00"/>
        <d v="2000-04-20T04:00:00"/>
        <d v="2000-04-20T04:30:00"/>
        <d v="2000-04-20T05:00:00"/>
        <d v="2000-04-20T05:30:00"/>
        <d v="2000-04-20T06:00:00"/>
        <d v="2000-04-20T06:30:00"/>
        <d v="2000-04-20T07:00:00"/>
        <d v="2000-04-20T07:30:00"/>
        <d v="2000-04-20T08:00:00"/>
        <d v="2000-04-20T08:30:00"/>
        <d v="2000-04-20T09:00:00"/>
        <d v="2000-04-20T09:30:00"/>
        <d v="2000-04-20T10:00:00"/>
        <d v="2000-04-20T10:30:00"/>
        <d v="2000-04-20T11:00:00"/>
        <d v="2000-04-20T11:30:00"/>
        <d v="2000-04-20T12:00:00"/>
        <d v="2000-04-20T12:30:00"/>
        <d v="2000-04-20T13:00:00"/>
        <d v="2000-04-20T13:30:00"/>
        <d v="2000-04-20T14:00:00"/>
        <d v="2000-04-20T14:30:00"/>
        <d v="2000-04-20T15:00:00"/>
        <d v="2000-04-20T15:30:00"/>
        <d v="2000-04-20T16:00:00"/>
        <d v="2000-04-20T16:30:00"/>
        <d v="2000-04-20T17:00:00"/>
        <d v="2000-04-20T17:30:00"/>
        <d v="2000-04-20T18:00:00"/>
        <d v="2000-04-20T18:30:00"/>
        <d v="2000-04-20T19:00:00"/>
        <d v="2000-04-20T19:30:00"/>
        <d v="2000-04-20T20:00:00"/>
        <d v="2000-04-20T20:30:00"/>
        <d v="2000-04-20T21:00:00"/>
        <d v="2000-04-20T21:30:00"/>
        <d v="2000-04-20T22:00:00"/>
        <d v="2000-04-20T22:30:00"/>
        <d v="2000-04-20T23:00:00"/>
        <d v="2000-04-20T23:30:00"/>
        <d v="2000-04-21T00:00:00"/>
        <d v="2000-04-21T00:30:00"/>
        <d v="2000-04-21T01:00:00"/>
        <d v="2000-04-21T01:30:00"/>
        <d v="2000-04-21T02:00:00"/>
        <d v="2000-04-21T02:30:00"/>
        <d v="2000-04-21T03:00:00"/>
        <d v="2000-04-21T03:30:00"/>
        <d v="2000-04-21T04:00:00"/>
        <d v="2000-04-21T04:30:00"/>
        <d v="2000-04-21T05:00:00"/>
        <d v="2000-04-21T05:30:00"/>
        <d v="2000-04-21T06:00:00"/>
        <d v="2000-04-21T06:30:00"/>
        <d v="2000-04-21T07:00:00"/>
        <d v="2000-04-21T07:30:00"/>
        <d v="2000-04-21T08:00:00"/>
        <d v="2000-04-21T08:30:00"/>
        <d v="2000-04-21T09:00:00"/>
        <d v="2000-04-21T09:30:00"/>
        <d v="2000-04-21T10:00:00"/>
        <d v="2000-04-21T10:30:00"/>
        <d v="2000-04-21T11:00:00"/>
        <d v="2000-04-21T11:30:00"/>
        <d v="2000-04-21T12:00:00"/>
        <d v="2000-04-21T12:30:00"/>
        <d v="2000-04-21T13:00:00"/>
        <d v="2000-04-21T13:30:00"/>
        <d v="2000-04-21T14:00:00"/>
        <d v="2000-04-21T14:30:00"/>
        <d v="2000-04-21T15:00:00"/>
        <d v="2000-04-21T15:30:00"/>
        <d v="2000-04-21T16:00:00"/>
        <d v="2000-04-21T16:30:00"/>
        <d v="2000-04-21T17:00:00"/>
        <d v="2000-04-21T17:30:00"/>
        <d v="2000-04-21T18:00:00"/>
        <d v="2000-04-21T18:30:00"/>
        <d v="2000-04-21T19:00:00"/>
        <d v="2000-04-21T19:30:00"/>
        <d v="2000-04-21T20:00:00"/>
        <d v="2000-04-21T20:30:00"/>
        <d v="2000-04-21T21:00:00"/>
        <d v="2000-04-21T21:30:00"/>
        <d v="2000-04-21T22:00:00"/>
        <d v="2000-04-21T22:30:00"/>
        <d v="2000-04-21T23:00:00"/>
        <d v="2000-04-21T23:30:00"/>
        <d v="2000-04-22T00:00:00"/>
        <d v="2000-04-22T00:30:00"/>
        <d v="2000-04-22T01:00:00"/>
        <d v="2000-04-22T01:30:00"/>
        <d v="2000-04-22T02:00:00"/>
        <d v="2000-04-22T02:30:00"/>
        <d v="2000-04-22T03:00:00"/>
        <d v="2000-04-22T03:30:00"/>
        <d v="2000-04-22T04:00:00"/>
        <d v="2000-04-22T04:30:00"/>
        <d v="2000-04-22T05:00:00"/>
        <d v="2000-04-22T05:30:00"/>
        <d v="2000-04-22T06:00:00"/>
        <d v="2000-04-22T06:30:00"/>
        <d v="2000-04-22T07:00:00"/>
        <d v="2000-04-22T07:30:00"/>
        <d v="2000-04-22T08:00:00"/>
        <d v="2000-04-22T08:30:00"/>
        <d v="2000-04-22T09:00:00"/>
        <d v="2000-04-22T09:30:00"/>
        <d v="2000-04-22T10:00:00"/>
        <d v="2000-04-22T10:30:00"/>
        <d v="2000-04-22T11:00:00"/>
        <d v="2000-04-22T11:30:00"/>
        <d v="2000-04-22T12:00:00"/>
        <d v="2000-04-22T12:30:00"/>
        <d v="2000-04-22T13:00:00"/>
        <d v="2000-04-22T13:30:00"/>
        <d v="2000-04-22T14:00:00"/>
        <d v="2000-04-22T14:30:00"/>
        <d v="2000-04-22T15:00:00"/>
        <d v="2000-04-22T15:30:00"/>
        <d v="2000-04-22T16:00:00"/>
        <d v="2000-04-22T16:30:00"/>
        <d v="2000-04-22T17:00:00"/>
        <d v="2000-04-22T17:30:00"/>
        <d v="2000-04-22T18:00:00"/>
        <d v="2000-04-22T18:30:00"/>
        <d v="2000-04-22T19:00:00"/>
        <d v="2000-04-22T19:30:00"/>
        <d v="2000-04-22T20:00:00"/>
        <d v="2000-04-22T20:30:00"/>
        <d v="2000-04-22T21:00:00"/>
        <d v="2000-04-22T21:30:00"/>
        <d v="2000-04-22T22:00:00"/>
        <d v="2000-04-22T22:30:00"/>
        <d v="2000-04-22T23:00:00"/>
        <d v="2000-04-22T23:30:00"/>
        <d v="2000-04-23T00:00:00"/>
        <d v="2000-04-23T00:30:00"/>
        <d v="2000-04-23T01:00:00"/>
        <d v="2000-04-23T01:30:00"/>
        <d v="2000-04-23T02:00:00"/>
        <d v="2000-04-23T02:30:00"/>
        <d v="2000-04-23T03:00:00"/>
        <d v="2000-04-23T03:30:00"/>
        <d v="2000-04-23T04:00:00"/>
        <d v="2000-04-23T04:30:00"/>
        <d v="2000-04-23T05:00:00"/>
        <d v="2000-04-23T05:30:00"/>
        <d v="2000-04-23T06:00:00"/>
        <d v="2000-04-23T06:30:00"/>
        <d v="2000-04-23T07:00:00"/>
        <d v="2000-04-23T07:30:00"/>
        <d v="2000-04-23T08:00:00"/>
        <d v="2000-04-23T08:30:00"/>
        <d v="2000-04-23T09:00:00"/>
        <d v="2000-04-23T09:30:00"/>
        <d v="2000-04-23T10:00:00"/>
        <d v="2000-04-23T10:30:00"/>
        <d v="2000-04-23T11:00:00"/>
        <d v="2000-04-23T11:30:00"/>
        <d v="2000-04-23T12:00:00"/>
        <d v="2000-04-23T12:30:00"/>
        <d v="2000-04-23T13:00:00"/>
        <d v="2000-04-23T13:30:00"/>
        <d v="2000-04-23T14:00:00"/>
        <d v="2000-04-23T14:30:00"/>
        <d v="2000-04-23T15:00:00"/>
        <d v="2000-04-23T15:30:00"/>
        <d v="2000-04-23T16:00:00"/>
        <d v="2000-04-23T16:30:00"/>
        <d v="2000-04-23T17:00:00"/>
        <d v="2000-04-23T17:30:00"/>
        <d v="2000-04-23T18:00:00"/>
        <d v="2000-04-23T18:30:00"/>
        <d v="2000-04-23T19:00:00"/>
        <d v="2000-04-23T19:30:00"/>
        <d v="2000-04-23T20:00:00"/>
        <d v="2000-04-23T20:30:00"/>
        <d v="2000-04-23T21:00:00"/>
        <d v="2000-04-23T21:30:00"/>
        <d v="2000-04-23T22:00:00"/>
        <d v="2000-04-23T22:30:00"/>
        <d v="2000-04-23T23:00:00"/>
        <d v="2000-04-23T23:30:00"/>
        <d v="2000-04-24T00:00:00"/>
        <d v="2000-04-24T00:30:00"/>
        <d v="2000-04-24T01:00:00"/>
        <d v="2000-04-24T01:30:00"/>
        <d v="2000-04-24T02:00:00"/>
        <d v="2000-04-24T02:30:00"/>
        <d v="2000-04-24T03:00:00"/>
        <d v="2000-04-24T03:30:00"/>
        <d v="2000-04-24T04:00:00"/>
        <d v="2000-04-24T04:30:00"/>
        <d v="2000-04-24T05:00:00"/>
        <d v="2000-04-24T05:30:00"/>
        <d v="2000-04-24T06:00:00"/>
        <d v="2000-04-24T06:30:00"/>
        <d v="2000-04-24T07:00:00"/>
        <d v="2000-04-24T07:30:00"/>
        <d v="2000-04-24T08:00:00"/>
        <d v="2000-04-24T08:30:00"/>
        <d v="2000-04-24T09:00:00"/>
        <d v="2000-04-24T09:30:00"/>
        <d v="2000-04-24T10:00:00"/>
        <d v="2000-04-24T10:30:00"/>
        <d v="2000-04-24T11:00:00"/>
        <d v="2000-04-24T11:30:00"/>
        <d v="2000-04-24T12:00:00"/>
        <d v="2000-04-24T12:30:00"/>
        <d v="2000-04-24T13:00:00"/>
        <d v="2000-04-24T13:30:00"/>
        <d v="2000-04-24T14:00:00"/>
        <d v="2000-04-24T14:30:00"/>
        <d v="2000-04-24T15:00:00"/>
        <d v="2000-04-24T15:30:00"/>
        <d v="2000-04-24T16:00:00"/>
        <d v="2000-04-24T16:30:00"/>
        <d v="2000-04-24T17:00:00"/>
        <d v="2000-04-24T17:30:00"/>
        <d v="2000-04-24T18:00:00"/>
        <d v="2000-04-24T18:30:00"/>
        <d v="2000-04-24T19:00:00"/>
        <d v="2000-04-24T19:30:00"/>
        <d v="2000-04-24T20:00:00"/>
        <d v="2000-04-24T20:30:00"/>
        <d v="2000-04-24T21:00:00"/>
        <d v="2000-04-24T21:30:00"/>
        <d v="2000-04-24T22:00:00"/>
        <d v="2000-04-24T22:30:00"/>
        <d v="2000-04-24T23:00:00"/>
        <d v="2000-04-24T23:30:00"/>
        <d v="2000-04-25T00:00:00"/>
        <d v="2000-04-25T00:30:00"/>
        <d v="2000-04-25T01:00:00"/>
        <d v="2000-04-25T01:30:00"/>
        <d v="2000-04-25T02:00:00"/>
        <d v="2000-04-25T02:30:00"/>
        <d v="2000-04-25T03:00:00"/>
        <d v="2000-04-25T03:30:00"/>
        <d v="2000-04-25T04:00:00"/>
        <d v="2000-04-25T04:30:00"/>
        <d v="2000-04-25T05:00:00"/>
        <d v="2000-04-25T05:30:00"/>
        <d v="2000-04-25T06:00:00"/>
        <d v="2000-04-25T06:30:00"/>
        <d v="2000-04-25T07:00:00"/>
        <d v="2000-04-25T07:30:00"/>
        <d v="2000-04-25T08:00:00"/>
        <d v="2000-04-25T08:30:00"/>
        <d v="2000-04-25T09:00:00"/>
        <d v="2000-04-25T09:30:00"/>
        <d v="2000-04-25T10:00:00"/>
        <d v="2000-04-25T10:30:00"/>
        <d v="2000-04-25T11:00:00"/>
        <d v="2000-04-25T11:30:00"/>
        <d v="2000-04-25T12:00:00"/>
        <d v="2000-04-25T12:30:00"/>
        <d v="2000-04-25T13:00:00"/>
        <d v="2000-04-25T13:30:00"/>
        <d v="2000-04-25T14:00:00"/>
        <d v="2000-04-25T14:30:00"/>
        <d v="2000-04-25T15:00:00"/>
        <d v="2000-04-25T15:30:00"/>
        <d v="2000-04-25T16:00:00"/>
        <d v="2000-04-25T16:30:00"/>
        <d v="2000-04-25T17:00:00"/>
        <d v="2000-04-25T17:30:00"/>
        <d v="2000-04-25T18:00:00"/>
        <d v="2000-04-25T18:30:00"/>
        <d v="2000-04-25T19:00:00"/>
        <d v="2000-04-25T19:30:00"/>
        <d v="2000-04-25T20:00:00"/>
        <d v="2000-04-25T20:30:00"/>
        <d v="2000-04-25T21:00:00"/>
        <d v="2000-04-25T21:30:00"/>
        <d v="2000-04-25T22:00:00"/>
        <d v="2000-04-25T22:30:00"/>
        <d v="2000-04-25T23:00:00"/>
        <d v="2000-04-25T23:30:00"/>
        <d v="2000-04-26T00:00:00"/>
        <d v="2000-04-26T00:30:00"/>
        <d v="2000-04-26T01:00:00"/>
        <d v="2000-04-26T01:30:00"/>
        <d v="2000-04-26T02:00:00"/>
        <d v="2000-04-26T02:30:00"/>
        <d v="2000-04-26T03:00:00"/>
        <d v="2000-04-26T03:30:00"/>
        <d v="2000-04-26T04:00:00"/>
        <d v="2000-04-26T04:30:00"/>
        <d v="2000-04-26T05:00:00"/>
        <d v="2000-04-26T05:30:00"/>
        <d v="2000-04-26T06:00:00"/>
        <d v="2000-04-26T06:30:00"/>
        <d v="2000-04-26T07:00:00"/>
        <d v="2000-04-26T07:30:00"/>
        <d v="2000-04-26T08:00:00"/>
        <d v="2000-04-26T08:30:00"/>
        <d v="2000-04-26T09:00:00"/>
        <d v="2000-04-26T09:30:00"/>
        <d v="2000-04-26T10:00:00"/>
        <d v="2000-04-26T10:30:00"/>
        <d v="2000-04-26T11:00:00"/>
        <d v="2000-04-26T11:30:00"/>
        <d v="2000-04-26T12:00:00"/>
        <d v="2000-04-26T12:30:00"/>
        <d v="2000-04-26T13:00:00"/>
        <d v="2000-04-26T13:30:00"/>
        <d v="2000-04-26T14:00:00"/>
        <d v="2000-04-26T14:30:00"/>
        <d v="2000-04-26T15:00:00"/>
        <d v="2000-04-26T15:30:00"/>
        <d v="2000-04-26T16:00:00"/>
        <d v="2000-04-26T16:30:00"/>
        <d v="2000-04-26T17:00:00"/>
        <d v="2000-04-26T17:30:00"/>
        <d v="2000-04-26T18:00:00"/>
        <d v="2000-04-26T18:30:00"/>
        <d v="2000-04-26T19:00:00"/>
        <d v="2000-04-26T19:30:00"/>
        <d v="2000-04-26T20:00:00"/>
        <d v="2000-04-26T20:30:00"/>
        <d v="2000-04-26T21:00:00"/>
        <d v="2000-04-26T21:30:00"/>
        <d v="2000-04-26T22:00:00"/>
        <d v="2000-04-26T22:30:00"/>
        <d v="2000-04-26T23:00:00"/>
        <d v="2000-04-26T23:30:00"/>
        <d v="2000-04-27T00:00:00"/>
        <d v="2000-04-27T00:30:00"/>
        <d v="2000-04-27T01:00:00"/>
        <d v="2000-04-27T01:30:00"/>
        <d v="2000-04-27T02:00:00"/>
        <d v="2000-04-27T02:30:00"/>
        <d v="2000-04-27T03:00:00"/>
        <d v="2000-04-27T03:30:00"/>
        <d v="2000-04-27T04:00:00"/>
        <d v="2000-04-27T04:30:00"/>
        <d v="2000-04-27T05:00:00"/>
        <d v="2000-04-27T05:30:00"/>
        <d v="2000-04-27T06:00:00"/>
        <d v="2000-04-27T06:30:00"/>
        <d v="2000-04-27T07:00:00"/>
        <d v="2000-04-27T07:30:00"/>
        <d v="2000-04-27T08:00:00"/>
        <d v="2000-04-27T08:30:00"/>
        <d v="2000-04-27T09:00:00"/>
        <d v="2000-04-27T09:30:00"/>
        <d v="2000-04-27T10:00:00"/>
        <d v="2000-04-27T10:30:00"/>
        <d v="2000-04-27T11:00:00"/>
        <d v="2000-04-27T11:30:00"/>
        <d v="2000-04-27T12:00:00"/>
        <d v="2000-04-27T12:30:00"/>
        <d v="2000-04-27T13:00:00"/>
        <d v="2000-04-27T13:30:00"/>
        <d v="2000-04-27T14:00:00"/>
        <d v="2000-04-27T14:30:00"/>
        <d v="2000-04-27T15:00:00"/>
        <d v="2000-04-27T15:30:00"/>
        <d v="2000-04-27T16:00:00"/>
        <d v="2000-04-27T16:30:00"/>
        <d v="2000-04-27T17:00:00"/>
        <d v="2000-04-27T17:30:00"/>
        <d v="2000-04-27T18:00:00"/>
        <d v="2000-04-27T18:30:00"/>
        <d v="2000-04-27T19:00:00"/>
        <d v="2000-04-27T19:30:00"/>
        <d v="2000-04-27T20:00:00"/>
        <d v="2000-04-27T20:30:00"/>
        <d v="2000-04-27T21:00:00"/>
        <d v="2000-04-27T21:30:00"/>
        <d v="2000-04-27T22:00:00"/>
        <d v="2000-04-27T22:30:00"/>
        <d v="2000-04-27T23:00:00"/>
        <d v="2000-04-27T23:30:00"/>
        <d v="2000-04-28T00:00:00"/>
        <d v="2000-04-28T00:30:00"/>
        <d v="2000-04-28T01:00:00"/>
        <d v="2000-04-28T01:30:00"/>
        <d v="2000-04-28T02:00:00"/>
        <d v="2000-04-28T02:30:00"/>
        <d v="2000-04-28T03:00:00"/>
        <d v="2000-04-28T03:30:00"/>
        <d v="2000-04-28T04:00:00"/>
        <d v="2000-04-28T04:30:00"/>
        <d v="2000-04-28T05:00:00"/>
        <d v="2000-04-28T05:30:00"/>
        <d v="2000-04-28T06:00:00"/>
        <d v="2000-04-28T06:30:00"/>
        <d v="2000-04-28T07:00:00"/>
        <d v="2000-04-28T07:30:00"/>
        <d v="2000-04-28T08:00:00"/>
        <d v="2000-04-28T08:30:00"/>
        <d v="2000-04-28T09:00:00"/>
        <d v="2000-04-28T09:30:00"/>
        <d v="2000-04-28T10:00:00"/>
        <d v="2000-04-28T10:30:00"/>
        <d v="2000-04-28T11:00:00"/>
        <d v="2000-04-28T11:30:00"/>
        <d v="2000-04-28T12:00:00"/>
        <d v="2000-04-28T12:30:00"/>
        <d v="2000-04-28T13:00:00"/>
        <d v="2000-04-28T13:30:00"/>
        <d v="2000-04-28T14:00:00"/>
        <d v="2000-04-28T14:30:00"/>
        <d v="2000-04-28T15:00:00"/>
        <d v="2000-04-28T15:30:00"/>
        <d v="2000-04-28T16:00:00"/>
        <d v="2000-04-28T16:30:00"/>
        <d v="2000-04-28T17:00:00"/>
        <d v="2000-04-28T17:30:00"/>
        <d v="2000-04-28T18:00:00"/>
        <d v="2000-04-28T18:30:00"/>
        <d v="2000-04-28T19:00:00"/>
        <d v="2000-04-28T19:30:00"/>
        <d v="2000-04-28T20:00:00"/>
        <d v="2000-04-28T20:30:00"/>
        <d v="2000-04-28T21:00:00"/>
        <d v="2000-04-28T21:30:00"/>
        <d v="2000-04-28T22:00:00"/>
        <d v="2000-04-28T22:30:00"/>
        <d v="2000-04-28T23:00:00"/>
        <d v="2000-04-28T23:30:00"/>
        <d v="2000-04-29T00:00:00"/>
        <d v="2000-04-29T00:30:00"/>
        <d v="2000-04-29T01:00:00"/>
        <d v="2000-04-29T01:30:00"/>
        <d v="2000-04-29T02:00:00"/>
        <d v="2000-04-29T02:30:00"/>
        <d v="2000-04-29T03:00:00"/>
        <d v="2000-04-29T03:30:00"/>
        <d v="2000-04-29T04:00:00"/>
        <d v="2000-04-29T04:30:00"/>
        <d v="2000-04-29T05:00:00"/>
        <d v="2000-04-29T05:30:00"/>
        <d v="2000-04-29T06:00:00"/>
        <d v="2000-04-29T06:30:00"/>
        <d v="2000-04-29T07:00:00"/>
        <d v="2000-04-29T07:30:00"/>
        <d v="2000-04-29T08:00:00"/>
        <d v="2000-04-29T08:30:00"/>
        <d v="2000-04-29T09:00:00"/>
        <d v="2000-04-29T09:30:00"/>
        <d v="2000-04-29T10:00:00"/>
        <d v="2000-04-29T10:30:00"/>
        <d v="2000-04-29T11:00:00"/>
        <d v="2000-04-29T11:30:00"/>
        <d v="2000-04-29T12:00:00"/>
        <d v="2000-04-29T12:30:00"/>
        <d v="2000-04-29T13:00:00"/>
        <d v="2000-04-29T13:30:00"/>
        <d v="2000-04-29T14:00:00"/>
        <d v="2000-04-29T14:30:00"/>
        <d v="2000-04-29T15:00:00"/>
        <d v="2000-04-29T15:30:00"/>
        <d v="2000-04-29T16:00:00"/>
        <d v="2000-04-29T16:30:00"/>
        <d v="2000-04-29T17:00:00"/>
        <d v="2000-04-29T17:30:00"/>
        <d v="2000-04-29T18:00:00"/>
        <d v="2000-04-29T18:30:00"/>
        <d v="2000-04-29T19:00:00"/>
        <d v="2000-04-29T19:30:00"/>
        <d v="2000-04-29T20:00:00"/>
        <d v="2000-04-29T20:30:00"/>
        <d v="2000-04-29T21:00:00"/>
        <d v="2000-04-29T21:30:00"/>
        <d v="2000-04-29T22:00:00"/>
        <d v="2000-04-29T22:30:00"/>
        <d v="2000-04-29T23:00:00"/>
        <d v="2000-04-29T23:30:00"/>
        <d v="2000-04-30T00:00:00"/>
        <d v="2000-04-30T00:30:00"/>
        <d v="2000-04-30T01:00:00"/>
        <d v="2000-04-30T01:30:00"/>
        <d v="2000-04-30T02:00:00"/>
        <d v="2000-04-30T02:30:00"/>
        <d v="2000-04-30T03:00:00"/>
        <d v="2000-04-30T03:30:00"/>
        <d v="2000-04-30T04:00:00"/>
        <d v="2000-04-30T04:30:00"/>
        <d v="2000-04-30T05:00:00"/>
        <d v="2000-04-30T05:30:00"/>
        <d v="2000-04-30T06:00:00"/>
        <d v="2000-04-30T06:30:00"/>
        <d v="2000-04-30T07:00:00"/>
        <d v="2000-04-30T07:30:00"/>
        <d v="2000-04-30T08:00:00"/>
        <d v="2000-04-30T08:30:00"/>
        <d v="2000-04-30T09:00:00"/>
        <d v="2000-04-30T09:30:00"/>
        <d v="2000-04-30T10:00:00"/>
        <d v="2000-04-30T10:30:00"/>
        <d v="2000-04-30T11:00:00"/>
        <d v="2000-04-30T11:30:00"/>
        <d v="2000-04-30T12:00:00"/>
        <d v="2000-04-30T12:30:00"/>
        <d v="2000-04-30T13:00:00"/>
        <d v="2000-04-30T13:30:00"/>
        <d v="2000-04-30T14:00:00"/>
        <d v="2000-04-30T14:30:00"/>
        <d v="2000-04-30T15:00:00"/>
        <d v="2000-04-30T15:30:00"/>
        <d v="2000-04-30T16:00:00"/>
        <d v="2000-04-30T16:30:00"/>
        <d v="2000-04-30T17:00:00"/>
        <d v="2000-04-30T17:30:00"/>
        <d v="2000-04-30T18:00:00"/>
        <d v="2000-04-30T18:30:00"/>
        <d v="2000-04-30T19:00:00"/>
        <d v="2000-04-30T19:30:00"/>
        <d v="2000-04-30T20:00:00"/>
        <d v="2000-04-30T20:30:00"/>
        <d v="2000-04-30T21:00:00"/>
        <d v="2000-04-30T21:30:00"/>
        <d v="2000-04-30T22:00:00"/>
        <d v="2000-04-30T22:30:00"/>
        <d v="2000-04-30T23:00:00"/>
        <d v="2000-04-30T23:30:00"/>
        <d v="2000-05-01T00:00:00"/>
        <d v="2000-05-01T00:30:00"/>
        <d v="2000-05-01T01:00:00"/>
        <d v="2000-05-01T01:30:00"/>
        <d v="2000-05-01T02:00:00"/>
        <d v="2000-05-01T02:30:00"/>
        <d v="2000-05-01T03:00:00"/>
        <d v="2000-05-01T03:30:00"/>
        <d v="2000-05-01T04:00:00"/>
        <d v="2000-05-01T04:30:00"/>
        <d v="2000-05-01T05:00:00"/>
        <d v="2000-05-01T05:30:00"/>
        <d v="2000-05-01T06:00:00"/>
        <d v="2000-05-01T06:30:00"/>
        <d v="2000-05-01T07:00:00"/>
        <d v="2000-05-01T07:30:00"/>
        <d v="2000-05-01T08:00:00"/>
        <d v="2000-05-01T08:30:00"/>
        <d v="2000-05-01T09:00:00"/>
        <d v="2000-05-01T09:30:00"/>
        <d v="2000-05-01T10:00:00"/>
        <d v="2000-05-01T10:30:00"/>
        <d v="2000-05-01T11:00:00"/>
        <d v="2000-05-01T11:30:00"/>
        <d v="2000-05-01T12:00:00"/>
        <d v="2000-05-01T12:30:00"/>
        <d v="2000-05-01T13:00:00"/>
        <d v="2000-05-01T13:30:00"/>
        <d v="2000-05-01T14:00:00"/>
        <d v="2000-05-01T14:30:00"/>
        <d v="2000-05-01T15:00:00"/>
        <d v="2000-05-01T15:30:00"/>
        <d v="2000-05-01T16:00:00"/>
        <d v="2000-05-01T16:30:00"/>
        <d v="2000-05-01T17:00:00"/>
        <d v="2000-05-01T17:30:00"/>
        <d v="2000-05-01T18:00:00"/>
        <d v="2000-05-01T18:30:00"/>
        <d v="2000-05-01T19:00:00"/>
        <d v="2000-05-01T19:30:00"/>
        <d v="2000-05-01T20:00:00"/>
        <d v="2000-05-01T20:30:00"/>
        <d v="2000-05-01T21:00:00"/>
        <d v="2000-05-01T21:30:00"/>
        <d v="2000-05-01T22:00:00"/>
        <d v="2000-05-01T22:30:00"/>
        <d v="2000-05-01T23:00:00"/>
        <d v="2000-05-01T23:30:00"/>
        <d v="2000-05-02T00:00:00"/>
        <d v="2000-05-02T00:30:00"/>
        <d v="2000-05-02T01:00:00"/>
        <d v="2000-05-02T01:30:00"/>
        <d v="2000-05-02T02:00:00"/>
        <d v="2000-05-02T02:30:00"/>
        <d v="2000-05-02T03:00:00"/>
        <d v="2000-05-02T03:30:00"/>
        <d v="2000-05-02T04:00:00"/>
        <d v="2000-05-02T04:30:00"/>
        <d v="2000-05-02T05:00:00"/>
        <d v="2000-05-02T05:30:00"/>
        <d v="2000-05-02T06:00:00"/>
        <d v="2000-05-02T06:30:00"/>
        <d v="2000-05-02T07:00:00"/>
        <d v="2000-05-02T07:30:00"/>
        <d v="2000-05-02T08:00:00"/>
        <d v="2000-05-02T08:30:00"/>
        <d v="2000-05-02T09:00:00"/>
        <d v="2000-05-02T09:30:00"/>
        <d v="2000-05-02T10:00:00"/>
        <d v="2000-05-02T10:30:00"/>
        <d v="2000-05-02T11:00:00"/>
        <d v="2000-05-02T11:30:00"/>
        <d v="2000-05-02T12:00:00"/>
        <d v="2000-05-02T12:30:00"/>
        <d v="2000-05-02T13:00:00"/>
        <d v="2000-05-02T13:30:00"/>
        <d v="2000-05-02T14:00:00"/>
        <d v="2000-05-02T14:30:00"/>
        <d v="2000-05-02T15:00:00"/>
        <d v="2000-05-02T15:30:00"/>
        <d v="2000-05-02T16:00:00"/>
        <d v="2000-05-02T16:30:00"/>
        <d v="2000-05-02T17:00:00"/>
        <d v="2000-05-02T17:30:00"/>
        <d v="2000-05-02T18:00:00"/>
        <d v="2000-05-02T18:30:00"/>
        <d v="2000-05-02T19:00:00"/>
        <d v="2000-05-02T19:30:00"/>
        <d v="2000-05-02T20:00:00"/>
        <d v="2000-05-02T20:30:00"/>
        <d v="2000-05-02T21:00:00"/>
        <d v="2000-05-02T21:30:00"/>
        <d v="2000-05-02T22:00:00"/>
        <d v="2000-05-02T22:30:00"/>
        <d v="2000-05-02T23:00:00"/>
        <d v="2000-05-02T23:30:00"/>
        <d v="2000-05-03T00:00:00"/>
        <d v="2000-05-03T00:30:00"/>
        <d v="2000-05-03T01:00:00"/>
        <d v="2000-05-03T01:30:00"/>
        <d v="2000-05-03T02:00:00"/>
        <d v="2000-05-03T02:30:00"/>
        <d v="2000-05-03T03:00:00"/>
        <d v="2000-05-03T03:30:00"/>
        <d v="2000-05-03T04:00:00"/>
        <d v="2000-05-03T04:30:00"/>
        <d v="2000-05-03T05:00:00"/>
        <d v="2000-05-03T05:30:00"/>
        <d v="2000-05-03T06:00:00"/>
        <d v="2000-05-03T06:30:00"/>
        <d v="2000-05-03T07:00:00"/>
        <d v="2000-05-03T07:30:00"/>
        <d v="2000-05-03T08:00:00"/>
        <d v="2000-05-03T08:30:00"/>
        <d v="2000-05-03T09:00:00"/>
        <d v="2000-05-03T09:30:00"/>
        <d v="2000-05-03T10:00:00"/>
        <d v="2000-05-03T10:30:00"/>
        <d v="2000-05-03T11:00:00"/>
        <d v="2000-05-03T11:30:00"/>
        <d v="2000-05-03T12:00:00"/>
        <d v="2000-05-03T12:30:00"/>
        <d v="2000-05-03T13:00:00"/>
        <d v="2000-05-03T13:30:00"/>
        <d v="2000-05-03T14:00:00"/>
        <d v="2000-05-03T14:30:00"/>
        <d v="2000-05-03T15:00:00"/>
        <d v="2000-05-03T15:30:00"/>
        <d v="2000-05-03T16:00:00"/>
        <d v="2000-05-03T16:30:00"/>
        <d v="2000-05-03T17:00:00"/>
        <d v="2000-05-03T17:30:00"/>
        <d v="2000-05-03T18:00:00"/>
        <d v="2000-05-03T18:30:00"/>
        <d v="2000-05-03T19:00:00"/>
        <d v="2000-05-03T19:30:00"/>
        <d v="2000-05-03T20:00:00"/>
        <d v="2000-05-03T20:30:00"/>
        <d v="2000-05-03T21:00:00"/>
        <d v="2000-05-03T21:30:00"/>
        <d v="2000-05-03T22:00:00"/>
        <d v="2000-05-03T22:30:00"/>
        <d v="2000-05-03T23:00:00"/>
        <d v="2000-05-03T23:30:00"/>
        <d v="2000-05-04T00:00:00"/>
        <d v="2000-05-04T00:30:00"/>
        <d v="2000-05-04T01:00:00"/>
        <d v="2000-05-04T01:30:00"/>
        <d v="2000-05-04T02:00:00"/>
        <d v="2000-05-04T02:30:00"/>
        <d v="2000-05-04T03:00:00"/>
        <d v="2000-05-04T03:30:00"/>
        <d v="2000-05-04T04:00:00"/>
        <d v="2000-05-04T04:30:00"/>
        <d v="2000-05-04T05:00:00"/>
        <d v="2000-05-04T05:30:00"/>
        <d v="2000-05-04T06:00:00"/>
        <d v="2000-05-04T06:30:00"/>
        <d v="2000-05-04T07:00:00"/>
        <d v="2000-05-04T07:30:00"/>
        <d v="2000-05-04T08:00:00"/>
        <d v="2000-05-04T08:30:00"/>
        <d v="2000-05-04T09:00:00"/>
        <d v="2000-05-04T09:30:00"/>
        <d v="2000-05-04T10:00:00"/>
        <d v="2000-05-04T10:30:00"/>
        <d v="2000-05-04T11:00:00"/>
        <d v="2000-05-04T11:30:00"/>
        <d v="2000-05-04T12:00:00"/>
        <d v="2000-05-04T12:30:00"/>
        <d v="2000-05-04T13:00:00"/>
        <d v="2000-05-04T13:30:00"/>
        <d v="2000-05-04T14:00:00"/>
        <d v="2000-05-04T14:30:00"/>
        <d v="2000-05-04T15:00:00"/>
        <d v="2000-05-04T15:30:00"/>
        <d v="2000-05-04T16:00:00"/>
        <d v="2000-05-04T16:30:00"/>
        <d v="2000-05-04T17:00:00"/>
        <d v="2000-05-04T17:30:00"/>
        <d v="2000-05-04T18:00:00"/>
        <d v="2000-05-04T18:30:00"/>
        <d v="2000-05-04T19:00:00"/>
        <d v="2000-05-04T19:30:00"/>
        <d v="2000-05-04T20:00:00"/>
        <d v="2000-05-04T20:30:00"/>
        <d v="2000-05-04T21:00:00"/>
        <d v="2000-05-04T21:30:00"/>
        <d v="2000-05-04T22:00:00"/>
        <d v="2000-05-04T22:30:00"/>
        <d v="2000-05-04T23:00:00"/>
        <d v="2000-05-04T23:30:00"/>
        <d v="2000-05-05T00:00:00"/>
        <d v="2000-05-05T00:30:00"/>
        <d v="2000-05-05T01:00:00"/>
        <d v="2000-05-05T01:30:00"/>
        <d v="2000-05-05T02:00:00"/>
        <d v="2000-05-05T02:30:00"/>
        <d v="2000-05-05T03:00:00"/>
        <d v="2000-05-05T03:30:00"/>
        <d v="2000-05-05T04:00:00"/>
        <d v="2000-05-05T04:30:00"/>
        <d v="2000-05-05T05:00:00"/>
        <d v="2000-05-05T05:30:00"/>
        <d v="2000-05-05T06:00:00"/>
        <d v="2000-05-05T06:30:00"/>
        <d v="2000-05-05T07:00:00"/>
        <d v="2000-05-05T07:30:00"/>
        <d v="2000-05-05T08:00:00"/>
        <d v="2000-05-05T08:30:00"/>
        <d v="2000-05-05T09:00:00"/>
        <d v="2000-05-05T09:30:00"/>
        <d v="2000-05-05T10:00:00"/>
        <d v="2000-05-05T10:30:00"/>
        <d v="2000-05-05T11:00:00"/>
        <d v="2000-05-05T11:30:00"/>
        <d v="2000-05-05T12:00:00"/>
        <d v="2000-05-05T12:30:00"/>
        <d v="2000-05-05T13:00:00"/>
        <d v="2000-05-05T13:30:00"/>
        <d v="2000-05-05T14:00:00"/>
        <d v="2000-05-05T14:30:00"/>
        <d v="2000-05-05T15:00:00"/>
        <d v="2000-05-05T15:30:00"/>
        <d v="2000-05-05T16:00:00"/>
        <d v="2000-05-05T16:30:00"/>
        <d v="2000-05-05T17:00:00"/>
        <d v="2000-05-05T17:30:00"/>
        <d v="2000-05-05T18:00:00"/>
        <d v="2000-05-05T18:30:00"/>
        <d v="2000-05-05T19:00:00"/>
        <d v="2000-05-05T19:30:00"/>
        <d v="2000-05-05T20:00:00"/>
        <d v="2000-05-05T20:30:00"/>
        <d v="2000-05-05T21:00:00"/>
        <d v="2000-05-05T21:30:00"/>
        <d v="2000-05-05T22:00:00"/>
        <d v="2000-05-05T22:30:00"/>
        <d v="2000-05-05T23:00:00"/>
        <d v="2000-05-05T23:30:00"/>
        <d v="2000-05-06T00:00:00"/>
        <d v="2000-05-06T00:30:00"/>
        <d v="2000-05-06T01:00:00"/>
        <d v="2000-05-06T01:30:00"/>
        <d v="2000-05-06T02:00:00"/>
        <d v="2000-05-06T02:30:00"/>
        <d v="2000-05-06T03:00:00"/>
        <d v="2000-05-06T03:30:00"/>
        <d v="2000-05-06T04:00:00"/>
        <d v="2000-05-06T04:30:00"/>
        <d v="2000-05-06T05:00:00"/>
        <d v="2000-05-06T05:30:00"/>
        <d v="2000-05-06T06:00:00"/>
        <d v="2000-05-06T06:30:00"/>
        <d v="2000-05-06T07:00:00"/>
        <d v="2000-05-06T07:30:00"/>
        <d v="2000-05-06T08:00:00"/>
        <d v="2000-05-06T08:30:00"/>
        <d v="2000-05-06T09:00:00"/>
        <d v="2000-05-06T09:30:00"/>
        <d v="2000-05-06T10:00:00"/>
        <d v="2000-05-06T10:30:00"/>
        <d v="2000-05-06T11:00:00"/>
        <d v="2000-05-06T11:30:00"/>
        <d v="2000-05-06T12:00:00"/>
        <d v="2000-05-06T12:30:00"/>
        <d v="2000-05-06T13:00:00"/>
        <d v="2000-05-06T13:30:00"/>
        <d v="2000-05-06T14:00:00"/>
        <d v="2000-05-06T14:30:00"/>
        <d v="2000-05-06T15:00:00"/>
        <d v="2000-05-06T15:30:00"/>
        <d v="2000-05-06T16:00:00"/>
        <d v="2000-05-06T16:30:00"/>
        <d v="2000-05-06T17:00:00"/>
        <d v="2000-05-06T17:30:00"/>
        <d v="2000-05-06T18:00:00"/>
        <d v="2000-05-06T18:30:00"/>
        <d v="2000-05-06T19:00:00"/>
        <d v="2000-05-06T19:30:00"/>
        <d v="2000-05-06T20:00:00"/>
        <d v="2000-05-06T20:30:00"/>
        <d v="2000-05-06T21:00:00"/>
        <d v="2000-05-06T21:30:00"/>
        <d v="2000-05-06T22:00:00"/>
        <d v="2000-05-06T22:30:00"/>
        <d v="2000-05-06T23:00:00"/>
        <d v="2000-05-06T23:30:00"/>
        <d v="2000-05-07T00:00:00"/>
        <d v="2000-05-07T00:30:00"/>
        <d v="2000-05-07T01:00:00"/>
        <d v="2000-05-07T01:30:00"/>
        <d v="2000-05-07T02:00:00"/>
        <d v="2000-05-07T02:30:00"/>
        <d v="2000-05-07T03:00:00"/>
        <d v="2000-05-07T03:30:00"/>
        <d v="2000-05-07T04:00:00"/>
        <d v="2000-05-07T04:30:00"/>
        <d v="2000-05-07T05:00:00"/>
        <d v="2000-05-07T05:30:00"/>
        <d v="2000-05-07T06:00:00"/>
        <d v="2000-05-07T06:30:00"/>
        <d v="2000-05-07T07:00:00"/>
        <d v="2000-05-07T07:30:00"/>
        <d v="2000-05-07T08:00:00"/>
        <d v="2000-05-07T08:30:00"/>
        <d v="2000-05-07T09:00:00"/>
        <d v="2000-05-07T09:30:00"/>
        <d v="2000-05-07T10:00:00"/>
        <d v="2000-05-07T10:30:00"/>
        <d v="2000-05-07T11:00:00"/>
        <d v="2000-05-07T11:30:00"/>
        <d v="2000-05-07T12:00:00"/>
        <d v="2000-05-07T12:30:00"/>
        <d v="2000-05-07T13:00:00"/>
        <d v="2000-05-07T13:30:00"/>
        <d v="2000-05-07T14:00:00"/>
        <d v="2000-05-07T14:30:00"/>
        <d v="2000-05-07T15:00:00"/>
        <d v="2000-05-07T15:30:00"/>
        <d v="2000-05-07T16:00:00"/>
        <d v="2000-05-07T16:30:00"/>
        <d v="2000-05-07T17:00:00"/>
        <d v="2000-05-07T17:30:00"/>
        <d v="2000-05-07T18:00:00"/>
        <d v="2000-05-07T18:30:00"/>
        <d v="2000-05-07T19:00:00"/>
        <d v="2000-05-07T19:30:00"/>
        <d v="2000-05-07T20:00:00"/>
        <d v="2000-05-07T20:30:00"/>
        <d v="2000-05-07T21:00:00"/>
        <d v="2000-05-07T21:30:00"/>
        <d v="2000-05-07T22:00:00"/>
        <d v="2000-05-07T22:30:00"/>
        <d v="2000-05-07T23:00:00"/>
        <d v="2000-05-07T23:30:00"/>
        <d v="2000-05-08T00:00:00"/>
        <d v="2000-05-08T00:30:00"/>
        <d v="2000-05-08T01:00:00"/>
        <d v="2000-05-08T01:30:00"/>
        <d v="2000-05-08T02:00:00"/>
        <d v="2000-05-08T02:30:00"/>
        <d v="2000-05-08T03:00:00"/>
        <d v="2000-05-08T03:30:00"/>
        <d v="2000-05-08T04:00:00"/>
        <d v="2000-05-08T04:30:00"/>
        <d v="2000-05-08T05:00:00"/>
        <d v="2000-05-08T05:30:00"/>
        <d v="2000-05-08T06:00:00"/>
        <d v="2000-05-08T06:30:00"/>
        <d v="2000-05-08T07:00:00"/>
        <d v="2000-05-08T07:30:00"/>
        <d v="2000-05-08T08:00:00"/>
        <d v="2000-05-08T08:30:00"/>
        <d v="2000-05-08T09:00:00"/>
        <d v="2000-05-08T09:30:00"/>
        <d v="2000-05-08T10:00:00"/>
        <d v="2000-05-08T10:30:00"/>
        <d v="2000-05-08T11:00:00"/>
        <d v="2000-05-08T11:30:00"/>
        <d v="2000-05-08T12:00:00"/>
        <d v="2000-05-08T12:30:00"/>
        <d v="2000-05-08T13:00:00"/>
        <d v="2000-05-08T13:30:00"/>
        <d v="2000-05-08T14:00:00"/>
        <d v="2000-05-08T14:30:00"/>
        <d v="2000-05-08T15:00:00"/>
        <d v="2000-05-08T15:30:00"/>
        <d v="2000-05-08T16:00:00"/>
        <d v="2000-05-08T16:30:00"/>
        <d v="2000-05-08T17:00:00"/>
        <d v="2000-05-08T17:30:00"/>
        <d v="2000-05-08T18:00:00"/>
        <d v="2000-05-08T18:30:00"/>
        <d v="2000-05-08T19:00:00"/>
        <d v="2000-05-08T19:30:00"/>
        <d v="2000-05-08T20:00:00"/>
        <d v="2000-05-08T20:30:00"/>
        <d v="2000-05-08T21:00:00"/>
        <d v="2000-05-08T21:30:00"/>
        <d v="2000-05-08T22:00:00"/>
        <d v="2000-05-08T22:30:00"/>
        <d v="2000-05-08T23:00:00"/>
        <d v="2000-05-08T23:30:00"/>
        <d v="2000-05-09T00:00:00"/>
        <d v="2000-05-09T00:30:00"/>
        <d v="2000-05-09T01:00:00"/>
        <d v="2000-05-09T01:30:00"/>
        <d v="2000-05-09T02:00:00"/>
        <d v="2000-05-09T02:30:00"/>
        <d v="2000-05-09T03:00:00"/>
        <d v="2000-05-09T03:30:00"/>
        <d v="2000-05-09T04:00:00"/>
        <d v="2000-05-09T04:30:00"/>
        <d v="2000-05-09T05:00:00"/>
        <d v="2000-05-09T05:30:00"/>
        <d v="2000-05-09T06:00:00"/>
        <d v="2000-05-09T06:30:00"/>
        <d v="2000-05-09T07:00:00"/>
        <d v="2000-05-09T07:30:00"/>
        <d v="2000-05-09T08:00:00"/>
        <d v="2000-05-09T08:30:00"/>
        <d v="2000-05-09T09:00:00"/>
        <d v="2000-05-09T09:30:00"/>
        <d v="2000-05-09T10:00:00"/>
        <d v="2000-05-09T10:30:00"/>
        <d v="2000-05-09T11:00:00"/>
        <d v="2000-05-09T11:30:00"/>
        <d v="2000-05-09T12:00:00"/>
        <d v="2000-05-09T12:30:00"/>
        <d v="2000-05-09T13:00:00"/>
        <d v="2000-05-09T13:30:00"/>
        <d v="2000-05-09T14:00:00"/>
        <d v="2000-05-09T14:30:00"/>
        <d v="2000-05-09T15:00:00"/>
        <d v="2000-05-09T15:30:00"/>
        <d v="2000-05-09T16:00:00"/>
        <d v="2000-05-09T16:30:00"/>
        <d v="2000-05-09T17:00:00"/>
        <d v="2000-05-09T17:30:00"/>
        <d v="2000-05-09T18:00:00"/>
        <d v="2000-05-09T18:30:00"/>
        <d v="2000-05-09T19:00:00"/>
        <d v="2000-05-09T19:30:00"/>
        <d v="2000-05-09T20:00:00"/>
        <d v="2000-05-09T20:30:00"/>
        <d v="2000-05-09T21:00:00"/>
        <d v="2000-05-09T21:30:00"/>
        <d v="2000-05-09T22:00:00"/>
        <d v="2000-05-09T22:30:00"/>
        <d v="2000-05-09T23:00:00"/>
        <d v="2000-05-09T23:30:00"/>
        <d v="2000-05-10T00:00:00"/>
        <d v="2000-05-10T00:30:00"/>
        <d v="2000-05-10T01:00:00"/>
        <d v="2000-05-10T01:30:00"/>
        <d v="2000-05-10T02:00:00"/>
        <d v="2000-05-10T02:30:00"/>
        <d v="2000-05-10T03:00:00"/>
        <d v="2000-05-10T03:30:00"/>
        <d v="2000-05-10T04:00:00"/>
        <d v="2000-05-10T04:30:00"/>
        <d v="2000-05-10T05:00:00"/>
        <d v="2000-05-10T05:30:00"/>
        <d v="2000-05-10T06:00:00"/>
        <d v="2000-05-10T06:30:00"/>
        <d v="2000-05-10T07:00:00"/>
        <d v="2000-05-10T07:30:00"/>
        <d v="2000-05-10T08:00:00"/>
        <d v="2000-05-10T08:30:00"/>
        <d v="2000-05-10T09:00:00"/>
        <d v="2000-05-10T09:30:00"/>
        <d v="2000-05-10T10:00:00"/>
        <d v="2000-05-10T10:30:00"/>
        <d v="2000-05-10T11:00:00"/>
        <d v="2000-05-10T11:30:00"/>
        <d v="2000-05-10T12:00:00"/>
        <d v="2000-05-10T12:30:00"/>
        <d v="2000-05-10T13:00:00"/>
        <d v="2000-05-10T13:30:00"/>
        <d v="2000-05-10T14:00:00"/>
        <d v="2000-05-10T14:30:00"/>
        <d v="2000-05-10T15:00:00"/>
        <d v="2000-05-10T15:30:00"/>
        <d v="2000-05-10T16:00:00"/>
        <d v="2000-05-10T16:30:00"/>
        <d v="2000-05-10T17:00:00"/>
        <d v="2000-05-10T17:30:00"/>
        <d v="2000-05-10T18:00:00"/>
        <d v="2000-05-10T18:30:00"/>
        <d v="2000-05-10T19:00:00"/>
        <d v="2000-05-10T19:30:00"/>
        <d v="2000-05-10T20:00:00"/>
        <d v="2000-05-10T20:30:00"/>
        <d v="2000-05-10T21:00:00"/>
        <d v="2000-05-10T21:30:00"/>
        <d v="2000-05-10T22:00:00"/>
        <d v="2000-05-10T22:30:00"/>
        <d v="2000-05-10T23:00:00"/>
        <d v="2000-05-10T23:30:00"/>
        <d v="2000-05-11T00:00:00"/>
        <d v="2000-05-11T00:30:00"/>
        <d v="2000-05-11T01:00:00"/>
        <d v="2000-05-11T01:30:00"/>
        <d v="2000-05-11T02:00:00"/>
        <d v="2000-05-11T02:30:00"/>
        <d v="2000-05-11T03:00:00"/>
        <d v="2000-05-11T03:30:00"/>
        <d v="2000-05-11T04:00:00"/>
        <d v="2000-05-11T04:30:00"/>
        <d v="2000-05-11T05:00:00"/>
        <d v="2000-05-11T05:30:00"/>
        <d v="2000-05-11T06:00:00"/>
        <d v="2000-05-11T06:30:00"/>
        <d v="2000-05-11T07:00:00"/>
        <d v="2000-05-11T07:30:00"/>
        <d v="2000-05-11T08:00:00"/>
        <d v="2000-05-11T08:30:00"/>
        <d v="2000-05-11T09:00:00"/>
        <d v="2000-05-11T09:30:00"/>
        <d v="2000-05-11T10:00:00"/>
        <d v="2000-05-11T10:30:00"/>
        <d v="2000-05-11T11:00:00"/>
        <d v="2000-05-11T11:30:00"/>
        <d v="2000-05-11T12:00:00"/>
        <d v="2000-05-11T12:30:00"/>
        <d v="2000-05-11T13:00:00"/>
        <d v="2000-05-11T13:30:00"/>
        <d v="2000-05-11T14:00:00"/>
        <d v="2000-05-11T14:30:00"/>
        <d v="2000-05-11T15:00:00"/>
        <d v="2000-05-11T15:30:00"/>
        <d v="2000-05-11T16:00:00"/>
        <d v="2000-05-11T16:30:00"/>
        <d v="2000-05-11T17:00:00"/>
        <d v="2000-05-11T17:30:00"/>
        <d v="2000-05-11T18:00:00"/>
        <d v="2000-05-11T18:30:00"/>
        <d v="2000-05-11T19:00:00"/>
        <d v="2000-05-11T19:30:00"/>
        <d v="2000-05-11T20:00:00"/>
        <d v="2000-05-11T20:30:00"/>
        <d v="2000-05-11T21:00:00"/>
        <d v="2000-05-11T21:30:00"/>
        <d v="2000-05-11T22:00:00"/>
        <d v="2000-05-11T22:30:00"/>
        <d v="2000-05-11T23:00:00"/>
        <d v="2000-05-11T23:30:00"/>
        <d v="2000-05-12T00:00:00"/>
        <d v="2000-05-12T00:30:00"/>
        <d v="2000-05-12T01:00:00"/>
        <d v="2000-05-12T01:30:00"/>
        <d v="2000-05-12T02:00:00"/>
        <d v="2000-05-12T02:30:00"/>
        <d v="2000-05-12T03:00:00"/>
        <d v="2000-05-12T03:30:00"/>
        <d v="2000-05-12T04:00:00"/>
        <d v="2000-05-12T04:30:00"/>
        <d v="2000-05-12T05:00:00"/>
        <d v="2000-05-12T05:30:00"/>
        <d v="2000-05-12T06:00:00"/>
        <d v="2000-05-12T06:30:00"/>
        <d v="2000-05-12T07:00:00"/>
        <d v="2000-05-12T07:30:00"/>
        <d v="2000-05-12T08:00:00"/>
        <d v="2000-05-12T08:30:00"/>
        <d v="2000-05-12T09:00:00"/>
        <d v="2000-05-12T09:30:00"/>
        <d v="2000-05-12T10:00:00"/>
        <d v="2000-05-12T10:30:00"/>
        <d v="2000-05-12T11:00:00"/>
        <d v="2000-05-12T11:30:00"/>
        <d v="2000-05-12T12:00:00"/>
        <d v="2000-05-12T12:30:00"/>
        <d v="2000-05-12T13:00:00"/>
        <d v="2000-05-12T13:30:00"/>
        <d v="2000-05-12T14:00:00"/>
        <d v="2000-05-12T14:30:00"/>
        <d v="2000-05-12T15:00:00"/>
        <d v="2000-05-12T15:30:00"/>
        <d v="2000-05-12T16:00:00"/>
        <d v="2000-05-12T16:30:00"/>
        <d v="2000-05-12T17:00:00"/>
        <d v="2000-05-12T17:30:00"/>
        <d v="2000-05-12T18:00:00"/>
        <d v="2000-05-12T18:30:00"/>
        <d v="2000-05-12T19:00:00"/>
        <d v="2000-05-12T19:30:00"/>
        <d v="2000-05-12T20:00:00"/>
        <d v="2000-05-12T20:30:00"/>
        <d v="2000-05-12T21:00:00"/>
        <d v="2000-05-12T21:30:00"/>
        <d v="2000-05-12T22:00:00"/>
        <d v="2000-05-12T22:30:00"/>
        <d v="2000-05-12T23:00:00"/>
        <d v="2000-05-12T23:30:00"/>
        <d v="2000-05-13T00:00:00"/>
        <d v="2000-05-13T00:30:00"/>
        <d v="2000-05-13T01:00:00"/>
        <d v="2000-05-13T01:30:00"/>
        <d v="2000-05-13T02:00:00"/>
        <d v="2000-05-13T02:30:00"/>
        <d v="2000-05-13T03:00:00"/>
        <d v="2000-05-13T03:30:00"/>
        <d v="2000-05-13T04:00:00"/>
        <d v="2000-05-13T04:30:00"/>
        <d v="2000-05-13T05:00:00"/>
        <d v="2000-05-13T05:30:00"/>
        <d v="2000-05-13T06:00:00"/>
        <d v="2000-05-13T06:30:00"/>
        <d v="2000-05-13T07:00:00"/>
        <d v="2000-05-13T07:30:00"/>
        <d v="2000-05-13T08:00:00"/>
        <d v="2000-05-13T08:30:00"/>
        <d v="2000-05-13T09:00:00"/>
        <d v="2000-05-13T09:30:00"/>
        <d v="2000-05-13T10:00:00"/>
        <d v="2000-05-13T10:30:00"/>
        <d v="2000-05-13T11:00:00"/>
        <d v="2000-05-13T11:30:00"/>
        <d v="2000-05-13T12:00:00"/>
        <d v="2000-05-13T12:30:00"/>
        <d v="2000-05-13T13:00:00"/>
        <d v="2000-05-13T13:30:00"/>
        <d v="2000-05-13T14:00:00"/>
        <d v="2000-05-13T14:30:00"/>
        <d v="2000-05-13T15:00:00"/>
        <d v="2000-05-13T15:30:00"/>
        <d v="2000-05-13T16:00:00"/>
        <d v="2000-05-13T16:30:00"/>
        <d v="2000-05-13T17:00:00"/>
        <d v="2000-05-13T17:30:00"/>
        <d v="2000-05-13T18:00:00"/>
        <d v="2000-05-13T18:30:00"/>
        <d v="2000-05-13T19:00:00"/>
        <d v="2000-05-13T19:30:00"/>
        <d v="2000-05-13T20:00:00"/>
        <d v="2000-05-13T20:30:00"/>
        <d v="2000-05-13T21:00:00"/>
        <d v="2000-05-13T21:30:00"/>
        <d v="2000-05-13T22:00:00"/>
        <d v="2000-05-13T22:30:00"/>
        <d v="2000-05-13T23:00:00"/>
        <d v="2000-05-13T23:30:00"/>
        <d v="2000-05-14T00:00:00"/>
        <d v="2000-05-14T00:30:00"/>
        <d v="2000-05-14T01:00:00"/>
        <d v="2000-05-14T01:30:00"/>
        <d v="2000-05-14T02:00:00"/>
        <d v="2000-05-14T02:30:00"/>
        <d v="2000-05-14T03:00:00"/>
        <d v="2000-05-14T03:30:00"/>
        <d v="2000-05-14T04:00:00"/>
        <d v="2000-05-14T04:30:00"/>
        <d v="2000-05-14T05:00:00"/>
        <d v="2000-05-14T05:30:00"/>
        <d v="2000-05-14T06:00:00"/>
        <d v="2000-05-14T06:30:00"/>
        <d v="2000-05-14T07:00:00"/>
        <d v="2000-05-14T07:30:00"/>
        <d v="2000-05-14T08:00:00"/>
        <d v="2000-05-14T08:30:00"/>
        <d v="2000-05-14T09:00:00"/>
        <d v="2000-05-14T09:30:00"/>
        <d v="2000-05-14T10:00:00"/>
        <d v="2000-05-14T10:30:00"/>
        <d v="2000-05-14T11:00:00"/>
        <d v="2000-05-14T11:30:00"/>
        <d v="2000-05-14T12:00:00"/>
        <d v="2000-05-14T12:30:00"/>
        <d v="2000-05-14T13:00:00"/>
        <d v="2000-05-14T13:30:00"/>
        <d v="2000-05-14T14:00:00"/>
        <d v="2000-05-14T14:30:00"/>
        <d v="2000-05-14T15:00:00"/>
        <d v="2000-05-14T15:30:00"/>
        <d v="2000-05-14T16:00:00"/>
        <d v="2000-05-14T16:30:00"/>
        <d v="2000-05-14T17:00:00"/>
        <d v="2000-05-14T17:30:00"/>
        <d v="2000-05-14T18:00:00"/>
        <d v="2000-05-14T18:30:00"/>
        <d v="2000-05-14T19:00:00"/>
        <d v="2000-05-14T19:30:00"/>
        <d v="2000-05-14T20:00:00"/>
        <d v="2000-05-14T20:30:00"/>
        <d v="2000-05-14T21:00:00"/>
        <d v="2000-05-14T21:30:00"/>
        <d v="2000-05-14T22:00:00"/>
        <d v="2000-05-14T22:30:00"/>
        <d v="2000-05-14T23:00:00"/>
        <d v="2000-05-14T23:30:00"/>
        <d v="2000-05-15T00:00:00"/>
        <d v="2000-05-15T00:30:00"/>
        <d v="2000-05-15T01:00:00"/>
        <d v="2000-05-15T01:30:00"/>
        <d v="2000-05-15T02:00:00"/>
        <d v="2000-05-15T02:30:00"/>
        <d v="2000-05-15T03:00:00"/>
        <d v="2000-05-15T03:30:00"/>
        <d v="2000-05-15T04:00:00"/>
        <d v="2000-05-15T04:30:00"/>
        <d v="2000-05-15T05:00:00"/>
        <d v="2000-05-15T05:30:00"/>
        <d v="2000-05-15T06:00:00"/>
        <d v="2000-05-15T06:30:00"/>
        <d v="2000-05-15T07:00:00"/>
        <d v="2000-05-15T07:30:00"/>
        <d v="2000-05-15T08:00:00"/>
        <d v="2000-05-15T08:30:00"/>
        <d v="2000-05-15T09:00:00"/>
        <d v="2000-05-15T09:30:00"/>
        <d v="2000-05-15T10:00:00"/>
        <d v="2000-05-15T10:30:00"/>
        <d v="2000-05-15T11:00:00"/>
        <d v="2000-05-15T11:30:00"/>
        <d v="2000-05-15T12:00:00"/>
        <d v="2000-05-15T12:30:00"/>
        <d v="2000-05-15T13:00:00"/>
        <d v="2000-05-15T13:30:00"/>
        <d v="2000-05-15T14:00:00"/>
        <d v="2000-05-15T14:30:00"/>
        <d v="2000-05-15T15:00:00"/>
        <d v="2000-05-15T15:30:00"/>
        <d v="2000-05-15T16:00:00"/>
        <d v="2000-05-15T16:30:00"/>
        <d v="2000-05-15T17:00:00"/>
        <d v="2000-05-15T17:30:00"/>
        <d v="2000-05-15T18:00:00"/>
        <d v="2000-05-15T18:30:00"/>
        <d v="2000-05-15T19:00:00"/>
        <d v="2000-05-15T19:30:00"/>
        <d v="2000-05-15T20:00:00"/>
        <d v="2000-05-15T20:30:00"/>
        <d v="2000-05-15T21:00:00"/>
        <d v="2000-05-15T21:30:00"/>
        <d v="2000-05-15T22:00:00"/>
        <d v="2000-05-15T22:30:00"/>
        <d v="2000-05-15T23:00:00"/>
        <d v="2000-05-15T23:30:00"/>
        <d v="2000-05-16T00:00:00"/>
        <d v="2000-05-16T00:30:00"/>
        <d v="2000-05-16T01:00:00"/>
        <d v="2000-05-16T01:30:00"/>
        <d v="2000-05-16T02:00:00"/>
        <d v="2000-05-16T02:30:00"/>
        <d v="2000-05-16T03:00:00"/>
        <d v="2000-05-16T03:30:00"/>
        <d v="2000-05-16T04:00:00"/>
        <d v="2000-05-16T04:30:00"/>
        <d v="2000-05-16T05:00:00"/>
        <d v="2000-05-16T05:30:00"/>
        <d v="2000-05-16T06:00:00"/>
        <d v="2000-05-16T06:30:00"/>
        <d v="2000-05-16T07:00:00"/>
        <d v="2000-05-16T07:30:00"/>
        <d v="2000-05-16T08:00:00"/>
        <d v="2000-05-16T08:30:00"/>
        <d v="2000-05-16T09:00:00"/>
        <d v="2000-05-16T09:30:00"/>
        <d v="2000-05-16T10:00:00"/>
        <d v="2000-05-16T10:30:00"/>
        <d v="2000-05-16T11:00:00"/>
        <d v="2000-05-16T11:30:00"/>
        <d v="2000-05-16T12:00:00"/>
        <d v="2000-05-16T12:30:00"/>
        <d v="2000-05-16T13:00:00"/>
        <d v="2000-05-16T13:30:00"/>
        <d v="2000-05-16T14:00:00"/>
        <d v="2000-05-16T14:30:00"/>
        <d v="2000-05-16T15:00:00"/>
        <d v="2000-05-16T15:30:00"/>
        <d v="2000-05-16T16:00:00"/>
        <d v="2000-05-16T16:30:00"/>
        <d v="2000-05-16T17:00:00"/>
        <d v="2000-05-16T17:30:00"/>
        <d v="2000-05-16T18:00:00"/>
        <d v="2000-05-16T18:30:00"/>
        <d v="2000-05-16T19:00:00"/>
        <d v="2000-05-16T19:30:00"/>
        <d v="2000-05-16T20:00:00"/>
        <d v="2000-05-16T20:30:00"/>
        <d v="2000-05-16T21:00:00"/>
        <d v="2000-05-16T21:30:00"/>
        <d v="2000-05-16T22:00:00"/>
        <d v="2000-05-16T22:30:00"/>
        <d v="2000-05-16T23:00:00"/>
        <d v="2000-05-16T23:30:00"/>
        <d v="2000-05-17T00:00:00"/>
        <d v="2000-05-17T00:30:00"/>
        <d v="2000-05-17T01:00:00"/>
        <d v="2000-05-17T01:30:00"/>
        <d v="2000-05-17T02:00:00"/>
        <d v="2000-05-17T02:30:00"/>
        <d v="2000-05-17T03:00:00"/>
        <d v="2000-05-17T03:30:00"/>
        <d v="2000-05-17T04:00:00"/>
        <d v="2000-05-17T04:30:00"/>
        <d v="2000-05-17T05:00:00"/>
        <d v="2000-05-17T05:30:00"/>
        <d v="2000-05-17T06:00:00"/>
        <d v="2000-05-17T06:30:00"/>
        <d v="2000-05-17T07:00:00"/>
        <d v="2000-05-17T07:30:00"/>
        <d v="2000-05-17T08:00:00"/>
        <d v="2000-05-17T08:30:00"/>
        <d v="2000-05-17T09:00:00"/>
        <d v="2000-05-17T09:30:00"/>
        <d v="2000-05-17T10:00:00"/>
        <d v="2000-05-17T10:30:00"/>
        <d v="2000-05-17T11:00:00"/>
        <d v="2000-05-17T11:30:00"/>
        <d v="2000-05-17T12:00:00"/>
        <d v="2000-05-17T12:30:00"/>
        <d v="2000-05-17T13:00:00"/>
        <d v="2000-05-17T13:30:00"/>
        <d v="2000-05-17T14:00:00"/>
        <d v="2000-05-17T14:30:00"/>
        <d v="2000-05-17T15:00:00"/>
        <d v="2000-05-17T15:30:00"/>
        <d v="2000-05-17T16:00:00"/>
        <d v="2000-05-17T16:30:00"/>
        <d v="2000-05-17T17:00:00"/>
        <d v="2000-05-17T17:30:00"/>
        <d v="2000-05-17T18:00:00"/>
        <d v="2000-05-17T18:30:00"/>
        <d v="2000-05-17T19:00:00"/>
        <d v="2000-05-17T19:30:00"/>
        <d v="2000-05-17T20:00:00"/>
        <d v="2000-05-17T20:30:00"/>
        <d v="2000-05-17T21:00:00"/>
        <d v="2000-05-17T21:30:00"/>
        <d v="2000-05-17T22:00:00"/>
        <d v="2000-05-17T22:30:00"/>
        <d v="2000-05-17T23:00:00"/>
        <d v="2000-05-17T23:30:00"/>
        <d v="2000-05-18T00:00:00"/>
        <d v="2000-05-18T00:30:00"/>
        <d v="2000-05-18T01:00:00"/>
        <d v="2000-05-18T01:30:00"/>
        <d v="2000-05-18T02:00:00"/>
        <d v="2000-05-18T02:30:00"/>
        <d v="2000-05-18T03:00:00"/>
        <d v="2000-05-18T03:30:00"/>
        <d v="2000-05-18T04:00:00"/>
        <d v="2000-05-18T04:30:00"/>
        <d v="2000-05-18T05:00:00"/>
        <d v="2000-05-18T05:30:00"/>
        <d v="2000-05-18T06:00:00"/>
        <d v="2000-05-18T06:30:00"/>
        <d v="2000-05-18T07:00:00"/>
        <d v="2000-05-18T07:30:00"/>
        <d v="2000-05-18T08:00:00"/>
        <d v="2000-05-18T08:30:00"/>
        <d v="2000-05-18T09:00:00"/>
        <d v="2000-05-18T09:30:00"/>
        <d v="2000-05-18T10:00:00"/>
        <d v="2000-05-18T10:30:00"/>
        <d v="2000-05-18T11:00:00"/>
        <d v="2000-05-18T11:30:00"/>
        <d v="2000-05-18T12:00:00"/>
        <d v="2000-05-18T12:30:00"/>
        <d v="2000-05-18T13:00:00"/>
        <d v="2000-05-18T13:30:00"/>
        <d v="2000-05-18T14:00:00"/>
        <d v="2000-05-18T14:30:00"/>
        <d v="2000-05-18T15:00:00"/>
        <d v="2000-05-18T15:30:00"/>
        <d v="2000-05-18T16:00:00"/>
        <d v="2000-05-18T16:30:00"/>
        <d v="2000-05-18T17:00:00"/>
        <d v="2000-05-18T17:30:00"/>
        <d v="2000-05-18T18:00:00"/>
        <d v="2000-05-18T18:30:00"/>
        <d v="2000-05-18T19:00:00"/>
        <d v="2000-05-18T19:30:00"/>
        <d v="2000-05-18T20:00:00"/>
        <d v="2000-05-18T20:30:00"/>
        <d v="2000-05-18T21:00:00"/>
        <d v="2000-05-18T21:30:00"/>
        <d v="2000-05-18T22:00:00"/>
        <d v="2000-05-18T22:30:00"/>
        <d v="2000-05-18T23:00:00"/>
        <d v="2000-05-18T23:30:00"/>
        <d v="2000-05-19T00:00:00"/>
        <d v="2000-05-19T00:30:00"/>
        <d v="2000-05-19T01:00:00"/>
        <d v="2000-05-19T01:30:00"/>
        <d v="2000-05-19T02:00:00"/>
        <d v="2000-05-19T02:30:00"/>
        <d v="2000-05-19T03:00:00"/>
        <d v="2000-05-19T03:30:00"/>
        <d v="2000-05-19T04:00:00"/>
        <d v="2000-05-19T04:30:00"/>
        <d v="2000-05-19T05:00:00"/>
        <d v="2000-05-19T05:30:00"/>
        <d v="2000-05-19T06:00:00"/>
        <d v="2000-05-19T06:30:00"/>
        <d v="2000-05-19T07:00:00"/>
        <d v="2000-05-19T07:30:00"/>
        <d v="2000-05-19T08:00:00"/>
        <d v="2000-05-19T08:30:00"/>
        <d v="2000-05-19T09:00:00"/>
        <d v="2000-05-19T09:30:00"/>
        <d v="2000-05-19T10:00:00"/>
        <d v="2000-05-19T10:30:00"/>
        <d v="2000-05-19T11:00:00"/>
        <d v="2000-05-19T11:30:00"/>
        <d v="2000-05-19T12:00:00"/>
        <d v="2000-05-19T12:30:00"/>
        <d v="2000-05-19T13:00:00"/>
        <d v="2000-05-19T13:30:00"/>
        <d v="2000-05-19T14:00:00"/>
        <d v="2000-05-19T14:30:00"/>
        <d v="2000-05-19T15:00:00"/>
        <d v="2000-05-19T15:30:00"/>
        <d v="2000-05-19T16:00:00"/>
        <d v="2000-05-19T16:30:00"/>
        <d v="2000-05-19T17:00:00"/>
        <d v="2000-05-19T17:30:00"/>
        <d v="2000-05-19T18:00:00"/>
        <d v="2000-05-19T18:30:00"/>
        <d v="2000-05-19T19:00:00"/>
        <d v="2000-05-19T19:30:00"/>
        <d v="2000-05-19T20:00:00"/>
        <d v="2000-05-19T20:30:00"/>
        <d v="2000-05-19T21:00:00"/>
        <d v="2000-05-19T21:30:00"/>
        <d v="2000-05-19T22:00:00"/>
        <d v="2000-05-19T22:30:00"/>
        <d v="2000-05-19T23:00:00"/>
        <d v="2000-05-19T23:30:00"/>
        <d v="2000-05-20T00:00:00"/>
        <d v="2000-05-20T00:30:00"/>
        <d v="2000-05-20T01:00:00"/>
        <d v="2000-05-20T01:30:00"/>
        <d v="2000-05-20T02:00:00"/>
        <d v="2000-05-20T02:30:00"/>
        <d v="2000-05-20T03:00:00"/>
        <d v="2000-05-20T03:30:00"/>
        <d v="2000-05-20T04:00:00"/>
        <d v="2000-05-20T04:30:00"/>
        <d v="2000-05-20T05:00:00"/>
        <d v="2000-05-20T05:30:00"/>
        <d v="2000-05-20T06:00:00"/>
        <d v="2000-05-20T06:30:00"/>
        <d v="2000-05-20T07:00:00"/>
        <d v="2000-05-20T07:30:00"/>
        <d v="2000-05-20T08:00:00"/>
        <d v="2000-05-20T08:30:00"/>
        <d v="2000-05-20T09:00:00"/>
        <d v="2000-05-20T09:30:00"/>
        <d v="2000-05-20T10:00:00"/>
        <d v="2000-05-20T10:30:00"/>
        <d v="2000-05-20T11:00:00"/>
        <d v="2000-05-20T11:30:00"/>
        <d v="2000-05-20T12:00:00"/>
        <d v="2000-05-20T12:30:00"/>
        <d v="2000-05-20T13:00:00"/>
        <d v="2000-05-20T13:30:00"/>
        <d v="2000-05-20T14:00:00"/>
        <d v="2000-05-20T14:30:00"/>
        <d v="2000-05-20T15:00:00"/>
        <d v="2000-05-20T15:30:00"/>
        <d v="2000-05-20T16:00:00"/>
        <d v="2000-05-20T16:30:00"/>
        <d v="2000-05-20T17:00:00"/>
        <d v="2000-05-20T17:30:00"/>
        <d v="2000-05-20T18:00:00"/>
        <d v="2000-05-20T18:30:00"/>
        <d v="2000-05-20T19:00:00"/>
        <d v="2000-05-20T19:30:00"/>
        <d v="2000-05-20T20:00:00"/>
        <d v="2000-05-20T20:30:00"/>
        <d v="2000-05-20T21:00:00"/>
        <d v="2000-05-20T21:30:00"/>
        <d v="2000-05-20T22:00:00"/>
        <d v="2000-05-20T22:30:00"/>
        <d v="2000-05-20T23:00:00"/>
        <d v="2000-05-20T23:30:00"/>
        <d v="2000-05-21T00:00:00"/>
        <d v="2000-05-21T00:30:00"/>
        <d v="2000-05-21T01:00:00"/>
        <d v="2000-05-21T01:30:00"/>
        <d v="2000-05-21T02:00:00"/>
        <d v="2000-05-21T02:30:00"/>
        <d v="2000-05-21T03:00:00"/>
        <d v="2000-05-21T03:30:00"/>
        <d v="2000-05-21T04:00:00"/>
        <d v="2000-05-21T04:30:00"/>
        <d v="2000-05-21T05:00:00"/>
        <d v="2000-05-21T05:30:00"/>
        <d v="2000-05-21T06:00:00"/>
        <d v="2000-05-21T06:30:00"/>
        <d v="2000-05-21T07:00:00"/>
        <d v="2000-05-21T07:30:00"/>
        <d v="2000-05-21T08:00:00"/>
        <d v="2000-05-21T08:30:00"/>
        <d v="2000-05-21T09:00:00"/>
        <d v="2000-05-21T09:30:00"/>
        <d v="2000-05-21T10:00:00"/>
        <d v="2000-05-21T10:30:00"/>
        <d v="2000-05-21T11:00:00"/>
        <d v="2000-05-21T11:30:00"/>
        <d v="2000-05-21T12:00:00"/>
        <d v="2000-05-21T12:30:00"/>
        <d v="2000-05-21T13:00:00"/>
        <d v="2000-05-21T13:30:00"/>
        <d v="2000-05-21T14:00:00"/>
        <d v="2000-05-21T14:30:00"/>
        <d v="2000-05-21T15:00:00"/>
        <d v="2000-05-21T15:30:00"/>
        <d v="2000-05-21T16:00:00"/>
        <d v="2000-05-21T16:30:00"/>
        <d v="2000-05-21T17:00:00"/>
        <d v="2000-05-21T17:30:00"/>
        <d v="2000-05-21T18:00:00"/>
        <d v="2000-05-21T18:30:00"/>
        <d v="2000-05-21T19:00:00"/>
        <d v="2000-05-21T19:30:00"/>
        <d v="2000-05-21T20:00:00"/>
        <d v="2000-05-21T20:30:00"/>
        <d v="2000-05-21T21:00:00"/>
        <d v="2000-05-21T21:30:00"/>
        <d v="2000-05-21T22:00:00"/>
        <d v="2000-05-21T22:30:00"/>
        <d v="2000-05-21T23:00:00"/>
        <d v="2000-05-21T23:30:00"/>
        <d v="2000-05-22T00:00:00"/>
        <d v="2000-05-22T00:30:00"/>
        <d v="2000-05-22T01:00:00"/>
        <d v="2000-05-22T01:30:00"/>
        <d v="2000-05-22T02:00:00"/>
        <d v="2000-05-22T02:30:00"/>
        <d v="2000-05-22T03:00:00"/>
        <d v="2000-05-22T03:30:00"/>
        <d v="2000-05-22T04:00:00"/>
        <d v="2000-05-22T04:30:00"/>
        <d v="2000-05-22T05:00:00"/>
        <d v="2000-05-22T05:30:00"/>
        <d v="2000-05-22T06:00:00"/>
        <d v="2000-05-22T06:30:00"/>
        <d v="2000-05-22T07:00:00"/>
        <d v="2000-05-22T07:30:00"/>
        <d v="2000-05-22T08:00:00"/>
        <d v="2000-05-22T08:30:00"/>
        <d v="2000-05-22T09:00:00"/>
        <d v="2000-05-22T09:30:00"/>
        <d v="2000-05-22T10:00:00"/>
        <d v="2000-05-22T10:30:00"/>
        <d v="2000-05-22T11:00:00"/>
        <d v="2000-05-22T11:30:00"/>
        <d v="2000-05-22T12:00:00"/>
        <d v="2000-05-22T12:30:00"/>
        <d v="2000-05-22T13:00:00"/>
        <d v="2000-05-22T13:30:00"/>
        <d v="2000-05-22T14:00:00"/>
        <d v="2000-05-22T14:30:00"/>
        <d v="2000-05-22T15:00:00"/>
        <d v="2000-05-22T15:30:00"/>
        <d v="2000-05-22T16:00:00"/>
        <d v="2000-05-22T16:30:00"/>
        <d v="2000-05-22T17:00:00"/>
        <d v="2000-05-22T17:30:00"/>
        <d v="2000-05-22T18:00:00"/>
        <d v="2000-05-22T18:30:00"/>
        <d v="2000-05-22T19:00:00"/>
        <d v="2000-05-22T19:30:00"/>
        <d v="2000-05-22T20:00:00"/>
        <d v="2000-05-22T20:30:00"/>
        <d v="2000-05-22T21:00:00"/>
        <d v="2000-05-22T21:30:00"/>
        <d v="2000-05-22T22:00:00"/>
        <d v="2000-05-22T22:30:00"/>
        <d v="2000-05-22T23:00:00"/>
        <d v="2000-05-22T23:30:00"/>
        <d v="2000-05-23T00:00:00"/>
        <d v="2000-05-23T00:30:00"/>
        <d v="2000-05-23T01:00:00"/>
        <d v="2000-05-23T01:30:00"/>
        <d v="2000-05-23T02:00:00"/>
        <d v="2000-05-23T02:30:00"/>
        <d v="2000-05-23T03:00:00"/>
        <d v="2000-05-23T03:30:00"/>
        <d v="2000-05-23T04:00:00"/>
        <d v="2000-05-23T04:30:00"/>
        <d v="2000-05-23T05:00:00"/>
        <d v="2000-05-23T05:30:00"/>
        <d v="2000-05-23T06:00:00"/>
        <d v="2000-05-23T06:30:00"/>
        <d v="2000-05-23T07:00:00"/>
        <d v="2000-05-23T07:30:00"/>
        <d v="2000-05-23T08:00:00"/>
        <d v="2000-05-23T08:30:00"/>
        <d v="2000-05-23T09:00:00"/>
        <d v="2000-05-23T09:30:00"/>
        <d v="2000-05-23T10:00:00"/>
        <d v="2000-05-23T10:30:00"/>
        <d v="2000-05-23T11:00:00"/>
        <d v="2000-05-23T11:30:00"/>
        <d v="2000-05-23T12:00:00"/>
        <d v="2000-05-23T12:30:00"/>
        <d v="2000-05-23T13:00:00"/>
        <d v="2000-05-23T13:30:00"/>
        <d v="2000-05-23T14:00:00"/>
        <d v="2000-05-23T14:30:00"/>
        <d v="2000-05-23T15:00:00"/>
        <d v="2000-05-23T15:30:00"/>
        <d v="2000-05-23T16:00:00"/>
        <d v="2000-05-23T16:30:00"/>
        <d v="2000-05-23T17:00:00"/>
        <d v="2000-05-23T17:30:00"/>
        <d v="2000-05-23T18:00:00"/>
        <d v="2000-05-23T18:30:00"/>
        <d v="2000-05-23T19:00:00"/>
        <d v="2000-05-23T19:30:00"/>
        <d v="2000-05-23T20:00:00"/>
        <d v="2000-05-23T20:30:00"/>
        <d v="2000-05-23T21:00:00"/>
        <d v="2000-05-23T21:30:00"/>
        <d v="2000-05-23T22:00:00"/>
        <d v="2000-05-23T22:30:00"/>
        <d v="2000-05-23T23:00:00"/>
        <d v="2000-05-23T23:30:00"/>
        <d v="2000-05-24T00:00:00"/>
        <d v="2000-05-24T00:30:00"/>
        <d v="2000-05-24T01:00:00"/>
        <d v="2000-05-24T01:30:00"/>
        <d v="2000-05-24T02:00:00"/>
        <d v="2000-05-24T02:30:00"/>
        <d v="2000-05-24T03:00:00"/>
        <d v="2000-05-24T03:30:00"/>
        <d v="2000-05-24T04:00:00"/>
        <d v="2000-05-24T04:30:00"/>
        <d v="2000-05-24T05:00:00"/>
        <d v="2000-05-24T05:30:00"/>
        <d v="2000-05-24T06:00:00"/>
        <d v="2000-05-24T06:30:00"/>
        <d v="2000-05-24T07:00:00"/>
        <d v="2000-05-24T07:30:00"/>
        <d v="2000-05-24T08:00:00"/>
        <d v="2000-05-24T08:30:00"/>
        <d v="2000-05-24T09:00:00"/>
        <d v="2000-05-24T09:30:00"/>
        <d v="2000-05-24T10:00:00"/>
        <d v="2000-05-24T10:30:00"/>
        <d v="2000-05-24T11:00:00"/>
        <d v="2000-05-24T11:30:00"/>
        <d v="2000-05-24T12:00:00"/>
        <d v="2000-05-24T12:30:00"/>
        <d v="2000-05-24T13:00:00"/>
        <d v="2000-05-24T13:30:00"/>
        <d v="2000-05-24T14:00:00"/>
        <d v="2000-05-24T14:30:00"/>
        <d v="2000-05-24T15:00:00"/>
        <d v="2000-05-24T15:30:00"/>
        <d v="2000-05-24T16:00:00"/>
        <d v="2000-05-24T16:30:00"/>
        <d v="2000-05-24T17:00:00"/>
        <d v="2000-05-24T17:30:00"/>
        <d v="2000-05-24T18:00:00"/>
        <d v="2000-05-24T18:30:00"/>
        <d v="2000-05-24T19:00:00"/>
        <d v="2000-05-24T19:30:00"/>
        <d v="2000-05-24T20:00:00"/>
        <d v="2000-05-24T20:30:00"/>
        <d v="2000-05-24T21:00:00"/>
        <d v="2000-05-24T21:30:00"/>
        <d v="2000-05-24T22:00:00"/>
        <d v="2000-05-24T22:30:00"/>
        <d v="2000-05-24T23:00:00"/>
        <d v="2000-05-24T23:30:00"/>
        <d v="2000-05-25T00:00:00"/>
        <d v="2000-05-25T00:30:00"/>
        <d v="2000-05-25T01:00:00"/>
        <d v="2000-05-25T01:30:00"/>
        <d v="2000-05-25T02:00:00"/>
        <d v="2000-05-25T02:30:00"/>
        <d v="2000-05-25T03:00:00"/>
        <d v="2000-05-25T03:30:00"/>
        <d v="2000-05-25T04:00:00"/>
        <d v="2000-05-25T04:30:00"/>
        <d v="2000-05-25T05:00:00"/>
        <d v="2000-05-25T05:30:00"/>
        <d v="2000-05-25T06:00:00"/>
        <d v="2000-05-25T06:30:00"/>
        <d v="2000-05-25T07:00:00"/>
        <d v="2000-05-25T07:30:00"/>
        <d v="2000-05-25T08:00:00"/>
        <d v="2000-05-25T08:30:00"/>
        <d v="2000-05-25T09:00:00"/>
        <d v="2000-05-25T09:30:00"/>
        <d v="2000-05-25T10:00:00"/>
        <d v="2000-05-25T10:30:00"/>
        <d v="2000-05-25T11:00:00"/>
        <d v="2000-05-25T11:30:00"/>
        <d v="2000-05-25T12:00:00"/>
        <d v="2000-05-25T12:30:00"/>
        <d v="2000-05-25T13:00:00"/>
        <d v="2000-05-25T13:30:00"/>
        <d v="2000-05-25T14:00:00"/>
        <d v="2000-05-25T14:30:00"/>
        <d v="2000-05-25T15:00:00"/>
        <d v="2000-05-25T15:30:00"/>
        <d v="2000-05-25T16:00:00"/>
        <d v="2000-05-25T16:30:00"/>
        <d v="2000-05-25T17:00:00"/>
        <d v="2000-05-25T17:30:00"/>
        <d v="2000-05-25T18:00:00"/>
        <d v="2000-05-25T18:30:00"/>
        <d v="2000-05-25T19:00:00"/>
        <d v="2000-05-25T19:30:00"/>
        <d v="2000-05-25T20:00:00"/>
        <d v="2000-05-25T20:30:00"/>
        <d v="2000-05-25T21:00:00"/>
        <d v="2000-05-25T21:30:00"/>
        <d v="2000-05-25T22:00:00"/>
        <d v="2000-05-25T22:30:00"/>
        <d v="2000-05-25T23:00:00"/>
        <d v="2000-05-25T23:30:00"/>
        <d v="2000-05-26T00:00:00"/>
        <d v="2000-05-26T00:30:00"/>
        <d v="2000-05-26T01:00:00"/>
        <d v="2000-05-26T01:30:00"/>
        <d v="2000-05-26T02:00:00"/>
        <d v="2000-05-26T02:30:00"/>
        <d v="2000-05-26T03:00:00"/>
        <d v="2000-05-26T03:30:00"/>
        <d v="2000-05-26T04:00:00"/>
        <d v="2000-05-26T04:30:00"/>
        <d v="2000-05-26T05:00:00"/>
        <d v="2000-05-26T05:30:00"/>
        <d v="2000-05-26T06:00:00"/>
        <d v="2000-05-26T06:30:00"/>
        <d v="2000-05-26T07:00:00"/>
        <d v="2000-05-26T07:30:00"/>
        <d v="2000-05-26T08:00:00"/>
        <d v="2000-05-26T08:30:00"/>
        <d v="2000-05-26T09:00:00"/>
        <d v="2000-05-26T09:30:00"/>
        <d v="2000-05-26T10:00:00"/>
        <d v="2000-05-26T10:30:00"/>
        <d v="2000-05-26T11:00:00"/>
        <d v="2000-05-26T11:30:00"/>
        <d v="2000-05-26T12:00:00"/>
        <d v="2000-05-26T12:30:00"/>
        <d v="2000-05-26T13:00:00"/>
        <d v="2000-05-26T13:30:00"/>
        <d v="2000-05-26T14:00:00"/>
        <d v="2000-05-26T14:30:00"/>
        <d v="2000-05-26T15:00:00"/>
        <d v="2000-05-26T15:30:00"/>
        <d v="2000-05-26T16:00:00"/>
        <d v="2000-05-26T16:30:00"/>
        <d v="2000-05-26T17:00:00"/>
        <d v="2000-05-26T17:30:00"/>
        <d v="2000-05-26T18:00:00"/>
        <d v="2000-05-26T18:30:00"/>
        <d v="2000-05-26T19:00:00"/>
        <d v="2000-05-26T19:30:00"/>
        <d v="2000-05-26T20:00:00"/>
        <d v="2000-05-26T20:30:00"/>
        <d v="2000-05-26T21:00:00"/>
        <d v="2000-05-26T21:30:00"/>
        <d v="2000-05-26T22:00:00"/>
        <d v="2000-05-26T22:30:00"/>
        <d v="2000-05-26T23:00:00"/>
        <d v="2000-05-26T23:30:00"/>
        <d v="2000-05-27T00:00:00"/>
        <d v="2000-05-27T00:30:00"/>
        <d v="2000-05-27T01:00:00"/>
        <d v="2000-05-27T01:30:00"/>
        <d v="2000-05-27T02:00:00"/>
        <d v="2000-05-27T02:30:00"/>
        <d v="2000-05-27T03:00:00"/>
        <d v="2000-05-27T03:30:00"/>
        <d v="2000-05-27T04:00:00"/>
        <d v="2000-05-27T04:30:00"/>
        <d v="2000-05-27T05:00:00"/>
        <d v="2000-05-27T05:30:00"/>
        <d v="2000-05-27T06:00:00"/>
        <d v="2000-05-27T06:30:00"/>
        <d v="2000-05-27T07:00:00"/>
        <d v="2000-05-27T07:30:00"/>
        <d v="2000-05-27T08:00:00"/>
        <d v="2000-05-27T08:30:00"/>
        <d v="2000-05-27T09:00:00"/>
        <d v="2000-05-27T09:30:00"/>
        <d v="2000-05-27T10:00:00"/>
        <d v="2000-05-27T10:30:00"/>
        <d v="2000-05-27T11:00:00"/>
        <d v="2000-05-27T11:30:00"/>
        <d v="2000-05-27T12:00:00"/>
        <d v="2000-05-27T12:30:00"/>
        <d v="2000-05-27T13:00:00"/>
        <d v="2000-05-27T13:30:00"/>
        <d v="2000-05-27T14:00:00"/>
        <d v="2000-05-27T14:30:00"/>
        <d v="2000-05-27T15:00:00"/>
        <d v="2000-05-27T15:30:00"/>
        <d v="2000-05-27T16:00:00"/>
        <d v="2000-05-27T16:30:00"/>
        <d v="2000-05-27T17:00:00"/>
        <d v="2000-05-27T17:30:00"/>
        <d v="2000-05-27T18:00:00"/>
        <d v="2000-05-27T18:30:00"/>
        <d v="2000-05-27T19:00:00"/>
        <d v="2000-05-27T19:30:00"/>
        <d v="2000-05-27T20:00:00"/>
        <d v="2000-05-27T20:30:00"/>
        <d v="2000-05-27T21:00:00"/>
        <d v="2000-05-27T21:30:00"/>
        <d v="2000-05-27T22:00:00"/>
        <d v="2000-05-27T22:30:00"/>
        <d v="2000-05-27T23:00:00"/>
        <d v="2000-05-27T23:30:00"/>
        <d v="2000-05-28T00:00:00"/>
        <d v="2000-05-28T00:30:00"/>
        <d v="2000-05-28T01:00:00"/>
        <d v="2000-05-28T01:30:00"/>
        <d v="2000-05-28T02:00:00"/>
        <d v="2000-05-28T02:30:00"/>
        <d v="2000-05-28T03:00:00"/>
        <d v="2000-05-28T03:30:00"/>
        <d v="2000-05-28T04:00:00"/>
        <d v="2000-05-28T04:30:00"/>
        <d v="2000-05-28T05:00:00"/>
        <d v="2000-05-28T05:30:00"/>
        <d v="2000-05-28T06:00:00"/>
        <d v="2000-05-28T06:30:00"/>
        <d v="2000-05-28T07:00:00"/>
        <d v="2000-05-28T07:30:00"/>
        <d v="2000-05-28T08:00:00"/>
        <d v="2000-05-28T08:30:00"/>
        <d v="2000-05-28T09:00:00"/>
        <d v="2000-05-28T09:30:00"/>
        <d v="2000-05-28T10:00:00"/>
        <d v="2000-05-28T10:30:00"/>
        <d v="2000-05-28T11:00:00"/>
        <d v="2000-05-28T11:30:00"/>
        <d v="2000-05-28T12:00:00"/>
        <d v="2000-05-28T12:30:00"/>
        <d v="2000-05-28T13:00:00"/>
        <d v="2000-05-28T13:30:00"/>
        <d v="2000-05-28T14:00:00"/>
        <d v="2000-05-28T14:30:00"/>
        <d v="2000-05-28T15:00:00"/>
        <d v="2000-05-28T15:30:00"/>
        <d v="2000-05-28T16:00:00"/>
        <d v="2000-05-28T16:30:00"/>
        <d v="2000-05-28T17:00:00"/>
        <d v="2000-05-28T17:30:00"/>
        <d v="2000-05-28T18:00:00"/>
        <d v="2000-05-28T18:30:00"/>
        <d v="2000-05-28T19:00:00"/>
        <d v="2000-05-28T19:30:00"/>
        <d v="2000-05-28T20:00:00"/>
        <d v="2000-05-28T20:30:00"/>
        <d v="2000-05-28T21:00:00"/>
        <d v="2000-05-28T21:30:00"/>
        <d v="2000-05-28T22:00:00"/>
        <d v="2000-05-28T22:30:00"/>
        <d v="2000-05-28T23:00:00"/>
        <d v="2000-05-28T23:30:00"/>
        <d v="2000-05-29T00:00:00"/>
        <d v="2000-05-29T00:30:00"/>
        <d v="2000-05-29T01:00:00"/>
        <d v="2000-05-29T01:30:00"/>
        <d v="2000-05-29T02:00:00"/>
        <d v="2000-05-29T02:30:00"/>
        <d v="2000-05-29T03:00:00"/>
        <d v="2000-05-29T03:30:00"/>
        <d v="2000-05-29T04:00:00"/>
        <d v="2000-05-29T04:30:00"/>
        <d v="2000-05-29T05:00:00"/>
        <d v="2000-05-29T05:30:00"/>
        <d v="2000-05-29T06:00:00"/>
        <d v="2000-05-29T06:30:00"/>
        <d v="2000-05-29T07:00:00"/>
        <d v="2000-05-29T07:30:00"/>
        <d v="2000-05-29T08:00:00"/>
        <d v="2000-05-29T08:30:00"/>
        <d v="2000-05-29T09:00:00"/>
        <d v="2000-05-29T09:30:00"/>
        <d v="2000-05-29T10:00:00"/>
        <d v="2000-05-29T10:30:00"/>
        <d v="2000-05-29T11:00:00"/>
        <d v="2000-05-29T11:30:00"/>
        <d v="2000-05-29T12:00:00"/>
        <d v="2000-05-29T12:30:00"/>
        <d v="2000-05-29T13:00:00"/>
        <d v="2000-05-29T13:30:00"/>
        <d v="2000-05-29T14:00:00"/>
        <d v="2000-05-29T14:30:00"/>
        <d v="2000-05-29T15:00:00"/>
        <d v="2000-05-29T15:30:00"/>
        <d v="2000-05-29T16:00:00"/>
        <d v="2000-05-29T16:30:00"/>
        <d v="2000-05-29T17:00:00"/>
        <d v="2000-05-29T17:30:00"/>
        <d v="2000-05-29T18:00:00"/>
        <d v="2000-05-29T18:30:00"/>
        <d v="2000-05-29T19:00:00"/>
        <d v="2000-05-29T19:30:00"/>
        <d v="2000-05-29T20:00:00"/>
        <d v="2000-05-29T20:30:00"/>
        <d v="2000-05-29T21:00:00"/>
        <d v="2000-05-29T21:30:00"/>
        <d v="2000-05-29T22:00:00"/>
        <d v="2000-05-29T22:30:00"/>
        <d v="2000-05-29T23:00:00"/>
        <d v="2000-05-29T23:30:00"/>
        <d v="2000-05-30T00:00:00"/>
        <d v="2000-05-30T00:30:00"/>
        <d v="2000-05-30T01:00:00"/>
        <d v="2000-05-30T01:30:00"/>
        <d v="2000-05-30T02:00:00"/>
        <d v="2000-05-30T02:30:00"/>
        <d v="2000-05-30T03:00:00"/>
        <d v="2000-05-30T03:30:00"/>
        <d v="2000-05-30T04:00:00"/>
        <d v="2000-05-30T04:30:00"/>
        <d v="2000-05-30T05:00:00"/>
        <d v="2000-05-30T05:30:00"/>
        <d v="2000-05-30T06:00:00"/>
        <d v="2000-05-30T06:30:00"/>
        <d v="2000-05-30T07:00:00"/>
        <d v="2000-05-30T07:30:00"/>
        <d v="2000-05-30T08:00:00"/>
        <d v="2000-05-30T08:30:00"/>
        <d v="2000-05-30T09:00:00"/>
        <d v="2000-05-30T09:30:00"/>
        <d v="2000-05-30T10:00:00"/>
        <d v="2000-05-30T10:30:00"/>
        <d v="2000-05-30T11:00:00"/>
        <d v="2000-05-30T11:30:00"/>
        <d v="2000-05-30T12:00:00"/>
        <d v="2000-05-30T12:30:00"/>
        <d v="2000-05-30T13:00:00"/>
        <d v="2000-05-30T13:30:00"/>
        <d v="2000-05-30T14:00:00"/>
        <d v="2000-05-30T14:30:00"/>
        <d v="2000-05-30T15:00:00"/>
        <d v="2000-05-30T15:30:00"/>
        <d v="2000-05-30T16:00:00"/>
        <d v="2000-05-30T16:30:00"/>
        <d v="2000-05-30T17:00:00"/>
        <d v="2000-05-30T17:30:00"/>
        <d v="2000-05-30T18:00:00"/>
        <d v="2000-05-30T18:30:00"/>
        <d v="2000-05-30T19:00:00"/>
        <d v="2000-05-30T19:30:00"/>
        <d v="2000-05-30T20:00:00"/>
        <d v="2000-05-30T20:30:00"/>
        <d v="2000-05-30T21:00:00"/>
        <d v="2000-05-30T21:30:00"/>
        <d v="2000-05-30T22:00:00"/>
        <d v="2000-05-30T22:30:00"/>
        <d v="2000-05-30T23:00:00"/>
        <d v="2000-05-30T23:30:00"/>
        <d v="2000-05-31T00:00:00"/>
        <d v="2000-05-31T00:30:00"/>
        <d v="2000-05-31T01:00:00"/>
        <d v="2000-05-31T01:30:00"/>
        <d v="2000-05-31T02:00:00"/>
        <d v="2000-05-31T02:30:00"/>
        <d v="2000-05-31T03:00:00"/>
        <d v="2000-05-31T03:30:00"/>
        <d v="2000-05-31T04:00:00"/>
        <d v="2000-05-31T04:30:00"/>
        <d v="2000-05-31T05:00:00"/>
        <d v="2000-05-31T05:30:00"/>
        <d v="2000-05-31T06:00:00"/>
        <d v="2000-05-31T06:30:00"/>
        <d v="2000-05-31T07:00:00"/>
        <d v="2000-05-31T07:30:00"/>
        <d v="2000-05-31T08:00:00"/>
        <d v="2000-05-31T08:30:00"/>
        <d v="2000-05-31T09:00:00"/>
        <d v="2000-05-31T09:30:00"/>
        <d v="2000-05-31T10:00:00"/>
        <d v="2000-05-31T10:30:00"/>
        <d v="2000-05-31T11:00:00"/>
        <d v="2000-05-31T11:30:00"/>
        <d v="2000-05-31T12:00:00"/>
        <d v="2000-05-31T12:30:00"/>
        <d v="2000-05-31T13:00:00"/>
        <d v="2000-05-31T13:30:00"/>
        <d v="2000-05-31T14:00:00"/>
        <d v="2000-05-31T14:30:00"/>
        <d v="2000-05-31T15:00:00"/>
        <d v="2000-05-31T15:30:00"/>
        <d v="2000-05-31T16:00:00"/>
        <d v="2000-05-31T16:30:00"/>
        <d v="2000-05-31T17:00:00"/>
        <d v="2000-05-31T17:30:00"/>
        <d v="2000-05-31T18:00:00"/>
        <d v="2000-05-31T18:30:00"/>
        <d v="2000-05-31T19:00:00"/>
        <d v="2000-05-31T19:30:00"/>
        <d v="2000-05-31T20:00:00"/>
        <d v="2000-05-31T20:30:00"/>
        <d v="2000-05-31T21:00:00"/>
        <d v="2000-05-31T21:30:00"/>
        <d v="2000-05-31T22:00:00"/>
        <d v="2000-05-31T22:30:00"/>
        <d v="2000-05-31T23:00:00"/>
        <d v="2000-05-31T23:30:00"/>
        <d v="2000-06-01T00:00:00"/>
        <d v="2000-06-01T00:30:00"/>
        <d v="2000-06-01T01:00:00"/>
        <d v="2000-06-01T01:30:00"/>
        <d v="2000-06-01T02:00:00"/>
        <d v="2000-06-01T02:30:00"/>
        <d v="2000-06-01T03:00:00"/>
        <d v="2000-06-01T03:30:00"/>
        <d v="2000-06-01T04:00:00"/>
        <d v="2000-06-01T04:30:00"/>
        <d v="2000-06-01T05:00:00"/>
        <d v="2000-06-01T05:30:00"/>
        <d v="2000-06-01T06:00:00"/>
        <d v="2000-06-01T06:30:00"/>
        <d v="2000-06-01T07:00:00"/>
        <d v="2000-06-01T07:30:00"/>
        <d v="2000-06-01T08:00:00"/>
        <d v="2000-06-01T08:30:00"/>
        <d v="2000-06-01T09:00:00"/>
        <d v="2000-06-01T09:30:00"/>
        <d v="2000-06-01T10:00:00"/>
        <d v="2000-06-01T10:30:00"/>
        <d v="2000-06-01T11:00:00"/>
        <d v="2000-06-01T11:30:00"/>
        <d v="2000-06-01T12:00:00"/>
        <d v="2000-06-01T12:30:00"/>
        <d v="2000-06-01T13:00:00"/>
        <d v="2000-06-01T13:30:00"/>
        <d v="2000-06-01T14:00:00"/>
        <d v="2000-06-01T14:30:00"/>
        <d v="2000-06-01T15:00:00"/>
        <d v="2000-06-01T15:30:00"/>
        <d v="2000-06-01T16:00:00"/>
        <d v="2000-06-01T16:30:00"/>
        <d v="2000-06-01T17:00:00"/>
        <d v="2000-06-01T17:30:00"/>
        <d v="2000-06-01T18:00:00"/>
        <d v="2000-06-01T18:30:00"/>
        <d v="2000-06-01T19:00:00"/>
        <d v="2000-06-01T19:30:00"/>
        <d v="2000-06-01T20:00:00"/>
        <d v="2000-06-01T20:30:00"/>
        <d v="2000-06-01T21:00:00"/>
        <d v="2000-06-01T21:30:00"/>
        <d v="2000-06-01T22:00:00"/>
        <d v="2000-06-01T22:30:00"/>
        <d v="2000-06-01T23:00:00"/>
        <d v="2000-06-01T23:30:00"/>
        <d v="2000-06-02T00:00:00"/>
        <d v="2000-06-02T00:30:00"/>
        <d v="2000-06-02T01:00:00"/>
        <d v="2000-06-02T01:30:00"/>
        <d v="2000-06-02T02:00:00"/>
        <d v="2000-06-02T02:30:00"/>
        <d v="2000-06-02T03:00:00"/>
        <d v="2000-06-02T03:30:00"/>
        <d v="2000-06-02T04:00:00"/>
        <d v="2000-06-02T04:30:00"/>
        <d v="2000-06-02T05:00:00"/>
        <d v="2000-06-02T05:30:00"/>
        <d v="2000-06-02T06:00:00"/>
        <d v="2000-06-02T06:30:00"/>
        <d v="2000-06-02T07:00:00"/>
        <d v="2000-06-02T07:30:00"/>
        <d v="2000-06-02T08:00:00"/>
        <d v="2000-06-02T08:30:00"/>
        <d v="2000-06-02T09:00:00"/>
        <d v="2000-06-02T09:30:00"/>
        <d v="2000-06-02T10:00:00"/>
        <d v="2000-06-02T10:30:00"/>
        <d v="2000-06-02T11:00:00"/>
        <d v="2000-06-02T11:30:00"/>
        <d v="2000-06-02T12:00:00"/>
        <d v="2000-06-02T12:30:00"/>
        <d v="2000-06-02T13:00:00"/>
        <d v="2000-06-02T13:30:00"/>
        <d v="2000-06-02T14:00:00"/>
        <d v="2000-06-02T14:30:00"/>
        <d v="2000-06-02T15:00:00"/>
        <d v="2000-06-02T15:30:00"/>
        <d v="2000-06-02T16:00:00"/>
        <d v="2000-06-02T16:30:00"/>
        <d v="2000-06-02T17:00:00"/>
        <d v="2000-06-02T17:30:00"/>
        <d v="2000-06-02T18:00:00"/>
        <d v="2000-06-02T18:30:00"/>
        <d v="2000-06-02T19:00:00"/>
        <d v="2000-06-02T19:30:00"/>
        <d v="2000-06-02T20:00:00"/>
        <d v="2000-06-02T20:30:00"/>
        <d v="2000-06-02T21:00:00"/>
        <d v="2000-06-02T21:30:00"/>
        <d v="2000-06-02T22:00:00"/>
        <d v="2000-06-02T22:30:00"/>
        <d v="2000-06-02T23:00:00"/>
        <d v="2000-06-02T23:30:00"/>
        <d v="2000-06-03T00:00:00"/>
        <d v="2000-06-03T00:30:00"/>
        <d v="2000-06-03T01:00:00"/>
        <d v="2000-06-03T01:30:00"/>
        <d v="2000-06-03T02:00:00"/>
        <d v="2000-06-03T02:30:00"/>
        <d v="2000-06-03T03:00:00"/>
        <d v="2000-06-03T03:30:00"/>
        <d v="2000-06-03T04:00:00"/>
        <d v="2000-06-03T04:30:00"/>
        <d v="2000-06-03T05:00:00"/>
        <d v="2000-06-03T05:30:00"/>
        <d v="2000-06-03T06:00:00"/>
        <d v="2000-06-03T06:30:00"/>
        <d v="2000-06-03T07:00:00"/>
        <d v="2000-06-03T07:30:00"/>
        <d v="2000-06-03T08:00:00"/>
        <d v="2000-06-03T08:30:00"/>
        <d v="2000-06-03T09:00:00"/>
        <d v="2000-06-03T09:30:00"/>
        <d v="2000-06-03T10:00:00"/>
        <d v="2000-06-03T10:30:00"/>
        <d v="2000-06-03T11:00:00"/>
        <d v="2000-06-03T11:30:00"/>
        <d v="2000-06-03T12:00:00"/>
        <d v="2000-06-03T12:30:00"/>
        <d v="2000-06-03T13:00:00"/>
        <d v="2000-06-03T13:30:00"/>
        <d v="2000-06-03T14:00:00"/>
        <d v="2000-06-03T14:30:00"/>
        <d v="2000-06-03T15:00:00"/>
        <d v="2000-06-03T15:30:00"/>
        <d v="2000-06-03T16:00:00"/>
        <d v="2000-06-03T16:30:00"/>
        <d v="2000-06-03T17:00:00"/>
        <d v="2000-06-03T17:30:00"/>
        <d v="2000-06-03T18:00:00"/>
        <d v="2000-06-03T18:30:00"/>
        <d v="2000-06-03T19:00:00"/>
        <d v="2000-06-03T19:30:00"/>
        <d v="2000-06-03T20:00:00"/>
        <d v="2000-06-03T20:30:00"/>
        <d v="2000-06-03T21:00:00"/>
        <d v="2000-06-03T21:30:00"/>
        <d v="2000-06-03T22:00:00"/>
        <d v="2000-06-03T22:30:00"/>
        <d v="2000-06-03T23:00:00"/>
        <d v="2000-06-03T23:30:00"/>
        <d v="2000-06-04T00:00:00"/>
        <d v="2000-06-04T00:30:00"/>
        <d v="2000-06-04T01:00:00"/>
        <d v="2000-06-04T01:30:00"/>
        <d v="2000-06-04T02:00:00"/>
        <d v="2000-06-04T02:30:00"/>
        <d v="2000-06-04T03:00:00"/>
        <d v="2000-06-04T03:30:00"/>
        <d v="2000-06-04T04:00:00"/>
        <d v="2000-06-04T04:30:00"/>
        <d v="2000-06-04T05:00:00"/>
        <d v="2000-06-04T05:30:00"/>
        <d v="2000-06-04T06:00:00"/>
        <d v="2000-06-04T06:30:00"/>
        <d v="2000-06-04T07:00:00"/>
        <d v="2000-06-04T07:30:00"/>
        <d v="2000-06-04T08:00:00"/>
        <d v="2000-06-04T08:30:00"/>
        <d v="2000-06-04T09:00:00"/>
        <d v="2000-06-04T09:30:00"/>
        <d v="2000-06-04T10:00:00"/>
        <d v="2000-06-04T10:30:00"/>
        <d v="2000-06-04T11:00:00"/>
        <d v="2000-06-04T11:30:00"/>
        <d v="2000-06-04T12:00:00"/>
        <d v="2000-06-04T12:30:00"/>
        <d v="2000-06-04T13:00:00"/>
        <d v="2000-06-04T13:30:00"/>
        <d v="2000-06-04T14:00:00"/>
        <d v="2000-06-04T14:30:00"/>
        <d v="2000-06-04T15:00:00"/>
        <d v="2000-06-04T15:30:00"/>
        <d v="2000-06-04T16:00:00"/>
        <d v="2000-06-04T16:30:00"/>
        <d v="2000-06-04T17:00:00"/>
        <d v="2000-06-04T17:30:00"/>
        <d v="2000-06-04T18:00:00"/>
        <d v="2000-06-04T18:30:00"/>
        <d v="2000-06-04T19:00:00"/>
        <d v="2000-06-04T19:30:00"/>
        <d v="2000-06-04T20:00:00"/>
        <d v="2000-06-04T20:30:00"/>
        <d v="2000-06-04T21:00:00"/>
        <d v="2000-06-04T21:30:00"/>
        <d v="2000-06-04T22:00:00"/>
        <d v="2000-06-04T22:30:00"/>
        <d v="2000-06-04T23:00:00"/>
        <d v="2000-06-04T23:30:00"/>
        <d v="2000-06-05T00:00:00"/>
        <d v="2000-06-05T00:30:00"/>
        <d v="2000-06-05T01:00:00"/>
        <d v="2000-06-05T01:30:00"/>
        <d v="2000-06-05T02:00:00"/>
        <d v="2000-06-05T02:30:00"/>
        <d v="2000-06-05T03:00:00"/>
        <d v="2000-06-05T03:30:00"/>
        <d v="2000-06-05T04:00:00"/>
        <d v="2000-06-05T04:30:00"/>
        <d v="2000-06-05T05:00:00"/>
        <d v="2000-06-05T05:30:00"/>
        <d v="2000-06-05T06:00:00"/>
        <d v="2000-06-05T06:30:00"/>
        <d v="2000-06-05T07:00:00"/>
        <d v="2000-06-05T07:30:00"/>
        <d v="2000-06-05T08:00:00"/>
        <d v="2000-06-05T08:30:00"/>
        <d v="2000-06-05T09:00:00"/>
        <d v="2000-06-05T09:30:00"/>
        <d v="2000-06-05T10:00:00"/>
        <d v="2000-06-05T10:30:00"/>
        <d v="2000-06-05T11:00:00"/>
        <d v="2000-06-05T11:30:00"/>
        <d v="2000-06-05T12:00:00"/>
        <d v="2000-06-05T12:30:00"/>
        <d v="2000-06-05T13:00:00"/>
        <d v="2000-06-05T13:30:00"/>
        <d v="2000-06-05T14:00:00"/>
        <d v="2000-06-05T14:30:00"/>
        <d v="2000-06-05T15:00:00"/>
        <d v="2000-06-05T15:30:00"/>
        <d v="2000-06-05T16:00:00"/>
        <d v="2000-06-05T16:30:00"/>
        <d v="2000-06-05T17:00:00"/>
        <d v="2000-06-05T17:30:00"/>
        <d v="2000-06-05T18:00:00"/>
        <d v="2000-06-05T18:30:00"/>
        <d v="2000-06-05T19:00:00"/>
        <d v="2000-06-05T19:30:00"/>
        <d v="2000-06-05T20:00:00"/>
        <d v="2000-06-05T20:30:00"/>
        <d v="2000-06-05T21:00:00"/>
        <d v="2000-06-05T21:30:00"/>
        <d v="2000-06-05T22:00:00"/>
        <d v="2000-06-05T22:30:00"/>
        <d v="2000-06-05T23:00:00"/>
        <d v="2000-06-05T23:30:00"/>
        <d v="2000-06-06T00:00:00"/>
        <d v="2000-06-06T00:30:00"/>
        <d v="2000-06-06T01:00:00"/>
        <d v="2000-06-06T01:30:00"/>
        <d v="2000-06-06T02:00:00"/>
        <d v="2000-06-06T02:30:00"/>
        <d v="2000-06-06T03:00:00"/>
        <d v="2000-06-06T03:30:00"/>
        <d v="2000-06-06T04:00:00"/>
        <d v="2000-06-06T04:30:00"/>
        <d v="2000-06-06T05:00:00"/>
        <d v="2000-06-06T05:30:00"/>
        <d v="2000-06-06T06:00:00"/>
        <d v="2000-06-06T06:30:00"/>
        <d v="2000-06-06T07:00:00"/>
        <d v="2000-06-06T07:30:00"/>
        <d v="2000-06-06T08:00:00"/>
        <d v="2000-06-06T08:30:00"/>
        <d v="2000-06-06T09:00:00"/>
        <d v="2000-06-06T09:30:00"/>
        <d v="2000-06-06T10:00:00"/>
        <d v="2000-06-06T10:30:00"/>
        <d v="2000-06-06T11:00:00"/>
        <d v="2000-06-06T11:30:00"/>
        <d v="2000-06-06T12:00:00"/>
        <d v="2000-06-06T12:30:00"/>
        <d v="2000-06-06T13:00:00"/>
        <d v="2000-06-06T13:30:00"/>
        <d v="2000-06-06T14:00:00"/>
        <d v="2000-06-06T14:30:00"/>
        <d v="2000-06-06T15:00:00"/>
        <d v="2000-06-06T15:30:00"/>
        <d v="2000-06-06T16:00:00"/>
        <d v="2000-06-06T16:30:00"/>
        <d v="2000-06-06T17:00:00"/>
        <d v="2000-06-06T17:30:00"/>
        <d v="2000-06-06T18:00:00"/>
        <d v="2000-06-06T18:30:00"/>
        <d v="2000-06-06T19:00:00"/>
        <d v="2000-06-06T19:30:00"/>
        <d v="2000-06-06T20:00:00"/>
        <d v="2000-06-06T20:30:00"/>
        <d v="2000-06-06T21:00:00"/>
        <d v="2000-06-06T21:30:00"/>
        <d v="2000-06-06T22:00:00"/>
        <d v="2000-06-06T22:30:00"/>
        <d v="2000-06-06T23:00:00"/>
        <d v="2000-06-06T23:30:00"/>
        <d v="2000-06-07T00:00:00"/>
        <d v="2000-06-07T00:30:00"/>
        <d v="2000-06-07T01:00:00"/>
        <d v="2000-06-07T01:30:00"/>
        <d v="2000-06-07T02:00:00"/>
        <d v="2000-06-07T02:30:00"/>
        <d v="2000-06-07T03:00:00"/>
        <d v="2000-06-07T03:30:00"/>
        <d v="2000-06-07T04:00:00"/>
        <d v="2000-06-07T04:30:00"/>
        <d v="2000-06-07T05:00:00"/>
        <d v="2000-06-07T05:30:00"/>
        <d v="2000-06-07T06:00:00"/>
        <d v="2000-06-07T06:30:00"/>
        <d v="2000-06-07T07:00:00"/>
        <d v="2000-06-07T07:30:00"/>
        <d v="2000-06-07T08:00:00"/>
        <d v="2000-06-07T08:30:00"/>
        <d v="2000-06-07T09:00:00"/>
        <d v="2000-06-07T09:30:00"/>
        <d v="2000-06-07T10:00:00"/>
        <d v="2000-06-07T10:30:00"/>
        <d v="2000-06-07T11:00:00"/>
        <d v="2000-06-07T11:30:00"/>
        <d v="2000-06-07T12:00:00"/>
        <d v="2000-06-07T12:30:00"/>
        <d v="2000-06-07T13:00:00"/>
        <d v="2000-06-07T13:30:00"/>
        <d v="2000-06-07T14:00:00"/>
        <d v="2000-06-07T14:30:00"/>
        <d v="2000-06-07T15:00:00"/>
        <d v="2000-06-07T15:30:00"/>
        <d v="2000-06-07T16:00:00"/>
        <d v="2000-06-07T16:30:00"/>
        <d v="2000-06-07T17:00:00"/>
        <d v="2000-06-07T17:30:00"/>
        <d v="2000-06-07T18:00:00"/>
        <d v="2000-06-07T18:30:00"/>
        <d v="2000-06-07T19:00:00"/>
        <d v="2000-06-07T19:30:00"/>
        <d v="2000-06-07T20:00:00"/>
        <d v="2000-06-07T20:30:00"/>
        <d v="2000-06-07T21:00:00"/>
        <d v="2000-06-07T21:30:00"/>
        <d v="2000-06-07T22:00:00"/>
        <d v="2000-06-07T22:30:00"/>
        <d v="2000-06-07T23:00:00"/>
        <d v="2000-06-07T23:30:00"/>
        <d v="2000-06-08T00:00:00"/>
        <d v="2000-06-08T00:30:00"/>
        <d v="2000-06-08T01:00:00"/>
        <d v="2000-06-08T01:30:00"/>
        <d v="2000-06-08T02:00:00"/>
        <d v="2000-06-08T02:30:00"/>
        <d v="2000-06-08T03:00:00"/>
        <d v="2000-06-08T03:30:00"/>
        <d v="2000-06-08T04:00:00"/>
        <d v="2000-06-08T04:30:00"/>
        <d v="2000-06-08T05:00:00"/>
        <d v="2000-06-08T05:30:00"/>
        <d v="2000-06-08T06:00:00"/>
        <d v="2000-06-08T06:30:00"/>
        <d v="2000-06-08T07:00:00"/>
        <d v="2000-06-08T07:30:00"/>
        <d v="2000-06-08T08:00:00"/>
        <d v="2000-06-08T08:30:00"/>
        <d v="2000-06-08T09:00:00"/>
        <d v="2000-06-08T09:30:00"/>
        <d v="2000-06-08T10:00:00"/>
        <d v="2000-06-08T10:30:00"/>
        <d v="2000-06-08T11:00:00"/>
        <d v="2000-06-08T11:30:00"/>
        <d v="2000-06-08T12:00:00"/>
        <d v="2000-06-08T12:30:00"/>
        <d v="2000-06-08T13:00:00"/>
        <d v="2000-06-08T13:30:00"/>
        <d v="2000-06-08T14:00:00"/>
        <d v="2000-06-08T14:30:00"/>
        <d v="2000-06-08T15:00:00"/>
        <d v="2000-06-08T15:30:00"/>
        <d v="2000-06-08T16:00:00"/>
        <d v="2000-06-08T16:30:00"/>
        <d v="2000-06-08T17:00:00"/>
        <d v="2000-06-08T17:30:00"/>
        <d v="2000-06-08T18:00:00"/>
        <d v="2000-06-08T18:30:00"/>
        <d v="2000-06-08T19:00:00"/>
        <d v="2000-06-08T19:30:00"/>
        <d v="2000-06-08T20:00:00"/>
        <d v="2000-06-08T20:30:00"/>
        <d v="2000-06-08T21:00:00"/>
        <d v="2000-06-08T21:30:00"/>
        <d v="2000-06-08T22:00:00"/>
        <d v="2000-06-08T22:30:00"/>
        <d v="2000-06-08T23:00:00"/>
        <d v="2000-06-08T23:30:00"/>
        <d v="2000-06-09T00:00:00"/>
        <d v="2000-06-09T00:30:00"/>
        <d v="2000-06-09T01:00:00"/>
        <d v="2000-06-09T01:30:00"/>
        <d v="2000-06-09T02:00:00"/>
        <d v="2000-06-09T02:30:00"/>
        <d v="2000-06-09T03:00:00"/>
        <d v="2000-06-09T03:30:00"/>
        <d v="2000-06-09T04:00:00"/>
        <d v="2000-06-09T04:30:00"/>
        <d v="2000-06-09T05:00:00"/>
        <d v="2000-06-09T05:30:00"/>
        <d v="2000-06-09T06:00:00"/>
        <d v="2000-06-09T06:30:00"/>
        <d v="2000-06-09T07:00:00"/>
        <d v="2000-06-09T07:30:00"/>
        <d v="2000-06-09T08:00:00"/>
        <d v="2000-06-09T08:30:00"/>
        <d v="2000-06-09T09:00:00"/>
        <d v="2000-06-09T09:30:00"/>
        <d v="2000-06-09T10:00:00"/>
        <d v="2000-06-09T10:30:00"/>
        <d v="2000-06-09T11:00:00"/>
        <d v="2000-06-09T11:30:00"/>
        <d v="2000-06-09T12:00:00"/>
        <d v="2000-06-09T12:30:00"/>
        <d v="2000-06-09T13:00:00"/>
        <d v="2000-06-09T13:30:00"/>
        <d v="2000-06-09T14:00:00"/>
        <d v="2000-06-09T14:30:00"/>
        <d v="2000-06-09T15:00:00"/>
        <d v="2000-06-09T15:30:00"/>
        <d v="2000-06-09T16:00:00"/>
        <d v="2000-06-09T16:30:00"/>
        <d v="2000-06-09T17:00:00"/>
        <d v="2000-06-09T17:30:00"/>
        <d v="2000-06-09T18:00:00"/>
        <d v="2000-06-09T18:30:00"/>
        <d v="2000-06-09T19:00:00"/>
        <d v="2000-06-09T19:30:00"/>
        <d v="2000-06-09T20:00:00"/>
        <d v="2000-06-09T20:30:00"/>
        <d v="2000-06-09T21:00:00"/>
        <d v="2000-06-09T21:30:00"/>
        <d v="2000-06-09T22:00:00"/>
        <d v="2000-06-09T22:30:00"/>
        <d v="2000-06-09T23:00:00"/>
        <d v="2000-06-09T23:30:00"/>
        <d v="2000-06-10T00:00:00"/>
        <d v="2000-06-10T00:30:00"/>
        <d v="2000-06-10T01:00:00"/>
        <d v="2000-06-10T01:30:00"/>
        <d v="2000-06-10T02:00:00"/>
        <d v="2000-06-10T02:30:00"/>
        <d v="2000-06-10T03:00:00"/>
        <d v="2000-06-10T03:30:00"/>
        <d v="2000-06-10T04:00:00"/>
        <d v="2000-06-10T04:30:00"/>
        <d v="2000-06-10T05:00:00"/>
        <d v="2000-06-10T05:30:00"/>
        <d v="2000-06-10T06:00:00"/>
        <d v="2000-06-10T06:30:00"/>
        <d v="2000-06-10T07:00:00"/>
        <d v="2000-06-10T07:30:00"/>
        <d v="2000-06-10T08:00:00"/>
        <d v="2000-06-10T08:30:00"/>
        <d v="2000-06-10T09:00:00"/>
        <d v="2000-06-10T09:30:00"/>
        <d v="2000-06-10T10:00:00"/>
        <d v="2000-06-10T10:30:00"/>
        <d v="2000-06-10T11:00:00"/>
        <d v="2000-06-10T11:30:00"/>
        <d v="2000-06-10T12:00:00"/>
        <d v="2000-06-10T12:30:00"/>
        <d v="2000-06-10T13:00:00"/>
        <d v="2000-06-10T13:30:00"/>
        <d v="2000-06-10T14:00:00"/>
        <d v="2000-06-10T14:30:00"/>
        <d v="2000-06-10T15:00:00"/>
        <d v="2000-06-10T15:30:00"/>
        <d v="2000-06-10T16:00:00"/>
        <d v="2000-06-10T16:30:00"/>
        <d v="2000-06-10T17:00:00"/>
        <d v="2000-06-10T17:30:00"/>
        <d v="2000-06-10T18:00:00"/>
        <d v="2000-06-10T18:30:00"/>
        <d v="2000-06-10T19:00:00"/>
        <d v="2000-06-10T19:30:00"/>
        <d v="2000-06-10T20:00:00"/>
        <d v="2000-06-10T20:30:00"/>
        <d v="2000-06-10T21:00:00"/>
        <d v="2000-06-10T21:30:00"/>
        <d v="2000-06-10T22:00:00"/>
        <d v="2000-06-10T22:30:00"/>
        <d v="2000-06-10T23:00:00"/>
        <d v="2000-06-10T23:30:00"/>
        <d v="2000-06-11T00:00:00"/>
        <d v="2000-06-11T00:30:00"/>
        <d v="2000-06-11T01:00:00"/>
        <d v="2000-06-11T01:30:00"/>
        <d v="2000-06-11T02:00:00"/>
        <d v="2000-06-11T02:30:00"/>
        <d v="2000-06-11T03:00:00"/>
        <d v="2000-06-11T03:30:00"/>
        <d v="2000-06-11T04:00:00"/>
        <d v="2000-06-11T04:30:00"/>
        <d v="2000-06-11T05:00:00"/>
        <d v="2000-06-11T05:30:00"/>
        <d v="2000-06-11T06:00:00"/>
        <d v="2000-06-11T06:30:00"/>
        <d v="2000-06-11T07:00:00"/>
        <d v="2000-06-11T07:30:00"/>
        <d v="2000-06-11T08:00:00"/>
        <d v="2000-06-11T08:30:00"/>
        <d v="2000-06-11T09:00:00"/>
        <d v="2000-06-11T09:30:00"/>
        <d v="2000-06-11T10:00:00"/>
        <d v="2000-06-11T10:30:00"/>
        <d v="2000-06-11T11:00:00"/>
        <d v="2000-06-11T11:30:00"/>
        <d v="2000-06-11T12:00:00"/>
        <d v="2000-06-11T12:30:00"/>
        <d v="2000-06-11T13:00:00"/>
        <d v="2000-06-11T13:30:00"/>
        <d v="2000-06-11T14:00:00"/>
        <d v="2000-06-11T14:30:00"/>
        <d v="2000-06-11T15:00:00"/>
        <d v="2000-06-11T15:30:00"/>
        <d v="2000-06-11T16:00:00"/>
        <d v="2000-06-11T16:30:00"/>
        <d v="2000-06-11T17:00:00"/>
        <d v="2000-06-11T17:30:00"/>
        <d v="2000-06-11T18:00:00"/>
        <d v="2000-06-11T18:30:00"/>
        <d v="2000-06-11T19:00:00"/>
        <d v="2000-06-11T19:30:00"/>
        <d v="2000-06-11T20:00:00"/>
        <d v="2000-06-11T20:30:00"/>
        <d v="2000-06-11T21:00:00"/>
        <d v="2000-06-11T21:30:00"/>
        <d v="2000-06-11T22:00:00"/>
        <d v="2000-06-11T22:30:00"/>
        <d v="2000-06-11T23:00:00"/>
        <d v="2000-06-11T23:30:00"/>
        <d v="2000-06-12T00:00:00"/>
        <d v="2000-06-12T00:30:00"/>
        <d v="2000-06-12T01:00:00"/>
        <d v="2000-06-12T01:30:00"/>
        <d v="2000-06-12T02:00:00"/>
        <d v="2000-06-12T02:30:00"/>
        <d v="2000-06-12T03:00:00"/>
        <d v="2000-06-12T03:30:00"/>
        <d v="2000-06-12T04:00:00"/>
        <d v="2000-06-12T04:30:00"/>
        <d v="2000-06-12T05:00:00"/>
        <d v="2000-06-12T05:30:00"/>
        <d v="2000-06-12T06:00:00"/>
        <d v="2000-06-12T06:30:00"/>
        <d v="2000-06-12T07:00:00"/>
        <d v="2000-06-12T07:30:00"/>
        <d v="2000-06-12T08:00:00"/>
        <d v="2000-06-12T08:30:00"/>
        <d v="2000-06-12T09:00:00"/>
        <d v="2000-06-12T09:30:00"/>
        <d v="2000-06-12T10:00:00"/>
        <d v="2000-06-12T10:30:00"/>
        <d v="2000-06-12T11:00:00"/>
        <d v="2000-06-12T11:30:00"/>
        <d v="2000-06-12T12:00:00"/>
        <d v="2000-06-12T12:30:00"/>
        <d v="2000-06-12T13:00:00"/>
        <d v="2000-06-12T13:30:00"/>
        <d v="2000-06-12T14:00:00"/>
        <d v="2000-06-12T14:30:00"/>
        <d v="2000-06-12T15:00:00"/>
        <d v="2000-06-12T15:30:00"/>
        <d v="2000-06-12T16:00:00"/>
        <d v="2000-06-12T16:30:00"/>
        <d v="2000-06-12T17:00:00"/>
        <d v="2000-06-12T17:30:00"/>
        <d v="2000-06-12T18:00:00"/>
        <d v="2000-06-12T18:30:00"/>
        <d v="2000-06-12T19:00:00"/>
        <d v="2000-06-12T19:30:00"/>
        <d v="2000-06-12T20:00:00"/>
        <d v="2000-06-12T20:30:00"/>
        <d v="2000-06-12T21:00:00"/>
        <d v="2000-06-12T21:30:00"/>
        <d v="2000-06-12T22:00:00"/>
        <d v="2000-06-12T22:30:00"/>
        <d v="2000-06-12T23:00:00"/>
        <d v="2000-06-12T23:30:00"/>
        <d v="2000-06-13T00:00:00"/>
        <d v="2000-06-13T00:30:00"/>
        <d v="2000-06-13T01:00:00"/>
        <d v="2000-06-13T01:30:00"/>
        <d v="2000-06-13T02:00:00"/>
        <d v="2000-06-13T02:30:00"/>
        <d v="2000-06-13T03:00:00"/>
        <d v="2000-06-13T03:30:00"/>
        <d v="2000-06-13T04:00:00"/>
        <d v="2000-06-13T04:30:00"/>
        <d v="2000-06-13T05:00:00"/>
        <d v="2000-06-13T05:30:00"/>
        <d v="2000-06-13T06:00:00"/>
        <d v="2000-06-13T06:30:00"/>
        <d v="2000-06-13T07:00:00"/>
        <d v="2000-06-13T07:30:00"/>
        <d v="2000-06-13T08:00:00"/>
        <d v="2000-06-13T08:30:00"/>
        <d v="2000-06-13T09:00:00"/>
        <d v="2000-06-13T09:30:00"/>
        <d v="2000-06-13T10:00:00"/>
        <d v="2000-06-13T10:30:00"/>
        <d v="2000-06-13T11:00:00"/>
        <d v="2000-06-13T11:30:00"/>
        <d v="2000-06-13T12:00:00"/>
        <d v="2000-06-13T12:30:00"/>
        <d v="2000-06-13T13:00:00"/>
        <d v="2000-06-13T13:30:00"/>
        <d v="2000-06-13T14:00:00"/>
        <d v="2000-06-13T14:30:00"/>
        <d v="2000-06-13T15:00:00"/>
        <d v="2000-06-13T15:30:00"/>
        <d v="2000-06-13T16:00:00"/>
        <d v="2000-06-13T16:30:00"/>
        <d v="2000-06-13T17:00:00"/>
        <d v="2000-06-13T17:30:00"/>
        <d v="2000-06-13T18:00:00"/>
        <d v="2000-06-13T18:30:00"/>
        <d v="2000-06-13T19:00:00"/>
        <d v="2000-06-13T19:30:00"/>
        <d v="2000-06-13T20:00:00"/>
        <d v="2000-06-13T20:30:00"/>
        <d v="2000-06-13T21:00:00"/>
        <d v="2000-06-13T21:30:00"/>
        <d v="2000-06-13T22:00:00"/>
        <d v="2000-06-13T22:30:00"/>
        <d v="2000-06-13T23:00:00"/>
        <d v="2000-06-13T23:30:00"/>
        <d v="2000-06-14T00:00:00"/>
        <d v="2000-06-14T00:30:00"/>
        <d v="2000-06-14T01:00:00"/>
        <d v="2000-06-14T01:30:00"/>
        <d v="2000-06-14T02:00:00"/>
        <d v="2000-06-14T02:30:00"/>
        <d v="2000-06-14T03:00:00"/>
        <d v="2000-06-14T03:30:00"/>
        <d v="2000-06-14T04:00:00"/>
        <d v="2000-06-14T04:30:00"/>
        <d v="2000-06-14T05:00:00"/>
        <d v="2000-06-14T05:30:00"/>
        <d v="2000-06-14T06:00:00"/>
        <d v="2000-06-14T06:30:00"/>
        <d v="2000-06-14T07:00:00"/>
        <d v="2000-06-14T07:30:00"/>
        <d v="2000-06-14T08:00:00"/>
        <d v="2000-06-14T08:30:00"/>
        <d v="2000-06-14T09:00:00"/>
        <d v="2000-06-14T09:30:00"/>
        <d v="2000-06-14T10:00:00"/>
        <d v="2000-06-14T10:30:00"/>
        <d v="2000-06-14T11:00:00"/>
        <d v="2000-06-14T11:30:00"/>
        <d v="2000-06-14T12:00:00"/>
        <d v="2000-06-14T12:30:00"/>
        <d v="2000-06-14T13:00:00"/>
        <d v="2000-06-14T13:30:00"/>
        <d v="2000-06-14T14:00:00"/>
        <d v="2000-06-14T14:30:00"/>
        <d v="2000-06-14T15:00:00"/>
        <d v="2000-06-14T15:30:00"/>
        <d v="2000-06-14T16:00:00"/>
        <d v="2000-06-14T16:30:00"/>
        <d v="2000-06-14T17:00:00"/>
        <d v="2000-06-14T17:30:00"/>
        <d v="2000-06-14T18:00:00"/>
        <d v="2000-06-14T18:30:00"/>
        <d v="2000-06-14T19:00:00"/>
        <d v="2000-06-14T19:30:00"/>
        <d v="2000-06-14T20:00:00"/>
        <d v="2000-06-14T20:30:00"/>
        <d v="2000-06-14T21:00:00"/>
        <d v="2000-06-14T21:30:00"/>
        <d v="2000-06-14T22:00:00"/>
        <d v="2000-06-14T22:30:00"/>
        <d v="2000-06-14T23:00:00"/>
        <d v="2000-06-14T23:30:00"/>
        <d v="2000-06-15T00:00:00"/>
        <d v="2000-06-15T00:30:00"/>
        <d v="2000-06-15T01:00:00"/>
        <d v="2000-06-15T01:30:00"/>
        <d v="2000-06-15T02:00:00"/>
        <d v="2000-06-15T02:30:00"/>
        <d v="2000-06-15T03:00:00"/>
        <d v="2000-06-15T03:30:00"/>
        <d v="2000-06-15T04:00:00"/>
        <d v="2000-06-15T04:30:00"/>
        <d v="2000-06-15T05:00:00"/>
        <d v="2000-06-15T05:30:00"/>
        <d v="2000-06-15T06:00:00"/>
        <d v="2000-06-15T06:30:00"/>
        <d v="2000-06-15T07:00:00"/>
        <d v="2000-06-15T07:30:00"/>
        <d v="2000-06-15T08:00:00"/>
        <d v="2000-06-15T08:30:00"/>
        <d v="2000-06-15T09:00:00"/>
        <d v="2000-06-15T09:30:00"/>
        <d v="2000-06-15T10:00:00"/>
        <d v="2000-06-15T10:30:00"/>
        <d v="2000-06-15T11:00:00"/>
        <d v="2000-06-15T11:30:00"/>
        <d v="2000-06-15T12:00:00"/>
        <d v="2000-06-15T12:30:00"/>
        <d v="2000-06-15T13:00:00"/>
        <d v="2000-06-15T13:30:00"/>
        <d v="2000-06-15T14:00:00"/>
        <d v="2000-06-15T14:30:00"/>
        <d v="2000-06-15T15:00:00"/>
        <d v="2000-06-15T15:30:00"/>
        <d v="2000-06-15T16:00:00"/>
        <d v="2000-06-15T16:30:00"/>
        <d v="2000-06-15T17:00:00"/>
        <d v="2000-06-15T17:30:00"/>
        <d v="2000-06-15T18:00:00"/>
        <d v="2000-06-15T18:30:00"/>
        <d v="2000-06-15T19:00:00"/>
        <d v="2000-06-15T19:30:00"/>
        <d v="2000-06-15T20:00:00"/>
        <d v="2000-06-15T20:30:00"/>
        <d v="2000-06-15T21:00:00"/>
        <d v="2000-06-15T21:30:00"/>
        <d v="2000-06-15T22:00:00"/>
        <d v="2000-06-15T22:30:00"/>
        <d v="2000-06-15T23:00:00"/>
        <d v="2000-06-15T23:30:00"/>
        <d v="2000-06-16T00:00:00"/>
        <d v="2000-06-16T00:30:00"/>
        <d v="2000-06-16T01:00:00"/>
        <d v="2000-06-16T01:30:00"/>
        <d v="2000-06-16T02:00:00"/>
        <d v="2000-06-16T02:30:00"/>
        <d v="2000-06-16T03:00:00"/>
        <d v="2000-06-16T03:30:00"/>
        <d v="2000-06-16T04:00:00"/>
        <d v="2000-06-16T04:30:00"/>
        <d v="2000-06-16T05:00:00"/>
        <d v="2000-06-16T05:30:00"/>
        <d v="2000-06-16T06:00:00"/>
        <d v="2000-06-16T06:30:00"/>
        <d v="2000-06-16T07:00:00"/>
        <d v="2000-06-16T07:30:00"/>
        <d v="2000-06-16T08:00:00"/>
        <d v="2000-06-16T08:30:00"/>
        <d v="2000-06-16T09:00:00"/>
        <d v="2000-06-16T09:30:00"/>
        <d v="2000-06-16T10:00:00"/>
        <d v="2000-06-16T10:30:00"/>
        <d v="2000-06-16T11:00:00"/>
        <d v="2000-06-16T11:30:00"/>
        <d v="2000-06-16T12:00:00"/>
        <d v="2000-06-16T12:30:00"/>
        <d v="2000-06-16T13:00:00"/>
        <d v="2000-06-16T13:30:00"/>
        <d v="2000-06-16T14:00:00"/>
        <d v="2000-06-16T14:30:00"/>
        <d v="2000-06-16T15:00:00"/>
        <d v="2000-06-16T15:30:00"/>
        <d v="2000-06-16T16:00:00"/>
        <d v="2000-06-16T16:30:00"/>
        <d v="2000-06-16T17:00:00"/>
        <d v="2000-06-16T17:30:00"/>
        <d v="2000-06-16T18:00:00"/>
        <d v="2000-06-16T18:30:00"/>
        <d v="2000-06-16T19:00:00"/>
        <d v="2000-06-16T19:30:00"/>
        <d v="2000-06-16T20:00:00"/>
        <d v="2000-06-16T20:30:00"/>
        <d v="2000-06-16T21:00:00"/>
        <d v="2000-06-16T21:30:00"/>
        <d v="2000-06-16T22:00:00"/>
        <d v="2000-06-16T22:30:00"/>
        <d v="2000-06-16T23:00:00"/>
        <d v="2000-06-16T23:30:00"/>
        <d v="2000-06-17T00:00:00"/>
        <d v="2000-06-17T00:30:00"/>
        <d v="2000-06-17T01:00:00"/>
        <d v="2000-06-17T01:30:00"/>
        <d v="2000-06-17T02:00:00"/>
        <d v="2000-06-17T02:30:00"/>
        <d v="2000-06-17T03:00:00"/>
        <d v="2000-06-17T03:30:00"/>
        <d v="2000-06-17T04:00:00"/>
        <d v="2000-06-17T04:30:00"/>
        <d v="2000-06-17T05:00:00"/>
        <d v="2000-06-17T05:30:00"/>
        <d v="2000-06-17T06:00:00"/>
        <d v="2000-06-17T06:30:00"/>
        <d v="2000-06-17T07:00:00"/>
        <d v="2000-06-17T07:30:00"/>
        <d v="2000-06-17T08:00:00"/>
        <d v="2000-06-17T08:30:00"/>
        <d v="2000-06-17T09:00:00"/>
        <d v="2000-06-17T09:30:00"/>
        <d v="2000-06-17T10:00:00"/>
        <d v="2000-06-17T10:30:00"/>
        <d v="2000-06-17T11:00:00"/>
        <d v="2000-06-17T11:30:00"/>
        <d v="2000-06-17T12:00:00"/>
        <d v="2000-06-17T12:30:00"/>
        <d v="2000-06-17T13:00:00"/>
        <d v="2000-06-17T13:30:00"/>
        <d v="2000-06-17T14:00:00"/>
        <d v="2000-06-17T14:30:00"/>
        <d v="2000-06-17T15:00:00"/>
        <d v="2000-06-17T15:30:00"/>
        <d v="2000-06-17T16:00:00"/>
        <d v="2000-06-17T16:30:00"/>
        <d v="2000-06-17T17:00:00"/>
        <d v="2000-06-17T17:30:00"/>
        <d v="2000-06-17T18:00:00"/>
        <d v="2000-06-17T18:30:00"/>
        <d v="2000-06-17T19:00:00"/>
        <d v="2000-06-17T19:30:00"/>
        <d v="2000-06-17T20:00:00"/>
        <d v="2000-06-17T20:30:00"/>
        <d v="2000-06-17T21:00:00"/>
        <d v="2000-06-17T21:30:00"/>
        <d v="2000-06-17T22:00:00"/>
        <d v="2000-06-17T22:30:00"/>
        <d v="2000-06-17T23:00:00"/>
        <d v="2000-06-17T23:30:00"/>
        <d v="2000-06-18T00:00:00"/>
        <d v="2000-06-18T00:30:00"/>
        <d v="2000-06-18T01:00:00"/>
        <d v="2000-06-18T01:30:00"/>
        <d v="2000-06-18T02:00:00"/>
        <d v="2000-06-18T02:30:00"/>
        <d v="2000-06-18T03:00:00"/>
        <d v="2000-06-18T03:30:00"/>
        <d v="2000-06-18T04:00:00"/>
        <d v="2000-06-18T04:30:00"/>
        <d v="2000-06-18T05:00:00"/>
        <d v="2000-06-18T05:30:00"/>
        <d v="2000-06-18T06:00:00"/>
        <d v="2000-06-18T06:30:00"/>
        <d v="2000-06-18T07:00:00"/>
        <d v="2000-06-18T07:30:00"/>
        <d v="2000-06-18T08:00:00"/>
        <d v="2000-06-18T08:30:00"/>
        <d v="2000-06-18T09:00:00"/>
        <d v="2000-06-18T09:30:00"/>
        <d v="2000-06-18T10:00:00"/>
        <d v="2000-06-18T10:30:00"/>
        <d v="2000-06-18T11:00:00"/>
        <d v="2000-06-18T11:30:00"/>
        <d v="2000-06-18T12:00:00"/>
        <d v="2000-06-18T12:30:00"/>
        <d v="2000-06-18T13:00:00"/>
        <d v="2000-06-18T13:30:00"/>
        <d v="2000-06-18T14:00:00"/>
        <d v="2000-06-18T14:30:00"/>
        <d v="2000-06-18T15:00:00"/>
        <d v="2000-06-18T15:30:00"/>
        <d v="2000-06-18T16:00:00"/>
        <d v="2000-06-18T16:30:00"/>
        <d v="2000-06-18T17:00:00"/>
        <d v="2000-06-18T17:30:00"/>
        <d v="2000-06-18T18:00:00"/>
        <d v="2000-06-18T18:30:00"/>
        <d v="2000-06-18T19:00:00"/>
        <d v="2000-06-18T19:30:00"/>
        <d v="2000-06-18T20:00:00"/>
        <d v="2000-06-18T20:30:00"/>
        <d v="2000-06-18T21:00:00"/>
        <d v="2000-06-18T21:30:00"/>
        <d v="2000-06-18T22:00:00"/>
        <d v="2000-06-18T22:30:00"/>
        <d v="2000-06-18T23:00:00"/>
        <d v="2000-06-18T23:30:00"/>
        <d v="2000-06-19T00:00:00"/>
        <d v="2000-06-19T00:30:00"/>
        <d v="2000-06-19T01:00:00"/>
        <d v="2000-06-19T01:30:00"/>
        <d v="2000-06-19T02:00:00"/>
        <d v="2000-06-19T02:30:00"/>
        <d v="2000-06-19T03:00:00"/>
        <d v="2000-06-19T03:30:00"/>
        <d v="2000-06-19T04:00:00"/>
        <d v="2000-06-19T04:30:00"/>
        <d v="2000-06-19T05:00:00"/>
        <d v="2000-06-19T05:30:00"/>
        <d v="2000-06-19T06:00:00"/>
        <d v="2000-06-19T06:30:00"/>
        <d v="2000-06-19T07:00:00"/>
        <d v="2000-06-19T07:30:00"/>
        <d v="2000-06-19T08:00:00"/>
        <d v="2000-06-19T08:30:00"/>
        <d v="2000-06-19T09:00:00"/>
        <d v="2000-06-19T09:30:00"/>
        <d v="2000-06-19T10:00:00"/>
        <d v="2000-06-19T10:30:00"/>
        <d v="2000-06-19T11:00:00"/>
        <d v="2000-06-19T11:30:00"/>
        <d v="2000-06-19T12:00:00"/>
        <d v="2000-06-19T12:30:00"/>
        <d v="2000-06-19T13:00:00"/>
        <d v="2000-06-19T13:30:00"/>
        <d v="2000-06-19T14:00:00"/>
        <d v="2000-06-19T14:30:00"/>
        <d v="2000-06-19T15:00:00"/>
        <d v="2000-06-19T15:30:00"/>
        <d v="2000-06-19T16:00:00"/>
        <d v="2000-06-19T16:30:00"/>
        <d v="2000-06-19T17:00:00"/>
        <d v="2000-06-19T17:30:00"/>
        <d v="2000-06-19T18:00:00"/>
        <d v="2000-06-19T18:30:00"/>
        <d v="2000-06-19T19:00:00"/>
        <d v="2000-06-19T19:30:00"/>
        <d v="2000-06-19T20:00:00"/>
        <d v="2000-06-19T20:30:00"/>
        <d v="2000-06-19T21:00:00"/>
        <d v="2000-06-19T21:30:00"/>
        <d v="2000-06-19T22:00:00"/>
        <d v="2000-06-19T22:30:00"/>
        <d v="2000-06-19T23:00:00"/>
        <d v="2000-06-19T23:30:00"/>
        <d v="2000-06-20T00:00:00"/>
        <d v="2000-06-20T00:30:00"/>
        <d v="2000-06-20T01:00:00"/>
        <d v="2000-06-20T01:30:00"/>
        <d v="2000-06-20T02:00:00"/>
        <d v="2000-06-20T02:30:00"/>
        <d v="2000-06-20T03:00:00"/>
        <d v="2000-06-20T03:30:00"/>
        <d v="2000-06-20T04:00:00"/>
        <d v="2000-06-20T04:30:00"/>
        <d v="2000-06-20T05:00:00"/>
        <d v="2000-06-20T05:30:00"/>
        <d v="2000-06-20T06:00:00"/>
        <d v="2000-06-20T06:30:00"/>
        <d v="2000-06-20T07:00:00"/>
        <d v="2000-06-20T07:30:00"/>
        <d v="2000-06-20T08:00:00"/>
        <d v="2000-06-20T08:30:00"/>
        <d v="2000-06-20T09:00:00"/>
        <d v="2000-06-20T09:30:00"/>
        <d v="2000-06-20T10:00:00"/>
        <d v="2000-06-20T10:30:00"/>
        <d v="2000-06-20T11:00:00"/>
        <d v="2000-06-20T11:30:00"/>
        <d v="2000-06-20T12:00:00"/>
        <d v="2000-06-20T12:30:00"/>
        <d v="2000-06-20T13:00:00"/>
        <d v="2000-06-20T13:30:00"/>
        <d v="2000-06-20T14:00:00"/>
        <d v="2000-06-20T14:30:00"/>
        <d v="2000-06-20T15:00:00"/>
        <d v="2000-06-20T15:30:00"/>
        <d v="2000-06-20T16:00:00"/>
        <d v="2000-06-20T16:30:00"/>
        <d v="2000-06-20T17:00:00"/>
        <d v="2000-06-20T17:30:00"/>
        <d v="2000-06-20T18:00:00"/>
        <d v="2000-06-20T18:30:00"/>
        <d v="2000-06-20T19:00:00"/>
        <d v="2000-06-20T19:30:00"/>
        <d v="2000-06-20T20:00:00"/>
        <d v="2000-06-20T20:30:00"/>
        <d v="2000-06-20T21:00:00"/>
        <d v="2000-06-20T21:30:00"/>
        <d v="2000-06-20T22:00:00"/>
        <d v="2000-06-20T22:30:00"/>
        <d v="2000-06-20T23:00:00"/>
        <d v="2000-06-20T23:30:00"/>
        <d v="2000-06-21T00:00:00"/>
        <d v="2000-06-21T00:30:00"/>
        <d v="2000-06-21T01:00:00"/>
        <d v="2000-06-21T01:30:00"/>
        <d v="2000-06-21T02:00:00"/>
        <d v="2000-06-21T02:30:00"/>
        <d v="2000-06-21T03:00:00"/>
        <d v="2000-06-21T03:30:00"/>
        <d v="2000-06-21T04:00:00"/>
        <d v="2000-06-21T04:30:00"/>
        <d v="2000-06-21T05:00:00"/>
        <d v="2000-06-21T05:30:00"/>
        <d v="2000-06-21T06:00:00"/>
        <d v="2000-06-21T06:30:00"/>
        <d v="2000-06-21T07:00:00"/>
        <d v="2000-06-21T07:30:00"/>
        <d v="2000-06-21T08:00:00"/>
        <d v="2000-06-21T08:30:00"/>
        <d v="2000-06-21T09:00:00"/>
        <d v="2000-06-21T09:30:00"/>
        <d v="2000-06-21T10:00:00"/>
        <d v="2000-06-21T10:30:00"/>
        <d v="2000-06-21T11:00:00"/>
        <d v="2000-06-21T11:30:00"/>
        <d v="2000-06-21T12:00:00"/>
        <d v="2000-06-21T12:30:00"/>
        <d v="2000-06-21T13:00:00"/>
        <d v="2000-06-21T13:30:00"/>
        <d v="2000-06-21T14:00:00"/>
        <d v="2000-06-21T14:30:00"/>
        <d v="2000-06-21T15:00:00"/>
        <d v="2000-06-21T15:30:00"/>
        <d v="2000-06-21T16:00:00"/>
        <d v="2000-06-21T16:30:00"/>
        <d v="2000-06-21T17:00:00"/>
        <d v="2000-06-21T17:30:00"/>
        <d v="2000-06-21T18:00:00"/>
        <d v="2000-06-21T18:30:00"/>
        <d v="2000-06-21T19:00:00"/>
        <d v="2000-06-21T19:30:00"/>
        <d v="2000-06-21T20:00:00"/>
        <d v="2000-06-21T20:30:00"/>
        <d v="2000-06-21T21:00:00"/>
        <d v="2000-06-21T21:30:00"/>
        <d v="2000-06-21T22:00:00"/>
        <d v="2000-06-21T22:30:00"/>
        <d v="2000-06-21T23:00:00"/>
        <d v="2000-06-21T23:30:00"/>
        <d v="2000-06-22T00:00:00"/>
        <d v="2000-06-22T00:30:00"/>
        <d v="2000-06-22T01:00:00"/>
        <d v="2000-06-22T01:30:00"/>
        <d v="2000-06-22T02:00:00"/>
        <d v="2000-06-22T02:30:00"/>
        <d v="2000-06-22T03:00:00"/>
        <d v="2000-06-22T03:30:00"/>
        <d v="2000-06-22T04:00:00"/>
        <d v="2000-06-22T04:30:00"/>
        <d v="2000-06-22T05:00:00"/>
        <d v="2000-06-22T05:30:00"/>
        <d v="2000-06-22T06:00:00"/>
        <d v="2000-06-22T06:30:00"/>
        <d v="2000-06-22T07:00:00"/>
        <d v="2000-06-22T07:30:00"/>
        <d v="2000-06-22T08:00:00"/>
        <d v="2000-06-22T08:30:00"/>
        <d v="2000-06-22T09:00:00"/>
        <d v="2000-06-22T09:30:00"/>
        <d v="2000-06-22T10:00:00"/>
        <d v="2000-06-22T10:30:00"/>
        <d v="2000-06-22T11:00:00"/>
        <d v="2000-06-22T11:30:00"/>
        <d v="2000-06-22T12:00:00"/>
        <d v="2000-06-22T12:30:00"/>
        <d v="2000-06-22T13:00:00"/>
        <d v="2000-06-22T13:30:00"/>
        <d v="2000-06-22T14:00:00"/>
        <d v="2000-06-22T14:30:00"/>
        <d v="2000-06-22T15:00:00"/>
        <d v="2000-06-22T15:30:00"/>
        <d v="2000-06-22T16:00:00"/>
        <d v="2000-06-22T16:30:00"/>
        <d v="2000-06-22T17:00:00"/>
        <d v="2000-06-22T17:30:00"/>
        <d v="2000-06-22T18:00:00"/>
        <d v="2000-06-22T18:30:00"/>
        <d v="2000-06-22T19:00:00"/>
        <d v="2000-06-22T19:30:00"/>
        <d v="2000-06-22T20:00:00"/>
        <d v="2000-06-22T20:30:00"/>
        <d v="2000-06-22T21:00:00"/>
        <d v="2000-06-22T21:30:00"/>
        <d v="2000-06-22T22:00:00"/>
        <d v="2000-06-22T22:30:00"/>
        <d v="2000-06-22T23:00:00"/>
        <d v="2000-06-22T23:30:00"/>
        <d v="2000-06-23T00:00:00"/>
        <d v="2000-06-23T00:30:00"/>
        <d v="2000-06-23T01:00:00"/>
        <d v="2000-06-23T01:30:00"/>
        <d v="2000-06-23T02:00:00"/>
        <d v="2000-06-23T02:30:00"/>
        <d v="2000-06-23T03:00:00"/>
        <d v="2000-06-23T03:30:00"/>
        <d v="2000-06-23T04:00:00"/>
        <d v="2000-06-23T04:30:00"/>
        <d v="2000-06-23T05:00:00"/>
        <d v="2000-06-23T05:30:00"/>
        <d v="2000-06-23T06:00:00"/>
        <d v="2000-06-23T06:30:00"/>
        <d v="2000-06-23T07:00:00"/>
        <d v="2000-06-23T07:30:00"/>
        <d v="2000-06-23T08:00:00"/>
        <d v="2000-06-23T08:30:00"/>
        <d v="2000-06-23T09:00:00"/>
        <d v="2000-06-23T09:30:00"/>
        <d v="2000-06-23T10:00:00"/>
        <d v="2000-06-23T10:30:00"/>
        <d v="2000-06-23T11:00:00"/>
        <d v="2000-06-23T11:30:00"/>
        <d v="2000-06-23T12:00:00"/>
        <d v="2000-06-23T12:30:00"/>
        <d v="2000-06-23T13:00:00"/>
        <d v="2000-06-23T13:30:00"/>
        <d v="2000-06-23T14:00:00"/>
        <d v="2000-06-23T14:30:00"/>
        <d v="2000-06-23T15:00:00"/>
        <d v="2000-06-23T15:30:00"/>
        <d v="2000-06-23T16:00:00"/>
        <d v="2000-06-23T16:30:00"/>
        <d v="2000-06-23T17:00:00"/>
        <d v="2000-06-23T17:30:00"/>
        <d v="2000-06-23T18:00:00"/>
        <d v="2000-06-23T18:30:00"/>
        <d v="2000-06-23T19:00:00"/>
        <d v="2000-06-23T19:30:00"/>
        <d v="2000-06-23T20:00:00"/>
        <d v="2000-06-23T20:30:00"/>
        <d v="2000-06-23T21:00:00"/>
        <d v="2000-06-23T21:30:00"/>
        <d v="2000-06-23T22:00:00"/>
        <d v="2000-06-23T22:30:00"/>
        <d v="2000-06-23T23:00:00"/>
        <d v="2000-06-23T23:30:00"/>
        <d v="2000-06-24T00:00:00"/>
        <d v="2000-06-24T00:30:00"/>
        <d v="2000-06-24T01:00:00"/>
        <d v="2000-06-24T01:30:00"/>
        <d v="2000-06-24T02:00:00"/>
        <d v="2000-06-24T02:30:00"/>
        <d v="2000-06-24T03:00:00"/>
        <d v="2000-06-24T03:30:00"/>
        <d v="2000-06-24T04:00:00"/>
        <d v="2000-06-24T04:30:00"/>
        <d v="2000-06-24T05:00:00"/>
        <d v="2000-06-24T05:30:00"/>
        <d v="2000-06-24T06:00:00"/>
        <d v="2000-06-24T06:30:00"/>
        <d v="2000-06-24T07:00:00"/>
        <d v="2000-06-24T07:30:00"/>
        <d v="2000-06-24T08:00:00"/>
        <d v="2000-06-24T08:30:00"/>
        <d v="2000-06-24T09:00:00"/>
        <d v="2000-06-24T09:30:00"/>
        <d v="2000-06-24T10:00:00"/>
        <d v="2000-06-24T10:30:00"/>
        <d v="2000-06-24T11:00:00"/>
        <d v="2000-06-24T11:30:00"/>
        <d v="2000-06-24T12:00:00"/>
        <d v="2000-06-24T12:30:00"/>
        <d v="2000-06-24T13:00:00"/>
        <d v="2000-06-24T13:30:00"/>
        <d v="2000-06-24T14:00:00"/>
        <d v="2000-06-24T14:30:00"/>
        <d v="2000-06-24T15:00:00"/>
        <d v="2000-06-24T15:30:00"/>
        <d v="2000-06-24T16:00:00"/>
        <d v="2000-06-24T16:30:00"/>
        <d v="2000-06-24T17:00:00"/>
        <d v="2000-06-24T17:30:00"/>
        <d v="2000-06-24T18:00:00"/>
        <d v="2000-06-24T18:30:00"/>
        <d v="2000-06-24T19:00:00"/>
        <d v="2000-06-24T19:30:00"/>
        <d v="2000-06-24T20:00:00"/>
        <d v="2000-06-24T20:30:00"/>
        <d v="2000-06-24T21:00:00"/>
        <d v="2000-06-24T21:30:00"/>
        <d v="2000-06-24T22:00:00"/>
        <d v="2000-06-24T22:30:00"/>
        <d v="2000-06-24T23:00:00"/>
        <d v="2000-06-24T23:30:00"/>
        <d v="2000-06-25T00:00:00"/>
        <d v="2000-06-25T00:30:00"/>
        <d v="2000-06-25T01:00:00"/>
        <d v="2000-06-25T01:30:00"/>
        <d v="2000-06-25T02:00:00"/>
        <d v="2000-06-25T02:30:00"/>
        <d v="2000-06-25T03:00:00"/>
        <d v="2000-06-25T03:30:00"/>
        <d v="2000-06-25T04:00:00"/>
        <d v="2000-06-25T04:30:00"/>
        <d v="2000-06-25T05:00:00"/>
        <d v="2000-06-25T05:30:00"/>
        <d v="2000-06-25T06:00:00"/>
        <d v="2000-06-25T06:30:00"/>
        <d v="2000-06-25T07:00:00"/>
        <d v="2000-06-25T07:30:00"/>
        <d v="2000-06-25T08:00:00"/>
        <d v="2000-06-25T08:30:00"/>
        <d v="2000-06-25T09:00:00"/>
        <d v="2000-06-25T09:30:00"/>
        <d v="2000-06-25T10:00:00"/>
        <d v="2000-06-25T10:30:00"/>
        <d v="2000-06-25T11:00:00"/>
        <d v="2000-06-25T11:30:00"/>
        <d v="2000-06-25T12:00:00"/>
        <d v="2000-06-25T12:30:00"/>
        <d v="2000-06-25T13:00:00"/>
        <d v="2000-06-25T13:30:00"/>
        <d v="2000-06-25T14:00:00"/>
        <d v="2000-06-25T14:30:00"/>
        <d v="2000-06-25T15:00:00"/>
        <d v="2000-06-25T15:30:00"/>
        <d v="2000-06-25T16:00:00"/>
        <d v="2000-06-25T16:30:00"/>
        <d v="2000-06-25T17:00:00"/>
        <d v="2000-06-25T17:30:00"/>
        <d v="2000-06-25T18:00:00"/>
        <d v="2000-06-25T18:30:00"/>
        <d v="2000-06-25T19:00:00"/>
        <d v="2000-06-25T19:30:00"/>
        <d v="2000-06-25T20:00:00"/>
        <d v="2000-06-25T20:30:00"/>
        <d v="2000-06-25T21:00:00"/>
        <d v="2000-06-25T21:30:00"/>
        <d v="2000-06-25T22:00:00"/>
        <d v="2000-06-25T22:30:00"/>
        <d v="2000-06-25T23:00:00"/>
        <d v="2000-06-25T23:30:00"/>
        <d v="2000-06-26T00:00:00"/>
        <d v="2000-06-26T00:30:00"/>
        <d v="2000-06-26T01:00:00"/>
        <d v="2000-06-26T01:30:00"/>
        <d v="2000-06-26T02:00:00"/>
        <d v="2000-06-26T02:30:00"/>
        <d v="2000-06-26T03:00:00"/>
        <d v="2000-06-26T03:30:00"/>
        <d v="2000-06-26T04:00:00"/>
        <d v="2000-06-26T04:30:00"/>
        <d v="2000-06-26T05:00:00"/>
        <d v="2000-06-26T05:30:00"/>
        <d v="2000-06-26T06:00:00"/>
        <d v="2000-06-26T06:30:00"/>
        <d v="2000-06-26T07:00:00"/>
        <d v="2000-06-26T07:30:00"/>
        <d v="2000-06-26T08:00:00"/>
        <d v="2000-06-26T08:30:00"/>
        <d v="2000-06-26T09:00:00"/>
        <d v="2000-06-26T09:30:00"/>
        <d v="2000-06-26T10:00:00"/>
        <d v="2000-06-26T10:30:00"/>
        <d v="2000-06-26T11:00:00"/>
        <d v="2000-06-26T11:30:00"/>
        <d v="2000-06-26T12:00:00"/>
        <d v="2000-06-26T12:30:00"/>
        <d v="2000-06-26T13:00:00"/>
        <d v="2000-06-26T13:30:00"/>
        <d v="2000-06-26T14:00:00"/>
        <d v="2000-06-26T14:30:00"/>
        <d v="2000-06-26T15:00:00"/>
        <d v="2000-06-26T15:30:00"/>
        <d v="2000-06-26T16:00:00"/>
        <d v="2000-06-26T16:30:00"/>
        <d v="2000-06-26T17:00:00"/>
        <d v="2000-06-26T17:30:00"/>
        <d v="2000-06-26T18:00:00"/>
        <d v="2000-06-26T18:30:00"/>
        <d v="2000-06-26T19:00:00"/>
        <d v="2000-06-26T19:30:00"/>
        <d v="2000-06-26T20:00:00"/>
        <d v="2000-06-26T20:30:00"/>
        <d v="2000-06-26T21:00:00"/>
        <d v="2000-06-26T21:30:00"/>
        <d v="2000-06-26T22:00:00"/>
        <d v="2000-06-26T22:30:00"/>
        <d v="2000-06-26T23:00:00"/>
        <d v="2000-06-26T23:30:00"/>
        <d v="2000-06-27T00:00:00"/>
        <d v="2000-06-27T00:30:00"/>
        <d v="2000-06-27T01:00:00"/>
        <d v="2000-06-27T01:30:00"/>
        <d v="2000-06-27T02:00:00"/>
        <d v="2000-06-27T02:30:00"/>
        <d v="2000-06-27T03:00:00"/>
        <d v="2000-06-27T03:30:00"/>
        <d v="2000-06-27T04:00:00"/>
        <d v="2000-06-27T04:30:00"/>
        <d v="2000-06-27T05:00:00"/>
        <d v="2000-06-27T05:30:00"/>
        <d v="2000-06-27T06:00:00"/>
        <d v="2000-06-27T06:30:00"/>
        <d v="2000-06-27T07:00:00"/>
        <d v="2000-06-27T07:30:00"/>
        <d v="2000-06-27T08:00:00"/>
        <d v="2000-06-27T08:30:00"/>
        <d v="2000-06-27T09:00:00"/>
        <d v="2000-06-27T09:30:00"/>
        <d v="2000-06-27T10:00:00"/>
        <d v="2000-06-27T10:30:00"/>
        <d v="2000-06-27T11:00:00"/>
        <d v="2000-06-27T11:30:00"/>
        <d v="2000-06-27T12:00:00"/>
        <d v="2000-06-27T12:30:00"/>
        <d v="2000-06-27T13:00:00"/>
        <d v="2000-06-27T13:30:00"/>
        <d v="2000-06-27T14:00:00"/>
        <d v="2000-06-27T14:30:00"/>
        <d v="2000-06-27T15:00:00"/>
        <d v="2000-06-27T15:30:00"/>
        <d v="2000-06-27T16:00:00"/>
        <d v="2000-06-27T16:30:00"/>
        <d v="2000-06-27T17:00:00"/>
        <d v="2000-06-27T17:30:00"/>
        <d v="2000-06-27T18:00:00"/>
        <d v="2000-06-27T18:30:00"/>
        <d v="2000-06-27T19:00:00"/>
        <d v="2000-06-27T19:30:00"/>
        <d v="2000-06-27T20:00:00"/>
        <d v="2000-06-27T20:30:00"/>
        <d v="2000-06-27T21:00:00"/>
        <d v="2000-06-27T21:30:00"/>
        <d v="2000-06-27T22:00:00"/>
        <d v="2000-06-27T22:30:00"/>
        <d v="2000-06-27T23:00:00"/>
        <d v="2000-06-27T23:30:00"/>
        <d v="2000-06-28T00:00:00"/>
        <d v="2000-06-28T00:30:00"/>
        <d v="2000-06-28T01:00:00"/>
        <d v="2000-06-28T01:30:00"/>
        <d v="2000-06-28T02:00:00"/>
        <d v="2000-06-28T02:30:00"/>
        <d v="2000-06-28T03:00:00"/>
        <d v="2000-06-28T03:30:00"/>
        <d v="2000-06-28T04:00:00"/>
        <d v="2000-06-28T04:30:00"/>
        <d v="2000-06-28T05:00:00"/>
        <d v="2000-06-28T05:30:00"/>
        <d v="2000-06-28T06:00:00"/>
        <d v="2000-06-28T06:30:00"/>
        <d v="2000-06-28T07:00:00"/>
        <d v="2000-06-28T07:30:00"/>
        <d v="2000-06-28T08:00:00"/>
        <d v="2000-06-28T08:30:00"/>
        <d v="2000-06-28T09:00:00"/>
        <d v="2000-06-28T09:30:00"/>
        <d v="2000-06-28T10:00:00"/>
        <d v="2000-06-28T10:30:00"/>
        <d v="2000-06-28T11:00:00"/>
        <d v="2000-06-28T11:30:00"/>
        <d v="2000-06-28T12:00:00"/>
        <d v="2000-06-28T12:30:00"/>
        <d v="2000-06-28T13:00:00"/>
        <d v="2000-06-28T13:30:00"/>
        <d v="2000-06-28T14:00:00"/>
        <d v="2000-06-28T14:30:00"/>
        <d v="2000-06-28T15:00:00"/>
        <d v="2000-06-28T15:30:00"/>
        <d v="2000-06-28T16:00:00"/>
        <d v="2000-06-28T16:30:00"/>
        <d v="2000-06-28T17:00:00"/>
        <d v="2000-06-28T17:30:00"/>
        <d v="2000-06-28T18:00:00"/>
        <d v="2000-06-28T18:30:00"/>
        <d v="2000-06-28T19:00:00"/>
        <d v="2000-06-28T19:30:00"/>
        <d v="2000-06-28T20:00:00"/>
        <d v="2000-06-28T20:30:00"/>
        <d v="2000-06-28T21:00:00"/>
        <d v="2000-06-28T21:30:00"/>
        <d v="2000-06-28T22:00:00"/>
        <d v="2000-06-28T22:30:00"/>
        <d v="2000-06-28T23:00:00"/>
        <d v="2000-06-28T23:30:00"/>
        <d v="2000-06-29T00:00:00"/>
        <d v="2000-06-29T00:30:00"/>
        <d v="2000-06-29T01:00:00"/>
        <d v="2000-06-29T01:30:00"/>
        <d v="2000-06-29T02:00:00"/>
        <d v="2000-06-29T02:30:00"/>
        <d v="2000-06-29T03:00:00"/>
        <d v="2000-06-29T03:30:00"/>
        <d v="2000-06-29T04:00:00"/>
        <d v="2000-06-29T04:30:00"/>
        <d v="2000-06-29T05:00:00"/>
        <d v="2000-06-29T05:30:00"/>
        <d v="2000-06-29T06:00:00"/>
        <d v="2000-06-29T06:30:00"/>
        <d v="2000-06-29T07:00:00"/>
        <d v="2000-06-29T07:30:00"/>
        <d v="2000-06-29T08:00:00"/>
        <d v="2000-06-29T08:30:00"/>
        <d v="2000-06-29T09:00:00"/>
        <d v="2000-06-29T09:30:00"/>
        <d v="2000-06-29T10:00:00"/>
        <d v="2000-06-29T10:30:00"/>
        <d v="2000-06-29T11:00:00"/>
        <d v="2000-06-29T11:30:00"/>
        <d v="2000-06-29T12:00:00"/>
        <d v="2000-06-29T12:30:00"/>
        <d v="2000-06-29T13:00:00"/>
        <d v="2000-06-29T13:30:00"/>
        <d v="2000-06-29T14:00:00"/>
        <d v="2000-06-29T14:30:00"/>
        <d v="2000-06-29T15:00:00"/>
        <d v="2000-06-29T15:30:00"/>
        <d v="2000-06-29T16:00:00"/>
        <d v="2000-06-29T16:30:00"/>
        <d v="2000-06-29T17:00:00"/>
        <d v="2000-06-29T17:30:00"/>
        <d v="2000-06-29T18:00:00"/>
        <d v="2000-06-29T18:30:00"/>
        <d v="2000-06-29T19:00:00"/>
        <d v="2000-06-29T19:30:00"/>
        <d v="2000-06-29T20:00:00"/>
        <d v="2000-06-29T20:30:00"/>
        <d v="2000-06-29T21:00:00"/>
        <d v="2000-06-29T21:30:00"/>
        <d v="2000-06-29T22:00:00"/>
        <d v="2000-06-29T22:30:00"/>
        <d v="2000-06-29T23:00:00"/>
        <d v="2000-06-29T23:30:00"/>
        <d v="2000-06-30T00:00:00"/>
        <d v="2000-06-30T00:30:00"/>
        <d v="2000-06-30T01:00:00"/>
        <d v="2000-06-30T01:30:00"/>
        <d v="2000-06-30T02:00:00"/>
        <d v="2000-06-30T02:30:00"/>
        <d v="2000-06-30T03:00:00"/>
        <d v="2000-06-30T03:30:00"/>
        <d v="2000-06-30T04:00:00"/>
        <d v="2000-06-30T04:30:00"/>
        <d v="2000-06-30T05:00:00"/>
        <d v="2000-06-30T05:30:00"/>
        <d v="2000-06-30T06:00:00"/>
        <d v="2000-06-30T06:30:00"/>
        <d v="2000-06-30T07:00:00"/>
        <d v="2000-06-30T07:30:00"/>
        <d v="2000-06-30T08:00:00"/>
        <d v="2000-06-30T08:30:00"/>
        <d v="2000-06-30T09:00:00"/>
        <d v="2000-06-30T09:30:00"/>
        <d v="2000-06-30T10:00:00"/>
        <d v="2000-06-30T10:30:00"/>
        <d v="2000-06-30T11:00:00"/>
        <d v="2000-06-30T11:30:00"/>
        <d v="2000-06-30T12:00:00"/>
        <d v="2000-06-30T12:30:00"/>
        <d v="2000-06-30T13:00:00"/>
        <d v="2000-06-30T13:30:00"/>
        <d v="2000-06-30T14:00:00"/>
        <d v="2000-06-30T14:30:00"/>
        <d v="2000-06-30T15:00:00"/>
        <d v="2000-06-30T15:30:00"/>
        <d v="2000-06-30T16:00:00"/>
        <d v="2000-06-30T16:30:00"/>
        <d v="2000-06-30T17:00:00"/>
        <d v="2000-06-30T17:30:00"/>
        <d v="2000-06-30T18:00:00"/>
        <d v="2000-06-30T18:30:00"/>
        <d v="2000-06-30T19:00:00"/>
        <d v="2000-06-30T19:30:00"/>
        <d v="2000-06-30T20:00:00"/>
        <d v="2000-06-30T20:30:00"/>
        <d v="2000-06-30T21:00:00"/>
        <d v="2000-06-30T21:30:00"/>
        <d v="2000-06-30T22:00:00"/>
        <d v="2000-06-30T22:30:00"/>
        <d v="2000-06-30T23:00:00"/>
        <d v="2000-06-30T23:30:00"/>
        <d v="2000-07-01T00:00:00"/>
        <d v="2000-07-01T00:30:00"/>
        <d v="2000-07-01T01:00:00"/>
        <d v="2000-07-01T01:30:00"/>
        <d v="2000-07-01T02:00:00"/>
        <d v="2000-07-01T02:30:00"/>
        <d v="2000-07-01T03:00:00"/>
        <d v="2000-07-01T03:30:00"/>
        <d v="2000-07-01T04:00:00"/>
        <d v="2000-07-01T04:30:00"/>
        <d v="2000-07-01T05:00:00"/>
        <d v="2000-07-01T05:30:00"/>
        <d v="2000-07-01T06:00:00"/>
        <d v="2000-07-01T06:30:00"/>
        <d v="2000-07-01T07:00:00"/>
        <d v="2000-07-01T07:30:00"/>
        <d v="2000-07-01T08:00:00"/>
        <d v="2000-07-01T08:30:00"/>
        <d v="2000-07-01T09:00:00"/>
        <d v="2000-07-01T09:30:00"/>
        <d v="2000-07-01T10:00:00"/>
        <d v="2000-07-01T10:30:00"/>
        <d v="2000-07-01T11:00:00"/>
        <d v="2000-07-01T11:30:00"/>
        <d v="2000-07-01T12:00:00"/>
        <d v="2000-07-01T12:30:00"/>
        <d v="2000-07-01T13:00:00"/>
        <d v="2000-07-01T13:30:00"/>
        <d v="2000-07-01T14:00:00"/>
        <d v="2000-07-01T14:30:00"/>
        <d v="2000-07-01T15:00:00"/>
        <d v="2000-07-01T15:30:00"/>
        <d v="2000-07-01T16:00:00"/>
        <d v="2000-07-01T16:30:00"/>
        <d v="2000-07-01T17:00:00"/>
        <d v="2000-07-01T17:30:00"/>
        <d v="2000-07-01T18:00:00"/>
        <d v="2000-07-01T18:30:00"/>
        <d v="2000-07-01T19:00:00"/>
        <d v="2000-07-01T19:30:00"/>
        <d v="2000-07-01T20:00:00"/>
        <d v="2000-07-01T20:30:00"/>
        <d v="2000-07-01T21:00:00"/>
        <d v="2000-07-01T21:30:00"/>
        <d v="2000-07-01T22:00:00"/>
        <d v="2000-07-01T22:30:00"/>
        <d v="2000-07-01T23:00:00"/>
        <d v="2000-07-01T23:30:00"/>
        <d v="2000-07-02T00:00:00"/>
        <d v="2000-07-02T00:30:00"/>
        <d v="2000-07-02T01:00:00"/>
        <d v="2000-07-02T01:30:00"/>
        <d v="2000-07-02T02:00:00"/>
        <d v="2000-07-02T02:30:00"/>
        <d v="2000-07-02T03:00:00"/>
        <d v="2000-07-02T03:30:00"/>
        <d v="2000-07-02T04:00:00"/>
        <d v="2000-07-02T04:30:00"/>
        <d v="2000-07-02T05:00:00"/>
        <d v="2000-07-02T05:30:00"/>
        <d v="2000-07-02T06:00:00"/>
        <d v="2000-07-02T06:30:00"/>
        <d v="2000-07-02T07:00:00"/>
        <d v="2000-07-02T07:30:00"/>
        <d v="2000-07-02T08:00:00"/>
        <d v="2000-07-02T08:30:00"/>
        <d v="2000-07-02T09:00:00"/>
        <d v="2000-07-02T09:30:00"/>
        <d v="2000-07-02T10:00:00"/>
        <d v="2000-07-02T10:30:00"/>
        <d v="2000-07-02T11:00:00"/>
        <d v="2000-07-02T11:30:00"/>
        <d v="2000-07-02T12:00:00"/>
        <d v="2000-07-02T12:30:00"/>
        <d v="2000-07-02T13:00:00"/>
        <d v="2000-07-02T13:30:00"/>
        <d v="2000-07-02T14:00:00"/>
        <d v="2000-07-02T14:30:00"/>
        <d v="2000-07-02T15:00:00"/>
        <d v="2000-07-02T15:30:00"/>
        <d v="2000-07-02T16:00:00"/>
        <d v="2000-07-02T16:30:00"/>
        <d v="2000-07-02T17:00:00"/>
        <d v="2000-07-02T17:30:00"/>
        <d v="2000-07-02T18:00:00"/>
        <d v="2000-07-02T18:30:00"/>
        <d v="2000-07-02T19:00:00"/>
        <d v="2000-07-02T19:30:00"/>
        <d v="2000-07-02T20:00:00"/>
        <d v="2000-07-02T20:30:00"/>
        <d v="2000-07-02T21:00:00"/>
        <d v="2000-07-02T21:30:00"/>
        <d v="2000-07-02T22:00:00"/>
        <d v="2000-07-02T22:30:00"/>
        <d v="2000-07-02T23:00:00"/>
        <d v="2000-07-02T23:30:00"/>
        <d v="2000-07-03T00:00:00"/>
        <d v="2000-07-03T00:30:00"/>
        <d v="2000-07-03T01:00:00"/>
        <d v="2000-07-03T01:30:00"/>
        <d v="2000-07-03T02:00:00"/>
        <d v="2000-07-03T02:30:00"/>
        <d v="2000-07-03T03:00:00"/>
        <d v="2000-07-03T03:30:00"/>
        <d v="2000-07-03T04:00:00"/>
        <d v="2000-07-03T04:30:00"/>
        <d v="2000-07-03T05:00:00"/>
        <d v="2000-07-03T05:30:00"/>
        <d v="2000-07-03T06:00:00"/>
        <d v="2000-07-03T06:30:00"/>
        <d v="2000-07-03T07:00:00"/>
        <d v="2000-07-03T07:30:00"/>
        <d v="2000-07-03T08:00:00"/>
        <d v="2000-07-03T08:30:00"/>
        <d v="2000-07-03T09:00:00"/>
        <d v="2000-07-03T09:30:00"/>
        <d v="2000-07-03T10:00:00"/>
        <d v="2000-07-03T10:30:00"/>
        <d v="2000-07-03T11:00:00"/>
        <d v="2000-07-03T11:30:00"/>
        <d v="2000-07-03T12:00:00"/>
        <d v="2000-07-03T12:30:00"/>
        <d v="2000-07-03T13:00:00"/>
        <d v="2000-07-03T13:30:00"/>
        <d v="2000-07-03T14:00:00"/>
        <d v="2000-07-03T14:30:00"/>
        <d v="2000-07-03T15:00:00"/>
        <d v="2000-07-03T15:30:00"/>
        <d v="2000-07-03T16:00:00"/>
        <d v="2000-07-03T16:30:00"/>
        <d v="2000-07-03T17:00:00"/>
        <d v="2000-07-03T17:30:00"/>
        <d v="2000-07-03T18:00:00"/>
        <d v="2000-07-03T18:30:00"/>
        <d v="2000-07-03T19:00:00"/>
        <d v="2000-07-03T19:30:00"/>
        <d v="2000-07-03T20:00:00"/>
        <d v="2000-07-03T20:30:00"/>
        <d v="2000-07-03T21:00:00"/>
        <d v="2000-07-03T21:30:00"/>
        <d v="2000-07-03T22:00:00"/>
        <d v="2000-07-03T22:30:00"/>
        <d v="2000-07-03T23:00:00"/>
        <d v="2000-07-03T23:30:00"/>
        <d v="2000-07-04T00:00:00"/>
        <d v="2000-07-04T00:30:00"/>
        <d v="2000-07-04T01:00:00"/>
        <d v="2000-07-04T01:30:00"/>
        <d v="2000-07-04T02:00:00"/>
        <d v="2000-07-04T02:30:00"/>
        <d v="2000-07-04T03:00:00"/>
        <d v="2000-07-04T03:30:00"/>
        <d v="2000-07-04T04:00:00"/>
        <d v="2000-07-04T04:30:00"/>
        <d v="2000-07-04T05:00:00"/>
        <d v="2000-07-04T05:30:00"/>
        <d v="2000-07-04T06:00:00"/>
        <d v="2000-07-04T06:30:00"/>
        <d v="2000-07-04T07:00:00"/>
        <d v="2000-07-04T07:30:00"/>
        <d v="2000-07-04T08:00:00"/>
        <d v="2000-07-04T08:30:00"/>
        <d v="2000-07-04T09:00:00"/>
        <d v="2000-07-04T09:30:00"/>
        <d v="2000-07-04T10:00:00"/>
        <d v="2000-07-04T10:30:00"/>
        <d v="2000-07-04T11:00:00"/>
        <d v="2000-07-04T11:30:00"/>
        <d v="2000-07-04T12:00:00"/>
        <d v="2000-07-04T12:30:00"/>
        <d v="2000-07-04T13:00:00"/>
        <d v="2000-07-04T13:30:00"/>
        <d v="2000-07-04T14:00:00"/>
        <d v="2000-07-04T14:30:00"/>
        <d v="2000-07-04T15:00:00"/>
        <d v="2000-07-04T15:30:00"/>
        <d v="2000-07-04T16:00:00"/>
        <d v="2000-07-04T16:30:00"/>
        <d v="2000-07-04T17:00:00"/>
        <d v="2000-07-04T17:30:00"/>
        <d v="2000-07-04T18:00:00"/>
        <d v="2000-07-04T18:30:00"/>
        <d v="2000-07-04T19:00:00"/>
        <d v="2000-07-04T19:30:00"/>
        <d v="2000-07-04T20:00:00"/>
        <d v="2000-07-04T20:30:00"/>
        <d v="2000-07-04T21:00:00"/>
        <d v="2000-07-04T21:30:00"/>
        <d v="2000-07-04T22:00:00"/>
        <d v="2000-07-04T22:30:00"/>
        <d v="2000-07-04T23:00:00"/>
        <d v="2000-07-04T23:30:00"/>
        <d v="2000-07-05T00:00:00"/>
        <d v="2000-07-05T00:30:00"/>
        <d v="2000-07-05T01:00:00"/>
        <d v="2000-07-05T01:30:00"/>
        <d v="2000-07-05T02:00:00"/>
        <d v="2000-07-05T02:30:00"/>
        <d v="2000-07-05T03:00:00"/>
        <d v="2000-07-05T03:30:00"/>
        <d v="2000-07-05T04:00:00"/>
        <d v="2000-07-05T04:30:00"/>
        <d v="2000-07-05T05:00:00"/>
        <d v="2000-07-05T05:30:00"/>
        <d v="2000-07-05T06:00:00"/>
        <d v="2000-07-05T06:30:00"/>
        <d v="2000-07-05T07:00:00"/>
        <d v="2000-07-05T07:30:00"/>
        <d v="2000-07-05T08:00:00"/>
        <d v="2000-07-05T08:30:00"/>
        <d v="2000-07-05T09:00:00"/>
        <d v="2000-07-05T09:30:00"/>
        <d v="2000-07-05T10:00:00"/>
        <d v="2000-07-05T10:30:00"/>
        <d v="2000-07-05T11:00:00"/>
        <d v="2000-07-05T11:30:00"/>
        <d v="2000-07-05T12:00:00"/>
        <d v="2000-07-05T12:30:00"/>
        <d v="2000-07-05T13:00:00"/>
        <d v="2000-07-05T13:30:00"/>
        <d v="2000-07-05T14:00:00"/>
        <d v="2000-07-05T14:30:00"/>
        <d v="2000-07-05T15:00:00"/>
        <d v="2000-07-05T15:30:00"/>
        <d v="2000-07-05T16:00:00"/>
        <d v="2000-07-05T16:30:00"/>
        <d v="2000-07-05T17:00:00"/>
        <d v="2000-07-05T17:30:00"/>
        <d v="2000-07-05T18:00:00"/>
        <d v="2000-07-05T18:30:00"/>
        <d v="2000-07-05T19:00:00"/>
        <d v="2000-07-05T19:30:00"/>
        <d v="2000-07-05T20:00:00"/>
        <d v="2000-07-05T20:30:00"/>
        <d v="2000-07-05T21:00:00"/>
        <d v="2000-07-05T21:30:00"/>
        <d v="2000-07-05T22:00:00"/>
        <d v="2000-07-05T22:30:00"/>
        <d v="2000-07-05T23:00:00"/>
        <d v="2000-07-05T23:30:00"/>
        <d v="2000-07-06T00:00:00"/>
        <d v="2000-07-06T00:30:00"/>
        <d v="2000-07-06T01:00:00"/>
        <d v="2000-07-06T01:30:00"/>
        <d v="2000-07-06T02:00:00"/>
        <d v="2000-07-06T02:30:00"/>
        <d v="2000-07-06T03:00:00"/>
        <d v="2000-07-06T03:30:00"/>
        <d v="2000-07-06T04:00:00"/>
        <d v="2000-07-06T04:30:00"/>
        <d v="2000-07-06T05:00:00"/>
        <d v="2000-07-06T05:30:00"/>
        <d v="2000-07-06T06:00:00"/>
        <d v="2000-07-06T06:30:00"/>
        <d v="2000-07-06T07:00:00"/>
        <d v="2000-07-06T07:30:00"/>
        <d v="2000-07-06T08:00:00"/>
        <d v="2000-07-06T08:30:00"/>
        <d v="2000-07-06T09:00:00"/>
        <d v="2000-07-06T09:30:00"/>
        <d v="2000-07-06T10:00:00"/>
        <d v="2000-07-06T10:30:00"/>
        <d v="2000-07-06T11:00:00"/>
        <d v="2000-07-06T11:30:00"/>
        <d v="2000-07-06T12:00:00"/>
        <d v="2000-07-06T12:30:00"/>
        <d v="2000-07-06T13:00:00"/>
        <d v="2000-07-06T13:30:00"/>
        <d v="2000-07-06T14:00:00"/>
        <d v="2000-07-06T14:30:00"/>
        <d v="2000-07-06T15:00:00"/>
        <d v="2000-07-06T15:30:00"/>
        <d v="2000-07-06T16:00:00"/>
        <d v="2000-07-06T16:30:00"/>
        <d v="2000-07-06T17:00:00"/>
        <d v="2000-07-06T17:30:00"/>
        <d v="2000-07-06T18:00:00"/>
        <d v="2000-07-06T18:30:00"/>
        <d v="2000-07-06T19:00:00"/>
        <d v="2000-07-06T19:30:00"/>
        <d v="2000-07-06T20:00:00"/>
        <d v="2000-07-06T20:30:00"/>
        <d v="2000-07-06T21:00:00"/>
        <d v="2000-07-06T21:30:00"/>
        <d v="2000-07-06T22:00:00"/>
        <d v="2000-07-06T22:30:00"/>
        <d v="2000-07-06T23:00:00"/>
        <d v="2000-07-06T23:30:00"/>
        <d v="2000-07-07T00:00:00"/>
        <d v="2000-07-07T00:30:00"/>
        <d v="2000-07-07T01:00:00"/>
        <d v="2000-07-07T01:30:00"/>
        <d v="2000-07-07T02:00:00"/>
        <d v="2000-07-07T02:30:00"/>
        <d v="2000-07-07T03:00:00"/>
        <d v="2000-07-07T03:30:00"/>
        <d v="2000-07-07T04:00:00"/>
        <d v="2000-07-07T04:30:00"/>
        <d v="2000-07-07T05:00:00"/>
        <d v="2000-07-07T05:30:00"/>
        <d v="2000-07-07T06:00:00"/>
        <d v="2000-07-07T06:30:00"/>
        <d v="2000-07-07T07:00:00"/>
        <d v="2000-07-07T07:30:00"/>
        <d v="2000-07-07T08:00:00"/>
        <d v="2000-07-07T08:30:00"/>
        <d v="2000-07-07T09:00:00"/>
        <d v="2000-07-07T09:30:00"/>
        <d v="2000-07-07T10:00:00"/>
        <d v="2000-07-07T10:30:00"/>
        <d v="2000-07-07T11:00:00"/>
        <d v="2000-07-07T11:30:00"/>
        <d v="2000-07-07T12:00:00"/>
        <d v="2000-07-07T12:30:00"/>
        <d v="2000-07-07T13:00:00"/>
        <d v="2000-07-07T13:30:00"/>
        <d v="2000-07-07T14:00:00"/>
        <d v="2000-07-07T14:30:00"/>
        <d v="2000-07-07T15:00:00"/>
        <d v="2000-07-07T15:30:00"/>
        <d v="2000-07-07T16:00:00"/>
        <d v="2000-07-07T16:30:00"/>
        <d v="2000-07-07T17:00:00"/>
        <d v="2000-07-07T17:30:00"/>
        <d v="2000-07-07T18:00:00"/>
        <d v="2000-07-07T18:30:00"/>
        <d v="2000-07-07T19:00:00"/>
        <d v="2000-07-07T19:30:00"/>
        <d v="2000-07-07T20:00:00"/>
        <d v="2000-07-07T20:30:00"/>
        <d v="2000-07-07T21:00:00"/>
        <d v="2000-07-07T21:30:00"/>
        <d v="2000-07-07T22:00:00"/>
        <d v="2000-07-07T22:30:00"/>
        <d v="2000-07-07T23:00:00"/>
        <d v="2000-07-07T23:30:00"/>
        <d v="2000-07-08T00:00:00"/>
        <d v="2000-07-08T00:30:00"/>
        <d v="2000-07-08T01:00:00"/>
        <d v="2000-07-08T01:30:00"/>
        <d v="2000-07-08T02:00:00"/>
        <d v="2000-07-08T02:30:00"/>
        <d v="2000-07-08T03:00:00"/>
        <d v="2000-07-08T03:30:00"/>
        <d v="2000-07-08T04:00:00"/>
        <d v="2000-07-08T04:30:00"/>
        <d v="2000-07-08T05:00:00"/>
        <d v="2000-07-08T05:30:00"/>
        <d v="2000-07-08T06:00:00"/>
        <d v="2000-07-08T06:30:00"/>
        <d v="2000-07-08T07:00:00"/>
        <d v="2000-07-08T07:30:00"/>
        <d v="2000-07-08T08:00:00"/>
        <d v="2000-07-08T08:30:00"/>
        <d v="2000-07-08T09:00:00"/>
        <d v="2000-07-08T09:30:00"/>
        <d v="2000-07-08T10:00:00"/>
        <d v="2000-07-08T10:30:00"/>
        <d v="2000-07-08T11:00:00"/>
        <d v="2000-07-08T11:30:00"/>
        <d v="2000-07-08T12:00:00"/>
        <d v="2000-07-08T12:30:00"/>
        <d v="2000-07-08T13:00:00"/>
        <d v="2000-07-08T13:30:00"/>
        <d v="2000-07-08T14:00:00"/>
        <d v="2000-07-08T14:30:00"/>
        <d v="2000-07-08T15:00:00"/>
        <d v="2000-07-08T15:30:00"/>
        <d v="2000-07-08T16:00:00"/>
        <d v="2000-07-08T16:30:00"/>
        <d v="2000-07-08T17:00:00"/>
        <d v="2000-07-08T17:30:00"/>
        <d v="2000-07-08T18:00:00"/>
        <d v="2000-07-08T18:30:00"/>
        <d v="2000-07-08T19:00:00"/>
        <d v="2000-07-08T19:30:00"/>
        <d v="2000-07-08T20:00:00"/>
        <d v="2000-07-08T20:30:00"/>
        <d v="2000-07-08T21:00:00"/>
        <d v="2000-07-08T21:30:00"/>
        <d v="2000-07-08T22:00:00"/>
        <d v="2000-07-08T22:30:00"/>
        <d v="2000-07-08T23:00:00"/>
        <d v="2000-07-08T23:30:00"/>
        <d v="2000-07-09T00:00:00"/>
        <d v="2000-07-09T00:30:00"/>
        <d v="2000-07-09T01:00:00"/>
        <d v="2000-07-09T01:30:00"/>
        <d v="2000-07-09T02:00:00"/>
        <d v="2000-07-09T02:30:00"/>
        <d v="2000-07-09T03:00:00"/>
        <d v="2000-07-09T03:30:00"/>
        <d v="2000-07-09T04:00:00"/>
        <d v="2000-07-09T04:30:00"/>
        <d v="2000-07-09T05:00:00"/>
        <d v="2000-07-09T05:30:00"/>
        <d v="2000-07-09T06:00:00"/>
        <d v="2000-07-09T06:30:00"/>
        <d v="2000-07-09T07:00:00"/>
        <d v="2000-07-09T07:30:00"/>
        <d v="2000-07-09T08:00:00"/>
        <d v="2000-07-09T08:30:00"/>
        <d v="2000-07-09T09:00:00"/>
        <d v="2000-07-09T09:30:00"/>
        <d v="2000-07-09T10:00:00"/>
        <d v="2000-07-09T10:30:00"/>
        <d v="2000-07-09T11:00:00"/>
        <d v="2000-07-09T11:30:00"/>
        <d v="2000-07-09T12:00:00"/>
        <d v="2000-07-09T12:30:00"/>
        <d v="2000-07-09T13:00:00"/>
        <d v="2000-07-09T13:30:00"/>
        <d v="2000-07-09T14:00:00"/>
        <d v="2000-07-09T14:30:00"/>
        <d v="2000-07-09T15:00:00"/>
        <d v="2000-07-09T15:30:00"/>
        <d v="2000-07-09T16:00:00"/>
        <d v="2000-07-09T16:30:00"/>
        <d v="2000-07-09T17:00:00"/>
        <d v="2000-07-09T17:30:00"/>
        <d v="2000-07-09T18:00:00"/>
        <d v="2000-07-09T18:30:00"/>
        <d v="2000-07-09T19:00:00"/>
        <d v="2000-07-09T19:30:00"/>
        <d v="2000-07-09T20:00:00"/>
        <d v="2000-07-09T20:30:00"/>
        <d v="2000-07-09T21:00:00"/>
        <d v="2000-07-09T21:30:00"/>
        <d v="2000-07-09T22:00:00"/>
        <d v="2000-07-09T22:30:00"/>
        <d v="2000-07-09T23:00:00"/>
        <d v="2000-07-09T23:30:00"/>
        <d v="2000-07-10T00:00:00"/>
        <d v="2000-07-10T00:30:00"/>
        <d v="2000-07-10T01:00:00"/>
        <d v="2000-07-10T01:30:00"/>
        <d v="2000-07-10T02:00:00"/>
        <d v="2000-07-10T02:30:00"/>
        <d v="2000-07-10T03:00:00"/>
        <d v="2000-07-10T03:30:00"/>
        <d v="2000-07-10T04:00:00"/>
        <d v="2000-07-10T04:30:00"/>
        <d v="2000-07-10T05:00:00"/>
        <d v="2000-07-10T05:30:00"/>
        <d v="2000-07-10T06:00:00"/>
        <d v="2000-07-10T06:30:00"/>
        <d v="2000-07-10T07:00:00"/>
        <d v="2000-07-10T07:30:00"/>
        <d v="2000-07-10T08:00:00"/>
        <d v="2000-07-10T08:30:00"/>
        <d v="2000-07-10T09:00:00"/>
        <d v="2000-07-10T09:30:00"/>
        <d v="2000-07-10T10:00:00"/>
        <d v="2000-07-10T10:30:00"/>
        <d v="2000-07-10T11:00:00"/>
        <d v="2000-07-10T11:30:00"/>
        <d v="2000-07-10T12:00:00"/>
        <d v="2000-07-10T12:30:00"/>
        <d v="2000-07-10T13:00:00"/>
        <d v="2000-07-10T13:30:00"/>
        <d v="2000-07-10T14:00:00"/>
        <d v="2000-07-10T14:30:00"/>
        <d v="2000-07-10T15:00:00"/>
        <d v="2000-07-10T15:30:00"/>
        <d v="2000-07-10T16:00:00"/>
        <d v="2000-07-10T16:30:00"/>
        <d v="2000-07-10T17:00:00"/>
        <d v="2000-07-10T17:30:00"/>
        <d v="2000-07-10T18:00:00"/>
        <d v="2000-07-10T18:30:00"/>
        <d v="2000-07-10T19:00:00"/>
        <d v="2000-07-10T19:30:00"/>
        <d v="2000-07-10T20:00:00"/>
        <d v="2000-07-10T20:30:00"/>
        <d v="2000-07-10T21:00:00"/>
        <d v="2000-07-10T21:30:00"/>
        <d v="2000-07-10T22:00:00"/>
        <d v="2000-07-10T22:30:00"/>
        <d v="2000-07-10T23:00:00"/>
        <d v="2000-07-10T23:30:00"/>
        <d v="2000-07-11T00:00:00"/>
        <d v="2000-07-11T00:30:00"/>
        <d v="2000-07-11T01:00:00"/>
        <d v="2000-07-11T01:30:00"/>
        <d v="2000-07-11T02:00:00"/>
        <d v="2000-07-11T02:30:00"/>
        <d v="2000-07-11T03:00:00"/>
        <d v="2000-07-11T03:30:00"/>
        <d v="2000-07-11T04:00:00"/>
        <d v="2000-07-11T04:30:00"/>
        <d v="2000-07-11T05:00:00"/>
        <d v="2000-07-11T05:30:00"/>
        <d v="2000-07-11T06:00:00"/>
        <d v="2000-07-11T06:30:00"/>
        <d v="2000-07-11T07:00:00"/>
        <d v="2000-07-11T07:30:00"/>
        <d v="2000-07-11T08:00:00"/>
        <d v="2000-07-11T08:30:00"/>
        <d v="2000-07-11T09:00:00"/>
        <d v="2000-07-11T09:30:00"/>
        <d v="2000-07-11T10:00:00"/>
        <d v="2000-07-11T10:30:00"/>
        <d v="2000-07-11T11:00:00"/>
        <d v="2000-07-11T11:30:00"/>
        <d v="2000-07-11T12:00:00"/>
        <d v="2000-07-11T12:30:00"/>
        <d v="2000-07-11T13:00:00"/>
        <d v="2000-07-11T13:30:00"/>
        <d v="2000-07-11T14:00:00"/>
        <d v="2000-07-11T14:30:00"/>
        <d v="2000-07-11T15:00:00"/>
        <d v="2000-07-11T15:30:00"/>
        <d v="2000-07-11T16:00:00"/>
        <d v="2000-07-11T16:30:00"/>
        <d v="2000-07-11T17:00:00"/>
        <d v="2000-07-11T17:30:00"/>
        <d v="2000-07-11T18:00:00"/>
        <d v="2000-07-11T18:30:00"/>
        <d v="2000-07-11T19:00:00"/>
        <d v="2000-07-11T19:30:00"/>
        <d v="2000-07-11T20:00:00"/>
        <d v="2000-07-11T20:30:00"/>
        <d v="2000-07-11T21:00:00"/>
        <d v="2000-07-11T21:30:00"/>
        <d v="2000-07-11T22:00:00"/>
        <d v="2000-07-11T22:30:00"/>
        <d v="2000-07-11T23:00:00"/>
        <d v="2000-07-11T23:30:00"/>
        <d v="2000-07-12T00:00:00"/>
        <d v="2000-07-12T00:30:00"/>
        <d v="2000-07-12T01:00:00"/>
        <d v="2000-07-12T01:30:00"/>
        <d v="2000-07-12T02:00:00"/>
        <d v="2000-07-12T02:30:00"/>
        <d v="2000-07-12T03:00:00"/>
        <d v="2000-07-12T03:30:00"/>
        <d v="2000-07-12T04:00:00"/>
        <d v="2000-07-12T04:30:00"/>
        <d v="2000-07-12T05:00:00"/>
        <d v="2000-07-12T05:30:00"/>
        <d v="2000-07-12T06:00:00"/>
        <d v="2000-07-12T06:30:00"/>
        <d v="2000-07-12T07:00:00"/>
        <d v="2000-07-12T07:30:00"/>
        <d v="2000-07-12T08:00:00"/>
        <d v="2000-07-12T08:30:00"/>
        <d v="2000-07-12T09:00:00"/>
        <d v="2000-07-12T09:30:00"/>
        <d v="2000-07-12T10:00:00"/>
        <d v="2000-07-12T10:30:00"/>
        <d v="2000-07-12T11:00:00"/>
        <d v="2000-07-12T11:30:00"/>
        <d v="2000-07-12T12:00:00"/>
        <d v="2000-07-12T12:30:00"/>
        <d v="2000-07-12T13:00:00"/>
        <d v="2000-07-12T13:30:00"/>
        <d v="2000-07-12T14:00:00"/>
        <d v="2000-07-12T14:30:00"/>
        <d v="2000-07-12T15:00:00"/>
        <d v="2000-07-12T15:30:00"/>
        <d v="2000-07-12T16:00:00"/>
        <d v="2000-07-12T16:30:00"/>
        <d v="2000-07-12T17:00:00"/>
        <d v="2000-07-12T17:30:00"/>
        <d v="2000-07-12T18:00:00"/>
        <d v="2000-07-12T18:30:00"/>
        <d v="2000-07-12T19:00:00"/>
        <d v="2000-07-12T19:30:00"/>
        <d v="2000-07-12T20:00:00"/>
        <d v="2000-07-12T20:30:00"/>
        <d v="2000-07-12T21:00:00"/>
        <d v="2000-07-12T21:30:00"/>
        <d v="2000-07-12T22:00:00"/>
        <d v="2000-07-12T22:30:00"/>
        <d v="2000-07-12T23:00:00"/>
        <d v="2000-07-12T23:30:00"/>
        <d v="2000-07-13T00:00:00"/>
        <d v="2000-07-13T00:30:00"/>
        <d v="2000-07-13T01:00:00"/>
        <d v="2000-07-13T01:30:00"/>
        <d v="2000-07-13T02:00:00"/>
        <d v="2000-07-13T02:30:00"/>
        <d v="2000-07-13T03:00:00"/>
        <d v="2000-07-13T03:30:00"/>
        <d v="2000-07-13T04:00:00"/>
        <d v="2000-07-13T04:30:00"/>
        <d v="2000-07-13T05:00:00"/>
        <d v="2000-07-13T05:30:00"/>
        <d v="2000-07-13T06:00:00"/>
        <d v="2000-07-13T06:30:00"/>
        <d v="2000-07-13T07:00:00"/>
        <d v="2000-07-13T07:30:00"/>
        <d v="2000-07-13T08:00:00"/>
        <d v="2000-07-13T08:30:00"/>
        <d v="2000-07-13T09:00:00"/>
        <d v="2000-07-13T09:30:00"/>
        <d v="2000-07-13T10:00:00"/>
        <d v="2000-07-13T10:30:00"/>
        <d v="2000-07-13T11:00:00"/>
        <d v="2000-07-13T11:30:00"/>
        <d v="2000-07-13T12:00:00"/>
        <d v="2000-07-13T12:30:00"/>
        <d v="2000-07-13T13:00:00"/>
        <d v="2000-07-13T13:30:00"/>
        <d v="2000-07-13T14:00:00"/>
        <d v="2000-07-13T14:30:00"/>
        <d v="2000-07-13T15:00:00"/>
        <d v="2000-07-13T15:30:00"/>
        <d v="2000-07-13T16:00:00"/>
        <d v="2000-07-13T16:30:00"/>
        <d v="2000-07-13T17:00:00"/>
        <d v="2000-07-13T17:30:00"/>
        <d v="2000-07-13T18:00:00"/>
        <d v="2000-07-13T18:30:00"/>
        <d v="2000-07-13T19:00:00"/>
        <d v="2000-07-13T19:30:00"/>
        <d v="2000-07-13T20:00:00"/>
        <d v="2000-07-13T20:30:00"/>
        <d v="2000-07-13T21:00:00"/>
        <d v="2000-07-13T21:30:00"/>
        <d v="2000-07-13T22:00:00"/>
        <d v="2000-07-13T22:30:00"/>
        <d v="2000-07-13T23:00:00"/>
        <d v="2000-07-13T23:30:00"/>
        <d v="2000-07-14T00:00:00"/>
        <d v="2000-07-14T00:30:00"/>
        <d v="2000-07-14T01:00:00"/>
        <d v="2000-07-14T01:30:00"/>
        <d v="2000-07-14T02:00:00"/>
        <d v="2000-07-14T02:30:00"/>
        <d v="2000-07-14T03:00:00"/>
        <d v="2000-07-14T03:30:00"/>
        <d v="2000-07-14T04:00:00"/>
        <d v="2000-07-14T04:30:00"/>
        <d v="2000-07-14T05:00:00"/>
        <d v="2000-07-14T05:30:00"/>
        <d v="2000-07-14T06:00:00"/>
        <d v="2000-07-14T06:30:00"/>
        <d v="2000-07-14T07:00:00"/>
        <d v="2000-07-14T07:30:00"/>
        <d v="2000-07-14T08:00:00"/>
        <d v="2000-07-14T08:30:00"/>
        <d v="2000-07-14T09:00:00"/>
        <d v="2000-07-14T09:30:00"/>
        <d v="2000-07-14T10:00:00"/>
        <d v="2000-07-14T10:30:00"/>
        <d v="2000-07-14T11:00:00"/>
        <d v="2000-07-14T11:30:00"/>
        <d v="2000-07-14T12:00:00"/>
        <d v="2000-07-14T12:30:00"/>
        <d v="2000-07-14T13:00:00"/>
        <d v="2000-07-14T13:30:00"/>
        <d v="2000-07-14T14:00:00"/>
        <d v="2000-07-14T14:30:00"/>
        <d v="2000-07-14T15:00:00"/>
        <d v="2000-07-14T15:30:00"/>
        <d v="2000-07-14T16:00:00"/>
        <d v="2000-07-14T16:30:00"/>
        <d v="2000-07-14T17:00:00"/>
        <d v="2000-07-14T17:30:00"/>
        <d v="2000-07-14T18:00:00"/>
        <d v="2000-07-14T18:30:00"/>
        <d v="2000-07-14T19:00:00"/>
        <d v="2000-07-14T19:30:00"/>
        <d v="2000-07-14T20:00:00"/>
        <d v="2000-07-14T20:30:00"/>
        <d v="2000-07-14T21:00:00"/>
        <d v="2000-07-14T21:30:00"/>
        <d v="2000-07-14T22:00:00"/>
        <d v="2000-07-14T22:30:00"/>
        <d v="2000-07-14T23:00:00"/>
        <d v="2000-07-14T23:30:00"/>
        <d v="2000-07-15T00:00:00"/>
        <d v="2000-07-15T00:30:00"/>
        <d v="2000-07-15T01:00:00"/>
        <d v="2000-07-15T01:30:00"/>
        <d v="2000-07-15T02:00:00"/>
        <d v="2000-07-15T02:30:00"/>
        <d v="2000-07-15T03:00:00"/>
        <d v="2000-07-15T03:30:00"/>
        <d v="2000-07-15T04:00:00"/>
        <d v="2000-07-15T04:30:00"/>
        <d v="2000-07-15T05:00:00"/>
        <d v="2000-07-15T05:30:00"/>
        <d v="2000-07-15T06:00:00"/>
        <d v="2000-07-15T06:30:00"/>
        <d v="2000-07-15T07:00:00"/>
        <d v="2000-07-15T07:30:00"/>
        <d v="2000-07-15T08:00:00"/>
        <d v="2000-07-15T08:30:00"/>
        <d v="2000-07-15T09:00:00"/>
        <d v="2000-07-15T09:30:00"/>
        <d v="2000-07-15T10:00:00"/>
        <d v="2000-07-15T10:30:00"/>
        <d v="2000-07-15T11:00:00"/>
        <d v="2000-07-15T11:30:00"/>
        <d v="2000-07-15T12:00:00"/>
        <d v="2000-07-15T12:30:00"/>
        <d v="2000-07-15T13:00:00"/>
        <d v="2000-07-15T13:30:00"/>
        <d v="2000-07-15T14:00:00"/>
        <d v="2000-07-15T14:30:00"/>
        <d v="2000-07-15T15:00:00"/>
        <d v="2000-07-15T15:30:00"/>
        <d v="2000-07-15T16:00:00"/>
        <d v="2000-07-15T16:30:00"/>
        <d v="2000-07-15T17:00:00"/>
        <d v="2000-07-15T17:30:00"/>
        <d v="2000-07-15T18:00:00"/>
        <d v="2000-07-15T18:30:00"/>
        <d v="2000-07-15T19:00:00"/>
        <d v="2000-07-15T19:30:00"/>
        <d v="2000-07-15T20:00:00"/>
        <d v="2000-07-15T20:30:00"/>
        <d v="2000-07-15T21:00:00"/>
        <d v="2000-07-15T21:30:00"/>
        <d v="2000-07-15T22:00:00"/>
        <d v="2000-07-15T22:30:00"/>
        <d v="2000-07-15T23:00:00"/>
        <d v="2000-07-15T23:30:00"/>
        <d v="2000-07-16T00:00:00"/>
        <d v="2000-07-16T00:30:00"/>
        <d v="2000-07-16T01:00:00"/>
        <d v="2000-07-16T01:30:00"/>
        <d v="2000-07-16T02:00:00"/>
        <d v="2000-07-16T02:30:00"/>
        <d v="2000-07-16T03:00:00"/>
        <d v="2000-07-16T03:30:00"/>
        <d v="2000-07-16T04:00:00"/>
        <d v="2000-07-16T04:30:00"/>
        <d v="2000-07-16T05:00:00"/>
        <d v="2000-07-16T05:30:00"/>
        <d v="2000-07-16T06:00:00"/>
        <d v="2000-07-16T06:30:00"/>
        <d v="2000-07-16T07:00:00"/>
        <d v="2000-07-16T07:30:00"/>
        <d v="2000-07-16T08:00:00"/>
        <d v="2000-07-16T08:30:00"/>
        <d v="2000-07-16T09:00:00"/>
        <d v="2000-07-16T09:30:00"/>
        <d v="2000-07-16T10:00:00"/>
        <d v="2000-07-16T10:30:00"/>
        <d v="2000-07-16T11:00:00"/>
        <d v="2000-07-16T11:30:00"/>
        <d v="2000-07-16T12:00:00"/>
        <d v="2000-07-16T12:30:00"/>
        <d v="2000-07-16T13:00:00"/>
        <d v="2000-07-16T13:30:00"/>
        <d v="2000-07-16T14:00:00"/>
        <d v="2000-07-16T14:30:00"/>
        <d v="2000-07-16T15:00:00"/>
        <d v="2000-07-16T15:30:00"/>
        <d v="2000-07-16T16:00:00"/>
        <d v="2000-07-16T16:30:00"/>
        <d v="2000-07-16T17:00:00"/>
        <d v="2000-07-16T17:30:00"/>
        <d v="2000-07-16T18:00:00"/>
        <d v="2000-07-16T18:30:00"/>
        <d v="2000-07-16T19:00:00"/>
        <d v="2000-07-16T19:30:00"/>
        <d v="2000-07-16T20:00:00"/>
        <d v="2000-07-16T20:30:00"/>
        <d v="2000-07-16T21:00:00"/>
        <d v="2000-07-16T21:30:00"/>
        <d v="2000-07-16T22:00:00"/>
        <d v="2000-07-16T22:30:00"/>
        <d v="2000-07-16T23:00:00"/>
        <d v="2000-07-16T23:30:00"/>
        <d v="2000-07-17T00:00:00"/>
        <d v="2000-07-17T00:30:00"/>
        <d v="2000-07-17T01:00:00"/>
        <d v="2000-07-17T01:30:00"/>
        <d v="2000-07-17T02:00:00"/>
        <d v="2000-07-17T02:30:00"/>
        <d v="2000-07-17T03:00:00"/>
        <d v="2000-07-17T03:30:00"/>
        <d v="2000-07-17T04:00:00"/>
        <d v="2000-07-17T04:30:00"/>
        <d v="2000-07-17T05:00:00"/>
        <d v="2000-07-17T05:30:00"/>
        <d v="2000-07-17T06:00:00"/>
        <d v="2000-07-17T06:30:00"/>
        <d v="2000-07-17T07:00:00"/>
        <d v="2000-07-17T07:30:00"/>
        <d v="2000-07-17T08:00:00"/>
        <d v="2000-07-17T08:30:00"/>
        <d v="2000-07-17T09:00:00"/>
        <d v="2000-07-17T09:30:00"/>
        <d v="2000-07-17T10:00:00"/>
        <d v="2000-07-17T10:30:00"/>
        <d v="2000-07-17T11:00:00"/>
        <d v="2000-07-17T11:30:00"/>
        <d v="2000-07-17T12:00:00"/>
        <d v="2000-07-17T12:30:00"/>
        <d v="2000-07-17T13:00:00"/>
        <d v="2000-07-17T13:30:00"/>
        <d v="2000-07-17T14:00:00"/>
        <d v="2000-07-17T14:30:00"/>
        <d v="2000-07-17T15:00:00"/>
        <d v="2000-07-17T15:30:00"/>
        <d v="2000-07-17T16:00:00"/>
        <d v="2000-07-17T16:30:00"/>
        <d v="2000-07-17T17:00:00"/>
        <d v="2000-07-17T17:30:00"/>
        <d v="2000-07-17T18:00:00"/>
        <d v="2000-07-17T18:30:00"/>
        <d v="2000-07-17T19:00:00"/>
        <d v="2000-07-17T19:30:00"/>
        <d v="2000-07-17T20:00:00"/>
        <d v="2000-07-17T20:30:00"/>
        <d v="2000-07-17T21:00:00"/>
        <d v="2000-07-17T21:30:00"/>
        <d v="2000-07-17T22:00:00"/>
        <d v="2000-07-17T22:30:00"/>
        <d v="2000-07-17T23:00:00"/>
        <d v="2000-07-17T23:30:00"/>
        <d v="2000-07-18T00:00:00"/>
        <d v="2000-07-18T00:30:00"/>
        <d v="2000-07-18T01:00:00"/>
        <d v="2000-07-18T01:30:00"/>
        <d v="2000-07-18T02:00:00"/>
        <d v="2000-07-18T02:30:00"/>
        <d v="2000-07-18T03:00:00"/>
        <d v="2000-07-18T03:30:00"/>
        <d v="2000-07-18T04:00:00"/>
        <d v="2000-07-18T04:30:00"/>
        <d v="2000-07-18T05:00:00"/>
        <d v="2000-07-18T05:30:00"/>
        <d v="2000-07-18T06:00:00"/>
        <d v="2000-07-18T06:30:00"/>
        <d v="2000-07-18T07:00:00"/>
        <d v="2000-07-18T07:30:00"/>
        <d v="2000-07-18T08:00:00"/>
        <d v="2000-07-18T08:30:00"/>
        <d v="2000-07-18T09:00:00"/>
        <d v="2000-07-18T09:30:00"/>
        <d v="2000-07-18T10:00:00"/>
        <d v="2000-07-18T10:30:00"/>
        <d v="2000-07-18T11:00:00"/>
        <d v="2000-07-18T11:30:00"/>
        <d v="2000-07-18T12:00:00"/>
        <d v="2000-07-18T12:30:00"/>
        <d v="2000-07-18T13:00:00"/>
        <d v="2000-07-18T13:30:00"/>
        <d v="2000-07-18T14:00:00"/>
        <d v="2000-07-18T14:30:00"/>
        <d v="2000-07-18T15:00:00"/>
        <d v="2000-07-18T15:30:00"/>
        <d v="2000-07-18T16:00:00"/>
        <d v="2000-07-18T16:30:00"/>
        <d v="2000-07-18T17:00:00"/>
        <d v="2000-07-18T17:30:00"/>
        <d v="2000-07-18T18:00:00"/>
        <d v="2000-07-18T18:30:00"/>
        <d v="2000-07-18T19:00:00"/>
        <d v="2000-07-18T19:30:00"/>
        <d v="2000-07-18T20:00:00"/>
        <d v="2000-07-18T20:30:00"/>
        <d v="2000-07-18T21:00:00"/>
        <d v="2000-07-18T21:30:00"/>
        <d v="2000-07-18T22:00:00"/>
        <d v="2000-07-18T22:30:00"/>
        <d v="2000-07-18T23:00:00"/>
        <d v="2000-07-18T23:30:00"/>
        <d v="2000-07-19T00:00:00"/>
        <d v="2000-07-19T00:30:00"/>
        <d v="2000-07-19T01:00:00"/>
        <d v="2000-07-19T01:30:00"/>
        <d v="2000-07-19T02:00:00"/>
        <d v="2000-07-19T02:30:00"/>
        <d v="2000-07-19T03:00:00"/>
        <d v="2000-07-19T03:30:00"/>
        <d v="2000-07-19T04:00:00"/>
        <d v="2000-07-19T04:30:00"/>
        <d v="2000-07-19T05:00:00"/>
        <d v="2000-07-19T05:30:00"/>
        <d v="2000-07-19T06:00:00"/>
        <d v="2000-07-19T06:30:00"/>
        <d v="2000-07-19T07:00:00"/>
        <d v="2000-07-19T07:30:00"/>
        <d v="2000-07-19T08:00:00"/>
        <d v="2000-07-19T08:30:00"/>
        <d v="2000-07-19T09:00:00"/>
        <d v="2000-07-19T09:30:00"/>
        <d v="2000-07-19T10:00:00"/>
        <d v="2000-07-19T10:30:00"/>
        <d v="2000-07-19T11:00:00"/>
        <d v="2000-07-19T11:30:00"/>
        <d v="2000-07-19T12:00:00"/>
        <d v="2000-07-19T12:30:00"/>
        <d v="2000-07-19T13:00:00"/>
        <d v="2000-07-19T13:30:00"/>
        <d v="2000-07-19T14:00:00"/>
        <d v="2000-07-19T14:30:00"/>
        <d v="2000-07-19T15:00:00"/>
        <d v="2000-07-19T15:30:00"/>
        <d v="2000-07-19T16:00:00"/>
        <d v="2000-07-19T16:30:00"/>
        <d v="2000-07-19T17:00:00"/>
        <d v="2000-07-19T17:30:00"/>
        <d v="2000-07-19T18:00:00"/>
        <d v="2000-07-19T18:30:00"/>
        <d v="2000-07-19T19:00:00"/>
        <d v="2000-07-19T19:30:00"/>
        <d v="2000-07-19T20:00:00"/>
        <d v="2000-07-19T20:30:00"/>
        <d v="2000-07-19T21:00:00"/>
        <d v="2000-07-19T21:30:00"/>
        <d v="2000-07-19T22:00:00"/>
        <d v="2000-07-19T22:30:00"/>
        <d v="2000-07-19T23:00:00"/>
        <d v="2000-07-19T23:30:00"/>
        <d v="2000-07-20T00:00:00"/>
        <d v="2000-07-20T00:30:00"/>
        <d v="2000-07-20T01:00:00"/>
        <d v="2000-07-20T01:30:00"/>
        <d v="2000-07-20T02:00:00"/>
        <d v="2000-07-20T02:30:00"/>
        <d v="2000-07-20T03:00:00"/>
        <d v="2000-07-20T03:30:00"/>
        <d v="2000-07-20T04:00:00"/>
        <d v="2000-07-20T04:30:00"/>
        <d v="2000-07-20T05:00:00"/>
        <d v="2000-07-20T05:30:00"/>
        <d v="2000-07-20T06:00:00"/>
        <d v="2000-07-20T06:30:00"/>
        <d v="2000-07-20T07:00:00"/>
        <d v="2000-07-20T07:30:00"/>
        <d v="2000-07-20T08:00:00"/>
        <d v="2000-07-20T08:30:00"/>
        <d v="2000-07-20T09:00:00"/>
        <d v="2000-07-20T09:30:00"/>
        <d v="2000-07-20T10:00:00"/>
        <d v="2000-07-20T10:30:00"/>
        <d v="2000-07-20T11:00:00"/>
        <d v="2000-07-20T11:30:00"/>
        <d v="2000-07-20T12:00:00"/>
        <d v="2000-07-20T12:30:00"/>
        <d v="2000-07-20T13:00:00"/>
        <d v="2000-07-20T13:30:00"/>
        <d v="2000-07-20T14:00:00"/>
        <d v="2000-07-20T14:30:00"/>
        <d v="2000-07-20T15:00:00"/>
        <d v="2000-07-20T15:30:00"/>
        <d v="2000-07-20T16:00:00"/>
        <d v="2000-07-20T16:30:00"/>
        <d v="2000-07-20T17:00:00"/>
        <d v="2000-07-20T17:30:00"/>
        <d v="2000-07-20T18:00:00"/>
        <d v="2000-07-20T18:30:00"/>
        <d v="2000-07-20T19:00:00"/>
        <d v="2000-07-20T19:30:00"/>
        <d v="2000-07-20T20:00:00"/>
        <d v="2000-07-20T20:30:00"/>
        <d v="2000-07-20T21:00:00"/>
        <d v="2000-07-20T21:30:00"/>
        <d v="2000-07-20T22:00:00"/>
        <d v="2000-07-20T22:30:00"/>
        <d v="2000-07-20T23:00:00"/>
        <d v="2000-07-20T23:30:00"/>
        <d v="2000-07-21T00:00:00"/>
        <d v="2000-07-21T00:30:00"/>
        <d v="2000-07-21T01:00:00"/>
        <d v="2000-07-21T01:30:00"/>
        <d v="2000-07-21T02:00:00"/>
        <d v="2000-07-21T02:30:00"/>
        <d v="2000-07-21T03:00:00"/>
        <d v="2000-07-21T03:30:00"/>
        <d v="2000-07-21T04:00:00"/>
        <d v="2000-07-21T04:30:00"/>
        <d v="2000-07-21T05:00:00"/>
        <d v="2000-07-21T05:30:00"/>
        <d v="2000-07-21T06:00:00"/>
        <d v="2000-07-21T06:30:00"/>
        <d v="2000-07-21T07:00:00"/>
        <d v="2000-07-21T07:30:00"/>
        <d v="2000-07-21T08:00:00"/>
        <d v="2000-07-21T08:30:00"/>
        <d v="2000-07-21T09:00:00"/>
        <d v="2000-07-21T09:30:00"/>
        <d v="2000-07-21T10:00:00"/>
        <d v="2000-07-21T10:30:00"/>
        <d v="2000-07-21T11:00:00"/>
        <d v="2000-07-21T11:30:00"/>
        <d v="2000-07-21T12:00:00"/>
        <d v="2000-07-21T12:30:00"/>
        <d v="2000-07-21T13:00:00"/>
        <d v="2000-07-21T13:30:00"/>
        <d v="2000-07-21T14:00:00"/>
        <d v="2000-07-21T14:30:00"/>
        <d v="2000-07-21T15:00:00"/>
        <d v="2000-07-21T15:30:00"/>
        <d v="2000-07-21T16:00:00"/>
        <d v="2000-07-21T16:30:00"/>
        <d v="2000-07-21T17:00:00"/>
        <d v="2000-07-21T17:30:00"/>
        <d v="2000-07-21T18:00:00"/>
        <d v="2000-07-21T18:30:00"/>
        <d v="2000-07-21T19:00:00"/>
        <d v="2000-07-21T19:30:00"/>
        <d v="2000-07-21T20:00:00"/>
        <d v="2000-07-21T20:30:00"/>
        <d v="2000-07-21T21:00:00"/>
        <d v="2000-07-21T21:30:00"/>
        <d v="2000-07-21T22:00:00"/>
        <d v="2000-07-21T22:30:00"/>
        <d v="2000-07-21T23:00:00"/>
        <d v="2000-07-21T23:30:00"/>
        <d v="2000-07-22T00:00:00"/>
        <d v="2000-07-22T00:30:00"/>
        <d v="2000-07-22T01:00:00"/>
        <d v="2000-07-22T01:30:00"/>
        <d v="2000-07-22T02:00:00"/>
        <d v="2000-07-22T02:30:00"/>
        <d v="2000-07-22T03:00:00"/>
        <d v="2000-07-22T03:30:00"/>
        <d v="2000-07-22T04:00:00"/>
        <d v="2000-07-22T04:30:00"/>
        <d v="2000-07-22T05:00:00"/>
        <d v="2000-07-22T05:30:00"/>
        <d v="2000-07-22T06:00:00"/>
        <d v="2000-07-22T06:30:00"/>
        <d v="2000-07-22T07:00:00"/>
        <d v="2000-07-22T07:30:00"/>
        <d v="2000-07-22T08:00:00"/>
        <d v="2000-07-22T08:30:00"/>
        <d v="2000-07-22T09:00:00"/>
        <d v="2000-07-22T09:30:00"/>
        <d v="2000-07-22T10:00:00"/>
        <d v="2000-07-22T10:30:00"/>
        <d v="2000-07-22T11:00:00"/>
        <d v="2000-07-22T11:30:00"/>
        <d v="2000-07-22T12:00:00"/>
        <d v="2000-07-22T12:30:00"/>
        <d v="2000-07-22T13:00:00"/>
        <d v="2000-07-22T13:30:00"/>
        <d v="2000-07-22T14:00:00"/>
        <d v="2000-07-22T14:30:00"/>
        <d v="2000-07-22T15:00:00"/>
        <d v="2000-07-22T15:30:00"/>
        <d v="2000-07-22T16:00:00"/>
        <d v="2000-07-22T16:30:00"/>
        <d v="2000-07-22T17:00:00"/>
        <d v="2000-07-22T17:30:00"/>
        <d v="2000-07-22T18:00:00"/>
        <d v="2000-07-22T18:30:00"/>
        <d v="2000-07-22T19:00:00"/>
        <d v="2000-07-22T19:30:00"/>
        <d v="2000-07-22T20:00:00"/>
        <d v="2000-07-22T20:30:00"/>
        <d v="2000-07-22T21:00:00"/>
        <d v="2000-07-22T21:30:00"/>
        <d v="2000-07-22T22:00:00"/>
        <d v="2000-07-22T22:30:00"/>
        <d v="2000-07-22T23:00:00"/>
        <d v="2000-07-22T23:30:00"/>
        <d v="2000-07-23T00:00:00"/>
        <d v="2000-07-23T00:30:00"/>
        <d v="2000-07-23T01:00:00"/>
        <d v="2000-07-23T01:30:00"/>
        <d v="2000-07-23T02:00:00"/>
        <d v="2000-07-23T02:30:00"/>
        <d v="2000-07-23T03:00:00"/>
        <d v="2000-07-23T03:30:00"/>
        <d v="2000-07-23T04:00:00"/>
        <d v="2000-07-23T04:30:00"/>
        <d v="2000-07-23T05:00:00"/>
        <d v="2000-07-23T05:30:00"/>
        <d v="2000-07-23T06:00:00"/>
        <d v="2000-07-23T06:30:00"/>
        <d v="2000-07-23T07:00:00"/>
        <d v="2000-07-23T07:30:00"/>
        <d v="2000-07-23T08:00:00"/>
        <d v="2000-07-23T08:30:00"/>
        <d v="2000-07-23T09:00:00"/>
        <d v="2000-07-23T09:30:00"/>
        <d v="2000-07-23T10:00:00"/>
        <d v="2000-07-23T10:30:00"/>
        <d v="2000-07-23T11:00:00"/>
        <d v="2000-07-23T11:30:00"/>
        <d v="2000-07-23T12:00:00"/>
        <d v="2000-07-23T12:30:00"/>
        <d v="2000-07-23T13:00:00"/>
        <d v="2000-07-23T13:30:00"/>
        <d v="2000-07-23T14:00:00"/>
        <d v="2000-07-23T14:30:00"/>
        <d v="2000-07-23T15:00:00"/>
        <d v="2000-07-23T15:30:00"/>
        <d v="2000-07-23T16:00:00"/>
        <d v="2000-07-23T16:30:00"/>
        <d v="2000-07-23T17:00:00"/>
        <d v="2000-07-23T17:30:00"/>
        <d v="2000-07-23T18:00:00"/>
        <d v="2000-07-23T18:30:00"/>
        <d v="2000-07-23T19:00:00"/>
        <d v="2000-07-23T19:30:00"/>
        <d v="2000-07-23T20:00:00"/>
        <d v="2000-07-23T20:30:00"/>
        <d v="2000-07-23T21:00:00"/>
        <d v="2000-07-23T21:30:00"/>
        <d v="2000-07-23T22:00:00"/>
        <d v="2000-07-23T22:30:00"/>
        <d v="2000-07-23T23:00:00"/>
        <d v="2000-07-23T23:30:00"/>
        <d v="2000-07-24T00:00:00"/>
        <d v="2000-07-24T00:30:00"/>
        <d v="2000-07-24T01:00:00"/>
        <d v="2000-07-24T01:30:00"/>
        <d v="2000-07-24T02:00:00"/>
        <d v="2000-07-24T02:30:00"/>
        <d v="2000-07-24T03:00:00"/>
        <d v="2000-07-24T03:30:00"/>
        <d v="2000-07-24T04:00:00"/>
        <d v="2000-07-24T04:30:00"/>
        <d v="2000-07-24T05:00:00"/>
        <d v="2000-07-24T05:30:00"/>
        <d v="2000-07-24T06:00:00"/>
        <d v="2000-07-24T06:30:00"/>
        <d v="2000-07-24T07:00:00"/>
        <d v="2000-07-24T07:30:00"/>
        <d v="2000-07-24T08:00:00"/>
        <d v="2000-07-24T08:30:00"/>
        <d v="2000-07-24T09:00:00"/>
        <d v="2000-07-24T09:30:00"/>
        <d v="2000-07-24T10:00:00"/>
        <d v="2000-07-24T10:30:00"/>
        <d v="2000-07-24T11:00:00"/>
        <d v="2000-07-24T11:30:00"/>
        <d v="2000-07-24T12:00:00"/>
        <d v="2000-07-24T12:30:00"/>
        <d v="2000-07-24T13:00:00"/>
        <d v="2000-07-24T13:30:00"/>
        <d v="2000-07-24T14:00:00"/>
        <d v="2000-07-24T14:30:00"/>
        <d v="2000-07-24T15:00:00"/>
        <d v="2000-07-24T15:30:00"/>
        <d v="2000-07-24T16:00:00"/>
        <d v="2000-07-24T16:30:00"/>
        <d v="2000-07-24T17:00:00"/>
        <d v="2000-07-24T17:30:00"/>
        <d v="2000-07-24T18:00:00"/>
        <d v="2000-07-24T18:30:00"/>
        <d v="2000-07-24T19:00:00"/>
        <d v="2000-07-24T19:30:00"/>
        <d v="2000-07-24T20:00:00"/>
        <d v="2000-07-24T20:30:00"/>
        <d v="2000-07-24T21:00:00"/>
        <d v="2000-07-24T21:30:00"/>
        <d v="2000-07-24T22:00:00"/>
        <d v="2000-07-24T22:30:00"/>
        <d v="2000-07-24T23:00:00"/>
        <d v="2000-07-24T23:30:00"/>
        <d v="2000-07-25T00:00:00"/>
        <d v="2000-07-25T00:30:00"/>
        <d v="2000-07-25T01:00:00"/>
        <d v="2000-07-25T01:30:00"/>
        <d v="2000-07-25T02:00:00"/>
        <d v="2000-07-25T02:30:00"/>
        <d v="2000-07-25T03:00:00"/>
        <d v="2000-07-25T03:30:00"/>
        <d v="2000-07-25T04:00:00"/>
        <d v="2000-07-25T04:30:00"/>
        <d v="2000-07-25T05:00:00"/>
        <d v="2000-07-25T05:30:00"/>
        <d v="2000-07-25T06:00:00"/>
        <d v="2000-07-25T06:30:00"/>
        <d v="2000-07-25T07:00:00"/>
        <d v="2000-07-25T07:30:00"/>
        <d v="2000-07-25T08:00:00"/>
        <d v="2000-07-25T08:30:00"/>
        <d v="2000-07-25T09:00:00"/>
        <d v="2000-07-25T09:30:00"/>
        <d v="2000-07-25T10:00:00"/>
        <d v="2000-07-25T10:30:00"/>
        <d v="2000-07-25T11:00:00"/>
        <d v="2000-07-25T11:30:00"/>
        <d v="2000-07-25T12:00:00"/>
        <d v="2000-07-25T12:30:00"/>
        <d v="2000-07-25T13:00:00"/>
        <d v="2000-07-25T13:30:00"/>
        <d v="2000-07-25T14:00:00"/>
        <d v="2000-07-25T14:30:00"/>
        <d v="2000-07-25T15:00:00"/>
        <d v="2000-07-25T15:30:00"/>
        <d v="2000-07-25T16:00:00"/>
        <d v="2000-07-25T16:30:00"/>
        <d v="2000-07-25T17:00:00"/>
        <d v="2000-07-25T17:30:00"/>
        <d v="2000-07-25T18:00:00"/>
        <d v="2000-07-25T18:30:00"/>
        <d v="2000-07-25T19:00:00"/>
        <d v="2000-07-25T19:30:00"/>
        <d v="2000-07-25T20:00:00"/>
        <d v="2000-07-25T20:30:00"/>
        <d v="2000-07-25T21:00:00"/>
        <d v="2000-07-25T21:30:00"/>
        <d v="2000-07-25T22:00:00"/>
        <d v="2000-07-25T22:30:00"/>
        <d v="2000-07-25T23:00:00"/>
        <d v="2000-07-25T23:30:00"/>
        <d v="2000-07-26T00:00:00"/>
        <d v="2000-07-26T00:30:00"/>
        <d v="2000-07-26T01:00:00"/>
        <d v="2000-07-26T01:30:00"/>
        <d v="2000-07-26T02:00:00"/>
        <d v="2000-07-26T02:30:00"/>
        <d v="2000-07-26T03:00:00"/>
        <d v="2000-07-26T03:30:00"/>
        <d v="2000-07-26T04:00:00"/>
        <d v="2000-07-26T04:30:00"/>
        <d v="2000-07-26T05:00:00"/>
        <d v="2000-07-26T05:30:00"/>
        <d v="2000-07-26T06:00:00"/>
        <d v="2000-07-26T06:30:00"/>
        <d v="2000-07-26T07:00:00"/>
        <d v="2000-07-26T07:30:00"/>
        <d v="2000-07-26T08:00:00"/>
        <d v="2000-07-26T08:30:00"/>
        <d v="2000-07-26T09:00:00"/>
        <d v="2000-07-26T09:30:00"/>
        <d v="2000-07-26T10:00:00"/>
        <d v="2000-07-26T10:30:00"/>
        <d v="2000-07-26T11:00:00"/>
        <d v="2000-07-26T11:30:00"/>
        <d v="2000-07-26T12:00:00"/>
        <d v="2000-07-26T12:30:00"/>
        <d v="2000-07-26T13:00:00"/>
        <d v="2000-07-26T13:30:00"/>
        <d v="2000-07-26T14:00:00"/>
        <d v="2000-07-26T14:30:00"/>
        <d v="2000-07-26T15:00:00"/>
        <d v="2000-07-26T15:30:00"/>
        <d v="2000-07-26T16:00:00"/>
        <d v="2000-07-26T16:30:00"/>
        <d v="2000-07-26T17:00:00"/>
        <d v="2000-07-26T17:30:00"/>
        <d v="2000-07-26T18:00:00"/>
        <d v="2000-07-26T18:30:00"/>
        <d v="2000-07-26T19:00:00"/>
        <d v="2000-07-26T19:30:00"/>
        <d v="2000-07-26T20:00:00"/>
        <d v="2000-07-26T20:30:00"/>
        <d v="2000-07-26T21:00:00"/>
        <d v="2000-07-26T21:30:00"/>
        <d v="2000-07-26T22:00:00"/>
        <d v="2000-07-26T22:30:00"/>
        <d v="2000-07-26T23:00:00"/>
        <d v="2000-07-26T23:30:00"/>
        <d v="2000-07-27T00:00:00"/>
        <d v="2000-07-27T00:30:00"/>
        <d v="2000-07-27T01:00:00"/>
        <d v="2000-07-27T01:30:00"/>
        <d v="2000-07-27T02:00:00"/>
        <d v="2000-07-27T02:30:00"/>
        <d v="2000-07-27T03:00:00"/>
        <d v="2000-07-27T03:30:00"/>
        <d v="2000-07-27T04:00:00"/>
        <d v="2000-07-27T04:30:00"/>
        <d v="2000-07-27T05:00:00"/>
        <d v="2000-07-27T05:30:00"/>
        <d v="2000-07-27T06:00:00"/>
        <d v="2000-07-27T06:30:00"/>
        <d v="2000-07-27T07:00:00"/>
        <d v="2000-07-27T07:30:00"/>
        <d v="2000-07-27T08:00:00"/>
        <d v="2000-07-27T08:30:00"/>
        <d v="2000-07-27T09:00:00"/>
        <d v="2000-07-27T09:30:00"/>
        <d v="2000-07-27T10:00:00"/>
        <d v="2000-07-27T10:30:00"/>
        <d v="2000-07-27T11:00:00"/>
        <d v="2000-07-27T11:30:00"/>
        <d v="2000-07-27T12:00:00"/>
        <d v="2000-07-27T12:30:00"/>
        <d v="2000-07-27T13:00:00"/>
        <d v="2000-07-27T13:30:00"/>
        <d v="2000-07-27T14:00:00"/>
        <d v="2000-07-27T14:30:00"/>
        <d v="2000-07-27T15:00:00"/>
        <d v="2000-07-27T15:30:00"/>
        <d v="2000-07-27T16:00:00"/>
        <d v="2000-07-27T16:30:00"/>
        <d v="2000-07-27T17:00:00"/>
        <d v="2000-07-27T17:30:00"/>
        <d v="2000-07-27T18:00:00"/>
        <d v="2000-07-27T18:30:00"/>
        <d v="2000-07-27T19:00:00"/>
        <d v="2000-07-27T19:30:00"/>
        <d v="2000-07-27T20:00:00"/>
        <d v="2000-07-27T20:30:00"/>
        <d v="2000-07-27T21:00:00"/>
        <d v="2000-07-27T21:30:00"/>
        <d v="2000-07-27T22:00:00"/>
        <d v="2000-07-27T22:30:00"/>
        <d v="2000-07-27T23:00:00"/>
        <d v="2000-07-27T23:30:00"/>
        <d v="2000-07-28T00:00:00"/>
        <d v="2000-07-28T00:30:00"/>
        <d v="2000-07-28T01:00:00"/>
        <d v="2000-07-28T01:30:00"/>
        <d v="2000-07-28T02:00:00"/>
        <d v="2000-07-28T02:30:00"/>
        <d v="2000-07-28T03:00:00"/>
        <d v="2000-07-28T03:30:00"/>
        <d v="2000-07-28T04:00:00"/>
        <d v="2000-07-28T04:30:00"/>
        <d v="2000-07-28T05:00:00"/>
        <d v="2000-07-28T05:30:00"/>
        <d v="2000-07-28T06:00:00"/>
        <d v="2000-07-28T06:30:00"/>
        <d v="2000-07-28T07:00:00"/>
        <d v="2000-07-28T07:30:00"/>
        <d v="2000-07-28T08:00:00"/>
        <d v="2000-07-28T08:30:00"/>
        <d v="2000-07-28T09:00:00"/>
        <d v="2000-07-28T09:30:00"/>
        <d v="2000-07-28T10:00:00"/>
        <d v="2000-07-28T10:30:00"/>
        <d v="2000-07-28T11:00:00"/>
        <d v="2000-07-28T11:30:00"/>
        <d v="2000-07-28T12:00:00"/>
        <d v="2000-07-28T12:30:00"/>
        <d v="2000-07-28T13:00:00"/>
        <d v="2000-07-28T13:30:00"/>
        <d v="2000-07-28T14:00:00"/>
        <d v="2000-07-28T14:30:00"/>
        <d v="2000-07-28T15:00:00"/>
        <d v="2000-07-28T15:30:00"/>
        <d v="2000-07-28T16:00:00"/>
        <d v="2000-07-28T16:30:00"/>
        <d v="2000-07-28T17:00:00"/>
        <d v="2000-07-28T17:30:00"/>
        <d v="2000-07-28T18:00:00"/>
        <d v="2000-07-28T18:30:00"/>
        <d v="2000-07-28T19:00:00"/>
        <d v="2000-07-28T19:30:00"/>
        <d v="2000-07-28T20:00:00"/>
        <d v="2000-07-28T20:30:00"/>
        <d v="2000-07-28T21:00:00"/>
        <d v="2000-07-28T21:30:00"/>
        <d v="2000-07-28T22:00:00"/>
        <d v="2000-07-28T22:30:00"/>
        <d v="2000-07-28T23:00:00"/>
        <d v="2000-07-28T23:30:00"/>
        <d v="2000-07-29T00:00:00"/>
        <d v="2000-07-29T00:30:00"/>
        <d v="2000-07-29T01:00:00"/>
        <d v="2000-07-29T01:30:00"/>
        <d v="2000-07-29T02:00:00"/>
        <d v="2000-07-29T02:30:00"/>
        <d v="2000-07-29T03:00:00"/>
        <d v="2000-07-29T03:30:00"/>
        <d v="2000-07-29T04:00:00"/>
        <d v="2000-07-29T04:30:00"/>
        <d v="2000-07-29T05:00:00"/>
        <d v="2000-07-29T05:30:00"/>
        <d v="2000-07-29T06:00:00"/>
        <d v="2000-07-29T06:30:00"/>
        <d v="2000-07-29T07:00:00"/>
        <d v="2000-07-29T07:30:00"/>
        <d v="2000-07-29T08:00:00"/>
        <d v="2000-07-29T08:30:00"/>
        <d v="2000-07-29T09:00:00"/>
        <d v="2000-07-29T09:30:00"/>
        <d v="2000-07-29T10:00:00"/>
        <d v="2000-07-29T10:30:00"/>
        <d v="2000-07-29T11:00:00"/>
        <d v="2000-07-29T11:30:00"/>
        <d v="2000-07-29T12:00:00"/>
        <d v="2000-07-29T12:30:00"/>
        <d v="2000-07-29T13:00:00"/>
        <d v="2000-07-29T13:30:00"/>
        <d v="2000-07-29T14:00:00"/>
        <d v="2000-07-29T14:30:00"/>
        <d v="2000-07-29T15:00:00"/>
        <d v="2000-07-29T15:30:00"/>
        <d v="2000-07-29T16:00:00"/>
        <d v="2000-07-29T16:30:00"/>
        <d v="2000-07-29T17:00:00"/>
        <d v="2000-07-29T17:30:00"/>
        <d v="2000-07-29T18:00:00"/>
        <d v="2000-07-29T18:30:00"/>
        <d v="2000-07-29T19:00:00"/>
        <d v="2000-07-29T19:30:00"/>
        <d v="2000-07-29T20:00:00"/>
        <d v="2000-07-29T20:30:00"/>
        <d v="2000-07-29T21:00:00"/>
        <d v="2000-07-29T21:30:00"/>
        <d v="2000-07-29T22:00:00"/>
        <d v="2000-07-29T22:30:00"/>
        <d v="2000-07-29T23:00:00"/>
        <d v="2000-07-29T23:30:00"/>
        <d v="2000-07-30T00:00:00"/>
        <d v="2000-07-30T00:30:00"/>
        <d v="2000-07-30T01:00:00"/>
        <d v="2000-07-30T01:30:00"/>
        <d v="2000-07-30T02:00:00"/>
        <d v="2000-07-30T02:30:00"/>
        <d v="2000-07-30T03:00:00"/>
        <d v="2000-07-30T03:30:00"/>
        <d v="2000-07-30T04:00:00"/>
        <d v="2000-07-30T04:30:00"/>
        <d v="2000-07-30T05:00:00"/>
        <d v="2000-07-30T05:30:00"/>
        <d v="2000-07-30T06:00:00"/>
        <d v="2000-07-30T06:30:00"/>
        <d v="2000-07-30T07:00:00"/>
        <d v="2000-07-30T07:30:00"/>
        <d v="2000-07-30T08:00:00"/>
        <d v="2000-07-30T08:30:00"/>
        <d v="2000-07-30T09:00:00"/>
        <d v="2000-07-30T09:30:00"/>
        <d v="2000-07-30T10:00:00"/>
        <d v="2000-07-30T10:30:00"/>
        <d v="2000-07-30T11:00:00"/>
        <d v="2000-07-30T11:30:00"/>
        <d v="2000-07-30T12:00:00"/>
        <d v="2000-07-30T12:30:00"/>
        <d v="2000-07-30T13:00:00"/>
        <d v="2000-07-30T13:30:00"/>
        <d v="2000-07-30T14:00:00"/>
        <d v="2000-07-30T14:30:00"/>
        <d v="2000-07-30T15:00:00"/>
        <d v="2000-07-30T15:30:00"/>
        <d v="2000-07-30T16:00:00"/>
        <d v="2000-07-30T16:30:00"/>
        <d v="2000-07-30T17:00:00"/>
        <d v="2000-07-30T17:30:00"/>
        <d v="2000-07-30T18:00:00"/>
        <d v="2000-07-30T18:30:00"/>
        <d v="2000-07-30T19:00:00"/>
        <d v="2000-07-30T19:30:00"/>
        <d v="2000-07-30T20:00:00"/>
        <d v="2000-07-30T20:30:00"/>
        <d v="2000-07-30T21:00:00"/>
        <d v="2000-07-30T21:30:00"/>
        <d v="2000-07-30T22:00:00"/>
        <d v="2000-07-30T22:30:00"/>
        <d v="2000-07-30T23:00:00"/>
        <d v="2000-07-30T23:30:00"/>
        <d v="2000-07-31T00:00:00"/>
        <d v="2000-07-31T00:30:00"/>
        <d v="2000-07-31T01:00:00"/>
        <d v="2000-07-31T01:30:00"/>
        <d v="2000-07-31T02:00:00"/>
        <d v="2000-07-31T02:30:00"/>
        <d v="2000-07-31T03:00:00"/>
        <d v="2000-07-31T03:30:00"/>
        <d v="2000-07-31T04:00:00"/>
        <d v="2000-07-31T04:30:00"/>
        <d v="2000-07-31T05:00:00"/>
        <d v="2000-07-31T05:30:00"/>
        <d v="2000-07-31T06:00:00"/>
        <d v="2000-07-31T06:30:00"/>
        <d v="2000-07-31T07:00:00"/>
        <d v="2000-07-31T07:30:00"/>
        <d v="2000-07-31T08:00:00"/>
        <d v="2000-07-31T08:30:00"/>
        <d v="2000-07-31T09:00:00"/>
        <d v="2000-07-31T09:30:00"/>
        <d v="2000-07-31T10:00:00"/>
        <d v="2000-07-31T10:30:00"/>
        <d v="2000-07-31T11:00:00"/>
        <d v="2000-07-31T11:30:00"/>
        <d v="2000-07-31T12:00:00"/>
        <d v="2000-07-31T12:30:00"/>
        <d v="2000-07-31T13:00:00"/>
        <d v="2000-07-31T13:30:00"/>
        <d v="2000-07-31T14:00:00"/>
        <d v="2000-07-31T14:30:00"/>
        <d v="2000-07-31T15:00:00"/>
        <d v="2000-07-31T15:30:00"/>
        <d v="2000-07-31T16:00:00"/>
        <d v="2000-07-31T16:30:00"/>
        <d v="2000-07-31T17:00:00"/>
        <d v="2000-07-31T17:30:00"/>
        <d v="2000-07-31T18:00:00"/>
        <d v="2000-07-31T18:30:00"/>
        <d v="2000-07-31T19:00:00"/>
        <d v="2000-07-31T19:30:00"/>
        <d v="2000-07-31T20:00:00"/>
        <d v="2000-07-31T20:30:00"/>
        <d v="2000-07-31T21:00:00"/>
        <d v="2000-07-31T21:30:00"/>
        <d v="2000-07-31T22:00:00"/>
        <d v="2000-07-31T22:30:00"/>
        <d v="2000-07-31T23:00:00"/>
        <d v="2000-07-31T23:30:00"/>
        <d v="2000-08-01T00:00:00"/>
        <d v="2000-08-01T00:30:00"/>
        <d v="2000-08-01T01:00:00"/>
        <d v="2000-08-01T01:30:00"/>
        <d v="2000-08-01T02:00:00"/>
        <d v="2000-08-01T02:30:00"/>
        <d v="2000-08-01T03:00:00"/>
        <d v="2000-08-01T03:30:00"/>
        <d v="2000-08-01T04:00:00"/>
        <d v="2000-08-01T04:30:00"/>
        <d v="2000-08-01T05:00:00"/>
        <d v="2000-08-01T05:30:00"/>
        <d v="2000-08-01T06:00:00"/>
        <d v="2000-08-01T06:30:00"/>
        <d v="2000-08-01T07:00:00"/>
        <d v="2000-08-01T07:30:00"/>
        <d v="2000-08-01T08:00:00"/>
        <d v="2000-08-01T08:30:00"/>
        <d v="2000-08-01T09:00:00"/>
        <d v="2000-08-01T09:30:00"/>
        <d v="2000-08-01T10:00:00"/>
        <d v="2000-08-01T10:30:00"/>
        <d v="2000-08-01T11:00:00"/>
        <d v="2000-08-01T11:30:00"/>
        <d v="2000-08-01T12:00:00"/>
        <d v="2000-08-01T12:30:00"/>
        <d v="2000-08-01T13:00:00"/>
        <d v="2000-08-01T13:30:00"/>
        <d v="2000-08-01T14:00:00"/>
        <d v="2000-08-01T14:30:00"/>
        <d v="2000-08-01T15:00:00"/>
        <d v="2000-08-01T15:30:00"/>
        <d v="2000-08-01T16:00:00"/>
        <d v="2000-08-01T16:30:00"/>
        <d v="2000-08-01T17:00:00"/>
        <d v="2000-08-01T17:30:00"/>
        <d v="2000-08-01T18:00:00"/>
        <d v="2000-08-01T18:30:00"/>
        <d v="2000-08-01T19:00:00"/>
        <d v="2000-08-01T19:30:00"/>
        <d v="2000-08-01T20:00:00"/>
        <d v="2000-08-01T20:30:00"/>
        <d v="2000-08-01T21:00:00"/>
        <d v="2000-08-01T21:30:00"/>
        <d v="2000-08-01T22:00:00"/>
        <d v="2000-08-01T22:30:00"/>
        <d v="2000-08-01T23:00:00"/>
        <d v="2000-08-01T23:30:00"/>
        <d v="2000-08-02T00:00:00"/>
        <d v="2000-08-02T00:30:00"/>
        <d v="2000-08-02T01:00:00"/>
        <d v="2000-08-02T01:30:00"/>
        <d v="2000-08-02T02:00:00"/>
        <d v="2000-08-02T02:30:00"/>
        <d v="2000-08-02T03:00:00"/>
        <d v="2000-08-02T03:30:00"/>
        <d v="2000-08-02T04:00:00"/>
        <d v="2000-08-02T04:30:00"/>
        <d v="2000-08-02T05:00:00"/>
        <d v="2000-08-02T05:30:00"/>
        <d v="2000-08-02T06:00:00"/>
        <d v="2000-08-02T06:30:00"/>
        <d v="2000-08-02T07:00:00"/>
        <d v="2000-08-02T07:30:00"/>
        <d v="2000-08-02T08:00:00"/>
        <d v="2000-08-02T08:30:00"/>
        <d v="2000-08-02T09:00:00"/>
        <d v="2000-08-02T09:30:00"/>
        <d v="2000-08-02T10:00:00"/>
        <d v="2000-08-02T10:30:00"/>
        <d v="2000-08-02T11:00:00"/>
        <d v="2000-08-02T11:30:00"/>
        <d v="2000-08-02T12:00:00"/>
        <d v="2000-08-02T12:30:00"/>
        <d v="2000-08-02T13:00:00"/>
        <d v="2000-08-02T13:30:00"/>
        <d v="2000-08-02T14:00:00"/>
        <d v="2000-08-02T14:30:00"/>
        <d v="2000-08-02T15:00:00"/>
        <d v="2000-08-02T15:30:00"/>
        <d v="2000-08-02T16:00:00"/>
        <d v="2000-08-02T16:30:00"/>
        <d v="2000-08-02T17:00:00"/>
        <d v="2000-08-02T17:30:00"/>
        <d v="2000-08-02T18:00:00"/>
        <d v="2000-08-02T18:30:00"/>
        <d v="2000-08-02T19:00:00"/>
        <d v="2000-08-02T19:30:00"/>
        <d v="2000-08-02T20:00:00"/>
        <d v="2000-08-02T20:30:00"/>
        <d v="2000-08-02T21:00:00"/>
        <d v="2000-08-02T21:30:00"/>
        <d v="2000-08-02T22:00:00"/>
        <d v="2000-08-02T22:30:00"/>
        <d v="2000-08-02T23:00:00"/>
        <d v="2000-08-02T23:30:00"/>
        <d v="2000-08-03T00:00:00"/>
        <d v="2000-08-03T00:30:00"/>
        <d v="2000-08-03T01:00:00"/>
        <d v="2000-08-03T01:30:00"/>
        <d v="2000-08-03T02:00:00"/>
        <d v="2000-08-03T02:30:00"/>
        <d v="2000-08-03T03:00:00"/>
        <d v="2000-08-03T03:30:00"/>
        <d v="2000-08-03T04:00:00"/>
        <d v="2000-08-03T04:30:00"/>
        <d v="2000-08-03T05:00:00"/>
        <d v="2000-08-03T05:30:00"/>
        <d v="2000-08-03T06:00:00"/>
        <d v="2000-08-03T06:30:00"/>
        <d v="2000-08-03T07:00:00"/>
        <d v="2000-08-03T07:30:00"/>
        <d v="2000-08-03T08:00:00"/>
        <d v="2000-08-03T08:30:00"/>
        <d v="2000-08-03T09:00:00"/>
        <d v="2000-08-03T09:30:00"/>
        <d v="2000-08-03T10:00:00"/>
        <d v="2000-08-03T10:30:00"/>
        <d v="2000-08-03T11:00:00"/>
        <d v="2000-08-03T11:30:00"/>
        <d v="2000-08-03T12:00:00"/>
        <d v="2000-08-03T12:30:00"/>
        <d v="2000-08-03T13:00:00"/>
        <d v="2000-08-03T13:30:00"/>
        <d v="2000-08-03T14:00:00"/>
        <d v="2000-08-03T14:30:00"/>
        <d v="2000-08-03T15:00:00"/>
        <d v="2000-08-03T15:30:00"/>
        <d v="2000-08-03T16:00:00"/>
        <d v="2000-08-03T16:30:00"/>
        <d v="2000-08-03T17:00:00"/>
        <d v="2000-08-03T17:30:00"/>
        <d v="2000-08-03T18:00:00"/>
        <d v="2000-08-03T18:30:00"/>
        <d v="2000-08-03T19:00:00"/>
        <d v="2000-08-03T19:30:00"/>
        <d v="2000-08-03T20:00:00"/>
        <d v="2000-08-03T20:30:00"/>
        <d v="2000-08-03T21:00:00"/>
        <d v="2000-08-03T21:30:00"/>
        <d v="2000-08-03T22:00:00"/>
        <d v="2000-08-03T22:30:00"/>
        <d v="2000-08-03T23:00:00"/>
        <d v="2000-08-03T23:30:00"/>
        <d v="2000-08-04T00:00:00"/>
        <d v="2000-08-04T00:30:00"/>
        <d v="2000-08-04T01:00:00"/>
        <d v="2000-08-04T01:30:00"/>
        <d v="2000-08-04T02:00:00"/>
        <d v="2000-08-04T02:30:00"/>
        <d v="2000-08-04T03:00:00"/>
        <d v="2000-08-04T03:30:00"/>
        <d v="2000-08-04T04:00:00"/>
        <d v="2000-08-04T04:30:00"/>
        <d v="2000-08-04T05:00:00"/>
        <d v="2000-08-04T05:30:00"/>
        <d v="2000-08-04T06:00:00"/>
        <d v="2000-08-04T06:30:00"/>
        <d v="2000-08-04T07:00:00"/>
        <d v="2000-08-04T07:30:00"/>
        <d v="2000-08-04T08:00:00"/>
        <d v="2000-08-04T08:30:00"/>
        <d v="2000-08-04T09:00:00"/>
        <d v="2000-08-04T09:30:00"/>
        <d v="2000-08-04T10:00:00"/>
        <d v="2000-08-04T10:30:00"/>
        <d v="2000-08-04T11:00:00"/>
        <d v="2000-08-04T11:30:00"/>
        <d v="2000-08-04T12:00:00"/>
        <d v="2000-08-04T12:30:00"/>
        <d v="2000-08-04T13:00:00"/>
        <d v="2000-08-04T13:30:00"/>
        <d v="2000-08-04T14:00:00"/>
        <d v="2000-08-04T14:30:00"/>
        <d v="2000-08-04T15:00:00"/>
        <d v="2000-08-04T15:30:00"/>
        <d v="2000-08-04T16:00:00"/>
        <d v="2000-08-04T16:30:00"/>
        <d v="2000-08-04T17:00:00"/>
        <d v="2000-08-04T17:30:00"/>
        <d v="2000-08-04T18:00:00"/>
        <d v="2000-08-04T18:30:00"/>
        <d v="2000-08-04T19:00:00"/>
        <d v="2000-08-04T19:30:00"/>
        <d v="2000-08-04T20:00:00"/>
        <d v="2000-08-04T20:30:00"/>
        <d v="2000-08-04T21:00:00"/>
        <d v="2000-08-04T21:30:00"/>
        <d v="2000-08-04T22:00:00"/>
        <d v="2000-08-04T22:30:00"/>
        <d v="2000-08-04T23:00:00"/>
        <d v="2000-08-04T23:30:00"/>
        <d v="2000-08-05T00:00:00"/>
        <d v="2000-08-05T00:30:00"/>
        <d v="2000-08-05T01:00:00"/>
        <d v="2000-08-05T01:30:00"/>
        <d v="2000-08-05T02:00:00"/>
        <d v="2000-08-05T02:30:00"/>
        <d v="2000-08-05T03:00:00"/>
        <d v="2000-08-05T03:30:00"/>
        <d v="2000-08-05T04:00:00"/>
        <d v="2000-08-05T04:30:00"/>
        <d v="2000-08-05T05:00:00"/>
        <d v="2000-08-05T05:30:00"/>
        <d v="2000-08-05T06:00:00"/>
        <d v="2000-08-05T06:30:00"/>
        <d v="2000-08-05T07:00:00"/>
        <d v="2000-08-05T07:30:00"/>
        <d v="2000-08-05T08:00:00"/>
        <d v="2000-08-05T08:30:00"/>
        <d v="2000-08-05T09:00:00"/>
        <d v="2000-08-05T09:30:00"/>
        <d v="2000-08-05T10:00:00"/>
        <d v="2000-08-05T10:30:00"/>
        <d v="2000-08-05T11:00:00"/>
        <d v="2000-08-05T11:30:00"/>
        <d v="2000-08-05T12:00:00"/>
        <d v="2000-08-05T12:30:00"/>
        <d v="2000-08-05T13:00:00"/>
        <d v="2000-08-05T13:30:00"/>
        <d v="2000-08-05T14:00:00"/>
        <d v="2000-08-05T14:30:00"/>
        <d v="2000-08-05T15:00:00"/>
        <d v="2000-08-05T15:30:00"/>
        <d v="2000-08-05T16:00:00"/>
        <d v="2000-08-05T16:30:00"/>
        <d v="2000-08-05T17:00:00"/>
        <d v="2000-08-05T17:30:00"/>
        <d v="2000-08-05T18:00:00"/>
        <d v="2000-08-05T18:30:00"/>
        <d v="2000-08-05T19:00:00"/>
        <d v="2000-08-05T19:30:00"/>
        <d v="2000-08-05T20:00:00"/>
        <d v="2000-08-05T20:30:00"/>
        <d v="2000-08-05T21:00:00"/>
        <d v="2000-08-05T21:30:00"/>
        <d v="2000-08-05T22:00:00"/>
        <d v="2000-08-05T22:30:00"/>
        <d v="2000-08-05T23:00:00"/>
        <d v="2000-08-05T23:30:00"/>
        <d v="2000-08-06T00:00:00"/>
        <d v="2000-08-06T00:30:00"/>
        <d v="2000-08-06T01:00:00"/>
        <d v="2000-08-06T01:30:00"/>
        <d v="2000-08-06T02:00:00"/>
        <d v="2000-08-06T02:30:00"/>
        <d v="2000-08-06T03:00:00"/>
        <d v="2000-08-06T03:30:00"/>
        <d v="2000-08-06T04:00:00"/>
        <d v="2000-08-06T04:30:00"/>
        <d v="2000-08-06T05:00:00"/>
        <d v="2000-08-06T05:30:00"/>
        <d v="2000-08-06T06:00:00"/>
        <d v="2000-08-06T06:30:00"/>
        <d v="2000-08-06T07:00:00"/>
        <d v="2000-08-06T07:30:00"/>
        <d v="2000-08-06T08:00:00"/>
        <d v="2000-08-06T08:30:00"/>
        <d v="2000-08-06T09:00:00"/>
        <d v="2000-08-06T09:30:00"/>
        <d v="2000-08-06T10:00:00"/>
        <d v="2000-08-06T10:30:00"/>
        <d v="2000-08-06T11:00:00"/>
        <d v="2000-08-06T11:30:00"/>
        <d v="2000-08-06T12:00:00"/>
        <d v="2000-08-06T12:30:00"/>
        <d v="2000-08-06T13:00:00"/>
        <d v="2000-08-06T13:30:00"/>
        <d v="2000-08-06T14:00:00"/>
        <d v="2000-08-06T14:30:00"/>
        <d v="2000-08-06T15:00:00"/>
        <d v="2000-08-06T15:30:00"/>
        <d v="2000-08-06T16:00:00"/>
        <d v="2000-08-06T16:30:00"/>
        <d v="2000-08-06T17:00:00"/>
        <d v="2000-08-06T17:30:00"/>
        <d v="2000-08-06T18:00:00"/>
        <d v="2000-08-06T18:30:00"/>
        <d v="2000-08-06T19:00:00"/>
        <d v="2000-08-06T19:30:00"/>
        <d v="2000-08-06T20:00:00"/>
        <d v="2000-08-06T20:30:00"/>
        <d v="2000-08-06T21:00:00"/>
        <d v="2000-08-06T21:30:00"/>
        <d v="2000-08-06T22:00:00"/>
        <d v="2000-08-06T22:30:00"/>
        <d v="2000-08-06T23:00:00"/>
        <d v="2000-08-06T23:30:00"/>
        <d v="2000-08-07T00:00:00"/>
        <d v="2000-08-07T00:30:00"/>
        <d v="2000-08-07T01:00:00"/>
        <d v="2000-08-07T01:30:00"/>
        <d v="2000-08-07T02:00:00"/>
        <d v="2000-08-07T02:30:00"/>
        <d v="2000-08-07T03:00:00"/>
        <d v="2000-08-07T03:30:00"/>
        <d v="2000-08-07T04:00:00"/>
        <d v="2000-08-07T04:30:00"/>
        <d v="2000-08-07T05:00:00"/>
        <d v="2000-08-07T05:30:00"/>
        <d v="2000-08-07T06:00:00"/>
        <d v="2000-08-07T06:30:00"/>
        <d v="2000-08-07T07:00:00"/>
        <d v="2000-08-07T07:30:00"/>
        <d v="2000-08-07T08:00:00"/>
        <d v="2000-08-07T08:30:00"/>
        <d v="2000-08-07T09:00:00"/>
        <d v="2000-08-07T09:30:00"/>
        <d v="2000-08-07T10:00:00"/>
        <d v="2000-08-07T10:30:00"/>
        <d v="2000-08-07T11:00:00"/>
        <d v="2000-08-07T11:30:00"/>
        <d v="2000-08-07T12:00:00"/>
        <d v="2000-08-07T12:30:00"/>
        <d v="2000-08-07T13:00:00"/>
        <d v="2000-08-07T13:30:00"/>
        <d v="2000-08-07T14:00:00"/>
        <d v="2000-08-07T14:30:00"/>
        <d v="2000-08-07T15:00:00"/>
        <d v="2000-08-07T15:30:00"/>
        <d v="2000-08-07T16:00:00"/>
        <d v="2000-08-07T16:30:00"/>
        <d v="2000-08-07T17:00:00"/>
        <d v="2000-08-07T17:30:00"/>
        <d v="2000-08-07T18:00:00"/>
        <d v="2000-08-07T18:30:00"/>
        <d v="2000-08-07T19:00:00"/>
        <d v="2000-08-07T19:30:00"/>
        <d v="2000-08-07T20:00:00"/>
        <d v="2000-08-07T20:30:00"/>
        <d v="2000-08-07T21:00:00"/>
        <d v="2000-08-07T21:30:00"/>
        <d v="2000-08-07T22:00:00"/>
        <d v="2000-08-07T22:30:00"/>
        <d v="2000-08-07T23:00:00"/>
        <d v="2000-08-07T23:30:00"/>
        <d v="2000-08-08T00:00:00"/>
        <d v="2000-08-08T00:30:00"/>
        <d v="2000-08-08T01:00:00"/>
        <d v="2000-08-08T01:30:00"/>
        <d v="2000-08-08T02:00:00"/>
        <d v="2000-08-08T02:30:00"/>
        <d v="2000-08-08T03:00:00"/>
        <d v="2000-08-08T03:30:00"/>
        <d v="2000-08-08T04:00:00"/>
        <d v="2000-08-08T04:30:00"/>
        <d v="2000-08-08T05:00:00"/>
        <d v="2000-08-08T05:30:00"/>
        <d v="2000-08-08T06:00:00"/>
        <d v="2000-08-08T06:30:00"/>
        <d v="2000-08-08T07:00:00"/>
        <d v="2000-08-08T07:30:00"/>
        <d v="2000-08-08T08:00:00"/>
        <d v="2000-08-08T08:30:00"/>
        <d v="2000-08-08T09:00:00"/>
        <d v="2000-08-08T09:30:00"/>
        <d v="2000-08-08T10:00:00"/>
        <d v="2000-08-08T10:30:00"/>
        <d v="2000-08-08T11:00:00"/>
        <d v="2000-08-08T11:30:00"/>
        <d v="2000-08-08T12:00:00"/>
        <d v="2000-08-08T12:30:00"/>
        <d v="2000-08-08T13:00:00"/>
        <d v="2000-08-08T13:30:00"/>
        <d v="2000-08-08T14:00:00"/>
        <d v="2000-08-08T14:30:00"/>
        <d v="2000-08-08T15:00:00"/>
        <d v="2000-08-08T15:30:00"/>
        <d v="2000-08-08T16:00:00"/>
        <d v="2000-08-08T16:30:00"/>
        <d v="2000-08-08T17:00:00"/>
        <d v="2000-08-08T17:30:00"/>
        <d v="2000-08-08T18:00:00"/>
        <d v="2000-08-08T18:30:00"/>
        <d v="2000-08-08T19:00:00"/>
        <d v="2000-08-08T19:30:00"/>
        <d v="2000-08-08T20:00:00"/>
        <d v="2000-08-08T20:30:00"/>
        <d v="2000-08-08T21:00:00"/>
        <d v="2000-08-08T21:30:00"/>
        <d v="2000-08-08T22:00:00"/>
        <d v="2000-08-08T22:30:00"/>
        <d v="2000-08-08T23:00:00"/>
        <d v="2000-08-08T23:30:00"/>
        <d v="2000-08-09T00:00:00"/>
        <d v="2000-08-09T00:30:00"/>
        <d v="2000-08-09T01:00:00"/>
        <d v="2000-08-09T01:30:00"/>
        <d v="2000-08-09T02:00:00"/>
        <d v="2000-08-09T02:30:00"/>
        <d v="2000-08-09T03:00:00"/>
        <d v="2000-08-09T03:30:00"/>
        <d v="2000-08-09T04:00:00"/>
        <d v="2000-08-09T04:30:00"/>
        <d v="2000-08-09T05:00:00"/>
        <d v="2000-08-09T05:30:00"/>
        <d v="2000-08-09T06:00:00"/>
        <d v="2000-08-09T06:30:00"/>
        <d v="2000-08-09T07:00:00"/>
        <d v="2000-08-09T07:30:00"/>
        <d v="2000-08-09T08:00:00"/>
        <d v="2000-08-09T08:30:00"/>
        <d v="2000-08-09T09:00:00"/>
        <d v="2000-08-09T09:30:00"/>
        <d v="2000-08-09T10:00:00"/>
        <d v="2000-08-09T10:30:00"/>
        <d v="2000-08-09T11:00:00"/>
        <d v="2000-08-09T11:30:00"/>
        <d v="2000-08-09T12:00:00"/>
        <d v="2000-08-09T12:30:00"/>
        <d v="2000-08-09T13:00:00"/>
        <d v="2000-08-09T13:30:00"/>
        <d v="2000-08-09T14:00:00"/>
        <d v="2000-08-09T14:30:00"/>
        <d v="2000-08-09T15:00:00"/>
        <d v="2000-08-09T15:30:00"/>
        <d v="2000-08-09T16:00:00"/>
        <d v="2000-08-09T16:30:00"/>
        <d v="2000-08-09T17:00:00"/>
        <d v="2000-08-09T17:30:00"/>
        <d v="2000-08-09T18:00:00"/>
        <d v="2000-08-09T18:30:00"/>
        <d v="2000-08-09T19:00:00"/>
        <d v="2000-08-09T19:30:00"/>
        <d v="2000-08-09T20:00:00"/>
        <d v="2000-08-09T20:30:00"/>
        <d v="2000-08-09T21:00:00"/>
        <d v="2000-08-09T21:30:00"/>
        <d v="2000-08-09T22:00:00"/>
        <d v="2000-08-09T22:30:00"/>
        <d v="2000-08-09T23:00:00"/>
        <d v="2000-08-09T23:30:00"/>
        <d v="2000-08-10T00:00:00"/>
        <d v="2000-08-10T00:30:00"/>
        <d v="2000-08-10T01:00:00"/>
        <d v="2000-08-10T01:30:00"/>
        <d v="2000-08-10T02:00:00"/>
        <d v="2000-08-10T02:30:00"/>
        <d v="2000-08-10T03:00:00"/>
        <d v="2000-08-10T03:30:00"/>
        <d v="2000-08-10T04:00:00"/>
        <d v="2000-08-10T04:30:00"/>
        <d v="2000-08-10T05:00:00"/>
        <d v="2000-08-10T05:30:00"/>
        <d v="2000-08-10T06:00:00"/>
        <d v="2000-08-10T06:30:00"/>
        <d v="2000-08-10T07:00:00"/>
        <d v="2000-08-10T07:30:00"/>
        <d v="2000-08-10T08:00:00"/>
        <d v="2000-08-10T08:30:00"/>
        <d v="2000-08-10T09:00:00"/>
        <d v="2000-08-10T09:30:00"/>
        <d v="2000-08-10T10:00:00"/>
        <d v="2000-08-10T10:30:00"/>
        <d v="2000-08-10T11:00:00"/>
        <d v="2000-08-10T11:30:00"/>
        <d v="2000-08-10T12:00:00"/>
        <d v="2000-08-10T12:30:00"/>
        <d v="2000-08-10T13:00:00"/>
        <d v="2000-08-10T13:30:00"/>
        <d v="2000-08-10T14:00:00"/>
        <d v="2000-08-10T14:30:00"/>
        <d v="2000-08-10T15:00:00"/>
        <d v="2000-08-10T15:30:00"/>
        <d v="2000-08-10T16:00:00"/>
        <d v="2000-08-10T16:30:00"/>
        <d v="2000-08-10T17:00:00"/>
        <d v="2000-08-10T17:30:00"/>
        <d v="2000-08-10T18:00:00"/>
        <d v="2000-08-10T18:30:00"/>
        <d v="2000-08-10T19:00:00"/>
        <d v="2000-08-10T19:30:00"/>
        <d v="2000-08-10T20:00:00"/>
        <d v="2000-08-10T20:30:00"/>
        <d v="2000-08-10T21:00:00"/>
        <d v="2000-08-10T21:30:00"/>
        <d v="2000-08-10T22:00:00"/>
        <d v="2000-08-10T22:30:00"/>
        <d v="2000-08-10T23:00:00"/>
        <d v="2000-08-10T23:30:00"/>
        <d v="2000-08-11T00:00:00"/>
        <d v="2000-08-11T00:30:00"/>
        <d v="2000-08-11T01:00:00"/>
        <d v="2000-08-11T01:30:00"/>
        <d v="2000-08-11T02:00:00"/>
        <d v="2000-08-11T02:30:00"/>
        <d v="2000-08-11T03:00:00"/>
        <d v="2000-08-11T03:30:00"/>
        <d v="2000-08-11T04:00:00"/>
        <d v="2000-08-11T04:30:00"/>
        <d v="2000-08-11T05:00:00"/>
        <d v="2000-08-11T05:30:00"/>
        <d v="2000-08-11T06:00:00"/>
        <d v="2000-08-11T06:30:00"/>
        <d v="2000-08-11T07:00:00"/>
        <d v="2000-08-11T07:30:00"/>
        <d v="2000-08-11T08:00:00"/>
        <d v="2000-08-11T08:30:00"/>
        <d v="2000-08-11T09:00:00"/>
        <d v="2000-08-11T09:30:00"/>
        <d v="2000-08-11T10:00:00"/>
        <d v="2000-08-11T10:30:00"/>
        <d v="2000-08-11T11:00:00"/>
        <d v="2000-08-11T11:30:00"/>
        <d v="2000-08-11T12:00:00"/>
        <d v="2000-08-11T12:30:00"/>
        <d v="2000-08-11T13:00:00"/>
        <d v="2000-08-11T13:30:00"/>
        <d v="2000-08-11T14:00:00"/>
        <d v="2000-08-11T14:30:00"/>
        <d v="2000-08-11T15:00:00"/>
        <d v="2000-08-11T15:30:00"/>
        <d v="2000-08-11T16:00:00"/>
        <d v="2000-08-11T16:30:00"/>
        <d v="2000-08-11T17:00:00"/>
        <d v="2000-08-11T17:30:00"/>
        <d v="2000-08-11T18:00:00"/>
        <d v="2000-08-11T18:30:00"/>
        <d v="2000-08-11T19:00:00"/>
        <d v="2000-08-11T19:30:00"/>
        <d v="2000-08-11T20:00:00"/>
        <d v="2000-08-11T20:30:00"/>
        <d v="2000-08-11T21:00:00"/>
        <d v="2000-08-11T21:30:00"/>
        <d v="2000-08-11T22:00:00"/>
        <d v="2000-08-11T22:30:00"/>
        <d v="2000-08-11T23:00:00"/>
        <d v="2000-08-11T23:30:00"/>
        <d v="2000-08-12T00:00:00"/>
        <d v="2000-08-12T00:30:00"/>
        <d v="2000-08-12T01:00:00"/>
        <d v="2000-08-12T01:30:00"/>
        <d v="2000-08-12T02:00:00"/>
        <d v="2000-08-12T02:30:00"/>
        <d v="2000-08-12T03:00:00"/>
        <d v="2000-08-12T03:30:00"/>
        <d v="2000-08-12T04:00:00"/>
        <d v="2000-08-12T04:30:00"/>
        <d v="2000-08-12T05:00:00"/>
        <d v="2000-08-12T05:30:00"/>
        <d v="2000-08-12T06:00:00"/>
        <d v="2000-08-12T06:30:00"/>
        <d v="2000-08-12T07:00:00"/>
        <d v="2000-08-12T07:30:00"/>
        <d v="2000-08-12T08:00:00"/>
        <d v="2000-08-12T08:30:00"/>
        <d v="2000-08-12T09:00:00"/>
        <d v="2000-08-12T09:30:00"/>
        <d v="2000-08-12T10:00:00"/>
        <d v="2000-08-12T10:30:00"/>
        <d v="2000-08-12T11:00:00"/>
        <d v="2000-08-12T11:30:00"/>
        <d v="2000-08-12T12:00:00"/>
        <d v="2000-08-12T12:30:00"/>
        <d v="2000-08-12T13:00:00"/>
        <d v="2000-08-12T13:30:00"/>
        <d v="2000-08-12T14:00:00"/>
        <d v="2000-08-12T14:30:00"/>
        <d v="2000-08-12T15:00:00"/>
        <d v="2000-08-12T15:30:00"/>
        <d v="2000-08-12T16:00:00"/>
        <d v="2000-08-12T16:30:00"/>
        <d v="2000-08-12T17:00:00"/>
        <d v="2000-08-12T17:30:00"/>
        <d v="2000-08-12T18:00:00"/>
        <d v="2000-08-12T18:30:00"/>
        <d v="2000-08-12T19:00:00"/>
        <d v="2000-08-12T19:30:00"/>
        <d v="2000-08-12T20:00:00"/>
        <d v="2000-08-12T20:30:00"/>
        <d v="2000-08-12T21:00:00"/>
        <d v="2000-08-12T21:30:00"/>
        <d v="2000-08-12T22:00:00"/>
        <d v="2000-08-12T22:30:00"/>
        <d v="2000-08-12T23:00:00"/>
        <d v="2000-08-12T23:30:00"/>
        <d v="2000-08-13T00:00:00"/>
        <d v="2000-08-13T00:30:00"/>
        <d v="2000-08-13T01:00:00"/>
        <d v="2000-08-13T01:30:00"/>
        <d v="2000-08-13T02:00:00"/>
        <d v="2000-08-13T02:30:00"/>
        <d v="2000-08-13T03:00:00"/>
        <d v="2000-08-13T03:30:00"/>
        <d v="2000-08-13T04:00:00"/>
        <d v="2000-08-13T04:30:00"/>
        <d v="2000-08-13T05:00:00"/>
        <d v="2000-08-13T05:30:00"/>
        <d v="2000-08-13T06:00:00"/>
        <d v="2000-08-13T06:30:00"/>
        <d v="2000-08-13T07:00:00"/>
        <d v="2000-08-13T07:30:00"/>
        <d v="2000-08-13T08:00:00"/>
        <d v="2000-08-13T08:30:00"/>
        <d v="2000-08-13T09:00:00"/>
        <d v="2000-08-13T09:30:00"/>
        <d v="2000-08-13T10:00:00"/>
        <d v="2000-08-13T10:30:00"/>
        <d v="2000-08-13T11:00:00"/>
        <d v="2000-08-13T11:30:00"/>
        <d v="2000-08-13T12:00:00"/>
        <d v="2000-08-13T12:30:00"/>
        <d v="2000-08-13T13:00:00"/>
        <d v="2000-08-13T13:30:00"/>
        <d v="2000-08-13T14:00:00"/>
        <d v="2000-08-13T14:30:00"/>
        <d v="2000-08-13T15:00:00"/>
        <d v="2000-08-13T15:30:00"/>
        <d v="2000-08-13T16:00:00"/>
        <d v="2000-08-13T16:30:00"/>
        <d v="2000-08-13T17:00:00"/>
        <d v="2000-08-13T17:30:00"/>
        <d v="2000-08-13T18:00:00"/>
        <d v="2000-08-13T18:30:00"/>
        <d v="2000-08-13T19:00:00"/>
        <d v="2000-08-13T19:30:00"/>
        <d v="2000-08-13T20:00:00"/>
        <d v="2000-08-13T20:30:00"/>
        <d v="2000-08-13T21:00:00"/>
        <d v="2000-08-13T21:30:00"/>
        <d v="2000-08-13T22:00:00"/>
        <d v="2000-08-13T22:30:00"/>
        <d v="2000-08-13T23:00:00"/>
        <d v="2000-08-13T23:30:00"/>
        <d v="2000-08-14T00:00:00"/>
        <d v="2000-08-14T00:30:00"/>
        <d v="2000-08-14T01:00:00"/>
        <d v="2000-08-14T01:30:00"/>
        <d v="2000-08-14T02:00:00"/>
        <d v="2000-08-14T02:30:00"/>
        <d v="2000-08-14T03:00:00"/>
        <d v="2000-08-14T03:30:00"/>
        <d v="2000-08-14T04:00:00"/>
        <d v="2000-08-14T04:30:00"/>
        <d v="2000-08-14T05:00:00"/>
        <d v="2000-08-14T05:30:00"/>
        <d v="2000-08-14T06:00:00"/>
        <d v="2000-08-14T06:30:00"/>
        <d v="2000-08-14T07:00:00"/>
        <d v="2000-08-14T07:30:00"/>
        <d v="2000-08-14T08:00:00"/>
        <d v="2000-08-14T08:30:00"/>
        <d v="2000-08-14T09:00:00"/>
        <d v="2000-08-14T09:30:00"/>
        <d v="2000-08-14T10:00:00"/>
        <d v="2000-08-14T10:30:00"/>
        <d v="2000-08-14T11:00:00"/>
        <d v="2000-08-14T11:30:00"/>
        <d v="2000-08-14T12:00:00"/>
        <d v="2000-08-14T12:30:00"/>
        <d v="2000-08-14T13:00:00"/>
        <d v="2000-08-14T13:30:00"/>
        <d v="2000-08-14T14:00:00"/>
        <d v="2000-08-14T14:30:00"/>
        <d v="2000-08-14T15:00:00"/>
        <d v="2000-08-14T15:30:00"/>
        <d v="2000-08-14T16:00:00"/>
        <d v="2000-08-14T16:30:00"/>
        <d v="2000-08-14T17:00:00"/>
        <d v="2000-08-14T17:30:00"/>
        <d v="2000-08-14T18:00:00"/>
        <d v="2000-08-14T18:30:00"/>
        <d v="2000-08-14T19:00:00"/>
        <d v="2000-08-14T19:30:00"/>
        <d v="2000-08-14T20:00:00"/>
        <d v="2000-08-14T20:30:00"/>
        <d v="2000-08-14T21:00:00"/>
        <d v="2000-08-14T21:30:00"/>
        <d v="2000-08-14T22:00:00"/>
        <d v="2000-08-14T22:30:00"/>
        <d v="2000-08-14T23:00:00"/>
        <d v="2000-08-14T23:30:00"/>
        <d v="2000-08-15T00:00:00"/>
        <d v="2000-08-15T00:30:00"/>
        <d v="2000-08-15T01:00:00"/>
        <d v="2000-08-15T01:30:00"/>
        <d v="2000-08-15T02:00:00"/>
        <d v="2000-08-15T02:30:00"/>
        <d v="2000-08-15T03:00:00"/>
        <d v="2000-08-15T03:30:00"/>
        <d v="2000-08-15T04:00:00"/>
        <d v="2000-08-15T04:30:00"/>
        <d v="2000-08-15T05:00:00"/>
        <d v="2000-08-15T05:30:00"/>
        <d v="2000-08-15T06:00:00"/>
        <d v="2000-08-15T06:30:00"/>
        <d v="2000-08-15T07:00:00"/>
        <d v="2000-08-15T07:30:00"/>
        <d v="2000-08-15T08:00:00"/>
        <d v="2000-08-15T08:30:00"/>
        <d v="2000-08-15T09:00:00"/>
        <d v="2000-08-15T09:30:00"/>
        <d v="2000-08-15T10:00:00"/>
        <d v="2000-08-15T10:30:00"/>
        <d v="2000-08-15T11:00:00"/>
        <d v="2000-08-15T11:30:00"/>
        <d v="2000-08-15T12:00:00"/>
        <d v="2000-08-15T12:30:00"/>
        <d v="2000-08-15T13:00:00"/>
        <d v="2000-08-15T13:30:00"/>
        <d v="2000-08-15T14:00:00"/>
        <d v="2000-08-15T14:30:00"/>
        <d v="2000-08-15T15:00:00"/>
        <d v="2000-08-15T15:30:00"/>
        <d v="2000-08-15T16:00:00"/>
        <d v="2000-08-15T16:30:00"/>
        <d v="2000-08-15T17:00:00"/>
        <d v="2000-08-15T17:30:00"/>
        <d v="2000-08-15T18:00:00"/>
        <d v="2000-08-15T18:30:00"/>
        <d v="2000-08-15T19:00:00"/>
        <d v="2000-08-15T19:30:00"/>
        <d v="2000-08-15T20:00:00"/>
        <d v="2000-08-15T20:30:00"/>
        <d v="2000-08-15T21:00:00"/>
        <d v="2000-08-15T21:30:00"/>
        <d v="2000-08-15T22:00:00"/>
        <d v="2000-08-15T22:30:00"/>
        <d v="2000-08-15T23:00:00"/>
        <d v="2000-08-15T23:30:00"/>
        <d v="2000-08-16T00:00:00"/>
        <d v="2000-08-16T00:30:00"/>
        <d v="2000-08-16T01:00:00"/>
        <d v="2000-08-16T01:30:00"/>
        <d v="2000-08-16T02:00:00"/>
        <d v="2000-08-16T02:30:00"/>
        <d v="2000-08-16T03:00:00"/>
        <d v="2000-08-16T03:30:00"/>
        <d v="2000-08-16T04:00:00"/>
        <d v="2000-08-16T04:30:00"/>
        <d v="2000-08-16T05:00:00"/>
        <d v="2000-08-16T05:30:00"/>
        <d v="2000-08-16T06:00:00"/>
        <d v="2000-08-16T06:30:00"/>
        <d v="2000-08-16T07:00:00"/>
        <d v="2000-08-16T07:30:00"/>
        <d v="2000-08-16T08:00:00"/>
        <d v="2000-08-16T08:30:00"/>
        <d v="2000-08-16T09:00:00"/>
        <d v="2000-08-16T09:30:00"/>
        <d v="2000-08-16T10:00:00"/>
        <d v="2000-08-16T10:30:00"/>
        <d v="2000-08-16T11:00:00"/>
        <d v="2000-08-16T11:30:00"/>
        <d v="2000-08-16T12:00:00"/>
        <d v="2000-08-16T12:30:00"/>
        <d v="2000-08-16T13:00:00"/>
        <d v="2000-08-16T13:30:00"/>
        <d v="2000-08-16T14:00:00"/>
        <d v="2000-08-16T14:30:00"/>
        <d v="2000-08-16T15:00:00"/>
        <d v="2000-08-16T15:30:00"/>
        <d v="2000-08-16T16:00:00"/>
        <d v="2000-08-16T16:30:00"/>
        <d v="2000-08-16T17:00:00"/>
        <d v="2000-08-16T17:30:00"/>
        <d v="2000-08-16T18:00:00"/>
        <d v="2000-08-16T18:30:00"/>
        <d v="2000-08-16T19:00:00"/>
        <d v="2000-08-16T19:30:00"/>
        <d v="2000-08-16T20:00:00"/>
        <d v="2000-08-16T20:30:00"/>
        <d v="2000-08-16T21:00:00"/>
        <d v="2000-08-16T21:30:00"/>
        <d v="2000-08-16T22:00:00"/>
        <d v="2000-08-16T22:30:00"/>
        <d v="2000-08-16T23:00:00"/>
        <d v="2000-08-16T23:30:00"/>
        <d v="2000-08-17T00:00:00"/>
        <d v="2000-08-17T00:30:00"/>
        <d v="2000-08-17T01:00:00"/>
        <d v="2000-08-17T01:30:00"/>
        <d v="2000-08-17T02:00:00"/>
        <d v="2000-08-17T02:30:00"/>
        <d v="2000-08-17T03:00:00"/>
        <d v="2000-08-17T03:30:00"/>
        <d v="2000-08-17T04:00:00"/>
        <d v="2000-08-17T04:30:00"/>
        <d v="2000-08-17T05:00:00"/>
        <d v="2000-08-17T05:30:00"/>
        <d v="2000-08-17T06:00:00"/>
        <d v="2000-08-17T06:30:00"/>
        <d v="2000-08-17T07:00:00"/>
        <d v="2000-08-17T07:30:00"/>
        <d v="2000-08-17T08:00:00"/>
        <d v="2000-08-17T08:30:00"/>
        <d v="2000-08-17T09:00:00"/>
        <d v="2000-08-17T09:30:00"/>
        <d v="2000-08-17T10:00:00"/>
        <d v="2000-08-17T10:30:00"/>
        <d v="2000-08-17T11:00:00"/>
        <d v="2000-08-17T11:30:00"/>
        <d v="2000-08-17T12:00:00"/>
        <d v="2000-08-17T12:30:00"/>
        <d v="2000-08-17T13:00:00"/>
        <d v="2000-08-17T13:30:00"/>
        <d v="2000-08-17T14:00:00"/>
        <d v="2000-08-17T14:30:00"/>
        <d v="2000-08-17T15:00:00"/>
        <d v="2000-08-17T15:30:00"/>
        <d v="2000-08-17T16:00:00"/>
        <d v="2000-08-17T16:30:00"/>
        <d v="2000-08-17T17:00:00"/>
        <d v="2000-08-17T17:30:00"/>
        <d v="2000-08-17T18:00:00"/>
        <d v="2000-08-17T18:30:00"/>
        <d v="2000-08-17T19:00:00"/>
        <d v="2000-08-17T19:30:00"/>
        <d v="2000-08-17T20:00:00"/>
        <d v="2000-08-17T20:30:00"/>
        <d v="2000-08-17T21:00:00"/>
        <d v="2000-08-17T21:30:00"/>
        <d v="2000-08-17T22:00:00"/>
        <d v="2000-08-17T22:30:00"/>
        <d v="2000-08-17T23:00:00"/>
        <d v="2000-08-17T23:30:00"/>
        <d v="2000-08-18T00:00:00"/>
        <d v="2000-08-18T00:30:00"/>
        <d v="2000-08-18T01:00:00"/>
        <d v="2000-08-18T01:30:00"/>
        <d v="2000-08-18T02:00:00"/>
        <d v="2000-08-18T02:30:00"/>
        <d v="2000-08-18T03:00:00"/>
        <d v="2000-08-18T03:30:00"/>
        <d v="2000-08-18T04:00:00"/>
        <d v="2000-08-18T04:30:00"/>
        <d v="2000-08-18T05:00:00"/>
        <d v="2000-08-18T05:30:00"/>
        <d v="2000-08-18T06:00:00"/>
        <d v="2000-08-18T06:30:00"/>
        <d v="2000-08-18T07:00:00"/>
        <d v="2000-08-18T07:30:00"/>
        <d v="2000-08-18T08:00:00"/>
        <d v="2000-08-18T08:30:00"/>
        <d v="2000-08-18T09:00:00"/>
        <d v="2000-08-18T09:30:00"/>
        <d v="2000-08-18T10:00:00"/>
        <d v="2000-08-18T10:30:00"/>
        <d v="2000-08-18T11:00:00"/>
        <d v="2000-08-18T11:30:00"/>
        <d v="2000-08-18T12:00:00"/>
        <d v="2000-08-18T12:30:00"/>
        <d v="2000-08-18T13:00:00"/>
        <d v="2000-08-18T13:30:00"/>
        <d v="2000-08-18T14:00:00"/>
        <d v="2000-08-18T14:30:00"/>
        <d v="2000-08-18T15:00:00"/>
        <d v="2000-08-18T15:30:00"/>
        <d v="2000-08-18T16:00:00"/>
        <d v="2000-08-18T16:30:00"/>
        <d v="2000-08-18T17:00:00"/>
        <d v="2000-08-18T17:30:00"/>
        <d v="2000-08-18T18:00:00"/>
        <d v="2000-08-18T18:30:00"/>
        <d v="2000-08-18T19:00:00"/>
        <d v="2000-08-18T19:30:00"/>
        <d v="2000-08-18T20:00:00"/>
        <d v="2000-08-18T20:30:00"/>
        <d v="2000-08-18T21:00:00"/>
        <d v="2000-08-18T21:30:00"/>
        <d v="2000-08-18T22:00:00"/>
        <d v="2000-08-18T22:30:00"/>
        <d v="2000-08-18T23:00:00"/>
        <d v="2000-08-18T23:30:00"/>
        <d v="2000-08-19T00:00:00"/>
        <d v="2000-08-19T00:30:00"/>
        <d v="2000-08-19T01:00:00"/>
        <d v="2000-08-19T01:30:00"/>
        <d v="2000-08-19T02:00:00"/>
        <d v="2000-08-19T02:30:00"/>
        <d v="2000-08-19T03:00:00"/>
        <d v="2000-08-19T03:30:00"/>
        <d v="2000-08-19T04:00:00"/>
        <d v="2000-08-19T04:30:00"/>
        <d v="2000-08-19T05:00:00"/>
        <d v="2000-08-19T05:30:00"/>
        <d v="2000-08-19T06:00:00"/>
        <d v="2000-08-19T06:30:00"/>
        <d v="2000-08-19T07:00:00"/>
        <d v="2000-08-19T07:30:00"/>
        <d v="2000-08-19T08:00:00"/>
        <d v="2000-08-19T08:30:00"/>
        <d v="2000-08-19T09:00:00"/>
        <d v="2000-08-19T09:30:00"/>
        <d v="2000-08-19T10:00:00"/>
        <d v="2000-08-19T10:30:00"/>
        <d v="2000-08-19T11:00:00"/>
        <d v="2000-08-19T11:30:00"/>
        <d v="2000-08-19T12:00:00"/>
        <d v="2000-08-19T12:30:00"/>
        <d v="2000-08-19T13:00:00"/>
        <d v="2000-08-19T13:30:00"/>
        <d v="2000-08-19T14:00:00"/>
        <d v="2000-08-19T14:30:00"/>
        <d v="2000-08-19T15:00:00"/>
        <d v="2000-08-19T15:30:00"/>
        <d v="2000-08-19T16:00:00"/>
        <d v="2000-08-19T16:30:00"/>
        <d v="2000-08-19T17:00:00"/>
        <d v="2000-08-19T17:30:00"/>
        <d v="2000-08-19T18:00:00"/>
        <d v="2000-08-19T18:30:00"/>
        <d v="2000-08-19T19:00:00"/>
        <d v="2000-08-19T19:30:00"/>
        <d v="2000-08-19T20:00:00"/>
        <d v="2000-08-19T20:30:00"/>
        <d v="2000-08-19T21:00:00"/>
        <d v="2000-08-19T21:30:00"/>
        <d v="2000-08-19T22:00:00"/>
        <d v="2000-08-19T22:30:00"/>
        <d v="2000-08-19T23:00:00"/>
        <d v="2000-08-19T23:30:00"/>
        <d v="2000-08-20T00:00:00"/>
        <d v="2000-08-20T00:30:00"/>
        <d v="2000-08-20T01:00:00"/>
        <d v="2000-08-20T01:30:00"/>
        <d v="2000-08-20T02:00:00"/>
        <d v="2000-08-20T02:30:00"/>
        <d v="2000-08-20T03:00:00"/>
        <d v="2000-08-20T03:30:00"/>
        <d v="2000-08-20T04:00:00"/>
        <d v="2000-08-20T04:30:00"/>
        <d v="2000-08-20T05:00:00"/>
        <d v="2000-08-20T05:30:00"/>
        <d v="2000-08-20T06:00:00"/>
        <d v="2000-08-20T06:30:00"/>
        <d v="2000-08-20T07:00:00"/>
        <d v="2000-08-20T07:30:00"/>
        <d v="2000-08-20T08:00:00"/>
        <d v="2000-08-20T08:30:00"/>
        <d v="2000-08-20T09:00:00"/>
        <d v="2000-08-20T09:30:00"/>
        <d v="2000-08-20T10:00:00"/>
        <d v="2000-08-20T10:30:00"/>
        <d v="2000-08-20T11:00:00"/>
        <d v="2000-08-20T11:30:00"/>
        <d v="2000-08-20T12:00:00"/>
        <d v="2000-08-20T12:30:00"/>
        <d v="2000-08-20T13:00:00"/>
        <d v="2000-08-20T13:30:00"/>
        <d v="2000-08-20T14:00:00"/>
        <d v="2000-08-20T14:30:00"/>
        <d v="2000-08-20T15:00:00"/>
        <d v="2000-08-20T15:30:00"/>
        <d v="2000-08-20T16:00:00"/>
        <d v="2000-08-20T16:30:00"/>
        <d v="2000-08-20T17:00:00"/>
        <d v="2000-08-20T17:30:00"/>
        <d v="2000-08-20T18:00:00"/>
        <d v="2000-08-20T18:30:00"/>
        <d v="2000-08-20T19:00:00"/>
        <d v="2000-08-20T19:30:00"/>
        <d v="2000-08-20T20:00:00"/>
        <d v="2000-08-20T20:30:00"/>
        <d v="2000-08-20T21:00:00"/>
        <d v="2000-08-20T21:30:00"/>
        <d v="2000-08-20T22:00:00"/>
        <d v="2000-08-20T22:30:00"/>
        <d v="2000-08-20T23:00:00"/>
        <d v="2000-08-20T23:30:00"/>
        <d v="2000-08-21T00:00:00"/>
        <d v="2000-08-21T00:30:00"/>
        <d v="2000-08-21T01:00:00"/>
        <d v="2000-08-21T01:30:00"/>
        <d v="2000-08-21T02:00:00"/>
        <d v="2000-08-21T02:30:00"/>
        <d v="2000-08-21T03:00:00"/>
        <d v="2000-08-21T03:30:00"/>
        <d v="2000-08-21T04:00:00"/>
        <d v="2000-08-21T04:30:00"/>
        <d v="2000-08-21T05:00:00"/>
        <d v="2000-08-21T05:30:00"/>
        <d v="2000-08-21T06:00:00"/>
        <d v="2000-08-21T06:30:00"/>
        <d v="2000-08-21T07:00:00"/>
        <d v="2000-08-21T07:30:00"/>
        <d v="2000-08-21T08:00:00"/>
        <d v="2000-08-21T08:30:00"/>
        <d v="2000-08-21T09:00:00"/>
        <d v="2000-08-21T09:30:00"/>
        <d v="2000-08-21T10:00:00"/>
        <d v="2000-08-21T10:30:00"/>
        <d v="2000-08-21T11:00:00"/>
        <d v="2000-08-21T11:30:00"/>
        <d v="2000-08-21T12:00:00"/>
        <d v="2000-08-21T12:30:00"/>
        <d v="2000-08-21T13:00:00"/>
        <d v="2000-08-21T13:30:00"/>
        <d v="2000-08-21T14:00:00"/>
        <d v="2000-08-21T14:30:00"/>
        <d v="2000-08-21T15:00:00"/>
        <d v="2000-08-21T15:30:00"/>
        <d v="2000-08-21T16:00:00"/>
        <d v="2000-08-21T16:30:00"/>
        <d v="2000-08-21T17:00:00"/>
        <d v="2000-08-21T17:30:00"/>
        <d v="2000-08-21T18:00:00"/>
        <d v="2000-08-21T18:30:00"/>
        <d v="2000-08-21T19:00:00"/>
        <d v="2000-08-21T19:30:00"/>
        <d v="2000-08-21T20:00:00"/>
        <d v="2000-08-21T20:30:00"/>
        <d v="2000-08-21T21:00:00"/>
        <d v="2000-08-21T21:30:00"/>
        <d v="2000-08-21T22:00:00"/>
        <d v="2000-08-21T22:30:00"/>
        <d v="2000-08-21T23:00:00"/>
        <d v="2000-08-21T23:30:00"/>
        <d v="2000-08-22T00:00:00"/>
        <d v="2000-08-22T00:30:00"/>
        <d v="2000-08-22T01:00:00"/>
        <d v="2000-08-22T01:30:00"/>
        <d v="2000-08-22T02:00:00"/>
        <d v="2000-08-22T02:30:00"/>
        <d v="2000-08-22T03:00:00"/>
        <d v="2000-08-22T03:30:00"/>
        <d v="2000-08-22T04:00:00"/>
        <d v="2000-08-22T04:30:00"/>
        <d v="2000-08-22T05:00:00"/>
        <d v="2000-08-22T05:30:00"/>
        <d v="2000-08-22T06:00:00"/>
        <d v="2000-08-22T06:30:00"/>
        <d v="2000-08-22T07:00:00"/>
        <d v="2000-08-22T07:30:00"/>
        <d v="2000-08-22T08:00:00"/>
        <d v="2000-08-22T08:30:00"/>
        <d v="2000-08-22T09:00:00"/>
        <d v="2000-08-22T09:30:00"/>
        <d v="2000-08-22T10:00:00"/>
        <d v="2000-08-22T10:30:00"/>
        <d v="2000-08-22T11:00:00"/>
        <d v="2000-08-22T11:30:00"/>
        <d v="2000-08-22T12:00:00"/>
        <d v="2000-08-22T12:30:00"/>
        <d v="2000-08-22T13:00:00"/>
        <d v="2000-08-22T13:30:00"/>
        <d v="2000-08-22T14:00:00"/>
        <d v="2000-08-22T14:30:00"/>
        <d v="2000-08-22T15:00:00"/>
        <d v="2000-08-22T15:30:00"/>
        <d v="2000-08-22T16:00:00"/>
        <d v="2000-08-22T16:30:00"/>
        <d v="2000-08-22T17:00:00"/>
        <d v="2000-08-22T17:30:00"/>
        <d v="2000-08-22T18:00:00"/>
        <d v="2000-08-22T18:30:00"/>
        <d v="2000-08-22T19:00:00"/>
        <d v="2000-08-22T19:30:00"/>
        <d v="2000-08-22T20:00:00"/>
        <d v="2000-08-22T20:30:00"/>
        <d v="2000-08-22T21:00:00"/>
        <d v="2000-08-22T21:30:00"/>
        <d v="2000-08-22T22:00:00"/>
        <d v="2000-08-22T22:30:00"/>
        <d v="2000-08-22T23:00:00"/>
        <d v="2000-08-22T23:30:00"/>
        <d v="2000-08-23T00:00:00"/>
        <d v="2000-08-23T00:30:00"/>
        <d v="2000-08-23T01:00:00"/>
        <d v="2000-08-23T01:30:00"/>
        <d v="2000-08-23T02:00:00"/>
        <d v="2000-08-23T02:30:00"/>
        <d v="2000-08-23T03:00:00"/>
        <d v="2000-08-23T03:30:00"/>
        <d v="2000-08-23T04:00:00"/>
        <d v="2000-08-23T04:30:00"/>
        <d v="2000-08-23T05:00:00"/>
        <d v="2000-08-23T05:30:00"/>
        <d v="2000-08-23T06:00:00"/>
        <d v="2000-08-23T06:30:00"/>
        <d v="2000-08-23T07:00:00"/>
        <d v="2000-08-23T07:30:00"/>
        <d v="2000-08-23T08:00:00"/>
        <d v="2000-08-23T08:30:00"/>
        <d v="2000-08-23T09:00:00"/>
        <d v="2000-08-23T09:30:00"/>
        <d v="2000-08-23T10:00:00"/>
        <d v="2000-08-23T10:30:00"/>
        <d v="2000-08-23T11:00:00"/>
        <d v="2000-08-23T11:30:00"/>
        <d v="2000-08-23T12:00:00"/>
        <d v="2000-08-23T12:30:00"/>
        <d v="2000-08-23T13:00:00"/>
        <d v="2000-08-23T13:30:00"/>
        <d v="2000-08-23T14:00:00"/>
        <d v="2000-08-23T14:30:00"/>
        <d v="2000-08-23T15:00:00"/>
        <d v="2000-08-23T15:30:00"/>
        <d v="2000-08-23T16:00:00"/>
        <d v="2000-08-23T16:30:00"/>
        <d v="2000-08-23T17:00:00"/>
        <d v="2000-08-23T17:30:00"/>
        <d v="2000-08-23T18:00:00"/>
        <d v="2000-08-23T18:30:00"/>
        <d v="2000-08-23T19:00:00"/>
        <d v="2000-08-23T19:30:00"/>
        <d v="2000-08-23T20:00:00"/>
        <d v="2000-08-23T20:30:00"/>
        <d v="2000-08-23T21:00:00"/>
        <d v="2000-08-23T21:30:00"/>
        <d v="2000-08-23T22:00:00"/>
        <d v="2000-08-23T22:30:00"/>
        <d v="2000-08-23T23:00:00"/>
        <d v="2000-08-23T23:30:00"/>
        <d v="2000-08-24T00:00:00"/>
        <d v="2000-08-24T00:30:00"/>
        <d v="2000-08-24T01:00:00"/>
        <d v="2000-08-24T01:30:00"/>
        <d v="2000-08-24T02:00:00"/>
        <d v="2000-08-24T02:30:00"/>
        <d v="2000-08-24T03:00:00"/>
        <d v="2000-08-24T03:30:00"/>
        <d v="2000-08-24T04:00:00"/>
        <d v="2000-08-24T04:30:00"/>
        <d v="2000-08-24T05:00:00"/>
        <d v="2000-08-24T05:30:00"/>
        <d v="2000-08-24T06:00:00"/>
        <d v="2000-08-24T06:30:00"/>
        <d v="2000-08-24T07:00:00"/>
        <d v="2000-08-24T07:30:00"/>
        <d v="2000-08-24T08:00:00"/>
        <d v="2000-08-24T08:30:00"/>
        <d v="2000-08-24T09:00:00"/>
        <d v="2000-08-24T09:30:00"/>
        <d v="2000-08-24T10:00:00"/>
        <d v="2000-08-24T10:30:00"/>
        <d v="2000-08-24T11:00:00"/>
        <d v="2000-08-24T11:30:00"/>
        <d v="2000-08-24T12:00:00"/>
        <d v="2000-08-24T12:30:00"/>
        <d v="2000-08-24T13:00:00"/>
        <d v="2000-08-24T13:30:00"/>
        <d v="2000-08-24T14:00:00"/>
        <d v="2000-08-24T14:30:00"/>
        <d v="2000-08-24T15:00:00"/>
        <d v="2000-08-24T15:30:00"/>
        <d v="2000-08-24T16:00:00"/>
        <d v="2000-08-24T16:30:00"/>
        <d v="2000-08-24T17:00:00"/>
        <d v="2000-08-24T17:30:00"/>
        <d v="2000-08-24T18:00:00"/>
        <d v="2000-08-24T18:30:00"/>
        <d v="2000-08-24T19:00:00"/>
        <d v="2000-08-24T19:30:00"/>
        <d v="2000-08-24T20:00:00"/>
        <d v="2000-08-24T20:30:00"/>
        <d v="2000-08-24T21:00:00"/>
        <d v="2000-08-24T21:30:00"/>
        <d v="2000-08-24T22:00:00"/>
        <d v="2000-08-24T22:30:00"/>
        <d v="2000-08-24T23:00:00"/>
        <d v="2000-08-24T23:30:00"/>
        <d v="2000-08-25T00:00:00"/>
        <d v="2000-08-25T00:30:00"/>
        <d v="2000-08-25T01:00:00"/>
        <d v="2000-08-25T01:30:00"/>
        <d v="2000-08-25T02:00:00"/>
        <d v="2000-08-25T02:30:00"/>
        <d v="2000-08-25T03:00:00"/>
        <d v="2000-08-25T03:30:00"/>
        <d v="2000-08-25T04:00:00"/>
        <d v="2000-08-25T04:30:00"/>
        <d v="2000-08-25T05:00:00"/>
        <d v="2000-08-25T05:30:00"/>
        <d v="2000-08-25T06:00:00"/>
        <d v="2000-08-25T06:30:00"/>
        <d v="2000-08-25T07:00:00"/>
        <d v="2000-08-25T07:30:00"/>
        <d v="2000-08-25T08:00:00"/>
        <d v="2000-08-25T08:30:00"/>
        <d v="2000-08-25T09:00:00"/>
        <d v="2000-08-25T09:30:00"/>
        <d v="2000-08-25T10:00:00"/>
        <d v="2000-08-25T10:30:00"/>
        <d v="2000-08-25T11:00:00"/>
        <d v="2000-08-25T11:30:00"/>
        <d v="2000-08-25T12:00:00"/>
        <d v="2000-08-25T12:30:00"/>
        <d v="2000-08-25T13:00:00"/>
        <d v="2000-08-25T13:30:00"/>
        <d v="2000-08-25T14:00:00"/>
        <d v="2000-08-25T14:30:00"/>
        <d v="2000-08-25T15:00:00"/>
        <d v="2000-08-25T15:30:00"/>
        <d v="2000-08-25T16:00:00"/>
        <d v="2000-08-25T16:30:00"/>
        <d v="2000-08-25T17:00:00"/>
        <d v="2000-08-25T17:30:00"/>
        <d v="2000-08-25T18:00:00"/>
        <d v="2000-08-25T18:30:00"/>
        <d v="2000-08-25T19:00:00"/>
        <d v="2000-08-25T19:30:00"/>
        <d v="2000-08-25T20:00:00"/>
        <d v="2000-08-25T20:30:00"/>
        <d v="2000-08-25T21:00:00"/>
        <d v="2000-08-25T21:30:00"/>
        <d v="2000-08-25T22:00:00"/>
        <d v="2000-08-25T22:30:00"/>
        <d v="2000-08-25T23:00:00"/>
        <d v="2000-08-25T23:30:00"/>
        <d v="2000-08-26T00:00:00"/>
        <d v="2000-08-26T00:30:00"/>
        <d v="2000-08-26T01:00:00"/>
        <d v="2000-08-26T01:30:00"/>
        <d v="2000-08-26T02:00:00"/>
        <d v="2000-08-26T02:30:00"/>
        <d v="2000-08-26T03:00:00"/>
        <d v="2000-08-26T03:30:00"/>
        <d v="2000-08-26T04:00:00"/>
        <d v="2000-08-26T04:30:00"/>
        <d v="2000-08-26T05:00:00"/>
        <d v="2000-08-26T05:30:00"/>
        <d v="2000-08-26T06:00:00"/>
        <d v="2000-08-26T06:30:00"/>
        <d v="2000-08-26T07:00:00"/>
        <d v="2000-08-26T07:30:00"/>
        <d v="2000-08-26T08:00:00"/>
        <d v="2000-08-26T08:30:00"/>
        <d v="2000-08-26T09:00:00"/>
        <d v="2000-08-26T09:30:00"/>
        <d v="2000-08-26T10:00:00"/>
        <d v="2000-08-26T10:30:00"/>
        <d v="2000-08-26T11:00:00"/>
        <d v="2000-08-26T11:30:00"/>
        <d v="2000-08-26T12:00:00"/>
        <d v="2000-08-26T12:30:00"/>
        <d v="2000-08-26T13:00:00"/>
        <d v="2000-08-26T13:30:00"/>
        <d v="2000-08-26T14:00:00"/>
        <d v="2000-08-26T14:30:00"/>
        <d v="2000-08-26T15:00:00"/>
        <d v="2000-08-26T15:30:00"/>
        <d v="2000-08-26T16:00:00"/>
        <d v="2000-08-26T16:30:00"/>
        <d v="2000-08-26T17:00:00"/>
        <d v="2000-08-26T17:30:00"/>
        <d v="2000-08-26T18:00:00"/>
        <d v="2000-08-26T18:30:00"/>
        <d v="2000-08-26T19:00:00"/>
        <d v="2000-08-26T19:30:00"/>
        <d v="2000-08-26T20:00:00"/>
        <d v="2000-08-26T20:30:00"/>
        <d v="2000-08-26T21:00:00"/>
        <d v="2000-08-26T21:30:00"/>
        <d v="2000-08-26T22:00:00"/>
        <d v="2000-08-26T22:30:00"/>
        <d v="2000-08-26T23:00:00"/>
        <d v="2000-08-26T23:30:00"/>
        <d v="2000-08-27T00:00:00"/>
        <d v="2000-08-27T00:30:00"/>
        <d v="2000-08-27T01:00:00"/>
        <d v="2000-08-27T01:30:00"/>
        <d v="2000-08-27T02:00:00"/>
        <d v="2000-08-27T02:30:00"/>
        <d v="2000-08-27T03:00:00"/>
        <d v="2000-08-27T03:30:00"/>
        <d v="2000-08-27T04:00:00"/>
        <d v="2000-08-27T04:30:00"/>
        <d v="2000-08-27T05:00:00"/>
        <d v="2000-08-27T05:30:00"/>
        <d v="2000-08-27T06:00:00"/>
        <d v="2000-08-27T06:30:00"/>
        <d v="2000-08-27T07:00:00"/>
        <d v="2000-08-27T07:30:00"/>
        <d v="2000-08-27T08:00:00"/>
        <d v="2000-08-27T08:30:00"/>
        <d v="2000-08-27T09:00:00"/>
        <d v="2000-08-27T09:30:00"/>
        <d v="2000-08-27T10:00:00"/>
        <d v="2000-08-27T10:30:00"/>
        <d v="2000-08-27T11:00:00"/>
        <d v="2000-08-27T11:30:00"/>
        <d v="2000-08-27T12:00:00"/>
        <d v="2000-08-27T12:30:00"/>
        <d v="2000-08-27T13:00:00"/>
        <d v="2000-08-27T13:30:00"/>
        <d v="2000-08-27T14:00:00"/>
        <d v="2000-08-27T14:30:00"/>
        <d v="2000-08-27T15:00:00"/>
        <d v="2000-08-27T15:30:00"/>
        <d v="2000-08-27T16:00:00"/>
        <d v="2000-08-27T16:30:00"/>
        <d v="2000-08-27T17:00:00"/>
        <d v="2000-08-27T17:30:00"/>
        <d v="2000-08-27T18:00:00"/>
        <d v="2000-08-27T18:30:00"/>
        <d v="2000-08-27T19:00:00"/>
        <d v="2000-08-27T19:30:00"/>
        <d v="2000-08-27T20:00:00"/>
        <d v="2000-08-27T20:30:00"/>
        <d v="2000-08-27T21:00:00"/>
        <d v="2000-08-27T21:30:00"/>
        <d v="2000-08-27T22:00:00"/>
        <d v="2000-08-27T22:30:00"/>
        <d v="2000-08-27T23:00:00"/>
        <d v="2000-08-27T23:30:00"/>
        <d v="2000-08-28T00:00:00"/>
        <d v="2000-08-28T00:30:00"/>
        <d v="2000-08-28T01:00:00"/>
        <d v="2000-08-28T01:30:00"/>
        <d v="2000-08-28T02:00:00"/>
        <d v="2000-08-28T02:30:00"/>
        <d v="2000-08-28T03:00:00"/>
        <d v="2000-08-28T03:30:00"/>
        <d v="2000-08-28T04:00:00"/>
        <d v="2000-08-28T04:30:00"/>
        <d v="2000-08-28T05:00:00"/>
        <d v="2000-08-28T05:30:00"/>
        <d v="2000-08-28T06:00:00"/>
        <d v="2000-08-28T06:30:00"/>
        <d v="2000-08-28T07:00:00"/>
        <d v="2000-08-28T07:30:00"/>
        <d v="2000-08-28T08:00:00"/>
        <d v="2000-08-28T08:30:00"/>
        <d v="2000-08-28T09:00:00"/>
        <d v="2000-08-28T09:30:00"/>
        <d v="2000-08-28T10:00:00"/>
        <d v="2000-08-28T10:30:00"/>
        <d v="2000-08-28T11:00:00"/>
        <d v="2000-08-28T11:30:00"/>
        <d v="2000-08-28T12:00:00"/>
        <d v="2000-08-28T12:30:00"/>
        <d v="2000-08-28T13:00:00"/>
        <d v="2000-08-28T13:30:00"/>
        <d v="2000-08-28T14:00:00"/>
        <d v="2000-08-28T14:30:00"/>
        <d v="2000-08-28T15:00:00"/>
        <d v="2000-08-28T15:30:00"/>
        <d v="2000-08-28T16:00:00"/>
        <d v="2000-08-28T16:30:00"/>
        <d v="2000-08-28T17:00:00"/>
        <d v="2000-08-28T17:30:00"/>
        <d v="2000-08-28T18:00:00"/>
        <d v="2000-08-28T18:30:00"/>
        <d v="2000-08-28T19:00:00"/>
        <d v="2000-08-28T19:30:00"/>
        <d v="2000-08-28T20:00:00"/>
        <d v="2000-08-28T20:30:00"/>
        <d v="2000-08-28T21:00:00"/>
        <d v="2000-08-28T21:30:00"/>
        <d v="2000-08-28T22:00:00"/>
        <d v="2000-08-28T22:30:00"/>
        <d v="2000-08-28T23:00:00"/>
        <d v="2000-08-28T23:30:00"/>
        <d v="2000-08-29T00:00:00"/>
        <d v="2000-08-29T00:30:00"/>
        <d v="2000-08-29T01:00:00"/>
        <d v="2000-08-29T01:30:00"/>
        <d v="2000-08-29T02:00:00"/>
        <d v="2000-08-29T02:30:00"/>
        <d v="2000-08-29T03:00:00"/>
        <d v="2000-08-29T03:30:00"/>
        <d v="2000-08-29T04:00:00"/>
        <d v="2000-08-29T04:30:00"/>
        <d v="2000-08-29T05:00:00"/>
        <d v="2000-08-29T05:30:00"/>
        <d v="2000-08-29T06:00:00"/>
        <d v="2000-08-29T06:30:00"/>
        <d v="2000-08-29T07:00:00"/>
        <d v="2000-08-29T07:30:00"/>
        <d v="2000-08-29T08:00:00"/>
        <d v="2000-08-29T08:30:00"/>
        <d v="2000-08-29T09:00:00"/>
        <d v="2000-08-29T09:30:00"/>
        <d v="2000-08-29T10:00:00"/>
        <d v="2000-08-29T10:30:00"/>
        <d v="2000-08-29T11:00:00"/>
        <d v="2000-08-29T11:30:00"/>
        <d v="2000-08-29T12:00:00"/>
        <d v="2000-08-29T12:30:00"/>
        <d v="2000-08-29T13:00:00"/>
        <d v="2000-08-29T13:30:00"/>
        <d v="2000-08-29T14:00:00"/>
        <d v="2000-08-29T14:30:00"/>
        <d v="2000-08-29T15:00:00"/>
        <d v="2000-08-29T15:30:00"/>
        <d v="2000-08-29T16:00:00"/>
        <d v="2000-08-29T16:30:00"/>
        <d v="2000-08-29T17:00:00"/>
        <d v="2000-08-29T17:30:00"/>
        <d v="2000-08-29T18:00:00"/>
        <d v="2000-08-29T18:30:00"/>
        <d v="2000-08-29T19:00:00"/>
        <d v="2000-08-29T19:30:00"/>
        <d v="2000-08-29T20:00:00"/>
        <d v="2000-08-29T20:30:00"/>
        <d v="2000-08-29T21:00:00"/>
        <d v="2000-08-29T21:30:00"/>
        <d v="2000-08-29T22:00:00"/>
        <d v="2000-08-29T22:30:00"/>
        <d v="2000-08-29T23:00:00"/>
        <d v="2000-08-29T23:30:00"/>
        <d v="2000-08-30T00:00:00"/>
        <d v="2000-08-30T00:30:00"/>
        <d v="2000-08-30T01:00:00"/>
        <d v="2000-08-30T01:30:00"/>
        <d v="2000-08-30T02:00:00"/>
        <d v="2000-08-30T02:30:00"/>
        <d v="2000-08-30T03:00:00"/>
        <d v="2000-08-30T03:30:00"/>
        <d v="2000-08-30T04:00:00"/>
        <d v="2000-08-30T04:30:00"/>
        <d v="2000-08-30T05:00:00"/>
        <d v="2000-08-30T05:30:00"/>
        <d v="2000-08-30T06:00:00"/>
        <d v="2000-08-30T06:30:00"/>
        <d v="2000-08-30T07:00:00"/>
        <d v="2000-08-30T07:30:00"/>
        <d v="2000-08-30T08:00:00"/>
        <d v="2000-08-30T08:30:00"/>
        <d v="2000-08-30T09:00:00"/>
        <d v="2000-08-30T09:30:00"/>
        <d v="2000-08-30T10:00:00"/>
        <d v="2000-08-30T10:30:00"/>
        <d v="2000-08-30T11:00:00"/>
        <d v="2000-08-30T11:30:00"/>
        <d v="2000-08-30T12:00:00"/>
        <d v="2000-08-30T12:30:00"/>
        <d v="2000-08-30T13:00:00"/>
        <d v="2000-08-30T13:30:00"/>
        <d v="2000-08-30T14:00:00"/>
        <d v="2000-08-30T14:30:00"/>
        <d v="2000-08-30T15:00:00"/>
        <d v="2000-08-30T15:30:00"/>
        <d v="2000-08-30T16:00:00"/>
        <d v="2000-08-30T16:30:00"/>
        <d v="2000-08-30T17:00:00"/>
        <d v="2000-08-30T17:30:00"/>
        <d v="2000-08-30T18:00:00"/>
        <d v="2000-08-30T18:30:00"/>
        <d v="2000-08-30T19:00:00"/>
        <d v="2000-08-30T19:30:00"/>
        <d v="2000-08-30T20:00:00"/>
        <d v="2000-08-30T20:30:00"/>
        <d v="2000-08-30T21:00:00"/>
        <d v="2000-08-30T21:30:00"/>
        <d v="2000-08-30T22:00:00"/>
        <d v="2000-08-30T22:30:00"/>
        <d v="2000-08-30T23:00:00"/>
        <d v="2000-08-30T23:30:00"/>
        <d v="2000-08-31T00:00:00"/>
        <d v="2000-08-31T00:30:00"/>
        <d v="2000-08-31T01:00:00"/>
        <d v="2000-08-31T01:30:00"/>
        <d v="2000-08-31T02:00:00"/>
        <d v="2000-08-31T02:30:00"/>
        <d v="2000-08-31T03:00:00"/>
        <d v="2000-08-31T03:30:00"/>
        <d v="2000-08-31T04:00:00"/>
        <d v="2000-08-31T04:30:00"/>
        <d v="2000-08-31T05:00:00"/>
        <d v="2000-08-31T05:30:00"/>
        <d v="2000-08-31T06:00:00"/>
        <d v="2000-08-31T06:30:00"/>
        <d v="2000-08-31T07:00:00"/>
        <d v="2000-08-31T07:30:00"/>
        <d v="2000-08-31T08:00:00"/>
        <d v="2000-08-31T08:30:00"/>
        <d v="2000-08-31T09:00:00"/>
        <d v="2000-08-31T09:30:00"/>
        <d v="2000-08-31T10:00:00"/>
        <d v="2000-08-31T10:30:00"/>
        <d v="2000-08-31T11:00:00"/>
        <d v="2000-08-31T11:30:00"/>
        <d v="2000-08-31T12:00:00"/>
        <d v="2000-08-31T12:30:00"/>
        <d v="2000-08-31T13:00:00"/>
        <d v="2000-08-31T13:30:00"/>
        <d v="2000-08-31T14:00:00"/>
        <d v="2000-08-31T14:30:00"/>
        <d v="2000-08-31T15:00:00"/>
        <d v="2000-08-31T15:30:00"/>
        <d v="2000-08-31T16:00:00"/>
        <d v="2000-08-31T16:30:00"/>
        <d v="2000-08-31T17:00:00"/>
        <d v="2000-08-31T17:30:00"/>
        <d v="2000-08-31T18:00:00"/>
        <d v="2000-08-31T18:30:00"/>
        <d v="2000-08-31T19:00:00"/>
        <d v="2000-08-31T19:30:00"/>
        <d v="2000-08-31T20:00:00"/>
        <d v="2000-08-31T20:30:00"/>
        <d v="2000-08-31T21:00:00"/>
        <d v="2000-08-31T21:30:00"/>
        <d v="2000-08-31T22:00:00"/>
        <d v="2000-08-31T22:30:00"/>
        <d v="2000-08-31T23:00:00"/>
        <d v="2000-08-31T23:30:00"/>
        <d v="2000-09-01T00:00:00"/>
        <d v="2000-09-01T00:30:00"/>
        <d v="2000-09-01T01:00:00"/>
        <d v="2000-09-01T01:30:00"/>
        <d v="2000-09-01T02:00:00"/>
        <d v="2000-09-01T02:30:00"/>
        <d v="2000-09-01T03:00:00"/>
        <d v="2000-09-01T03:30:00"/>
        <d v="2000-09-01T04:00:00"/>
        <d v="2000-09-01T04:30:00"/>
        <d v="2000-09-01T05:00:00"/>
        <d v="2000-09-01T05:30:00"/>
        <d v="2000-09-01T06:00:00"/>
        <d v="2000-09-01T06:30:00"/>
        <d v="2000-09-01T07:00:00"/>
        <d v="2000-09-01T07:30:00"/>
        <d v="2000-09-01T08:00:00"/>
        <d v="2000-09-01T08:30:00"/>
        <d v="2000-09-01T09:00:00"/>
        <d v="2000-09-01T09:30:00"/>
        <d v="2000-09-01T10:00:00"/>
        <d v="2000-09-01T10:30:00"/>
        <d v="2000-09-01T11:00:00"/>
        <d v="2000-09-01T11:30:00"/>
        <d v="2000-09-01T12:00:00"/>
        <d v="2000-09-01T12:30:00"/>
        <d v="2000-09-01T13:00:00"/>
        <d v="2000-09-01T13:30:00"/>
        <d v="2000-09-01T14:00:00"/>
        <d v="2000-09-01T14:30:00"/>
        <d v="2000-09-01T15:00:00"/>
        <d v="2000-09-01T15:30:00"/>
        <d v="2000-09-01T16:00:00"/>
        <d v="2000-09-01T16:30:00"/>
        <d v="2000-09-01T17:00:00"/>
        <d v="2000-09-01T17:30:00"/>
        <d v="2000-09-01T18:00:00"/>
        <d v="2000-09-01T18:30:00"/>
        <d v="2000-09-01T19:00:00"/>
        <d v="2000-09-01T19:30:00"/>
        <d v="2000-09-01T20:00:00"/>
        <d v="2000-09-01T20:30:00"/>
        <d v="2000-09-01T21:00:00"/>
        <d v="2000-09-01T21:30:00"/>
        <d v="2000-09-01T22:00:00"/>
        <d v="2000-09-01T22:30:00"/>
        <d v="2000-09-01T23:00:00"/>
        <d v="2000-09-01T23:30:00"/>
        <d v="2000-09-02T00:00:00"/>
        <d v="2000-09-02T00:30:00"/>
        <d v="2000-09-02T01:00:00"/>
        <d v="2000-09-02T01:30:00"/>
        <d v="2000-09-02T02:00:00"/>
        <d v="2000-09-02T02:30:00"/>
        <d v="2000-09-02T03:00:00"/>
        <d v="2000-09-02T03:30:00"/>
        <d v="2000-09-02T04:00:00"/>
        <d v="2000-09-02T04:30:00"/>
        <d v="2000-09-02T05:00:00"/>
        <d v="2000-09-02T05:30:00"/>
        <d v="2000-09-02T06:00:00"/>
        <d v="2000-09-02T06:30:00"/>
        <d v="2000-09-02T07:00:00"/>
        <d v="2000-09-02T07:30:00"/>
        <d v="2000-09-02T08:00:00"/>
        <d v="2000-09-02T08:30:00"/>
        <d v="2000-09-02T09:00:00"/>
        <d v="2000-09-02T09:30:00"/>
        <d v="2000-09-02T10:00:00"/>
        <d v="2000-09-02T10:30:00"/>
        <d v="2000-09-02T11:00:00"/>
        <d v="2000-09-02T11:30:00"/>
        <d v="2000-09-02T12:00:00"/>
        <d v="2000-09-02T12:30:00"/>
        <d v="2000-09-02T13:00:00"/>
        <d v="2000-09-02T13:30:00"/>
        <d v="2000-09-02T14:00:00"/>
        <d v="2000-09-02T14:30:00"/>
        <d v="2000-09-02T15:00:00"/>
        <d v="2000-09-02T15:30:00"/>
        <d v="2000-09-02T16:00:00"/>
        <d v="2000-09-02T16:30:00"/>
        <d v="2000-09-02T17:00:00"/>
        <d v="2000-09-02T17:30:00"/>
        <d v="2000-09-02T18:00:00"/>
        <d v="2000-09-02T18:30:00"/>
        <d v="2000-09-02T19:00:00"/>
        <d v="2000-09-02T19:30:00"/>
        <d v="2000-09-02T20:00:00"/>
        <d v="2000-09-02T20:30:00"/>
        <d v="2000-09-02T21:00:00"/>
        <d v="2000-09-02T21:30:00"/>
        <d v="2000-09-02T22:00:00"/>
        <d v="2000-09-02T22:30:00"/>
        <d v="2000-09-02T23:00:00"/>
        <d v="2000-09-02T23:30:00"/>
        <d v="2000-09-03T00:00:00"/>
        <d v="2000-09-03T00:30:00"/>
        <d v="2000-09-03T01:00:00"/>
        <d v="2000-09-03T01:30:00"/>
        <d v="2000-09-03T02:00:00"/>
        <d v="2000-09-03T02:30:00"/>
        <d v="2000-09-03T03:00:00"/>
        <d v="2000-09-03T03:30:00"/>
        <d v="2000-09-03T04:00:00"/>
        <d v="2000-09-03T04:30:00"/>
        <d v="2000-09-03T05:00:00"/>
        <d v="2000-09-03T05:30:00"/>
        <d v="2000-09-03T06:00:00"/>
        <d v="2000-09-03T06:30:00"/>
        <d v="2000-09-03T07:00:00"/>
        <d v="2000-09-03T07:30:00"/>
        <d v="2000-09-03T08:00:00"/>
        <d v="2000-09-03T08:30:00"/>
        <d v="2000-09-03T09:00:00"/>
        <d v="2000-09-03T09:30:00"/>
        <d v="2000-09-03T10:00:00"/>
        <d v="2000-09-03T10:30:00"/>
        <d v="2000-09-03T11:00:00"/>
        <d v="2000-09-03T11:30:00"/>
        <d v="2000-09-03T12:00:00"/>
        <d v="2000-09-03T12:30:00"/>
        <d v="2000-09-03T13:00:00"/>
        <d v="2000-09-03T13:30:00"/>
        <d v="2000-09-03T14:00:00"/>
        <d v="2000-09-03T14:30:00"/>
        <d v="2000-09-03T15:00:00"/>
        <d v="2000-09-03T15:30:00"/>
        <d v="2000-09-03T16:00:00"/>
        <d v="2000-09-03T16:30:00"/>
        <d v="2000-09-03T17:00:00"/>
        <d v="2000-09-03T17:30:00"/>
        <d v="2000-09-03T18:00:00"/>
        <d v="2000-09-03T18:30:00"/>
        <d v="2000-09-03T19:00:00"/>
        <d v="2000-09-03T19:30:00"/>
        <d v="2000-09-03T20:00:00"/>
        <d v="2000-09-03T20:30:00"/>
        <d v="2000-09-03T21:00:00"/>
        <d v="2000-09-03T21:30:00"/>
        <d v="2000-09-03T22:00:00"/>
        <d v="2000-09-03T22:30:00"/>
        <d v="2000-09-03T23:00:00"/>
        <d v="2000-09-03T23:30:00"/>
        <d v="2000-09-04T00:00:00"/>
        <d v="2000-09-04T00:30:00"/>
        <d v="2000-09-04T01:00:00"/>
        <d v="2000-09-04T01:30:00"/>
        <d v="2000-09-04T02:00:00"/>
        <d v="2000-09-04T02:30:00"/>
        <d v="2000-09-04T03:00:00"/>
        <d v="2000-09-04T03:30:00"/>
        <d v="2000-09-04T04:00:00"/>
        <d v="2000-09-04T04:30:00"/>
        <d v="2000-09-04T05:00:00"/>
        <d v="2000-09-04T05:30:00"/>
        <d v="2000-09-04T06:00:00"/>
        <d v="2000-09-04T06:30:00"/>
        <d v="2000-09-04T07:00:00"/>
        <d v="2000-09-04T07:30:00"/>
        <d v="2000-09-04T08:00:00"/>
        <d v="2000-09-04T08:30:00"/>
        <d v="2000-09-04T09:00:00"/>
        <d v="2000-09-04T09:30:00"/>
        <d v="2000-09-04T10:00:00"/>
        <d v="2000-09-04T10:30:00"/>
        <d v="2000-09-04T11:00:00"/>
        <d v="2000-09-04T11:30:00"/>
        <d v="2000-09-04T12:00:00"/>
        <d v="2000-09-04T12:30:00"/>
        <d v="2000-09-04T13:00:00"/>
        <d v="2000-09-04T13:30:00"/>
        <d v="2000-09-04T14:00:00"/>
        <d v="2000-09-04T14:30:00"/>
        <d v="2000-09-04T15:00:00"/>
        <d v="2000-09-04T15:30:00"/>
        <d v="2000-09-04T16:00:00"/>
        <d v="2000-09-04T16:30:00"/>
        <d v="2000-09-04T17:00:00"/>
        <d v="2000-09-04T17:30:00"/>
        <d v="2000-09-04T18:00:00"/>
        <d v="2000-09-04T18:30:00"/>
        <d v="2000-09-04T19:00:00"/>
        <d v="2000-09-04T19:30:00"/>
        <d v="2000-09-04T20:00:00"/>
        <d v="2000-09-04T20:30:00"/>
        <d v="2000-09-04T21:00:00"/>
        <d v="2000-09-04T21:30:00"/>
        <d v="2000-09-04T22:00:00"/>
        <d v="2000-09-04T22:30:00"/>
        <d v="2000-09-04T23:00:00"/>
        <d v="2000-09-04T23:30:00"/>
        <d v="2000-09-05T00:00:00"/>
        <d v="2000-09-05T00:30:00"/>
        <d v="2000-09-05T01:00:00"/>
        <d v="2000-09-05T01:30:00"/>
        <d v="2000-09-05T02:00:00"/>
        <d v="2000-09-05T02:30:00"/>
        <d v="2000-09-05T03:00:00"/>
        <d v="2000-09-05T03:30:00"/>
        <d v="2000-09-05T04:00:00"/>
        <d v="2000-09-05T04:30:00"/>
        <d v="2000-09-05T05:00:00"/>
        <d v="2000-09-05T05:30:00"/>
        <d v="2000-09-05T06:00:00"/>
        <d v="2000-09-05T06:30:00"/>
        <d v="2000-09-05T07:00:00"/>
        <d v="2000-09-05T07:30:00"/>
        <d v="2000-09-05T08:00:00"/>
        <d v="2000-09-05T08:30:00"/>
        <d v="2000-09-05T09:00:00"/>
        <d v="2000-09-05T09:30:00"/>
        <d v="2000-09-05T10:00:00"/>
        <d v="2000-09-05T10:30:00"/>
        <d v="2000-09-05T11:00:00"/>
        <d v="2000-09-05T11:30:00"/>
        <d v="2000-09-05T12:00:00"/>
        <d v="2000-09-05T12:30:00"/>
        <d v="2000-09-05T13:00:00"/>
        <d v="2000-09-05T13:30:00"/>
        <d v="2000-09-05T14:00:00"/>
        <d v="2000-09-05T14:30:00"/>
        <d v="2000-09-05T15:00:00"/>
        <d v="2000-09-05T15:30:00"/>
        <d v="2000-09-05T16:00:00"/>
        <d v="2000-09-05T16:30:00"/>
        <d v="2000-09-05T17:00:00"/>
        <d v="2000-09-05T17:30:00"/>
        <d v="2000-09-05T18:00:00"/>
        <d v="2000-09-05T18:30:00"/>
        <d v="2000-09-05T19:00:00"/>
        <d v="2000-09-05T19:30:00"/>
        <d v="2000-09-05T20:00:00"/>
        <d v="2000-09-05T20:30:00"/>
        <d v="2000-09-05T21:00:00"/>
        <d v="2000-09-05T21:30:00"/>
        <d v="2000-09-05T22:00:00"/>
        <d v="2000-09-05T22:30:00"/>
        <d v="2000-09-05T23:00:00"/>
        <d v="2000-09-05T23:30:00"/>
        <d v="2000-09-06T00:00:00"/>
        <d v="2000-09-06T00:30:00"/>
        <d v="2000-09-06T01:00:00"/>
        <d v="2000-09-06T01:30:00"/>
        <d v="2000-09-06T02:00:00"/>
        <d v="2000-09-06T02:30:00"/>
        <d v="2000-09-06T03:00:00"/>
        <d v="2000-09-06T03:30:00"/>
        <d v="2000-09-06T04:00:00"/>
        <d v="2000-09-06T04:30:00"/>
        <d v="2000-09-06T05:00:00"/>
        <d v="2000-09-06T05:30:00"/>
        <d v="2000-09-06T06:00:00"/>
        <d v="2000-09-06T06:30:00"/>
        <d v="2000-09-06T07:00:00"/>
        <d v="2000-09-06T07:30:00"/>
        <d v="2000-09-06T08:00:00"/>
        <d v="2000-09-06T08:30:00"/>
        <d v="2000-09-06T09:00:00"/>
        <d v="2000-09-06T09:30:00"/>
        <d v="2000-09-06T10:00:00"/>
        <d v="2000-09-06T10:30:00"/>
        <d v="2000-09-06T11:00:00"/>
        <d v="2000-09-06T11:30:00"/>
        <d v="2000-09-06T12:00:00"/>
        <d v="2000-09-06T12:30:00"/>
        <d v="2000-09-06T13:00:00"/>
        <d v="2000-09-06T13:30:00"/>
        <d v="2000-09-06T14:00:00"/>
        <d v="2000-09-06T14:30:00"/>
        <d v="2000-09-06T15:00:00"/>
        <d v="2000-09-06T15:30:00"/>
        <d v="2000-09-06T16:00:00"/>
        <d v="2000-09-06T16:30:00"/>
        <d v="2000-09-06T17:00:00"/>
        <d v="2000-09-06T17:30:00"/>
        <d v="2000-09-06T18:00:00"/>
        <d v="2000-09-06T18:30:00"/>
        <d v="2000-09-06T19:00:00"/>
        <d v="2000-09-06T19:30:00"/>
        <d v="2000-09-06T20:00:00"/>
        <d v="2000-09-06T20:30:00"/>
        <d v="2000-09-06T21:00:00"/>
        <d v="2000-09-06T21:30:00"/>
        <d v="2000-09-06T22:00:00"/>
        <d v="2000-09-06T22:30:00"/>
        <d v="2000-09-06T23:00:00"/>
        <d v="2000-09-06T23:30:00"/>
        <d v="2000-09-07T00:00:00"/>
        <d v="2000-09-07T00:30:00"/>
        <d v="2000-09-07T01:00:00"/>
        <d v="2000-09-07T01:30:00"/>
        <d v="2000-09-07T02:00:00"/>
        <d v="2000-09-07T02:30:00"/>
        <d v="2000-09-07T03:00:00"/>
        <d v="2000-09-07T03:30:00"/>
        <d v="2000-09-07T04:00:00"/>
        <d v="2000-09-07T04:30:00"/>
        <d v="2000-09-07T05:00:00"/>
        <d v="2000-09-07T05:30:00"/>
        <d v="2000-09-07T06:00:00"/>
        <d v="2000-09-07T06:30:00"/>
        <d v="2000-09-07T07:00:00"/>
        <d v="2000-09-07T07:30:00"/>
        <d v="2000-09-07T08:00:00"/>
        <d v="2000-09-07T08:30:00"/>
        <d v="2000-09-07T09:00:00"/>
        <d v="2000-09-07T09:30:00"/>
        <d v="2000-09-07T10:00:00"/>
        <d v="2000-09-07T10:30:00"/>
        <d v="2000-09-07T11:00:00"/>
        <d v="2000-09-07T11:30:00"/>
        <d v="2000-09-07T12:00:00"/>
        <d v="2000-09-07T12:30:00"/>
        <d v="2000-09-07T13:00:00"/>
        <d v="2000-09-07T13:30:00"/>
        <d v="2000-09-07T14:00:00"/>
        <d v="2000-09-07T14:30:00"/>
        <d v="2000-09-07T15:00:00"/>
        <d v="2000-09-07T15:30:00"/>
        <d v="2000-09-07T16:00:00"/>
        <d v="2000-09-07T16:30:00"/>
        <d v="2000-09-07T17:00:00"/>
        <d v="2000-09-07T17:30:00"/>
        <d v="2000-09-07T18:00:00"/>
        <d v="2000-09-07T18:30:00"/>
        <d v="2000-09-07T19:00:00"/>
        <d v="2000-09-07T19:30:00"/>
        <d v="2000-09-07T20:00:00"/>
        <d v="2000-09-07T20:30:00"/>
        <d v="2000-09-07T21:00:00"/>
        <d v="2000-09-07T21:30:00"/>
        <d v="2000-09-07T22:00:00"/>
        <d v="2000-09-07T22:30:00"/>
        <d v="2000-09-07T23:00:00"/>
        <d v="2000-09-07T23:30:00"/>
        <d v="2000-09-08T00:00:00"/>
        <d v="2000-09-08T00:30:00"/>
        <d v="2000-09-08T01:00:00"/>
        <d v="2000-09-08T01:30:00"/>
        <d v="2000-09-08T02:00:00"/>
        <d v="2000-09-08T02:30:00"/>
        <d v="2000-09-08T03:00:00"/>
        <d v="2000-09-08T03:30:00"/>
        <d v="2000-09-08T04:00:00"/>
        <d v="2000-09-08T04:30:00"/>
        <d v="2000-09-08T05:00:00"/>
        <d v="2000-09-08T05:30:00"/>
        <d v="2000-09-08T06:00:00"/>
        <d v="2000-09-08T06:30:00"/>
        <d v="2000-09-08T07:00:00"/>
        <d v="2000-09-08T07:30:00"/>
        <d v="2000-09-08T08:00:00"/>
        <d v="2000-09-08T08:30:00"/>
        <d v="2000-09-08T09:00:00"/>
        <d v="2000-09-08T09:30:00"/>
        <d v="2000-09-08T10:00:00"/>
        <d v="2000-09-08T10:30:00"/>
        <d v="2000-09-08T11:00:00"/>
        <d v="2000-09-08T11:30:00"/>
        <d v="2000-09-08T12:00:00"/>
        <d v="2000-09-08T12:30:00"/>
        <d v="2000-09-08T13:00:00"/>
        <d v="2000-09-08T13:30:00"/>
        <d v="2000-09-08T14:00:00"/>
        <d v="2000-09-08T14:30:00"/>
        <d v="2000-09-08T15:00:00"/>
        <d v="2000-09-08T15:30:00"/>
        <d v="2000-09-08T16:00:00"/>
        <d v="2000-09-08T16:30:00"/>
        <d v="2000-09-08T17:00:00"/>
        <d v="2000-09-08T17:30:00"/>
        <d v="2000-09-08T18:00:00"/>
        <d v="2000-09-08T18:30:00"/>
        <d v="2000-09-08T19:00:00"/>
        <d v="2000-09-08T19:30:00"/>
        <d v="2000-09-08T20:00:00"/>
        <d v="2000-09-08T20:30:00"/>
        <d v="2000-09-08T21:00:00"/>
        <d v="2000-09-08T21:30:00"/>
        <d v="2000-09-08T22:00:00"/>
        <d v="2000-09-08T22:30:00"/>
        <d v="2000-09-08T23:00:00"/>
        <d v="2000-09-08T23:30:00"/>
        <d v="2000-09-09T00:00:00"/>
        <d v="2000-09-09T00:30:00"/>
        <d v="2000-09-09T01:00:00"/>
        <d v="2000-09-09T01:30:00"/>
        <d v="2000-09-09T02:00:00"/>
        <d v="2000-09-09T02:30:00"/>
        <d v="2000-09-09T03:00:00"/>
        <d v="2000-09-09T03:30:00"/>
        <d v="2000-09-09T04:00:00"/>
        <d v="2000-09-09T04:30:00"/>
        <d v="2000-09-09T05:00:00"/>
        <d v="2000-09-09T05:30:00"/>
        <d v="2000-09-09T06:00:00"/>
        <d v="2000-09-09T06:30:00"/>
        <d v="2000-09-09T07:00:00"/>
        <d v="2000-09-09T07:30:00"/>
        <d v="2000-09-09T08:00:00"/>
        <d v="2000-09-09T08:30:00"/>
        <d v="2000-09-09T09:00:00"/>
        <d v="2000-09-09T09:30:00"/>
        <d v="2000-09-09T10:00:00"/>
        <d v="2000-09-09T10:30:00"/>
        <d v="2000-09-09T11:00:00"/>
        <d v="2000-09-09T11:30:00"/>
        <d v="2000-09-09T12:00:00"/>
        <d v="2000-09-09T12:30:00"/>
        <d v="2000-09-09T13:00:00"/>
        <d v="2000-09-09T13:30:00"/>
        <d v="2000-09-09T14:00:00"/>
        <d v="2000-09-09T14:30:00"/>
        <d v="2000-09-09T15:00:00"/>
        <d v="2000-09-09T15:30:00"/>
        <d v="2000-09-09T16:00:00"/>
        <d v="2000-09-09T16:30:00"/>
        <d v="2000-09-09T17:00:00"/>
        <d v="2000-09-09T17:30:00"/>
        <d v="2000-09-09T18:00:00"/>
        <d v="2000-09-09T18:30:00"/>
        <d v="2000-09-09T19:00:00"/>
        <d v="2000-09-09T19:30:00"/>
        <d v="2000-09-09T20:00:00"/>
        <d v="2000-09-09T20:30:00"/>
        <d v="2000-09-09T21:00:00"/>
        <d v="2000-09-09T21:30:00"/>
        <d v="2000-09-09T22:00:00"/>
        <d v="2000-09-09T22:30:00"/>
        <d v="2000-09-09T23:00:00"/>
        <d v="2000-09-09T23:30:00"/>
        <d v="2000-09-10T00:00:00"/>
        <d v="2000-09-10T00:30:00"/>
        <d v="2000-09-10T01:00:00"/>
        <d v="2000-09-10T01:30:00"/>
        <d v="2000-09-10T02:00:00"/>
        <d v="2000-09-10T02:30:00"/>
        <d v="2000-09-10T03:00:00"/>
        <d v="2000-09-10T03:30:00"/>
        <d v="2000-09-10T04:00:00"/>
        <d v="2000-09-10T04:30:00"/>
        <d v="2000-09-10T05:00:00"/>
        <d v="2000-09-10T05:30:00"/>
        <d v="2000-09-10T06:00:00"/>
        <d v="2000-09-10T06:30:00"/>
        <d v="2000-09-10T07:00:00"/>
        <d v="2000-09-10T07:30:00"/>
        <d v="2000-09-10T08:00:00"/>
        <d v="2000-09-10T08:30:00"/>
        <d v="2000-09-10T09:00:00"/>
        <d v="2000-09-10T09:30:00"/>
        <d v="2000-09-10T10:00:00"/>
        <d v="2000-09-10T10:30:00"/>
        <d v="2000-09-10T11:00:00"/>
        <d v="2000-09-10T11:30:00"/>
        <d v="2000-09-10T12:00:00"/>
        <d v="2000-09-10T12:30:00"/>
        <d v="2000-09-10T13:00:00"/>
        <d v="2000-09-10T13:30:00"/>
        <d v="2000-09-10T14:00:00"/>
        <d v="2000-09-10T14:30:00"/>
        <d v="2000-09-10T15:00:00"/>
        <d v="2000-09-10T15:30:00"/>
        <d v="2000-09-10T16:00:00"/>
        <d v="2000-09-10T16:30:00"/>
        <d v="2000-09-10T17:00:00"/>
        <d v="2000-09-10T17:30:00"/>
        <d v="2000-09-10T18:00:00"/>
        <d v="2000-09-10T18:30:00"/>
        <d v="2000-09-10T19:00:00"/>
        <d v="2000-09-10T19:30:00"/>
        <d v="2000-09-10T20:00:00"/>
        <d v="2000-09-10T20:30:00"/>
        <d v="2000-09-10T21:00:00"/>
        <d v="2000-09-10T21:30:00"/>
        <d v="2000-09-10T22:00:00"/>
        <d v="2000-09-10T22:30:00"/>
        <d v="2000-09-10T23:00:00"/>
        <d v="2000-09-10T23:30:00"/>
        <d v="2000-09-11T00:00:00"/>
        <d v="2000-09-11T00:30:00"/>
        <d v="2000-09-11T01:00:00"/>
        <d v="2000-09-11T01:30:00"/>
        <d v="2000-09-11T02:00:00"/>
        <d v="2000-09-11T02:30:00"/>
        <d v="2000-09-11T03:00:00"/>
        <d v="2000-09-11T03:30:00"/>
        <d v="2000-09-11T04:00:00"/>
        <d v="2000-09-11T04:30:00"/>
        <d v="2000-09-11T05:00:00"/>
        <d v="2000-09-11T05:30:00"/>
        <d v="2000-09-11T06:00:00"/>
        <d v="2000-09-11T06:30:00"/>
        <d v="2000-09-11T07:00:00"/>
        <d v="2000-09-11T07:30:00"/>
        <d v="2000-09-11T08:00:00"/>
        <d v="2000-09-11T08:30:00"/>
        <d v="2000-09-11T09:00:00"/>
        <d v="2000-09-11T09:30:00"/>
        <d v="2000-09-11T10:00:00"/>
        <d v="2000-09-11T10:30:00"/>
        <d v="2000-09-11T11:00:00"/>
        <d v="2000-09-11T11:30:00"/>
        <d v="2000-09-11T12:00:00"/>
        <d v="2000-09-11T12:30:00"/>
        <d v="2000-09-11T13:00:00"/>
        <d v="2000-09-11T13:30:00"/>
        <d v="2000-09-11T14:00:00"/>
        <d v="2000-09-11T14:30:00"/>
        <d v="2000-09-11T15:00:00"/>
        <d v="2000-09-11T15:30:00"/>
        <d v="2000-09-11T16:00:00"/>
        <d v="2000-09-11T16:30:00"/>
        <d v="2000-09-11T17:00:00"/>
        <d v="2000-09-11T17:30:00"/>
        <d v="2000-09-11T18:00:00"/>
        <d v="2000-09-11T18:30:00"/>
        <d v="2000-09-11T19:00:00"/>
        <d v="2000-09-11T19:30:00"/>
        <d v="2000-09-11T20:00:00"/>
        <d v="2000-09-11T20:30:00"/>
        <d v="2000-09-11T21:00:00"/>
        <d v="2000-09-11T21:30:00"/>
        <d v="2000-09-11T22:00:00"/>
        <d v="2000-09-11T22:30:00"/>
        <d v="2000-09-11T23:00:00"/>
        <d v="2000-09-11T23:30:00"/>
        <d v="2000-09-12T00:00:00"/>
        <d v="2000-09-12T00:30:00"/>
        <d v="2000-09-12T01:00:00"/>
        <d v="2000-09-12T01:30:00"/>
        <d v="2000-09-12T02:00:00"/>
        <d v="2000-09-12T02:30:00"/>
        <d v="2000-09-12T03:00:00"/>
        <d v="2000-09-12T03:30:00"/>
        <d v="2000-09-12T04:00:00"/>
        <d v="2000-09-12T04:30:00"/>
        <d v="2000-09-12T05:00:00"/>
        <d v="2000-09-12T05:30:00"/>
        <d v="2000-09-12T06:00:00"/>
        <d v="2000-09-12T06:30:00"/>
        <d v="2000-09-12T07:00:00"/>
        <d v="2000-09-12T07:30:00"/>
        <d v="2000-09-12T08:00:00"/>
        <d v="2000-09-12T08:30:00"/>
        <d v="2000-09-12T09:00:00"/>
        <d v="2000-09-12T09:30:00"/>
        <d v="2000-09-12T10:00:00"/>
        <d v="2000-09-12T10:30:00"/>
        <d v="2000-09-12T11:00:00"/>
        <d v="2000-09-12T11:30:00"/>
        <d v="2000-09-12T12:00:00"/>
        <d v="2000-09-12T12:30:00"/>
        <d v="2000-09-12T13:00:00"/>
        <d v="2000-09-12T13:30:00"/>
        <d v="2000-09-12T14:00:00"/>
        <d v="2000-09-12T14:30:00"/>
        <d v="2000-09-12T15:00:00"/>
        <d v="2000-09-12T15:30:00"/>
        <d v="2000-09-12T16:00:00"/>
        <d v="2000-09-12T16:30:00"/>
        <d v="2000-09-12T17:00:00"/>
        <d v="2000-09-12T17:30:00"/>
        <d v="2000-09-12T18:00:00"/>
        <d v="2000-09-12T18:30:00"/>
        <d v="2000-09-12T19:00:00"/>
        <d v="2000-09-12T19:30:00"/>
        <d v="2000-09-12T20:00:00"/>
        <d v="2000-09-12T20:30:00"/>
        <d v="2000-09-12T21:00:00"/>
        <d v="2000-09-12T21:30:00"/>
        <d v="2000-09-12T22:00:00"/>
        <d v="2000-09-12T22:30:00"/>
        <d v="2000-09-12T23:00:00"/>
        <d v="2000-09-12T23:30:00"/>
        <d v="2000-09-13T00:00:00"/>
        <d v="2000-09-13T00:30:00"/>
        <d v="2000-09-13T01:00:00"/>
        <d v="2000-09-13T01:30:00"/>
        <d v="2000-09-13T02:00:00"/>
        <d v="2000-09-13T02:30:00"/>
        <d v="2000-09-13T03:00:00"/>
        <d v="2000-09-13T03:30:00"/>
        <d v="2000-09-13T04:00:00"/>
        <d v="2000-09-13T04:30:00"/>
        <d v="2000-09-13T05:00:00"/>
        <d v="2000-09-13T05:30:00"/>
        <d v="2000-09-13T06:00:00"/>
        <d v="2000-09-13T06:30:00"/>
        <d v="2000-09-13T07:00:00"/>
        <d v="2000-09-13T07:30:00"/>
        <d v="2000-09-13T08:00:00"/>
        <d v="2000-09-13T08:30:00"/>
        <d v="2000-09-13T09:00:00"/>
        <d v="2000-09-13T09:30:00"/>
        <d v="2000-09-13T10:00:00"/>
        <d v="2000-09-13T10:30:00"/>
        <d v="2000-09-13T11:00:00"/>
        <d v="2000-09-13T11:30:00"/>
        <d v="2000-09-13T12:00:00"/>
        <d v="2000-09-13T12:30:00"/>
        <d v="2000-09-13T13:00:00"/>
        <d v="2000-09-13T13:30:00"/>
        <d v="2000-09-13T14:00:00"/>
        <d v="2000-09-13T14:30:00"/>
        <d v="2000-09-13T15:00:00"/>
        <d v="2000-09-13T15:30:00"/>
        <d v="2000-09-13T16:00:00"/>
        <d v="2000-09-13T16:30:00"/>
        <d v="2000-09-13T17:00:00"/>
        <d v="2000-09-13T17:30:00"/>
        <d v="2000-09-13T18:00:00"/>
        <d v="2000-09-13T18:30:00"/>
        <d v="2000-09-13T19:00:00"/>
        <d v="2000-09-13T19:30:00"/>
        <d v="2000-09-13T20:00:00"/>
        <d v="2000-09-13T20:30:00"/>
        <d v="2000-09-13T21:00:00"/>
        <d v="2000-09-13T21:30:00"/>
        <d v="2000-09-13T22:00:00"/>
        <d v="2000-09-13T22:30:00"/>
        <d v="2000-09-13T23:00:00"/>
        <d v="2000-09-13T23:30:00"/>
        <d v="2000-09-14T00:00:00"/>
        <d v="2000-09-14T00:30:00"/>
        <d v="2000-09-14T01:00:00"/>
        <d v="2000-09-14T01:30:00"/>
        <d v="2000-09-14T02:00:00"/>
        <d v="2000-09-14T02:30:00"/>
        <d v="2000-09-14T03:00:00"/>
        <d v="2000-09-14T03:30:00"/>
        <d v="2000-09-14T04:00:00"/>
        <d v="2000-09-14T04:30:00"/>
        <d v="2000-09-14T05:00:00"/>
        <d v="2000-09-14T05:30:00"/>
        <d v="2000-09-14T06:00:00"/>
        <d v="2000-09-14T06:30:00"/>
        <d v="2000-09-14T07:00:00"/>
        <d v="2000-09-14T07:30:00"/>
        <d v="2000-09-14T08:00:00"/>
        <d v="2000-09-14T08:30:00"/>
        <d v="2000-09-14T09:00:00"/>
        <d v="2000-09-14T09:30:00"/>
        <d v="2000-09-14T10:00:00"/>
        <d v="2000-09-14T10:30:00"/>
        <d v="2000-09-14T11:00:00"/>
        <d v="2000-09-14T11:30:00"/>
        <d v="2000-09-14T12:00:00"/>
        <d v="2000-09-14T12:30:00"/>
        <d v="2000-09-14T13:00:00"/>
        <d v="2000-09-14T13:30:00"/>
        <d v="2000-09-14T14:00:00"/>
        <d v="2000-09-14T14:30:00"/>
        <d v="2000-09-14T15:00:00"/>
        <d v="2000-09-14T15:30:00"/>
        <d v="2000-09-14T16:00:00"/>
        <d v="2000-09-14T16:30:00"/>
        <d v="2000-09-14T17:00:00"/>
        <d v="2000-09-14T17:30:00"/>
        <d v="2000-09-14T18:00:00"/>
        <d v="2000-09-14T18:30:00"/>
        <d v="2000-09-14T19:00:00"/>
        <d v="2000-09-14T19:30:00"/>
        <d v="2000-09-14T20:00:00"/>
        <d v="2000-09-14T20:30:00"/>
        <d v="2000-09-14T21:00:00"/>
        <d v="2000-09-14T21:30:00"/>
        <d v="2000-09-14T22:00:00"/>
        <d v="2000-09-14T22:30:00"/>
        <d v="2000-09-14T23:00:00"/>
        <d v="2000-09-14T23:30:00"/>
        <d v="2000-09-15T00:00:00"/>
        <d v="2000-09-15T00:30:00"/>
        <d v="2000-09-15T01:00:00"/>
        <d v="2000-09-15T01:30:00"/>
        <d v="2000-09-15T02:00:00"/>
        <d v="2000-09-15T02:30:00"/>
        <d v="2000-09-15T03:00:00"/>
        <d v="2000-09-15T03:30:00"/>
        <d v="2000-09-15T04:00:00"/>
        <d v="2000-09-15T04:30:00"/>
        <d v="2000-09-15T05:00:00"/>
        <d v="2000-09-15T05:30:00"/>
        <d v="2000-09-15T06:00:00"/>
        <d v="2000-09-15T06:30:00"/>
        <d v="2000-09-15T07:00:00"/>
        <d v="2000-09-15T07:30:00"/>
        <d v="2000-09-15T08:00:00"/>
        <d v="2000-09-15T08:30:00"/>
        <d v="2000-09-15T09:00:00"/>
        <d v="2000-09-15T09:30:00"/>
        <d v="2000-09-15T10:00:00"/>
        <d v="2000-09-15T10:30:00"/>
        <d v="2000-09-15T11:00:00"/>
        <d v="2000-09-15T11:30:00"/>
        <d v="2000-09-15T12:00:00"/>
        <d v="2000-09-15T12:30:00"/>
        <d v="2000-09-15T13:00:00"/>
        <d v="2000-09-15T13:30:00"/>
        <d v="2000-09-15T14:00:00"/>
        <d v="2000-09-15T14:30:00"/>
        <d v="2000-09-15T15:00:00"/>
        <d v="2000-09-15T15:30:00"/>
        <d v="2000-09-15T16:00:00"/>
        <d v="2000-09-15T16:30:00"/>
        <d v="2000-09-15T17:00:00"/>
        <d v="2000-09-15T17:30:00"/>
        <d v="2000-09-15T18:00:00"/>
        <d v="2000-09-15T18:30:00"/>
        <d v="2000-09-15T19:00:00"/>
        <d v="2000-09-15T19:30:00"/>
        <d v="2000-09-15T20:00:00"/>
        <d v="2000-09-15T20:30:00"/>
        <d v="2000-09-15T21:00:00"/>
        <d v="2000-09-15T21:30:00"/>
        <d v="2000-09-15T22:00:00"/>
        <d v="2000-09-15T22:30:00"/>
        <d v="2000-09-15T23:00:00"/>
        <d v="2000-09-15T23:30:00"/>
        <d v="2000-09-16T00:00:00"/>
        <d v="2000-09-16T00:30:00"/>
        <d v="2000-09-16T01:00:00"/>
        <d v="2000-09-16T01:30:00"/>
        <d v="2000-09-16T02:00:00"/>
        <d v="2000-09-16T02:30:00"/>
        <d v="2000-09-16T03:00:00"/>
        <d v="2000-09-16T03:30:00"/>
        <d v="2000-09-16T04:00:00"/>
        <d v="2000-09-16T04:30:00"/>
        <d v="2000-09-16T05:00:00"/>
        <d v="2000-09-16T05:30:00"/>
        <d v="2000-09-16T06:00:00"/>
        <d v="2000-09-16T06:30:00"/>
        <d v="2000-09-16T07:00:00"/>
        <d v="2000-09-16T07:30:00"/>
        <d v="2000-09-16T08:00:00"/>
        <d v="2000-09-16T08:30:00"/>
        <d v="2000-09-16T09:00:00"/>
        <d v="2000-09-16T09:30:00"/>
        <d v="2000-09-16T10:00:00"/>
        <d v="2000-09-16T10:30:00"/>
        <d v="2000-09-16T11:00:00"/>
        <d v="2000-09-16T11:30:00"/>
        <d v="2000-09-16T12:00:00"/>
        <d v="2000-09-16T12:30:00"/>
        <d v="2000-09-16T13:00:00"/>
        <d v="2000-09-16T13:30:00"/>
        <d v="2000-09-16T14:00:00"/>
        <d v="2000-09-16T14:30:00"/>
        <d v="2000-09-16T15:00:00"/>
        <d v="2000-09-16T15:30:00"/>
        <d v="2000-09-16T16:00:00"/>
        <d v="2000-09-16T16:30:00"/>
        <d v="2000-09-16T17:00:00"/>
        <d v="2000-09-16T17:30:00"/>
        <d v="2000-09-16T18:00:00"/>
        <d v="2000-09-16T18:30:00"/>
        <d v="2000-09-16T19:00:00"/>
        <d v="2000-09-16T19:30:00"/>
        <d v="2000-09-16T20:00:00"/>
        <d v="2000-09-16T20:30:00"/>
        <d v="2000-09-16T21:00:00"/>
        <d v="2000-09-16T21:30:00"/>
        <d v="2000-09-16T22:00:00"/>
        <d v="2000-09-16T22:30:00"/>
        <d v="2000-09-16T23:00:00"/>
        <d v="2000-09-16T23:30:00"/>
        <d v="2000-09-17T00:00:00"/>
        <d v="2000-09-17T00:30:00"/>
        <d v="2000-09-17T01:00:00"/>
        <d v="2000-09-17T01:30:00"/>
        <d v="2000-09-17T02:00:00"/>
        <d v="2000-09-17T02:30:00"/>
        <d v="2000-09-17T03:00:00"/>
        <d v="2000-09-17T03:30:00"/>
        <d v="2000-09-17T04:00:00"/>
        <d v="2000-09-17T04:30:00"/>
        <d v="2000-09-17T05:00:00"/>
        <d v="2000-09-17T05:30:00"/>
        <d v="2000-09-17T06:00:00"/>
        <d v="2000-09-17T06:30:00"/>
        <d v="2000-09-17T07:00:00"/>
        <d v="2000-09-17T07:30:00"/>
        <d v="2000-09-17T08:00:00"/>
        <d v="2000-09-17T08:30:00"/>
        <d v="2000-09-17T09:00:00"/>
        <d v="2000-09-17T09:30:00"/>
        <d v="2000-09-17T10:00:00"/>
        <d v="2000-09-17T10:30:00"/>
        <d v="2000-09-17T11:00:00"/>
        <d v="2000-09-17T11:30:00"/>
        <d v="2000-09-17T12:00:00"/>
        <d v="2000-09-17T12:30:00"/>
        <d v="2000-09-17T13:00:00"/>
        <d v="2000-09-17T13:30:00"/>
        <d v="2000-09-17T14:00:00"/>
        <d v="2000-09-17T14:30:00"/>
        <d v="2000-09-17T15:00:00"/>
        <d v="2000-09-17T15:30:00"/>
        <d v="2000-09-17T16:00:00"/>
        <d v="2000-09-17T16:30:00"/>
        <d v="2000-09-17T17:00:00"/>
        <d v="2000-09-17T17:30:00"/>
        <d v="2000-09-17T18:00:00"/>
        <d v="2000-09-17T18:30:00"/>
        <d v="2000-09-17T19:00:00"/>
        <d v="2000-09-17T19:30:00"/>
        <d v="2000-09-17T20:00:00"/>
        <d v="2000-09-17T20:30:00"/>
        <d v="2000-09-17T21:00:00"/>
        <d v="2000-09-17T21:30:00"/>
        <d v="2000-09-17T22:00:00"/>
        <d v="2000-09-17T22:30:00"/>
        <d v="2000-09-17T23:00:00"/>
        <d v="2000-09-17T23:30:00"/>
        <d v="2000-09-18T00:00:00"/>
        <d v="2000-09-18T00:30:00"/>
        <d v="2000-09-18T01:00:00"/>
        <d v="2000-09-18T01:30:00"/>
        <d v="2000-09-18T02:00:00"/>
        <d v="2000-09-18T02:30:00"/>
        <d v="2000-09-18T03:00:00"/>
        <d v="2000-09-18T03:30:00"/>
        <d v="2000-09-18T04:00:00"/>
        <d v="2000-09-18T04:30:00"/>
        <d v="2000-09-18T05:00:00"/>
        <d v="2000-09-18T05:30:00"/>
        <d v="2000-09-18T06:00:00"/>
        <d v="2000-09-18T06:30:00"/>
        <d v="2000-09-18T07:00:00"/>
        <d v="2000-09-18T07:30:00"/>
        <d v="2000-09-18T08:00:00"/>
        <d v="2000-09-18T08:30:00"/>
        <d v="2000-09-18T09:00:00"/>
        <d v="2000-09-18T09:30:00"/>
        <d v="2000-09-18T10:00:00"/>
        <d v="2000-09-18T10:30:00"/>
        <d v="2000-09-18T11:00:00"/>
        <d v="2000-09-18T11:30:00"/>
        <d v="2000-09-18T12:00:00"/>
        <d v="2000-09-18T12:30:00"/>
        <d v="2000-09-18T13:00:00"/>
        <d v="2000-09-18T13:30:00"/>
        <d v="2000-09-18T14:00:00"/>
        <d v="2000-09-18T14:30:00"/>
        <d v="2000-09-18T15:00:00"/>
        <d v="2000-09-18T15:30:00"/>
        <d v="2000-09-18T16:00:00"/>
        <d v="2000-09-18T16:30:00"/>
        <d v="2000-09-18T17:00:00"/>
        <d v="2000-09-18T17:30:00"/>
        <d v="2000-09-18T18:00:00"/>
        <d v="2000-09-18T18:30:00"/>
        <d v="2000-09-18T19:00:00"/>
        <d v="2000-09-18T19:30:00"/>
        <d v="2000-09-18T20:00:00"/>
        <d v="2000-09-18T20:30:00"/>
        <d v="2000-09-18T21:00:00"/>
        <d v="2000-09-18T21:30:00"/>
        <d v="2000-09-18T22:00:00"/>
        <d v="2000-09-18T22:30:00"/>
        <d v="2000-09-18T23:00:00"/>
        <d v="2000-09-18T23:30:00"/>
        <d v="2000-09-19T00:00:00"/>
        <d v="2000-09-19T00:30:00"/>
        <d v="2000-09-19T01:00:00"/>
        <d v="2000-09-19T01:30:00"/>
        <d v="2000-09-19T02:00:00"/>
        <d v="2000-09-19T02:30:00"/>
        <d v="2000-09-19T03:00:00"/>
        <d v="2000-09-19T03:30:00"/>
        <d v="2000-09-19T04:00:00"/>
        <d v="2000-09-19T04:30:00"/>
        <d v="2000-09-19T05:00:00"/>
        <d v="2000-09-19T05:30:00"/>
        <d v="2000-09-19T06:00:00"/>
        <d v="2000-09-19T06:30:00"/>
        <d v="2000-09-19T07:00:00"/>
        <d v="2000-09-19T07:30:00"/>
        <d v="2000-09-19T08:00:00"/>
        <d v="2000-09-19T08:30:00"/>
        <d v="2000-09-19T09:00:00"/>
        <d v="2000-09-19T09:30:00"/>
        <d v="2000-09-19T10:00:00"/>
        <d v="2000-09-19T10:30:00"/>
        <d v="2000-09-19T11:00:00"/>
        <d v="2000-09-19T11:30:00"/>
        <d v="2000-09-19T12:00:00"/>
        <d v="2000-09-19T12:30:00"/>
        <d v="2000-09-19T13:00:00"/>
        <d v="2000-09-19T13:30:00"/>
        <d v="2000-09-19T14:00:00"/>
        <d v="2000-09-19T14:30:00"/>
        <d v="2000-09-19T15:00:00"/>
        <d v="2000-09-19T15:30:00"/>
        <d v="2000-09-19T16:00:00"/>
        <d v="2000-09-19T16:30:00"/>
        <d v="2000-09-19T17:00:00"/>
        <d v="2000-09-19T17:30:00"/>
        <d v="2000-09-19T18:00:00"/>
        <d v="2000-09-19T18:30:00"/>
        <d v="2000-09-19T19:00:00"/>
        <d v="2000-09-19T19:30:00"/>
        <d v="2000-09-19T20:00:00"/>
        <d v="2000-09-19T20:30:00"/>
        <d v="2000-09-19T21:00:00"/>
        <d v="2000-09-19T21:30:00"/>
        <d v="2000-09-19T22:00:00"/>
        <d v="2000-09-19T22:30:00"/>
        <d v="2000-09-19T23:00:00"/>
        <d v="2000-09-19T23:30:00"/>
        <d v="2000-09-20T00:00:00"/>
        <d v="2000-09-20T00:30:00"/>
        <d v="2000-09-20T01:00:00"/>
        <d v="2000-09-20T01:30:00"/>
        <d v="2000-09-20T02:00:00"/>
        <d v="2000-09-20T02:30:00"/>
        <d v="2000-09-20T03:00:00"/>
        <d v="2000-09-20T03:30:00"/>
        <d v="2000-09-20T04:00:00"/>
        <d v="2000-09-20T04:30:00"/>
        <d v="2000-09-20T05:00:00"/>
        <d v="2000-09-20T05:30:00"/>
        <d v="2000-09-20T06:00:00"/>
        <d v="2000-09-20T06:30:00"/>
        <d v="2000-09-20T07:00:00"/>
        <d v="2000-09-20T07:30:00"/>
        <d v="2000-09-20T08:00:00"/>
        <d v="2000-09-20T08:30:00"/>
        <d v="2000-09-20T09:00:00"/>
        <d v="2000-09-20T09:30:00"/>
        <d v="2000-09-20T10:00:00"/>
        <d v="2000-09-20T10:30:00"/>
        <d v="2000-09-20T11:00:00"/>
        <d v="2000-09-20T11:30:00"/>
        <d v="2000-09-20T12:00:00"/>
        <d v="2000-09-20T12:30:00"/>
        <d v="2000-09-20T13:00:00"/>
        <d v="2000-09-20T13:30:00"/>
        <d v="2000-09-20T14:00:00"/>
        <d v="2000-09-20T14:30:00"/>
        <d v="2000-09-20T15:00:00"/>
        <d v="2000-09-20T15:30:00"/>
        <d v="2000-09-20T16:00:00"/>
        <d v="2000-09-20T16:30:00"/>
        <d v="2000-09-20T17:00:00"/>
        <d v="2000-09-20T17:30:00"/>
        <d v="2000-09-20T18:00:00"/>
        <d v="2000-09-20T18:30:00"/>
        <d v="2000-09-20T19:00:00"/>
        <d v="2000-09-20T19:30:00"/>
        <d v="2000-09-20T20:00:00"/>
        <d v="2000-09-20T20:30:00"/>
        <d v="2000-09-20T21:00:00"/>
        <d v="2000-09-20T21:30:00"/>
        <d v="2000-09-20T22:00:00"/>
        <d v="2000-09-20T22:30:00"/>
        <d v="2000-09-20T23:00:00"/>
        <d v="2000-09-20T23:30:00"/>
        <d v="2000-09-21T00:00:00"/>
        <d v="2000-09-21T00:30:00"/>
        <d v="2000-09-21T01:00:00"/>
        <d v="2000-09-21T01:30:00"/>
        <d v="2000-09-21T02:00:00"/>
        <d v="2000-09-21T02:30:00"/>
        <d v="2000-09-21T03:00:00"/>
        <d v="2000-09-21T03:30:00"/>
        <d v="2000-09-21T04:00:00"/>
        <d v="2000-09-21T04:30:00"/>
        <d v="2000-09-21T05:00:00"/>
        <d v="2000-09-21T05:30:00"/>
        <d v="2000-09-21T06:00:00"/>
        <d v="2000-09-21T06:30:00"/>
        <d v="2000-09-21T07:00:00"/>
        <d v="2000-09-21T07:30:00"/>
        <d v="2000-09-21T08:00:00"/>
        <d v="2000-09-21T08:30:00"/>
        <d v="2000-09-21T09:00:00"/>
        <d v="2000-09-21T09:30:00"/>
        <d v="2000-09-21T10:00:00"/>
        <d v="2000-09-21T10:30:00"/>
        <d v="2000-09-21T11:00:00"/>
        <d v="2000-09-21T11:30:00"/>
        <d v="2000-09-21T12:00:00"/>
        <d v="2000-09-21T12:30:00"/>
        <d v="2000-09-21T13:00:00"/>
        <d v="2000-09-21T13:30:00"/>
        <d v="2000-09-21T14:00:00"/>
        <d v="2000-09-21T14:30:00"/>
        <d v="2000-09-21T15:00:00"/>
        <d v="2000-09-21T15:30:00"/>
        <d v="2000-09-21T16:00:00"/>
        <d v="2000-09-21T16:30:00"/>
        <d v="2000-09-21T17:00:00"/>
        <d v="2000-09-21T17:30:00"/>
        <d v="2000-09-21T18:00:00"/>
        <d v="2000-09-21T18:30:00"/>
        <d v="2000-09-21T19:00:00"/>
        <d v="2000-09-21T19:30:00"/>
        <d v="2000-09-21T20:00:00"/>
        <d v="2000-09-21T20:30:00"/>
        <d v="2000-09-21T21:00:00"/>
        <d v="2000-09-21T21:30:00"/>
        <d v="2000-09-21T22:00:00"/>
        <d v="2000-09-21T22:30:00"/>
        <d v="2000-09-21T23:00:00"/>
        <d v="2000-09-21T23:30:00"/>
        <d v="2000-09-22T00:00:00"/>
        <d v="2000-09-22T00:30:00"/>
        <d v="2000-09-22T01:00:00"/>
        <d v="2000-09-22T01:30:00"/>
        <d v="2000-09-22T02:00:00"/>
        <d v="2000-09-22T02:30:00"/>
        <d v="2000-09-22T03:00:00"/>
        <d v="2000-09-22T03:30:00"/>
        <d v="2000-09-22T04:00:00"/>
        <d v="2000-09-22T04:30:00"/>
        <d v="2000-09-22T05:00:00"/>
        <d v="2000-09-22T05:30:00"/>
        <d v="2000-09-22T06:00:00"/>
        <d v="2000-09-22T06:30:00"/>
        <d v="2000-09-22T07:00:00"/>
        <d v="2000-09-22T07:30:00"/>
        <d v="2000-09-22T08:00:00"/>
        <d v="2000-09-22T08:30:00"/>
        <d v="2000-09-22T09:00:00"/>
        <d v="2000-09-22T09:30:00"/>
        <d v="2000-09-22T10:00:00"/>
        <d v="2000-09-22T10:30:00"/>
        <d v="2000-09-22T11:00:00"/>
        <d v="2000-09-22T11:30:00"/>
        <d v="2000-09-22T12:00:00"/>
        <d v="2000-09-22T12:30:00"/>
        <d v="2000-09-22T13:00:00"/>
        <d v="2000-09-22T13:30:00"/>
        <d v="2000-09-22T14:00:00"/>
        <d v="2000-09-22T14:30:00"/>
        <d v="2000-09-22T15:00:00"/>
        <d v="2000-09-22T15:30:00"/>
        <d v="2000-09-22T16:00:00"/>
        <d v="2000-09-22T16:30:00"/>
        <d v="2000-09-22T17:00:00"/>
        <d v="2000-09-22T17:30:00"/>
        <d v="2000-09-22T18:00:00"/>
        <d v="2000-09-22T18:30:00"/>
        <d v="2000-09-22T19:00:00"/>
        <d v="2000-09-22T19:30:00"/>
        <d v="2000-09-22T20:00:00"/>
        <d v="2000-09-22T20:30:00"/>
        <d v="2000-09-22T21:00:00"/>
        <d v="2000-09-22T21:30:00"/>
        <d v="2000-09-22T22:00:00"/>
        <d v="2000-09-22T22:30:00"/>
        <d v="2000-09-22T23:00:00"/>
        <d v="2000-09-22T23:30:00"/>
        <d v="2000-09-23T00:00:00"/>
        <d v="2000-09-23T00:30:00"/>
        <d v="2000-09-23T01:00:00"/>
        <d v="2000-09-23T01:30:00"/>
        <d v="2000-09-23T02:00:00"/>
        <d v="2000-09-23T02:30:00"/>
        <d v="2000-09-23T03:00:00"/>
        <d v="2000-09-23T03:30:00"/>
        <d v="2000-09-23T04:00:00"/>
        <d v="2000-09-23T04:30:00"/>
        <d v="2000-09-23T05:00:00"/>
        <d v="2000-09-23T05:30:00"/>
        <d v="2000-09-23T06:00:00"/>
        <d v="2000-09-23T06:30:00"/>
        <d v="2000-09-23T07:00:00"/>
        <d v="2000-09-23T07:30:00"/>
        <d v="2000-09-23T08:00:00"/>
        <d v="2000-09-23T08:30:00"/>
        <d v="2000-09-23T09:00:00"/>
        <d v="2000-09-23T09:30:00"/>
        <d v="2000-09-23T10:00:00"/>
        <d v="2000-09-23T10:30:00"/>
        <d v="2000-09-23T11:00:00"/>
        <d v="2000-09-23T11:30:00"/>
        <d v="2000-09-23T12:00:00"/>
        <d v="2000-09-23T12:30:00"/>
        <d v="2000-09-23T13:00:00"/>
        <d v="2000-09-23T13:30:00"/>
        <d v="2000-09-23T14:00:00"/>
        <d v="2000-09-23T14:30:00"/>
        <d v="2000-09-23T15:00:00"/>
        <d v="2000-09-23T15:30:00"/>
        <d v="2000-09-23T16:00:00"/>
        <d v="2000-09-23T16:30:00"/>
        <d v="2000-09-23T17:00:00"/>
        <d v="2000-09-23T17:30:00"/>
        <d v="2000-09-23T18:00:00"/>
        <d v="2000-09-23T18:30:00"/>
        <d v="2000-09-23T19:00:00"/>
        <d v="2000-09-23T19:30:00"/>
        <d v="2000-09-23T20:00:00"/>
        <d v="2000-09-23T20:30:00"/>
        <d v="2000-09-23T21:00:00"/>
        <d v="2000-09-23T21:30:00"/>
        <d v="2000-09-23T22:00:00"/>
        <d v="2000-09-23T22:30:00"/>
        <d v="2000-09-23T23:00:00"/>
        <d v="2000-09-23T23:30:00"/>
        <d v="2000-09-24T00:00:00"/>
        <d v="2000-09-24T00:30:00"/>
        <d v="2000-09-24T01:00:00"/>
        <d v="2000-09-24T01:30:00"/>
        <d v="2000-09-24T02:00:00"/>
        <d v="2000-09-24T02:30:00"/>
        <d v="2000-09-24T03:00:00"/>
        <d v="2000-09-24T03:30:00"/>
        <d v="2000-09-24T04:00:00"/>
        <d v="2000-09-24T04:30:00"/>
        <d v="2000-09-24T05:00:00"/>
        <d v="2000-09-24T05:30:00"/>
        <d v="2000-09-24T06:00:00"/>
        <d v="2000-09-24T06:30:00"/>
        <d v="2000-09-24T07:00:00"/>
        <d v="2000-09-24T07:30:00"/>
        <d v="2000-09-24T08:00:00"/>
        <d v="2000-09-24T08:30:00"/>
        <d v="2000-09-24T09:00:00"/>
        <d v="2000-09-24T09:30:00"/>
        <d v="2000-09-24T10:00:00"/>
        <d v="2000-09-24T10:30:00"/>
        <d v="2000-09-24T11:00:00"/>
        <d v="2000-09-24T11:30:00"/>
        <d v="2000-09-24T12:00:00"/>
        <d v="2000-09-24T12:30:00"/>
        <d v="2000-09-24T13:00:00"/>
        <d v="2000-09-24T13:30:00"/>
        <d v="2000-09-24T14:00:00"/>
        <d v="2000-09-24T14:30:00"/>
        <d v="2000-09-24T15:00:00"/>
        <d v="2000-09-24T15:30:00"/>
        <d v="2000-09-24T16:00:00"/>
        <d v="2000-09-24T16:30:00"/>
        <d v="2000-09-24T17:00:00"/>
        <d v="2000-09-24T17:30:00"/>
        <d v="2000-09-24T18:00:00"/>
        <d v="2000-09-24T18:30:00"/>
        <d v="2000-09-24T19:00:00"/>
        <d v="2000-09-24T19:30:00"/>
        <d v="2000-09-24T20:00:00"/>
        <d v="2000-09-24T20:30:00"/>
        <d v="2000-09-24T21:00:00"/>
        <d v="2000-09-24T21:30:00"/>
        <d v="2000-09-24T22:00:00"/>
        <d v="2000-09-24T22:30:00"/>
        <d v="2000-09-24T23:00:00"/>
        <d v="2000-09-24T23:30:00"/>
        <d v="2000-09-25T00:00:00"/>
        <d v="2000-09-25T00:30:00"/>
        <d v="2000-09-25T01:00:00"/>
        <d v="2000-09-25T01:30:00"/>
        <d v="2000-09-25T02:00:00"/>
        <d v="2000-09-25T02:30:00"/>
        <d v="2000-09-25T03:00:00"/>
        <d v="2000-09-25T03:30:00"/>
        <d v="2000-09-25T04:00:00"/>
        <d v="2000-09-25T04:30:00"/>
        <d v="2000-09-25T05:00:00"/>
        <d v="2000-09-25T05:30:00"/>
        <d v="2000-09-25T06:00:00"/>
        <d v="2000-09-25T06:30:00"/>
        <d v="2000-09-25T07:00:00"/>
        <d v="2000-09-25T07:30:00"/>
        <d v="2000-09-25T08:00:00"/>
        <d v="2000-09-25T08:30:00"/>
        <d v="2000-09-25T09:00:00"/>
        <d v="2000-09-25T09:30:00"/>
        <d v="2000-09-25T10:00:00"/>
        <d v="2000-09-25T10:30:00"/>
        <d v="2000-09-25T11:00:00"/>
        <d v="2000-09-25T11:30:00"/>
        <d v="2000-09-25T12:00:00"/>
        <d v="2000-09-25T12:30:00"/>
        <d v="2000-09-25T13:00:00"/>
        <d v="2000-09-25T13:30:00"/>
        <d v="2000-09-25T14:00:00"/>
        <d v="2000-09-25T14:30:00"/>
        <d v="2000-09-25T15:00:00"/>
        <d v="2000-09-25T15:30:00"/>
        <d v="2000-09-25T16:00:00"/>
        <d v="2000-09-25T16:30:00"/>
        <d v="2000-09-25T17:00:00"/>
        <d v="2000-09-25T17:30:00"/>
        <d v="2000-09-25T18:00:00"/>
        <d v="2000-09-25T18:30:00"/>
        <d v="2000-09-25T19:00:00"/>
        <d v="2000-09-25T19:30:00"/>
        <d v="2000-09-25T20:00:00"/>
        <d v="2000-09-25T20:30:00"/>
        <d v="2000-09-25T21:00:00"/>
        <d v="2000-09-25T21:30:00"/>
        <d v="2000-09-25T22:00:00"/>
        <d v="2000-09-25T22:30:00"/>
        <d v="2000-09-25T23:00:00"/>
        <d v="2000-09-25T23:30:00"/>
        <d v="2000-09-26T00:00:00"/>
        <d v="2000-09-26T00:30:00"/>
        <d v="2000-09-26T01:00:00"/>
        <d v="2000-09-26T01:30:00"/>
        <d v="2000-09-26T02:00:00"/>
        <d v="2000-09-26T02:30:00"/>
        <d v="2000-09-26T03:00:00"/>
        <d v="2000-09-26T03:30:00"/>
        <d v="2000-09-26T04:00:00"/>
        <d v="2000-09-26T04:30:00"/>
        <d v="2000-09-26T05:00:00"/>
        <d v="2000-09-26T05:30:00"/>
        <d v="2000-09-26T06:00:00"/>
        <d v="2000-09-26T06:30:00"/>
        <d v="2000-09-26T07:00:00"/>
        <d v="2000-09-26T07:30:00"/>
        <d v="2000-09-26T08:00:00"/>
        <d v="2000-09-26T08:30:00"/>
        <d v="2000-09-26T09:00:00"/>
        <d v="2000-09-26T09:30:00"/>
        <d v="2000-09-26T10:00:00"/>
        <d v="2000-09-26T10:30:00"/>
        <d v="2000-09-26T11:00:00"/>
        <d v="2000-09-26T11:30:00"/>
        <d v="2000-09-26T12:00:00"/>
        <d v="2000-09-26T12:30:00"/>
        <d v="2000-09-26T13:00:00"/>
        <d v="2000-09-26T13:30:00"/>
        <d v="2000-09-26T14:00:00"/>
        <d v="2000-09-26T14:30:00"/>
        <d v="2000-09-26T15:00:00"/>
        <d v="2000-09-26T15:30:00"/>
        <d v="2000-09-26T16:00:00"/>
        <d v="2000-09-26T16:30:00"/>
        <d v="2000-09-26T17:00:00"/>
        <d v="2000-09-26T17:30:00"/>
        <d v="2000-09-26T18:00:00"/>
        <d v="2000-09-26T18:30:00"/>
        <d v="2000-09-26T19:00:00"/>
        <d v="2000-09-26T19:30:00"/>
        <d v="2000-09-26T20:00:00"/>
        <d v="2000-09-26T20:30:00"/>
        <d v="2000-09-26T21:00:00"/>
        <d v="2000-09-26T21:30:00"/>
        <d v="2000-09-26T22:00:00"/>
        <d v="2000-09-26T22:30:00"/>
        <d v="2000-09-26T23:00:00"/>
        <d v="2000-09-26T23:30:00"/>
        <d v="2000-09-27T00:00:00"/>
        <d v="2000-09-27T00:30:00"/>
        <d v="2000-09-27T01:00:00"/>
        <d v="2000-09-27T01:30:00"/>
        <d v="2000-09-27T02:00:00"/>
        <d v="2000-09-27T02:30:00"/>
        <d v="2000-09-27T03:00:00"/>
        <d v="2000-09-27T03:30:00"/>
        <d v="2000-09-27T04:00:00"/>
        <d v="2000-09-27T04:30:00"/>
        <d v="2000-09-27T05:00:00"/>
        <d v="2000-09-27T05:30:00"/>
        <d v="2000-09-27T06:00:00"/>
        <d v="2000-09-27T06:30:00"/>
        <d v="2000-09-27T07:00:00"/>
        <d v="2000-09-27T07:30:00"/>
        <d v="2000-09-27T08:00:00"/>
        <d v="2000-09-27T08:30:00"/>
        <d v="2000-09-27T09:00:00"/>
        <d v="2000-09-27T09:30:00"/>
        <d v="2000-09-27T10:00:00"/>
        <d v="2000-09-27T10:30:00"/>
        <d v="2000-09-27T11:00:00"/>
        <d v="2000-09-27T11:30:00"/>
        <d v="2000-09-27T12:00:00"/>
        <d v="2000-09-27T12:30:00"/>
        <d v="2000-09-27T13:00:00"/>
        <d v="2000-09-27T13:30:00"/>
        <d v="2000-09-27T14:00:00"/>
        <d v="2000-09-27T14:30:00"/>
        <d v="2000-09-27T15:00:00"/>
        <d v="2000-09-27T15:30:00"/>
        <d v="2000-09-27T16:00:00"/>
        <d v="2000-09-27T16:30:00"/>
        <d v="2000-09-27T17:00:00"/>
        <d v="2000-09-27T17:30:00"/>
        <d v="2000-09-27T18:00:00"/>
        <d v="2000-09-27T18:30:00"/>
        <d v="2000-09-27T19:00:00"/>
        <d v="2000-09-27T19:30:00"/>
        <d v="2000-09-27T20:00:00"/>
        <d v="2000-09-27T20:30:00"/>
        <d v="2000-09-27T21:00:00"/>
        <d v="2000-09-27T21:30:00"/>
        <d v="2000-09-27T22:00:00"/>
        <d v="2000-09-27T22:30:00"/>
        <d v="2000-09-27T23:00:00"/>
        <d v="2000-09-27T23:30:00"/>
        <d v="2000-09-28T00:00:00"/>
        <d v="2000-09-28T00:30:00"/>
        <d v="2000-09-28T01:00:00"/>
        <d v="2000-09-28T01:30:00"/>
        <d v="2000-09-28T02:00:00"/>
        <d v="2000-09-28T02:30:00"/>
        <d v="2000-09-28T03:00:00"/>
        <d v="2000-09-28T03:30:00"/>
        <d v="2000-09-28T04:00:00"/>
        <d v="2000-09-28T04:30:00"/>
        <d v="2000-09-28T05:00:00"/>
        <d v="2000-09-28T05:30:00"/>
        <d v="2000-09-28T06:00:00"/>
        <d v="2000-09-28T06:30:00"/>
        <d v="2000-09-28T07:00:00"/>
        <d v="2000-09-28T07:30:00"/>
        <d v="2000-09-28T08:00:00"/>
        <d v="2000-09-28T08:30:00"/>
        <d v="2000-09-28T09:00:00"/>
        <d v="2000-09-28T09:30:00"/>
        <d v="2000-09-28T10:00:00"/>
        <d v="2000-09-28T10:30:00"/>
        <d v="2000-09-28T11:00:00"/>
        <d v="2000-09-28T11:30:00"/>
        <d v="2000-09-28T12:00:00"/>
        <d v="2000-09-28T12:30:00"/>
        <d v="2000-09-28T13:00:00"/>
        <d v="2000-09-28T13:30:00"/>
        <d v="2000-09-28T14:00:00"/>
        <d v="2000-09-28T14:30:00"/>
        <d v="2000-09-28T15:00:00"/>
        <d v="2000-09-28T15:30:00"/>
        <d v="2000-09-28T16:00:00"/>
        <d v="2000-09-28T16:30:00"/>
        <d v="2000-09-28T17:00:00"/>
        <d v="2000-09-28T17:30:00"/>
        <d v="2000-09-28T18:00:00"/>
        <d v="2000-09-28T18:30:00"/>
        <d v="2000-09-28T19:00:00"/>
        <d v="2000-09-28T19:30:00"/>
        <d v="2000-09-28T20:00:00"/>
        <d v="2000-09-28T20:30:00"/>
        <d v="2000-09-28T21:00:00"/>
        <d v="2000-09-28T21:30:00"/>
        <d v="2000-09-28T22:00:00"/>
        <d v="2000-09-28T22:30:00"/>
        <d v="2000-09-28T23:00:00"/>
        <d v="2000-09-28T23:30:00"/>
        <d v="2000-09-29T00:00:00"/>
        <d v="2000-09-29T00:30:00"/>
        <d v="2000-09-29T01:00:00"/>
        <d v="2000-09-29T01:30:00"/>
        <d v="2000-09-29T02:00:00"/>
        <d v="2000-09-29T02:30:00"/>
        <d v="2000-09-29T03:00:00"/>
        <d v="2000-09-29T03:30:00"/>
        <d v="2000-09-29T04:00:00"/>
        <d v="2000-09-29T04:30:00"/>
        <d v="2000-09-29T05:00:00"/>
        <d v="2000-09-29T05:30:00"/>
        <d v="2000-09-29T06:00:00"/>
        <d v="2000-09-29T06:30:00"/>
        <d v="2000-09-29T07:00:00"/>
        <d v="2000-09-29T07:30:00"/>
        <d v="2000-09-29T08:00:00"/>
        <d v="2000-09-29T08:30:00"/>
        <d v="2000-09-29T09:00:00"/>
        <d v="2000-09-29T09:30:00"/>
        <d v="2000-09-29T10:00:00"/>
        <d v="2000-09-29T10:30:00"/>
        <d v="2000-09-29T11:00:00"/>
        <d v="2000-09-29T11:30:00"/>
        <d v="2000-09-29T12:00:00"/>
        <d v="2000-09-29T12:30:00"/>
        <d v="2000-09-29T13:00:00"/>
        <d v="2000-09-29T13:30:00"/>
        <d v="2000-09-29T14:00:00"/>
        <d v="2000-09-29T14:30:00"/>
        <d v="2000-09-29T15:00:00"/>
        <d v="2000-09-29T15:30:00"/>
        <d v="2000-09-29T16:00:00"/>
        <d v="2000-09-29T16:30:00"/>
        <d v="2000-09-29T17:00:00"/>
        <d v="2000-09-29T17:30:00"/>
        <d v="2000-09-29T18:00:00"/>
        <d v="2000-09-29T18:30:00"/>
        <d v="2000-09-29T19:00:00"/>
        <d v="2000-09-29T19:30:00"/>
        <d v="2000-09-29T20:00:00"/>
        <d v="2000-09-29T20:30:00"/>
        <d v="2000-09-29T21:00:00"/>
        <d v="2000-09-29T21:30:00"/>
        <d v="2000-09-29T22:00:00"/>
        <d v="2000-09-29T22:30:00"/>
        <d v="2000-09-29T23:00:00"/>
        <d v="2000-09-29T23:30:00"/>
        <d v="2000-09-30T00:00:00"/>
        <d v="2000-09-30T00:30:00"/>
        <d v="2000-09-30T01:00:00"/>
        <d v="2000-09-30T01:30:00"/>
        <d v="2000-09-30T02:00:00"/>
        <d v="2000-09-30T02:30:00"/>
        <d v="2000-09-30T03:00:00"/>
        <d v="2000-09-30T03:30:00"/>
        <d v="2000-09-30T04:00:00"/>
        <d v="2000-09-30T04:30:00"/>
        <d v="2000-09-30T05:00:00"/>
        <d v="2000-09-30T05:30:00"/>
        <d v="2000-09-30T06:00:00"/>
        <d v="2000-09-30T06:30:00"/>
        <d v="2000-09-30T07:00:00"/>
        <d v="2000-09-30T07:30:00"/>
        <d v="2000-09-30T08:00:00"/>
        <d v="2000-09-30T08:30:00"/>
        <d v="2000-09-30T09:00:00"/>
        <d v="2000-09-30T09:30:00"/>
        <d v="2000-09-30T10:00:00"/>
        <d v="2000-09-30T10:30:00"/>
        <d v="2000-09-30T11:00:00"/>
        <d v="2000-09-30T11:30:00"/>
        <d v="2000-09-30T12:00:00"/>
        <d v="2000-09-30T12:30:00"/>
        <d v="2000-09-30T13:00:00"/>
        <d v="2000-09-30T13:30:00"/>
        <d v="2000-09-30T14:00:00"/>
        <d v="2000-09-30T14:30:00"/>
        <d v="2000-09-30T15:00:00"/>
        <d v="2000-09-30T15:30:00"/>
        <d v="2000-09-30T16:00:00"/>
        <d v="2000-09-30T16:30:00"/>
        <d v="2000-09-30T17:00:00"/>
        <d v="2000-09-30T17:30:00"/>
        <d v="2000-09-30T18:00:00"/>
        <d v="2000-09-30T18:30:00"/>
        <d v="2000-09-30T19:00:00"/>
        <d v="2000-09-30T19:30:00"/>
        <d v="2000-09-30T20:00:00"/>
        <d v="2000-09-30T20:30:00"/>
        <d v="2000-09-30T21:00:00"/>
        <d v="2000-09-30T21:30:00"/>
        <d v="2000-09-30T22:00:00"/>
        <d v="2000-09-30T22:30:00"/>
        <d v="2000-09-30T23:00:00"/>
        <d v="2000-09-30T23:30:00"/>
        <d v="2000-10-01T00:00:00"/>
        <d v="2000-10-01T00:30:00"/>
        <d v="2000-10-01T01:00:00"/>
        <d v="2000-10-01T01:30:00"/>
        <d v="2000-10-01T02:00:00"/>
        <d v="2000-10-01T02:30:00"/>
        <d v="2000-10-01T03:00:00"/>
        <d v="2000-10-01T03:30:00"/>
        <d v="2000-10-01T04:00:00"/>
        <d v="2000-10-01T04:30:00"/>
        <d v="2000-10-01T05:00:00"/>
        <d v="2000-10-01T05:30:00"/>
        <d v="2000-10-01T06:00:00"/>
        <d v="2000-10-01T06:30:00"/>
        <d v="2000-10-01T07:00:00"/>
        <d v="2000-10-01T07:30:00"/>
        <d v="2000-10-01T08:00:00"/>
        <d v="2000-10-01T08:30:00"/>
        <d v="2000-10-01T09:00:00"/>
        <d v="2000-10-01T09:30:00"/>
        <d v="2000-10-01T10:00:00"/>
        <d v="2000-10-01T10:30:00"/>
        <d v="2000-10-01T11:00:00"/>
        <d v="2000-10-01T11:30:00"/>
        <d v="2000-10-01T12:00:00"/>
        <d v="2000-10-01T12:30:00"/>
        <d v="2000-10-01T13:00:00"/>
        <d v="2000-10-01T13:30:00"/>
        <d v="2000-10-01T14:00:00"/>
        <d v="2000-10-01T14:30:00"/>
        <d v="2000-10-01T15:00:00"/>
        <d v="2000-10-01T15:30:00"/>
        <d v="2000-10-01T16:00:00"/>
        <d v="2000-10-01T16:30:00"/>
        <d v="2000-10-01T17:00:00"/>
        <d v="2000-10-01T17:30:00"/>
        <d v="2000-10-01T18:00:00"/>
        <d v="2000-10-01T18:30:00"/>
        <d v="2000-10-01T19:00:00"/>
        <d v="2000-10-01T19:30:00"/>
        <d v="2000-10-01T20:00:00"/>
        <d v="2000-10-01T20:30:00"/>
        <d v="2000-10-01T21:00:00"/>
        <d v="2000-10-01T21:30:00"/>
        <d v="2000-10-01T22:00:00"/>
        <d v="2000-10-01T22:30:00"/>
        <d v="2000-10-01T23:00:00"/>
        <d v="2000-10-01T23:30:00"/>
        <d v="2000-10-02T00:00:00"/>
        <d v="2000-10-02T00:30:00"/>
        <d v="2000-10-02T01:00:00"/>
        <d v="2000-10-02T01:30:00"/>
        <d v="2000-10-02T02:00:00"/>
        <d v="2000-10-02T02:30:00"/>
        <d v="2000-10-02T03:00:00"/>
        <d v="2000-10-02T03:30:00"/>
        <d v="2000-10-02T04:00:00"/>
        <d v="2000-10-02T04:30:00"/>
        <d v="2000-10-02T05:00:00"/>
        <d v="2000-10-02T05:30:00"/>
        <d v="2000-10-02T06:00:00"/>
        <d v="2000-10-02T06:30:00"/>
        <d v="2000-10-02T07:00:00"/>
        <d v="2000-10-02T07:30:00"/>
        <d v="2000-10-02T08:00:00"/>
        <d v="2000-10-02T08:30:00"/>
        <d v="2000-10-02T09:00:00"/>
        <d v="2000-10-02T09:30:00"/>
        <d v="2000-10-02T10:00:00"/>
        <d v="2000-10-02T10:30:00"/>
        <d v="2000-10-02T11:00:00"/>
        <d v="2000-10-02T11:30:00"/>
        <d v="2000-10-02T12:00:00"/>
        <d v="2000-10-02T12:30:00"/>
        <d v="2000-10-02T13:00:00"/>
        <d v="2000-10-02T13:30:00"/>
        <d v="2000-10-02T14:00:00"/>
        <d v="2000-10-02T14:30:00"/>
        <d v="2000-10-02T15:00:00"/>
        <d v="2000-10-02T15:30:00"/>
        <d v="2000-10-02T16:00:00"/>
        <d v="2000-10-02T16:30:00"/>
        <d v="2000-10-02T17:00:00"/>
        <d v="2000-10-02T17:30:00"/>
        <d v="2000-10-02T18:00:00"/>
        <d v="2000-10-02T18:30:00"/>
        <d v="2000-10-02T19:00:00"/>
        <d v="2000-10-02T19:30:00"/>
        <d v="2000-10-02T20:00:00"/>
        <d v="2000-10-02T20:30:00"/>
        <d v="2000-10-02T21:00:00"/>
        <d v="2000-10-02T21:30:00"/>
        <d v="2000-10-02T22:00:00"/>
        <d v="2000-10-02T22:30:00"/>
        <d v="2000-10-02T23:00:00"/>
        <d v="2000-10-02T23:30:00"/>
        <d v="2000-10-03T00:00:00"/>
        <d v="2000-10-03T00:30:00"/>
        <d v="2000-10-03T01:00:00"/>
        <d v="2000-10-03T01:30:00"/>
        <d v="2000-10-03T02:00:00"/>
        <d v="2000-10-03T02:30:00"/>
        <d v="2000-10-03T03:00:00"/>
        <d v="2000-10-03T03:30:00"/>
        <d v="2000-10-03T04:00:00"/>
        <d v="2000-10-03T04:30:00"/>
        <d v="2000-10-03T05:00:00"/>
        <d v="2000-10-03T05:30:00"/>
        <d v="2000-10-03T06:00:00"/>
        <d v="2000-10-03T06:30:00"/>
        <d v="2000-10-03T07:00:00"/>
        <d v="2000-10-03T07:30:00"/>
        <d v="2000-10-03T08:00:00"/>
        <d v="2000-10-03T08:30:00"/>
        <d v="2000-10-03T09:00:00"/>
        <d v="2000-10-03T09:30:00"/>
        <d v="2000-10-03T10:00:00"/>
        <d v="2000-10-03T10:30:00"/>
        <d v="2000-10-03T11:00:00"/>
        <d v="2000-10-03T11:30:00"/>
        <d v="2000-10-03T12:00:00"/>
        <d v="2000-10-03T12:30:00"/>
        <d v="2000-10-03T13:00:00"/>
        <d v="2000-10-03T13:30:00"/>
        <d v="2000-10-03T14:00:00"/>
        <d v="2000-10-03T14:30:00"/>
        <d v="2000-10-03T15:00:00"/>
        <d v="2000-10-03T15:30:00"/>
        <d v="2000-10-03T16:00:00"/>
        <d v="2000-10-03T16:30:00"/>
        <d v="2000-10-03T17:00:00"/>
        <d v="2000-10-03T17:30:00"/>
        <d v="2000-10-03T18:00:00"/>
        <d v="2000-10-03T18:30:00"/>
        <d v="2000-10-03T19:00:00"/>
        <d v="2000-10-03T19:30:00"/>
        <d v="2000-10-03T20:00:00"/>
        <d v="2000-10-03T20:30:00"/>
        <d v="2000-10-03T21:00:00"/>
        <d v="2000-10-03T21:30:00"/>
        <d v="2000-10-03T22:00:00"/>
        <d v="2000-10-03T22:30:00"/>
        <d v="2000-10-03T23:00:00"/>
        <d v="2000-10-03T23:30:00"/>
        <d v="2000-10-04T00:00:00"/>
        <d v="2000-10-04T00:30:00"/>
        <d v="2000-10-04T01:00:00"/>
        <d v="2000-10-04T01:30:00"/>
        <d v="2000-10-04T02:00:00"/>
        <d v="2000-10-04T02:30:00"/>
        <d v="2000-10-04T03:00:00"/>
        <d v="2000-10-04T03:30:00"/>
        <d v="2000-10-04T04:00:00"/>
        <d v="2000-10-04T04:30:00"/>
        <d v="2000-10-04T05:00:00"/>
        <d v="2000-10-04T05:30:00"/>
        <d v="2000-10-04T06:00:00"/>
        <d v="2000-10-04T06:30:00"/>
        <d v="2000-10-04T07:00:00"/>
        <d v="2000-10-04T07:30:00"/>
        <d v="2000-10-04T08:00:00"/>
        <d v="2000-10-04T08:30:00"/>
        <d v="2000-10-04T09:00:00"/>
        <d v="2000-10-04T09:30:00"/>
        <d v="2000-10-04T10:00:00"/>
        <d v="2000-10-04T10:30:00"/>
        <d v="2000-10-04T11:00:00"/>
        <d v="2000-10-04T11:30:00"/>
        <d v="2000-10-04T12:00:00"/>
        <d v="2000-10-04T12:30:00"/>
        <d v="2000-10-04T13:00:00"/>
        <d v="2000-10-04T13:30:00"/>
        <d v="2000-10-04T14:00:00"/>
        <d v="2000-10-04T14:30:00"/>
        <d v="2000-10-04T15:00:00"/>
        <d v="2000-10-04T15:30:00"/>
        <d v="2000-10-04T16:00:00"/>
        <d v="2000-10-04T16:30:00"/>
        <d v="2000-10-04T17:00:00"/>
        <d v="2000-10-04T17:30:00"/>
        <d v="2000-10-04T18:00:00"/>
        <d v="2000-10-04T18:30:00"/>
        <d v="2000-10-04T19:00:00"/>
        <d v="2000-10-04T19:30:00"/>
        <d v="2000-10-04T20:00:00"/>
        <d v="2000-10-04T20:30:00"/>
        <d v="2000-10-04T21:00:00"/>
        <d v="2000-10-04T21:30:00"/>
        <d v="2000-10-04T22:00:00"/>
        <d v="2000-10-04T22:30:00"/>
        <d v="2000-10-04T23:00:00"/>
        <d v="2000-10-04T23:30:00"/>
        <d v="2000-10-05T00:00:00"/>
        <d v="2000-10-05T00:30:00"/>
        <d v="2000-10-05T01:00:00"/>
        <d v="2000-10-05T01:30:00"/>
        <d v="2000-10-05T02:00:00"/>
        <d v="2000-10-05T02:30:00"/>
        <d v="2000-10-05T03:00:00"/>
        <d v="2000-10-05T03:30:00"/>
        <d v="2000-10-05T04:00:00"/>
        <d v="2000-10-05T04:30:00"/>
        <d v="2000-10-05T05:00:00"/>
        <d v="2000-10-05T05:30:00"/>
        <d v="2000-10-05T06:00:00"/>
        <d v="2000-10-05T06:30:00"/>
        <d v="2000-10-05T07:00:00"/>
        <d v="2000-10-05T07:30:00"/>
        <d v="2000-10-05T08:00:00"/>
        <d v="2000-10-05T08:30:00"/>
        <d v="2000-10-05T09:00:00"/>
        <d v="2000-10-05T09:30:00"/>
        <d v="2000-10-05T10:00:00"/>
        <d v="2000-10-05T10:30:00"/>
        <d v="2000-10-05T11:00:00"/>
        <d v="2000-10-05T11:30:00"/>
        <d v="2000-10-05T12:00:00"/>
        <d v="2000-10-05T12:30:00"/>
        <d v="2000-10-05T13:00:00"/>
        <d v="2000-10-05T13:30:00"/>
        <d v="2000-10-05T14:00:00"/>
        <d v="2000-10-05T14:30:00"/>
        <d v="2000-10-05T15:00:00"/>
        <d v="2000-10-05T15:30:00"/>
        <d v="2000-10-05T16:00:00"/>
        <d v="2000-10-05T16:30:00"/>
        <d v="2000-10-05T17:00:00"/>
        <d v="2000-10-05T17:30:00"/>
        <d v="2000-10-05T18:00:00"/>
        <d v="2000-10-05T18:30:00"/>
        <d v="2000-10-05T19:00:00"/>
        <d v="2000-10-05T19:30:00"/>
        <d v="2000-10-05T20:00:00"/>
        <d v="2000-10-05T20:30:00"/>
        <d v="2000-10-05T21:00:00"/>
        <d v="2000-10-05T21:30:00"/>
        <d v="2000-10-05T22:00:00"/>
        <d v="2000-10-05T22:30:00"/>
        <d v="2000-10-05T23:00:00"/>
        <d v="2000-10-05T23:30:00"/>
        <d v="2000-10-06T00:00:00"/>
        <d v="2000-10-06T00:30:00"/>
        <d v="2000-10-06T01:00:00"/>
        <d v="2000-10-06T01:30:00"/>
        <d v="2000-10-06T02:00:00"/>
        <d v="2000-10-06T02:30:00"/>
        <d v="2000-10-06T03:00:00"/>
        <d v="2000-10-06T03:30:00"/>
        <d v="2000-10-06T04:00:00"/>
        <d v="2000-10-06T04:30:00"/>
        <d v="2000-10-06T05:00:00"/>
        <d v="2000-10-06T05:30:00"/>
        <d v="2000-10-06T06:00:00"/>
        <d v="2000-10-06T06:30:00"/>
        <d v="2000-10-06T07:00:00"/>
        <d v="2000-10-06T07:30:00"/>
        <d v="2000-10-06T08:00:00"/>
        <d v="2000-10-06T08:30:00"/>
        <d v="2000-10-06T09:00:00"/>
        <d v="2000-10-06T09:30:00"/>
        <d v="2000-10-06T10:00:00"/>
        <d v="2000-10-06T10:30:00"/>
        <d v="2000-10-06T11:00:00"/>
        <d v="2000-10-06T11:30:00"/>
        <d v="2000-10-06T12:00:00"/>
        <d v="2000-10-06T12:30:00"/>
        <d v="2000-10-06T13:00:00"/>
        <d v="2000-10-06T13:30:00"/>
        <d v="2000-10-06T14:00:00"/>
        <d v="2000-10-06T14:30:00"/>
        <d v="2000-10-06T15:00:00"/>
        <d v="2000-10-06T15:30:00"/>
        <d v="2000-10-06T16:00:00"/>
        <d v="2000-10-06T16:30:00"/>
        <d v="2000-10-06T17:00:00"/>
        <d v="2000-10-06T17:30:00"/>
        <d v="2000-10-06T18:00:00"/>
        <d v="2000-10-06T18:30:00"/>
        <d v="2000-10-06T19:00:00"/>
        <d v="2000-10-06T19:30:00"/>
        <d v="2000-10-06T20:00:00"/>
        <d v="2000-10-06T20:30:00"/>
        <d v="2000-10-06T21:00:00"/>
        <d v="2000-10-06T21:30:00"/>
        <d v="2000-10-06T22:00:00"/>
        <d v="2000-10-06T22:30:00"/>
        <d v="2000-10-06T23:00:00"/>
        <d v="2000-10-06T23:30:00"/>
        <d v="2000-10-07T00:00:00"/>
        <d v="2000-10-07T00:30:00"/>
        <d v="2000-10-07T01:00:00"/>
        <d v="2000-10-07T01:30:00"/>
        <d v="2000-10-07T02:00:00"/>
        <d v="2000-10-07T02:30:00"/>
        <d v="2000-10-07T03:00:00"/>
        <d v="2000-10-07T03:30:00"/>
        <d v="2000-10-07T04:00:00"/>
        <d v="2000-10-07T04:30:00"/>
        <d v="2000-10-07T05:00:00"/>
        <d v="2000-10-07T05:30:00"/>
        <d v="2000-10-07T06:00:00"/>
        <d v="2000-10-07T06:30:00"/>
        <d v="2000-10-07T07:00:00"/>
        <d v="2000-10-07T07:30:00"/>
        <d v="2000-10-07T08:00:00"/>
        <d v="2000-10-07T08:30:00"/>
        <d v="2000-10-07T09:00:00"/>
        <d v="2000-10-07T09:30:00"/>
        <d v="2000-10-07T10:00:00"/>
        <d v="2000-10-07T10:30:00"/>
        <d v="2000-10-07T11:00:00"/>
        <d v="2000-10-07T11:30:00"/>
        <d v="2000-10-07T12:00:00"/>
        <d v="2000-10-07T12:30:00"/>
        <d v="2000-10-07T13:00:00"/>
        <d v="2000-10-07T13:30:00"/>
        <d v="2000-10-07T14:00:00"/>
        <d v="2000-10-07T14:30:00"/>
        <d v="2000-10-07T15:00:00"/>
        <d v="2000-10-07T15:30:00"/>
        <d v="2000-10-07T16:00:00"/>
        <d v="2000-10-07T16:30:00"/>
        <d v="2000-10-07T17:00:00"/>
        <d v="2000-10-07T17:30:00"/>
        <d v="2000-10-07T18:00:00"/>
        <d v="2000-10-07T18:30:00"/>
        <d v="2000-10-07T19:00:00"/>
        <d v="2000-10-07T19:30:00"/>
        <d v="2000-10-07T20:00:00"/>
        <d v="2000-10-07T20:30:00"/>
        <d v="2000-10-07T21:00:00"/>
        <d v="2000-10-07T21:30:00"/>
        <d v="2000-10-07T22:00:00"/>
        <d v="2000-10-07T22:30:00"/>
        <d v="2000-10-07T23:00:00"/>
        <d v="2000-10-07T23:30:00"/>
        <d v="2000-10-08T00:00:00"/>
        <d v="2000-10-08T00:30:00"/>
        <d v="2000-10-08T01:00:00"/>
        <d v="2000-10-08T01:30:00"/>
        <d v="2000-10-08T02:00:00"/>
        <d v="2000-10-08T02:30:00"/>
        <d v="2000-10-08T03:00:00"/>
        <d v="2000-10-08T03:30:00"/>
        <d v="2000-10-08T04:00:00"/>
        <d v="2000-10-08T04:30:00"/>
        <d v="2000-10-08T05:00:00"/>
        <d v="2000-10-08T05:30:00"/>
        <d v="2000-10-08T06:00:00"/>
        <d v="2000-10-08T06:30:00"/>
        <d v="2000-10-08T07:00:00"/>
        <d v="2000-10-08T07:30:00"/>
        <d v="2000-10-08T08:00:00"/>
        <d v="2000-10-08T08:30:00"/>
        <d v="2000-10-08T09:00:00"/>
        <d v="2000-10-08T09:30:00"/>
        <d v="2000-10-08T10:00:00"/>
        <d v="2000-10-08T10:30:00"/>
        <d v="2000-10-08T11:00:00"/>
        <d v="2000-10-08T11:30:00"/>
        <d v="2000-10-08T12:00:00"/>
        <d v="2000-10-08T12:30:00"/>
        <d v="2000-10-08T13:00:00"/>
        <d v="2000-10-08T13:30:00"/>
        <d v="2000-10-08T14:00:00"/>
        <d v="2000-10-08T14:30:00"/>
        <d v="2000-10-08T15:00:00"/>
        <d v="2000-10-08T15:30:00"/>
        <d v="2000-10-08T16:00:00"/>
        <d v="2000-10-08T16:30:00"/>
        <d v="2000-10-08T17:00:00"/>
        <d v="2000-10-08T17:30:00"/>
        <d v="2000-10-08T18:00:00"/>
        <d v="2000-10-08T18:30:00"/>
        <d v="2000-10-08T19:00:00"/>
        <d v="2000-10-08T19:30:00"/>
        <d v="2000-10-08T20:00:00"/>
        <d v="2000-10-08T20:30:00"/>
        <d v="2000-10-08T21:00:00"/>
        <d v="2000-10-08T21:30:00"/>
        <d v="2000-10-08T22:00:00"/>
        <d v="2000-10-08T22:30:00"/>
        <d v="2000-10-08T23:00:00"/>
        <d v="2000-10-08T23:30:00"/>
        <d v="2000-10-09T00:00:00"/>
        <d v="2000-10-09T00:30:00"/>
        <d v="2000-10-09T01:00:00"/>
        <d v="2000-10-09T01:30:00"/>
        <d v="2000-10-09T02:00:00"/>
        <d v="2000-10-09T02:30:00"/>
        <d v="2000-10-09T03:00:00"/>
        <d v="2000-10-09T03:30:00"/>
        <d v="2000-10-09T04:00:00"/>
        <d v="2000-10-09T04:30:00"/>
        <d v="2000-10-09T05:00:00"/>
        <d v="2000-10-09T05:30:00"/>
        <d v="2000-10-09T06:00:00"/>
        <d v="2000-10-09T06:30:00"/>
        <d v="2000-10-09T07:00:00"/>
        <d v="2000-10-09T07:30:00"/>
        <d v="2000-10-09T08:00:00"/>
        <d v="2000-10-09T08:30:00"/>
        <d v="2000-10-09T09:00:00"/>
        <d v="2000-10-09T09:30:00"/>
        <d v="2000-10-09T10:00:00"/>
        <d v="2000-10-09T10:30:00"/>
        <d v="2000-10-09T11:00:00"/>
        <d v="2000-10-09T11:30:00"/>
        <d v="2000-10-09T12:00:00"/>
        <d v="2000-10-09T12:30:00"/>
        <d v="2000-10-09T13:00:00"/>
        <d v="2000-10-09T13:30:00"/>
        <d v="2000-10-09T14:00:00"/>
        <d v="2000-10-09T14:30:00"/>
        <d v="2000-10-09T15:00:00"/>
        <d v="2000-10-09T15:30:00"/>
        <d v="2000-10-09T16:00:00"/>
        <d v="2000-10-09T16:30:00"/>
        <d v="2000-10-09T17:00:00"/>
        <d v="2000-10-09T17:30:00"/>
        <d v="2000-10-09T18:00:00"/>
        <d v="2000-10-09T18:30:00"/>
        <d v="2000-10-09T19:00:00"/>
        <d v="2000-10-09T19:30:00"/>
        <d v="2000-10-09T20:00:00"/>
        <d v="2000-10-09T20:30:00"/>
        <d v="2000-10-09T21:00:00"/>
        <d v="2000-10-09T21:30:00"/>
        <d v="2000-10-09T22:00:00"/>
        <d v="2000-10-09T22:30:00"/>
        <d v="2000-10-09T23:00:00"/>
        <d v="2000-10-09T23:30:00"/>
        <d v="2000-10-10T00:00:00"/>
        <d v="2000-10-10T00:30:00"/>
        <d v="2000-10-10T01:00:00"/>
        <d v="2000-10-10T01:30:00"/>
        <d v="2000-10-10T02:00:00"/>
        <d v="2000-10-10T02:30:00"/>
        <d v="2000-10-10T03:00:00"/>
        <d v="2000-10-10T03:30:00"/>
        <d v="2000-10-10T04:00:00"/>
        <d v="2000-10-10T04:30:00"/>
        <d v="2000-10-10T05:00:00"/>
        <d v="2000-10-10T05:30:00"/>
        <d v="2000-10-10T06:00:00"/>
        <d v="2000-10-10T06:30:00"/>
        <d v="2000-10-10T07:00:00"/>
        <d v="2000-10-10T07:30:00"/>
        <d v="2000-10-10T08:00:00"/>
        <d v="2000-10-10T08:30:00"/>
        <d v="2000-10-10T09:00:00"/>
        <d v="2000-10-10T09:30:00"/>
        <d v="2000-10-10T10:00:00"/>
        <d v="2000-10-10T10:30:00"/>
        <d v="2000-10-10T11:00:00"/>
        <d v="2000-10-10T11:30:00"/>
        <d v="2000-10-10T12:00:00"/>
        <d v="2000-10-10T12:30:00"/>
        <d v="2000-10-10T13:00:00"/>
        <d v="2000-10-10T13:30:00"/>
        <d v="2000-10-10T14:00:00"/>
        <d v="2000-10-10T14:30:00"/>
        <d v="2000-10-10T15:00:00"/>
        <d v="2000-10-10T15:30:00"/>
        <d v="2000-10-10T16:00:00"/>
        <d v="2000-10-10T16:30:00"/>
        <d v="2000-10-10T17:00:00"/>
        <d v="2000-10-10T17:30:00"/>
        <d v="2000-10-10T18:00:00"/>
        <d v="2000-10-10T18:30:00"/>
        <d v="2000-10-10T19:00:00"/>
        <d v="2000-10-10T19:30:00"/>
        <d v="2000-10-10T20:00:00"/>
        <d v="2000-10-10T20:30:00"/>
        <d v="2000-10-10T21:00:00"/>
        <d v="2000-10-10T21:30:00"/>
        <d v="2000-10-10T22:00:00"/>
        <d v="2000-10-10T22:30:00"/>
        <d v="2000-10-10T23:00:00"/>
        <d v="2000-10-10T23:30:00"/>
        <d v="2000-10-11T00:00:00"/>
        <d v="2000-10-11T00:30:00"/>
        <d v="2000-10-11T01:00:00"/>
        <d v="2000-10-11T01:30:00"/>
        <d v="2000-10-11T02:00:00"/>
        <d v="2000-10-11T02:30:00"/>
        <d v="2000-10-11T03:00:00"/>
        <d v="2000-10-11T03:30:00"/>
        <d v="2000-10-11T04:00:00"/>
        <d v="2000-10-11T04:30:00"/>
        <d v="2000-10-11T05:00:00"/>
        <d v="2000-10-11T05:30:00"/>
        <d v="2000-10-11T06:00:00"/>
        <d v="2000-10-11T06:30:00"/>
        <d v="2000-10-11T07:00:00"/>
        <d v="2000-10-11T07:30:00"/>
        <d v="2000-10-11T08:00:00"/>
        <d v="2000-10-11T08:30:00"/>
        <d v="2000-10-11T09:00:00"/>
        <d v="2000-10-11T09:30:00"/>
        <d v="2000-10-11T10:00:00"/>
        <d v="2000-10-11T10:30:00"/>
        <d v="2000-10-11T11:00:00"/>
        <d v="2000-10-11T11:30:00"/>
        <d v="2000-10-11T12:00:00"/>
        <d v="2000-10-11T12:30:00"/>
        <d v="2000-10-11T13:00:00"/>
        <d v="2000-10-11T13:30:00"/>
        <d v="2000-10-11T14:00:00"/>
        <d v="2000-10-11T14:30:00"/>
        <d v="2000-10-11T15:00:00"/>
        <d v="2000-10-11T15:30:00"/>
        <d v="2000-10-11T16:00:00"/>
        <d v="2000-10-11T16:30:00"/>
        <d v="2000-10-11T17:00:00"/>
        <d v="2000-10-11T17:30:00"/>
        <d v="2000-10-11T18:00:00"/>
        <d v="2000-10-11T18:30:00"/>
        <d v="2000-10-11T19:00:00"/>
        <d v="2000-10-11T19:30:00"/>
        <d v="2000-10-11T20:00:00"/>
        <d v="2000-10-11T20:30:00"/>
        <d v="2000-10-11T21:00:00"/>
        <d v="2000-10-11T21:30:00"/>
        <d v="2000-10-11T22:00:00"/>
        <d v="2000-10-11T22:30:00"/>
        <d v="2000-10-11T23:00:00"/>
        <d v="2000-10-11T23:30:00"/>
        <d v="2000-10-12T00:00:00"/>
        <d v="2000-10-12T00:30:00"/>
        <d v="2000-10-12T01:00:00"/>
        <d v="2000-10-12T01:30:00"/>
        <d v="2000-10-12T02:00:00"/>
        <d v="2000-10-12T02:30:00"/>
        <d v="2000-10-12T03:00:00"/>
        <d v="2000-10-12T03:30:00"/>
        <d v="2000-10-12T04:00:00"/>
        <d v="2000-10-12T04:30:00"/>
        <d v="2000-10-12T05:00:00"/>
        <d v="2000-10-12T05:30:00"/>
        <d v="2000-10-12T06:00:00"/>
        <d v="2000-10-12T06:30:00"/>
        <d v="2000-10-12T07:00:00"/>
        <d v="2000-10-12T07:30:00"/>
        <d v="2000-10-12T08:00:00"/>
        <d v="2000-10-12T08:30:00"/>
        <d v="2000-10-12T09:00:00"/>
        <d v="2000-10-12T09:30:00"/>
        <d v="2000-10-12T10:00:00"/>
        <d v="2000-10-12T10:30:00"/>
        <d v="2000-10-12T11:00:00"/>
        <d v="2000-10-12T11:30:00"/>
        <d v="2000-10-12T12:00:00"/>
        <d v="2000-10-12T12:30:00"/>
        <d v="2000-10-12T13:00:00"/>
        <d v="2000-10-12T13:30:00"/>
        <d v="2000-10-12T14:00:00"/>
        <d v="2000-10-12T14:30:00"/>
        <d v="2000-10-12T15:00:00"/>
        <d v="2000-10-12T15:30:00"/>
        <d v="2000-10-12T16:00:00"/>
        <d v="2000-10-12T16:30:00"/>
        <d v="2000-10-12T17:00:00"/>
        <d v="2000-10-12T17:30:00"/>
        <d v="2000-10-12T18:00:00"/>
        <d v="2000-10-12T18:30:00"/>
        <d v="2000-10-12T19:00:00"/>
        <d v="2000-10-12T19:30:00"/>
        <d v="2000-10-12T20:00:00"/>
        <d v="2000-10-12T20:30:00"/>
        <d v="2000-10-12T21:00:00"/>
        <d v="2000-10-12T21:30:00"/>
        <d v="2000-10-12T22:00:00"/>
        <d v="2000-10-12T22:30:00"/>
        <d v="2000-10-12T23:00:00"/>
        <d v="2000-10-12T23:30:00"/>
        <d v="2000-10-13T00:00:00"/>
        <d v="2000-10-13T00:30:00"/>
        <d v="2000-10-13T01:00:00"/>
        <d v="2000-10-13T01:30:00"/>
        <d v="2000-10-13T02:00:00"/>
        <d v="2000-10-13T02:30:00"/>
        <d v="2000-10-13T03:00:00"/>
        <d v="2000-10-13T03:30:00"/>
        <d v="2000-10-13T04:00:00"/>
        <d v="2000-10-13T04:30:00"/>
        <d v="2000-10-13T05:00:00"/>
        <d v="2000-10-13T05:30:00"/>
        <d v="2000-10-13T06:00:00"/>
        <d v="2000-10-13T06:30:00"/>
        <d v="2000-10-13T07:00:00"/>
        <d v="2000-10-13T07:30:00"/>
        <d v="2000-10-13T08:00:00"/>
        <d v="2000-10-13T08:30:00"/>
        <d v="2000-10-13T09:00:00"/>
        <d v="2000-10-13T09:30:00"/>
        <d v="2000-10-13T10:00:00"/>
        <d v="2000-10-13T10:30:00"/>
        <d v="2000-10-13T11:00:00"/>
        <d v="2000-10-13T11:30:00"/>
        <d v="2000-10-13T12:00:00"/>
        <d v="2000-10-13T12:30:00"/>
        <d v="2000-10-13T13:00:00"/>
        <d v="2000-10-13T13:30:00"/>
        <d v="2000-10-13T14:00:00"/>
        <d v="2000-10-13T14:30:00"/>
        <d v="2000-10-13T15:00:00"/>
        <d v="2000-10-13T15:30:00"/>
        <d v="2000-10-13T16:00:00"/>
        <d v="2000-10-13T16:30:00"/>
        <d v="2000-10-13T17:00:00"/>
        <d v="2000-10-13T17:30:00"/>
        <d v="2000-10-13T18:00:00"/>
        <d v="2000-10-13T18:30:00"/>
        <d v="2000-10-13T19:00:00"/>
        <d v="2000-10-13T19:30:00"/>
        <d v="2000-10-13T20:00:00"/>
        <d v="2000-10-13T20:30:00"/>
        <d v="2000-10-13T21:00:00"/>
        <d v="2000-10-13T21:30:00"/>
        <d v="2000-10-13T22:00:00"/>
        <d v="2000-10-13T22:30:00"/>
        <d v="2000-10-13T23:00:00"/>
        <d v="2000-10-13T23:30:00"/>
        <d v="2000-10-14T00:00:00"/>
        <d v="2000-10-14T00:30:00"/>
        <d v="2000-10-14T01:00:00"/>
        <d v="2000-10-14T01:30:00"/>
        <d v="2000-10-14T02:00:00"/>
        <d v="2000-10-14T02:30:00"/>
        <d v="2000-10-14T03:00:00"/>
        <d v="2000-10-14T03:30:00"/>
        <d v="2000-10-14T04:00:00"/>
        <d v="2000-10-14T04:30:00"/>
        <d v="2000-10-14T05:00:00"/>
        <d v="2000-10-14T05:30:00"/>
        <d v="2000-10-14T06:00:00"/>
        <d v="2000-10-14T06:30:00"/>
        <d v="2000-10-14T07:00:00"/>
        <d v="2000-10-14T07:30:00"/>
        <d v="2000-10-14T08:00:00"/>
        <d v="2000-10-14T08:30:00"/>
        <d v="2000-10-14T09:00:00"/>
        <d v="2000-10-14T09:30:00"/>
        <d v="2000-10-14T10:00:00"/>
        <d v="2000-10-14T10:30:00"/>
        <d v="2000-10-14T11:00:00"/>
        <d v="2000-10-14T11:30:00"/>
        <d v="2000-10-14T12:00:00"/>
        <d v="2000-10-14T12:30:00"/>
        <d v="2000-10-14T13:00:00"/>
        <d v="2000-10-14T13:30:00"/>
        <d v="2000-10-14T14:00:00"/>
        <d v="2000-10-14T14:30:00"/>
        <d v="2000-10-14T15:00:00"/>
        <d v="2000-10-14T15:30:00"/>
        <d v="2000-10-14T16:00:00"/>
        <d v="2000-10-14T16:30:00"/>
        <d v="2000-10-14T17:00:00"/>
        <d v="2000-10-14T17:30:00"/>
        <d v="2000-10-14T18:00:00"/>
        <d v="2000-10-14T18:30:00"/>
        <d v="2000-10-14T19:00:00"/>
        <d v="2000-10-14T19:30:00"/>
        <d v="2000-10-14T20:00:00"/>
        <d v="2000-10-14T20:30:00"/>
        <d v="2000-10-14T21:00:00"/>
        <d v="2000-10-14T21:30:00"/>
        <d v="2000-10-14T22:00:00"/>
        <d v="2000-10-14T22:30:00"/>
        <d v="2000-10-14T23:00:00"/>
        <d v="2000-10-14T23:30:00"/>
        <d v="2000-10-15T00:00:00"/>
        <d v="2000-10-15T00:30:00"/>
        <d v="2000-10-15T01:00:00"/>
        <d v="2000-10-15T01:30:00"/>
        <d v="2000-10-15T02:00:00"/>
        <d v="2000-10-15T02:30:00"/>
        <d v="2000-10-15T03:00:00"/>
        <d v="2000-10-15T03:30:00"/>
        <d v="2000-10-15T04:00:00"/>
        <d v="2000-10-15T04:30:00"/>
        <d v="2000-10-15T05:00:00"/>
        <d v="2000-10-15T05:30:00"/>
        <d v="2000-10-15T06:00:00"/>
        <d v="2000-10-15T06:30:00"/>
        <d v="2000-10-15T07:00:00"/>
        <d v="2000-10-15T07:30:00"/>
        <d v="2000-10-15T08:00:00"/>
        <d v="2000-10-15T08:30:00"/>
        <d v="2000-10-15T09:00:00"/>
        <d v="2000-10-15T09:30:00"/>
        <d v="2000-10-15T10:00:00"/>
        <d v="2000-10-15T10:30:00"/>
        <d v="2000-10-15T11:00:00"/>
        <d v="2000-10-15T11:30:00"/>
        <d v="2000-10-15T12:00:00"/>
        <d v="2000-10-15T12:30:00"/>
        <d v="2000-10-15T13:00:00"/>
        <d v="2000-10-15T13:30:00"/>
        <d v="2000-10-15T14:00:00"/>
        <d v="2000-10-15T14:30:00"/>
        <d v="2000-10-15T15:00:00"/>
        <d v="2000-10-15T15:30:00"/>
        <d v="2000-10-15T16:00:00"/>
        <d v="2000-10-15T16:30:00"/>
        <d v="2000-10-15T17:00:00"/>
        <d v="2000-10-15T17:30:00"/>
        <d v="2000-10-15T18:00:00"/>
        <d v="2000-10-15T18:30:00"/>
        <d v="2000-10-15T19:00:00"/>
        <d v="2000-10-15T19:30:00"/>
        <d v="2000-10-15T20:00:00"/>
        <d v="2000-10-15T20:30:00"/>
        <d v="2000-10-15T21:00:00"/>
        <d v="2000-10-15T21:30:00"/>
        <d v="2000-10-15T22:00:00"/>
        <d v="2000-10-15T22:30:00"/>
        <d v="2000-10-15T23:00:00"/>
        <d v="2000-10-15T23:30:00"/>
        <d v="2000-10-16T00:00:00"/>
        <d v="2000-10-16T00:30:00"/>
        <d v="2000-10-16T01:00:00"/>
        <d v="2000-10-16T01:30:00"/>
        <d v="2000-10-16T02:00:00"/>
        <d v="2000-10-16T02:30:00"/>
        <d v="2000-10-16T03:00:00"/>
        <d v="2000-10-16T03:30:00"/>
        <d v="2000-10-16T04:00:00"/>
        <d v="2000-10-16T04:30:00"/>
        <d v="2000-10-16T05:00:00"/>
        <d v="2000-10-16T05:30:00"/>
        <d v="2000-10-16T06:00:00"/>
        <d v="2000-10-16T06:30:00"/>
        <d v="2000-10-16T07:00:00"/>
        <d v="2000-10-16T07:30:00"/>
        <d v="2000-10-16T08:00:00"/>
        <d v="2000-10-16T08:30:00"/>
        <d v="2000-10-16T09:00:00"/>
        <d v="2000-10-16T09:30:00"/>
        <d v="2000-10-16T10:00:00"/>
        <d v="2000-10-16T10:30:00"/>
        <d v="2000-10-16T11:00:00"/>
        <d v="2000-10-16T11:30:00"/>
        <d v="2000-10-16T12:00:00"/>
        <d v="2000-10-16T12:30:00"/>
        <d v="2000-10-16T13:00:00"/>
        <d v="2000-10-16T13:30:00"/>
        <d v="2000-10-16T14:00:00"/>
        <d v="2000-10-16T14:30:00"/>
        <d v="2000-10-16T15:00:00"/>
        <d v="2000-10-16T15:30:00"/>
        <d v="2000-10-16T16:00:00"/>
        <d v="2000-10-16T16:30:00"/>
        <d v="2000-10-16T17:00:00"/>
        <d v="2000-10-16T17:30:00"/>
        <d v="2000-10-16T18:00:00"/>
        <d v="2000-10-16T18:30:00"/>
        <d v="2000-10-16T19:00:00"/>
        <d v="2000-10-16T19:30:00"/>
        <d v="2000-10-16T20:00:00"/>
        <d v="2000-10-16T20:30:00"/>
        <d v="2000-10-16T21:00:00"/>
        <d v="2000-10-16T21:30:00"/>
        <d v="2000-10-16T22:00:00"/>
        <d v="2000-10-16T22:30:00"/>
        <d v="2000-10-16T23:00:00"/>
        <d v="2000-10-16T23:30:00"/>
        <d v="2000-10-17T00:00:00"/>
        <d v="2000-10-17T00:30:00"/>
        <d v="2000-10-17T01:00:00"/>
        <d v="2000-10-17T01:30:00"/>
        <d v="2000-10-17T02:00:00"/>
        <d v="2000-10-17T02:30:00"/>
        <d v="2000-10-17T03:00:00"/>
        <d v="2000-10-17T03:30:00"/>
        <d v="2000-10-17T04:00:00"/>
        <d v="2000-10-17T04:30:00"/>
        <d v="2000-10-17T05:00:00"/>
        <d v="2000-10-17T05:30:00"/>
        <d v="2000-10-17T06:00:00"/>
        <d v="2000-10-17T06:30:00"/>
        <d v="2000-10-17T07:00:00"/>
        <d v="2000-10-17T07:30:00"/>
        <d v="2000-10-17T08:00:00"/>
        <d v="2000-10-17T08:30:00"/>
        <d v="2000-10-17T09:00:00"/>
        <d v="2000-10-17T09:30:00"/>
        <d v="2000-10-17T10:00:00"/>
        <d v="2000-10-17T10:30:00"/>
        <d v="2000-10-17T11:00:00"/>
        <d v="2000-10-17T11:30:00"/>
        <d v="2000-10-17T12:00:00"/>
        <d v="2000-10-17T12:30:00"/>
        <d v="2000-10-17T13:00:00"/>
        <d v="2000-10-17T13:30:00"/>
        <d v="2000-10-17T14:00:00"/>
        <d v="2000-10-17T14:30:00"/>
        <d v="2000-10-17T15:00:00"/>
        <d v="2000-10-17T15:30:00"/>
        <d v="2000-10-17T16:00:00"/>
        <d v="2000-10-17T16:30:00"/>
        <d v="2000-10-17T17:00:00"/>
        <d v="2000-10-17T17:30:00"/>
        <d v="2000-10-17T18:00:00"/>
        <d v="2000-10-17T18:30:00"/>
        <d v="2000-10-17T19:00:00"/>
        <d v="2000-10-17T19:30:00"/>
        <d v="2000-10-17T20:00:00"/>
        <d v="2000-10-17T20:30:00"/>
        <d v="2000-10-17T21:00:00"/>
        <d v="2000-10-17T21:30:00"/>
        <d v="2000-10-17T22:00:00"/>
        <d v="2000-10-17T22:30:00"/>
        <d v="2000-10-17T23:00:00"/>
        <d v="2000-10-17T23:30:00"/>
        <d v="2000-10-18T00:00:00"/>
        <d v="2000-10-18T00:30:00"/>
        <d v="2000-10-18T01:00:00"/>
        <d v="2000-10-18T01:30:00"/>
        <d v="2000-10-18T02:00:00"/>
        <d v="2000-10-18T02:30:00"/>
        <d v="2000-10-18T03:00:00"/>
        <d v="2000-10-18T03:30:00"/>
        <d v="2000-10-18T04:00:00"/>
        <d v="2000-10-18T04:30:00"/>
        <d v="2000-10-18T05:00:00"/>
        <d v="2000-10-18T05:30:00"/>
        <d v="2000-10-18T06:00:00"/>
        <d v="2000-10-18T06:30:00"/>
        <d v="2000-10-18T07:00:00"/>
        <d v="2000-10-18T07:30:00"/>
        <d v="2000-10-18T08:00:00"/>
        <d v="2000-10-18T08:30:00"/>
        <d v="2000-10-18T09:00:00"/>
        <d v="2000-10-18T09:30:00"/>
        <d v="2000-10-18T10:00:00"/>
        <d v="2000-10-18T10:30:00"/>
        <d v="2000-10-18T11:00:00"/>
        <d v="2000-10-18T11:30:00"/>
        <d v="2000-10-18T12:00:00"/>
        <d v="2000-10-18T12:30:00"/>
        <d v="2000-10-18T13:00:00"/>
        <d v="2000-10-18T13:30:00"/>
        <d v="2000-10-18T14:00:00"/>
        <d v="2000-10-18T14:30:00"/>
        <d v="2000-10-18T15:00:00"/>
        <d v="2000-10-18T15:30:00"/>
        <d v="2000-10-18T16:00:00"/>
        <d v="2000-10-18T16:30:00"/>
        <d v="2000-10-18T17:00:00"/>
        <d v="2000-10-18T17:30:00"/>
        <d v="2000-10-18T18:00:00"/>
        <d v="2000-10-18T18:30:00"/>
        <d v="2000-10-18T19:00:00"/>
        <d v="2000-10-18T19:30:00"/>
        <d v="2000-10-18T20:00:00"/>
        <d v="2000-10-18T20:30:00"/>
        <d v="2000-10-18T21:00:00"/>
        <d v="2000-10-18T21:30:00"/>
        <d v="2000-10-18T22:00:00"/>
        <d v="2000-10-18T22:30:00"/>
        <d v="2000-10-18T23:00:00"/>
        <d v="2000-10-18T23:30:00"/>
        <d v="2000-10-19T00:00:00"/>
        <d v="2000-10-19T00:30:00"/>
        <d v="2000-10-19T01:00:00"/>
        <d v="2000-10-19T01:30:00"/>
        <d v="2000-10-19T02:00:00"/>
        <d v="2000-10-19T02:30:00"/>
        <d v="2000-10-19T03:00:00"/>
        <d v="2000-10-19T03:30:00"/>
        <d v="2000-10-19T04:00:00"/>
        <d v="2000-10-19T04:30:00"/>
        <d v="2000-10-19T05:00:00"/>
        <d v="2000-10-19T05:30:00"/>
        <d v="2000-10-19T06:00:00"/>
        <d v="2000-10-19T06:30:00"/>
        <d v="2000-10-19T07:00:00"/>
        <d v="2000-10-19T07:30:00"/>
        <d v="2000-10-19T08:00:00"/>
        <d v="2000-10-19T08:30:00"/>
        <d v="2000-10-19T09:00:00"/>
        <d v="2000-10-19T09:30:00"/>
        <d v="2000-10-19T10:00:00"/>
        <d v="2000-10-19T10:30:00"/>
        <d v="2000-10-19T11:00:00"/>
        <d v="2000-10-19T11:30:00"/>
        <d v="2000-10-19T12:00:00"/>
        <d v="2000-10-19T12:30:00"/>
        <d v="2000-10-19T13:00:00"/>
        <d v="2000-10-19T13:30:00"/>
        <d v="2000-10-19T14:00:00"/>
        <d v="2000-10-19T14:30:00"/>
        <d v="2000-10-19T15:00:00"/>
        <d v="2000-10-19T15:30:00"/>
        <d v="2000-10-19T16:00:00"/>
        <d v="2000-10-19T16:30:00"/>
        <d v="2000-10-19T17:00:00"/>
        <d v="2000-10-19T17:30:00"/>
        <d v="2000-10-19T18:00:00"/>
        <d v="2000-10-19T18:30:00"/>
        <d v="2000-10-19T19:00:00"/>
        <d v="2000-10-19T19:30:00"/>
        <d v="2000-10-19T20:00:00"/>
        <d v="2000-10-19T20:30:00"/>
        <d v="2000-10-19T21:00:00"/>
        <d v="2000-10-19T21:30:00"/>
        <d v="2000-10-19T22:00:00"/>
        <d v="2000-10-19T22:30:00"/>
        <d v="2000-10-19T23:00:00"/>
        <d v="2000-10-19T23:30:00"/>
        <d v="2000-10-20T00:00:00"/>
        <d v="2000-10-20T00:30:00"/>
        <d v="2000-10-20T01:00:00"/>
        <d v="2000-10-20T01:30:00"/>
        <d v="2000-10-20T02:00:00"/>
        <d v="2000-10-20T02:30:00"/>
        <d v="2000-10-20T03:00:00"/>
        <d v="2000-10-20T03:30:00"/>
        <d v="2000-10-20T04:00:00"/>
        <d v="2000-10-20T04:30:00"/>
        <d v="2000-10-20T05:00:00"/>
        <d v="2000-10-20T05:30:00"/>
        <d v="2000-10-20T06:00:00"/>
        <d v="2000-10-20T06:30:00"/>
        <d v="2000-10-20T07:00:00"/>
        <d v="2000-10-20T07:30:00"/>
        <d v="2000-10-20T08:00:00"/>
        <d v="2000-10-20T08:30:00"/>
        <d v="2000-10-20T09:00:00"/>
        <d v="2000-10-20T09:30:00"/>
        <d v="2000-10-20T10:00:00"/>
        <d v="2000-10-20T10:30:00"/>
        <d v="2000-10-20T11:00:00"/>
        <d v="2000-10-20T11:30:00"/>
        <d v="2000-10-20T12:00:00"/>
        <d v="2000-10-20T12:30:00"/>
        <d v="2000-10-20T13:00:00"/>
        <d v="2000-10-20T13:30:00"/>
        <d v="2000-10-20T14:00:00"/>
        <d v="2000-10-20T14:30:00"/>
        <d v="2000-10-20T15:00:00"/>
        <d v="2000-10-20T15:30:00"/>
        <d v="2000-10-20T16:00:00"/>
        <d v="2000-10-20T16:30:00"/>
        <d v="2000-10-20T17:00:00"/>
        <d v="2000-10-20T17:30:00"/>
        <d v="2000-10-20T18:00:00"/>
        <d v="2000-10-20T18:30:00"/>
        <d v="2000-10-20T19:00:00"/>
        <d v="2000-10-20T19:30:00"/>
        <d v="2000-10-20T20:00:00"/>
        <d v="2000-10-20T20:30:00"/>
        <d v="2000-10-20T21:00:00"/>
        <d v="2000-10-20T21:30:00"/>
        <d v="2000-10-20T22:00:00"/>
        <d v="2000-10-20T22:30:00"/>
        <d v="2000-10-20T23:00:00"/>
        <d v="2000-10-20T23:30:00"/>
        <d v="2000-10-21T00:00:00"/>
        <d v="2000-10-21T00:30:00"/>
        <d v="2000-10-21T01:00:00"/>
        <d v="2000-10-21T01:30:00"/>
        <d v="2000-10-21T02:00:00"/>
        <d v="2000-10-21T02:30:00"/>
        <d v="2000-10-21T03:00:00"/>
        <d v="2000-10-21T03:30:00"/>
        <d v="2000-10-21T04:00:00"/>
        <d v="2000-10-21T04:30:00"/>
        <d v="2000-10-21T05:00:00"/>
        <d v="2000-10-21T05:30:00"/>
        <d v="2000-10-21T06:00:00"/>
        <d v="2000-10-21T06:30:00"/>
        <d v="2000-10-21T07:00:00"/>
        <d v="2000-10-21T07:30:00"/>
        <d v="2000-10-21T08:00:00"/>
        <d v="2000-10-21T08:30:00"/>
        <d v="2000-10-21T09:00:00"/>
        <d v="2000-10-21T09:30:00"/>
        <d v="2000-10-21T10:00:00"/>
        <d v="2000-10-21T10:30:00"/>
        <d v="2000-10-21T11:00:00"/>
        <d v="2000-10-21T11:30:00"/>
        <d v="2000-10-21T12:00:00"/>
        <d v="2000-10-21T12:30:00"/>
        <d v="2000-10-21T13:00:00"/>
        <d v="2000-10-21T13:30:00"/>
        <d v="2000-10-21T14:00:00"/>
        <d v="2000-10-21T14:30:00"/>
        <d v="2000-10-21T15:00:00"/>
        <d v="2000-10-21T15:30:00"/>
        <d v="2000-10-21T16:00:00"/>
        <d v="2000-10-21T16:30:00"/>
        <d v="2000-10-21T17:00:00"/>
        <d v="2000-10-21T17:30:00"/>
        <d v="2000-10-21T18:00:00"/>
        <d v="2000-10-21T18:30:00"/>
        <d v="2000-10-21T19:00:00"/>
        <d v="2000-10-21T19:30:00"/>
        <d v="2000-10-21T20:00:00"/>
        <d v="2000-10-21T20:30:00"/>
        <d v="2000-10-21T21:00:00"/>
        <d v="2000-10-21T21:30:00"/>
        <d v="2000-10-21T22:00:00"/>
        <d v="2000-10-21T22:30:00"/>
        <d v="2000-10-21T23:00:00"/>
        <d v="2000-10-21T23:30:00"/>
        <d v="2000-10-22T00:00:00"/>
        <d v="2000-10-22T00:30:00"/>
        <d v="2000-10-22T01:00:00"/>
        <d v="2000-10-22T01:30:00"/>
        <d v="2000-10-22T02:00:00"/>
        <d v="2000-10-22T02:30:00"/>
        <d v="2000-10-22T03:00:00"/>
        <d v="2000-10-22T03:30:00"/>
        <d v="2000-10-22T04:00:00"/>
        <d v="2000-10-22T04:30:00"/>
        <d v="2000-10-22T05:00:00"/>
        <d v="2000-10-22T05:30:00"/>
        <d v="2000-10-22T06:00:00"/>
        <d v="2000-10-22T06:30:00"/>
        <d v="2000-10-22T07:00:00"/>
        <d v="2000-10-22T07:30:00"/>
        <d v="2000-10-22T08:00:00"/>
        <d v="2000-10-22T08:30:00"/>
        <d v="2000-10-22T09:00:00"/>
        <d v="2000-10-22T09:30:00"/>
        <d v="2000-10-22T10:00:00"/>
        <d v="2000-10-22T10:30:00"/>
        <d v="2000-10-22T11:00:00"/>
        <d v="2000-10-22T11:30:00"/>
        <d v="2000-10-22T12:00:00"/>
        <d v="2000-10-22T12:30:00"/>
        <d v="2000-10-22T13:00:00"/>
        <d v="2000-10-22T13:30:00"/>
        <d v="2000-10-22T14:00:00"/>
        <d v="2000-10-22T14:30:00"/>
        <d v="2000-10-22T15:00:00"/>
        <d v="2000-10-22T15:30:00"/>
        <d v="2000-10-22T16:00:00"/>
        <d v="2000-10-22T16:30:00"/>
        <d v="2000-10-22T17:00:00"/>
        <d v="2000-10-22T17:30:00"/>
        <d v="2000-10-22T18:00:00"/>
        <d v="2000-10-22T18:30:00"/>
        <d v="2000-10-22T19:00:00"/>
        <d v="2000-10-22T19:30:00"/>
        <d v="2000-10-22T20:00:00"/>
        <d v="2000-10-22T20:30:00"/>
        <d v="2000-10-22T21:00:00"/>
        <d v="2000-10-22T21:30:00"/>
        <d v="2000-10-22T22:00:00"/>
        <d v="2000-10-22T22:30:00"/>
        <d v="2000-10-22T23:00:00"/>
        <d v="2000-10-22T23:30:00"/>
        <d v="2000-10-23T00:00:00"/>
        <d v="2000-10-23T00:30:00"/>
        <d v="2000-10-23T01:00:00"/>
        <d v="2000-10-23T01:30:00"/>
        <d v="2000-10-23T02:00:00"/>
        <d v="2000-10-23T02:30:00"/>
        <d v="2000-10-23T03:00:00"/>
        <d v="2000-10-23T03:30:00"/>
        <d v="2000-10-23T04:00:00"/>
        <d v="2000-10-23T04:30:00"/>
        <d v="2000-10-23T05:00:00"/>
        <d v="2000-10-23T05:30:00"/>
        <d v="2000-10-23T06:00:00"/>
        <d v="2000-10-23T06:30:00"/>
        <d v="2000-10-23T07:00:00"/>
        <d v="2000-10-23T07:30:00"/>
        <d v="2000-10-23T08:00:00"/>
        <d v="2000-10-23T08:30:00"/>
        <d v="2000-10-23T09:00:00"/>
        <d v="2000-10-23T09:30:00"/>
        <d v="2000-10-23T10:00:00"/>
        <d v="2000-10-23T10:30:00"/>
        <d v="2000-10-23T11:00:00"/>
        <d v="2000-10-23T11:30:00"/>
        <d v="2000-10-23T12:00:00"/>
        <d v="2000-10-23T12:30:00"/>
        <d v="2000-10-23T13:00:00"/>
        <d v="2000-10-23T13:30:00"/>
        <d v="2000-10-23T14:00:00"/>
        <d v="2000-10-23T14:30:00"/>
        <d v="2000-10-23T15:00:00"/>
        <d v="2000-10-23T15:30:00"/>
        <d v="2000-10-23T16:00:00"/>
        <d v="2000-10-23T16:30:00"/>
        <d v="2000-10-23T17:00:00"/>
        <d v="2000-10-23T17:30:00"/>
        <d v="2000-10-23T18:00:00"/>
        <d v="2000-10-23T18:30:00"/>
        <d v="2000-10-23T19:00:00"/>
        <d v="2000-10-23T19:30:00"/>
        <d v="2000-10-23T20:00:00"/>
        <d v="2000-10-23T20:30:00"/>
        <d v="2000-10-23T21:00:00"/>
        <d v="2000-10-23T21:30:00"/>
        <d v="2000-10-23T22:00:00"/>
        <d v="2000-10-23T22:30:00"/>
        <d v="2000-10-23T23:00:00"/>
        <d v="2000-10-23T23:30:00"/>
        <d v="2000-10-24T00:00:00"/>
        <d v="2000-10-24T00:30:00"/>
        <d v="2000-10-24T01:00:00"/>
        <d v="2000-10-24T01:30:00"/>
        <d v="2000-10-24T02:00:00"/>
        <d v="2000-10-24T02:30:00"/>
        <d v="2000-10-24T03:00:00"/>
        <d v="2000-10-24T03:30:00"/>
        <d v="2000-10-24T04:00:00"/>
        <d v="2000-10-24T04:30:00"/>
        <d v="2000-10-24T05:00:00"/>
        <d v="2000-10-24T05:30:00"/>
        <d v="2000-10-24T06:00:00"/>
        <d v="2000-10-24T06:30:00"/>
        <d v="2000-10-24T07:00:00"/>
        <d v="2000-10-24T07:30:00"/>
        <d v="2000-10-24T08:00:00"/>
        <d v="2000-10-24T08:30:00"/>
        <d v="2000-10-24T09:00:00"/>
        <d v="2000-10-24T09:30:00"/>
        <d v="2000-10-24T10:00:00"/>
        <d v="2000-10-24T10:30:00"/>
        <d v="2000-10-24T11:00:00"/>
        <d v="2000-10-24T11:30:00"/>
        <d v="2000-10-24T12:00:00"/>
        <d v="2000-10-24T12:30:00"/>
        <d v="2000-10-24T13:00:00"/>
        <d v="2000-10-24T13:30:00"/>
        <d v="2000-10-24T14:00:00"/>
        <d v="2000-10-24T14:30:00"/>
        <d v="2000-10-24T15:00:00"/>
        <d v="2000-10-24T15:30:00"/>
        <d v="2000-10-24T16:00:00"/>
        <d v="2000-10-24T16:30:00"/>
        <d v="2000-10-24T17:00:00"/>
        <d v="2000-10-24T17:30:00"/>
        <d v="2000-10-24T18:00:00"/>
        <d v="2000-10-24T18:30:00"/>
        <d v="2000-10-24T19:00:00"/>
        <d v="2000-10-24T19:30:00"/>
        <d v="2000-10-24T20:00:00"/>
        <d v="2000-10-24T20:30:00"/>
        <d v="2000-10-24T21:00:00"/>
        <d v="2000-10-24T21:30:00"/>
        <d v="2000-10-24T22:00:00"/>
        <d v="2000-10-24T22:30:00"/>
        <d v="2000-10-24T23:00:00"/>
        <d v="2000-10-24T23:30:00"/>
        <d v="2000-10-25T00:00:00"/>
        <d v="2000-10-25T00:30:00"/>
        <d v="2000-10-25T01:00:00"/>
        <d v="2000-10-25T01:30:00"/>
        <d v="2000-10-25T02:00:00"/>
        <d v="2000-10-25T02:30:00"/>
        <d v="2000-10-25T03:00:00"/>
        <d v="2000-10-25T03:30:00"/>
        <d v="2000-10-25T04:00:00"/>
        <d v="2000-10-25T04:30:00"/>
        <d v="2000-10-25T05:00:00"/>
        <d v="2000-10-25T05:30:00"/>
        <d v="2000-10-25T06:00:00"/>
        <d v="2000-10-25T06:30:00"/>
        <d v="2000-10-25T07:00:00"/>
        <d v="2000-10-25T07:30:00"/>
        <d v="2000-10-25T08:00:00"/>
        <d v="2000-10-25T08:30:00"/>
        <d v="2000-10-25T09:00:00"/>
        <d v="2000-10-25T09:30:00"/>
        <d v="2000-10-25T10:00:00"/>
        <d v="2000-10-25T10:30:00"/>
        <d v="2000-10-25T11:00:00"/>
        <d v="2000-10-25T11:30:00"/>
        <d v="2000-10-25T12:00:00"/>
        <d v="2000-10-25T12:30:00"/>
        <d v="2000-10-25T13:00:00"/>
        <d v="2000-10-25T13:30:00"/>
        <d v="2000-10-25T14:00:00"/>
        <d v="2000-10-25T14:30:00"/>
        <d v="2000-10-25T15:00:00"/>
        <d v="2000-10-25T15:30:00"/>
        <d v="2000-10-25T16:00:00"/>
        <d v="2000-10-25T16:30:00"/>
        <d v="2000-10-25T17:00:00"/>
        <d v="2000-10-25T17:30:00"/>
        <d v="2000-10-25T18:00:00"/>
        <d v="2000-10-25T18:30:00"/>
        <d v="2000-10-25T19:00:00"/>
        <d v="2000-10-25T19:30:00"/>
        <d v="2000-10-25T20:00:00"/>
        <d v="2000-10-25T20:30:00"/>
        <d v="2000-10-25T21:00:00"/>
        <d v="2000-10-25T21:30:00"/>
        <d v="2000-10-25T22:00:00"/>
        <d v="2000-10-25T22:30:00"/>
        <d v="2000-10-25T23:00:00"/>
        <d v="2000-10-25T23:30:00"/>
        <d v="2000-10-26T00:00:00"/>
        <d v="2000-10-26T00:30:00"/>
        <d v="2000-10-26T01:00:00"/>
        <d v="2000-10-26T01:30:00"/>
        <d v="2000-10-26T02:00:00"/>
        <d v="2000-10-26T02:30:00"/>
        <d v="2000-10-26T03:00:00"/>
        <d v="2000-10-26T03:30:00"/>
        <d v="2000-10-26T04:00:00"/>
        <d v="2000-10-26T04:30:00"/>
        <d v="2000-10-26T05:00:00"/>
        <d v="2000-10-26T05:30:00"/>
        <d v="2000-10-26T06:00:00"/>
        <d v="2000-10-26T06:30:00"/>
        <d v="2000-10-26T07:00:00"/>
        <d v="2000-10-26T07:30:00"/>
        <d v="2000-10-26T08:00:00"/>
        <d v="2000-10-26T08:30:00"/>
        <d v="2000-10-26T09:00:00"/>
        <d v="2000-10-26T09:30:00"/>
        <d v="2000-10-26T10:00:00"/>
        <d v="2000-10-26T10:30:00"/>
        <d v="2000-10-26T11:00:00"/>
        <d v="2000-10-26T11:30:00"/>
        <d v="2000-10-26T12:00:00"/>
        <d v="2000-10-26T12:30:00"/>
        <d v="2000-10-26T13:00:00"/>
        <d v="2000-10-26T13:30:00"/>
        <d v="2000-10-26T14:00:00"/>
        <d v="2000-10-26T14:30:00"/>
        <d v="2000-10-26T15:00:00"/>
        <d v="2000-10-26T15:30:00"/>
        <d v="2000-10-26T16:00:00"/>
        <d v="2000-10-26T16:30:00"/>
        <d v="2000-10-26T17:00:00"/>
        <d v="2000-10-26T17:30:00"/>
        <d v="2000-10-26T18:00:00"/>
        <d v="2000-10-26T18:30:00"/>
        <d v="2000-10-26T19:00:00"/>
        <d v="2000-10-26T19:30:00"/>
        <d v="2000-10-26T20:00:00"/>
        <d v="2000-10-26T20:30:00"/>
        <d v="2000-10-26T21:00:00"/>
        <d v="2000-10-26T21:30:00"/>
        <d v="2000-10-26T22:00:00"/>
        <d v="2000-10-26T22:30:00"/>
        <d v="2000-10-26T23:00:00"/>
        <d v="2000-10-26T23:30:00"/>
        <d v="2000-10-27T00:00:00"/>
        <d v="2000-10-27T00:30:00"/>
        <d v="2000-10-27T01:00:00"/>
        <d v="2000-10-27T01:30:00"/>
        <d v="2000-10-27T02:00:00"/>
        <d v="2000-10-27T02:30:00"/>
        <d v="2000-10-27T03:00:00"/>
        <d v="2000-10-27T03:30:00"/>
        <d v="2000-10-27T04:00:00"/>
        <d v="2000-10-27T04:30:00"/>
        <d v="2000-10-27T05:00:00"/>
        <d v="2000-10-27T05:30:00"/>
        <d v="2000-10-27T06:00:00"/>
        <d v="2000-10-27T06:30:00"/>
        <d v="2000-10-27T07:00:00"/>
        <d v="2000-10-27T07:30:00"/>
        <d v="2000-10-27T08:00:00"/>
        <d v="2000-10-27T08:30:00"/>
        <d v="2000-10-27T09:00:00"/>
        <d v="2000-10-27T09:30:00"/>
        <d v="2000-10-27T10:00:00"/>
        <d v="2000-10-27T10:30:00"/>
        <d v="2000-10-27T11:00:00"/>
        <d v="2000-10-27T11:30:00"/>
        <d v="2000-10-27T12:00:00"/>
        <d v="2000-10-27T12:30:00"/>
        <d v="2000-10-27T13:00:00"/>
        <d v="2000-10-27T13:30:00"/>
        <d v="2000-10-27T14:00:00"/>
        <d v="2000-10-27T14:30:00"/>
        <d v="2000-10-27T15:00:00"/>
        <d v="2000-10-27T15:30:00"/>
        <d v="2000-10-27T16:00:00"/>
        <d v="2000-10-27T16:30:00"/>
        <d v="2000-10-27T17:00:00"/>
        <d v="2000-10-27T17:30:00"/>
        <d v="2000-10-27T18:00:00"/>
        <d v="2000-10-27T18:30:00"/>
        <d v="2000-10-27T19:00:00"/>
        <d v="2000-10-27T19:30:00"/>
        <d v="2000-10-27T20:00:00"/>
        <d v="2000-10-27T20:30:00"/>
        <d v="2000-10-27T21:00:00"/>
        <d v="2000-10-27T21:30:00"/>
        <d v="2000-10-27T22:00:00"/>
        <d v="2000-10-27T22:30:00"/>
        <d v="2000-10-27T23:00:00"/>
        <d v="2000-10-27T23:30:00"/>
        <d v="2000-10-28T00:00:00"/>
        <d v="2000-10-28T00:30:00"/>
        <d v="2000-10-28T01:00:00"/>
        <d v="2000-10-28T01:30:00"/>
        <d v="2000-10-28T02:00:00"/>
        <d v="2000-10-28T02:30:00"/>
        <d v="2000-10-28T03:00:00"/>
        <d v="2000-10-28T03:30:00"/>
        <d v="2000-10-28T04:00:00"/>
        <d v="2000-10-28T04:30:00"/>
        <d v="2000-10-28T05:00:00"/>
        <d v="2000-10-28T05:30:00"/>
        <d v="2000-10-28T06:00:00"/>
        <d v="2000-10-28T06:30:00"/>
        <d v="2000-10-28T07:00:00"/>
        <d v="2000-10-28T07:30:00"/>
        <d v="2000-10-28T08:00:00"/>
        <d v="2000-10-28T08:30:00"/>
        <d v="2000-10-28T09:00:00"/>
        <d v="2000-10-28T09:30:00"/>
        <d v="2000-10-28T10:00:00"/>
        <d v="2000-10-28T10:30:00"/>
        <d v="2000-10-28T11:00:00"/>
        <d v="2000-10-28T11:30:00"/>
        <d v="2000-10-28T12:00:00"/>
        <d v="2000-10-28T12:30:00"/>
        <d v="2000-10-28T13:00:00"/>
        <d v="2000-10-28T13:30:00"/>
        <d v="2000-10-28T14:00:00"/>
        <d v="2000-10-28T14:30:00"/>
        <d v="2000-10-28T15:00:00"/>
        <d v="2000-10-28T15:30:00"/>
        <d v="2000-10-28T16:00:00"/>
        <d v="2000-10-28T16:30:00"/>
        <d v="2000-10-28T17:00:00"/>
        <d v="2000-10-28T17:30:00"/>
        <d v="2000-10-28T18:00:00"/>
        <d v="2000-10-28T18:30:00"/>
        <d v="2000-10-28T19:00:00"/>
        <d v="2000-10-28T19:30:00"/>
        <d v="2000-10-28T20:00:00"/>
        <d v="2000-10-28T20:30:00"/>
        <d v="2000-10-28T21:00:00"/>
        <d v="2000-10-28T21:30:00"/>
        <d v="2000-10-28T22:00:00"/>
        <d v="2000-10-28T22:30:00"/>
        <d v="2000-10-28T23:00:00"/>
        <d v="2000-10-28T23:30:00"/>
        <d v="2000-10-29T00:00:00"/>
        <d v="2000-10-29T00:30:00"/>
        <d v="2000-10-29T01:00:00"/>
        <d v="2000-10-29T01:30:00"/>
        <d v="2000-10-29T02:00:00"/>
        <d v="2000-10-29T02:30:00"/>
        <d v="2000-10-29T03:00:00"/>
        <d v="2000-10-29T03:30:00"/>
        <d v="2000-10-29T04:00:00"/>
        <d v="2000-10-29T04:30:00"/>
        <d v="2000-10-29T05:00:00"/>
        <d v="2000-10-29T05:30:00"/>
        <d v="2000-10-29T06:00:00"/>
        <d v="2000-10-29T06:30:00"/>
        <d v="2000-10-29T07:00:00"/>
        <d v="2000-10-29T07:30:00"/>
        <d v="2000-10-29T08:00:00"/>
        <d v="2000-10-29T08:30:00"/>
        <d v="2000-10-29T09:00:00"/>
        <d v="2000-10-29T09:30:00"/>
        <d v="2000-10-29T10:00:00"/>
        <d v="2000-10-29T10:30:00"/>
        <d v="2000-10-29T11:00:00"/>
        <d v="2000-10-29T11:30:00"/>
        <d v="2000-10-29T12:00:00"/>
        <d v="2000-10-29T12:30:00"/>
        <d v="2000-10-29T13:00:00"/>
        <d v="2000-10-29T13:30:00"/>
        <d v="2000-10-29T14:00:00"/>
        <d v="2000-10-29T14:30:00"/>
        <d v="2000-10-29T15:00:00"/>
        <d v="2000-10-29T15:30:00"/>
        <d v="2000-10-29T16:00:00"/>
        <d v="2000-10-29T16:30:00"/>
        <d v="2000-10-29T17:00:00"/>
        <d v="2000-10-29T17:30:00"/>
        <d v="2000-10-29T18:00:00"/>
        <d v="2000-10-29T18:30:00"/>
        <d v="2000-10-29T19:00:00"/>
        <d v="2000-10-29T19:30:00"/>
        <d v="2000-10-29T20:00:00"/>
        <d v="2000-10-29T20:30:00"/>
        <d v="2000-10-29T21:00:00"/>
        <d v="2000-10-29T21:30:00"/>
        <d v="2000-10-29T22:00:00"/>
        <d v="2000-10-29T22:30:00"/>
        <d v="2000-10-29T23:00:00"/>
        <d v="2000-10-29T23:30:00"/>
        <d v="2000-10-30T00:00:00"/>
        <d v="2000-10-30T00:30:00"/>
        <d v="2000-10-30T01:00:00"/>
        <d v="2000-10-30T01:30:00"/>
        <d v="2000-10-30T02:00:00"/>
        <d v="2000-10-30T02:30:00"/>
        <d v="2000-10-30T03:00:00"/>
        <d v="2000-10-30T03:30:00"/>
        <d v="2000-10-30T04:00:00"/>
        <d v="2000-10-30T04:30:00"/>
        <d v="2000-10-30T05:00:00"/>
        <d v="2000-10-30T05:30:00"/>
        <d v="2000-10-30T06:00:00"/>
        <d v="2000-10-30T06:30:00"/>
        <d v="2000-10-30T07:00:00"/>
        <d v="2000-10-30T07:30:00"/>
        <d v="2000-10-30T08:00:00"/>
        <d v="2000-10-30T08:30:00"/>
        <d v="2000-10-30T09:00:00"/>
        <d v="2000-10-30T09:30:00"/>
        <d v="2000-10-30T10:00:00"/>
        <d v="2000-10-30T10:30:00"/>
        <d v="2000-10-30T11:00:00"/>
        <d v="2000-10-30T11:30:00"/>
        <d v="2000-10-30T12:00:00"/>
        <d v="2000-10-30T12:30:00"/>
        <d v="2000-10-30T13:00:00"/>
        <d v="2000-10-30T13:30:00"/>
        <d v="2000-10-30T14:00:00"/>
        <d v="2000-10-30T14:30:00"/>
        <d v="2000-10-30T15:00:00"/>
        <d v="2000-10-30T15:30:00"/>
        <d v="2000-10-30T16:00:00"/>
        <d v="2000-10-30T16:30:00"/>
        <d v="2000-10-30T17:00:00"/>
        <d v="2000-10-30T17:30:00"/>
        <d v="2000-10-30T18:00:00"/>
        <d v="2000-10-30T18:30:00"/>
        <d v="2000-10-30T19:00:00"/>
        <d v="2000-10-30T19:30:00"/>
        <d v="2000-10-30T20:00:00"/>
        <d v="2000-10-30T20:30:00"/>
        <d v="2000-10-30T21:00:00"/>
        <d v="2000-10-30T21:30:00"/>
        <d v="2000-10-30T22:00:00"/>
        <d v="2000-10-30T22:30:00"/>
        <d v="2000-10-30T23:00:00"/>
        <d v="2000-10-30T23:30:00"/>
        <d v="2000-10-31T00:00:00"/>
        <d v="2000-10-31T00:30:00"/>
        <d v="2000-10-31T01:00:00"/>
        <d v="2000-10-31T01:30:00"/>
        <d v="2000-10-31T02:00:00"/>
        <d v="2000-10-31T02:30:00"/>
        <d v="2000-10-31T03:00:00"/>
        <d v="2000-10-31T03:30:00"/>
        <d v="2000-10-31T04:00:00"/>
        <d v="2000-10-31T04:30:00"/>
        <d v="2000-10-31T05:00:00"/>
        <d v="2000-10-31T05:30:00"/>
        <d v="2000-10-31T06:00:00"/>
        <d v="2000-10-31T06:30:00"/>
        <d v="2000-10-31T07:00:00"/>
        <d v="2000-10-31T07:30:00"/>
        <d v="2000-10-31T08:00:00"/>
        <d v="2000-10-31T08:30:00"/>
        <d v="2000-10-31T09:00:00"/>
        <d v="2000-10-31T09:30:00"/>
        <d v="2000-10-31T10:00:00"/>
        <d v="2000-10-31T10:30:00"/>
        <d v="2000-10-31T11:00:00"/>
        <d v="2000-10-31T11:30:00"/>
        <d v="2000-10-31T12:00:00"/>
        <d v="2000-10-31T12:30:00"/>
        <d v="2000-10-31T13:00:00"/>
        <d v="2000-10-31T13:30:00"/>
        <d v="2000-10-31T14:00:00"/>
        <d v="2000-10-31T14:30:00"/>
        <d v="2000-10-31T15:00:00"/>
        <d v="2000-10-31T15:30:00"/>
        <d v="2000-10-31T16:00:00"/>
        <d v="2000-10-31T16:30:00"/>
        <d v="2000-10-31T17:00:00"/>
        <d v="2000-10-31T17:30:00"/>
        <d v="2000-10-31T18:00:00"/>
        <d v="2000-10-31T18:30:00"/>
        <d v="2000-10-31T19:00:00"/>
        <d v="2000-10-31T19:30:00"/>
        <d v="2000-10-31T20:00:00"/>
        <d v="2000-10-31T20:30:00"/>
        <d v="2000-10-31T21:00:00"/>
        <d v="2000-10-31T21:30:00"/>
        <d v="2000-10-31T22:00:00"/>
        <d v="2000-10-31T22:30:00"/>
        <d v="2000-10-31T23:00:00"/>
        <d v="2000-10-31T23:30:00"/>
        <d v="2000-11-01T00:00:00"/>
        <d v="2000-11-01T00:30:00"/>
        <d v="2000-11-01T01:00:00"/>
        <d v="2000-11-01T01:30:00"/>
        <d v="2000-11-01T02:00:00"/>
        <d v="2000-11-01T02:30:00"/>
        <d v="2000-11-01T03:00:00"/>
        <d v="2000-11-01T03:30:00"/>
        <d v="2000-11-01T04:00:00"/>
        <d v="2000-11-01T04:30:00"/>
        <d v="2000-11-01T05:00:00"/>
        <d v="2000-11-01T05:30:00"/>
        <d v="2000-11-01T06:00:00"/>
        <d v="2000-11-01T06:30:00"/>
        <d v="2000-11-01T07:00:00"/>
        <d v="2000-11-01T07:30:00"/>
        <d v="2000-11-01T08:00:00"/>
        <d v="2000-11-01T08:30:00"/>
        <d v="2000-11-01T09:00:00"/>
        <d v="2000-11-01T09:30:00"/>
        <d v="2000-11-01T10:00:00"/>
        <d v="2000-11-01T10:30:00"/>
        <d v="2000-11-01T11:00:00"/>
        <d v="2000-11-01T11:30:00"/>
        <d v="2000-11-01T12:00:00"/>
        <d v="2000-11-01T12:30:00"/>
        <d v="2000-11-01T13:00:00"/>
        <d v="2000-11-01T13:30:00"/>
        <d v="2000-11-01T14:00:00"/>
        <d v="2000-11-01T14:30:00"/>
        <d v="2000-11-01T15:00:00"/>
        <d v="2000-11-01T15:30:00"/>
        <d v="2000-11-01T16:00:00"/>
        <d v="2000-11-01T16:30:00"/>
        <d v="2000-11-01T17:00:00"/>
        <d v="2000-11-01T17:30:00"/>
        <d v="2000-11-01T18:00:00"/>
        <d v="2000-11-01T18:30:00"/>
        <d v="2000-11-01T19:00:00"/>
        <d v="2000-11-01T19:30:00"/>
        <d v="2000-11-01T20:00:00"/>
        <d v="2000-11-01T20:30:00"/>
        <d v="2000-11-01T21:00:00"/>
        <d v="2000-11-01T21:30:00"/>
        <d v="2000-11-01T22:00:00"/>
        <d v="2000-11-01T22:30:00"/>
        <d v="2000-11-01T23:00:00"/>
        <d v="2000-11-01T23:30:00"/>
        <d v="2000-11-02T00:00:00"/>
        <d v="2000-11-02T00:30:00"/>
        <d v="2000-11-02T01:00:00"/>
        <d v="2000-11-02T01:30:00"/>
        <d v="2000-11-02T02:00:00"/>
        <d v="2000-11-02T02:30:00"/>
        <d v="2000-11-02T03:00:00"/>
        <d v="2000-11-02T03:30:00"/>
        <d v="2000-11-02T04:00:00"/>
        <d v="2000-11-02T04:30:00"/>
        <d v="2000-11-02T05:00:00"/>
        <d v="2000-11-02T05:30:00"/>
        <d v="2000-11-02T06:00:00"/>
        <d v="2000-11-02T06:30:00"/>
        <d v="2000-11-02T07:00:00"/>
        <d v="2000-11-02T07:30:00"/>
        <d v="2000-11-02T08:00:00"/>
        <d v="2000-11-02T08:30:00"/>
        <d v="2000-11-02T09:00:00"/>
        <d v="2000-11-02T09:30:00"/>
        <d v="2000-11-02T10:00:00"/>
        <d v="2000-11-02T10:30:00"/>
        <d v="2000-11-02T11:00:00"/>
        <d v="2000-11-02T11:30:00"/>
        <d v="2000-11-02T12:00:00"/>
        <d v="2000-11-02T12:30:00"/>
        <d v="2000-11-02T13:00:00"/>
        <d v="2000-11-02T13:30:00"/>
        <d v="2000-11-02T14:00:00"/>
        <d v="2000-11-02T14:30:00"/>
        <d v="2000-11-02T15:00:00"/>
        <d v="2000-11-02T15:30:00"/>
        <d v="2000-11-02T16:00:00"/>
        <d v="2000-11-02T16:30:00"/>
        <d v="2000-11-02T17:00:00"/>
        <d v="2000-11-02T17:30:00"/>
        <d v="2000-11-02T18:00:00"/>
        <d v="2000-11-02T18:30:00"/>
        <d v="2000-11-02T19:00:00"/>
        <d v="2000-11-02T19:30:00"/>
        <d v="2000-11-02T20:00:00"/>
        <d v="2000-11-02T20:30:00"/>
        <d v="2000-11-02T21:00:00"/>
        <d v="2000-11-02T21:30:00"/>
        <d v="2000-11-02T22:00:00"/>
        <d v="2000-11-02T22:30:00"/>
        <d v="2000-11-02T23:00:00"/>
        <d v="2000-11-02T23:30:00"/>
        <d v="2000-11-03T00:00:00"/>
        <d v="2000-11-03T00:30:00"/>
        <d v="2000-11-03T01:00:00"/>
        <d v="2000-11-03T01:30:00"/>
        <d v="2000-11-03T02:00:00"/>
        <d v="2000-11-03T02:30:00"/>
        <d v="2000-11-03T03:00:00"/>
        <d v="2000-11-03T03:30:00"/>
        <d v="2000-11-03T04:00:00"/>
        <d v="2000-11-03T04:30:00"/>
        <d v="2000-11-03T05:00:00"/>
        <d v="2000-11-03T05:30:00"/>
        <d v="2000-11-03T06:00:00"/>
        <d v="2000-11-03T06:30:00"/>
        <d v="2000-11-03T07:00:00"/>
        <d v="2000-11-03T07:30:00"/>
        <d v="2000-11-03T08:00:00"/>
        <d v="2000-11-03T08:30:00"/>
        <d v="2000-11-03T09:00:00"/>
        <d v="2000-11-03T09:30:00"/>
        <d v="2000-11-03T10:00:00"/>
        <d v="2000-11-03T10:30:00"/>
        <d v="2000-11-03T11:00:00"/>
        <d v="2000-11-03T11:30:00"/>
        <d v="2000-11-03T12:00:00"/>
        <d v="2000-11-03T12:30:00"/>
        <d v="2000-11-03T13:00:00"/>
        <d v="2000-11-03T13:30:00"/>
        <d v="2000-11-03T14:00:00"/>
        <d v="2000-11-03T14:30:00"/>
        <d v="2000-11-03T15:00:00"/>
        <d v="2000-11-03T15:30:00"/>
        <d v="2000-11-03T16:00:00"/>
        <d v="2000-11-03T16:30:00"/>
        <d v="2000-11-03T17:00:00"/>
        <d v="2000-11-03T17:30:00"/>
        <d v="2000-11-03T18:00:00"/>
        <d v="2000-11-03T18:30:00"/>
        <d v="2000-11-03T19:00:00"/>
        <d v="2000-11-03T19:30:00"/>
        <d v="2000-11-03T20:00:00"/>
        <d v="2000-11-03T20:30:00"/>
        <d v="2000-11-03T21:00:00"/>
        <d v="2000-11-03T21:30:00"/>
        <d v="2000-11-03T22:00:00"/>
        <d v="2000-11-03T22:30:00"/>
        <d v="2000-11-03T23:00:00"/>
        <d v="2000-11-03T23:30:00"/>
        <d v="2000-11-04T00:00:00"/>
        <d v="2000-11-04T00:30:00"/>
        <d v="2000-11-04T01:00:00"/>
        <d v="2000-11-04T01:30:00"/>
        <d v="2000-11-04T02:00:00"/>
        <d v="2000-11-04T02:30:00"/>
        <d v="2000-11-04T03:00:00"/>
        <d v="2000-11-04T03:30:00"/>
        <d v="2000-11-04T04:00:00"/>
        <d v="2000-11-04T04:30:00"/>
        <d v="2000-11-04T05:00:00"/>
        <d v="2000-11-04T05:30:00"/>
        <d v="2000-11-04T06:00:00"/>
        <d v="2000-11-04T06:30:00"/>
        <d v="2000-11-04T07:00:00"/>
        <d v="2000-11-04T07:30:00"/>
        <d v="2000-11-04T08:00:00"/>
        <d v="2000-11-04T08:30:00"/>
        <d v="2000-11-04T09:00:00"/>
        <d v="2000-11-04T09:30:00"/>
        <d v="2000-11-04T10:00:00"/>
        <d v="2000-11-04T10:30:00"/>
        <d v="2000-11-04T11:00:00"/>
        <d v="2000-11-04T11:30:00"/>
        <d v="2000-11-04T12:00:00"/>
        <d v="2000-11-04T12:30:00"/>
        <d v="2000-11-04T13:00:00"/>
        <d v="2000-11-04T13:30:00"/>
        <d v="2000-11-04T14:00:00"/>
        <d v="2000-11-04T14:30:00"/>
        <d v="2000-11-04T15:00:00"/>
        <d v="2000-11-04T15:30:00"/>
        <d v="2000-11-04T16:00:00"/>
        <d v="2000-11-04T16:30:00"/>
        <d v="2000-11-04T17:00:00"/>
        <d v="2000-11-04T17:30:00"/>
        <d v="2000-11-04T18:00:00"/>
        <d v="2000-11-04T18:30:00"/>
        <d v="2000-11-04T19:00:00"/>
        <d v="2000-11-04T19:30:00"/>
        <d v="2000-11-04T20:00:00"/>
        <d v="2000-11-04T20:30:00"/>
        <d v="2000-11-04T21:00:00"/>
        <d v="2000-11-04T21:30:00"/>
        <d v="2000-11-04T22:00:00"/>
        <d v="2000-11-04T22:30:00"/>
        <d v="2000-11-04T23:00:00"/>
        <d v="2000-11-04T23:30:00"/>
        <d v="2000-11-05T00:00:00"/>
        <d v="2000-11-05T00:30:00"/>
        <d v="2000-11-05T01:00:00"/>
        <d v="2000-11-05T01:30:00"/>
        <d v="2000-11-05T02:00:00"/>
        <d v="2000-11-05T02:30:00"/>
        <d v="2000-11-05T03:00:00"/>
        <d v="2000-11-05T03:30:00"/>
        <d v="2000-11-05T04:00:00"/>
        <d v="2000-11-05T04:30:00"/>
        <d v="2000-11-05T05:00:00"/>
        <d v="2000-11-05T05:30:00"/>
        <d v="2000-11-05T06:00:00"/>
        <d v="2000-11-05T06:30:00"/>
        <d v="2000-11-05T07:00:00"/>
        <d v="2000-11-05T07:30:00"/>
        <d v="2000-11-05T08:00:00"/>
        <d v="2000-11-05T08:30:00"/>
        <d v="2000-11-05T09:00:00"/>
        <d v="2000-11-05T09:30:00"/>
        <d v="2000-11-05T10:00:00"/>
        <d v="2000-11-05T10:30:00"/>
        <d v="2000-11-05T11:00:00"/>
        <d v="2000-11-05T11:30:00"/>
        <d v="2000-11-05T12:00:00"/>
        <d v="2000-11-05T12:30:00"/>
        <d v="2000-11-05T13:00:00"/>
        <d v="2000-11-05T13:30:00"/>
        <d v="2000-11-05T14:00:00"/>
        <d v="2000-11-05T14:30:00"/>
        <d v="2000-11-05T15:00:00"/>
        <d v="2000-11-05T15:30:00"/>
        <d v="2000-11-05T16:00:00"/>
        <d v="2000-11-05T16:30:00"/>
        <d v="2000-11-05T17:00:00"/>
        <d v="2000-11-05T17:30:00"/>
        <d v="2000-11-05T18:00:00"/>
        <d v="2000-11-05T18:30:00"/>
        <d v="2000-11-05T19:00:00"/>
        <d v="2000-11-05T19:30:00"/>
        <d v="2000-11-05T20:00:00"/>
        <d v="2000-11-05T20:30:00"/>
        <d v="2000-11-05T21:00:00"/>
        <d v="2000-11-05T21:30:00"/>
        <d v="2000-11-05T22:00:00"/>
        <d v="2000-11-05T22:30:00"/>
        <d v="2000-11-05T23:00:00"/>
        <d v="2000-11-05T23:30:00"/>
        <d v="2000-11-06T00:00:00"/>
        <d v="2000-11-06T00:30:00"/>
        <d v="2000-11-06T01:00:00"/>
        <d v="2000-11-06T01:30:00"/>
        <d v="2000-11-06T02:00:00"/>
        <d v="2000-11-06T02:30:00"/>
        <d v="2000-11-06T03:00:00"/>
        <d v="2000-11-06T03:30:00"/>
        <d v="2000-11-06T04:00:00"/>
        <d v="2000-11-06T04:30:00"/>
        <d v="2000-11-06T05:00:00"/>
        <d v="2000-11-06T05:30:00"/>
        <d v="2000-11-06T06:00:00"/>
        <d v="2000-11-06T06:30:00"/>
        <d v="2000-11-06T07:00:00"/>
        <d v="2000-11-06T07:30:00"/>
        <d v="2000-11-06T08:00:00"/>
        <d v="2000-11-06T08:30:00"/>
        <d v="2000-11-06T09:00:00"/>
        <d v="2000-11-06T09:30:00"/>
        <d v="2000-11-06T10:00:00"/>
        <d v="2000-11-06T10:30:00"/>
        <d v="2000-11-06T11:00:00"/>
        <d v="2000-11-06T11:30:00"/>
        <d v="2000-11-06T12:00:00"/>
        <d v="2000-11-06T12:30:00"/>
        <d v="2000-11-06T13:00:00"/>
        <d v="2000-11-06T13:30:00"/>
        <d v="2000-11-06T14:00:00"/>
        <d v="2000-11-06T14:30:00"/>
        <d v="2000-11-06T15:00:00"/>
        <d v="2000-11-06T15:30:00"/>
        <d v="2000-11-06T16:00:00"/>
        <d v="2000-11-06T16:30:00"/>
        <d v="2000-11-06T17:00:00"/>
        <d v="2000-11-06T17:30:00"/>
        <d v="2000-11-06T18:00:00"/>
        <d v="2000-11-06T18:30:00"/>
        <d v="2000-11-06T19:00:00"/>
        <d v="2000-11-06T19:30:00"/>
        <d v="2000-11-06T20:00:00"/>
        <d v="2000-11-06T20:30:00"/>
        <d v="2000-11-06T21:00:00"/>
        <d v="2000-11-06T21:30:00"/>
        <d v="2000-11-06T22:00:00"/>
        <d v="2000-11-06T22:30:00"/>
        <d v="2000-11-06T23:00:00"/>
        <d v="2000-11-06T23:30:00"/>
        <d v="2000-11-07T00:00:00"/>
        <d v="2000-11-07T00:30:00"/>
        <d v="2000-11-07T01:00:00"/>
        <d v="2000-11-07T01:30:00"/>
        <d v="2000-11-07T02:00:00"/>
        <d v="2000-11-07T02:30:00"/>
        <d v="2000-11-07T03:00:00"/>
        <d v="2000-11-07T03:30:00"/>
        <d v="2000-11-07T04:00:00"/>
        <d v="2000-11-07T04:30:00"/>
        <d v="2000-11-07T05:00:00"/>
        <d v="2000-11-07T05:30:00"/>
        <d v="2000-11-07T06:00:00"/>
        <d v="2000-11-07T06:30:00"/>
        <d v="2000-11-07T07:00:00"/>
        <d v="2000-11-07T07:30:00"/>
        <d v="2000-11-07T08:00:00"/>
        <d v="2000-11-07T08:30:00"/>
        <d v="2000-11-07T09:00:00"/>
        <d v="2000-11-07T09:30:00"/>
        <d v="2000-11-07T10:00:00"/>
        <d v="2000-11-07T10:30:00"/>
        <d v="2000-11-07T11:00:00"/>
        <d v="2000-11-07T11:30:00"/>
        <d v="2000-11-07T12:00:00"/>
        <d v="2000-11-07T12:30:00"/>
        <d v="2000-11-07T13:00:00"/>
        <d v="2000-11-07T13:30:00"/>
        <d v="2000-11-07T14:00:00"/>
        <d v="2000-11-07T14:30:00"/>
        <d v="2000-11-07T15:00:00"/>
        <d v="2000-11-07T15:30:00"/>
        <d v="2000-11-07T16:00:00"/>
        <d v="2000-11-07T16:30:00"/>
        <d v="2000-11-07T17:00:00"/>
        <d v="2000-11-07T17:30:00"/>
        <d v="2000-11-07T18:00:00"/>
        <d v="2000-11-07T18:30:00"/>
        <d v="2000-11-07T19:00:00"/>
        <d v="2000-11-07T19:30:00"/>
        <d v="2000-11-07T20:00:00"/>
        <d v="2000-11-07T20:30:00"/>
        <d v="2000-11-07T21:00:00"/>
        <d v="2000-11-07T21:30:00"/>
        <d v="2000-11-07T22:00:00"/>
        <d v="2000-11-07T22:30:00"/>
        <d v="2000-11-07T23:00:00"/>
        <d v="2000-11-07T23:30:00"/>
        <d v="2000-11-08T00:00:00"/>
        <d v="2000-11-08T00:30:00"/>
        <d v="2000-11-08T01:00:00"/>
        <d v="2000-11-08T01:30:00"/>
        <d v="2000-11-08T02:00:00"/>
        <d v="2000-11-08T02:30:00"/>
        <d v="2000-11-08T03:00:00"/>
        <d v="2000-11-08T03:30:00"/>
        <d v="2000-11-08T04:00:00"/>
        <d v="2000-11-08T04:30:00"/>
        <d v="2000-11-08T05:00:00"/>
        <d v="2000-11-08T05:30:00"/>
        <d v="2000-11-08T06:00:00"/>
        <d v="2000-11-08T06:30:00"/>
        <d v="2000-11-08T07:00:00"/>
        <d v="2000-11-08T07:30:00"/>
        <d v="2000-11-08T08:00:00"/>
        <d v="2000-11-08T08:30:00"/>
        <d v="2000-11-08T09:00:00"/>
        <d v="2000-11-08T09:30:00"/>
        <d v="2000-11-08T10:00:00"/>
        <d v="2000-11-08T10:30:00"/>
        <d v="2000-11-08T11:00:00"/>
        <d v="2000-11-08T11:30:00"/>
        <d v="2000-11-08T12:00:00"/>
        <d v="2000-11-08T12:30:00"/>
        <d v="2000-11-08T13:00:00"/>
        <d v="2000-11-08T13:30:00"/>
        <d v="2000-11-08T14:00:00"/>
        <d v="2000-11-08T14:30:00"/>
        <d v="2000-11-08T15:00:00"/>
        <d v="2000-11-08T15:30:00"/>
        <d v="2000-11-08T16:00:00"/>
        <d v="2000-11-08T16:30:00"/>
        <d v="2000-11-08T17:00:00"/>
        <d v="2000-11-08T17:30:00"/>
        <d v="2000-11-08T18:00:00"/>
        <d v="2000-11-08T18:30:00"/>
        <d v="2000-11-08T19:00:00"/>
        <d v="2000-11-08T19:30:00"/>
        <d v="2000-11-08T20:00:00"/>
        <d v="2000-11-08T20:30:00"/>
        <d v="2000-11-08T21:00:00"/>
        <d v="2000-11-08T21:30:00"/>
        <d v="2000-11-08T22:00:00"/>
        <d v="2000-11-08T22:30:00"/>
        <d v="2000-11-08T23:00:00"/>
        <d v="2000-11-08T23:30:00"/>
        <d v="2000-11-09T00:00:00"/>
        <d v="2000-11-09T00:30:00"/>
        <d v="2000-11-09T01:00:00"/>
        <d v="2000-11-09T01:30:00"/>
        <d v="2000-11-09T02:00:00"/>
        <d v="2000-11-09T02:30:00"/>
        <d v="2000-11-09T03:00:00"/>
        <d v="2000-11-09T03:30:00"/>
        <d v="2000-11-09T04:00:00"/>
        <d v="2000-11-09T04:30:00"/>
        <d v="2000-11-09T05:00:00"/>
        <d v="2000-11-09T05:30:00"/>
        <d v="2000-11-09T06:00:00"/>
        <d v="2000-11-09T06:30:00"/>
        <d v="2000-11-09T07:00:00"/>
        <d v="2000-11-09T07:30:00"/>
        <d v="2000-11-09T08:00:00"/>
        <d v="2000-11-09T08:30:00"/>
        <d v="2000-11-09T09:00:00"/>
        <d v="2000-11-09T09:30:00"/>
        <d v="2000-11-09T10:00:00"/>
        <d v="2000-11-09T10:30:00"/>
        <d v="2000-11-09T11:00:00"/>
        <d v="2000-11-09T11:30:00"/>
        <d v="2000-11-09T12:00:00"/>
        <d v="2000-11-09T12:30:00"/>
        <d v="2000-11-09T13:00:00"/>
        <d v="2000-11-09T13:30:00"/>
        <d v="2000-11-09T14:00:00"/>
        <d v="2000-11-09T14:30:00"/>
        <d v="2000-11-09T15:00:00"/>
        <d v="2000-11-09T15:30:00"/>
        <d v="2000-11-09T16:00:00"/>
        <d v="2000-11-09T16:30:00"/>
        <d v="2000-11-09T17:00:00"/>
        <d v="2000-11-09T17:30:00"/>
        <d v="2000-11-09T18:00:00"/>
        <d v="2000-11-09T18:30:00"/>
        <d v="2000-11-09T19:00:00"/>
        <d v="2000-11-09T19:30:00"/>
        <d v="2000-11-09T20:00:00"/>
        <d v="2000-11-09T20:30:00"/>
        <d v="2000-11-09T21:00:00"/>
        <d v="2000-11-09T21:30:00"/>
        <d v="2000-11-09T22:00:00"/>
        <d v="2000-11-09T22:30:00"/>
        <d v="2000-11-09T23:00:00"/>
        <d v="2000-11-09T23:30:00"/>
        <d v="2000-11-10T00:00:00"/>
        <d v="2000-11-10T00:30:00"/>
        <d v="2000-11-10T01:00:00"/>
        <d v="2000-11-10T01:30:00"/>
        <d v="2000-11-10T02:00:00"/>
        <d v="2000-11-10T02:30:00"/>
        <d v="2000-11-10T03:00:00"/>
        <d v="2000-11-10T03:30:00"/>
        <d v="2000-11-10T04:00:00"/>
        <d v="2000-11-10T04:30:00"/>
        <d v="2000-11-10T05:00:00"/>
        <d v="2000-11-10T05:30:00"/>
        <d v="2000-11-10T06:00:00"/>
        <d v="2000-11-10T06:30:00"/>
        <d v="2000-11-10T07:00:00"/>
        <d v="2000-11-10T07:30:00"/>
        <d v="2000-11-10T08:00:00"/>
        <d v="2000-11-10T08:30:00"/>
        <d v="2000-11-10T09:00:00"/>
        <d v="2000-11-10T09:30:00"/>
        <d v="2000-11-10T10:00:00"/>
        <d v="2000-11-10T10:30:00"/>
        <d v="2000-11-10T11:00:00"/>
        <d v="2000-11-10T11:30:00"/>
        <d v="2000-11-10T12:00:00"/>
        <d v="2000-11-10T12:30:00"/>
        <d v="2000-11-10T13:00:00"/>
        <d v="2000-11-10T13:30:00"/>
        <d v="2000-11-10T14:00:00"/>
        <d v="2000-11-10T14:30:00"/>
        <d v="2000-11-10T15:00:00"/>
        <d v="2000-11-10T15:30:00"/>
        <d v="2000-11-10T16:00:00"/>
        <d v="2000-11-10T16:30:00"/>
        <d v="2000-11-10T17:00:00"/>
        <d v="2000-11-10T17:30:00"/>
        <d v="2000-11-10T18:00:00"/>
        <d v="2000-11-10T18:30:00"/>
        <d v="2000-11-10T19:00:00"/>
        <d v="2000-11-10T19:30:00"/>
        <d v="2000-11-10T20:00:00"/>
        <d v="2000-11-10T20:30:00"/>
        <d v="2000-11-10T21:00:00"/>
        <d v="2000-11-10T21:30:00"/>
        <d v="2000-11-10T22:00:00"/>
        <d v="2000-11-10T22:30:00"/>
        <d v="2000-11-10T23:00:00"/>
        <d v="2000-11-10T23:30:00"/>
        <d v="2000-11-11T00:00:00"/>
        <d v="2000-11-11T00:30:00"/>
        <d v="2000-11-11T01:00:00"/>
        <d v="2000-11-11T01:30:00"/>
        <d v="2000-11-11T02:00:00"/>
        <d v="2000-11-11T02:30:00"/>
        <d v="2000-11-11T03:00:00"/>
        <d v="2000-11-11T03:30:00"/>
        <d v="2000-11-11T04:00:00"/>
        <d v="2000-11-11T04:30:00"/>
        <d v="2000-11-11T05:00:00"/>
        <d v="2000-11-11T05:30:00"/>
        <d v="2000-11-11T06:00:00"/>
        <d v="2000-11-11T06:30:00"/>
        <d v="2000-11-11T07:00:00"/>
        <d v="2000-11-11T07:30:00"/>
        <d v="2000-11-11T08:00:00"/>
        <d v="2000-11-11T08:30:00"/>
        <d v="2000-11-11T09:00:00"/>
        <d v="2000-11-11T09:30:00"/>
        <d v="2000-11-11T10:00:00"/>
        <d v="2000-11-11T10:30:00"/>
        <d v="2000-11-11T11:00:00"/>
        <d v="2000-11-11T11:30:00"/>
        <d v="2000-11-11T12:00:00"/>
        <d v="2000-11-11T12:30:00"/>
        <d v="2000-11-11T13:00:00"/>
        <d v="2000-11-11T13:30:00"/>
        <d v="2000-11-11T14:00:00"/>
        <d v="2000-11-11T14:30:00"/>
        <d v="2000-11-11T15:00:00"/>
        <d v="2000-11-11T15:30:00"/>
        <d v="2000-11-11T16:00:00"/>
        <d v="2000-11-11T16:30:00"/>
        <d v="2000-11-11T17:00:00"/>
        <d v="2000-11-11T17:30:00"/>
        <d v="2000-11-11T18:00:00"/>
        <d v="2000-11-11T18:30:00"/>
        <d v="2000-11-11T19:00:00"/>
        <d v="2000-11-11T19:30:00"/>
        <d v="2000-11-11T20:00:00"/>
        <d v="2000-11-11T20:30:00"/>
        <d v="2000-11-11T21:00:00"/>
        <d v="2000-11-11T21:30:00"/>
        <d v="2000-11-11T22:00:00"/>
        <d v="2000-11-11T22:30:00"/>
        <d v="2000-11-11T23:00:00"/>
        <d v="2000-11-11T23:30:00"/>
        <d v="2000-11-12T00:00:00"/>
        <d v="2000-11-12T00:30:00"/>
        <d v="2000-11-12T01:00:00"/>
        <d v="2000-11-12T01:30:00"/>
        <d v="2000-11-12T02:00:00"/>
        <d v="2000-11-12T02:30:00"/>
        <d v="2000-11-12T03:00:00"/>
        <d v="2000-11-12T03:30:00"/>
        <d v="2000-11-12T04:00:00"/>
        <d v="2000-11-12T04:30:00"/>
        <d v="2000-11-12T05:00:00"/>
        <d v="2000-11-12T05:30:00"/>
        <d v="2000-11-12T06:00:00"/>
        <d v="2000-11-12T06:30:00"/>
        <d v="2000-11-12T07:00:00"/>
        <d v="2000-11-12T07:30:00"/>
        <d v="2000-11-12T08:00:00"/>
        <d v="2000-11-12T08:30:00"/>
        <d v="2000-11-12T09:00:00"/>
        <d v="2000-11-12T09:30:00"/>
        <d v="2000-11-12T10:00:00"/>
        <d v="2000-11-12T10:30:00"/>
        <d v="2000-11-12T11:00:00"/>
        <d v="2000-11-12T11:30:00"/>
        <d v="2000-11-12T12:00:00"/>
        <d v="2000-11-12T12:30:00"/>
        <d v="2000-11-12T13:00:00"/>
        <d v="2000-11-12T13:30:00"/>
        <d v="2000-11-12T14:00:00"/>
        <d v="2000-11-12T14:30:00"/>
        <d v="2000-11-12T15:00:00"/>
        <d v="2000-11-12T15:30:00"/>
        <d v="2000-11-12T16:00:00"/>
        <d v="2000-11-12T16:30:00"/>
        <d v="2000-11-12T17:00:00"/>
        <d v="2000-11-12T17:30:00"/>
        <d v="2000-11-12T18:00:00"/>
        <d v="2000-11-12T18:30:00"/>
        <d v="2000-11-12T19:00:00"/>
        <d v="2000-11-12T19:30:00"/>
        <d v="2000-11-12T20:00:00"/>
        <d v="2000-11-12T20:30:00"/>
        <d v="2000-11-12T21:00:00"/>
        <d v="2000-11-12T21:30:00"/>
        <d v="2000-11-12T22:00:00"/>
        <d v="2000-11-12T22:30:00"/>
        <d v="2000-11-12T23:00:00"/>
        <d v="2000-11-12T23:30:00"/>
        <d v="2000-11-13T00:00:00"/>
        <d v="2000-11-13T00:30:00"/>
        <d v="2000-11-13T01:00:00"/>
        <d v="2000-11-13T01:30:00"/>
        <d v="2000-11-13T02:00:00"/>
        <d v="2000-11-13T02:30:00"/>
        <d v="2000-11-13T03:00:00"/>
        <d v="2000-11-13T03:30:00"/>
        <d v="2000-11-13T04:00:00"/>
        <d v="2000-11-13T04:30:00"/>
        <d v="2000-11-13T05:00:00"/>
        <d v="2000-11-13T05:30:00"/>
        <d v="2000-11-13T06:00:00"/>
        <d v="2000-11-13T06:30:00"/>
        <d v="2000-11-13T07:00:00"/>
        <d v="2000-11-13T07:30:00"/>
        <d v="2000-11-13T08:00:00"/>
        <d v="2000-11-13T08:30:00"/>
        <d v="2000-11-13T09:00:00"/>
        <d v="2000-11-13T09:30:00"/>
        <d v="2000-11-13T10:00:00"/>
        <d v="2000-11-13T10:30:00"/>
        <d v="2000-11-13T11:00:00"/>
        <d v="2000-11-13T11:30:00"/>
        <d v="2000-11-13T12:00:00"/>
        <d v="2000-11-13T12:30:00"/>
        <d v="2000-11-13T13:00:00"/>
        <d v="2000-11-13T13:30:00"/>
        <d v="2000-11-13T14:00:00"/>
        <d v="2000-11-13T14:30:00"/>
        <d v="2000-11-13T15:00:00"/>
        <d v="2000-11-13T15:30:00"/>
        <d v="2000-11-13T16:00:00"/>
        <d v="2000-11-13T16:30:00"/>
        <d v="2000-11-13T17:00:00"/>
        <d v="2000-11-13T17:30:00"/>
        <d v="2000-11-13T18:00:00"/>
        <d v="2000-11-13T18:30:00"/>
        <d v="2000-11-13T19:00:00"/>
        <d v="2000-11-13T19:30:00"/>
        <d v="2000-11-13T20:00:00"/>
        <d v="2000-11-13T20:30:00"/>
        <d v="2000-11-13T21:00:00"/>
        <d v="2000-11-13T21:30:00"/>
        <d v="2000-11-13T22:00:00"/>
        <d v="2000-11-13T22:30:00"/>
        <d v="2000-11-13T23:00:00"/>
        <d v="2000-11-13T23:30:00"/>
        <d v="2000-11-14T00:00:00"/>
        <d v="2000-11-14T00:30:00"/>
        <d v="2000-11-14T01:00:00"/>
        <d v="2000-11-14T01:30:00"/>
        <d v="2000-11-14T02:00:00"/>
        <d v="2000-11-14T02:30:00"/>
        <d v="2000-11-14T03:00:00"/>
        <d v="2000-11-14T03:30:00"/>
        <d v="2000-11-14T04:00:00"/>
        <d v="2000-11-14T04:30:00"/>
        <d v="2000-11-14T05:00:00"/>
        <d v="2000-11-14T05:30:00"/>
        <d v="2000-11-14T06:00:00"/>
        <d v="2000-11-14T06:30:00"/>
        <d v="2000-11-14T07:00:00"/>
        <d v="2000-11-14T07:30:00"/>
        <d v="2000-11-14T08:00:00"/>
        <d v="2000-11-14T08:30:00"/>
        <d v="2000-11-14T09:00:00"/>
        <d v="2000-11-14T09:30:00"/>
        <d v="2000-11-14T10:00:00"/>
        <d v="2000-11-14T10:30:00"/>
        <d v="2000-11-14T11:00:00"/>
        <d v="2000-11-14T11:30:00"/>
        <d v="2000-11-14T12:00:00"/>
        <d v="2000-11-14T12:30:00"/>
        <d v="2000-11-14T13:00:00"/>
        <d v="2000-11-14T13:30:00"/>
        <d v="2000-11-14T14:00:00"/>
        <d v="2000-11-14T14:30:00"/>
        <d v="2000-11-14T15:00:00"/>
        <d v="2000-11-14T15:30:00"/>
        <d v="2000-11-14T16:00:00"/>
        <d v="2000-11-14T16:30:00"/>
        <d v="2000-11-14T17:00:00"/>
        <d v="2000-11-14T17:30:00"/>
        <d v="2000-11-14T18:00:00"/>
        <d v="2000-11-14T18:30:00"/>
        <d v="2000-11-14T19:00:00"/>
        <d v="2000-11-14T19:30:00"/>
        <d v="2000-11-14T20:00:00"/>
        <d v="2000-11-14T20:30:00"/>
        <d v="2000-11-14T21:00:00"/>
        <d v="2000-11-14T21:30:00"/>
        <d v="2000-11-14T22:00:00"/>
        <d v="2000-11-14T22:30:00"/>
        <d v="2000-11-14T23:00:00"/>
        <d v="2000-11-14T23:30:00"/>
        <d v="2000-11-15T00:00:00"/>
        <d v="2000-11-15T00:30:00"/>
        <d v="2000-11-15T01:00:00"/>
        <d v="2000-11-15T01:30:00"/>
        <d v="2000-11-15T02:00:00"/>
        <d v="2000-11-15T02:30:00"/>
        <d v="2000-11-15T03:00:00"/>
        <d v="2000-11-15T03:30:00"/>
        <d v="2000-11-15T04:00:00"/>
        <d v="2000-11-15T04:30:00"/>
        <d v="2000-11-15T05:00:00"/>
        <d v="2000-11-15T05:30:00"/>
        <d v="2000-11-15T06:00:00"/>
        <d v="2000-11-15T06:30:00"/>
        <d v="2000-11-15T07:00:00"/>
        <d v="2000-11-15T07:30:00"/>
        <d v="2000-11-15T08:00:00"/>
        <d v="2000-11-15T08:30:00"/>
        <d v="2000-11-15T09:00:00"/>
        <d v="2000-11-15T09:30:00"/>
        <d v="2000-11-15T10:00:00"/>
        <d v="2000-11-15T10:30:00"/>
        <d v="2000-11-15T11:00:00"/>
        <d v="2000-11-15T11:30:00"/>
        <d v="2000-11-15T12:00:00"/>
        <d v="2000-11-15T12:30:00"/>
        <d v="2000-11-15T13:00:00"/>
        <d v="2000-11-15T13:30:00"/>
        <d v="2000-11-15T14:00:00"/>
        <d v="2000-11-15T14:30:00"/>
        <d v="2000-11-15T15:00:00"/>
        <d v="2000-11-15T15:30:00"/>
        <d v="2000-11-15T16:00:00"/>
        <d v="2000-11-15T16:30:00"/>
        <d v="2000-11-15T17:00:00"/>
        <d v="2000-11-15T17:30:00"/>
        <d v="2000-11-15T18:00:00"/>
        <d v="2000-11-15T18:30:00"/>
        <d v="2000-11-15T19:00:00"/>
        <d v="2000-11-15T19:30:00"/>
        <d v="2000-11-15T20:00:00"/>
        <d v="2000-11-15T20:30:00"/>
        <d v="2000-11-15T21:00:00"/>
        <d v="2000-11-15T21:30:00"/>
        <d v="2000-11-15T22:00:00"/>
        <d v="2000-11-15T22:30:00"/>
        <d v="2000-11-15T23:00:00"/>
        <d v="2000-11-15T23:30:00"/>
        <d v="2000-11-16T00:00:00"/>
        <d v="2000-11-16T00:30:00"/>
        <d v="2000-11-16T01:00:00"/>
        <d v="2000-11-16T01:30:00"/>
        <d v="2000-11-16T02:00:00"/>
        <d v="2000-11-16T02:30:00"/>
        <d v="2000-11-16T03:00:00"/>
        <d v="2000-11-16T03:30:00"/>
        <d v="2000-11-16T04:00:00"/>
        <d v="2000-11-16T04:30:00"/>
        <d v="2000-11-16T05:00:00"/>
        <d v="2000-11-16T05:30:00"/>
        <d v="2000-11-16T06:00:00"/>
        <d v="2000-11-16T06:30:00"/>
        <d v="2000-11-16T07:00:00"/>
        <d v="2000-11-16T07:30:00"/>
        <d v="2000-11-16T08:00:00"/>
        <d v="2000-11-16T08:30:00"/>
        <d v="2000-11-16T09:00:00"/>
        <d v="2000-11-16T09:30:00"/>
        <d v="2000-11-16T10:00:00"/>
        <d v="2000-11-16T10:30:00"/>
        <d v="2000-11-16T11:00:00"/>
        <d v="2000-11-16T11:30:00"/>
        <d v="2000-11-16T12:00:00"/>
        <d v="2000-11-16T12:30:00"/>
        <d v="2000-11-16T13:00:00"/>
        <d v="2000-11-16T13:30:00"/>
        <d v="2000-11-16T14:00:00"/>
        <d v="2000-11-16T14:30:00"/>
        <d v="2000-11-16T15:00:00"/>
        <d v="2000-11-16T15:30:00"/>
        <d v="2000-11-16T16:00:00"/>
        <d v="2000-11-16T16:30:00"/>
        <d v="2000-11-16T17:00:00"/>
        <d v="2000-11-16T17:30:00"/>
        <d v="2000-11-16T18:00:00"/>
        <d v="2000-11-16T18:30:00"/>
        <d v="2000-11-16T19:00:00"/>
        <d v="2000-11-16T19:30:00"/>
        <d v="2000-11-16T20:00:00"/>
        <d v="2000-11-16T20:30:00"/>
        <d v="2000-11-16T21:00:00"/>
        <d v="2000-11-16T21:30:00"/>
        <d v="2000-11-16T22:00:00"/>
        <d v="2000-11-16T22:30:00"/>
        <d v="2000-11-16T23:00:00"/>
        <d v="2000-11-16T23:30:00"/>
        <d v="2000-11-17T00:00:00"/>
        <d v="2000-11-17T00:30:00"/>
        <d v="2000-11-17T01:00:00"/>
        <d v="2000-11-17T01:30:00"/>
        <d v="2000-11-17T02:00:00"/>
        <d v="2000-11-17T02:30:00"/>
        <d v="2000-11-17T03:00:00"/>
        <d v="2000-11-17T03:30:00"/>
        <d v="2000-11-17T04:00:00"/>
        <d v="2000-11-17T04:30:00"/>
        <d v="2000-11-17T05:00:00"/>
        <d v="2000-11-17T05:30:00"/>
        <d v="2000-11-17T06:00:00"/>
        <d v="2000-11-17T06:30:00"/>
        <d v="2000-11-17T07:00:00"/>
        <d v="2000-11-17T07:30:00"/>
        <d v="2000-11-17T08:00:00"/>
        <d v="2000-11-17T08:30:00"/>
        <d v="2000-11-17T09:00:00"/>
        <d v="2000-11-17T09:30:00"/>
        <d v="2000-11-17T10:00:00"/>
        <d v="2000-11-17T10:30:00"/>
        <d v="2000-11-17T11:00:00"/>
        <d v="2000-11-17T11:30:00"/>
        <d v="2000-11-17T12:00:00"/>
        <d v="2000-11-17T12:30:00"/>
        <d v="2000-11-17T13:00:00"/>
        <d v="2000-11-17T13:30:00"/>
        <d v="2000-11-17T14:00:00"/>
        <d v="2000-11-17T14:30:00"/>
        <d v="2000-11-17T15:00:00"/>
        <d v="2000-11-17T15:30:00"/>
        <d v="2000-11-17T16:00:00"/>
        <d v="2000-11-17T16:30:00"/>
        <d v="2000-11-17T17:00:00"/>
        <d v="2000-11-17T17:30:00"/>
        <d v="2000-11-17T18:00:00"/>
        <d v="2000-11-17T18:30:00"/>
        <d v="2000-11-17T19:00:00"/>
        <d v="2000-11-17T19:30:00"/>
        <d v="2000-11-17T20:00:00"/>
        <d v="2000-11-17T20:30:00"/>
        <d v="2000-11-17T21:00:00"/>
        <d v="2000-11-17T21:30:00"/>
        <d v="2000-11-17T22:00:00"/>
        <d v="2000-11-17T22:30:00"/>
        <d v="2000-11-17T23:00:00"/>
        <d v="2000-11-17T23:30:00"/>
        <d v="2000-11-18T00:00:00"/>
        <d v="2000-11-18T00:30:00"/>
        <d v="2000-11-18T01:00:00"/>
        <d v="2000-11-18T01:30:00"/>
        <d v="2000-11-18T02:00:00"/>
        <d v="2000-11-18T02:30:00"/>
        <d v="2000-11-18T03:00:00"/>
        <d v="2000-11-18T03:30:00"/>
        <d v="2000-11-18T04:00:00"/>
        <d v="2000-11-18T04:30:00"/>
        <d v="2000-11-18T05:00:00"/>
        <d v="2000-11-18T05:30:00"/>
        <d v="2000-11-18T06:00:00"/>
        <d v="2000-11-18T06:30:00"/>
        <d v="2000-11-18T07:00:00"/>
        <d v="2000-11-18T07:30:00"/>
        <d v="2000-11-18T08:00:00"/>
        <d v="2000-11-18T08:30:00"/>
        <d v="2000-11-18T09:00:00"/>
        <d v="2000-11-18T09:30:00"/>
        <d v="2000-11-18T10:00:00"/>
        <d v="2000-11-18T10:30:00"/>
        <d v="2000-11-18T11:00:00"/>
        <d v="2000-11-18T11:30:00"/>
        <d v="2000-11-18T12:00:00"/>
        <d v="2000-11-18T12:30:00"/>
        <d v="2000-11-18T13:00:00"/>
        <d v="2000-11-18T13:30:00"/>
        <d v="2000-11-18T14:00:00"/>
        <d v="2000-11-18T14:30:00"/>
        <d v="2000-11-18T15:00:00"/>
        <d v="2000-11-18T15:30:00"/>
        <d v="2000-11-18T16:00:00"/>
        <d v="2000-11-18T16:30:00"/>
        <d v="2000-11-18T17:00:00"/>
        <d v="2000-11-18T17:30:00"/>
        <d v="2000-11-18T18:00:00"/>
        <d v="2000-11-18T18:30:00"/>
        <d v="2000-11-18T19:00:00"/>
        <d v="2000-11-18T19:30:00"/>
        <d v="2000-11-18T20:00:00"/>
        <d v="2000-11-18T20:30:00"/>
        <d v="2000-11-18T21:00:00"/>
        <d v="2000-11-18T21:30:00"/>
        <d v="2000-11-18T22:00:00"/>
        <d v="2000-11-18T22:30:00"/>
        <d v="2000-11-18T23:00:00"/>
        <d v="2000-11-18T23:30:00"/>
        <d v="2000-11-19T00:00:00"/>
        <d v="2000-11-19T00:30:00"/>
        <d v="2000-11-19T01:00:00"/>
        <d v="2000-11-19T01:30:00"/>
        <d v="2000-11-19T02:00:00"/>
        <d v="2000-11-19T02:30:00"/>
        <d v="2000-11-19T03:00:00"/>
        <d v="2000-11-19T03:30:00"/>
        <d v="2000-11-19T04:00:00"/>
        <d v="2000-11-19T04:30:00"/>
        <d v="2000-11-19T05:00:00"/>
        <d v="2000-11-19T05:30:00"/>
        <d v="2000-11-19T06:00:00"/>
        <d v="2000-11-19T06:30:00"/>
        <d v="2000-11-19T07:00:00"/>
        <d v="2000-11-19T07:30:00"/>
        <d v="2000-11-19T08:00:00"/>
        <d v="2000-11-19T08:30:00"/>
        <d v="2000-11-19T09:00:00"/>
        <d v="2000-11-19T09:30:00"/>
        <d v="2000-11-19T10:00:00"/>
        <d v="2000-11-19T10:30:00"/>
        <d v="2000-11-19T11:00:00"/>
        <d v="2000-11-19T11:30:00"/>
        <d v="2000-11-19T12:00:00"/>
        <d v="2000-11-19T12:30:00"/>
        <d v="2000-11-19T13:00:00"/>
        <d v="2000-11-19T13:30:00"/>
        <d v="2000-11-19T14:00:00"/>
        <d v="2000-11-19T14:30:00"/>
        <d v="2000-11-19T15:00:00"/>
        <d v="2000-11-19T15:30:00"/>
        <d v="2000-11-19T16:00:00"/>
        <d v="2000-11-19T16:30:00"/>
        <d v="2000-11-19T17:00:00"/>
        <d v="2000-11-19T17:30:00"/>
        <d v="2000-11-19T18:00:00"/>
        <d v="2000-11-19T18:30:00"/>
        <d v="2000-11-19T19:00:00"/>
        <d v="2000-11-19T19:30:00"/>
        <d v="2000-11-19T20:00:00"/>
        <d v="2000-11-19T20:30:00"/>
        <d v="2000-11-19T21:00:00"/>
        <d v="2000-11-19T21:30:00"/>
        <d v="2000-11-19T22:00:00"/>
        <d v="2000-11-19T22:30:00"/>
        <d v="2000-11-19T23:00:00"/>
        <d v="2000-11-19T23:30:00"/>
        <d v="2000-11-20T00:00:00"/>
        <d v="2000-11-20T00:30:00"/>
        <d v="2000-11-20T01:00:00"/>
        <d v="2000-11-20T01:30:00"/>
        <d v="2000-11-20T02:00:00"/>
        <d v="2000-11-20T02:30:00"/>
        <d v="2000-11-20T03:00:00"/>
        <d v="2000-11-20T03:30:00"/>
        <d v="2000-11-20T04:00:00"/>
        <d v="2000-11-20T04:30:00"/>
        <d v="2000-11-20T05:00:00"/>
        <d v="2000-11-20T05:30:00"/>
        <d v="2000-11-20T06:00:00"/>
        <d v="2000-11-20T06:30:00"/>
        <d v="2000-11-20T07:00:00"/>
        <d v="2000-11-20T07:30:00"/>
        <d v="2000-11-20T08:00:00"/>
        <d v="2000-11-20T08:30:00"/>
        <d v="2000-11-20T09:00:00"/>
        <d v="2000-11-20T09:30:00"/>
        <d v="2000-11-20T10:00:00"/>
        <d v="2000-11-20T10:30:00"/>
        <d v="2000-11-20T11:00:00"/>
        <d v="2000-11-20T11:30:00"/>
        <d v="2000-11-20T12:00:00"/>
        <d v="2000-11-20T12:30:00"/>
        <d v="2000-11-20T13:00:00"/>
        <d v="2000-11-20T13:30:00"/>
        <d v="2000-11-20T14:00:00"/>
        <d v="2000-11-20T14:30:00"/>
        <d v="2000-11-20T15:00:00"/>
        <d v="2000-11-20T15:30:00"/>
        <d v="2000-11-20T16:00:00"/>
        <d v="2000-11-20T16:30:00"/>
        <d v="2000-11-20T17:00:00"/>
        <d v="2000-11-20T17:30:00"/>
        <d v="2000-11-20T18:00:00"/>
        <d v="2000-11-20T18:30:00"/>
        <d v="2000-11-20T19:00:00"/>
        <d v="2000-11-20T19:30:00"/>
        <d v="2000-11-20T20:00:00"/>
        <d v="2000-11-20T20:30:00"/>
        <d v="2000-11-20T21:00:00"/>
        <d v="2000-11-20T21:30:00"/>
        <d v="2000-11-20T22:00:00"/>
        <d v="2000-11-20T22:30:00"/>
        <d v="2000-11-20T23:00:00"/>
        <d v="2000-11-20T23:30:00"/>
        <d v="2000-11-21T00:00:00"/>
        <d v="2000-11-21T00:30:00"/>
        <d v="2000-11-21T01:00:00"/>
        <d v="2000-11-21T01:30:00"/>
        <d v="2000-11-21T02:00:00"/>
        <d v="2000-11-21T02:30:00"/>
        <d v="2000-11-21T03:00:00"/>
        <d v="2000-11-21T03:30:00"/>
        <d v="2000-11-21T04:00:00"/>
        <d v="2000-11-21T04:30:00"/>
        <d v="2000-11-21T05:00:00"/>
        <d v="2000-11-21T05:30:00"/>
        <d v="2000-11-21T06:00:00"/>
        <d v="2000-11-21T06:30:00"/>
        <d v="2000-11-21T07:00:00"/>
        <d v="2000-11-21T07:30:00"/>
        <d v="2000-11-21T08:00:00"/>
        <d v="2000-11-21T08:30:00"/>
        <d v="2000-11-21T09:00:00"/>
        <d v="2000-11-21T09:30:00"/>
        <d v="2000-11-21T10:00:00"/>
        <d v="2000-11-21T10:30:00"/>
        <d v="2000-11-21T11:00:00"/>
        <d v="2000-11-21T11:30:00"/>
        <d v="2000-11-21T12:00:00"/>
        <d v="2000-11-21T12:30:00"/>
        <d v="2000-11-21T13:00:00"/>
        <d v="2000-11-21T13:30:00"/>
        <d v="2000-11-21T14:00:00"/>
        <d v="2000-11-21T14:30:00"/>
        <d v="2000-11-21T15:00:00"/>
        <d v="2000-11-21T15:30:00"/>
        <d v="2000-11-21T16:00:00"/>
        <d v="2000-11-21T16:30:00"/>
        <d v="2000-11-21T17:00:00"/>
        <d v="2000-11-21T17:30:00"/>
        <d v="2000-11-21T18:00:00"/>
        <d v="2000-11-21T18:30:00"/>
        <d v="2000-11-21T19:00:00"/>
        <d v="2000-11-21T19:30:00"/>
        <d v="2000-11-21T20:00:00"/>
        <d v="2000-11-21T20:30:00"/>
        <d v="2000-11-21T21:00:00"/>
        <d v="2000-11-21T21:30:00"/>
        <d v="2000-11-21T22:00:00"/>
        <d v="2000-11-21T22:30:00"/>
        <d v="2000-11-21T23:00:00"/>
        <d v="2000-11-21T23:30:00"/>
        <d v="2000-11-22T00:00:00"/>
        <d v="2000-11-22T00:30:00"/>
        <d v="2000-11-22T01:00:00"/>
        <d v="2000-11-22T01:30:00"/>
        <d v="2000-11-22T02:00:00"/>
        <d v="2000-11-22T02:30:00"/>
        <d v="2000-11-22T03:00:00"/>
        <d v="2000-11-22T03:30:00"/>
        <d v="2000-11-22T04:00:00"/>
        <d v="2000-11-22T04:30:00"/>
        <d v="2000-11-22T05:00:00"/>
        <d v="2000-11-22T05:30:00"/>
        <d v="2000-11-22T06:00:00"/>
        <d v="2000-11-22T06:30:00"/>
        <d v="2000-11-22T07:00:00"/>
        <d v="2000-11-22T07:30:00"/>
        <d v="2000-11-22T08:00:00"/>
        <d v="2000-11-22T08:30:00"/>
        <d v="2000-11-22T09:00:00"/>
        <d v="2000-11-22T09:30:00"/>
        <d v="2000-11-22T10:00:00"/>
        <d v="2000-11-22T10:30:00"/>
        <d v="2000-11-22T11:00:00"/>
        <d v="2000-11-22T11:30:00"/>
        <d v="2000-11-22T12:00:00"/>
        <d v="2000-11-22T12:30:00"/>
        <d v="2000-11-22T13:00:00"/>
        <d v="2000-11-22T13:30:00"/>
        <d v="2000-11-22T14:00:00"/>
        <d v="2000-11-22T14:30:00"/>
        <d v="2000-11-22T15:00:00"/>
        <d v="2000-11-22T15:30:00"/>
        <d v="2000-11-22T16:00:00"/>
        <d v="2000-11-22T16:30:00"/>
        <d v="2000-11-22T17:00:00"/>
        <d v="2000-11-22T17:30:00"/>
        <d v="2000-11-22T18:00:00"/>
        <d v="2000-11-22T18:30:00"/>
        <d v="2000-11-22T19:00:00"/>
        <d v="2000-11-22T19:30:00"/>
        <d v="2000-11-22T20:00:00"/>
        <d v="2000-11-22T20:30:00"/>
        <d v="2000-11-22T21:00:00"/>
        <d v="2000-11-22T21:30:00"/>
        <d v="2000-11-22T22:00:00"/>
        <d v="2000-11-22T22:30:00"/>
        <d v="2000-11-22T23:00:00"/>
        <d v="2000-11-22T23:30:00"/>
        <d v="2000-11-23T00:00:00"/>
        <d v="2000-11-23T00:30:00"/>
        <d v="2000-11-23T01:00:00"/>
        <d v="2000-11-23T01:30:00"/>
        <d v="2000-11-23T02:00:00"/>
        <d v="2000-11-23T02:30:00"/>
        <d v="2000-11-23T03:00:00"/>
        <d v="2000-11-23T03:30:00"/>
        <d v="2000-11-23T04:00:00"/>
        <d v="2000-11-23T04:30:00"/>
        <d v="2000-11-23T05:00:00"/>
        <d v="2000-11-23T05:30:00"/>
        <d v="2000-11-23T06:00:00"/>
        <d v="2000-11-23T06:30:00"/>
        <d v="2000-11-23T07:00:00"/>
        <d v="2000-11-23T07:30:00"/>
        <d v="2000-11-23T08:00:00"/>
        <d v="2000-11-23T08:30:00"/>
        <d v="2000-11-23T09:00:00"/>
        <d v="2000-11-23T09:30:00"/>
        <d v="2000-11-23T10:00:00"/>
        <d v="2000-11-23T10:30:00"/>
        <d v="2000-11-23T11:00:00"/>
        <d v="2000-11-23T11:30:00"/>
        <d v="2000-11-23T12:00:00"/>
        <d v="2000-11-23T12:30:00"/>
        <d v="2000-11-23T13:00:00"/>
        <d v="2000-11-23T13:30:00"/>
        <d v="2000-11-23T14:00:00"/>
        <d v="2000-11-23T14:30:00"/>
        <d v="2000-11-23T15:00:00"/>
        <d v="2000-11-23T15:30:00"/>
        <d v="2000-11-23T16:00:00"/>
        <d v="2000-11-23T16:30:00"/>
        <d v="2000-11-23T17:00:00"/>
        <d v="2000-11-23T17:30:00"/>
        <d v="2000-11-23T18:00:00"/>
        <d v="2000-11-23T18:30:00"/>
        <d v="2000-11-23T19:00:00"/>
        <d v="2000-11-23T19:30:00"/>
        <d v="2000-11-23T20:00:00"/>
        <d v="2000-11-23T20:30:00"/>
        <d v="2000-11-23T21:00:00"/>
        <d v="2000-11-23T21:30:00"/>
        <d v="2000-11-23T22:00:00"/>
        <d v="2000-11-23T22:30:00"/>
        <d v="2000-11-23T23:00:00"/>
        <d v="2000-11-23T23:30:00"/>
        <d v="2000-11-24T00:00:00"/>
        <d v="2000-11-24T00:30:00"/>
        <d v="2000-11-24T01:00:00"/>
        <d v="2000-11-24T01:30:00"/>
        <d v="2000-11-24T02:00:00"/>
        <d v="2000-11-24T02:30:00"/>
        <d v="2000-11-24T03:00:00"/>
        <d v="2000-11-24T03:30:00"/>
        <d v="2000-11-24T04:00:00"/>
        <d v="2000-11-24T04:30:00"/>
        <d v="2000-11-24T05:00:00"/>
        <d v="2000-11-24T05:30:00"/>
        <d v="2000-11-24T06:00:00"/>
        <d v="2000-11-24T06:30:00"/>
        <d v="2000-11-24T07:00:00"/>
        <d v="2000-11-24T07:30:00"/>
        <d v="2000-11-24T08:00:00"/>
        <d v="2000-11-24T08:30:00"/>
        <d v="2000-11-24T09:00:00"/>
        <d v="2000-11-24T09:30:00"/>
        <d v="2000-11-24T10:00:00"/>
        <d v="2000-11-24T10:30:00"/>
        <d v="2000-11-24T11:00:00"/>
        <d v="2000-11-24T11:30:00"/>
        <d v="2000-11-24T12:00:00"/>
        <d v="2000-11-24T12:30:00"/>
        <d v="2000-11-24T13:00:00"/>
        <d v="2000-11-24T13:30:00"/>
        <d v="2000-11-24T14:00:00"/>
        <d v="2000-11-24T14:30:00"/>
        <d v="2000-11-24T15:00:00"/>
        <d v="2000-11-24T15:30:00"/>
        <d v="2000-11-24T16:00:00"/>
        <d v="2000-11-24T16:30:00"/>
        <d v="2000-11-24T17:00:00"/>
        <d v="2000-11-24T17:30:00"/>
        <d v="2000-11-24T18:00:00"/>
        <d v="2000-11-24T18:30:00"/>
        <d v="2000-11-24T19:00:00"/>
        <d v="2000-11-24T19:30:00"/>
        <d v="2000-11-24T20:00:00"/>
        <d v="2000-11-24T20:30:00"/>
        <d v="2000-11-24T21:00:00"/>
        <d v="2000-11-24T21:30:00"/>
        <d v="2000-11-24T22:00:00"/>
        <d v="2000-11-24T22:30:00"/>
        <d v="2000-11-24T23:00:00"/>
        <d v="2000-11-24T23:30:00"/>
        <d v="2000-11-25T00:00:00"/>
        <d v="2000-11-25T00:30:00"/>
        <d v="2000-11-25T01:00:00"/>
        <d v="2000-11-25T01:30:00"/>
        <d v="2000-11-25T02:00:00"/>
        <d v="2000-11-25T02:30:00"/>
        <d v="2000-11-25T03:00:00"/>
        <d v="2000-11-25T03:30:00"/>
        <d v="2000-11-25T04:00:00"/>
        <d v="2000-11-25T04:30:00"/>
        <d v="2000-11-25T05:00:00"/>
        <d v="2000-11-25T05:30:00"/>
        <d v="2000-11-25T06:00:00"/>
        <d v="2000-11-25T06:30:00"/>
        <d v="2000-11-25T07:00:00"/>
        <d v="2000-11-25T07:30:00"/>
        <d v="2000-11-25T08:00:00"/>
        <d v="2000-11-25T08:30:00"/>
        <d v="2000-11-25T09:00:00"/>
        <d v="2000-11-25T09:30:00"/>
        <d v="2000-11-25T10:00:00"/>
        <d v="2000-11-25T10:30:00"/>
        <d v="2000-11-25T11:00:00"/>
        <d v="2000-11-25T11:30:00"/>
        <d v="2000-11-25T12:00:00"/>
        <d v="2000-11-25T12:30:00"/>
        <d v="2000-11-25T13:00:00"/>
        <d v="2000-11-25T13:30:00"/>
        <d v="2000-11-25T14:00:00"/>
        <d v="2000-11-25T14:30:00"/>
        <d v="2000-11-25T15:00:00"/>
        <d v="2000-11-25T15:30:00"/>
        <d v="2000-11-25T16:00:00"/>
        <d v="2000-11-25T16:30:00"/>
        <d v="2000-11-25T17:00:00"/>
        <d v="2000-11-25T17:30:00"/>
        <d v="2000-11-25T18:00:00"/>
        <d v="2000-11-25T18:30:00"/>
        <d v="2000-11-25T19:00:00"/>
        <d v="2000-11-25T19:30:00"/>
        <d v="2000-11-25T20:00:00"/>
        <d v="2000-11-25T20:30:00"/>
        <d v="2000-11-25T21:00:00"/>
        <d v="2000-11-25T21:30:00"/>
        <d v="2000-11-25T22:00:00"/>
        <d v="2000-11-25T22:30:00"/>
        <d v="2000-11-25T23:00:00"/>
        <d v="2000-11-25T23:30:00"/>
        <d v="2000-11-26T00:00:00"/>
        <d v="2000-11-26T00:30:00"/>
        <d v="2000-11-26T01:00:00"/>
        <d v="2000-11-26T01:30:00"/>
        <d v="2000-11-26T02:00:00"/>
        <d v="2000-11-26T02:30:00"/>
        <d v="2000-11-26T03:00:00"/>
        <d v="2000-11-26T03:30:00"/>
        <d v="2000-11-26T04:00:00"/>
        <d v="2000-11-26T04:30:00"/>
        <d v="2000-11-26T05:00:00"/>
        <d v="2000-11-26T05:30:00"/>
        <d v="2000-11-26T06:00:00"/>
        <d v="2000-11-26T06:30:00"/>
        <d v="2000-11-26T07:00:00"/>
        <d v="2000-11-26T07:30:00"/>
        <d v="2000-11-26T08:00:00"/>
        <d v="2000-11-26T08:30:00"/>
        <d v="2000-11-26T09:00:00"/>
        <d v="2000-11-26T09:30:00"/>
        <d v="2000-11-26T10:00:00"/>
        <d v="2000-11-26T10:30:00"/>
        <d v="2000-11-26T11:00:00"/>
        <d v="2000-11-26T11:30:00"/>
        <d v="2000-11-26T12:00:00"/>
        <d v="2000-11-26T12:30:00"/>
        <d v="2000-11-26T13:00:00"/>
        <d v="2000-11-26T13:30:00"/>
        <d v="2000-11-26T14:00:00"/>
        <d v="2000-11-26T14:30:00"/>
        <d v="2000-11-26T15:00:00"/>
        <d v="2000-11-26T15:30:00"/>
        <d v="2000-11-26T16:00:00"/>
        <d v="2000-11-26T16:30:00"/>
        <d v="2000-11-26T17:00:00"/>
        <d v="2000-11-26T17:30:00"/>
        <d v="2000-11-26T18:00:00"/>
        <d v="2000-11-26T18:30:00"/>
        <d v="2000-11-26T19:00:00"/>
        <d v="2000-11-26T19:30:00"/>
        <d v="2000-11-26T20:00:00"/>
        <d v="2000-11-26T20:30:00"/>
        <d v="2000-11-26T21:00:00"/>
        <d v="2000-11-26T21:30:00"/>
        <d v="2000-11-26T22:00:00"/>
        <d v="2000-11-26T22:30:00"/>
        <d v="2000-11-26T23:00:00"/>
        <d v="2000-11-26T23:30:00"/>
        <d v="2000-11-27T00:00:00"/>
        <d v="2000-11-27T00:30:00"/>
        <d v="2000-11-27T01:00:00"/>
        <d v="2000-11-27T01:30:00"/>
        <d v="2000-11-27T02:00:00"/>
        <d v="2000-11-27T02:30:00"/>
        <d v="2000-11-27T03:00:00"/>
        <d v="2000-11-27T03:30:00"/>
        <d v="2000-11-27T04:00:00"/>
        <d v="2000-11-27T04:30:00"/>
        <d v="2000-11-27T05:00:00"/>
        <d v="2000-11-27T05:30:00"/>
        <d v="2000-11-27T06:00:00"/>
        <d v="2000-11-27T06:30:00"/>
        <d v="2000-11-27T07:00:00"/>
        <d v="2000-11-27T07:30:00"/>
        <d v="2000-11-27T08:00:00"/>
        <d v="2000-11-27T08:30:00"/>
        <d v="2000-11-27T09:00:00"/>
        <d v="2000-11-27T09:30:00"/>
        <d v="2000-11-27T10:00:00"/>
        <d v="2000-11-27T10:30:00"/>
        <d v="2000-11-27T11:00:00"/>
        <d v="2000-11-27T11:30:00"/>
        <d v="2000-11-27T12:00:00"/>
        <d v="2000-11-27T12:30:00"/>
        <d v="2000-11-27T13:00:00"/>
        <d v="2000-11-27T13:30:00"/>
        <d v="2000-11-27T14:00:00"/>
        <d v="2000-11-27T14:30:00"/>
        <d v="2000-11-27T15:00:00"/>
        <d v="2000-11-27T15:30:00"/>
        <d v="2000-11-27T16:00:00"/>
        <d v="2000-11-27T16:30:00"/>
        <d v="2000-11-27T17:00:00"/>
        <d v="2000-11-27T17:30:00"/>
        <d v="2000-11-27T18:00:00"/>
        <d v="2000-11-27T18:30:00"/>
        <d v="2000-11-27T19:00:00"/>
        <d v="2000-11-27T19:30:00"/>
        <d v="2000-11-27T20:00:00"/>
        <d v="2000-11-27T20:30:00"/>
        <d v="2000-11-27T21:00:00"/>
        <d v="2000-11-27T21:30:00"/>
        <d v="2000-11-27T22:00:00"/>
        <d v="2000-11-27T22:30:00"/>
        <d v="2000-11-27T23:00:00"/>
        <d v="2000-11-27T23:30:00"/>
        <d v="2000-11-28T00:00:00"/>
        <d v="2000-11-28T00:30:00"/>
        <d v="2000-11-28T01:00:00"/>
        <d v="2000-11-28T01:30:00"/>
        <d v="2000-11-28T02:00:00"/>
        <d v="2000-11-28T02:30:00"/>
        <d v="2000-11-28T03:00:00"/>
        <d v="2000-11-28T03:30:00"/>
        <d v="2000-11-28T04:00:00"/>
        <d v="2000-11-28T04:30:00"/>
        <d v="2000-11-28T05:00:00"/>
        <d v="2000-11-28T05:30:00"/>
        <d v="2000-11-28T06:00:00"/>
        <d v="2000-11-28T06:30:00"/>
        <d v="2000-11-28T07:00:00"/>
        <d v="2000-11-28T07:30:00"/>
        <d v="2000-11-28T08:00:00"/>
        <d v="2000-11-28T08:30:00"/>
        <d v="2000-11-28T09:00:00"/>
        <d v="2000-11-28T09:30:00"/>
        <d v="2000-11-28T10:00:00"/>
        <d v="2000-11-28T10:30:00"/>
        <d v="2000-11-28T11:00:00"/>
        <d v="2000-11-28T11:30:00"/>
        <d v="2000-11-28T12:00:00"/>
        <d v="2000-11-28T12:30:00"/>
        <d v="2000-11-28T13:00:00"/>
        <d v="2000-11-28T13:30:00"/>
        <d v="2000-11-28T14:00:00"/>
        <d v="2000-11-28T14:30:00"/>
        <d v="2000-11-28T15:00:00"/>
        <d v="2000-11-28T15:30:00"/>
        <d v="2000-11-28T16:00:00"/>
        <d v="2000-11-28T16:30:00"/>
        <d v="2000-11-28T17:00:00"/>
        <d v="2000-11-28T17:30:00"/>
        <d v="2000-11-28T18:00:00"/>
        <d v="2000-11-28T18:30:00"/>
        <d v="2000-11-28T19:00:00"/>
        <d v="2000-11-28T19:30:00"/>
        <d v="2000-11-28T20:00:00"/>
        <d v="2000-11-28T20:30:00"/>
        <d v="2000-11-28T21:00:00"/>
        <d v="2000-11-28T21:30:00"/>
        <d v="2000-11-28T22:00:00"/>
        <d v="2000-11-28T22:30:00"/>
        <d v="2000-11-28T23:00:00"/>
        <d v="2000-11-28T23:30:00"/>
        <d v="2000-11-29T00:00:00"/>
        <d v="2000-11-29T00:30:00"/>
        <d v="2000-11-29T01:00:00"/>
        <d v="2000-11-29T01:30:00"/>
        <d v="2000-11-29T02:00:00"/>
        <d v="2000-11-29T02:30:00"/>
        <d v="2000-11-29T03:00:00"/>
        <d v="2000-11-29T03:30:00"/>
        <d v="2000-11-29T04:00:00"/>
        <d v="2000-11-29T04:30:00"/>
        <d v="2000-11-29T05:00:00"/>
        <d v="2000-11-29T05:30:00"/>
        <d v="2000-11-29T06:00:00"/>
        <d v="2000-11-29T06:30:00"/>
        <d v="2000-11-29T07:00:00"/>
        <d v="2000-11-29T07:30:00"/>
        <d v="2000-11-29T08:00:00"/>
        <d v="2000-11-29T08:30:00"/>
        <d v="2000-11-29T09:00:00"/>
        <d v="2000-11-29T09:30:00"/>
        <d v="2000-11-29T10:00:00"/>
        <d v="2000-11-29T10:30:00"/>
        <d v="2000-11-29T11:00:00"/>
        <d v="2000-11-29T11:30:00"/>
        <d v="2000-11-29T12:00:00"/>
        <d v="2000-11-29T12:30:00"/>
        <d v="2000-11-29T13:00:00"/>
        <d v="2000-11-29T13:30:00"/>
        <d v="2000-11-29T14:00:00"/>
        <d v="2000-11-29T14:30:00"/>
        <d v="2000-11-29T15:00:00"/>
        <d v="2000-11-29T15:30:00"/>
        <d v="2000-11-29T16:00:00"/>
        <d v="2000-11-29T16:30:00"/>
        <d v="2000-11-29T17:00:00"/>
        <d v="2000-11-29T17:30:00"/>
        <d v="2000-11-29T18:00:00"/>
        <d v="2000-11-29T18:30:00"/>
        <d v="2000-11-29T19:00:00"/>
        <d v="2000-11-29T19:30:00"/>
        <d v="2000-11-29T20:00:00"/>
        <d v="2000-11-29T20:30:00"/>
        <d v="2000-11-29T21:00:00"/>
        <d v="2000-11-29T21:30:00"/>
        <d v="2000-11-29T22:00:00"/>
        <d v="2000-11-29T22:30:00"/>
        <d v="2000-11-29T23:00:00"/>
        <d v="2000-11-29T23:30:00"/>
        <d v="2000-11-30T00:00:00"/>
        <d v="2000-11-30T00:30:00"/>
        <d v="2000-11-30T01:00:00"/>
        <d v="2000-11-30T01:30:00"/>
        <d v="2000-11-30T02:00:00"/>
        <d v="2000-11-30T02:30:00"/>
        <d v="2000-11-30T03:00:00"/>
        <d v="2000-11-30T03:30:00"/>
        <d v="2000-11-30T04:00:00"/>
        <d v="2000-11-30T04:30:00"/>
        <d v="2000-11-30T05:00:00"/>
        <d v="2000-11-30T05:30:00"/>
        <d v="2000-11-30T06:00:00"/>
        <d v="2000-11-30T06:30:00"/>
        <d v="2000-11-30T07:00:00"/>
        <d v="2000-11-30T07:30:00"/>
        <d v="2000-11-30T08:00:00"/>
        <d v="2000-11-30T08:30:00"/>
        <d v="2000-11-30T09:00:00"/>
        <d v="2000-11-30T09:30:00"/>
        <d v="2000-11-30T10:00:00"/>
        <d v="2000-11-30T10:30:00"/>
        <d v="2000-11-30T11:00:00"/>
        <d v="2000-11-30T11:30:00"/>
        <d v="2000-11-30T12:00:00"/>
        <d v="2000-11-30T12:30:00"/>
        <d v="2000-11-30T13:00:00"/>
        <d v="2000-11-30T13:30:00"/>
        <d v="2000-11-30T14:00:00"/>
        <d v="2000-11-30T14:30:00"/>
        <d v="2000-11-30T15:00:00"/>
        <d v="2000-11-30T15:30:00"/>
        <d v="2000-11-30T16:00:00"/>
        <d v="2000-11-30T16:30:00"/>
        <d v="2000-11-30T17:00:00"/>
        <d v="2000-11-30T17:30:00"/>
        <d v="2000-11-30T18:00:00"/>
        <d v="2000-11-30T18:30:00"/>
        <d v="2000-11-30T19:00:00"/>
        <d v="2000-11-30T19:30:00"/>
        <d v="2000-11-30T20:00:00"/>
        <d v="2000-11-30T20:30:00"/>
        <d v="2000-11-30T21:00:00"/>
        <d v="2000-11-30T21:30:00"/>
        <d v="2000-11-30T22:00:00"/>
        <d v="2000-11-30T22:30:00"/>
        <d v="2000-11-30T23:00:00"/>
        <d v="2000-11-30T23:30:00"/>
        <d v="2000-12-01T00:00:00"/>
        <d v="2000-12-01T00:30:00"/>
        <d v="2000-12-01T01:00:00"/>
        <d v="2000-12-01T01:30:00"/>
        <d v="2000-12-01T02:00:00"/>
        <d v="2000-12-01T02:30:00"/>
        <d v="2000-12-01T03:00:00"/>
        <d v="2000-12-01T03:30:00"/>
        <d v="2000-12-01T04:00:00"/>
        <d v="2000-12-01T04:30:00"/>
        <d v="2000-12-01T05:00:00"/>
        <d v="2000-12-01T05:30:00"/>
        <d v="2000-12-01T06:00:00"/>
        <d v="2000-12-01T06:30:00"/>
        <d v="2000-12-01T07:00:00"/>
        <d v="2000-12-01T07:30:00"/>
        <d v="2000-12-01T08:00:00"/>
        <d v="2000-12-01T08:30:00"/>
        <d v="2000-12-01T09:00:00"/>
        <d v="2000-12-01T09:30:00"/>
        <d v="2000-12-01T10:00:00"/>
        <d v="2000-12-01T10:30:00"/>
        <d v="2000-12-01T11:00:00"/>
        <d v="2000-12-01T11:30:00"/>
        <d v="2000-12-01T12:00:00"/>
        <d v="2000-12-01T12:30:00"/>
        <d v="2000-12-01T13:00:00"/>
        <d v="2000-12-01T13:30:00"/>
        <d v="2000-12-01T14:00:00"/>
        <d v="2000-12-01T14:30:00"/>
        <d v="2000-12-01T15:00:00"/>
        <d v="2000-12-01T15:30:00"/>
        <d v="2000-12-01T16:00:00"/>
        <d v="2000-12-01T16:30:00"/>
        <d v="2000-12-01T17:00:00"/>
        <d v="2000-12-01T17:30:00"/>
        <d v="2000-12-01T18:00:00"/>
        <d v="2000-12-01T18:30:00"/>
        <d v="2000-12-01T19:00:00"/>
        <d v="2000-12-01T19:30:00"/>
        <d v="2000-12-01T20:00:00"/>
        <d v="2000-12-01T20:30:00"/>
        <d v="2000-12-01T21:00:00"/>
        <d v="2000-12-01T21:30:00"/>
        <d v="2000-12-01T22:00:00"/>
        <d v="2000-12-01T22:30:00"/>
        <d v="2000-12-01T23:00:00"/>
        <d v="2000-12-01T23:30:00"/>
        <d v="2000-12-02T00:00:00"/>
        <d v="2000-12-02T00:30:00"/>
        <d v="2000-12-02T01:00:00"/>
        <d v="2000-12-02T01:30:00"/>
        <d v="2000-12-02T02:00:00"/>
        <d v="2000-12-02T02:30:00"/>
        <d v="2000-12-02T03:00:00"/>
        <d v="2000-12-02T03:30:00"/>
        <d v="2000-12-02T04:00:00"/>
        <d v="2000-12-02T04:30:00"/>
        <d v="2000-12-02T05:00:00"/>
        <d v="2000-12-02T05:30:00"/>
        <d v="2000-12-02T06:00:00"/>
        <d v="2000-12-02T06:30:00"/>
        <d v="2000-12-02T07:00:00"/>
        <d v="2000-12-02T07:30:00"/>
        <d v="2000-12-02T08:00:00"/>
        <d v="2000-12-02T08:30:00"/>
        <d v="2000-12-02T09:00:00"/>
        <d v="2000-12-02T09:30:00"/>
        <d v="2000-12-02T10:00:00"/>
        <d v="2000-12-02T10:30:00"/>
        <d v="2000-12-02T11:00:00"/>
        <d v="2000-12-02T11:30:00"/>
        <d v="2000-12-02T12:00:00"/>
        <d v="2000-12-02T12:30:00"/>
        <d v="2000-12-02T13:00:00"/>
        <d v="2000-12-02T13:30:00"/>
        <d v="2000-12-02T14:00:00"/>
        <d v="2000-12-02T14:30:00"/>
        <d v="2000-12-02T15:00:00"/>
        <d v="2000-12-02T15:30:00"/>
        <d v="2000-12-02T16:00:00"/>
        <d v="2000-12-02T16:30:00"/>
        <d v="2000-12-02T17:00:00"/>
        <d v="2000-12-02T17:30:00"/>
        <d v="2000-12-02T18:00:00"/>
        <d v="2000-12-02T18:30:00"/>
        <d v="2000-12-02T19:00:00"/>
        <d v="2000-12-02T19:30:00"/>
        <d v="2000-12-02T20:00:00"/>
        <d v="2000-12-02T20:30:00"/>
        <d v="2000-12-02T21:00:00"/>
        <d v="2000-12-02T21:30:00"/>
        <d v="2000-12-02T22:00:00"/>
        <d v="2000-12-02T22:30:00"/>
        <d v="2000-12-02T23:00:00"/>
        <d v="2000-12-02T23:30:00"/>
        <d v="2000-12-03T00:00:00"/>
        <d v="2000-12-03T00:30:00"/>
        <d v="2000-12-03T01:00:00"/>
        <d v="2000-12-03T01:30:00"/>
        <d v="2000-12-03T02:00:00"/>
        <d v="2000-12-03T02:30:00"/>
        <d v="2000-12-03T03:00:00"/>
        <d v="2000-12-03T03:30:00"/>
        <d v="2000-12-03T04:00:00"/>
        <d v="2000-12-03T04:30:00"/>
        <d v="2000-12-03T05:00:00"/>
        <d v="2000-12-03T05:30:00"/>
        <d v="2000-12-03T06:00:00"/>
        <d v="2000-12-03T06:30:00"/>
        <d v="2000-12-03T07:00:00"/>
        <d v="2000-12-03T07:30:00"/>
        <d v="2000-12-03T08:00:00"/>
        <d v="2000-12-03T08:30:00"/>
        <d v="2000-12-03T09:00:00"/>
        <d v="2000-12-03T09:30:00"/>
        <d v="2000-12-03T10:00:00"/>
        <d v="2000-12-03T10:30:00"/>
        <d v="2000-12-03T11:00:00"/>
        <d v="2000-12-03T11:30:00"/>
        <d v="2000-12-03T12:00:00"/>
        <d v="2000-12-03T12:30:00"/>
        <d v="2000-12-03T13:00:00"/>
        <d v="2000-12-03T13:30:00"/>
        <d v="2000-12-03T14:00:00"/>
        <d v="2000-12-03T14:30:00"/>
        <d v="2000-12-03T15:00:00"/>
        <d v="2000-12-03T15:30:00"/>
        <d v="2000-12-03T16:00:00"/>
        <d v="2000-12-03T16:30:00"/>
        <d v="2000-12-03T17:00:00"/>
        <d v="2000-12-03T17:30:00"/>
        <d v="2000-12-03T18:00:00"/>
        <d v="2000-12-03T18:30:00"/>
        <d v="2000-12-03T19:00:00"/>
        <d v="2000-12-03T19:30:00"/>
        <d v="2000-12-03T20:00:00"/>
        <d v="2000-12-03T20:30:00"/>
        <d v="2000-12-03T21:00:00"/>
        <d v="2000-12-03T21:30:00"/>
        <d v="2000-12-03T22:00:00"/>
        <d v="2000-12-03T22:30:00"/>
        <d v="2000-12-03T23:00:00"/>
        <d v="2000-12-03T23:30:00"/>
        <d v="2000-12-04T00:00:00"/>
        <d v="2000-12-04T00:30:00"/>
        <d v="2000-12-04T01:00:00"/>
        <d v="2000-12-04T01:30:00"/>
        <d v="2000-12-04T02:00:00"/>
        <d v="2000-12-04T02:30:00"/>
        <d v="2000-12-04T03:00:00"/>
        <d v="2000-12-04T03:30:00"/>
        <d v="2000-12-04T04:00:00"/>
        <d v="2000-12-04T04:30:00"/>
        <d v="2000-12-04T05:00:00"/>
        <d v="2000-12-04T05:30:00"/>
        <d v="2000-12-04T06:00:00"/>
        <d v="2000-12-04T06:30:00"/>
        <d v="2000-12-04T07:00:00"/>
        <d v="2000-12-04T07:30:00"/>
        <d v="2000-12-04T08:00:00"/>
        <d v="2000-12-04T08:30:00"/>
        <d v="2000-12-04T09:00:00"/>
        <d v="2000-12-04T09:30:00"/>
        <d v="2000-12-04T10:00:00"/>
        <d v="2000-12-04T10:30:00"/>
        <d v="2000-12-04T11:00:00"/>
        <d v="2000-12-04T11:30:00"/>
        <d v="2000-12-04T12:00:00"/>
        <d v="2000-12-04T12:30:00"/>
        <d v="2000-12-04T13:00:00"/>
        <d v="2000-12-04T13:30:00"/>
        <d v="2000-12-04T14:00:00"/>
        <d v="2000-12-04T14:30:00"/>
        <d v="2000-12-04T15:00:00"/>
        <d v="2000-12-04T15:30:00"/>
        <d v="2000-12-04T16:00:00"/>
        <d v="2000-12-04T16:30:00"/>
        <d v="2000-12-04T17:00:00"/>
        <d v="2000-12-04T17:30:00"/>
        <d v="2000-12-04T18:00:00"/>
        <d v="2000-12-04T18:30:00"/>
        <d v="2000-12-04T19:00:00"/>
        <d v="2000-12-04T19:30:00"/>
        <d v="2000-12-04T20:00:00"/>
        <d v="2000-12-04T20:30:00"/>
        <d v="2000-12-04T21:00:00"/>
        <d v="2000-12-04T21:30:00"/>
        <d v="2000-12-04T22:00:00"/>
        <d v="2000-12-04T22:30:00"/>
        <d v="2000-12-04T23:00:00"/>
        <d v="2000-12-04T23:30:00"/>
        <d v="2000-12-05T00:00:00"/>
        <d v="2000-12-05T00:30:00"/>
        <d v="2000-12-05T01:00:00"/>
        <d v="2000-12-05T01:30:00"/>
        <d v="2000-12-05T02:00:00"/>
        <d v="2000-12-05T02:30:00"/>
        <d v="2000-12-05T03:00:00"/>
        <d v="2000-12-05T03:30:00"/>
        <d v="2000-12-05T04:00:00"/>
        <d v="2000-12-05T04:30:00"/>
        <d v="2000-12-05T05:00:00"/>
        <d v="2000-12-05T05:30:00"/>
        <d v="2000-12-05T06:00:00"/>
        <d v="2000-12-05T06:30:00"/>
        <d v="2000-12-05T07:00:00"/>
        <d v="2000-12-05T07:30:00"/>
        <d v="2000-12-05T08:00:00"/>
        <d v="2000-12-05T08:30:00"/>
        <d v="2000-12-05T09:00:00"/>
        <d v="2000-12-05T09:30:00"/>
        <d v="2000-12-05T10:00:00"/>
        <d v="2000-12-05T10:30:00"/>
        <d v="2000-12-05T11:00:00"/>
        <d v="2000-12-05T11:30:00"/>
        <d v="2000-12-05T12:00:00"/>
        <d v="2000-12-05T12:30:00"/>
        <d v="2000-12-05T13:00:00"/>
        <d v="2000-12-05T13:30:00"/>
        <d v="2000-12-05T14:00:00"/>
        <d v="2000-12-05T14:30:00"/>
        <d v="2000-12-05T15:00:00"/>
        <d v="2000-12-05T15:30:00"/>
        <d v="2000-12-05T16:00:00"/>
        <d v="2000-12-05T16:30:00"/>
        <d v="2000-12-05T17:00:00"/>
        <d v="2000-12-05T17:30:00"/>
        <d v="2000-12-05T18:00:00"/>
        <d v="2000-12-05T18:30:00"/>
        <d v="2000-12-05T19:00:00"/>
        <d v="2000-12-05T19:30:00"/>
        <d v="2000-12-05T20:00:00"/>
        <d v="2000-12-05T20:30:00"/>
        <d v="2000-12-05T21:00:00"/>
        <d v="2000-12-05T21:30:00"/>
        <d v="2000-12-05T22:00:00"/>
        <d v="2000-12-05T22:30:00"/>
        <d v="2000-12-05T23:00:00"/>
        <d v="2000-12-05T23:30:00"/>
        <d v="2000-12-06T00:00:00"/>
        <d v="2000-12-06T00:30:00"/>
        <d v="2000-12-06T01:00:00"/>
        <d v="2000-12-06T01:30:00"/>
        <d v="2000-12-06T02:00:00"/>
        <d v="2000-12-06T02:30:00"/>
        <d v="2000-12-06T03:00:00"/>
        <d v="2000-12-06T03:30:00"/>
        <d v="2000-12-06T04:00:00"/>
        <d v="2000-12-06T04:30:00"/>
        <d v="2000-12-06T05:00:00"/>
        <d v="2000-12-06T05:30:00"/>
        <d v="2000-12-06T06:00:00"/>
        <d v="2000-12-06T06:30:00"/>
        <d v="2000-12-06T07:00:00"/>
        <d v="2000-12-06T07:30:00"/>
        <d v="2000-12-06T08:00:00"/>
        <d v="2000-12-06T08:30:00"/>
        <d v="2000-12-06T09:00:00"/>
        <d v="2000-12-06T09:30:00"/>
        <d v="2000-12-06T10:00:00"/>
        <d v="2000-12-06T10:30:00"/>
        <d v="2000-12-06T11:00:00"/>
        <d v="2000-12-06T11:30:00"/>
        <d v="2000-12-06T12:00:00"/>
        <d v="2000-12-06T12:30:00"/>
        <d v="2000-12-06T13:00:00"/>
        <d v="2000-12-06T13:30:00"/>
        <d v="2000-12-06T14:00:00"/>
        <d v="2000-12-06T14:30:00"/>
        <d v="2000-12-06T15:00:00"/>
        <d v="2000-12-06T15:30:00"/>
        <d v="2000-12-06T16:00:00"/>
        <d v="2000-12-06T16:30:00"/>
        <d v="2000-12-06T17:00:00"/>
        <d v="2000-12-06T17:30:00"/>
        <d v="2000-12-06T18:00:00"/>
        <d v="2000-12-06T18:30:00"/>
        <d v="2000-12-06T19:00:00"/>
        <d v="2000-12-06T19:30:00"/>
        <d v="2000-12-06T20:00:00"/>
        <d v="2000-12-06T20:30:00"/>
        <d v="2000-12-06T21:00:00"/>
        <d v="2000-12-06T21:30:00"/>
        <d v="2000-12-06T22:00:00"/>
        <d v="2000-12-06T22:30:00"/>
        <d v="2000-12-06T23:00:00"/>
        <d v="2000-12-06T23:30:00"/>
        <d v="2000-12-07T00:00:00"/>
        <d v="2000-12-07T00:30:00"/>
        <d v="2000-12-07T01:00:00"/>
        <d v="2000-12-07T01:30:00"/>
        <d v="2000-12-07T02:00:00"/>
        <d v="2000-12-07T02:30:00"/>
        <d v="2000-12-07T03:00:00"/>
        <d v="2000-12-07T03:30:00"/>
        <d v="2000-12-07T04:00:00"/>
        <d v="2000-12-07T04:30:00"/>
        <d v="2000-12-07T05:00:00"/>
        <d v="2000-12-07T05:30:00"/>
        <d v="2000-12-07T06:00:00"/>
        <d v="2000-12-07T06:30:00"/>
        <d v="2000-12-07T07:00:00"/>
        <d v="2000-12-07T07:30:00"/>
        <d v="2000-12-07T08:00:00"/>
        <d v="2000-12-07T08:30:00"/>
        <d v="2000-12-07T09:00:00"/>
        <d v="2000-12-07T09:30:00"/>
        <d v="2000-12-07T10:00:00"/>
        <d v="2000-12-07T10:30:00"/>
        <d v="2000-12-07T11:00:00"/>
        <d v="2000-12-07T11:30:00"/>
        <d v="2000-12-07T12:00:00"/>
        <d v="2000-12-07T12:30:00"/>
        <d v="2000-12-07T13:00:00"/>
        <d v="2000-12-07T13:30:00"/>
        <d v="2000-12-07T14:00:00"/>
        <d v="2000-12-07T14:30:00"/>
        <d v="2000-12-07T15:00:00"/>
        <d v="2000-12-07T15:30:00"/>
        <d v="2000-12-07T16:00:00"/>
        <d v="2000-12-07T16:30:00"/>
        <d v="2000-12-07T17:00:00"/>
        <d v="2000-12-07T17:30:00"/>
        <d v="2000-12-07T18:00:00"/>
        <d v="2000-12-07T18:30:00"/>
        <d v="2000-12-07T19:00:00"/>
        <d v="2000-12-07T19:30:00"/>
        <d v="2000-12-07T20:00:00"/>
        <d v="2000-12-07T20:30:00"/>
        <d v="2000-12-07T21:00:00"/>
        <d v="2000-12-07T21:30:00"/>
        <d v="2000-12-07T22:00:00"/>
        <d v="2000-12-07T22:30:00"/>
        <d v="2000-12-07T23:00:00"/>
        <d v="2000-12-07T23:30:00"/>
        <d v="2000-12-08T00:00:00"/>
        <d v="2000-12-08T00:30:00"/>
        <d v="2000-12-08T01:00:00"/>
        <d v="2000-12-08T01:30:00"/>
        <d v="2000-12-08T02:00:00"/>
        <d v="2000-12-08T02:30:00"/>
        <d v="2000-12-08T03:00:00"/>
        <d v="2000-12-08T03:30:00"/>
        <d v="2000-12-08T04:00:00"/>
        <d v="2000-12-08T04:30:00"/>
        <d v="2000-12-08T05:00:00"/>
        <d v="2000-12-08T05:30:00"/>
        <d v="2000-12-08T06:00:00"/>
        <d v="2000-12-08T06:30:00"/>
        <d v="2000-12-08T07:00:00"/>
        <d v="2000-12-08T07:30:00"/>
        <d v="2000-12-08T08:00:00"/>
        <d v="2000-12-08T08:30:00"/>
        <d v="2000-12-08T09:00:00"/>
        <d v="2000-12-08T09:30:00"/>
        <d v="2000-12-08T10:00:00"/>
        <d v="2000-12-08T10:30:00"/>
        <d v="2000-12-08T11:00:00"/>
        <d v="2000-12-08T11:30:00"/>
        <d v="2000-12-08T12:00:00"/>
        <d v="2000-12-08T12:30:00"/>
        <d v="2000-12-08T13:00:00"/>
        <d v="2000-12-08T13:30:00"/>
        <d v="2000-12-08T14:00:00"/>
        <d v="2000-12-08T14:30:00"/>
        <d v="2000-12-08T15:00:00"/>
        <d v="2000-12-08T15:30:00"/>
        <d v="2000-12-08T16:00:00"/>
        <d v="2000-12-08T16:30:00"/>
        <d v="2000-12-08T17:00:00"/>
        <d v="2000-12-08T17:30:00"/>
        <d v="2000-12-08T18:00:00"/>
        <d v="2000-12-08T18:30:00"/>
        <d v="2000-12-08T19:00:00"/>
        <d v="2000-12-08T19:30:00"/>
        <d v="2000-12-08T20:00:00"/>
        <d v="2000-12-08T20:30:00"/>
        <d v="2000-12-08T21:00:00"/>
        <d v="2000-12-08T21:30:00"/>
        <d v="2000-12-08T22:00:00"/>
        <d v="2000-12-08T22:30:00"/>
        <d v="2000-12-08T23:00:00"/>
        <d v="2000-12-08T23:30:00"/>
        <d v="2000-12-09T00:00:00"/>
        <d v="2000-12-09T00:30:00"/>
        <d v="2000-12-09T01:00:00"/>
        <d v="2000-12-09T01:30:00"/>
        <d v="2000-12-09T02:00:00"/>
        <d v="2000-12-09T02:30:00"/>
        <d v="2000-12-09T03:00:00"/>
        <d v="2000-12-09T03:30:00"/>
        <d v="2000-12-09T04:00:00"/>
        <d v="2000-12-09T04:30:00"/>
        <d v="2000-12-09T05:00:00"/>
        <d v="2000-12-09T05:30:00"/>
        <d v="2000-12-09T06:00:00"/>
        <d v="2000-12-09T06:30:00"/>
        <d v="2000-12-09T07:00:00"/>
        <d v="2000-12-09T07:30:00"/>
        <d v="2000-12-09T08:00:00"/>
        <d v="2000-12-09T08:30:00"/>
        <d v="2000-12-09T09:00:00"/>
        <d v="2000-12-09T09:30:00"/>
        <d v="2000-12-09T10:00:00"/>
        <d v="2000-12-09T10:30:00"/>
        <d v="2000-12-09T11:00:00"/>
        <d v="2000-12-09T11:30:00"/>
        <d v="2000-12-09T12:00:00"/>
        <d v="2000-12-09T12:30:00"/>
        <d v="2000-12-09T13:00:00"/>
        <d v="2000-12-09T13:30:00"/>
        <d v="2000-12-09T14:00:00"/>
        <d v="2000-12-09T14:30:00"/>
        <d v="2000-12-09T15:00:00"/>
        <d v="2000-12-09T15:30:00"/>
        <d v="2000-12-09T16:00:00"/>
        <d v="2000-12-09T16:30:00"/>
        <d v="2000-12-09T17:00:00"/>
        <d v="2000-12-09T17:30:00"/>
        <d v="2000-12-09T18:00:00"/>
        <d v="2000-12-09T18:30:00"/>
        <d v="2000-12-09T19:00:00"/>
        <d v="2000-12-09T19:30:00"/>
        <d v="2000-12-09T20:00:00"/>
        <d v="2000-12-09T20:30:00"/>
        <d v="2000-12-09T21:00:00"/>
        <d v="2000-12-09T21:30:00"/>
        <d v="2000-12-09T22:00:00"/>
        <d v="2000-12-09T22:30:00"/>
        <d v="2000-12-09T23:00:00"/>
        <d v="2000-12-09T23:30:00"/>
        <d v="2000-12-10T00:00:00"/>
        <d v="2000-12-10T00:30:00"/>
        <d v="2000-12-10T01:00:00"/>
        <d v="2000-12-10T01:30:00"/>
        <d v="2000-12-10T02:00:00"/>
        <d v="2000-12-10T02:30:00"/>
        <d v="2000-12-10T03:00:00"/>
        <d v="2000-12-10T03:30:00"/>
        <d v="2000-12-10T04:00:00"/>
        <d v="2000-12-10T04:30:00"/>
        <d v="2000-12-10T05:00:00"/>
        <d v="2000-12-10T05:30:00"/>
        <d v="2000-12-10T06:00:00"/>
        <d v="2000-12-10T06:30:00"/>
        <d v="2000-12-10T07:00:00"/>
        <d v="2000-12-10T07:30:00"/>
        <d v="2000-12-10T08:00:00"/>
        <d v="2000-12-10T08:30:00"/>
        <d v="2000-12-10T09:00:00"/>
        <d v="2000-12-10T09:30:00"/>
        <d v="2000-12-10T10:00:00"/>
        <d v="2000-12-10T10:30:00"/>
        <d v="2000-12-10T11:00:00"/>
        <d v="2000-12-10T11:30:00"/>
        <d v="2000-12-10T12:00:00"/>
        <d v="2000-12-10T12:30:00"/>
        <d v="2000-12-10T13:00:00"/>
        <d v="2000-12-10T13:30:00"/>
        <d v="2000-12-10T14:00:00"/>
        <d v="2000-12-10T14:30:00"/>
        <d v="2000-12-10T15:00:00"/>
        <d v="2000-12-10T15:30:00"/>
        <d v="2000-12-10T16:00:00"/>
        <d v="2000-12-10T16:30:00"/>
        <d v="2000-12-10T17:00:00"/>
        <d v="2000-12-10T17:30:00"/>
        <d v="2000-12-10T18:00:00"/>
        <d v="2000-12-10T18:30:00"/>
        <d v="2000-12-10T19:00:00"/>
        <d v="2000-12-10T19:30:00"/>
        <d v="2000-12-10T20:00:00"/>
        <d v="2000-12-10T20:30:00"/>
        <d v="2000-12-10T21:00:00"/>
        <d v="2000-12-10T21:30:00"/>
        <d v="2000-12-10T22:00:00"/>
        <d v="2000-12-10T22:30:00"/>
        <d v="2000-12-10T23:00:00"/>
        <d v="2000-12-10T23:30:00"/>
        <d v="2000-12-11T00:00:00"/>
        <d v="2000-12-11T00:30:00"/>
        <d v="2000-12-11T01:00:00"/>
        <d v="2000-12-11T01:30:00"/>
        <d v="2000-12-11T02:00:00"/>
        <d v="2000-12-11T02:30:00"/>
        <d v="2000-12-11T03:00:00"/>
        <d v="2000-12-11T03:30:00"/>
        <d v="2000-12-11T04:00:00"/>
        <d v="2000-12-11T04:30:00"/>
        <d v="2000-12-11T05:00:00"/>
        <d v="2000-12-11T05:30:00"/>
        <d v="2000-12-11T06:00:00"/>
        <d v="2000-12-11T06:30:00"/>
        <d v="2000-12-11T07:00:00"/>
        <d v="2000-12-11T07:30:00"/>
        <d v="2000-12-11T08:00:00"/>
        <d v="2000-12-11T08:30:00"/>
        <d v="2000-12-11T09:00:00"/>
        <d v="2000-12-11T09:30:00"/>
        <d v="2000-12-11T10:00:00"/>
        <d v="2000-12-11T10:30:00"/>
        <d v="2000-12-11T11:00:00"/>
        <d v="2000-12-11T11:30:00"/>
        <d v="2000-12-11T12:00:00"/>
        <d v="2000-12-11T12:30:00"/>
        <d v="2000-12-11T13:00:00"/>
        <d v="2000-12-11T13:30:00"/>
        <d v="2000-12-11T14:00:00"/>
        <d v="2000-12-11T14:30:00"/>
        <d v="2000-12-11T15:00:00"/>
        <d v="2000-12-11T15:30:00"/>
        <d v="2000-12-11T16:00:00"/>
        <d v="2000-12-11T16:30:00"/>
        <d v="2000-12-11T17:00:00"/>
        <d v="2000-12-11T17:30:00"/>
        <d v="2000-12-11T18:00:00"/>
        <d v="2000-12-11T18:30:00"/>
        <d v="2000-12-11T19:00:00"/>
        <d v="2000-12-11T19:30:00"/>
        <d v="2000-12-11T20:00:00"/>
        <d v="2000-12-11T20:30:00"/>
        <d v="2000-12-11T21:00:00"/>
        <d v="2000-12-11T21:30:00"/>
        <d v="2000-12-11T22:00:00"/>
        <d v="2000-12-11T22:30:00"/>
        <d v="2000-12-11T23:00:00"/>
        <d v="2000-12-11T23:30:00"/>
        <d v="2000-12-12T00:00:00"/>
        <d v="2000-12-12T00:30:00"/>
        <d v="2000-12-12T01:00:00"/>
        <d v="2000-12-12T01:30:00"/>
        <d v="2000-12-12T02:00:00"/>
        <d v="2000-12-12T02:30:00"/>
        <d v="2000-12-12T03:00:00"/>
        <d v="2000-12-12T03:30:00"/>
        <d v="2000-12-12T04:00:00"/>
        <d v="2000-12-12T04:30:00"/>
        <d v="2000-12-12T05:00:00"/>
        <d v="2000-12-12T05:30:00"/>
        <d v="2000-12-12T06:00:00"/>
        <d v="2000-12-12T06:30:00"/>
        <d v="2000-12-12T07:00:00"/>
        <d v="2000-12-12T07:30:00"/>
        <d v="2000-12-12T08:00:00"/>
        <d v="2000-12-12T08:30:00"/>
        <d v="2000-12-12T09:00:00"/>
        <d v="2000-12-12T09:30:00"/>
        <d v="2000-12-12T10:00:00"/>
        <d v="2000-12-12T10:30:00"/>
        <d v="2000-12-12T11:00:00"/>
        <d v="2000-12-12T11:30:00"/>
        <d v="2000-12-12T12:00:00"/>
        <d v="2000-12-12T12:30:00"/>
        <d v="2000-12-12T13:00:00"/>
        <d v="2000-12-12T13:30:00"/>
        <d v="2000-12-12T14:00:00"/>
        <d v="2000-12-12T14:30:00"/>
        <d v="2000-12-12T15:00:00"/>
        <d v="2000-12-12T15:30:00"/>
        <d v="2000-12-12T16:00:00"/>
        <d v="2000-12-12T16:30:00"/>
        <d v="2000-12-12T17:00:00"/>
        <d v="2000-12-12T17:30:00"/>
        <d v="2000-12-12T18:00:00"/>
        <d v="2000-12-12T18:30:00"/>
        <d v="2000-12-12T19:00:00"/>
        <d v="2000-12-12T19:30:00"/>
        <d v="2000-12-12T20:00:00"/>
        <d v="2000-12-12T20:30:00"/>
        <d v="2000-12-12T21:00:00"/>
        <d v="2000-12-12T21:30:00"/>
        <d v="2000-12-12T22:00:00"/>
        <d v="2000-12-12T22:30:00"/>
        <d v="2000-12-12T23:00:00"/>
        <d v="2000-12-12T23:30:00"/>
        <d v="2000-12-13T00:00:00"/>
        <d v="2000-12-13T00:30:00"/>
        <d v="2000-12-13T01:00:00"/>
        <d v="2000-12-13T01:30:00"/>
        <d v="2000-12-13T02:00:00"/>
        <d v="2000-12-13T02:30:00"/>
        <d v="2000-12-13T03:00:00"/>
        <d v="2000-12-13T03:30:00"/>
        <d v="2000-12-13T04:00:00"/>
        <d v="2000-12-13T04:30:00"/>
        <d v="2000-12-13T05:00:00"/>
        <d v="2000-12-13T05:30:00"/>
        <d v="2000-12-13T06:00:00"/>
        <d v="2000-12-13T06:30:00"/>
        <d v="2000-12-13T07:00:00"/>
        <d v="2000-12-13T07:30:00"/>
        <d v="2000-12-13T08:00:00"/>
        <d v="2000-12-13T08:30:00"/>
        <d v="2000-12-13T09:00:00"/>
        <d v="2000-12-13T09:30:00"/>
        <d v="2000-12-13T10:00:00"/>
        <d v="2000-12-13T10:30:00"/>
        <d v="2000-12-13T11:00:00"/>
        <d v="2000-12-13T11:30:00"/>
        <d v="2000-12-13T12:00:00"/>
        <d v="2000-12-13T12:30:00"/>
        <d v="2000-12-13T13:00:00"/>
        <d v="2000-12-13T13:30:00"/>
        <d v="2000-12-13T14:00:00"/>
        <d v="2000-12-13T14:30:00"/>
        <d v="2000-12-13T15:00:00"/>
        <d v="2000-12-13T15:30:00"/>
        <d v="2000-12-13T16:00:00"/>
        <d v="2000-12-13T16:30:00"/>
        <d v="2000-12-13T17:00:00"/>
        <d v="2000-12-13T17:30:00"/>
        <d v="2000-12-13T18:00:00"/>
        <d v="2000-12-13T18:30:00"/>
        <d v="2000-12-13T19:00:00"/>
        <d v="2000-12-13T19:30:00"/>
        <d v="2000-12-13T20:00:00"/>
        <d v="2000-12-13T20:30:00"/>
        <d v="2000-12-13T21:00:00"/>
        <d v="2000-12-13T21:30:00"/>
        <d v="2000-12-13T22:00:00"/>
        <d v="2000-12-13T22:30:00"/>
        <d v="2000-12-13T23:00:00"/>
        <d v="2000-12-13T23:30:00"/>
        <d v="2000-12-14T00:00:00"/>
        <d v="2000-12-14T00:30:00"/>
        <d v="2000-12-14T01:00:00"/>
        <d v="2000-12-14T01:30:00"/>
        <d v="2000-12-14T02:00:00"/>
        <d v="2000-12-14T02:30:00"/>
        <d v="2000-12-14T03:00:00"/>
        <d v="2000-12-14T03:30:00"/>
        <d v="2000-12-14T04:00:00"/>
        <d v="2000-12-14T04:30:00"/>
        <d v="2000-12-14T05:00:00"/>
        <d v="2000-12-14T05:30:00"/>
        <d v="2000-12-14T06:00:00"/>
        <d v="2000-12-14T06:30:00"/>
        <d v="2000-12-14T07:00:00"/>
        <d v="2000-12-14T07:30:00"/>
        <d v="2000-12-14T08:00:00"/>
        <d v="2000-12-14T08:30:00"/>
        <d v="2000-12-14T09:00:00"/>
        <d v="2000-12-14T09:30:00"/>
        <d v="2000-12-14T10:00:00"/>
        <d v="2000-12-14T10:30:00"/>
        <d v="2000-12-14T11:00:00"/>
        <d v="2000-12-14T11:30:00"/>
        <d v="2000-12-14T12:00:00"/>
        <d v="2000-12-14T12:30:00"/>
        <d v="2000-12-14T13:00:00"/>
        <d v="2000-12-14T13:30:00"/>
        <d v="2000-12-14T14:00:00"/>
        <d v="2000-12-14T14:30:00"/>
        <d v="2000-12-14T15:00:00"/>
        <d v="2000-12-14T15:30:00"/>
        <d v="2000-12-14T16:00:00"/>
        <d v="2000-12-14T16:30:00"/>
        <d v="2000-12-14T17:00:00"/>
        <d v="2000-12-14T17:30:00"/>
        <d v="2000-12-14T18:00:00"/>
        <d v="2000-12-14T18:30:00"/>
        <d v="2000-12-14T19:00:00"/>
        <d v="2000-12-14T19:30:00"/>
        <d v="2000-12-14T20:00:00"/>
        <d v="2000-12-14T20:30:00"/>
        <d v="2000-12-14T21:00:00"/>
        <d v="2000-12-14T21:30:00"/>
        <d v="2000-12-14T22:00:00"/>
        <d v="2000-12-14T22:30:00"/>
        <d v="2000-12-14T23:00:00"/>
        <d v="2000-12-14T23:30:00"/>
        <d v="2000-12-15T00:00:00"/>
        <d v="2000-12-15T00:30:00"/>
        <d v="2000-12-15T01:00:00"/>
        <d v="2000-12-15T01:30:00"/>
        <d v="2000-12-15T02:00:00"/>
        <d v="2000-12-15T02:30:00"/>
        <d v="2000-12-15T03:00:00"/>
        <d v="2000-12-15T03:30:00"/>
        <d v="2000-12-15T04:00:00"/>
        <d v="2000-12-15T04:30:00"/>
        <d v="2000-12-15T05:00:00"/>
        <d v="2000-12-15T05:30:00"/>
        <d v="2000-12-15T06:00:00"/>
        <d v="2000-12-15T06:30:00"/>
        <d v="2000-12-15T07:00:00"/>
        <d v="2000-12-15T07:30:00"/>
        <d v="2000-12-15T08:00:00"/>
        <d v="2000-12-15T08:30:00"/>
        <d v="2000-12-15T09:00:00"/>
        <d v="2000-12-15T09:30:00"/>
        <d v="2000-12-15T10:00:00"/>
        <d v="2000-12-15T10:30:00"/>
        <d v="2000-12-15T11:00:00"/>
        <d v="2000-12-15T11:30:00"/>
        <d v="2000-12-15T12:00:00"/>
        <d v="2000-12-15T12:30:00"/>
        <d v="2000-12-15T13:00:00"/>
        <d v="2000-12-15T13:30:00"/>
        <d v="2000-12-15T14:00:00"/>
        <d v="2000-12-15T14:30:00"/>
        <d v="2000-12-15T15:00:00"/>
        <d v="2000-12-15T15:30:00"/>
        <d v="2000-12-15T16:00:00"/>
        <d v="2000-12-15T16:30:00"/>
        <d v="2000-12-15T17:00:00"/>
        <d v="2000-12-15T17:30:00"/>
        <d v="2000-12-15T18:00:00"/>
        <d v="2000-12-15T18:30:00"/>
        <d v="2000-12-15T19:00:00"/>
        <d v="2000-12-15T19:30:00"/>
        <d v="2000-12-15T20:00:00"/>
        <d v="2000-12-15T20:30:00"/>
        <d v="2000-12-15T21:00:00"/>
        <d v="2000-12-15T21:30:00"/>
        <d v="2000-12-15T22:00:00"/>
        <d v="2000-12-15T22:30:00"/>
        <d v="2000-12-15T23:00:00"/>
        <d v="2000-12-15T23:30:00"/>
        <d v="2000-12-16T00:00:00"/>
        <d v="2000-12-16T00:30:00"/>
        <d v="2000-12-16T01:00:00"/>
        <d v="2000-12-16T01:30:00"/>
        <d v="2000-12-16T02:00:00"/>
        <d v="2000-12-16T02:30:00"/>
        <d v="2000-12-16T03:00:00"/>
        <d v="2000-12-16T03:30:00"/>
        <d v="2000-12-16T04:00:00"/>
        <d v="2000-12-16T04:30:00"/>
        <d v="2000-12-16T05:00:00"/>
        <d v="2000-12-16T05:30:00"/>
        <d v="2000-12-16T06:00:00"/>
        <d v="2000-12-16T06:30:00"/>
        <d v="2000-12-16T07:00:00"/>
        <d v="2000-12-16T07:30:00"/>
        <d v="2000-12-16T08:00:00"/>
        <d v="2000-12-16T08:30:00"/>
        <d v="2000-12-16T09:00:00"/>
        <d v="2000-12-16T09:30:00"/>
        <d v="2000-12-16T10:00:00"/>
        <d v="2000-12-16T10:30:00"/>
        <d v="2000-12-16T11:00:00"/>
        <d v="2000-12-16T11:30:00"/>
        <d v="2000-12-16T12:00:00"/>
        <d v="2000-12-16T12:30:00"/>
        <d v="2000-12-16T13:00:00"/>
        <d v="2000-12-16T13:30:00"/>
        <d v="2000-12-16T14:00:00"/>
        <d v="2000-12-16T14:30:00"/>
        <d v="2000-12-16T15:00:00"/>
        <d v="2000-12-16T15:30:00"/>
        <d v="2000-12-16T16:00:00"/>
        <d v="2000-12-16T16:30:00"/>
        <d v="2000-12-16T17:00:00"/>
        <d v="2000-12-16T17:30:00"/>
        <d v="2000-12-16T18:00:00"/>
        <d v="2000-12-16T18:30:00"/>
        <d v="2000-12-16T19:00:00"/>
        <d v="2000-12-16T19:30:00"/>
        <d v="2000-12-16T20:00:00"/>
        <d v="2000-12-16T20:30:00"/>
        <d v="2000-12-16T21:00:00"/>
        <d v="2000-12-16T21:30:00"/>
        <d v="2000-12-16T22:00:00"/>
        <d v="2000-12-16T22:30:00"/>
        <d v="2000-12-16T23:00:00"/>
        <d v="2000-12-16T23:30:00"/>
        <d v="2000-12-17T00:00:00"/>
        <d v="2000-12-17T00:30:00"/>
        <d v="2000-12-17T01:00:00"/>
        <d v="2000-12-17T01:30:00"/>
        <d v="2000-12-17T02:00:00"/>
        <d v="2000-12-17T02:30:00"/>
        <d v="2000-12-17T03:00:00"/>
        <d v="2000-12-17T03:30:00"/>
        <d v="2000-12-17T04:00:00"/>
        <d v="2000-12-17T04:30:00"/>
        <d v="2000-12-17T05:00:00"/>
        <d v="2000-12-17T05:30:00"/>
        <d v="2000-12-17T06:00:00"/>
        <d v="2000-12-17T06:30:00"/>
        <d v="2000-12-17T07:00:00"/>
        <d v="2000-12-17T07:30:00"/>
        <d v="2000-12-17T08:00:00"/>
        <d v="2000-12-17T08:30:00"/>
        <d v="2000-12-17T09:00:00"/>
        <d v="2000-12-17T09:30:00"/>
        <d v="2000-12-17T10:00:00"/>
        <d v="2000-12-17T10:30:00"/>
        <d v="2000-12-17T11:00:00"/>
        <d v="2000-12-17T11:30:00"/>
        <d v="2000-12-17T12:00:00"/>
        <d v="2000-12-17T12:30:00"/>
        <d v="2000-12-17T13:00:00"/>
        <d v="2000-12-17T13:30:00"/>
        <d v="2000-12-17T14:00:00"/>
        <d v="2000-12-17T14:30:00"/>
        <d v="2000-12-17T15:00:00"/>
        <d v="2000-12-17T15:30:00"/>
        <d v="2000-12-17T16:00:00"/>
        <d v="2000-12-17T16:30:00"/>
        <d v="2000-12-17T17:00:00"/>
        <d v="2000-12-17T17:30:00"/>
        <d v="2000-12-17T18:00:00"/>
        <d v="2000-12-17T18:30:00"/>
        <d v="2000-12-17T19:00:00"/>
        <d v="2000-12-17T19:30:00"/>
        <d v="2000-12-17T20:00:00"/>
        <d v="2000-12-17T20:30:00"/>
        <d v="2000-12-17T21:00:00"/>
        <d v="2000-12-17T21:30:00"/>
        <d v="2000-12-17T22:00:00"/>
        <d v="2000-12-17T22:30:00"/>
        <d v="2000-12-17T23:00:00"/>
        <d v="2000-12-17T23:30:00"/>
        <d v="2000-12-18T00:00:00"/>
        <d v="2000-12-18T00:30:00"/>
        <d v="2000-12-18T01:00:00"/>
        <d v="2000-12-18T01:30:00"/>
        <d v="2000-12-18T02:00:00"/>
        <d v="2000-12-18T02:30:00"/>
        <d v="2000-12-18T03:00:00"/>
        <d v="2000-12-18T03:30:00"/>
        <d v="2000-12-18T04:00:00"/>
        <d v="2000-12-18T04:30:00"/>
        <d v="2000-12-18T05:00:00"/>
        <d v="2000-12-18T05:30:00"/>
        <d v="2000-12-18T06:00:00"/>
        <d v="2000-12-18T06:30:00"/>
        <d v="2000-12-18T07:00:00"/>
        <d v="2000-12-18T07:30:00"/>
        <d v="2000-12-18T08:00:00"/>
        <d v="2000-12-18T08:30:00"/>
        <d v="2000-12-18T09:00:00"/>
        <d v="2000-12-18T09:30:00"/>
        <d v="2000-12-18T10:00:00"/>
        <d v="2000-12-18T10:30:00"/>
        <d v="2000-12-18T11:00:00"/>
        <d v="2000-12-18T11:30:00"/>
        <d v="2000-12-18T12:00:00"/>
        <d v="2000-12-18T12:30:00"/>
        <d v="2000-12-18T13:00:00"/>
        <d v="2000-12-18T13:30:00"/>
        <d v="2000-12-18T14:00:00"/>
        <d v="2000-12-18T14:30:00"/>
        <d v="2000-12-18T15:00:00"/>
        <d v="2000-12-18T15:30:00"/>
        <d v="2000-12-18T16:00:00"/>
        <d v="2000-12-18T16:30:00"/>
        <d v="2000-12-18T17:00:00"/>
        <d v="2000-12-18T17:30:00"/>
        <d v="2000-12-18T18:00:00"/>
        <d v="2000-12-18T18:30:00"/>
        <d v="2000-12-18T19:00:00"/>
        <d v="2000-12-18T19:30:00"/>
        <d v="2000-12-18T20:00:00"/>
        <d v="2000-12-18T20:30:00"/>
        <d v="2000-12-18T21:00:00"/>
        <d v="2000-12-18T21:30:00"/>
        <d v="2000-12-18T22:00:00"/>
        <d v="2000-12-18T22:30:00"/>
        <d v="2000-12-18T23:00:00"/>
        <d v="2000-12-18T23:30:00"/>
        <d v="2000-12-19T00:00:00"/>
        <d v="2000-12-19T00:30:00"/>
        <d v="2000-12-19T01:00:00"/>
        <d v="2000-12-19T01:30:00"/>
        <d v="2000-12-19T02:00:00"/>
        <d v="2000-12-19T02:30:00"/>
        <d v="2000-12-19T03:00:00"/>
        <d v="2000-12-19T03:30:00"/>
        <d v="2000-12-19T04:00:00"/>
        <d v="2000-12-19T04:30:00"/>
        <d v="2000-12-19T05:00:00"/>
        <d v="2000-12-19T05:30:00"/>
        <d v="2000-12-19T06:00:00"/>
        <d v="2000-12-19T06:30:00"/>
        <d v="2000-12-19T07:00:00"/>
        <d v="2000-12-19T07:30:00"/>
        <d v="2000-12-19T08:00:00"/>
        <d v="2000-12-19T08:30:00"/>
        <d v="2000-12-19T09:00:00"/>
        <d v="2000-12-19T09:30:00"/>
        <d v="2000-12-19T10:00:00"/>
        <d v="2000-12-19T10:30:00"/>
        <d v="2000-12-19T11:00:00"/>
        <d v="2000-12-19T11:30:00"/>
        <d v="2000-12-19T12:00:00"/>
        <d v="2000-12-19T12:30:00"/>
        <d v="2000-12-19T13:00:00"/>
        <d v="2000-12-19T13:30:00"/>
        <d v="2000-12-19T14:00:00"/>
        <d v="2000-12-19T14:30:00"/>
        <d v="2000-12-19T15:00:00"/>
        <d v="2000-12-19T15:30:00"/>
        <d v="2000-12-19T16:00:00"/>
        <d v="2000-12-19T16:30:00"/>
        <d v="2000-12-19T17:00:00"/>
        <d v="2000-12-19T17:30:00"/>
        <d v="2000-12-19T18:00:00"/>
        <d v="2000-12-19T18:30:00"/>
        <d v="2000-12-19T19:00:00"/>
        <d v="2000-12-19T19:30:00"/>
        <d v="2000-12-19T20:00:00"/>
        <d v="2000-12-19T20:30:00"/>
        <d v="2000-12-19T21:00:00"/>
        <d v="2000-12-19T21:30:00"/>
        <d v="2000-12-19T22:00:00"/>
        <d v="2000-12-19T22:30:00"/>
        <d v="2000-12-19T23:00:00"/>
        <d v="2000-12-19T23:30:00"/>
        <d v="2000-12-20T00:00:00"/>
        <d v="2000-12-20T00:30:00"/>
        <d v="2000-12-20T01:00:00"/>
        <d v="2000-12-20T01:30:00"/>
        <d v="2000-12-20T02:00:00"/>
        <d v="2000-12-20T02:30:00"/>
        <d v="2000-12-20T03:00:00"/>
        <d v="2000-12-20T03:30:00"/>
        <d v="2000-12-20T04:00:00"/>
        <d v="2000-12-20T04:30:00"/>
        <d v="2000-12-20T05:00:00"/>
        <d v="2000-12-20T05:30:00"/>
        <d v="2000-12-20T06:00:00"/>
        <d v="2000-12-20T06:30:00"/>
        <d v="2000-12-20T07:00:00"/>
        <d v="2000-12-20T07:30:00"/>
        <d v="2000-12-20T08:00:00"/>
        <d v="2000-12-20T08:30:00"/>
        <d v="2000-12-20T09:00:00"/>
        <d v="2000-12-20T09:30:00"/>
        <d v="2000-12-20T10:00:00"/>
        <d v="2000-12-20T10:30:00"/>
        <d v="2000-12-20T11:00:00"/>
        <d v="2000-12-20T11:30:00"/>
        <d v="2000-12-20T12:00:00"/>
        <d v="2000-12-20T12:30:00"/>
        <d v="2000-12-20T13:00:00"/>
        <d v="2000-12-20T13:30:00"/>
        <d v="2000-12-20T14:00:00"/>
        <d v="2000-12-20T14:30:00"/>
        <d v="2000-12-20T15:00:00"/>
        <d v="2000-12-20T15:30:00"/>
        <d v="2000-12-20T16:00:00"/>
        <d v="2000-12-20T16:30:00"/>
        <d v="2000-12-20T17:00:00"/>
        <d v="2000-12-20T17:30:00"/>
        <d v="2000-12-20T18:00:00"/>
        <d v="2000-12-20T18:30:00"/>
        <d v="2000-12-20T19:00:00"/>
        <d v="2000-12-20T19:30:00"/>
        <d v="2000-12-20T20:00:00"/>
        <d v="2000-12-20T20:30:00"/>
        <d v="2000-12-20T21:00:00"/>
        <d v="2000-12-20T21:30:00"/>
        <d v="2000-12-20T22:00:00"/>
        <d v="2000-12-20T22:30:00"/>
        <d v="2000-12-20T23:00:00"/>
        <d v="2000-12-20T23:30:00"/>
        <d v="2000-12-21T00:00:00"/>
        <d v="2000-12-21T00:30:00"/>
        <d v="2000-12-21T01:00:00"/>
        <d v="2000-12-21T01:30:00"/>
        <d v="2000-12-21T02:00:00"/>
        <d v="2000-12-21T02:30:00"/>
        <d v="2000-12-21T03:00:00"/>
        <d v="2000-12-21T03:30:00"/>
        <d v="2000-12-21T04:00:00"/>
        <d v="2000-12-21T04:30:00"/>
        <d v="2000-12-21T05:00:00"/>
        <d v="2000-12-21T05:30:00"/>
        <d v="2000-12-21T06:00:00"/>
        <d v="2000-12-21T06:30:00"/>
        <d v="2000-12-21T07:00:00"/>
        <d v="2000-12-21T07:30:00"/>
        <d v="2000-12-21T08:00:00"/>
        <d v="2000-12-21T08:30:00"/>
        <d v="2000-12-21T09:00:00"/>
        <d v="2000-12-21T09:30:00"/>
        <d v="2000-12-21T10:00:00"/>
        <d v="2000-12-21T10:30:00"/>
        <d v="2000-12-21T11:00:00"/>
        <d v="2000-12-21T11:30:00"/>
        <d v="2000-12-21T12:00:00"/>
        <d v="2000-12-21T12:30:00"/>
        <d v="2000-12-21T13:00:00"/>
        <d v="2000-12-21T13:30:00"/>
        <d v="2000-12-21T14:00:00"/>
        <d v="2000-12-21T14:30:00"/>
        <d v="2000-12-21T15:00:00"/>
        <d v="2000-12-21T15:30:00"/>
        <d v="2000-12-21T16:00:00"/>
        <d v="2000-12-21T16:30:00"/>
        <d v="2000-12-21T17:00:00"/>
        <d v="2000-12-21T17:30:00"/>
        <d v="2000-12-21T18:00:00"/>
        <d v="2000-12-21T18:30:00"/>
        <d v="2000-12-21T19:00:00"/>
        <d v="2000-12-21T19:30:00"/>
        <d v="2000-12-21T20:00:00"/>
        <d v="2000-12-21T20:30:00"/>
        <d v="2000-12-21T21:00:00"/>
        <d v="2000-12-21T21:30:00"/>
        <d v="2000-12-21T22:00:00"/>
        <d v="2000-12-21T22:30:00"/>
        <d v="2000-12-21T23:00:00"/>
        <d v="2000-12-21T23:30:00"/>
        <d v="2000-12-22T00:00:00"/>
        <d v="2000-12-22T00:30:00"/>
        <d v="2000-12-22T01:00:00"/>
        <d v="2000-12-22T01:30:00"/>
        <d v="2000-12-22T02:00:00"/>
        <d v="2000-12-22T02:30:00"/>
        <d v="2000-12-22T03:00:00"/>
        <d v="2000-12-22T03:30:00"/>
        <d v="2000-12-22T04:00:00"/>
        <d v="2000-12-22T04:30:00"/>
        <d v="2000-12-22T05:00:00"/>
        <d v="2000-12-22T05:30:00"/>
        <d v="2000-12-22T06:00:00"/>
        <d v="2000-12-22T06:30:00"/>
        <d v="2000-12-22T07:00:00"/>
        <d v="2000-12-22T07:30:00"/>
        <d v="2000-12-22T08:00:00"/>
        <d v="2000-12-22T08:30:00"/>
        <d v="2000-12-22T09:00:00"/>
        <d v="2000-12-22T09:30:00"/>
        <d v="2000-12-22T10:00:00"/>
        <d v="2000-12-22T10:30:00"/>
        <d v="2000-12-22T11:00:00"/>
        <d v="2000-12-22T11:30:00"/>
        <d v="2000-12-22T12:00:00"/>
        <d v="2000-12-22T12:30:00"/>
        <d v="2000-12-22T13:00:00"/>
        <d v="2000-12-22T13:30:00"/>
        <d v="2000-12-22T14:00:00"/>
        <d v="2000-12-22T14:30:00"/>
        <d v="2000-12-22T15:00:00"/>
        <d v="2000-12-22T15:30:00"/>
        <d v="2000-12-22T16:00:00"/>
        <d v="2000-12-22T16:30:00"/>
        <d v="2000-12-22T17:00:00"/>
        <d v="2000-12-22T17:30:00"/>
        <d v="2000-12-22T18:00:00"/>
        <d v="2000-12-22T18:30:00"/>
        <d v="2000-12-22T19:00:00"/>
        <d v="2000-12-22T19:30:00"/>
        <d v="2000-12-22T20:00:00"/>
        <d v="2000-12-22T20:30:00"/>
        <d v="2000-12-22T21:00:00"/>
        <d v="2000-12-22T21:30:00"/>
        <d v="2000-12-22T22:00:00"/>
        <d v="2000-12-22T22:30:00"/>
        <d v="2000-12-22T23:00:00"/>
        <d v="2000-12-22T23:30:00"/>
        <d v="2000-12-23T00:00:00"/>
        <d v="2000-12-23T00:30:00"/>
        <d v="2000-12-23T01:00:00"/>
        <d v="2000-12-23T01:30:00"/>
        <d v="2000-12-23T02:00:00"/>
        <d v="2000-12-23T02:30:00"/>
        <d v="2000-12-23T03:00:00"/>
        <d v="2000-12-23T03:30:00"/>
        <d v="2000-12-23T04:00:00"/>
        <d v="2000-12-23T04:30:00"/>
        <d v="2000-12-23T05:00:00"/>
        <d v="2000-12-23T05:30:00"/>
        <d v="2000-12-23T06:00:00"/>
        <d v="2000-12-23T06:30:00"/>
        <d v="2000-12-23T07:00:00"/>
        <d v="2000-12-23T07:30:00"/>
        <d v="2000-12-23T08:00:00"/>
        <d v="2000-12-23T08:30:00"/>
        <d v="2000-12-23T09:00:00"/>
        <d v="2000-12-23T09:30:00"/>
        <d v="2000-12-23T10:00:00"/>
        <d v="2000-12-23T10:30:00"/>
        <d v="2000-12-23T11:00:00"/>
        <d v="2000-12-23T11:30:00"/>
        <d v="2000-12-23T12:00:00"/>
        <d v="2000-12-23T12:30:00"/>
        <d v="2000-12-23T13:00:00"/>
        <d v="2000-12-23T13:30:00"/>
        <d v="2000-12-23T14:00:00"/>
        <d v="2000-12-23T14:30:00"/>
        <d v="2000-12-23T15:00:00"/>
        <d v="2000-12-23T15:30:00"/>
        <d v="2000-12-23T16:00:00"/>
        <d v="2000-12-23T16:30:00"/>
        <d v="2000-12-23T17:00:00"/>
        <d v="2000-12-23T17:30:00"/>
        <d v="2000-12-23T18:00:00"/>
        <d v="2000-12-23T18:30:00"/>
        <d v="2000-12-23T19:00:00"/>
        <d v="2000-12-23T19:30:00"/>
        <d v="2000-12-23T20:00:00"/>
        <d v="2000-12-23T20:30:00"/>
        <d v="2000-12-23T21:00:00"/>
        <d v="2000-12-23T21:30:00"/>
        <d v="2000-12-23T22:00:00"/>
        <d v="2000-12-23T22:30:00"/>
        <d v="2000-12-23T23:00:00"/>
        <d v="2000-12-23T23:30:00"/>
        <d v="2000-12-24T00:00:00"/>
        <d v="2000-12-24T00:30:00"/>
        <d v="2000-12-24T01:00:00"/>
        <d v="2000-12-24T01:30:00"/>
        <d v="2000-12-24T02:00:00"/>
        <d v="2000-12-24T02:30:00"/>
        <d v="2000-12-24T03:00:00"/>
        <d v="2000-12-24T03:30:00"/>
        <d v="2000-12-24T04:00:00"/>
        <d v="2000-12-24T04:30:00"/>
        <d v="2000-12-24T05:00:00"/>
        <d v="2000-12-24T05:30:00"/>
        <d v="2000-12-24T06:00:00"/>
        <d v="2000-12-24T06:30:00"/>
        <d v="2000-12-24T07:00:00"/>
        <d v="2000-12-24T07:30:00"/>
        <d v="2000-12-24T08:00:00"/>
        <d v="2000-12-24T08:30:00"/>
        <d v="2000-12-24T09:00:00"/>
        <d v="2000-12-24T09:30:00"/>
        <d v="2000-12-24T10:00:00"/>
        <d v="2000-12-24T10:30:00"/>
        <d v="2000-12-24T11:00:00"/>
        <d v="2000-12-24T11:30:00"/>
        <d v="2000-12-24T12:00:00"/>
        <d v="2000-12-24T12:30:00"/>
        <d v="2000-12-24T13:00:00"/>
        <d v="2000-12-24T13:30:00"/>
        <d v="2000-12-24T14:00:00"/>
        <d v="2000-12-24T14:30:00"/>
        <d v="2000-12-24T15:00:00"/>
        <d v="2000-12-24T15:30:00"/>
        <d v="2000-12-24T16:00:00"/>
        <d v="2000-12-24T16:30:00"/>
        <d v="2000-12-24T17:00:00"/>
        <d v="2000-12-24T17:30:00"/>
        <d v="2000-12-24T18:00:00"/>
        <d v="2000-12-24T18:30:00"/>
        <d v="2000-12-24T19:00:00"/>
        <d v="2000-12-24T19:30:00"/>
        <d v="2000-12-24T20:00:00"/>
        <d v="2000-12-24T20:30:00"/>
        <d v="2000-12-24T21:00:00"/>
        <d v="2000-12-24T21:30:00"/>
        <d v="2000-12-24T22:00:00"/>
        <d v="2000-12-24T22:30:00"/>
        <d v="2000-12-24T23:00:00"/>
        <d v="2000-12-24T23:30:00"/>
        <d v="2000-12-25T00:00:00"/>
        <d v="2000-12-25T00:30:00"/>
        <d v="2000-12-25T01:00:00"/>
        <d v="2000-12-25T01:30:00"/>
        <d v="2000-12-25T02:00:00"/>
        <d v="2000-12-25T02:30:00"/>
        <d v="2000-12-25T03:00:00"/>
        <d v="2000-12-25T03:30:00"/>
        <d v="2000-12-25T04:00:00"/>
        <d v="2000-12-25T04:30:00"/>
        <d v="2000-12-25T05:00:00"/>
        <d v="2000-12-25T05:30:00"/>
        <d v="2000-12-25T06:00:00"/>
        <d v="2000-12-25T06:30:00"/>
        <d v="2000-12-25T07:00:00"/>
        <d v="2000-12-25T07:30:00"/>
        <d v="2000-12-25T08:00:00"/>
        <d v="2000-12-25T08:30:00"/>
        <d v="2000-12-25T09:00:00"/>
        <d v="2000-12-25T09:30:00"/>
        <d v="2000-12-25T10:00:00"/>
        <d v="2000-12-25T10:30:00"/>
        <d v="2000-12-25T11:00:00"/>
        <d v="2000-12-25T11:30:00"/>
        <d v="2000-12-25T12:00:00"/>
        <d v="2000-12-25T12:30:00"/>
        <d v="2000-12-25T13:00:00"/>
        <d v="2000-12-25T13:30:00"/>
        <d v="2000-12-25T14:00:00"/>
        <d v="2000-12-25T14:30:00"/>
        <d v="2000-12-25T15:00:00"/>
        <d v="2000-12-25T15:30:00"/>
        <d v="2000-12-25T16:00:00"/>
        <d v="2000-12-25T16:30:00"/>
        <d v="2000-12-25T17:00:00"/>
        <d v="2000-12-25T17:30:00"/>
        <d v="2000-12-25T18:00:00"/>
        <d v="2000-12-25T18:30:00"/>
        <d v="2000-12-25T19:00:00"/>
        <d v="2000-12-25T19:30:00"/>
        <d v="2000-12-25T20:00:00"/>
        <d v="2000-12-25T20:30:00"/>
        <d v="2000-12-25T21:00:00"/>
        <d v="2000-12-25T21:30:00"/>
        <d v="2000-12-25T22:00:00"/>
        <d v="2000-12-25T22:30:00"/>
        <d v="2000-12-25T23:00:00"/>
        <d v="2000-12-25T23:30:00"/>
        <d v="2000-12-26T00:00:00"/>
        <d v="2000-12-26T00:30:00"/>
        <d v="2000-12-26T01:00:00"/>
        <d v="2000-12-26T01:30:00"/>
        <d v="2000-12-26T02:00:00"/>
        <d v="2000-12-26T02:30:00"/>
        <d v="2000-12-26T03:00:00"/>
        <d v="2000-12-26T03:30:00"/>
        <d v="2000-12-26T04:00:00"/>
        <d v="2000-12-26T04:30:00"/>
        <d v="2000-12-26T05:00:00"/>
        <d v="2000-12-26T05:30:00"/>
        <d v="2000-12-26T06:00:00"/>
        <d v="2000-12-26T06:30:00"/>
        <d v="2000-12-26T07:00:00"/>
        <d v="2000-12-26T07:30:00"/>
        <d v="2000-12-26T08:00:00"/>
        <d v="2000-12-26T08:30:00"/>
        <d v="2000-12-26T09:00:00"/>
        <d v="2000-12-26T09:30:00"/>
        <d v="2000-12-26T10:00:00"/>
        <d v="2000-12-26T10:30:00"/>
        <d v="2000-12-26T11:00:00"/>
        <d v="2000-12-26T11:30:00"/>
        <d v="2000-12-26T12:00:00"/>
        <d v="2000-12-26T12:30:00"/>
        <d v="2000-12-26T13:00:00"/>
        <d v="2000-12-26T13:30:00"/>
        <d v="2000-12-26T14:00:00"/>
        <d v="2000-12-26T14:30:00"/>
        <d v="2000-12-26T15:00:00"/>
        <d v="2000-12-26T15:30:00"/>
        <d v="2000-12-26T16:00:00"/>
        <d v="2000-12-26T16:30:00"/>
        <d v="2000-12-26T17:00:00"/>
        <d v="2000-12-26T17:30:00"/>
        <d v="2000-12-26T18:00:00"/>
        <d v="2000-12-26T18:30:00"/>
        <d v="2000-12-26T19:00:00"/>
        <d v="2000-12-26T19:30:00"/>
        <d v="2000-12-26T20:00:00"/>
        <d v="2000-12-26T20:30:00"/>
        <d v="2000-12-26T21:00:00"/>
        <d v="2000-12-26T21:30:00"/>
        <d v="2000-12-26T22:00:00"/>
        <d v="2000-12-26T22:30:00"/>
        <d v="2000-12-26T23:00:00"/>
        <d v="2000-12-26T23:30:00"/>
        <d v="2000-12-27T00:00:00"/>
        <d v="2000-12-27T00:30:00"/>
        <d v="2000-12-27T01:00:00"/>
        <d v="2000-12-27T01:30:00"/>
        <d v="2000-12-27T02:00:00"/>
        <d v="2000-12-27T02:30:00"/>
        <d v="2000-12-27T03:00:00"/>
        <d v="2000-12-27T03:30:00"/>
        <d v="2000-12-27T04:00:00"/>
        <d v="2000-12-27T04:30:00"/>
        <d v="2000-12-27T05:00:00"/>
        <d v="2000-12-27T05:30:00"/>
        <d v="2000-12-27T06:00:00"/>
        <d v="2000-12-27T06:30:00"/>
        <d v="2000-12-27T07:00:00"/>
        <d v="2000-12-27T07:30:00"/>
        <d v="2000-12-27T08:00:00"/>
        <d v="2000-12-27T08:30:00"/>
        <d v="2000-12-27T09:00:00"/>
        <d v="2000-12-27T09:30:00"/>
        <d v="2000-12-27T10:00:00"/>
        <d v="2000-12-27T10:30:00"/>
        <d v="2000-12-27T11:00:00"/>
        <d v="2000-12-27T11:30:00"/>
        <d v="2000-12-27T12:00:00"/>
        <d v="2000-12-27T12:30:00"/>
        <d v="2000-12-27T13:00:00"/>
        <d v="2000-12-27T13:30:00"/>
        <d v="2000-12-27T14:00:00"/>
        <d v="2000-12-27T14:30:00"/>
        <d v="2000-12-27T15:00:00"/>
        <d v="2000-12-27T15:30:00"/>
        <d v="2000-12-27T16:00:00"/>
        <d v="2000-12-27T16:30:00"/>
        <d v="2000-12-27T17:00:00"/>
        <d v="2000-12-27T17:30:00"/>
        <d v="2000-12-27T18:00:00"/>
        <d v="2000-12-27T18:30:00"/>
        <d v="2000-12-27T19:00:00"/>
        <d v="2000-12-27T19:30:00"/>
        <d v="2000-12-27T20:00:00"/>
        <d v="2000-12-27T20:30:00"/>
        <d v="2000-12-27T21:00:00"/>
        <d v="2000-12-27T21:30:00"/>
        <d v="2000-12-27T22:00:00"/>
        <d v="2000-12-27T22:30:00"/>
        <d v="2000-12-27T23:00:00"/>
        <d v="2000-12-27T23:30:00"/>
        <d v="2000-12-28T00:00:00"/>
        <d v="2000-12-28T00:30:00"/>
        <d v="2000-12-28T01:00:00"/>
        <d v="2000-12-28T01:30:00"/>
        <d v="2000-12-28T02:00:00"/>
        <d v="2000-12-28T02:30:00"/>
        <d v="2000-12-28T03:00:00"/>
        <d v="2000-12-28T03:30:00"/>
        <d v="2000-12-28T04:00:00"/>
        <d v="2000-12-28T04:30:00"/>
        <d v="2000-12-28T05:00:00"/>
        <d v="2000-12-28T05:30:00"/>
        <d v="2000-12-28T06:00:00"/>
        <d v="2000-12-28T06:30:00"/>
        <d v="2000-12-28T07:00:00"/>
        <d v="2000-12-28T07:30:00"/>
        <d v="2000-12-28T08:00:00"/>
        <d v="2000-12-28T08:30:00"/>
        <d v="2000-12-28T09:00:00"/>
        <d v="2000-12-28T09:30:00"/>
        <d v="2000-12-28T10:00:00"/>
        <d v="2000-12-28T10:30:00"/>
        <d v="2000-12-28T11:00:00"/>
        <d v="2000-12-28T11:30:00"/>
        <d v="2000-12-28T12:00:00"/>
        <d v="2000-12-28T12:30:00"/>
        <d v="2000-12-28T13:00:00"/>
        <d v="2000-12-28T13:30:00"/>
        <d v="2000-12-28T14:00:00"/>
        <d v="2000-12-28T14:30:00"/>
        <d v="2000-12-28T15:00:00"/>
        <d v="2000-12-28T15:30:00"/>
        <d v="2000-12-28T16:00:00"/>
        <d v="2000-12-28T16:30:00"/>
        <d v="2000-12-28T17:00:00"/>
        <d v="2000-12-28T17:30:00"/>
        <d v="2000-12-28T18:00:00"/>
        <d v="2000-12-28T18:30:00"/>
        <d v="2000-12-28T19:00:00"/>
        <d v="2000-12-28T19:30:00"/>
        <d v="2000-12-28T20:00:00"/>
        <d v="2000-12-28T20:30:00"/>
        <d v="2000-12-28T21:00:00"/>
        <d v="2000-12-28T21:30:00"/>
        <d v="2000-12-28T22:00:00"/>
        <d v="2000-12-28T22:30:00"/>
        <d v="2000-12-28T23:00:00"/>
        <d v="2000-12-28T23:30:00"/>
        <d v="2000-12-29T00:00:00"/>
        <d v="2000-12-29T00:30:00"/>
        <d v="2000-12-29T01:00:00"/>
        <d v="2000-12-29T01:30:00"/>
        <d v="2000-12-29T02:00:00"/>
        <d v="2000-12-29T02:30:00"/>
        <d v="2000-12-29T03:00:00"/>
        <d v="2000-12-29T03:30:00"/>
        <d v="2000-12-29T04:00:00"/>
        <d v="2000-12-29T04:30:00"/>
        <d v="2000-12-29T05:00:00"/>
        <d v="2000-12-29T05:30:00"/>
        <d v="2000-12-29T06:00:00"/>
        <d v="2000-12-29T06:30:00"/>
        <d v="2000-12-29T07:00:00"/>
        <d v="2000-12-29T07:30:00"/>
        <d v="2000-12-29T08:00:00"/>
        <d v="2000-12-29T08:30:00"/>
        <d v="2000-12-29T09:00:00"/>
        <d v="2000-12-29T09:30:00"/>
        <d v="2000-12-29T10:00:00"/>
        <d v="2000-12-29T10:30:00"/>
        <d v="2000-12-29T11:00:00"/>
        <d v="2000-12-29T11:30:00"/>
        <d v="2000-12-29T12:00:00"/>
        <d v="2000-12-29T12:30:00"/>
        <d v="2000-12-29T13:00:00"/>
        <d v="2000-12-29T13:30:00"/>
        <d v="2000-12-29T14:00:00"/>
        <d v="2000-12-29T14:30:00"/>
        <d v="2000-12-29T15:00:00"/>
        <d v="2000-12-29T15:30:00"/>
        <d v="2000-12-29T16:00:00"/>
        <d v="2000-12-29T16:30:00"/>
        <d v="2000-12-29T17:00:00"/>
        <d v="2000-12-29T17:30:00"/>
        <d v="2000-12-29T18:00:00"/>
        <d v="2000-12-29T18:30:00"/>
        <d v="2000-12-29T19:00:00"/>
        <d v="2000-12-29T19:30:00"/>
        <d v="2000-12-29T20:00:00"/>
        <d v="2000-12-29T20:30:00"/>
        <d v="2000-12-29T21:00:00"/>
        <d v="2000-12-29T21:30:00"/>
        <d v="2000-12-29T22:00:00"/>
        <d v="2000-12-29T22:30:00"/>
        <d v="2000-12-29T23:00:00"/>
        <d v="2000-12-29T23:30:00"/>
        <d v="2000-12-30T00:00:00"/>
        <d v="2000-12-30T00:30:00"/>
        <d v="2000-12-30T01:00:00"/>
        <d v="2000-12-30T01:30:00"/>
        <d v="2000-12-30T02:00:00"/>
        <d v="2000-12-30T02:30:00"/>
        <d v="2000-12-30T03:00:00"/>
        <d v="2000-12-30T03:30:00"/>
        <d v="2000-12-30T04:00:00"/>
        <d v="2000-12-30T04:30:00"/>
        <d v="2000-12-30T05:00:00"/>
        <d v="2000-12-30T05:30:00"/>
        <d v="2000-12-30T06:00:00"/>
        <d v="2000-12-30T06:30:00"/>
        <d v="2000-12-30T07:00:00"/>
        <d v="2000-12-30T07:30:00"/>
        <d v="2000-12-30T08:00:00"/>
        <d v="2000-12-30T08:30:00"/>
        <d v="2000-12-30T09:00:00"/>
        <d v="2000-12-30T09:30:00"/>
        <d v="2000-12-30T10:00:00"/>
        <d v="2000-12-30T10:30:00"/>
        <d v="2000-12-30T11:00:00"/>
        <d v="2000-12-30T11:30:00"/>
        <d v="2000-12-30T12:00:00"/>
        <d v="2000-12-30T12:30:00"/>
        <d v="2000-12-30T13:00:00"/>
        <d v="2000-12-30T13:30:00"/>
        <d v="2000-12-30T14:00:00"/>
        <d v="2000-12-30T14:30:00"/>
        <d v="2000-12-30T15:00:00"/>
        <d v="2000-12-30T15:30:00"/>
        <d v="2000-12-30T16:00:00"/>
        <d v="2000-12-30T16:30:00"/>
        <d v="2000-12-30T17:00:00"/>
        <d v="2000-12-30T17:30:00"/>
        <d v="2000-12-30T18:00:00"/>
        <d v="2000-12-30T18:30:00"/>
        <d v="2000-12-30T19:00:00"/>
        <d v="2000-12-30T19:30:00"/>
        <d v="2000-12-30T20:00:00"/>
        <d v="2000-12-30T20:30:00"/>
        <d v="2000-12-30T21:00:00"/>
        <d v="2000-12-30T21:30:00"/>
        <d v="2000-12-30T22:00:00"/>
        <d v="2000-12-30T22:30:00"/>
        <d v="2000-12-30T23:00:00"/>
        <d v="2000-12-30T23:30:00"/>
        <m/>
      </sharedItems>
      <fieldGroup par="4" base="0">
        <rangePr groupBy="days" startDate="2000-01-01T00:30:00" endDate="2000-12-31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00"/>
        </groupItems>
      </fieldGroup>
    </cacheField>
    <cacheField name="L1" numFmtId="0">
      <sharedItems containsString="0" containsBlank="1" containsNumber="1" minValue="0" maxValue="0.88805639550000004"/>
    </cacheField>
    <cacheField name="L2" numFmtId="0">
      <sharedItems containsString="0" containsBlank="1" containsNumber="1" minValue="0" maxValue="3.5743006618000002"/>
    </cacheField>
    <cacheField name="L3" numFmtId="0">
      <sharedItems containsString="0" containsBlank="1" containsNumber="1" minValue="-3.5743006618000002" maxValue="0.88805639550000004"/>
    </cacheField>
    <cacheField name="Months" numFmtId="0" databaseField="0">
      <fieldGroup base="0">
        <rangePr groupBy="months" startDate="2000-01-01T00:30:00" endDate="2000-12-31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vid Haghdadi" refreshedDate="44444.670210069446" createdVersion="7" refreshedVersion="7" minRefreshableVersion="3" recordCount="17519">
  <cacheSource type="worksheet">
    <worksheetSource ref="A3:H17522" sheet="LP1_refromat"/>
  </cacheSource>
  <cacheFields count="8">
    <cacheField name="TS" numFmtId="22">
      <sharedItems containsSemiMixedTypes="0" containsNonDate="0" containsDate="1" containsString="0" minDate="2000-01-01T00:30:00" maxDate="2000-12-31T00:00:00"/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Interval" numFmtId="1">
      <sharedItems containsSemiMixedTypes="0" containsString="0" containsNumber="1" containsInteger="1" minValue="0" maxValue="47" count="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0"/>
      </sharedItems>
    </cacheField>
    <cacheField name="Load" numFmtId="0">
      <sharedItems containsSemiMixedTypes="0" containsString="0" containsNumber="1" minValue="0" maxValue="0.88805639550000004"/>
    </cacheField>
    <cacheField name="PV" numFmtId="0">
      <sharedItems containsSemiMixedTypes="0" containsString="0" containsNumber="1" minValue="0" maxValue="3.5743006618000002"/>
    </cacheField>
    <cacheField name="Diff" numFmtId="0">
      <sharedItems containsSemiMixedTypes="0" containsString="0" containsNumber="1" minValue="-3.5743006618000002" maxValue="0.88805639550000004"/>
    </cacheField>
    <cacheField name="Import" numFmtId="0">
      <sharedItems containsSemiMixedTypes="0" containsString="0" containsNumber="1" minValue="0" maxValue="0.88805639550000004"/>
    </cacheField>
    <cacheField name="Export" numFmtId="0">
      <sharedItems containsSemiMixedTypes="0" containsString="0" containsNumber="1" minValue="-3.5743006618000002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21">
  <r>
    <x v="0"/>
    <n v="0.24277755109999999"/>
    <n v="0"/>
    <n v="0.24277755109999999"/>
  </r>
  <r>
    <x v="1"/>
    <n v="0.22899536379999999"/>
    <n v="0"/>
    <n v="0.22899536379999999"/>
  </r>
  <r>
    <x v="2"/>
    <n v="0.21846839879999999"/>
    <n v="0"/>
    <n v="0.21846839879999999"/>
  </r>
  <r>
    <x v="3"/>
    <n v="0.2032133022"/>
    <n v="0"/>
    <n v="0.2032133022"/>
  </r>
  <r>
    <x v="4"/>
    <n v="0.19516819520000001"/>
    <n v="0"/>
    <n v="0.19516819520000001"/>
  </r>
  <r>
    <x v="5"/>
    <n v="0.18622254299999999"/>
    <n v="0"/>
    <n v="0.18622254299999999"/>
  </r>
  <r>
    <x v="6"/>
    <n v="0.18134660899999999"/>
    <n v="0"/>
    <n v="0.18134660899999999"/>
  </r>
  <r>
    <x v="7"/>
    <n v="0.17883666300000001"/>
    <n v="0"/>
    <n v="0.17883666300000001"/>
  </r>
  <r>
    <x v="8"/>
    <n v="0.176486748"/>
    <n v="0"/>
    <n v="0.176486748"/>
  </r>
  <r>
    <x v="9"/>
    <n v="0.17230447290000001"/>
    <n v="0"/>
    <n v="0.17230447290000001"/>
  </r>
  <r>
    <x v="10"/>
    <n v="0.17482914290000001"/>
    <n v="3.9656572500000001E-2"/>
    <n v="0.1351725704"/>
  </r>
  <r>
    <x v="11"/>
    <n v="0.17366751729999999"/>
    <n v="3.9656572500000001E-2"/>
    <n v="0.13401094490000001"/>
  </r>
  <r>
    <x v="12"/>
    <n v="0.1860978563"/>
    <n v="0.35155352680000002"/>
    <n v="-0.1654556704"/>
  </r>
  <r>
    <x v="13"/>
    <n v="0.19785496399999999"/>
    <n v="0.35155352680000002"/>
    <n v="-0.15369856270000001"/>
  </r>
  <r>
    <x v="14"/>
    <n v="0.22124302900000001"/>
    <n v="1.6916314894"/>
    <n v="-1.4703884603999999"/>
  </r>
  <r>
    <x v="15"/>
    <n v="0.24799512770000001"/>
    <n v="1.6916314894"/>
    <n v="-1.4436363617000001"/>
  </r>
  <r>
    <x v="16"/>
    <n v="0.2747275307"/>
    <n v="2.1673138562999998"/>
    <n v="-1.8925863256"/>
  </r>
  <r>
    <x v="17"/>
    <n v="0.28723117250000002"/>
    <n v="2.1673138562999998"/>
    <n v="-1.8800826838"/>
  </r>
  <r>
    <x v="18"/>
    <n v="0.3242170955"/>
    <n v="2.4407070434000002"/>
    <n v="-2.1164899478999999"/>
  </r>
  <r>
    <x v="19"/>
    <n v="0.30747027929999998"/>
    <n v="2.4407070434000002"/>
    <n v="-2.1332367639999998"/>
  </r>
  <r>
    <x v="20"/>
    <n v="0.34275367330000001"/>
    <n v="2.5155308592000001"/>
    <n v="-2.1727771858999998"/>
  </r>
  <r>
    <x v="21"/>
    <n v="0.3311339525"/>
    <n v="2.5155308592000001"/>
    <n v="-2.1843969067"/>
  </r>
  <r>
    <x v="22"/>
    <n v="0.35716522150000002"/>
    <n v="2.1014357946"/>
    <n v="-1.7442705731000001"/>
  </r>
  <r>
    <x v="23"/>
    <n v="0.38672866579999998"/>
    <n v="2.1014357946"/>
    <n v="-1.7147071287"/>
  </r>
  <r>
    <x v="24"/>
    <n v="0.38996595379999999"/>
    <n v="2.0582771220999998"/>
    <n v="-1.6683111683"/>
  </r>
  <r>
    <x v="25"/>
    <n v="0.39142346249999999"/>
    <n v="2.0582771220999998"/>
    <n v="-1.6668536596000001"/>
  </r>
  <r>
    <x v="26"/>
    <n v="0.39816901049999998"/>
    <n v="1.8069355074"/>
    <n v="-1.4087664969"/>
  </r>
  <r>
    <x v="27"/>
    <n v="0.38713018329999999"/>
    <n v="1.8069355074"/>
    <n v="-1.4198053240999999"/>
  </r>
  <r>
    <x v="28"/>
    <n v="0.38716393529999998"/>
    <n v="1.1873423429000001"/>
    <n v="-0.80017840770000004"/>
  </r>
  <r>
    <x v="29"/>
    <n v="0.37900979239999999"/>
    <n v="1.1873423429000001"/>
    <n v="-0.80833255049999997"/>
  </r>
  <r>
    <x v="30"/>
    <n v="0.37832826339999998"/>
    <n v="0.94939797100000001"/>
    <n v="-0.57106970749999997"/>
  </r>
  <r>
    <x v="31"/>
    <n v="0.40684057429999998"/>
    <n v="0.94939797100000001"/>
    <n v="-0.54255739660000002"/>
  </r>
  <r>
    <x v="32"/>
    <n v="0.41684020129999999"/>
    <n v="0.68502767639999995"/>
    <n v="-0.26818747510000002"/>
  </r>
  <r>
    <x v="33"/>
    <n v="0.43493733870000001"/>
    <n v="0.68502767639999995"/>
    <n v="-0.2500903377"/>
  </r>
  <r>
    <x v="34"/>
    <n v="0.4539775687"/>
    <n v="0.380282764"/>
    <n v="7.3694804700000005E-2"/>
  </r>
  <r>
    <x v="35"/>
    <n v="0.44756166660000002"/>
    <n v="0.380282764"/>
    <n v="6.7278902599999996E-2"/>
  </r>
  <r>
    <x v="36"/>
    <n v="0.42863900259999999"/>
    <n v="0.1841949138"/>
    <n v="0.24444408879999999"/>
  </r>
  <r>
    <x v="37"/>
    <n v="0.42302221960000003"/>
    <n v="0.1841949138"/>
    <n v="0.2388273058"/>
  </r>
  <r>
    <x v="38"/>
    <n v="0.41400863259999998"/>
    <n v="3.7391786500000003E-2"/>
    <n v="0.37661684610000001"/>
  </r>
  <r>
    <x v="39"/>
    <n v="0.42427887469999997"/>
    <n v="3.7391786500000003E-2"/>
    <n v="0.38688708820000001"/>
  </r>
  <r>
    <x v="40"/>
    <n v="0.4008526737"/>
    <n v="0"/>
    <n v="0.4008526737"/>
  </r>
  <r>
    <x v="41"/>
    <n v="0.41550089130000001"/>
    <n v="0"/>
    <n v="0.41550089130000001"/>
  </r>
  <r>
    <x v="42"/>
    <n v="0.38142344030000003"/>
    <n v="0"/>
    <n v="0.38142344030000003"/>
  </r>
  <r>
    <x v="43"/>
    <n v="0.3627293426"/>
    <n v="0"/>
    <n v="0.3627293426"/>
  </r>
  <r>
    <x v="44"/>
    <n v="0.31817410959999998"/>
    <n v="0"/>
    <n v="0.31817410959999998"/>
  </r>
  <r>
    <x v="45"/>
    <n v="0.29168950630000001"/>
    <n v="0"/>
    <n v="0.29168950630000001"/>
  </r>
  <r>
    <x v="46"/>
    <n v="0.26054099730000002"/>
    <n v="0"/>
    <n v="0.26054099730000002"/>
  </r>
  <r>
    <x v="47"/>
    <n v="0.25481921810000002"/>
    <n v="0"/>
    <n v="0.25481921810000002"/>
  </r>
  <r>
    <x v="48"/>
    <n v="0.23697914610000001"/>
    <n v="0"/>
    <n v="0.23697914610000001"/>
  </r>
  <r>
    <x v="49"/>
    <n v="0.22262710199999999"/>
    <n v="0"/>
    <n v="0.22262710199999999"/>
  </r>
  <r>
    <x v="50"/>
    <n v="0.21137093900000001"/>
    <n v="0"/>
    <n v="0.21137093900000001"/>
  </r>
  <r>
    <x v="51"/>
    <n v="0.20344733100000001"/>
    <n v="0"/>
    <n v="0.20344733100000001"/>
  </r>
  <r>
    <x v="52"/>
    <n v="0.19538744199999999"/>
    <n v="0"/>
    <n v="0.19538744199999999"/>
  </r>
  <r>
    <x v="53"/>
    <n v="0.1868539202"/>
    <n v="0"/>
    <n v="0.1868539202"/>
  </r>
  <r>
    <x v="54"/>
    <n v="0.18435029119999999"/>
    <n v="0"/>
    <n v="0.18435029119999999"/>
  </r>
  <r>
    <x v="55"/>
    <n v="0.1829709296"/>
    <n v="0"/>
    <n v="0.1829709296"/>
  </r>
  <r>
    <x v="56"/>
    <n v="0.1817674946"/>
    <n v="0"/>
    <n v="0.1817674946"/>
  </r>
  <r>
    <x v="57"/>
    <n v="0.1837301898"/>
    <n v="0"/>
    <n v="0.1837301898"/>
  </r>
  <r>
    <x v="58"/>
    <n v="0.1908739948"/>
    <n v="2.0893909799999999E-2"/>
    <n v="0.169980085"/>
  </r>
  <r>
    <x v="59"/>
    <n v="0.20291228089999999"/>
    <n v="2.0893909799999999E-2"/>
    <n v="0.18201837109999999"/>
  </r>
  <r>
    <x v="60"/>
    <n v="0.2123611879"/>
    <n v="0.2654191588"/>
    <n v="-5.3057970900000001E-2"/>
  </r>
  <r>
    <x v="61"/>
    <n v="0.232789364"/>
    <n v="0.2654191588"/>
    <n v="-3.26297948E-2"/>
  </r>
  <r>
    <x v="62"/>
    <n v="0.24635854099999999"/>
    <n v="0.4218778695"/>
    <n v="-0.17551932849999999"/>
  </r>
  <r>
    <x v="63"/>
    <n v="0.2578851009"/>
    <n v="0.4218778695"/>
    <n v="-0.16399276860000001"/>
  </r>
  <r>
    <x v="64"/>
    <n v="0.26344720189999998"/>
    <n v="0.43739058530000002"/>
    <n v="-0.17394338340000001"/>
  </r>
  <r>
    <x v="65"/>
    <n v="0.274299719"/>
    <n v="0.43739058530000002"/>
    <n v="-0.1630908663"/>
  </r>
  <r>
    <x v="66"/>
    <n v="0.27847420299999998"/>
    <n v="1.4395154827000001"/>
    <n v="-1.1610412796"/>
  </r>
  <r>
    <x v="67"/>
    <n v="0.30306146940000001"/>
    <n v="1.4395154827000001"/>
    <n v="-1.1364540133000001"/>
  </r>
  <r>
    <x v="68"/>
    <n v="0.30763735939999998"/>
    <n v="2.1889092784000002"/>
    <n v="-1.881271919"/>
  </r>
  <r>
    <x v="69"/>
    <n v="0.32873178949999998"/>
    <n v="2.1889092784000002"/>
    <n v="-1.8601774889"/>
  </r>
  <r>
    <x v="70"/>
    <n v="0.33157323649999998"/>
    <n v="1.5230535651999999"/>
    <n v="-1.1914803286"/>
  </r>
  <r>
    <x v="71"/>
    <n v="0.33387422880000001"/>
    <n v="1.5230535651999999"/>
    <n v="-1.1891793363000001"/>
  </r>
  <r>
    <x v="72"/>
    <n v="0.33313218779999998"/>
    <n v="1.4562860617"/>
    <n v="-1.1231538739"/>
  </r>
  <r>
    <x v="73"/>
    <n v="0.33651492640000003"/>
    <n v="1.4562860617"/>
    <n v="-1.1197711352999999"/>
  </r>
  <r>
    <x v="74"/>
    <n v="0.33794362239999998"/>
    <n v="1.5214124677"/>
    <n v="-1.1834688453"/>
  </r>
  <r>
    <x v="75"/>
    <n v="0.34492024500000001"/>
    <n v="1.5214124677"/>
    <n v="-1.1764922227000001"/>
  </r>
  <r>
    <x v="76"/>
    <n v="0.34673242900000001"/>
    <n v="1.6400776264000001"/>
    <n v="-1.2933451974000001"/>
  </r>
  <r>
    <x v="77"/>
    <n v="0.3520424298"/>
    <n v="1.6400776264000001"/>
    <n v="-1.2880351966000001"/>
  </r>
  <r>
    <x v="78"/>
    <n v="0.35520982579999999"/>
    <n v="1.2529622976999999"/>
    <n v="-0.89775247189999996"/>
  </r>
  <r>
    <x v="79"/>
    <n v="0.36467120339999998"/>
    <n v="1.2529622976999999"/>
    <n v="-0.88829109429999997"/>
  </r>
  <r>
    <x v="80"/>
    <n v="0.38447742540000002"/>
    <n v="0.57905480799999998"/>
    <n v="-0.19457738259999999"/>
  </r>
  <r>
    <x v="81"/>
    <n v="0.40104949070000001"/>
    <n v="0.57905480799999998"/>
    <n v="-0.17800531729999999"/>
  </r>
  <r>
    <x v="82"/>
    <n v="0.42811652369999997"/>
    <n v="0.4054879696"/>
    <n v="2.26285541E-2"/>
  </r>
  <r>
    <x v="83"/>
    <n v="0.43847224899999998"/>
    <n v="0.4054879696"/>
    <n v="3.2984279399999997E-2"/>
  </r>
  <r>
    <x v="84"/>
    <n v="0.42968359099999998"/>
    <n v="0.1865640036"/>
    <n v="0.2431195874"/>
  </r>
  <r>
    <x v="85"/>
    <n v="0.40874873620000002"/>
    <n v="0.1865640036"/>
    <n v="0.22218473250000001"/>
  </r>
  <r>
    <x v="86"/>
    <n v="0.39527670520000002"/>
    <n v="3.8327406199999997E-2"/>
    <n v="0.356949299"/>
  </r>
  <r>
    <x v="87"/>
    <n v="0.38230151010000002"/>
    <n v="3.8327406199999997E-2"/>
    <n v="0.34397410389999999"/>
  </r>
  <r>
    <x v="88"/>
    <n v="0.36724456010000001"/>
    <n v="0"/>
    <n v="0.36724456010000001"/>
  </r>
  <r>
    <x v="89"/>
    <n v="0.33276677659999998"/>
    <n v="0"/>
    <n v="0.33276677659999998"/>
  </r>
  <r>
    <x v="90"/>
    <n v="0.31251274959999997"/>
    <n v="0"/>
    <n v="0.31251274959999997"/>
  </r>
  <r>
    <x v="91"/>
    <n v="0.28147192450000003"/>
    <n v="0"/>
    <n v="0.28147192450000003"/>
  </r>
  <r>
    <x v="92"/>
    <n v="0.25973955850000002"/>
    <n v="0"/>
    <n v="0.25973955850000002"/>
  </r>
  <r>
    <x v="93"/>
    <n v="0.22934623849999999"/>
    <n v="0"/>
    <n v="0.22934623849999999"/>
  </r>
  <r>
    <x v="94"/>
    <n v="0.2091603135"/>
    <n v="0"/>
    <n v="0.2091603135"/>
  </r>
  <r>
    <x v="95"/>
    <n v="0.19293359609999999"/>
    <n v="0"/>
    <n v="0.19293359609999999"/>
  </r>
  <r>
    <x v="96"/>
    <n v="0.18173494909999999"/>
    <n v="0"/>
    <n v="0.18173494909999999"/>
  </r>
  <r>
    <x v="97"/>
    <n v="0.17205368800000001"/>
    <n v="0"/>
    <n v="0.17205368800000001"/>
  </r>
  <r>
    <x v="98"/>
    <n v="0.16551056"/>
    <n v="0"/>
    <n v="0.16551056"/>
  </r>
  <r>
    <x v="99"/>
    <n v="0.16054172890000001"/>
    <n v="0"/>
    <n v="0.16054172890000001"/>
  </r>
  <r>
    <x v="100"/>
    <n v="0.15723677389999999"/>
    <n v="0"/>
    <n v="0.15723677389999999"/>
  </r>
  <r>
    <x v="101"/>
    <n v="0.15218533270000001"/>
    <n v="0"/>
    <n v="0.15218533270000001"/>
  </r>
  <r>
    <x v="102"/>
    <n v="0.1505399697"/>
    <n v="0"/>
    <n v="0.1505399697"/>
  </r>
  <r>
    <x v="103"/>
    <n v="0.1499613034"/>
    <n v="0"/>
    <n v="0.1499613034"/>
  </r>
  <r>
    <x v="104"/>
    <n v="0.15362474039999999"/>
    <n v="0"/>
    <n v="0.15362474039999999"/>
  </r>
  <r>
    <x v="105"/>
    <n v="0.1589005688"/>
    <n v="0"/>
    <n v="0.1589005688"/>
  </r>
  <r>
    <x v="106"/>
    <n v="0.17003845279999999"/>
    <n v="7.8521245999999996E-3"/>
    <n v="0.16218632820000001"/>
  </r>
  <r>
    <x v="107"/>
    <n v="0.1843070098"/>
    <n v="7.8521245999999996E-3"/>
    <n v="0.17645488519999999"/>
  </r>
  <r>
    <x v="108"/>
    <n v="0.19921505780000001"/>
    <n v="0.2574361121"/>
    <n v="-5.8221054199999997E-2"/>
  </r>
  <r>
    <x v="109"/>
    <n v="0.22195364910000001"/>
    <n v="0.2574361121"/>
    <n v="-3.5482462999999999E-2"/>
  </r>
  <r>
    <x v="110"/>
    <n v="0.23404131210000001"/>
    <n v="0.76859281960000003"/>
    <n v="-0.53455150750000002"/>
  </r>
  <r>
    <x v="111"/>
    <n v="0.24005477310000001"/>
    <n v="0.76859281960000003"/>
    <n v="-0.52853804640000002"/>
  </r>
  <r>
    <x v="112"/>
    <n v="0.24602725410000001"/>
    <n v="1.6554757489"/>
    <n v="-1.4094484947000001"/>
  </r>
  <r>
    <x v="113"/>
    <n v="0.25964053910000001"/>
    <n v="1.6554757489"/>
    <n v="-1.3958352098"/>
  </r>
  <r>
    <x v="114"/>
    <n v="0.2612348571"/>
    <n v="2.5751177127"/>
    <n v="-2.3138828556000002"/>
  </r>
  <r>
    <x v="115"/>
    <n v="0.28797059279999998"/>
    <n v="2.5751177127"/>
    <n v="-2.2871471199000002"/>
  </r>
  <r>
    <x v="116"/>
    <n v="0.28644715780000002"/>
    <n v="3.0718286539999999"/>
    <n v="-2.7853814960999999"/>
  </r>
  <r>
    <x v="117"/>
    <n v="0.30513472400000002"/>
    <n v="3.0718286539999999"/>
    <n v="-2.7666939300000002"/>
  </r>
  <r>
    <x v="118"/>
    <n v="0.30827797600000001"/>
    <n v="3.1458998751"/>
    <n v="-2.8376218991000002"/>
  </r>
  <r>
    <x v="119"/>
    <n v="0.30839959830000002"/>
    <n v="3.1458998751"/>
    <n v="-2.8375002768000002"/>
  </r>
  <r>
    <x v="120"/>
    <n v="0.30764943230000003"/>
    <n v="2.6451565109000001"/>
    <n v="-2.3375070785999998"/>
  </r>
  <r>
    <x v="121"/>
    <n v="0.31095334000000002"/>
    <n v="2.6451565109000001"/>
    <n v="-2.3342031709"/>
  </r>
  <r>
    <x v="122"/>
    <n v="0.31207395399999999"/>
    <n v="2.3505674937999999"/>
    <n v="-2.0384935397000001"/>
  </r>
  <r>
    <x v="123"/>
    <n v="0.31982903909999999"/>
    <n v="2.3505674937999999"/>
    <n v="-2.0307384545999998"/>
  </r>
  <r>
    <x v="124"/>
    <n v="0.32308949609999998"/>
    <n v="2.1976300062999998"/>
    <n v="-1.8745405100999999"/>
  </r>
  <r>
    <x v="125"/>
    <n v="0.3381592678"/>
    <n v="2.1976300062999998"/>
    <n v="-1.8594707385"/>
  </r>
  <r>
    <x v="126"/>
    <n v="0.35018761079999999"/>
    <n v="1.4913645829"/>
    <n v="-1.1411769721"/>
  </r>
  <r>
    <x v="127"/>
    <n v="0.35411080719999999"/>
    <n v="1.4913645829"/>
    <n v="-1.1372537757000001"/>
  </r>
  <r>
    <x v="128"/>
    <n v="0.37453021019999999"/>
    <n v="0.75800924130000003"/>
    <n v="-0.38347903109999998"/>
  </r>
  <r>
    <x v="129"/>
    <n v="0.39416929950000001"/>
    <n v="0.75800924130000003"/>
    <n v="-0.36383994180000001"/>
  </r>
  <r>
    <x v="130"/>
    <n v="0.41336495350000002"/>
    <n v="0.23044414520000001"/>
    <n v="0.18292080829999999"/>
  </r>
  <r>
    <x v="131"/>
    <n v="0.43668585659999998"/>
    <n v="0.23044414520000001"/>
    <n v="0.2062417114"/>
  </r>
  <r>
    <x v="132"/>
    <n v="0.42876319759999998"/>
    <n v="0.1469404268"/>
    <n v="0.2818227707"/>
  </r>
  <r>
    <x v="133"/>
    <n v="0.4077499798"/>
    <n v="0.1469404268"/>
    <n v="0.26080955300000003"/>
  </r>
  <r>
    <x v="134"/>
    <n v="0.40089360280000003"/>
    <n v="3.0972076800000001E-2"/>
    <n v="0.369921526"/>
  </r>
  <r>
    <x v="135"/>
    <n v="0.39753141089999999"/>
    <n v="3.0972076800000001E-2"/>
    <n v="0.36655933410000002"/>
  </r>
  <r>
    <x v="136"/>
    <n v="0.39253216889999998"/>
    <n v="0"/>
    <n v="0.39253216889999998"/>
  </r>
  <r>
    <x v="137"/>
    <n v="0.35477823619999999"/>
    <n v="0"/>
    <n v="0.35477823619999999"/>
  </r>
  <r>
    <x v="138"/>
    <n v="0.33497479120000001"/>
    <n v="0"/>
    <n v="0.33497479120000001"/>
  </r>
  <r>
    <x v="139"/>
    <n v="0.30754901639999999"/>
    <n v="0"/>
    <n v="0.30754901639999999"/>
  </r>
  <r>
    <x v="140"/>
    <n v="0.27718228340000001"/>
    <n v="0"/>
    <n v="0.27718228340000001"/>
  </r>
  <r>
    <x v="141"/>
    <n v="0.2453133519"/>
    <n v="0"/>
    <n v="0.2453133519"/>
  </r>
  <r>
    <x v="142"/>
    <n v="0.22327953589999999"/>
    <n v="0"/>
    <n v="0.22327953589999999"/>
  </r>
  <r>
    <x v="143"/>
    <n v="0.1958713134"/>
    <n v="0"/>
    <n v="0.1958713134"/>
  </r>
  <r>
    <x v="144"/>
    <n v="0.18547623739999999"/>
    <n v="0"/>
    <n v="0.18547623739999999"/>
  </r>
  <r>
    <x v="145"/>
    <n v="0.1748034765"/>
    <n v="0"/>
    <n v="0.1748034765"/>
  </r>
  <r>
    <x v="146"/>
    <n v="0.1678851525"/>
    <n v="0"/>
    <n v="0.1678851525"/>
  </r>
  <r>
    <x v="147"/>
    <n v="0.16489001489999999"/>
    <n v="0"/>
    <n v="0.16489001489999999"/>
  </r>
  <r>
    <x v="148"/>
    <n v="0.15938557489999999"/>
    <n v="0"/>
    <n v="0.15938557489999999"/>
  </r>
  <r>
    <x v="149"/>
    <n v="0.155656145"/>
    <n v="0"/>
    <n v="0.155656145"/>
  </r>
  <r>
    <x v="150"/>
    <n v="0.15325276800000001"/>
    <n v="0"/>
    <n v="0.15325276800000001"/>
  </r>
  <r>
    <x v="151"/>
    <n v="0.15478134399999999"/>
    <n v="0"/>
    <n v="0.15478134399999999"/>
  </r>
  <r>
    <x v="152"/>
    <n v="0.15511831200000001"/>
    <n v="0"/>
    <n v="0.15511831200000001"/>
  </r>
  <r>
    <x v="153"/>
    <n v="0.1622528848"/>
    <n v="0"/>
    <n v="0.1622528848"/>
  </r>
  <r>
    <x v="154"/>
    <n v="0.1732107178"/>
    <n v="3.12481127E-2"/>
    <n v="0.1419626051"/>
  </r>
  <r>
    <x v="155"/>
    <n v="0.1865905722"/>
    <n v="3.12481127E-2"/>
    <n v="0.15534245939999999"/>
  </r>
  <r>
    <x v="156"/>
    <n v="0.2031596692"/>
    <n v="0.11442647089999999"/>
    <n v="8.8733198200000002E-2"/>
  </r>
  <r>
    <x v="157"/>
    <n v="0.22071076149999999"/>
    <n v="0.11442647089999999"/>
    <n v="0.1062842906"/>
  </r>
  <r>
    <x v="158"/>
    <n v="0.23276691450000001"/>
    <n v="0.1853624646"/>
    <n v="4.7404449899999999E-2"/>
  </r>
  <r>
    <x v="159"/>
    <n v="0.24199688089999999"/>
    <n v="0.1853624646"/>
    <n v="5.6634416299999997E-2"/>
  </r>
  <r>
    <x v="160"/>
    <n v="0.2464886889"/>
    <n v="0.27239110109999998"/>
    <n v="-2.5902412199999999E-2"/>
  </r>
  <r>
    <x v="161"/>
    <n v="0.25645625249999998"/>
    <n v="0.27239110109999998"/>
    <n v="-1.59348487E-2"/>
  </r>
  <r>
    <x v="162"/>
    <n v="0.26370903550000002"/>
    <n v="0.4224369342"/>
    <n v="-0.15872789870000001"/>
  </r>
  <r>
    <x v="163"/>
    <n v="0.28013552790000001"/>
    <n v="0.4224369342"/>
    <n v="-0.14230140629999999"/>
  </r>
  <r>
    <x v="164"/>
    <n v="0.28757004990000001"/>
    <n v="0.5417859237"/>
    <n v="-0.25421587379999999"/>
  </r>
  <r>
    <x v="165"/>
    <n v="0.30550350050000002"/>
    <n v="0.5417859237"/>
    <n v="-0.23628242320000001"/>
  </r>
  <r>
    <x v="166"/>
    <n v="0.31853539549999998"/>
    <n v="0.68495845560000002"/>
    <n v="-0.36642306009999998"/>
  </r>
  <r>
    <x v="167"/>
    <n v="0.32473681599999998"/>
    <n v="0.68495845560000002"/>
    <n v="-0.36022163950000002"/>
  </r>
  <r>
    <x v="168"/>
    <n v="0.33230573600000002"/>
    <n v="0.69560648039999995"/>
    <n v="-0.36330074429999998"/>
  </r>
  <r>
    <x v="169"/>
    <n v="0.33934853139999999"/>
    <n v="0.69560648039999995"/>
    <n v="-0.35625794890000001"/>
  </r>
  <r>
    <x v="170"/>
    <n v="0.34864480440000001"/>
    <n v="0.46297663039999998"/>
    <n v="-0.114331826"/>
  </r>
  <r>
    <x v="171"/>
    <n v="0.35919721259999998"/>
    <n v="0.46297663039999998"/>
    <n v="-0.1037794178"/>
  </r>
  <r>
    <x v="172"/>
    <n v="0.36832189360000001"/>
    <n v="0.56427253860000004"/>
    <n v="-0.19595064500000001"/>
  </r>
  <r>
    <x v="173"/>
    <n v="0.38057116050000001"/>
    <n v="0.56427253860000004"/>
    <n v="-0.18370137810000001"/>
  </r>
  <r>
    <x v="174"/>
    <n v="0.39586553549999998"/>
    <n v="0.92748229500000001"/>
    <n v="-0.53161675949999998"/>
  </r>
  <r>
    <x v="175"/>
    <n v="0.40580827949999998"/>
    <n v="0.92748229500000001"/>
    <n v="-0.52167401540000002"/>
  </r>
  <r>
    <x v="176"/>
    <n v="0.42626552950000002"/>
    <n v="0.94595091659999997"/>
    <n v="-0.51968538710000001"/>
  </r>
  <r>
    <x v="177"/>
    <n v="0.44755792909999997"/>
    <n v="0.94595091659999997"/>
    <n v="-0.4983929875"/>
  </r>
  <r>
    <x v="178"/>
    <n v="0.45669142909999999"/>
    <n v="0.49171373390000001"/>
    <n v="-3.5022304800000001E-2"/>
  </r>
  <r>
    <x v="179"/>
    <n v="0.45401676149999998"/>
    <n v="0.49171373390000001"/>
    <n v="-3.7696972400000001E-2"/>
  </r>
  <r>
    <x v="180"/>
    <n v="0.4483386345"/>
    <n v="0.16726115580000001"/>
    <n v="0.28107747869999999"/>
  </r>
  <r>
    <x v="181"/>
    <n v="0.42844999360000002"/>
    <n v="0.16726115580000001"/>
    <n v="0.26118883780000002"/>
  </r>
  <r>
    <x v="182"/>
    <n v="0.42147850460000003"/>
    <n v="1.55072961E-2"/>
    <n v="0.40597120840000001"/>
  </r>
  <r>
    <x v="183"/>
    <n v="0.41655539450000001"/>
    <n v="1.55072961E-2"/>
    <n v="0.40104809829999999"/>
  </r>
  <r>
    <x v="184"/>
    <n v="0.40780412150000001"/>
    <n v="0"/>
    <n v="0.40780412150000001"/>
  </r>
  <r>
    <x v="185"/>
    <n v="0.37601874619999998"/>
    <n v="0"/>
    <n v="0.37601874619999998"/>
  </r>
  <r>
    <x v="186"/>
    <n v="0.35369637120000003"/>
    <n v="0"/>
    <n v="0.35369637120000003"/>
  </r>
  <r>
    <x v="187"/>
    <n v="0.3271931777"/>
    <n v="0"/>
    <n v="0.3271931777"/>
  </r>
  <r>
    <x v="188"/>
    <n v="0.29301871569999999"/>
    <n v="0"/>
    <n v="0.29301871569999999"/>
  </r>
  <r>
    <x v="189"/>
    <n v="0.2633219557"/>
    <n v="0"/>
    <n v="0.2633219557"/>
  </r>
  <r>
    <x v="190"/>
    <n v="0.2423268277"/>
    <n v="0"/>
    <n v="0.2423268277"/>
  </r>
  <r>
    <x v="191"/>
    <n v="0.2311256777"/>
    <n v="0"/>
    <n v="0.2311256777"/>
  </r>
  <r>
    <x v="192"/>
    <n v="0.21466760870000001"/>
    <n v="0"/>
    <n v="0.21466760870000001"/>
  </r>
  <r>
    <x v="193"/>
    <n v="0.20722801129999999"/>
    <n v="0"/>
    <n v="0.20722801129999999"/>
  </r>
  <r>
    <x v="194"/>
    <n v="0.19938586629999999"/>
    <n v="0"/>
    <n v="0.19938586629999999"/>
  </r>
  <r>
    <x v="195"/>
    <n v="0.1908082854"/>
    <n v="0"/>
    <n v="0.1908082854"/>
  </r>
  <r>
    <x v="196"/>
    <n v="0.1854624584"/>
    <n v="0"/>
    <n v="0.1854624584"/>
  </r>
  <r>
    <x v="197"/>
    <n v="0.1770168151"/>
    <n v="0"/>
    <n v="0.1770168151"/>
  </r>
  <r>
    <x v="198"/>
    <n v="0.17526522210000001"/>
    <n v="0"/>
    <n v="0.17526522210000001"/>
  </r>
  <r>
    <x v="199"/>
    <n v="0.17515022399999999"/>
    <n v="0"/>
    <n v="0.17515022399999999"/>
  </r>
  <r>
    <x v="200"/>
    <n v="0.173440233"/>
    <n v="0"/>
    <n v="0.173440233"/>
  </r>
  <r>
    <x v="201"/>
    <n v="0.17801584600000001"/>
    <n v="0"/>
    <n v="0.17801584600000001"/>
  </r>
  <r>
    <x v="202"/>
    <n v="0.18375240500000001"/>
    <n v="3.4142044199999999E-2"/>
    <n v="0.14961036089999999"/>
  </r>
  <r>
    <x v="203"/>
    <n v="0.19048057400000001"/>
    <n v="3.4142044199999999E-2"/>
    <n v="0.15633852979999999"/>
  </r>
  <r>
    <x v="204"/>
    <n v="0.206476413"/>
    <n v="0.28851618610000002"/>
    <n v="-8.2039773100000005E-2"/>
  </r>
  <r>
    <x v="205"/>
    <n v="0.25080794249999999"/>
    <n v="0.28851618610000002"/>
    <n v="-3.7708243599999997E-2"/>
  </r>
  <r>
    <x v="206"/>
    <n v="0.26863749749999999"/>
    <n v="1.6969807366"/>
    <n v="-1.4283432390999999"/>
  </r>
  <r>
    <x v="207"/>
    <n v="0.31759022469999998"/>
    <n v="1.6969807366"/>
    <n v="-1.3793905119000001"/>
  </r>
  <r>
    <x v="208"/>
    <n v="0.33376277170000002"/>
    <n v="2.4152873123999998"/>
    <n v="-2.0815245406999998"/>
  </r>
  <r>
    <x v="209"/>
    <n v="0.34785591100000002"/>
    <n v="2.4152873123999998"/>
    <n v="-2.0674314013999999"/>
  </r>
  <r>
    <x v="210"/>
    <n v="0.36330279999999998"/>
    <n v="3.0308863430000001"/>
    <n v="-2.6675835430000001"/>
  </r>
  <r>
    <x v="211"/>
    <n v="0.38427905810000001"/>
    <n v="3.0308863430000001"/>
    <n v="-2.6466072849"/>
  </r>
  <r>
    <x v="212"/>
    <n v="0.40096974410000003"/>
    <n v="3.2914363280000001"/>
    <n v="-2.8904665838999999"/>
  </r>
  <r>
    <x v="213"/>
    <n v="0.44493748459999999"/>
    <n v="3.2914363280000001"/>
    <n v="-2.8464988434"/>
  </r>
  <r>
    <x v="214"/>
    <n v="0.46829202060000003"/>
    <n v="3.3142858596"/>
    <n v="-2.8459938390000001"/>
  </r>
  <r>
    <x v="215"/>
    <n v="0.49044542679999997"/>
    <n v="3.3142858596"/>
    <n v="-2.8238404327"/>
  </r>
  <r>
    <x v="216"/>
    <n v="0.50972510780000002"/>
    <n v="3.1424372435999999"/>
    <n v="-2.6327121356999998"/>
  </r>
  <r>
    <x v="217"/>
    <n v="0.51657515970000001"/>
    <n v="3.1424372435999999"/>
    <n v="-2.6258620838"/>
  </r>
  <r>
    <x v="218"/>
    <n v="0.5345456677"/>
    <n v="2.7829835952000002"/>
    <n v="-2.2484379274999999"/>
  </r>
  <r>
    <x v="219"/>
    <n v="0.55151278049999997"/>
    <n v="2.7829835952000002"/>
    <n v="-2.2314708147000002"/>
  </r>
  <r>
    <x v="220"/>
    <n v="0.56656652149999998"/>
    <n v="2.2294981239"/>
    <n v="-1.6629316024"/>
  </r>
  <r>
    <x v="221"/>
    <n v="0.57346765740000005"/>
    <n v="2.2294981239"/>
    <n v="-1.6560304664000001"/>
  </r>
  <r>
    <x v="222"/>
    <n v="0.59055091739999999"/>
    <n v="1.5290971241"/>
    <n v="-0.9385462067"/>
  </r>
  <r>
    <x v="223"/>
    <n v="0.57600861219999999"/>
    <n v="1.5290971241"/>
    <n v="-0.95308851189999999"/>
  </r>
  <r>
    <x v="224"/>
    <n v="0.59389973519999995"/>
    <n v="0.78722899449999995"/>
    <n v="-0.19332925919999999"/>
  </r>
  <r>
    <x v="225"/>
    <n v="0.59707641219999996"/>
    <n v="0.78722899449999995"/>
    <n v="-0.19015258230000001"/>
  </r>
  <r>
    <x v="226"/>
    <n v="0.58900871320000003"/>
    <n v="0.2283498071"/>
    <n v="0.36065890610000001"/>
  </r>
  <r>
    <x v="227"/>
    <n v="0.58581837309999996"/>
    <n v="0.2283498071"/>
    <n v="0.35746856599999999"/>
  </r>
  <r>
    <x v="228"/>
    <n v="0.57249828709999995"/>
    <n v="0.1614145655"/>
    <n v="0.4110837215"/>
  </r>
  <r>
    <x v="229"/>
    <n v="0.54005380759999999"/>
    <n v="0.1614145655"/>
    <n v="0.37863924199999999"/>
  </r>
  <r>
    <x v="230"/>
    <n v="0.51942026159999999"/>
    <n v="3.3191544099999998E-2"/>
    <n v="0.48622871750000002"/>
  </r>
  <r>
    <x v="231"/>
    <n v="0.51456618229999995"/>
    <n v="3.3191544099999998E-2"/>
    <n v="0.48137463819999998"/>
  </r>
  <r>
    <x v="232"/>
    <n v="0.49381939530000002"/>
    <n v="0"/>
    <n v="0.49381939530000002"/>
  </r>
  <r>
    <x v="233"/>
    <n v="0.44169289029999997"/>
    <n v="0"/>
    <n v="0.44169289029999997"/>
  </r>
  <r>
    <x v="234"/>
    <n v="0.41523005530000001"/>
    <n v="0"/>
    <n v="0.41523005530000001"/>
  </r>
  <r>
    <x v="235"/>
    <n v="0.38650035780000003"/>
    <n v="0"/>
    <n v="0.38650035780000003"/>
  </r>
  <r>
    <x v="236"/>
    <n v="0.3524363948"/>
    <n v="0"/>
    <n v="0.3524363948"/>
  </r>
  <r>
    <x v="237"/>
    <n v="0.31267598029999999"/>
    <n v="0"/>
    <n v="0.31267598029999999"/>
  </r>
  <r>
    <x v="238"/>
    <n v="0.28125931430000001"/>
    <n v="0"/>
    <n v="0.28125931430000001"/>
  </r>
  <r>
    <x v="239"/>
    <n v="0.25074530859999999"/>
    <n v="0"/>
    <n v="0.25074530859999999"/>
  </r>
  <r>
    <x v="240"/>
    <n v="0.23123375760000001"/>
    <n v="0"/>
    <n v="0.23123375760000001"/>
  </r>
  <r>
    <x v="241"/>
    <n v="0.2124166512"/>
    <n v="0"/>
    <n v="0.2124166512"/>
  </r>
  <r>
    <x v="242"/>
    <n v="0.20142651519999999"/>
    <n v="0"/>
    <n v="0.20142651519999999"/>
  </r>
  <r>
    <x v="243"/>
    <n v="0.1915929961"/>
    <n v="0"/>
    <n v="0.1915929961"/>
  </r>
  <r>
    <x v="244"/>
    <n v="0.1840036551"/>
    <n v="0"/>
    <n v="0.1840036551"/>
  </r>
  <r>
    <x v="245"/>
    <n v="0.17935897009999999"/>
    <n v="0"/>
    <n v="0.17935897009999999"/>
  </r>
  <r>
    <x v="246"/>
    <n v="0.17438543309999999"/>
    <n v="0"/>
    <n v="0.17438543309999999"/>
  </r>
  <r>
    <x v="247"/>
    <n v="0.16886128189999999"/>
    <n v="0"/>
    <n v="0.16886128189999999"/>
  </r>
  <r>
    <x v="248"/>
    <n v="0.16711209190000001"/>
    <n v="0"/>
    <n v="0.16711209190000001"/>
  </r>
  <r>
    <x v="249"/>
    <n v="0.16855130909999999"/>
    <n v="0"/>
    <n v="0.16855130909999999"/>
  </r>
  <r>
    <x v="250"/>
    <n v="0.17146949610000001"/>
    <n v="2.6124746599999998E-2"/>
    <n v="0.14534474950000001"/>
  </r>
  <r>
    <x v="251"/>
    <n v="0.17694148479999999"/>
    <n v="2.6124746599999998E-2"/>
    <n v="0.15081673819999999"/>
  </r>
  <r>
    <x v="252"/>
    <n v="0.1910282408"/>
    <n v="0.29037372389999999"/>
    <n v="-9.9345483200000001E-2"/>
  </r>
  <r>
    <x v="253"/>
    <n v="0.1998438424"/>
    <n v="0.29037372389999999"/>
    <n v="-9.0529881500000006E-2"/>
  </r>
  <r>
    <x v="254"/>
    <n v="0.21857116039999999"/>
    <n v="1.7196212548000001"/>
    <n v="-1.5010500944"/>
  </r>
  <r>
    <x v="255"/>
    <n v="0.220506016"/>
    <n v="1.7196212548000001"/>
    <n v="-1.4991152388"/>
  </r>
  <r>
    <x v="256"/>
    <n v="0.23830394199999999"/>
    <n v="2.4657787298999998"/>
    <n v="-2.2274747879999999"/>
  </r>
  <r>
    <x v="257"/>
    <n v="0.25832737179999998"/>
    <n v="2.4657787298999998"/>
    <n v="-2.2074513581000001"/>
  </r>
  <r>
    <x v="258"/>
    <n v="0.27687111079999999"/>
    <n v="3.0617334347999998"/>
    <n v="-2.7848623239000001"/>
  </r>
  <r>
    <x v="259"/>
    <n v="0.28726384970000002"/>
    <n v="3.0617334347999998"/>
    <n v="-2.7744695850999999"/>
  </r>
  <r>
    <x v="260"/>
    <n v="0.3049669237"/>
    <n v="3.3494736642"/>
    <n v="-3.0445067405000001"/>
  </r>
  <r>
    <x v="261"/>
    <n v="0.30980939299999999"/>
    <n v="3.3494736642"/>
    <n v="-3.0396642711999999"/>
  </r>
  <r>
    <x v="262"/>
    <n v="0.33416930299999997"/>
    <n v="3.3762350408000001"/>
    <n v="-3.0420657377999998"/>
  </r>
  <r>
    <x v="263"/>
    <n v="0.35349492840000002"/>
    <n v="3.3762350408000001"/>
    <n v="-3.0227401124000002"/>
  </r>
  <r>
    <x v="264"/>
    <n v="0.36323137239999997"/>
    <n v="3.2278351095"/>
    <n v="-2.8646037370999999"/>
  </r>
  <r>
    <x v="265"/>
    <n v="0.37258993689999997"/>
    <n v="3.2278351095"/>
    <n v="-2.8552451726000001"/>
  </r>
  <r>
    <x v="266"/>
    <n v="0.38606925190000002"/>
    <n v="2.8695329859999998"/>
    <n v="-2.4834637340999999"/>
  </r>
  <r>
    <x v="267"/>
    <n v="0.39196969580000002"/>
    <n v="2.8695329859999998"/>
    <n v="-2.4775632902"/>
  </r>
  <r>
    <x v="268"/>
    <n v="0.39731322279999998"/>
    <n v="2.2730029948000001"/>
    <n v="-1.8756897720000001"/>
  </r>
  <r>
    <x v="269"/>
    <n v="0.40767475539999998"/>
    <n v="2.2730029948000001"/>
    <n v="-1.8653282392999999"/>
  </r>
  <r>
    <x v="270"/>
    <n v="0.41375221639999998"/>
    <n v="1.6017378969"/>
    <n v="-1.1879856804"/>
  </r>
  <r>
    <x v="271"/>
    <n v="0.43509972759999999"/>
    <n v="1.6017378969"/>
    <n v="-1.1666381692000001"/>
  </r>
  <r>
    <x v="272"/>
    <n v="0.45114176960000002"/>
    <n v="0.82096656909999999"/>
    <n v="-0.36982479940000001"/>
  </r>
  <r>
    <x v="273"/>
    <n v="0.47182229860000002"/>
    <n v="0.82096656909999999"/>
    <n v="-0.34914427050000002"/>
  </r>
  <r>
    <x v="274"/>
    <n v="0.47922399760000001"/>
    <n v="0.23628974959999999"/>
    <n v="0.24293424799999999"/>
  </r>
  <r>
    <x v="275"/>
    <n v="0.47164978689999998"/>
    <n v="0.23628974959999999"/>
    <n v="0.23536003729999999"/>
  </r>
  <r>
    <x v="276"/>
    <n v="0.45071280590000001"/>
    <n v="0.1646847323"/>
    <n v="0.28602807349999998"/>
  </r>
  <r>
    <x v="277"/>
    <n v="0.43553472069999999"/>
    <n v="0.1646847323"/>
    <n v="0.27084998840000002"/>
  </r>
  <r>
    <x v="278"/>
    <n v="0.42535292470000002"/>
    <n v="3.3640102499999998E-2"/>
    <n v="0.39171282219999998"/>
  </r>
  <r>
    <x v="279"/>
    <n v="0.42813245989999998"/>
    <n v="3.3640102499999998E-2"/>
    <n v="0.39449235739999999"/>
  </r>
  <r>
    <x v="280"/>
    <n v="0.41887600489999999"/>
    <n v="0"/>
    <n v="0.41887600489999999"/>
  </r>
  <r>
    <x v="281"/>
    <n v="0.40912718180000002"/>
    <n v="0"/>
    <n v="0.40912718180000002"/>
  </r>
  <r>
    <x v="282"/>
    <n v="0.37871240779999998"/>
    <n v="0"/>
    <n v="0.37871240779999998"/>
  </r>
  <r>
    <x v="283"/>
    <n v="0.34285510229999999"/>
    <n v="0"/>
    <n v="0.34285510229999999"/>
  </r>
  <r>
    <x v="284"/>
    <n v="0.30282510930000001"/>
    <n v="0"/>
    <n v="0.30282510930000001"/>
  </r>
  <r>
    <x v="285"/>
    <n v="0.28053538719999999"/>
    <n v="0"/>
    <n v="0.28053538719999999"/>
  </r>
  <r>
    <x v="286"/>
    <n v="0.24845100319999999"/>
    <n v="0"/>
    <n v="0.24845100319999999"/>
  </r>
  <r>
    <x v="287"/>
    <n v="0.21981920160000001"/>
    <n v="0"/>
    <n v="0.21981920160000001"/>
  </r>
  <r>
    <x v="288"/>
    <n v="0.2045902446"/>
    <n v="0"/>
    <n v="0.2045902446"/>
  </r>
  <r>
    <x v="289"/>
    <n v="0.19647812219999999"/>
    <n v="0"/>
    <n v="0.19647812219999999"/>
  </r>
  <r>
    <x v="290"/>
    <n v="0.18727093819999999"/>
    <n v="0"/>
    <n v="0.18727093819999999"/>
  </r>
  <r>
    <x v="291"/>
    <n v="0.1838631211"/>
    <n v="0"/>
    <n v="0.1838631211"/>
  </r>
  <r>
    <x v="292"/>
    <n v="0.1793335251"/>
    <n v="0"/>
    <n v="0.1793335251"/>
  </r>
  <r>
    <x v="293"/>
    <n v="0.17767165530000001"/>
    <n v="0"/>
    <n v="0.17767165530000001"/>
  </r>
  <r>
    <x v="294"/>
    <n v="0.17530696330000001"/>
    <n v="0"/>
    <n v="0.17530696330000001"/>
  </r>
  <r>
    <x v="295"/>
    <n v="0.17928098880000001"/>
    <n v="0"/>
    <n v="0.17928098880000001"/>
  </r>
  <r>
    <x v="296"/>
    <n v="0.18072857680000001"/>
    <n v="0"/>
    <n v="0.18072857680000001"/>
  </r>
  <r>
    <x v="297"/>
    <n v="0.18419457180000001"/>
    <n v="0"/>
    <n v="0.18419457180000001"/>
  </r>
  <r>
    <x v="298"/>
    <n v="0.19749548280000001"/>
    <n v="2.8975324300000001E-2"/>
    <n v="0.16852015849999999"/>
  </r>
  <r>
    <x v="299"/>
    <n v="0.19513394049999999"/>
    <n v="2.8975324300000001E-2"/>
    <n v="0.1661586162"/>
  </r>
  <r>
    <x v="300"/>
    <n v="0.2148042275"/>
    <n v="0.28550469919999999"/>
    <n v="-7.0700471700000003E-2"/>
  </r>
  <r>
    <x v="301"/>
    <n v="0.2203694802"/>
    <n v="0.28550469919999999"/>
    <n v="-6.5135219100000002E-2"/>
  </r>
  <r>
    <x v="302"/>
    <n v="0.22754367519999999"/>
    <n v="1.7311974312"/>
    <n v="-1.5036537560000001"/>
  </r>
  <r>
    <x v="303"/>
    <n v="0.23312299650000001"/>
    <n v="1.7311974312"/>
    <n v="-1.4980744346999999"/>
  </r>
  <r>
    <x v="304"/>
    <n v="0.2364519215"/>
    <n v="2.5031004689"/>
    <n v="-2.2666485474"/>
  </r>
  <r>
    <x v="305"/>
    <n v="0.2150325337"/>
    <n v="2.5031004689"/>
    <n v="-2.2880679352"/>
  </r>
  <r>
    <x v="306"/>
    <n v="0.23177273770000001"/>
    <n v="3.1202249226999998"/>
    <n v="-2.8884521849999998"/>
  </r>
  <r>
    <x v="307"/>
    <n v="0.15599400660000001"/>
    <n v="3.1202249226999998"/>
    <n v="-2.9642309161"/>
  </r>
  <r>
    <x v="308"/>
    <n v="0.1635801056"/>
    <n v="3.4214298598999999"/>
    <n v="-3.2578497543"/>
  </r>
  <r>
    <x v="309"/>
    <n v="0.12411091170000001"/>
    <n v="3.4214298598999999"/>
    <n v="-3.2973189482"/>
  </r>
  <r>
    <x v="310"/>
    <n v="0.1355789667"/>
    <n v="3.4839131516999999"/>
    <n v="-3.3483341850000001"/>
  </r>
  <r>
    <x v="311"/>
    <n v="0.15343054910000001"/>
    <n v="3.4839131516999999"/>
    <n v="-3.3304826026000001"/>
  </r>
  <r>
    <x v="312"/>
    <n v="0.1664462551"/>
    <n v="3.3300771009000001"/>
    <n v="-3.1636308458000002"/>
  </r>
  <r>
    <x v="313"/>
    <n v="0.16726465630000001"/>
    <n v="3.3300771009000001"/>
    <n v="-3.1628124446000001"/>
  </r>
  <r>
    <x v="314"/>
    <n v="0.17774936929999999"/>
    <n v="2.9624590162"/>
    <n v="-2.7847096469000001"/>
  </r>
  <r>
    <x v="315"/>
    <n v="0.16716065869999999"/>
    <n v="2.9624590162"/>
    <n v="-2.7952983575000001"/>
  </r>
  <r>
    <x v="316"/>
    <n v="0.1795026337"/>
    <n v="2.3609424122"/>
    <n v="-2.1814397785000001"/>
  </r>
  <r>
    <x v="317"/>
    <n v="0.18236624109999999"/>
    <n v="2.3609424122"/>
    <n v="-2.1785761711"/>
  </r>
  <r>
    <x v="318"/>
    <n v="0.20485058310000001"/>
    <n v="1.6520678800999999"/>
    <n v="-1.4472172969999999"/>
  </r>
  <r>
    <x v="319"/>
    <n v="0.26088268219999999"/>
    <n v="1.6520678800999999"/>
    <n v="-1.3911851979000001"/>
  </r>
  <r>
    <x v="320"/>
    <n v="0.28510586919999997"/>
    <n v="0.85821573210000002"/>
    <n v="-0.57310986289999999"/>
  </r>
  <r>
    <x v="321"/>
    <n v="0.31137337459999997"/>
    <n v="0.85821573210000002"/>
    <n v="-0.5468423576"/>
  </r>
  <r>
    <x v="322"/>
    <n v="0.33315612960000002"/>
    <n v="0.23603271789999999"/>
    <n v="9.7123411699999995E-2"/>
  </r>
  <r>
    <x v="323"/>
    <n v="0.32358561540000003"/>
    <n v="0.23603271789999999"/>
    <n v="8.7552897599999999E-2"/>
  </r>
  <r>
    <x v="324"/>
    <n v="0.30851269840000001"/>
    <n v="0.2018581461"/>
    <n v="0.1066545523"/>
  </r>
  <r>
    <x v="325"/>
    <n v="0.30819724389999997"/>
    <n v="0.2018581461"/>
    <n v="0.1063390978"/>
  </r>
  <r>
    <x v="326"/>
    <n v="0.29404103190000003"/>
    <n v="2.8722291399999999E-2"/>
    <n v="0.26531874049999998"/>
  </r>
  <r>
    <x v="327"/>
    <n v="0.32359604419999999"/>
    <n v="2.8722291399999999E-2"/>
    <n v="0.2948737528"/>
  </r>
  <r>
    <x v="328"/>
    <n v="0.30610501420000003"/>
    <n v="0"/>
    <n v="0.30610501420000003"/>
  </r>
  <r>
    <x v="329"/>
    <n v="0.3442472989"/>
    <n v="0"/>
    <n v="0.3442472989"/>
  </r>
  <r>
    <x v="330"/>
    <n v="0.31691787290000001"/>
    <n v="0"/>
    <n v="0.31691787290000001"/>
  </r>
  <r>
    <x v="331"/>
    <n v="0.31113572150000002"/>
    <n v="0"/>
    <n v="0.31113572150000002"/>
  </r>
  <r>
    <x v="332"/>
    <n v="0.27488465049999999"/>
    <n v="0"/>
    <n v="0.27488465049999999"/>
  </r>
  <r>
    <x v="333"/>
    <n v="0.25698982809999998"/>
    <n v="0"/>
    <n v="0.25698982809999998"/>
  </r>
  <r>
    <x v="334"/>
    <n v="0.2311685731"/>
    <n v="0"/>
    <n v="0.2311685731"/>
  </r>
  <r>
    <x v="335"/>
    <n v="0.2000288402"/>
    <n v="0"/>
    <n v="0.2000288402"/>
  </r>
  <r>
    <x v="336"/>
    <n v="0.18476070019999999"/>
    <n v="0"/>
    <n v="0.18476070019999999"/>
  </r>
  <r>
    <x v="337"/>
    <n v="0.17643509590000001"/>
    <n v="0"/>
    <n v="0.17643509590000001"/>
  </r>
  <r>
    <x v="338"/>
    <n v="0.16671142589999999"/>
    <n v="0"/>
    <n v="0.16671142589999999"/>
  </r>
  <r>
    <x v="339"/>
    <n v="0.16884480709999999"/>
    <n v="0"/>
    <n v="0.16884480709999999"/>
  </r>
  <r>
    <x v="340"/>
    <n v="0.16187216609999999"/>
    <n v="0"/>
    <n v="0.16187216609999999"/>
  </r>
  <r>
    <x v="341"/>
    <n v="0.1653164325"/>
    <n v="0"/>
    <n v="0.1653164325"/>
  </r>
  <r>
    <x v="342"/>
    <n v="0.16170486449999999"/>
    <n v="0"/>
    <n v="0.16170486449999999"/>
  </r>
  <r>
    <x v="343"/>
    <n v="0.1764203167"/>
    <n v="0"/>
    <n v="0.1764203167"/>
  </r>
  <r>
    <x v="344"/>
    <n v="0.17957422370000001"/>
    <n v="0"/>
    <n v="0.17957422370000001"/>
  </r>
  <r>
    <x v="345"/>
    <n v="0.18034330609999999"/>
    <n v="0"/>
    <n v="0.18034330609999999"/>
  </r>
  <r>
    <x v="346"/>
    <n v="0.18997136110000001"/>
    <n v="0"/>
    <n v="0.18997136110000001"/>
  </r>
  <r>
    <x v="347"/>
    <n v="0.1797427087"/>
    <n v="0"/>
    <n v="0.1797427087"/>
  </r>
  <r>
    <x v="348"/>
    <n v="0.20029344069999999"/>
    <n v="0.2366639146"/>
    <n v="-3.6370473899999999E-2"/>
  </r>
  <r>
    <x v="349"/>
    <n v="0.20799479830000001"/>
    <n v="0.2366639146"/>
    <n v="-2.86691164E-2"/>
  </r>
  <r>
    <x v="350"/>
    <n v="0.2253549433"/>
    <n v="0.65645857669999996"/>
    <n v="-0.43110363350000003"/>
  </r>
  <r>
    <x v="351"/>
    <n v="0.2420885056"/>
    <n v="0.65645857669999996"/>
    <n v="-0.41437007120000002"/>
  </r>
  <r>
    <x v="352"/>
    <n v="0.26490301160000002"/>
    <n v="0.92773576700000004"/>
    <n v="-0.66283275539999997"/>
  </r>
  <r>
    <x v="353"/>
    <n v="0.2105733249"/>
    <n v="0.92773576700000004"/>
    <n v="-0.71716244210000002"/>
  </r>
  <r>
    <x v="354"/>
    <n v="0.2408833879"/>
    <n v="1.2679392567000001"/>
    <n v="-1.0270558688"/>
  </r>
  <r>
    <x v="355"/>
    <n v="7.0107147100000003E-2"/>
    <n v="1.2679392567000001"/>
    <n v="-1.1978321095"/>
  </r>
  <r>
    <x v="356"/>
    <n v="9.7648549099999996E-2"/>
    <n v="2.3353652752"/>
    <n v="-2.2377167260999999"/>
  </r>
  <r>
    <x v="357"/>
    <n v="0"/>
    <n v="2.3353652752"/>
    <n v="-2.3353652752"/>
  </r>
  <r>
    <x v="358"/>
    <n v="2.84475306E-2"/>
    <n v="3.2749656579000002"/>
    <n v="-3.2465181272999999"/>
  </r>
  <r>
    <x v="359"/>
    <n v="8.8302911999999997E-2"/>
    <n v="3.2749656579000002"/>
    <n v="-3.1866627459000001"/>
  </r>
  <r>
    <x v="360"/>
    <n v="0.112036079"/>
    <n v="3.0247731149999999"/>
    <n v="-2.9127370359999998"/>
  </r>
  <r>
    <x v="361"/>
    <n v="0.1193093943"/>
    <n v="3.0247731149999999"/>
    <n v="-2.9054637206999998"/>
  </r>
  <r>
    <x v="362"/>
    <n v="0.1423920733"/>
    <n v="2.4371627212"/>
    <n v="-2.2947706479000001"/>
  </r>
  <r>
    <x v="363"/>
    <n v="0.1029922325"/>
    <n v="2.4371627212"/>
    <n v="-2.3341704886999999"/>
  </r>
  <r>
    <x v="364"/>
    <n v="0.1261056935"/>
    <n v="2.1591862829999999"/>
    <n v="-2.0330805894999999"/>
  </r>
  <r>
    <x v="365"/>
    <n v="0.13496953710000001"/>
    <n v="2.1591862829999999"/>
    <n v="-2.0242167459"/>
  </r>
  <r>
    <x v="366"/>
    <n v="0.17093910209999999"/>
    <n v="1.5311564632000001"/>
    <n v="-1.3602173609999999"/>
  </r>
  <r>
    <x v="367"/>
    <n v="0.28615763189999999"/>
    <n v="1.5311564632000001"/>
    <n v="-1.2449988312"/>
  </r>
  <r>
    <x v="368"/>
    <n v="0.32565448089999999"/>
    <n v="0.82369090040000004"/>
    <n v="-0.49803641939999999"/>
  </r>
  <r>
    <x v="369"/>
    <n v="0.36113861229999999"/>
    <n v="0.82369090040000004"/>
    <n v="-0.46255228799999998"/>
  </r>
  <r>
    <x v="370"/>
    <n v="0.39505172630000002"/>
    <n v="0.44891519949999997"/>
    <n v="-5.3863473100000003E-2"/>
  </r>
  <r>
    <x v="371"/>
    <n v="0.36758268240000003"/>
    <n v="0.44891519949999997"/>
    <n v="-8.1332517100000001E-2"/>
  </r>
  <r>
    <x v="372"/>
    <n v="0.35819726540000002"/>
    <n v="0.2392685863"/>
    <n v="0.1189286791"/>
  </r>
  <r>
    <x v="373"/>
    <n v="0.42072713410000001"/>
    <n v="0.2392685863"/>
    <n v="0.18145854780000001"/>
  </r>
  <r>
    <x v="374"/>
    <n v="0.40826894609999997"/>
    <n v="3.40139011E-2"/>
    <n v="0.37425504500000001"/>
  </r>
  <r>
    <x v="375"/>
    <n v="0.47903928509999999"/>
    <n v="3.40139011E-2"/>
    <n v="0.44502538400000002"/>
  </r>
  <r>
    <x v="376"/>
    <n v="0.46219940609999999"/>
    <n v="0"/>
    <n v="0.46219940609999999"/>
  </r>
  <r>
    <x v="377"/>
    <n v="0.60027084949999998"/>
    <n v="0"/>
    <n v="0.60027084949999998"/>
  </r>
  <r>
    <x v="378"/>
    <n v="0.54257452549999996"/>
    <n v="0"/>
    <n v="0.54257452549999996"/>
  </r>
  <r>
    <x v="379"/>
    <n v="0.55713525100000005"/>
    <n v="0"/>
    <n v="0.55713525100000005"/>
  </r>
  <r>
    <x v="380"/>
    <n v="0.485273854"/>
    <n v="0"/>
    <n v="0.485273854"/>
  </r>
  <r>
    <x v="381"/>
    <n v="0.4667345638"/>
    <n v="0"/>
    <n v="0.4667345638"/>
  </r>
  <r>
    <x v="382"/>
    <n v="0.42437916580000001"/>
    <n v="0"/>
    <n v="0.42437916580000001"/>
  </r>
  <r>
    <x v="383"/>
    <n v="0.43577922600000002"/>
    <n v="0"/>
    <n v="0.43577922600000002"/>
  </r>
  <r>
    <x v="384"/>
    <n v="0.41422300200000001"/>
    <n v="0"/>
    <n v="0.41422300200000001"/>
  </r>
  <r>
    <x v="385"/>
    <n v="0.39310618289999999"/>
    <n v="0"/>
    <n v="0.39310618289999999"/>
  </r>
  <r>
    <x v="386"/>
    <n v="0.3719365449"/>
    <n v="0"/>
    <n v="0.3719365449"/>
  </r>
  <r>
    <x v="387"/>
    <n v="0.35792427900000001"/>
    <n v="0"/>
    <n v="0.35792427900000001"/>
  </r>
  <r>
    <x v="388"/>
    <n v="0.338746885"/>
    <n v="0"/>
    <n v="0.338746885"/>
  </r>
  <r>
    <x v="389"/>
    <n v="0.32668452730000003"/>
    <n v="0"/>
    <n v="0.32668452730000003"/>
  </r>
  <r>
    <x v="390"/>
    <n v="0.31793275230000001"/>
    <n v="0"/>
    <n v="0.31793275230000001"/>
  </r>
  <r>
    <x v="391"/>
    <n v="0.31512884969999999"/>
    <n v="0"/>
    <n v="0.31512884969999999"/>
  </r>
  <r>
    <x v="392"/>
    <n v="0.3048383247"/>
    <n v="0"/>
    <n v="0.3048383247"/>
  </r>
  <r>
    <x v="393"/>
    <n v="0.29651495150000001"/>
    <n v="0"/>
    <n v="0.29651495150000001"/>
  </r>
  <r>
    <x v="394"/>
    <n v="0.2903936755"/>
    <n v="0"/>
    <n v="0.2903936755"/>
  </r>
  <r>
    <x v="395"/>
    <n v="0.28078508429999999"/>
    <n v="0"/>
    <n v="0.28078508429999999"/>
  </r>
  <r>
    <x v="396"/>
    <n v="0.2914743843"/>
    <n v="0.3163866119"/>
    <n v="-2.49122276E-2"/>
  </r>
  <r>
    <x v="397"/>
    <n v="0.28772556259999998"/>
    <n v="0.3163866119"/>
    <n v="-2.8661049300000001E-2"/>
  </r>
  <r>
    <x v="398"/>
    <n v="0.2865432456"/>
    <n v="1.2465313060000001"/>
    <n v="-0.95998806039999995"/>
  </r>
  <r>
    <x v="399"/>
    <n v="0.28722040980000002"/>
    <n v="1.2465313060000001"/>
    <n v="-0.95931089619999999"/>
  </r>
  <r>
    <x v="400"/>
    <n v="0.28525630680000003"/>
    <n v="0.93628166609999997"/>
    <n v="-0.65102535930000005"/>
  </r>
  <r>
    <x v="401"/>
    <n v="0.25244969769999998"/>
    <n v="0.93628166609999997"/>
    <n v="-0.68383196840000005"/>
  </r>
  <r>
    <x v="402"/>
    <n v="0.2479096147"/>
    <n v="0.82935754019999997"/>
    <n v="-0.58144792550000002"/>
  </r>
  <r>
    <x v="403"/>
    <n v="0.15334391419999999"/>
    <n v="0.82935754019999997"/>
    <n v="-0.67601362600000003"/>
  </r>
  <r>
    <x v="404"/>
    <n v="0.15327211020000001"/>
    <n v="0.89476068119999996"/>
    <n v="-0.74148857099999999"/>
  </r>
  <r>
    <x v="405"/>
    <n v="9.9837421300000007E-2"/>
    <n v="0.89476068119999996"/>
    <n v="-0.79492325990000001"/>
  </r>
  <r>
    <x v="406"/>
    <n v="9.7459522300000004E-2"/>
    <n v="1.0539178193000001"/>
    <n v="-0.95645829699999996"/>
  </r>
  <r>
    <x v="407"/>
    <n v="0.1096144481"/>
    <n v="1.0539178193000001"/>
    <n v="-0.94430337119999996"/>
  </r>
  <r>
    <x v="408"/>
    <n v="0.1081278601"/>
    <n v="1.8196603095999999"/>
    <n v="-1.7115324494999999"/>
  </r>
  <r>
    <x v="409"/>
    <n v="9.7254005899999996E-2"/>
    <n v="1.8196603095999999"/>
    <n v="-1.7224063035999999"/>
  </r>
  <r>
    <x v="410"/>
    <n v="9.6740481899999994E-2"/>
    <n v="2.0758429169000001"/>
    <n v="-1.9791024349999999"/>
  </r>
  <r>
    <x v="411"/>
    <n v="6.9116740699999998E-2"/>
    <n v="2.0758429169000001"/>
    <n v="-2.0067261761999999"/>
  </r>
  <r>
    <x v="412"/>
    <n v="6.6669783699999999E-2"/>
    <n v="1.7282660339"/>
    <n v="-1.6615962501999999"/>
  </r>
  <r>
    <x v="413"/>
    <n v="6.2382127599999997E-2"/>
    <n v="1.7282660339"/>
    <n v="-1.6658839062999999"/>
  </r>
  <r>
    <x v="414"/>
    <n v="6.8027441600000002E-2"/>
    <n v="1.5291034663"/>
    <n v="-1.4610760247000001"/>
  </r>
  <r>
    <x v="415"/>
    <n v="0.1073629857"/>
    <n v="1.5291034663"/>
    <n v="-1.4217404806"/>
  </r>
  <r>
    <x v="416"/>
    <n v="0.1198944877"/>
    <n v="0.89841373349999998"/>
    <n v="-0.77851924579999998"/>
  </r>
  <r>
    <x v="417"/>
    <n v="0.1462037346"/>
    <n v="0.89841373349999998"/>
    <n v="-0.75220999889999995"/>
  </r>
  <r>
    <x v="418"/>
    <n v="0.17788361059999999"/>
    <n v="0.42773586590000001"/>
    <n v="-0.2498522554"/>
  </r>
  <r>
    <x v="419"/>
    <n v="0.17155331579999999"/>
    <n v="0.42773586590000001"/>
    <n v="-0.25618255020000003"/>
  </r>
  <r>
    <x v="420"/>
    <n v="0.15901550580000001"/>
    <n v="0.21459761769999999"/>
    <n v="-5.5582111900000002E-2"/>
  </r>
  <r>
    <x v="421"/>
    <n v="0.1782014988"/>
    <n v="0.21459761769999999"/>
    <n v="-3.6396118900000003E-2"/>
  </r>
  <r>
    <x v="422"/>
    <n v="0.1744222258"/>
    <n v="3.6405544499999998E-2"/>
    <n v="0.1380166813"/>
  </r>
  <r>
    <x v="423"/>
    <n v="0.20566671"/>
    <n v="3.6405544499999998E-2"/>
    <n v="0.1692611654"/>
  </r>
  <r>
    <x v="424"/>
    <n v="0.19361482699999999"/>
    <n v="0"/>
    <n v="0.19361482699999999"/>
  </r>
  <r>
    <x v="425"/>
    <n v="0.25038080260000001"/>
    <n v="0"/>
    <n v="0.25038080260000001"/>
  </r>
  <r>
    <x v="426"/>
    <n v="0.22756780460000001"/>
    <n v="0"/>
    <n v="0.22756780460000001"/>
  </r>
  <r>
    <x v="427"/>
    <n v="0.23693280829999999"/>
    <n v="0"/>
    <n v="0.23693280829999999"/>
  </r>
  <r>
    <x v="428"/>
    <n v="0.20910076129999999"/>
    <n v="0"/>
    <n v="0.20910076129999999"/>
  </r>
  <r>
    <x v="429"/>
    <n v="0.20135352870000001"/>
    <n v="0"/>
    <n v="0.20135352870000001"/>
  </r>
  <r>
    <x v="430"/>
    <n v="0.1812199377"/>
    <n v="0"/>
    <n v="0.1812199377"/>
  </r>
  <r>
    <x v="431"/>
    <n v="0.18805751940000001"/>
    <n v="0"/>
    <n v="0.18805751940000001"/>
  </r>
  <r>
    <x v="432"/>
    <n v="0.1775985444"/>
    <n v="0"/>
    <n v="0.1775985444"/>
  </r>
  <r>
    <x v="433"/>
    <n v="0.17019955449999999"/>
    <n v="0"/>
    <n v="0.17019955449999999"/>
  </r>
  <r>
    <x v="434"/>
    <n v="0.16472961750000001"/>
    <n v="0"/>
    <n v="0.16472961750000001"/>
  </r>
  <r>
    <x v="435"/>
    <n v="0.1605960276"/>
    <n v="0"/>
    <n v="0.1605960276"/>
  </r>
  <r>
    <x v="436"/>
    <n v="0.1572824826"/>
    <n v="0"/>
    <n v="0.1572824826"/>
  </r>
  <r>
    <x v="437"/>
    <n v="0.15749442429999999"/>
    <n v="0"/>
    <n v="0.15749442429999999"/>
  </r>
  <r>
    <x v="438"/>
    <n v="0.15608169229999999"/>
    <n v="0"/>
    <n v="0.15608169229999999"/>
  </r>
  <r>
    <x v="439"/>
    <n v="0.1593248119"/>
    <n v="0"/>
    <n v="0.1593248119"/>
  </r>
  <r>
    <x v="440"/>
    <n v="0.16215606890000001"/>
    <n v="0"/>
    <n v="0.16215606890000001"/>
  </r>
  <r>
    <x v="441"/>
    <n v="0.1706473493"/>
    <n v="0"/>
    <n v="0.1706473493"/>
  </r>
  <r>
    <x v="442"/>
    <n v="0.18367573230000001"/>
    <n v="0"/>
    <n v="0.18367573230000001"/>
  </r>
  <r>
    <x v="443"/>
    <n v="0.19023576489999999"/>
    <n v="0"/>
    <n v="0.19023576489999999"/>
  </r>
  <r>
    <x v="444"/>
    <n v="0.2101228339"/>
    <n v="0.2356571371"/>
    <n v="-2.5534303099999999E-2"/>
  </r>
  <r>
    <x v="445"/>
    <n v="0.22518131769999999"/>
    <n v="0.2356571371"/>
    <n v="-1.04758193E-2"/>
  </r>
  <r>
    <x v="446"/>
    <n v="0.22948018470000001"/>
    <n v="0.82167121919999997"/>
    <n v="-0.59219103439999998"/>
  </r>
  <r>
    <x v="447"/>
    <n v="0.229264621"/>
    <n v="0.82167121919999997"/>
    <n v="-0.59240659809999996"/>
  </r>
  <r>
    <x v="448"/>
    <n v="0.229793263"/>
    <n v="1.9494677760000001"/>
    <n v="-1.719674513"/>
  </r>
  <r>
    <x v="449"/>
    <n v="0.21750926249999999"/>
    <n v="1.9494677760000001"/>
    <n v="-1.7319585136"/>
  </r>
  <r>
    <x v="450"/>
    <n v="0.21707133449999999"/>
    <n v="2.9676143958000001"/>
    <n v="-2.7505430613000001"/>
  </r>
  <r>
    <x v="451"/>
    <n v="0.179538961"/>
    <n v="2.9676143958000001"/>
    <n v="-2.7880754348000001"/>
  </r>
  <r>
    <x v="452"/>
    <n v="0.181837051"/>
    <n v="3.4080823947000001"/>
    <n v="-3.2262453438000001"/>
  </r>
  <r>
    <x v="453"/>
    <n v="0.16588426310000001"/>
    <n v="3.4080823947000001"/>
    <n v="-3.2421981316999999"/>
  </r>
  <r>
    <x v="454"/>
    <n v="0.1719637551"/>
    <n v="3.4524756337000002"/>
    <n v="-3.2805118786"/>
  </r>
  <r>
    <x v="455"/>
    <n v="0.17409446780000001"/>
    <n v="3.4524756337000002"/>
    <n v="-3.2783811658999999"/>
  </r>
  <r>
    <x v="456"/>
    <n v="0.17235125879999999"/>
    <n v="3.2936288402999998"/>
    <n v="-3.1212775814999998"/>
  </r>
  <r>
    <x v="457"/>
    <n v="0.16949818929999999"/>
    <n v="3.2936288402999998"/>
    <n v="-3.1241306510000002"/>
  </r>
  <r>
    <x v="458"/>
    <n v="0.17245961530000001"/>
    <n v="2.8967802231999999"/>
    <n v="-2.7243206079000002"/>
  </r>
  <r>
    <x v="459"/>
    <n v="0.16496553899999999"/>
    <n v="2.8967802231999999"/>
    <n v="-2.7318146842000002"/>
  </r>
  <r>
    <x v="460"/>
    <n v="0.16794334499999999"/>
    <n v="2.3030281174999998"/>
    <n v="-2.1350847724999999"/>
  </r>
  <r>
    <x v="461"/>
    <n v="0.17168706950000001"/>
    <n v="2.3030281174999998"/>
    <n v="-2.1313410479999999"/>
  </r>
  <r>
    <x v="462"/>
    <n v="0.18105149849999999"/>
    <n v="1.6216457417000001"/>
    <n v="-1.4405942431000001"/>
  </r>
  <r>
    <x v="463"/>
    <n v="0.20308339750000001"/>
    <n v="1.6216457417000001"/>
    <n v="-1.4185623441999999"/>
  </r>
  <r>
    <x v="464"/>
    <n v="0.2291350855"/>
    <n v="0.78956631939999999"/>
    <n v="-0.56043123399999994"/>
  </r>
  <r>
    <x v="465"/>
    <n v="0.25566754720000001"/>
    <n v="0.78956631939999999"/>
    <n v="-0.53389877220000004"/>
  </r>
  <r>
    <x v="466"/>
    <n v="0.27658235619999999"/>
    <n v="0.3880812823"/>
    <n v="-0.11149892610000001"/>
  </r>
  <r>
    <x v="467"/>
    <n v="0.27319168570000002"/>
    <n v="0.3880812823"/>
    <n v="-0.1148895967"/>
  </r>
  <r>
    <x v="468"/>
    <n v="0.2685456437"/>
    <n v="0.2292811823"/>
    <n v="3.9264461299999998E-2"/>
  </r>
  <r>
    <x v="469"/>
    <n v="0.27516971439999999"/>
    <n v="0.2292811823"/>
    <n v="4.5888532099999997E-2"/>
  </r>
  <r>
    <x v="470"/>
    <n v="0.27684700140000001"/>
    <n v="3.1372328900000003E-2"/>
    <n v="0.24547467249999999"/>
  </r>
  <r>
    <x v="471"/>
    <n v="0.29808080570000001"/>
    <n v="3.1372328900000003E-2"/>
    <n v="0.26670847679999998"/>
  </r>
  <r>
    <x v="472"/>
    <n v="0.2914815737"/>
    <n v="0"/>
    <n v="0.2914815737"/>
  </r>
  <r>
    <x v="473"/>
    <n v="0.30868861600000003"/>
    <n v="0"/>
    <n v="0.30868861600000003"/>
  </r>
  <r>
    <x v="474"/>
    <n v="0.28359044500000002"/>
    <n v="0"/>
    <n v="0.28359044500000002"/>
  </r>
  <r>
    <x v="475"/>
    <n v="0.2719181859"/>
    <n v="0"/>
    <n v="0.2719181859"/>
  </r>
  <r>
    <x v="476"/>
    <n v="0.2497987129"/>
    <n v="0"/>
    <n v="0.2497987129"/>
  </r>
  <r>
    <x v="477"/>
    <n v="0.23061491610000001"/>
    <n v="0"/>
    <n v="0.23061491610000001"/>
  </r>
  <r>
    <x v="478"/>
    <n v="0.20768769510000001"/>
    <n v="0"/>
    <n v="0.20768769510000001"/>
  </r>
  <r>
    <x v="479"/>
    <n v="0.17864987139999999"/>
    <n v="0"/>
    <n v="0.17864987139999999"/>
  </r>
  <r>
    <x v="480"/>
    <n v="0.1666158334"/>
    <n v="0"/>
    <n v="0.1666158334"/>
  </r>
  <r>
    <x v="481"/>
    <n v="0.15909852050000001"/>
    <n v="0"/>
    <n v="0.15909852050000001"/>
  </r>
  <r>
    <x v="482"/>
    <n v="0.15474593049999999"/>
    <n v="0"/>
    <n v="0.15474593049999999"/>
  </r>
  <r>
    <x v="483"/>
    <n v="0.1527139955"/>
    <n v="0"/>
    <n v="0.1527139955"/>
  </r>
  <r>
    <x v="484"/>
    <n v="0.1490268625"/>
    <n v="0"/>
    <n v="0.1490268625"/>
  </r>
  <r>
    <x v="485"/>
    <n v="0.1514804676"/>
    <n v="0"/>
    <n v="0.1514804676"/>
  </r>
  <r>
    <x v="486"/>
    <n v="0.1490152696"/>
    <n v="0"/>
    <n v="0.1490152696"/>
  </r>
  <r>
    <x v="487"/>
    <n v="0.15934385100000001"/>
    <n v="0"/>
    <n v="0.15934385100000001"/>
  </r>
  <r>
    <x v="488"/>
    <n v="0.16382941600000001"/>
    <n v="0"/>
    <n v="0.16382941600000001"/>
  </r>
  <r>
    <x v="489"/>
    <n v="0.16737818260000001"/>
    <n v="0"/>
    <n v="0.16737818260000001"/>
  </r>
  <r>
    <x v="490"/>
    <n v="0.17971637260000001"/>
    <n v="0"/>
    <n v="0.17971637260000001"/>
  </r>
  <r>
    <x v="491"/>
    <n v="0.17554867669999999"/>
    <n v="0"/>
    <n v="0.17554867669999999"/>
  </r>
  <r>
    <x v="492"/>
    <n v="0.1960067097"/>
    <n v="0.25245142500000001"/>
    <n v="-5.6444715299999997E-2"/>
  </r>
  <r>
    <x v="493"/>
    <n v="0.20016551639999999"/>
    <n v="0.25245142500000001"/>
    <n v="-5.22859086E-2"/>
  </r>
  <r>
    <x v="494"/>
    <n v="0.2074852264"/>
    <n v="1.6730632083000001"/>
    <n v="-1.4655779819000001"/>
  </r>
  <r>
    <x v="495"/>
    <n v="0.2113612087"/>
    <n v="1.6730632083000001"/>
    <n v="-1.4617019996"/>
  </r>
  <r>
    <x v="496"/>
    <n v="0.21846982970000001"/>
    <n v="2.4677714145"/>
    <n v="-2.2493015848"/>
  </r>
  <r>
    <x v="497"/>
    <n v="0.1747396507"/>
    <n v="2.4677714145"/>
    <n v="-2.2930317639000002"/>
  </r>
  <r>
    <x v="498"/>
    <n v="0.18938733969999999"/>
    <n v="3.0976343666999999"/>
    <n v="-2.9082470270999998"/>
  </r>
  <r>
    <x v="499"/>
    <n v="7.1461307700000004E-2"/>
    <n v="3.0976343666999999"/>
    <n v="-3.026173059"/>
  </r>
  <r>
    <x v="500"/>
    <n v="8.5246843700000005E-2"/>
    <n v="3.4090390597"/>
    <n v="-3.3237922161000002"/>
  </r>
  <r>
    <x v="501"/>
    <n v="2.21882633E-2"/>
    <n v="3.4090390597"/>
    <n v="-3.3868507964000001"/>
  </r>
  <r>
    <x v="502"/>
    <n v="4.28318413E-2"/>
    <n v="3.4355589044000001"/>
    <n v="-3.3927270630000002"/>
  </r>
  <r>
    <x v="503"/>
    <n v="7.6501823799999993E-2"/>
    <n v="3.4355589044000001"/>
    <n v="-3.3590570806"/>
  </r>
  <r>
    <x v="504"/>
    <n v="9.8832955799999997E-2"/>
    <n v="3.2768764907999999"/>
    <n v="-3.178043535"/>
  </r>
  <r>
    <x v="505"/>
    <n v="0.1105829726"/>
    <n v="3.2768764907999999"/>
    <n v="-3.1662935181999998"/>
  </r>
  <r>
    <x v="506"/>
    <n v="0.13191385659999999"/>
    <n v="2.8979364617000001"/>
    <n v="-2.7660226050999999"/>
  </r>
  <r>
    <x v="507"/>
    <n v="0.1203424292"/>
    <n v="2.8979364617000001"/>
    <n v="-2.7775940325000001"/>
  </r>
  <r>
    <x v="508"/>
    <n v="0.14490512320000001"/>
    <n v="2.3074262385000002"/>
    <n v="-2.1625211153000001"/>
  </r>
  <r>
    <x v="509"/>
    <n v="0.153210018"/>
    <n v="2.3074262385000002"/>
    <n v="-2.1542162204999999"/>
  </r>
  <r>
    <x v="510"/>
    <n v="0.18800867399999999"/>
    <n v="1.635951489"/>
    <n v="-1.447942815"/>
  </r>
  <r>
    <x v="511"/>
    <n v="0.27279916980000002"/>
    <n v="1.635951489"/>
    <n v="-1.3631523191999999"/>
  </r>
  <r>
    <x v="512"/>
    <n v="0.30747932880000001"/>
    <n v="0.8434794685"/>
    <n v="-0.53600013970000004"/>
  </r>
  <r>
    <x v="513"/>
    <n v="0.3330840592"/>
    <n v="0.8434794685"/>
    <n v="-0.51039540920000004"/>
  </r>
  <r>
    <x v="514"/>
    <n v="0.3568332192"/>
    <n v="0.23373948180000001"/>
    <n v="0.1230937374"/>
  </r>
  <r>
    <x v="515"/>
    <n v="0.33761165640000002"/>
    <n v="0.23373948180000001"/>
    <n v="0.1038721745"/>
  </r>
  <r>
    <x v="516"/>
    <n v="0.33856198240000002"/>
    <n v="0.16197831909999999"/>
    <n v="0.1765836633"/>
  </r>
  <r>
    <x v="517"/>
    <n v="0.37391041479999998"/>
    <n v="0.16197831909999999"/>
    <n v="0.2119320958"/>
  </r>
  <r>
    <x v="518"/>
    <n v="0.36799988680000001"/>
    <n v="3.3610198600000002E-2"/>
    <n v="0.33438968829999999"/>
  </r>
  <r>
    <x v="519"/>
    <n v="0.42045615870000003"/>
    <n v="3.3610198600000002E-2"/>
    <n v="0.38684596020000001"/>
  </r>
  <r>
    <x v="520"/>
    <n v="0.4145302917"/>
    <n v="0"/>
    <n v="0.4145302917"/>
  </r>
  <r>
    <x v="521"/>
    <n v="0.49414819939999999"/>
    <n v="0"/>
    <n v="0.49414819939999999"/>
  </r>
  <r>
    <x v="522"/>
    <n v="0.45186252040000002"/>
    <n v="0"/>
    <n v="0.45186252040000002"/>
  </r>
  <r>
    <x v="523"/>
    <n v="0.45240742709999998"/>
    <n v="0"/>
    <n v="0.45240742709999998"/>
  </r>
  <r>
    <x v="524"/>
    <n v="0.4064550871"/>
    <n v="0"/>
    <n v="0.4064550871"/>
  </r>
  <r>
    <x v="525"/>
    <n v="0.38341702049999998"/>
    <n v="0"/>
    <n v="0.38341702049999998"/>
  </r>
  <r>
    <x v="526"/>
    <n v="0.33543817549999999"/>
    <n v="0"/>
    <n v="0.33543817549999999"/>
  </r>
  <r>
    <x v="527"/>
    <n v="0.31612876109999999"/>
    <n v="0"/>
    <n v="0.31612876109999999"/>
  </r>
  <r>
    <x v="528"/>
    <n v="0.29117608010000001"/>
    <n v="0"/>
    <n v="0.29117608010000001"/>
  </r>
  <r>
    <x v="529"/>
    <n v="0.2555187189"/>
    <n v="0"/>
    <n v="0.2555187189"/>
  </r>
  <r>
    <x v="530"/>
    <n v="0.23791309890000001"/>
    <n v="0"/>
    <n v="0.23791309890000001"/>
  </r>
  <r>
    <x v="531"/>
    <n v="0.2299466922"/>
    <n v="0"/>
    <n v="0.2299466922"/>
  </r>
  <r>
    <x v="532"/>
    <n v="0.21614649320000001"/>
    <n v="0"/>
    <n v="0.21614649320000001"/>
  </r>
  <r>
    <x v="533"/>
    <n v="0.21570677369999999"/>
    <n v="0"/>
    <n v="0.21570677369999999"/>
  </r>
  <r>
    <x v="534"/>
    <n v="0.2069463607"/>
    <n v="0"/>
    <n v="0.2069463607"/>
  </r>
  <r>
    <x v="535"/>
    <n v="0.1920466884"/>
    <n v="0"/>
    <n v="0.1920466884"/>
  </r>
  <r>
    <x v="536"/>
    <n v="0.18933221040000001"/>
    <n v="0"/>
    <n v="0.18933221040000001"/>
  </r>
  <r>
    <x v="537"/>
    <n v="0.19087626020000001"/>
    <n v="0"/>
    <n v="0.19087626020000001"/>
  </r>
  <r>
    <x v="538"/>
    <n v="0.1923092532"/>
    <n v="0"/>
    <n v="0.1923092532"/>
  </r>
  <r>
    <x v="539"/>
    <n v="0.1969461787"/>
    <n v="0"/>
    <n v="0.1969461787"/>
  </r>
  <r>
    <x v="540"/>
    <n v="0.2214860427"/>
    <n v="0.234292684"/>
    <n v="-1.2806641299999999E-2"/>
  </r>
  <r>
    <x v="541"/>
    <n v="0.1902627797"/>
    <n v="0.234292684"/>
    <n v="-4.4029904299999999E-2"/>
  </r>
  <r>
    <x v="542"/>
    <n v="0.2332944797"/>
    <n v="1.6089219637000001"/>
    <n v="-1.3756274841"/>
  </r>
  <r>
    <x v="543"/>
    <n v="0.17622434980000001"/>
    <n v="1.6089219637000001"/>
    <n v="-1.4326976140000001"/>
  </r>
  <r>
    <x v="544"/>
    <n v="0.22787267180000001"/>
    <n v="2.3768836144000001"/>
    <n v="-2.1490109425999999"/>
  </r>
  <r>
    <x v="545"/>
    <n v="0.28390966429999998"/>
    <n v="2.3768836144000001"/>
    <n v="-2.0929739501000002"/>
  </r>
  <r>
    <x v="546"/>
    <n v="0.32727498430000002"/>
    <n v="2.9408460916000001"/>
    <n v="-2.6135711072999999"/>
  </r>
  <r>
    <x v="547"/>
    <n v="0.34463651280000002"/>
    <n v="2.9408460916000001"/>
    <n v="-2.5962095787999999"/>
  </r>
  <r>
    <x v="548"/>
    <n v="0.37071646580000001"/>
    <n v="3.2585298864999999"/>
    <n v="-2.8878134207000001"/>
  </r>
  <r>
    <x v="549"/>
    <n v="0.32546609599999998"/>
    <n v="3.2585298864999999"/>
    <n v="-2.9330637905999999"/>
  </r>
  <r>
    <x v="550"/>
    <n v="0.33597579500000002"/>
    <n v="3.2933664142999999"/>
    <n v="-2.9573906192999999"/>
  </r>
  <r>
    <x v="551"/>
    <n v="0.33929211059999997"/>
    <n v="3.2933664142999999"/>
    <n v="-2.9540743036000001"/>
  </r>
  <r>
    <x v="552"/>
    <n v="0.34316497759999998"/>
    <n v="3.1242665673999999"/>
    <n v="-2.7811015898"/>
  </r>
  <r>
    <x v="553"/>
    <n v="0.36649144700000003"/>
    <n v="3.1242665673999999"/>
    <n v="-2.7577751203999998"/>
  </r>
  <r>
    <x v="554"/>
    <n v="0.37839147200000001"/>
    <n v="2.7645592568000001"/>
    <n v="-2.3861677848"/>
  </r>
  <r>
    <x v="555"/>
    <n v="0.39653900510000001"/>
    <n v="2.7645592568000001"/>
    <n v="-2.3680202516"/>
  </r>
  <r>
    <x v="556"/>
    <n v="0.38566360109999998"/>
    <n v="2.2169874910999998"/>
    <n v="-1.83132389"/>
  </r>
  <r>
    <x v="557"/>
    <n v="0.41321614410000002"/>
    <n v="2.2169874910999998"/>
    <n v="-1.8037713470000001"/>
  </r>
  <r>
    <x v="558"/>
    <n v="0.41818319209999999"/>
    <n v="1.5810959215"/>
    <n v="-1.1629127293999999"/>
  </r>
  <r>
    <x v="559"/>
    <n v="0.46695705230000001"/>
    <n v="1.5810959215"/>
    <n v="-1.1141388692"/>
  </r>
  <r>
    <x v="560"/>
    <n v="0.43293674430000001"/>
    <n v="0.80670990740000004"/>
    <n v="-0.37377316300000002"/>
  </r>
  <r>
    <x v="561"/>
    <n v="0.42487335370000001"/>
    <n v="0.80670990740000004"/>
    <n v="-0.38183655370000003"/>
  </r>
  <r>
    <x v="562"/>
    <n v="0.38819151870000002"/>
    <n v="0.21280575970000001"/>
    <n v="0.175385759"/>
  </r>
  <r>
    <x v="563"/>
    <n v="0.3462846758"/>
    <n v="0.21280575970000001"/>
    <n v="0.13347891610000001"/>
  </r>
  <r>
    <x v="564"/>
    <n v="0.31488131079999998"/>
    <n v="0.15727918909999999"/>
    <n v="0.15760212169999999"/>
  </r>
  <r>
    <x v="565"/>
    <n v="0.34257508060000003"/>
    <n v="0.15727918909999999"/>
    <n v="0.1852958915"/>
  </r>
  <r>
    <x v="566"/>
    <n v="0.3352385886"/>
    <n v="3.31765922E-2"/>
    <n v="0.30206199639999998"/>
  </r>
  <r>
    <x v="567"/>
    <n v="0.33603258419999998"/>
    <n v="3.31765922E-2"/>
    <n v="0.30285599200000002"/>
  </r>
  <r>
    <x v="568"/>
    <n v="0.3207609072"/>
    <n v="0"/>
    <n v="0.3207609072"/>
  </r>
  <r>
    <x v="569"/>
    <n v="0.3667254506"/>
    <n v="0"/>
    <n v="0.3667254506"/>
  </r>
  <r>
    <x v="570"/>
    <n v="0.34794719060000001"/>
    <n v="0"/>
    <n v="0.34794719060000001"/>
  </r>
  <r>
    <x v="571"/>
    <n v="0.31180990180000001"/>
    <n v="0"/>
    <n v="0.31180990180000001"/>
  </r>
  <r>
    <x v="572"/>
    <n v="0.28201091880000001"/>
    <n v="0"/>
    <n v="0.28201091880000001"/>
  </r>
  <r>
    <x v="573"/>
    <n v="0.27891841849999999"/>
    <n v="0"/>
    <n v="0.27891841849999999"/>
  </r>
  <r>
    <x v="574"/>
    <n v="0.25300991550000002"/>
    <n v="0"/>
    <n v="0.25300991550000002"/>
  </r>
  <r>
    <x v="575"/>
    <n v="0.267091731"/>
    <n v="0"/>
    <n v="0.267091731"/>
  </r>
  <r>
    <x v="576"/>
    <n v="0.25045393199999999"/>
    <n v="0"/>
    <n v="0.25045393199999999"/>
  </r>
  <r>
    <x v="577"/>
    <n v="0.24966788270000001"/>
    <n v="0"/>
    <n v="0.24966788270000001"/>
  </r>
  <r>
    <x v="578"/>
    <n v="0.23820096669999999"/>
    <n v="0"/>
    <n v="0.23820096669999999"/>
  </r>
  <r>
    <x v="579"/>
    <n v="0.22838458219999999"/>
    <n v="0"/>
    <n v="0.22838458219999999"/>
  </r>
  <r>
    <x v="580"/>
    <n v="0.2223568162"/>
    <n v="0"/>
    <n v="0.2223568162"/>
  </r>
  <r>
    <x v="581"/>
    <n v="0.21090278130000001"/>
    <n v="0"/>
    <n v="0.21090278130000001"/>
  </r>
  <r>
    <x v="582"/>
    <n v="0.2064915353"/>
    <n v="0"/>
    <n v="0.2064915353"/>
  </r>
  <r>
    <x v="583"/>
    <n v="0.20851523699999999"/>
    <n v="0"/>
    <n v="0.20851523699999999"/>
  </r>
  <r>
    <x v="584"/>
    <n v="0.20699921399999999"/>
    <n v="0"/>
    <n v="0.20699921399999999"/>
  </r>
  <r>
    <x v="585"/>
    <n v="0.2084597326"/>
    <n v="0"/>
    <n v="0.2084597326"/>
  </r>
  <r>
    <x v="586"/>
    <n v="0.21190275359999999"/>
    <n v="0"/>
    <n v="0.21190275359999999"/>
  </r>
  <r>
    <x v="587"/>
    <n v="0.223802152"/>
    <n v="0"/>
    <n v="0.223802152"/>
  </r>
  <r>
    <x v="588"/>
    <n v="0.23795152999999999"/>
    <n v="0.22517018029999999"/>
    <n v="1.27813497E-2"/>
  </r>
  <r>
    <x v="589"/>
    <n v="0.30262486770000002"/>
    <n v="0.22517018029999999"/>
    <n v="7.7454687499999994E-2"/>
  </r>
  <r>
    <x v="590"/>
    <n v="0.32299840470000002"/>
    <n v="0.85948295500000005"/>
    <n v="-0.53648455019999997"/>
  </r>
  <r>
    <x v="591"/>
    <n v="0.41430320139999999"/>
    <n v="0.85948295500000005"/>
    <n v="-0.4451797535"/>
  </r>
  <r>
    <x v="592"/>
    <n v="0.42548156840000001"/>
    <n v="1.8703150480999999"/>
    <n v="-1.4448334797"/>
  </r>
  <r>
    <x v="593"/>
    <n v="0.42908219310000001"/>
    <n v="1.8703150480999999"/>
    <n v="-1.441232855"/>
  </r>
  <r>
    <x v="594"/>
    <n v="0.43684594710000002"/>
    <n v="2.9540571299999998"/>
    <n v="-2.5172111829000001"/>
  </r>
  <r>
    <x v="595"/>
    <n v="0.455664018"/>
    <n v="2.9540571299999998"/>
    <n v="-2.498393112"/>
  </r>
  <r>
    <x v="596"/>
    <n v="0.46273695799999998"/>
    <n v="3.3116861658999999"/>
    <n v="-2.8489492078"/>
  </r>
  <r>
    <x v="597"/>
    <n v="0.52347682539999996"/>
    <n v="3.3116861658999999"/>
    <n v="-2.7882093403999999"/>
  </r>
  <r>
    <x v="598"/>
    <n v="0.53309507339999995"/>
    <n v="3.3350209607000001"/>
    <n v="-2.8019258871999999"/>
  </r>
  <r>
    <x v="599"/>
    <n v="0.5392046774"/>
    <n v="3.3350209607000001"/>
    <n v="-2.7958162833000002"/>
  </r>
  <r>
    <x v="600"/>
    <n v="0.54476358540000003"/>
    <n v="3.1409940632"/>
    <n v="-2.5962304777999998"/>
  </r>
  <r>
    <x v="601"/>
    <n v="0.54483449630000003"/>
    <n v="3.1409940632"/>
    <n v="-2.5961595668999999"/>
  </r>
  <r>
    <x v="602"/>
    <n v="0.55307556729999996"/>
    <n v="2.7473725905999999"/>
    <n v="-2.1942970232999999"/>
  </r>
  <r>
    <x v="603"/>
    <n v="0.55901607080000004"/>
    <n v="2.7473725905999999"/>
    <n v="-2.1883565198000001"/>
  </r>
  <r>
    <x v="604"/>
    <n v="0.56576704879999995"/>
    <n v="2.2421709221000001"/>
    <n v="-1.6764038733"/>
  </r>
  <r>
    <x v="605"/>
    <n v="0.54798701360000002"/>
    <n v="2.2421709221000001"/>
    <n v="-1.6941839084999999"/>
  </r>
  <r>
    <x v="606"/>
    <n v="0.55327760159999995"/>
    <n v="1.584687212"/>
    <n v="-1.0314096104999999"/>
  </r>
  <r>
    <x v="607"/>
    <n v="0.50454530220000005"/>
    <n v="1.584687212"/>
    <n v="-1.0801419098"/>
  </r>
  <r>
    <x v="608"/>
    <n v="0.51576459720000001"/>
    <n v="0.81713866229999998"/>
    <n v="-0.30137406519999999"/>
  </r>
  <r>
    <x v="609"/>
    <n v="0.51377117459999999"/>
    <n v="0.81713866229999998"/>
    <n v="-0.30336748769999999"/>
  </r>
  <r>
    <x v="610"/>
    <n v="0.52832639859999997"/>
    <n v="0.22379070849999999"/>
    <n v="0.30453569009999998"/>
  </r>
  <r>
    <x v="611"/>
    <n v="0.53077643200000002"/>
    <n v="0.22379070849999999"/>
    <n v="0.30698572349999997"/>
  </r>
  <r>
    <x v="612"/>
    <n v="0.51610104899999998"/>
    <n v="0.16245216849999999"/>
    <n v="0.35364888049999998"/>
  </r>
  <r>
    <x v="613"/>
    <n v="0.4664586772"/>
    <n v="0.16245216849999999"/>
    <n v="0.30400650870000001"/>
  </r>
  <r>
    <x v="614"/>
    <n v="0.4559913632"/>
    <n v="3.3281255799999999E-2"/>
    <n v="0.42271010749999999"/>
  </r>
  <r>
    <x v="615"/>
    <n v="0.44180320369999998"/>
    <n v="3.3281255799999999E-2"/>
    <n v="0.40852194790000002"/>
  </r>
  <r>
    <x v="616"/>
    <n v="0.4261377187"/>
    <n v="0"/>
    <n v="0.4261377187"/>
  </r>
  <r>
    <x v="617"/>
    <n v="0.35245853649999997"/>
    <n v="0"/>
    <n v="0.35245853649999997"/>
  </r>
  <r>
    <x v="618"/>
    <n v="0.3271419015"/>
    <n v="0"/>
    <n v="0.3271419015"/>
  </r>
  <r>
    <x v="619"/>
    <n v="0.30599156239999997"/>
    <n v="0"/>
    <n v="0.30599156239999997"/>
  </r>
  <r>
    <x v="620"/>
    <n v="0.27982933640000002"/>
    <n v="0"/>
    <n v="0.27982933640000002"/>
  </r>
  <r>
    <x v="621"/>
    <n v="0.24029517689999999"/>
    <n v="0"/>
    <n v="0.24029517689999999"/>
  </r>
  <r>
    <x v="622"/>
    <n v="0.22239846690000001"/>
    <n v="0"/>
    <n v="0.22239846690000001"/>
  </r>
  <r>
    <x v="623"/>
    <n v="0.22449323039999999"/>
    <n v="0"/>
    <n v="0.22449323039999999"/>
  </r>
  <r>
    <x v="624"/>
    <n v="0.21184129839999999"/>
    <n v="0"/>
    <n v="0.21184129839999999"/>
  </r>
  <r>
    <x v="625"/>
    <n v="0.20180573669999999"/>
    <n v="0"/>
    <n v="0.20180573669999999"/>
  </r>
  <r>
    <x v="626"/>
    <n v="0.19724477069999999"/>
    <n v="0"/>
    <n v="0.19724477069999999"/>
  </r>
  <r>
    <x v="627"/>
    <n v="0.18629467089999999"/>
    <n v="0"/>
    <n v="0.18629467089999999"/>
  </r>
  <r>
    <x v="628"/>
    <n v="0.18226228789999999"/>
    <n v="0"/>
    <n v="0.18226228789999999"/>
  </r>
  <r>
    <x v="629"/>
    <n v="0.17204844699999999"/>
    <n v="0"/>
    <n v="0.17204844699999999"/>
  </r>
  <r>
    <x v="630"/>
    <n v="0.168470915"/>
    <n v="0"/>
    <n v="0.168470915"/>
  </r>
  <r>
    <x v="631"/>
    <n v="0.1564181217"/>
    <n v="0"/>
    <n v="0.1564181217"/>
  </r>
  <r>
    <x v="632"/>
    <n v="0.16150256069999999"/>
    <n v="0"/>
    <n v="0.16150256069999999"/>
  </r>
  <r>
    <x v="633"/>
    <n v="0.17702721060000001"/>
    <n v="0"/>
    <n v="0.17702721060000001"/>
  </r>
  <r>
    <x v="634"/>
    <n v="0.18956308559999999"/>
    <n v="0"/>
    <n v="0.18956308559999999"/>
  </r>
  <r>
    <x v="635"/>
    <n v="0.2296347943"/>
    <n v="0"/>
    <n v="0.2296347943"/>
  </r>
  <r>
    <x v="636"/>
    <n v="0.2475888343"/>
    <n v="0.22083636679999999"/>
    <n v="2.6752467500000002E-2"/>
  </r>
  <r>
    <x v="637"/>
    <n v="0.27623362950000002"/>
    <n v="0.22083636679999999"/>
    <n v="5.5397262699999998E-2"/>
  </r>
  <r>
    <x v="638"/>
    <n v="0.28172546749999999"/>
    <n v="1.5323244381000001"/>
    <n v="-1.2505989706"/>
  </r>
  <r>
    <x v="639"/>
    <n v="0.28176070530000003"/>
    <n v="1.5323244381000001"/>
    <n v="-1.2505637328000001"/>
  </r>
  <r>
    <x v="640"/>
    <n v="0.28169096430000001"/>
    <n v="2.3079250765000001"/>
    <n v="-2.0262341122"/>
  </r>
  <r>
    <x v="641"/>
    <n v="0.35256358900000001"/>
    <n v="2.3079250765000001"/>
    <n v="-1.9553614876000001"/>
  </r>
  <r>
    <x v="642"/>
    <n v="0.352818352"/>
    <n v="2.9071949034000002"/>
    <n v="-2.5543765513999999"/>
  </r>
  <r>
    <x v="643"/>
    <n v="0.5327854957"/>
    <n v="2.9071949034000002"/>
    <n v="-2.3744094077"/>
  </r>
  <r>
    <x v="644"/>
    <n v="0.53438211369999999"/>
    <n v="3.2060863363999998"/>
    <n v="-2.6717042226999999"/>
  </r>
  <r>
    <x v="645"/>
    <n v="0.65678888639999999"/>
    <n v="3.2060863363999998"/>
    <n v="-2.5492974500000001"/>
  </r>
  <r>
    <x v="646"/>
    <n v="0.65736761040000002"/>
    <n v="3.2815012208000001"/>
    <n v="-2.6241336104999999"/>
  </r>
  <r>
    <x v="647"/>
    <n v="0.64062564219999996"/>
    <n v="3.2815012208000001"/>
    <n v="-2.6408755786000002"/>
  </r>
  <r>
    <x v="648"/>
    <n v="0.63153950619999999"/>
    <n v="3.0881076775"/>
    <n v="-2.4565681712999998"/>
  </r>
  <r>
    <x v="649"/>
    <n v="0.65122488410000001"/>
    <n v="3.0881076775"/>
    <n v="-2.4368827934000001"/>
  </r>
  <r>
    <x v="650"/>
    <n v="0.64879704309999997"/>
    <n v="2.7026686755"/>
    <n v="-2.0538716324999999"/>
  </r>
  <r>
    <x v="651"/>
    <n v="0.68881164569999997"/>
    <n v="2.7026686755"/>
    <n v="-2.0138570298"/>
  </r>
  <r>
    <x v="652"/>
    <n v="0.68841316969999999"/>
    <n v="2.1971853626"/>
    <n v="-1.5087721929"/>
  </r>
  <r>
    <x v="653"/>
    <n v="0.7157491399"/>
    <n v="2.1971853626"/>
    <n v="-1.4814362227"/>
  </r>
  <r>
    <x v="654"/>
    <n v="0.72613196089999998"/>
    <n v="1.5773608324999999"/>
    <n v="-0.85122887160000005"/>
  </r>
  <r>
    <x v="655"/>
    <n v="0.67160687230000005"/>
    <n v="1.5773608324999999"/>
    <n v="-0.90575396009999998"/>
  </r>
  <r>
    <x v="656"/>
    <n v="0.6952626583"/>
    <n v="0.78788347690000005"/>
    <n v="-9.2620818499999993E-2"/>
  </r>
  <r>
    <x v="657"/>
    <n v="0.72415360610000001"/>
    <n v="0.78788347690000005"/>
    <n v="-6.3729870699999996E-2"/>
  </r>
  <r>
    <x v="658"/>
    <n v="0.75075041809999998"/>
    <n v="0.37772229940000002"/>
    <n v="0.37302811870000002"/>
  </r>
  <r>
    <x v="659"/>
    <n v="0.79509341290000002"/>
    <n v="0.37772229940000002"/>
    <n v="0.41737111339999999"/>
  </r>
  <r>
    <x v="660"/>
    <n v="0.79687547889999999"/>
    <n v="0.18474471949999999"/>
    <n v="0.61213075939999995"/>
  </r>
  <r>
    <x v="661"/>
    <n v="0.7246438865"/>
    <n v="0.18474471949999999"/>
    <n v="0.53989916699999996"/>
  </r>
  <r>
    <x v="662"/>
    <n v="0.72190196250000005"/>
    <n v="3.2574859400000003E-2"/>
    <n v="0.6893271031"/>
  </r>
  <r>
    <x v="663"/>
    <n v="0.66275103270000002"/>
    <n v="3.2574859400000003E-2"/>
    <n v="0.63017617329999998"/>
  </r>
  <r>
    <x v="664"/>
    <n v="0.65203432169999997"/>
    <n v="0"/>
    <n v="0.65203432169999997"/>
  </r>
  <r>
    <x v="665"/>
    <n v="0.47300534280000001"/>
    <n v="0"/>
    <n v="0.47300534280000001"/>
  </r>
  <r>
    <x v="666"/>
    <n v="0.4472322138"/>
    <n v="0"/>
    <n v="0.4472322138"/>
  </r>
  <r>
    <x v="667"/>
    <n v="0.35364393579999998"/>
    <n v="0"/>
    <n v="0.35364393579999998"/>
  </r>
  <r>
    <x v="668"/>
    <n v="0.3303895248"/>
    <n v="0"/>
    <n v="0.3303895248"/>
  </r>
  <r>
    <x v="669"/>
    <n v="0.26234026919999998"/>
    <n v="0"/>
    <n v="0.26234026919999998"/>
  </r>
  <r>
    <x v="670"/>
    <n v="0.24408351719999999"/>
    <n v="0"/>
    <n v="0.24408351719999999"/>
  </r>
  <r>
    <x v="671"/>
    <n v="0.18404644719999999"/>
    <n v="0"/>
    <n v="0.18404644719999999"/>
  </r>
  <r>
    <x v="672"/>
    <n v="0.17354046819999999"/>
    <n v="0"/>
    <n v="0.17354046819999999"/>
  </r>
  <r>
    <x v="673"/>
    <n v="0.16701347650000001"/>
    <n v="0"/>
    <n v="0.16701347650000001"/>
  </r>
  <r>
    <x v="674"/>
    <n v="0.16323688750000001"/>
    <n v="0"/>
    <n v="0.16323688750000001"/>
  </r>
  <r>
    <x v="675"/>
    <n v="0.15635262659999999"/>
    <n v="0"/>
    <n v="0.15635262659999999"/>
  </r>
  <r>
    <x v="676"/>
    <n v="0.15087302159999999"/>
    <n v="0"/>
    <n v="0.15087302159999999"/>
  </r>
  <r>
    <x v="677"/>
    <n v="0.14718295689999999"/>
    <n v="0"/>
    <n v="0.14718295689999999"/>
  </r>
  <r>
    <x v="678"/>
    <n v="0.1466932829"/>
    <n v="0"/>
    <n v="0.1466932829"/>
  </r>
  <r>
    <x v="679"/>
    <n v="0.14515545699999999"/>
    <n v="0"/>
    <n v="0.14515545699999999"/>
  </r>
  <r>
    <x v="680"/>
    <n v="0.149357403"/>
    <n v="0"/>
    <n v="0.149357403"/>
  </r>
  <r>
    <x v="681"/>
    <n v="0.16343929539999999"/>
    <n v="0"/>
    <n v="0.16343929539999999"/>
  </r>
  <r>
    <x v="682"/>
    <n v="0.17793264240000001"/>
    <n v="0"/>
    <n v="0.17793264240000001"/>
  </r>
  <r>
    <x v="683"/>
    <n v="0.19925016779999999"/>
    <n v="0"/>
    <n v="0.19925016779999999"/>
  </r>
  <r>
    <x v="684"/>
    <n v="0.22030798579999999"/>
    <n v="0.20267325889999999"/>
    <n v="1.7634726999999999E-2"/>
  </r>
  <r>
    <x v="685"/>
    <n v="0.2375350722"/>
    <n v="0.20267325889999999"/>
    <n v="3.4861813300000002E-2"/>
  </r>
  <r>
    <x v="686"/>
    <n v="0.24161895520000001"/>
    <n v="0.58482084140000001"/>
    <n v="-0.34320188619999997"/>
  </r>
  <r>
    <x v="687"/>
    <n v="0.2372984739"/>
    <n v="0.58482084140000001"/>
    <n v="-0.34752236749999998"/>
  </r>
  <r>
    <x v="688"/>
    <n v="0.2333713489"/>
    <n v="0.83866129020000002"/>
    <n v="-0.60528994130000002"/>
  </r>
  <r>
    <x v="689"/>
    <n v="0.26364429449999999"/>
    <n v="0.83866129020000002"/>
    <n v="-0.57501699569999998"/>
  </r>
  <r>
    <x v="690"/>
    <n v="0.2590530345"/>
    <n v="0.93350512060000002"/>
    <n v="-0.67445208609999996"/>
  </r>
  <r>
    <x v="691"/>
    <n v="0.30735725489999999"/>
    <n v="0.93350512060000002"/>
    <n v="-0.62614786570000003"/>
  </r>
  <r>
    <x v="692"/>
    <n v="0.31217660289999999"/>
    <n v="1.5438041607999999"/>
    <n v="-1.2316275579"/>
  </r>
  <r>
    <x v="693"/>
    <n v="0.34593677810000001"/>
    <n v="1.5438041607999999"/>
    <n v="-1.1978673826999999"/>
  </r>
  <r>
    <x v="694"/>
    <n v="0.35113839610000003"/>
    <n v="2.2382441506999999"/>
    <n v="-1.8871057545000001"/>
  </r>
  <r>
    <x v="695"/>
    <n v="0.34573088089999998"/>
    <n v="2.2382441506999999"/>
    <n v="-1.8925132698"/>
  </r>
  <r>
    <x v="696"/>
    <n v="0.34379879689999998"/>
    <n v="2.5011411359000002"/>
    <n v="-2.1573423391"/>
  </r>
  <r>
    <x v="697"/>
    <n v="0.34923822069999999"/>
    <n v="2.5011411359000002"/>
    <n v="-2.1519029152"/>
  </r>
  <r>
    <x v="698"/>
    <n v="0.34703974069999999"/>
    <n v="2.6546524169999999"/>
    <n v="-2.3076126762000002"/>
  </r>
  <r>
    <x v="699"/>
    <n v="0.35934788890000002"/>
    <n v="2.6546524169999999"/>
    <n v="-2.2953045281"/>
  </r>
  <r>
    <x v="700"/>
    <n v="0.36056585489999998"/>
    <n v="2.2464326361000002"/>
    <n v="-1.8858667812000001"/>
  </r>
  <r>
    <x v="701"/>
    <n v="0.3783924837"/>
    <n v="2.2464326361000002"/>
    <n v="-1.8680401525000001"/>
  </r>
  <r>
    <x v="702"/>
    <n v="0.39166013869999999"/>
    <n v="1.5709040474"/>
    <n v="-1.1792439087"/>
  </r>
  <r>
    <x v="703"/>
    <n v="0.38996336079999999"/>
    <n v="1.5709040474"/>
    <n v="-1.1809406865000001"/>
  </r>
  <r>
    <x v="704"/>
    <n v="0.4125258738"/>
    <n v="0.83361434779999999"/>
    <n v="-0.42108847399999999"/>
  </r>
  <r>
    <x v="705"/>
    <n v="0.43910516049999998"/>
    <n v="0.83361434779999999"/>
    <n v="-0.39450918730000001"/>
  </r>
  <r>
    <x v="706"/>
    <n v="0.46326262950000002"/>
    <n v="0.4313226449"/>
    <n v="3.1939984599999999E-2"/>
  </r>
  <r>
    <x v="707"/>
    <n v="0.47536582420000001"/>
    <n v="0.4313226449"/>
    <n v="4.4043179299999999E-2"/>
  </r>
  <r>
    <x v="708"/>
    <n v="0.47837163919999998"/>
    <n v="0.2016483268"/>
    <n v="0.27672331239999998"/>
  </r>
  <r>
    <x v="709"/>
    <n v="0.45257030050000002"/>
    <n v="0.2016483268"/>
    <n v="0.25092197370000002"/>
  </r>
  <r>
    <x v="710"/>
    <n v="0.45551876949999998"/>
    <n v="3.7717475399999999E-2"/>
    <n v="0.41780129399999999"/>
  </r>
  <r>
    <x v="711"/>
    <n v="0.44303914389999999"/>
    <n v="3.7717475399999999E-2"/>
    <n v="0.40532166850000001"/>
  </r>
  <r>
    <x v="712"/>
    <n v="0.43386237589999999"/>
    <n v="0"/>
    <n v="0.43386237589999999"/>
  </r>
  <r>
    <x v="713"/>
    <n v="0.37264337549999998"/>
    <n v="0"/>
    <n v="0.37264337549999998"/>
  </r>
  <r>
    <x v="714"/>
    <n v="0.34947106950000001"/>
    <n v="0"/>
    <n v="0.34947106950000001"/>
  </r>
  <r>
    <x v="715"/>
    <n v="0.30242040840000001"/>
    <n v="0"/>
    <n v="0.30242040840000001"/>
  </r>
  <r>
    <x v="716"/>
    <n v="0.27595327939999997"/>
    <n v="0"/>
    <n v="0.27595327939999997"/>
  </r>
  <r>
    <x v="717"/>
    <n v="0.23881014480000001"/>
    <n v="0"/>
    <n v="0.23881014480000001"/>
  </r>
  <r>
    <x v="718"/>
    <n v="0.21747419879999999"/>
    <n v="0"/>
    <n v="0.21747419879999999"/>
  </r>
  <r>
    <x v="719"/>
    <n v="0.18791768589999999"/>
    <n v="0"/>
    <n v="0.18791768589999999"/>
  </r>
  <r>
    <x v="720"/>
    <n v="0.17687971390000001"/>
    <n v="0"/>
    <n v="0.17687971390000001"/>
  </r>
  <r>
    <x v="721"/>
    <n v="0.1672671298"/>
    <n v="0"/>
    <n v="0.1672671298"/>
  </r>
  <r>
    <x v="722"/>
    <n v="0.16212441480000001"/>
    <n v="0"/>
    <n v="0.16212441480000001"/>
  </r>
  <r>
    <x v="723"/>
    <n v="0.15873617670000001"/>
    <n v="0"/>
    <n v="0.15873617670000001"/>
  </r>
  <r>
    <x v="724"/>
    <n v="0.15489112369999999"/>
    <n v="0"/>
    <n v="0.15489112369999999"/>
  </r>
  <r>
    <x v="725"/>
    <n v="0.15080135689999999"/>
    <n v="0"/>
    <n v="0.15080135689999999"/>
  </r>
  <r>
    <x v="726"/>
    <n v="0.15043519990000001"/>
    <n v="0"/>
    <n v="0.15043519990000001"/>
  </r>
  <r>
    <x v="727"/>
    <n v="0.1512176754"/>
    <n v="0"/>
    <n v="0.1512176754"/>
  </r>
  <r>
    <x v="728"/>
    <n v="0.15391119140000001"/>
    <n v="0"/>
    <n v="0.15391119140000001"/>
  </r>
  <r>
    <x v="729"/>
    <n v="0.1654694753"/>
    <n v="0"/>
    <n v="0.1654694753"/>
  </r>
  <r>
    <x v="730"/>
    <n v="0.1808665153"/>
    <n v="0"/>
    <n v="0.1808665153"/>
  </r>
  <r>
    <x v="731"/>
    <n v="0.19474917150000001"/>
    <n v="0"/>
    <n v="0.19474917150000001"/>
  </r>
  <r>
    <x v="732"/>
    <n v="0.21562983650000001"/>
    <n v="0.11626571669999999"/>
    <n v="9.9364119799999998E-2"/>
  </r>
  <r>
    <x v="733"/>
    <n v="0.22695191419999999"/>
    <n v="0.11626571669999999"/>
    <n v="0.1106861975"/>
  </r>
  <r>
    <x v="734"/>
    <n v="0.2345293302"/>
    <n v="0.4570664123"/>
    <n v="-0.22253708210000001"/>
  </r>
  <r>
    <x v="735"/>
    <n v="0.23473961130000001"/>
    <n v="0.4570664123"/>
    <n v="-0.22232680099999999"/>
  </r>
  <r>
    <x v="736"/>
    <n v="0.2296999733"/>
    <n v="1.2417933978"/>
    <n v="-1.0120934244999999"/>
  </r>
  <r>
    <x v="737"/>
    <n v="0.2252514444"/>
    <n v="1.2417933978"/>
    <n v="-1.0165419534"/>
  </r>
  <r>
    <x v="738"/>
    <n v="0.22761985239999999"/>
    <n v="1.4464440248999999"/>
    <n v="-1.2188241724"/>
  </r>
  <r>
    <x v="739"/>
    <n v="0.23336081580000001"/>
    <n v="1.4464440248999999"/>
    <n v="-1.2130832090999999"/>
  </r>
  <r>
    <x v="740"/>
    <n v="0.2428284158"/>
    <n v="1.6557279304999999"/>
    <n v="-1.4128995147000001"/>
  </r>
  <r>
    <x v="741"/>
    <n v="0.24772766600000001"/>
    <n v="1.6557279304999999"/>
    <n v="-1.4080002645"/>
  </r>
  <r>
    <x v="742"/>
    <n v="0.26096669099999997"/>
    <n v="2.1209239874999999"/>
    <n v="-1.8599572965"/>
  </r>
  <r>
    <x v="743"/>
    <n v="0.27049680939999998"/>
    <n v="2.1209239874999999"/>
    <n v="-1.8504271779999999"/>
  </r>
  <r>
    <x v="744"/>
    <n v="0.27803719840000002"/>
    <n v="2.3514330185999999"/>
    <n v="-2.0733958202"/>
  </r>
  <r>
    <x v="745"/>
    <n v="0.290691598"/>
    <n v="2.3514330185999999"/>
    <n v="-2.0607414205999999"/>
  </r>
  <r>
    <x v="746"/>
    <n v="0.30436382099999998"/>
    <n v="2.5536313926999998"/>
    <n v="-2.2492675716999999"/>
  </r>
  <r>
    <x v="747"/>
    <n v="0.31176256130000002"/>
    <n v="2.5536313926999998"/>
    <n v="-2.2418688315000002"/>
  </r>
  <r>
    <x v="748"/>
    <n v="0.32317138429999998"/>
    <n v="2.1919154501000002"/>
    <n v="-1.8687440659000001"/>
  </r>
  <r>
    <x v="749"/>
    <n v="0.34280269299999999"/>
    <n v="2.1919154501000002"/>
    <n v="-1.8491127570999999"/>
  </r>
  <r>
    <x v="750"/>
    <n v="0.36560485700000001"/>
    <n v="1.4371663496"/>
    <n v="-1.0715614926000001"/>
  </r>
  <r>
    <x v="751"/>
    <n v="0.3835134932"/>
    <n v="1.4371663496"/>
    <n v="-1.0536528564000001"/>
  </r>
  <r>
    <x v="752"/>
    <n v="0.40116374319999998"/>
    <n v="0.80849503199999995"/>
    <n v="-0.40733128880000002"/>
  </r>
  <r>
    <x v="753"/>
    <n v="0.42630982470000001"/>
    <n v="0.80849503199999995"/>
    <n v="-0.3821852073"/>
  </r>
  <r>
    <x v="754"/>
    <n v="0.44914005070000002"/>
    <n v="0.4568797429"/>
    <n v="-7.7396922000000003E-3"/>
  </r>
  <r>
    <x v="755"/>
    <n v="0.45013263479999999"/>
    <n v="0.4568797429"/>
    <n v="-6.7471081000000004E-3"/>
  </r>
  <r>
    <x v="756"/>
    <n v="0.43871556880000001"/>
    <n v="0.17262218870000001"/>
    <n v="0.2660933801"/>
  </r>
  <r>
    <x v="757"/>
    <n v="0.42645028400000001"/>
    <n v="0.17262218870000001"/>
    <n v="0.2538280953"/>
  </r>
  <r>
    <x v="758"/>
    <n v="0.43051440699999999"/>
    <n v="2.5894716700000001E-2"/>
    <n v="0.4046196903"/>
  </r>
  <r>
    <x v="759"/>
    <n v="0.43677758290000002"/>
    <n v="2.5894716700000001E-2"/>
    <n v="0.41088286629999998"/>
  </r>
  <r>
    <x v="760"/>
    <n v="0.42674061489999998"/>
    <n v="0"/>
    <n v="0.42674061489999998"/>
  </r>
  <r>
    <x v="761"/>
    <n v="0.39959228419999998"/>
    <n v="0"/>
    <n v="0.39959228419999998"/>
  </r>
  <r>
    <x v="762"/>
    <n v="0.37218245220000001"/>
    <n v="0"/>
    <n v="0.37218245220000001"/>
  </r>
  <r>
    <x v="763"/>
    <n v="0.33643251169999999"/>
    <n v="0"/>
    <n v="0.33643251169999999"/>
  </r>
  <r>
    <x v="764"/>
    <n v="0.29764728569999999"/>
    <n v="0"/>
    <n v="0.29764728569999999"/>
  </r>
  <r>
    <x v="765"/>
    <n v="0.26617244540000001"/>
    <n v="0"/>
    <n v="0.26617244540000001"/>
  </r>
  <r>
    <x v="766"/>
    <n v="0.23990985640000001"/>
    <n v="0"/>
    <n v="0.23990985640000001"/>
  </r>
  <r>
    <x v="767"/>
    <n v="0.20189295839999999"/>
    <n v="0"/>
    <n v="0.20189295839999999"/>
  </r>
  <r>
    <x v="768"/>
    <n v="0.1879005604"/>
    <n v="0"/>
    <n v="0.1879005604"/>
  </r>
  <r>
    <x v="769"/>
    <n v="0.1792423514"/>
    <n v="0"/>
    <n v="0.1792423514"/>
  </r>
  <r>
    <x v="770"/>
    <n v="0.17247491240000001"/>
    <n v="0"/>
    <n v="0.17247491240000001"/>
  </r>
  <r>
    <x v="771"/>
    <n v="0.16907181660000001"/>
    <n v="0"/>
    <n v="0.16907181660000001"/>
  </r>
  <r>
    <x v="772"/>
    <n v="0.16461061360000001"/>
    <n v="0"/>
    <n v="0.16461061360000001"/>
  </r>
  <r>
    <x v="773"/>
    <n v="0.16571245030000001"/>
    <n v="0"/>
    <n v="0.16571245030000001"/>
  </r>
  <r>
    <x v="774"/>
    <n v="0.16257332930000001"/>
    <n v="0"/>
    <n v="0.16257332930000001"/>
  </r>
  <r>
    <x v="775"/>
    <n v="0.17269596649999999"/>
    <n v="0"/>
    <n v="0.17269596649999999"/>
  </r>
  <r>
    <x v="776"/>
    <n v="0.1749243935"/>
    <n v="0"/>
    <n v="0.1749243935"/>
  </r>
  <r>
    <x v="777"/>
    <n v="0.17810731399999999"/>
    <n v="0"/>
    <n v="0.17810731399999999"/>
  </r>
  <r>
    <x v="778"/>
    <n v="0.19183975"/>
    <n v="0"/>
    <n v="0.19183975"/>
  </r>
  <r>
    <x v="779"/>
    <n v="0.1902409202"/>
    <n v="0"/>
    <n v="0.1902409202"/>
  </r>
  <r>
    <x v="780"/>
    <n v="0.20852243519999999"/>
    <n v="0.13013348529999999"/>
    <n v="7.8388949900000005E-2"/>
  </r>
  <r>
    <x v="781"/>
    <n v="0.20986794449999999"/>
    <n v="0.13013348529999999"/>
    <n v="7.9734459199999996E-2"/>
  </r>
  <r>
    <x v="782"/>
    <n v="0.2158478895"/>
    <n v="0.23032916840000001"/>
    <n v="-1.44812788E-2"/>
  </r>
  <r>
    <x v="783"/>
    <n v="0.2227256094"/>
    <n v="0.23032916840000001"/>
    <n v="-7.6035590000000002E-3"/>
  </r>
  <r>
    <x v="784"/>
    <n v="0.23047913240000001"/>
    <n v="0.22998840500000001"/>
    <n v="4.9072739999999997E-4"/>
  </r>
  <r>
    <x v="785"/>
    <n v="0.18398033720000001"/>
    <n v="0.22998840500000001"/>
    <n v="-4.6008067800000003E-2"/>
  </r>
  <r>
    <x v="786"/>
    <n v="0.1909376072"/>
    <n v="0.25546615810000001"/>
    <n v="-6.4528550899999995E-2"/>
  </r>
  <r>
    <x v="787"/>
    <n v="7.29107846E-2"/>
    <n v="0.25546615810000001"/>
    <n v="-0.18255537350000001"/>
  </r>
  <r>
    <x v="788"/>
    <n v="8.6234431599999994E-2"/>
    <n v="0.28128896590000002"/>
    <n v="-0.1950545343"/>
  </r>
  <r>
    <x v="789"/>
    <n v="1.4915839700000001E-2"/>
    <n v="0.28128896590000002"/>
    <n v="-0.26637312610000002"/>
  </r>
  <r>
    <x v="790"/>
    <n v="3.8142772700000001E-2"/>
    <n v="0.29739295300000002"/>
    <n v="-0.25925018020000001"/>
  </r>
  <r>
    <x v="791"/>
    <n v="7.1817801000000001E-2"/>
    <n v="0.29739295300000002"/>
    <n v="-0.22557515189999999"/>
  </r>
  <r>
    <x v="792"/>
    <n v="8.3791031000000002E-2"/>
    <n v="0.52419444690000006"/>
    <n v="-0.44040341579999998"/>
  </r>
  <r>
    <x v="793"/>
    <n v="7.9956588999999995E-2"/>
    <n v="0.52419444690000006"/>
    <n v="-0.44423785789999998"/>
  </r>
  <r>
    <x v="794"/>
    <n v="9.4675008000000005E-2"/>
    <n v="0.96223195890000002"/>
    <n v="-0.86755695089999996"/>
  </r>
  <r>
    <x v="795"/>
    <n v="7.2597452899999998E-2"/>
    <n v="0.96223195890000002"/>
    <n v="-0.88963450610000006"/>
  </r>
  <r>
    <x v="796"/>
    <n v="8.6284300899999999E-2"/>
    <n v="0.93760481959999997"/>
    <n v="-0.85132051880000004"/>
  </r>
  <r>
    <x v="797"/>
    <n v="8.7634680199999995E-2"/>
    <n v="0.93760481959999997"/>
    <n v="-0.8499701395"/>
  </r>
  <r>
    <x v="798"/>
    <n v="0.11391294220000001"/>
    <n v="0.89853040210000001"/>
    <n v="-0.78461745989999998"/>
  </r>
  <r>
    <x v="799"/>
    <n v="0.18942830939999999"/>
    <n v="0.89853040210000001"/>
    <n v="-0.70910209270000002"/>
  </r>
  <r>
    <x v="800"/>
    <n v="0.2206728154"/>
    <n v="0.83158946869999995"/>
    <n v="-0.6109166533"/>
  </r>
  <r>
    <x v="801"/>
    <n v="0.25539162269999999"/>
    <n v="0.83158946869999995"/>
    <n v="-0.57619784600000001"/>
  </r>
  <r>
    <x v="802"/>
    <n v="0.27341067670000002"/>
    <n v="0.48699318559999999"/>
    <n v="-0.2135825089"/>
  </r>
  <r>
    <x v="803"/>
    <n v="0.25652509150000002"/>
    <n v="0.48699318559999999"/>
    <n v="-0.23046809409999999"/>
  </r>
  <r>
    <x v="804"/>
    <n v="0.24840891949999999"/>
    <n v="0.14568755890000001"/>
    <n v="0.10272136060000001"/>
  </r>
  <r>
    <x v="805"/>
    <n v="0.27763556439999998"/>
    <n v="0.14568755890000001"/>
    <n v="0.13194800540000001"/>
  </r>
  <r>
    <x v="806"/>
    <n v="0.27518187840000002"/>
    <n v="1.30790525E-2"/>
    <n v="0.26210282579999999"/>
  </r>
  <r>
    <x v="807"/>
    <n v="0.32540334830000001"/>
    <n v="1.30790525E-2"/>
    <n v="0.31232429579999998"/>
  </r>
  <r>
    <x v="808"/>
    <n v="0.3160602213"/>
    <n v="0"/>
    <n v="0.3160602213"/>
  </r>
  <r>
    <x v="809"/>
    <n v="0.39825797530000001"/>
    <n v="0"/>
    <n v="0.39825797530000001"/>
  </r>
  <r>
    <x v="810"/>
    <n v="0.35782694929999997"/>
    <n v="0"/>
    <n v="0.35782694929999997"/>
  </r>
  <r>
    <x v="811"/>
    <n v="0.36484985149999999"/>
    <n v="0"/>
    <n v="0.36484985149999999"/>
  </r>
  <r>
    <x v="812"/>
    <n v="0.32009450750000001"/>
    <n v="0"/>
    <n v="0.32009450750000001"/>
  </r>
  <r>
    <x v="813"/>
    <n v="0.30653547199999998"/>
    <n v="0"/>
    <n v="0.30653547199999998"/>
  </r>
  <r>
    <x v="814"/>
    <n v="0.27257743499999998"/>
    <n v="0"/>
    <n v="0.27257743499999998"/>
  </r>
  <r>
    <x v="815"/>
    <n v="0.25033385689999998"/>
    <n v="0"/>
    <n v="0.25033385689999998"/>
  </r>
  <r>
    <x v="816"/>
    <n v="0.23249366190000001"/>
    <n v="0"/>
    <n v="0.23249366190000001"/>
  </r>
  <r>
    <x v="817"/>
    <n v="0.2190919351"/>
    <n v="0"/>
    <n v="0.2190919351"/>
  </r>
  <r>
    <x v="818"/>
    <n v="0.2072875491"/>
    <n v="0"/>
    <n v="0.2072875491"/>
  </r>
  <r>
    <x v="819"/>
    <n v="0.20450282089999999"/>
    <n v="0"/>
    <n v="0.20450282089999999"/>
  </r>
  <r>
    <x v="820"/>
    <n v="0.19499275090000001"/>
    <n v="0"/>
    <n v="0.19499275090000001"/>
  </r>
  <r>
    <x v="821"/>
    <n v="0.19896609139999999"/>
    <n v="0"/>
    <n v="0.19896609139999999"/>
  </r>
  <r>
    <x v="822"/>
    <n v="0.19405267440000001"/>
    <n v="0"/>
    <n v="0.19405267440000001"/>
  </r>
  <r>
    <x v="823"/>
    <n v="0.207293329"/>
    <n v="0"/>
    <n v="0.207293329"/>
  </r>
  <r>
    <x v="824"/>
    <n v="0.20689454400000001"/>
    <n v="0"/>
    <n v="0.20689454400000001"/>
  </r>
  <r>
    <x v="825"/>
    <n v="0.20638126679999999"/>
    <n v="0"/>
    <n v="0.20638126679999999"/>
  </r>
  <r>
    <x v="826"/>
    <n v="0.21812758879999999"/>
    <n v="0"/>
    <n v="0.21812758879999999"/>
  </r>
  <r>
    <x v="827"/>
    <n v="0.20072438479999999"/>
    <n v="0"/>
    <n v="0.20072438479999999"/>
  </r>
  <r>
    <x v="828"/>
    <n v="0.22309523980000001"/>
    <n v="0.24380296400000001"/>
    <n v="-2.0707724199999999E-2"/>
  </r>
  <r>
    <x v="829"/>
    <n v="0.2242971302"/>
    <n v="0.24380296400000001"/>
    <n v="-1.95058338E-2"/>
  </r>
  <r>
    <x v="830"/>
    <n v="0.24896803519999999"/>
    <n v="1.2796043399000001"/>
    <n v="-1.0306363047"/>
  </r>
  <r>
    <x v="831"/>
    <n v="0.26845480989999998"/>
    <n v="1.2796043399000001"/>
    <n v="-1.01114953"/>
  </r>
  <r>
    <x v="832"/>
    <n v="0.29316249890000001"/>
    <n v="1.6654788688"/>
    <n v="-1.3723163699000001"/>
  </r>
  <r>
    <x v="833"/>
    <n v="0.2444185613"/>
    <n v="1.6654788688"/>
    <n v="-1.4210603074999999"/>
  </r>
  <r>
    <x v="834"/>
    <n v="0.2820835243"/>
    <n v="1.2475556459999999"/>
    <n v="-0.96547212169999996"/>
  </r>
  <r>
    <x v="835"/>
    <n v="9.9891366199999998E-2"/>
    <n v="1.2475556459999999"/>
    <n v="-1.1476642798000001"/>
  </r>
  <r>
    <x v="836"/>
    <n v="0.14607723519999999"/>
    <n v="0.94465918950000005"/>
    <n v="-0.79858195430000001"/>
  </r>
  <r>
    <x v="837"/>
    <n v="3.9922520099999997E-2"/>
    <n v="0.94465918950000005"/>
    <n v="-0.90473666939999997"/>
  </r>
  <r>
    <x v="838"/>
    <n v="8.2125785100000001E-2"/>
    <n v="1.1404639583"/>
    <n v="-1.0583381732999999"/>
  </r>
  <r>
    <x v="839"/>
    <n v="0.1443141852"/>
    <n v="1.1404639583"/>
    <n v="-0.99614977309999997"/>
  </r>
  <r>
    <x v="840"/>
    <n v="0.17062236219999999"/>
    <n v="1.1970718155"/>
    <n v="-1.0264494532999999"/>
  </r>
  <r>
    <x v="841"/>
    <n v="0.1707263289"/>
    <n v="1.1970718155"/>
    <n v="-1.0263454865999999"/>
  </r>
  <r>
    <x v="842"/>
    <n v="0.1918664669"/>
    <n v="1.1671166148000001"/>
    <n v="-0.97525014789999998"/>
  </r>
  <r>
    <x v="843"/>
    <n v="0.15195337810000001"/>
    <n v="1.1671166148000001"/>
    <n v="-1.0151632367000001"/>
  </r>
  <r>
    <x v="844"/>
    <n v="0.17435628210000001"/>
    <n v="1.0909523762"/>
    <n v="-0.91659609409999998"/>
  </r>
  <r>
    <x v="845"/>
    <n v="0.1758081152"/>
    <n v="1.0909523762"/>
    <n v="-0.91514426090000001"/>
  </r>
  <r>
    <x v="846"/>
    <n v="0.19070394020000001"/>
    <n v="0.95921802020000002"/>
    <n v="-0.76851407999999999"/>
  </r>
  <r>
    <x v="847"/>
    <n v="0.3108582896"/>
    <n v="0.95921802020000002"/>
    <n v="-0.64835973069999997"/>
  </r>
  <r>
    <x v="848"/>
    <n v="0.33746028360000002"/>
    <n v="0.66542216539999999"/>
    <n v="-0.32796188180000002"/>
  </r>
  <r>
    <x v="849"/>
    <n v="0.37020959170000001"/>
    <n v="0.66542216539999999"/>
    <n v="-0.29521257359999997"/>
  </r>
  <r>
    <x v="850"/>
    <n v="0.39564560370000001"/>
    <n v="0.45185447849999999"/>
    <n v="-5.6208874800000003E-2"/>
  </r>
  <r>
    <x v="851"/>
    <n v="0.36058066129999999"/>
    <n v="0.45185447849999999"/>
    <n v="-9.1273817199999996E-2"/>
  </r>
  <r>
    <x v="852"/>
    <n v="0.33921317629999997"/>
    <n v="0.2096626704"/>
    <n v="0.12955050579999999"/>
  </r>
  <r>
    <x v="853"/>
    <n v="0.35805736739999999"/>
    <n v="0.2096626704"/>
    <n v="0.14839469699999999"/>
  </r>
  <r>
    <x v="854"/>
    <n v="0.2967074844"/>
    <n v="4.0276427199999999E-2"/>
    <n v="0.25643105719999998"/>
  </r>
  <r>
    <x v="855"/>
    <n v="0.3386589793"/>
    <n v="4.0276427199999999E-2"/>
    <n v="0.29838255219999998"/>
  </r>
  <r>
    <x v="856"/>
    <n v="0.30574327429999998"/>
    <n v="0"/>
    <n v="0.30574327429999998"/>
  </r>
  <r>
    <x v="857"/>
    <n v="0.45771773989999998"/>
    <n v="0"/>
    <n v="0.45771773989999998"/>
  </r>
  <r>
    <x v="858"/>
    <n v="0.4020919449"/>
    <n v="0"/>
    <n v="0.4020919449"/>
  </r>
  <r>
    <x v="859"/>
    <n v="0.41412081899999997"/>
    <n v="0"/>
    <n v="0.41412081899999997"/>
  </r>
  <r>
    <x v="860"/>
    <n v="0.34455751600000001"/>
    <n v="0"/>
    <n v="0.34455751600000001"/>
  </r>
  <r>
    <x v="861"/>
    <n v="0.34039424359999998"/>
    <n v="0"/>
    <n v="0.34039424359999998"/>
  </r>
  <r>
    <x v="862"/>
    <n v="0.30235545159999999"/>
    <n v="0"/>
    <n v="0.30235545159999999"/>
  </r>
  <r>
    <x v="863"/>
    <n v="0.3394530053"/>
    <n v="0"/>
    <n v="0.3394530053"/>
  </r>
  <r>
    <x v="864"/>
    <n v="0.3152242133"/>
    <n v="0"/>
    <n v="0.3152242133"/>
  </r>
  <r>
    <x v="865"/>
    <n v="0.29709714539999998"/>
    <n v="0"/>
    <n v="0.29709714539999998"/>
  </r>
  <r>
    <x v="866"/>
    <n v="0.2811596764"/>
    <n v="0"/>
    <n v="0.2811596764"/>
  </r>
  <r>
    <x v="867"/>
    <n v="0.26833149499999998"/>
    <n v="0"/>
    <n v="0.26833149499999998"/>
  </r>
  <r>
    <x v="868"/>
    <n v="0.25542937999999998"/>
    <n v="0"/>
    <n v="0.25542937999999998"/>
  </r>
  <r>
    <x v="869"/>
    <n v="0.241263801"/>
    <n v="0"/>
    <n v="0.241263801"/>
  </r>
  <r>
    <x v="870"/>
    <n v="0.23627065"/>
    <n v="0"/>
    <n v="0.23627065"/>
  </r>
  <r>
    <x v="871"/>
    <n v="0.2309817421"/>
    <n v="0"/>
    <n v="0.2309817421"/>
  </r>
  <r>
    <x v="872"/>
    <n v="0.22401001109999999"/>
    <n v="0"/>
    <n v="0.22401001109999999"/>
  </r>
  <r>
    <x v="873"/>
    <n v="0.22534640140000001"/>
    <n v="0"/>
    <n v="0.22534640140000001"/>
  </r>
  <r>
    <x v="874"/>
    <n v="0.22563519339999999"/>
    <n v="0"/>
    <n v="0.22563519339999999"/>
  </r>
  <r>
    <x v="875"/>
    <n v="0.23191344950000001"/>
    <n v="0"/>
    <n v="0.23191344950000001"/>
  </r>
  <r>
    <x v="876"/>
    <n v="0.2442159055"/>
    <n v="0.1839167682"/>
    <n v="6.0299137400000001E-2"/>
  </r>
  <r>
    <x v="877"/>
    <n v="0.27195387809999999"/>
    <n v="0.1839167682"/>
    <n v="8.8037109899999993E-2"/>
  </r>
  <r>
    <x v="878"/>
    <n v="0.28355176009999999"/>
    <n v="1.4898197663999999"/>
    <n v="-1.2062680064"/>
  </r>
  <r>
    <x v="879"/>
    <n v="0.31456370030000003"/>
    <n v="1.4898197663999999"/>
    <n v="-1.1752560662"/>
  </r>
  <r>
    <x v="880"/>
    <n v="0.32163572730000001"/>
    <n v="2.2778113753000002"/>
    <n v="-1.9561756480000001"/>
  </r>
  <r>
    <x v="881"/>
    <n v="0.32367411190000001"/>
    <n v="2.2778113753000002"/>
    <n v="-1.9541372634"/>
  </r>
  <r>
    <x v="882"/>
    <n v="0.32282849089999999"/>
    <n v="2.3250337011000002"/>
    <n v="-2.0022052102000001"/>
  </r>
  <r>
    <x v="883"/>
    <n v="0.32340500439999997"/>
    <n v="2.3250337011000002"/>
    <n v="-2.0016286967000001"/>
  </r>
  <r>
    <x v="884"/>
    <n v="0.31691035140000001"/>
    <n v="2.2142614052999998"/>
    <n v="-1.8973510539"/>
  </r>
  <r>
    <x v="885"/>
    <n v="0.33205394179999997"/>
    <n v="2.2142614052999998"/>
    <n v="-1.8822074634999999"/>
  </r>
  <r>
    <x v="886"/>
    <n v="0.33156609479999999"/>
    <n v="3.1494417359"/>
    <n v="-2.8178756412000001"/>
  </r>
  <r>
    <x v="887"/>
    <n v="0.33243300279999999"/>
    <n v="3.1494417359"/>
    <n v="-2.8170087331000002"/>
  </r>
  <r>
    <x v="888"/>
    <n v="0.32784060679999999"/>
    <n v="3.1268851759"/>
    <n v="-2.7990445689999999"/>
  </r>
  <r>
    <x v="889"/>
    <n v="0.32452530159999998"/>
    <n v="3.1268851759"/>
    <n v="-2.8023598743"/>
  </r>
  <r>
    <x v="890"/>
    <n v="0.32144208260000001"/>
    <n v="2.7058621801"/>
    <n v="-2.3844200975000001"/>
  </r>
  <r>
    <x v="891"/>
    <n v="0.3211661804"/>
    <n v="2.7058621801"/>
    <n v="-2.3846959996999999"/>
  </r>
  <r>
    <x v="892"/>
    <n v="0.32077545940000002"/>
    <n v="2.1853690408999999"/>
    <n v="-1.8645935815000001"/>
  </r>
  <r>
    <x v="893"/>
    <n v="0.31887702420000003"/>
    <n v="2.1853690408999999"/>
    <n v="-1.8664920167000001"/>
  </r>
  <r>
    <x v="894"/>
    <n v="0.32777440819999998"/>
    <n v="1.5651684705"/>
    <n v="-1.2373940622999999"/>
  </r>
  <r>
    <x v="895"/>
    <n v="0.32115098590000002"/>
    <n v="1.5651684705"/>
    <n v="-1.2440174846000001"/>
  </r>
  <r>
    <x v="896"/>
    <n v="0.34168842090000001"/>
    <n v="0.80598102439999997"/>
    <n v="-0.46429260350000001"/>
  </r>
  <r>
    <x v="897"/>
    <n v="0.35576382919999999"/>
    <n v="0.80598102439999997"/>
    <n v="-0.45021719510000002"/>
  </r>
  <r>
    <x v="898"/>
    <n v="0.36478463719999998"/>
    <n v="0.20261695590000001"/>
    <n v="0.16216768130000001"/>
  </r>
  <r>
    <x v="899"/>
    <n v="0.37746904180000002"/>
    <n v="0.20261695590000001"/>
    <n v="0.1748520858"/>
  </r>
  <r>
    <x v="900"/>
    <n v="0.37395849479999999"/>
    <n v="0.15559583639999999"/>
    <n v="0.21836265830000001"/>
  </r>
  <r>
    <x v="901"/>
    <n v="0.35413720380000002"/>
    <n v="0.15559583639999999"/>
    <n v="0.1985413674"/>
  </r>
  <r>
    <x v="902"/>
    <n v="0.34742099580000002"/>
    <n v="3.5316352000000002E-2"/>
    <n v="0.31210464380000003"/>
  </r>
  <r>
    <x v="903"/>
    <n v="0.33817364989999998"/>
    <n v="3.5316352000000002E-2"/>
    <n v="0.30285729789999999"/>
  </r>
  <r>
    <x v="904"/>
    <n v="0.32643258889999999"/>
    <n v="0"/>
    <n v="0.32643258889999999"/>
  </r>
  <r>
    <x v="905"/>
    <n v="0.3036195606"/>
    <n v="0"/>
    <n v="0.3036195606"/>
  </r>
  <r>
    <x v="906"/>
    <n v="0.2876707496"/>
    <n v="0"/>
    <n v="0.2876707496"/>
  </r>
  <r>
    <x v="907"/>
    <n v="0.27302909600000003"/>
    <n v="0"/>
    <n v="0.27302909600000003"/>
  </r>
  <r>
    <x v="908"/>
    <n v="0.25792855399999998"/>
    <n v="0"/>
    <n v="0.25792855399999998"/>
  </r>
  <r>
    <x v="909"/>
    <n v="0.23469821430000001"/>
    <n v="0"/>
    <n v="0.23469821430000001"/>
  </r>
  <r>
    <x v="910"/>
    <n v="0.21950311929999999"/>
    <n v="0"/>
    <n v="0.21950311929999999"/>
  </r>
  <r>
    <x v="911"/>
    <n v="0.220409461"/>
    <n v="0"/>
    <n v="0.220409461"/>
  </r>
  <r>
    <x v="912"/>
    <n v="0.20774421600000001"/>
    <n v="0"/>
    <n v="0.20774421600000001"/>
  </r>
  <r>
    <x v="913"/>
    <n v="0.21050573510000001"/>
    <n v="0"/>
    <n v="0.21050573510000001"/>
  </r>
  <r>
    <x v="914"/>
    <n v="0.20278833809999999"/>
    <n v="0"/>
    <n v="0.20278833809999999"/>
  </r>
  <r>
    <x v="915"/>
    <n v="0.1951255583"/>
    <n v="0"/>
    <n v="0.1951255583"/>
  </r>
  <r>
    <x v="916"/>
    <n v="0.1903781973"/>
    <n v="0"/>
    <n v="0.1903781973"/>
  </r>
  <r>
    <x v="917"/>
    <n v="0.1802097973"/>
    <n v="0"/>
    <n v="0.1802097973"/>
  </r>
  <r>
    <x v="918"/>
    <n v="0.17910587729999999"/>
    <n v="0"/>
    <n v="0.17910587729999999"/>
  </r>
  <r>
    <x v="919"/>
    <n v="0.1829038268"/>
    <n v="0"/>
    <n v="0.1829038268"/>
  </r>
  <r>
    <x v="920"/>
    <n v="0.18240682280000001"/>
    <n v="0"/>
    <n v="0.18240682280000001"/>
  </r>
  <r>
    <x v="921"/>
    <n v="0.1833938577"/>
    <n v="0"/>
    <n v="0.1833938577"/>
  </r>
  <r>
    <x v="922"/>
    <n v="0.19060675569999999"/>
    <n v="0"/>
    <n v="0.19060675569999999"/>
  </r>
  <r>
    <x v="923"/>
    <n v="0.205902319"/>
    <n v="0"/>
    <n v="0.205902319"/>
  </r>
  <r>
    <x v="924"/>
    <n v="0.22260527399999999"/>
    <n v="0.19106884139999999"/>
    <n v="3.1536432599999997E-2"/>
  </r>
  <r>
    <x v="925"/>
    <n v="0.29312931180000001"/>
    <n v="0.19106884139999999"/>
    <n v="0.1020604703"/>
  </r>
  <r>
    <x v="926"/>
    <n v="0.3155157938"/>
    <n v="1.222718805"/>
    <n v="-0.90720301120000002"/>
  </r>
  <r>
    <x v="927"/>
    <n v="0.41437372430000002"/>
    <n v="1.222718805"/>
    <n v="-0.8083450807"/>
  </r>
  <r>
    <x v="928"/>
    <n v="0.42566900530000001"/>
    <n v="1.8406741606000001"/>
    <n v="-1.4150051554"/>
  </r>
  <r>
    <x v="929"/>
    <n v="0.42112846749999999"/>
    <n v="1.8406741606000001"/>
    <n v="-1.4195456930999999"/>
  </r>
  <r>
    <x v="930"/>
    <n v="0.4299636275"/>
    <n v="2.5037827716000001"/>
    <n v="-2.0738191440999998"/>
  </r>
  <r>
    <x v="931"/>
    <n v="0.44046767310000001"/>
    <n v="2.5037827716000001"/>
    <n v="-2.0633150983999999"/>
  </r>
  <r>
    <x v="932"/>
    <n v="0.4452844541"/>
    <n v="3.0693544141000002"/>
    <n v="-2.6240699598999999"/>
  </r>
  <r>
    <x v="933"/>
    <n v="0.49327048530000001"/>
    <n v="3.0693544141000002"/>
    <n v="-2.5760839288000001"/>
  </r>
  <r>
    <x v="934"/>
    <n v="0.49380728029999998"/>
    <n v="3.1637162885999999"/>
    <n v="-2.6699090083999999"/>
  </r>
  <r>
    <x v="935"/>
    <n v="0.49490100590000002"/>
    <n v="3.1637162885999999"/>
    <n v="-2.6688152827999998"/>
  </r>
  <r>
    <x v="936"/>
    <n v="0.4906810479"/>
    <n v="3.0102928382999998"/>
    <n v="-2.5196117903999999"/>
  </r>
  <r>
    <x v="937"/>
    <n v="0.46867686489999999"/>
    <n v="3.0102928382999998"/>
    <n v="-2.5416159732999999"/>
  </r>
  <r>
    <x v="938"/>
    <n v="0.46718551889999999"/>
    <n v="2.6336106244000002"/>
    <n v="-2.1664251055000001"/>
  </r>
  <r>
    <x v="939"/>
    <n v="0.46196040379999997"/>
    <n v="2.6336106244000002"/>
    <n v="-2.1716502206000001"/>
  </r>
  <r>
    <x v="940"/>
    <n v="0.46405917880000003"/>
    <n v="2.0880050844000002"/>
    <n v="-1.6239459057000001"/>
  </r>
  <r>
    <x v="941"/>
    <n v="0.45002123259999999"/>
    <n v="2.0880050844000002"/>
    <n v="-1.6379838518000001"/>
  </r>
  <r>
    <x v="942"/>
    <n v="0.45695205259999999"/>
    <n v="1.1749855002"/>
    <n v="-0.71803344759999999"/>
  </r>
  <r>
    <x v="943"/>
    <n v="0.4170735766"/>
    <n v="1.1749855002"/>
    <n v="-0.75791192360000004"/>
  </r>
  <r>
    <x v="944"/>
    <n v="0.4358069966"/>
    <n v="0.34336694340000001"/>
    <n v="9.2440053199999997E-2"/>
  </r>
  <r>
    <x v="945"/>
    <n v="0.43800792129999999"/>
    <n v="0.34336694340000001"/>
    <n v="9.4640978000000001E-2"/>
  </r>
  <r>
    <x v="946"/>
    <n v="0.45456923129999999"/>
    <n v="0.22496999079999999"/>
    <n v="0.2295992406"/>
  </r>
  <r>
    <x v="947"/>
    <n v="0.47250601910000001"/>
    <n v="0.22496999079999999"/>
    <n v="0.24753602829999999"/>
  </r>
  <r>
    <x v="948"/>
    <n v="0.47060278010000001"/>
    <n v="0.1446093437"/>
    <n v="0.3259934364"/>
  </r>
  <r>
    <x v="949"/>
    <n v="0.4298484031"/>
    <n v="0.1446093437"/>
    <n v="0.28523905939999999"/>
  </r>
  <r>
    <x v="950"/>
    <n v="0.42889793110000002"/>
    <n v="2.0967519399999999E-2"/>
    <n v="0.4079304118"/>
  </r>
  <r>
    <x v="951"/>
    <n v="0.42685365819999999"/>
    <n v="2.0967519399999999E-2"/>
    <n v="0.40588613880000002"/>
  </r>
  <r>
    <x v="952"/>
    <n v="0.41029002019999999"/>
    <n v="0"/>
    <n v="0.41029002019999999"/>
  </r>
  <r>
    <x v="953"/>
    <n v="0.34460256859999999"/>
    <n v="0"/>
    <n v="0.34460256859999999"/>
  </r>
  <r>
    <x v="954"/>
    <n v="0.32163842059999997"/>
    <n v="0"/>
    <n v="0.32163842059999997"/>
  </r>
  <r>
    <x v="955"/>
    <n v="0.30468608489999999"/>
    <n v="0"/>
    <n v="0.30468608489999999"/>
  </r>
  <r>
    <x v="956"/>
    <n v="0.28110536489999999"/>
    <n v="0"/>
    <n v="0.28110536489999999"/>
  </r>
  <r>
    <x v="957"/>
    <n v="0.2413356233"/>
    <n v="0"/>
    <n v="0.2413356233"/>
  </r>
  <r>
    <x v="958"/>
    <n v="0.21893647029999999"/>
    <n v="0"/>
    <n v="0.21893647029999999"/>
  </r>
  <r>
    <x v="959"/>
    <n v="0.19062341799999999"/>
    <n v="0"/>
    <n v="0.19062341799999999"/>
  </r>
  <r>
    <x v="960"/>
    <n v="0.18220266900000001"/>
    <n v="0"/>
    <n v="0.18220266900000001"/>
  </r>
  <r>
    <x v="961"/>
    <n v="0.1729025327"/>
    <n v="0"/>
    <n v="0.1729025327"/>
  </r>
  <r>
    <x v="962"/>
    <n v="0.1646061157"/>
    <n v="0"/>
    <n v="0.1646061157"/>
  </r>
  <r>
    <x v="963"/>
    <n v="0.15969815170000001"/>
    <n v="0"/>
    <n v="0.15969815170000001"/>
  </r>
  <r>
    <x v="964"/>
    <n v="0.15577169569999999"/>
    <n v="0"/>
    <n v="0.15577169569999999"/>
  </r>
  <r>
    <x v="965"/>
    <n v="0.15233211890000001"/>
    <n v="0"/>
    <n v="0.15233211890000001"/>
  </r>
  <r>
    <x v="966"/>
    <n v="0.1518466779"/>
    <n v="0"/>
    <n v="0.1518466779"/>
  </r>
  <r>
    <x v="967"/>
    <n v="0.15496961500000001"/>
    <n v="0"/>
    <n v="0.15496961500000001"/>
  </r>
  <r>
    <x v="968"/>
    <n v="0.15988089699999999"/>
    <n v="0"/>
    <n v="0.15988089699999999"/>
  </r>
  <r>
    <x v="969"/>
    <n v="0.16927686210000001"/>
    <n v="0"/>
    <n v="0.16927686210000001"/>
  </r>
  <r>
    <x v="970"/>
    <n v="0.18718289809999999"/>
    <n v="0"/>
    <n v="0.18718289809999999"/>
  </r>
  <r>
    <x v="971"/>
    <n v="0.20075417949999999"/>
    <n v="0"/>
    <n v="0.20075417949999999"/>
  </r>
  <r>
    <x v="972"/>
    <n v="0.21918198050000001"/>
    <n v="0.1755641724"/>
    <n v="4.3617808000000001E-2"/>
  </r>
  <r>
    <x v="973"/>
    <n v="0.23418644159999999"/>
    <n v="0.1755641724"/>
    <n v="5.86222692E-2"/>
  </r>
  <r>
    <x v="974"/>
    <n v="0.23889348760000001"/>
    <n v="1.4484952038000001"/>
    <n v="-1.2096017161999999"/>
  </r>
  <r>
    <x v="975"/>
    <n v="0.23597909189999999"/>
    <n v="1.4484952038000001"/>
    <n v="-1.2125161119000001"/>
  </r>
  <r>
    <x v="976"/>
    <n v="0.23504675589999999"/>
    <n v="2.3123669528000002"/>
    <n v="-2.0773201969000001"/>
  </r>
  <r>
    <x v="977"/>
    <n v="0.23012963119999999"/>
    <n v="2.3123669528000002"/>
    <n v="-2.0822373217000001"/>
  </r>
  <r>
    <x v="978"/>
    <n v="0.23414942720000001"/>
    <n v="2.920048242"/>
    <n v="-2.6858988148999998"/>
  </r>
  <r>
    <x v="979"/>
    <n v="0.20997926519999999"/>
    <n v="2.920048242"/>
    <n v="-2.7100689769000001"/>
  </r>
  <r>
    <x v="980"/>
    <n v="0.21143039520000001"/>
    <n v="3.2688148802999999"/>
    <n v="-3.0573844851"/>
  </r>
  <r>
    <x v="981"/>
    <n v="0.20249534390000001"/>
    <n v="3.2688148802999999"/>
    <n v="-3.0663195364"/>
  </r>
  <r>
    <x v="982"/>
    <n v="0.20845236989999999"/>
    <n v="3.3527675017999998"/>
    <n v="-3.1443151319"/>
  </r>
  <r>
    <x v="983"/>
    <n v="0.21299447899999999"/>
    <n v="3.3527675017999998"/>
    <n v="-3.1397730227"/>
  </r>
  <r>
    <x v="984"/>
    <n v="0.20953259599999999"/>
    <n v="3.2249072233999998"/>
    <n v="-3.0153746274"/>
  </r>
  <r>
    <x v="985"/>
    <n v="0.20576556430000001"/>
    <n v="3.2249072233999998"/>
    <n v="-3.0191416591000002"/>
  </r>
  <r>
    <x v="986"/>
    <n v="0.21166653530000001"/>
    <n v="2.8708521561999998"/>
    <n v="-2.6591856210000002"/>
  </r>
  <r>
    <x v="987"/>
    <n v="0.210567173"/>
    <n v="2.8708521561999998"/>
    <n v="-2.6602849833"/>
  </r>
  <r>
    <x v="988"/>
    <n v="0.20753428800000001"/>
    <n v="2.2735002728000002"/>
    <n v="-2.0659659848"/>
  </r>
  <r>
    <x v="989"/>
    <n v="0.2145236761"/>
    <n v="2.2735002728000002"/>
    <n v="-2.0589765967"/>
  </r>
  <r>
    <x v="990"/>
    <n v="0.23467502209999999"/>
    <n v="1.6222920686"/>
    <n v="-1.3876170465"/>
  </r>
  <r>
    <x v="991"/>
    <n v="0.26532469520000002"/>
    <n v="1.6222920686"/>
    <n v="-1.3569673734000001"/>
  </r>
  <r>
    <x v="992"/>
    <n v="0.29430236319999997"/>
    <n v="0.84781783600000005"/>
    <n v="-0.55351547290000003"/>
  </r>
  <r>
    <x v="993"/>
    <n v="0.3180277843"/>
    <n v="0.84781783600000005"/>
    <n v="-0.52979005170000004"/>
  </r>
  <r>
    <x v="994"/>
    <n v="0.34628447530000001"/>
    <n v="0.21594845830000001"/>
    <n v="0.130336017"/>
  </r>
  <r>
    <x v="995"/>
    <n v="0.34896596460000001"/>
    <n v="0.21594845830000001"/>
    <n v="0.1330175063"/>
  </r>
  <r>
    <x v="996"/>
    <n v="0.34677448360000002"/>
    <n v="0.15629708889999999"/>
    <n v="0.19047739459999999"/>
  </r>
  <r>
    <x v="997"/>
    <n v="0.34705658029999997"/>
    <n v="0.15629708889999999"/>
    <n v="0.19075949140000001"/>
  </r>
  <r>
    <x v="998"/>
    <n v="0.3463555223"/>
    <n v="3.5264265900000001E-2"/>
    <n v="0.31109125640000002"/>
  </r>
  <r>
    <x v="999"/>
    <n v="0.35626860809999999"/>
    <n v="3.5264265900000001E-2"/>
    <n v="0.32100434220000001"/>
  </r>
  <r>
    <x v="1000"/>
    <n v="0.3470658371"/>
    <n v="0"/>
    <n v="0.3470658371"/>
  </r>
  <r>
    <x v="1001"/>
    <n v="0.35038606550000001"/>
    <n v="0"/>
    <n v="0.35038606550000001"/>
  </r>
  <r>
    <x v="1002"/>
    <n v="0.32083866649999998"/>
    <n v="0"/>
    <n v="0.32083866649999998"/>
  </r>
  <r>
    <x v="1003"/>
    <n v="0.30031226439999997"/>
    <n v="0"/>
    <n v="0.30031226439999997"/>
  </r>
  <r>
    <x v="1004"/>
    <n v="0.26478638739999999"/>
    <n v="0"/>
    <n v="0.26478638739999999"/>
  </r>
  <r>
    <x v="1005"/>
    <n v="0.24276907070000001"/>
    <n v="0"/>
    <n v="0.24276907070000001"/>
  </r>
  <r>
    <x v="1006"/>
    <n v="0.21983898869999999"/>
    <n v="0"/>
    <n v="0.21983898869999999"/>
  </r>
  <r>
    <x v="1007"/>
    <n v="0.20596948109999999"/>
    <n v="0"/>
    <n v="0.20596948109999999"/>
  </r>
  <r>
    <x v="1008"/>
    <n v="0.19271510410000001"/>
    <n v="0"/>
    <n v="0.19271510410000001"/>
  </r>
  <r>
    <x v="1009"/>
    <n v="0.18056294619999999"/>
    <n v="0"/>
    <n v="0.18056294619999999"/>
  </r>
  <r>
    <x v="1010"/>
    <n v="0.1742230582"/>
    <n v="0"/>
    <n v="0.1742230582"/>
  </r>
  <r>
    <x v="1011"/>
    <n v="0.16993164650000001"/>
    <n v="0"/>
    <n v="0.16993164650000001"/>
  </r>
  <r>
    <x v="1012"/>
    <n v="0.16721475650000001"/>
    <n v="0"/>
    <n v="0.16721475650000001"/>
  </r>
  <r>
    <x v="1013"/>
    <n v="0.1633604089"/>
    <n v="0"/>
    <n v="0.1633604089"/>
  </r>
  <r>
    <x v="1014"/>
    <n v="0.16160602290000001"/>
    <n v="0"/>
    <n v="0.16160602290000001"/>
  </r>
  <r>
    <x v="1015"/>
    <n v="0.16356863869999999"/>
    <n v="0"/>
    <n v="0.16356863869999999"/>
  </r>
  <r>
    <x v="1016"/>
    <n v="0.16874009970000001"/>
    <n v="0"/>
    <n v="0.16874009970000001"/>
  </r>
  <r>
    <x v="1017"/>
    <n v="0.17774068139999999"/>
    <n v="0"/>
    <n v="0.17774068139999999"/>
  </r>
  <r>
    <x v="1018"/>
    <n v="0.19392359740000001"/>
    <n v="0"/>
    <n v="0.19392359740000001"/>
  </r>
  <r>
    <x v="1019"/>
    <n v="0.20231615250000001"/>
    <n v="0"/>
    <n v="0.20231615250000001"/>
  </r>
  <r>
    <x v="1020"/>
    <n v="0.22465160449999999"/>
    <n v="0.2128563074"/>
    <n v="1.1795297E-2"/>
  </r>
  <r>
    <x v="1021"/>
    <n v="0.2299303322"/>
    <n v="0.2128563074"/>
    <n v="1.7074024699999999E-2"/>
  </r>
  <r>
    <x v="1022"/>
    <n v="0.24109407420000001"/>
    <n v="0.71837796720000002"/>
    <n v="-0.47728389310000002"/>
  </r>
  <r>
    <x v="1023"/>
    <n v="0.2403462549"/>
    <n v="0.71837796720000002"/>
    <n v="-0.47803171230000002"/>
  </r>
  <r>
    <x v="1024"/>
    <n v="0.2404537689"/>
    <n v="1.0288013459000001"/>
    <n v="-0.78834757700000002"/>
  </r>
  <r>
    <x v="1025"/>
    <n v="0.23402132580000001"/>
    <n v="1.0288013459000001"/>
    <n v="-0.79478002020000005"/>
  </r>
  <r>
    <x v="1026"/>
    <n v="0.2434912628"/>
    <n v="1.1068456151999999"/>
    <n v="-0.86335435250000003"/>
  </r>
  <r>
    <x v="1027"/>
    <n v="0.21751575879999999"/>
    <n v="1.1068456151999999"/>
    <n v="-0.88932985639999995"/>
  </r>
  <r>
    <x v="1028"/>
    <n v="0.2336335538"/>
    <n v="1.1286205493000001"/>
    <n v="-0.89498699550000005"/>
  </r>
  <r>
    <x v="1029"/>
    <n v="0.22754137169999999"/>
    <n v="1.1286205493000001"/>
    <n v="-0.9010791776"/>
  </r>
  <r>
    <x v="1030"/>
    <n v="0.25157943170000002"/>
    <n v="1.5855843903"/>
    <n v="-1.3340049585"/>
  </r>
  <r>
    <x v="1031"/>
    <n v="0.27975045009999999"/>
    <n v="1.5855843903"/>
    <n v="-1.3058339402000001"/>
  </r>
  <r>
    <x v="1032"/>
    <n v="0.30116562409999997"/>
    <n v="2.1005383358"/>
    <n v="-1.7993727116"/>
  </r>
  <r>
    <x v="1033"/>
    <n v="0.31489903120000001"/>
    <n v="2.1005383358"/>
    <n v="-1.7856393046000001"/>
  </r>
  <r>
    <x v="1034"/>
    <n v="0.32852130819999997"/>
    <n v="1.3554397235"/>
    <n v="-1.0269184152999999"/>
  </r>
  <r>
    <x v="1035"/>
    <n v="0.32404792049999998"/>
    <n v="1.3554397235"/>
    <n v="-1.031391803"/>
  </r>
  <r>
    <x v="1036"/>
    <n v="0.32501363350000001"/>
    <n v="1.2223720983999999"/>
    <n v="-0.89735846490000004"/>
  </r>
  <r>
    <x v="1037"/>
    <n v="0.33343387429999999"/>
    <n v="1.2223720983999999"/>
    <n v="-0.88893822420000002"/>
  </r>
  <r>
    <x v="1038"/>
    <n v="0.33915400330000001"/>
    <n v="1.0692749318999999"/>
    <n v="-0.7301209286"/>
  </r>
  <r>
    <x v="1039"/>
    <n v="0.35860631170000001"/>
    <n v="1.0692749318999999"/>
    <n v="-0.71066862019999999"/>
  </r>
  <r>
    <x v="1040"/>
    <n v="0.37000303870000001"/>
    <n v="0.44126817509999999"/>
    <n v="-7.1265136399999998E-2"/>
  </r>
  <r>
    <x v="1041"/>
    <n v="0.38582913610000003"/>
    <n v="0.44126817509999999"/>
    <n v="-5.5439038900000001E-2"/>
  </r>
  <r>
    <x v="1042"/>
    <n v="0.40885076510000001"/>
    <n v="0.27334920350000003"/>
    <n v="0.13550156159999999"/>
  </r>
  <r>
    <x v="1043"/>
    <n v="0.40798327820000002"/>
    <n v="0.27334920350000003"/>
    <n v="0.13463407469999999"/>
  </r>
  <r>
    <x v="1044"/>
    <n v="0.39719473620000001"/>
    <n v="0.19744464170000001"/>
    <n v="0.1997500945"/>
  </r>
  <r>
    <x v="1045"/>
    <n v="0.3931474781"/>
    <n v="0.19744464170000001"/>
    <n v="0.1957028364"/>
  </r>
  <r>
    <x v="1046"/>
    <n v="0.3834771521"/>
    <n v="0"/>
    <n v="0.3834771521"/>
  </r>
  <r>
    <x v="1047"/>
    <n v="0.39077956419999998"/>
    <n v="0"/>
    <n v="0.39077956419999998"/>
  </r>
  <r>
    <x v="1048"/>
    <n v="0.37448535820000001"/>
    <n v="0"/>
    <n v="0.37448535820000001"/>
  </r>
  <r>
    <x v="1049"/>
    <n v="0.37172035730000003"/>
    <n v="0"/>
    <n v="0.37172035730000003"/>
  </r>
  <r>
    <x v="1050"/>
    <n v="0.33813601929999998"/>
    <n v="0"/>
    <n v="0.33813601929999998"/>
  </r>
  <r>
    <x v="1051"/>
    <n v="0.31007469989999997"/>
    <n v="0"/>
    <n v="0.31007469989999997"/>
  </r>
  <r>
    <x v="1052"/>
    <n v="0.27467462990000002"/>
    <n v="0"/>
    <n v="0.27467462990000002"/>
  </r>
  <r>
    <x v="1053"/>
    <n v="0.24995968469999999"/>
    <n v="0"/>
    <n v="0.24995968469999999"/>
  </r>
  <r>
    <x v="1054"/>
    <n v="0.2245219987"/>
    <n v="0"/>
    <n v="0.2245219987"/>
  </r>
  <r>
    <x v="1055"/>
    <n v="0.21584629280000001"/>
    <n v="0"/>
    <n v="0.21584629280000001"/>
  </r>
  <r>
    <x v="1056"/>
    <n v="0.20214319180000001"/>
    <n v="0"/>
    <n v="0.20214319180000001"/>
  </r>
  <r>
    <x v="1057"/>
    <n v="0.1938319067"/>
    <n v="0"/>
    <n v="0.1938319067"/>
  </r>
  <r>
    <x v="1058"/>
    <n v="0.1855026397"/>
    <n v="0"/>
    <n v="0.1855026397"/>
  </r>
  <r>
    <x v="1059"/>
    <n v="0.1809526246"/>
    <n v="0"/>
    <n v="0.1809526246"/>
  </r>
  <r>
    <x v="1060"/>
    <n v="0.1754929106"/>
    <n v="0"/>
    <n v="0.1754929106"/>
  </r>
  <r>
    <x v="1061"/>
    <n v="0.17174046170000001"/>
    <n v="0"/>
    <n v="0.17174046170000001"/>
  </r>
  <r>
    <x v="1062"/>
    <n v="0.17051731370000001"/>
    <n v="0"/>
    <n v="0.17051731370000001"/>
  </r>
  <r>
    <x v="1063"/>
    <n v="0.1715088256"/>
    <n v="0"/>
    <n v="0.1715088256"/>
  </r>
  <r>
    <x v="1064"/>
    <n v="0.17537756460000001"/>
    <n v="0"/>
    <n v="0.17537756460000001"/>
  </r>
  <r>
    <x v="1065"/>
    <n v="0.18302173229999999"/>
    <n v="0"/>
    <n v="0.18302173229999999"/>
  </r>
  <r>
    <x v="1066"/>
    <n v="0.19827587229999999"/>
    <n v="0"/>
    <n v="0.19827587229999999"/>
  </r>
  <r>
    <x v="1067"/>
    <n v="0.20887365329999999"/>
    <n v="0"/>
    <n v="0.20887365329999999"/>
  </r>
  <r>
    <x v="1068"/>
    <n v="0.23108147330000001"/>
    <n v="8.6215692499999996E-2"/>
    <n v="0.14486578080000001"/>
  </r>
  <r>
    <x v="1069"/>
    <n v="0.24582127949999999"/>
    <n v="8.6215692499999996E-2"/>
    <n v="0.15960558699999999"/>
  </r>
  <r>
    <x v="1070"/>
    <n v="0.24471494150000001"/>
    <n v="0.17495291769999999"/>
    <n v="6.9762023800000003E-2"/>
  </r>
  <r>
    <x v="1071"/>
    <n v="0.24040176059999999"/>
    <n v="0.17495291769999999"/>
    <n v="6.5448843000000007E-2"/>
  </r>
  <r>
    <x v="1072"/>
    <n v="0.23447046960000001"/>
    <n v="0.2178642251"/>
    <n v="1.6606244499999999E-2"/>
  </r>
  <r>
    <x v="1073"/>
    <n v="0.22364478330000001"/>
    <n v="0.2178642251"/>
    <n v="5.7805581000000003E-3"/>
  </r>
  <r>
    <x v="1074"/>
    <n v="0.2232727283"/>
    <n v="0.25141536289999999"/>
    <n v="-2.8142634600000001E-2"/>
  </r>
  <r>
    <x v="1075"/>
    <n v="0.1979408809"/>
    <n v="0.25141536289999999"/>
    <n v="-5.3474481900000002E-2"/>
  </r>
  <r>
    <x v="1076"/>
    <n v="0.20227636390000001"/>
    <n v="0.27773869550000002"/>
    <n v="-7.5462331499999993E-2"/>
  </r>
  <r>
    <x v="1077"/>
    <n v="0.1915796853"/>
    <n v="0.27773869550000002"/>
    <n v="-8.6159010100000002E-2"/>
  </r>
  <r>
    <x v="1078"/>
    <n v="0.1904232133"/>
    <n v="0.2924867699"/>
    <n v="-0.1020635565"/>
  </r>
  <r>
    <x v="1079"/>
    <n v="0.19341837140000001"/>
    <n v="0.2924867699"/>
    <n v="-9.9068398399999993E-2"/>
  </r>
  <r>
    <x v="1080"/>
    <n v="0.19094468340000001"/>
    <n v="0.30047848760000001"/>
    <n v="-0.10953380410000001"/>
  </r>
  <r>
    <x v="1081"/>
    <n v="0.18789671760000001"/>
    <n v="0.30047848760000001"/>
    <n v="-0.1125817699"/>
  </r>
  <r>
    <x v="1082"/>
    <n v="0.18657717160000001"/>
    <n v="0.41908491310000001"/>
    <n v="-0.2325077414"/>
  </r>
  <r>
    <x v="1083"/>
    <n v="0.1790484047"/>
    <n v="0.41908491310000001"/>
    <n v="-0.24003650830000001"/>
  </r>
  <r>
    <x v="1084"/>
    <n v="0.18308766369999999"/>
    <n v="0.64140798430000001"/>
    <n v="-0.45832032049999999"/>
  </r>
  <r>
    <x v="1085"/>
    <n v="0.18813630670000001"/>
    <n v="0.64140798430000001"/>
    <n v="-0.45327167759999998"/>
  </r>
  <r>
    <x v="1086"/>
    <n v="0.20159092070000001"/>
    <n v="0.6780579296"/>
    <n v="-0.476467009"/>
  </r>
  <r>
    <x v="1087"/>
    <n v="0.22690582579999999"/>
    <n v="0.6780579296"/>
    <n v="-0.45115210379999998"/>
  </r>
  <r>
    <x v="1088"/>
    <n v="0.25410071379999999"/>
    <n v="0.64802598359999997"/>
    <n v="-0.39392526979999998"/>
  </r>
  <r>
    <x v="1089"/>
    <n v="0.28555019390000003"/>
    <n v="0.64802598359999997"/>
    <n v="-0.3624757897"/>
  </r>
  <r>
    <x v="1090"/>
    <n v="0.3123030269"/>
    <n v="0.43826694040000003"/>
    <n v="-0.1259639135"/>
  </r>
  <r>
    <x v="1091"/>
    <n v="0.31911585720000002"/>
    <n v="0.43826694040000003"/>
    <n v="-0.11915108319999999"/>
  </r>
  <r>
    <x v="1092"/>
    <n v="0.32077896919999999"/>
    <n v="0.20644418489999999"/>
    <n v="0.1143347842"/>
  </r>
  <r>
    <x v="1093"/>
    <n v="0.31932218210000002"/>
    <n v="0.20644418489999999"/>
    <n v="0.1128779971"/>
  </r>
  <r>
    <x v="1094"/>
    <n v="0.3156576331"/>
    <n v="0"/>
    <n v="0.3156576331"/>
  </r>
  <r>
    <x v="1095"/>
    <n v="0.32184509189999999"/>
    <n v="0"/>
    <n v="0.32184509189999999"/>
  </r>
  <r>
    <x v="1096"/>
    <n v="0.31102335289999999"/>
    <n v="0"/>
    <n v="0.31102335289999999"/>
  </r>
  <r>
    <x v="1097"/>
    <n v="0.31339255999999999"/>
    <n v="0"/>
    <n v="0.31339255999999999"/>
  </r>
  <r>
    <x v="1098"/>
    <n v="0.291394926"/>
    <n v="0"/>
    <n v="0.291394926"/>
  </r>
  <r>
    <x v="1099"/>
    <n v="0.2752606708"/>
    <n v="0"/>
    <n v="0.2752606708"/>
  </r>
  <r>
    <x v="1100"/>
    <n v="0.24711041380000001"/>
    <n v="0"/>
    <n v="0.24711041380000001"/>
  </r>
  <r>
    <x v="1101"/>
    <n v="0.22765728020000001"/>
    <n v="0"/>
    <n v="0.22765728020000001"/>
  </r>
  <r>
    <x v="1102"/>
    <n v="0.20562779519999999"/>
    <n v="0"/>
    <n v="0.20562779519999999"/>
  </r>
  <r>
    <x v="1103"/>
    <n v="0.19827430509999999"/>
    <n v="0"/>
    <n v="0.19827430509999999"/>
  </r>
  <r>
    <x v="1104"/>
    <n v="0.18557839409999999"/>
    <n v="0"/>
    <n v="0.18557839409999999"/>
  </r>
  <r>
    <x v="1105"/>
    <n v="0.17631915819999999"/>
    <n v="0"/>
    <n v="0.17631915819999999"/>
  </r>
  <r>
    <x v="1106"/>
    <n v="0.1710882172"/>
    <n v="0"/>
    <n v="0.1710882172"/>
  </r>
  <r>
    <x v="1107"/>
    <n v="0.1654673924"/>
    <n v="0"/>
    <n v="0.1654673924"/>
  </r>
  <r>
    <x v="1108"/>
    <n v="0.1623084524"/>
    <n v="0"/>
    <n v="0.1623084524"/>
  </r>
  <r>
    <x v="1109"/>
    <n v="0.1598773597"/>
    <n v="0"/>
    <n v="0.1598773597"/>
  </r>
  <r>
    <x v="1110"/>
    <n v="0.1585819557"/>
    <n v="0"/>
    <n v="0.1585819557"/>
  </r>
  <r>
    <x v="1111"/>
    <n v="0.1590993389"/>
    <n v="0"/>
    <n v="0.1590993389"/>
  </r>
  <r>
    <x v="1112"/>
    <n v="0.1631804349"/>
    <n v="0"/>
    <n v="0.1631804349"/>
  </r>
  <r>
    <x v="1113"/>
    <n v="0.17252340969999999"/>
    <n v="0"/>
    <n v="0.17252340969999999"/>
  </r>
  <r>
    <x v="1114"/>
    <n v="0.1883963447"/>
    <n v="0"/>
    <n v="0.1883963447"/>
  </r>
  <r>
    <x v="1115"/>
    <n v="0.20339874960000001"/>
    <n v="0"/>
    <n v="0.20339874960000001"/>
  </r>
  <r>
    <x v="1116"/>
    <n v="0.22858449259999999"/>
    <n v="9.0802162899999997E-2"/>
    <n v="0.13778232970000001"/>
  </r>
  <r>
    <x v="1117"/>
    <n v="0.24469163269999999"/>
    <n v="9.0802162899999997E-2"/>
    <n v="0.15388946980000001"/>
  </r>
  <r>
    <x v="1118"/>
    <n v="0.24211608670000001"/>
    <n v="0.4114003578"/>
    <n v="-0.16928427109999999"/>
  </r>
  <r>
    <x v="1119"/>
    <n v="0.2423484404"/>
    <n v="0.4114003578"/>
    <n v="-0.1690519174"/>
  </r>
  <r>
    <x v="1120"/>
    <n v="0.24083897539999999"/>
    <n v="0.99984909060000005"/>
    <n v="-0.75901011519999995"/>
  </r>
  <r>
    <x v="1121"/>
    <n v="0.2424546645"/>
    <n v="0.99984909060000005"/>
    <n v="-0.75739442609999996"/>
  </r>
  <r>
    <x v="1122"/>
    <n v="0.24292633450000001"/>
    <n v="1.0684467150000001"/>
    <n v="-0.82552038049999998"/>
  </r>
  <r>
    <x v="1123"/>
    <n v="0.23869524280000001"/>
    <n v="1.0684467150000001"/>
    <n v="-0.82975147220000001"/>
  </r>
  <r>
    <x v="1124"/>
    <n v="0.24148907680000001"/>
    <n v="1.2576187516999999"/>
    <n v="-1.0161296748999999"/>
  </r>
  <r>
    <x v="1125"/>
    <n v="0.24622479950000001"/>
    <n v="1.2576187516999999"/>
    <n v="-1.0113939520999999"/>
  </r>
  <r>
    <x v="1126"/>
    <n v="0.25347063650000001"/>
    <n v="1.5841131385"/>
    <n v="-1.3306425019999999"/>
  </r>
  <r>
    <x v="1127"/>
    <n v="0.25671402510000002"/>
    <n v="1.5841131385"/>
    <n v="-1.3273991134000001"/>
  </r>
  <r>
    <x v="1128"/>
    <n v="0.25699732009999998"/>
    <n v="2.0466627113000002"/>
    <n v="-1.7896653912"/>
  </r>
  <r>
    <x v="1129"/>
    <n v="0.25923593439999998"/>
    <n v="2.0466627113000002"/>
    <n v="-1.7874267769000001"/>
  </r>
  <r>
    <x v="1130"/>
    <n v="0.26140125539999998"/>
    <n v="2.0279505571000001"/>
    <n v="-1.7665493017"/>
  </r>
  <r>
    <x v="1131"/>
    <n v="0.26709037860000001"/>
    <n v="2.0279505571000001"/>
    <n v="-1.7608601784"/>
  </r>
  <r>
    <x v="1132"/>
    <n v="0.27458752359999999"/>
    <n v="1.5554010625000001"/>
    <n v="-1.2808135387999999"/>
  </r>
  <r>
    <x v="1133"/>
    <n v="0.28817235200000002"/>
    <n v="1.5554010625000001"/>
    <n v="-1.2672287105"/>
  </r>
  <r>
    <x v="1134"/>
    <n v="0.30639482299999998"/>
    <n v="1.2458551925000001"/>
    <n v="-0.9394603695"/>
  </r>
  <r>
    <x v="1135"/>
    <n v="0.32399784700000001"/>
    <n v="1.2458551925000001"/>
    <n v="-0.92185734559999999"/>
  </r>
  <r>
    <x v="1136"/>
    <n v="0.34985946400000001"/>
    <n v="0.83018381549999998"/>
    <n v="-0.48032435150000002"/>
  </r>
  <r>
    <x v="1137"/>
    <n v="0.38400797149999999"/>
    <n v="0.83018381549999998"/>
    <n v="-0.44617584389999998"/>
  </r>
  <r>
    <x v="1138"/>
    <n v="0.41144299750000002"/>
    <n v="0.43666882569999999"/>
    <n v="-2.5225828200000001E-2"/>
  </r>
  <r>
    <x v="1139"/>
    <n v="0.41939517170000001"/>
    <n v="0.43666882569999999"/>
    <n v="-1.7273653999999999E-2"/>
  </r>
  <r>
    <x v="1140"/>
    <n v="0.4118564857"/>
    <n v="0.22631025060000001"/>
    <n v="0.18554623510000001"/>
  </r>
  <r>
    <x v="1141"/>
    <n v="0.40690705030000002"/>
    <n v="0.22631025060000001"/>
    <n v="0.18059679980000001"/>
  </r>
  <r>
    <x v="1142"/>
    <n v="0.41136771030000002"/>
    <n v="0"/>
    <n v="0.41136771030000002"/>
  </r>
  <r>
    <x v="1143"/>
    <n v="0.42605869819999997"/>
    <n v="0"/>
    <n v="0.42605869819999997"/>
  </r>
  <r>
    <x v="1144"/>
    <n v="0.42145704319999999"/>
    <n v="0"/>
    <n v="0.42145704319999999"/>
  </r>
  <r>
    <x v="1145"/>
    <n v="0.40098316220000002"/>
    <n v="0"/>
    <n v="0.40098316220000002"/>
  </r>
  <r>
    <x v="1146"/>
    <n v="0.37239719119999998"/>
    <n v="0"/>
    <n v="0.37239719119999998"/>
  </r>
  <r>
    <x v="1147"/>
    <n v="0.34009822039999998"/>
    <n v="0"/>
    <n v="0.34009822039999998"/>
  </r>
  <r>
    <x v="1148"/>
    <n v="0.30599625539999997"/>
    <n v="0"/>
    <n v="0.30599625539999997"/>
  </r>
  <r>
    <x v="1149"/>
    <n v="0.2766570572"/>
    <n v="0"/>
    <n v="0.2766570572"/>
  </r>
  <r>
    <x v="1150"/>
    <n v="0.24798087520000001"/>
    <n v="0"/>
    <n v="0.24798087520000001"/>
  </r>
  <r>
    <x v="1151"/>
    <n v="0.22062289830000001"/>
    <n v="0"/>
    <n v="0.22062289830000001"/>
  </r>
  <r>
    <x v="1152"/>
    <n v="0.2070790693"/>
    <n v="0"/>
    <n v="0.2070790693"/>
  </r>
  <r>
    <x v="1153"/>
    <n v="0.19695945740000001"/>
    <n v="0"/>
    <n v="0.19695945740000001"/>
  </r>
  <r>
    <x v="1154"/>
    <n v="0.19020889839999999"/>
    <n v="0"/>
    <n v="0.19020889839999999"/>
  </r>
  <r>
    <x v="1155"/>
    <n v="0.18517303490000001"/>
    <n v="0"/>
    <n v="0.18517303490000001"/>
  </r>
  <r>
    <x v="1156"/>
    <n v="0.18059349690000001"/>
    <n v="0"/>
    <n v="0.18059349690000001"/>
  </r>
  <r>
    <x v="1157"/>
    <n v="0.17543959200000001"/>
    <n v="0"/>
    <n v="0.17543959200000001"/>
  </r>
  <r>
    <x v="1158"/>
    <n v="0.17225032200000001"/>
    <n v="0"/>
    <n v="0.17225032200000001"/>
  </r>
  <r>
    <x v="1159"/>
    <n v="0.17643815839999999"/>
    <n v="0"/>
    <n v="0.17643815839999999"/>
  </r>
  <r>
    <x v="1160"/>
    <n v="0.17921027840000001"/>
    <n v="0"/>
    <n v="0.17921027840000001"/>
  </r>
  <r>
    <x v="1161"/>
    <n v="0.18627993309999999"/>
    <n v="0"/>
    <n v="0.18627993309999999"/>
  </r>
  <r>
    <x v="1162"/>
    <n v="0.19895338909999999"/>
    <n v="0"/>
    <n v="0.19895338909999999"/>
  </r>
  <r>
    <x v="1163"/>
    <n v="0.2124130759"/>
    <n v="0"/>
    <n v="0.2124130759"/>
  </r>
  <r>
    <x v="1164"/>
    <n v="0.2321421629"/>
    <n v="0.13986784839999999"/>
    <n v="9.2274314499999996E-2"/>
  </r>
  <r>
    <x v="1165"/>
    <n v="0.24744518300000001"/>
    <n v="0.13986784839999999"/>
    <n v="0.1075773346"/>
  </r>
  <r>
    <x v="1166"/>
    <n v="0.25581737100000002"/>
    <n v="0.43997484240000001"/>
    <n v="-0.18415747139999999"/>
  </r>
  <r>
    <x v="1167"/>
    <n v="0.25192885549999999"/>
    <n v="0.43997484240000001"/>
    <n v="-0.18804598680000001"/>
  </r>
  <r>
    <x v="1168"/>
    <n v="0.26090785950000001"/>
    <n v="0.95505604340000005"/>
    <n v="-0.69414818379999998"/>
  </r>
  <r>
    <x v="1169"/>
    <n v="0.25241703929999998"/>
    <n v="0.95505604340000005"/>
    <n v="-0.70263900410000002"/>
  </r>
  <r>
    <x v="1170"/>
    <n v="0.26491958630000001"/>
    <n v="1.0044318880000001"/>
    <n v="-0.73951230160000003"/>
  </r>
  <r>
    <x v="1171"/>
    <n v="0.2458361771"/>
    <n v="1.0044318880000001"/>
    <n v="-0.7585957109"/>
  </r>
  <r>
    <x v="1172"/>
    <n v="0.25388960710000003"/>
    <n v="0.84168196630000003"/>
    <n v="-0.58779235919999995"/>
  </r>
  <r>
    <x v="1173"/>
    <n v="0.25013915869999997"/>
    <n v="0.84168196630000003"/>
    <n v="-0.5915428076"/>
  </r>
  <r>
    <x v="1174"/>
    <n v="0.26211306870000001"/>
    <n v="1.8945589509"/>
    <n v="-1.6324458822000001"/>
  </r>
  <r>
    <x v="1175"/>
    <n v="0.27733370870000001"/>
    <n v="1.8945589509"/>
    <n v="-1.6172252422"/>
  </r>
  <r>
    <x v="1176"/>
    <n v="0.29306533670000001"/>
    <n v="2.8261049619"/>
    <n v="-2.5330396251999998"/>
  </r>
  <r>
    <x v="1177"/>
    <n v="0.29913227019999999"/>
    <n v="2.8261049619"/>
    <n v="-2.5269726917000002"/>
  </r>
  <r>
    <x v="1178"/>
    <n v="0.30775815519999999"/>
    <n v="2.4610779896000001"/>
    <n v="-2.1533198344"/>
  </r>
  <r>
    <x v="1179"/>
    <n v="0.31038800620000001"/>
    <n v="2.4610779896000001"/>
    <n v="-2.1506899833999999"/>
  </r>
  <r>
    <x v="1180"/>
    <n v="0.32445015119999998"/>
    <n v="1.8860605142"/>
    <n v="-1.5616103629"/>
  </r>
  <r>
    <x v="1181"/>
    <n v="0.34324344220000003"/>
    <n v="1.8860605142"/>
    <n v="-1.5428170719000001"/>
  </r>
  <r>
    <x v="1182"/>
    <n v="0.36156584520000001"/>
    <n v="1.4089277961"/>
    <n v="-1.0473619509000001"/>
  </r>
  <r>
    <x v="1183"/>
    <n v="0.38837609550000002"/>
    <n v="1.4089277961"/>
    <n v="-1.0205517006"/>
  </r>
  <r>
    <x v="1184"/>
    <n v="0.4154689815"/>
    <n v="0.85921591210000003"/>
    <n v="-0.44374693050000003"/>
  </r>
  <r>
    <x v="1185"/>
    <n v="0.44092782549999998"/>
    <n v="0.85921591210000003"/>
    <n v="-0.4182880866"/>
  </r>
  <r>
    <x v="1186"/>
    <n v="0.4557470575"/>
    <n v="0.3544770625"/>
    <n v="0.101269995"/>
  </r>
  <r>
    <x v="1187"/>
    <n v="0.45674975249999999"/>
    <n v="0.3544770625"/>
    <n v="0.10227269"/>
  </r>
  <r>
    <x v="1188"/>
    <n v="0.44589012049999999"/>
    <n v="0.22519988560000001"/>
    <n v="0.2206902348"/>
  </r>
  <r>
    <x v="1189"/>
    <n v="0.4394146021"/>
    <n v="0.22519988560000001"/>
    <n v="0.2142147164"/>
  </r>
  <r>
    <x v="1190"/>
    <n v="0.43651569509999999"/>
    <n v="0"/>
    <n v="0.43651569509999999"/>
  </r>
  <r>
    <x v="1191"/>
    <n v="0.45313296320000002"/>
    <n v="0"/>
    <n v="0.45313296320000002"/>
  </r>
  <r>
    <x v="1192"/>
    <n v="0.43262118820000001"/>
    <n v="0"/>
    <n v="0.43262118820000001"/>
  </r>
  <r>
    <x v="1193"/>
    <n v="0.43173502609999997"/>
    <n v="0"/>
    <n v="0.43173502609999997"/>
  </r>
  <r>
    <x v="1194"/>
    <n v="0.40979180310000002"/>
    <n v="0"/>
    <n v="0.40979180310000002"/>
  </r>
  <r>
    <x v="1195"/>
    <n v="0.3890390702"/>
    <n v="0"/>
    <n v="0.3890390702"/>
  </r>
  <r>
    <x v="1196"/>
    <n v="0.35619002020000001"/>
    <n v="0"/>
    <n v="0.35619002020000001"/>
  </r>
  <r>
    <x v="1197"/>
    <n v="0.32903305430000002"/>
    <n v="0"/>
    <n v="0.32903305430000002"/>
  </r>
  <r>
    <x v="1198"/>
    <n v="0.2956449323"/>
    <n v="0"/>
    <n v="0.2956449323"/>
  </r>
  <r>
    <x v="1199"/>
    <n v="0.2684727099"/>
    <n v="0"/>
    <n v="0.2684727099"/>
  </r>
  <r>
    <x v="1200"/>
    <n v="0.25012256090000001"/>
    <n v="0"/>
    <n v="0.25012256090000001"/>
  </r>
  <r>
    <x v="1201"/>
    <n v="0.22903217440000001"/>
    <n v="0"/>
    <n v="0.22903217440000001"/>
  </r>
  <r>
    <x v="1202"/>
    <n v="0.21700173240000001"/>
    <n v="0"/>
    <n v="0.21700173240000001"/>
  </r>
  <r>
    <x v="1203"/>
    <n v="0.20764264490000001"/>
    <n v="0"/>
    <n v="0.20764264490000001"/>
  </r>
  <r>
    <x v="1204"/>
    <n v="0.20250713889999999"/>
    <n v="0"/>
    <n v="0.20250713889999999"/>
  </r>
  <r>
    <x v="1205"/>
    <n v="0.1989191562"/>
    <n v="0"/>
    <n v="0.1989191562"/>
  </r>
  <r>
    <x v="1206"/>
    <n v="0.19049754120000001"/>
    <n v="0"/>
    <n v="0.19049754120000001"/>
  </r>
  <r>
    <x v="1207"/>
    <n v="0.18540256590000001"/>
    <n v="0"/>
    <n v="0.18540256590000001"/>
  </r>
  <r>
    <x v="1208"/>
    <n v="0.1848380939"/>
    <n v="0"/>
    <n v="0.1848380939"/>
  </r>
  <r>
    <x v="1209"/>
    <n v="0.18869894340000001"/>
    <n v="0"/>
    <n v="0.18869894340000001"/>
  </r>
  <r>
    <x v="1210"/>
    <n v="0.19318652140000001"/>
    <n v="0"/>
    <n v="0.19318652140000001"/>
  </r>
  <r>
    <x v="1211"/>
    <n v="0.2010567275"/>
    <n v="0"/>
    <n v="0.2010567275"/>
  </r>
  <r>
    <x v="1212"/>
    <n v="0.21893043649999999"/>
    <n v="0.15895627970000001"/>
    <n v="5.9974156799999997E-2"/>
  </r>
  <r>
    <x v="1213"/>
    <n v="0.21307903959999999"/>
    <n v="0.15895627970000001"/>
    <n v="5.4122759899999998E-2"/>
  </r>
  <r>
    <x v="1214"/>
    <n v="0.23719097959999999"/>
    <n v="1.3827596025"/>
    <n v="-1.145568623"/>
  </r>
  <r>
    <x v="1215"/>
    <n v="0.21921585860000001"/>
    <n v="1.3827596025"/>
    <n v="-1.163543744"/>
  </r>
  <r>
    <x v="1216"/>
    <n v="0.24525569859999999"/>
    <n v="1.9189247796"/>
    <n v="-1.6736690809999999"/>
  </r>
  <r>
    <x v="1217"/>
    <n v="0.26763268289999997"/>
    <n v="1.9189247796"/>
    <n v="-1.6512920967"/>
  </r>
  <r>
    <x v="1218"/>
    <n v="0.28037976190000002"/>
    <n v="2.2057441153999999"/>
    <n v="-1.9253643535"/>
  </r>
  <r>
    <x v="1219"/>
    <n v="0.28625136400000001"/>
    <n v="2.2057441153999999"/>
    <n v="-1.9194927514"/>
  </r>
  <r>
    <x v="1220"/>
    <n v="0.298304185"/>
    <n v="3.1828883957"/>
    <n v="-2.8845842105999999"/>
  </r>
  <r>
    <x v="1221"/>
    <n v="0.28364095900000003"/>
    <n v="3.1828883957"/>
    <n v="-2.8992474366000001"/>
  </r>
  <r>
    <x v="1222"/>
    <n v="0.29327493900000001"/>
    <n v="3.3454225124999999"/>
    <n v="-3.0521475735000001"/>
  </r>
  <r>
    <x v="1223"/>
    <n v="0.30221415480000002"/>
    <n v="3.3454225124999999"/>
    <n v="-3.0432083577000002"/>
  </r>
  <r>
    <x v="1224"/>
    <n v="0.30829110780000002"/>
    <n v="3.1668836139000001"/>
    <n v="-2.8585925060999999"/>
  </r>
  <r>
    <x v="1225"/>
    <n v="0.31499046219999999"/>
    <n v="3.1668836139000001"/>
    <n v="-2.8518931517000001"/>
  </r>
  <r>
    <x v="1226"/>
    <n v="0.30668249219999999"/>
    <n v="2.7367609774999999"/>
    <n v="-2.4300784853000001"/>
  </r>
  <r>
    <x v="1227"/>
    <n v="0.31814439909999997"/>
    <n v="2.7367609774999999"/>
    <n v="-2.4186165784"/>
  </r>
  <r>
    <x v="1228"/>
    <n v="0.3304331231"/>
    <n v="2.2624530728000001"/>
    <n v="-1.9320199496999999"/>
  </r>
  <r>
    <x v="1229"/>
    <n v="0.34754669310000003"/>
    <n v="2.2624530728000001"/>
    <n v="-1.9149063796000001"/>
  </r>
  <r>
    <x v="1230"/>
    <n v="0.35951920910000001"/>
    <n v="1.6115494271999999"/>
    <n v="-1.252030218"/>
  </r>
  <r>
    <x v="1231"/>
    <n v="0.39109898199999998"/>
    <n v="1.6115494271999999"/>
    <n v="-1.2204504452"/>
  </r>
  <r>
    <x v="1232"/>
    <n v="0.39701876800000002"/>
    <n v="0.81398661770000003"/>
    <n v="-0.4169678497"/>
  </r>
  <r>
    <x v="1233"/>
    <n v="0.4161375343"/>
    <n v="0.81398661770000003"/>
    <n v="-0.39784908340000003"/>
  </r>
  <r>
    <x v="1234"/>
    <n v="0.42170636830000002"/>
    <n v="0.36390159770000002"/>
    <n v="5.7804770599999999E-2"/>
  </r>
  <r>
    <x v="1235"/>
    <n v="0.41634406870000001"/>
    <n v="0.36390159770000002"/>
    <n v="5.2442470999999997E-2"/>
  </r>
  <r>
    <x v="1236"/>
    <n v="0.4084369337"/>
    <n v="0.21445561790000001"/>
    <n v="0.1939813158"/>
  </r>
  <r>
    <x v="1237"/>
    <n v="0.41032890779999998"/>
    <n v="0.21445561790000001"/>
    <n v="0.1958732899"/>
  </r>
  <r>
    <x v="1238"/>
    <n v="0.4086510028"/>
    <n v="0"/>
    <n v="0.4086510028"/>
  </r>
  <r>
    <x v="1239"/>
    <n v="0.40761435600000001"/>
    <n v="0"/>
    <n v="0.40761435600000001"/>
  </r>
  <r>
    <x v="1240"/>
    <n v="0.39871960400000001"/>
    <n v="0"/>
    <n v="0.39871960400000001"/>
  </r>
  <r>
    <x v="1241"/>
    <n v="0.41334479200000002"/>
    <n v="0"/>
    <n v="0.41334479200000002"/>
  </r>
  <r>
    <x v="1242"/>
    <n v="0.39728484200000003"/>
    <n v="0"/>
    <n v="0.39728484200000003"/>
  </r>
  <r>
    <x v="1243"/>
    <n v="0.36672304560000002"/>
    <n v="0"/>
    <n v="0.36672304560000002"/>
  </r>
  <r>
    <x v="1244"/>
    <n v="0.33900376259999998"/>
    <n v="0"/>
    <n v="0.33900376259999998"/>
  </r>
  <r>
    <x v="1245"/>
    <n v="0.32076357449999998"/>
    <n v="0"/>
    <n v="0.32076357449999998"/>
  </r>
  <r>
    <x v="1246"/>
    <n v="0.2898349315"/>
    <n v="0"/>
    <n v="0.2898349315"/>
  </r>
  <r>
    <x v="1247"/>
    <n v="0.27955815220000002"/>
    <n v="0"/>
    <n v="0.27955815220000002"/>
  </r>
  <r>
    <x v="1248"/>
    <n v="0.2605804572"/>
    <n v="0"/>
    <n v="0.2605804572"/>
  </r>
  <r>
    <x v="1249"/>
    <n v="0.25156019829999998"/>
    <n v="0"/>
    <n v="0.25156019829999998"/>
  </r>
  <r>
    <x v="1250"/>
    <n v="0.23983273329999999"/>
    <n v="0"/>
    <n v="0.23983273329999999"/>
  </r>
  <r>
    <x v="1251"/>
    <n v="0.23146387630000001"/>
    <n v="0"/>
    <n v="0.23146387630000001"/>
  </r>
  <r>
    <x v="1252"/>
    <n v="0.2229866093"/>
    <n v="0"/>
    <n v="0.2229866093"/>
  </r>
  <r>
    <x v="1253"/>
    <n v="0.21521016600000001"/>
    <n v="0"/>
    <n v="0.21521016600000001"/>
  </r>
  <r>
    <x v="1254"/>
    <n v="0.21267033799999999"/>
    <n v="0"/>
    <n v="0.21267033799999999"/>
  </r>
  <r>
    <x v="1255"/>
    <n v="0.21101401619999999"/>
    <n v="0"/>
    <n v="0.21101401619999999"/>
  </r>
  <r>
    <x v="1256"/>
    <n v="0.2081317392"/>
    <n v="0"/>
    <n v="0.2081317392"/>
  </r>
  <r>
    <x v="1257"/>
    <n v="0.2063629813"/>
    <n v="0"/>
    <n v="0.2063629813"/>
  </r>
  <r>
    <x v="1258"/>
    <n v="0.2105199733"/>
    <n v="0"/>
    <n v="0.2105199733"/>
  </r>
  <r>
    <x v="1259"/>
    <n v="0.21773265920000001"/>
    <n v="0"/>
    <n v="0.21773265920000001"/>
  </r>
  <r>
    <x v="1260"/>
    <n v="0.23227498320000001"/>
    <n v="9.5856340999999998E-2"/>
    <n v="0.1364186422"/>
  </r>
  <r>
    <x v="1261"/>
    <n v="0.26425515129999999"/>
    <n v="9.5856340999999998E-2"/>
    <n v="0.16839881030000001"/>
  </r>
  <r>
    <x v="1262"/>
    <n v="0.28326037129999998"/>
    <n v="0.32051781839999999"/>
    <n v="-3.72574471E-2"/>
  </r>
  <r>
    <x v="1263"/>
    <n v="0.32454361819999999"/>
    <n v="0.32051781839999999"/>
    <n v="4.0257998000000003E-3"/>
  </r>
  <r>
    <x v="1264"/>
    <n v="0.3385283912"/>
    <n v="1.0144271015999999"/>
    <n v="-0.67589871040000005"/>
  </r>
  <r>
    <x v="1265"/>
    <n v="0.34475291689999998"/>
    <n v="1.0144271015999999"/>
    <n v="-0.66967418469999995"/>
  </r>
  <r>
    <x v="1266"/>
    <n v="0.34746638590000001"/>
    <n v="1.401123203"/>
    <n v="-1.0536568171"/>
  </r>
  <r>
    <x v="1267"/>
    <n v="0.35759757199999997"/>
    <n v="1.401123203"/>
    <n v="-1.0435256310000001"/>
  </r>
  <r>
    <x v="1268"/>
    <n v="0.355541106"/>
    <n v="1.4647987683999999"/>
    <n v="-1.1092576624999999"/>
  </r>
  <r>
    <x v="1269"/>
    <n v="0.3704147814"/>
    <n v="1.4647987683999999"/>
    <n v="-1.0943839870000001"/>
  </r>
  <r>
    <x v="1270"/>
    <n v="0.37425591940000003"/>
    <n v="2.5842961442000001"/>
    <n v="-2.2100402248000002"/>
  </r>
  <r>
    <x v="1271"/>
    <n v="0.37568919080000002"/>
    <n v="2.5842961442000001"/>
    <n v="-2.2086069533999999"/>
  </r>
  <r>
    <x v="1272"/>
    <n v="0.3686172888"/>
    <n v="2.4241738823999999"/>
    <n v="-2.0555565937"/>
  </r>
  <r>
    <x v="1273"/>
    <n v="0.36172843939999999"/>
    <n v="2.4241738823999999"/>
    <n v="-2.0624454430000001"/>
  </r>
  <r>
    <x v="1274"/>
    <n v="0.3546130354"/>
    <n v="2.0311255098999998"/>
    <n v="-1.6765124745"/>
  </r>
  <r>
    <x v="1275"/>
    <n v="0.34970278910000002"/>
    <n v="2.0311255098999998"/>
    <n v="-1.6814227208000001"/>
  </r>
  <r>
    <x v="1276"/>
    <n v="0.35108241610000002"/>
    <n v="1.9493100631"/>
    <n v="-1.5982276470000001"/>
  </r>
  <r>
    <x v="1277"/>
    <n v="0.35083078220000002"/>
    <n v="1.9493100631"/>
    <n v="-1.5984792808999999"/>
  </r>
  <r>
    <x v="1278"/>
    <n v="0.35993363919999999"/>
    <n v="1.4739956059999999"/>
    <n v="-1.1140619668"/>
  </r>
  <r>
    <x v="1279"/>
    <n v="0.35082370270000002"/>
    <n v="1.4739956059999999"/>
    <n v="-1.1231719033000001"/>
  </r>
  <r>
    <x v="1280"/>
    <n v="0.36910429970000003"/>
    <n v="0.84723366"/>
    <n v="-0.47812936029999997"/>
  </r>
  <r>
    <x v="1281"/>
    <n v="0.38803923299999998"/>
    <n v="0.84723366"/>
    <n v="-0.45919442700000002"/>
  </r>
  <r>
    <x v="1282"/>
    <n v="0.395628594"/>
    <n v="0.30089721920000001"/>
    <n v="9.4731374800000004E-2"/>
  </r>
  <r>
    <x v="1283"/>
    <n v="0.40882451390000002"/>
    <n v="0.30089721920000001"/>
    <n v="0.1079272947"/>
  </r>
  <r>
    <x v="1284"/>
    <n v="0.40574612989999997"/>
    <n v="0.21517196050000001"/>
    <n v="0.19057416939999999"/>
  </r>
  <r>
    <x v="1285"/>
    <n v="0.3873658015"/>
    <n v="0.21517196050000001"/>
    <n v="0.17219384109999999"/>
  </r>
  <r>
    <x v="1286"/>
    <n v="0.38434069850000002"/>
    <n v="0"/>
    <n v="0.38434069850000002"/>
  </r>
  <r>
    <x v="1287"/>
    <n v="0.3787934738"/>
    <n v="0"/>
    <n v="0.3787934738"/>
  </r>
  <r>
    <x v="1288"/>
    <n v="0.36522113579999999"/>
    <n v="0"/>
    <n v="0.36522113579999999"/>
  </r>
  <r>
    <x v="1289"/>
    <n v="0.33573961679999997"/>
    <n v="0"/>
    <n v="0.33573961679999997"/>
  </r>
  <r>
    <x v="1290"/>
    <n v="0.32253472080000001"/>
    <n v="0"/>
    <n v="0.32253472080000001"/>
  </r>
  <r>
    <x v="1291"/>
    <n v="0.30729852400000002"/>
    <n v="0"/>
    <n v="0.30729852400000002"/>
  </r>
  <r>
    <x v="1292"/>
    <n v="0.28536376000000002"/>
    <n v="0"/>
    <n v="0.28536376000000002"/>
  </r>
  <r>
    <x v="1293"/>
    <n v="0.25723774069999999"/>
    <n v="0"/>
    <n v="0.25723774069999999"/>
  </r>
  <r>
    <x v="1294"/>
    <n v="0.2343675107"/>
    <n v="0"/>
    <n v="0.2343675107"/>
  </r>
  <r>
    <x v="1295"/>
    <n v="0.2245824806"/>
    <n v="0"/>
    <n v="0.2245824806"/>
  </r>
  <r>
    <x v="1296"/>
    <n v="0.21063932960000001"/>
    <n v="0"/>
    <n v="0.21063932960000001"/>
  </r>
  <r>
    <x v="1297"/>
    <n v="0.1967309307"/>
    <n v="0"/>
    <n v="0.1967309307"/>
  </r>
  <r>
    <x v="1298"/>
    <n v="0.19013601669999999"/>
    <n v="0"/>
    <n v="0.19013601669999999"/>
  </r>
  <r>
    <x v="1299"/>
    <n v="0.18160429119999999"/>
    <n v="0"/>
    <n v="0.18160429119999999"/>
  </r>
  <r>
    <x v="1300"/>
    <n v="0.17807618419999999"/>
    <n v="0"/>
    <n v="0.17807618419999999"/>
  </r>
  <r>
    <x v="1301"/>
    <n v="0.17008859370000001"/>
    <n v="0"/>
    <n v="0.17008859370000001"/>
  </r>
  <r>
    <x v="1302"/>
    <n v="0.16805271969999999"/>
    <n v="0"/>
    <n v="0.16805271969999999"/>
  </r>
  <r>
    <x v="1303"/>
    <n v="0.1598749179"/>
    <n v="0"/>
    <n v="0.1598749179"/>
  </r>
  <r>
    <x v="1304"/>
    <n v="0.1619464669"/>
    <n v="0"/>
    <n v="0.1619464669"/>
  </r>
  <r>
    <x v="1305"/>
    <n v="0.1663445559"/>
    <n v="0"/>
    <n v="0.1663445559"/>
  </r>
  <r>
    <x v="1306"/>
    <n v="0.1722790069"/>
    <n v="0"/>
    <n v="0.1722790069"/>
  </r>
  <r>
    <x v="1307"/>
    <n v="0.18943175309999999"/>
    <n v="0"/>
    <n v="0.18943175309999999"/>
  </r>
  <r>
    <x v="1308"/>
    <n v="0.20726637510000001"/>
    <n v="0.16318131499999999"/>
    <n v="4.4085060000000002E-2"/>
  </r>
  <r>
    <x v="1309"/>
    <n v="0.23763777550000001"/>
    <n v="0.16318131499999999"/>
    <n v="7.4456460399999994E-2"/>
  </r>
  <r>
    <x v="1310"/>
    <n v="0.26166348350000002"/>
    <n v="0.71514850590000001"/>
    <n v="-0.4534850225"/>
  </r>
  <r>
    <x v="1311"/>
    <n v="0.2837631726"/>
    <n v="0.71514850590000001"/>
    <n v="-0.43138533330000001"/>
  </r>
  <r>
    <x v="1312"/>
    <n v="0.30085023160000002"/>
    <n v="1.5532522727"/>
    <n v="-1.2524020411000001"/>
  </r>
  <r>
    <x v="1313"/>
    <n v="0.34604183589999998"/>
    <n v="1.5532522727"/>
    <n v="-1.2072104367000001"/>
  </r>
  <r>
    <x v="1314"/>
    <n v="0.35972427489999997"/>
    <n v="2.0932175395999999"/>
    <n v="-1.7334932647000001"/>
  </r>
  <r>
    <x v="1315"/>
    <n v="0.42717473849999998"/>
    <n v="2.0932175395999999"/>
    <n v="-1.6660428010999999"/>
  </r>
  <r>
    <x v="1316"/>
    <n v="0.43688995749999998"/>
    <n v="3.0116689428000001"/>
    <n v="-2.5747789853"/>
  </r>
  <r>
    <x v="1317"/>
    <n v="0.48631322939999999"/>
    <n v="3.0116689428000001"/>
    <n v="-2.5253557134000002"/>
  </r>
  <r>
    <x v="1318"/>
    <n v="0.48785254039999998"/>
    <n v="3.1900715891"/>
    <n v="-2.7022190487"/>
  </r>
  <r>
    <x v="1319"/>
    <n v="0.47419513210000003"/>
    <n v="3.1900715891"/>
    <n v="-2.7158764569999998"/>
  </r>
  <r>
    <x v="1320"/>
    <n v="0.47506959209999999"/>
    <n v="3.0068950946999999"/>
    <n v="-2.5318255025999998"/>
  </r>
  <r>
    <x v="1321"/>
    <n v="0.48189324239999998"/>
    <n v="3.0068950946999999"/>
    <n v="-2.5250018523"/>
  </r>
  <r>
    <x v="1322"/>
    <n v="0.47446708640000002"/>
    <n v="2.4116428578"/>
    <n v="-1.9371757714"/>
  </r>
  <r>
    <x v="1323"/>
    <n v="0.48993345799999999"/>
    <n v="2.4116428578"/>
    <n v="-1.9217093998999999"/>
  </r>
  <r>
    <x v="1324"/>
    <n v="0.49069823200000001"/>
    <n v="1.4189112863"/>
    <n v="-0.92821305440000001"/>
  </r>
  <r>
    <x v="1325"/>
    <n v="0.50050893959999998"/>
    <n v="1.4189112863"/>
    <n v="-0.91840234679999999"/>
  </r>
  <r>
    <x v="1326"/>
    <n v="0.51259109160000005"/>
    <n v="1.0836451458"/>
    <n v="-0.57105405419999999"/>
  </r>
  <r>
    <x v="1327"/>
    <n v="0.50216160310000002"/>
    <n v="1.0836451458"/>
    <n v="-0.58148354260000001"/>
  </r>
  <r>
    <x v="1328"/>
    <n v="0.52971291009999999"/>
    <n v="0.84410855949999997"/>
    <n v="-0.31439564939999998"/>
  </r>
  <r>
    <x v="1329"/>
    <n v="0.55569977879999999"/>
    <n v="0.84410855949999997"/>
    <n v="-0.28840878069999998"/>
  </r>
  <r>
    <x v="1330"/>
    <n v="0.56979769079999998"/>
    <n v="0.23394789760000001"/>
    <n v="0.33584979320000002"/>
  </r>
  <r>
    <x v="1331"/>
    <n v="0.58383272220000004"/>
    <n v="0.23394789760000001"/>
    <n v="0.34988482459999998"/>
  </r>
  <r>
    <x v="1332"/>
    <n v="0.57147464619999999"/>
    <n v="0.15235354549999999"/>
    <n v="0.41912110070000003"/>
  </r>
  <r>
    <x v="1333"/>
    <n v="0.53600741009999997"/>
    <n v="0.15235354549999999"/>
    <n v="0.38365386460000001"/>
  </r>
  <r>
    <x v="1334"/>
    <n v="0.52433660309999996"/>
    <n v="0"/>
    <n v="0.52433660309999996"/>
  </r>
  <r>
    <x v="1335"/>
    <n v="0.49091978679999998"/>
    <n v="0"/>
    <n v="0.49091978679999998"/>
  </r>
  <r>
    <x v="1336"/>
    <n v="0.4727152228"/>
    <n v="0"/>
    <n v="0.4727152228"/>
  </r>
  <r>
    <x v="1337"/>
    <n v="0.39320105659999999"/>
    <n v="0"/>
    <n v="0.39320105659999999"/>
  </r>
  <r>
    <x v="1338"/>
    <n v="0.3661195156"/>
    <n v="0"/>
    <n v="0.3661195156"/>
  </r>
  <r>
    <x v="1339"/>
    <n v="0.31803834060000002"/>
    <n v="0"/>
    <n v="0.31803834060000002"/>
  </r>
  <r>
    <x v="1340"/>
    <n v="0.28755569260000002"/>
    <n v="0"/>
    <n v="0.28755569260000002"/>
  </r>
  <r>
    <x v="1341"/>
    <n v="0.24659328959999999"/>
    <n v="0"/>
    <n v="0.24659328959999999"/>
  </r>
  <r>
    <x v="1342"/>
    <n v="0.22497849759999999"/>
    <n v="0"/>
    <n v="0.22497849759999999"/>
  </r>
  <r>
    <x v="1343"/>
    <n v="0.19627308460000001"/>
    <n v="0"/>
    <n v="0.19627308460000001"/>
  </r>
  <r>
    <x v="1344"/>
    <n v="0.18558924960000001"/>
    <n v="0"/>
    <n v="0.18558924960000001"/>
  </r>
  <r>
    <x v="1345"/>
    <n v="0.1780499706"/>
    <n v="0"/>
    <n v="0.1780499706"/>
  </r>
  <r>
    <x v="1346"/>
    <n v="0.17097366759999999"/>
    <n v="0"/>
    <n v="0.17097366759999999"/>
  </r>
  <r>
    <x v="1347"/>
    <n v="0.16353084849999999"/>
    <n v="0"/>
    <n v="0.16353084849999999"/>
  </r>
  <r>
    <x v="1348"/>
    <n v="0.1626854505"/>
    <n v="0"/>
    <n v="0.1626854505"/>
  </r>
  <r>
    <x v="1349"/>
    <n v="0.15775473540000001"/>
    <n v="0"/>
    <n v="0.15775473540000001"/>
  </r>
  <r>
    <x v="1350"/>
    <n v="0.15668830340000001"/>
    <n v="0"/>
    <n v="0.15668830340000001"/>
  </r>
  <r>
    <x v="1351"/>
    <n v="0.15434250020000001"/>
    <n v="0"/>
    <n v="0.15434250020000001"/>
  </r>
  <r>
    <x v="1352"/>
    <n v="0.15884150620000001"/>
    <n v="0"/>
    <n v="0.15884150620000001"/>
  </r>
  <r>
    <x v="1353"/>
    <n v="0.169809338"/>
    <n v="0"/>
    <n v="0.169809338"/>
  </r>
  <r>
    <x v="1354"/>
    <n v="0.191467788"/>
    <n v="0"/>
    <n v="0.191467788"/>
  </r>
  <r>
    <x v="1355"/>
    <n v="0.2264545818"/>
    <n v="0"/>
    <n v="0.2264545818"/>
  </r>
  <r>
    <x v="1356"/>
    <n v="0.2540760218"/>
    <n v="0.16040423740000001"/>
    <n v="9.3671784300000005E-2"/>
  </r>
  <r>
    <x v="1357"/>
    <n v="0.2729551637"/>
    <n v="0.16040423740000001"/>
    <n v="0.1125509262"/>
  </r>
  <r>
    <x v="1358"/>
    <n v="0.27668060770000003"/>
    <n v="1.0090119459"/>
    <n v="-0.73233133819999996"/>
  </r>
  <r>
    <x v="1359"/>
    <n v="0.26975310530000002"/>
    <n v="1.0090119459"/>
    <n v="-0.73925884070000003"/>
  </r>
  <r>
    <x v="1360"/>
    <n v="0.26878597430000001"/>
    <n v="1.0189729731999999"/>
    <n v="-0.75018699889999996"/>
  </r>
  <r>
    <x v="1361"/>
    <n v="0.28769290580000001"/>
    <n v="1.0189729731999999"/>
    <n v="-0.73128006729999995"/>
  </r>
  <r>
    <x v="1362"/>
    <n v="0.29182675279999998"/>
    <n v="1.7987348651999999"/>
    <n v="-1.5069081124000001"/>
  </r>
  <r>
    <x v="1363"/>
    <n v="0.33195241879999998"/>
    <n v="1.7987348651999999"/>
    <n v="-1.4667824464000001"/>
  </r>
  <r>
    <x v="1364"/>
    <n v="0.33693230880000002"/>
    <n v="2.9638050315000002"/>
    <n v="-2.6268727226999999"/>
  </r>
  <r>
    <x v="1365"/>
    <n v="0.37216698619999999"/>
    <n v="2.9638050315000002"/>
    <n v="-2.5916380452999999"/>
  </r>
  <r>
    <x v="1366"/>
    <n v="0.38104510019999999"/>
    <n v="3.1768221130000001"/>
    <n v="-2.7957770127999999"/>
  </r>
  <r>
    <x v="1367"/>
    <n v="0.38030468589999999"/>
    <n v="3.1768221130000001"/>
    <n v="-2.7965174271"/>
  </r>
  <r>
    <x v="1368"/>
    <n v="0.37701914489999999"/>
    <n v="3.0780614062999998"/>
    <n v="-2.7010422615"/>
  </r>
  <r>
    <x v="1369"/>
    <n v="0.37929881539999999"/>
    <n v="3.0780614062999998"/>
    <n v="-2.6987625909999999"/>
  </r>
  <r>
    <x v="1370"/>
    <n v="0.38273183440000003"/>
    <n v="2.7133381184999998"/>
    <n v="-2.3306062841999999"/>
  </r>
  <r>
    <x v="1371"/>
    <n v="0.3932561899"/>
    <n v="2.7133381184999998"/>
    <n v="-2.3200819287000001"/>
  </r>
  <r>
    <x v="1372"/>
    <n v="0.38761987390000002"/>
    <n v="2.3102110104000002"/>
    <n v="-1.9225911364999999"/>
  </r>
  <r>
    <x v="1373"/>
    <n v="0.39477417339999998"/>
    <n v="2.3102110104000002"/>
    <n v="-1.9154368369999999"/>
  </r>
  <r>
    <x v="1374"/>
    <n v="0.40481453740000001"/>
    <n v="1.6070485406999999"/>
    <n v="-1.2022340034000001"/>
  </r>
  <r>
    <x v="1375"/>
    <n v="0.40683331210000001"/>
    <n v="1.6070485406999999"/>
    <n v="-1.2002152286000001"/>
  </r>
  <r>
    <x v="1376"/>
    <n v="0.43666735610000001"/>
    <n v="0.81928801490000003"/>
    <n v="-0.38262065880000001"/>
  </r>
  <r>
    <x v="1377"/>
    <n v="0.4669625878"/>
    <n v="0.81928801490000003"/>
    <n v="-0.35232542709999998"/>
  </r>
  <r>
    <x v="1378"/>
    <n v="0.49013465379999999"/>
    <n v="0.19324427459999999"/>
    <n v="0.2968903792"/>
  </r>
  <r>
    <x v="1379"/>
    <n v="0.515346199"/>
    <n v="0.19324427459999999"/>
    <n v="0.32210192440000002"/>
  </r>
  <r>
    <x v="1380"/>
    <n v="0.504429503"/>
    <n v="0.15451511570000001"/>
    <n v="0.34991438720000001"/>
  </r>
  <r>
    <x v="1381"/>
    <n v="0.4832885247"/>
    <n v="0.15451511570000001"/>
    <n v="0.32877340890000001"/>
  </r>
  <r>
    <x v="1382"/>
    <n v="0.48694554569999998"/>
    <n v="0"/>
    <n v="0.48694554569999998"/>
  </r>
  <r>
    <x v="1383"/>
    <n v="0.47004092739999997"/>
    <n v="0"/>
    <n v="0.47004092739999997"/>
  </r>
  <r>
    <x v="1384"/>
    <n v="0.45683374040000002"/>
    <n v="0"/>
    <n v="0.45683374040000002"/>
  </r>
  <r>
    <x v="1385"/>
    <n v="0.39390817610000001"/>
    <n v="0"/>
    <n v="0.39390817610000001"/>
  </r>
  <r>
    <x v="1386"/>
    <n v="0.36082557609999999"/>
    <n v="0"/>
    <n v="0.36082557609999999"/>
  </r>
  <r>
    <x v="1387"/>
    <n v="0.31478540849999997"/>
    <n v="0"/>
    <n v="0.31478540849999997"/>
  </r>
  <r>
    <x v="1388"/>
    <n v="0.28134216849999999"/>
    <n v="0"/>
    <n v="0.28134216849999999"/>
  </r>
  <r>
    <x v="1389"/>
    <n v="0.2481919725"/>
    <n v="0"/>
    <n v="0.2481919725"/>
  </r>
  <r>
    <x v="1390"/>
    <n v="0.22501178050000001"/>
    <n v="0"/>
    <n v="0.22501178050000001"/>
  </r>
  <r>
    <x v="1391"/>
    <n v="0.2041892257"/>
    <n v="0"/>
    <n v="0.2041892257"/>
  </r>
  <r>
    <x v="1392"/>
    <n v="0.1919155377"/>
    <n v="0"/>
    <n v="0.1919155377"/>
  </r>
  <r>
    <x v="1393"/>
    <n v="0.185032154"/>
    <n v="0"/>
    <n v="0.185032154"/>
  </r>
  <r>
    <x v="1394"/>
    <n v="0.177996445"/>
    <n v="0"/>
    <n v="0.177996445"/>
  </r>
  <r>
    <x v="1395"/>
    <n v="0.1732846482"/>
    <n v="0"/>
    <n v="0.1732846482"/>
  </r>
  <r>
    <x v="1396"/>
    <n v="0.16767413719999999"/>
    <n v="0"/>
    <n v="0.16767413719999999"/>
  </r>
  <r>
    <x v="1397"/>
    <n v="0.16038824039999999"/>
    <n v="0"/>
    <n v="0.16038824039999999"/>
  </r>
  <r>
    <x v="1398"/>
    <n v="0.16188050339999999"/>
    <n v="0"/>
    <n v="0.16188050339999999"/>
  </r>
  <r>
    <x v="1399"/>
    <n v="0.15949956970000001"/>
    <n v="0"/>
    <n v="0.15949956970000001"/>
  </r>
  <r>
    <x v="1400"/>
    <n v="0.1658147177"/>
    <n v="0"/>
    <n v="0.1658147177"/>
  </r>
  <r>
    <x v="1401"/>
    <n v="0.17519402170000001"/>
    <n v="0"/>
    <n v="0.17519402170000001"/>
  </r>
  <r>
    <x v="1402"/>
    <n v="0.19898187370000001"/>
    <n v="0"/>
    <n v="0.19898187370000001"/>
  </r>
  <r>
    <x v="1403"/>
    <n v="0.22672265899999999"/>
    <n v="0"/>
    <n v="0.22672265899999999"/>
  </r>
  <r>
    <x v="1404"/>
    <n v="0.25650829600000002"/>
    <n v="7.4472290999999996E-2"/>
    <n v="0.182036005"/>
  </r>
  <r>
    <x v="1405"/>
    <n v="0.27445431260000003"/>
    <n v="7.4472290999999996E-2"/>
    <n v="0.19998202170000001"/>
  </r>
  <r>
    <x v="1406"/>
    <n v="0.2712788256"/>
    <n v="0.1961197297"/>
    <n v="7.51590959E-2"/>
  </r>
  <r>
    <x v="1407"/>
    <n v="0.25432438470000002"/>
    <n v="0.1961197297"/>
    <n v="5.82046549E-2"/>
  </r>
  <r>
    <x v="1408"/>
    <n v="0.25008371569999999"/>
    <n v="0.31155214380000001"/>
    <n v="-6.1468428200000001E-2"/>
  </r>
  <r>
    <x v="1409"/>
    <n v="0.26096979710000001"/>
    <n v="0.31155214380000001"/>
    <n v="-5.0582346700000003E-2"/>
  </r>
  <r>
    <x v="1410"/>
    <n v="0.26141984109999999"/>
    <n v="0.42014193729999999"/>
    <n v="-0.1587220962"/>
  </r>
  <r>
    <x v="1411"/>
    <n v="0.29793537869999998"/>
    <n v="0.42014193729999999"/>
    <n v="-0.1222065586"/>
  </r>
  <r>
    <x v="1412"/>
    <n v="0.30156247670000003"/>
    <n v="0.48151330009999999"/>
    <n v="-0.17995082339999999"/>
  </r>
  <r>
    <x v="1413"/>
    <n v="0.33049406790000002"/>
    <n v="0.48151330009999999"/>
    <n v="-0.15101923219999999"/>
  </r>
  <r>
    <x v="1414"/>
    <n v="0.3344153339"/>
    <n v="0.6898269414"/>
    <n v="-0.35541160760000001"/>
  </r>
  <r>
    <x v="1415"/>
    <n v="0.32882483569999998"/>
    <n v="0.6898269414"/>
    <n v="-0.36100210579999997"/>
  </r>
  <r>
    <x v="1416"/>
    <n v="0.3268166307"/>
    <n v="1.0575361756999999"/>
    <n v="-0.73071954500000003"/>
  </r>
  <r>
    <x v="1417"/>
    <n v="0.33118257249999999"/>
    <n v="1.0575361756999999"/>
    <n v="-0.72635360329999998"/>
  </r>
  <r>
    <x v="1418"/>
    <n v="0.33475682350000002"/>
    <n v="0.80743368979999997"/>
    <n v="-0.4726768663"/>
  </r>
  <r>
    <x v="1419"/>
    <n v="0.3466965394"/>
    <n v="0.80743368979999997"/>
    <n v="-0.46073715040000002"/>
  </r>
  <r>
    <x v="1420"/>
    <n v="0.34780863140000001"/>
    <n v="0.77910833059999995"/>
    <n v="-0.4312996992"/>
  </r>
  <r>
    <x v="1421"/>
    <n v="0.37530058449999998"/>
    <n v="0.77910833059999995"/>
    <n v="-0.40380774609999998"/>
  </r>
  <r>
    <x v="1422"/>
    <n v="0.39129970349999998"/>
    <n v="0.6397340883"/>
    <n v="-0.24843438479999999"/>
  </r>
  <r>
    <x v="1423"/>
    <n v="0.39608686469999999"/>
    <n v="0.6397340883"/>
    <n v="-0.24364722359999999"/>
  </r>
  <r>
    <x v="1424"/>
    <n v="0.41793547170000001"/>
    <n v="0.58935754569999999"/>
    <n v="-0.17142207400000001"/>
  </r>
  <r>
    <x v="1425"/>
    <n v="0.45123513850000002"/>
    <n v="0.58935754569999999"/>
    <n v="-0.13812240719999999"/>
  </r>
  <r>
    <x v="1426"/>
    <n v="0.47651719250000002"/>
    <n v="0.49478560459999998"/>
    <n v="-1.8268412099999999E-2"/>
  </r>
  <r>
    <x v="1427"/>
    <n v="0.49131436849999999"/>
    <n v="0.49478560459999998"/>
    <n v="-3.4712361E-3"/>
  </r>
  <r>
    <x v="1428"/>
    <n v="0.48886407749999999"/>
    <n v="0.2255397462"/>
    <n v="0.26332433129999999"/>
  </r>
  <r>
    <x v="1429"/>
    <n v="0.47515327280000003"/>
    <n v="0.2255397462"/>
    <n v="0.2496135267"/>
  </r>
  <r>
    <x v="1430"/>
    <n v="0.47575080879999998"/>
    <n v="0"/>
    <n v="0.47575080879999998"/>
  </r>
  <r>
    <x v="1431"/>
    <n v="0.46644975259999999"/>
    <n v="0"/>
    <n v="0.46644975259999999"/>
  </r>
  <r>
    <x v="1432"/>
    <n v="0.45362506159999999"/>
    <n v="0"/>
    <n v="0.45362506159999999"/>
  </r>
  <r>
    <x v="1433"/>
    <n v="0.39996398570000002"/>
    <n v="0"/>
    <n v="0.39996398570000002"/>
  </r>
  <r>
    <x v="1434"/>
    <n v="0.36840278970000001"/>
    <n v="0"/>
    <n v="0.36840278970000001"/>
  </r>
  <r>
    <x v="1435"/>
    <n v="0.32421583320000003"/>
    <n v="0"/>
    <n v="0.32421583320000003"/>
  </r>
  <r>
    <x v="1436"/>
    <n v="0.29226456220000002"/>
    <n v="0"/>
    <n v="0.29226456220000002"/>
  </r>
  <r>
    <x v="1437"/>
    <n v="0.25192939110000001"/>
    <n v="0"/>
    <n v="0.25192939110000001"/>
  </r>
  <r>
    <x v="1438"/>
    <n v="0.23436866910000001"/>
    <n v="0"/>
    <n v="0.23436866910000001"/>
  </r>
  <r>
    <x v="1439"/>
    <n v="0.20876924669999999"/>
    <n v="0"/>
    <n v="0.20876924669999999"/>
  </r>
  <r>
    <x v="1440"/>
    <n v="0.19642875970000001"/>
    <n v="0"/>
    <n v="0.19642875970000001"/>
  </r>
  <r>
    <x v="1441"/>
    <n v="0.1888012442"/>
    <n v="0"/>
    <n v="0.1888012442"/>
  </r>
  <r>
    <x v="1442"/>
    <n v="0.1823383572"/>
    <n v="0"/>
    <n v="0.1823383572"/>
  </r>
  <r>
    <x v="1443"/>
    <n v="0.1761343444"/>
    <n v="0"/>
    <n v="0.1761343444"/>
  </r>
  <r>
    <x v="1444"/>
    <n v="0.17190286639999999"/>
    <n v="0"/>
    <n v="0.17190286639999999"/>
  </r>
  <r>
    <x v="1445"/>
    <n v="0.17033733409999999"/>
    <n v="0"/>
    <n v="0.17033733409999999"/>
  </r>
  <r>
    <x v="1446"/>
    <n v="0.16861722009999999"/>
    <n v="0"/>
    <n v="0.16861722009999999"/>
  </r>
  <r>
    <x v="1447"/>
    <n v="0.16847238640000001"/>
    <n v="0"/>
    <n v="0.16847238640000001"/>
  </r>
  <r>
    <x v="1448"/>
    <n v="0.1737110184"/>
    <n v="0"/>
    <n v="0.1737110184"/>
  </r>
  <r>
    <x v="1449"/>
    <n v="0.1821184877"/>
    <n v="0"/>
    <n v="0.1821184877"/>
  </r>
  <r>
    <x v="1450"/>
    <n v="0.20423602469999999"/>
    <n v="0"/>
    <n v="0.20423602469999999"/>
  </r>
  <r>
    <x v="1451"/>
    <n v="0.2323748252"/>
    <n v="0"/>
    <n v="0.2323748252"/>
  </r>
  <r>
    <x v="1452"/>
    <n v="0.25931947719999998"/>
    <n v="0.15063829349999999"/>
    <n v="0.1086811837"/>
  </r>
  <r>
    <x v="1453"/>
    <n v="0.27326397400000002"/>
    <n v="0.15063829349999999"/>
    <n v="0.1226256805"/>
  </r>
  <r>
    <x v="1454"/>
    <n v="0.26801210800000003"/>
    <n v="0.89069008409999995"/>
    <n v="-0.62267797609999997"/>
  </r>
  <r>
    <x v="1455"/>
    <n v="0.24797438920000001"/>
    <n v="0.89069008409999995"/>
    <n v="-0.64271569490000002"/>
  </r>
  <r>
    <x v="1456"/>
    <n v="0.23991344419999999"/>
    <n v="0.94511592349999995"/>
    <n v="-0.70520247940000003"/>
  </r>
  <r>
    <x v="1457"/>
    <n v="0.24576818559999999"/>
    <n v="0.94511592349999995"/>
    <n v="-0.69934773800000005"/>
  </r>
  <r>
    <x v="1458"/>
    <n v="0.24480027460000001"/>
    <n v="1.6337167775000001"/>
    <n v="-1.3889165028999999"/>
  </r>
  <r>
    <x v="1459"/>
    <n v="0.25657811450000001"/>
    <n v="1.6337167775000001"/>
    <n v="-1.377138663"/>
  </r>
  <r>
    <x v="1460"/>
    <n v="0.2622734115"/>
    <n v="3.0769582531999999"/>
    <n v="-2.8146848417000001"/>
  </r>
  <r>
    <x v="1461"/>
    <n v="0.2795751286"/>
    <n v="3.0769582531999999"/>
    <n v="-2.7973831246"/>
  </r>
  <r>
    <x v="1462"/>
    <n v="0.29089676660000002"/>
    <n v="3.3409643983000001"/>
    <n v="-3.0500676317000002"/>
  </r>
  <r>
    <x v="1463"/>
    <n v="0.30009312430000001"/>
    <n v="3.3409643983000001"/>
    <n v="-3.0408712739000001"/>
  </r>
  <r>
    <x v="1464"/>
    <n v="0.31469985230000003"/>
    <n v="3.1873371537000001"/>
    <n v="-2.8726373014000002"/>
  </r>
  <r>
    <x v="1465"/>
    <n v="0.32810957080000003"/>
    <n v="3.1873371537000001"/>
    <n v="-2.8592275829"/>
  </r>
  <r>
    <x v="1466"/>
    <n v="0.34235322680000002"/>
    <n v="2.8311548195"/>
    <n v="-2.4888015926999998"/>
  </r>
  <r>
    <x v="1467"/>
    <n v="0.35540609179999999"/>
    <n v="2.8311548195"/>
    <n v="-2.4757487277000001"/>
  </r>
  <r>
    <x v="1468"/>
    <n v="0.37033557579999998"/>
    <n v="2.3637731553000001"/>
    <n v="-1.9934375794000001"/>
  </r>
  <r>
    <x v="1469"/>
    <n v="0.40436080320000001"/>
    <n v="2.3637731553000001"/>
    <n v="-1.9594123521"/>
  </r>
  <r>
    <x v="1470"/>
    <n v="0.4385886242"/>
    <n v="1.63146068"/>
    <n v="-1.1928720558000001"/>
  </r>
  <r>
    <x v="1471"/>
    <n v="0.46316230330000002"/>
    <n v="1.63146068"/>
    <n v="-1.1682983766999999"/>
  </r>
  <r>
    <x v="1472"/>
    <n v="0.48760294929999998"/>
    <n v="0.83827139129999995"/>
    <n v="-0.35066844200000002"/>
  </r>
  <r>
    <x v="1473"/>
    <n v="0.52451236899999998"/>
    <n v="0.83827139129999995"/>
    <n v="-0.31375902230000002"/>
  </r>
  <r>
    <x v="1474"/>
    <n v="0.54627897700000005"/>
    <n v="0.2034957215"/>
    <n v="0.34278325549999999"/>
  </r>
  <r>
    <x v="1475"/>
    <n v="0.55838327119999998"/>
    <n v="0.2034957215"/>
    <n v="0.35488754970000003"/>
  </r>
  <r>
    <x v="1476"/>
    <n v="0.54737444420000003"/>
    <n v="0.15971958620000001"/>
    <n v="0.38765485799999999"/>
  </r>
  <r>
    <x v="1477"/>
    <n v="0.52453734100000005"/>
    <n v="0.15971958620000001"/>
    <n v="0.3648177548"/>
  </r>
  <r>
    <x v="1478"/>
    <n v="0.52284789600000003"/>
    <n v="0"/>
    <n v="0.52284789600000003"/>
  </r>
  <r>
    <x v="1479"/>
    <n v="0.52432703329999997"/>
    <n v="0"/>
    <n v="0.52432703329999997"/>
  </r>
  <r>
    <x v="1480"/>
    <n v="0.50366400929999999"/>
    <n v="0"/>
    <n v="0.50366400929999999"/>
  </r>
  <r>
    <x v="1481"/>
    <n v="0.46960373100000002"/>
    <n v="0"/>
    <n v="0.46960373100000002"/>
  </r>
  <r>
    <x v="1482"/>
    <n v="0.42280791200000001"/>
    <n v="0"/>
    <n v="0.42280791200000001"/>
  </r>
  <r>
    <x v="1483"/>
    <n v="0.38216078889999999"/>
    <n v="0"/>
    <n v="0.38216078889999999"/>
  </r>
  <r>
    <x v="1484"/>
    <n v="0.3429204569"/>
    <n v="0"/>
    <n v="0.3429204569"/>
  </r>
  <r>
    <x v="1485"/>
    <n v="0.3034650726"/>
    <n v="0"/>
    <n v="0.3034650726"/>
  </r>
  <r>
    <x v="1486"/>
    <n v="0.27123173960000002"/>
    <n v="0"/>
    <n v="0.27123173960000002"/>
  </r>
  <r>
    <x v="1487"/>
    <n v="0.24912941120000001"/>
    <n v="0"/>
    <n v="0.24912941120000001"/>
  </r>
  <r>
    <x v="1488"/>
    <n v="0.2326662572"/>
    <n v="0"/>
    <n v="0.2326662572"/>
  </r>
  <r>
    <x v="1489"/>
    <n v="0.21972627920000001"/>
    <n v="0"/>
    <n v="0.21972627920000001"/>
  </r>
  <r>
    <x v="1490"/>
    <n v="0.21118226919999999"/>
    <n v="0"/>
    <n v="0.21118226919999999"/>
  </r>
  <r>
    <x v="1491"/>
    <n v="0.2028366446"/>
    <n v="0"/>
    <n v="0.2028366446"/>
  </r>
  <r>
    <x v="1492"/>
    <n v="0.19749113360000001"/>
    <n v="0"/>
    <n v="0.19749113360000001"/>
  </r>
  <r>
    <x v="1493"/>
    <n v="0.1886154941"/>
    <n v="0"/>
    <n v="0.1886154941"/>
  </r>
  <r>
    <x v="1494"/>
    <n v="0.18559810709999999"/>
    <n v="0"/>
    <n v="0.18559810709999999"/>
  </r>
  <r>
    <x v="1495"/>
    <n v="0.1838488217"/>
    <n v="0"/>
    <n v="0.1838488217"/>
  </r>
  <r>
    <x v="1496"/>
    <n v="0.18548775770000001"/>
    <n v="0"/>
    <n v="0.18548775770000001"/>
  </r>
  <r>
    <x v="1497"/>
    <n v="0.1982617746"/>
    <n v="0"/>
    <n v="0.1982617746"/>
  </r>
  <r>
    <x v="1498"/>
    <n v="0.21648399760000001"/>
    <n v="0"/>
    <n v="0.21648399760000001"/>
  </r>
  <r>
    <x v="1499"/>
    <n v="0.23822846610000001"/>
    <n v="0"/>
    <n v="0.23822846610000001"/>
  </r>
  <r>
    <x v="1500"/>
    <n v="0.2667493581"/>
    <n v="6.5386804800000004E-2"/>
    <n v="0.20136255319999999"/>
  </r>
  <r>
    <x v="1501"/>
    <n v="0.28472800399999998"/>
    <n v="6.5386804800000004E-2"/>
    <n v="0.21934119909999999"/>
  </r>
  <r>
    <x v="1502"/>
    <n v="0.28145465600000003"/>
    <n v="0.2015016429"/>
    <n v="7.9953013000000003E-2"/>
  </r>
  <r>
    <x v="1503"/>
    <n v="0.26581607820000003"/>
    <n v="0.2015016429"/>
    <n v="6.43144353E-2"/>
  </r>
  <r>
    <x v="1504"/>
    <n v="0.26321546019999997"/>
    <n v="0.5627804045"/>
    <n v="-0.29956494430000002"/>
  </r>
  <r>
    <x v="1505"/>
    <n v="0.27080202949999999"/>
    <n v="0.5627804045"/>
    <n v="-0.29197837500000001"/>
  </r>
  <r>
    <x v="1506"/>
    <n v="0.28497337649999999"/>
    <n v="0.86988864349999995"/>
    <n v="-0.58491526709999997"/>
  </r>
  <r>
    <x v="1507"/>
    <n v="0.28903002100000003"/>
    <n v="0.86988864349999995"/>
    <n v="-0.58085862259999999"/>
  </r>
  <r>
    <x v="1508"/>
    <n v="0.28480520399999998"/>
    <n v="0.72414100699999995"/>
    <n v="-0.43933580300000002"/>
  </r>
  <r>
    <x v="1509"/>
    <n v="0.28953826230000002"/>
    <n v="0.72414100699999995"/>
    <n v="-0.43460274469999999"/>
  </r>
  <r>
    <x v="1510"/>
    <n v="0.28379552629999999"/>
    <n v="0.52672353240000003"/>
    <n v="-0.24292800610000001"/>
  </r>
  <r>
    <x v="1511"/>
    <n v="0.2789940152"/>
    <n v="0.52672353240000003"/>
    <n v="-0.2477295172"/>
  </r>
  <r>
    <x v="1512"/>
    <n v="0.26833535720000001"/>
    <n v="0.57228369749999997"/>
    <n v="-0.30394834030000001"/>
  </r>
  <r>
    <x v="1513"/>
    <n v="0.26553991040000002"/>
    <n v="0.57228369749999997"/>
    <n v="-0.3067437871"/>
  </r>
  <r>
    <x v="1514"/>
    <n v="0.2676707934"/>
    <n v="0.64037244319999997"/>
    <n v="-0.37270164979999998"/>
  </r>
  <r>
    <x v="1515"/>
    <n v="0.27245150670000001"/>
    <n v="0.64037244319999997"/>
    <n v="-0.36792093650000002"/>
  </r>
  <r>
    <x v="1516"/>
    <n v="0.27848669170000001"/>
    <n v="0.64640533209999995"/>
    <n v="-0.3679186404"/>
  </r>
  <r>
    <x v="1517"/>
    <n v="0.2996177136"/>
    <n v="0.64640533209999995"/>
    <n v="-0.34678761850000001"/>
  </r>
  <r>
    <x v="1518"/>
    <n v="0.31173217660000002"/>
    <n v="0.63372882450000001"/>
    <n v="-0.32199664789999999"/>
  </r>
  <r>
    <x v="1519"/>
    <n v="0.33341849620000003"/>
    <n v="0.63372882450000001"/>
    <n v="-0.30031032829999998"/>
  </r>
  <r>
    <x v="1520"/>
    <n v="0.3566069912"/>
    <n v="0.54193494419999999"/>
    <n v="-0.18532795299999999"/>
  </r>
  <r>
    <x v="1521"/>
    <n v="0.37903135599999999"/>
    <n v="0.54193494419999999"/>
    <n v="-0.1629035881"/>
  </r>
  <r>
    <x v="1522"/>
    <n v="0.39657842500000001"/>
    <n v="0.36407136350000002"/>
    <n v="3.2507061499999997E-2"/>
  </r>
  <r>
    <x v="1523"/>
    <n v="0.39483812899999998"/>
    <n v="0.36407136350000002"/>
    <n v="3.0766765500000001E-2"/>
  </r>
  <r>
    <x v="1524"/>
    <n v="0.38580931200000002"/>
    <n v="0.1194348761"/>
    <n v="0.26637443589999998"/>
  </r>
  <r>
    <x v="1525"/>
    <n v="0.37182515370000002"/>
    <n v="0.1194348761"/>
    <n v="0.25239027759999999"/>
  </r>
  <r>
    <x v="1526"/>
    <n v="0.36755271969999997"/>
    <n v="0"/>
    <n v="0.36755271969999997"/>
  </r>
  <r>
    <x v="1527"/>
    <n v="0.35292407580000001"/>
    <n v="0"/>
    <n v="0.35292407580000001"/>
  </r>
  <r>
    <x v="1528"/>
    <n v="0.33664352980000001"/>
    <n v="0"/>
    <n v="0.33664352980000001"/>
  </r>
  <r>
    <x v="1529"/>
    <n v="0.30918490199999998"/>
    <n v="0"/>
    <n v="0.30918490199999998"/>
  </r>
  <r>
    <x v="1530"/>
    <n v="0.29245363699999999"/>
    <n v="0"/>
    <n v="0.29245363699999999"/>
  </r>
  <r>
    <x v="1531"/>
    <n v="0.27112461770000001"/>
    <n v="0"/>
    <n v="0.27112461770000001"/>
  </r>
  <r>
    <x v="1532"/>
    <n v="0.2475120767"/>
    <n v="0"/>
    <n v="0.2475120767"/>
  </r>
  <r>
    <x v="1533"/>
    <n v="0.225236085"/>
    <n v="0"/>
    <n v="0.225236085"/>
  </r>
  <r>
    <x v="1534"/>
    <n v="0.20604020300000001"/>
    <n v="0"/>
    <n v="0.20604020300000001"/>
  </r>
  <r>
    <x v="1535"/>
    <n v="0.20807493090000001"/>
    <n v="0"/>
    <n v="0.20807493090000001"/>
  </r>
  <r>
    <x v="1536"/>
    <n v="0.1980041209"/>
    <n v="0"/>
    <n v="0.1980041209"/>
  </r>
  <r>
    <x v="1537"/>
    <n v="0.21250487530000001"/>
    <n v="0"/>
    <n v="0.21250487530000001"/>
  </r>
  <r>
    <x v="1538"/>
    <n v="0.20562016829999999"/>
    <n v="0"/>
    <n v="0.20562016829999999"/>
  </r>
  <r>
    <x v="1539"/>
    <n v="0.19744286489999999"/>
    <n v="0"/>
    <n v="0.19744286489999999"/>
  </r>
  <r>
    <x v="1540"/>
    <n v="0.19185485690000001"/>
    <n v="0"/>
    <n v="0.19185485690000001"/>
  </r>
  <r>
    <x v="1541"/>
    <n v="0.1778576687"/>
    <n v="0"/>
    <n v="0.1778576687"/>
  </r>
  <r>
    <x v="1542"/>
    <n v="0.17920989370000001"/>
    <n v="0"/>
    <n v="0.17920989370000001"/>
  </r>
  <r>
    <x v="1543"/>
    <n v="0.18530052890000001"/>
    <n v="0"/>
    <n v="0.18530052890000001"/>
  </r>
  <r>
    <x v="1544"/>
    <n v="0.1879592159"/>
    <n v="0"/>
    <n v="0.1879592159"/>
  </r>
  <r>
    <x v="1545"/>
    <n v="0.19038411929999999"/>
    <n v="0"/>
    <n v="0.19038411929999999"/>
  </r>
  <r>
    <x v="1546"/>
    <n v="0.20023118130000001"/>
    <n v="0"/>
    <n v="0.20023118130000001"/>
  </r>
  <r>
    <x v="1547"/>
    <n v="0.22388983649999999"/>
    <n v="0"/>
    <n v="0.22388983649999999"/>
  </r>
  <r>
    <x v="1548"/>
    <n v="0.2487251395"/>
    <n v="0.1228027631"/>
    <n v="0.12592237640000001"/>
  </r>
  <r>
    <x v="1549"/>
    <n v="0.3378226091"/>
    <n v="0.1228027631"/>
    <n v="0.21501984609999999"/>
  </r>
  <r>
    <x v="1550"/>
    <n v="0.3657330661"/>
    <n v="0.57527297870000005"/>
    <n v="-0.20953991259999999"/>
  </r>
  <r>
    <x v="1551"/>
    <n v="0.47670045950000001"/>
    <n v="0.57527297870000005"/>
    <n v="-9.8572519299999994E-2"/>
  </r>
  <r>
    <x v="1552"/>
    <n v="0.4900726205"/>
    <n v="1.8138280273"/>
    <n v="-1.3237554068999999"/>
  </r>
  <r>
    <x v="1553"/>
    <n v="0.491720987"/>
    <n v="1.8138280273"/>
    <n v="-1.3221070403999999"/>
  </r>
  <r>
    <x v="1554"/>
    <n v="0.49495607600000002"/>
    <n v="1.7945939663999999"/>
    <n v="-1.2996378904000001"/>
  </r>
  <r>
    <x v="1555"/>
    <n v="0.52545231520000002"/>
    <n v="1.7945939663999999"/>
    <n v="-1.2691416512"/>
  </r>
  <r>
    <x v="1556"/>
    <n v="0.52498968820000003"/>
    <n v="0.8415467848"/>
    <n v="-0.31655709659999998"/>
  </r>
  <r>
    <x v="1557"/>
    <n v="0.61319682990000002"/>
    <n v="0.8415467848"/>
    <n v="-0.22834995490000001"/>
  </r>
  <r>
    <x v="1558"/>
    <n v="0.61894493490000002"/>
    <n v="1.0077499659"/>
    <n v="-0.38880503090000001"/>
  </r>
  <r>
    <x v="1559"/>
    <n v="0.61578257439999995"/>
    <n v="1.0077499659"/>
    <n v="-0.39196739139999998"/>
  </r>
  <r>
    <x v="1560"/>
    <n v="0.61020190240000005"/>
    <n v="1.7360705539000001"/>
    <n v="-1.1258686515"/>
  </r>
  <r>
    <x v="1561"/>
    <n v="0.58411437150000001"/>
    <n v="1.7360705539000001"/>
    <n v="-1.1519561824"/>
  </r>
  <r>
    <x v="1562"/>
    <n v="0.57526347749999995"/>
    <n v="1.6549375188"/>
    <n v="-1.0796740413000001"/>
  </r>
  <r>
    <x v="1563"/>
    <n v="0.57391374470000001"/>
    <n v="1.6549375188"/>
    <n v="-1.0810237740999999"/>
  </r>
  <r>
    <x v="1564"/>
    <n v="0.56992950170000001"/>
    <n v="1.4774323509"/>
    <n v="-0.90750284920000002"/>
  </r>
  <r>
    <x v="1565"/>
    <n v="0.54502434450000004"/>
    <n v="1.4774323509"/>
    <n v="-0.93240800639999999"/>
  </r>
  <r>
    <x v="1566"/>
    <n v="0.54940061849999999"/>
    <n v="1.6165446026000001"/>
    <n v="-1.0671439841000001"/>
  </r>
  <r>
    <x v="1567"/>
    <n v="0.47498270660000003"/>
    <n v="1.6165446026000001"/>
    <n v="-1.141561896"/>
  </r>
  <r>
    <x v="1568"/>
    <n v="0.49703279560000002"/>
    <n v="0.88102764629999997"/>
    <n v="-0.3839948507"/>
  </r>
  <r>
    <x v="1569"/>
    <n v="0.48916959809999999"/>
    <n v="0.88102764629999997"/>
    <n v="-0.39185804819999998"/>
  </r>
  <r>
    <x v="1570"/>
    <n v="0.50536612209999998"/>
    <n v="0.30874096610000001"/>
    <n v="0.196625156"/>
  </r>
  <r>
    <x v="1571"/>
    <n v="0.4980540403"/>
    <n v="0.30874096610000001"/>
    <n v="0.18931307429999999"/>
  </r>
  <r>
    <x v="1572"/>
    <n v="0.48704664930000002"/>
    <n v="0.209198879"/>
    <n v="0.27784777030000002"/>
  </r>
  <r>
    <x v="1573"/>
    <n v="0.40715450889999999"/>
    <n v="0.209198879"/>
    <n v="0.19795562990000001"/>
  </r>
  <r>
    <x v="1574"/>
    <n v="0.40927116889999998"/>
    <n v="0"/>
    <n v="0.40927116889999998"/>
  </r>
  <r>
    <x v="1575"/>
    <n v="0.37524125749999998"/>
    <n v="0"/>
    <n v="0.37524125749999998"/>
  </r>
  <r>
    <x v="1576"/>
    <n v="0.36605015549999997"/>
    <n v="0"/>
    <n v="0.36605015549999997"/>
  </r>
  <r>
    <x v="1577"/>
    <n v="0.26903646879999998"/>
    <n v="0"/>
    <n v="0.26903646879999998"/>
  </r>
  <r>
    <x v="1578"/>
    <n v="0.25195919280000001"/>
    <n v="0"/>
    <n v="0.25195919280000001"/>
  </r>
  <r>
    <x v="1579"/>
    <n v="0.25936274970000001"/>
    <n v="0"/>
    <n v="0.25936274970000001"/>
  </r>
  <r>
    <x v="1580"/>
    <n v="0.24139451070000001"/>
    <n v="0"/>
    <n v="0.24139451070000001"/>
  </r>
  <r>
    <x v="1581"/>
    <n v="0.22711283460000001"/>
    <n v="0"/>
    <n v="0.22711283460000001"/>
  </r>
  <r>
    <x v="1582"/>
    <n v="0.20741762059999999"/>
    <n v="0"/>
    <n v="0.20741762059999999"/>
  </r>
  <r>
    <x v="1583"/>
    <n v="0.21932095339999999"/>
    <n v="0"/>
    <n v="0.21932095339999999"/>
  </r>
  <r>
    <x v="1584"/>
    <n v="0.20802354840000001"/>
    <n v="0"/>
    <n v="0.20802354840000001"/>
  </r>
  <r>
    <x v="1585"/>
    <n v="0.21367712550000001"/>
    <n v="0"/>
    <n v="0.21367712550000001"/>
  </r>
  <r>
    <x v="1586"/>
    <n v="0.20226701650000001"/>
    <n v="0"/>
    <n v="0.20226701650000001"/>
  </r>
  <r>
    <x v="1587"/>
    <n v="0.19092928810000001"/>
    <n v="0"/>
    <n v="0.19092928810000001"/>
  </r>
  <r>
    <x v="1588"/>
    <n v="0.18933883409999999"/>
    <n v="0"/>
    <n v="0.18933883409999999"/>
  </r>
  <r>
    <x v="1589"/>
    <n v="0.17646479700000001"/>
    <n v="0"/>
    <n v="0.17646479700000001"/>
  </r>
  <r>
    <x v="1590"/>
    <n v="0.17483221900000001"/>
    <n v="0"/>
    <n v="0.17483221900000001"/>
  </r>
  <r>
    <x v="1591"/>
    <n v="0.1821390916"/>
    <n v="0"/>
    <n v="0.1821390916"/>
  </r>
  <r>
    <x v="1592"/>
    <n v="0.1808741096"/>
    <n v="0"/>
    <n v="0.1808741096"/>
  </r>
  <r>
    <x v="1593"/>
    <n v="0.1821489624"/>
    <n v="0"/>
    <n v="0.1821489624"/>
  </r>
  <r>
    <x v="1594"/>
    <n v="0.1918154654"/>
    <n v="0"/>
    <n v="0.1918154654"/>
  </r>
  <r>
    <x v="1595"/>
    <n v="0.21452655230000001"/>
    <n v="0"/>
    <n v="0.21452655230000001"/>
  </r>
  <r>
    <x v="1596"/>
    <n v="0.23333156829999999"/>
    <n v="6.2485389400000001E-2"/>
    <n v="0.17084617890000001"/>
  </r>
  <r>
    <x v="1597"/>
    <n v="0.33227399549999997"/>
    <n v="6.2485389400000001E-2"/>
    <n v="0.26978860609999999"/>
  </r>
  <r>
    <x v="1598"/>
    <n v="0.35350792149999999"/>
    <n v="0.39003103820000001"/>
    <n v="-3.6523116699999997E-2"/>
  </r>
  <r>
    <x v="1599"/>
    <n v="0.50502587200000004"/>
    <n v="0.39003103820000001"/>
    <n v="0.11499483369999999"/>
  </r>
  <r>
    <x v="1600"/>
    <n v="0.52741568800000005"/>
    <n v="1.9014172664"/>
    <n v="-1.3740015784999999"/>
  </r>
  <r>
    <x v="1601"/>
    <n v="0.51769496839999996"/>
    <n v="1.9014172664"/>
    <n v="-1.3837222980999999"/>
  </r>
  <r>
    <x v="1602"/>
    <n v="0.52168443440000001"/>
    <n v="2.6769380018"/>
    <n v="-2.1552535674"/>
  </r>
  <r>
    <x v="1603"/>
    <n v="0.54082030650000001"/>
    <n v="2.6769380018"/>
    <n v="-2.1361176952999998"/>
  </r>
  <r>
    <x v="1604"/>
    <n v="0.53933215749999996"/>
    <n v="2.4949999089000001"/>
    <n v="-1.9556677514"/>
  </r>
  <r>
    <x v="1605"/>
    <n v="0.61319526040000005"/>
    <n v="2.4949999089000001"/>
    <n v="-1.8818046483999999"/>
  </r>
  <r>
    <x v="1606"/>
    <n v="0.61741762840000003"/>
    <n v="1.3082916322"/>
    <n v="-0.69087400379999997"/>
  </r>
  <r>
    <x v="1607"/>
    <n v="0.61342895269999997"/>
    <n v="1.3082916322"/>
    <n v="-0.69486267950000002"/>
  </r>
  <r>
    <x v="1608"/>
    <n v="0.60689167369999997"/>
    <n v="2.1455434910000002"/>
    <n v="-1.5386518172999999"/>
  </r>
  <r>
    <x v="1609"/>
    <n v="0.58240395310000004"/>
    <n v="2.1455434910000002"/>
    <n v="-1.5631395378999999"/>
  </r>
  <r>
    <x v="1610"/>
    <n v="0.57301184409999995"/>
    <n v="1.8524565801999999"/>
    <n v="-1.2794447361000001"/>
  </r>
  <r>
    <x v="1611"/>
    <n v="0.57272525699999999"/>
    <n v="1.8524565801999999"/>
    <n v="-1.2797313232"/>
  </r>
  <r>
    <x v="1612"/>
    <n v="0.57426064799999998"/>
    <n v="1.9608957395"/>
    <n v="-1.3866350915000001"/>
  </r>
  <r>
    <x v="1613"/>
    <n v="0.54346227260000002"/>
    <n v="1.9608957395"/>
    <n v="-1.4174334668999999"/>
  </r>
  <r>
    <x v="1614"/>
    <n v="0.54912281659999995"/>
    <n v="1.6406522923"/>
    <n v="-1.0915294757"/>
  </r>
  <r>
    <x v="1615"/>
    <n v="0.47815869729999999"/>
    <n v="1.6406522923"/>
    <n v="-1.1624935948999999"/>
  </r>
  <r>
    <x v="1616"/>
    <n v="0.49532146830000001"/>
    <n v="0.84171094560000004"/>
    <n v="-0.34638947730000003"/>
  </r>
  <r>
    <x v="1617"/>
    <n v="0.49592387539999999"/>
    <n v="0.84171094560000004"/>
    <n v="-0.34578707019999999"/>
  </r>
  <r>
    <x v="1618"/>
    <n v="0.51288862040000005"/>
    <n v="0.19900823009999999"/>
    <n v="0.31388039029999998"/>
  </r>
  <r>
    <x v="1619"/>
    <n v="0.53457508840000001"/>
    <n v="0.19900823009999999"/>
    <n v="0.33556685829999999"/>
  </r>
  <r>
    <x v="1620"/>
    <n v="0.52953699840000001"/>
    <n v="0.15262659589999999"/>
    <n v="0.37691040250000002"/>
  </r>
  <r>
    <x v="1621"/>
    <n v="0.46977531169999998"/>
    <n v="0.15262659589999999"/>
    <n v="0.31714871579999998"/>
  </r>
  <r>
    <x v="1622"/>
    <n v="0.47557193269999998"/>
    <n v="0"/>
    <n v="0.47557193269999998"/>
  </r>
  <r>
    <x v="1623"/>
    <n v="0.46643648409999999"/>
    <n v="0"/>
    <n v="0.46643648409999999"/>
  </r>
  <r>
    <x v="1624"/>
    <n v="0.45309737210000001"/>
    <n v="0"/>
    <n v="0.45309737210000001"/>
  </r>
  <r>
    <x v="1625"/>
    <n v="0.3510740343"/>
    <n v="0"/>
    <n v="0.3510740343"/>
  </r>
  <r>
    <x v="1626"/>
    <n v="0.32974012930000002"/>
    <n v="0"/>
    <n v="0.32974012930000002"/>
  </r>
  <r>
    <x v="1627"/>
    <n v="0.30874131259999998"/>
    <n v="0"/>
    <n v="0.30874131259999998"/>
  </r>
  <r>
    <x v="1628"/>
    <n v="0.28021481660000003"/>
    <n v="0"/>
    <n v="0.28021481660000003"/>
  </r>
  <r>
    <x v="1629"/>
    <n v="0.2289276116"/>
    <n v="0"/>
    <n v="0.2289276116"/>
  </r>
  <r>
    <x v="1630"/>
    <n v="0.2093842266"/>
    <n v="0"/>
    <n v="0.2093842266"/>
  </r>
  <r>
    <x v="1631"/>
    <n v="0.18999463890000001"/>
    <n v="0"/>
    <n v="0.18999463890000001"/>
  </r>
  <r>
    <x v="1632"/>
    <n v="0.18086463689999999"/>
    <n v="0"/>
    <n v="0.18086463689999999"/>
  </r>
  <r>
    <x v="1633"/>
    <n v="0.17026055649999999"/>
    <n v="0"/>
    <n v="0.17026055649999999"/>
  </r>
  <r>
    <x v="1634"/>
    <n v="0.16746146249999999"/>
    <n v="0"/>
    <n v="0.16746146249999999"/>
  </r>
  <r>
    <x v="1635"/>
    <n v="0.16040961030000001"/>
    <n v="0"/>
    <n v="0.16040961030000001"/>
  </r>
  <r>
    <x v="1636"/>
    <n v="0.15627005329999999"/>
    <n v="0"/>
    <n v="0.15627005329999999"/>
  </r>
  <r>
    <x v="1637"/>
    <n v="0.1499979149"/>
    <n v="0"/>
    <n v="0.1499979149"/>
  </r>
  <r>
    <x v="1638"/>
    <n v="0.1497827799"/>
    <n v="0"/>
    <n v="0.1497827799"/>
  </r>
  <r>
    <x v="1639"/>
    <n v="0.14709564159999999"/>
    <n v="0"/>
    <n v="0.14709564159999999"/>
  </r>
  <r>
    <x v="1640"/>
    <n v="0.15219053560000001"/>
    <n v="0"/>
    <n v="0.15219053560000001"/>
  </r>
  <r>
    <x v="1641"/>
    <n v="0.1656906162"/>
    <n v="0"/>
    <n v="0.1656906162"/>
  </r>
  <r>
    <x v="1642"/>
    <n v="0.18878514320000001"/>
    <n v="0"/>
    <n v="0.18878514320000001"/>
  </r>
  <r>
    <x v="1643"/>
    <n v="0.226656046"/>
    <n v="0"/>
    <n v="0.226656046"/>
  </r>
  <r>
    <x v="1644"/>
    <n v="0.26220974000000002"/>
    <n v="0.19031018390000001"/>
    <n v="7.1899556099999998E-2"/>
  </r>
  <r>
    <x v="1645"/>
    <n v="0.28066822549999998"/>
    <n v="0.19031018390000001"/>
    <n v="9.0358041599999994E-2"/>
  </r>
  <r>
    <x v="1646"/>
    <n v="0.27377362350000001"/>
    <n v="1.1712993132"/>
    <n v="-0.89752568980000003"/>
  </r>
  <r>
    <x v="1647"/>
    <n v="0.2546511763"/>
    <n v="1.1712993132"/>
    <n v="-0.91664813700000003"/>
  </r>
  <r>
    <x v="1648"/>
    <n v="0.24319563729999999"/>
    <n v="2.0921953526000001"/>
    <n v="-1.8489997153"/>
  </r>
  <r>
    <x v="1649"/>
    <n v="0.27735215050000001"/>
    <n v="2.0921953526000001"/>
    <n v="-1.814843202"/>
  </r>
  <r>
    <x v="1650"/>
    <n v="0.27923929850000001"/>
    <n v="2.4367786644999998"/>
    <n v="-2.157539366"/>
  </r>
  <r>
    <x v="1651"/>
    <n v="0.35699408249999998"/>
    <n v="2.4367786644999998"/>
    <n v="-2.0797845819999998"/>
  </r>
  <r>
    <x v="1652"/>
    <n v="0.35648404550000001"/>
    <n v="1.9479640068999999"/>
    <n v="-1.5914799613999999"/>
  </r>
  <r>
    <x v="1653"/>
    <n v="0.41306382800000002"/>
    <n v="1.9479640068999999"/>
    <n v="-1.5349001789000001"/>
  </r>
  <r>
    <x v="1654"/>
    <n v="0.41645672900000003"/>
    <n v="1.4299781169000001"/>
    <n v="-1.0135213879"/>
  </r>
  <r>
    <x v="1655"/>
    <n v="0.40550392590000001"/>
    <n v="1.4299781169000001"/>
    <n v="-1.0244741909999999"/>
  </r>
  <r>
    <x v="1656"/>
    <n v="0.40333618490000001"/>
    <n v="1.5378460737999999"/>
    <n v="-1.1345098889"/>
  </r>
  <r>
    <x v="1657"/>
    <n v="0.4108927758"/>
    <n v="1.5378460737999999"/>
    <n v="-1.1269532980000001"/>
  </r>
  <r>
    <x v="1658"/>
    <n v="0.41091700780000001"/>
    <n v="1.2828731443000001"/>
    <n v="-0.87195613650000003"/>
  </r>
  <r>
    <x v="1659"/>
    <n v="0.42809926040000001"/>
    <n v="1.2828731443000001"/>
    <n v="-0.85477388389999998"/>
  </r>
  <r>
    <x v="1660"/>
    <n v="0.4315190364"/>
    <n v="1.2875398843000001"/>
    <n v="-0.85602084789999999"/>
  </r>
  <r>
    <x v="1661"/>
    <n v="0.45674774849999999"/>
    <n v="1.2875398843000001"/>
    <n v="-0.8307921358"/>
  </r>
  <r>
    <x v="1662"/>
    <n v="0.47338799250000002"/>
    <n v="0.84164477209999999"/>
    <n v="-0.36825677959999997"/>
  </r>
  <r>
    <x v="1663"/>
    <n v="0.45663861150000001"/>
    <n v="0.84164477209999999"/>
    <n v="-0.38500616059999998"/>
  </r>
  <r>
    <x v="1664"/>
    <n v="0.48539889050000001"/>
    <n v="0.79223127869999999"/>
    <n v="-0.30683238819999997"/>
  </r>
  <r>
    <x v="1665"/>
    <n v="0.51419351540000002"/>
    <n v="0.79223127869999999"/>
    <n v="-0.27803776330000002"/>
  </r>
  <r>
    <x v="1666"/>
    <n v="0.54161085440000001"/>
    <n v="0.4052887288"/>
    <n v="0.1363221255"/>
  </r>
  <r>
    <x v="1667"/>
    <n v="0.56295156840000005"/>
    <n v="0.4052887288"/>
    <n v="0.15766283950000001"/>
  </r>
  <r>
    <x v="1668"/>
    <n v="0.56308832239999995"/>
    <n v="0.177363298"/>
    <n v="0.3857250243"/>
  </r>
  <r>
    <x v="1669"/>
    <n v="0.53202778790000005"/>
    <n v="0.177363298"/>
    <n v="0.35466448979999998"/>
  </r>
  <r>
    <x v="1670"/>
    <n v="0.53954643390000001"/>
    <n v="0"/>
    <n v="0.53954643390000001"/>
  </r>
  <r>
    <x v="1671"/>
    <n v="0.50915792849999997"/>
    <n v="0"/>
    <n v="0.50915792849999997"/>
  </r>
  <r>
    <x v="1672"/>
    <n v="0.49526367049999998"/>
    <n v="0"/>
    <n v="0.49526367049999998"/>
  </r>
  <r>
    <x v="1673"/>
    <n v="0.39948891920000001"/>
    <n v="0"/>
    <n v="0.39948891920000001"/>
  </r>
  <r>
    <x v="1674"/>
    <n v="0.37136060119999997"/>
    <n v="0"/>
    <n v="0.37136060119999997"/>
  </r>
  <r>
    <x v="1675"/>
    <n v="0.30884913660000002"/>
    <n v="0"/>
    <n v="0.30884913660000002"/>
  </r>
  <r>
    <x v="1676"/>
    <n v="0.27520544660000001"/>
    <n v="0"/>
    <n v="0.27520544660000001"/>
  </r>
  <r>
    <x v="1677"/>
    <n v="0.23087946179999999"/>
    <n v="0"/>
    <n v="0.23087946179999999"/>
  </r>
  <r>
    <x v="1678"/>
    <n v="0.2124317678"/>
    <n v="0"/>
    <n v="0.2124317678"/>
  </r>
  <r>
    <x v="1679"/>
    <n v="0.18446341990000001"/>
    <n v="0"/>
    <n v="0.18446341990000001"/>
  </r>
  <r>
    <x v="1680"/>
    <n v="0.1725052329"/>
    <n v="0"/>
    <n v="0.1725052329"/>
  </r>
  <r>
    <x v="1681"/>
    <n v="0.16755182900000001"/>
    <n v="0"/>
    <n v="0.16755182900000001"/>
  </r>
  <r>
    <x v="1682"/>
    <n v="0.16259109499999999"/>
    <n v="0"/>
    <n v="0.16259109499999999"/>
  </r>
  <r>
    <x v="1683"/>
    <n v="0.1569239852"/>
    <n v="0"/>
    <n v="0.1569239852"/>
  </r>
  <r>
    <x v="1684"/>
    <n v="0.15216936719999999"/>
    <n v="0"/>
    <n v="0.15216936719999999"/>
  </r>
  <r>
    <x v="1685"/>
    <n v="0.14859544320000001"/>
    <n v="0"/>
    <n v="0.14859544320000001"/>
  </r>
  <r>
    <x v="1686"/>
    <n v="0.1492150152"/>
    <n v="0"/>
    <n v="0.1492150152"/>
  </r>
  <r>
    <x v="1687"/>
    <n v="0.14705741680000001"/>
    <n v="0"/>
    <n v="0.14705741680000001"/>
  </r>
  <r>
    <x v="1688"/>
    <n v="0.1545938738"/>
    <n v="0"/>
    <n v="0.1545938738"/>
  </r>
  <r>
    <x v="1689"/>
    <n v="0.16789369940000001"/>
    <n v="0"/>
    <n v="0.16789369940000001"/>
  </r>
  <r>
    <x v="1690"/>
    <n v="0.1908700824"/>
    <n v="0"/>
    <n v="0.1908700824"/>
  </r>
  <r>
    <x v="1691"/>
    <n v="0.22357471079999999"/>
    <n v="0"/>
    <n v="0.22357471079999999"/>
  </r>
  <r>
    <x v="1692"/>
    <n v="0.25588283579999999"/>
    <n v="0.1842986147"/>
    <n v="7.1584221099999998E-2"/>
  </r>
  <r>
    <x v="1693"/>
    <n v="0.27011498020000002"/>
    <n v="0.1842986147"/>
    <n v="8.5816365500000005E-2"/>
  </r>
  <r>
    <x v="1694"/>
    <n v="0.26643362920000002"/>
    <n v="0.93301390760000003"/>
    <n v="-0.66658027850000001"/>
  </r>
  <r>
    <x v="1695"/>
    <n v="0.24555914130000001"/>
    <n v="0.93301390760000003"/>
    <n v="-0.68745476630000002"/>
  </r>
  <r>
    <x v="1696"/>
    <n v="0.2301292063"/>
    <n v="0.89697599220000002"/>
    <n v="-0.66684678590000002"/>
  </r>
  <r>
    <x v="1697"/>
    <n v="0.2465734879"/>
    <n v="0.89697599220000002"/>
    <n v="-0.65040250430000002"/>
  </r>
  <r>
    <x v="1698"/>
    <n v="0.24772291890000001"/>
    <n v="1.7892402879"/>
    <n v="-1.5415173688999999"/>
  </r>
  <r>
    <x v="1699"/>
    <n v="0.29328539790000002"/>
    <n v="1.7892402879"/>
    <n v="-1.4959548898999999"/>
  </r>
  <r>
    <x v="1700"/>
    <n v="0.2947683069"/>
    <n v="2.4035009220000001"/>
    <n v="-2.1087326150000001"/>
  </r>
  <r>
    <x v="1701"/>
    <n v="0.32689865280000002"/>
    <n v="2.4035009220000001"/>
    <n v="-2.0766022691999999"/>
  </r>
  <r>
    <x v="1702"/>
    <n v="0.33159517779999997"/>
    <n v="2.2754312419999998"/>
    <n v="-1.9438360643000001"/>
  </r>
  <r>
    <x v="1703"/>
    <n v="0.32321292550000003"/>
    <n v="2.2754312419999998"/>
    <n v="-1.9522183165"/>
  </r>
  <r>
    <x v="1704"/>
    <n v="0.32503303150000001"/>
    <n v="2.5636872477999999"/>
    <n v="-2.2386542163000001"/>
  </r>
  <r>
    <x v="1705"/>
    <n v="0.33045157980000001"/>
    <n v="2.5636872477999999"/>
    <n v="-2.2332356679999998"/>
  </r>
  <r>
    <x v="1706"/>
    <n v="0.32945867979999999"/>
    <n v="2.6907499818999998"/>
    <n v="-2.3612913021000002"/>
  </r>
  <r>
    <x v="1707"/>
    <n v="0.34067016030000002"/>
    <n v="2.6907499818999998"/>
    <n v="-2.3500798216000001"/>
  </r>
  <r>
    <x v="1708"/>
    <n v="0.34540833430000001"/>
    <n v="2.2366949171999999"/>
    <n v="-1.8912865829000001"/>
  </r>
  <r>
    <x v="1709"/>
    <n v="0.3668519314"/>
    <n v="2.2366949171999999"/>
    <n v="-1.8698429859000001"/>
  </r>
  <r>
    <x v="1710"/>
    <n v="0.38453185740000001"/>
    <n v="1.5813015240999999"/>
    <n v="-1.1967696667000001"/>
  </r>
  <r>
    <x v="1711"/>
    <n v="0.38549232890000001"/>
    <n v="1.5813015240999999"/>
    <n v="-1.1958091952000001"/>
  </r>
  <r>
    <x v="1712"/>
    <n v="0.41261545989999998"/>
    <n v="0.81314854209999998"/>
    <n v="-0.4005330822"/>
  </r>
  <r>
    <x v="1713"/>
    <n v="0.44373442060000001"/>
    <n v="0.81314854209999998"/>
    <n v="-0.36941412150000003"/>
  </r>
  <r>
    <x v="1714"/>
    <n v="0.46721098960000002"/>
    <n v="0.18895019299999999"/>
    <n v="0.27826079660000003"/>
  </r>
  <r>
    <x v="1715"/>
    <n v="0.48480947279999997"/>
    <n v="0.18895019299999999"/>
    <n v="0.29585927979999999"/>
  </r>
  <r>
    <x v="1716"/>
    <n v="0.47980349080000001"/>
    <n v="0.13016214300000001"/>
    <n v="0.3496413478"/>
  </r>
  <r>
    <x v="1717"/>
    <n v="0.458365368"/>
    <n v="0.13016214300000001"/>
    <n v="0.32820322499999999"/>
  </r>
  <r>
    <x v="1718"/>
    <n v="0.47107460299999998"/>
    <n v="0"/>
    <n v="0.47107460299999998"/>
  </r>
  <r>
    <x v="1719"/>
    <n v="0.45202005769999998"/>
    <n v="0"/>
    <n v="0.45202005769999998"/>
  </r>
  <r>
    <x v="1720"/>
    <n v="0.44144881070000003"/>
    <n v="0"/>
    <n v="0.44144881070000003"/>
  </r>
  <r>
    <x v="1721"/>
    <n v="0.37884966520000002"/>
    <n v="0"/>
    <n v="0.37884966520000002"/>
  </r>
  <r>
    <x v="1722"/>
    <n v="0.35050765020000002"/>
    <n v="0"/>
    <n v="0.35050765020000002"/>
  </r>
  <r>
    <x v="1723"/>
    <n v="0.2988926133"/>
    <n v="0"/>
    <n v="0.2988926133"/>
  </r>
  <r>
    <x v="1724"/>
    <n v="0.26852956630000002"/>
    <n v="0"/>
    <n v="0.26852956630000002"/>
  </r>
  <r>
    <x v="1725"/>
    <n v="0.23388891519999999"/>
    <n v="0"/>
    <n v="0.23388891519999999"/>
  </r>
  <r>
    <x v="1726"/>
    <n v="0.21380283119999999"/>
    <n v="0"/>
    <n v="0.21380283119999999"/>
  </r>
  <r>
    <x v="1727"/>
    <n v="0.19768731419999999"/>
    <n v="0"/>
    <n v="0.19768731419999999"/>
  </r>
  <r>
    <x v="1728"/>
    <n v="0.18748641420000001"/>
    <n v="0"/>
    <n v="0.18748641420000001"/>
  </r>
  <r>
    <x v="1729"/>
    <n v="0.17945423169999999"/>
    <n v="0"/>
    <n v="0.17945423169999999"/>
  </r>
  <r>
    <x v="1730"/>
    <n v="0.17172378169999999"/>
    <n v="0"/>
    <n v="0.17172378169999999"/>
  </r>
  <r>
    <x v="1731"/>
    <n v="0.16769821330000001"/>
    <n v="0"/>
    <n v="0.16769821330000001"/>
  </r>
  <r>
    <x v="1732"/>
    <n v="0.16344571629999999"/>
    <n v="0"/>
    <n v="0.16344571629999999"/>
  </r>
  <r>
    <x v="1733"/>
    <n v="0.1556120778"/>
    <n v="0"/>
    <n v="0.1556120778"/>
  </r>
  <r>
    <x v="1734"/>
    <n v="0.15598666480000001"/>
    <n v="0"/>
    <n v="0.15598666480000001"/>
  </r>
  <r>
    <x v="1735"/>
    <n v="0.15175349339999999"/>
    <n v="0"/>
    <n v="0.15175349339999999"/>
  </r>
  <r>
    <x v="1736"/>
    <n v="0.15831928440000001"/>
    <n v="0"/>
    <n v="0.15831928440000001"/>
  </r>
  <r>
    <x v="1737"/>
    <n v="0.17183384190000001"/>
    <n v="0"/>
    <n v="0.17183384190000001"/>
  </r>
  <r>
    <x v="1738"/>
    <n v="0.19438594889999999"/>
    <n v="0"/>
    <n v="0.19438594889999999"/>
  </r>
  <r>
    <x v="1739"/>
    <n v="0.23136089000000001"/>
    <n v="0"/>
    <n v="0.23136089000000001"/>
  </r>
  <r>
    <x v="1740"/>
    <n v="0.26227127700000002"/>
    <n v="0.15886585319999999"/>
    <n v="0.10340542379999999"/>
  </r>
  <r>
    <x v="1741"/>
    <n v="0.27975374240000001"/>
    <n v="0.15886585319999999"/>
    <n v="0.12088788910000001"/>
  </r>
  <r>
    <x v="1742"/>
    <n v="0.27403690739999997"/>
    <n v="1.1958254239999999"/>
    <n v="-0.92178851669999995"/>
  </r>
  <r>
    <x v="1743"/>
    <n v="0.2531548488"/>
    <n v="1.1958254239999999"/>
    <n v="-0.94267057519999997"/>
  </r>
  <r>
    <x v="1744"/>
    <n v="0.24436779880000001"/>
    <n v="2.2126916436999999"/>
    <n v="-1.9683238449"/>
  </r>
  <r>
    <x v="1745"/>
    <n v="0.27752530009999998"/>
    <n v="2.2126916436999999"/>
    <n v="-1.9351663435999999"/>
  </r>
  <r>
    <x v="1746"/>
    <n v="0.27835900810000003"/>
    <n v="2.8137085248"/>
    <n v="-2.5353495167000002"/>
  </r>
  <r>
    <x v="1747"/>
    <n v="0.36415302059999999"/>
    <n v="2.8137085248"/>
    <n v="-2.4495555042000001"/>
  </r>
  <r>
    <x v="1748"/>
    <n v="0.36510138460000002"/>
    <n v="3.1562409677000001"/>
    <n v="-2.7911395831000001"/>
  </r>
  <r>
    <x v="1749"/>
    <n v="0.4265721857"/>
    <n v="3.1562409677000001"/>
    <n v="-2.7296687820000001"/>
  </r>
  <r>
    <x v="1750"/>
    <n v="0.4298334117"/>
    <n v="3.2740969707000001"/>
    <n v="-2.8442635589999998"/>
  </r>
  <r>
    <x v="1751"/>
    <n v="0.42213156889999998"/>
    <n v="3.2740969707000001"/>
    <n v="-2.8519654017999998"/>
  </r>
  <r>
    <x v="1752"/>
    <n v="0.42515516289999999"/>
    <n v="3.1161140815000001"/>
    <n v="-2.6909589185999998"/>
  </r>
  <r>
    <x v="1753"/>
    <n v="0.42989743660000002"/>
    <n v="3.1161140815000001"/>
    <n v="-2.6862166449"/>
  </r>
  <r>
    <x v="1754"/>
    <n v="0.43508897159999999"/>
    <n v="2.7429423332999998"/>
    <n v="-2.3078533617999999"/>
  </r>
  <r>
    <x v="1755"/>
    <n v="0.45866363160000001"/>
    <n v="2.7429423332999998"/>
    <n v="-2.2842787017999999"/>
  </r>
  <r>
    <x v="1756"/>
    <n v="0.46318003959999998"/>
    <n v="2.2561634961000001"/>
    <n v="-1.7929834565"/>
  </r>
  <r>
    <x v="1757"/>
    <n v="0.49396840219999999"/>
    <n v="2.2561634961000001"/>
    <n v="-1.7621950939"/>
  </r>
  <r>
    <x v="1758"/>
    <n v="0.51188215319999997"/>
    <n v="1.5906458461999999"/>
    <n v="-1.078763693"/>
  </r>
  <r>
    <x v="1759"/>
    <n v="0.48944069699999998"/>
    <n v="1.5906458461999999"/>
    <n v="-1.1012051490999999"/>
  </r>
  <r>
    <x v="1760"/>
    <n v="0.51319734900000002"/>
    <n v="0.79876092040000002"/>
    <n v="-0.28556357129999999"/>
  </r>
  <r>
    <x v="1761"/>
    <n v="0.54491642019999997"/>
    <n v="0.79876092040000002"/>
    <n v="-0.25384450019999999"/>
  </r>
  <r>
    <x v="1762"/>
    <n v="0.57291654219999999"/>
    <n v="0.17056847280000001"/>
    <n v="0.40234806940000001"/>
  </r>
  <r>
    <x v="1763"/>
    <n v="0.59712963969999999"/>
    <n v="0.17056847280000001"/>
    <n v="0.42656116700000002"/>
  </r>
  <r>
    <x v="1764"/>
    <n v="0.59045882670000005"/>
    <n v="0.13306245019999999"/>
    <n v="0.45739637659999999"/>
  </r>
  <r>
    <x v="1765"/>
    <n v="0.55882734909999998"/>
    <n v="0.13306245019999999"/>
    <n v="0.42576489890000002"/>
  </r>
  <r>
    <x v="1766"/>
    <n v="0.56537451409999995"/>
    <n v="0"/>
    <n v="0.56537451409999995"/>
  </r>
  <r>
    <x v="1767"/>
    <n v="0.52943409500000005"/>
    <n v="0"/>
    <n v="0.52943409500000005"/>
  </r>
  <r>
    <x v="1768"/>
    <n v="0.52244676999999995"/>
    <n v="0"/>
    <n v="0.52244676999999995"/>
  </r>
  <r>
    <x v="1769"/>
    <n v="0.42331880490000001"/>
    <n v="0"/>
    <n v="0.42331880490000001"/>
  </r>
  <r>
    <x v="1770"/>
    <n v="0.39239129189999999"/>
    <n v="0"/>
    <n v="0.39239129189999999"/>
  </r>
  <r>
    <x v="1771"/>
    <n v="0.32731261309999998"/>
    <n v="0"/>
    <n v="0.32731261309999998"/>
  </r>
  <r>
    <x v="1772"/>
    <n v="0.29685745009999998"/>
    <n v="0"/>
    <n v="0.29685745009999998"/>
  </r>
  <r>
    <x v="1773"/>
    <n v="0.25168224890000002"/>
    <n v="0"/>
    <n v="0.25168224890000002"/>
  </r>
  <r>
    <x v="1774"/>
    <n v="0.2295598999"/>
    <n v="0"/>
    <n v="0.2295598999"/>
  </r>
  <r>
    <x v="1775"/>
    <n v="0.1968962299"/>
    <n v="0"/>
    <n v="0.1968962299"/>
  </r>
  <r>
    <x v="1776"/>
    <n v="0.18497658889999999"/>
    <n v="0"/>
    <n v="0.18497658889999999"/>
  </r>
  <r>
    <x v="1777"/>
    <n v="0.17809737049999999"/>
    <n v="0"/>
    <n v="0.17809737049999999"/>
  </r>
  <r>
    <x v="1778"/>
    <n v="0.17074738249999999"/>
    <n v="0"/>
    <n v="0.17074738249999999"/>
  </r>
  <r>
    <x v="1779"/>
    <n v="0.1669450545"/>
    <n v="0"/>
    <n v="0.1669450545"/>
  </r>
  <r>
    <x v="1780"/>
    <n v="0.16249221950000001"/>
    <n v="0"/>
    <n v="0.16249221950000001"/>
  </r>
  <r>
    <x v="1781"/>
    <n v="0.15591813970000001"/>
    <n v="0"/>
    <n v="0.15591813970000001"/>
  </r>
  <r>
    <x v="1782"/>
    <n v="0.1550755187"/>
    <n v="0"/>
    <n v="0.1550755187"/>
  </r>
  <r>
    <x v="1783"/>
    <n v="0.1534770536"/>
    <n v="0"/>
    <n v="0.1534770536"/>
  </r>
  <r>
    <x v="1784"/>
    <n v="0.15839744659999999"/>
    <n v="0"/>
    <n v="0.15839744659999999"/>
  </r>
  <r>
    <x v="1785"/>
    <n v="0.1708008526"/>
    <n v="0"/>
    <n v="0.1708008526"/>
  </r>
  <r>
    <x v="1786"/>
    <n v="0.19587675860000001"/>
    <n v="0"/>
    <n v="0.19587675860000001"/>
  </r>
  <r>
    <x v="1787"/>
    <n v="0.2221792796"/>
    <n v="0"/>
    <n v="0.2221792796"/>
  </r>
  <r>
    <x v="1788"/>
    <n v="0.2561454326"/>
    <n v="9.3306394099999995E-2"/>
    <n v="0.16283903850000001"/>
  </r>
  <r>
    <x v="1789"/>
    <n v="0.2710016301"/>
    <n v="9.3306394099999995E-2"/>
    <n v="0.1776952359"/>
  </r>
  <r>
    <x v="1790"/>
    <n v="0.26126534909999999"/>
    <n v="0.35792363669999999"/>
    <n v="-9.6658287600000004E-2"/>
  </r>
  <r>
    <x v="1791"/>
    <n v="0.2442210407"/>
    <n v="0.35792363669999999"/>
    <n v="-0.113702596"/>
  </r>
  <r>
    <x v="1792"/>
    <n v="0.23544701169999999"/>
    <n v="0.94114291790000004"/>
    <n v="-0.7056959062"/>
  </r>
  <r>
    <x v="1793"/>
    <n v="0.25185447960000001"/>
    <n v="0.94114291790000004"/>
    <n v="-0.68928843829999997"/>
  </r>
  <r>
    <x v="1794"/>
    <n v="0.25106077659999998"/>
    <n v="1.4595314681"/>
    <n v="-1.2084706915000001"/>
  </r>
  <r>
    <x v="1795"/>
    <n v="0.29970754869999999"/>
    <n v="1.4595314681"/>
    <n v="-1.1598239195"/>
  </r>
  <r>
    <x v="1796"/>
    <n v="0.30460310270000002"/>
    <n v="2.1206044479999999"/>
    <n v="-1.8160013452999999"/>
  </r>
  <r>
    <x v="1797"/>
    <n v="0.33658858060000002"/>
    <n v="2.1206044479999999"/>
    <n v="-1.7840158674"/>
  </r>
  <r>
    <x v="1798"/>
    <n v="0.34346422259999998"/>
    <n v="2.9217952254999999"/>
    <n v="-2.5783310029000002"/>
  </r>
  <r>
    <x v="1799"/>
    <n v="0.34494032229999999"/>
    <n v="2.9217952254999999"/>
    <n v="-2.5768549032000001"/>
  </r>
  <r>
    <x v="1800"/>
    <n v="0.34770587330000002"/>
    <n v="2.9477410796000001"/>
    <n v="-2.6000352062999998"/>
  </r>
  <r>
    <x v="1801"/>
    <n v="0.35388296809999997"/>
    <n v="2.9477410796000001"/>
    <n v="-2.5938581114999999"/>
  </r>
  <r>
    <x v="1802"/>
    <n v="0.35607516210000001"/>
    <n v="2.6086270623000001"/>
    <n v="-2.2525519001999998"/>
  </r>
  <r>
    <x v="1803"/>
    <n v="0.37540845560000002"/>
    <n v="2.6086270623000001"/>
    <n v="-2.2332186065999999"/>
  </r>
  <r>
    <x v="1804"/>
    <n v="0.38513795760000002"/>
    <n v="2.2001763552"/>
    <n v="-1.8150383975"/>
  </r>
  <r>
    <x v="1805"/>
    <n v="0.41596937229999997"/>
    <n v="2.2001763552"/>
    <n v="-1.7842069829"/>
  </r>
  <r>
    <x v="1806"/>
    <n v="0.43373804729999998"/>
    <n v="1.4121493790999999"/>
    <n v="-0.97841133179999995"/>
  </r>
  <r>
    <x v="1807"/>
    <n v="0.4346831115"/>
    <n v="1.4121493790999999"/>
    <n v="-0.97746626759999999"/>
  </r>
  <r>
    <x v="1808"/>
    <n v="0.45690211850000001"/>
    <n v="0.77213700470000002"/>
    <n v="-0.31523488620000001"/>
  </r>
  <r>
    <x v="1809"/>
    <n v="0.4888101581"/>
    <n v="0.77213700470000002"/>
    <n v="-0.28332684660000002"/>
  </r>
  <r>
    <x v="1810"/>
    <n v="0.50391367809999998"/>
    <n v="0.3962950824"/>
    <n v="0.1076185957"/>
  </r>
  <r>
    <x v="1811"/>
    <n v="0.52064785680000003"/>
    <n v="0.3962950824"/>
    <n v="0.1243527744"/>
  </r>
  <r>
    <x v="1812"/>
    <n v="0.51292003880000003"/>
    <n v="0.1605111642"/>
    <n v="0.35240887459999998"/>
  </r>
  <r>
    <x v="1813"/>
    <n v="0.48690103820000002"/>
    <n v="0.1605111642"/>
    <n v="0.32638987400000002"/>
  </r>
  <r>
    <x v="1814"/>
    <n v="0.49449974120000001"/>
    <n v="0"/>
    <n v="0.49449974120000001"/>
  </r>
  <r>
    <x v="1815"/>
    <n v="0.4753150907"/>
    <n v="0"/>
    <n v="0.4753150907"/>
  </r>
  <r>
    <x v="1816"/>
    <n v="0.4569622237"/>
    <n v="0"/>
    <n v="0.4569622237"/>
  </r>
  <r>
    <x v="1817"/>
    <n v="0.39096306800000002"/>
    <n v="0"/>
    <n v="0.39096306800000002"/>
  </r>
  <r>
    <x v="1818"/>
    <n v="0.36714404"/>
    <n v="0"/>
    <n v="0.36714404"/>
  </r>
  <r>
    <x v="1819"/>
    <n v="0.3185128217"/>
    <n v="0"/>
    <n v="0.3185128217"/>
  </r>
  <r>
    <x v="1820"/>
    <n v="0.28626432169999999"/>
    <n v="0"/>
    <n v="0.28626432169999999"/>
  </r>
  <r>
    <x v="1821"/>
    <n v="0.2504095563"/>
    <n v="0"/>
    <n v="0.2504095563"/>
  </r>
  <r>
    <x v="1822"/>
    <n v="0.2277179453"/>
    <n v="0"/>
    <n v="0.2277179453"/>
  </r>
  <r>
    <x v="1823"/>
    <n v="0.18912287890000001"/>
    <n v="0"/>
    <n v="0.18912287890000001"/>
  </r>
  <r>
    <x v="1824"/>
    <n v="0.1767535049"/>
    <n v="0"/>
    <n v="0.1767535049"/>
  </r>
  <r>
    <x v="1825"/>
    <n v="0.16765460530000001"/>
    <n v="0"/>
    <n v="0.16765460530000001"/>
  </r>
  <r>
    <x v="1826"/>
    <n v="0.16019983730000001"/>
    <n v="0"/>
    <n v="0.16019983730000001"/>
  </r>
  <r>
    <x v="1827"/>
    <n v="0.15672551500000001"/>
    <n v="0"/>
    <n v="0.15672551500000001"/>
  </r>
  <r>
    <x v="1828"/>
    <n v="0.15409518799999999"/>
    <n v="0"/>
    <n v="0.15409518799999999"/>
  </r>
  <r>
    <x v="1829"/>
    <n v="0.15400667840000001"/>
    <n v="0"/>
    <n v="0.15400667840000001"/>
  </r>
  <r>
    <x v="1830"/>
    <n v="0.15048506740000001"/>
    <n v="0"/>
    <n v="0.15048506740000001"/>
  </r>
  <r>
    <x v="1831"/>
    <n v="0.15807755330000001"/>
    <n v="0"/>
    <n v="0.15807755330000001"/>
  </r>
  <r>
    <x v="1832"/>
    <n v="0.16587265430000001"/>
    <n v="0"/>
    <n v="0.16587265430000001"/>
  </r>
  <r>
    <x v="1833"/>
    <n v="0.17082383779999999"/>
    <n v="0"/>
    <n v="0.17082383779999999"/>
  </r>
  <r>
    <x v="1834"/>
    <n v="0.1925366188"/>
    <n v="0"/>
    <n v="0.1925366188"/>
  </r>
  <r>
    <x v="1835"/>
    <n v="0.20841695139999999"/>
    <n v="0"/>
    <n v="0.20841695139999999"/>
  </r>
  <r>
    <x v="1836"/>
    <n v="0.23662287639999999"/>
    <n v="5.2264626600000003E-2"/>
    <n v="0.18435824980000001"/>
  </r>
  <r>
    <x v="1837"/>
    <n v="0.24580887279999999"/>
    <n v="5.2264626600000003E-2"/>
    <n v="0.19354424610000001"/>
  </r>
  <r>
    <x v="1838"/>
    <n v="0.23464751079999999"/>
    <n v="0.13591790309999999"/>
    <n v="9.8729607699999999E-2"/>
  </r>
  <r>
    <x v="1839"/>
    <n v="0.21819275060000001"/>
    <n v="0.13591790309999999"/>
    <n v="8.2274847600000006E-2"/>
  </r>
  <r>
    <x v="1840"/>
    <n v="0.2068012686"/>
    <n v="0.38130464330000002"/>
    <n v="-0.17450337469999999"/>
  </r>
  <r>
    <x v="1841"/>
    <n v="0.18371992379999999"/>
    <n v="0.38130464330000002"/>
    <n v="-0.19758471950000001"/>
  </r>
  <r>
    <x v="1842"/>
    <n v="0.18518049680000001"/>
    <n v="0.81041259939999999"/>
    <n v="-0.62523210259999995"/>
  </r>
  <r>
    <x v="1843"/>
    <n v="0.12542695949999999"/>
    <n v="0.81041259939999999"/>
    <n v="-0.68498563990000005"/>
  </r>
  <r>
    <x v="1844"/>
    <n v="0.12882165649999999"/>
    <n v="0.55044117319999997"/>
    <n v="-0.42161951660000002"/>
  </r>
  <r>
    <x v="1845"/>
    <n v="9.7042040100000004E-2"/>
    <n v="0.55044117319999997"/>
    <n v="-0.45339913300000001"/>
  </r>
  <r>
    <x v="1846"/>
    <n v="0.1056754791"/>
    <n v="0.65988480999999999"/>
    <n v="-0.55420933080000001"/>
  </r>
  <r>
    <x v="1847"/>
    <n v="0.12369705659999999"/>
    <n v="0.65988480999999999"/>
    <n v="-0.53618775340000002"/>
  </r>
  <r>
    <x v="1848"/>
    <n v="0.13266896459999999"/>
    <n v="0.54506960449999997"/>
    <n v="-0.41240063989999998"/>
  </r>
  <r>
    <x v="1849"/>
    <n v="0.1362023883"/>
    <n v="0.54506960449999997"/>
    <n v="-0.40886721619999999"/>
  </r>
  <r>
    <x v="1850"/>
    <n v="0.14751720930000001"/>
    <n v="0.43508294489999999"/>
    <n v="-0.28756573559999998"/>
  </r>
  <r>
    <x v="1851"/>
    <n v="0.1422180874"/>
    <n v="0.43508294489999999"/>
    <n v="-0.29286485750000002"/>
  </r>
  <r>
    <x v="1852"/>
    <n v="0.1595551714"/>
    <n v="0.3917082053"/>
    <n v="-0.2321530339"/>
  </r>
  <r>
    <x v="1853"/>
    <n v="0.1933869443"/>
    <n v="0.3917082053"/>
    <n v="-0.198321261"/>
  </r>
  <r>
    <x v="1854"/>
    <n v="0.21977011029999999"/>
    <n v="0.39377962170000003"/>
    <n v="-0.17400951140000001"/>
  </r>
  <r>
    <x v="1855"/>
    <n v="0.26737551879999999"/>
    <n v="0.39377962170000003"/>
    <n v="-0.12640410290000001"/>
  </r>
  <r>
    <x v="1856"/>
    <n v="0.28875257380000002"/>
    <n v="0.35670819819999999"/>
    <n v="-6.7955624399999998E-2"/>
  </r>
  <r>
    <x v="1857"/>
    <n v="0.31522267720000002"/>
    <n v="0.35670819819999999"/>
    <n v="-4.1485520900000003E-2"/>
  </r>
  <r>
    <x v="1858"/>
    <n v="0.32907108019999998"/>
    <n v="0.23448076949999999"/>
    <n v="9.4590310699999999E-2"/>
  </r>
  <r>
    <x v="1859"/>
    <n v="0.31370464910000001"/>
    <n v="0.23448076949999999"/>
    <n v="7.9223879499999997E-2"/>
  </r>
  <r>
    <x v="1860"/>
    <n v="0.29629981909999997"/>
    <n v="0.13561296370000001"/>
    <n v="0.16068685539999999"/>
  </r>
  <r>
    <x v="1861"/>
    <n v="0.30580333580000002"/>
    <n v="0.13561296370000001"/>
    <n v="0.17019037209999999"/>
  </r>
  <r>
    <x v="1862"/>
    <n v="0.30585250980000001"/>
    <n v="0"/>
    <n v="0.30585250980000001"/>
  </r>
  <r>
    <x v="1863"/>
    <n v="0.32666072080000003"/>
    <n v="0"/>
    <n v="0.32666072080000003"/>
  </r>
  <r>
    <x v="1864"/>
    <n v="0.31947531179999999"/>
    <n v="0"/>
    <n v="0.31947531179999999"/>
  </r>
  <r>
    <x v="1865"/>
    <n v="0.3463453078"/>
    <n v="0"/>
    <n v="0.3463453078"/>
  </r>
  <r>
    <x v="1866"/>
    <n v="0.31973136279999997"/>
    <n v="0"/>
    <n v="0.31973136279999997"/>
  </r>
  <r>
    <x v="1867"/>
    <n v="0.30718674979999999"/>
    <n v="0"/>
    <n v="0.30718674979999999"/>
  </r>
  <r>
    <x v="1868"/>
    <n v="0.27529562279999997"/>
    <n v="0"/>
    <n v="0.27529562279999997"/>
  </r>
  <r>
    <x v="1869"/>
    <n v="0.25503374000000001"/>
    <n v="0"/>
    <n v="0.25503374000000001"/>
  </r>
  <r>
    <x v="1870"/>
    <n v="0.23312908900000001"/>
    <n v="0"/>
    <n v="0.23312908900000001"/>
  </r>
  <r>
    <x v="1871"/>
    <n v="0.22587434940000001"/>
    <n v="0"/>
    <n v="0.22587434940000001"/>
  </r>
  <r>
    <x v="1872"/>
    <n v="0.21403135940000001"/>
    <n v="0"/>
    <n v="0.21403135940000001"/>
  </r>
  <r>
    <x v="1873"/>
    <n v="0.19985573700000001"/>
    <n v="0"/>
    <n v="0.19985573700000001"/>
  </r>
  <r>
    <x v="1874"/>
    <n v="0.18746760200000001"/>
    <n v="0"/>
    <n v="0.18746760200000001"/>
  </r>
  <r>
    <x v="1875"/>
    <n v="0.1793874329"/>
    <n v="0"/>
    <n v="0.1793874329"/>
  </r>
  <r>
    <x v="1876"/>
    <n v="0.17158045990000001"/>
    <n v="0"/>
    <n v="0.17158045990000001"/>
  </r>
  <r>
    <x v="1877"/>
    <n v="0.16917444609999999"/>
    <n v="0"/>
    <n v="0.16917444609999999"/>
  </r>
  <r>
    <x v="1878"/>
    <n v="0.1649928501"/>
    <n v="0"/>
    <n v="0.1649928501"/>
  </r>
  <r>
    <x v="1879"/>
    <n v="0.1606585368"/>
    <n v="0"/>
    <n v="0.1606585368"/>
  </r>
  <r>
    <x v="1880"/>
    <n v="0.16131123980000001"/>
    <n v="0"/>
    <n v="0.16131123980000001"/>
  </r>
  <r>
    <x v="1881"/>
    <n v="0.16362386570000001"/>
    <n v="0"/>
    <n v="0.16362386570000001"/>
  </r>
  <r>
    <x v="1882"/>
    <n v="0.17492327769999999"/>
    <n v="0"/>
    <n v="0.17492327769999999"/>
  </r>
  <r>
    <x v="1883"/>
    <n v="0.1864632984"/>
    <n v="0"/>
    <n v="0.1864632984"/>
  </r>
  <r>
    <x v="1884"/>
    <n v="0.2041120854"/>
    <n v="5.1836398499999999E-2"/>
    <n v="0.15227568690000001"/>
  </r>
  <r>
    <x v="1885"/>
    <n v="0.2111981117"/>
    <n v="5.1836398499999999E-2"/>
    <n v="0.1593617132"/>
  </r>
  <r>
    <x v="1886"/>
    <n v="0.2296123907"/>
    <n v="0.13583436809999999"/>
    <n v="9.3778022500000002E-2"/>
  </r>
  <r>
    <x v="1887"/>
    <n v="0.21933130419999999"/>
    <n v="0.13583436809999999"/>
    <n v="8.3496936100000002E-2"/>
  </r>
  <r>
    <x v="1888"/>
    <n v="0.22733375319999999"/>
    <n v="0.29004999380000002"/>
    <n v="-6.2716240600000001E-2"/>
  </r>
  <r>
    <x v="1889"/>
    <n v="0.24026370960000001"/>
    <n v="0.29004999380000002"/>
    <n v="-4.9786284200000003E-2"/>
  </r>
  <r>
    <x v="1890"/>
    <n v="0.24668215260000001"/>
    <n v="0.74442162940000001"/>
    <n v="-0.49773947670000002"/>
  </r>
  <r>
    <x v="1891"/>
    <n v="0.24849121530000001"/>
    <n v="0.74442162940000001"/>
    <n v="-0.49593041409999999"/>
  </r>
  <r>
    <x v="1892"/>
    <n v="0.26263188030000001"/>
    <n v="1.1447601520999999"/>
    <n v="-0.88212827189999998"/>
  </r>
  <r>
    <x v="1893"/>
    <n v="0.26749420810000002"/>
    <n v="1.1447601520999999"/>
    <n v="-0.87726594400000002"/>
  </r>
  <r>
    <x v="1894"/>
    <n v="0.28355289210000001"/>
    <n v="1.1755977189"/>
    <n v="-0.89204482679999997"/>
  </r>
  <r>
    <x v="1895"/>
    <n v="0.30270481069999999"/>
    <n v="1.1755977189"/>
    <n v="-0.87289290819999998"/>
  </r>
  <r>
    <x v="1896"/>
    <n v="0.32362285070000002"/>
    <n v="1.0963402567"/>
    <n v="-0.77271740600000005"/>
  </r>
  <r>
    <x v="1897"/>
    <n v="0.34262002149999998"/>
    <n v="1.0963402567"/>
    <n v="-0.75372023519999998"/>
  </r>
  <r>
    <x v="1898"/>
    <n v="0.3629844035"/>
    <n v="1.2212793223"/>
    <n v="-0.85829491879999997"/>
  </r>
  <r>
    <x v="1899"/>
    <n v="0.37783763809999998"/>
    <n v="1.2212793223"/>
    <n v="-0.84344168419999999"/>
  </r>
  <r>
    <x v="1900"/>
    <n v="0.38746144110000003"/>
    <n v="1.1451266796999999"/>
    <n v="-0.7576652385"/>
  </r>
  <r>
    <x v="1901"/>
    <n v="0.40811726409999999"/>
    <n v="1.1451266796999999"/>
    <n v="-0.73700941549999999"/>
  </r>
  <r>
    <x v="1902"/>
    <n v="0.42537758009999999"/>
    <n v="0.83116507589999999"/>
    <n v="-0.40578749580000001"/>
  </r>
  <r>
    <x v="1903"/>
    <n v="0.4591813313"/>
    <n v="0.83116507589999999"/>
    <n v="-0.3719837446"/>
  </r>
  <r>
    <x v="1904"/>
    <n v="0.47646885030000002"/>
    <n v="0.72349489779999998"/>
    <n v="-0.24702604750000001"/>
  </r>
  <r>
    <x v="1905"/>
    <n v="0.48521671360000002"/>
    <n v="0.72349489779999998"/>
    <n v="-0.23827818419999999"/>
  </r>
  <r>
    <x v="1906"/>
    <n v="0.48635476760000002"/>
    <n v="0.44470694220000001"/>
    <n v="4.1647825399999998E-2"/>
  </r>
  <r>
    <x v="1907"/>
    <n v="0.47305461729999998"/>
    <n v="0.44470694220000001"/>
    <n v="2.8347675100000001E-2"/>
  </r>
  <r>
    <x v="1908"/>
    <n v="0.46009181329999999"/>
    <n v="0.1589163361"/>
    <n v="0.30117547719999999"/>
  </r>
  <r>
    <x v="1909"/>
    <n v="0.4618347465"/>
    <n v="0.1589163361"/>
    <n v="0.3029184104"/>
  </r>
  <r>
    <x v="1910"/>
    <n v="0.45100834049999999"/>
    <n v="0"/>
    <n v="0.45100834049999999"/>
  </r>
  <r>
    <x v="1911"/>
    <n v="0.44320122680000001"/>
    <n v="0"/>
    <n v="0.44320122680000001"/>
  </r>
  <r>
    <x v="1912"/>
    <n v="0.4221395248"/>
    <n v="0"/>
    <n v="0.4221395248"/>
  </r>
  <r>
    <x v="1913"/>
    <n v="0.41114339389999999"/>
    <n v="0"/>
    <n v="0.41114339389999999"/>
  </r>
  <r>
    <x v="1914"/>
    <n v="0.38606817389999998"/>
    <n v="0"/>
    <n v="0.38606817389999998"/>
  </r>
  <r>
    <x v="1915"/>
    <n v="0.3565748305"/>
    <n v="0"/>
    <n v="0.3565748305"/>
  </r>
  <r>
    <x v="1916"/>
    <n v="0.33360095150000002"/>
    <n v="0"/>
    <n v="0.33360095150000002"/>
  </r>
  <r>
    <x v="1917"/>
    <n v="0.30720022120000001"/>
    <n v="0"/>
    <n v="0.30720022120000001"/>
  </r>
  <r>
    <x v="1918"/>
    <n v="0.27859434620000001"/>
    <n v="0"/>
    <n v="0.27859434620000001"/>
  </r>
  <r>
    <x v="1919"/>
    <n v="0.26018429570000001"/>
    <n v="0"/>
    <n v="0.26018429570000001"/>
  </r>
  <r>
    <x v="1920"/>
    <n v="0.24546286370000001"/>
    <n v="0"/>
    <n v="0.24546286370000001"/>
  </r>
  <r>
    <x v="1921"/>
    <n v="0.2309263476"/>
    <n v="0"/>
    <n v="0.2309263476"/>
  </r>
  <r>
    <x v="1922"/>
    <n v="0.22033322059999999"/>
    <n v="0"/>
    <n v="0.22033322059999999"/>
  </r>
  <r>
    <x v="1923"/>
    <n v="0.21034009940000001"/>
    <n v="0"/>
    <n v="0.21034009940000001"/>
  </r>
  <r>
    <x v="1924"/>
    <n v="0.20465994239999999"/>
    <n v="0"/>
    <n v="0.20465994239999999"/>
  </r>
  <r>
    <x v="1925"/>
    <n v="0.1961098413"/>
    <n v="0"/>
    <n v="0.1961098413"/>
  </r>
  <r>
    <x v="1926"/>
    <n v="0.1914326623"/>
    <n v="0"/>
    <n v="0.1914326623"/>
  </r>
  <r>
    <x v="1927"/>
    <n v="0.18917051530000001"/>
    <n v="0"/>
    <n v="0.18917051530000001"/>
  </r>
  <r>
    <x v="1928"/>
    <n v="0.18744286930000001"/>
    <n v="0"/>
    <n v="0.18744286930000001"/>
  </r>
  <r>
    <x v="1929"/>
    <n v="0.1858825999"/>
    <n v="0"/>
    <n v="0.1858825999"/>
  </r>
  <r>
    <x v="1930"/>
    <n v="0.18987293990000001"/>
    <n v="0"/>
    <n v="0.18987293990000001"/>
  </r>
  <r>
    <x v="1931"/>
    <n v="0.1992601816"/>
    <n v="0"/>
    <n v="0.1992601816"/>
  </r>
  <r>
    <x v="1932"/>
    <n v="0.21695359859999999"/>
    <n v="4.9056523300000002E-2"/>
    <n v="0.16789707540000001"/>
  </r>
  <r>
    <x v="1933"/>
    <n v="0.2412831124"/>
    <n v="4.9056523300000002E-2"/>
    <n v="0.19222658910000001"/>
  </r>
  <r>
    <x v="1934"/>
    <n v="0.26506785840000002"/>
    <n v="0.13821323590000001"/>
    <n v="0.12685462250000001"/>
  </r>
  <r>
    <x v="1935"/>
    <n v="0.29391544660000002"/>
    <n v="0.13821323590000001"/>
    <n v="0.15570221079999999"/>
  </r>
  <r>
    <x v="1936"/>
    <n v="0.31725388259999998"/>
    <n v="0.22051133689999999"/>
    <n v="9.6742545700000002E-2"/>
  </r>
  <r>
    <x v="1937"/>
    <n v="0.33801203029999999"/>
    <n v="0.22051133689999999"/>
    <n v="0.11750069339999999"/>
  </r>
  <r>
    <x v="1938"/>
    <n v="0.35699419129999999"/>
    <n v="0.3255083715"/>
    <n v="3.1485819800000002E-2"/>
  </r>
  <r>
    <x v="1939"/>
    <n v="0.37926590989999998"/>
    <n v="0.3255083715"/>
    <n v="5.3757538399999999E-2"/>
  </r>
  <r>
    <x v="1940"/>
    <n v="0.40217140890000003"/>
    <n v="0.49829063270000001"/>
    <n v="-9.61192238E-2"/>
  </r>
  <r>
    <x v="1941"/>
    <n v="0.42480112349999999"/>
    <n v="0.49829063270000001"/>
    <n v="-7.3489509199999997E-2"/>
  </r>
  <r>
    <x v="1942"/>
    <n v="0.4417086825"/>
    <n v="0.96821368659999996"/>
    <n v="-0.52650500410000001"/>
  </r>
  <r>
    <x v="1943"/>
    <n v="0.45994180839999999"/>
    <n v="0.96821368659999996"/>
    <n v="-0.50827187809999996"/>
  </r>
  <r>
    <x v="1944"/>
    <n v="0.47195004639999999"/>
    <n v="1.4877979867"/>
    <n v="-1.0158479403"/>
  </r>
  <r>
    <x v="1945"/>
    <n v="0.48375855410000002"/>
    <n v="1.4877979867"/>
    <n v="-1.0040394325999999"/>
  </r>
  <r>
    <x v="1946"/>
    <n v="0.49596791610000002"/>
    <n v="1.2544227328999999"/>
    <n v="-0.75845481680000004"/>
  </r>
  <r>
    <x v="1947"/>
    <n v="0.50159291510000004"/>
    <n v="1.2544227328999999"/>
    <n v="-0.75282981780000002"/>
  </r>
  <r>
    <x v="1948"/>
    <n v="0.5060785391"/>
    <n v="1.3058867885000001"/>
    <n v="-0.79980824939999995"/>
  </r>
  <r>
    <x v="1949"/>
    <n v="0.5022853169"/>
    <n v="1.3058867885000001"/>
    <n v="-0.80360147159999995"/>
  </r>
  <r>
    <x v="1950"/>
    <n v="0.48936289690000001"/>
    <n v="0.77056081870000004"/>
    <n v="-0.28119792179999997"/>
  </r>
  <r>
    <x v="1951"/>
    <n v="0.48388719730000002"/>
    <n v="0.77056081870000004"/>
    <n v="-0.28667362140000002"/>
  </r>
  <r>
    <x v="1952"/>
    <n v="0.48855251830000002"/>
    <n v="0.46214248679999997"/>
    <n v="2.64100315E-2"/>
  </r>
  <r>
    <x v="1953"/>
    <n v="0.49512022189999999"/>
    <n v="0.46214248679999997"/>
    <n v="3.2977735000000001E-2"/>
  </r>
  <r>
    <x v="1954"/>
    <n v="0.50303232490000005"/>
    <n v="0.34971969689999999"/>
    <n v="0.15331262800000001"/>
  </r>
  <r>
    <x v="1955"/>
    <n v="0.50250463190000005"/>
    <n v="0.34971969689999999"/>
    <n v="0.15278493500000001"/>
  </r>
  <r>
    <x v="1956"/>
    <n v="0.4840848539"/>
    <n v="0.1353667164"/>
    <n v="0.34871813750000002"/>
  </r>
  <r>
    <x v="1957"/>
    <n v="0.46030901540000002"/>
    <n v="0.1353667164"/>
    <n v="0.32494229899999999"/>
  </r>
  <r>
    <x v="1958"/>
    <n v="0.44250131440000001"/>
    <n v="0"/>
    <n v="0.44250131440000001"/>
  </r>
  <r>
    <x v="1959"/>
    <n v="0.42536763989999998"/>
    <n v="0"/>
    <n v="0.42536763989999998"/>
  </r>
  <r>
    <x v="1960"/>
    <n v="0.39184628189999998"/>
    <n v="0"/>
    <n v="0.39184628189999998"/>
  </r>
  <r>
    <x v="1961"/>
    <n v="0.35549119060000001"/>
    <n v="0"/>
    <n v="0.35549119060000001"/>
  </r>
  <r>
    <x v="1962"/>
    <n v="0.33076374060000002"/>
    <n v="0"/>
    <n v="0.33076374060000002"/>
  </r>
  <r>
    <x v="1963"/>
    <n v="0.29846786819999999"/>
    <n v="0"/>
    <n v="0.29846786819999999"/>
  </r>
  <r>
    <x v="1964"/>
    <n v="0.26745091519999997"/>
    <n v="0"/>
    <n v="0.26745091519999997"/>
  </r>
  <r>
    <x v="1965"/>
    <n v="0.23743221859999999"/>
    <n v="0"/>
    <n v="0.23743221859999999"/>
  </r>
  <r>
    <x v="1966"/>
    <n v="0.2167894316"/>
    <n v="0"/>
    <n v="0.2167894316"/>
  </r>
  <r>
    <x v="1967"/>
    <n v="0.2108375066"/>
    <n v="0"/>
    <n v="0.2108375066"/>
  </r>
  <r>
    <x v="1968"/>
    <n v="0.20152243659999999"/>
    <n v="0"/>
    <n v="0.20152243659999999"/>
  </r>
  <r>
    <x v="1969"/>
    <n v="0.1912831556"/>
    <n v="0"/>
    <n v="0.1912831556"/>
  </r>
  <r>
    <x v="1970"/>
    <n v="0.18503980959999999"/>
    <n v="0"/>
    <n v="0.18503980959999999"/>
  </r>
  <r>
    <x v="1971"/>
    <n v="0.17702631299999999"/>
    <n v="0"/>
    <n v="0.17702631299999999"/>
  </r>
  <r>
    <x v="1972"/>
    <n v="0.173292474"/>
    <n v="0"/>
    <n v="0.173292474"/>
  </r>
  <r>
    <x v="1973"/>
    <n v="0.1684898152"/>
    <n v="0"/>
    <n v="0.1684898152"/>
  </r>
  <r>
    <x v="1974"/>
    <n v="0.1649501692"/>
    <n v="0"/>
    <n v="0.1649501692"/>
  </r>
  <r>
    <x v="1975"/>
    <n v="0.1627004574"/>
    <n v="0"/>
    <n v="0.1627004574"/>
  </r>
  <r>
    <x v="1976"/>
    <n v="0.16555357740000001"/>
    <n v="0"/>
    <n v="0.16555357740000001"/>
  </r>
  <r>
    <x v="1977"/>
    <n v="0.17874051839999999"/>
    <n v="0"/>
    <n v="0.17874051839999999"/>
  </r>
  <r>
    <x v="1978"/>
    <n v="0.20136974939999999"/>
    <n v="0"/>
    <n v="0.20136974939999999"/>
  </r>
  <r>
    <x v="1979"/>
    <n v="0.23660762129999999"/>
    <n v="0"/>
    <n v="0.23660762129999999"/>
  </r>
  <r>
    <x v="1980"/>
    <n v="0.27158752829999999"/>
    <n v="0.14786940439999999"/>
    <n v="0.1237181238"/>
  </r>
  <r>
    <x v="1981"/>
    <n v="0.28618366299999998"/>
    <n v="0.14786940439999999"/>
    <n v="0.13831425859999999"/>
  </r>
  <r>
    <x v="1982"/>
    <n v="0.27776640600000002"/>
    <n v="0.65571154269999998"/>
    <n v="-0.37794513670000002"/>
  </r>
  <r>
    <x v="1983"/>
    <n v="0.25851119620000002"/>
    <n v="0.65571154269999998"/>
    <n v="-0.39720034650000002"/>
  </r>
  <r>
    <x v="1984"/>
    <n v="0.24941036620000001"/>
    <n v="0.91195895299999996"/>
    <n v="-0.66254858670000005"/>
  </r>
  <r>
    <x v="1985"/>
    <n v="0.27422205669999999"/>
    <n v="0.91195895299999996"/>
    <n v="-0.63773689629999997"/>
  </r>
  <r>
    <x v="1986"/>
    <n v="0.27587373669999998"/>
    <n v="1.7609003337"/>
    <n v="-1.4850265970000001"/>
  </r>
  <r>
    <x v="1987"/>
    <n v="0.3441642231"/>
    <n v="1.7609003337"/>
    <n v="-1.4167361106"/>
  </r>
  <r>
    <x v="1988"/>
    <n v="0.34630123810000002"/>
    <n v="2.4770638402"/>
    <n v="-2.1307626020999999"/>
  </r>
  <r>
    <x v="1989"/>
    <n v="0.39853624869999998"/>
    <n v="2.4770638402"/>
    <n v="-2.0785275914999999"/>
  </r>
  <r>
    <x v="1990"/>
    <n v="0.4026647927"/>
    <n v="1.7931350796000001"/>
    <n v="-1.3904702869000001"/>
  </r>
  <r>
    <x v="1991"/>
    <n v="0.39508582920000002"/>
    <n v="1.7931350796000001"/>
    <n v="-1.3980492503999999"/>
  </r>
  <r>
    <x v="1992"/>
    <n v="0.38897217919999999"/>
    <n v="1.550079964"/>
    <n v="-1.1611077848"/>
  </r>
  <r>
    <x v="1993"/>
    <n v="0.3980476181"/>
    <n v="1.550079964"/>
    <n v="-1.1520323458999999"/>
  </r>
  <r>
    <x v="1994"/>
    <n v="0.39973208609999999"/>
    <n v="2.2651190442"/>
    <n v="-1.8653869581"/>
  </r>
  <r>
    <x v="1995"/>
    <n v="0.41528872610000001"/>
    <n v="2.2651190442"/>
    <n v="-1.8498303181"/>
  </r>
  <r>
    <x v="1996"/>
    <n v="0.4155801261"/>
    <n v="2.0214318323999998"/>
    <n v="-1.6058517063"/>
  </r>
  <r>
    <x v="1997"/>
    <n v="0.44621290149999998"/>
    <n v="2.0214318323999998"/>
    <n v="-1.5752189309"/>
  </r>
  <r>
    <x v="1998"/>
    <n v="0.46563259150000003"/>
    <n v="1.4421844783"/>
    <n v="-0.97655188670000004"/>
  </r>
  <r>
    <x v="1999"/>
    <n v="0.45987447100000001"/>
    <n v="1.4421844783"/>
    <n v="-0.98231000729999995"/>
  </r>
  <r>
    <x v="2000"/>
    <n v="0.48486880700000001"/>
    <n v="0.82162075300000004"/>
    <n v="-0.33675194609999998"/>
  </r>
  <r>
    <x v="2001"/>
    <n v="0.51999429050000001"/>
    <n v="0.82162075300000004"/>
    <n v="-0.30162646259999998"/>
  </r>
  <r>
    <x v="2002"/>
    <n v="0.55059121450000004"/>
    <n v="0.1948606678"/>
    <n v="0.35573054669999998"/>
  </r>
  <r>
    <x v="2003"/>
    <n v="0.57569614660000001"/>
    <n v="0.1948606678"/>
    <n v="0.38083547880000002"/>
  </r>
  <r>
    <x v="2004"/>
    <n v="0.56489691959999999"/>
    <n v="0.13671096939999999"/>
    <n v="0.4281859502"/>
  </r>
  <r>
    <x v="2005"/>
    <n v="0.53247388419999997"/>
    <n v="0.13671096939999999"/>
    <n v="0.39576291479999998"/>
  </r>
  <r>
    <x v="2006"/>
    <n v="0.5255143042"/>
    <n v="0"/>
    <n v="0.5255143042"/>
  </r>
  <r>
    <x v="2007"/>
    <n v="0.49131501979999997"/>
    <n v="0"/>
    <n v="0.49131501979999997"/>
  </r>
  <r>
    <x v="2008"/>
    <n v="0.47351939679999999"/>
    <n v="0"/>
    <n v="0.47351939679999999"/>
  </r>
  <r>
    <x v="2009"/>
    <n v="0.39097670289999997"/>
    <n v="0"/>
    <n v="0.39097670289999997"/>
  </r>
  <r>
    <x v="2010"/>
    <n v="0.35715275590000001"/>
    <n v="0"/>
    <n v="0.35715275590000001"/>
  </r>
  <r>
    <x v="2011"/>
    <n v="0.30399217470000001"/>
    <n v="0"/>
    <n v="0.30399217470000001"/>
  </r>
  <r>
    <x v="2012"/>
    <n v="0.27446016169999998"/>
    <n v="0"/>
    <n v="0.27446016169999998"/>
  </r>
  <r>
    <x v="2013"/>
    <n v="0.23573022360000001"/>
    <n v="0"/>
    <n v="0.23573022360000001"/>
  </r>
  <r>
    <x v="2014"/>
    <n v="0.21501234059999999"/>
    <n v="0"/>
    <n v="0.21501234059999999"/>
  </r>
  <r>
    <x v="2015"/>
    <n v="0.19223956710000001"/>
    <n v="0"/>
    <n v="0.19223956710000001"/>
  </r>
  <r>
    <x v="2016"/>
    <n v="0.18284532310000001"/>
    <n v="0"/>
    <n v="0.18284532310000001"/>
  </r>
  <r>
    <x v="2017"/>
    <n v="0.1733906331"/>
    <n v="0"/>
    <n v="0.1733906331"/>
  </r>
  <r>
    <x v="2018"/>
    <n v="0.16830390009999999"/>
    <n v="0"/>
    <n v="0.16830390009999999"/>
  </r>
  <r>
    <x v="2019"/>
    <n v="0.16400776559999999"/>
    <n v="0"/>
    <n v="0.16400776559999999"/>
  </r>
  <r>
    <x v="2020"/>
    <n v="0.15984419359999999"/>
    <n v="0"/>
    <n v="0.15984419359999999"/>
  </r>
  <r>
    <x v="2021"/>
    <n v="0.15324722220000001"/>
    <n v="0"/>
    <n v="0.15324722220000001"/>
  </r>
  <r>
    <x v="2022"/>
    <n v="0.15621790420000001"/>
    <n v="0"/>
    <n v="0.15621790420000001"/>
  </r>
  <r>
    <x v="2023"/>
    <n v="0.15290006680000001"/>
    <n v="0"/>
    <n v="0.15290006680000001"/>
  </r>
  <r>
    <x v="2024"/>
    <n v="0.1577570418"/>
    <n v="0"/>
    <n v="0.1577570418"/>
  </r>
  <r>
    <x v="2025"/>
    <n v="0.1715785407"/>
    <n v="0"/>
    <n v="0.1715785407"/>
  </r>
  <r>
    <x v="2026"/>
    <n v="0.1991530067"/>
    <n v="0"/>
    <n v="0.1991530067"/>
  </r>
  <r>
    <x v="2027"/>
    <n v="0.2358189094"/>
    <n v="0"/>
    <n v="0.2358189094"/>
  </r>
  <r>
    <x v="2028"/>
    <n v="0.27157158939999998"/>
    <n v="5.4802773499999999E-2"/>
    <n v="0.21676881589999999"/>
  </r>
  <r>
    <x v="2029"/>
    <n v="0.28566934059999999"/>
    <n v="5.4802773499999999E-2"/>
    <n v="0.23086656699999999"/>
  </r>
  <r>
    <x v="2030"/>
    <n v="0.28049996659999998"/>
    <n v="1.0455010346"/>
    <n v="-0.76500106810000001"/>
  </r>
  <r>
    <x v="2031"/>
    <n v="0.26123279020000001"/>
    <n v="1.0455010346"/>
    <n v="-0.78426824439999998"/>
  </r>
  <r>
    <x v="2032"/>
    <n v="0.24997612220000001"/>
    <n v="1.9889642309"/>
    <n v="-1.7389881087000001"/>
  </r>
  <r>
    <x v="2033"/>
    <n v="0.27324320629999999"/>
    <n v="1.9889642309"/>
    <n v="-1.7157210246000001"/>
  </r>
  <r>
    <x v="2034"/>
    <n v="0.27118919829999999"/>
    <n v="2.5532369881000001"/>
    <n v="-2.2820477898"/>
  </r>
  <r>
    <x v="2035"/>
    <n v="0.33268548930000003"/>
    <n v="2.5532369881000001"/>
    <n v="-2.2205514987999999"/>
  </r>
  <r>
    <x v="2036"/>
    <n v="0.33178940229999998"/>
    <n v="3.0083980870000002"/>
    <n v="-2.6766086847000001"/>
  </r>
  <r>
    <x v="2037"/>
    <n v="0.37583473890000002"/>
    <n v="3.0083980870000002"/>
    <n v="-2.6325633481000001"/>
  </r>
  <r>
    <x v="2038"/>
    <n v="0.3781204359"/>
    <n v="3.3209596845"/>
    <n v="-2.9428392485999999"/>
  </r>
  <r>
    <x v="2039"/>
    <n v="0.37340160449999998"/>
    <n v="3.3209596845"/>
    <n v="-2.9475580799999999"/>
  </r>
  <r>
    <x v="2040"/>
    <n v="0.37253549349999998"/>
    <n v="3.2152456565"/>
    <n v="-2.842710163"/>
  </r>
  <r>
    <x v="2041"/>
    <n v="0.3778015294"/>
    <n v="3.2152456565"/>
    <n v="-2.8374441270999999"/>
  </r>
  <r>
    <x v="2042"/>
    <n v="0.37934863639999999"/>
    <n v="2.8635540343999999"/>
    <n v="-2.4842053979999998"/>
  </r>
  <r>
    <x v="2043"/>
    <n v="0.39244934469999998"/>
    <n v="2.8635540343999999"/>
    <n v="-2.4711046897000002"/>
  </r>
  <r>
    <x v="2044"/>
    <n v="0.39248803170000002"/>
    <n v="2.1679456812"/>
    <n v="-1.7754576495000001"/>
  </r>
  <r>
    <x v="2045"/>
    <n v="0.41508104029999998"/>
    <n v="2.1679456812"/>
    <n v="-1.7528646408999999"/>
  </r>
  <r>
    <x v="2046"/>
    <n v="0.4327266353"/>
    <n v="1.4178787074999999"/>
    <n v="-0.98515207220000001"/>
  </r>
  <r>
    <x v="2047"/>
    <n v="0.42564533360000001"/>
    <n v="1.4178787074999999"/>
    <n v="-0.99223337389999999"/>
  </r>
  <r>
    <x v="2048"/>
    <n v="0.4559535146"/>
    <n v="0.79908038989999997"/>
    <n v="-0.34312687520000001"/>
  </r>
  <r>
    <x v="2049"/>
    <n v="0.48481345819999999"/>
    <n v="0.79908038989999997"/>
    <n v="-0.31426693160000002"/>
  </r>
  <r>
    <x v="2050"/>
    <n v="0.50613471720000003"/>
    <n v="0.35239956290000002"/>
    <n v="0.15373515430000001"/>
  </r>
  <r>
    <x v="2051"/>
    <n v="0.5295670334"/>
    <n v="0.35239956290000002"/>
    <n v="0.17716747050000001"/>
  </r>
  <r>
    <x v="2052"/>
    <n v="0.53224369940000005"/>
    <n v="0.169064885"/>
    <n v="0.36317881439999999"/>
  </r>
  <r>
    <x v="2053"/>
    <n v="0.50524911920000004"/>
    <n v="0.169064885"/>
    <n v="0.33618423419999999"/>
  </r>
  <r>
    <x v="2054"/>
    <n v="0.50667519920000004"/>
    <n v="0"/>
    <n v="0.50667519920000004"/>
  </r>
  <r>
    <x v="2055"/>
    <n v="0.47457184330000002"/>
    <n v="0"/>
    <n v="0.47457184330000002"/>
  </r>
  <r>
    <x v="2056"/>
    <n v="0.4576024803"/>
    <n v="0"/>
    <n v="0.4576024803"/>
  </r>
  <r>
    <x v="2057"/>
    <n v="0.37898301369999998"/>
    <n v="0"/>
    <n v="0.37898301369999998"/>
  </r>
  <r>
    <x v="2058"/>
    <n v="0.35532069869999999"/>
    <n v="0"/>
    <n v="0.35532069869999999"/>
  </r>
  <r>
    <x v="2059"/>
    <n v="0.29902604240000003"/>
    <n v="0"/>
    <n v="0.29902604240000003"/>
  </r>
  <r>
    <x v="2060"/>
    <n v="0.27261956939999998"/>
    <n v="0"/>
    <n v="0.27261956939999998"/>
  </r>
  <r>
    <x v="2061"/>
    <n v="0.2325180902"/>
    <n v="0"/>
    <n v="0.2325180902"/>
  </r>
  <r>
    <x v="2062"/>
    <n v="0.21168372020000001"/>
    <n v="0"/>
    <n v="0.21168372020000001"/>
  </r>
  <r>
    <x v="2063"/>
    <n v="0.18955916910000001"/>
    <n v="0"/>
    <n v="0.18955916910000001"/>
  </r>
  <r>
    <x v="2064"/>
    <n v="0.18052221809999999"/>
    <n v="0"/>
    <n v="0.18052221809999999"/>
  </r>
  <r>
    <x v="2065"/>
    <n v="0.17342487740000001"/>
    <n v="0"/>
    <n v="0.17342487740000001"/>
  </r>
  <r>
    <x v="2066"/>
    <n v="0.16667253139999999"/>
    <n v="0"/>
    <n v="0.16667253139999999"/>
  </r>
  <r>
    <x v="2067"/>
    <n v="0.16212055319999999"/>
    <n v="0"/>
    <n v="0.16212055319999999"/>
  </r>
  <r>
    <x v="2068"/>
    <n v="0.16091796720000001"/>
    <n v="0"/>
    <n v="0.16091796720000001"/>
  </r>
  <r>
    <x v="2069"/>
    <n v="0.15415833840000001"/>
    <n v="0"/>
    <n v="0.15415833840000001"/>
  </r>
  <r>
    <x v="2070"/>
    <n v="0.1540622244"/>
    <n v="0"/>
    <n v="0.1540622244"/>
  </r>
  <r>
    <x v="2071"/>
    <n v="0.1503761009"/>
    <n v="0"/>
    <n v="0.1503761009"/>
  </r>
  <r>
    <x v="2072"/>
    <n v="0.15641859289999999"/>
    <n v="0"/>
    <n v="0.15641859289999999"/>
  </r>
  <r>
    <x v="2073"/>
    <n v="0.17183175980000001"/>
    <n v="0"/>
    <n v="0.17183175980000001"/>
  </r>
  <r>
    <x v="2074"/>
    <n v="0.1947148008"/>
    <n v="0"/>
    <n v="0.1947148008"/>
  </r>
  <r>
    <x v="2075"/>
    <n v="0.2351092625"/>
    <n v="0"/>
    <n v="0.2351092625"/>
  </r>
  <r>
    <x v="2076"/>
    <n v="0.26688374149999999"/>
    <n v="6.7506846100000004E-2"/>
    <n v="0.1993768954"/>
  </r>
  <r>
    <x v="2077"/>
    <n v="0.28658832029999998"/>
    <n v="6.7506846100000004E-2"/>
    <n v="0.21908147410000001"/>
  </r>
  <r>
    <x v="2078"/>
    <n v="0.27999660230000001"/>
    <n v="0.3205863196"/>
    <n v="-4.0589717300000001E-2"/>
  </r>
  <r>
    <x v="2079"/>
    <n v="0.25757620619999999"/>
    <n v="0.3205863196"/>
    <n v="-6.3010113399999998E-2"/>
  </r>
  <r>
    <x v="2080"/>
    <n v="0.2475338782"/>
    <n v="0.78464027670000003"/>
    <n v="-0.53710639839999996"/>
  </r>
  <r>
    <x v="2081"/>
    <n v="0.27193430819999997"/>
    <n v="0.78464027670000003"/>
    <n v="-0.51270596850000005"/>
  </r>
  <r>
    <x v="2082"/>
    <n v="0.26791140720000001"/>
    <n v="0.72852300830000005"/>
    <n v="-0.4606116012"/>
  </r>
  <r>
    <x v="2083"/>
    <n v="0.33416298690000001"/>
    <n v="0.72852300830000005"/>
    <n v="-0.39436002149999999"/>
  </r>
  <r>
    <x v="2084"/>
    <n v="0.3345838659"/>
    <n v="1.3804112988999999"/>
    <n v="-1.0458274329999999"/>
  </r>
  <r>
    <x v="2085"/>
    <n v="0.38383862120000001"/>
    <n v="1.3804112988999999"/>
    <n v="-0.99657267760000001"/>
  </r>
  <r>
    <x v="2086"/>
    <n v="0.38788795720000002"/>
    <n v="2.8793588084000001"/>
    <n v="-2.4914708510999999"/>
  </r>
  <r>
    <x v="2087"/>
    <n v="0.37783232680000001"/>
    <n v="2.8793588084000001"/>
    <n v="-2.5015264816"/>
  </r>
  <r>
    <x v="2088"/>
    <n v="0.3748060178"/>
    <n v="3.1020374433"/>
    <n v="-2.7272314255999999"/>
  </r>
  <r>
    <x v="2089"/>
    <n v="0.38109374969999998"/>
    <n v="3.1020374433"/>
    <n v="-2.7209436936000002"/>
  </r>
  <r>
    <x v="2090"/>
    <n v="0.37813832870000003"/>
    <n v="2.7112983186999999"/>
    <n v="-2.33315999"/>
  </r>
  <r>
    <x v="2091"/>
    <n v="0.39636160980000001"/>
    <n v="2.7112983186999999"/>
    <n v="-2.3149367088999999"/>
  </r>
  <r>
    <x v="2092"/>
    <n v="0.40059506779999998"/>
    <n v="2.0366756157000001"/>
    <n v="-1.6360805479"/>
  </r>
  <r>
    <x v="2093"/>
    <n v="0.42357402"/>
    <n v="2.0366756157000001"/>
    <n v="-1.6131015956999999"/>
  </r>
  <r>
    <x v="2094"/>
    <n v="0.43947223000000002"/>
    <n v="1.3553806607000001"/>
    <n v="-0.91590843070000005"/>
  </r>
  <r>
    <x v="2095"/>
    <n v="0.4298231173"/>
    <n v="1.3553806607000001"/>
    <n v="-0.92555754339999996"/>
  </r>
  <r>
    <x v="2096"/>
    <n v="0.45123333129999998"/>
    <n v="0.74703748430000005"/>
    <n v="-0.29580415310000002"/>
  </r>
  <r>
    <x v="2097"/>
    <n v="0.47908053979999998"/>
    <n v="0.74703748430000005"/>
    <n v="-0.26795694460000002"/>
  </r>
  <r>
    <x v="2098"/>
    <n v="0.50509819879999995"/>
    <n v="0.39671257040000002"/>
    <n v="0.1083856284"/>
  </r>
  <r>
    <x v="2099"/>
    <n v="0.53118972710000001"/>
    <n v="0.39671257040000002"/>
    <n v="0.13447715669999999"/>
  </r>
  <r>
    <x v="2100"/>
    <n v="0.53146275710000002"/>
    <n v="0.1710515406"/>
    <n v="0.36041121659999997"/>
  </r>
  <r>
    <x v="2101"/>
    <n v="0.50881267009999998"/>
    <n v="0.1710515406"/>
    <n v="0.33776112949999998"/>
  </r>
  <r>
    <x v="2102"/>
    <n v="0.51458228510000004"/>
    <n v="0"/>
    <n v="0.51458228510000004"/>
  </r>
  <r>
    <x v="2103"/>
    <n v="0.48581657969999997"/>
    <n v="0"/>
    <n v="0.48581657969999997"/>
  </r>
  <r>
    <x v="2104"/>
    <n v="0.47635970370000003"/>
    <n v="0"/>
    <n v="0.47635970370000003"/>
  </r>
  <r>
    <x v="2105"/>
    <n v="0.38807737250000002"/>
    <n v="0"/>
    <n v="0.38807737250000002"/>
  </r>
  <r>
    <x v="2106"/>
    <n v="0.36782094650000002"/>
    <n v="0"/>
    <n v="0.36782094650000002"/>
  </r>
  <r>
    <x v="2107"/>
    <n v="0.30972277079999999"/>
    <n v="0"/>
    <n v="0.30972277079999999"/>
  </r>
  <r>
    <x v="2108"/>
    <n v="0.27918670779999999"/>
    <n v="0"/>
    <n v="0.27918670779999999"/>
  </r>
  <r>
    <x v="2109"/>
    <n v="0.23798704879999999"/>
    <n v="0"/>
    <n v="0.23798704879999999"/>
  </r>
  <r>
    <x v="2110"/>
    <n v="0.21582501179999999"/>
    <n v="0"/>
    <n v="0.21582501179999999"/>
  </r>
  <r>
    <x v="2111"/>
    <n v="0.19188259690000001"/>
    <n v="0"/>
    <n v="0.19188259690000001"/>
  </r>
  <r>
    <x v="2112"/>
    <n v="0.1807598869"/>
    <n v="0"/>
    <n v="0.1807598869"/>
  </r>
  <r>
    <x v="2113"/>
    <n v="0.17295713839999999"/>
    <n v="0"/>
    <n v="0.17295713839999999"/>
  </r>
  <r>
    <x v="2114"/>
    <n v="0.16782352140000001"/>
    <n v="0"/>
    <n v="0.16782352140000001"/>
  </r>
  <r>
    <x v="2115"/>
    <n v="0.16078129259999999"/>
    <n v="0"/>
    <n v="0.16078129259999999"/>
  </r>
  <r>
    <x v="2116"/>
    <n v="0.15785974159999999"/>
    <n v="0"/>
    <n v="0.15785974159999999"/>
  </r>
  <r>
    <x v="2117"/>
    <n v="0.15074149419999999"/>
    <n v="0"/>
    <n v="0.15074149419999999"/>
  </r>
  <r>
    <x v="2118"/>
    <n v="0.15241651019999999"/>
    <n v="0"/>
    <n v="0.15241651019999999"/>
  </r>
  <r>
    <x v="2119"/>
    <n v="0.15082183599999999"/>
    <n v="0"/>
    <n v="0.15082183599999999"/>
  </r>
  <r>
    <x v="2120"/>
    <n v="0.156374235"/>
    <n v="0"/>
    <n v="0.156374235"/>
  </r>
  <r>
    <x v="2121"/>
    <n v="0.1714263577"/>
    <n v="0"/>
    <n v="0.1714263577"/>
  </r>
  <r>
    <x v="2122"/>
    <n v="0.19416230970000001"/>
    <n v="0"/>
    <n v="0.19416230970000001"/>
  </r>
  <r>
    <x v="2123"/>
    <n v="0.23126534609999999"/>
    <n v="0"/>
    <n v="0.23126534609999999"/>
  </r>
  <r>
    <x v="2124"/>
    <n v="0.25927510110000002"/>
    <n v="8.8134652399999999E-2"/>
    <n v="0.1711404487"/>
  </r>
  <r>
    <x v="2125"/>
    <n v="0.28084534100000003"/>
    <n v="8.8134652399999999E-2"/>
    <n v="0.19271068860000001"/>
  </r>
  <r>
    <x v="2126"/>
    <n v="0.27033214900000002"/>
    <n v="0.99545555559999999"/>
    <n v="-0.72512340649999996"/>
  </r>
  <r>
    <x v="2127"/>
    <n v="0.24979913309999999"/>
    <n v="0.99545555559999999"/>
    <n v="-0.74565642249999997"/>
  </r>
  <r>
    <x v="2128"/>
    <n v="0.2361580371"/>
    <n v="2.0942760512"/>
    <n v="-1.8581180141"/>
  </r>
  <r>
    <x v="2129"/>
    <n v="0.26131237709999999"/>
    <n v="2.0942760512"/>
    <n v="-1.8329636740999999"/>
  </r>
  <r>
    <x v="2130"/>
    <n v="0.2600969971"/>
    <n v="2.5661938282999999"/>
    <n v="-2.3060968312000001"/>
  </r>
  <r>
    <x v="2131"/>
    <n v="0.32490964360000002"/>
    <n v="2.5661938282999999"/>
    <n v="-2.2412841847"/>
  </r>
  <r>
    <x v="2132"/>
    <n v="0.32670667860000002"/>
    <n v="2.5029218707999998"/>
    <n v="-2.1762151922999999"/>
  </r>
  <r>
    <x v="2133"/>
    <n v="0.36657480710000001"/>
    <n v="2.5029218707999998"/>
    <n v="-2.1363470637000002"/>
  </r>
  <r>
    <x v="2134"/>
    <n v="0.36888659109999999"/>
    <n v="2.3676858614"/>
    <n v="-1.9987992702999999"/>
  </r>
  <r>
    <x v="2135"/>
    <n v="0.36340723990000001"/>
    <n v="2.3676858614"/>
    <n v="-2.0042786215000001"/>
  </r>
  <r>
    <x v="2136"/>
    <n v="0.36173011589999998"/>
    <n v="2.5349570012"/>
    <n v="-2.1732268854000001"/>
  </r>
  <r>
    <x v="2137"/>
    <n v="0.37360853729999999"/>
    <n v="2.5349570012"/>
    <n v="-2.1613484639"/>
  </r>
  <r>
    <x v="2138"/>
    <n v="0.37429066929999999"/>
    <n v="2.2008742951000002"/>
    <n v="-1.8265836258000001"/>
  </r>
  <r>
    <x v="2139"/>
    <n v="0.38891957129999999"/>
    <n v="2.2008742951000002"/>
    <n v="-1.8119547238"/>
  </r>
  <r>
    <x v="2140"/>
    <n v="0.39597970329999999"/>
    <n v="2.1150156190999998"/>
    <n v="-1.7190359157999999"/>
  </r>
  <r>
    <x v="2141"/>
    <n v="0.42469367330000002"/>
    <n v="2.1150156190999998"/>
    <n v="-1.6903219458000001"/>
  </r>
  <r>
    <x v="2142"/>
    <n v="0.4409336103"/>
    <n v="1.5441996709000001"/>
    <n v="-1.1032660606"/>
  </r>
  <r>
    <x v="2143"/>
    <n v="0.42293497270000002"/>
    <n v="1.5441996709000001"/>
    <n v="-1.1212646982000001"/>
  </r>
  <r>
    <x v="2144"/>
    <n v="0.44527307669999999"/>
    <n v="0.77831301519999996"/>
    <n v="-0.33303993850000002"/>
  </r>
  <r>
    <x v="2145"/>
    <n v="0.47071663149999998"/>
    <n v="0.77831301519999996"/>
    <n v="-0.30759638369999998"/>
  </r>
  <r>
    <x v="2146"/>
    <n v="0.49260032050000002"/>
    <n v="0.1781605195"/>
    <n v="0.31443980100000002"/>
  </r>
  <r>
    <x v="2147"/>
    <n v="0.51547411139999999"/>
    <n v="0.1781605195"/>
    <n v="0.33731359189999999"/>
  </r>
  <r>
    <x v="2148"/>
    <n v="0.50569653140000004"/>
    <n v="0.12552395080000001"/>
    <n v="0.38017258059999998"/>
  </r>
  <r>
    <x v="2149"/>
    <n v="0.49149914220000002"/>
    <n v="0.12552395080000001"/>
    <n v="0.36597519140000001"/>
  </r>
  <r>
    <x v="2150"/>
    <n v="0.50078228719999995"/>
    <n v="0"/>
    <n v="0.50078228719999995"/>
  </r>
  <r>
    <x v="2151"/>
    <n v="0.47725159150000002"/>
    <n v="0"/>
    <n v="0.47725159150000002"/>
  </r>
  <r>
    <x v="2152"/>
    <n v="0.46502407550000002"/>
    <n v="0"/>
    <n v="0.46502407550000002"/>
  </r>
  <r>
    <x v="2153"/>
    <n v="0.3896772979"/>
    <n v="0"/>
    <n v="0.3896772979"/>
  </r>
  <r>
    <x v="2154"/>
    <n v="0.36332520689999998"/>
    <n v="0"/>
    <n v="0.36332520689999998"/>
  </r>
  <r>
    <x v="2155"/>
    <n v="0.30878644669999999"/>
    <n v="0"/>
    <n v="0.30878644669999999"/>
  </r>
  <r>
    <x v="2156"/>
    <n v="0.28148131269999999"/>
    <n v="0"/>
    <n v="0.28148131269999999"/>
  </r>
  <r>
    <x v="2157"/>
    <n v="0.23998885089999999"/>
    <n v="0"/>
    <n v="0.23998885089999999"/>
  </r>
  <r>
    <x v="2158"/>
    <n v="0.22063252489999999"/>
    <n v="0"/>
    <n v="0.22063252489999999"/>
  </r>
  <r>
    <x v="2159"/>
    <n v="0.20594300939999999"/>
    <n v="0"/>
    <n v="0.20594300939999999"/>
  </r>
  <r>
    <x v="2160"/>
    <n v="0.19558735939999999"/>
    <n v="0"/>
    <n v="0.19558735939999999"/>
  </r>
  <r>
    <x v="2161"/>
    <n v="0.18590971440000001"/>
    <n v="0"/>
    <n v="0.18590971440000001"/>
  </r>
  <r>
    <x v="2162"/>
    <n v="0.18052274339999999"/>
    <n v="0"/>
    <n v="0.18052274339999999"/>
  </r>
  <r>
    <x v="2163"/>
    <n v="0.1741152111"/>
    <n v="0"/>
    <n v="0.1741152111"/>
  </r>
  <r>
    <x v="2164"/>
    <n v="0.1705130191"/>
    <n v="0"/>
    <n v="0.1705130191"/>
  </r>
  <r>
    <x v="2165"/>
    <n v="0.1643143473"/>
    <n v="0"/>
    <n v="0.1643143473"/>
  </r>
  <r>
    <x v="2166"/>
    <n v="0.1619109433"/>
    <n v="0"/>
    <n v="0.1619109433"/>
  </r>
  <r>
    <x v="2167"/>
    <n v="0.15654138819999999"/>
    <n v="0"/>
    <n v="0.15654138819999999"/>
  </r>
  <r>
    <x v="2168"/>
    <n v="0.16323719019999999"/>
    <n v="0"/>
    <n v="0.16323719019999999"/>
  </r>
  <r>
    <x v="2169"/>
    <n v="0.17672718949999999"/>
    <n v="0"/>
    <n v="0.17672718949999999"/>
  </r>
  <r>
    <x v="2170"/>
    <n v="0.19688069050000001"/>
    <n v="0"/>
    <n v="0.19688069050000001"/>
  </r>
  <r>
    <x v="2171"/>
    <n v="0.23679315740000001"/>
    <n v="0"/>
    <n v="0.23679315740000001"/>
  </r>
  <r>
    <x v="2172"/>
    <n v="0.26885364639999998"/>
    <n v="5.7165287799999999E-2"/>
    <n v="0.21168835859999999"/>
  </r>
  <r>
    <x v="2173"/>
    <n v="0.29355634269999997"/>
    <n v="5.7165287799999999E-2"/>
    <n v="0.23639105490000001"/>
  </r>
  <r>
    <x v="2174"/>
    <n v="0.2870527557"/>
    <n v="0.74808492579999997"/>
    <n v="-0.46103217010000003"/>
  </r>
  <r>
    <x v="2175"/>
    <n v="0.27096253100000001"/>
    <n v="0.74808492579999997"/>
    <n v="-0.47712239470000001"/>
  </r>
  <r>
    <x v="2176"/>
    <n v="0.25961089700000001"/>
    <n v="1.9082065869"/>
    <n v="-1.6485956898"/>
  </r>
  <r>
    <x v="2177"/>
    <n v="0.29777854520000002"/>
    <n v="1.9082065869"/>
    <n v="-1.6104280417000001"/>
  </r>
  <r>
    <x v="2178"/>
    <n v="0.29644298120000001"/>
    <n v="2.4659315033999998"/>
    <n v="-2.1694885221"/>
  </r>
  <r>
    <x v="2179"/>
    <n v="0.39759942780000002"/>
    <n v="2.4659315033999998"/>
    <n v="-2.0683320755999999"/>
  </r>
  <r>
    <x v="2180"/>
    <n v="0.39848451979999999"/>
    <n v="2.9972027113999999"/>
    <n v="-2.5987181916000002"/>
  </r>
  <r>
    <x v="2181"/>
    <n v="0.4679776537"/>
    <n v="2.9972027113999999"/>
    <n v="-2.5292250577000002"/>
  </r>
  <r>
    <x v="2182"/>
    <n v="0.47010444870000001"/>
    <n v="3.2151054849"/>
    <n v="-2.7450010362000001"/>
  </r>
  <r>
    <x v="2183"/>
    <n v="0.4593597586"/>
    <n v="3.2151054849"/>
    <n v="-2.7557457262999998"/>
  </r>
  <r>
    <x v="2184"/>
    <n v="0.4611709886"/>
    <n v="3.0968164698999998"/>
    <n v="-2.6356454813000001"/>
  </r>
  <r>
    <x v="2185"/>
    <n v="0.46618305160000001"/>
    <n v="3.0968164698999998"/>
    <n v="-2.6306334183"/>
  </r>
  <r>
    <x v="2186"/>
    <n v="0.4674798886"/>
    <n v="2.7727182792999998"/>
    <n v="-2.3052383907"/>
  </r>
  <r>
    <x v="2187"/>
    <n v="0.4930278984"/>
    <n v="2.7727182792999998"/>
    <n v="-2.2796903809"/>
  </r>
  <r>
    <x v="2188"/>
    <n v="0.49373085439999997"/>
    <n v="2.2860338353"/>
    <n v="-1.792302981"/>
  </r>
  <r>
    <x v="2189"/>
    <n v="0.52113634499999995"/>
    <n v="2.2860338353"/>
    <n v="-1.7648974903000001"/>
  </r>
  <r>
    <x v="2190"/>
    <n v="0.53508659400000003"/>
    <n v="1.5409179130999999"/>
    <n v="-1.0058313190999999"/>
  </r>
  <r>
    <x v="2191"/>
    <n v="0.50286820440000002"/>
    <n v="1.5409179130999999"/>
    <n v="-1.0380497087"/>
  </r>
  <r>
    <x v="2192"/>
    <n v="0.51943793640000002"/>
    <n v="0.75157520030000002"/>
    <n v="-0.23213726379999999"/>
  </r>
  <r>
    <x v="2193"/>
    <n v="0.5424013553"/>
    <n v="0.75157520030000002"/>
    <n v="-0.209173845"/>
  </r>
  <r>
    <x v="2194"/>
    <n v="0.56600471330000002"/>
    <n v="0.27984593740000002"/>
    <n v="0.2861587759"/>
  </r>
  <r>
    <x v="2195"/>
    <n v="0.59984174430000003"/>
    <n v="0.27984593740000002"/>
    <n v="0.31999580690000001"/>
  </r>
  <r>
    <x v="2196"/>
    <n v="0.59696992930000004"/>
    <n v="0.14695908329999999"/>
    <n v="0.45001084590000001"/>
  </r>
  <r>
    <x v="2197"/>
    <n v="0.56223834250000004"/>
    <n v="0.14695908329999999"/>
    <n v="0.41527925919999997"/>
  </r>
  <r>
    <x v="2198"/>
    <n v="0.56865356050000004"/>
    <n v="0"/>
    <n v="0.56865356050000004"/>
  </r>
  <r>
    <x v="2199"/>
    <n v="0.52981436550000005"/>
    <n v="0"/>
    <n v="0.52981436550000005"/>
  </r>
  <r>
    <x v="2200"/>
    <n v="0.51507700050000005"/>
    <n v="0"/>
    <n v="0.51507700050000005"/>
  </r>
  <r>
    <x v="2201"/>
    <n v="0.4045071053"/>
    <n v="0"/>
    <n v="0.4045071053"/>
  </r>
  <r>
    <x v="2202"/>
    <n v="0.38771012030000002"/>
    <n v="0"/>
    <n v="0.38771012030000002"/>
  </r>
  <r>
    <x v="2203"/>
    <n v="0.32854081359999998"/>
    <n v="0"/>
    <n v="0.32854081359999998"/>
  </r>
  <r>
    <x v="2204"/>
    <n v="0.30748193159999998"/>
    <n v="0"/>
    <n v="0.30748193159999998"/>
  </r>
  <r>
    <x v="2205"/>
    <n v="0.26060304290000003"/>
    <n v="0"/>
    <n v="0.26060304290000003"/>
  </r>
  <r>
    <x v="2206"/>
    <n v="0.24245153489999999"/>
    <n v="0"/>
    <n v="0.24245153489999999"/>
  </r>
  <r>
    <x v="2207"/>
    <n v="0.22093149540000001"/>
    <n v="0"/>
    <n v="0.22093149540000001"/>
  </r>
  <r>
    <x v="2208"/>
    <n v="0.20735087739999999"/>
    <n v="0"/>
    <n v="0.20735087739999999"/>
  </r>
  <r>
    <x v="2209"/>
    <n v="0.21059730430000001"/>
    <n v="0"/>
    <n v="0.21059730430000001"/>
  </r>
  <r>
    <x v="2210"/>
    <n v="0.20562987629999999"/>
    <n v="0"/>
    <n v="0.20562987629999999"/>
  </r>
  <r>
    <x v="2211"/>
    <n v="0.1970780318"/>
    <n v="0"/>
    <n v="0.1970780318"/>
  </r>
  <r>
    <x v="2212"/>
    <n v="0.1914958078"/>
    <n v="0"/>
    <n v="0.1914958078"/>
  </r>
  <r>
    <x v="2213"/>
    <n v="0.180345427"/>
    <n v="0"/>
    <n v="0.180345427"/>
  </r>
  <r>
    <x v="2214"/>
    <n v="0.177984532"/>
    <n v="0"/>
    <n v="0.177984532"/>
  </r>
  <r>
    <x v="2215"/>
    <n v="0.18542709830000001"/>
    <n v="0"/>
    <n v="0.18542709830000001"/>
  </r>
  <r>
    <x v="2216"/>
    <n v="0.18794402630000001"/>
    <n v="0"/>
    <n v="0.18794402630000001"/>
  </r>
  <r>
    <x v="2217"/>
    <n v="0.19008718499999999"/>
    <n v="0"/>
    <n v="0.19008718499999999"/>
  </r>
  <r>
    <x v="2218"/>
    <n v="0.19802179"/>
    <n v="0"/>
    <n v="0.19802179"/>
  </r>
  <r>
    <x v="2219"/>
    <n v="0.21879058330000001"/>
    <n v="0"/>
    <n v="0.21879058330000001"/>
  </r>
  <r>
    <x v="2220"/>
    <n v="0.2435383733"/>
    <n v="4.6228720500000001E-2"/>
    <n v="0.19730965280000001"/>
  </r>
  <r>
    <x v="2221"/>
    <n v="0.32956008850000001"/>
    <n v="4.6228720500000001E-2"/>
    <n v="0.28333136799999997"/>
  </r>
  <r>
    <x v="2222"/>
    <n v="0.3450021405"/>
    <n v="0.13210850069999999"/>
    <n v="0.21289363980000001"/>
  </r>
  <r>
    <x v="2223"/>
    <n v="0.45822051089999999"/>
    <n v="0.13210850069999999"/>
    <n v="0.32611201010000002"/>
  </r>
  <r>
    <x v="2224"/>
    <n v="0.47159161989999998"/>
    <n v="0.22056133620000001"/>
    <n v="0.25103028360000001"/>
  </r>
  <r>
    <x v="2225"/>
    <n v="0.46260740210000001"/>
    <n v="0.22056133620000001"/>
    <n v="0.24204606579999999"/>
  </r>
  <r>
    <x v="2226"/>
    <n v="0.46346501410000002"/>
    <n v="0.45346702570000003"/>
    <n v="9.9979883999999995E-3"/>
  </r>
  <r>
    <x v="2227"/>
    <n v="0.47659478709999997"/>
    <n v="0.45346702570000003"/>
    <n v="2.3127761399999999E-2"/>
  </r>
  <r>
    <x v="2228"/>
    <n v="0.48092191010000002"/>
    <n v="0.86711735379999999"/>
    <n v="-0.38619544369999997"/>
  </r>
  <r>
    <x v="2229"/>
    <n v="0.54271913140000005"/>
    <n v="0.86711735379999999"/>
    <n v="-0.32439822229999998"/>
  </r>
  <r>
    <x v="2230"/>
    <n v="0.54625797639999996"/>
    <n v="1.8486466285000001"/>
    <n v="-1.3023886521000001"/>
  </r>
  <r>
    <x v="2231"/>
    <n v="0.54700956850000004"/>
    <n v="1.8486466285000001"/>
    <n v="-1.30163706"/>
  </r>
  <r>
    <x v="2232"/>
    <n v="0.54218780550000001"/>
    <n v="2.8682851309999999"/>
    <n v="-2.3260973255000001"/>
  </r>
  <r>
    <x v="2233"/>
    <n v="0.52528800360000005"/>
    <n v="2.8682851309999999"/>
    <n v="-2.3429971273999999"/>
  </r>
  <r>
    <x v="2234"/>
    <n v="0.52901931059999996"/>
    <n v="2.7668965983999998"/>
    <n v="-2.2378772877999999"/>
  </r>
  <r>
    <x v="2235"/>
    <n v="0.5287495083"/>
    <n v="2.7668965983999998"/>
    <n v="-2.2381470901"/>
  </r>
  <r>
    <x v="2236"/>
    <n v="0.53207899930000002"/>
    <n v="2.2950567674000002"/>
    <n v="-1.7629777681000001"/>
  </r>
  <r>
    <x v="2237"/>
    <n v="0.51383816189999998"/>
    <n v="2.2950567674000002"/>
    <n v="-1.7812186054000001"/>
  </r>
  <r>
    <x v="2238"/>
    <n v="0.51773821090000005"/>
    <n v="1.5947423811999999"/>
    <n v="-1.0770041703"/>
  </r>
  <r>
    <x v="2239"/>
    <n v="0.45586178030000002"/>
    <n v="1.5947423811999999"/>
    <n v="-1.1388806010000001"/>
  </r>
  <r>
    <x v="2240"/>
    <n v="0.47305024130000001"/>
    <n v="0.79785767969999999"/>
    <n v="-0.32480743839999998"/>
  </r>
  <r>
    <x v="2241"/>
    <n v="0.47128442920000002"/>
    <n v="0.79785767969999999"/>
    <n v="-0.32657325050000002"/>
  </r>
  <r>
    <x v="2242"/>
    <n v="0.47852601020000002"/>
    <n v="0.185345333"/>
    <n v="0.29318067720000002"/>
  </r>
  <r>
    <x v="2243"/>
    <n v="0.48949753289999998"/>
    <n v="0.185345333"/>
    <n v="0.30415219989999998"/>
  </r>
  <r>
    <x v="2244"/>
    <n v="0.47812230690000002"/>
    <n v="0.12998261119999999"/>
    <n v="0.34813969560000002"/>
  </r>
  <r>
    <x v="2245"/>
    <n v="0.42901558670000001"/>
    <n v="0.12998261119999999"/>
    <n v="0.29903297550000002"/>
  </r>
  <r>
    <x v="2246"/>
    <n v="0.43156629169999999"/>
    <n v="0"/>
    <n v="0.43156629169999999"/>
  </r>
  <r>
    <x v="2247"/>
    <n v="0.42716307580000001"/>
    <n v="0"/>
    <n v="0.42716307580000001"/>
  </r>
  <r>
    <x v="2248"/>
    <n v="0.41195817280000002"/>
    <n v="0"/>
    <n v="0.41195817280000002"/>
  </r>
  <r>
    <x v="2249"/>
    <n v="0.33851497409999998"/>
    <n v="0"/>
    <n v="0.33851497409999998"/>
  </r>
  <r>
    <x v="2250"/>
    <n v="0.32378031210000002"/>
    <n v="0"/>
    <n v="0.32378031210000002"/>
  </r>
  <r>
    <x v="2251"/>
    <n v="0.31502023829999998"/>
    <n v="0"/>
    <n v="0.31502023829999998"/>
  </r>
  <r>
    <x v="2252"/>
    <n v="0.2946362823"/>
    <n v="0"/>
    <n v="0.2946362823"/>
  </r>
  <r>
    <x v="2253"/>
    <n v="0.25189186070000003"/>
    <n v="0"/>
    <n v="0.25189186070000003"/>
  </r>
  <r>
    <x v="2254"/>
    <n v="0.23248512869999999"/>
    <n v="0"/>
    <n v="0.23248512869999999"/>
  </r>
  <r>
    <x v="2255"/>
    <n v="0.2335869065"/>
    <n v="0"/>
    <n v="0.2335869065"/>
  </r>
  <r>
    <x v="2256"/>
    <n v="0.22323966249999999"/>
    <n v="0"/>
    <n v="0.22323966249999999"/>
  </r>
  <r>
    <x v="2257"/>
    <n v="0.23086634210000001"/>
    <n v="0"/>
    <n v="0.23086634210000001"/>
  </r>
  <r>
    <x v="2258"/>
    <n v="0.22289953009999999"/>
    <n v="0"/>
    <n v="0.22289953009999999"/>
  </r>
  <r>
    <x v="2259"/>
    <n v="0.21189390829999999"/>
    <n v="0"/>
    <n v="0.21189390829999999"/>
  </r>
  <r>
    <x v="2260"/>
    <n v="0.20636652129999999"/>
    <n v="0"/>
    <n v="0.20636652129999999"/>
  </r>
  <r>
    <x v="2261"/>
    <n v="0.19484346920000001"/>
    <n v="0"/>
    <n v="0.19484346920000001"/>
  </r>
  <r>
    <x v="2262"/>
    <n v="0.1937492552"/>
    <n v="0"/>
    <n v="0.1937492552"/>
  </r>
  <r>
    <x v="2263"/>
    <n v="0.2028801935"/>
    <n v="0"/>
    <n v="0.2028801935"/>
  </r>
  <r>
    <x v="2264"/>
    <n v="0.20198905549999999"/>
    <n v="0"/>
    <n v="0.20198905549999999"/>
  </r>
  <r>
    <x v="2265"/>
    <n v="0.20118898960000001"/>
    <n v="0"/>
    <n v="0.20118898960000001"/>
  </r>
  <r>
    <x v="2266"/>
    <n v="0.20640611659999999"/>
    <n v="0"/>
    <n v="0.20640611659999999"/>
  </r>
  <r>
    <x v="2267"/>
    <n v="0.22932907629999999"/>
    <n v="0"/>
    <n v="0.22932907629999999"/>
  </r>
  <r>
    <x v="2268"/>
    <n v="0.2480595853"/>
    <n v="5.3703081100000001E-2"/>
    <n v="0.1943565042"/>
  </r>
  <r>
    <x v="2269"/>
    <n v="0.35490903439999999"/>
    <n v="5.3703081100000001E-2"/>
    <n v="0.3012059533"/>
  </r>
  <r>
    <x v="2270"/>
    <n v="0.37439961640000002"/>
    <n v="0.74450609680000002"/>
    <n v="-0.37010648039999999"/>
  </r>
  <r>
    <x v="2271"/>
    <n v="0.53870352440000002"/>
    <n v="0.74450609680000002"/>
    <n v="-0.20580257239999999"/>
  </r>
  <r>
    <x v="2272"/>
    <n v="0.55164608140000004"/>
    <n v="1.6261209328999999"/>
    <n v="-1.0744748515"/>
  </r>
  <r>
    <x v="2273"/>
    <n v="0.54607747799999995"/>
    <n v="1.6261209328999999"/>
    <n v="-1.0800434549"/>
  </r>
  <r>
    <x v="2274"/>
    <n v="0.54650561600000003"/>
    <n v="2.2914370077999999"/>
    <n v="-1.7449313918"/>
  </r>
  <r>
    <x v="2275"/>
    <n v="0.56915706050000003"/>
    <n v="2.2914370077999999"/>
    <n v="-1.7222799472999999"/>
  </r>
  <r>
    <x v="2276"/>
    <n v="0.56742530150000003"/>
    <n v="2.5334343103000001"/>
    <n v="-1.9660090088"/>
  </r>
  <r>
    <x v="2277"/>
    <n v="0.65453481650000001"/>
    <n v="2.5334343103000001"/>
    <n v="-1.8788994939000001"/>
  </r>
  <r>
    <x v="2278"/>
    <n v="0.66884527049999998"/>
    <n v="2.6022124988000002"/>
    <n v="-1.9333672283000001"/>
  </r>
  <r>
    <x v="2279"/>
    <n v="0.65980655649999997"/>
    <n v="2.6022124988000002"/>
    <n v="-1.9424059424"/>
  </r>
  <r>
    <x v="2280"/>
    <n v="0.65318917750000005"/>
    <n v="2.7389691097000002"/>
    <n v="-2.0857799322999999"/>
  </r>
  <r>
    <x v="2281"/>
    <n v="0.62336704210000005"/>
    <n v="2.7389691097000002"/>
    <n v="-2.1156020676999998"/>
  </r>
  <r>
    <x v="2282"/>
    <n v="0.62462014210000005"/>
    <n v="2.7818395585000002"/>
    <n v="-2.1572194164999998"/>
  </r>
  <r>
    <x v="2283"/>
    <n v="0.61834021920000004"/>
    <n v="2.7818395585000002"/>
    <n v="-2.1634993392999999"/>
  </r>
  <r>
    <x v="2284"/>
    <n v="0.6251963572"/>
    <n v="2.3262310396000001"/>
    <n v="-1.7010346824"/>
  </r>
  <r>
    <x v="2285"/>
    <n v="0.5933810933"/>
    <n v="2.3262310396000001"/>
    <n v="-1.7328499463"/>
  </r>
  <r>
    <x v="2286"/>
    <n v="0.60236225330000004"/>
    <n v="1.5868509719999999"/>
    <n v="-0.98448871869999999"/>
  </r>
  <r>
    <x v="2287"/>
    <n v="0.51544069560000005"/>
    <n v="1.5868509719999999"/>
    <n v="-1.0714102764"/>
  </r>
  <r>
    <x v="2288"/>
    <n v="0.53501649060000001"/>
    <n v="0.77793994950000001"/>
    <n v="-0.24292345900000001"/>
  </r>
  <r>
    <x v="2289"/>
    <n v="0.53342965710000001"/>
    <n v="0.77793994950000001"/>
    <n v="-0.2445102924"/>
  </r>
  <r>
    <x v="2290"/>
    <n v="0.54817825809999998"/>
    <n v="0.1791304678"/>
    <n v="0.36904779030000001"/>
  </r>
  <r>
    <x v="2291"/>
    <n v="0.55875080460000004"/>
    <n v="0.1791304678"/>
    <n v="0.37962033680000001"/>
  </r>
  <r>
    <x v="2292"/>
    <n v="0.55099552860000001"/>
    <n v="0.12930546449999999"/>
    <n v="0.42169006419999999"/>
  </r>
  <r>
    <x v="2293"/>
    <n v="0.49109809389999998"/>
    <n v="0.12930546449999999"/>
    <n v="0.36179262940000001"/>
  </r>
  <r>
    <x v="2294"/>
    <n v="0.50263347790000001"/>
    <n v="0"/>
    <n v="0.50263347790000001"/>
  </r>
  <r>
    <x v="2295"/>
    <n v="0.492314213"/>
    <n v="0"/>
    <n v="0.492314213"/>
  </r>
  <r>
    <x v="2296"/>
    <n v="0.46938142100000002"/>
    <n v="0"/>
    <n v="0.46938142100000002"/>
  </r>
  <r>
    <x v="2297"/>
    <n v="0.36214590050000001"/>
    <n v="0"/>
    <n v="0.36214590050000001"/>
  </r>
  <r>
    <x v="2298"/>
    <n v="0.33671237650000002"/>
    <n v="0"/>
    <n v="0.33671237650000002"/>
  </r>
  <r>
    <x v="2299"/>
    <n v="0.32102041539999998"/>
    <n v="0"/>
    <n v="0.32102041539999998"/>
  </r>
  <r>
    <x v="2300"/>
    <n v="0.2916085464"/>
    <n v="0"/>
    <n v="0.2916085464"/>
  </r>
  <r>
    <x v="2301"/>
    <n v="0.24000801599999999"/>
    <n v="0"/>
    <n v="0.24000801599999999"/>
  </r>
  <r>
    <x v="2302"/>
    <n v="0.22102333199999999"/>
    <n v="0"/>
    <n v="0.22102333199999999"/>
  </r>
  <r>
    <x v="2303"/>
    <n v="0.19171454960000001"/>
    <n v="0"/>
    <n v="0.19171454960000001"/>
  </r>
  <r>
    <x v="2304"/>
    <n v="0.17856065060000001"/>
    <n v="0"/>
    <n v="0.17856065060000001"/>
  </r>
  <r>
    <x v="2305"/>
    <n v="0.17048200190000001"/>
    <n v="0"/>
    <n v="0.17048200190000001"/>
  </r>
  <r>
    <x v="2306"/>
    <n v="0.16593871090000001"/>
    <n v="0"/>
    <n v="0.16593871090000001"/>
  </r>
  <r>
    <x v="2307"/>
    <n v="0.1593711333"/>
    <n v="0"/>
    <n v="0.1593711333"/>
  </r>
  <r>
    <x v="2308"/>
    <n v="0.15674664730000001"/>
    <n v="0"/>
    <n v="0.15674664730000001"/>
  </r>
  <r>
    <x v="2309"/>
    <n v="0.1532793844"/>
    <n v="0"/>
    <n v="0.1532793844"/>
  </r>
  <r>
    <x v="2310"/>
    <n v="0.1539000734"/>
    <n v="0"/>
    <n v="0.1539000734"/>
  </r>
  <r>
    <x v="2311"/>
    <n v="0.15467531030000001"/>
    <n v="0"/>
    <n v="0.15467531030000001"/>
  </r>
  <r>
    <x v="2312"/>
    <n v="0.15596200029999999"/>
    <n v="0"/>
    <n v="0.15596200029999999"/>
  </r>
  <r>
    <x v="2313"/>
    <n v="0.1687872654"/>
    <n v="0"/>
    <n v="0.1687872654"/>
  </r>
  <r>
    <x v="2314"/>
    <n v="0.1911280454"/>
    <n v="0"/>
    <n v="0.1911280454"/>
  </r>
  <r>
    <x v="2315"/>
    <n v="0.22184202650000001"/>
    <n v="0"/>
    <n v="0.22184202650000001"/>
  </r>
  <r>
    <x v="2316"/>
    <n v="0.25257608850000002"/>
    <n v="8.8914515999999999E-2"/>
    <n v="0.16366157249999999"/>
  </r>
  <r>
    <x v="2317"/>
    <n v="0.26966521290000001"/>
    <n v="8.8914515999999999E-2"/>
    <n v="0.18075069690000001"/>
  </r>
  <r>
    <x v="2318"/>
    <n v="0.2599674589"/>
    <n v="0.85893503230000001"/>
    <n v="-0.59896757339999995"/>
  </r>
  <r>
    <x v="2319"/>
    <n v="0.23924591070000001"/>
    <n v="0.85893503230000001"/>
    <n v="-0.6196891216"/>
  </r>
  <r>
    <x v="2320"/>
    <n v="0.2281610087"/>
    <n v="2.1093908032000002"/>
    <n v="-1.8812297945000001"/>
  </r>
  <r>
    <x v="2321"/>
    <n v="0.23342228970000001"/>
    <n v="2.1093908032000002"/>
    <n v="-1.8759685134999999"/>
  </r>
  <r>
    <x v="2322"/>
    <n v="0.23189969969999999"/>
    <n v="2.8331757292000002"/>
    <n v="-2.6012760295000001"/>
  </r>
  <r>
    <x v="2323"/>
    <n v="0.25000855160000002"/>
    <n v="2.8331757292000002"/>
    <n v="-2.5831671775"/>
  </r>
  <r>
    <x v="2324"/>
    <n v="0.2505328966"/>
    <n v="3.2114145848"/>
    <n v="-2.9608816882000002"/>
  </r>
  <r>
    <x v="2325"/>
    <n v="0.26589012319999999"/>
    <n v="3.2114145848"/>
    <n v="-2.9455244615999998"/>
  </r>
  <r>
    <x v="2326"/>
    <n v="0.26943787520000001"/>
    <n v="3.3799978331"/>
    <n v="-3.1105599579000001"/>
  </r>
  <r>
    <x v="2327"/>
    <n v="0.26905836249999998"/>
    <n v="3.3799978331"/>
    <n v="-3.1109394706"/>
  </r>
  <r>
    <x v="2328"/>
    <n v="0.26701332449999998"/>
    <n v="3.1345909866000001"/>
    <n v="-2.8675776621"/>
  </r>
  <r>
    <x v="2329"/>
    <n v="0.27231344600000001"/>
    <n v="3.1345909866000001"/>
    <n v="-2.8622775406000001"/>
  </r>
  <r>
    <x v="2330"/>
    <n v="0.27274507100000001"/>
    <n v="2.8217018961"/>
    <n v="-2.5489568250999999"/>
  </r>
  <r>
    <x v="2331"/>
    <n v="0.28105632019999999"/>
    <n v="2.8217018961"/>
    <n v="-2.5406455759000002"/>
  </r>
  <r>
    <x v="2332"/>
    <n v="0.28812952120000002"/>
    <n v="2.4175948437999999"/>
    <n v="-2.1294653226000002"/>
  </r>
  <r>
    <x v="2333"/>
    <n v="0.30196932580000002"/>
    <n v="2.4175948437999999"/>
    <n v="-2.1156255179999999"/>
  </r>
  <r>
    <x v="2334"/>
    <n v="0.3239296358"/>
    <n v="1.6051215411999999"/>
    <n v="-1.2811919054000001"/>
  </r>
  <r>
    <x v="2335"/>
    <n v="0.3355755487"/>
    <n v="1.6051215411999999"/>
    <n v="-1.2695459925000001"/>
  </r>
  <r>
    <x v="2336"/>
    <n v="0.36027954369999998"/>
    <n v="0.75565722000000002"/>
    <n v="-0.39537767629999998"/>
  </r>
  <r>
    <x v="2337"/>
    <n v="0.3903775471"/>
    <n v="0.75565722000000002"/>
    <n v="-0.36527967300000003"/>
  </r>
  <r>
    <x v="2338"/>
    <n v="0.41862475310000002"/>
    <n v="0.32415813139999999"/>
    <n v="9.4466621700000003E-2"/>
  </r>
  <r>
    <x v="2339"/>
    <n v="0.42993793320000001"/>
    <n v="0.32415813139999999"/>
    <n v="0.1057798018"/>
  </r>
  <r>
    <x v="2340"/>
    <n v="0.42729414519999998"/>
    <n v="0.1120888816"/>
    <n v="0.3152052635"/>
  </r>
  <r>
    <x v="2341"/>
    <n v="0.42116978579999997"/>
    <n v="0.1120888816"/>
    <n v="0.30908090420000001"/>
  </r>
  <r>
    <x v="2342"/>
    <n v="0.42312545680000002"/>
    <n v="0"/>
    <n v="0.42312545680000002"/>
  </r>
  <r>
    <x v="2343"/>
    <n v="0.41006353690000003"/>
    <n v="0"/>
    <n v="0.41006353690000003"/>
  </r>
  <r>
    <x v="2344"/>
    <n v="0.39834514389999998"/>
    <n v="0"/>
    <n v="0.39834514389999998"/>
  </r>
  <r>
    <x v="2345"/>
    <n v="0.35837387669999998"/>
    <n v="0"/>
    <n v="0.35837387669999998"/>
  </r>
  <r>
    <x v="2346"/>
    <n v="0.32642401669999999"/>
    <n v="0"/>
    <n v="0.32642401669999999"/>
  </r>
  <r>
    <x v="2347"/>
    <n v="0.288201816"/>
    <n v="0"/>
    <n v="0.288201816"/>
  </r>
  <r>
    <x v="2348"/>
    <n v="0.25794140900000001"/>
    <n v="0"/>
    <n v="0.25794140900000001"/>
  </r>
  <r>
    <x v="2349"/>
    <n v="0.2289991784"/>
    <n v="0"/>
    <n v="0.2289991784"/>
  </r>
  <r>
    <x v="2350"/>
    <n v="0.20662546740000001"/>
    <n v="0"/>
    <n v="0.20662546740000001"/>
  </r>
  <r>
    <x v="2351"/>
    <n v="0.1769111028"/>
    <n v="0"/>
    <n v="0.1769111028"/>
  </r>
  <r>
    <x v="2352"/>
    <n v="0.1673026108"/>
    <n v="0"/>
    <n v="0.1673026108"/>
  </r>
  <r>
    <x v="2353"/>
    <n v="0.16164283839999999"/>
    <n v="0"/>
    <n v="0.16164283839999999"/>
  </r>
  <r>
    <x v="2354"/>
    <n v="0.15535480139999999"/>
    <n v="0"/>
    <n v="0.15535480139999999"/>
  </r>
  <r>
    <x v="2355"/>
    <n v="0.15384667469999999"/>
    <n v="0"/>
    <n v="0.15384667469999999"/>
  </r>
  <r>
    <x v="2356"/>
    <n v="0.1494085627"/>
    <n v="0"/>
    <n v="0.1494085627"/>
  </r>
  <r>
    <x v="2357"/>
    <n v="0.15020073780000001"/>
    <n v="0"/>
    <n v="0.15020073780000001"/>
  </r>
  <r>
    <x v="2358"/>
    <n v="0.14805418879999999"/>
    <n v="0"/>
    <n v="0.14805418879999999"/>
  </r>
  <r>
    <x v="2359"/>
    <n v="0.15499141629999999"/>
    <n v="0"/>
    <n v="0.15499141629999999"/>
  </r>
  <r>
    <x v="2360"/>
    <n v="0.16120320630000001"/>
    <n v="0"/>
    <n v="0.16120320630000001"/>
  </r>
  <r>
    <x v="2361"/>
    <n v="0.1699505744"/>
    <n v="0"/>
    <n v="0.1699505744"/>
  </r>
  <r>
    <x v="2362"/>
    <n v="0.19236916239999999"/>
    <n v="0"/>
    <n v="0.19236916239999999"/>
  </r>
  <r>
    <x v="2363"/>
    <n v="0.2076026685"/>
    <n v="0"/>
    <n v="0.2076026685"/>
  </r>
  <r>
    <x v="2364"/>
    <n v="0.23964103849999999"/>
    <n v="8.7047567899999997E-2"/>
    <n v="0.1525934706"/>
  </r>
  <r>
    <x v="2365"/>
    <n v="0.2437806622"/>
    <n v="8.7047567899999997E-2"/>
    <n v="0.15673309429999999"/>
  </r>
  <r>
    <x v="2366"/>
    <n v="0.23414170619999999"/>
    <n v="0.88387553659999996"/>
    <n v="-0.64973383039999999"/>
  </r>
  <r>
    <x v="2367"/>
    <n v="0.21520767090000001"/>
    <n v="0.88387553659999996"/>
    <n v="-0.66866786570000003"/>
  </r>
  <r>
    <x v="2368"/>
    <n v="0.20819699189999999"/>
    <n v="2.1837123257000002"/>
    <n v="-1.9755153338"/>
  </r>
  <r>
    <x v="2369"/>
    <n v="0.17549763630000001"/>
    <n v="2.1837123257000002"/>
    <n v="-2.0082146893999999"/>
  </r>
  <r>
    <x v="2370"/>
    <n v="0.1751761563"/>
    <n v="2.8509142663000002"/>
    <n v="-2.6757381100000002"/>
  </r>
  <r>
    <x v="2371"/>
    <n v="0.107877336"/>
    <n v="2.8509142663000002"/>
    <n v="-2.7430369302000002"/>
  </r>
  <r>
    <x v="2372"/>
    <n v="0.109590483"/>
    <n v="3.0884300037000001"/>
    <n v="-2.9788395206999998"/>
  </r>
  <r>
    <x v="2373"/>
    <n v="7.0198828500000005E-2"/>
    <n v="3.0884300037000001"/>
    <n v="-3.0182311751999999"/>
  </r>
  <r>
    <x v="2374"/>
    <n v="7.8271896499999993E-2"/>
    <n v="2.9795640798999998"/>
    <n v="-2.9012921833999998"/>
  </r>
  <r>
    <x v="2375"/>
    <n v="8.9194833799999998E-2"/>
    <n v="2.9795640798999998"/>
    <n v="-2.8903692461000001"/>
  </r>
  <r>
    <x v="2376"/>
    <n v="8.93025078E-2"/>
    <n v="2.910339741"/>
    <n v="-2.8210372332000002"/>
  </r>
  <r>
    <x v="2377"/>
    <n v="8.4260186299999998E-2"/>
    <n v="2.910339741"/>
    <n v="-2.8260795547000002"/>
  </r>
  <r>
    <x v="2378"/>
    <n v="8.72421003E-2"/>
    <n v="2.6952160598999999"/>
    <n v="-2.6079739595999998"/>
  </r>
  <r>
    <x v="2379"/>
    <n v="7.6288997600000005E-2"/>
    <n v="2.6952160598999999"/>
    <n v="-2.6189270624000001"/>
  </r>
  <r>
    <x v="2380"/>
    <n v="8.4553730600000002E-2"/>
    <n v="2.2595364294000002"/>
    <n v="-2.1749826988000001"/>
  </r>
  <r>
    <x v="2381"/>
    <n v="0.1004155156"/>
    <n v="2.2595364294000002"/>
    <n v="-2.1591209137999998"/>
  </r>
  <r>
    <x v="2382"/>
    <n v="0.12207870260000001"/>
    <n v="1.5239446300999999"/>
    <n v="-1.4018659275000001"/>
  </r>
  <r>
    <x v="2383"/>
    <n v="0.1704297122"/>
    <n v="1.5239446300999999"/>
    <n v="-1.3535149178999999"/>
  </r>
  <r>
    <x v="2384"/>
    <n v="0.20040058720000001"/>
    <n v="0.7666512137"/>
    <n v="-0.56625062650000002"/>
  </r>
  <r>
    <x v="2385"/>
    <n v="0.2303284424"/>
    <n v="0.7666512137"/>
    <n v="-0.53632277120000005"/>
  </r>
  <r>
    <x v="2386"/>
    <n v="0.2584238774"/>
    <n v="0.33473829869999999"/>
    <n v="-7.6314421199999996E-2"/>
  </r>
  <r>
    <x v="2387"/>
    <n v="0.24565509399999999"/>
    <n v="0.33473829869999999"/>
    <n v="-8.9083204700000002E-2"/>
  </r>
  <r>
    <x v="2388"/>
    <n v="0.24511292700000001"/>
    <n v="0.1302452898"/>
    <n v="0.1148676372"/>
  </r>
  <r>
    <x v="2389"/>
    <n v="0.27526336429999998"/>
    <n v="0.1302452898"/>
    <n v="0.14501807459999999"/>
  </r>
  <r>
    <x v="2390"/>
    <n v="0.2770324173"/>
    <n v="0"/>
    <n v="0.2770324173"/>
  </r>
  <r>
    <x v="2391"/>
    <n v="0.29660598379999997"/>
    <n v="0"/>
    <n v="0.29660598379999997"/>
  </r>
  <r>
    <x v="2392"/>
    <n v="0.27324648979999999"/>
    <n v="0"/>
    <n v="0.27324648979999999"/>
  </r>
  <r>
    <x v="2393"/>
    <n v="0.31072588649999999"/>
    <n v="0"/>
    <n v="0.31072588649999999"/>
  </r>
  <r>
    <x v="2394"/>
    <n v="0.27716198349999999"/>
    <n v="0"/>
    <n v="0.27716198349999999"/>
  </r>
  <r>
    <x v="2395"/>
    <n v="0.26815818809999997"/>
    <n v="0"/>
    <n v="0.26815818809999997"/>
  </r>
  <r>
    <x v="2396"/>
    <n v="0.2347442891"/>
    <n v="0"/>
    <n v="0.2347442891"/>
  </r>
  <r>
    <x v="2397"/>
    <n v="0.2205288604"/>
    <n v="0"/>
    <n v="0.2205288604"/>
  </r>
  <r>
    <x v="2398"/>
    <n v="0.19812160140000001"/>
    <n v="0"/>
    <n v="0.19812160140000001"/>
  </r>
  <r>
    <x v="2399"/>
    <n v="0.19613898099999999"/>
    <n v="0"/>
    <n v="0.19613898099999999"/>
  </r>
  <r>
    <x v="2400"/>
    <n v="0.18565690500000001"/>
    <n v="0"/>
    <n v="0.18565690500000001"/>
  </r>
  <r>
    <x v="2401"/>
    <n v="0.17669133610000001"/>
    <n v="0"/>
    <n v="0.17669133610000001"/>
  </r>
  <r>
    <x v="2402"/>
    <n v="0.17092443909999999"/>
    <n v="0"/>
    <n v="0.17092443909999999"/>
  </r>
  <r>
    <x v="2403"/>
    <n v="0.16686290440000001"/>
    <n v="0"/>
    <n v="0.16686290440000001"/>
  </r>
  <r>
    <x v="2404"/>
    <n v="0.16121301239999999"/>
    <n v="0"/>
    <n v="0.16121301239999999"/>
  </r>
  <r>
    <x v="2405"/>
    <n v="0.1604197302"/>
    <n v="0"/>
    <n v="0.1604197302"/>
  </r>
  <r>
    <x v="2406"/>
    <n v="0.15948682519999999"/>
    <n v="0"/>
    <n v="0.15948682519999999"/>
  </r>
  <r>
    <x v="2407"/>
    <n v="0.1651303586"/>
    <n v="0"/>
    <n v="0.1651303586"/>
  </r>
  <r>
    <x v="2408"/>
    <n v="0.16889589460000001"/>
    <n v="0"/>
    <n v="0.16889589460000001"/>
  </r>
  <r>
    <x v="2409"/>
    <n v="0.1806276171"/>
    <n v="0"/>
    <n v="0.1806276171"/>
  </r>
  <r>
    <x v="2410"/>
    <n v="0.19816985009999999"/>
    <n v="0"/>
    <n v="0.19816985009999999"/>
  </r>
  <r>
    <x v="2411"/>
    <n v="0.2207715468"/>
    <n v="0"/>
    <n v="0.2207715468"/>
  </r>
  <r>
    <x v="2412"/>
    <n v="0.2547215028"/>
    <n v="4.2571014999999997E-2"/>
    <n v="0.2121504877"/>
  </r>
  <r>
    <x v="2413"/>
    <n v="0.25780336079999999"/>
    <n v="4.2571014999999997E-2"/>
    <n v="0.21523234569999999"/>
  </r>
  <r>
    <x v="2414"/>
    <n v="0.24719597979999999"/>
    <n v="0.68262103740000002"/>
    <n v="-0.4354250576"/>
  </r>
  <r>
    <x v="2415"/>
    <n v="0.23213765259999999"/>
    <n v="0.68262103740000002"/>
    <n v="-0.4504833848"/>
  </r>
  <r>
    <x v="2416"/>
    <n v="0.2206369906"/>
    <n v="1.8503483643"/>
    <n v="-1.6297113737"/>
  </r>
  <r>
    <x v="2417"/>
    <n v="0.2014496985"/>
    <n v="1.8503483643"/>
    <n v="-1.6488986658"/>
  </r>
  <r>
    <x v="2418"/>
    <n v="0.20205496749999999"/>
    <n v="2.2059871717999999"/>
    <n v="-2.0039322043999999"/>
  </r>
  <r>
    <x v="2419"/>
    <n v="0.156829622"/>
    <n v="2.2059871717999999"/>
    <n v="-2.0491575497999999"/>
  </r>
  <r>
    <x v="2420"/>
    <n v="0.15980060700000001"/>
    <n v="2.2707912714999998"/>
    <n v="-2.1109906645000001"/>
  </r>
  <r>
    <x v="2421"/>
    <n v="0.13401313449999999"/>
    <n v="2.2707912714999998"/>
    <n v="-2.1367781370999999"/>
  </r>
  <r>
    <x v="2422"/>
    <n v="0.14389598049999999"/>
    <n v="2.5945198731999999"/>
    <n v="-2.4506238926999999"/>
  </r>
  <r>
    <x v="2423"/>
    <n v="0.14863069239999999"/>
    <n v="2.5945198731999999"/>
    <n v="-2.4458891808000001"/>
  </r>
  <r>
    <x v="2424"/>
    <n v="0.14966602439999999"/>
    <n v="2.3508340207999998"/>
    <n v="-2.2011679963000002"/>
  </r>
  <r>
    <x v="2425"/>
    <n v="0.1513664935"/>
    <n v="2.3508340207999998"/>
    <n v="-2.1994675272999999"/>
  </r>
  <r>
    <x v="2426"/>
    <n v="0.15294905750000001"/>
    <n v="2.4212542859999999"/>
    <n v="-2.2683052285"/>
  </r>
  <r>
    <x v="2427"/>
    <n v="0.1406051606"/>
    <n v="2.4212542859999999"/>
    <n v="-2.2806491254000001"/>
  </r>
  <r>
    <x v="2428"/>
    <n v="0.15064106960000001"/>
    <n v="2.0474040754999998"/>
    <n v="-1.8967630059"/>
  </r>
  <r>
    <x v="2429"/>
    <n v="0.1685272384"/>
    <n v="2.0474040754999998"/>
    <n v="-1.8788768371"/>
  </r>
  <r>
    <x v="2430"/>
    <n v="0.1909539874"/>
    <n v="1.4916258"/>
    <n v="-1.3006718126000001"/>
  </r>
  <r>
    <x v="2431"/>
    <n v="0.22966259310000001"/>
    <n v="1.4916258"/>
    <n v="-1.2619632069"/>
  </r>
  <r>
    <x v="2432"/>
    <n v="0.25510003209999998"/>
    <n v="0.7652025818"/>
    <n v="-0.51010254970000002"/>
  </r>
  <r>
    <x v="2433"/>
    <n v="0.28023663809999999"/>
    <n v="0.7652025818"/>
    <n v="-0.48496594370000001"/>
  </r>
  <r>
    <x v="2434"/>
    <n v="0.30197837709999997"/>
    <n v="0.186325992"/>
    <n v="0.1156523851"/>
  </r>
  <r>
    <x v="2435"/>
    <n v="0.2960351906"/>
    <n v="0.186325992"/>
    <n v="0.1097091986"/>
  </r>
  <r>
    <x v="2436"/>
    <n v="0.28788650259999998"/>
    <n v="0.1212442999"/>
    <n v="0.16664220269999999"/>
  </r>
  <r>
    <x v="2437"/>
    <n v="0.30893251300000002"/>
    <n v="0.1212442999"/>
    <n v="0.1876882131"/>
  </r>
  <r>
    <x v="2438"/>
    <n v="0.31126584699999998"/>
    <n v="0"/>
    <n v="0.31126584699999998"/>
  </r>
  <r>
    <x v="2439"/>
    <n v="0.32547150409999998"/>
    <n v="0"/>
    <n v="0.32547150409999998"/>
  </r>
  <r>
    <x v="2440"/>
    <n v="0.30813042210000002"/>
    <n v="0"/>
    <n v="0.30813042210000002"/>
  </r>
  <r>
    <x v="2441"/>
    <n v="0.32949910510000002"/>
    <n v="0"/>
    <n v="0.32949910510000002"/>
  </r>
  <r>
    <x v="2442"/>
    <n v="0.30163883809999997"/>
    <n v="0"/>
    <n v="0.30163883809999997"/>
  </r>
  <r>
    <x v="2443"/>
    <n v="0.28297692549999998"/>
    <n v="0"/>
    <n v="0.28297692549999998"/>
  </r>
  <r>
    <x v="2444"/>
    <n v="0.2492975295"/>
    <n v="0"/>
    <n v="0.2492975295"/>
  </r>
  <r>
    <x v="2445"/>
    <n v="0.22897835320000001"/>
    <n v="0"/>
    <n v="0.22897835320000001"/>
  </r>
  <r>
    <x v="2446"/>
    <n v="0.20668864619999999"/>
    <n v="0"/>
    <n v="0.20668864619999999"/>
  </r>
  <r>
    <x v="2447"/>
    <n v="0.20349647200000001"/>
    <n v="0"/>
    <n v="0.20349647200000001"/>
  </r>
  <r>
    <x v="2448"/>
    <n v="0.19164258000000001"/>
    <n v="0"/>
    <n v="0.19164258000000001"/>
  </r>
  <r>
    <x v="2449"/>
    <n v="0.1847091505"/>
    <n v="0"/>
    <n v="0.1847091505"/>
  </r>
  <r>
    <x v="2450"/>
    <n v="0.17771097150000001"/>
    <n v="0"/>
    <n v="0.17771097150000001"/>
  </r>
  <r>
    <x v="2451"/>
    <n v="0.1737550115"/>
    <n v="0"/>
    <n v="0.1737550115"/>
  </r>
  <r>
    <x v="2452"/>
    <n v="0.16933639249999999"/>
    <n v="0"/>
    <n v="0.16933639249999999"/>
  </r>
  <r>
    <x v="2453"/>
    <n v="0.16637688710000001"/>
    <n v="0"/>
    <n v="0.16637688710000001"/>
  </r>
  <r>
    <x v="2454"/>
    <n v="0.16413061910000001"/>
    <n v="0"/>
    <n v="0.16413061910000001"/>
  </r>
  <r>
    <x v="2455"/>
    <n v="0.16596875259999999"/>
    <n v="0"/>
    <n v="0.16596875259999999"/>
  </r>
  <r>
    <x v="2456"/>
    <n v="0.17041983860000001"/>
    <n v="0"/>
    <n v="0.17041983860000001"/>
  </r>
  <r>
    <x v="2457"/>
    <n v="0.18045204910000001"/>
    <n v="0"/>
    <n v="0.18045204910000001"/>
  </r>
  <r>
    <x v="2458"/>
    <n v="0.19931281610000001"/>
    <n v="0"/>
    <n v="0.19931281610000001"/>
  </r>
  <r>
    <x v="2459"/>
    <n v="0.22562652999999999"/>
    <n v="0"/>
    <n v="0.22562652999999999"/>
  </r>
  <r>
    <x v="2460"/>
    <n v="0.25552359200000002"/>
    <n v="4.2037345599999998E-2"/>
    <n v="0.2134862464"/>
  </r>
  <r>
    <x v="2461"/>
    <n v="0.26491914459999999"/>
    <n v="4.2037345599999998E-2"/>
    <n v="0.22288179899999999"/>
  </r>
  <r>
    <x v="2462"/>
    <n v="0.25975369259999997"/>
    <n v="0.72361948009999999"/>
    <n v="-0.46386578750000002"/>
  </r>
  <r>
    <x v="2463"/>
    <n v="0.2418932017"/>
    <n v="0.72361948009999999"/>
    <n v="-0.48172627849999999"/>
  </r>
  <r>
    <x v="2464"/>
    <n v="0.23518149969999999"/>
    <n v="2.0111834144"/>
    <n v="-1.7760019146999999"/>
  </r>
  <r>
    <x v="2465"/>
    <n v="0.22607603549999999"/>
    <n v="2.0111834144"/>
    <n v="-1.7851073789"/>
  </r>
  <r>
    <x v="2466"/>
    <n v="0.22854605250000001"/>
    <n v="2.3413173728999999"/>
    <n v="-2.1127713203999998"/>
  </r>
  <r>
    <x v="2467"/>
    <n v="0.21719758250000001"/>
    <n v="2.3413173728999999"/>
    <n v="-2.1241197904"/>
  </r>
  <r>
    <x v="2468"/>
    <n v="0.2222732895"/>
    <n v="1.8818854848"/>
    <n v="-1.6596121953"/>
  </r>
  <r>
    <x v="2469"/>
    <n v="0.2151591565"/>
    <n v="1.8818854848"/>
    <n v="-1.6667263284"/>
  </r>
  <r>
    <x v="2470"/>
    <n v="0.21472675350000001"/>
    <n v="2.0636939021999998"/>
    <n v="-1.8489671486999999"/>
  </r>
  <r>
    <x v="2471"/>
    <n v="0.2185446093"/>
    <n v="2.0636939021999998"/>
    <n v="-1.8451492929"/>
  </r>
  <r>
    <x v="2472"/>
    <n v="0.22060031329999999"/>
    <n v="1.8712334269999999"/>
    <n v="-1.6506331137000001"/>
  </r>
  <r>
    <x v="2473"/>
    <n v="0.21825733359999999"/>
    <n v="1.8712334269999999"/>
    <n v="-1.6529760934"/>
  </r>
  <r>
    <x v="2474"/>
    <n v="0.2213626736"/>
    <n v="1.4100507756"/>
    <n v="-1.1886881021"/>
  </r>
  <r>
    <x v="2475"/>
    <n v="0.22484653900000001"/>
    <n v="1.4100507756"/>
    <n v="-1.1852042366"/>
  </r>
  <r>
    <x v="2476"/>
    <n v="0.231944923"/>
    <n v="1.7461908695999999"/>
    <n v="-1.5142459466"/>
  </r>
  <r>
    <x v="2477"/>
    <n v="0.25192178809999999"/>
    <n v="1.7461908695999999"/>
    <n v="-1.4942690814999999"/>
  </r>
  <r>
    <x v="2478"/>
    <n v="0.26438385910000001"/>
    <n v="1.3088217044999999"/>
    <n v="-1.0444378455000001"/>
  </r>
  <r>
    <x v="2479"/>
    <n v="0.2793524302"/>
    <n v="1.3088217044999999"/>
    <n v="-1.0294692743"/>
  </r>
  <r>
    <x v="2480"/>
    <n v="0.3000534862"/>
    <n v="0.77932105500000004"/>
    <n v="-0.47926756879999999"/>
  </r>
  <r>
    <x v="2481"/>
    <n v="0.32828524310000001"/>
    <n v="0.77932105500000004"/>
    <n v="-0.45103581190000003"/>
  </r>
  <r>
    <x v="2482"/>
    <n v="0.34345880709999999"/>
    <n v="0.18771460779999999"/>
    <n v="0.1557441993"/>
  </r>
  <r>
    <x v="2483"/>
    <n v="0.35373121829999998"/>
    <n v="0.18771460779999999"/>
    <n v="0.16601661049999999"/>
  </r>
  <r>
    <x v="2484"/>
    <n v="0.35442726029999999"/>
    <n v="0.1155292782"/>
    <n v="0.23889798209999999"/>
  </r>
  <r>
    <x v="2485"/>
    <n v="0.36772088520000001"/>
    <n v="0.1155292782"/>
    <n v="0.25219160709999999"/>
  </r>
  <r>
    <x v="2486"/>
    <n v="0.3712907882"/>
    <n v="0"/>
    <n v="0.3712907882"/>
  </r>
  <r>
    <x v="2487"/>
    <n v="0.37024268640000002"/>
    <n v="0"/>
    <n v="0.37024268640000002"/>
  </r>
  <r>
    <x v="2488"/>
    <n v="0.35791195339999998"/>
    <n v="0"/>
    <n v="0.35791195339999998"/>
  </r>
  <r>
    <x v="2489"/>
    <n v="0.34532026599999999"/>
    <n v="0"/>
    <n v="0.34532026599999999"/>
  </r>
  <r>
    <x v="2490"/>
    <n v="0.316569447"/>
    <n v="0"/>
    <n v="0.316569447"/>
  </r>
  <r>
    <x v="2491"/>
    <n v="0.2905258577"/>
    <n v="0"/>
    <n v="0.2905258577"/>
  </r>
  <r>
    <x v="2492"/>
    <n v="0.26088484470000001"/>
    <n v="0"/>
    <n v="0.26088484470000001"/>
  </r>
  <r>
    <x v="2493"/>
    <n v="0.2319788619"/>
    <n v="0"/>
    <n v="0.2319788619"/>
  </r>
  <r>
    <x v="2494"/>
    <n v="0.21192362989999999"/>
    <n v="0"/>
    <n v="0.21192362989999999"/>
  </r>
  <r>
    <x v="2495"/>
    <n v="0.1983214871"/>
    <n v="0"/>
    <n v="0.1983214871"/>
  </r>
  <r>
    <x v="2496"/>
    <n v="0.18748265210000001"/>
    <n v="0"/>
    <n v="0.18748265210000001"/>
  </r>
  <r>
    <x v="2497"/>
    <n v="0.1794317027"/>
    <n v="0"/>
    <n v="0.1794317027"/>
  </r>
  <r>
    <x v="2498"/>
    <n v="0.17360420069999999"/>
    <n v="0"/>
    <n v="0.17360420069999999"/>
  </r>
  <r>
    <x v="2499"/>
    <n v="0.17201630970000001"/>
    <n v="0"/>
    <n v="0.17201630970000001"/>
  </r>
  <r>
    <x v="2500"/>
    <n v="0.1666212037"/>
    <n v="0"/>
    <n v="0.1666212037"/>
  </r>
  <r>
    <x v="2501"/>
    <n v="0.16284071820000001"/>
    <n v="0"/>
    <n v="0.16284071820000001"/>
  </r>
  <r>
    <x v="2502"/>
    <n v="0.1634424672"/>
    <n v="0"/>
    <n v="0.1634424672"/>
  </r>
  <r>
    <x v="2503"/>
    <n v="0.16348290770000001"/>
    <n v="0"/>
    <n v="0.16348290770000001"/>
  </r>
  <r>
    <x v="2504"/>
    <n v="0.17150848169999999"/>
    <n v="0"/>
    <n v="0.17150848169999999"/>
  </r>
  <r>
    <x v="2505"/>
    <n v="0.18310493289999999"/>
    <n v="0"/>
    <n v="0.18310493289999999"/>
  </r>
  <r>
    <x v="2506"/>
    <n v="0.20024159489999999"/>
    <n v="0"/>
    <n v="0.20024159489999999"/>
  </r>
  <r>
    <x v="2507"/>
    <n v="0.22668286839999999"/>
    <n v="0"/>
    <n v="0.22668286839999999"/>
  </r>
  <r>
    <x v="2508"/>
    <n v="0.25987739840000001"/>
    <n v="7.1331542299999995E-2"/>
    <n v="0.18854585600000001"/>
  </r>
  <r>
    <x v="2509"/>
    <n v="0.27071202259999999"/>
    <n v="7.1331542299999995E-2"/>
    <n v="0.1993804803"/>
  </r>
  <r>
    <x v="2510"/>
    <n v="0.26334300659999998"/>
    <n v="0.22250275010000001"/>
    <n v="4.0840256499999998E-2"/>
  </r>
  <r>
    <x v="2511"/>
    <n v="0.24397513479999999"/>
    <n v="0.22250275010000001"/>
    <n v="2.14723847E-2"/>
  </r>
  <r>
    <x v="2512"/>
    <n v="0.23620124880000001"/>
    <n v="0.81802887599999996"/>
    <n v="-0.58182762730000004"/>
  </r>
  <r>
    <x v="2513"/>
    <n v="0.23450524819999999"/>
    <n v="0.81802887599999996"/>
    <n v="-0.58352362790000001"/>
  </r>
  <r>
    <x v="2514"/>
    <n v="0.23183092620000001"/>
    <n v="1.9097460098000001"/>
    <n v="-1.6779150836000001"/>
  </r>
  <r>
    <x v="2515"/>
    <n v="0.23149369959999999"/>
    <n v="1.9097460098000001"/>
    <n v="-1.6782523102"/>
  </r>
  <r>
    <x v="2516"/>
    <n v="0.23135534860000001"/>
    <n v="1.9915591080999999"/>
    <n v="-1.7602037595"/>
  </r>
  <r>
    <x v="2517"/>
    <n v="0.23311037439999999"/>
    <n v="1.9915591080999999"/>
    <n v="-1.7584487337000001"/>
  </r>
  <r>
    <x v="2518"/>
    <n v="0.23846991240000001"/>
    <n v="2.0598948559000001"/>
    <n v="-1.8214249435000001"/>
  </r>
  <r>
    <x v="2519"/>
    <n v="0.2392080808"/>
    <n v="2.0598948559000001"/>
    <n v="-1.8206867751"/>
  </r>
  <r>
    <x v="2520"/>
    <n v="0.23984716280000001"/>
    <n v="2.0195730454"/>
    <n v="-1.7797258826"/>
  </r>
  <r>
    <x v="2521"/>
    <n v="0.23672512070000001"/>
    <n v="2.0195730454"/>
    <n v="-1.7828479247"/>
  </r>
  <r>
    <x v="2522"/>
    <n v="0.23510104670000001"/>
    <n v="1.8463892676"/>
    <n v="-1.6112882207999999"/>
  </r>
  <r>
    <x v="2523"/>
    <n v="0.23549694500000001"/>
    <n v="1.8463892676"/>
    <n v="-1.6108923225"/>
  </r>
  <r>
    <x v="2524"/>
    <n v="0.23740560699999999"/>
    <n v="1.5599829836000001"/>
    <n v="-1.3225773766"/>
  </r>
  <r>
    <x v="2525"/>
    <n v="0.26037992090000001"/>
    <n v="1.5599829836000001"/>
    <n v="-1.2996030626999999"/>
  </r>
  <r>
    <x v="2526"/>
    <n v="0.27210097589999999"/>
    <n v="1.11720201"/>
    <n v="-0.84510103410000004"/>
  </r>
  <r>
    <x v="2527"/>
    <n v="0.28746025759999999"/>
    <n v="1.11720201"/>
    <n v="-0.82974175240000003"/>
  </r>
  <r>
    <x v="2528"/>
    <n v="0.31181920559999998"/>
    <n v="0.66964729040000004"/>
    <n v="-0.3578280848"/>
  </r>
  <r>
    <x v="2529"/>
    <n v="0.33365481200000002"/>
    <n v="0.66964729040000004"/>
    <n v="-0.33599247840000002"/>
  </r>
  <r>
    <x v="2530"/>
    <n v="0.35164035100000002"/>
    <n v="0.36371118629999999"/>
    <n v="-1.2070835300000001E-2"/>
  </r>
  <r>
    <x v="2531"/>
    <n v="0.3575667696"/>
    <n v="0.36371118629999999"/>
    <n v="-6.1444166999999996E-3"/>
  </r>
  <r>
    <x v="2532"/>
    <n v="0.35692466560000002"/>
    <n v="0.13154115590000001"/>
    <n v="0.22538350970000001"/>
  </r>
  <r>
    <x v="2533"/>
    <n v="0.35799162449999999"/>
    <n v="0.13154115590000001"/>
    <n v="0.22645046860000001"/>
  </r>
  <r>
    <x v="2534"/>
    <n v="0.35139889149999998"/>
    <n v="0"/>
    <n v="0.35139889149999998"/>
  </r>
  <r>
    <x v="2535"/>
    <n v="0.34249635820000002"/>
    <n v="0"/>
    <n v="0.34249635820000002"/>
  </r>
  <r>
    <x v="2536"/>
    <n v="0.3297420392"/>
    <n v="0"/>
    <n v="0.3297420392"/>
  </r>
  <r>
    <x v="2537"/>
    <n v="0.31056668199999998"/>
    <n v="0"/>
    <n v="0.31056668199999998"/>
  </r>
  <r>
    <x v="2538"/>
    <n v="0.29229402100000001"/>
    <n v="0"/>
    <n v="0.29229402100000001"/>
  </r>
  <r>
    <x v="2539"/>
    <n v="0.2777419539"/>
    <n v="0"/>
    <n v="0.2777419539"/>
  </r>
  <r>
    <x v="2540"/>
    <n v="0.25628276090000002"/>
    <n v="0"/>
    <n v="0.25628276090000002"/>
  </r>
  <r>
    <x v="2541"/>
    <n v="0.2337633482"/>
    <n v="0"/>
    <n v="0.2337633482"/>
  </r>
  <r>
    <x v="2542"/>
    <n v="0.2130308082"/>
    <n v="0"/>
    <n v="0.2130308082"/>
  </r>
  <r>
    <x v="2543"/>
    <n v="0.2029085679"/>
    <n v="0"/>
    <n v="0.2029085679"/>
  </r>
  <r>
    <x v="2544"/>
    <n v="0.19140743590000001"/>
    <n v="0"/>
    <n v="0.19140743590000001"/>
  </r>
  <r>
    <x v="2545"/>
    <n v="0.18485133409999999"/>
    <n v="0"/>
    <n v="0.18485133409999999"/>
  </r>
  <r>
    <x v="2546"/>
    <n v="0.17720118309999999"/>
    <n v="0"/>
    <n v="0.17720118309999999"/>
  </r>
  <r>
    <x v="2547"/>
    <n v="0.17329096899999999"/>
    <n v="0"/>
    <n v="0.17329096899999999"/>
  </r>
  <r>
    <x v="2548"/>
    <n v="0.167652149"/>
    <n v="0"/>
    <n v="0.167652149"/>
  </r>
  <r>
    <x v="2549"/>
    <n v="0.16385447880000001"/>
    <n v="0"/>
    <n v="0.16385447880000001"/>
  </r>
  <r>
    <x v="2550"/>
    <n v="0.16213271579999999"/>
    <n v="0"/>
    <n v="0.16213271579999999"/>
  </r>
  <r>
    <x v="2551"/>
    <n v="0.16282755700000001"/>
    <n v="0"/>
    <n v="0.16282755700000001"/>
  </r>
  <r>
    <x v="2552"/>
    <n v="0.16438307299999999"/>
    <n v="0"/>
    <n v="0.16438307299999999"/>
  </r>
  <r>
    <x v="2553"/>
    <n v="0.1678024192"/>
    <n v="0"/>
    <n v="0.1678024192"/>
  </r>
  <r>
    <x v="2554"/>
    <n v="0.1741422712"/>
    <n v="0"/>
    <n v="0.1741422712"/>
  </r>
  <r>
    <x v="2555"/>
    <n v="0.19127205689999999"/>
    <n v="0"/>
    <n v="0.19127205689999999"/>
  </r>
  <r>
    <x v="2556"/>
    <n v="0.21830739590000001"/>
    <n v="7.2374512799999999E-2"/>
    <n v="0.14593288309999999"/>
  </r>
  <r>
    <x v="2557"/>
    <n v="0.2550731484"/>
    <n v="7.2374512799999999E-2"/>
    <n v="0.18269863559999999"/>
  </r>
  <r>
    <x v="2558"/>
    <n v="0.28402771040000002"/>
    <n v="0.78660010609999997"/>
    <n v="-0.50257239570000001"/>
  </r>
  <r>
    <x v="2559"/>
    <n v="0.32052442920000002"/>
    <n v="0.78660010609999997"/>
    <n v="-0.46607567690000001"/>
  </r>
  <r>
    <x v="2560"/>
    <n v="0.32944620219999998"/>
    <n v="1.9038449477999999"/>
    <n v="-1.5743987456999999"/>
  </r>
  <r>
    <x v="2561"/>
    <n v="0.3382070002"/>
    <n v="1.9038449477999999"/>
    <n v="-1.5656379477"/>
  </r>
  <r>
    <x v="2562"/>
    <n v="0.34359633420000002"/>
    <n v="2.1120425100000002"/>
    <n v="-1.7684461758000001"/>
  </r>
  <r>
    <x v="2563"/>
    <n v="0.34365000060000001"/>
    <n v="2.1120425100000002"/>
    <n v="-1.7683925094999999"/>
  </r>
  <r>
    <x v="2564"/>
    <n v="0.34410698360000003"/>
    <n v="1.9530201103"/>
    <n v="-1.6089131267000001"/>
  </r>
  <r>
    <x v="2565"/>
    <n v="0.35864602919999999"/>
    <n v="1.9530201103"/>
    <n v="-1.5943740811"/>
  </r>
  <r>
    <x v="2566"/>
    <n v="0.36251582119999998"/>
    <n v="1.9842376003"/>
    <n v="-1.6217217791"/>
  </r>
  <r>
    <x v="2567"/>
    <n v="0.3609776844"/>
    <n v="1.9842376003"/>
    <n v="-1.6232599159000001"/>
  </r>
  <r>
    <x v="2568"/>
    <n v="0.3544896334"/>
    <n v="1.2866854031999999"/>
    <n v="-0.93219576979999996"/>
  </r>
  <r>
    <x v="2569"/>
    <n v="0.35128736220000001"/>
    <n v="1.2866854031999999"/>
    <n v="-0.93539804100000001"/>
  </r>
  <r>
    <x v="2570"/>
    <n v="0.34742487420000001"/>
    <n v="1.5430682760000001"/>
    <n v="-1.1956434017999999"/>
  </r>
  <r>
    <x v="2571"/>
    <n v="0.34194593849999999"/>
    <n v="1.5430682760000001"/>
    <n v="-1.2011223374"/>
  </r>
  <r>
    <x v="2572"/>
    <n v="0.34795954350000002"/>
    <n v="1.7278980641999999"/>
    <n v="-1.3799385206000001"/>
  </r>
  <r>
    <x v="2573"/>
    <n v="0.34645699369999999"/>
    <n v="1.7278980641999999"/>
    <n v="-1.3814410705"/>
  </r>
  <r>
    <x v="2574"/>
    <n v="0.35377283469999998"/>
    <n v="1.5196996533"/>
    <n v="-1.1659268186"/>
  </r>
  <r>
    <x v="2575"/>
    <n v="0.35202225809999999"/>
    <n v="1.5196996533"/>
    <n v="-1.1676773950999999"/>
  </r>
  <r>
    <x v="2576"/>
    <n v="0.37226484409999999"/>
    <n v="0.77488656990000004"/>
    <n v="-0.4026217258"/>
  </r>
  <r>
    <x v="2577"/>
    <n v="0.40016319649999998"/>
    <n v="0.77488656990000004"/>
    <n v="-0.3747233734"/>
  </r>
  <r>
    <x v="2578"/>
    <n v="0.41652548550000001"/>
    <n v="0.26714398839999998"/>
    <n v="0.14938149710000001"/>
  </r>
  <r>
    <x v="2579"/>
    <n v="0.41854607560000001"/>
    <n v="0.26714398839999998"/>
    <n v="0.15140208720000001"/>
  </r>
  <r>
    <x v="2580"/>
    <n v="0.40845350460000002"/>
    <n v="0.1360528181"/>
    <n v="0.27240068649999999"/>
  </r>
  <r>
    <x v="2581"/>
    <n v="0.38213281230000001"/>
    <n v="0.1360528181"/>
    <n v="0.24607999420000001"/>
  </r>
  <r>
    <x v="2582"/>
    <n v="0.3749801163"/>
    <n v="0"/>
    <n v="0.3749801163"/>
  </r>
  <r>
    <x v="2583"/>
    <n v="0.36724288799999999"/>
    <n v="0"/>
    <n v="0.36724288799999999"/>
  </r>
  <r>
    <x v="2584"/>
    <n v="0.35735072899999998"/>
    <n v="0"/>
    <n v="0.35735072899999998"/>
  </r>
  <r>
    <x v="2585"/>
    <n v="0.32510936940000001"/>
    <n v="0"/>
    <n v="0.32510936940000001"/>
  </r>
  <r>
    <x v="2586"/>
    <n v="0.30890021140000001"/>
    <n v="0"/>
    <n v="0.30890021140000001"/>
  </r>
  <r>
    <x v="2587"/>
    <n v="0.29100290239999999"/>
    <n v="0"/>
    <n v="0.29100290239999999"/>
  </r>
  <r>
    <x v="2588"/>
    <n v="0.27021426440000001"/>
    <n v="0"/>
    <n v="0.27021426440000001"/>
  </r>
  <r>
    <x v="2589"/>
    <n v="0.24217301520000001"/>
    <n v="0"/>
    <n v="0.24217301520000001"/>
  </r>
  <r>
    <x v="2590"/>
    <n v="0.22455542519999999"/>
    <n v="0"/>
    <n v="0.22455542519999999"/>
  </r>
  <r>
    <x v="2591"/>
    <n v="0.179595949"/>
    <n v="0"/>
    <n v="0.179595949"/>
  </r>
  <r>
    <x v="2592"/>
    <n v="0.16727387499999999"/>
    <n v="0"/>
    <n v="0.16727387499999999"/>
  </r>
  <r>
    <x v="2593"/>
    <n v="0.14215925460000001"/>
    <n v="0"/>
    <n v="0.14215925460000001"/>
  </r>
  <r>
    <x v="2594"/>
    <n v="0.13481648460000001"/>
    <n v="0"/>
    <n v="0.13481648460000001"/>
  </r>
  <r>
    <x v="2595"/>
    <n v="0.1304286744"/>
    <n v="0"/>
    <n v="0.1304286744"/>
  </r>
  <r>
    <x v="2596"/>
    <n v="0.12678979239999999"/>
    <n v="0"/>
    <n v="0.12678979239999999"/>
  </r>
  <r>
    <x v="2597"/>
    <n v="0.1309280552"/>
    <n v="0"/>
    <n v="0.1309280552"/>
  </r>
  <r>
    <x v="2598"/>
    <n v="0.12789950119999999"/>
    <n v="0"/>
    <n v="0.12789950119999999"/>
  </r>
  <r>
    <x v="2599"/>
    <n v="0.11886088559999999"/>
    <n v="0"/>
    <n v="0.11886088559999999"/>
  </r>
  <r>
    <x v="2600"/>
    <n v="0.1185994116"/>
    <n v="0"/>
    <n v="0.1185994116"/>
  </r>
  <r>
    <x v="2601"/>
    <n v="0.1212646347"/>
    <n v="0"/>
    <n v="0.1212646347"/>
  </r>
  <r>
    <x v="2602"/>
    <n v="0.12773601570000001"/>
    <n v="0"/>
    <n v="0.12773601570000001"/>
  </r>
  <r>
    <x v="2603"/>
    <n v="0.1315757538"/>
    <n v="0"/>
    <n v="0.1315757538"/>
  </r>
  <r>
    <x v="2604"/>
    <n v="0.15029898580000001"/>
    <n v="4.1632492899999998E-2"/>
    <n v="0.10866649289999999"/>
  </r>
  <r>
    <x v="2605"/>
    <n v="0.1048702774"/>
    <n v="4.1632492899999998E-2"/>
    <n v="6.3237784500000005E-2"/>
  </r>
  <r>
    <x v="2606"/>
    <n v="0.1313397724"/>
    <n v="0.15887942590000001"/>
    <n v="-2.75396535E-2"/>
  </r>
  <r>
    <x v="2607"/>
    <n v="4.0475618300000002E-2"/>
    <n v="0.15887942590000001"/>
    <n v="-0.11840380759999999"/>
  </r>
  <r>
    <x v="2608"/>
    <n v="5.7063002299999999E-2"/>
    <n v="0.34765309329999999"/>
    <n v="-0.29059009099999999"/>
  </r>
  <r>
    <x v="2609"/>
    <n v="8.1678124500000004E-2"/>
    <n v="0.34765309329999999"/>
    <n v="-0.26597496869999998"/>
  </r>
  <r>
    <x v="2610"/>
    <n v="9.2285319500000004E-2"/>
    <n v="0.45474888569999999"/>
    <n v="-0.36246356619999998"/>
  </r>
  <r>
    <x v="2611"/>
    <n v="8.37058527E-2"/>
    <n v="0.45474888569999999"/>
    <n v="-0.37104303300000002"/>
  </r>
  <r>
    <x v="2612"/>
    <n v="8.7829199699999999E-2"/>
    <n v="0.55814332020000001"/>
    <n v="-0.47031412049999999"/>
  </r>
  <r>
    <x v="2613"/>
    <n v="2.3439019299999999E-2"/>
    <n v="0.55814332020000001"/>
    <n v="-0.53470430089999998"/>
  </r>
  <r>
    <x v="2614"/>
    <n v="4.5223683299999998E-2"/>
    <n v="0.4174843244"/>
    <n v="-0.372260641"/>
  </r>
  <r>
    <x v="2615"/>
    <n v="6.3783737100000001E-2"/>
    <n v="0.4174843244"/>
    <n v="-0.35370058729999998"/>
  </r>
  <r>
    <x v="2616"/>
    <n v="7.7564866100000004E-2"/>
    <n v="0.38900142269999999"/>
    <n v="-0.31143655650000002"/>
  </r>
  <r>
    <x v="2617"/>
    <n v="0.1082459487"/>
    <n v="0.38900142269999999"/>
    <n v="-0.2807554739"/>
  </r>
  <r>
    <x v="2618"/>
    <n v="0.12139038470000001"/>
    <n v="0.56343387420000002"/>
    <n v="-0.44204348939999999"/>
  </r>
  <r>
    <x v="2619"/>
    <n v="0.13127772360000001"/>
    <n v="0.56343387420000002"/>
    <n v="-0.43215615060000001"/>
  </r>
  <r>
    <x v="2620"/>
    <n v="0.13919376759999999"/>
    <n v="0.75940139719999999"/>
    <n v="-0.62020762959999998"/>
  </r>
  <r>
    <x v="2621"/>
    <n v="0.1853321902"/>
    <n v="0.75940139719999999"/>
    <n v="-0.57406920699999997"/>
  </r>
  <r>
    <x v="2622"/>
    <n v="0.19817255019999999"/>
    <n v="0.7554161049"/>
    <n v="-0.55724355469999998"/>
  </r>
  <r>
    <x v="2623"/>
    <n v="0.29691664890000002"/>
    <n v="0.7554161049"/>
    <n v="-0.45849945600000003"/>
  </r>
  <r>
    <x v="2624"/>
    <n v="0.31450902790000002"/>
    <n v="0.52078526479999998"/>
    <n v="-0.20627623689999999"/>
  </r>
  <r>
    <x v="2625"/>
    <n v="0.35246685109999998"/>
    <n v="0.52078526479999998"/>
    <n v="-0.16831841359999999"/>
  </r>
  <r>
    <x v="2626"/>
    <n v="0.36261286710000001"/>
    <n v="0.30427970580000002"/>
    <n v="5.8333161299999998E-2"/>
  </r>
  <r>
    <x v="2627"/>
    <n v="0.3524594996"/>
    <n v="0.30427970580000002"/>
    <n v="4.8179793800000002E-2"/>
  </r>
  <r>
    <x v="2628"/>
    <n v="0.33828391060000002"/>
    <n v="0.16371866099999999"/>
    <n v="0.1745652496"/>
  </r>
  <r>
    <x v="2629"/>
    <n v="0.39449735549999998"/>
    <n v="0.16371866099999999"/>
    <n v="0.23077869449999999"/>
  </r>
  <r>
    <x v="2630"/>
    <n v="0.3901720005"/>
    <n v="0"/>
    <n v="0.3901720005"/>
  </r>
  <r>
    <x v="2631"/>
    <n v="0.38110418689999997"/>
    <n v="0"/>
    <n v="0.38110418689999997"/>
  </r>
  <r>
    <x v="2632"/>
    <n v="0.34748433490000002"/>
    <n v="0"/>
    <n v="0.34748433490000002"/>
  </r>
  <r>
    <x v="2633"/>
    <n v="0.38582136610000001"/>
    <n v="0"/>
    <n v="0.38582136610000001"/>
  </r>
  <r>
    <x v="2634"/>
    <n v="0.35417114109999998"/>
    <n v="0"/>
    <n v="0.35417114109999998"/>
  </r>
  <r>
    <x v="2635"/>
    <n v="0.29771424429999999"/>
    <n v="0"/>
    <n v="0.29771424429999999"/>
  </r>
  <r>
    <x v="2636"/>
    <n v="0.26280087130000002"/>
    <n v="0"/>
    <n v="0.26280087130000002"/>
  </r>
  <r>
    <x v="2637"/>
    <n v="0.256409942"/>
    <n v="0"/>
    <n v="0.256409942"/>
  </r>
  <r>
    <x v="2638"/>
    <n v="0.230049796"/>
    <n v="0"/>
    <n v="0.230049796"/>
  </r>
  <r>
    <x v="2639"/>
    <n v="0.2154605912"/>
    <n v="0"/>
    <n v="0.2154605912"/>
  </r>
  <r>
    <x v="2640"/>
    <n v="0.20175604120000001"/>
    <n v="0"/>
    <n v="0.20175604120000001"/>
  </r>
  <r>
    <x v="2641"/>
    <n v="0.1918686282"/>
    <n v="0"/>
    <n v="0.1918686282"/>
  </r>
  <r>
    <x v="2642"/>
    <n v="0.1842921112"/>
    <n v="0"/>
    <n v="0.1842921112"/>
  </r>
  <r>
    <x v="2643"/>
    <n v="0.18103205350000001"/>
    <n v="0"/>
    <n v="0.18103205350000001"/>
  </r>
  <r>
    <x v="2644"/>
    <n v="0.17634356449999999"/>
    <n v="0"/>
    <n v="0.17634356449999999"/>
  </r>
  <r>
    <x v="2645"/>
    <n v="0.17577562120000001"/>
    <n v="0"/>
    <n v="0.17577562120000001"/>
  </r>
  <r>
    <x v="2646"/>
    <n v="0.1729334132"/>
    <n v="0"/>
    <n v="0.1729334132"/>
  </r>
  <r>
    <x v="2647"/>
    <n v="0.17823801349999999"/>
    <n v="0"/>
    <n v="0.17823801349999999"/>
  </r>
  <r>
    <x v="2648"/>
    <n v="0.18073436649999999"/>
    <n v="0"/>
    <n v="0.18073436649999999"/>
  </r>
  <r>
    <x v="2649"/>
    <n v="0.18890070240000001"/>
    <n v="0"/>
    <n v="0.18890070240000001"/>
  </r>
  <r>
    <x v="2650"/>
    <n v="0.2083914634"/>
    <n v="0"/>
    <n v="0.2083914634"/>
  </r>
  <r>
    <x v="2651"/>
    <n v="0.22561424350000001"/>
    <n v="0"/>
    <n v="0.22561424350000001"/>
  </r>
  <r>
    <x v="2652"/>
    <n v="0.25475053949999998"/>
    <n v="3.3804573900000003E-2"/>
    <n v="0.22094596559999999"/>
  </r>
  <r>
    <x v="2653"/>
    <n v="0.26762615769999998"/>
    <n v="3.3804573900000003E-2"/>
    <n v="0.23382158389999999"/>
  </r>
  <r>
    <x v="2654"/>
    <n v="0.25553302770000003"/>
    <n v="0.173418772"/>
    <n v="8.21142557E-2"/>
  </r>
  <r>
    <x v="2655"/>
    <n v="0.24604610669999999"/>
    <n v="0.173418772"/>
    <n v="7.2627334700000004E-2"/>
  </r>
  <r>
    <x v="2656"/>
    <n v="0.2378527027"/>
    <n v="0.55048742449999999"/>
    <n v="-0.31263472170000001"/>
  </r>
  <r>
    <x v="2657"/>
    <n v="0.21411469450000001"/>
    <n v="0.55048742449999999"/>
    <n v="-0.33637273000000001"/>
  </r>
  <r>
    <x v="2658"/>
    <n v="0.2189627005"/>
    <n v="0.92279733279999998"/>
    <n v="-0.70383463229999998"/>
  </r>
  <r>
    <x v="2659"/>
    <n v="0.1518991663"/>
    <n v="0.92279733279999998"/>
    <n v="-0.77089816649999998"/>
  </r>
  <r>
    <x v="2660"/>
    <n v="0.1636955313"/>
    <n v="0.99368646670000005"/>
    <n v="-0.82999093550000003"/>
  </r>
  <r>
    <x v="2661"/>
    <n v="0.12595321949999999"/>
    <n v="0.99368646670000005"/>
    <n v="-0.8677332472"/>
  </r>
  <r>
    <x v="2662"/>
    <n v="0.13655448449999999"/>
    <n v="1.3691578929999999"/>
    <n v="-1.2326034083999999"/>
  </r>
  <r>
    <x v="2663"/>
    <n v="0.1528969234"/>
    <n v="1.3691578929999999"/>
    <n v="-1.2162609696"/>
  </r>
  <r>
    <x v="2664"/>
    <n v="0.1638965664"/>
    <n v="1.2488007191999999"/>
    <n v="-1.0849041528000001"/>
  </r>
  <r>
    <x v="2665"/>
    <n v="0.1654415796"/>
    <n v="1.2488007191999999"/>
    <n v="-1.0833591395"/>
  </r>
  <r>
    <x v="2666"/>
    <n v="0.17391307559999999"/>
    <n v="1.3425272677"/>
    <n v="-1.1686141920999999"/>
  </r>
  <r>
    <x v="2667"/>
    <n v="0.16551284029999999"/>
    <n v="1.3425272677"/>
    <n v="-1.1770144274000001"/>
  </r>
  <r>
    <x v="2668"/>
    <n v="0.1801081413"/>
    <n v="1.2668518647"/>
    <n v="-1.0867437233999999"/>
  </r>
  <r>
    <x v="2669"/>
    <n v="0.2069892854"/>
    <n v="1.2668518647"/>
    <n v="-1.0598625793000001"/>
  </r>
  <r>
    <x v="2670"/>
    <n v="0.23621737039999999"/>
    <n v="0.96916111500000002"/>
    <n v="-0.7329437446"/>
  </r>
  <r>
    <x v="2671"/>
    <n v="0.28519319409999999"/>
    <n v="0.96916111500000002"/>
    <n v="-0.68396792090000003"/>
  </r>
  <r>
    <x v="2672"/>
    <n v="0.31569532210000001"/>
    <n v="0.6370400651"/>
    <n v="-0.32134474299999999"/>
  </r>
  <r>
    <x v="2673"/>
    <n v="0.34315421089999998"/>
    <n v="0.6370400651"/>
    <n v="-0.29388585420000002"/>
  </r>
  <r>
    <x v="2674"/>
    <n v="0.3564864499"/>
    <n v="0.30316020869999999"/>
    <n v="5.3326241199999999E-2"/>
  </r>
  <r>
    <x v="2675"/>
    <n v="0.35309769660000001"/>
    <n v="0.30316020869999999"/>
    <n v="4.9937487900000001E-2"/>
  </r>
  <r>
    <x v="2676"/>
    <n v="0.34447880860000002"/>
    <n v="0.1033206815"/>
    <n v="0.24115812710000001"/>
  </r>
  <r>
    <x v="2677"/>
    <n v="0.3600771129"/>
    <n v="0.1033206815"/>
    <n v="0.25675643139999998"/>
  </r>
  <r>
    <x v="2678"/>
    <n v="0.34912282690000002"/>
    <n v="0"/>
    <n v="0.34912282690000002"/>
  </r>
  <r>
    <x v="2679"/>
    <n v="0.34983784820000002"/>
    <n v="0"/>
    <n v="0.34983784820000002"/>
  </r>
  <r>
    <x v="2680"/>
    <n v="0.32679610819999999"/>
    <n v="0"/>
    <n v="0.32679610819999999"/>
  </r>
  <r>
    <x v="2681"/>
    <n v="0.35222963159999998"/>
    <n v="0"/>
    <n v="0.35222963159999998"/>
  </r>
  <r>
    <x v="2682"/>
    <n v="0.31918135860000002"/>
    <n v="0"/>
    <n v="0.31918135860000002"/>
  </r>
  <r>
    <x v="2683"/>
    <n v="0.30700650800000001"/>
    <n v="0"/>
    <n v="0.30700650800000001"/>
  </r>
  <r>
    <x v="2684"/>
    <n v="0.26631681899999998"/>
    <n v="0"/>
    <n v="0.26631681899999998"/>
  </r>
  <r>
    <x v="2685"/>
    <n v="0.2511317428"/>
    <n v="0"/>
    <n v="0.2511317428"/>
  </r>
  <r>
    <x v="2686"/>
    <n v="0.22400674279999999"/>
    <n v="0"/>
    <n v="0.22400674279999999"/>
  </r>
  <r>
    <x v="2687"/>
    <n v="0.21637691049999999"/>
    <n v="0"/>
    <n v="0.21637691049999999"/>
  </r>
  <r>
    <x v="2688"/>
    <n v="0.2057952405"/>
    <n v="0"/>
    <n v="0.2057952405"/>
  </r>
  <r>
    <x v="2689"/>
    <n v="0.19764857599999999"/>
    <n v="0"/>
    <n v="0.19764857599999999"/>
  </r>
  <r>
    <x v="2690"/>
    <n v="0.19000143899999999"/>
    <n v="0"/>
    <n v="0.19000143899999999"/>
  </r>
  <r>
    <x v="2691"/>
    <n v="0.18525838789999999"/>
    <n v="0"/>
    <n v="0.18525838789999999"/>
  </r>
  <r>
    <x v="2692"/>
    <n v="0.17789436289999999"/>
    <n v="0"/>
    <n v="0.17789436289999999"/>
  </r>
  <r>
    <x v="2693"/>
    <n v="0.17489399350000001"/>
    <n v="0"/>
    <n v="0.17489399350000001"/>
  </r>
  <r>
    <x v="2694"/>
    <n v="0.1731640475"/>
    <n v="0"/>
    <n v="0.1731640475"/>
  </r>
  <r>
    <x v="2695"/>
    <n v="0.17612991019999999"/>
    <n v="0"/>
    <n v="0.17612991019999999"/>
  </r>
  <r>
    <x v="2696"/>
    <n v="0.1829711242"/>
    <n v="0"/>
    <n v="0.1829711242"/>
  </r>
  <r>
    <x v="2697"/>
    <n v="0.19038763459999999"/>
    <n v="0"/>
    <n v="0.19038763459999999"/>
  </r>
  <r>
    <x v="2698"/>
    <n v="0.21000280360000001"/>
    <n v="0"/>
    <n v="0.21000280360000001"/>
  </r>
  <r>
    <x v="2699"/>
    <n v="0.22424317769999999"/>
    <n v="0"/>
    <n v="0.22424317769999999"/>
  </r>
  <r>
    <x v="2700"/>
    <n v="0.2532999407"/>
    <n v="4.4485186000000003E-2"/>
    <n v="0.20881475469999999"/>
  </r>
  <r>
    <x v="2701"/>
    <n v="0.25869492529999999"/>
    <n v="4.4485186000000003E-2"/>
    <n v="0.21420973939999999"/>
  </r>
  <r>
    <x v="2702"/>
    <n v="0.25113391429999998"/>
    <n v="0.23066444650000001"/>
    <n v="2.0469467799999998E-2"/>
  </r>
  <r>
    <x v="2703"/>
    <n v="0.23380423149999999"/>
    <n v="0.23066444650000001"/>
    <n v="3.139785E-3"/>
  </r>
  <r>
    <x v="2704"/>
    <n v="0.22344813050000001"/>
    <n v="0.56145938169999998"/>
    <n v="-0.33801125119999997"/>
  </r>
  <r>
    <x v="2705"/>
    <n v="0.2002527929"/>
    <n v="0.56145938169999998"/>
    <n v="-0.3612065887"/>
  </r>
  <r>
    <x v="2706"/>
    <n v="0.2016875279"/>
    <n v="0.71397832449999998"/>
    <n v="-0.51229079659999999"/>
  </r>
  <r>
    <x v="2707"/>
    <n v="0.1425581736"/>
    <n v="0.71397832449999998"/>
    <n v="-0.57142015099999999"/>
  </r>
  <r>
    <x v="2708"/>
    <n v="0.14973380659999999"/>
    <n v="0.89202815810000002"/>
    <n v="-0.7422943515"/>
  </r>
  <r>
    <x v="2709"/>
    <n v="0.1077523992"/>
    <n v="0.89202815810000002"/>
    <n v="-0.78427575890000001"/>
  </r>
  <r>
    <x v="2710"/>
    <n v="0.11091195719999999"/>
    <n v="0.99533447080000004"/>
    <n v="-0.88442251360000002"/>
  </r>
  <r>
    <x v="2711"/>
    <n v="0.1199456253"/>
    <n v="0.99533447080000004"/>
    <n v="-0.87538884559999997"/>
  </r>
  <r>
    <x v="2712"/>
    <n v="0.12532812730000001"/>
    <n v="1.0715870068"/>
    <n v="-0.94625887949999998"/>
  </r>
  <r>
    <x v="2713"/>
    <n v="0.1137474267"/>
    <n v="1.0715870068"/>
    <n v="-0.95783958010000003"/>
  </r>
  <r>
    <x v="2714"/>
    <n v="0.1186553367"/>
    <n v="1.3599929376"/>
    <n v="-1.2413376008999999"/>
  </r>
  <r>
    <x v="2715"/>
    <n v="0.10272521229999999"/>
    <n v="1.3599929376"/>
    <n v="-1.2572677253"/>
  </r>
  <r>
    <x v="2716"/>
    <n v="0.1153087563"/>
    <n v="1.4940029521"/>
    <n v="-1.3786941958000001"/>
  </r>
  <r>
    <x v="2717"/>
    <n v="0.1376592905"/>
    <n v="1.4940029521"/>
    <n v="-1.3563436615"/>
  </r>
  <r>
    <x v="2718"/>
    <n v="0.15725511049999999"/>
    <n v="1.1485605229"/>
    <n v="-0.99130541230000002"/>
  </r>
  <r>
    <x v="2719"/>
    <n v="0.2030935042"/>
    <n v="1.1485605229"/>
    <n v="-0.94546701860000004"/>
  </r>
  <r>
    <x v="2720"/>
    <n v="0.22465439919999999"/>
    <n v="0.7351245287"/>
    <n v="-0.51047012950000004"/>
  </r>
  <r>
    <x v="2721"/>
    <n v="0.25709674129999999"/>
    <n v="0.7351245287"/>
    <n v="-0.47802778750000002"/>
  </r>
  <r>
    <x v="2722"/>
    <n v="0.27904569029999998"/>
    <n v="0.34268177430000002"/>
    <n v="-6.3636083999999996E-2"/>
  </r>
  <r>
    <x v="2723"/>
    <n v="0.27146568450000003"/>
    <n v="0.34268177430000002"/>
    <n v="-7.1216089799999993E-2"/>
  </r>
  <r>
    <x v="2724"/>
    <n v="0.27013384350000003"/>
    <n v="0.1344053385"/>
    <n v="0.135728505"/>
  </r>
  <r>
    <x v="2725"/>
    <n v="0.29759409510000001"/>
    <n v="0.1344053385"/>
    <n v="0.1631887565"/>
  </r>
  <r>
    <x v="2726"/>
    <n v="0.29417356010000001"/>
    <n v="0"/>
    <n v="0.29417356010000001"/>
  </r>
  <r>
    <x v="2727"/>
    <n v="0.3037067255"/>
    <n v="0"/>
    <n v="0.3037067255"/>
  </r>
  <r>
    <x v="2728"/>
    <n v="0.28409726749999997"/>
    <n v="0"/>
    <n v="0.28409726749999997"/>
  </r>
  <r>
    <x v="2729"/>
    <n v="0.31336210679999998"/>
    <n v="0"/>
    <n v="0.31336210679999998"/>
  </r>
  <r>
    <x v="2730"/>
    <n v="0.28511004080000002"/>
    <n v="0"/>
    <n v="0.28511004080000002"/>
  </r>
  <r>
    <x v="2731"/>
    <n v="0.27803730339999999"/>
    <n v="0"/>
    <n v="0.27803730339999999"/>
  </r>
  <r>
    <x v="2732"/>
    <n v="0.24582295439999999"/>
    <n v="0"/>
    <n v="0.24582295439999999"/>
  </r>
  <r>
    <x v="2733"/>
    <n v="0.22996965259999999"/>
    <n v="0"/>
    <n v="0.22996965259999999"/>
  </r>
  <r>
    <x v="2734"/>
    <n v="0.20811632960000001"/>
    <n v="0"/>
    <n v="0.20811632960000001"/>
  </r>
  <r>
    <x v="2735"/>
    <n v="0.2027356431"/>
    <n v="0"/>
    <n v="0.2027356431"/>
  </r>
  <r>
    <x v="2736"/>
    <n v="0.18840303010000001"/>
    <n v="0"/>
    <n v="0.18840303010000001"/>
  </r>
  <r>
    <x v="2737"/>
    <n v="0.17926447449999999"/>
    <n v="0"/>
    <n v="0.17926447449999999"/>
  </r>
  <r>
    <x v="2738"/>
    <n v="0.1721906165"/>
    <n v="0"/>
    <n v="0.1721906165"/>
  </r>
  <r>
    <x v="2739"/>
    <n v="0.1698700216"/>
    <n v="0"/>
    <n v="0.1698700216"/>
  </r>
  <r>
    <x v="2740"/>
    <n v="0.16637790359999999"/>
    <n v="0"/>
    <n v="0.16637790359999999"/>
  </r>
  <r>
    <x v="2741"/>
    <n v="0.16587927129999999"/>
    <n v="0"/>
    <n v="0.16587927129999999"/>
  </r>
  <r>
    <x v="2742"/>
    <n v="0.16274210729999999"/>
    <n v="0"/>
    <n v="0.16274210729999999"/>
  </r>
  <r>
    <x v="2743"/>
    <n v="0.16833155659999999"/>
    <n v="0"/>
    <n v="0.16833155659999999"/>
  </r>
  <r>
    <x v="2744"/>
    <n v="0.17349704360000001"/>
    <n v="0"/>
    <n v="0.17349704360000001"/>
  </r>
  <r>
    <x v="2745"/>
    <n v="0.1830096037"/>
    <n v="0"/>
    <n v="0.1830096037"/>
  </r>
  <r>
    <x v="2746"/>
    <n v="0.2040358387"/>
    <n v="0"/>
    <n v="0.2040358387"/>
  </r>
  <r>
    <x v="2747"/>
    <n v="0.2212369917"/>
    <n v="0"/>
    <n v="0.2212369917"/>
  </r>
  <r>
    <x v="2748"/>
    <n v="0.25401663569999999"/>
    <n v="0.1157223019"/>
    <n v="0.1382943338"/>
  </r>
  <r>
    <x v="2749"/>
    <n v="0.26176471569999998"/>
    <n v="0.1157223019"/>
    <n v="0.14604241379999999"/>
  </r>
  <r>
    <x v="2750"/>
    <n v="0.25022681569999999"/>
    <n v="0.68361670900000004"/>
    <n v="-0.4333898933"/>
  </r>
  <r>
    <x v="2751"/>
    <n v="0.23033934510000001"/>
    <n v="0.68361670900000004"/>
    <n v="-0.45327736390000001"/>
  </r>
  <r>
    <x v="2752"/>
    <n v="0.21844948410000001"/>
    <n v="1.5434885520999999"/>
    <n v="-1.3250390679999999"/>
  </r>
  <r>
    <x v="2753"/>
    <n v="0.19150934159999999"/>
    <n v="1.5434885520999999"/>
    <n v="-1.3519792104999999"/>
  </r>
  <r>
    <x v="2754"/>
    <n v="0.19476827259999999"/>
    <n v="1.1117868786"/>
    <n v="-0.91701860609999997"/>
  </r>
  <r>
    <x v="2755"/>
    <n v="0.14308295979999999"/>
    <n v="1.1117868786"/>
    <n v="-0.96870391889999996"/>
  </r>
  <r>
    <x v="2756"/>
    <n v="0.1497898788"/>
    <n v="1.0925578268"/>
    <n v="-0.94276794809999998"/>
  </r>
  <r>
    <x v="2757"/>
    <n v="0.1212057295"/>
    <n v="1.0925578268"/>
    <n v="-0.97135209730000005"/>
  </r>
  <r>
    <x v="2758"/>
    <n v="0.13210525649999999"/>
    <n v="1.3508199409999999"/>
    <n v="-1.2187146846000001"/>
  </r>
  <r>
    <x v="2759"/>
    <n v="0.14568037689999999"/>
    <n v="1.3508199409999999"/>
    <n v="-1.2051395642"/>
  </r>
  <r>
    <x v="2760"/>
    <n v="0.14913919689999999"/>
    <n v="1.2216758096"/>
    <n v="-1.0725366127"/>
  </r>
  <r>
    <x v="2761"/>
    <n v="0.15382545480000001"/>
    <n v="1.2216758096"/>
    <n v="-1.0678503548"/>
  </r>
  <r>
    <x v="2762"/>
    <n v="0.1656154198"/>
    <n v="1.1479186785"/>
    <n v="-0.98230325870000001"/>
  </r>
  <r>
    <x v="2763"/>
    <n v="0.15595896079999999"/>
    <n v="1.1479186785"/>
    <n v="-0.99195971770000002"/>
  </r>
  <r>
    <x v="2764"/>
    <n v="0.1788052738"/>
    <n v="0.9921690541"/>
    <n v="-0.81336378030000001"/>
  </r>
  <r>
    <x v="2765"/>
    <n v="0.2043365912"/>
    <n v="0.9921690541"/>
    <n v="-0.78783246279999997"/>
  </r>
  <r>
    <x v="2766"/>
    <n v="0.23047570019999999"/>
    <n v="0.78760985299999997"/>
    <n v="-0.5571341527"/>
  </r>
  <r>
    <x v="2767"/>
    <n v="0.2685339055"/>
    <n v="0.78760985299999997"/>
    <n v="-0.51907594739999996"/>
  </r>
  <r>
    <x v="2768"/>
    <n v="0.30284080349999998"/>
    <n v="0.76585462780000002"/>
    <n v="-0.46301382429999999"/>
  </r>
  <r>
    <x v="2769"/>
    <n v="0.32847884090000001"/>
    <n v="0.76585462780000002"/>
    <n v="-0.43737578690000001"/>
  </r>
  <r>
    <x v="2770"/>
    <n v="0.34285784990000001"/>
    <n v="0.31867614249999998"/>
    <n v="2.4181707399999999E-2"/>
  </r>
  <r>
    <x v="2771"/>
    <n v="0.33764559579999998"/>
    <n v="0.31867614249999998"/>
    <n v="1.89694532E-2"/>
  </r>
  <r>
    <x v="2772"/>
    <n v="0.33295973579999999"/>
    <n v="0.1361848188"/>
    <n v="0.19677491699999999"/>
  </r>
  <r>
    <x v="2773"/>
    <n v="0.34411990059999997"/>
    <n v="0.1361848188"/>
    <n v="0.2079350818"/>
  </r>
  <r>
    <x v="2774"/>
    <n v="0.34459256859999998"/>
    <n v="0"/>
    <n v="0.34459256859999998"/>
  </r>
  <r>
    <x v="2775"/>
    <n v="0.34754556120000002"/>
    <n v="0"/>
    <n v="0.34754556120000002"/>
  </r>
  <r>
    <x v="2776"/>
    <n v="0.32768333319999998"/>
    <n v="0"/>
    <n v="0.32768333319999998"/>
  </r>
  <r>
    <x v="2777"/>
    <n v="0.34222264559999999"/>
    <n v="0"/>
    <n v="0.34222264559999999"/>
  </r>
  <r>
    <x v="2778"/>
    <n v="0.3141173116"/>
    <n v="0"/>
    <n v="0.3141173116"/>
  </r>
  <r>
    <x v="2779"/>
    <n v="0.29688155370000002"/>
    <n v="0"/>
    <n v="0.29688155370000002"/>
  </r>
  <r>
    <x v="2780"/>
    <n v="0.26379192369999999"/>
    <n v="0"/>
    <n v="0.26379192369999999"/>
  </r>
  <r>
    <x v="2781"/>
    <n v="0.24309932340000001"/>
    <n v="0"/>
    <n v="0.24309932340000001"/>
  </r>
  <r>
    <x v="2782"/>
    <n v="0.21917182739999999"/>
    <n v="0"/>
    <n v="0.21917182739999999"/>
  </r>
  <r>
    <x v="2783"/>
    <n v="0.21195702290000001"/>
    <n v="0"/>
    <n v="0.21195702290000001"/>
  </r>
  <r>
    <x v="2784"/>
    <n v="0.19885422489999999"/>
    <n v="0"/>
    <n v="0.19885422489999999"/>
  </r>
  <r>
    <x v="2785"/>
    <n v="0.1909897559"/>
    <n v="0"/>
    <n v="0.1909897559"/>
  </r>
  <r>
    <x v="2786"/>
    <n v="0.18447876690000001"/>
    <n v="0"/>
    <n v="0.18447876690000001"/>
  </r>
  <r>
    <x v="2787"/>
    <n v="0.17837178079999999"/>
    <n v="0"/>
    <n v="0.17837178079999999"/>
  </r>
  <r>
    <x v="2788"/>
    <n v="0.1756542338"/>
    <n v="0"/>
    <n v="0.1756542338"/>
  </r>
  <r>
    <x v="2789"/>
    <n v="0.1736508108"/>
    <n v="0"/>
    <n v="0.1736508108"/>
  </r>
  <r>
    <x v="2790"/>
    <n v="0.17294419280000001"/>
    <n v="0"/>
    <n v="0.17294419280000001"/>
  </r>
  <r>
    <x v="2791"/>
    <n v="0.1723517316"/>
    <n v="0"/>
    <n v="0.1723517316"/>
  </r>
  <r>
    <x v="2792"/>
    <n v="0.17783443760000001"/>
    <n v="0"/>
    <n v="0.17783443760000001"/>
  </r>
  <r>
    <x v="2793"/>
    <n v="0.18849091479999999"/>
    <n v="0"/>
    <n v="0.18849091479999999"/>
  </r>
  <r>
    <x v="2794"/>
    <n v="0.20424759279999999"/>
    <n v="0"/>
    <n v="0.20424759279999999"/>
  </r>
  <r>
    <x v="2795"/>
    <n v="0.2270284152"/>
    <n v="0"/>
    <n v="0.2270284152"/>
  </r>
  <r>
    <x v="2796"/>
    <n v="0.2592583732"/>
    <n v="5.8520478600000002E-2"/>
    <n v="0.2007378947"/>
  </r>
  <r>
    <x v="2797"/>
    <n v="0.27305872669999998"/>
    <n v="5.8520478600000002E-2"/>
    <n v="0.2145382482"/>
  </r>
  <r>
    <x v="2798"/>
    <n v="0.26210414269999999"/>
    <n v="0.36622682029999998"/>
    <n v="-0.1041226776"/>
  </r>
  <r>
    <x v="2799"/>
    <n v="0.23841275689999999"/>
    <n v="0.36622682029999998"/>
    <n v="-0.1278140633"/>
  </r>
  <r>
    <x v="2800"/>
    <n v="0.22817447290000001"/>
    <n v="1.2478654702"/>
    <n v="-1.0196909971999999"/>
  </r>
  <r>
    <x v="2801"/>
    <n v="0.22422221580000001"/>
    <n v="1.2478654702"/>
    <n v="-1.0236432544"/>
  </r>
  <r>
    <x v="2802"/>
    <n v="0.2250889878"/>
    <n v="1.2739039872"/>
    <n v="-1.0488149995"/>
  </r>
  <r>
    <x v="2803"/>
    <n v="0.21799848359999999"/>
    <n v="1.2739039872"/>
    <n v="-1.0559055036"/>
  </r>
  <r>
    <x v="2804"/>
    <n v="0.22241959359999999"/>
    <n v="1.1401521074000001"/>
    <n v="-0.91773251379999998"/>
  </r>
  <r>
    <x v="2805"/>
    <n v="0.2256668302"/>
    <n v="1.1401521074000001"/>
    <n v="-0.91448527719999995"/>
  </r>
  <r>
    <x v="2806"/>
    <n v="0.23250366419999999"/>
    <n v="1.3872070369"/>
    <n v="-1.1547033727"/>
  </r>
  <r>
    <x v="2807"/>
    <n v="0.2412760008"/>
    <n v="1.3872070369"/>
    <n v="-1.1459310360999999"/>
  </r>
  <r>
    <x v="2808"/>
    <n v="0.24710377680000001"/>
    <n v="1.3722990944"/>
    <n v="-1.1251953176"/>
  </r>
  <r>
    <x v="2809"/>
    <n v="0.2496604999"/>
    <n v="1.3722990944"/>
    <n v="-1.1226385944999999"/>
  </r>
  <r>
    <x v="2810"/>
    <n v="0.26228627389999998"/>
    <n v="1.4984982652000001"/>
    <n v="-1.2362119913"/>
  </r>
  <r>
    <x v="2811"/>
    <n v="0.2639386702"/>
    <n v="1.4984982652000001"/>
    <n v="-1.2345595949999999"/>
  </r>
  <r>
    <x v="2812"/>
    <n v="0.27041164620000002"/>
    <n v="1.1665803497"/>
    <n v="-0.8961687035"/>
  </r>
  <r>
    <x v="2813"/>
    <n v="0.29167172099999999"/>
    <n v="1.1665803497"/>
    <n v="-0.87490862869999997"/>
  </r>
  <r>
    <x v="2814"/>
    <n v="0.313110375"/>
    <n v="0.89432508879999995"/>
    <n v="-0.5812147137"/>
  </r>
  <r>
    <x v="2815"/>
    <n v="0.33406294120000002"/>
    <n v="0.89432508879999995"/>
    <n v="-0.56026214760000004"/>
  </r>
  <r>
    <x v="2816"/>
    <n v="0.35569700520000003"/>
    <n v="0.60312465820000005"/>
    <n v="-0.247427653"/>
  </r>
  <r>
    <x v="2817"/>
    <n v="0.37407793179999999"/>
    <n v="0.60312465820000005"/>
    <n v="-0.22904672640000001"/>
  </r>
  <r>
    <x v="2818"/>
    <n v="0.39077257479999999"/>
    <n v="0.26565395089999999"/>
    <n v="0.1251186239"/>
  </r>
  <r>
    <x v="2819"/>
    <n v="0.39010949490000002"/>
    <n v="0.26565395089999999"/>
    <n v="0.1244555441"/>
  </r>
  <r>
    <x v="2820"/>
    <n v="0.37673580890000002"/>
    <n v="7.9689344699999998E-2"/>
    <n v="0.29704646420000003"/>
  </r>
  <r>
    <x v="2821"/>
    <n v="0.37451241759999998"/>
    <n v="7.9689344699999998E-2"/>
    <n v="0.29482307279999997"/>
  </r>
  <r>
    <x v="2822"/>
    <n v="0.37108384659999999"/>
    <n v="0"/>
    <n v="0.37108384659999999"/>
  </r>
  <r>
    <x v="2823"/>
    <n v="0.35966918980000001"/>
    <n v="0"/>
    <n v="0.35966918980000001"/>
  </r>
  <r>
    <x v="2824"/>
    <n v="0.34034805880000002"/>
    <n v="0"/>
    <n v="0.34034805880000002"/>
  </r>
  <r>
    <x v="2825"/>
    <n v="0.32189461539999997"/>
    <n v="0"/>
    <n v="0.32189461539999997"/>
  </r>
  <r>
    <x v="2826"/>
    <n v="0.29525276439999998"/>
    <n v="0"/>
    <n v="0.29525276439999998"/>
  </r>
  <r>
    <x v="2827"/>
    <n v="0.27078159149999997"/>
    <n v="0"/>
    <n v="0.27078159149999997"/>
  </r>
  <r>
    <x v="2828"/>
    <n v="0.24157714150000001"/>
    <n v="0"/>
    <n v="0.24157714150000001"/>
  </r>
  <r>
    <x v="2829"/>
    <n v="0.21730630379999999"/>
    <n v="0"/>
    <n v="0.21730630379999999"/>
  </r>
  <r>
    <x v="2830"/>
    <n v="0.1944615328"/>
    <n v="0"/>
    <n v="0.1944615328"/>
  </r>
  <r>
    <x v="2831"/>
    <n v="0.1998357063"/>
    <n v="0"/>
    <n v="0.1998357063"/>
  </r>
  <r>
    <x v="2832"/>
    <n v="0.1876832933"/>
    <n v="0"/>
    <n v="0.1876832933"/>
  </r>
  <r>
    <x v="2833"/>
    <n v="0.18134892950000001"/>
    <n v="0"/>
    <n v="0.18134892950000001"/>
  </r>
  <r>
    <x v="2834"/>
    <n v="0.17436956549999999"/>
    <n v="0"/>
    <n v="0.17436956549999999"/>
  </r>
  <r>
    <x v="2835"/>
    <n v="0.1686699505"/>
    <n v="0"/>
    <n v="0.1686699505"/>
  </r>
  <r>
    <x v="2836"/>
    <n v="0.1665553615"/>
    <n v="0"/>
    <n v="0.1665553615"/>
  </r>
  <r>
    <x v="2837"/>
    <n v="0.1602454834"/>
    <n v="0"/>
    <n v="0.1602454834"/>
  </r>
  <r>
    <x v="2838"/>
    <n v="0.15978701040000001"/>
    <n v="0"/>
    <n v="0.15978701040000001"/>
  </r>
  <r>
    <x v="2839"/>
    <n v="0.15674781930000001"/>
    <n v="0"/>
    <n v="0.15674781930000001"/>
  </r>
  <r>
    <x v="2840"/>
    <n v="0.1611581913"/>
    <n v="0"/>
    <n v="0.1611581913"/>
  </r>
  <r>
    <x v="2841"/>
    <n v="0.17472157199999999"/>
    <n v="0"/>
    <n v="0.17472157199999999"/>
  </r>
  <r>
    <x v="2842"/>
    <n v="0.194426662"/>
    <n v="0"/>
    <n v="0.194426662"/>
  </r>
  <r>
    <x v="2843"/>
    <n v="0.2390374136"/>
    <n v="0"/>
    <n v="0.2390374136"/>
  </r>
  <r>
    <x v="2844"/>
    <n v="0.28019281359999998"/>
    <n v="0.1007643188"/>
    <n v="0.1794284948"/>
  </r>
  <r>
    <x v="2845"/>
    <n v="0.31590603410000001"/>
    <n v="0.1007643188"/>
    <n v="0.21514171539999999"/>
  </r>
  <r>
    <x v="2846"/>
    <n v="0.3133841041"/>
    <n v="0.6178297519"/>
    <n v="-0.3044456478"/>
  </r>
  <r>
    <x v="2847"/>
    <n v="0.28927320470000001"/>
    <n v="0.6178297519"/>
    <n v="-0.32855654719999999"/>
  </r>
  <r>
    <x v="2848"/>
    <n v="0.2806703867"/>
    <n v="1.1425264142"/>
    <n v="-0.8618560274"/>
  </r>
  <r>
    <x v="2849"/>
    <n v="0.31766632150000002"/>
    <n v="1.1425264142"/>
    <n v="-0.82486009270000005"/>
  </r>
  <r>
    <x v="2850"/>
    <n v="0.31614326050000002"/>
    <n v="1.2975943378999999"/>
    <n v="-0.98145107730000003"/>
  </r>
  <r>
    <x v="2851"/>
    <n v="0.41028456270000002"/>
    <n v="1.2975943378999999"/>
    <n v="-0.88730977519999998"/>
  </r>
  <r>
    <x v="2852"/>
    <n v="0.41052074669999999"/>
    <n v="1.3456576928999999"/>
    <n v="-0.93513694619999999"/>
  </r>
  <r>
    <x v="2853"/>
    <n v="0.47085086320000002"/>
    <n v="1.3456576928999999"/>
    <n v="-0.87480682970000001"/>
  </r>
  <r>
    <x v="2854"/>
    <n v="0.4756425292"/>
    <n v="1.7597907907000001"/>
    <n v="-1.2841482614999999"/>
  </r>
  <r>
    <x v="2855"/>
    <n v="0.46752604050000002"/>
    <n v="1.7597907907000001"/>
    <n v="-1.2922647502"/>
  </r>
  <r>
    <x v="2856"/>
    <n v="0.46355458449999998"/>
    <n v="1.9847423223"/>
    <n v="-1.5211877378000001"/>
  </r>
  <r>
    <x v="2857"/>
    <n v="0.4655500306"/>
    <n v="1.9847423223"/>
    <n v="-1.5191922916"/>
  </r>
  <r>
    <x v="2858"/>
    <n v="0.46500465359999998"/>
    <n v="1.4057979703000001"/>
    <n v="-0.94079331669999999"/>
  </r>
  <r>
    <x v="2859"/>
    <n v="0.48884059390000001"/>
    <n v="1.4057979703000001"/>
    <n v="-0.91695737639999997"/>
  </r>
  <r>
    <x v="2860"/>
    <n v="0.4906639539"/>
    <n v="0.53621697199999996"/>
    <n v="-4.5553018100000002E-2"/>
  </r>
  <r>
    <x v="2861"/>
    <n v="0.51544910730000004"/>
    <n v="0.53621697199999996"/>
    <n v="-2.0767864699999999E-2"/>
  </r>
  <r>
    <x v="2862"/>
    <n v="0.53070940629999996"/>
    <n v="0.53189312560000002"/>
    <n v="-1.1837193000000001E-3"/>
  </r>
  <r>
    <x v="2863"/>
    <n v="0.50980335470000004"/>
    <n v="0.53189312560000002"/>
    <n v="-2.20897709E-2"/>
  </r>
  <r>
    <x v="2864"/>
    <n v="0.53769682070000002"/>
    <n v="0.25928459059999998"/>
    <n v="0.27841223009999999"/>
  </r>
  <r>
    <x v="2865"/>
    <n v="0.57488606590000002"/>
    <n v="0.25928459059999998"/>
    <n v="0.3156014754"/>
  </r>
  <r>
    <x v="2866"/>
    <n v="0.5986161109"/>
    <n v="0.13991390889999999"/>
    <n v="0.458702202"/>
  </r>
  <r>
    <x v="2867"/>
    <n v="0.62396615919999998"/>
    <n v="0.13991390889999999"/>
    <n v="0.48405225029999999"/>
  </r>
  <r>
    <x v="2868"/>
    <n v="0.61876632919999996"/>
    <n v="6.6140744000000001E-2"/>
    <n v="0.55262558530000006"/>
  </r>
  <r>
    <x v="2869"/>
    <n v="0.5740250428"/>
    <n v="6.6140744000000001E-2"/>
    <n v="0.50788429879999997"/>
  </r>
  <r>
    <x v="2870"/>
    <n v="0.56728148079999996"/>
    <n v="0"/>
    <n v="0.56728148079999996"/>
  </r>
  <r>
    <x v="2871"/>
    <n v="0.51994272900000005"/>
    <n v="0"/>
    <n v="0.51994272900000005"/>
  </r>
  <r>
    <x v="2872"/>
    <n v="0.49952609599999998"/>
    <n v="0"/>
    <n v="0.49952609599999998"/>
  </r>
  <r>
    <x v="2873"/>
    <n v="0.39980789459999999"/>
    <n v="0"/>
    <n v="0.39980789459999999"/>
  </r>
  <r>
    <x v="2874"/>
    <n v="0.37665627359999998"/>
    <n v="0"/>
    <n v="0.37665627359999998"/>
  </r>
  <r>
    <x v="2875"/>
    <n v="0.31833721129999998"/>
    <n v="0"/>
    <n v="0.31833721129999998"/>
  </r>
  <r>
    <x v="2876"/>
    <n v="0.29464170629999997"/>
    <n v="0"/>
    <n v="0.29464170629999997"/>
  </r>
  <r>
    <x v="2877"/>
    <n v="0.25268385780000002"/>
    <n v="0"/>
    <n v="0.25268385780000002"/>
  </r>
  <r>
    <x v="2878"/>
    <n v="0.23123331180000001"/>
    <n v="0"/>
    <n v="0.23123331180000001"/>
  </r>
  <r>
    <x v="2879"/>
    <n v="0.20887866150000001"/>
    <n v="0"/>
    <n v="0.20887866150000001"/>
  </r>
  <r>
    <x v="2880"/>
    <n v="0.19909321150000001"/>
    <n v="0"/>
    <n v="0.19909321150000001"/>
  </r>
  <r>
    <x v="2881"/>
    <n v="0.20206819549999999"/>
    <n v="0"/>
    <n v="0.20206819549999999"/>
  </r>
  <r>
    <x v="2882"/>
    <n v="0.19473549849999999"/>
    <n v="0"/>
    <n v="0.19473549849999999"/>
  </r>
  <r>
    <x v="2883"/>
    <n v="0.1858156181"/>
    <n v="0"/>
    <n v="0.1858156181"/>
  </r>
  <r>
    <x v="2884"/>
    <n v="0.18332079609999999"/>
    <n v="0"/>
    <n v="0.18332079609999999"/>
  </r>
  <r>
    <x v="2885"/>
    <n v="0.1715847952"/>
    <n v="0"/>
    <n v="0.1715847952"/>
  </r>
  <r>
    <x v="2886"/>
    <n v="0.1699659352"/>
    <n v="0"/>
    <n v="0.1699659352"/>
  </r>
  <r>
    <x v="2887"/>
    <n v="0.17732669710000001"/>
    <n v="0"/>
    <n v="0.17732669710000001"/>
  </r>
  <r>
    <x v="2888"/>
    <n v="0.17736561510000001"/>
    <n v="0"/>
    <n v="0.17736561510000001"/>
  </r>
  <r>
    <x v="2889"/>
    <n v="0.18447673949999999"/>
    <n v="0"/>
    <n v="0.18447673949999999"/>
  </r>
  <r>
    <x v="2890"/>
    <n v="0.19024663150000001"/>
    <n v="0"/>
    <n v="0.19024663150000001"/>
  </r>
  <r>
    <x v="2891"/>
    <n v="0.2101774092"/>
    <n v="0"/>
    <n v="0.2101774092"/>
  </r>
  <r>
    <x v="2892"/>
    <n v="0.23835417619999999"/>
    <n v="7.5664667000000005E-2"/>
    <n v="0.1626895092"/>
  </r>
  <r>
    <x v="2893"/>
    <n v="0.32619030830000001"/>
    <n v="7.5664667000000005E-2"/>
    <n v="0.25052564129999999"/>
  </r>
  <r>
    <x v="2894"/>
    <n v="0.35778999830000002"/>
    <n v="0.75376332599999996"/>
    <n v="-0.39597332769999999"/>
  </r>
  <r>
    <x v="2895"/>
    <n v="0.47592628250000002"/>
    <n v="0.75376332599999996"/>
    <n v="-0.27783704349999999"/>
  </r>
  <r>
    <x v="2896"/>
    <n v="0.49210080150000002"/>
    <n v="1.7677695934"/>
    <n v="-1.2756687920000001"/>
  </r>
  <r>
    <x v="2897"/>
    <n v="0.4911349653"/>
    <n v="1.7677695934"/>
    <n v="-1.2766346281000001"/>
  </r>
  <r>
    <x v="2898"/>
    <n v="0.49547833429999999"/>
    <n v="1.7303810798999999"/>
    <n v="-1.2349027455999999"/>
  </r>
  <r>
    <x v="2899"/>
    <n v="0.51207810330000003"/>
    <n v="1.7303810798999999"/>
    <n v="-1.2183029766"/>
  </r>
  <r>
    <x v="2900"/>
    <n v="0.50437825530000002"/>
    <n v="2.6968902145000002"/>
    <n v="-2.1925119591"/>
  </r>
  <r>
    <x v="2901"/>
    <n v="0.56952019539999998"/>
    <n v="2.6968902145000002"/>
    <n v="-2.1273700189999998"/>
  </r>
  <r>
    <x v="2902"/>
    <n v="0.5688550014"/>
    <n v="3.1309183755999999"/>
    <n v="-2.5620633741000001"/>
  </r>
  <r>
    <x v="2903"/>
    <n v="0.57274181489999998"/>
    <n v="3.1309183755999999"/>
    <n v="-2.5581765606000002"/>
  </r>
  <r>
    <x v="2904"/>
    <n v="0.5647759819"/>
    <n v="3.0916300945000001"/>
    <n v="-2.5268541126000001"/>
  </r>
  <r>
    <x v="2905"/>
    <n v="0.5428113524"/>
    <n v="3.0916300945000001"/>
    <n v="-2.5488187420999999"/>
  </r>
  <r>
    <x v="2906"/>
    <n v="0.53536229040000005"/>
    <n v="2.7468213532000001"/>
    <n v="-2.2114590627999999"/>
  </r>
  <r>
    <x v="2907"/>
    <n v="0.53329800309999997"/>
    <n v="2.7468213532000001"/>
    <n v="-2.2135233501"/>
  </r>
  <r>
    <x v="2908"/>
    <n v="0.53132726409999997"/>
    <n v="2.2254273344"/>
    <n v="-1.6941000703"/>
  </r>
  <r>
    <x v="2909"/>
    <n v="0.51567507310000005"/>
    <n v="2.2254273344"/>
    <n v="-1.7097522612"/>
  </r>
  <r>
    <x v="2910"/>
    <n v="0.52514611109999998"/>
    <n v="1.5036033782"/>
    <n v="-0.97845726700000002"/>
  </r>
  <r>
    <x v="2911"/>
    <n v="0.46541083350000001"/>
    <n v="1.5036033782"/>
    <n v="-1.0381925446"/>
  </r>
  <r>
    <x v="2912"/>
    <n v="0.48655523350000002"/>
    <n v="0.69280289500000003"/>
    <n v="-0.2062476614"/>
  </r>
  <r>
    <x v="2913"/>
    <n v="0.4906049911"/>
    <n v="0.69280289500000003"/>
    <n v="-0.2021979039"/>
  </r>
  <r>
    <x v="2914"/>
    <n v="0.4999064721"/>
    <n v="0.1784360851"/>
    <n v="0.32147038690000002"/>
  </r>
  <r>
    <x v="2915"/>
    <n v="0.50700334410000003"/>
    <n v="0.1784360851"/>
    <n v="0.328567259"/>
  </r>
  <r>
    <x v="2916"/>
    <n v="0.50382335209999995"/>
    <n v="9.7264769500000001E-2"/>
    <n v="0.4065585827"/>
  </r>
  <r>
    <x v="2917"/>
    <n v="0.44912838960000001"/>
    <n v="9.7264769500000001E-2"/>
    <n v="0.3518636201"/>
  </r>
  <r>
    <x v="2918"/>
    <n v="0.43930156460000003"/>
    <n v="0"/>
    <n v="0.43930156460000003"/>
  </r>
  <r>
    <x v="2919"/>
    <n v="0.42333997880000002"/>
    <n v="0"/>
    <n v="0.42333997880000002"/>
  </r>
  <r>
    <x v="2920"/>
    <n v="0.40351016880000001"/>
    <n v="0"/>
    <n v="0.40351016880000001"/>
  </r>
  <r>
    <x v="2921"/>
    <n v="0.33141769560000001"/>
    <n v="0"/>
    <n v="0.33141769560000001"/>
  </r>
  <r>
    <x v="2922"/>
    <n v="0.31515852960000001"/>
    <n v="0"/>
    <n v="0.31515852960000001"/>
  </r>
  <r>
    <x v="2923"/>
    <n v="0.30831219409999999"/>
    <n v="0"/>
    <n v="0.30831219409999999"/>
  </r>
  <r>
    <x v="2924"/>
    <n v="0.28365435509999998"/>
    <n v="0"/>
    <n v="0.28365435509999998"/>
  </r>
  <r>
    <x v="2925"/>
    <n v="0.2401464147"/>
    <n v="0"/>
    <n v="0.2401464147"/>
  </r>
  <r>
    <x v="2926"/>
    <n v="0.21785517069999999"/>
    <n v="0"/>
    <n v="0.21785517069999999"/>
  </r>
  <r>
    <x v="2927"/>
    <n v="0.22644353049999999"/>
    <n v="0"/>
    <n v="0.22644353049999999"/>
  </r>
  <r>
    <x v="2928"/>
    <n v="0.21714412850000001"/>
    <n v="0"/>
    <n v="0.21714412850000001"/>
  </r>
  <r>
    <x v="2929"/>
    <n v="0.22725937199999999"/>
    <n v="0"/>
    <n v="0.22725937199999999"/>
  </r>
  <r>
    <x v="2930"/>
    <n v="0.217047305"/>
    <n v="0"/>
    <n v="0.217047305"/>
  </r>
  <r>
    <x v="2931"/>
    <n v="0.207531041"/>
    <n v="0"/>
    <n v="0.207531041"/>
  </r>
  <r>
    <x v="2932"/>
    <n v="0.20454683800000001"/>
    <n v="0"/>
    <n v="0.20454683800000001"/>
  </r>
  <r>
    <x v="2933"/>
    <n v="0.1882474079"/>
    <n v="0"/>
    <n v="0.1882474079"/>
  </r>
  <r>
    <x v="2934"/>
    <n v="0.18697992790000001"/>
    <n v="0"/>
    <n v="0.18697992790000001"/>
  </r>
  <r>
    <x v="2935"/>
    <n v="0.19990112260000001"/>
    <n v="0"/>
    <n v="0.19990112260000001"/>
  </r>
  <r>
    <x v="2936"/>
    <n v="0.19848589959999999"/>
    <n v="0"/>
    <n v="0.19848589959999999"/>
  </r>
  <r>
    <x v="2937"/>
    <n v="0.19877701680000001"/>
    <n v="0"/>
    <n v="0.19877701680000001"/>
  </r>
  <r>
    <x v="2938"/>
    <n v="0.2047736698"/>
    <n v="0"/>
    <n v="0.2047736698"/>
  </r>
  <r>
    <x v="2939"/>
    <n v="0.22637967649999999"/>
    <n v="0"/>
    <n v="0.22637967649999999"/>
  </r>
  <r>
    <x v="2940"/>
    <n v="0.25194670250000001"/>
    <n v="4.6684179800000003E-2"/>
    <n v="0.20526252270000001"/>
  </r>
  <r>
    <x v="2941"/>
    <n v="0.36809410259999997"/>
    <n v="4.6684179800000003E-2"/>
    <n v="0.32140992280000003"/>
  </r>
  <r>
    <x v="2942"/>
    <n v="0.39873141159999997"/>
    <n v="0.73919999039999995"/>
    <n v="-0.34046857879999998"/>
  </r>
  <r>
    <x v="2943"/>
    <n v="0.57569264480000004"/>
    <n v="0.73919999039999995"/>
    <n v="-0.16350734559999999"/>
  </r>
  <r>
    <x v="2944"/>
    <n v="0.59499640880000004"/>
    <n v="2.1139899182000002"/>
    <n v="-1.5189935094"/>
  </r>
  <r>
    <x v="2945"/>
    <n v="0.59036421490000002"/>
    <n v="2.1139899182000002"/>
    <n v="-1.5236257033"/>
  </r>
  <r>
    <x v="2946"/>
    <n v="0.58871001889999997"/>
    <n v="2.6323280860999998"/>
    <n v="-2.0436180672000002"/>
  </r>
  <r>
    <x v="2947"/>
    <n v="0.6056783724"/>
    <n v="2.6323280860999998"/>
    <n v="-2.0266497136999999"/>
  </r>
  <r>
    <x v="2948"/>
    <n v="0.60599257839999998"/>
    <n v="2.8750544886"/>
    <n v="-2.2690619102"/>
  </r>
  <r>
    <x v="2949"/>
    <n v="0.69419427820000001"/>
    <n v="2.8750544886"/>
    <n v="-2.1808602104000001"/>
  </r>
  <r>
    <x v="2950"/>
    <n v="0.69681720120000001"/>
    <n v="3.0566021699000001"/>
    <n v="-2.3597849687000001"/>
  </r>
  <r>
    <x v="2951"/>
    <n v="0.69697357540000004"/>
    <n v="3.0566021699000001"/>
    <n v="-2.3596285945000002"/>
  </r>
  <r>
    <x v="2952"/>
    <n v="0.69206202539999995"/>
    <n v="2.9816971232"/>
    <n v="-2.2896350978000002"/>
  </r>
  <r>
    <x v="2953"/>
    <n v="0.66154881480000005"/>
    <n v="2.9816971232"/>
    <n v="-2.3201483083999999"/>
  </r>
  <r>
    <x v="2954"/>
    <n v="0.66240549680000005"/>
    <n v="2.6578801102999998"/>
    <n v="-1.9954746134000001"/>
  </r>
  <r>
    <x v="2955"/>
    <n v="0.65749576109999996"/>
    <n v="2.6578801102999998"/>
    <n v="-2.0003843492"/>
  </r>
  <r>
    <x v="2956"/>
    <n v="0.65751734910000004"/>
    <n v="2.1299920851"/>
    <n v="-1.4724747359999999"/>
  </r>
  <r>
    <x v="2957"/>
    <n v="0.62283131589999996"/>
    <n v="2.1299920851"/>
    <n v="-1.5071607693"/>
  </r>
  <r>
    <x v="2958"/>
    <n v="0.63167908790000005"/>
    <n v="1.3985611946000001"/>
    <n v="-0.76688210680000002"/>
  </r>
  <r>
    <x v="2959"/>
    <n v="0.53604728739999996"/>
    <n v="1.3985611946000001"/>
    <n v="-0.86251390719999999"/>
  </r>
  <r>
    <x v="2960"/>
    <n v="0.55723058240000001"/>
    <n v="0.66134815290000004"/>
    <n v="-0.10411757050000001"/>
  </r>
  <r>
    <x v="2961"/>
    <n v="0.55090348410000001"/>
    <n v="0.66134815290000004"/>
    <n v="-0.11044466880000001"/>
  </r>
  <r>
    <x v="2962"/>
    <n v="0.57723494610000003"/>
    <n v="0.16276215229999999"/>
    <n v="0.41447279380000002"/>
  </r>
  <r>
    <x v="2963"/>
    <n v="0.60193249699999996"/>
    <n v="0.16276215229999999"/>
    <n v="0.43917034469999999"/>
  </r>
  <r>
    <x v="2964"/>
    <n v="0.59424189299999997"/>
    <n v="8.5402869000000006E-2"/>
    <n v="0.50883902390000002"/>
  </r>
  <r>
    <x v="2965"/>
    <n v="0.52879567869999999"/>
    <n v="8.5402869000000006E-2"/>
    <n v="0.44339280959999999"/>
  </r>
  <r>
    <x v="2966"/>
    <n v="0.52977978869999998"/>
    <n v="0"/>
    <n v="0.52977978869999998"/>
  </r>
  <r>
    <x v="2967"/>
    <n v="0.50832671969999998"/>
    <n v="0"/>
    <n v="0.50832671969999998"/>
  </r>
  <r>
    <x v="2968"/>
    <n v="0.48485527369999998"/>
    <n v="0"/>
    <n v="0.48485527369999998"/>
  </r>
  <r>
    <x v="2969"/>
    <n v="0.36865265959999999"/>
    <n v="0"/>
    <n v="0.36865265959999999"/>
  </r>
  <r>
    <x v="2970"/>
    <n v="0.33930056959999999"/>
    <n v="0"/>
    <n v="0.33930056959999999"/>
  </r>
  <r>
    <x v="2971"/>
    <n v="0.32450225129999999"/>
    <n v="0"/>
    <n v="0.32450225129999999"/>
  </r>
  <r>
    <x v="2972"/>
    <n v="0.29528014829999999"/>
    <n v="0"/>
    <n v="0.29528014829999999"/>
  </r>
  <r>
    <x v="2973"/>
    <n v="0.2390181294"/>
    <n v="0"/>
    <n v="0.2390181294"/>
  </r>
  <r>
    <x v="2974"/>
    <n v="0.2175263734"/>
    <n v="0"/>
    <n v="0.2175263734"/>
  </r>
  <r>
    <x v="2975"/>
    <n v="0.19886148849999999"/>
    <n v="0"/>
    <n v="0.19886148849999999"/>
  </r>
  <r>
    <x v="2976"/>
    <n v="0.18742590349999999"/>
    <n v="0"/>
    <n v="0.18742590349999999"/>
  </r>
  <r>
    <x v="2977"/>
    <n v="0.18000639439999999"/>
    <n v="0"/>
    <n v="0.18000639439999999"/>
  </r>
  <r>
    <x v="2978"/>
    <n v="0.17283080240000001"/>
    <n v="0"/>
    <n v="0.17283080240000001"/>
  </r>
  <r>
    <x v="2979"/>
    <n v="0.16535753850000001"/>
    <n v="0"/>
    <n v="0.16535753850000001"/>
  </r>
  <r>
    <x v="2980"/>
    <n v="0.1617882105"/>
    <n v="0"/>
    <n v="0.1617882105"/>
  </r>
  <r>
    <x v="2981"/>
    <n v="0.15655562570000001"/>
    <n v="0"/>
    <n v="0.15655562570000001"/>
  </r>
  <r>
    <x v="2982"/>
    <n v="0.15450446670000001"/>
    <n v="0"/>
    <n v="0.15450446670000001"/>
  </r>
  <r>
    <x v="2983"/>
    <n v="0.1514090786"/>
    <n v="0"/>
    <n v="0.1514090786"/>
  </r>
  <r>
    <x v="2984"/>
    <n v="0.15755538459999999"/>
    <n v="0"/>
    <n v="0.15755538459999999"/>
  </r>
  <r>
    <x v="2985"/>
    <n v="0.1740039176"/>
    <n v="0"/>
    <n v="0.1740039176"/>
  </r>
  <r>
    <x v="2986"/>
    <n v="0.19512058060000001"/>
    <n v="0"/>
    <n v="0.19512058060000001"/>
  </r>
  <r>
    <x v="2987"/>
    <n v="0.23598030850000001"/>
    <n v="0"/>
    <n v="0.23598030850000001"/>
  </r>
  <r>
    <x v="2988"/>
    <n v="0.27774091449999999"/>
    <n v="7.7682631899999993E-2"/>
    <n v="0.20005828249999999"/>
  </r>
  <r>
    <x v="2989"/>
    <n v="0.30488693249999999"/>
    <n v="7.7682631899999993E-2"/>
    <n v="0.22720430059999999"/>
  </r>
  <r>
    <x v="2990"/>
    <n v="0.29597767850000001"/>
    <n v="0.44716000979999998"/>
    <n v="-0.1511823313"/>
  </r>
  <r>
    <x v="2991"/>
    <n v="0.27454794020000001"/>
    <n v="0.44716000979999998"/>
    <n v="-0.1726120696"/>
  </r>
  <r>
    <x v="2992"/>
    <n v="0.26395773620000001"/>
    <n v="0.78409837370000002"/>
    <n v="-0.52014063749999995"/>
  </r>
  <r>
    <x v="2993"/>
    <n v="0.29791027329999997"/>
    <n v="0.78409837370000002"/>
    <n v="-0.48618810039999999"/>
  </r>
  <r>
    <x v="2994"/>
    <n v="0.29453521430000001"/>
    <n v="0.92814355680000005"/>
    <n v="-0.63360834249999998"/>
  </r>
  <r>
    <x v="2995"/>
    <n v="0.39641756750000001"/>
    <n v="0.92814355680000005"/>
    <n v="-0.53172598930000003"/>
  </r>
  <r>
    <x v="2996"/>
    <n v="0.39554114750000002"/>
    <n v="0.68040154720000001"/>
    <n v="-0.28486039969999999"/>
  </r>
  <r>
    <x v="2997"/>
    <n v="0.46412295460000003"/>
    <n v="0.68040154720000001"/>
    <n v="-0.21627859260000001"/>
  </r>
  <r>
    <x v="2998"/>
    <n v="0.46159621159999997"/>
    <n v="0.79490697899999996"/>
    <n v="-0.33331076739999999"/>
  </r>
  <r>
    <x v="2999"/>
    <n v="0.45255435890000001"/>
    <n v="0.79490697899999996"/>
    <n v="-0.3423526201"/>
  </r>
  <r>
    <x v="3000"/>
    <n v="0.4500297989"/>
    <n v="1.4212023944000001"/>
    <n v="-0.97117259550000001"/>
  </r>
  <r>
    <x v="3001"/>
    <n v="0.46609603640000002"/>
    <n v="1.4212023944000001"/>
    <n v="-0.9551063581"/>
  </r>
  <r>
    <x v="3002"/>
    <n v="0.46383969539999997"/>
    <n v="2.1646978694999999"/>
    <n v="-1.7008581741"/>
  </r>
  <r>
    <x v="3003"/>
    <n v="0.48501909370000001"/>
    <n v="2.1646978694999999"/>
    <n v="-1.6796787758"/>
  </r>
  <r>
    <x v="3004"/>
    <n v="0.48823204570000001"/>
    <n v="1.8532958816"/>
    <n v="-1.3650638359"/>
  </r>
  <r>
    <x v="3005"/>
    <n v="0.51789319320000005"/>
    <n v="1.8532958816"/>
    <n v="-1.3354026884000001"/>
  </r>
  <r>
    <x v="3006"/>
    <n v="0.53329754519999994"/>
    <n v="1.4234675541999999"/>
    <n v="-0.89017000899999998"/>
  </r>
  <r>
    <x v="3007"/>
    <n v="0.50523315599999996"/>
    <n v="1.4234675541999999"/>
    <n v="-0.91823439819999997"/>
  </r>
  <r>
    <x v="3008"/>
    <n v="0.53982613899999998"/>
    <n v="0.73864124580000001"/>
    <n v="-0.1988151068"/>
  </r>
  <r>
    <x v="3009"/>
    <n v="0.56853661020000001"/>
    <n v="0.73864124580000001"/>
    <n v="-0.17010463549999999"/>
  </r>
  <r>
    <x v="3010"/>
    <n v="0.59824173920000001"/>
    <n v="0.27438059660000003"/>
    <n v="0.32386114269999999"/>
  </r>
  <r>
    <x v="3011"/>
    <n v="0.63132013009999999"/>
    <n v="0.27438059660000003"/>
    <n v="0.35693953350000002"/>
  </r>
  <r>
    <x v="3012"/>
    <n v="0.64250266209999995"/>
    <n v="5.8386011699999997E-2"/>
    <n v="0.58411665040000005"/>
  </r>
  <r>
    <x v="3013"/>
    <n v="0.61332206229999997"/>
    <n v="5.8386011699999997E-2"/>
    <n v="0.55493605069999996"/>
  </r>
  <r>
    <x v="3014"/>
    <n v="0.60721506830000005"/>
    <n v="0"/>
    <n v="0.60721506830000005"/>
  </r>
  <r>
    <x v="3015"/>
    <n v="0.55268915730000001"/>
    <n v="0"/>
    <n v="0.55268915730000001"/>
  </r>
  <r>
    <x v="3016"/>
    <n v="0.53548832030000004"/>
    <n v="0"/>
    <n v="0.53548832030000004"/>
  </r>
  <r>
    <x v="3017"/>
    <n v="0.42545467949999999"/>
    <n v="0"/>
    <n v="0.42545467949999999"/>
  </r>
  <r>
    <x v="3018"/>
    <n v="0.39392365750000002"/>
    <n v="0"/>
    <n v="0.39392365750000002"/>
  </r>
  <r>
    <x v="3019"/>
    <n v="0.32231050449999998"/>
    <n v="0"/>
    <n v="0.32231050449999998"/>
  </r>
  <r>
    <x v="3020"/>
    <n v="0.29412578449999999"/>
    <n v="0"/>
    <n v="0.29412578449999999"/>
  </r>
  <r>
    <x v="3021"/>
    <n v="0.2465729206"/>
    <n v="0"/>
    <n v="0.2465729206"/>
  </r>
  <r>
    <x v="3022"/>
    <n v="0.2260988146"/>
    <n v="0"/>
    <n v="0.2260988146"/>
  </r>
  <r>
    <x v="3023"/>
    <n v="0.18012724099999999"/>
    <n v="0"/>
    <n v="0.18012724099999999"/>
  </r>
  <r>
    <x v="3024"/>
    <n v="0.17056531799999999"/>
    <n v="0"/>
    <n v="0.17056531799999999"/>
  </r>
  <r>
    <x v="3025"/>
    <n v="0.16416852339999999"/>
    <n v="0"/>
    <n v="0.16416852339999999"/>
  </r>
  <r>
    <x v="3026"/>
    <n v="0.1600485904"/>
    <n v="0"/>
    <n v="0.1600485904"/>
  </r>
  <r>
    <x v="3027"/>
    <n v="0.15433119440000001"/>
    <n v="0"/>
    <n v="0.15433119440000001"/>
  </r>
  <r>
    <x v="3028"/>
    <n v="0.1507955014"/>
    <n v="0"/>
    <n v="0.1507955014"/>
  </r>
  <r>
    <x v="3029"/>
    <n v="0.1488931862"/>
    <n v="0"/>
    <n v="0.1488931862"/>
  </r>
  <r>
    <x v="3030"/>
    <n v="0.14903368619999999"/>
    <n v="0"/>
    <n v="0.14903368619999999"/>
  </r>
  <r>
    <x v="3031"/>
    <n v="0.15086583440000001"/>
    <n v="0"/>
    <n v="0.15086583440000001"/>
  </r>
  <r>
    <x v="3032"/>
    <n v="0.15898816439999999"/>
    <n v="0"/>
    <n v="0.15898816439999999"/>
  </r>
  <r>
    <x v="3033"/>
    <n v="0.17066465989999999"/>
    <n v="0"/>
    <n v="0.17066465989999999"/>
  </r>
  <r>
    <x v="3034"/>
    <n v="0.1925822629"/>
    <n v="0"/>
    <n v="0.1925822629"/>
  </r>
  <r>
    <x v="3035"/>
    <n v="0.22325277369999999"/>
    <n v="0"/>
    <n v="0.22325277369999999"/>
  </r>
  <r>
    <x v="3036"/>
    <n v="0.25695497969999997"/>
    <n v="8.4677841700000006E-2"/>
    <n v="0.17227713789999999"/>
  </r>
  <r>
    <x v="3037"/>
    <n v="0.26811845080000002"/>
    <n v="8.4677841700000006E-2"/>
    <n v="0.18344060910000001"/>
  </r>
  <r>
    <x v="3038"/>
    <n v="0.25538052579999998"/>
    <n v="0.25067778699999999"/>
    <n v="4.7027388E-3"/>
  </r>
  <r>
    <x v="3039"/>
    <n v="0.23373449290000001"/>
    <n v="0.25067778699999999"/>
    <n v="-1.6943294099999999E-2"/>
  </r>
  <r>
    <x v="3040"/>
    <n v="0.2239382919"/>
    <n v="8.0041717600000006E-2"/>
    <n v="0.1438965743"/>
  </r>
  <r>
    <x v="3041"/>
    <n v="0.21729880239999999"/>
    <n v="8.0041717600000006E-2"/>
    <n v="0.13725708480000001"/>
  </r>
  <r>
    <x v="3042"/>
    <n v="0.2150303814"/>
    <n v="0.18033097200000001"/>
    <n v="3.4699409399999999E-2"/>
  </r>
  <r>
    <x v="3043"/>
    <n v="0.2082367071"/>
    <n v="0.18033097200000001"/>
    <n v="2.7905735099999999E-2"/>
  </r>
  <r>
    <x v="3044"/>
    <n v="0.2109640901"/>
    <n v="0.52316976559999995"/>
    <n v="-0.3122056755"/>
  </r>
  <r>
    <x v="3045"/>
    <n v="0.20423092740000001"/>
    <n v="0.52316976559999995"/>
    <n v="-0.31893883820000002"/>
  </r>
  <r>
    <x v="3046"/>
    <n v="0.2082231504"/>
    <n v="0.9844867464"/>
    <n v="-0.77626359599999994"/>
  </r>
  <r>
    <x v="3047"/>
    <n v="0.20857027219999999"/>
    <n v="0.9844867464"/>
    <n v="-0.77591647419999998"/>
  </r>
  <r>
    <x v="3048"/>
    <n v="0.20810097020000001"/>
    <n v="0.80301595479999999"/>
    <n v="-0.59491498460000003"/>
  </r>
  <r>
    <x v="3049"/>
    <n v="0.20728974859999999"/>
    <n v="0.80301595479999999"/>
    <n v="-0.59572620610000004"/>
  </r>
  <r>
    <x v="3050"/>
    <n v="0.2082802996"/>
    <n v="0.62462751910000003"/>
    <n v="-0.41634721940000002"/>
  </r>
  <r>
    <x v="3051"/>
    <n v="0.20918308460000001"/>
    <n v="0.62462751910000003"/>
    <n v="-0.41544443450000001"/>
  </r>
  <r>
    <x v="3052"/>
    <n v="0.21192270360000001"/>
    <n v="0.46952349329999998"/>
    <n v="-0.2576007897"/>
  </r>
  <r>
    <x v="3053"/>
    <n v="0.2280011565"/>
    <n v="0.46952349329999998"/>
    <n v="-0.24152233670000001"/>
  </r>
  <r>
    <x v="3054"/>
    <n v="0.24629941050000001"/>
    <n v="0.31105297990000003"/>
    <n v="-6.4753569299999994E-2"/>
  </r>
  <r>
    <x v="3055"/>
    <n v="0.26596120220000002"/>
    <n v="0.31105297990000003"/>
    <n v="-4.5091777700000002E-2"/>
  </r>
  <r>
    <x v="3056"/>
    <n v="0.29679928820000001"/>
    <n v="5.9548829599999999E-2"/>
    <n v="0.23725045859999999"/>
  </r>
  <r>
    <x v="3057"/>
    <n v="0.32399022399999999"/>
    <n v="5.9548829599999999E-2"/>
    <n v="0.26444139439999997"/>
  </r>
  <r>
    <x v="3058"/>
    <n v="0.34591239899999998"/>
    <n v="2.6005367999999999E-3"/>
    <n v="0.34331186219999998"/>
  </r>
  <r>
    <x v="3059"/>
    <n v="0.3551157607"/>
    <n v="2.6005367999999999E-3"/>
    <n v="0.3525152238"/>
  </r>
  <r>
    <x v="3060"/>
    <n v="0.36265660669999999"/>
    <n v="2.0829501399999999E-2"/>
    <n v="0.34182710529999999"/>
  </r>
  <r>
    <x v="3061"/>
    <n v="0.37666318450000003"/>
    <n v="2.0829501399999999E-2"/>
    <n v="0.35583368300000001"/>
  </r>
  <r>
    <x v="3062"/>
    <n v="0.37632040550000001"/>
    <n v="0"/>
    <n v="0.37632040550000001"/>
  </r>
  <r>
    <x v="3063"/>
    <n v="0.37113256449999998"/>
    <n v="0"/>
    <n v="0.37113256449999998"/>
  </r>
  <r>
    <x v="3064"/>
    <n v="0.3530993885"/>
    <n v="0"/>
    <n v="0.3530993885"/>
  </r>
  <r>
    <x v="3065"/>
    <n v="0.33246169840000001"/>
    <n v="0"/>
    <n v="0.33246169840000001"/>
  </r>
  <r>
    <x v="3066"/>
    <n v="0.30540668739999999"/>
    <n v="0"/>
    <n v="0.30540668739999999"/>
  </r>
  <r>
    <x v="3067"/>
    <n v="0.2804253263"/>
    <n v="0"/>
    <n v="0.2804253263"/>
  </r>
  <r>
    <x v="3068"/>
    <n v="0.25074059329999998"/>
    <n v="0"/>
    <n v="0.25074059329999998"/>
  </r>
  <r>
    <x v="3069"/>
    <n v="0.2266472262"/>
    <n v="0"/>
    <n v="0.2266472262"/>
  </r>
  <r>
    <x v="3070"/>
    <n v="0.2015920222"/>
    <n v="0"/>
    <n v="0.2015920222"/>
  </r>
  <r>
    <x v="3071"/>
    <n v="0.18389140039999999"/>
    <n v="0"/>
    <n v="0.18389140039999999"/>
  </r>
  <r>
    <x v="3072"/>
    <n v="0.17211038040000001"/>
    <n v="0"/>
    <n v="0.17211038040000001"/>
  </r>
  <r>
    <x v="3073"/>
    <n v="0.1656819088"/>
    <n v="0"/>
    <n v="0.1656819088"/>
  </r>
  <r>
    <x v="3074"/>
    <n v="0.16221183380000001"/>
    <n v="0"/>
    <n v="0.16221183380000001"/>
  </r>
  <r>
    <x v="3075"/>
    <n v="0.15717708329999999"/>
    <n v="0"/>
    <n v="0.15717708329999999"/>
  </r>
  <r>
    <x v="3076"/>
    <n v="0.15640367429999999"/>
    <n v="0"/>
    <n v="0.15640367429999999"/>
  </r>
  <r>
    <x v="3077"/>
    <n v="0.15259160099999999"/>
    <n v="0"/>
    <n v="0.15259160099999999"/>
  </r>
  <r>
    <x v="3078"/>
    <n v="0.15306692599999999"/>
    <n v="0"/>
    <n v="0.15306692599999999"/>
  </r>
  <r>
    <x v="3079"/>
    <n v="0.1579436884"/>
    <n v="0"/>
    <n v="0.1579436884"/>
  </r>
  <r>
    <x v="3080"/>
    <n v="0.16175130339999999"/>
    <n v="0"/>
    <n v="0.16175130339999999"/>
  </r>
  <r>
    <x v="3081"/>
    <n v="0.17524129350000001"/>
    <n v="0"/>
    <n v="0.17524129350000001"/>
  </r>
  <r>
    <x v="3082"/>
    <n v="0.1966556515"/>
    <n v="0"/>
    <n v="0.1966556515"/>
  </r>
  <r>
    <x v="3083"/>
    <n v="0.2175228505"/>
    <n v="0"/>
    <n v="0.2175228505"/>
  </r>
  <r>
    <x v="3084"/>
    <n v="0.25032963949999998"/>
    <n v="6.0399828599999997E-2"/>
    <n v="0.189929811"/>
  </r>
  <r>
    <x v="3085"/>
    <n v="0.26076047200000002"/>
    <n v="6.0399828599999997E-2"/>
    <n v="0.20036064349999999"/>
  </r>
  <r>
    <x v="3086"/>
    <n v="0.25299559700000002"/>
    <n v="0.28218167859999999"/>
    <n v="-2.9186081499999999E-2"/>
  </r>
  <r>
    <x v="3087"/>
    <n v="0.22971169459999999"/>
    <n v="0.28218167859999999"/>
    <n v="-5.2469983900000003E-2"/>
  </r>
  <r>
    <x v="3088"/>
    <n v="0.21574705359999999"/>
    <n v="1.0539426917000001"/>
    <n v="-0.83819563809999997"/>
  </r>
  <r>
    <x v="3089"/>
    <n v="0.20222120339999999"/>
    <n v="1.0539426917000001"/>
    <n v="-0.85172148830000005"/>
  </r>
  <r>
    <x v="3090"/>
    <n v="0.19860488039999999"/>
    <n v="2.4751976371"/>
    <n v="-2.2765927566999999"/>
  </r>
  <r>
    <x v="3091"/>
    <n v="0.16688733059999999"/>
    <n v="2.4751976371"/>
    <n v="-2.3083103065000001"/>
  </r>
  <r>
    <x v="3092"/>
    <n v="0.16986235760000001"/>
    <n v="2.9883179173999999"/>
    <n v="-2.8184555597999998"/>
  </r>
  <r>
    <x v="3093"/>
    <n v="0.15244936910000001"/>
    <n v="2.9883179173999999"/>
    <n v="-2.8358685483000001"/>
  </r>
  <r>
    <x v="3094"/>
    <n v="0.15476278809999999"/>
    <n v="3.0744823096"/>
    <n v="-2.9197195214999998"/>
  </r>
  <r>
    <x v="3095"/>
    <n v="0.16237740179999999"/>
    <n v="3.0744823096"/>
    <n v="-2.9121049077999999"/>
  </r>
  <r>
    <x v="3096"/>
    <n v="0.15966632680000001"/>
    <n v="2.9484955491"/>
    <n v="-2.7888292223"/>
  </r>
  <r>
    <x v="3097"/>
    <n v="0.15747175099999999"/>
    <n v="2.9484955491"/>
    <n v="-2.7910237980999999"/>
  </r>
  <r>
    <x v="3098"/>
    <n v="0.15793226899999999"/>
    <n v="2.4075605467000001"/>
    <n v="-2.2496282777999999"/>
  </r>
  <r>
    <x v="3099"/>
    <n v="0.15032083039999999"/>
    <n v="2.4075605467000001"/>
    <n v="-2.2572397163"/>
  </r>
  <r>
    <x v="3100"/>
    <n v="0.15869919539999999"/>
    <n v="1.8386696629999999"/>
    <n v="-1.6799704676"/>
  </r>
  <r>
    <x v="3101"/>
    <n v="0.17446726169999999"/>
    <n v="1.8386696629999999"/>
    <n v="-1.6642024013000001"/>
  </r>
  <r>
    <x v="3102"/>
    <n v="0.19304702069999999"/>
    <n v="1.3715149815000001"/>
    <n v="-1.1784679607999999"/>
  </r>
  <r>
    <x v="3103"/>
    <n v="0.22522360129999999"/>
    <n v="1.3715149815000001"/>
    <n v="-1.1462913802000001"/>
  </r>
  <r>
    <x v="3104"/>
    <n v="0.24801173830000001"/>
    <n v="0.6785940453"/>
    <n v="-0.430582307"/>
  </r>
  <r>
    <x v="3105"/>
    <n v="0.27635253700000001"/>
    <n v="0.6785940453"/>
    <n v="-0.40224150829999999"/>
  </r>
  <r>
    <x v="3106"/>
    <n v="0.29548264400000002"/>
    <n v="0.29720444699999998"/>
    <n v="-1.721803E-3"/>
  </r>
  <r>
    <x v="3107"/>
    <n v="0.30246176940000002"/>
    <n v="0.29720444699999998"/>
    <n v="5.2573224000000002E-3"/>
  </r>
  <r>
    <x v="3108"/>
    <n v="0.30365161340000002"/>
    <n v="9.9723538299999998E-2"/>
    <n v="0.20392807509999999"/>
  </r>
  <r>
    <x v="3109"/>
    <n v="0.33098148440000003"/>
    <n v="9.9723538299999998E-2"/>
    <n v="0.2312579461"/>
  </r>
  <r>
    <x v="3110"/>
    <n v="0.32805233340000001"/>
    <n v="0"/>
    <n v="0.32805233340000001"/>
  </r>
  <r>
    <x v="3111"/>
    <n v="0.32937581710000002"/>
    <n v="0"/>
    <n v="0.32937581710000002"/>
  </r>
  <r>
    <x v="3112"/>
    <n v="0.31284774110000002"/>
    <n v="0"/>
    <n v="0.31284774110000002"/>
  </r>
  <r>
    <x v="3113"/>
    <n v="0.31271863779999998"/>
    <n v="0"/>
    <n v="0.31271863779999998"/>
  </r>
  <r>
    <x v="3114"/>
    <n v="0.28538088379999998"/>
    <n v="0"/>
    <n v="0.28538088379999998"/>
  </r>
  <r>
    <x v="3115"/>
    <n v="0.27227018279999998"/>
    <n v="0"/>
    <n v="0.27227018279999998"/>
  </r>
  <r>
    <x v="3116"/>
    <n v="0.24245662079999999"/>
    <n v="0"/>
    <n v="0.24245662079999999"/>
  </r>
  <r>
    <x v="3117"/>
    <n v="0.22118352899999999"/>
    <n v="0"/>
    <n v="0.22118352899999999"/>
  </r>
  <r>
    <x v="3118"/>
    <n v="0.19759146299999999"/>
    <n v="0"/>
    <n v="0.19759146299999999"/>
  </r>
  <r>
    <x v="3119"/>
    <n v="0.19145097459999999"/>
    <n v="0"/>
    <n v="0.19145097459999999"/>
  </r>
  <r>
    <x v="3120"/>
    <n v="0.17971888559999999"/>
    <n v="0"/>
    <n v="0.17971888559999999"/>
  </r>
  <r>
    <x v="3121"/>
    <n v="0.17130191359999999"/>
    <n v="0"/>
    <n v="0.17130191359999999"/>
  </r>
  <r>
    <x v="3122"/>
    <n v="0.1654755926"/>
    <n v="0"/>
    <n v="0.1654755926"/>
  </r>
  <r>
    <x v="3123"/>
    <n v="0.16138452180000001"/>
    <n v="0"/>
    <n v="0.16138452180000001"/>
  </r>
  <r>
    <x v="3124"/>
    <n v="0.15716089280000001"/>
    <n v="0"/>
    <n v="0.15716089280000001"/>
  </r>
  <r>
    <x v="3125"/>
    <n v="0.15573447579999999"/>
    <n v="0"/>
    <n v="0.15573447579999999"/>
  </r>
  <r>
    <x v="3126"/>
    <n v="0.15573806079999999"/>
    <n v="0"/>
    <n v="0.15573806079999999"/>
  </r>
  <r>
    <x v="3127"/>
    <n v="0.159740363"/>
    <n v="0"/>
    <n v="0.159740363"/>
  </r>
  <r>
    <x v="3128"/>
    <n v="0.165868243"/>
    <n v="0"/>
    <n v="0.165868243"/>
  </r>
  <r>
    <x v="3129"/>
    <n v="0.17502007829999999"/>
    <n v="0"/>
    <n v="0.17502007829999999"/>
  </r>
  <r>
    <x v="3130"/>
    <n v="0.19836062830000001"/>
    <n v="0"/>
    <n v="0.19836062830000001"/>
  </r>
  <r>
    <x v="3131"/>
    <n v="0.22172260560000001"/>
    <n v="0"/>
    <n v="0.22172260560000001"/>
  </r>
  <r>
    <x v="3132"/>
    <n v="0.25572696360000002"/>
    <n v="9.3990062200000002E-2"/>
    <n v="0.16173690130000001"/>
  </r>
  <r>
    <x v="3133"/>
    <n v="0.26788776790000002"/>
    <n v="9.3990062200000002E-2"/>
    <n v="0.17389770569999999"/>
  </r>
  <r>
    <x v="3134"/>
    <n v="0.25717177289999998"/>
    <n v="0.4792455913"/>
    <n v="-0.22207381840000001"/>
  </r>
  <r>
    <x v="3135"/>
    <n v="0.23400853999999999"/>
    <n v="0.4792455913"/>
    <n v="-0.24523705130000001"/>
  </r>
  <r>
    <x v="3136"/>
    <n v="0.225405986"/>
    <n v="1.0991583922999999"/>
    <n v="-0.87375240629999995"/>
  </r>
  <r>
    <x v="3137"/>
    <n v="0.2232476437"/>
    <n v="1.0991583922999999"/>
    <n v="-0.87591074859999996"/>
  </r>
  <r>
    <x v="3138"/>
    <n v="0.21841829669999999"/>
    <n v="1.1647605889999999"/>
    <n v="-0.9463422923"/>
  </r>
  <r>
    <x v="3139"/>
    <n v="0.2158261668"/>
    <n v="1.1647605889999999"/>
    <n v="-0.94893442230000002"/>
  </r>
  <r>
    <x v="3140"/>
    <n v="0.22283477779999999"/>
    <n v="0.9363449828"/>
    <n v="-0.71351020499999995"/>
  </r>
  <r>
    <x v="3141"/>
    <n v="0.22851292440000001"/>
    <n v="0.9363449828"/>
    <n v="-0.70783205839999996"/>
  </r>
  <r>
    <x v="3142"/>
    <n v="0.23067054240000001"/>
    <n v="1.0453286517"/>
    <n v="-0.81465810930000004"/>
  </r>
  <r>
    <x v="3143"/>
    <n v="0.23441198990000001"/>
    <n v="1.0453286517"/>
    <n v="-0.8109166619"/>
  </r>
  <r>
    <x v="3144"/>
    <n v="0.23220557989999999"/>
    <n v="1.1555021490999999"/>
    <n v="-0.92329656920000003"/>
  </r>
  <r>
    <x v="3145"/>
    <n v="0.2321697929"/>
    <n v="1.1555021490999999"/>
    <n v="-0.92333235619999998"/>
  </r>
  <r>
    <x v="3146"/>
    <n v="0.2367682139"/>
    <n v="1.1802411131999999"/>
    <n v="-0.9434728993"/>
  </r>
  <r>
    <x v="3147"/>
    <n v="0.23946739980000001"/>
    <n v="1.1802411131999999"/>
    <n v="-0.94077371340000004"/>
  </r>
  <r>
    <x v="3148"/>
    <n v="0.24522108179999999"/>
    <n v="1.2075155230000001"/>
    <n v="-0.96229444119999996"/>
  </r>
  <r>
    <x v="3149"/>
    <n v="0.27149588730000002"/>
    <n v="1.2075155230000001"/>
    <n v="-0.93601963570000002"/>
  </r>
  <r>
    <x v="3150"/>
    <n v="0.28756427530000001"/>
    <n v="1.2003888559"/>
    <n v="-0.91282458060000005"/>
  </r>
  <r>
    <x v="3151"/>
    <n v="0.31013549769999998"/>
    <n v="1.2003888559"/>
    <n v="-0.89025335829999996"/>
  </r>
  <r>
    <x v="3152"/>
    <n v="0.33548879770000001"/>
    <n v="0.71568978709999997"/>
    <n v="-0.38020098940000002"/>
  </r>
  <r>
    <x v="3153"/>
    <n v="0.35932462209999999"/>
    <n v="0.71568978709999997"/>
    <n v="-0.35636516499999998"/>
  </r>
  <r>
    <x v="3154"/>
    <n v="0.37978743910000001"/>
    <n v="0.27366140039999998"/>
    <n v="0.10612603869999999"/>
  </r>
  <r>
    <x v="3155"/>
    <n v="0.38876516570000003"/>
    <n v="0.27366140039999998"/>
    <n v="0.11510376529999999"/>
  </r>
  <r>
    <x v="3156"/>
    <n v="0.39043612570000003"/>
    <n v="8.1181655800000002E-2"/>
    <n v="0.3092544699"/>
  </r>
  <r>
    <x v="3157"/>
    <n v="0.39993627500000001"/>
    <n v="8.1181655800000002E-2"/>
    <n v="0.31875461919999998"/>
  </r>
  <r>
    <x v="3158"/>
    <n v="0.40111224600000001"/>
    <n v="0"/>
    <n v="0.40111224600000001"/>
  </r>
  <r>
    <x v="3159"/>
    <n v="0.38510209299999998"/>
    <n v="0"/>
    <n v="0.38510209299999998"/>
  </r>
  <r>
    <x v="3160"/>
    <n v="0.37696915800000003"/>
    <n v="0"/>
    <n v="0.37696915800000003"/>
  </r>
  <r>
    <x v="3161"/>
    <n v="0.35255564220000002"/>
    <n v="0"/>
    <n v="0.35255564220000002"/>
  </r>
  <r>
    <x v="3162"/>
    <n v="0.3241768022"/>
    <n v="0"/>
    <n v="0.3241768022"/>
  </r>
  <r>
    <x v="3163"/>
    <n v="0.29719335990000001"/>
    <n v="0"/>
    <n v="0.29719335990000001"/>
  </r>
  <r>
    <x v="3164"/>
    <n v="0.26346131090000002"/>
    <n v="0"/>
    <n v="0.26346131090000002"/>
  </r>
  <r>
    <x v="3165"/>
    <n v="0.23557274780000001"/>
    <n v="0"/>
    <n v="0.23557274780000001"/>
  </r>
  <r>
    <x v="3166"/>
    <n v="0.21186452480000001"/>
    <n v="0"/>
    <n v="0.21186452480000001"/>
  </r>
  <r>
    <x v="3167"/>
    <n v="0.20164342930000001"/>
    <n v="0"/>
    <n v="0.20164342930000001"/>
  </r>
  <r>
    <x v="3168"/>
    <n v="0.19142926730000001"/>
    <n v="0"/>
    <n v="0.19142926730000001"/>
  </r>
  <r>
    <x v="3169"/>
    <n v="0.18147468950000001"/>
    <n v="0"/>
    <n v="0.18147468950000001"/>
  </r>
  <r>
    <x v="3170"/>
    <n v="0.17244254649999999"/>
    <n v="0"/>
    <n v="0.17244254649999999"/>
  </r>
  <r>
    <x v="3171"/>
    <n v="0.16754937519999999"/>
    <n v="0"/>
    <n v="0.16754937519999999"/>
  </r>
  <r>
    <x v="3172"/>
    <n v="0.1647581212"/>
    <n v="0"/>
    <n v="0.1647581212"/>
  </r>
  <r>
    <x v="3173"/>
    <n v="0.16085512790000001"/>
    <n v="0"/>
    <n v="0.16085512790000001"/>
  </r>
  <r>
    <x v="3174"/>
    <n v="0.15881892289999999"/>
    <n v="0"/>
    <n v="0.15881892289999999"/>
  </r>
  <r>
    <x v="3175"/>
    <n v="0.15985112330000001"/>
    <n v="0"/>
    <n v="0.15985112330000001"/>
  </r>
  <r>
    <x v="3176"/>
    <n v="0.16226383629999999"/>
    <n v="0"/>
    <n v="0.16226383629999999"/>
  </r>
  <r>
    <x v="3177"/>
    <n v="0.1769027017"/>
    <n v="0"/>
    <n v="0.1769027017"/>
  </r>
  <r>
    <x v="3178"/>
    <n v="0.1969981727"/>
    <n v="0"/>
    <n v="0.1969981727"/>
  </r>
  <r>
    <x v="3179"/>
    <n v="0.2272023534"/>
    <n v="0"/>
    <n v="0.2272023534"/>
  </r>
  <r>
    <x v="3180"/>
    <n v="0.25973575040000002"/>
    <n v="2.6009731599999999E-2"/>
    <n v="0.23372601879999999"/>
  </r>
  <r>
    <x v="3181"/>
    <n v="0.28214168649999999"/>
    <n v="2.6009731599999999E-2"/>
    <n v="0.25613195490000001"/>
  </r>
  <r>
    <x v="3182"/>
    <n v="0.27049429650000001"/>
    <n v="0.50602172519999999"/>
    <n v="-0.23552742879999999"/>
  </r>
  <r>
    <x v="3183"/>
    <n v="0.24619278219999999"/>
    <n v="0.50602172519999999"/>
    <n v="-0.25982894309999999"/>
  </r>
  <r>
    <x v="3184"/>
    <n v="0.24025384120000001"/>
    <n v="1.6629439926"/>
    <n v="-1.4226901515000001"/>
  </r>
  <r>
    <x v="3185"/>
    <n v="0.24980361249999999"/>
    <n v="1.6629439926"/>
    <n v="-1.4131403801"/>
  </r>
  <r>
    <x v="3186"/>
    <n v="0.24807544949999999"/>
    <n v="1.8356400274"/>
    <n v="-1.5875645779000001"/>
  </r>
  <r>
    <x v="3187"/>
    <n v="0.28046682080000002"/>
    <n v="1.8356400274"/>
    <n v="-1.5551732065999999"/>
  </r>
  <r>
    <x v="3188"/>
    <n v="0.28063840680000002"/>
    <n v="2.1527106325999998"/>
    <n v="-1.8720722258"/>
  </r>
  <r>
    <x v="3189"/>
    <n v="0.3086640048"/>
    <n v="2.1527106325999998"/>
    <n v="-1.8440466278000001"/>
  </r>
  <r>
    <x v="3190"/>
    <n v="0.31242359380000001"/>
    <n v="2.1564545249"/>
    <n v="-1.8440309311"/>
  </r>
  <r>
    <x v="3191"/>
    <n v="0.3102818759"/>
    <n v="2.1564545249"/>
    <n v="-1.8461726490000001"/>
  </r>
  <r>
    <x v="3192"/>
    <n v="0.30747855390000001"/>
    <n v="1.4178379185000001"/>
    <n v="-1.1103593646000001"/>
  </r>
  <r>
    <x v="3193"/>
    <n v="0.31268485870000001"/>
    <n v="1.4178379185000001"/>
    <n v="-1.1051530597999999"/>
  </r>
  <r>
    <x v="3194"/>
    <n v="0.31426915770000002"/>
    <n v="1.2193360056"/>
    <n v="-0.90506684790000003"/>
  </r>
  <r>
    <x v="3195"/>
    <n v="0.32658034940000003"/>
    <n v="1.2193360056"/>
    <n v="-0.89275565619999997"/>
  </r>
  <r>
    <x v="3196"/>
    <n v="0.33016022740000001"/>
    <n v="1.107415665"/>
    <n v="-0.77725543770000005"/>
  </r>
  <r>
    <x v="3197"/>
    <n v="0.35552605949999999"/>
    <n v="1.107415665"/>
    <n v="-0.75188960549999995"/>
  </r>
  <r>
    <x v="3198"/>
    <n v="0.37023080349999998"/>
    <n v="0.83857940330000003"/>
    <n v="-0.46834859979999999"/>
  </r>
  <r>
    <x v="3199"/>
    <n v="0.372013606"/>
    <n v="0.83857940330000003"/>
    <n v="-0.46656579729999997"/>
  </r>
  <r>
    <x v="3200"/>
    <n v="0.390607225"/>
    <n v="0.44907943810000001"/>
    <n v="-5.8472213100000003E-2"/>
  </r>
  <r>
    <x v="3201"/>
    <n v="0.40986056110000002"/>
    <n v="0.44907943810000001"/>
    <n v="-3.9218876899999998E-2"/>
  </r>
  <r>
    <x v="3202"/>
    <n v="0.4266114271"/>
    <n v="0.31744323169999999"/>
    <n v="0.1091681954"/>
  </r>
  <r>
    <x v="3203"/>
    <n v="0.44206459790000002"/>
    <n v="0.31744323169999999"/>
    <n v="0.1246213662"/>
  </r>
  <r>
    <x v="3204"/>
    <n v="0.45160229689999998"/>
    <n v="0.10850279910000001"/>
    <n v="0.34309949779999999"/>
  </r>
  <r>
    <x v="3205"/>
    <n v="0.44815566420000003"/>
    <n v="0.10850279910000001"/>
    <n v="0.33965286500000003"/>
  </r>
  <r>
    <x v="3206"/>
    <n v="0.44623631920000001"/>
    <n v="0"/>
    <n v="0.44623631920000001"/>
  </r>
  <r>
    <x v="3207"/>
    <n v="0.42505769100000002"/>
    <n v="0"/>
    <n v="0.42505769100000002"/>
  </r>
  <r>
    <x v="3208"/>
    <n v="0.408904029"/>
    <n v="0"/>
    <n v="0.408904029"/>
  </r>
  <r>
    <x v="3209"/>
    <n v="0.35828105249999997"/>
    <n v="0"/>
    <n v="0.35828105249999997"/>
  </r>
  <r>
    <x v="3210"/>
    <n v="0.34346052449999998"/>
    <n v="0"/>
    <n v="0.34346052449999998"/>
  </r>
  <r>
    <x v="3211"/>
    <n v="0.30990478189999998"/>
    <n v="0"/>
    <n v="0.30990478189999998"/>
  </r>
  <r>
    <x v="3212"/>
    <n v="0.2853173759"/>
    <n v="0"/>
    <n v="0.2853173759"/>
  </r>
  <r>
    <x v="3213"/>
    <n v="0.25682190110000003"/>
    <n v="0"/>
    <n v="0.25682190110000003"/>
  </r>
  <r>
    <x v="3214"/>
    <n v="0.23318825309999999"/>
    <n v="0"/>
    <n v="0.23318825309999999"/>
  </r>
  <r>
    <x v="3215"/>
    <n v="0.19615072519999999"/>
    <n v="0"/>
    <n v="0.19615072519999999"/>
  </r>
  <r>
    <x v="3216"/>
    <n v="0.1841081822"/>
    <n v="0"/>
    <n v="0.1841081822"/>
  </r>
  <r>
    <x v="3217"/>
    <n v="0.1699923713"/>
    <n v="0"/>
    <n v="0.1699923713"/>
  </r>
  <r>
    <x v="3218"/>
    <n v="0.16340991429999999"/>
    <n v="0"/>
    <n v="0.16340991429999999"/>
  </r>
  <r>
    <x v="3219"/>
    <n v="0.1573951432"/>
    <n v="0"/>
    <n v="0.1573951432"/>
  </r>
  <r>
    <x v="3220"/>
    <n v="0.1525580352"/>
    <n v="0"/>
    <n v="0.1525580352"/>
  </r>
  <r>
    <x v="3221"/>
    <n v="0.15092027620000001"/>
    <n v="0"/>
    <n v="0.15092027620000001"/>
  </r>
  <r>
    <x v="3222"/>
    <n v="0.14830741920000001"/>
    <n v="0"/>
    <n v="0.14830741920000001"/>
  </r>
  <r>
    <x v="3223"/>
    <n v="0.1467762343"/>
    <n v="0"/>
    <n v="0.1467762343"/>
  </r>
  <r>
    <x v="3224"/>
    <n v="0.1488646653"/>
    <n v="0"/>
    <n v="0.1488646653"/>
  </r>
  <r>
    <x v="3225"/>
    <n v="0.154809951"/>
    <n v="0"/>
    <n v="0.154809951"/>
  </r>
  <r>
    <x v="3226"/>
    <n v="0.15988846400000001"/>
    <n v="0"/>
    <n v="0.15988846400000001"/>
  </r>
  <r>
    <x v="3227"/>
    <n v="0.17065990049999999"/>
    <n v="0"/>
    <n v="0.17065990049999999"/>
  </r>
  <r>
    <x v="3228"/>
    <n v="0.19461532649999999"/>
    <n v="1.30790525E-2"/>
    <n v="0.181536274"/>
  </r>
  <r>
    <x v="3229"/>
    <n v="0.1902948022"/>
    <n v="1.30790525E-2"/>
    <n v="0.17721574970000001"/>
  </r>
  <r>
    <x v="3230"/>
    <n v="0.20918258919999999"/>
    <n v="0.410362964"/>
    <n v="-0.20118037480000001"/>
  </r>
  <r>
    <x v="3231"/>
    <n v="0.1817124953"/>
    <n v="0.410362964"/>
    <n v="-0.2286504687"/>
  </r>
  <r>
    <x v="3232"/>
    <n v="0.18037035830000001"/>
    <n v="0.8172381393"/>
    <n v="-0.63686778099999997"/>
  </r>
  <r>
    <x v="3233"/>
    <n v="0.18921514110000001"/>
    <n v="0.8172381393"/>
    <n v="-0.62802299819999996"/>
  </r>
  <r>
    <x v="3234"/>
    <n v="0.19612266710000001"/>
    <n v="0.88512055349999996"/>
    <n v="-0.68899788640000004"/>
  </r>
  <r>
    <x v="3235"/>
    <n v="0.19289898599999999"/>
    <n v="0.88512055349999996"/>
    <n v="-0.69222156749999997"/>
  </r>
  <r>
    <x v="3236"/>
    <n v="0.18955792199999999"/>
    <n v="1.3530671802000001"/>
    <n v="-1.1635092582"/>
  </r>
  <r>
    <x v="3237"/>
    <n v="0.1716096211"/>
    <n v="1.3530671802000001"/>
    <n v="-1.1814575591000001"/>
  </r>
  <r>
    <x v="3238"/>
    <n v="0.17910096010000001"/>
    <n v="1.9727801114000001"/>
    <n v="-1.7936791513000001"/>
  </r>
  <r>
    <x v="3239"/>
    <n v="0.18176346730000001"/>
    <n v="1.9727801114000001"/>
    <n v="-1.7910166440999999"/>
  </r>
  <r>
    <x v="3240"/>
    <n v="0.18019251829999999"/>
    <n v="1.9570085744000001"/>
    <n v="-1.7768160561999999"/>
  </r>
  <r>
    <x v="3241"/>
    <n v="0.18684527240000001"/>
    <n v="1.9570085744000001"/>
    <n v="-1.7701633021000001"/>
  </r>
  <r>
    <x v="3242"/>
    <n v="0.18670014639999999"/>
    <n v="2.3632818973999998"/>
    <n v="-2.1765817511000001"/>
  </r>
  <r>
    <x v="3243"/>
    <n v="0.19109426939999999"/>
    <n v="2.3632818973999998"/>
    <n v="-2.1721876280000001"/>
  </r>
  <r>
    <x v="3244"/>
    <n v="0.19349202439999999"/>
    <n v="2.1321451457"/>
    <n v="-1.9386531212"/>
  </r>
  <r>
    <x v="3245"/>
    <n v="0.21418343449999999"/>
    <n v="2.1321451457"/>
    <n v="-1.9179617112"/>
  </r>
  <r>
    <x v="3246"/>
    <n v="0.22298443749999999"/>
    <n v="1.4644888954999999"/>
    <n v="-1.2415044580000001"/>
  </r>
  <r>
    <x v="3247"/>
    <n v="0.26437250919999999"/>
    <n v="1.4644888954999999"/>
    <n v="-1.2001163862999999"/>
  </r>
  <r>
    <x v="3248"/>
    <n v="0.27978500519999999"/>
    <n v="0.6758457121"/>
    <n v="-0.3960607069"/>
  </r>
  <r>
    <x v="3249"/>
    <n v="0.2998832307"/>
    <n v="0.6758457121"/>
    <n v="-0.37596248139999999"/>
  </r>
  <r>
    <x v="3250"/>
    <n v="0.30557538169999998"/>
    <n v="0.16758991479999999"/>
    <n v="0.13798546689999999"/>
  </r>
  <r>
    <x v="3251"/>
    <n v="0.30666574130000002"/>
    <n v="0.16758991479999999"/>
    <n v="0.1390758265"/>
  </r>
  <r>
    <x v="3252"/>
    <n v="0.3095382673"/>
    <n v="8.5150125600000001E-2"/>
    <n v="0.22438814169999999"/>
  </r>
  <r>
    <x v="3253"/>
    <n v="0.33820193189999997"/>
    <n v="8.5150125600000001E-2"/>
    <n v="0.25305180620000001"/>
  </r>
  <r>
    <x v="3254"/>
    <n v="0.3336586929"/>
    <n v="0"/>
    <n v="0.3336586929"/>
  </r>
  <r>
    <x v="3255"/>
    <n v="0.32167441250000001"/>
    <n v="0"/>
    <n v="0.32167441250000001"/>
  </r>
  <r>
    <x v="3256"/>
    <n v="0.3050133995"/>
    <n v="0"/>
    <n v="0.3050133995"/>
  </r>
  <r>
    <x v="3257"/>
    <n v="0.31528610229999998"/>
    <n v="0"/>
    <n v="0.31528610229999998"/>
  </r>
  <r>
    <x v="3258"/>
    <n v="0.2992562413"/>
    <n v="0"/>
    <n v="0.2992562413"/>
  </r>
  <r>
    <x v="3259"/>
    <n v="0.2779074178"/>
    <n v="0"/>
    <n v="0.2779074178"/>
  </r>
  <r>
    <x v="3260"/>
    <n v="0.25551877480000001"/>
    <n v="0"/>
    <n v="0.25551877480000001"/>
  </r>
  <r>
    <x v="3261"/>
    <n v="0.24397404170000001"/>
    <n v="0"/>
    <n v="0.24397404170000001"/>
  </r>
  <r>
    <x v="3262"/>
    <n v="0.22236563170000001"/>
    <n v="0"/>
    <n v="0.22236563170000001"/>
  </r>
  <r>
    <x v="3263"/>
    <n v="0.2000407656"/>
    <n v="0"/>
    <n v="0.2000407656"/>
  </r>
  <r>
    <x v="3264"/>
    <n v="0.18303296560000001"/>
    <n v="0"/>
    <n v="0.18303296560000001"/>
  </r>
  <r>
    <x v="3265"/>
    <n v="0.1643794358"/>
    <n v="0"/>
    <n v="0.1643794358"/>
  </r>
  <r>
    <x v="3266"/>
    <n v="0.15599830079999999"/>
    <n v="0"/>
    <n v="0.15599830079999999"/>
  </r>
  <r>
    <x v="3267"/>
    <n v="0.15073639210000001"/>
    <n v="0"/>
    <n v="0.15073639210000001"/>
  </r>
  <r>
    <x v="3268"/>
    <n v="0.14748817510000001"/>
    <n v="0"/>
    <n v="0.14748817510000001"/>
  </r>
  <r>
    <x v="3269"/>
    <n v="0.1471253871"/>
    <n v="0"/>
    <n v="0.1471253871"/>
  </r>
  <r>
    <x v="3270"/>
    <n v="0.14223429609999999"/>
    <n v="0"/>
    <n v="0.14223429609999999"/>
  </r>
  <r>
    <x v="3271"/>
    <n v="0.1367693512"/>
    <n v="0"/>
    <n v="0.1367693512"/>
  </r>
  <r>
    <x v="3272"/>
    <n v="0.13801188719999999"/>
    <n v="0"/>
    <n v="0.13801188719999999"/>
  </r>
  <r>
    <x v="3273"/>
    <n v="0.1408539617"/>
    <n v="0"/>
    <n v="0.1408539617"/>
  </r>
  <r>
    <x v="3274"/>
    <n v="0.14449654570000001"/>
    <n v="0"/>
    <n v="0.14449654570000001"/>
  </r>
  <r>
    <x v="3275"/>
    <n v="0.1525260974"/>
    <n v="0"/>
    <n v="0.1525260974"/>
  </r>
  <r>
    <x v="3276"/>
    <n v="0.17159177740000001"/>
    <n v="2.6458289999999999E-2"/>
    <n v="0.14513348740000001"/>
  </r>
  <r>
    <x v="3277"/>
    <n v="0.1582508339"/>
    <n v="2.6458289999999999E-2"/>
    <n v="0.1317925439"/>
  </r>
  <r>
    <x v="3278"/>
    <n v="0.1764175399"/>
    <n v="0.56142412720000001"/>
    <n v="-0.38500658729999998"/>
  </r>
  <r>
    <x v="3279"/>
    <n v="0.13597627749999999"/>
    <n v="0.56142412720000001"/>
    <n v="-0.42544784969999999"/>
  </r>
  <r>
    <x v="3280"/>
    <n v="0.1497295615"/>
    <n v="2.1918862655"/>
    <n v="-2.0421567039999999"/>
  </r>
  <r>
    <x v="3281"/>
    <n v="0.1630426961"/>
    <n v="2.1918862655"/>
    <n v="-2.0288435694000002"/>
  </r>
  <r>
    <x v="3282"/>
    <n v="0.1651292741"/>
    <n v="2.5767069560000002"/>
    <n v="-2.4115776818999999"/>
  </r>
  <r>
    <x v="3283"/>
    <n v="0.15906484160000001"/>
    <n v="2.5767069560000002"/>
    <n v="-2.4176421144"/>
  </r>
  <r>
    <x v="3284"/>
    <n v="0.15655341959999999"/>
    <n v="2.9294939335999999"/>
    <n v="-2.7729405140000001"/>
  </r>
  <r>
    <x v="3285"/>
    <n v="0.1232690389"/>
    <n v="2.9294939335999999"/>
    <n v="-2.8062248947000001"/>
  </r>
  <r>
    <x v="3286"/>
    <n v="0.12913876990000001"/>
    <n v="3.2562940577999999"/>
    <n v="-3.1271552879"/>
  </r>
  <r>
    <x v="3287"/>
    <n v="0.1368146428"/>
    <n v="3.2562940577999999"/>
    <n v="-3.1194794149999998"/>
  </r>
  <r>
    <x v="3288"/>
    <n v="0.1348711538"/>
    <n v="3.1888409666999999"/>
    <n v="-3.0539698130000001"/>
  </r>
  <r>
    <x v="3289"/>
    <n v="0.150073977"/>
    <n v="3.1888409666999999"/>
    <n v="-3.0387669897"/>
  </r>
  <r>
    <x v="3290"/>
    <n v="0.155209191"/>
    <n v="2.8251309756"/>
    <n v="-2.6699217846000001"/>
  </r>
  <r>
    <x v="3291"/>
    <n v="0.1617994613"/>
    <n v="2.8251309756"/>
    <n v="-2.6633315142999998"/>
  </r>
  <r>
    <x v="3292"/>
    <n v="0.1683960793"/>
    <n v="2.2643132035"/>
    <n v="-2.0959171242000001"/>
  </r>
  <r>
    <x v="3293"/>
    <n v="0.2012118208"/>
    <n v="2.2643132035"/>
    <n v="-2.0631013827000002"/>
  </r>
  <r>
    <x v="3294"/>
    <n v="0.2076077828"/>
    <n v="1.4840990619000001"/>
    <n v="-1.2764912791"/>
  </r>
  <r>
    <x v="3295"/>
    <n v="0.26568389399999998"/>
    <n v="1.4840990619000001"/>
    <n v="-1.2184151678999999"/>
  </r>
  <r>
    <x v="3296"/>
    <n v="0.28871371000000001"/>
    <n v="0.64516447769999996"/>
    <n v="-0.3564507677"/>
  </r>
  <r>
    <x v="3297"/>
    <n v="0.32321991010000001"/>
    <n v="0.64516447769999996"/>
    <n v="-0.32194456760000001"/>
  </r>
  <r>
    <x v="3298"/>
    <n v="0.34156395509999998"/>
    <n v="0.15988781690000001"/>
    <n v="0.1816761382"/>
  </r>
  <r>
    <x v="3299"/>
    <n v="0.33424702000000001"/>
    <n v="0.15988781690000001"/>
    <n v="0.17435920299999999"/>
  </r>
  <r>
    <x v="3300"/>
    <n v="0.337367107"/>
    <n v="8.2497267099999994E-2"/>
    <n v="0.25486983990000001"/>
  </r>
  <r>
    <x v="3301"/>
    <n v="0.3751686856"/>
    <n v="8.2497267099999994E-2"/>
    <n v="0.2926714185"/>
  </r>
  <r>
    <x v="3302"/>
    <n v="0.37304531359999998"/>
    <n v="0"/>
    <n v="0.37304531359999998"/>
  </r>
  <r>
    <x v="3303"/>
    <n v="0.35707554889999998"/>
    <n v="0"/>
    <n v="0.35707554889999998"/>
  </r>
  <r>
    <x v="3304"/>
    <n v="0.33033519290000002"/>
    <n v="0"/>
    <n v="0.33033519290000002"/>
  </r>
  <r>
    <x v="3305"/>
    <n v="0.34062536580000002"/>
    <n v="0"/>
    <n v="0.34062536580000002"/>
  </r>
  <r>
    <x v="3306"/>
    <n v="0.31305723079999997"/>
    <n v="0"/>
    <n v="0.31305723079999997"/>
  </r>
  <r>
    <x v="3307"/>
    <n v="0.27651416169999998"/>
    <n v="0"/>
    <n v="0.27651416169999998"/>
  </r>
  <r>
    <x v="3308"/>
    <n v="0.24441428870000001"/>
    <n v="0"/>
    <n v="0.24441428870000001"/>
  </r>
  <r>
    <x v="3309"/>
    <n v="0.22802125619999999"/>
    <n v="0"/>
    <n v="0.22802125619999999"/>
  </r>
  <r>
    <x v="3310"/>
    <n v="0.20802961519999999"/>
    <n v="0"/>
    <n v="0.20802961519999999"/>
  </r>
  <r>
    <x v="3311"/>
    <n v="0.20176540749999999"/>
    <n v="0"/>
    <n v="0.20176540749999999"/>
  </r>
  <r>
    <x v="3312"/>
    <n v="0.19079704950000001"/>
    <n v="0"/>
    <n v="0.19079704950000001"/>
  </r>
  <r>
    <x v="3313"/>
    <n v="0.18124303859999999"/>
    <n v="0"/>
    <n v="0.18124303859999999"/>
  </r>
  <r>
    <x v="3314"/>
    <n v="0.1732940486"/>
    <n v="0"/>
    <n v="0.1732940486"/>
  </r>
  <r>
    <x v="3315"/>
    <n v="0.17003654739999999"/>
    <n v="0"/>
    <n v="0.17003654739999999"/>
  </r>
  <r>
    <x v="3316"/>
    <n v="0.16594528040000001"/>
    <n v="0"/>
    <n v="0.16594528040000001"/>
  </r>
  <r>
    <x v="3317"/>
    <n v="0.16341393979999999"/>
    <n v="0"/>
    <n v="0.16341393979999999"/>
  </r>
  <r>
    <x v="3318"/>
    <n v="0.16154056780000001"/>
    <n v="0"/>
    <n v="0.16154056780000001"/>
  </r>
  <r>
    <x v="3319"/>
    <n v="0.16300068640000001"/>
    <n v="0"/>
    <n v="0.16300068640000001"/>
  </r>
  <r>
    <x v="3320"/>
    <n v="0.1677973354"/>
    <n v="0"/>
    <n v="0.1677973354"/>
  </r>
  <r>
    <x v="3321"/>
    <n v="0.18012823049999999"/>
    <n v="0"/>
    <n v="0.18012823049999999"/>
  </r>
  <r>
    <x v="3322"/>
    <n v="0.19864961649999999"/>
    <n v="0"/>
    <n v="0.19864961649999999"/>
  </r>
  <r>
    <x v="3323"/>
    <n v="0.2218589778"/>
    <n v="0"/>
    <n v="0.2218589778"/>
  </r>
  <r>
    <x v="3324"/>
    <n v="0.26119670179999999"/>
    <n v="3.1786382799999999E-2"/>
    <n v="0.22941031910000001"/>
  </r>
  <r>
    <x v="3325"/>
    <n v="0.277824132"/>
    <n v="3.1786382799999999E-2"/>
    <n v="0.24603774919999999"/>
  </r>
  <r>
    <x v="3326"/>
    <n v="0.26894144199999998"/>
    <n v="0.53860462539999998"/>
    <n v="-0.26966318340000001"/>
  </r>
  <r>
    <x v="3327"/>
    <n v="0.2443185249"/>
    <n v="0.53860462539999998"/>
    <n v="-0.29428610049999998"/>
  </r>
  <r>
    <x v="3328"/>
    <n v="0.23397514089999999"/>
    <n v="2.1640294016000001"/>
    <n v="-1.9300542607"/>
  </r>
  <r>
    <x v="3329"/>
    <n v="0.2369708079"/>
    <n v="2.1640294016000001"/>
    <n v="-1.9270585937"/>
  </r>
  <r>
    <x v="3330"/>
    <n v="0.23443412890000001"/>
    <n v="2.6533649279999998"/>
    <n v="-2.4189307991"/>
  </r>
  <r>
    <x v="3331"/>
    <n v="0.23880626090000001"/>
    <n v="2.6533649279999998"/>
    <n v="-2.4145586671000001"/>
  </r>
  <r>
    <x v="3332"/>
    <n v="0.2445263329"/>
    <n v="2.7972282549999998"/>
    <n v="-2.5527019220999998"/>
  </r>
  <r>
    <x v="3333"/>
    <n v="0.25282361710000001"/>
    <n v="2.7972282549999998"/>
    <n v="-2.5444046379"/>
  </r>
  <r>
    <x v="3334"/>
    <n v="0.2582739161"/>
    <n v="2.8234135575999999"/>
    <n v="-2.5651396415000001"/>
  </r>
  <r>
    <x v="3335"/>
    <n v="0.2583119552"/>
    <n v="2.8234135575999999"/>
    <n v="-2.5651016024"/>
  </r>
  <r>
    <x v="3336"/>
    <n v="0.25997718819999999"/>
    <n v="2.7135712074999998"/>
    <n v="-2.4535940193000001"/>
  </r>
  <r>
    <x v="3337"/>
    <n v="0.2597373167"/>
    <n v="2.7135712074999998"/>
    <n v="-2.4538338907999999"/>
  </r>
  <r>
    <x v="3338"/>
    <n v="0.26141019570000001"/>
    <n v="2.4139035762000001"/>
    <n v="-2.1524933805000002"/>
  </r>
  <r>
    <x v="3339"/>
    <n v="0.26324076810000002"/>
    <n v="2.4139035762000001"/>
    <n v="-2.1506628080999999"/>
  </r>
  <r>
    <x v="3340"/>
    <n v="0.2739656251"/>
    <n v="1.9594494372"/>
    <n v="-1.6854838121"/>
  </r>
  <r>
    <x v="3341"/>
    <n v="0.2969972756"/>
    <n v="1.9594494372"/>
    <n v="-1.6624521616000001"/>
  </r>
  <r>
    <x v="3342"/>
    <n v="0.31812018460000002"/>
    <n v="1.3163294541999999"/>
    <n v="-0.9982092696"/>
  </r>
  <r>
    <x v="3343"/>
    <n v="0.33366842190000001"/>
    <n v="1.3163294541999999"/>
    <n v="-0.98266103230000001"/>
  </r>
  <r>
    <x v="3344"/>
    <n v="0.36038582289999999"/>
    <n v="0.61755551669999997"/>
    <n v="-0.25716969379999999"/>
  </r>
  <r>
    <x v="3345"/>
    <n v="0.396181591"/>
    <n v="0.61755551669999997"/>
    <n v="-0.2213739257"/>
  </r>
  <r>
    <x v="3346"/>
    <n v="0.41834801900000002"/>
    <n v="0.1456861602"/>
    <n v="0.27266185879999999"/>
  </r>
  <r>
    <x v="3347"/>
    <n v="0.42054707209999997"/>
    <n v="0.1456861602"/>
    <n v="0.2748609119"/>
  </r>
  <r>
    <x v="3348"/>
    <n v="0.42436741109999998"/>
    <n v="6.3278923400000006E-2"/>
    <n v="0.36108848770000002"/>
  </r>
  <r>
    <x v="3349"/>
    <n v="0.42743401460000002"/>
    <n v="6.3278923400000006E-2"/>
    <n v="0.3641550912"/>
  </r>
  <r>
    <x v="3350"/>
    <n v="0.42253088459999999"/>
    <n v="0"/>
    <n v="0.42253088459999999"/>
  </r>
  <r>
    <x v="3351"/>
    <n v="0.40486345699999998"/>
    <n v="0"/>
    <n v="0.40486345699999998"/>
  </r>
  <r>
    <x v="3352"/>
    <n v="0.38730015000000001"/>
    <n v="0"/>
    <n v="0.38730015000000001"/>
  </r>
  <r>
    <x v="3353"/>
    <n v="0.35937416220000001"/>
    <n v="0"/>
    <n v="0.35937416220000001"/>
  </r>
  <r>
    <x v="3354"/>
    <n v="0.33036281519999999"/>
    <n v="0"/>
    <n v="0.33036281519999999"/>
  </r>
  <r>
    <x v="3355"/>
    <n v="0.29786019330000002"/>
    <n v="0"/>
    <n v="0.29786019330000002"/>
  </r>
  <r>
    <x v="3356"/>
    <n v="0.26834239529999998"/>
    <n v="0"/>
    <n v="0.26834239529999998"/>
  </r>
  <r>
    <x v="3357"/>
    <n v="0.23720597909999999"/>
    <n v="0"/>
    <n v="0.23720597909999999"/>
  </r>
  <r>
    <x v="3358"/>
    <n v="0.21658641410000001"/>
    <n v="0"/>
    <n v="0.21658641410000001"/>
  </r>
  <r>
    <x v="3359"/>
    <n v="0.19657850020000001"/>
    <n v="0"/>
    <n v="0.19657850020000001"/>
  </r>
  <r>
    <x v="3360"/>
    <n v="0.18507598619999999"/>
    <n v="0"/>
    <n v="0.18507598619999999"/>
  </r>
  <r>
    <x v="3361"/>
    <n v="0.17695667709999999"/>
    <n v="0"/>
    <n v="0.17695667709999999"/>
  </r>
  <r>
    <x v="3362"/>
    <n v="0.17190341009999999"/>
    <n v="0"/>
    <n v="0.17190341009999999"/>
  </r>
  <r>
    <x v="3363"/>
    <n v="0.16686584669999999"/>
    <n v="0"/>
    <n v="0.16686584669999999"/>
  </r>
  <r>
    <x v="3364"/>
    <n v="0.1642789607"/>
    <n v="0"/>
    <n v="0.1642789607"/>
  </r>
  <r>
    <x v="3365"/>
    <n v="0.1619984639"/>
    <n v="0"/>
    <n v="0.1619984639"/>
  </r>
  <r>
    <x v="3366"/>
    <n v="0.16019970589999999"/>
    <n v="0"/>
    <n v="0.16019970589999999"/>
  </r>
  <r>
    <x v="3367"/>
    <n v="0.16350502350000001"/>
    <n v="0"/>
    <n v="0.16350502350000001"/>
  </r>
  <r>
    <x v="3368"/>
    <n v="0.1670120105"/>
    <n v="0"/>
    <n v="0.1670120105"/>
  </r>
  <r>
    <x v="3369"/>
    <n v="0.17890873569999999"/>
    <n v="0"/>
    <n v="0.17890873569999999"/>
  </r>
  <r>
    <x v="3370"/>
    <n v="0.1993754737"/>
    <n v="0"/>
    <n v="0.1993754737"/>
  </r>
  <r>
    <x v="3371"/>
    <n v="0.2210800933"/>
    <n v="0"/>
    <n v="0.2210800933"/>
  </r>
  <r>
    <x v="3372"/>
    <n v="0.25671869429999999"/>
    <n v="1.81628551E-2"/>
    <n v="0.23855583920000001"/>
  </r>
  <r>
    <x v="3373"/>
    <n v="0.26578007279999999"/>
    <n v="1.81628551E-2"/>
    <n v="0.2476172177"/>
  </r>
  <r>
    <x v="3374"/>
    <n v="0.25418960280000003"/>
    <n v="0.28645816349999997"/>
    <n v="-3.2268560699999997E-2"/>
  </r>
  <r>
    <x v="3375"/>
    <n v="0.2308889348"/>
    <n v="0.28645816349999997"/>
    <n v="-5.5569228700000001E-2"/>
  </r>
  <r>
    <x v="3376"/>
    <n v="0.2182936878"/>
    <n v="0.41177823559999999"/>
    <n v="-0.19348454779999999"/>
  </r>
  <r>
    <x v="3377"/>
    <n v="0.20574154040000001"/>
    <n v="0.41177823559999999"/>
    <n v="-0.20603669529999999"/>
  </r>
  <r>
    <x v="3378"/>
    <n v="0.2058079444"/>
    <n v="0.82338298809999999"/>
    <n v="-0.61757504379999995"/>
  </r>
  <r>
    <x v="3379"/>
    <n v="0.18296238470000001"/>
    <n v="0.82338298809999999"/>
    <n v="-0.64042060339999995"/>
  </r>
  <r>
    <x v="3380"/>
    <n v="0.1847484627"/>
    <n v="1.1672078502000001"/>
    <n v="-0.98245938749999995"/>
  </r>
  <r>
    <x v="3381"/>
    <n v="0.17473305280000001"/>
    <n v="1.1672078502000001"/>
    <n v="-0.9924747974"/>
  </r>
  <r>
    <x v="3382"/>
    <n v="0.17690959379999999"/>
    <n v="1.140394296"/>
    <n v="-0.96348470220000004"/>
  </r>
  <r>
    <x v="3383"/>
    <n v="0.1839718434"/>
    <n v="1.140394296"/>
    <n v="-0.95642245260000003"/>
  </r>
  <r>
    <x v="3384"/>
    <n v="0.1821645764"/>
    <n v="1.4481909113"/>
    <n v="-1.2660263349"/>
  </r>
  <r>
    <x v="3385"/>
    <n v="0.18185445180000001"/>
    <n v="1.4481909113"/>
    <n v="-1.2663364595"/>
  </r>
  <r>
    <x v="3386"/>
    <n v="0.18429829880000001"/>
    <n v="1.5391483521"/>
    <n v="-1.3548500533000001"/>
  </r>
  <r>
    <x v="3387"/>
    <n v="0.18066257450000001"/>
    <n v="1.5391483521"/>
    <n v="-1.3584857776999999"/>
  </r>
  <r>
    <x v="3388"/>
    <n v="0.18406766350000001"/>
    <n v="1.1142925426000001"/>
    <n v="-0.93022487919999997"/>
  </r>
  <r>
    <x v="3389"/>
    <n v="0.20035386590000001"/>
    <n v="1.1142925426000001"/>
    <n v="-0.91393867679999996"/>
  </r>
  <r>
    <x v="3390"/>
    <n v="0.22206919189999999"/>
    <n v="0.94423389339999997"/>
    <n v="-0.72216470160000001"/>
  </r>
  <r>
    <x v="3391"/>
    <n v="0.24932746710000001"/>
    <n v="0.94423389339999997"/>
    <n v="-0.69490642629999999"/>
  </r>
  <r>
    <x v="3392"/>
    <n v="0.27592513909999999"/>
    <n v="0.70078313299999995"/>
    <n v="-0.42485799390000001"/>
  </r>
  <r>
    <x v="3393"/>
    <n v="0.30615405969999998"/>
    <n v="0.70078313299999995"/>
    <n v="-0.39462907330000002"/>
  </r>
  <r>
    <x v="3394"/>
    <n v="0.33379253069999998"/>
    <n v="0.3075610963"/>
    <n v="2.6231434500000001E-2"/>
  </r>
  <r>
    <x v="3395"/>
    <n v="0.3354614709"/>
    <n v="0.3075610963"/>
    <n v="2.79003746E-2"/>
  </r>
  <r>
    <x v="3396"/>
    <n v="0.3399795779"/>
    <n v="7.7191642300000002E-2"/>
    <n v="0.26278793560000002"/>
  </r>
  <r>
    <x v="3397"/>
    <n v="0.35815748819999998"/>
    <n v="7.7191642300000002E-2"/>
    <n v="0.28096584590000001"/>
  </r>
  <r>
    <x v="3398"/>
    <n v="0.3569041442"/>
    <n v="0"/>
    <n v="0.3569041442"/>
  </r>
  <r>
    <x v="3399"/>
    <n v="0.35028777"/>
    <n v="0"/>
    <n v="0.35028777"/>
  </r>
  <r>
    <x v="3400"/>
    <n v="0.33166079700000001"/>
    <n v="0"/>
    <n v="0.33166079700000001"/>
  </r>
  <r>
    <x v="3401"/>
    <n v="0.32615380319999998"/>
    <n v="0"/>
    <n v="0.32615380319999998"/>
  </r>
  <r>
    <x v="3402"/>
    <n v="0.29995275220000001"/>
    <n v="0"/>
    <n v="0.29995275220000001"/>
  </r>
  <r>
    <x v="3403"/>
    <n v="0.27692516839999998"/>
    <n v="0"/>
    <n v="0.27692516839999998"/>
  </r>
  <r>
    <x v="3404"/>
    <n v="0.25046432839999999"/>
    <n v="0"/>
    <n v="0.25046432839999999"/>
  </r>
  <r>
    <x v="3405"/>
    <n v="0.2237913067"/>
    <n v="0"/>
    <n v="0.2237913067"/>
  </r>
  <r>
    <x v="3406"/>
    <n v="0.20289534470000001"/>
    <n v="0"/>
    <n v="0.20289534470000001"/>
  </r>
  <r>
    <x v="3407"/>
    <n v="0.18381630060000001"/>
    <n v="0"/>
    <n v="0.18381630060000001"/>
  </r>
  <r>
    <x v="3408"/>
    <n v="0.1728221056"/>
    <n v="0"/>
    <n v="0.1728221056"/>
  </r>
  <r>
    <x v="3409"/>
    <n v="0.1671570077"/>
    <n v="0"/>
    <n v="0.1671570077"/>
  </r>
  <r>
    <x v="3410"/>
    <n v="0.16059801570000001"/>
    <n v="0"/>
    <n v="0.16059801570000001"/>
  </r>
  <r>
    <x v="3411"/>
    <n v="0.15880138029999999"/>
    <n v="0"/>
    <n v="0.15880138029999999"/>
  </r>
  <r>
    <x v="3412"/>
    <n v="0.15525683730000001"/>
    <n v="0"/>
    <n v="0.15525683730000001"/>
  </r>
  <r>
    <x v="3413"/>
    <n v="0.15403294349999999"/>
    <n v="0"/>
    <n v="0.15403294349999999"/>
  </r>
  <r>
    <x v="3414"/>
    <n v="0.15258900349999999"/>
    <n v="0"/>
    <n v="0.15258900349999999"/>
  </r>
  <r>
    <x v="3415"/>
    <n v="0.15692032780000001"/>
    <n v="0"/>
    <n v="0.15692032780000001"/>
  </r>
  <r>
    <x v="3416"/>
    <n v="0.16366542279999999"/>
    <n v="0"/>
    <n v="0.16366542279999999"/>
  </r>
  <r>
    <x v="3417"/>
    <n v="0.17467280039999999"/>
    <n v="0"/>
    <n v="0.17467280039999999"/>
  </r>
  <r>
    <x v="3418"/>
    <n v="0.19599387039999999"/>
    <n v="0"/>
    <n v="0.19599387039999999"/>
  </r>
  <r>
    <x v="3419"/>
    <n v="0.21423136139999999"/>
    <n v="0"/>
    <n v="0.21423136139999999"/>
  </r>
  <r>
    <x v="3420"/>
    <n v="0.24878016040000001"/>
    <n v="1.8307773999999999E-2"/>
    <n v="0.23047238640000001"/>
  </r>
  <r>
    <x v="3421"/>
    <n v="0.25724392060000001"/>
    <n v="1.8307773999999999E-2"/>
    <n v="0.23893614660000001"/>
  </r>
  <r>
    <x v="3422"/>
    <n v="0.2449500486"/>
    <n v="0.32492861239999998"/>
    <n v="-7.9978563799999999E-2"/>
  </r>
  <r>
    <x v="3423"/>
    <n v="0.22129808140000001"/>
    <n v="0.32492861239999998"/>
    <n v="-0.10363053110000001"/>
  </r>
  <r>
    <x v="3424"/>
    <n v="0.20934345639999999"/>
    <n v="0.51516643669999995"/>
    <n v="-0.3058229804"/>
  </r>
  <r>
    <x v="3425"/>
    <n v="0.18946596509999999"/>
    <n v="0.51516643669999995"/>
    <n v="-0.32570047159999999"/>
  </r>
  <r>
    <x v="3426"/>
    <n v="0.18509843109999999"/>
    <n v="0.51356396140000005"/>
    <n v="-0.32846553029999997"/>
  </r>
  <r>
    <x v="3427"/>
    <n v="0.14089222439999999"/>
    <n v="0.51356396140000005"/>
    <n v="-0.372671737"/>
  </r>
  <r>
    <x v="3428"/>
    <n v="0.14193735739999999"/>
    <n v="0.84860655929999995"/>
    <n v="-0.70666920190000004"/>
  </r>
  <r>
    <x v="3429"/>
    <n v="0.1148414034"/>
    <n v="0.84860655929999995"/>
    <n v="-0.73376515590000002"/>
  </r>
  <r>
    <x v="3430"/>
    <n v="0.11860146639999999"/>
    <n v="1.1055618574999999"/>
    <n v="-0.9869603911"/>
  </r>
  <r>
    <x v="3431"/>
    <n v="0.12907746780000001"/>
    <n v="1.1055618574999999"/>
    <n v="-0.97648438969999996"/>
  </r>
  <r>
    <x v="3432"/>
    <n v="0.13196737180000001"/>
    <n v="1.2310511703"/>
    <n v="-1.0990837984999999"/>
  </r>
  <r>
    <x v="3433"/>
    <n v="0.12706676080000001"/>
    <n v="1.2310511703"/>
    <n v="-1.1039844094"/>
  </r>
  <r>
    <x v="3434"/>
    <n v="0.1324219848"/>
    <n v="1.3015958583"/>
    <n v="-1.1691738734999999"/>
  </r>
  <r>
    <x v="3435"/>
    <n v="0.1162471843"/>
    <n v="1.3015958583"/>
    <n v="-1.1853486741000001"/>
  </r>
  <r>
    <x v="3436"/>
    <n v="0.12747188230000001"/>
    <n v="0.83768486259999997"/>
    <n v="-0.71021298040000003"/>
  </r>
  <r>
    <x v="3437"/>
    <n v="0.14031802870000001"/>
    <n v="0.83768486259999997"/>
    <n v="-0.69736683389999998"/>
  </r>
  <r>
    <x v="3438"/>
    <n v="0.16399639569999999"/>
    <n v="0.8623946643"/>
    <n v="-0.69839826859999998"/>
  </r>
  <r>
    <x v="3439"/>
    <n v="0.20357656199999999"/>
    <n v="0.8623946643"/>
    <n v="-0.65881810230000004"/>
  </r>
  <r>
    <x v="3440"/>
    <n v="0.22516960799999999"/>
    <n v="0.69845076110000004"/>
    <n v="-0.47328115310000002"/>
  </r>
  <r>
    <x v="3441"/>
    <n v="0.24753125240000001"/>
    <n v="0.69845076110000004"/>
    <n v="-0.45091950870000003"/>
  </r>
  <r>
    <x v="3442"/>
    <n v="0.27798653639999998"/>
    <n v="0.247798922"/>
    <n v="3.0187614500000001E-2"/>
  </r>
  <r>
    <x v="3443"/>
    <n v="0.28374051480000001"/>
    <n v="0.247798922"/>
    <n v="3.5941592799999998E-2"/>
  </r>
  <r>
    <x v="3444"/>
    <n v="0.29189719980000001"/>
    <n v="7.4235775399999995E-2"/>
    <n v="0.21766142429999999"/>
  </r>
  <r>
    <x v="3445"/>
    <n v="0.3211511024"/>
    <n v="7.4235775399999995E-2"/>
    <n v="0.24691532690000001"/>
  </r>
  <r>
    <x v="3446"/>
    <n v="0.30878518840000002"/>
    <n v="0"/>
    <n v="0.30878518840000002"/>
  </r>
  <r>
    <x v="3447"/>
    <n v="0.31337560219999999"/>
    <n v="0"/>
    <n v="0.31337560219999999"/>
  </r>
  <r>
    <x v="3448"/>
    <n v="0.29948364319999998"/>
    <n v="0"/>
    <n v="0.29948364319999998"/>
  </r>
  <r>
    <x v="3449"/>
    <n v="0.30867925969999999"/>
    <n v="0"/>
    <n v="0.30867925969999999"/>
  </r>
  <r>
    <x v="3450"/>
    <n v="0.2794512817"/>
    <n v="0"/>
    <n v="0.2794512817"/>
  </r>
  <r>
    <x v="3451"/>
    <n v="0.26568632949999998"/>
    <n v="0"/>
    <n v="0.26568632949999998"/>
  </r>
  <r>
    <x v="3452"/>
    <n v="0.23585691950000001"/>
    <n v="0"/>
    <n v="0.23585691950000001"/>
  </r>
  <r>
    <x v="3453"/>
    <n v="0.21908850760000001"/>
    <n v="0"/>
    <n v="0.21908850760000001"/>
  </r>
  <r>
    <x v="3454"/>
    <n v="0.19468712360000001"/>
    <n v="0"/>
    <n v="0.19468712360000001"/>
  </r>
  <r>
    <x v="3455"/>
    <n v="0.18908156640000001"/>
    <n v="0"/>
    <n v="0.18908156640000001"/>
  </r>
  <r>
    <x v="3456"/>
    <n v="0.1784042344"/>
    <n v="0"/>
    <n v="0.1784042344"/>
  </r>
  <r>
    <x v="3457"/>
    <n v="0.17091750950000001"/>
    <n v="0"/>
    <n v="0.17091750950000001"/>
  </r>
  <r>
    <x v="3458"/>
    <n v="0.1638261885"/>
    <n v="0"/>
    <n v="0.1638261885"/>
  </r>
  <r>
    <x v="3459"/>
    <n v="0.15937158069999999"/>
    <n v="0"/>
    <n v="0.15937158069999999"/>
  </r>
  <r>
    <x v="3460"/>
    <n v="0.15842355969999999"/>
    <n v="0"/>
    <n v="0.15842355969999999"/>
  </r>
  <r>
    <x v="3461"/>
    <n v="0.15565144089999999"/>
    <n v="0"/>
    <n v="0.15565144089999999"/>
  </r>
  <r>
    <x v="3462"/>
    <n v="0.1534350609"/>
    <n v="0"/>
    <n v="0.1534350609"/>
  </r>
  <r>
    <x v="3463"/>
    <n v="0.15728068019999999"/>
    <n v="0"/>
    <n v="0.15728068019999999"/>
  </r>
  <r>
    <x v="3464"/>
    <n v="0.1625690682"/>
    <n v="0"/>
    <n v="0.1625690682"/>
  </r>
  <r>
    <x v="3465"/>
    <n v="0.1748291532"/>
    <n v="0"/>
    <n v="0.1748291532"/>
  </r>
  <r>
    <x v="3466"/>
    <n v="0.19248795120000001"/>
    <n v="0"/>
    <n v="0.19248795120000001"/>
  </r>
  <r>
    <x v="3467"/>
    <n v="0.21780904400000001"/>
    <n v="0"/>
    <n v="0.21780904400000001"/>
  </r>
  <r>
    <x v="3468"/>
    <n v="0.25013605900000002"/>
    <n v="2.1243555300000001E-2"/>
    <n v="0.2288925037"/>
  </r>
  <r>
    <x v="3469"/>
    <n v="0.25738742060000003"/>
    <n v="2.1243555300000001E-2"/>
    <n v="0.23614386530000001"/>
  </r>
  <r>
    <x v="3470"/>
    <n v="0.2454370156"/>
    <n v="0.50884872489999999"/>
    <n v="-0.26341170930000002"/>
  </r>
  <r>
    <x v="3471"/>
    <n v="0.2257131668"/>
    <n v="0.50884872489999999"/>
    <n v="-0.28313555810000002"/>
  </r>
  <r>
    <x v="3472"/>
    <n v="0.21558409379999999"/>
    <n v="2.2242363241000001"/>
    <n v="-2.0086522303000001"/>
  </r>
  <r>
    <x v="3473"/>
    <n v="0.1962687014"/>
    <n v="2.2242363241000001"/>
    <n v="-2.0279676226999999"/>
  </r>
  <r>
    <x v="3474"/>
    <n v="0.19447485340000001"/>
    <n v="2.7410621425000001"/>
    <n v="-2.5465872891000001"/>
  </r>
  <r>
    <x v="3475"/>
    <n v="0.16015526259999999"/>
    <n v="2.7410621425000001"/>
    <n v="-2.5809068800000001"/>
  </r>
  <r>
    <x v="3476"/>
    <n v="0.1630559416"/>
    <n v="2.9929104718000001"/>
    <n v="-2.8298545303"/>
  </r>
  <r>
    <x v="3477"/>
    <n v="0.14282461460000001"/>
    <n v="2.9929104718000001"/>
    <n v="-2.8500858571999999"/>
  </r>
  <r>
    <x v="3478"/>
    <n v="0.1473978826"/>
    <n v="3.2333695148000001"/>
    <n v="-3.0859716322000001"/>
  </r>
  <r>
    <x v="3479"/>
    <n v="0.15270222929999999"/>
    <n v="3.2333695148000001"/>
    <n v="-3.0806672855000001"/>
  </r>
  <r>
    <x v="3480"/>
    <n v="0.15169886830000001"/>
    <n v="3.0701581939999998"/>
    <n v="-2.9184593256000002"/>
  </r>
  <r>
    <x v="3481"/>
    <n v="0.15147812369999999"/>
    <n v="3.0701581939999998"/>
    <n v="-2.9186800702000002"/>
  </r>
  <r>
    <x v="3482"/>
    <n v="0.1530119257"/>
    <n v="2.5959638869999999"/>
    <n v="-2.4429519612999999"/>
  </r>
  <r>
    <x v="3483"/>
    <n v="0.14572294690000001"/>
    <n v="2.5959638869999999"/>
    <n v="-2.4502409401"/>
  </r>
  <r>
    <x v="3484"/>
    <n v="0.1487761239"/>
    <n v="2.1407020176999998"/>
    <n v="-1.9919258938"/>
  </r>
  <r>
    <x v="3485"/>
    <n v="0.1617774126"/>
    <n v="2.1407020176999998"/>
    <n v="-1.9789246051"/>
  </r>
  <r>
    <x v="3486"/>
    <n v="0.17716646759999999"/>
    <n v="1.4238274046999999"/>
    <n v="-1.2466609370999999"/>
  </r>
  <r>
    <x v="3487"/>
    <n v="0.2077599537"/>
    <n v="1.4238274046999999"/>
    <n v="-1.216067451"/>
  </r>
  <r>
    <x v="3488"/>
    <n v="0.22759982470000001"/>
    <n v="0.60491445389999998"/>
    <n v="-0.37731462919999997"/>
  </r>
  <r>
    <x v="3489"/>
    <n v="0.25348833739999999"/>
    <n v="0.60491445389999998"/>
    <n v="-0.3514261165"/>
  </r>
  <r>
    <x v="3490"/>
    <n v="0.2757655524"/>
    <n v="0.145387927"/>
    <n v="0.13037762550000001"/>
  </r>
  <r>
    <x v="3491"/>
    <n v="0.28801106809999999"/>
    <n v="0.145387927"/>
    <n v="0.14262314109999999"/>
  </r>
  <r>
    <x v="3492"/>
    <n v="0.29858564710000002"/>
    <n v="4.4055030000000002E-2"/>
    <n v="0.25453061710000002"/>
  </r>
  <r>
    <x v="3493"/>
    <n v="0.32066158179999998"/>
    <n v="4.4055030000000002E-2"/>
    <n v="0.27660655179999999"/>
  </r>
  <r>
    <x v="3494"/>
    <n v="0.3156928208"/>
    <n v="0"/>
    <n v="0.3156928208"/>
  </r>
  <r>
    <x v="3495"/>
    <n v="0.31638597080000003"/>
    <n v="0"/>
    <n v="0.31638597080000003"/>
  </r>
  <r>
    <x v="3496"/>
    <n v="0.30658914279999999"/>
    <n v="0"/>
    <n v="0.30658914279999999"/>
  </r>
  <r>
    <x v="3497"/>
    <n v="0.31551789740000002"/>
    <n v="0"/>
    <n v="0.31551789740000002"/>
  </r>
  <r>
    <x v="3498"/>
    <n v="0.29160517540000003"/>
    <n v="0"/>
    <n v="0.29160517540000003"/>
  </r>
  <r>
    <x v="3499"/>
    <n v="0.27434996"/>
    <n v="0"/>
    <n v="0.27434996"/>
  </r>
  <r>
    <x v="3500"/>
    <n v="0.242438668"/>
    <n v="0"/>
    <n v="0.242438668"/>
  </r>
  <r>
    <x v="3501"/>
    <n v="0.2260719467"/>
    <n v="0"/>
    <n v="0.2260719467"/>
  </r>
  <r>
    <x v="3502"/>
    <n v="0.20195438369999999"/>
    <n v="0"/>
    <n v="0.20195438369999999"/>
  </r>
  <r>
    <x v="3503"/>
    <n v="0.19990487339999999"/>
    <n v="0"/>
    <n v="0.19990487339999999"/>
  </r>
  <r>
    <x v="3504"/>
    <n v="0.18864536039999999"/>
    <n v="0"/>
    <n v="0.18864536039999999"/>
  </r>
  <r>
    <x v="3505"/>
    <n v="0.18055543069999999"/>
    <n v="0"/>
    <n v="0.18055543069999999"/>
  </r>
  <r>
    <x v="3506"/>
    <n v="0.17495898369999999"/>
    <n v="0"/>
    <n v="0.17495898369999999"/>
  </r>
  <r>
    <x v="3507"/>
    <n v="0.17031485969999999"/>
    <n v="0"/>
    <n v="0.17031485969999999"/>
  </r>
  <r>
    <x v="3508"/>
    <n v="0.16375477369999999"/>
    <n v="0"/>
    <n v="0.16375477369999999"/>
  </r>
  <r>
    <x v="3509"/>
    <n v="0.16131206670000001"/>
    <n v="0"/>
    <n v="0.16131206670000001"/>
  </r>
  <r>
    <x v="3510"/>
    <n v="0.15881874269999999"/>
    <n v="0"/>
    <n v="0.15881874269999999"/>
  </r>
  <r>
    <x v="3511"/>
    <n v="0.1579200268"/>
    <n v="0"/>
    <n v="0.1579200268"/>
  </r>
  <r>
    <x v="3512"/>
    <n v="0.1647509758"/>
    <n v="0"/>
    <n v="0.1647509758"/>
  </r>
  <r>
    <x v="3513"/>
    <n v="0.17703224749999999"/>
    <n v="0"/>
    <n v="0.17703224749999999"/>
  </r>
  <r>
    <x v="3514"/>
    <n v="0.1950903065"/>
    <n v="0"/>
    <n v="0.1950903065"/>
  </r>
  <r>
    <x v="3515"/>
    <n v="0.22608281150000001"/>
    <n v="0"/>
    <n v="0.22608281150000001"/>
  </r>
  <r>
    <x v="3516"/>
    <n v="0.26520572549999999"/>
    <n v="0"/>
    <n v="0.26520572549999999"/>
  </r>
  <r>
    <x v="3517"/>
    <n v="0.28935870870000002"/>
    <n v="0"/>
    <n v="0.28935870870000002"/>
  </r>
  <r>
    <x v="3518"/>
    <n v="0.2788507207"/>
    <n v="0.4646955304"/>
    <n v="-0.18584480959999999"/>
  </r>
  <r>
    <x v="3519"/>
    <n v="0.2578293519"/>
    <n v="0.4646955304"/>
    <n v="-0.20686617839999999"/>
  </r>
  <r>
    <x v="3520"/>
    <n v="0.24188309089999999"/>
    <n v="2.1584504049"/>
    <n v="-1.9165673138999999"/>
  </r>
  <r>
    <x v="3521"/>
    <n v="0.24808334309999999"/>
    <n v="2.1584504049"/>
    <n v="-1.9103670617999999"/>
  </r>
  <r>
    <x v="3522"/>
    <n v="0.2467259701"/>
    <n v="2.7234504006"/>
    <n v="-2.4767244305"/>
  </r>
  <r>
    <x v="3523"/>
    <n v="0.2675731562"/>
    <n v="2.7234504006"/>
    <n v="-2.4558772443999999"/>
  </r>
  <r>
    <x v="3524"/>
    <n v="0.26767889020000002"/>
    <n v="2.9808487371000001"/>
    <n v="-2.7131698469000001"/>
  </r>
  <r>
    <x v="3525"/>
    <n v="0.29104250450000002"/>
    <n v="2.9808487371000001"/>
    <n v="-2.6898062327000001"/>
  </r>
  <r>
    <x v="3526"/>
    <n v="0.2969920815"/>
    <n v="3.1115072074999999"/>
    <n v="-2.8145151259999999"/>
  </r>
  <r>
    <x v="3527"/>
    <n v="0.29292249419999999"/>
    <n v="3.1115072074999999"/>
    <n v="-2.8185847131999999"/>
  </r>
  <r>
    <x v="3528"/>
    <n v="0.2891138352"/>
    <n v="3.0777253649"/>
    <n v="-2.7886115295999998"/>
  </r>
  <r>
    <x v="3529"/>
    <n v="0.2918256588"/>
    <n v="3.0777253649"/>
    <n v="-2.7858997059999999"/>
  </r>
  <r>
    <x v="3530"/>
    <n v="0.28688132080000001"/>
    <n v="2.7285879971"/>
    <n v="-2.4417066762999999"/>
  </r>
  <r>
    <x v="3531"/>
    <n v="0.28893045830000003"/>
    <n v="2.7285879971"/>
    <n v="-2.4396575389000001"/>
  </r>
  <r>
    <x v="3532"/>
    <n v="0.29474620130000001"/>
    <n v="2.1688766809"/>
    <n v="-1.8741304796"/>
  </r>
  <r>
    <x v="3533"/>
    <n v="0.31243482010000001"/>
    <n v="2.1688766809"/>
    <n v="-1.8564418606999999"/>
  </r>
  <r>
    <x v="3534"/>
    <n v="0.32505980509999999"/>
    <n v="1.4109842599"/>
    <n v="-1.0859244547"/>
  </r>
  <r>
    <x v="3535"/>
    <n v="0.33110006130000003"/>
    <n v="1.4109842599"/>
    <n v="-1.0798841986000001"/>
  </r>
  <r>
    <x v="3536"/>
    <n v="0.35894914929999999"/>
    <n v="0.58284109660000005"/>
    <n v="-0.2238919473"/>
  </r>
  <r>
    <x v="3537"/>
    <n v="0.38017272410000003"/>
    <n v="0.58284109660000005"/>
    <n v="-0.2026683725"/>
  </r>
  <r>
    <x v="3538"/>
    <n v="0.4013866941"/>
    <n v="0.13830308660000001"/>
    <n v="0.26308360749999998"/>
  </r>
  <r>
    <x v="3539"/>
    <n v="0.42102940500000002"/>
    <n v="0.13830308660000001"/>
    <n v="0.28272631840000001"/>
  </r>
  <r>
    <x v="3540"/>
    <n v="0.42946928200000001"/>
    <n v="4.3507558799999999E-2"/>
    <n v="0.3859617233"/>
  </r>
  <r>
    <x v="3541"/>
    <n v="0.424143832"/>
    <n v="4.3507558799999999E-2"/>
    <n v="0.38063627319999999"/>
  </r>
  <r>
    <x v="3542"/>
    <n v="0.41791851000000002"/>
    <n v="0"/>
    <n v="0.41791851000000002"/>
  </r>
  <r>
    <x v="3543"/>
    <n v="0.39012315949999998"/>
    <n v="0"/>
    <n v="0.39012315949999998"/>
  </r>
  <r>
    <x v="3544"/>
    <n v="0.37429770449999999"/>
    <n v="0"/>
    <n v="0.37429770449999999"/>
  </r>
  <r>
    <x v="3545"/>
    <n v="0.33613786810000001"/>
    <n v="0"/>
    <n v="0.33613786810000001"/>
  </r>
  <r>
    <x v="3546"/>
    <n v="0.31631524309999998"/>
    <n v="0"/>
    <n v="0.31631524309999998"/>
  </r>
  <r>
    <x v="3547"/>
    <n v="0.28984806699999999"/>
    <n v="0"/>
    <n v="0.28984806699999999"/>
  </r>
  <r>
    <x v="3548"/>
    <n v="0.26994140300000002"/>
    <n v="0"/>
    <n v="0.26994140300000002"/>
  </r>
  <r>
    <x v="3549"/>
    <n v="0.24582776319999999"/>
    <n v="0"/>
    <n v="0.24582776319999999"/>
  </r>
  <r>
    <x v="3550"/>
    <n v="0.22693373519999999"/>
    <n v="0"/>
    <n v="0.22693373519999999"/>
  </r>
  <r>
    <x v="3551"/>
    <n v="0.21961442940000001"/>
    <n v="0"/>
    <n v="0.21961442940000001"/>
  </r>
  <r>
    <x v="3552"/>
    <n v="0.20772076040000001"/>
    <n v="0"/>
    <n v="0.20772076040000001"/>
  </r>
  <r>
    <x v="3553"/>
    <n v="0.212350277"/>
    <n v="0"/>
    <n v="0.212350277"/>
  </r>
  <r>
    <x v="3554"/>
    <n v="0.20449330499999999"/>
    <n v="0"/>
    <n v="0.20449330499999999"/>
  </r>
  <r>
    <x v="3555"/>
    <n v="0.1992148309"/>
    <n v="0"/>
    <n v="0.1992148309"/>
  </r>
  <r>
    <x v="3556"/>
    <n v="0.1916130439"/>
    <n v="0"/>
    <n v="0.1916130439"/>
  </r>
  <r>
    <x v="3557"/>
    <n v="0.18103335470000001"/>
    <n v="0"/>
    <n v="0.18103335470000001"/>
  </r>
  <r>
    <x v="3558"/>
    <n v="0.1782482527"/>
    <n v="0"/>
    <n v="0.1782482527"/>
  </r>
  <r>
    <x v="3559"/>
    <n v="0.18358029049999999"/>
    <n v="0"/>
    <n v="0.18358029049999999"/>
  </r>
  <r>
    <x v="3560"/>
    <n v="0.18289917550000001"/>
    <n v="0"/>
    <n v="0.18289917550000001"/>
  </r>
  <r>
    <x v="3561"/>
    <n v="0.18694019749999999"/>
    <n v="0"/>
    <n v="0.18694019749999999"/>
  </r>
  <r>
    <x v="3562"/>
    <n v="0.1964731565"/>
    <n v="0"/>
    <n v="0.1964731565"/>
  </r>
  <r>
    <x v="3563"/>
    <n v="0.21699048900000001"/>
    <n v="0"/>
    <n v="0.21699048900000001"/>
  </r>
  <r>
    <x v="3564"/>
    <n v="0.241461603"/>
    <n v="0"/>
    <n v="0.241461603"/>
  </r>
  <r>
    <x v="3565"/>
    <n v="0.32138570929999999"/>
    <n v="0"/>
    <n v="0.32138570929999999"/>
  </r>
  <r>
    <x v="3566"/>
    <n v="0.3392094283"/>
    <n v="0.41455392289999998"/>
    <n v="-7.5344494600000006E-2"/>
  </r>
  <r>
    <x v="3567"/>
    <n v="0.44573450060000003"/>
    <n v="0.41455392289999998"/>
    <n v="3.11805777E-2"/>
  </r>
  <r>
    <x v="3568"/>
    <n v="0.44769528759999999"/>
    <n v="1.3743702635999999"/>
    <n v="-0.92667497600000004"/>
  </r>
  <r>
    <x v="3569"/>
    <n v="0.44128204560000001"/>
    <n v="1.3743702635999999"/>
    <n v="-0.93308821799999997"/>
  </r>
  <r>
    <x v="3570"/>
    <n v="0.44110016260000001"/>
    <n v="1.4324486342"/>
    <n v="-0.99134847159999995"/>
  </r>
  <r>
    <x v="3571"/>
    <n v="0.45757830370000002"/>
    <n v="1.4324486342"/>
    <n v="-0.97487033059999995"/>
  </r>
  <r>
    <x v="3572"/>
    <n v="0.45280667070000002"/>
    <n v="1.6421007418"/>
    <n v="-1.1892940712"/>
  </r>
  <r>
    <x v="3573"/>
    <n v="0.5025562442"/>
    <n v="1.6421007418"/>
    <n v="-1.1395444976"/>
  </r>
  <r>
    <x v="3574"/>
    <n v="0.51380141619999997"/>
    <n v="2.3163333737"/>
    <n v="-1.8025319574000001"/>
  </r>
  <r>
    <x v="3575"/>
    <n v="0.52124300759999997"/>
    <n v="2.3163333737"/>
    <n v="-1.7950903659999999"/>
  </r>
  <r>
    <x v="3576"/>
    <n v="0.52653732259999997"/>
    <n v="1.7252332449000001"/>
    <n v="-1.1986959222"/>
  </r>
  <r>
    <x v="3577"/>
    <n v="0.51437577249999999"/>
    <n v="1.7252332449000001"/>
    <n v="-1.2108574723000001"/>
  </r>
  <r>
    <x v="3578"/>
    <n v="0.52487523650000001"/>
    <n v="0.84541846590000003"/>
    <n v="-0.32054322930000001"/>
  </r>
  <r>
    <x v="3579"/>
    <n v="0.534269722"/>
    <n v="0.84541846590000003"/>
    <n v="-0.31114874380000002"/>
  </r>
  <r>
    <x v="3580"/>
    <n v="0.54454341399999995"/>
    <n v="0.64425868679999998"/>
    <n v="-9.9715272800000004E-2"/>
  </r>
  <r>
    <x v="3581"/>
    <n v="0.53543355169999995"/>
    <n v="0.64425868679999998"/>
    <n v="-0.1088251351"/>
  </r>
  <r>
    <x v="3582"/>
    <n v="0.54807081469999996"/>
    <n v="0.30392718349999998"/>
    <n v="0.24414363119999999"/>
  </r>
  <r>
    <x v="3583"/>
    <n v="0.49846212090000003"/>
    <n v="0.30392718349999998"/>
    <n v="0.1945349374"/>
  </r>
  <r>
    <x v="3584"/>
    <n v="0.51875583889999999"/>
    <n v="0.13324557379999999"/>
    <n v="0.38551026510000003"/>
  </r>
  <r>
    <x v="3585"/>
    <n v="0.51454193719999997"/>
    <n v="0.13324557379999999"/>
    <n v="0.3812963634"/>
  </r>
  <r>
    <x v="3586"/>
    <n v="0.51945026920000004"/>
    <n v="5.9997508200000001E-2"/>
    <n v="0.45945276099999999"/>
  </r>
  <r>
    <x v="3587"/>
    <n v="0.53166302320000003"/>
    <n v="5.9997508200000001E-2"/>
    <n v="0.47166551499999998"/>
  </r>
  <r>
    <x v="3588"/>
    <n v="0.53213675019999995"/>
    <n v="1.7486567099999999E-2"/>
    <n v="0.51465018299999998"/>
  </r>
  <r>
    <x v="3589"/>
    <n v="0.49085059949999998"/>
    <n v="1.7486567099999999E-2"/>
    <n v="0.47336403240000002"/>
  </r>
  <r>
    <x v="3590"/>
    <n v="0.47652167649999999"/>
    <n v="0"/>
    <n v="0.47652167649999999"/>
  </r>
  <r>
    <x v="3591"/>
    <n v="0.45512445359999998"/>
    <n v="0"/>
    <n v="0.45512445359999998"/>
  </r>
  <r>
    <x v="3592"/>
    <n v="0.43561169760000001"/>
    <n v="0"/>
    <n v="0.43561169760000001"/>
  </r>
  <r>
    <x v="3593"/>
    <n v="0.36104803899999999"/>
    <n v="0"/>
    <n v="0.36104803899999999"/>
  </r>
  <r>
    <x v="3594"/>
    <n v="0.34349236399999999"/>
    <n v="0"/>
    <n v="0.34349236399999999"/>
  </r>
  <r>
    <x v="3595"/>
    <n v="0.33571332079999999"/>
    <n v="0"/>
    <n v="0.33571332079999999"/>
  </r>
  <r>
    <x v="3596"/>
    <n v="0.31510061179999999"/>
    <n v="0"/>
    <n v="0.31510061179999999"/>
  </r>
  <r>
    <x v="3597"/>
    <n v="0.27600773049999999"/>
    <n v="0"/>
    <n v="0.27600773049999999"/>
  </r>
  <r>
    <x v="3598"/>
    <n v="0.25762642549999998"/>
    <n v="0"/>
    <n v="0.25762642549999998"/>
  </r>
  <r>
    <x v="3599"/>
    <n v="0.24645568970000001"/>
    <n v="0"/>
    <n v="0.24645568970000001"/>
  </r>
  <r>
    <x v="3600"/>
    <n v="0.22832675869999999"/>
    <n v="0"/>
    <n v="0.22832675869999999"/>
  </r>
  <r>
    <x v="3601"/>
    <n v="0.2259373982"/>
    <n v="0"/>
    <n v="0.2259373982"/>
  </r>
  <r>
    <x v="3602"/>
    <n v="0.21540656220000001"/>
    <n v="0"/>
    <n v="0.21540656220000001"/>
  </r>
  <r>
    <x v="3603"/>
    <n v="0.20925112800000001"/>
    <n v="0"/>
    <n v="0.20925112800000001"/>
  </r>
  <r>
    <x v="3604"/>
    <n v="0.200673769"/>
    <n v="0"/>
    <n v="0.200673769"/>
  </r>
  <r>
    <x v="3605"/>
    <n v="0.19018331220000001"/>
    <n v="0"/>
    <n v="0.19018331220000001"/>
  </r>
  <r>
    <x v="3606"/>
    <n v="0.18667502220000001"/>
    <n v="0"/>
    <n v="0.18667502220000001"/>
  </r>
  <r>
    <x v="3607"/>
    <n v="0.19091216480000001"/>
    <n v="0"/>
    <n v="0.19091216480000001"/>
  </r>
  <r>
    <x v="3608"/>
    <n v="0.19021503880000001"/>
    <n v="0"/>
    <n v="0.19021503880000001"/>
  </r>
  <r>
    <x v="3609"/>
    <n v="0.19143414080000001"/>
    <n v="0"/>
    <n v="0.19143414080000001"/>
  </r>
  <r>
    <x v="3610"/>
    <n v="0.19345370479999999"/>
    <n v="0"/>
    <n v="0.19345370479999999"/>
  </r>
  <r>
    <x v="3611"/>
    <n v="0.2100776067"/>
    <n v="0"/>
    <n v="0.2100776067"/>
  </r>
  <r>
    <x v="3612"/>
    <n v="0.22839419969999999"/>
    <n v="0"/>
    <n v="0.22839419969999999"/>
  </r>
  <r>
    <x v="3613"/>
    <n v="0.29874104629999998"/>
    <n v="0"/>
    <n v="0.29874104629999998"/>
  </r>
  <r>
    <x v="3614"/>
    <n v="0.3210212563"/>
    <n v="0.38533678570000002"/>
    <n v="-6.4315529499999996E-2"/>
  </r>
  <r>
    <x v="3615"/>
    <n v="0.42218094979999998"/>
    <n v="0.38533678570000002"/>
    <n v="3.68441641E-2"/>
  </r>
  <r>
    <x v="3616"/>
    <n v="0.43294571180000002"/>
    <n v="0.90661380410000003"/>
    <n v="-0.47366809230000001"/>
  </r>
  <r>
    <x v="3617"/>
    <n v="0.42935481850000001"/>
    <n v="0.90661380410000003"/>
    <n v="-0.47725898560000002"/>
  </r>
  <r>
    <x v="3618"/>
    <n v="0.42835601150000002"/>
    <n v="1.4861559543"/>
    <n v="-1.0577999428"/>
  </r>
  <r>
    <x v="3619"/>
    <n v="0.43695722949999999"/>
    <n v="1.4861559543"/>
    <n v="-1.0491987248000001"/>
  </r>
  <r>
    <x v="3620"/>
    <n v="0.43527155649999999"/>
    <n v="1.4535769967000001"/>
    <n v="-1.0183054401"/>
  </r>
  <r>
    <x v="3621"/>
    <n v="0.4806974182"/>
    <n v="1.4535769967000001"/>
    <n v="-0.97287957849999995"/>
  </r>
  <r>
    <x v="3622"/>
    <n v="0.48443390920000001"/>
    <n v="1.5920941011"/>
    <n v="-1.1076601919"/>
  </r>
  <r>
    <x v="3623"/>
    <n v="0.48578723429999998"/>
    <n v="1.5920941011"/>
    <n v="-1.1063068669"/>
  </r>
  <r>
    <x v="3624"/>
    <n v="0.4771943683"/>
    <n v="2.0756776308"/>
    <n v="-1.5984832625000001"/>
  </r>
  <r>
    <x v="3625"/>
    <n v="0.46093679040000002"/>
    <n v="2.0756776308"/>
    <n v="-1.6147408404000001"/>
  </r>
  <r>
    <x v="3626"/>
    <n v="0.45871264639999998"/>
    <n v="1.6040243451"/>
    <n v="-1.1453116987"/>
  </r>
  <r>
    <x v="3627"/>
    <n v="0.45136380529999998"/>
    <n v="1.6040243451"/>
    <n v="-1.1526605398000001"/>
  </r>
  <r>
    <x v="3628"/>
    <n v="0.45388772329999999"/>
    <n v="0.28072157850000001"/>
    <n v="0.1731661448"/>
  </r>
  <r>
    <x v="3629"/>
    <n v="0.44062025919999998"/>
    <n v="0.28072157850000001"/>
    <n v="0.15989868069999999"/>
  </r>
  <r>
    <x v="3630"/>
    <n v="0.4516331422"/>
    <n v="0.20099818559999999"/>
    <n v="0.25063495660000001"/>
  </r>
  <r>
    <x v="3631"/>
    <n v="0.40778088740000001"/>
    <n v="0.20099818559999999"/>
    <n v="0.2067827018"/>
  </r>
  <r>
    <x v="3632"/>
    <n v="0.43325518140000002"/>
    <n v="0.32982410039999999"/>
    <n v="0.10343108099999999"/>
  </r>
  <r>
    <x v="3633"/>
    <n v="0.43851213529999999"/>
    <n v="0.32982410039999999"/>
    <n v="0.10868803489999999"/>
  </r>
  <r>
    <x v="3634"/>
    <n v="0.45732699830000001"/>
    <n v="9.3765869700000004E-2"/>
    <n v="0.36356112860000001"/>
  </r>
  <r>
    <x v="3635"/>
    <n v="0.4786093944"/>
    <n v="9.3765869700000004E-2"/>
    <n v="0.38484352469999999"/>
  </r>
  <r>
    <x v="3636"/>
    <n v="0.4875566684"/>
    <n v="1.8275569799999999E-2"/>
    <n v="0.4692810986"/>
  </r>
  <r>
    <x v="3637"/>
    <n v="0.45700682199999998"/>
    <n v="1.8275569799999999E-2"/>
    <n v="0.43873125219999998"/>
  </r>
  <r>
    <x v="3638"/>
    <n v="0.45184971899999998"/>
    <n v="0"/>
    <n v="0.45184971899999998"/>
  </r>
  <r>
    <x v="3639"/>
    <n v="0.42887564560000002"/>
    <n v="0"/>
    <n v="0.42887564560000002"/>
  </r>
  <r>
    <x v="3640"/>
    <n v="0.40511780260000002"/>
    <n v="0"/>
    <n v="0.40511780260000002"/>
  </r>
  <r>
    <x v="3641"/>
    <n v="0.32712104829999999"/>
    <n v="0"/>
    <n v="0.32712104829999999"/>
  </r>
  <r>
    <x v="3642"/>
    <n v="0.30929187029999999"/>
    <n v="0"/>
    <n v="0.30929187029999999"/>
  </r>
  <r>
    <x v="3643"/>
    <n v="0.28756200479999999"/>
    <n v="0"/>
    <n v="0.28756200479999999"/>
  </r>
  <r>
    <x v="3644"/>
    <n v="0.25475185779999998"/>
    <n v="0"/>
    <n v="0.25475185779999998"/>
  </r>
  <r>
    <x v="3645"/>
    <n v="0.21674912969999999"/>
    <n v="0"/>
    <n v="0.21674912969999999"/>
  </r>
  <r>
    <x v="3646"/>
    <n v="0.1957216967"/>
    <n v="0"/>
    <n v="0.1957216967"/>
  </r>
  <r>
    <x v="3647"/>
    <n v="0.1851031893"/>
    <n v="0"/>
    <n v="0.1851031893"/>
  </r>
  <r>
    <x v="3648"/>
    <n v="0.17407871929999999"/>
    <n v="0"/>
    <n v="0.17407871929999999"/>
  </r>
  <r>
    <x v="3649"/>
    <n v="0.1674280944"/>
    <n v="0"/>
    <n v="0.1674280944"/>
  </r>
  <r>
    <x v="3650"/>
    <n v="0.16358163740000001"/>
    <n v="0"/>
    <n v="0.16358163740000001"/>
  </r>
  <r>
    <x v="3651"/>
    <n v="0.15949224880000001"/>
    <n v="0"/>
    <n v="0.15949224880000001"/>
  </r>
  <r>
    <x v="3652"/>
    <n v="0.15401813780000001"/>
    <n v="0"/>
    <n v="0.15401813780000001"/>
  </r>
  <r>
    <x v="3653"/>
    <n v="0.14843918810000001"/>
    <n v="0"/>
    <n v="0.14843918810000001"/>
  </r>
  <r>
    <x v="3654"/>
    <n v="0.1484211731"/>
    <n v="0"/>
    <n v="0.1484211731"/>
  </r>
  <r>
    <x v="3655"/>
    <n v="0.14419061150000001"/>
    <n v="0"/>
    <n v="0.14419061150000001"/>
  </r>
  <r>
    <x v="3656"/>
    <n v="0.1510926635"/>
    <n v="0"/>
    <n v="0.1510926635"/>
  </r>
  <r>
    <x v="3657"/>
    <n v="0.16647628580000001"/>
    <n v="0"/>
    <n v="0.16647628580000001"/>
  </r>
  <r>
    <x v="3658"/>
    <n v="0.1862585568"/>
    <n v="0"/>
    <n v="0.1862585568"/>
  </r>
  <r>
    <x v="3659"/>
    <n v="0.22512670500000001"/>
    <n v="0"/>
    <n v="0.22512670500000001"/>
  </r>
  <r>
    <x v="3660"/>
    <n v="0.26715676999999999"/>
    <n v="0"/>
    <n v="0.26715676999999999"/>
  </r>
  <r>
    <x v="3661"/>
    <n v="0.28757985959999999"/>
    <n v="0"/>
    <n v="0.28757985959999999"/>
  </r>
  <r>
    <x v="3662"/>
    <n v="0.2738834866"/>
    <n v="0.28865130700000002"/>
    <n v="-1.4767820399999999E-2"/>
  </r>
  <r>
    <x v="3663"/>
    <n v="0.25674743960000002"/>
    <n v="0.28865130700000002"/>
    <n v="-3.1903867400000001E-2"/>
  </r>
  <r>
    <x v="3664"/>
    <n v="0.24530901860000001"/>
    <n v="0.54850832540000005"/>
    <n v="-0.30319930680000001"/>
  </r>
  <r>
    <x v="3665"/>
    <n v="0.26830443129999998"/>
    <n v="0.54850832540000005"/>
    <n v="-0.28020389410000002"/>
  </r>
  <r>
    <x v="3666"/>
    <n v="0.26553513629999997"/>
    <n v="0.62566938230000002"/>
    <n v="-0.3601342461"/>
  </r>
  <r>
    <x v="3667"/>
    <n v="0.3420757646"/>
    <n v="0.62566938230000002"/>
    <n v="-0.28359361770000002"/>
  </r>
  <r>
    <x v="3668"/>
    <n v="0.34347018559999998"/>
    <n v="0.69067284699999998"/>
    <n v="-0.3472026614"/>
  </r>
  <r>
    <x v="3669"/>
    <n v="0.39613073389999998"/>
    <n v="0.69067284699999998"/>
    <n v="-0.2945421131"/>
  </r>
  <r>
    <x v="3670"/>
    <n v="0.40141973689999999"/>
    <n v="0.63526408209999996"/>
    <n v="-0.2338443452"/>
  </r>
  <r>
    <x v="3671"/>
    <n v="0.39197407309999999"/>
    <n v="0.63526408209999996"/>
    <n v="-0.243290009"/>
  </r>
  <r>
    <x v="3672"/>
    <n v="0.39125887710000001"/>
    <n v="0.77985230380000004"/>
    <n v="-0.38859342670000002"/>
  </r>
  <r>
    <x v="3673"/>
    <n v="0.40074531670000002"/>
    <n v="0.77985230380000004"/>
    <n v="-0.37910698710000001"/>
  </r>
  <r>
    <x v="3674"/>
    <n v="0.39620007470000002"/>
    <n v="0.89486720860000002"/>
    <n v="-0.4986671339"/>
  </r>
  <r>
    <x v="3675"/>
    <n v="0.41289683440000002"/>
    <n v="0.89486720860000002"/>
    <n v="-0.4819703742"/>
  </r>
  <r>
    <x v="3676"/>
    <n v="0.41415134139999998"/>
    <n v="0.80277644280000005"/>
    <n v="-0.38862510140000001"/>
  </r>
  <r>
    <x v="3677"/>
    <n v="0.44245501459999997"/>
    <n v="0.80277644280000005"/>
    <n v="-0.36032142820000002"/>
  </r>
  <r>
    <x v="3678"/>
    <n v="0.45712895660000002"/>
    <n v="0.53911942300000004"/>
    <n v="-8.1990466400000003E-2"/>
  </r>
  <r>
    <x v="3679"/>
    <n v="0.44309050059999999"/>
    <n v="0.53911942300000004"/>
    <n v="-9.60289223E-2"/>
  </r>
  <r>
    <x v="3680"/>
    <n v="0.46995618659999999"/>
    <n v="0.42540761110000003"/>
    <n v="4.45485755E-2"/>
  </r>
  <r>
    <x v="3681"/>
    <n v="0.50918987490000001"/>
    <n v="0.42540761110000003"/>
    <n v="8.3782263699999998E-2"/>
  </r>
  <r>
    <x v="3682"/>
    <n v="0.53895582990000002"/>
    <n v="0.20900653769999999"/>
    <n v="0.32994929220000002"/>
  </r>
  <r>
    <x v="3683"/>
    <n v="0.57102079839999997"/>
    <n v="0.20900653769999999"/>
    <n v="0.36201426069999998"/>
  </r>
  <r>
    <x v="3684"/>
    <n v="0.58190322240000003"/>
    <n v="3.8650843999999997E-2"/>
    <n v="0.54325237839999996"/>
  </r>
  <r>
    <x v="3685"/>
    <n v="0.56189984559999995"/>
    <n v="3.8650843999999997E-2"/>
    <n v="0.52324900159999999"/>
  </r>
  <r>
    <x v="3686"/>
    <n v="0.54817608559999997"/>
    <n v="0"/>
    <n v="0.54817608559999997"/>
  </r>
  <r>
    <x v="3687"/>
    <n v="0.50337080869999995"/>
    <n v="0"/>
    <n v="0.50337080869999995"/>
  </r>
  <r>
    <x v="3688"/>
    <n v="0.48203173370000002"/>
    <n v="0"/>
    <n v="0.48203173370000002"/>
  </r>
  <r>
    <x v="3689"/>
    <n v="0.38344839260000002"/>
    <n v="0"/>
    <n v="0.38344839260000002"/>
  </r>
  <r>
    <x v="3690"/>
    <n v="0.35803243159999998"/>
    <n v="0"/>
    <n v="0.35803243159999998"/>
  </r>
  <r>
    <x v="3691"/>
    <n v="0.29219450679999998"/>
    <n v="0"/>
    <n v="0.29219450679999998"/>
  </r>
  <r>
    <x v="3692"/>
    <n v="0.26366414780000003"/>
    <n v="0"/>
    <n v="0.26366414780000003"/>
  </r>
  <r>
    <x v="3693"/>
    <n v="0.22136040800000001"/>
    <n v="0"/>
    <n v="0.22136040800000001"/>
  </r>
  <r>
    <x v="3694"/>
    <n v="0.20464944600000001"/>
    <n v="0"/>
    <n v="0.20464944600000001"/>
  </r>
  <r>
    <x v="3695"/>
    <n v="0.17979435660000001"/>
    <n v="0"/>
    <n v="0.17979435660000001"/>
  </r>
  <r>
    <x v="3696"/>
    <n v="0.17264248460000001"/>
    <n v="0"/>
    <n v="0.17264248460000001"/>
  </r>
  <r>
    <x v="3697"/>
    <n v="0.16475595239999999"/>
    <n v="0"/>
    <n v="0.16475595239999999"/>
  </r>
  <r>
    <x v="3698"/>
    <n v="0.1584884194"/>
    <n v="0"/>
    <n v="0.1584884194"/>
  </r>
  <r>
    <x v="3699"/>
    <n v="0.154626191"/>
    <n v="0"/>
    <n v="0.154626191"/>
  </r>
  <r>
    <x v="3700"/>
    <n v="0.15131106699999999"/>
    <n v="0"/>
    <n v="0.15131106699999999"/>
  </r>
  <r>
    <x v="3701"/>
    <n v="0.1439083394"/>
    <n v="0"/>
    <n v="0.1439083394"/>
  </r>
  <r>
    <x v="3702"/>
    <n v="0.1426869654"/>
    <n v="0"/>
    <n v="0.1426869654"/>
  </r>
  <r>
    <x v="3703"/>
    <n v="0.1431009526"/>
    <n v="0"/>
    <n v="0.1431009526"/>
  </r>
  <r>
    <x v="3704"/>
    <n v="0.15026423959999999"/>
    <n v="0"/>
    <n v="0.15026423959999999"/>
  </r>
  <r>
    <x v="3705"/>
    <n v="0.1658708639"/>
    <n v="0"/>
    <n v="0.1658708639"/>
  </r>
  <r>
    <x v="3706"/>
    <n v="0.18836788190000001"/>
    <n v="0"/>
    <n v="0.18836788190000001"/>
  </r>
  <r>
    <x v="3707"/>
    <n v="0.22530710770000001"/>
    <n v="0"/>
    <n v="0.22530710770000001"/>
  </r>
  <r>
    <x v="3708"/>
    <n v="0.26459861569999998"/>
    <n v="0"/>
    <n v="0.26459861569999998"/>
  </r>
  <r>
    <x v="3709"/>
    <n v="0.28478273929999998"/>
    <n v="0"/>
    <n v="0.28478273929999998"/>
  </r>
  <r>
    <x v="3710"/>
    <n v="0.27285669029999998"/>
    <n v="0.3896366611"/>
    <n v="-0.11677997079999999"/>
  </r>
  <r>
    <x v="3711"/>
    <n v="0.2483031902"/>
    <n v="0.3896366611"/>
    <n v="-0.14133347090000001"/>
  </r>
  <r>
    <x v="3712"/>
    <n v="0.2334207952"/>
    <n v="1.280572037"/>
    <n v="-1.0471512418"/>
  </r>
  <r>
    <x v="3713"/>
    <n v="0.25821380919999998"/>
    <n v="1.280572037"/>
    <n v="-1.0223582277000001"/>
  </r>
  <r>
    <x v="3714"/>
    <n v="0.25605660419999998"/>
    <n v="1.2859024425000001"/>
    <n v="-1.0298458382"/>
  </r>
  <r>
    <x v="3715"/>
    <n v="0.32929155739999999"/>
    <n v="1.2859024425000001"/>
    <n v="-0.95661088500000002"/>
  </r>
  <r>
    <x v="3716"/>
    <n v="0.32992211640000002"/>
    <n v="0.94990179850000001"/>
    <n v="-0.61997968209999998"/>
  </r>
  <r>
    <x v="3717"/>
    <n v="0.37637398859999999"/>
    <n v="0.94990179850000001"/>
    <n v="-0.57352780999999997"/>
  </r>
  <r>
    <x v="3718"/>
    <n v="0.3779271186"/>
    <n v="0.71101331469999995"/>
    <n v="-0.33308619610000001"/>
  </r>
  <r>
    <x v="3719"/>
    <n v="0.3696930209"/>
    <n v="0.71101331469999995"/>
    <n v="-0.34132029380000001"/>
  </r>
  <r>
    <x v="3720"/>
    <n v="0.3690224319"/>
    <n v="0.71315524720000001"/>
    <n v="-0.3441328152"/>
  </r>
  <r>
    <x v="3721"/>
    <n v="0.37542745509999997"/>
    <n v="0.71315524720000001"/>
    <n v="-0.33772779209999998"/>
  </r>
  <r>
    <x v="3722"/>
    <n v="0.37298446909999999"/>
    <n v="0.70554732050000002"/>
    <n v="-0.33256285140000003"/>
  </r>
  <r>
    <x v="3723"/>
    <n v="0.39347826489999999"/>
    <n v="0.70554732050000002"/>
    <n v="-0.31206905559999998"/>
  </r>
  <r>
    <x v="3724"/>
    <n v="0.39349615589999998"/>
    <n v="0.35230881949999998"/>
    <n v="4.1187336400000003E-2"/>
  </r>
  <r>
    <x v="3725"/>
    <n v="0.41600663960000001"/>
    <n v="0.35230881949999998"/>
    <n v="6.3697820099999997E-2"/>
  </r>
  <r>
    <x v="3726"/>
    <n v="0.43468030359999998"/>
    <n v="0.28959095470000001"/>
    <n v="0.1450893489"/>
  </r>
  <r>
    <x v="3727"/>
    <n v="0.42493440840000002"/>
    <n v="0.28959095470000001"/>
    <n v="0.1353434536"/>
  </r>
  <r>
    <x v="3728"/>
    <n v="0.45036689940000002"/>
    <n v="0.54155582729999996"/>
    <n v="-9.1188928000000002E-2"/>
  </r>
  <r>
    <x v="3729"/>
    <n v="0.48450080769999998"/>
    <n v="0.54155582729999996"/>
    <n v="-5.70550196E-2"/>
  </r>
  <r>
    <x v="3730"/>
    <n v="0.50986650469999995"/>
    <n v="0.26190628490000001"/>
    <n v="0.24796021979999999"/>
  </r>
  <r>
    <x v="3731"/>
    <n v="0.5406797713"/>
    <n v="0.26190628490000001"/>
    <n v="0.27877348639999999"/>
  </r>
  <r>
    <x v="3732"/>
    <n v="0.55669444229999998"/>
    <n v="3.8070212399999998E-2"/>
    <n v="0.51862422990000001"/>
  </r>
  <r>
    <x v="3733"/>
    <n v="0.54226419039999996"/>
    <n v="3.8070212399999998E-2"/>
    <n v="0.50419397799999999"/>
  </r>
  <r>
    <x v="3734"/>
    <n v="0.53001085140000004"/>
    <n v="0"/>
    <n v="0.53001085140000004"/>
  </r>
  <r>
    <x v="3735"/>
    <n v="0.48671142020000002"/>
    <n v="0"/>
    <n v="0.48671142020000002"/>
  </r>
  <r>
    <x v="3736"/>
    <n v="0.46608411020000001"/>
    <n v="0"/>
    <n v="0.46608411020000001"/>
  </r>
  <r>
    <x v="3737"/>
    <n v="0.38083952250000003"/>
    <n v="0"/>
    <n v="0.38083952250000003"/>
  </r>
  <r>
    <x v="3738"/>
    <n v="0.35022449550000001"/>
    <n v="0"/>
    <n v="0.35022449550000001"/>
  </r>
  <r>
    <x v="3739"/>
    <n v="0.296850055"/>
    <n v="0"/>
    <n v="0.296850055"/>
  </r>
  <r>
    <x v="3740"/>
    <n v="0.26801113300000001"/>
    <n v="0"/>
    <n v="0.26801113300000001"/>
  </r>
  <r>
    <x v="3741"/>
    <n v="0.22699303239999999"/>
    <n v="0"/>
    <n v="0.22699303239999999"/>
  </r>
  <r>
    <x v="3742"/>
    <n v="0.20534087940000001"/>
    <n v="0"/>
    <n v="0.20534087940000001"/>
  </r>
  <r>
    <x v="3743"/>
    <n v="0.18444170770000001"/>
    <n v="0"/>
    <n v="0.18444170770000001"/>
  </r>
  <r>
    <x v="3744"/>
    <n v="0.17736392470000001"/>
    <n v="0"/>
    <n v="0.17736392470000001"/>
  </r>
  <r>
    <x v="3745"/>
    <n v="0.1693892437"/>
    <n v="0"/>
    <n v="0.1693892437"/>
  </r>
  <r>
    <x v="3746"/>
    <n v="0.16181478369999999"/>
    <n v="0"/>
    <n v="0.16181478369999999"/>
  </r>
  <r>
    <x v="3747"/>
    <n v="0.15691842119999999"/>
    <n v="0"/>
    <n v="0.15691842119999999"/>
  </r>
  <r>
    <x v="3748"/>
    <n v="0.15594489119999999"/>
    <n v="0"/>
    <n v="0.15594489119999999"/>
  </r>
  <r>
    <x v="3749"/>
    <n v="0.14876277839999999"/>
    <n v="0"/>
    <n v="0.14876277839999999"/>
  </r>
  <r>
    <x v="3750"/>
    <n v="0.1478817724"/>
    <n v="0"/>
    <n v="0.1478817724"/>
  </r>
  <r>
    <x v="3751"/>
    <n v="0.14371274140000001"/>
    <n v="0"/>
    <n v="0.14371274140000001"/>
  </r>
  <r>
    <x v="3752"/>
    <n v="0.15235368739999999"/>
    <n v="0"/>
    <n v="0.15235368739999999"/>
  </r>
  <r>
    <x v="3753"/>
    <n v="0.17128584490000001"/>
    <n v="0"/>
    <n v="0.17128584490000001"/>
  </r>
  <r>
    <x v="3754"/>
    <n v="0.19164596889999999"/>
    <n v="0"/>
    <n v="0.19164596889999999"/>
  </r>
  <r>
    <x v="3755"/>
    <n v="0.2300481013"/>
    <n v="0"/>
    <n v="0.2300481013"/>
  </r>
  <r>
    <x v="3756"/>
    <n v="0.27242012729999998"/>
    <n v="0"/>
    <n v="0.27242012729999998"/>
  </r>
  <r>
    <x v="3757"/>
    <n v="0.2937486513"/>
    <n v="0"/>
    <n v="0.2937486513"/>
  </r>
  <r>
    <x v="3758"/>
    <n v="0.2793906303"/>
    <n v="0.34353126589999999"/>
    <n v="-6.4140635599999996E-2"/>
  </r>
  <r>
    <x v="3759"/>
    <n v="0.25420860550000002"/>
    <n v="0.34353126589999999"/>
    <n v="-8.9322660299999995E-2"/>
  </r>
  <r>
    <x v="3760"/>
    <n v="0.23913512549999999"/>
    <n v="1.4642181462999999"/>
    <n v="-1.2250830208000001"/>
  </r>
  <r>
    <x v="3761"/>
    <n v="0.26848660619999998"/>
    <n v="1.4642181462999999"/>
    <n v="-1.1957315400999999"/>
  </r>
  <r>
    <x v="3762"/>
    <n v="0.2686315252"/>
    <n v="1.7898743000999999"/>
    <n v="-1.5212427748999999"/>
  </r>
  <r>
    <x v="3763"/>
    <n v="0.3531263657"/>
    <n v="1.7898743000999999"/>
    <n v="-1.4367479343"/>
  </r>
  <r>
    <x v="3764"/>
    <n v="0.35231384570000002"/>
    <n v="1.5269683939000001"/>
    <n v="-1.1746545480999999"/>
  </r>
  <r>
    <x v="3765"/>
    <n v="0.41135208159999997"/>
    <n v="1.5269683939000001"/>
    <n v="-1.1156163123"/>
  </r>
  <r>
    <x v="3766"/>
    <n v="0.41554866959999998"/>
    <n v="1.6585114701000001"/>
    <n v="-1.2429628006"/>
  </r>
  <r>
    <x v="3767"/>
    <n v="0.40648046659999998"/>
    <n v="1.6585114701000001"/>
    <n v="-1.2520310036"/>
  </r>
  <r>
    <x v="3768"/>
    <n v="0.40665132459999997"/>
    <n v="1.2736518229"/>
    <n v="-0.86700049830000003"/>
  </r>
  <r>
    <x v="3769"/>
    <n v="0.4137784384"/>
    <n v="1.2736518229"/>
    <n v="-0.85987338449999995"/>
  </r>
  <r>
    <x v="3770"/>
    <n v="0.41237874839999999"/>
    <n v="1.3804643186000001"/>
    <n v="-0.96808557029999998"/>
  </r>
  <r>
    <x v="3771"/>
    <n v="0.43651812359999997"/>
    <n v="1.3804643186000001"/>
    <n v="-0.9439461951"/>
  </r>
  <r>
    <x v="3772"/>
    <n v="0.43808448459999999"/>
    <n v="0.81223303400000002"/>
    <n v="-0.37414854949999998"/>
  </r>
  <r>
    <x v="3773"/>
    <n v="0.46650832790000002"/>
    <n v="0.81223303400000002"/>
    <n v="-0.34572470620000001"/>
  </r>
  <r>
    <x v="3774"/>
    <n v="0.47917821490000001"/>
    <n v="0.29655616210000002"/>
    <n v="0.18262205270000001"/>
  </r>
  <r>
    <x v="3775"/>
    <n v="0.45842016940000002"/>
    <n v="0.29655616210000002"/>
    <n v="0.16186400719999999"/>
  </r>
  <r>
    <x v="3776"/>
    <n v="0.48418901539999998"/>
    <n v="0.1298083327"/>
    <n v="0.3543806827"/>
  </r>
  <r>
    <x v="3777"/>
    <n v="0.51286148330000003"/>
    <n v="0.1298083327"/>
    <n v="0.3830531506"/>
  </r>
  <r>
    <x v="3778"/>
    <n v="0.54273254630000001"/>
    <n v="2.01394116E-2"/>
    <n v="0.52259313470000002"/>
  </r>
  <r>
    <x v="3779"/>
    <n v="0.58111475729999995"/>
    <n v="2.01394116E-2"/>
    <n v="0.56097534569999996"/>
  </r>
  <r>
    <x v="3780"/>
    <n v="0.59515537230000004"/>
    <n v="5.0994463000000002E-3"/>
    <n v="0.59005592600000001"/>
  </r>
  <r>
    <x v="3781"/>
    <n v="0.56860134870000001"/>
    <n v="5.0994463000000002E-3"/>
    <n v="0.56350190239999998"/>
  </r>
  <r>
    <x v="3782"/>
    <n v="0.56069472970000001"/>
    <n v="0"/>
    <n v="0.56069472970000001"/>
  </r>
  <r>
    <x v="3783"/>
    <n v="0.51188718259999999"/>
    <n v="0"/>
    <n v="0.51188718259999999"/>
  </r>
  <r>
    <x v="3784"/>
    <n v="0.49506466360000001"/>
    <n v="0"/>
    <n v="0.49506466360000001"/>
  </r>
  <r>
    <x v="3785"/>
    <n v="0.39803286030000001"/>
    <n v="0"/>
    <n v="0.39803286030000001"/>
  </r>
  <r>
    <x v="3786"/>
    <n v="0.37561778429999998"/>
    <n v="0"/>
    <n v="0.37561778429999998"/>
  </r>
  <r>
    <x v="3787"/>
    <n v="0.31018594040000003"/>
    <n v="0"/>
    <n v="0.31018594040000003"/>
  </r>
  <r>
    <x v="3788"/>
    <n v="0.28419101140000003"/>
    <n v="0"/>
    <n v="0.28419101140000003"/>
  </r>
  <r>
    <x v="3789"/>
    <n v="0.23933859220000001"/>
    <n v="0"/>
    <n v="0.23933859220000001"/>
  </r>
  <r>
    <x v="3790"/>
    <n v="0.21783668419999999"/>
    <n v="0"/>
    <n v="0.21783668419999999"/>
  </r>
  <r>
    <x v="3791"/>
    <n v="0.18382990599999999"/>
    <n v="0"/>
    <n v="0.18382990599999999"/>
  </r>
  <r>
    <x v="3792"/>
    <n v="0.17497794699999999"/>
    <n v="0"/>
    <n v="0.17497794699999999"/>
  </r>
  <r>
    <x v="3793"/>
    <n v="0.1682097967"/>
    <n v="0"/>
    <n v="0.1682097967"/>
  </r>
  <r>
    <x v="3794"/>
    <n v="0.16427167870000001"/>
    <n v="0"/>
    <n v="0.16427167870000001"/>
  </r>
  <r>
    <x v="3795"/>
    <n v="0.15804694280000001"/>
    <n v="0"/>
    <n v="0.15804694280000001"/>
  </r>
  <r>
    <x v="3796"/>
    <n v="0.15434120779999999"/>
    <n v="0"/>
    <n v="0.15434120779999999"/>
  </r>
  <r>
    <x v="3797"/>
    <n v="0.1483616368"/>
    <n v="0"/>
    <n v="0.1483616368"/>
  </r>
  <r>
    <x v="3798"/>
    <n v="0.1495530038"/>
    <n v="0"/>
    <n v="0.1495530038"/>
  </r>
  <r>
    <x v="3799"/>
    <n v="0.14729403020000001"/>
    <n v="0"/>
    <n v="0.14729403020000001"/>
  </r>
  <r>
    <x v="3800"/>
    <n v="0.1564362742"/>
    <n v="0"/>
    <n v="0.1564362742"/>
  </r>
  <r>
    <x v="3801"/>
    <n v="0.1701199283"/>
    <n v="0"/>
    <n v="0.1701199283"/>
  </r>
  <r>
    <x v="3802"/>
    <n v="0.1911787093"/>
    <n v="0"/>
    <n v="0.1911787093"/>
  </r>
  <r>
    <x v="3803"/>
    <n v="0.2251652931"/>
    <n v="0"/>
    <n v="0.2251652931"/>
  </r>
  <r>
    <x v="3804"/>
    <n v="0.26733277010000001"/>
    <n v="0"/>
    <n v="0.26733277010000001"/>
  </r>
  <r>
    <x v="3805"/>
    <n v="0.28519629689999998"/>
    <n v="0"/>
    <n v="0.28519629689999998"/>
  </r>
  <r>
    <x v="3806"/>
    <n v="0.27404524790000001"/>
    <n v="0.1895405808"/>
    <n v="8.45046671E-2"/>
  </r>
  <r>
    <x v="3807"/>
    <n v="0.2505777173"/>
    <n v="0.1895405808"/>
    <n v="6.10371366E-2"/>
  </r>
  <r>
    <x v="3808"/>
    <n v="0.23681934330000001"/>
    <n v="0.43530473730000002"/>
    <n v="-0.19848539400000001"/>
  </r>
  <r>
    <x v="3809"/>
    <n v="0.25208322509999997"/>
    <n v="0.43530473730000002"/>
    <n v="-0.18322151219999999"/>
  </r>
  <r>
    <x v="3810"/>
    <n v="0.24738767210000001"/>
    <n v="1.0399592981000001"/>
    <n v="-0.79257162599999997"/>
  </r>
  <r>
    <x v="3811"/>
    <n v="0.29844404190000001"/>
    <n v="1.0399592981000001"/>
    <n v="-0.74151525630000004"/>
  </r>
  <r>
    <x v="3812"/>
    <n v="0.29873382590000003"/>
    <n v="1.8604652590999999"/>
    <n v="-1.5617314332000001"/>
  </r>
  <r>
    <x v="3813"/>
    <n v="0.3352254046"/>
    <n v="1.8604652590999999"/>
    <n v="-1.5252398545000001"/>
  </r>
  <r>
    <x v="3814"/>
    <n v="0.33588257459999998"/>
    <n v="2.0491044552000002"/>
    <n v="-1.7132218804999999"/>
  </r>
  <r>
    <x v="3815"/>
    <n v="0.33357596979999998"/>
    <n v="2.0491044552000002"/>
    <n v="-1.7155284852999999"/>
  </r>
  <r>
    <x v="3816"/>
    <n v="0.33032141679999999"/>
    <n v="1.6211985425"/>
    <n v="-1.2908771256"/>
  </r>
  <r>
    <x v="3817"/>
    <n v="0.33956357409999999"/>
    <n v="1.6211985425"/>
    <n v="-1.2816349683999999"/>
  </r>
  <r>
    <x v="3818"/>
    <n v="0.33945437010000001"/>
    <n v="1.7018070813999999"/>
    <n v="-1.3623527114"/>
  </r>
  <r>
    <x v="3819"/>
    <n v="0.35490114340000001"/>
    <n v="1.7018070813999999"/>
    <n v="-1.3469059379999999"/>
  </r>
  <r>
    <x v="3820"/>
    <n v="0.36416415639999999"/>
    <n v="1.0099337178000001"/>
    <n v="-0.64576956139999997"/>
  </r>
  <r>
    <x v="3821"/>
    <n v="0.39179264219999999"/>
    <n v="1.0099337178000001"/>
    <n v="-0.61814107559999998"/>
  </r>
  <r>
    <x v="3822"/>
    <n v="0.40831231820000002"/>
    <n v="0.4352594655"/>
    <n v="-2.6947147300000002E-2"/>
  </r>
  <r>
    <x v="3823"/>
    <n v="0.39618294230000001"/>
    <n v="0.4352594655"/>
    <n v="-3.9076523199999998E-2"/>
  </r>
  <r>
    <x v="3824"/>
    <n v="0.42160995130000001"/>
    <n v="0.32197669950000002"/>
    <n v="9.9633251800000003E-2"/>
  </r>
  <r>
    <x v="3825"/>
    <n v="0.45157773649999999"/>
    <n v="0.32197669950000002"/>
    <n v="0.129601037"/>
  </r>
  <r>
    <x v="3826"/>
    <n v="0.47605132649999998"/>
    <n v="0.24112073140000001"/>
    <n v="0.2349305951"/>
  </r>
  <r>
    <x v="3827"/>
    <n v="0.50410265099999996"/>
    <n v="0.24112073140000001"/>
    <n v="0.2629819196"/>
  </r>
  <r>
    <x v="3828"/>
    <n v="0.51969138999999998"/>
    <n v="0"/>
    <n v="0.51969138999999998"/>
  </r>
  <r>
    <x v="3829"/>
    <n v="0.50579735920000002"/>
    <n v="0"/>
    <n v="0.50579735920000002"/>
  </r>
  <r>
    <x v="3830"/>
    <n v="0.49616146119999999"/>
    <n v="0"/>
    <n v="0.49616146119999999"/>
  </r>
  <r>
    <x v="3831"/>
    <n v="0.46328262679999999"/>
    <n v="0"/>
    <n v="0.46328262679999999"/>
  </r>
  <r>
    <x v="3832"/>
    <n v="0.44446400479999998"/>
    <n v="0"/>
    <n v="0.44446400479999998"/>
  </r>
  <r>
    <x v="3833"/>
    <n v="0.37934913079999999"/>
    <n v="0"/>
    <n v="0.37934913079999999"/>
  </r>
  <r>
    <x v="3834"/>
    <n v="0.35155661980000003"/>
    <n v="0"/>
    <n v="0.35155661980000003"/>
  </r>
  <r>
    <x v="3835"/>
    <n v="0.3071130031"/>
    <n v="0"/>
    <n v="0.3071130031"/>
  </r>
  <r>
    <x v="3836"/>
    <n v="0.28244429409999999"/>
    <n v="0"/>
    <n v="0.28244429409999999"/>
  </r>
  <r>
    <x v="3837"/>
    <n v="0.24212164980000001"/>
    <n v="0"/>
    <n v="0.24212164980000001"/>
  </r>
  <r>
    <x v="3838"/>
    <n v="0.2187044558"/>
    <n v="0"/>
    <n v="0.2187044558"/>
  </r>
  <r>
    <x v="3839"/>
    <n v="0.19429517020000001"/>
    <n v="0"/>
    <n v="0.19429517020000001"/>
  </r>
  <r>
    <x v="3840"/>
    <n v="0.1816309532"/>
    <n v="0"/>
    <n v="0.1816309532"/>
  </r>
  <r>
    <x v="3841"/>
    <n v="0.1736867389"/>
    <n v="0"/>
    <n v="0.1736867389"/>
  </r>
  <r>
    <x v="3842"/>
    <n v="0.16883782389999999"/>
    <n v="0"/>
    <n v="0.16883782389999999"/>
  </r>
  <r>
    <x v="3843"/>
    <n v="0.16394359559999999"/>
    <n v="0"/>
    <n v="0.16394359559999999"/>
  </r>
  <r>
    <x v="3844"/>
    <n v="0.1612941796"/>
    <n v="0"/>
    <n v="0.1612941796"/>
  </r>
  <r>
    <x v="3845"/>
    <n v="0.15602654869999999"/>
    <n v="0"/>
    <n v="0.15602654869999999"/>
  </r>
  <r>
    <x v="3846"/>
    <n v="0.15361562570000001"/>
    <n v="0"/>
    <n v="0.15361562570000001"/>
  </r>
  <r>
    <x v="3847"/>
    <n v="0.1544276788"/>
    <n v="0"/>
    <n v="0.1544276788"/>
  </r>
  <r>
    <x v="3848"/>
    <n v="0.1612821988"/>
    <n v="0"/>
    <n v="0.1612821988"/>
  </r>
  <r>
    <x v="3849"/>
    <n v="0.17244156129999999"/>
    <n v="0"/>
    <n v="0.17244156129999999"/>
  </r>
  <r>
    <x v="3850"/>
    <n v="0.1939959383"/>
    <n v="0"/>
    <n v="0.1939959383"/>
  </r>
  <r>
    <x v="3851"/>
    <n v="0.22498973480000001"/>
    <n v="0"/>
    <n v="0.22498973480000001"/>
  </r>
  <r>
    <x v="3852"/>
    <n v="0.26187490079999998"/>
    <n v="0"/>
    <n v="0.26187490079999998"/>
  </r>
  <r>
    <x v="3853"/>
    <n v="0.27774322639999999"/>
    <n v="0"/>
    <n v="0.27774322639999999"/>
  </r>
  <r>
    <x v="3854"/>
    <n v="0.26942567340000001"/>
    <n v="0.31309568129999998"/>
    <n v="-4.3670007800000001E-2"/>
  </r>
  <r>
    <x v="3855"/>
    <n v="0.250019361"/>
    <n v="0.31309568129999998"/>
    <n v="-6.3076320300000002E-2"/>
  </r>
  <r>
    <x v="3856"/>
    <n v="0.236251879"/>
    <n v="1.6193187537"/>
    <n v="-1.3830668746999999"/>
  </r>
  <r>
    <x v="3857"/>
    <n v="0.24058358369999999"/>
    <n v="1.6193187537"/>
    <n v="-1.3787351699999999"/>
  </r>
  <r>
    <x v="3858"/>
    <n v="0.24150417569999999"/>
    <n v="1.9255561932"/>
    <n v="-1.6840520176"/>
  </r>
  <r>
    <x v="3859"/>
    <n v="0.26803434710000001"/>
    <n v="1.9255561932"/>
    <n v="-1.6575218462000001"/>
  </r>
  <r>
    <x v="3860"/>
    <n v="0.27214284909999997"/>
    <n v="2.4485313459000002"/>
    <n v="-2.1763884968"/>
  </r>
  <r>
    <x v="3861"/>
    <n v="0.29717771659999997"/>
    <n v="2.4485313459000002"/>
    <n v="-2.1513536293"/>
  </r>
  <r>
    <x v="3862"/>
    <n v="0.30965989059999999"/>
    <n v="2.3495511160000002"/>
    <n v="-2.0398912253999999"/>
  </r>
  <r>
    <x v="3863"/>
    <n v="0.31710556839999998"/>
    <n v="2.3495511160000002"/>
    <n v="-2.0324455475000001"/>
  </r>
  <r>
    <x v="3864"/>
    <n v="0.32657796639999997"/>
    <n v="1.8618523090000001"/>
    <n v="-1.5352743424999999"/>
  </r>
  <r>
    <x v="3865"/>
    <n v="0.3372311898"/>
    <n v="1.8618523090000001"/>
    <n v="-1.5246211192000001"/>
  </r>
  <r>
    <x v="3866"/>
    <n v="0.34394825179999999"/>
    <n v="2.2297455717000001"/>
    <n v="-1.8857973199"/>
  </r>
  <r>
    <x v="3867"/>
    <n v="0.3563248443"/>
    <n v="2.2297455717000001"/>
    <n v="-1.8734207273000001"/>
  </r>
  <r>
    <x v="3868"/>
    <n v="0.36397612229999998"/>
    <n v="1.8995070288"/>
    <n v="-1.5355309064"/>
  </r>
  <r>
    <x v="3869"/>
    <n v="0.38808895059999998"/>
    <n v="1.8995070288"/>
    <n v="-1.5114180782"/>
  </r>
  <r>
    <x v="3870"/>
    <n v="0.40590721959999998"/>
    <n v="1.2803456938"/>
    <n v="-0.87443847419999998"/>
  </r>
  <r>
    <x v="3871"/>
    <n v="0.41148520440000003"/>
    <n v="1.2803456938"/>
    <n v="-0.86886048950000005"/>
  </r>
  <r>
    <x v="3872"/>
    <n v="0.42937659239999998"/>
    <n v="0.52880018979999999"/>
    <n v="-9.9423597399999994E-2"/>
  </r>
  <r>
    <x v="3873"/>
    <n v="0.45549812029999998"/>
    <n v="0.52880018979999999"/>
    <n v="-7.3302069499999997E-2"/>
  </r>
  <r>
    <x v="3874"/>
    <n v="0.47052280130000002"/>
    <n v="0.13475967450000001"/>
    <n v="0.33576312679999998"/>
  </r>
  <r>
    <x v="3875"/>
    <n v="0.49171085250000002"/>
    <n v="0.13475967450000001"/>
    <n v="0.35695117799999998"/>
  </r>
  <r>
    <x v="3876"/>
    <n v="0.4961226695"/>
    <n v="0"/>
    <n v="0.4961226695"/>
  </r>
  <r>
    <x v="3877"/>
    <n v="0.49689584619999999"/>
    <n v="0"/>
    <n v="0.49689584619999999"/>
  </r>
  <r>
    <x v="3878"/>
    <n v="0.48724845719999998"/>
    <n v="0"/>
    <n v="0.48724845719999998"/>
  </r>
  <r>
    <x v="3879"/>
    <n v="0.4639515837"/>
    <n v="0"/>
    <n v="0.4639515837"/>
  </r>
  <r>
    <x v="3880"/>
    <n v="0.44706045570000003"/>
    <n v="0"/>
    <n v="0.44706045570000003"/>
  </r>
  <r>
    <x v="3881"/>
    <n v="0.4076706477"/>
    <n v="0"/>
    <n v="0.4076706477"/>
  </r>
  <r>
    <x v="3882"/>
    <n v="0.38261269370000001"/>
    <n v="0"/>
    <n v="0.38261269370000001"/>
  </r>
  <r>
    <x v="3883"/>
    <n v="0.33966415789999999"/>
    <n v="0"/>
    <n v="0.33966415789999999"/>
  </r>
  <r>
    <x v="3884"/>
    <n v="0.31515240189999999"/>
    <n v="0"/>
    <n v="0.31515240189999999"/>
  </r>
  <r>
    <x v="3885"/>
    <n v="0.28448282419999998"/>
    <n v="0"/>
    <n v="0.28448282419999998"/>
  </r>
  <r>
    <x v="3886"/>
    <n v="0.25990279119999998"/>
    <n v="0"/>
    <n v="0.25990279119999998"/>
  </r>
  <r>
    <x v="3887"/>
    <n v="0.2370567653"/>
    <n v="0"/>
    <n v="0.2370567653"/>
  </r>
  <r>
    <x v="3888"/>
    <n v="0.22277914730000001"/>
    <n v="0"/>
    <n v="0.22277914730000001"/>
  </r>
  <r>
    <x v="3889"/>
    <n v="0.21628188309999999"/>
    <n v="0"/>
    <n v="0.21628188309999999"/>
  </r>
  <r>
    <x v="3890"/>
    <n v="0.20760252809999999"/>
    <n v="0"/>
    <n v="0.20760252809999999"/>
  </r>
  <r>
    <x v="3891"/>
    <n v="0.20026606290000001"/>
    <n v="0"/>
    <n v="0.20026606290000001"/>
  </r>
  <r>
    <x v="3892"/>
    <n v="0.1912059139"/>
    <n v="0"/>
    <n v="0.1912059139"/>
  </r>
  <r>
    <x v="3893"/>
    <n v="0.1865983111"/>
    <n v="0"/>
    <n v="0.1865983111"/>
  </r>
  <r>
    <x v="3894"/>
    <n v="0.18419578210000001"/>
    <n v="0"/>
    <n v="0.18419578210000001"/>
  </r>
  <r>
    <x v="3895"/>
    <n v="0.18399627190000001"/>
    <n v="0"/>
    <n v="0.18399627190000001"/>
  </r>
  <r>
    <x v="3896"/>
    <n v="0.18408765890000001"/>
    <n v="0"/>
    <n v="0.18408765890000001"/>
  </r>
  <r>
    <x v="3897"/>
    <n v="0.18629900160000001"/>
    <n v="0"/>
    <n v="0.18629900160000001"/>
  </r>
  <r>
    <x v="3898"/>
    <n v="0.1901874526"/>
    <n v="0"/>
    <n v="0.1901874526"/>
  </r>
  <r>
    <x v="3899"/>
    <n v="0.2044006558"/>
    <n v="0"/>
    <n v="0.2044006558"/>
  </r>
  <r>
    <x v="3900"/>
    <n v="0.22666992280000001"/>
    <n v="0"/>
    <n v="0.22666992280000001"/>
  </r>
  <r>
    <x v="3901"/>
    <n v="0.26292611189999998"/>
    <n v="0"/>
    <n v="0.26292611189999998"/>
  </r>
  <r>
    <x v="3902"/>
    <n v="0.28458215990000002"/>
    <n v="0.29076138019999997"/>
    <n v="-6.1792202999999997E-3"/>
  </r>
  <r>
    <x v="3903"/>
    <n v="0.31501187120000002"/>
    <n v="0.29076138019999997"/>
    <n v="2.4250490999999999E-2"/>
  </r>
  <r>
    <x v="3904"/>
    <n v="0.32039123619999998"/>
    <n v="1.7743919627"/>
    <n v="-1.4540007264999999"/>
  </r>
  <r>
    <x v="3905"/>
    <n v="0.32487888939999998"/>
    <n v="1.7743919627"/>
    <n v="-1.4495130733999999"/>
  </r>
  <r>
    <x v="3906"/>
    <n v="0.33115212640000002"/>
    <n v="2.4189817724"/>
    <n v="-2.0878296459999999"/>
  </r>
  <r>
    <x v="3907"/>
    <n v="0.33825083789999999"/>
    <n v="2.4189817724"/>
    <n v="-2.0807309344"/>
  </r>
  <r>
    <x v="3908"/>
    <n v="0.34584709089999999"/>
    <n v="2.7687939143000002"/>
    <n v="-2.4229468233999998"/>
  </r>
  <r>
    <x v="3909"/>
    <n v="0.36937405000000001"/>
    <n v="2.7687939143000002"/>
    <n v="-2.3994198644"/>
  </r>
  <r>
    <x v="3910"/>
    <n v="0.38466336099999998"/>
    <n v="2.9195810691999999"/>
    <n v="-2.5349177082000001"/>
  </r>
  <r>
    <x v="3911"/>
    <n v="0.4001253964"/>
    <n v="2.9195810691999999"/>
    <n v="-2.5194556726999999"/>
  </r>
  <r>
    <x v="3912"/>
    <n v="0.41029218239999998"/>
    <n v="2.7716677494000002"/>
    <n v="-2.3613755670000001"/>
  </r>
  <r>
    <x v="3913"/>
    <n v="0.41761971939999998"/>
    <n v="2.7716677494000002"/>
    <n v="-2.35404803"/>
  </r>
  <r>
    <x v="3914"/>
    <n v="0.42389173140000003"/>
    <n v="2.4713100571000002"/>
    <n v="-2.0474183256999998"/>
  </r>
  <r>
    <x v="3915"/>
    <n v="0.44036491859999999"/>
    <n v="2.4713100571000002"/>
    <n v="-2.0309451384999999"/>
  </r>
  <r>
    <x v="3916"/>
    <n v="0.44744246560000001"/>
    <n v="1.9797323965"/>
    <n v="-1.532289931"/>
  </r>
  <r>
    <x v="3917"/>
    <n v="0.45368235629999998"/>
    <n v="1.9797323965"/>
    <n v="-1.5260500402999999"/>
  </r>
  <r>
    <x v="3918"/>
    <n v="0.45065229229999998"/>
    <n v="1.2878842944"/>
    <n v="-0.83723200210000004"/>
  </r>
  <r>
    <x v="3919"/>
    <n v="0.43059717539999998"/>
    <n v="1.2878842944"/>
    <n v="-0.85728711889999998"/>
  </r>
  <r>
    <x v="3920"/>
    <n v="0.43813650539999999"/>
    <n v="0.51154740399999998"/>
    <n v="-7.3410898500000002E-2"/>
  </r>
  <r>
    <x v="3921"/>
    <n v="0.43961328620000001"/>
    <n v="0.51154740399999998"/>
    <n v="-7.1934117800000003E-2"/>
  </r>
  <r>
    <x v="3922"/>
    <n v="0.44510332520000001"/>
    <n v="0.1269735454"/>
    <n v="0.31812977980000001"/>
  </r>
  <r>
    <x v="3923"/>
    <n v="0.45478640770000001"/>
    <n v="0.1269735454"/>
    <n v="0.32781286230000001"/>
  </r>
  <r>
    <x v="3924"/>
    <n v="0.45774549170000001"/>
    <n v="0"/>
    <n v="0.45774549170000001"/>
  </r>
  <r>
    <x v="3925"/>
    <n v="0.44740850399999998"/>
    <n v="0"/>
    <n v="0.44740850399999998"/>
  </r>
  <r>
    <x v="3926"/>
    <n v="0.42665388199999998"/>
    <n v="0"/>
    <n v="0.42665388199999998"/>
  </r>
  <r>
    <x v="3927"/>
    <n v="0.40693061159999999"/>
    <n v="0"/>
    <n v="0.40693061159999999"/>
  </r>
  <r>
    <x v="3928"/>
    <n v="0.39088176759999999"/>
    <n v="0"/>
    <n v="0.39088176759999999"/>
  </r>
  <r>
    <x v="3929"/>
    <n v="0.35731005539999999"/>
    <n v="0"/>
    <n v="0.35731005539999999"/>
  </r>
  <r>
    <x v="3930"/>
    <n v="0.33916961839999998"/>
    <n v="0"/>
    <n v="0.33916961839999998"/>
  </r>
  <r>
    <x v="3931"/>
    <n v="0.32464271239999998"/>
    <n v="0"/>
    <n v="0.32464271239999998"/>
  </r>
  <r>
    <x v="3932"/>
    <n v="0.30357315039999999"/>
    <n v="0"/>
    <n v="0.30357315039999999"/>
  </r>
  <r>
    <x v="3933"/>
    <n v="0.27277928130000001"/>
    <n v="0"/>
    <n v="0.27277928130000001"/>
  </r>
  <r>
    <x v="3934"/>
    <n v="0.25178584430000001"/>
    <n v="0"/>
    <n v="0.25178584430000001"/>
  </r>
  <r>
    <x v="3935"/>
    <n v="0.23587342089999999"/>
    <n v="0"/>
    <n v="0.23587342089999999"/>
  </r>
  <r>
    <x v="3936"/>
    <n v="0.22354848990000001"/>
    <n v="0"/>
    <n v="0.22354848990000001"/>
  </r>
  <r>
    <x v="3937"/>
    <n v="0.2144575766"/>
    <n v="0"/>
    <n v="0.2144575766"/>
  </r>
  <r>
    <x v="3938"/>
    <n v="0.20541350059999999"/>
    <n v="0"/>
    <n v="0.20541350059999999"/>
  </r>
  <r>
    <x v="3939"/>
    <n v="0.19954232550000001"/>
    <n v="0"/>
    <n v="0.19954232550000001"/>
  </r>
  <r>
    <x v="3940"/>
    <n v="0.19289727649999999"/>
    <n v="0"/>
    <n v="0.19289727649999999"/>
  </r>
  <r>
    <x v="3941"/>
    <n v="0.1850318437"/>
    <n v="0"/>
    <n v="0.1850318437"/>
  </r>
  <r>
    <x v="3942"/>
    <n v="0.18139766269999999"/>
    <n v="0"/>
    <n v="0.18139766269999999"/>
  </r>
  <r>
    <x v="3943"/>
    <n v="0.179767604"/>
    <n v="0"/>
    <n v="0.179767604"/>
  </r>
  <r>
    <x v="3944"/>
    <n v="0.177958754"/>
    <n v="0"/>
    <n v="0.177958754"/>
  </r>
  <r>
    <x v="3945"/>
    <n v="0.18166280060000001"/>
    <n v="0"/>
    <n v="0.18166280060000001"/>
  </r>
  <r>
    <x v="3946"/>
    <n v="0.1847311076"/>
    <n v="0"/>
    <n v="0.1847311076"/>
  </r>
  <r>
    <x v="3947"/>
    <n v="0.19477250900000001"/>
    <n v="0"/>
    <n v="0.19477250900000001"/>
  </r>
  <r>
    <x v="3948"/>
    <n v="0.21713031099999999"/>
    <n v="0"/>
    <n v="0.21713031099999999"/>
  </r>
  <r>
    <x v="3949"/>
    <n v="0.25372351929999998"/>
    <n v="0"/>
    <n v="0.25372351929999998"/>
  </r>
  <r>
    <x v="3950"/>
    <n v="0.27957972330000003"/>
    <n v="0.30323155800000001"/>
    <n v="-2.3651834600000001E-2"/>
  </r>
  <r>
    <x v="3951"/>
    <n v="0.32681194670000002"/>
    <n v="0.30323155800000001"/>
    <n v="2.35803887E-2"/>
  </r>
  <r>
    <x v="3952"/>
    <n v="0.33254025370000001"/>
    <n v="1.5983618610999999"/>
    <n v="-1.2658216073999999"/>
  </r>
  <r>
    <x v="3953"/>
    <n v="0.34123262970000001"/>
    <n v="1.5983618610999999"/>
    <n v="-1.2571292314"/>
  </r>
  <r>
    <x v="3954"/>
    <n v="0.3493417767"/>
    <n v="2.2349726253000002"/>
    <n v="-1.8856308486"/>
  </r>
  <r>
    <x v="3955"/>
    <n v="0.36054775059999999"/>
    <n v="2.2349726253000002"/>
    <n v="-1.8744248747000001"/>
  </r>
  <r>
    <x v="3956"/>
    <n v="0.3719411936"/>
    <n v="2.5336140128000002"/>
    <n v="-2.1616728192000001"/>
  </r>
  <r>
    <x v="3957"/>
    <n v="0.40143110859999998"/>
    <n v="2.5336140128000002"/>
    <n v="-2.1321829043"/>
  </r>
  <r>
    <x v="3958"/>
    <n v="0.41565348959999998"/>
    <n v="2.5372416650999998"/>
    <n v="-2.1215881754999999"/>
  </r>
  <r>
    <x v="3959"/>
    <n v="0.42848113459999998"/>
    <n v="2.5372416650999998"/>
    <n v="-2.1087605305000001"/>
  </r>
  <r>
    <x v="3960"/>
    <n v="0.43664890760000002"/>
    <n v="2.1427700632"/>
    <n v="-1.7061211556"/>
  </r>
  <r>
    <x v="3961"/>
    <n v="0.44057312900000001"/>
    <n v="2.1427700632"/>
    <n v="-1.7021969342000001"/>
  </r>
  <r>
    <x v="3962"/>
    <n v="0.45264655300000001"/>
    <n v="1.5517678677"/>
    <n v="-1.0991213147000001"/>
  </r>
  <r>
    <x v="3963"/>
    <n v="0.46356861389999998"/>
    <n v="1.5517678677"/>
    <n v="-1.0881992539000001"/>
  </r>
  <r>
    <x v="3964"/>
    <n v="0.47533843390000002"/>
    <n v="0.7357867266"/>
    <n v="-0.26044829269999997"/>
  </r>
  <r>
    <x v="3965"/>
    <n v="0.48765347999999997"/>
    <n v="0.7357867266"/>
    <n v="-0.24813324649999999"/>
  </r>
  <r>
    <x v="3966"/>
    <n v="0.51012207300000001"/>
    <n v="0.34968962850000002"/>
    <n v="0.16043244449999999"/>
  </r>
  <r>
    <x v="3967"/>
    <n v="0.51578311769999996"/>
    <n v="0.34968962850000002"/>
    <n v="0.1660934892"/>
  </r>
  <r>
    <x v="3968"/>
    <n v="0.52976643369999998"/>
    <n v="6.5907870399999999E-2"/>
    <n v="0.46385856339999998"/>
  </r>
  <r>
    <x v="3969"/>
    <n v="0.54174147689999996"/>
    <n v="6.5907870399999999E-2"/>
    <n v="0.47583360660000001"/>
  </r>
  <r>
    <x v="3970"/>
    <n v="0.55160198090000001"/>
    <n v="3.3167229700000002E-2"/>
    <n v="0.51843475120000004"/>
  </r>
  <r>
    <x v="3971"/>
    <n v="0.5624266524"/>
    <n v="3.3167229700000002E-2"/>
    <n v="0.52925942270000004"/>
  </r>
  <r>
    <x v="3972"/>
    <n v="0.56573940739999995"/>
    <n v="0"/>
    <n v="0.56573940739999995"/>
  </r>
  <r>
    <x v="3973"/>
    <n v="0.56102194910000003"/>
    <n v="0"/>
    <n v="0.56102194910000003"/>
  </r>
  <r>
    <x v="3974"/>
    <n v="0.5357251261"/>
    <n v="0"/>
    <n v="0.5357251261"/>
  </r>
  <r>
    <x v="3975"/>
    <n v="0.5068742584"/>
    <n v="0"/>
    <n v="0.5068742584"/>
  </r>
  <r>
    <x v="3976"/>
    <n v="0.4677397304"/>
    <n v="0"/>
    <n v="0.4677397304"/>
  </r>
  <r>
    <x v="3977"/>
    <n v="0.41903077259999999"/>
    <n v="0"/>
    <n v="0.41903077259999999"/>
  </r>
  <r>
    <x v="3978"/>
    <n v="0.38352575560000002"/>
    <n v="0"/>
    <n v="0.38352575560000002"/>
  </r>
  <r>
    <x v="3979"/>
    <n v="0.34199810879999998"/>
    <n v="0"/>
    <n v="0.34199810879999998"/>
  </r>
  <r>
    <x v="3980"/>
    <n v="0.30704064180000001"/>
    <n v="0"/>
    <n v="0.30704064180000001"/>
  </r>
  <r>
    <x v="3981"/>
    <n v="0.26659248299999999"/>
    <n v="0"/>
    <n v="0.26659248299999999"/>
  </r>
  <r>
    <x v="3982"/>
    <n v="0.24235795500000001"/>
    <n v="0"/>
    <n v="0.24235795500000001"/>
  </r>
  <r>
    <x v="3983"/>
    <n v="0.21370605749999999"/>
    <n v="0"/>
    <n v="0.21370605749999999"/>
  </r>
  <r>
    <x v="3984"/>
    <n v="0.1975433835"/>
    <n v="0"/>
    <n v="0.1975433835"/>
  </r>
  <r>
    <x v="3985"/>
    <n v="0.18815340699999999"/>
    <n v="0"/>
    <n v="0.18815340699999999"/>
  </r>
  <r>
    <x v="3986"/>
    <n v="0.180796921"/>
    <n v="0"/>
    <n v="0.180796921"/>
  </r>
  <r>
    <x v="3987"/>
    <n v="0.1763521186"/>
    <n v="0"/>
    <n v="0.1763521186"/>
  </r>
  <r>
    <x v="3988"/>
    <n v="0.17059346759999999"/>
    <n v="0"/>
    <n v="0.17059346759999999"/>
  </r>
  <r>
    <x v="3989"/>
    <n v="0.16874830960000001"/>
    <n v="0"/>
    <n v="0.16874830960000001"/>
  </r>
  <r>
    <x v="3990"/>
    <n v="0.16532159960000001"/>
    <n v="0"/>
    <n v="0.16532159960000001"/>
  </r>
  <r>
    <x v="3991"/>
    <n v="0.16931726920000001"/>
    <n v="0"/>
    <n v="0.16931726920000001"/>
  </r>
  <r>
    <x v="3992"/>
    <n v="0.17744735219999999"/>
    <n v="0"/>
    <n v="0.17744735219999999"/>
  </r>
  <r>
    <x v="3993"/>
    <n v="0.18352342569999999"/>
    <n v="0"/>
    <n v="0.18352342569999999"/>
  </r>
  <r>
    <x v="3994"/>
    <n v="0.1973251717"/>
    <n v="0"/>
    <n v="0.1973251717"/>
  </r>
  <r>
    <x v="3995"/>
    <n v="0.2128473951"/>
    <n v="0"/>
    <n v="0.2128473951"/>
  </r>
  <r>
    <x v="3996"/>
    <n v="0.2536667681"/>
    <n v="0"/>
    <n v="0.2536667681"/>
  </r>
  <r>
    <x v="3997"/>
    <n v="0.25190838519999997"/>
    <n v="0"/>
    <n v="0.25190838519999997"/>
  </r>
  <r>
    <x v="3998"/>
    <n v="0.24398411219999999"/>
    <n v="6.7022247500000007E-2"/>
    <n v="0.1769618647"/>
  </r>
  <r>
    <x v="3999"/>
    <n v="0.22322076290000001"/>
    <n v="6.7022247500000007E-2"/>
    <n v="0.15619851539999999"/>
  </r>
  <r>
    <x v="4000"/>
    <n v="0.21307757790000001"/>
    <n v="0.24802979850000001"/>
    <n v="-3.49522206E-2"/>
  </r>
  <r>
    <x v="4001"/>
    <n v="0.18456520400000001"/>
    <n v="0.24802979850000001"/>
    <n v="-6.3464594599999993E-2"/>
  </r>
  <r>
    <x v="4002"/>
    <n v="0.185440773"/>
    <n v="0.29836319839999997"/>
    <n v="-0.1129224254"/>
  </r>
  <r>
    <x v="4003"/>
    <n v="0.12062201979999999"/>
    <n v="0.29836319839999997"/>
    <n v="-0.17774117859999999"/>
  </r>
  <r>
    <x v="4004"/>
    <n v="0.12556368179999999"/>
    <n v="0.46062266280000003"/>
    <n v="-0.33505898099999998"/>
  </r>
  <r>
    <x v="4005"/>
    <n v="8.6131317900000004E-2"/>
    <n v="0.46062266280000003"/>
    <n v="-0.37449134480000001"/>
  </r>
  <r>
    <x v="4006"/>
    <n v="9.5960921899999996E-2"/>
    <n v="0.87326483880000005"/>
    <n v="-0.77730391679999999"/>
  </r>
  <r>
    <x v="4007"/>
    <n v="0.1101474776"/>
    <n v="0.87326483880000005"/>
    <n v="-0.76311736109999995"/>
  </r>
  <r>
    <x v="4008"/>
    <n v="0.11191294359999999"/>
    <n v="1.0127339564"/>
    <n v="-0.90082101280000004"/>
  </r>
  <r>
    <x v="4009"/>
    <n v="0.1107889532"/>
    <n v="1.0127339564"/>
    <n v="-0.90194500320000004"/>
  </r>
  <r>
    <x v="4010"/>
    <n v="0.1164779562"/>
    <n v="0.78108096069999999"/>
    <n v="-0.66460300449999998"/>
  </r>
  <r>
    <x v="4011"/>
    <n v="0.1051181424"/>
    <n v="0.78108096069999999"/>
    <n v="-0.67596281840000005"/>
  </r>
  <r>
    <x v="4012"/>
    <n v="0.11315576939999999"/>
    <n v="1.0078209360999999"/>
    <n v="-0.89466516669999996"/>
  </r>
  <r>
    <x v="4013"/>
    <n v="0.1303015109"/>
    <n v="1.0078209360999999"/>
    <n v="-0.87751942510000003"/>
  </r>
  <r>
    <x v="4014"/>
    <n v="0.1537570459"/>
    <n v="1.0634319365"/>
    <n v="-0.90967489050000006"/>
  </r>
  <r>
    <x v="4015"/>
    <n v="0.20177396480000001"/>
    <n v="1.0634319365"/>
    <n v="-0.86165797160000002"/>
  </r>
  <r>
    <x v="4016"/>
    <n v="0.2350569898"/>
    <n v="0.3911790316"/>
    <n v="-0.15612204169999999"/>
  </r>
  <r>
    <x v="4017"/>
    <n v="0.26513250249999998"/>
    <n v="0.3911790316"/>
    <n v="-0.12604652899999999"/>
  </r>
  <r>
    <x v="4018"/>
    <n v="0.29066015449999999"/>
    <n v="3.1488103000000003E-2"/>
    <n v="0.2591720515"/>
  </r>
  <r>
    <x v="4019"/>
    <n v="0.28432781870000001"/>
    <n v="3.1488103000000003E-2"/>
    <n v="0.25283971570000002"/>
  </r>
  <r>
    <x v="4020"/>
    <n v="0.29069688669999999"/>
    <n v="0"/>
    <n v="0.29069688669999999"/>
  </r>
  <r>
    <x v="4021"/>
    <n v="0.32011863530000001"/>
    <n v="0"/>
    <n v="0.32011863530000001"/>
  </r>
  <r>
    <x v="4022"/>
    <n v="0.30041175329999997"/>
    <n v="0"/>
    <n v="0.30041175329999997"/>
  </r>
  <r>
    <x v="4023"/>
    <n v="0.30480857579999998"/>
    <n v="0"/>
    <n v="0.30480857579999998"/>
  </r>
  <r>
    <x v="4024"/>
    <n v="0.28799297680000002"/>
    <n v="0"/>
    <n v="0.28799297680000002"/>
  </r>
  <r>
    <x v="4025"/>
    <n v="0.31560043970000001"/>
    <n v="0"/>
    <n v="0.31560043970000001"/>
  </r>
  <r>
    <x v="4026"/>
    <n v="0.28374521069999997"/>
    <n v="0"/>
    <n v="0.28374521069999997"/>
  </r>
  <r>
    <x v="4027"/>
    <n v="0.27660793900000002"/>
    <n v="0"/>
    <n v="0.27660793900000002"/>
  </r>
  <r>
    <x v="4028"/>
    <n v="0.240640363"/>
    <n v="0"/>
    <n v="0.240640363"/>
  </r>
  <r>
    <x v="4029"/>
    <n v="0.22774649820000001"/>
    <n v="0"/>
    <n v="0.22774649820000001"/>
  </r>
  <r>
    <x v="4030"/>
    <n v="0.20433419920000001"/>
    <n v="0"/>
    <n v="0.20433419920000001"/>
  </r>
  <r>
    <x v="4031"/>
    <n v="0.1932832843"/>
    <n v="0"/>
    <n v="0.1932832843"/>
  </r>
  <r>
    <x v="4032"/>
    <n v="0.1836112443"/>
    <n v="0"/>
    <n v="0.1836112443"/>
  </r>
  <r>
    <x v="4033"/>
    <n v="0.17413302259999999"/>
    <n v="0"/>
    <n v="0.17413302259999999"/>
  </r>
  <r>
    <x v="4034"/>
    <n v="0.16879505659999999"/>
    <n v="0"/>
    <n v="0.16879505659999999"/>
  </r>
  <r>
    <x v="4035"/>
    <n v="0.16629347359999999"/>
    <n v="0"/>
    <n v="0.16629347359999999"/>
  </r>
  <r>
    <x v="4036"/>
    <n v="0.1615567916"/>
    <n v="0"/>
    <n v="0.1615567916"/>
  </r>
  <r>
    <x v="4037"/>
    <n v="0.1621852443"/>
    <n v="0"/>
    <n v="0.1621852443"/>
  </r>
  <r>
    <x v="4038"/>
    <n v="0.1605307993"/>
    <n v="0"/>
    <n v="0.1605307993"/>
  </r>
  <r>
    <x v="4039"/>
    <n v="0.1677775682"/>
    <n v="0"/>
    <n v="0.1677775682"/>
  </r>
  <r>
    <x v="4040"/>
    <n v="0.17317152220000001"/>
    <n v="0"/>
    <n v="0.17317152220000001"/>
  </r>
  <r>
    <x v="4041"/>
    <n v="0.1822358945"/>
    <n v="0"/>
    <n v="0.1822358945"/>
  </r>
  <r>
    <x v="4042"/>
    <n v="0.2011880815"/>
    <n v="0"/>
    <n v="0.2011880815"/>
  </r>
  <r>
    <x v="4043"/>
    <n v="0.21556437170000001"/>
    <n v="0"/>
    <n v="0.21556437170000001"/>
  </r>
  <r>
    <x v="4044"/>
    <n v="0.25184939470000001"/>
    <n v="0"/>
    <n v="0.25184939470000001"/>
  </r>
  <r>
    <x v="4045"/>
    <n v="0.2546411918"/>
    <n v="0"/>
    <n v="0.2546411918"/>
  </r>
  <r>
    <x v="4046"/>
    <n v="0.24206746779999999"/>
    <n v="8.8622580699999995E-2"/>
    <n v="0.15344488710000001"/>
  </r>
  <r>
    <x v="4047"/>
    <n v="0.2238657288"/>
    <n v="8.8622580699999995E-2"/>
    <n v="0.13524314809999999"/>
  </r>
  <r>
    <x v="4048"/>
    <n v="0.2086989618"/>
    <n v="0.62995865969999998"/>
    <n v="-0.4212596978"/>
  </r>
  <r>
    <x v="4049"/>
    <n v="0.16833871189999999"/>
    <n v="0.62995865969999998"/>
    <n v="-0.46161994769999998"/>
  </r>
  <r>
    <x v="4050"/>
    <n v="0.17023009189999999"/>
    <n v="1.4620343216"/>
    <n v="-1.2918042297000001"/>
  </r>
  <r>
    <x v="4051"/>
    <n v="8.0609360300000002E-2"/>
    <n v="1.4620343216"/>
    <n v="-1.3814249613"/>
  </r>
  <r>
    <x v="4052"/>
    <n v="8.8176470300000004E-2"/>
    <n v="1.0396824079"/>
    <n v="-0.95150593770000003"/>
  </r>
  <r>
    <x v="4053"/>
    <n v="2.8207369499999999E-2"/>
    <n v="1.0396824079"/>
    <n v="-1.0114750384"/>
  </r>
  <r>
    <x v="4054"/>
    <n v="3.6767024500000002E-2"/>
    <n v="1.0921138416"/>
    <n v="-1.055346817"/>
  </r>
  <r>
    <x v="4055"/>
    <n v="5.34524896E-2"/>
    <n v="1.0921138416"/>
    <n v="-1.0386613520000001"/>
  </r>
  <r>
    <x v="4056"/>
    <n v="5.9094632600000002E-2"/>
    <n v="1.7824495225000001"/>
    <n v="-1.7233548899"/>
  </r>
  <r>
    <x v="4057"/>
    <n v="5.4574960200000001E-2"/>
    <n v="1.7824495225000001"/>
    <n v="-1.7278745623"/>
  </r>
  <r>
    <x v="4058"/>
    <n v="6.1728982199999997E-2"/>
    <n v="1.289513605"/>
    <n v="-1.2277846228"/>
  </r>
  <r>
    <x v="4059"/>
    <n v="4.9306425299999998E-2"/>
    <n v="1.289513605"/>
    <n v="-1.2402071797000001"/>
  </r>
  <r>
    <x v="4060"/>
    <n v="6.7369174300000001E-2"/>
    <n v="0.95750494350000004"/>
    <n v="-0.89013576920000004"/>
  </r>
  <r>
    <x v="4061"/>
    <n v="8.4330254800000004E-2"/>
    <n v="0.95750494350000004"/>
    <n v="-0.87317468870000003"/>
  </r>
  <r>
    <x v="4062"/>
    <n v="0.1022295848"/>
    <n v="0.62879564610000005"/>
    <n v="-0.52656606130000005"/>
  </r>
  <r>
    <x v="4063"/>
    <n v="0.1534606664"/>
    <n v="0.62879564610000005"/>
    <n v="-0.47533497969999999"/>
  </r>
  <r>
    <x v="4064"/>
    <n v="0.17778256240000001"/>
    <n v="0.4732243096"/>
    <n v="-0.29544174709999999"/>
  </r>
  <r>
    <x v="4065"/>
    <n v="0.20190089250000001"/>
    <n v="0.4732243096"/>
    <n v="-0.27132341710000002"/>
  </r>
  <r>
    <x v="4066"/>
    <n v="0.22226135250000001"/>
    <n v="0.21814413490000001"/>
    <n v="4.1172175999999996E-3"/>
  </r>
  <r>
    <x v="4067"/>
    <n v="0.21839603399999999"/>
    <n v="0.21814413490000001"/>
    <n v="2.5189910000000002E-4"/>
  </r>
  <r>
    <x v="4068"/>
    <n v="0.22818702799999999"/>
    <n v="0"/>
    <n v="0.22818702799999999"/>
  </r>
  <r>
    <x v="4069"/>
    <n v="0.26589947000000003"/>
    <n v="0"/>
    <n v="0.26589947000000003"/>
  </r>
  <r>
    <x v="4070"/>
    <n v="0.25475745100000002"/>
    <n v="0"/>
    <n v="0.25475745100000002"/>
  </r>
  <r>
    <x v="4071"/>
    <n v="0.26754960080000001"/>
    <n v="0"/>
    <n v="0.26754960080000001"/>
  </r>
  <r>
    <x v="4072"/>
    <n v="0.24732245280000001"/>
    <n v="0"/>
    <n v="0.24732245280000001"/>
  </r>
  <r>
    <x v="4073"/>
    <n v="0.30216671299999998"/>
    <n v="0"/>
    <n v="0.30216671299999998"/>
  </r>
  <r>
    <x v="4074"/>
    <n v="0.26877071499999999"/>
    <n v="0"/>
    <n v="0.26877071499999999"/>
  </r>
  <r>
    <x v="4075"/>
    <n v="0.27127988790000002"/>
    <n v="0"/>
    <n v="0.27127988790000002"/>
  </r>
  <r>
    <x v="4076"/>
    <n v="0.24185144589999999"/>
    <n v="0"/>
    <n v="0.24185144589999999"/>
  </r>
  <r>
    <x v="4077"/>
    <n v="0.2285379864"/>
    <n v="0"/>
    <n v="0.2285379864"/>
  </r>
  <r>
    <x v="4078"/>
    <n v="0.20248081239999999"/>
    <n v="0"/>
    <n v="0.20248081239999999"/>
  </r>
  <r>
    <x v="4079"/>
    <n v="0.19354383019999999"/>
    <n v="0"/>
    <n v="0.19354383019999999"/>
  </r>
  <r>
    <x v="4080"/>
    <n v="0.18030256920000001"/>
    <n v="0"/>
    <n v="0.18030256920000001"/>
  </r>
  <r>
    <x v="4081"/>
    <n v="0.17191376350000001"/>
    <n v="0"/>
    <n v="0.17191376350000001"/>
  </r>
  <r>
    <x v="4082"/>
    <n v="0.16643173150000001"/>
    <n v="0"/>
    <n v="0.16643173150000001"/>
  </r>
  <r>
    <x v="4083"/>
    <n v="0.16397729459999999"/>
    <n v="0"/>
    <n v="0.16397729459999999"/>
  </r>
  <r>
    <x v="4084"/>
    <n v="0.15972529060000001"/>
    <n v="0"/>
    <n v="0.15972529060000001"/>
  </r>
  <r>
    <x v="4085"/>
    <n v="0.16180268019999999"/>
    <n v="0"/>
    <n v="0.16180268019999999"/>
  </r>
  <r>
    <x v="4086"/>
    <n v="0.16013178219999999"/>
    <n v="0"/>
    <n v="0.16013178219999999"/>
  </r>
  <r>
    <x v="4087"/>
    <n v="0.16867579690000001"/>
    <n v="0"/>
    <n v="0.16867579690000001"/>
  </r>
  <r>
    <x v="4088"/>
    <n v="0.17450743090000001"/>
    <n v="0"/>
    <n v="0.17450743090000001"/>
  </r>
  <r>
    <x v="4089"/>
    <n v="0.18094482949999999"/>
    <n v="0"/>
    <n v="0.18094482949999999"/>
  </r>
  <r>
    <x v="4090"/>
    <n v="0.19970293750000001"/>
    <n v="0"/>
    <n v="0.19970293750000001"/>
  </r>
  <r>
    <x v="4091"/>
    <n v="0.21164881260000001"/>
    <n v="0"/>
    <n v="0.21164881260000001"/>
  </r>
  <r>
    <x v="4092"/>
    <n v="0.24822558659999999"/>
    <n v="0"/>
    <n v="0.24822558659999999"/>
  </r>
  <r>
    <x v="4093"/>
    <n v="0.2444244079"/>
    <n v="0"/>
    <n v="0.2444244079"/>
  </r>
  <r>
    <x v="4094"/>
    <n v="0.2312996779"/>
    <n v="0.25996662949999999"/>
    <n v="-2.8666951600000001E-2"/>
  </r>
  <r>
    <x v="4095"/>
    <n v="0.2113133307"/>
    <n v="0.25996662949999999"/>
    <n v="-4.8653298800000001E-2"/>
  </r>
  <r>
    <x v="4096"/>
    <n v="0.20009501369999999"/>
    <n v="1.2092679994"/>
    <n v="-1.0091729858"/>
  </r>
  <r>
    <x v="4097"/>
    <n v="0.14935068360000001"/>
    <n v="1.2092679994"/>
    <n v="-1.0599173157999999"/>
  </r>
  <r>
    <x v="4098"/>
    <n v="0.15293627060000001"/>
    <n v="1.8963421033000001"/>
    <n v="-1.7434058326999999"/>
  </r>
  <r>
    <x v="4099"/>
    <n v="4.0769494599999997E-2"/>
    <n v="1.8963421033000001"/>
    <n v="-1.8555726087"/>
  </r>
  <r>
    <x v="4100"/>
    <n v="4.8020632600000002E-2"/>
    <n v="2.2391997592999999"/>
    <n v="-2.1911791266999998"/>
  </r>
  <r>
    <x v="4101"/>
    <n v="0"/>
    <n v="2.2391997592999999"/>
    <n v="-2.2391997592999999"/>
  </r>
  <r>
    <x v="4102"/>
    <n v="0"/>
    <n v="2.8369940095000001"/>
    <n v="-2.8369940095000001"/>
  </r>
  <r>
    <x v="4103"/>
    <n v="2.0670586599999999E-2"/>
    <n v="2.8369940095000001"/>
    <n v="-2.8163234228"/>
  </r>
  <r>
    <x v="4104"/>
    <n v="2.9785107599999999E-2"/>
    <n v="2.8607863092999999"/>
    <n v="-2.8310012016999999"/>
  </r>
  <r>
    <x v="4105"/>
    <n v="2.2137351600000001E-2"/>
    <n v="2.8607863092999999"/>
    <n v="-2.8386489576999998"/>
  </r>
  <r>
    <x v="4106"/>
    <n v="3.79151956E-2"/>
    <n v="2.6057963930999999"/>
    <n v="-2.5678811975000002"/>
  </r>
  <r>
    <x v="4107"/>
    <n v="1.8633657599999999E-2"/>
    <n v="2.6057963930999999"/>
    <n v="-2.5871627355000002"/>
  </r>
  <r>
    <x v="4108"/>
    <n v="3.6950763599999999E-2"/>
    <n v="2.031510355"/>
    <n v="-1.9945595914000001"/>
  </r>
  <r>
    <x v="4109"/>
    <n v="5.35559626E-2"/>
    <n v="2.031510355"/>
    <n v="-1.9779543924"/>
  </r>
  <r>
    <x v="4110"/>
    <n v="7.6941129600000005E-2"/>
    <n v="1.3066021495"/>
    <n v="-1.2296610199"/>
  </r>
  <r>
    <x v="4111"/>
    <n v="0.14939359739999999"/>
    <n v="1.3066021495"/>
    <n v="-1.1572085519999999"/>
  </r>
  <r>
    <x v="4112"/>
    <n v="0.1722525684"/>
    <n v="0.49674008930000002"/>
    <n v="-0.32448752089999999"/>
  </r>
  <r>
    <x v="4113"/>
    <n v="0.19601013310000001"/>
    <n v="0.49674008930000002"/>
    <n v="-0.30072995619999998"/>
  </r>
  <r>
    <x v="4114"/>
    <n v="0.21389778609999999"/>
    <n v="0.1243845978"/>
    <n v="8.9513188300000004E-2"/>
  </r>
  <r>
    <x v="4115"/>
    <n v="0.20370734130000001"/>
    <n v="0.1243845978"/>
    <n v="7.9322743500000001E-2"/>
  </r>
  <r>
    <x v="4116"/>
    <n v="0.21517423029999999"/>
    <n v="0"/>
    <n v="0.21517423029999999"/>
  </r>
  <r>
    <x v="4117"/>
    <n v="0.25680217280000001"/>
    <n v="0"/>
    <n v="0.25680217280000001"/>
  </r>
  <r>
    <x v="4118"/>
    <n v="0.23170862179999999"/>
    <n v="0"/>
    <n v="0.23170862179999999"/>
  </r>
  <r>
    <x v="4119"/>
    <n v="0.25154009100000002"/>
    <n v="0"/>
    <n v="0.25154009100000002"/>
  </r>
  <r>
    <x v="4120"/>
    <n v="0.22648881700000001"/>
    <n v="0"/>
    <n v="0.22648881700000001"/>
  </r>
  <r>
    <x v="4121"/>
    <n v="0.2971819396"/>
    <n v="0"/>
    <n v="0.2971819396"/>
  </r>
  <r>
    <x v="4122"/>
    <n v="0.26681011160000001"/>
    <n v="0"/>
    <n v="0.26681011160000001"/>
  </r>
  <r>
    <x v="4123"/>
    <n v="0.26833859719999997"/>
    <n v="0"/>
    <n v="0.26833859719999997"/>
  </r>
  <r>
    <x v="4124"/>
    <n v="0.2388014342"/>
    <n v="0"/>
    <n v="0.2388014342"/>
  </r>
  <r>
    <x v="4125"/>
    <n v="0.23248882739999999"/>
    <n v="0"/>
    <n v="0.23248882739999999"/>
  </r>
  <r>
    <x v="4126"/>
    <n v="0.20514851340000001"/>
    <n v="0"/>
    <n v="0.20514851340000001"/>
  </r>
  <r>
    <x v="4127"/>
    <n v="0.20653423979999999"/>
    <n v="0"/>
    <n v="0.20653423979999999"/>
  </r>
  <r>
    <x v="4128"/>
    <n v="0.19544744980000001"/>
    <n v="0"/>
    <n v="0.19544744980000001"/>
  </r>
  <r>
    <x v="4129"/>
    <n v="0.18657083490000001"/>
    <n v="0"/>
    <n v="0.18657083490000001"/>
  </r>
  <r>
    <x v="4130"/>
    <n v="0.17880584090000001"/>
    <n v="0"/>
    <n v="0.17880584090000001"/>
  </r>
  <r>
    <x v="4131"/>
    <n v="0.17657240129999999"/>
    <n v="0"/>
    <n v="0.17657240129999999"/>
  </r>
  <r>
    <x v="4132"/>
    <n v="0.1719028433"/>
    <n v="0"/>
    <n v="0.1719028433"/>
  </r>
  <r>
    <x v="4133"/>
    <n v="0.17021920839999999"/>
    <n v="0"/>
    <n v="0.17021920839999999"/>
  </r>
  <r>
    <x v="4134"/>
    <n v="0.16676951940000001"/>
    <n v="0"/>
    <n v="0.16676951940000001"/>
  </r>
  <r>
    <x v="4135"/>
    <n v="0.17246966820000001"/>
    <n v="0"/>
    <n v="0.17246966820000001"/>
  </r>
  <r>
    <x v="4136"/>
    <n v="0.17692004219999999"/>
    <n v="0"/>
    <n v="0.17692004219999999"/>
  </r>
  <r>
    <x v="4137"/>
    <n v="0.18409315479999999"/>
    <n v="0"/>
    <n v="0.18409315479999999"/>
  </r>
  <r>
    <x v="4138"/>
    <n v="0.20199243780000001"/>
    <n v="0"/>
    <n v="0.20199243780000001"/>
  </r>
  <r>
    <x v="4139"/>
    <n v="0.21543035699999999"/>
    <n v="0"/>
    <n v="0.21543035699999999"/>
  </r>
  <r>
    <x v="4140"/>
    <n v="0.25194170700000001"/>
    <n v="0"/>
    <n v="0.25194170700000001"/>
  </r>
  <r>
    <x v="4141"/>
    <n v="0.25222795749999999"/>
    <n v="0"/>
    <n v="0.25222795749999999"/>
  </r>
  <r>
    <x v="4142"/>
    <n v="0.24403285550000001"/>
    <n v="0.25604178729999999"/>
    <n v="-1.20089319E-2"/>
  </r>
  <r>
    <x v="4143"/>
    <n v="0.2236092502"/>
    <n v="0.25604178729999999"/>
    <n v="-3.24325372E-2"/>
  </r>
  <r>
    <x v="4144"/>
    <n v="0.21823223920000001"/>
    <n v="1.8908092614000001"/>
    <n v="-1.6725770223"/>
  </r>
  <r>
    <x v="4145"/>
    <n v="0.18436064990000001"/>
    <n v="1.8908092614000001"/>
    <n v="-1.7064486114999999"/>
  </r>
  <r>
    <x v="4146"/>
    <n v="0.18555199689999999"/>
    <n v="2.7018412531"/>
    <n v="-2.5162892561999999"/>
  </r>
  <r>
    <x v="4147"/>
    <n v="0.10864842249999999"/>
    <n v="2.7018412531"/>
    <n v="-2.5931928306000001"/>
  </r>
  <r>
    <x v="4148"/>
    <n v="0.1152137045"/>
    <n v="2.9818925348"/>
    <n v="-2.8666788302000001"/>
  </r>
  <r>
    <x v="4149"/>
    <n v="6.7982297600000005E-2"/>
    <n v="2.9818925348"/>
    <n v="-2.9139102372000001"/>
  </r>
  <r>
    <x v="4150"/>
    <n v="7.8047067600000006E-2"/>
    <n v="3.0463279601000002"/>
    <n v="-2.9682808925000002"/>
  </r>
  <r>
    <x v="4151"/>
    <n v="0.1010326528"/>
    <n v="3.0463279601000002"/>
    <n v="-2.9452953072999999"/>
  </r>
  <r>
    <x v="4152"/>
    <n v="0.11099679580000001"/>
    <n v="2.8926541669999999"/>
    <n v="-2.7816573712000001"/>
  </r>
  <r>
    <x v="4153"/>
    <n v="0.1107369902"/>
    <n v="2.8926541669999999"/>
    <n v="-2.7819171766999999"/>
  </r>
  <r>
    <x v="4154"/>
    <n v="0.12571118019999999"/>
    <n v="2.5872521870999998"/>
    <n v="-2.4615410068000001"/>
  </r>
  <r>
    <x v="4155"/>
    <n v="0.104930066"/>
    <n v="2.5872521870999998"/>
    <n v="-2.4823221211000002"/>
  </r>
  <r>
    <x v="4156"/>
    <n v="0.11896878499999999"/>
    <n v="2.0127170651999999"/>
    <n v="-1.8937482802000001"/>
  </r>
  <r>
    <x v="4157"/>
    <n v="0.13897218519999999"/>
    <n v="2.0127170651999999"/>
    <n v="-1.8737448799"/>
  </r>
  <r>
    <x v="4158"/>
    <n v="0.16023879620000001"/>
    <n v="1.2646472165"/>
    <n v="-1.1044084202"/>
  </r>
  <r>
    <x v="4159"/>
    <n v="0.21486289850000001"/>
    <n v="1.2646472165"/>
    <n v="-1.0497843178999999"/>
  </r>
  <r>
    <x v="4160"/>
    <n v="0.24191213349999999"/>
    <n v="0.47958627440000001"/>
    <n v="-0.2376741409"/>
  </r>
  <r>
    <x v="4161"/>
    <n v="0.27008610170000003"/>
    <n v="0.47958627440000001"/>
    <n v="-0.20950017269999999"/>
  </r>
  <r>
    <x v="4162"/>
    <n v="0.29474922269999998"/>
    <n v="0.12253131289999999"/>
    <n v="0.17221790980000001"/>
  </r>
  <r>
    <x v="4163"/>
    <n v="0.2934964733"/>
    <n v="0.12253131289999999"/>
    <n v="0.1709651603"/>
  </r>
  <r>
    <x v="4164"/>
    <n v="0.28954116730000001"/>
    <n v="0"/>
    <n v="0.28954116730000001"/>
  </r>
  <r>
    <x v="4165"/>
    <n v="0.3185491667"/>
    <n v="0"/>
    <n v="0.3185491667"/>
  </r>
  <r>
    <x v="4166"/>
    <n v="0.30817344969999999"/>
    <n v="0"/>
    <n v="0.30817344969999999"/>
  </r>
  <r>
    <x v="4167"/>
    <n v="0.32547927129999998"/>
    <n v="0"/>
    <n v="0.32547927129999998"/>
  </r>
  <r>
    <x v="4168"/>
    <n v="0.29794138930000003"/>
    <n v="0"/>
    <n v="0.29794138930000003"/>
  </r>
  <r>
    <x v="4169"/>
    <n v="0.33802746550000001"/>
    <n v="0"/>
    <n v="0.33802746550000001"/>
  </r>
  <r>
    <x v="4170"/>
    <n v="0.30603929549999997"/>
    <n v="0"/>
    <n v="0.30603929549999997"/>
  </r>
  <r>
    <x v="4171"/>
    <n v="0.30277653329999998"/>
    <n v="0"/>
    <n v="0.30277653329999998"/>
  </r>
  <r>
    <x v="4172"/>
    <n v="0.27321279929999998"/>
    <n v="0"/>
    <n v="0.27321279929999998"/>
  </r>
  <r>
    <x v="4173"/>
    <n v="0.2592845567"/>
    <n v="0"/>
    <n v="0.2592845567"/>
  </r>
  <r>
    <x v="4174"/>
    <n v="0.23140978070000001"/>
    <n v="0"/>
    <n v="0.23140978070000001"/>
  </r>
  <r>
    <x v="4175"/>
    <n v="0.24698200470000001"/>
    <n v="0"/>
    <n v="0.24698200470000001"/>
  </r>
  <r>
    <x v="4176"/>
    <n v="0.22908947269999999"/>
    <n v="0"/>
    <n v="0.22908947269999999"/>
  </r>
  <r>
    <x v="4177"/>
    <n v="0.21473988760000001"/>
    <n v="0"/>
    <n v="0.21473988760000001"/>
  </r>
  <r>
    <x v="4178"/>
    <n v="0.20388625860000001"/>
    <n v="0"/>
    <n v="0.20388625860000001"/>
  </r>
  <r>
    <x v="4179"/>
    <n v="0.1946825267"/>
    <n v="0"/>
    <n v="0.1946825267"/>
  </r>
  <r>
    <x v="4180"/>
    <n v="0.1869562417"/>
    <n v="0"/>
    <n v="0.1869562417"/>
  </r>
  <r>
    <x v="4181"/>
    <n v="0.17913808980000001"/>
    <n v="0"/>
    <n v="0.17913808980000001"/>
  </r>
  <r>
    <x v="4182"/>
    <n v="0.1746156398"/>
    <n v="0"/>
    <n v="0.1746156398"/>
  </r>
  <r>
    <x v="4183"/>
    <n v="0.16745852089999999"/>
    <n v="0"/>
    <n v="0.16745852089999999"/>
  </r>
  <r>
    <x v="4184"/>
    <n v="0.16476948390000001"/>
    <n v="0"/>
    <n v="0.16476948390000001"/>
  </r>
  <r>
    <x v="4185"/>
    <n v="0.16975731059999999"/>
    <n v="0"/>
    <n v="0.16975731059999999"/>
  </r>
  <r>
    <x v="4186"/>
    <n v="0.17545972360000001"/>
    <n v="0"/>
    <n v="0.17545972360000001"/>
  </r>
  <r>
    <x v="4187"/>
    <n v="0.18764585289999999"/>
    <n v="0"/>
    <n v="0.18764585289999999"/>
  </r>
  <r>
    <x v="4188"/>
    <n v="0.2053317419"/>
    <n v="0"/>
    <n v="0.2053317419"/>
  </r>
  <r>
    <x v="4189"/>
    <n v="0.23431266619999999"/>
    <n v="0"/>
    <n v="0.23431266619999999"/>
  </r>
  <r>
    <x v="4190"/>
    <n v="0.25849738220000001"/>
    <n v="7.6920393200000006E-2"/>
    <n v="0.18157698899999999"/>
  </r>
  <r>
    <x v="4191"/>
    <n v="0.2807011942"/>
    <n v="7.6920393200000006E-2"/>
    <n v="0.20378080100000001"/>
  </r>
  <r>
    <x v="4192"/>
    <n v="0.28683717219999999"/>
    <n v="0.29023592199999998"/>
    <n v="-3.3987497000000002E-3"/>
  </r>
  <r>
    <x v="4193"/>
    <n v="0.31698491769999998"/>
    <n v="0.29023592199999998"/>
    <n v="2.67489957E-2"/>
  </r>
  <r>
    <x v="4194"/>
    <n v="0.32171414370000001"/>
    <n v="0.57511952860000004"/>
    <n v="-0.25340538489999997"/>
  </r>
  <r>
    <x v="4195"/>
    <n v="0.37389697059999999"/>
    <n v="0.57511952860000004"/>
    <n v="-0.201222558"/>
  </r>
  <r>
    <x v="4196"/>
    <n v="0.37810017060000001"/>
    <n v="0.54515628660000004"/>
    <n v="-0.167056116"/>
  </r>
  <r>
    <x v="4197"/>
    <n v="0.4144700899"/>
    <n v="0.54515628660000004"/>
    <n v="-0.13068619670000001"/>
  </r>
  <r>
    <x v="4198"/>
    <n v="0.42294298790000001"/>
    <n v="0.39664771399999998"/>
    <n v="2.6295273899999999E-2"/>
  </r>
  <r>
    <x v="4199"/>
    <n v="0.4158197998"/>
    <n v="0.39664771399999998"/>
    <n v="1.9172085799999999E-2"/>
  </r>
  <r>
    <x v="4200"/>
    <n v="0.40743095080000002"/>
    <n v="0.31187080439999998"/>
    <n v="9.5560146400000004E-2"/>
  </r>
  <r>
    <x v="4201"/>
    <n v="0.39723498149999997"/>
    <n v="0.31187080439999998"/>
    <n v="8.5364177099999994E-2"/>
  </r>
  <r>
    <x v="4202"/>
    <n v="0.39014914049999999"/>
    <n v="0.18535180430000001"/>
    <n v="0.20479733620000001"/>
  </r>
  <r>
    <x v="4203"/>
    <n v="0.39376553749999998"/>
    <n v="0.18535180430000001"/>
    <n v="0.2084137331"/>
  </r>
  <r>
    <x v="4204"/>
    <n v="0.3911314635"/>
    <n v="0.20020419740000001"/>
    <n v="0.19092726600000001"/>
  </r>
  <r>
    <x v="4205"/>
    <n v="0.39670588239999999"/>
    <n v="0.20020419740000001"/>
    <n v="0.19650168500000001"/>
  </r>
  <r>
    <x v="4206"/>
    <n v="0.40110834140000001"/>
    <n v="0.20195170239999999"/>
    <n v="0.199156639"/>
  </r>
  <r>
    <x v="4207"/>
    <n v="0.39001046230000003"/>
    <n v="0.20195170239999999"/>
    <n v="0.18805875990000001"/>
  </r>
  <r>
    <x v="4208"/>
    <n v="0.40219109829999999"/>
    <n v="0.12036318529999999"/>
    <n v="0.28182791299999999"/>
  </r>
  <r>
    <x v="4209"/>
    <n v="0.42144798630000002"/>
    <n v="0.12036318529999999"/>
    <n v="0.3010848009"/>
  </r>
  <r>
    <x v="4210"/>
    <n v="0.4407238933"/>
    <n v="1.02524429E-2"/>
    <n v="0.4304714503"/>
  </r>
  <r>
    <x v="4211"/>
    <n v="0.47099421670000002"/>
    <n v="1.02524429E-2"/>
    <n v="0.46074177379999998"/>
  </r>
  <r>
    <x v="4212"/>
    <n v="0.48103827069999999"/>
    <n v="0"/>
    <n v="0.48103827069999999"/>
  </r>
  <r>
    <x v="4213"/>
    <n v="0.45798155229999998"/>
    <n v="0"/>
    <n v="0.45798155229999998"/>
  </r>
  <r>
    <x v="4214"/>
    <n v="0.44525172829999998"/>
    <n v="0"/>
    <n v="0.44525172829999998"/>
  </r>
  <r>
    <x v="4215"/>
    <n v="0.409610896"/>
    <n v="0"/>
    <n v="0.409610896"/>
  </r>
  <r>
    <x v="4216"/>
    <n v="0.39227147099999998"/>
    <n v="0"/>
    <n v="0.39227147099999998"/>
  </r>
  <r>
    <x v="4217"/>
    <n v="0.33379649030000003"/>
    <n v="0"/>
    <n v="0.33379649030000003"/>
  </r>
  <r>
    <x v="4218"/>
    <n v="0.31368698430000003"/>
    <n v="0"/>
    <n v="0.31368698430000003"/>
  </r>
  <r>
    <x v="4219"/>
    <n v="0.27600159740000002"/>
    <n v="0"/>
    <n v="0.27600159740000002"/>
  </r>
  <r>
    <x v="4220"/>
    <n v="0.25978997339999998"/>
    <n v="0"/>
    <n v="0.25978997339999998"/>
  </r>
  <r>
    <x v="4221"/>
    <n v="0.23185157749999999"/>
    <n v="0"/>
    <n v="0.23185157749999999"/>
  </r>
  <r>
    <x v="4222"/>
    <n v="0.2151451895"/>
    <n v="0"/>
    <n v="0.2151451895"/>
  </r>
  <r>
    <x v="4223"/>
    <n v="0.18107055490000001"/>
    <n v="0"/>
    <n v="0.18107055490000001"/>
  </r>
  <r>
    <x v="4224"/>
    <n v="0.1685858479"/>
    <n v="0"/>
    <n v="0.1685858479"/>
  </r>
  <r>
    <x v="4225"/>
    <n v="0.15740147090000001"/>
    <n v="0"/>
    <n v="0.15740147090000001"/>
  </r>
  <r>
    <x v="4226"/>
    <n v="0.15138308289999999"/>
    <n v="0"/>
    <n v="0.15138308289999999"/>
  </r>
  <r>
    <x v="4227"/>
    <n v="0.14706418430000001"/>
    <n v="0"/>
    <n v="0.14706418430000001"/>
  </r>
  <r>
    <x v="4228"/>
    <n v="0.14315809730000001"/>
    <n v="0"/>
    <n v="0.14315809730000001"/>
  </r>
  <r>
    <x v="4229"/>
    <n v="0.13999926560000001"/>
    <n v="0"/>
    <n v="0.13999926560000001"/>
  </r>
  <r>
    <x v="4230"/>
    <n v="0.13986384660000001"/>
    <n v="0"/>
    <n v="0.13986384660000001"/>
  </r>
  <r>
    <x v="4231"/>
    <n v="0.13704447789999999"/>
    <n v="0"/>
    <n v="0.13704447789999999"/>
  </r>
  <r>
    <x v="4232"/>
    <n v="0.1369852469"/>
    <n v="0"/>
    <n v="0.1369852469"/>
  </r>
  <r>
    <x v="4233"/>
    <n v="0.1413467823"/>
    <n v="0"/>
    <n v="0.1413467823"/>
  </r>
  <r>
    <x v="4234"/>
    <n v="0.14968461329999999"/>
    <n v="0"/>
    <n v="0.14968461329999999"/>
  </r>
  <r>
    <x v="4235"/>
    <n v="0.15668067669999999"/>
    <n v="0"/>
    <n v="0.15668067669999999"/>
  </r>
  <r>
    <x v="4236"/>
    <n v="0.17753976469999999"/>
    <n v="0"/>
    <n v="0.17753976469999999"/>
  </r>
  <r>
    <x v="4237"/>
    <n v="0.1888340624"/>
    <n v="0"/>
    <n v="0.1888340624"/>
  </r>
  <r>
    <x v="4238"/>
    <n v="0.21574497640000001"/>
    <n v="0.21184261239999999"/>
    <n v="3.9023639000000001E-3"/>
  </r>
  <r>
    <x v="4239"/>
    <n v="0.215309901"/>
    <n v="0.21184261239999999"/>
    <n v="3.4672886E-3"/>
  </r>
  <r>
    <x v="4240"/>
    <n v="0.220242191"/>
    <n v="1.8548119851"/>
    <n v="-1.6345697940999999"/>
  </r>
  <r>
    <x v="4241"/>
    <n v="0.2225323172"/>
    <n v="1.8548119851"/>
    <n v="-1.6322796679"/>
  </r>
  <r>
    <x v="4242"/>
    <n v="0.22355500719999999"/>
    <n v="2.6336720765999999"/>
    <n v="-2.4101170694"/>
  </r>
  <r>
    <x v="4243"/>
    <n v="0.2190495898"/>
    <n v="2.6336720765999999"/>
    <n v="-2.4146224866999999"/>
  </r>
  <r>
    <x v="4244"/>
    <n v="0.2162623638"/>
    <n v="3.0110383566999999"/>
    <n v="-2.7947759929"/>
  </r>
  <r>
    <x v="4245"/>
    <n v="0.2050868975"/>
    <n v="3.0110383566999999"/>
    <n v="-2.8059514592000001"/>
  </r>
  <r>
    <x v="4246"/>
    <n v="0.20713717149999999"/>
    <n v="3.0176533169000002"/>
    <n v="-2.8105161453999998"/>
  </r>
  <r>
    <x v="4247"/>
    <n v="0.20666100200000001"/>
    <n v="3.0176533169000002"/>
    <n v="-2.810992315"/>
  </r>
  <r>
    <x v="4248"/>
    <n v="0.20089974599999999"/>
    <n v="2.6112395203999998"/>
    <n v="-2.4103397744000001"/>
  </r>
  <r>
    <x v="4249"/>
    <n v="0.2045125709"/>
    <n v="2.6112395203999998"/>
    <n v="-2.4067269493999999"/>
  </r>
  <r>
    <x v="4250"/>
    <n v="0.20622313889999999"/>
    <n v="2.5380945616999999"/>
    <n v="-2.3318714227999999"/>
  </r>
  <r>
    <x v="4251"/>
    <n v="0.20751672960000001"/>
    <n v="2.5380945616999999"/>
    <n v="-2.3305778320999999"/>
  </r>
  <r>
    <x v="4252"/>
    <n v="0.20876180259999999"/>
    <n v="2.0252100448000001"/>
    <n v="-1.8164482421999999"/>
  </r>
  <r>
    <x v="4253"/>
    <n v="0.21721135080000001"/>
    <n v="2.0252100448000001"/>
    <n v="-1.8079986939999999"/>
  </r>
  <r>
    <x v="4254"/>
    <n v="0.22038930379999999"/>
    <n v="1.2562272730999999"/>
    <n v="-1.0358379693999999"/>
  </r>
  <r>
    <x v="4255"/>
    <n v="0.24606532170000001"/>
    <n v="1.2562272730999999"/>
    <n v="-1.0101619514"/>
  </r>
  <r>
    <x v="4256"/>
    <n v="0.26451725069999998"/>
    <n v="0.47146812539999999"/>
    <n v="-0.20695087470000001"/>
  </r>
  <r>
    <x v="4257"/>
    <n v="0.28302158820000001"/>
    <n v="0.47146812539999999"/>
    <n v="-0.18844653710000001"/>
  </r>
  <r>
    <x v="4258"/>
    <n v="0.29809790520000001"/>
    <n v="0.13088184589999999"/>
    <n v="0.1672160593"/>
  </r>
  <r>
    <x v="4259"/>
    <n v="0.31035422080000002"/>
    <n v="0.13088184589999999"/>
    <n v="0.17947237490000001"/>
  </r>
  <r>
    <x v="4260"/>
    <n v="0.32264319879999998"/>
    <n v="0"/>
    <n v="0.32264319879999998"/>
  </r>
  <r>
    <x v="4261"/>
    <n v="0.32646779669999998"/>
    <n v="0"/>
    <n v="0.32646779669999998"/>
  </r>
  <r>
    <x v="4262"/>
    <n v="0.30959103570000002"/>
    <n v="0"/>
    <n v="0.30959103570000002"/>
  </r>
  <r>
    <x v="4263"/>
    <n v="0.3040229371"/>
    <n v="0"/>
    <n v="0.3040229371"/>
  </r>
  <r>
    <x v="4264"/>
    <n v="0.28679138710000002"/>
    <n v="0"/>
    <n v="0.28679138710000002"/>
  </r>
  <r>
    <x v="4265"/>
    <n v="0.28005226779999998"/>
    <n v="0"/>
    <n v="0.28005226779999998"/>
  </r>
  <r>
    <x v="4266"/>
    <n v="0.26780459680000002"/>
    <n v="0"/>
    <n v="0.26780459680000002"/>
  </r>
  <r>
    <x v="4267"/>
    <n v="0.24834597650000001"/>
    <n v="0"/>
    <n v="0.24834597650000001"/>
  </r>
  <r>
    <x v="4268"/>
    <n v="0.23158481149999999"/>
    <n v="0"/>
    <n v="0.23158481149999999"/>
  </r>
  <r>
    <x v="4269"/>
    <n v="0.2156151103"/>
    <n v="0"/>
    <n v="0.2156151103"/>
  </r>
  <r>
    <x v="4270"/>
    <n v="0.19979543029999999"/>
    <n v="0"/>
    <n v="0.19979543029999999"/>
  </r>
  <r>
    <x v="4271"/>
    <n v="0.1797715587"/>
    <n v="0"/>
    <n v="0.1797715587"/>
  </r>
  <r>
    <x v="4272"/>
    <n v="0.17048934769999999"/>
    <n v="0"/>
    <n v="0.17048934769999999"/>
  </r>
  <r>
    <x v="4273"/>
    <n v="0.14756171000000001"/>
    <n v="0"/>
    <n v="0.14756171000000001"/>
  </r>
  <r>
    <x v="4274"/>
    <n v="0.13927376"/>
    <n v="0"/>
    <n v="0.13927376"/>
  </r>
  <r>
    <x v="4275"/>
    <n v="0.13590505259999999"/>
    <n v="0"/>
    <n v="0.13590505259999999"/>
  </r>
  <r>
    <x v="4276"/>
    <n v="0.1306209166"/>
    <n v="0"/>
    <n v="0.1306209166"/>
  </r>
  <r>
    <x v="4277"/>
    <n v="0.13067452039999999"/>
    <n v="0"/>
    <n v="0.13067452039999999"/>
  </r>
  <r>
    <x v="4278"/>
    <n v="0.12890392040000001"/>
    <n v="0"/>
    <n v="0.12890392040000001"/>
  </r>
  <r>
    <x v="4279"/>
    <n v="0.1224253711"/>
    <n v="0"/>
    <n v="0.1224253711"/>
  </r>
  <r>
    <x v="4280"/>
    <n v="0.1203621341"/>
    <n v="0"/>
    <n v="0.1203621341"/>
  </r>
  <r>
    <x v="4281"/>
    <n v="0.12661628019999999"/>
    <n v="0"/>
    <n v="0.12661628019999999"/>
  </r>
  <r>
    <x v="4282"/>
    <n v="0.1307639152"/>
    <n v="0"/>
    <n v="0.1307639152"/>
  </r>
  <r>
    <x v="4283"/>
    <n v="0.13571601159999999"/>
    <n v="0"/>
    <n v="0.13571601159999999"/>
  </r>
  <r>
    <x v="4284"/>
    <n v="0.15702370360000001"/>
    <n v="0"/>
    <n v="0.15702370360000001"/>
  </r>
  <r>
    <x v="4285"/>
    <n v="0.15337410900000001"/>
    <n v="0"/>
    <n v="0.15337410900000001"/>
  </r>
  <r>
    <x v="4286"/>
    <n v="0.179416034"/>
    <n v="0.2191781048"/>
    <n v="-3.97620708E-2"/>
  </r>
  <r>
    <x v="4287"/>
    <n v="0.16507627329999999"/>
    <n v="0.2191781048"/>
    <n v="-5.4101831500000003E-2"/>
  </r>
  <r>
    <x v="4288"/>
    <n v="0.1793040253"/>
    <n v="1.841620598"/>
    <n v="-1.6623165727"/>
  </r>
  <r>
    <x v="4289"/>
    <n v="0.1927543394"/>
    <n v="1.841620598"/>
    <n v="-1.6488662585"/>
  </r>
  <r>
    <x v="4290"/>
    <n v="0.19568303840000001"/>
    <n v="2.7235135683"/>
    <n v="-2.5278305299000001"/>
  </r>
  <r>
    <x v="4291"/>
    <n v="0.17921882"/>
    <n v="2.7235135683"/>
    <n v="-2.5442947483"/>
  </r>
  <r>
    <x v="4292"/>
    <n v="0.16743224500000001"/>
    <n v="3.0152805572000001"/>
    <n v="-2.8478483122"/>
  </r>
  <r>
    <x v="4293"/>
    <n v="0.11003089889999999"/>
    <n v="3.0152805572000001"/>
    <n v="-2.9052496582999998"/>
  </r>
  <r>
    <x v="4294"/>
    <n v="0.1079025099"/>
    <n v="3.0717815436999998"/>
    <n v="-2.9638790339000001"/>
  </r>
  <r>
    <x v="4295"/>
    <n v="0.1018789328"/>
    <n v="3.0717815436999998"/>
    <n v="-2.9699026110000002"/>
  </r>
  <r>
    <x v="4296"/>
    <n v="9.1336740799999996E-2"/>
    <n v="2.7417157923"/>
    <n v="-2.6503790514999999"/>
  </r>
  <r>
    <x v="4297"/>
    <n v="9.44130621E-2"/>
    <n v="2.7417157923"/>
    <n v="-2.6473027301999998"/>
  </r>
  <r>
    <x v="4298"/>
    <n v="9.0766776100000002E-2"/>
    <n v="2.4641693449000002"/>
    <n v="-2.3734025688"/>
  </r>
  <r>
    <x v="4299"/>
    <n v="7.9715451399999998E-2"/>
    <n v="2.4641693449000002"/>
    <n v="-2.3844538934999999"/>
  </r>
  <r>
    <x v="4300"/>
    <n v="8.1386098399999995E-2"/>
    <n v="2.0139350949999999"/>
    <n v="-1.9325489965"/>
  </r>
  <r>
    <x v="4301"/>
    <n v="0.1018066379"/>
    <n v="2.0139350949999999"/>
    <n v="-1.9121284569999999"/>
  </r>
  <r>
    <x v="4302"/>
    <n v="0.11322142390000001"/>
    <n v="1.2867056034"/>
    <n v="-1.1734841794999999"/>
  </r>
  <r>
    <x v="4303"/>
    <n v="0.17342223600000001"/>
    <n v="1.2867056034"/>
    <n v="-1.1132833674"/>
  </r>
  <r>
    <x v="4304"/>
    <n v="0.18798573299999999"/>
    <n v="0.45972933370000002"/>
    <n v="-0.27174360069999998"/>
  </r>
  <r>
    <x v="4305"/>
    <n v="0.22376977649999999"/>
    <n v="0.45972933370000002"/>
    <n v="-0.2359595572"/>
  </r>
  <r>
    <x v="4306"/>
    <n v="0.2349375575"/>
    <n v="0.1188769429"/>
    <n v="0.1160606146"/>
  </r>
  <r>
    <x v="4307"/>
    <n v="0.26211680069999999"/>
    <n v="0.1188769429"/>
    <n v="0.14323985780000001"/>
  </r>
  <r>
    <x v="4308"/>
    <n v="0.27174051669999999"/>
    <n v="0"/>
    <n v="0.27174051669999999"/>
  </r>
  <r>
    <x v="4309"/>
    <n v="0.3128143921"/>
    <n v="0"/>
    <n v="0.3128143921"/>
  </r>
  <r>
    <x v="4310"/>
    <n v="0.30661186010000002"/>
    <n v="0"/>
    <n v="0.30661186010000002"/>
  </r>
  <r>
    <x v="4311"/>
    <n v="0.3231342807"/>
    <n v="0"/>
    <n v="0.3231342807"/>
  </r>
  <r>
    <x v="4312"/>
    <n v="0.30683166070000001"/>
    <n v="0"/>
    <n v="0.30683166070000001"/>
  </r>
  <r>
    <x v="4313"/>
    <n v="0.33115812480000001"/>
    <n v="0"/>
    <n v="0.33115812480000001"/>
  </r>
  <r>
    <x v="4314"/>
    <n v="0.31797006480000001"/>
    <n v="0"/>
    <n v="0.31797006480000001"/>
  </r>
  <r>
    <x v="4315"/>
    <n v="0.27421704790000001"/>
    <n v="0"/>
    <n v="0.27421704790000001"/>
  </r>
  <r>
    <x v="4316"/>
    <n v="0.25476653589999998"/>
    <n v="0"/>
    <n v="0.25476653589999998"/>
  </r>
  <r>
    <x v="4317"/>
    <n v="0.21714664389999999"/>
    <n v="0"/>
    <n v="0.21714664389999999"/>
  </r>
  <r>
    <x v="4318"/>
    <n v="0.2001453309"/>
    <n v="0"/>
    <n v="0.2001453309"/>
  </r>
  <r>
    <x v="4319"/>
    <n v="0.17900139500000001"/>
    <n v="0"/>
    <n v="0.17900139500000001"/>
  </r>
  <r>
    <x v="4320"/>
    <n v="0.17121674100000001"/>
    <n v="0"/>
    <n v="0.17121674100000001"/>
  </r>
  <r>
    <x v="4321"/>
    <n v="0.16142471380000001"/>
    <n v="0"/>
    <n v="0.16142471380000001"/>
  </r>
  <r>
    <x v="4322"/>
    <n v="0.15702889279999999"/>
    <n v="0"/>
    <n v="0.15702889279999999"/>
  </r>
  <r>
    <x v="4323"/>
    <n v="0.15192739729999999"/>
    <n v="0"/>
    <n v="0.15192739729999999"/>
  </r>
  <r>
    <x v="4324"/>
    <n v="0.14763467329999999"/>
    <n v="0"/>
    <n v="0.14763467329999999"/>
  </r>
  <r>
    <x v="4325"/>
    <n v="0.14494933870000001"/>
    <n v="0"/>
    <n v="0.14494933870000001"/>
  </r>
  <r>
    <x v="4326"/>
    <n v="0.14271456469999999"/>
    <n v="0"/>
    <n v="0.14271456469999999"/>
  </r>
  <r>
    <x v="4327"/>
    <n v="0.14023134640000001"/>
    <n v="0"/>
    <n v="0.14023134640000001"/>
  </r>
  <r>
    <x v="4328"/>
    <n v="0.1421300814"/>
    <n v="0"/>
    <n v="0.1421300814"/>
  </r>
  <r>
    <x v="4329"/>
    <n v="0.14269865400000001"/>
    <n v="0"/>
    <n v="0.14269865400000001"/>
  </r>
  <r>
    <x v="4330"/>
    <n v="0.15011482300000001"/>
    <n v="0"/>
    <n v="0.15011482300000001"/>
  </r>
  <r>
    <x v="4331"/>
    <n v="0.1587987367"/>
    <n v="0"/>
    <n v="0.1587987367"/>
  </r>
  <r>
    <x v="4332"/>
    <n v="0.17533580369999999"/>
    <n v="0"/>
    <n v="0.17533580369999999"/>
  </r>
  <r>
    <x v="4333"/>
    <n v="0.1991831885"/>
    <n v="0"/>
    <n v="0.1991831885"/>
  </r>
  <r>
    <x v="4334"/>
    <n v="0.2220234465"/>
    <n v="0.11996448899999999"/>
    <n v="0.10205895750000001"/>
  </r>
  <r>
    <x v="4335"/>
    <n v="0.23908618149999999"/>
    <n v="0.11996448899999999"/>
    <n v="0.11912169240000001"/>
  </r>
  <r>
    <x v="4336"/>
    <n v="0.25948516849999997"/>
    <n v="1.5597831235999999"/>
    <n v="-1.3002979552"/>
  </r>
  <r>
    <x v="4337"/>
    <n v="0.27296385429999998"/>
    <n v="1.5597831235999999"/>
    <n v="-1.2868192693"/>
  </r>
  <r>
    <x v="4338"/>
    <n v="0.27742708129999999"/>
    <n v="2.2425884795000002"/>
    <n v="-1.9651613982"/>
  </r>
  <r>
    <x v="4339"/>
    <n v="0.27852583720000001"/>
    <n v="2.2425884795000002"/>
    <n v="-1.9640626423"/>
  </r>
  <r>
    <x v="4340"/>
    <n v="0.27716623019999997"/>
    <n v="1.9535399839000001"/>
    <n v="-1.6763737537000001"/>
  </r>
  <r>
    <x v="4341"/>
    <n v="0.27353030960000002"/>
    <n v="1.9535399839000001"/>
    <n v="-1.6800096742999999"/>
  </r>
  <r>
    <x v="4342"/>
    <n v="0.27818826159999999"/>
    <n v="1.4924386705999999"/>
    <n v="-1.2142504089999999"/>
  </r>
  <r>
    <x v="4343"/>
    <n v="0.2743339857"/>
    <n v="1.4924386705999999"/>
    <n v="-1.2181046848999999"/>
  </r>
  <r>
    <x v="4344"/>
    <n v="0.27099781369999998"/>
    <n v="1.1111652037999999"/>
    <n v="-0.84016739009999997"/>
  </r>
  <r>
    <x v="4345"/>
    <n v="0.26966508389999999"/>
    <n v="1.1111652037999999"/>
    <n v="-0.84150011989999995"/>
  </r>
  <r>
    <x v="4346"/>
    <n v="0.26451900589999999"/>
    <n v="1.8600169340999999"/>
    <n v="-1.5954979281999999"/>
  </r>
  <r>
    <x v="4347"/>
    <n v="0.26785361520000001"/>
    <n v="1.8600169340999999"/>
    <n v="-1.5921633189"/>
  </r>
  <r>
    <x v="4348"/>
    <n v="0.2698831612"/>
    <n v="1.7584356356999999"/>
    <n v="-1.4885524745000001"/>
  </r>
  <r>
    <x v="4349"/>
    <n v="0.27718624130000002"/>
    <n v="1.7584356356999999"/>
    <n v="-1.4812493944"/>
  </r>
  <r>
    <x v="4350"/>
    <n v="0.2897323503"/>
    <n v="1.2014600797999999"/>
    <n v="-0.91172772950000003"/>
  </r>
  <r>
    <x v="4351"/>
    <n v="0.30560220700000001"/>
    <n v="1.2014600797999999"/>
    <n v="-0.89585787279999995"/>
  </r>
  <r>
    <x v="4352"/>
    <n v="0.331445714"/>
    <n v="0.46733844260000001"/>
    <n v="-0.13589272869999999"/>
  </r>
  <r>
    <x v="4353"/>
    <n v="0.3574403021"/>
    <n v="0.46733844260000001"/>
    <n v="-0.10989814050000001"/>
  </r>
  <r>
    <x v="4354"/>
    <n v="0.37852988110000002"/>
    <n v="0.148327495"/>
    <n v="0.23020238609999999"/>
  </r>
  <r>
    <x v="4355"/>
    <n v="0.39672502539999999"/>
    <n v="0.148327495"/>
    <n v="0.24839753040000001"/>
  </r>
  <r>
    <x v="4356"/>
    <n v="0.40776016139999999"/>
    <n v="0"/>
    <n v="0.40776016139999999"/>
  </r>
  <r>
    <x v="4357"/>
    <n v="0.39864562240000001"/>
    <n v="0"/>
    <n v="0.39864562240000001"/>
  </r>
  <r>
    <x v="4358"/>
    <n v="0.3824285704"/>
    <n v="0"/>
    <n v="0.3824285704"/>
  </r>
  <r>
    <x v="4359"/>
    <n v="0.36144965530000001"/>
    <n v="0"/>
    <n v="0.36144965530000001"/>
  </r>
  <r>
    <x v="4360"/>
    <n v="0.33972175030000001"/>
    <n v="0"/>
    <n v="0.33972175030000001"/>
  </r>
  <r>
    <x v="4361"/>
    <n v="0.3124433465"/>
    <n v="0"/>
    <n v="0.3124433465"/>
  </r>
  <r>
    <x v="4362"/>
    <n v="0.28610541649999999"/>
    <n v="0"/>
    <n v="0.28610541649999999"/>
  </r>
  <r>
    <x v="4363"/>
    <n v="0.25834770340000002"/>
    <n v="0"/>
    <n v="0.25834770340000002"/>
  </r>
  <r>
    <x v="4364"/>
    <n v="0.22897225639999999"/>
    <n v="0"/>
    <n v="0.22897225639999999"/>
  </r>
  <r>
    <x v="4365"/>
    <n v="0.20496459319999999"/>
    <n v="0"/>
    <n v="0.20496459319999999"/>
  </r>
  <r>
    <x v="4366"/>
    <n v="0.18569306520000001"/>
    <n v="0"/>
    <n v="0.18569306520000001"/>
  </r>
  <r>
    <x v="4367"/>
    <n v="0.1723381829"/>
    <n v="0"/>
    <n v="0.1723381829"/>
  </r>
  <r>
    <x v="4368"/>
    <n v="0.16658504190000001"/>
    <n v="0"/>
    <n v="0.16658504190000001"/>
  </r>
  <r>
    <x v="4369"/>
    <n v="0.15908882620000001"/>
    <n v="0"/>
    <n v="0.15908882620000001"/>
  </r>
  <r>
    <x v="4370"/>
    <n v="0.15428606819999999"/>
    <n v="0"/>
    <n v="0.15428606819999999"/>
  </r>
  <r>
    <x v="4371"/>
    <n v="0.15079392350000001"/>
    <n v="0"/>
    <n v="0.15079392350000001"/>
  </r>
  <r>
    <x v="4372"/>
    <n v="0.14826802450000001"/>
    <n v="0"/>
    <n v="0.14826802450000001"/>
  </r>
  <r>
    <x v="4373"/>
    <n v="0.14377511030000001"/>
    <n v="0"/>
    <n v="0.14377511030000001"/>
  </r>
  <r>
    <x v="4374"/>
    <n v="0.14338805930000001"/>
    <n v="0"/>
    <n v="0.14338805930000001"/>
  </r>
  <r>
    <x v="4375"/>
    <n v="0.14397593580000001"/>
    <n v="0"/>
    <n v="0.14397593580000001"/>
  </r>
  <r>
    <x v="4376"/>
    <n v="0.14866177080000001"/>
    <n v="0"/>
    <n v="0.14866177080000001"/>
  </r>
  <r>
    <x v="4377"/>
    <n v="0.16254330850000001"/>
    <n v="0"/>
    <n v="0.16254330850000001"/>
  </r>
  <r>
    <x v="4378"/>
    <n v="0.18131950150000001"/>
    <n v="0"/>
    <n v="0.18131950150000001"/>
  </r>
  <r>
    <x v="4379"/>
    <n v="0.20801445039999999"/>
    <n v="0"/>
    <n v="0.20801445039999999"/>
  </r>
  <r>
    <x v="4380"/>
    <n v="0.25175838540000001"/>
    <n v="0"/>
    <n v="0.25175838540000001"/>
  </r>
  <r>
    <x v="4381"/>
    <n v="0.26730778820000001"/>
    <n v="0"/>
    <n v="0.26730778820000001"/>
  </r>
  <r>
    <x v="4382"/>
    <n v="0.25370402320000002"/>
    <n v="0.2050675716"/>
    <n v="4.8636451499999997E-2"/>
  </r>
  <r>
    <x v="4383"/>
    <n v="0.22902833140000001"/>
    <n v="0.2050675716"/>
    <n v="2.3960759799999998E-2"/>
  </r>
  <r>
    <x v="4384"/>
    <n v="0.22244199640000001"/>
    <n v="1.7344873738"/>
    <n v="-1.5120453774"/>
  </r>
  <r>
    <x v="4385"/>
    <n v="0.22682604649999999"/>
    <n v="1.7344873738"/>
    <n v="-1.5076613272999999"/>
  </r>
  <r>
    <x v="4386"/>
    <n v="0.2211410785"/>
    <n v="2.6297488364000001"/>
    <n v="-2.4086077579"/>
  </r>
  <r>
    <x v="4387"/>
    <n v="0.2304239048"/>
    <n v="2.6297488364000001"/>
    <n v="-2.3993249315999998"/>
  </r>
  <r>
    <x v="4388"/>
    <n v="0.22770624480000001"/>
    <n v="2.9293058929"/>
    <n v="-2.7015996481000002"/>
  </r>
  <r>
    <x v="4389"/>
    <n v="0.23878383819999999"/>
    <n v="2.9293058929"/>
    <n v="-2.6905220547000002"/>
  </r>
  <r>
    <x v="4390"/>
    <n v="0.24285565219999999"/>
    <n v="3.0641209047000002"/>
    <n v="-2.8212652524999999"/>
  </r>
  <r>
    <x v="4391"/>
    <n v="0.24331365490000001"/>
    <n v="3.0641209047000002"/>
    <n v="-2.8208072497000001"/>
  </r>
  <r>
    <x v="4392"/>
    <n v="0.24238093290000001"/>
    <n v="2.8978611084999999"/>
    <n v="-2.6554801756000002"/>
  </r>
  <r>
    <x v="4393"/>
    <n v="0.24170083240000001"/>
    <n v="2.8978611084999999"/>
    <n v="-2.6561602761000001"/>
  </r>
  <r>
    <x v="4394"/>
    <n v="0.2424962514"/>
    <n v="2.4570913437000002"/>
    <n v="-2.2145950923000002"/>
  </r>
  <r>
    <x v="4395"/>
    <n v="0.24625747310000001"/>
    <n v="2.4570913437000002"/>
    <n v="-2.2108338707000001"/>
  </r>
  <r>
    <x v="4396"/>
    <n v="0.24915160110000001"/>
    <n v="1.9363035638999999"/>
    <n v="-1.6871519628"/>
  </r>
  <r>
    <x v="4397"/>
    <n v="0.2711763666"/>
    <n v="1.9363035638999999"/>
    <n v="-1.6651271972999999"/>
  </r>
  <r>
    <x v="4398"/>
    <n v="0.28095996559999997"/>
    <n v="1.2137793514999999"/>
    <n v="-0.93281938580000001"/>
  </r>
  <r>
    <x v="4399"/>
    <n v="0.2920438896"/>
    <n v="1.2137793514999999"/>
    <n v="-0.92173546179999999"/>
  </r>
  <r>
    <x v="4400"/>
    <n v="0.32009772060000002"/>
    <n v="0.42447728330000001"/>
    <n v="-0.1043795626"/>
  </r>
  <r>
    <x v="4401"/>
    <n v="0.34993744040000002"/>
    <n v="0.42447728330000001"/>
    <n v="-7.45398429E-2"/>
  </r>
  <r>
    <x v="4402"/>
    <n v="0.37701932440000002"/>
    <n v="0.1171190609"/>
    <n v="0.2599002634"/>
  </r>
  <r>
    <x v="4403"/>
    <n v="0.4092473546"/>
    <n v="0.1171190609"/>
    <n v="0.29212829359999998"/>
  </r>
  <r>
    <x v="4404"/>
    <n v="0.4244323606"/>
    <n v="0"/>
    <n v="0.4244323606"/>
  </r>
  <r>
    <x v="4405"/>
    <n v="0.4166691173"/>
    <n v="0"/>
    <n v="0.4166691173"/>
  </r>
  <r>
    <x v="4406"/>
    <n v="0.39986384229999999"/>
    <n v="0"/>
    <n v="0.39986384229999999"/>
  </r>
  <r>
    <x v="4407"/>
    <n v="0.38346243050000001"/>
    <n v="0"/>
    <n v="0.38346243050000001"/>
  </r>
  <r>
    <x v="4408"/>
    <n v="0.36447514050000002"/>
    <n v="0"/>
    <n v="0.36447514050000002"/>
  </r>
  <r>
    <x v="4409"/>
    <n v="0.3292334495"/>
    <n v="0"/>
    <n v="0.3292334495"/>
  </r>
  <r>
    <x v="4410"/>
    <n v="0.29408189150000003"/>
    <n v="0"/>
    <n v="0.29408189150000003"/>
  </r>
  <r>
    <x v="4411"/>
    <n v="0.26339162859999998"/>
    <n v="0"/>
    <n v="0.26339162859999998"/>
  </r>
  <r>
    <x v="4412"/>
    <n v="0.23930716960000001"/>
    <n v="0"/>
    <n v="0.23930716960000001"/>
  </r>
  <r>
    <x v="4413"/>
    <n v="0.21276542109999999"/>
    <n v="0"/>
    <n v="0.21276542109999999"/>
  </r>
  <r>
    <x v="4414"/>
    <n v="0.19142433210000001"/>
    <n v="0"/>
    <n v="0.19142433210000001"/>
  </r>
  <r>
    <x v="4415"/>
    <n v="0.1760490965"/>
    <n v="0"/>
    <n v="0.1760490965"/>
  </r>
  <r>
    <x v="4416"/>
    <n v="0.16577815849999999"/>
    <n v="0"/>
    <n v="0.16577815849999999"/>
  </r>
  <r>
    <x v="4417"/>
    <n v="0.15900286969999999"/>
    <n v="0"/>
    <n v="0.15900286969999999"/>
  </r>
  <r>
    <x v="4418"/>
    <n v="0.1535118607"/>
    <n v="0"/>
    <n v="0.1535118607"/>
  </r>
  <r>
    <x v="4419"/>
    <n v="0.14977329740000001"/>
    <n v="0"/>
    <n v="0.14977329740000001"/>
  </r>
  <r>
    <x v="4420"/>
    <n v="0.1479049204"/>
    <n v="0"/>
    <n v="0.1479049204"/>
  </r>
  <r>
    <x v="4421"/>
    <n v="0.1460940372"/>
    <n v="0"/>
    <n v="0.1460940372"/>
  </r>
  <r>
    <x v="4422"/>
    <n v="0.1449694872"/>
    <n v="0"/>
    <n v="0.1449694872"/>
  </r>
  <r>
    <x v="4423"/>
    <n v="0.14657824920000001"/>
    <n v="0"/>
    <n v="0.14657824920000001"/>
  </r>
  <r>
    <x v="4424"/>
    <n v="0.15337285519999999"/>
    <n v="0"/>
    <n v="0.15337285519999999"/>
  </r>
  <r>
    <x v="4425"/>
    <n v="0.1693993707"/>
    <n v="0"/>
    <n v="0.1693993707"/>
  </r>
  <r>
    <x v="4426"/>
    <n v="0.18805153469999999"/>
    <n v="0"/>
    <n v="0.18805153469999999"/>
  </r>
  <r>
    <x v="4427"/>
    <n v="0.21449482610000001"/>
    <n v="0"/>
    <n v="0.21449482610000001"/>
  </r>
  <r>
    <x v="4428"/>
    <n v="0.25606985510000002"/>
    <n v="0"/>
    <n v="0.25606985510000002"/>
  </r>
  <r>
    <x v="4429"/>
    <n v="0.2967789938"/>
    <n v="0"/>
    <n v="0.2967789938"/>
  </r>
  <r>
    <x v="4430"/>
    <n v="0.28836516379999999"/>
    <n v="5.6107507399999999E-2"/>
    <n v="0.23225765640000001"/>
  </r>
  <r>
    <x v="4431"/>
    <n v="0.26869362450000001"/>
    <n v="5.6107507399999999E-2"/>
    <n v="0.2125861171"/>
  </r>
  <r>
    <x v="4432"/>
    <n v="0.2602094445"/>
    <n v="0.29190312039999999"/>
    <n v="-3.1693675999999997E-2"/>
  </r>
  <r>
    <x v="4433"/>
    <n v="0.2522299925"/>
    <n v="0.29190312039999999"/>
    <n v="-3.9673127900000001E-2"/>
  </r>
  <r>
    <x v="4434"/>
    <n v="0.2523367755"/>
    <n v="0.53032606739999999"/>
    <n v="-0.27798929189999999"/>
  </r>
  <r>
    <x v="4435"/>
    <n v="0.24325117839999999"/>
    <n v="0.53032606739999999"/>
    <n v="-0.28707488910000001"/>
  </r>
  <r>
    <x v="4436"/>
    <n v="0.24340985840000001"/>
    <n v="0.41094622889999999"/>
    <n v="-0.16753637060000001"/>
  </r>
  <r>
    <x v="4437"/>
    <n v="0.24506715539999999"/>
    <n v="0.41094622889999999"/>
    <n v="-0.1658790735"/>
  </r>
  <r>
    <x v="4438"/>
    <n v="0.24183243939999999"/>
    <n v="0.2120082294"/>
    <n v="2.982421E-2"/>
  </r>
  <r>
    <x v="4439"/>
    <n v="0.23497050950000001"/>
    <n v="0.2120082294"/>
    <n v="2.2962280099999999E-2"/>
  </r>
  <r>
    <x v="4440"/>
    <n v="0.23534881050000001"/>
    <n v="0.16758675349999999"/>
    <n v="6.7762057000000001E-2"/>
  </r>
  <r>
    <x v="4441"/>
    <n v="0.23163419169999999"/>
    <n v="0.16758675349999999"/>
    <n v="6.4047438200000001E-2"/>
  </r>
  <r>
    <x v="4442"/>
    <n v="0.22399844969999999"/>
    <n v="0.40337481159999999"/>
    <n v="-0.1793763619"/>
  </r>
  <r>
    <x v="4443"/>
    <n v="0.21882811869999999"/>
    <n v="0.40337481159999999"/>
    <n v="-0.1845466929"/>
  </r>
  <r>
    <x v="4444"/>
    <n v="0.2194934157"/>
    <n v="0.4078432729"/>
    <n v="-0.18834985709999999"/>
  </r>
  <r>
    <x v="4445"/>
    <n v="0.23525847059999999"/>
    <n v="0.4078432729"/>
    <n v="-0.1725848022"/>
  </r>
  <r>
    <x v="4446"/>
    <n v="0.25837280460000001"/>
    <n v="0.1679888273"/>
    <n v="9.0383977399999996E-2"/>
  </r>
  <r>
    <x v="4447"/>
    <n v="0.28103351240000002"/>
    <n v="0.1679888273"/>
    <n v="0.1130446851"/>
  </r>
  <r>
    <x v="4448"/>
    <n v="0.31582441239999998"/>
    <n v="0.16673301090000001"/>
    <n v="0.14909140139999999"/>
  </r>
  <r>
    <x v="4449"/>
    <n v="0.3565909451"/>
    <n v="0.16673301090000001"/>
    <n v="0.18985793419999999"/>
  </r>
  <r>
    <x v="4450"/>
    <n v="0.39103504210000001"/>
    <n v="6.0427566799999999E-2"/>
    <n v="0.33060747530000001"/>
  </r>
  <r>
    <x v="4451"/>
    <n v="0.43031308969999998"/>
    <n v="6.0427566799999999E-2"/>
    <n v="0.36988552289999999"/>
  </r>
  <r>
    <x v="4452"/>
    <n v="0.43394060270000001"/>
    <n v="0"/>
    <n v="0.43394060270000001"/>
  </r>
  <r>
    <x v="4453"/>
    <n v="0.4259909684"/>
    <n v="0"/>
    <n v="0.4259909684"/>
  </r>
  <r>
    <x v="4454"/>
    <n v="0.40871711840000002"/>
    <n v="0"/>
    <n v="0.40871711840000002"/>
  </r>
  <r>
    <x v="4455"/>
    <n v="0.39753413479999999"/>
    <n v="0"/>
    <n v="0.39753413479999999"/>
  </r>
  <r>
    <x v="4456"/>
    <n v="0.37583374380000001"/>
    <n v="0"/>
    <n v="0.37583374380000001"/>
  </r>
  <r>
    <x v="4457"/>
    <n v="0.34953787260000002"/>
    <n v="0"/>
    <n v="0.34953787260000002"/>
  </r>
  <r>
    <x v="4458"/>
    <n v="0.3255520126"/>
    <n v="0"/>
    <n v="0.3255520126"/>
  </r>
  <r>
    <x v="4459"/>
    <n v="0.2855957321"/>
    <n v="0"/>
    <n v="0.2855957321"/>
  </r>
  <r>
    <x v="4460"/>
    <n v="0.25592460309999998"/>
    <n v="0"/>
    <n v="0.25592460309999998"/>
  </r>
  <r>
    <x v="4461"/>
    <n v="0.21483554369999999"/>
    <n v="0"/>
    <n v="0.21483554369999999"/>
  </r>
  <r>
    <x v="4462"/>
    <n v="0.1940716697"/>
    <n v="0"/>
    <n v="0.1940716697"/>
  </r>
  <r>
    <x v="4463"/>
    <n v="0.17212731849999999"/>
    <n v="0"/>
    <n v="0.17212731849999999"/>
  </r>
  <r>
    <x v="4464"/>
    <n v="0.1629556925"/>
    <n v="0"/>
    <n v="0.1629556925"/>
  </r>
  <r>
    <x v="4465"/>
    <n v="0.15481288039999999"/>
    <n v="0"/>
    <n v="0.15481288039999999"/>
  </r>
  <r>
    <x v="4466"/>
    <n v="0.14627549740000001"/>
    <n v="0"/>
    <n v="0.14627549740000001"/>
  </r>
  <r>
    <x v="4467"/>
    <n v="0.14542648389999999"/>
    <n v="0"/>
    <n v="0.14542648389999999"/>
  </r>
  <r>
    <x v="4468"/>
    <n v="0.14379814590000001"/>
    <n v="0"/>
    <n v="0.14379814590000001"/>
  </r>
  <r>
    <x v="4469"/>
    <n v="0.13896842770000001"/>
    <n v="0"/>
    <n v="0.13896842770000001"/>
  </r>
  <r>
    <x v="4470"/>
    <n v="0.14080401770000001"/>
    <n v="0"/>
    <n v="0.14080401770000001"/>
  </r>
  <r>
    <x v="4471"/>
    <n v="0.1413623457"/>
    <n v="0"/>
    <n v="0.1413623457"/>
  </r>
  <r>
    <x v="4472"/>
    <n v="0.14914045470000001"/>
    <n v="0"/>
    <n v="0.14914045470000001"/>
  </r>
  <r>
    <x v="4473"/>
    <n v="0.16353379579999999"/>
    <n v="0"/>
    <n v="0.16353379579999999"/>
  </r>
  <r>
    <x v="4474"/>
    <n v="0.19172785480000001"/>
    <n v="0"/>
    <n v="0.19172785480000001"/>
  </r>
  <r>
    <x v="4475"/>
    <n v="0.21192388570000001"/>
    <n v="0"/>
    <n v="0.21192388570000001"/>
  </r>
  <r>
    <x v="4476"/>
    <n v="0.25882206470000002"/>
    <n v="0"/>
    <n v="0.25882206470000002"/>
  </r>
  <r>
    <x v="4477"/>
    <n v="0.31341218209999999"/>
    <n v="0"/>
    <n v="0.31341218209999999"/>
  </r>
  <r>
    <x v="4478"/>
    <n v="0.30313415110000003"/>
    <n v="8.1799562199999995E-2"/>
    <n v="0.221334589"/>
  </r>
  <r>
    <x v="4479"/>
    <n v="0.28222676549999998"/>
    <n v="8.1799562199999995E-2"/>
    <n v="0.2004272033"/>
  </r>
  <r>
    <x v="4480"/>
    <n v="0.27052240550000001"/>
    <n v="0.41891423420000001"/>
    <n v="-0.14839182870000001"/>
  </r>
  <r>
    <x v="4481"/>
    <n v="0.26190075210000002"/>
    <n v="0.41891423420000001"/>
    <n v="-0.15701348209999999"/>
  </r>
  <r>
    <x v="4482"/>
    <n v="0.25484353110000002"/>
    <n v="0.93132078279999997"/>
    <n v="-0.67647725169999995"/>
  </r>
  <r>
    <x v="4483"/>
    <n v="0.23573296199999999"/>
    <n v="0.93132078279999997"/>
    <n v="-0.69558782080000003"/>
  </r>
  <r>
    <x v="4484"/>
    <n v="0.23502041300000001"/>
    <n v="0.97952037469999997"/>
    <n v="-0.74449996159999998"/>
  </r>
  <r>
    <x v="4485"/>
    <n v="0.22640198189999999"/>
    <n v="0.97952037469999997"/>
    <n v="-0.75311839280000004"/>
  </r>
  <r>
    <x v="4486"/>
    <n v="0.2301319449"/>
    <n v="0.6571561346"/>
    <n v="-0.42702418980000001"/>
  </r>
  <r>
    <x v="4487"/>
    <n v="0.2209142492"/>
    <n v="0.6571561346"/>
    <n v="-0.43624188549999998"/>
  </r>
  <r>
    <x v="4488"/>
    <n v="0.21109975219999999"/>
    <n v="0.67670426660000005"/>
    <n v="-0.4656045144"/>
  </r>
  <r>
    <x v="4489"/>
    <n v="0.20504235209999999"/>
    <n v="0.67670426660000005"/>
    <n v="-0.4716619145"/>
  </r>
  <r>
    <x v="4490"/>
    <n v="0.2032910641"/>
    <n v="0.62288079549999997"/>
    <n v="-0.4195897314"/>
  </r>
  <r>
    <x v="4491"/>
    <n v="0.1917114154"/>
    <n v="0.62288079549999997"/>
    <n v="-0.4311693801"/>
  </r>
  <r>
    <x v="4492"/>
    <n v="0.1950801144"/>
    <n v="0.67243699050000005"/>
    <n v="-0.47735687609999999"/>
  </r>
  <r>
    <x v="4493"/>
    <n v="0.21572754960000001"/>
    <n v="0.67243699050000005"/>
    <n v="-0.45670944089999999"/>
  </r>
  <r>
    <x v="4494"/>
    <n v="0.22876913660000001"/>
    <n v="0.59953550600000005"/>
    <n v="-0.37076636940000002"/>
  </r>
  <r>
    <x v="4495"/>
    <n v="0.2546259844"/>
    <n v="0.59953550600000005"/>
    <n v="-0.34490952159999999"/>
  </r>
  <r>
    <x v="4496"/>
    <n v="0.2905754364"/>
    <n v="0.29393645800000001"/>
    <n v="-3.3610215999999998E-3"/>
  </r>
  <r>
    <x v="4497"/>
    <n v="0.32015855519999997"/>
    <n v="0.29393645800000001"/>
    <n v="2.6222097199999999E-2"/>
  </r>
  <r>
    <x v="4498"/>
    <n v="0.3513461672"/>
    <n v="9.9950749500000005E-2"/>
    <n v="0.25139541770000001"/>
  </r>
  <r>
    <x v="4499"/>
    <n v="0.40519471979999999"/>
    <n v="9.9950749500000005E-2"/>
    <n v="0.3052439703"/>
  </r>
  <r>
    <x v="4500"/>
    <n v="0.41422059979999998"/>
    <n v="0"/>
    <n v="0.41422059979999998"/>
  </r>
  <r>
    <x v="4501"/>
    <n v="0.4172487345"/>
    <n v="0"/>
    <n v="0.4172487345"/>
  </r>
  <r>
    <x v="4502"/>
    <n v="0.40680792449999997"/>
    <n v="0"/>
    <n v="0.40680792449999997"/>
  </r>
  <r>
    <x v="4503"/>
    <n v="0.39968857209999997"/>
    <n v="0"/>
    <n v="0.39968857209999997"/>
  </r>
  <r>
    <x v="4504"/>
    <n v="0.37654232910000002"/>
    <n v="0"/>
    <n v="0.37654232910000002"/>
  </r>
  <r>
    <x v="4505"/>
    <n v="0.36870969120000002"/>
    <n v="0"/>
    <n v="0.36870969120000002"/>
  </r>
  <r>
    <x v="4506"/>
    <n v="0.33922885720000001"/>
    <n v="0"/>
    <n v="0.33922885720000001"/>
  </r>
  <r>
    <x v="4507"/>
    <n v="0.29937534249999997"/>
    <n v="0"/>
    <n v="0.29937534249999997"/>
  </r>
  <r>
    <x v="4508"/>
    <n v="0.2686848255"/>
    <n v="0"/>
    <n v="0.2686848255"/>
  </r>
  <r>
    <x v="4509"/>
    <n v="0.22238962009999999"/>
    <n v="0"/>
    <n v="0.22238962009999999"/>
  </r>
  <r>
    <x v="4510"/>
    <n v="0.19901128009999999"/>
    <n v="0"/>
    <n v="0.19901128009999999"/>
  </r>
  <r>
    <x v="4511"/>
    <n v="0.1724059429"/>
    <n v="0"/>
    <n v="0.1724059429"/>
  </r>
  <r>
    <x v="4512"/>
    <n v="0.16179720889999999"/>
    <n v="0"/>
    <n v="0.16179720889999999"/>
  </r>
  <r>
    <x v="4513"/>
    <n v="0.1537182"/>
    <n v="0"/>
    <n v="0.1537182"/>
  </r>
  <r>
    <x v="4514"/>
    <n v="0.14717580499999999"/>
    <n v="0"/>
    <n v="0.14717580499999999"/>
  </r>
  <r>
    <x v="4515"/>
    <n v="0.14617333160000001"/>
    <n v="0"/>
    <n v="0.14617333160000001"/>
  </r>
  <r>
    <x v="4516"/>
    <n v="0.1418460456"/>
    <n v="0"/>
    <n v="0.1418460456"/>
  </r>
  <r>
    <x v="4517"/>
    <n v="0.13906154709999999"/>
    <n v="0"/>
    <n v="0.13906154709999999"/>
  </r>
  <r>
    <x v="4518"/>
    <n v="0.1395968121"/>
    <n v="0"/>
    <n v="0.1395968121"/>
  </r>
  <r>
    <x v="4519"/>
    <n v="0.14335599190000001"/>
    <n v="0"/>
    <n v="0.14335599190000001"/>
  </r>
  <r>
    <x v="4520"/>
    <n v="0.1487527109"/>
    <n v="0"/>
    <n v="0.1487527109"/>
  </r>
  <r>
    <x v="4521"/>
    <n v="0.16250876889999999"/>
    <n v="0"/>
    <n v="0.16250876889999999"/>
  </r>
  <r>
    <x v="4522"/>
    <n v="0.18732040790000001"/>
    <n v="0"/>
    <n v="0.18732040790000001"/>
  </r>
  <r>
    <x v="4523"/>
    <n v="0.21585892500000001"/>
    <n v="0"/>
    <n v="0.21585892500000001"/>
  </r>
  <r>
    <x v="4524"/>
    <n v="0.25555045900000001"/>
    <n v="0"/>
    <n v="0.25555045900000001"/>
  </r>
  <r>
    <x v="4525"/>
    <n v="0.27744472609999998"/>
    <n v="0"/>
    <n v="0.27744472609999998"/>
  </r>
  <r>
    <x v="4526"/>
    <n v="0.27026259209999998"/>
    <n v="0.13270047069999999"/>
    <n v="0.13756212130000001"/>
  </r>
  <r>
    <x v="4527"/>
    <n v="0.24842712559999999"/>
    <n v="0.13270047069999999"/>
    <n v="0.1157266549"/>
  </r>
  <r>
    <x v="4528"/>
    <n v="0.23673492160000001"/>
    <n v="0.70449633479999996"/>
    <n v="-0.46776141319999998"/>
  </r>
  <r>
    <x v="4529"/>
    <n v="0.23099242689999999"/>
    <n v="0.70449633479999996"/>
    <n v="-0.47350390790000002"/>
  </r>
  <r>
    <x v="4530"/>
    <n v="0.22939666689999999"/>
    <n v="0.83580750469999998"/>
    <n v="-0.60641083780000005"/>
  </r>
  <r>
    <x v="4531"/>
    <n v="0.22518128579999999"/>
    <n v="0.83580750469999998"/>
    <n v="-0.61062621890000002"/>
  </r>
  <r>
    <x v="4532"/>
    <n v="0.2213307498"/>
    <n v="0.76038576219999998"/>
    <n v="-0.53905501229999997"/>
  </r>
  <r>
    <x v="4533"/>
    <n v="0.2226677276"/>
    <n v="0.76038576219999998"/>
    <n v="-0.53771803460000001"/>
  </r>
  <r>
    <x v="4534"/>
    <n v="0.22374413460000001"/>
    <n v="1.0788554214999999"/>
    <n v="-0.85511128690000004"/>
  </r>
  <r>
    <x v="4535"/>
    <n v="0.2274728282"/>
    <n v="1.0788554214999999"/>
    <n v="-0.85138259329999999"/>
  </r>
  <r>
    <x v="4536"/>
    <n v="0.22371936119999999"/>
    <n v="1.0793675912"/>
    <n v="-0.85564823000000001"/>
  </r>
  <r>
    <x v="4537"/>
    <n v="0.2190527666"/>
    <n v="1.0793675912"/>
    <n v="-0.86031482449999996"/>
  </r>
  <r>
    <x v="4538"/>
    <n v="0.21663664860000001"/>
    <n v="0.78588174840000002"/>
    <n v="-0.56924509980000004"/>
  </r>
  <r>
    <x v="4539"/>
    <n v="0.21122937159999999"/>
    <n v="0.78588174840000002"/>
    <n v="-0.57465237690000004"/>
  </r>
  <r>
    <x v="4540"/>
    <n v="0.21083966060000001"/>
    <n v="1.30030888"/>
    <n v="-1.0894692195"/>
  </r>
  <r>
    <x v="4541"/>
    <n v="0.22476611390000001"/>
    <n v="1.30030888"/>
    <n v="-1.0755427661000001"/>
  </r>
  <r>
    <x v="4542"/>
    <n v="0.2439401259"/>
    <n v="0.65441611099999997"/>
    <n v="-0.4104759851"/>
  </r>
  <r>
    <x v="4543"/>
    <n v="0.25368376660000003"/>
    <n v="0.65441611099999997"/>
    <n v="-0.4007323444"/>
  </r>
  <r>
    <x v="4544"/>
    <n v="0.2744473596"/>
    <n v="0.39754523850000001"/>
    <n v="-0.1230978789"/>
  </r>
  <r>
    <x v="4545"/>
    <n v="0.29694993920000001"/>
    <n v="0.39754523850000001"/>
    <n v="-0.1005952993"/>
  </r>
  <r>
    <x v="4546"/>
    <n v="0.32092706519999997"/>
    <n v="0.16872066129999999"/>
    <n v="0.15220640390000001"/>
  </r>
  <r>
    <x v="4547"/>
    <n v="0.35016281360000001"/>
    <n v="0.16872066129999999"/>
    <n v="0.18144215229999999"/>
  </r>
  <r>
    <x v="4548"/>
    <n v="0.37520916059999998"/>
    <n v="0"/>
    <n v="0.37520916059999998"/>
  </r>
  <r>
    <x v="4549"/>
    <n v="0.36962087249999998"/>
    <n v="0"/>
    <n v="0.36962087249999998"/>
  </r>
  <r>
    <x v="4550"/>
    <n v="0.35224805850000002"/>
    <n v="0"/>
    <n v="0.35224805850000002"/>
  </r>
  <r>
    <x v="4551"/>
    <n v="0.34199911840000002"/>
    <n v="0"/>
    <n v="0.34199911840000002"/>
  </r>
  <r>
    <x v="4552"/>
    <n v="0.32564678339999997"/>
    <n v="0"/>
    <n v="0.32564678339999997"/>
  </r>
  <r>
    <x v="4553"/>
    <n v="0.30611685119999998"/>
    <n v="0"/>
    <n v="0.30611685119999998"/>
  </r>
  <r>
    <x v="4554"/>
    <n v="0.2900730192"/>
    <n v="0"/>
    <n v="0.2900730192"/>
  </r>
  <r>
    <x v="4555"/>
    <n v="0.26587280019999998"/>
    <n v="0"/>
    <n v="0.26587280019999998"/>
  </r>
  <r>
    <x v="4556"/>
    <n v="0.24579208120000001"/>
    <n v="0"/>
    <n v="0.24579208120000001"/>
  </r>
  <r>
    <x v="4557"/>
    <n v="0.21954319489999999"/>
    <n v="0"/>
    <n v="0.21954319489999999"/>
  </r>
  <r>
    <x v="4558"/>
    <n v="0.20103912290000001"/>
    <n v="0"/>
    <n v="0.20103912290000001"/>
  </r>
  <r>
    <x v="4559"/>
    <n v="0.1773990782"/>
    <n v="0"/>
    <n v="0.1773990782"/>
  </r>
  <r>
    <x v="4560"/>
    <n v="0.1666246012"/>
    <n v="0"/>
    <n v="0.1666246012"/>
  </r>
  <r>
    <x v="4561"/>
    <n v="0.15467953309999999"/>
    <n v="0"/>
    <n v="0.15467953309999999"/>
  </r>
  <r>
    <x v="4562"/>
    <n v="0.14797325610000001"/>
    <n v="0"/>
    <n v="0.14797325610000001"/>
  </r>
  <r>
    <x v="4563"/>
    <n v="0.1443009643"/>
    <n v="0"/>
    <n v="0.1443009643"/>
  </r>
  <r>
    <x v="4564"/>
    <n v="0.1380786353"/>
    <n v="0"/>
    <n v="0.1380786353"/>
  </r>
  <r>
    <x v="4565"/>
    <n v="0.1382979936"/>
    <n v="0"/>
    <n v="0.1382979936"/>
  </r>
  <r>
    <x v="4566"/>
    <n v="0.13551864459999999"/>
    <n v="0"/>
    <n v="0.13551864459999999"/>
  </r>
  <r>
    <x v="4567"/>
    <n v="0.13418677339999999"/>
    <n v="0"/>
    <n v="0.13418677339999999"/>
  </r>
  <r>
    <x v="4568"/>
    <n v="0.13539570240000001"/>
    <n v="0"/>
    <n v="0.13539570240000001"/>
  </r>
  <r>
    <x v="4569"/>
    <n v="0.14169554849999999"/>
    <n v="0"/>
    <n v="0.14169554849999999"/>
  </r>
  <r>
    <x v="4570"/>
    <n v="0.1538331705"/>
    <n v="0"/>
    <n v="0.1538331705"/>
  </r>
  <r>
    <x v="4571"/>
    <n v="0.1646866803"/>
    <n v="0"/>
    <n v="0.1646866803"/>
  </r>
  <r>
    <x v="4572"/>
    <n v="0.18801833630000001"/>
    <n v="0"/>
    <n v="0.18801833630000001"/>
  </r>
  <r>
    <x v="4573"/>
    <n v="0.20432254629999999"/>
    <n v="0"/>
    <n v="0.20432254629999999"/>
  </r>
  <r>
    <x v="4574"/>
    <n v="0.2239118383"/>
    <n v="0.1265482822"/>
    <n v="9.7363556099999998E-2"/>
  </r>
  <r>
    <x v="4575"/>
    <n v="0.2243810302"/>
    <n v="0.1265482822"/>
    <n v="9.7832747999999997E-2"/>
  </r>
  <r>
    <x v="4576"/>
    <n v="0.2274979302"/>
    <n v="1.1583466259999999"/>
    <n v="-0.93084869589999997"/>
  </r>
  <r>
    <x v="4577"/>
    <n v="0.23081562480000001"/>
    <n v="1.1583466259999999"/>
    <n v="-0.92753100119999998"/>
  </r>
  <r>
    <x v="4578"/>
    <n v="0.23661560079999999"/>
    <n v="1.4548868791"/>
    <n v="-1.2182712783"/>
  </r>
  <r>
    <x v="4579"/>
    <n v="0.23509907229999999"/>
    <n v="1.4548868791"/>
    <n v="-1.2197878068000001"/>
  </r>
  <r>
    <x v="4580"/>
    <n v="0.2290734713"/>
    <n v="0.86416796070000002"/>
    <n v="-0.63509448940000002"/>
  </r>
  <r>
    <x v="4581"/>
    <n v="0.21664252589999999"/>
    <n v="0.86416796070000002"/>
    <n v="-0.64752543490000003"/>
  </r>
  <r>
    <x v="4582"/>
    <n v="0.21573093090000001"/>
    <n v="1.0236187236000001"/>
    <n v="-0.8078877927"/>
  </r>
  <r>
    <x v="4583"/>
    <n v="0.21919365220000001"/>
    <n v="1.0236187236000001"/>
    <n v="-0.80442507139999997"/>
  </r>
  <r>
    <x v="4584"/>
    <n v="0.2212806192"/>
    <n v="0.94450319429999996"/>
    <n v="-0.72322257509999999"/>
  </r>
  <r>
    <x v="4585"/>
    <n v="0.2251908001"/>
    <n v="0.94450319429999996"/>
    <n v="-0.71931239420000004"/>
  </r>
  <r>
    <x v="4586"/>
    <n v="0.2230858651"/>
    <n v="0.73262332860000001"/>
    <n v="-0.50953746349999995"/>
  </r>
  <r>
    <x v="4587"/>
    <n v="0.22187405939999999"/>
    <n v="0.73262332860000001"/>
    <n v="-0.51074926919999997"/>
  </r>
  <r>
    <x v="4588"/>
    <n v="0.22176121839999999"/>
    <n v="0.53916423719999995"/>
    <n v="-0.31740301879999999"/>
  </r>
  <r>
    <x v="4589"/>
    <n v="0.22959258569999999"/>
    <n v="0.53916423719999995"/>
    <n v="-0.30957165149999999"/>
  </r>
  <r>
    <x v="4590"/>
    <n v="0.24148465569999999"/>
    <n v="0.57631414859999996"/>
    <n v="-0.33482949290000003"/>
  </r>
  <r>
    <x v="4591"/>
    <n v="0.26675572320000002"/>
    <n v="0.57631414859999996"/>
    <n v="-0.3095584254"/>
  </r>
  <r>
    <x v="4592"/>
    <n v="0.28346420620000001"/>
    <n v="0.37555476609999999"/>
    <n v="-9.2090560000000002E-2"/>
  </r>
  <r>
    <x v="4593"/>
    <n v="0.31452783499999998"/>
    <n v="0.37555476609999999"/>
    <n v="-6.1026931100000001E-2"/>
  </r>
  <r>
    <x v="4594"/>
    <n v="0.34232134400000003"/>
    <n v="0.1202048564"/>
    <n v="0.2221164876"/>
  </r>
  <r>
    <x v="4595"/>
    <n v="0.3516601868"/>
    <n v="0.1202048564"/>
    <n v="0.23145533039999999"/>
  </r>
  <r>
    <x v="4596"/>
    <n v="0.35528032580000002"/>
    <n v="0"/>
    <n v="0.35528032580000002"/>
  </r>
  <r>
    <x v="4597"/>
    <n v="0.35197046659999998"/>
    <n v="0"/>
    <n v="0.35197046659999998"/>
  </r>
  <r>
    <x v="4598"/>
    <n v="0.33397501860000001"/>
    <n v="0"/>
    <n v="0.33397501860000001"/>
  </r>
  <r>
    <x v="4599"/>
    <n v="0.3183974141"/>
    <n v="0"/>
    <n v="0.3183974141"/>
  </r>
  <r>
    <x v="4600"/>
    <n v="0.3025580511"/>
    <n v="0"/>
    <n v="0.3025580511"/>
  </r>
  <r>
    <x v="4601"/>
    <n v="0.29723872109999999"/>
    <n v="0"/>
    <n v="0.29723872109999999"/>
  </r>
  <r>
    <x v="4602"/>
    <n v="0.28065870209999999"/>
    <n v="0"/>
    <n v="0.28065870209999999"/>
  </r>
  <r>
    <x v="4603"/>
    <n v="0.25758842739999999"/>
    <n v="0"/>
    <n v="0.25758842739999999"/>
  </r>
  <r>
    <x v="4604"/>
    <n v="0.23993746939999999"/>
    <n v="0"/>
    <n v="0.23993746939999999"/>
  </r>
  <r>
    <x v="4605"/>
    <n v="0.22397069019999999"/>
    <n v="0"/>
    <n v="0.22397069019999999"/>
  </r>
  <r>
    <x v="4606"/>
    <n v="0.2038378602"/>
    <n v="0"/>
    <n v="0.2038378602"/>
  </r>
  <r>
    <x v="4607"/>
    <n v="0.1938495391"/>
    <n v="0"/>
    <n v="0.1938495391"/>
  </r>
  <r>
    <x v="4608"/>
    <n v="0.18043490209999999"/>
    <n v="0"/>
    <n v="0.18043490209999999"/>
  </r>
  <r>
    <x v="4609"/>
    <n v="0.17364039619999999"/>
    <n v="0"/>
    <n v="0.17364039619999999"/>
  </r>
  <r>
    <x v="4610"/>
    <n v="0.16606201719999999"/>
    <n v="0"/>
    <n v="0.16606201719999999"/>
  </r>
  <r>
    <x v="4611"/>
    <n v="0.15859477729999999"/>
    <n v="0"/>
    <n v="0.15859477729999999"/>
  </r>
  <r>
    <x v="4612"/>
    <n v="0.15258797930000001"/>
    <n v="0"/>
    <n v="0.15258797930000001"/>
  </r>
  <r>
    <x v="4613"/>
    <n v="0.14635694290000001"/>
    <n v="0"/>
    <n v="0.14635694290000001"/>
  </r>
  <r>
    <x v="4614"/>
    <n v="0.14268560189999999"/>
    <n v="0"/>
    <n v="0.14268560189999999"/>
  </r>
  <r>
    <x v="4615"/>
    <n v="0.14511020520000001"/>
    <n v="0"/>
    <n v="0.14511020520000001"/>
  </r>
  <r>
    <x v="4616"/>
    <n v="0.14419051220000001"/>
    <n v="0"/>
    <n v="0.14419051220000001"/>
  </r>
  <r>
    <x v="4617"/>
    <n v="0.1470459506"/>
    <n v="0"/>
    <n v="0.1470459506"/>
  </r>
  <r>
    <x v="4618"/>
    <n v="0.14980514959999999"/>
    <n v="0"/>
    <n v="0.14980514959999999"/>
  </r>
  <r>
    <x v="4619"/>
    <n v="0.1612434606"/>
    <n v="0"/>
    <n v="0.1612434606"/>
  </r>
  <r>
    <x v="4620"/>
    <n v="0.18313284960000001"/>
    <n v="0"/>
    <n v="0.18313284960000001"/>
  </r>
  <r>
    <x v="4621"/>
    <n v="0.2156751153"/>
    <n v="0"/>
    <n v="0.2156751153"/>
  </r>
  <r>
    <x v="4622"/>
    <n v="0.2430990133"/>
    <n v="0.1774784022"/>
    <n v="6.5620611100000004E-2"/>
  </r>
  <r>
    <x v="4623"/>
    <n v="0.29230585999999997"/>
    <n v="0.1774784022"/>
    <n v="0.1148274578"/>
  </r>
  <r>
    <x v="4624"/>
    <n v="0.31376247600000001"/>
    <n v="1.2619797771000001"/>
    <n v="-0.94821730110000002"/>
  </r>
  <r>
    <x v="4625"/>
    <n v="0.32478797659999997"/>
    <n v="1.2619797771000001"/>
    <n v="-0.93719180049999995"/>
  </r>
  <r>
    <x v="4626"/>
    <n v="0.32249387260000001"/>
    <n v="0.85583233670000003"/>
    <n v="-0.53333846409999996"/>
  </r>
  <r>
    <x v="4627"/>
    <n v="0.32400286919999999"/>
    <n v="0.85583233670000003"/>
    <n v="-0.53182946750000004"/>
  </r>
  <r>
    <x v="4628"/>
    <n v="0.32120121619999997"/>
    <n v="0.81596898549999997"/>
    <n v="-0.49476776929999999"/>
  </r>
  <r>
    <x v="4629"/>
    <n v="0.32403046320000001"/>
    <n v="0.81596898549999997"/>
    <n v="-0.49193852230000001"/>
  </r>
  <r>
    <x v="4630"/>
    <n v="0.32475853119999998"/>
    <n v="1.6879243184999999"/>
    <n v="-1.3631657873"/>
  </r>
  <r>
    <x v="4631"/>
    <n v="0.32395211969999999"/>
    <n v="1.6879243184999999"/>
    <n v="-1.3639721988"/>
  </r>
  <r>
    <x v="4632"/>
    <n v="0.3257814577"/>
    <n v="2.3091500377999998"/>
    <n v="-1.98336858"/>
  </r>
  <r>
    <x v="4633"/>
    <n v="0.32138747760000003"/>
    <n v="2.3091500377999998"/>
    <n v="-1.9877625602"/>
  </r>
  <r>
    <x v="4634"/>
    <n v="0.3150249416"/>
    <n v="2.2945039187999998"/>
    <n v="-1.9794789772000001"/>
  </r>
  <r>
    <x v="4635"/>
    <n v="0.31647553020000002"/>
    <n v="2.2945039187999998"/>
    <n v="-1.9780283886000001"/>
  </r>
  <r>
    <x v="4636"/>
    <n v="0.30922517020000001"/>
    <n v="1.7134688139000001"/>
    <n v="-1.4042436437000001"/>
  </r>
  <r>
    <x v="4637"/>
    <n v="0.30570640069999999"/>
    <n v="1.7134688139000001"/>
    <n v="-1.4077624132"/>
  </r>
  <r>
    <x v="4638"/>
    <n v="0.31247473669999998"/>
    <n v="1.0216364260999999"/>
    <n v="-0.70916168940000002"/>
  </r>
  <r>
    <x v="4639"/>
    <n v="0.30600046539999998"/>
    <n v="1.0216364260999999"/>
    <n v="-0.71563596070000002"/>
  </r>
  <r>
    <x v="4640"/>
    <n v="0.32339416139999999"/>
    <n v="0.43515344039999998"/>
    <n v="-0.111759279"/>
  </r>
  <r>
    <x v="4641"/>
    <n v="0.34571732669999999"/>
    <n v="0.43515344039999998"/>
    <n v="-8.94361137E-2"/>
  </r>
  <r>
    <x v="4642"/>
    <n v="0.39053875570000002"/>
    <n v="0.12748328719999999"/>
    <n v="0.26305546839999999"/>
  </r>
  <r>
    <x v="4643"/>
    <n v="0.43598352880000002"/>
    <n v="0.12748328719999999"/>
    <n v="0.3085002416"/>
  </r>
  <r>
    <x v="4644"/>
    <n v="0.46942312780000001"/>
    <n v="0"/>
    <n v="0.46942312780000001"/>
  </r>
  <r>
    <x v="4645"/>
    <n v="0.45037028210000002"/>
    <n v="0"/>
    <n v="0.45037028210000002"/>
  </r>
  <r>
    <x v="4646"/>
    <n v="0.42287321909999998"/>
    <n v="0"/>
    <n v="0.42287321909999998"/>
  </r>
  <r>
    <x v="4647"/>
    <n v="0.394095364"/>
    <n v="0"/>
    <n v="0.394095364"/>
  </r>
  <r>
    <x v="4648"/>
    <n v="0.37974908600000001"/>
    <n v="0"/>
    <n v="0.37974908600000001"/>
  </r>
  <r>
    <x v="4649"/>
    <n v="0.35344114589999998"/>
    <n v="0"/>
    <n v="0.35344114589999998"/>
  </r>
  <r>
    <x v="4650"/>
    <n v="0.3273960789"/>
    <n v="0"/>
    <n v="0.3273960789"/>
  </r>
  <r>
    <x v="4651"/>
    <n v="0.30599665030000001"/>
    <n v="0"/>
    <n v="0.30599665030000001"/>
  </r>
  <r>
    <x v="4652"/>
    <n v="0.2805679653"/>
    <n v="0"/>
    <n v="0.2805679653"/>
  </r>
  <r>
    <x v="4653"/>
    <n v="0.2448652009"/>
    <n v="0"/>
    <n v="0.2448652009"/>
  </r>
  <r>
    <x v="4654"/>
    <n v="0.21759746390000001"/>
    <n v="0"/>
    <n v="0.21759746390000001"/>
  </r>
  <r>
    <x v="4655"/>
    <n v="0.19928418340000001"/>
    <n v="0"/>
    <n v="0.19928418340000001"/>
  </r>
  <r>
    <x v="4656"/>
    <n v="0.18356669040000001"/>
    <n v="0"/>
    <n v="0.18356669040000001"/>
  </r>
  <r>
    <x v="4657"/>
    <n v="0.1689410526"/>
    <n v="0"/>
    <n v="0.1689410526"/>
  </r>
  <r>
    <x v="4658"/>
    <n v="0.15897066160000001"/>
    <n v="0"/>
    <n v="0.15897066160000001"/>
  </r>
  <r>
    <x v="4659"/>
    <n v="0.15092517790000001"/>
    <n v="0"/>
    <n v="0.15092517790000001"/>
  </r>
  <r>
    <x v="4660"/>
    <n v="0.14655260489999999"/>
    <n v="0"/>
    <n v="0.14655260489999999"/>
  </r>
  <r>
    <x v="4661"/>
    <n v="0.14318031789999999"/>
    <n v="0"/>
    <n v="0.14318031789999999"/>
  </r>
  <r>
    <x v="4662"/>
    <n v="0.14020669089999999"/>
    <n v="0"/>
    <n v="0.14020669089999999"/>
  </r>
  <r>
    <x v="4663"/>
    <n v="0.13730790470000001"/>
    <n v="0"/>
    <n v="0.13730790470000001"/>
  </r>
  <r>
    <x v="4664"/>
    <n v="0.13688666269999999"/>
    <n v="0"/>
    <n v="0.13688666269999999"/>
  </r>
  <r>
    <x v="4665"/>
    <n v="0.14174375119999999"/>
    <n v="0"/>
    <n v="0.14174375119999999"/>
  </r>
  <r>
    <x v="4666"/>
    <n v="0.1543384532"/>
    <n v="0"/>
    <n v="0.1543384532"/>
  </r>
  <r>
    <x v="4667"/>
    <n v="0.1756113144"/>
    <n v="0"/>
    <n v="0.1756113144"/>
  </r>
  <r>
    <x v="4668"/>
    <n v="0.2100740904"/>
    <n v="0"/>
    <n v="0.2100740904"/>
  </r>
  <r>
    <x v="4669"/>
    <n v="0.24494969550000001"/>
    <n v="0"/>
    <n v="0.24494969550000001"/>
  </r>
  <r>
    <x v="4670"/>
    <n v="0.27931236149999999"/>
    <n v="0.14706844059999999"/>
    <n v="0.13224392090000001"/>
  </r>
  <r>
    <x v="4671"/>
    <n v="0.28158963720000002"/>
    <n v="0.14706844059999999"/>
    <n v="0.1345211966"/>
  </r>
  <r>
    <x v="4672"/>
    <n v="0.26747610119999998"/>
    <n v="1.4893651913999999"/>
    <n v="-1.2218890901999999"/>
  </r>
  <r>
    <x v="4673"/>
    <n v="0.2538073307"/>
    <n v="1.4893651913999999"/>
    <n v="-1.2355578605999999"/>
  </r>
  <r>
    <x v="4674"/>
    <n v="0.24112995370000001"/>
    <n v="2.3389152174999999"/>
    <n v="-2.0977852637000001"/>
  </r>
  <r>
    <x v="4675"/>
    <n v="0.24861968209999999"/>
    <n v="2.3389152174999999"/>
    <n v="-2.0902955353000001"/>
  </r>
  <r>
    <x v="4676"/>
    <n v="0.24184579410000001"/>
    <n v="2.5626446489000001"/>
    <n v="-2.3207988547"/>
  </r>
  <r>
    <x v="4677"/>
    <n v="0.25063851949999999"/>
    <n v="2.5626446489000001"/>
    <n v="-2.3120061293999998"/>
  </r>
  <r>
    <x v="4678"/>
    <n v="0.2504096495"/>
    <n v="2.1707071923000001"/>
    <n v="-1.9202975428"/>
  </r>
  <r>
    <x v="4679"/>
    <n v="0.2504013672"/>
    <n v="2.1707071923000001"/>
    <n v="-1.9203058252"/>
  </r>
  <r>
    <x v="4680"/>
    <n v="0.24988245119999999"/>
    <n v="1.1966849776999999"/>
    <n v="-0.94680252649999996"/>
  </r>
  <r>
    <x v="4681"/>
    <n v="0.25027579449999998"/>
    <n v="1.1966849776999999"/>
    <n v="-0.9464091832"/>
  </r>
  <r>
    <x v="4682"/>
    <n v="0.25347797550000001"/>
    <n v="1.1336290066000001"/>
    <n v="-0.88015103110000004"/>
  </r>
  <r>
    <x v="4683"/>
    <n v="0.25327351739999998"/>
    <n v="1.1336290066000001"/>
    <n v="-0.88035548929999996"/>
  </r>
  <r>
    <x v="4684"/>
    <n v="0.25165666640000001"/>
    <n v="1.4311939909"/>
    <n v="-1.1795373245"/>
  </r>
  <r>
    <x v="4685"/>
    <n v="0.25267788289999998"/>
    <n v="1.4311939909"/>
    <n v="-1.178516108"/>
  </r>
  <r>
    <x v="4686"/>
    <n v="0.25677028390000001"/>
    <n v="1.0593742757"/>
    <n v="-0.80260399179999997"/>
  </r>
  <r>
    <x v="4687"/>
    <n v="0.2641724741"/>
    <n v="1.0593742757"/>
    <n v="-0.79520180149999997"/>
  </r>
  <r>
    <x v="4688"/>
    <n v="0.29034902610000002"/>
    <n v="0.41676050250000002"/>
    <n v="-0.12641147629999999"/>
  </r>
  <r>
    <x v="4689"/>
    <n v="0.31443030379999998"/>
    <n v="0.41676050250000002"/>
    <n v="-0.1023301987"/>
  </r>
  <r>
    <x v="4690"/>
    <n v="0.3578760668"/>
    <n v="0.13720621969999999"/>
    <n v="0.22066984710000001"/>
  </r>
  <r>
    <x v="4691"/>
    <n v="0.4224077182"/>
    <n v="0.13720621969999999"/>
    <n v="0.28520149849999998"/>
  </r>
  <r>
    <x v="4692"/>
    <n v="0.46602919720000002"/>
    <n v="0"/>
    <n v="0.46602919720000002"/>
  </r>
  <r>
    <x v="4693"/>
    <n v="0.46772223159999998"/>
    <n v="0"/>
    <n v="0.46772223159999998"/>
  </r>
  <r>
    <x v="4694"/>
    <n v="0.44643935959999997"/>
    <n v="0"/>
    <n v="0.44643935959999997"/>
  </r>
  <r>
    <x v="4695"/>
    <n v="0.41642642810000002"/>
    <n v="0"/>
    <n v="0.41642642810000002"/>
  </r>
  <r>
    <x v="4696"/>
    <n v="0.39421269510000001"/>
    <n v="0"/>
    <n v="0.39421269510000001"/>
  </r>
  <r>
    <x v="4697"/>
    <n v="0.36608476109999999"/>
    <n v="0"/>
    <n v="0.36608476109999999"/>
  </r>
  <r>
    <x v="4698"/>
    <n v="0.34901764709999999"/>
    <n v="0"/>
    <n v="0.34901764709999999"/>
  </r>
  <r>
    <x v="4699"/>
    <n v="0.31766850889999998"/>
    <n v="0"/>
    <n v="0.31766850889999998"/>
  </r>
  <r>
    <x v="4700"/>
    <n v="0.28850477190000001"/>
    <n v="0"/>
    <n v="0.28850477190000001"/>
  </r>
  <r>
    <x v="4701"/>
    <n v="0.2569291581"/>
    <n v="0"/>
    <n v="0.2569291581"/>
  </r>
  <r>
    <x v="4702"/>
    <n v="0.2265463221"/>
    <n v="0"/>
    <n v="0.2265463221"/>
  </r>
  <r>
    <x v="4703"/>
    <n v="0.1925574874"/>
    <n v="0"/>
    <n v="0.1925574874"/>
  </r>
  <r>
    <x v="4704"/>
    <n v="0.17625999040000001"/>
    <n v="0"/>
    <n v="0.17625999040000001"/>
  </r>
  <r>
    <x v="4705"/>
    <n v="0.16038071910000001"/>
    <n v="0"/>
    <n v="0.16038071910000001"/>
  </r>
  <r>
    <x v="4706"/>
    <n v="0.15279207510000001"/>
    <n v="0"/>
    <n v="0.15279207510000001"/>
  </r>
  <r>
    <x v="4707"/>
    <n v="0.14622053260000001"/>
    <n v="0"/>
    <n v="0.14622053260000001"/>
  </r>
  <r>
    <x v="4708"/>
    <n v="0.13978183559999999"/>
    <n v="0"/>
    <n v="0.13978183559999999"/>
  </r>
  <r>
    <x v="4709"/>
    <n v="0.1367442552"/>
    <n v="0"/>
    <n v="0.1367442552"/>
  </r>
  <r>
    <x v="4710"/>
    <n v="0.13605778120000001"/>
    <n v="0"/>
    <n v="0.13605778120000001"/>
  </r>
  <r>
    <x v="4711"/>
    <n v="0.13551036320000001"/>
    <n v="0"/>
    <n v="0.13551036320000001"/>
  </r>
  <r>
    <x v="4712"/>
    <n v="0.13443145519999999"/>
    <n v="0"/>
    <n v="0.13443145519999999"/>
  </r>
  <r>
    <x v="4713"/>
    <n v="0.1388883356"/>
    <n v="0"/>
    <n v="0.1388883356"/>
  </r>
  <r>
    <x v="4714"/>
    <n v="0.14935898759999999"/>
    <n v="0"/>
    <n v="0.14935898759999999"/>
  </r>
  <r>
    <x v="4715"/>
    <n v="0.1655634268"/>
    <n v="0"/>
    <n v="0.1655634268"/>
  </r>
  <r>
    <x v="4716"/>
    <n v="0.2015612158"/>
    <n v="0"/>
    <n v="0.2015612158"/>
  </r>
  <r>
    <x v="4717"/>
    <n v="0.26722374380000002"/>
    <n v="0"/>
    <n v="0.26722374380000002"/>
  </r>
  <r>
    <x v="4718"/>
    <n v="0.2967632838"/>
    <n v="0.1356545649"/>
    <n v="0.1611087189"/>
  </r>
  <r>
    <x v="4719"/>
    <n v="0.30522612970000002"/>
    <n v="0.1356545649"/>
    <n v="0.16957156479999999"/>
  </r>
  <r>
    <x v="4720"/>
    <n v="0.29228355969999997"/>
    <n v="0.93869632839999995"/>
    <n v="-0.64641276869999997"/>
  </r>
  <r>
    <x v="4721"/>
    <n v="0.2473684303"/>
    <n v="0.93869632839999995"/>
    <n v="-0.69132789809999995"/>
  </r>
  <r>
    <x v="4722"/>
    <n v="0.23553711429999999"/>
    <n v="0.99966840820000002"/>
    <n v="-0.76413129390000001"/>
  </r>
  <r>
    <x v="4723"/>
    <n v="0.1949347206"/>
    <n v="0.99966840820000002"/>
    <n v="-0.80473368759999997"/>
  </r>
  <r>
    <x v="4724"/>
    <n v="0.19352955159999999"/>
    <n v="1.3513663478"/>
    <n v="-1.1578367962"/>
  </r>
  <r>
    <x v="4725"/>
    <n v="0.17087363580000001"/>
    <n v="1.3513663478"/>
    <n v="-1.1804927118999999"/>
  </r>
  <r>
    <x v="4726"/>
    <n v="0.17408439479999999"/>
    <n v="1.4597826714"/>
    <n v="-1.2856982766"/>
  </r>
  <r>
    <x v="4727"/>
    <n v="0.1711200759"/>
    <n v="1.4597826714"/>
    <n v="-1.2886625956"/>
  </r>
  <r>
    <x v="4728"/>
    <n v="0.17240331689999999"/>
    <n v="1.6025638601000001"/>
    <n v="-1.4301605433"/>
  </r>
  <r>
    <x v="4729"/>
    <n v="0.17167996320000001"/>
    <n v="1.6025638601000001"/>
    <n v="-1.430883897"/>
  </r>
  <r>
    <x v="4730"/>
    <n v="0.16831699119999999"/>
    <n v="1.4044292035999999"/>
    <n v="-1.2361122123999999"/>
  </r>
  <r>
    <x v="4731"/>
    <n v="0.15274514959999999"/>
    <n v="1.4044292035999999"/>
    <n v="-1.251684054"/>
  </r>
  <r>
    <x v="4732"/>
    <n v="0.14992018460000001"/>
    <n v="1.5032473441"/>
    <n v="-1.3533271595"/>
  </r>
  <r>
    <x v="4733"/>
    <n v="0.14633197000000001"/>
    <n v="1.5032473441"/>
    <n v="-1.3569153741"/>
  </r>
  <r>
    <x v="4734"/>
    <n v="0.152271342"/>
    <n v="1.0560778967"/>
    <n v="-0.90380655470000004"/>
  </r>
  <r>
    <x v="4735"/>
    <n v="0.182839265"/>
    <n v="1.0560778967"/>
    <n v="-0.87323863170000005"/>
  </r>
  <r>
    <x v="4736"/>
    <n v="0.20563500900000001"/>
    <n v="0.41497507319999999"/>
    <n v="-0.20934006420000001"/>
  </r>
  <r>
    <x v="4737"/>
    <n v="0.22736919150000001"/>
    <n v="0.41497507319999999"/>
    <n v="-0.1876058817"/>
  </r>
  <r>
    <x v="4738"/>
    <n v="0.26411844350000002"/>
    <n v="0.12996432450000001"/>
    <n v="0.13415411890000001"/>
  </r>
  <r>
    <x v="4739"/>
    <n v="0.34985607790000001"/>
    <n v="0.12996432450000001"/>
    <n v="0.21989175329999999"/>
  </r>
  <r>
    <x v="4740"/>
    <n v="0.40641172689999999"/>
    <n v="0"/>
    <n v="0.40641172689999999"/>
  </r>
  <r>
    <x v="4741"/>
    <n v="0.42746363440000001"/>
    <n v="0"/>
    <n v="0.42746363440000001"/>
  </r>
  <r>
    <x v="4742"/>
    <n v="0.40654773640000003"/>
    <n v="0"/>
    <n v="0.40654773640000003"/>
  </r>
  <r>
    <x v="4743"/>
    <n v="0.40440515970000002"/>
    <n v="0"/>
    <n v="0.40440515970000002"/>
  </r>
  <r>
    <x v="4744"/>
    <n v="0.3806406517"/>
    <n v="0"/>
    <n v="0.3806406517"/>
  </r>
  <r>
    <x v="4745"/>
    <n v="0.38341158990000002"/>
    <n v="0"/>
    <n v="0.38341158990000002"/>
  </r>
  <r>
    <x v="4746"/>
    <n v="0.36756839390000001"/>
    <n v="0"/>
    <n v="0.36756839390000001"/>
  </r>
  <r>
    <x v="4747"/>
    <n v="0.34082805640000002"/>
    <n v="0"/>
    <n v="0.34082805640000002"/>
  </r>
  <r>
    <x v="4748"/>
    <n v="0.31253075340000003"/>
    <n v="0"/>
    <n v="0.31253075340000003"/>
  </r>
  <r>
    <x v="4749"/>
    <n v="0.26065281680000002"/>
    <n v="0"/>
    <n v="0.26065281680000002"/>
  </r>
  <r>
    <x v="4750"/>
    <n v="0.2326893568"/>
    <n v="0"/>
    <n v="0.2326893568"/>
  </r>
  <r>
    <x v="4751"/>
    <n v="0.1996962236"/>
    <n v="0"/>
    <n v="0.1996962236"/>
  </r>
  <r>
    <x v="4752"/>
    <n v="0.18224990260000001"/>
    <n v="0"/>
    <n v="0.18224990260000001"/>
  </r>
  <r>
    <x v="4753"/>
    <n v="0.16684172080000001"/>
    <n v="0"/>
    <n v="0.16684172080000001"/>
  </r>
  <r>
    <x v="4754"/>
    <n v="0.1546022048"/>
    <n v="0"/>
    <n v="0.1546022048"/>
  </r>
  <r>
    <x v="4755"/>
    <n v="0.1499222764"/>
    <n v="0"/>
    <n v="0.1499222764"/>
  </r>
  <r>
    <x v="4756"/>
    <n v="0.1439269644"/>
    <n v="0"/>
    <n v="0.1439269644"/>
  </r>
  <r>
    <x v="4757"/>
    <n v="0.13963544759999999"/>
    <n v="0"/>
    <n v="0.13963544759999999"/>
  </r>
  <r>
    <x v="4758"/>
    <n v="0.13702082860000001"/>
    <n v="0"/>
    <n v="0.13702082860000001"/>
  </r>
  <r>
    <x v="4759"/>
    <n v="0.1363484402"/>
    <n v="0"/>
    <n v="0.1363484402"/>
  </r>
  <r>
    <x v="4760"/>
    <n v="0.1371066242"/>
    <n v="0"/>
    <n v="0.1371066242"/>
  </r>
  <r>
    <x v="4761"/>
    <n v="0.141721124"/>
    <n v="0"/>
    <n v="0.141721124"/>
  </r>
  <r>
    <x v="4762"/>
    <n v="0.15493469100000001"/>
    <n v="0"/>
    <n v="0.15493469100000001"/>
  </r>
  <r>
    <x v="4763"/>
    <n v="0.17532921539999999"/>
    <n v="0"/>
    <n v="0.17532921539999999"/>
  </r>
  <r>
    <x v="4764"/>
    <n v="0.20998753340000001"/>
    <n v="0"/>
    <n v="0.20998753340000001"/>
  </r>
  <r>
    <x v="4765"/>
    <n v="0.23911487370000001"/>
    <n v="0"/>
    <n v="0.23911487370000001"/>
  </r>
  <r>
    <x v="4766"/>
    <n v="0.26985456670000002"/>
    <n v="0.1650468954"/>
    <n v="0.1048076714"/>
  </r>
  <r>
    <x v="4767"/>
    <n v="0.28120371599999999"/>
    <n v="0.1650468954"/>
    <n v="0.1161568206"/>
  </r>
  <r>
    <x v="4768"/>
    <n v="0.26565673499999998"/>
    <n v="1.6284731634"/>
    <n v="-1.3628164283999999"/>
  </r>
  <r>
    <x v="4769"/>
    <n v="0.24515639929999999"/>
    <n v="1.6284731634"/>
    <n v="-1.3833167640999999"/>
  </r>
  <r>
    <x v="4770"/>
    <n v="0.22815280430000001"/>
    <n v="2.5141498749000002"/>
    <n v="-2.2859970706000001"/>
  </r>
  <r>
    <x v="4771"/>
    <n v="0.22585384850000001"/>
    <n v="2.5141498749000002"/>
    <n v="-2.2882960262999998"/>
  </r>
  <r>
    <x v="4772"/>
    <n v="0.2208317055"/>
    <n v="2.8068072011999998"/>
    <n v="-2.5859754956000001"/>
  </r>
  <r>
    <x v="4773"/>
    <n v="0.22465530419999999"/>
    <n v="2.8068072011999998"/>
    <n v="-2.5821518970000001"/>
  </r>
  <r>
    <x v="4774"/>
    <n v="0.21945276320000001"/>
    <n v="2.9472872101999998"/>
    <n v="-2.7278344470000002"/>
  </r>
  <r>
    <x v="4775"/>
    <n v="0.2179461375"/>
    <n v="2.9472872101999998"/>
    <n v="-2.7293410727"/>
  </r>
  <r>
    <x v="4776"/>
    <n v="0.2212774955"/>
    <n v="2.7613790491999999"/>
    <n v="-2.5401015537"/>
  </r>
  <r>
    <x v="4777"/>
    <n v="0.22125558470000001"/>
    <n v="2.7613790491999999"/>
    <n v="-2.5401234645000001"/>
  </r>
  <r>
    <x v="4778"/>
    <n v="0.2197117317"/>
    <n v="2.310203987"/>
    <n v="-2.0904922553"/>
  </r>
  <r>
    <x v="4779"/>
    <n v="0.22380968330000001"/>
    <n v="2.310203987"/>
    <n v="-2.0863943038000001"/>
  </r>
  <r>
    <x v="4780"/>
    <n v="0.21959641529999999"/>
    <n v="1.6440949282999999"/>
    <n v="-1.4244985130000001"/>
  </r>
  <r>
    <x v="4781"/>
    <n v="0.2204017285"/>
    <n v="1.6440949282999999"/>
    <n v="-1.4236931998"/>
  </r>
  <r>
    <x v="4782"/>
    <n v="0.22996386150000001"/>
    <n v="0.97868124450000005"/>
    <n v="-0.74871738300000001"/>
  </r>
  <r>
    <x v="4783"/>
    <n v="0.23706199950000001"/>
    <n v="0.97868124450000005"/>
    <n v="-0.74161924499999998"/>
  </r>
  <r>
    <x v="4784"/>
    <n v="0.25506317049999999"/>
    <n v="0.36808720589999999"/>
    <n v="-0.1130240354"/>
  </r>
  <r>
    <x v="4785"/>
    <n v="0.27769224079999999"/>
    <n v="0.36808720589999999"/>
    <n v="-9.0394965100000002E-2"/>
  </r>
  <r>
    <x v="4786"/>
    <n v="0.31481754080000002"/>
    <n v="9.8307884499999998E-2"/>
    <n v="0.21650965620000001"/>
  </r>
  <r>
    <x v="4787"/>
    <n v="0.37238050430000003"/>
    <n v="9.8307884499999998E-2"/>
    <n v="0.27407261979999997"/>
  </r>
  <r>
    <x v="4788"/>
    <n v="0.42617128430000001"/>
    <n v="0"/>
    <n v="0.42617128430000001"/>
  </r>
  <r>
    <x v="4789"/>
    <n v="0.4321327935"/>
    <n v="0"/>
    <n v="0.4321327935"/>
  </r>
  <r>
    <x v="4790"/>
    <n v="0.4147575235"/>
    <n v="0"/>
    <n v="0.4147575235"/>
  </r>
  <r>
    <x v="4791"/>
    <n v="0.39202358659999997"/>
    <n v="0"/>
    <n v="0.39202358659999997"/>
  </r>
  <r>
    <x v="4792"/>
    <n v="0.37827280559999998"/>
    <n v="0"/>
    <n v="0.37827280559999998"/>
  </r>
  <r>
    <x v="4793"/>
    <n v="0.35815798469999999"/>
    <n v="0"/>
    <n v="0.35815798469999999"/>
  </r>
  <r>
    <x v="4794"/>
    <n v="0.34141951570000001"/>
    <n v="0"/>
    <n v="0.34141951570000001"/>
  </r>
  <r>
    <x v="4795"/>
    <n v="0.31150382999999998"/>
    <n v="0"/>
    <n v="0.31150382999999998"/>
  </r>
  <r>
    <x v="4796"/>
    <n v="0.287201922"/>
    <n v="0"/>
    <n v="0.287201922"/>
  </r>
  <r>
    <x v="4797"/>
    <n v="0.24990564030000001"/>
    <n v="0"/>
    <n v="0.24990564030000001"/>
  </r>
  <r>
    <x v="4798"/>
    <n v="0.22379623430000001"/>
    <n v="0"/>
    <n v="0.22379623430000001"/>
  </r>
  <r>
    <x v="4799"/>
    <n v="0.20499167360000001"/>
    <n v="0"/>
    <n v="0.20499167360000001"/>
  </r>
  <r>
    <x v="4800"/>
    <n v="0.18701388560000001"/>
    <n v="0"/>
    <n v="0.18701388560000001"/>
  </r>
  <r>
    <x v="4801"/>
    <n v="0.17010847379999999"/>
    <n v="0"/>
    <n v="0.17010847379999999"/>
  </r>
  <r>
    <x v="4802"/>
    <n v="0.16101240280000001"/>
    <n v="0"/>
    <n v="0.16101240280000001"/>
  </r>
  <r>
    <x v="4803"/>
    <n v="0.15292515239999999"/>
    <n v="0"/>
    <n v="0.15292515239999999"/>
  </r>
  <r>
    <x v="4804"/>
    <n v="0.14684850939999999"/>
    <n v="0"/>
    <n v="0.14684850939999999"/>
  </r>
  <r>
    <x v="4805"/>
    <n v="0.14301991829999999"/>
    <n v="0"/>
    <n v="0.14301991829999999"/>
  </r>
  <r>
    <x v="4806"/>
    <n v="0.1417646783"/>
    <n v="0"/>
    <n v="0.1417646783"/>
  </r>
  <r>
    <x v="4807"/>
    <n v="0.13813840059999999"/>
    <n v="0"/>
    <n v="0.13813840059999999"/>
  </r>
  <r>
    <x v="4808"/>
    <n v="0.13551269660000001"/>
    <n v="0"/>
    <n v="0.13551269660000001"/>
  </r>
  <r>
    <x v="4809"/>
    <n v="0.1413034608"/>
    <n v="0"/>
    <n v="0.1413034608"/>
  </r>
  <r>
    <x v="4810"/>
    <n v="0.15467799679999999"/>
    <n v="0"/>
    <n v="0.15467799679999999"/>
  </r>
  <r>
    <x v="4811"/>
    <n v="0.1782384233"/>
    <n v="0"/>
    <n v="0.1782384233"/>
  </r>
  <r>
    <x v="4812"/>
    <n v="0.2088241213"/>
    <n v="0"/>
    <n v="0.2088241213"/>
  </r>
  <r>
    <x v="4813"/>
    <n v="0.24367309579999999"/>
    <n v="0"/>
    <n v="0.24367309579999999"/>
  </r>
  <r>
    <x v="4814"/>
    <n v="0.27936156080000002"/>
    <n v="0.13026462699999999"/>
    <n v="0.1490969338"/>
  </r>
  <r>
    <x v="4815"/>
    <n v="0.28567144909999997"/>
    <n v="0.13026462699999999"/>
    <n v="0.15540682210000001"/>
  </r>
  <r>
    <x v="4816"/>
    <n v="0.26682146410000002"/>
    <n v="1.6466155681000001"/>
    <n v="-1.3797941039999999"/>
  </r>
  <r>
    <x v="4817"/>
    <n v="0.25976018039999998"/>
    <n v="1.6466155681000001"/>
    <n v="-1.3868553877000001"/>
  </r>
  <r>
    <x v="4818"/>
    <n v="0.24604736639999999"/>
    <n v="2.5743965056000002"/>
    <n v="-2.3283491392000002"/>
  </r>
  <r>
    <x v="4819"/>
    <n v="0.2694652414"/>
    <n v="2.5743965056000002"/>
    <n v="-2.3049312641999999"/>
  </r>
  <r>
    <x v="4820"/>
    <n v="0.26505422340000001"/>
    <n v="2.8641197040000002"/>
    <n v="-2.5990654807000002"/>
  </r>
  <r>
    <x v="4821"/>
    <n v="0.28223965719999999"/>
    <n v="2.8641197040000002"/>
    <n v="-2.5818800467999998"/>
  </r>
  <r>
    <x v="4822"/>
    <n v="0.27986109419999999"/>
    <n v="2.9515773712"/>
    <n v="-2.6717162769999998"/>
  </r>
  <r>
    <x v="4823"/>
    <n v="0.27692364479999998"/>
    <n v="2.9515773712"/>
    <n v="-2.6746537264999999"/>
  </r>
  <r>
    <x v="4824"/>
    <n v="0.2754515548"/>
    <n v="2.7645204992000001"/>
    <n v="-2.4890689445"/>
  </r>
  <r>
    <x v="4825"/>
    <n v="0.28041087269999998"/>
    <n v="2.7645204992000001"/>
    <n v="-2.4841096265"/>
  </r>
  <r>
    <x v="4826"/>
    <n v="0.28129163369999999"/>
    <n v="2.4198036898000002"/>
    <n v="-2.1385120561000002"/>
  </r>
  <r>
    <x v="4827"/>
    <n v="0.28679647740000003"/>
    <n v="2.4198036898000002"/>
    <n v="-2.1330072123999999"/>
  </r>
  <r>
    <x v="4828"/>
    <n v="0.2858296454"/>
    <n v="1.8141783941"/>
    <n v="-1.5283487487"/>
  </r>
  <r>
    <x v="4829"/>
    <n v="0.29031636729999999"/>
    <n v="1.8141783941"/>
    <n v="-1.5238620268"/>
  </r>
  <r>
    <x v="4830"/>
    <n v="0.29827266029999999"/>
    <n v="1.131204852"/>
    <n v="-0.83293219169999999"/>
  </r>
  <r>
    <x v="4831"/>
    <n v="0.29940462169999998"/>
    <n v="1.131204852"/>
    <n v="-0.83180023030000005"/>
  </r>
  <r>
    <x v="4832"/>
    <n v="0.31173726470000002"/>
    <n v="0.35391744980000001"/>
    <n v="-4.2180185100000003E-2"/>
  </r>
  <r>
    <x v="4833"/>
    <n v="0.32967849329999999"/>
    <n v="0.35391744980000001"/>
    <n v="-2.4238956499999999E-2"/>
  </r>
  <r>
    <x v="4834"/>
    <n v="0.36635573929999998"/>
    <n v="8.9708220599999999E-2"/>
    <n v="0.27664751869999998"/>
  </r>
  <r>
    <x v="4835"/>
    <n v="0.42564539689999997"/>
    <n v="8.9708220599999999E-2"/>
    <n v="0.33593717629999997"/>
  </r>
  <r>
    <x v="4836"/>
    <n v="0.4740393799"/>
    <n v="0"/>
    <n v="0.4740393799"/>
  </r>
  <r>
    <x v="4837"/>
    <n v="0.46985168030000002"/>
    <n v="0"/>
    <n v="0.46985168030000002"/>
  </r>
  <r>
    <x v="4838"/>
    <n v="0.45099802729999999"/>
    <n v="0"/>
    <n v="0.45099802729999999"/>
  </r>
  <r>
    <x v="4839"/>
    <n v="0.42820151049999999"/>
    <n v="0"/>
    <n v="0.42820151049999999"/>
  </r>
  <r>
    <x v="4840"/>
    <n v="0.42211523449999999"/>
    <n v="0"/>
    <n v="0.42211523449999999"/>
  </r>
  <r>
    <x v="4841"/>
    <n v="0.38080036579999998"/>
    <n v="0"/>
    <n v="0.38080036579999998"/>
  </r>
  <r>
    <x v="4842"/>
    <n v="0.35937778079999999"/>
    <n v="0"/>
    <n v="0.35937778079999999"/>
  </r>
  <r>
    <x v="4843"/>
    <n v="0.32210878939999998"/>
    <n v="0"/>
    <n v="0.32210878939999998"/>
  </r>
  <r>
    <x v="4844"/>
    <n v="0.29629977140000002"/>
    <n v="0"/>
    <n v="0.29629977140000002"/>
  </r>
  <r>
    <x v="4845"/>
    <n v="0.26213229220000001"/>
    <n v="0"/>
    <n v="0.26213229220000001"/>
  </r>
  <r>
    <x v="4846"/>
    <n v="0.23258248419999999"/>
    <n v="0"/>
    <n v="0.23258248419999999"/>
  </r>
  <r>
    <x v="4847"/>
    <n v="0.20280827730000001"/>
    <n v="0"/>
    <n v="0.20280827730000001"/>
  </r>
  <r>
    <x v="4848"/>
    <n v="0.18313705929999999"/>
    <n v="0"/>
    <n v="0.18313705929999999"/>
  </r>
  <r>
    <x v="4849"/>
    <n v="0.16968805610000001"/>
    <n v="0"/>
    <n v="0.16968805610000001"/>
  </r>
  <r>
    <x v="4850"/>
    <n v="0.15813805010000001"/>
    <n v="0"/>
    <n v="0.15813805010000001"/>
  </r>
  <r>
    <x v="4851"/>
    <n v="0.1523923492"/>
    <n v="0"/>
    <n v="0.1523923492"/>
  </r>
  <r>
    <x v="4852"/>
    <n v="0.14794355319999999"/>
    <n v="0"/>
    <n v="0.14794355319999999"/>
  </r>
  <r>
    <x v="4853"/>
    <n v="0.14346918619999999"/>
    <n v="0"/>
    <n v="0.14346918619999999"/>
  </r>
  <r>
    <x v="4854"/>
    <n v="0.14109836319999999"/>
    <n v="0"/>
    <n v="0.14109836319999999"/>
  </r>
  <r>
    <x v="4855"/>
    <n v="0.13801006269999999"/>
    <n v="0"/>
    <n v="0.13801006269999999"/>
  </r>
  <r>
    <x v="4856"/>
    <n v="0.1382789207"/>
    <n v="0"/>
    <n v="0.1382789207"/>
  </r>
  <r>
    <x v="4857"/>
    <n v="0.14110620430000001"/>
    <n v="0"/>
    <n v="0.14110620430000001"/>
  </r>
  <r>
    <x v="4858"/>
    <n v="0.1527963843"/>
    <n v="0"/>
    <n v="0.1527963843"/>
  </r>
  <r>
    <x v="4859"/>
    <n v="0.1693679659"/>
    <n v="0"/>
    <n v="0.1693679659"/>
  </r>
  <r>
    <x v="4860"/>
    <n v="0.20101842089999999"/>
    <n v="0"/>
    <n v="0.20101842089999999"/>
  </r>
  <r>
    <x v="4861"/>
    <n v="0.22944115170000001"/>
    <n v="0"/>
    <n v="0.22944115170000001"/>
  </r>
  <r>
    <x v="4862"/>
    <n v="0.26061831969999999"/>
    <n v="9.6818029999999999E-2"/>
    <n v="0.16380028969999999"/>
  </r>
  <r>
    <x v="4863"/>
    <n v="0.26958599179999998"/>
    <n v="9.6818029999999999E-2"/>
    <n v="0.17276796180000001"/>
  </r>
  <r>
    <x v="4864"/>
    <n v="0.2580762848"/>
    <n v="1.422659881"/>
    <n v="-1.1645835962"/>
  </r>
  <r>
    <x v="4865"/>
    <n v="0.2378434432"/>
    <n v="1.422659881"/>
    <n v="-1.1848164377999999"/>
  </r>
  <r>
    <x v="4866"/>
    <n v="0.22976247520000001"/>
    <n v="2.1409886967"/>
    <n v="-1.9112262215"/>
  </r>
  <r>
    <x v="4867"/>
    <n v="0.21927304610000001"/>
    <n v="2.1409886967"/>
    <n v="-1.9217156505999999"/>
  </r>
  <r>
    <x v="4868"/>
    <n v="0.21454690409999999"/>
    <n v="1.9889095810999999"/>
    <n v="-1.7743626771000001"/>
  </r>
  <r>
    <x v="4869"/>
    <n v="0.20171760969999999"/>
    <n v="1.9889095810999999"/>
    <n v="-1.7871919714"/>
  </r>
  <r>
    <x v="4870"/>
    <n v="0.20751078370000001"/>
    <n v="2.0166488864000001"/>
    <n v="-1.8091381026"/>
  </r>
  <r>
    <x v="4871"/>
    <n v="0.20951561790000001"/>
    <n v="2.0166488864000001"/>
    <n v="-1.8071332684999999"/>
  </r>
  <r>
    <x v="4872"/>
    <n v="0.21109956190000001"/>
    <n v="1.5360373327000001"/>
    <n v="-1.3249377708000001"/>
  </r>
  <r>
    <x v="4873"/>
    <n v="0.20826748449999999"/>
    <n v="1.5360373327000001"/>
    <n v="-1.3277698482"/>
  </r>
  <r>
    <x v="4874"/>
    <n v="0.20570862549999999"/>
    <n v="1.5230003433999999"/>
    <n v="-1.3172917179000001"/>
  </r>
  <r>
    <x v="4875"/>
    <n v="0.20020552019999999"/>
    <n v="1.5230003433999999"/>
    <n v="-1.3227948231"/>
  </r>
  <r>
    <x v="4876"/>
    <n v="0.19906514419999999"/>
    <n v="1.3767986738"/>
    <n v="-1.1777335296"/>
  </r>
  <r>
    <x v="4877"/>
    <n v="0.19911376040000001"/>
    <n v="1.3767986738"/>
    <n v="-1.1776849134"/>
  </r>
  <r>
    <x v="4878"/>
    <n v="0.2020640534"/>
    <n v="1.090640673"/>
    <n v="-0.88857661960000001"/>
  </r>
  <r>
    <x v="4879"/>
    <n v="0.22195725629999999"/>
    <n v="1.090640673"/>
    <n v="-0.86868341660000004"/>
  </r>
  <r>
    <x v="4880"/>
    <n v="0.23320464430000001"/>
    <n v="0.3655657001"/>
    <n v="-0.13236105579999999"/>
  </r>
  <r>
    <x v="4881"/>
    <n v="0.2489360535"/>
    <n v="0.3655657001"/>
    <n v="-0.1166296466"/>
  </r>
  <r>
    <x v="4882"/>
    <n v="0.28251039150000001"/>
    <n v="0.1081403562"/>
    <n v="0.1743700353"/>
  </r>
  <r>
    <x v="4883"/>
    <n v="0.32735612559999999"/>
    <n v="0.1081403562"/>
    <n v="0.2192157693"/>
  </r>
  <r>
    <x v="4884"/>
    <n v="0.37639809559999998"/>
    <n v="0"/>
    <n v="0.37639809559999998"/>
  </r>
  <r>
    <x v="4885"/>
    <n v="0.38445268780000003"/>
    <n v="0"/>
    <n v="0.38445268780000003"/>
  </r>
  <r>
    <x v="4886"/>
    <n v="0.36229863979999999"/>
    <n v="0"/>
    <n v="0.36229863979999999"/>
  </r>
  <r>
    <x v="4887"/>
    <n v="0.34643531109999998"/>
    <n v="0"/>
    <n v="0.34643531109999998"/>
  </r>
  <r>
    <x v="4888"/>
    <n v="0.3329595091"/>
    <n v="0"/>
    <n v="0.3329595091"/>
  </r>
  <r>
    <x v="4889"/>
    <n v="0.3240401457"/>
    <n v="0"/>
    <n v="0.3240401457"/>
  </r>
  <r>
    <x v="4890"/>
    <n v="0.30792634569999999"/>
    <n v="0"/>
    <n v="0.30792634569999999"/>
  </r>
  <r>
    <x v="4891"/>
    <n v="0.29528048849999999"/>
    <n v="0"/>
    <n v="0.29528048849999999"/>
  </r>
  <r>
    <x v="4892"/>
    <n v="0.27820599750000002"/>
    <n v="0"/>
    <n v="0.27820599750000002"/>
  </r>
  <r>
    <x v="4893"/>
    <n v="0.25522129290000001"/>
    <n v="0"/>
    <n v="0.25522129290000001"/>
  </r>
  <r>
    <x v="4894"/>
    <n v="0.23248668989999999"/>
    <n v="0"/>
    <n v="0.23248668989999999"/>
  </r>
  <r>
    <x v="4895"/>
    <n v="0.22073939710000001"/>
    <n v="0"/>
    <n v="0.22073939710000001"/>
  </r>
  <r>
    <x v="4896"/>
    <n v="0.20092171410000001"/>
    <n v="0"/>
    <n v="0.20092171410000001"/>
  </r>
  <r>
    <x v="4897"/>
    <n v="0.19246479759999999"/>
    <n v="0"/>
    <n v="0.19246479759999999"/>
  </r>
  <r>
    <x v="4898"/>
    <n v="0.1806931806"/>
    <n v="0"/>
    <n v="0.1806931806"/>
  </r>
  <r>
    <x v="4899"/>
    <n v="0.1728194575"/>
    <n v="0"/>
    <n v="0.1728194575"/>
  </r>
  <r>
    <x v="4900"/>
    <n v="0.1655193935"/>
    <n v="0"/>
    <n v="0.1655193935"/>
  </r>
  <r>
    <x v="4901"/>
    <n v="0.1576480005"/>
    <n v="0"/>
    <n v="0.1576480005"/>
  </r>
  <r>
    <x v="4902"/>
    <n v="0.1531195545"/>
    <n v="0"/>
    <n v="0.1531195545"/>
  </r>
  <r>
    <x v="4903"/>
    <n v="0.15377605029999999"/>
    <n v="0"/>
    <n v="0.15377605029999999"/>
  </r>
  <r>
    <x v="4904"/>
    <n v="0.15295487429999999"/>
    <n v="0"/>
    <n v="0.15295487429999999"/>
  </r>
  <r>
    <x v="4905"/>
    <n v="0.15402146720000001"/>
    <n v="0"/>
    <n v="0.15402146720000001"/>
  </r>
  <r>
    <x v="4906"/>
    <n v="0.16008363019999999"/>
    <n v="0"/>
    <n v="0.16008363019999999"/>
  </r>
  <r>
    <x v="4907"/>
    <n v="0.17009045189999999"/>
    <n v="0"/>
    <n v="0.17009045189999999"/>
  </r>
  <r>
    <x v="4908"/>
    <n v="0.1878260229"/>
    <n v="0"/>
    <n v="0.1878260229"/>
  </r>
  <r>
    <x v="4909"/>
    <n v="0.2350374324"/>
    <n v="0"/>
    <n v="0.2350374324"/>
  </r>
  <r>
    <x v="4910"/>
    <n v="0.25917827139999999"/>
    <n v="8.4855495500000003E-2"/>
    <n v="0.17432277600000001"/>
  </r>
  <r>
    <x v="4911"/>
    <n v="0.32242491490000003"/>
    <n v="8.4855495500000003E-2"/>
    <n v="0.23756941949999999"/>
  </r>
  <r>
    <x v="4912"/>
    <n v="0.33591006490000003"/>
    <n v="1.5763006756"/>
    <n v="-1.2403906107"/>
  </r>
  <r>
    <x v="4913"/>
    <n v="0.33900318299999999"/>
    <n v="1.5763006756"/>
    <n v="-1.2372974926"/>
  </r>
  <r>
    <x v="4914"/>
    <n v="0.34143959000000002"/>
    <n v="2.5230711364"/>
    <n v="-2.1816315464999998"/>
  </r>
  <r>
    <x v="4915"/>
    <n v="0.34610406319999998"/>
    <n v="2.5230711364"/>
    <n v="-2.1769670733000002"/>
  </r>
  <r>
    <x v="4916"/>
    <n v="0.33874993219999999"/>
    <n v="2.8065702264999999"/>
    <n v="-2.4678202943000001"/>
  </r>
  <r>
    <x v="4917"/>
    <n v="0.35330446830000001"/>
    <n v="2.8065702264999999"/>
    <n v="-2.4532657582000001"/>
  </r>
  <r>
    <x v="4918"/>
    <n v="0.35546782230000001"/>
    <n v="2.8930022449999999"/>
    <n v="-2.5375344226999998"/>
  </r>
  <r>
    <x v="4919"/>
    <n v="0.35396954780000001"/>
    <n v="2.8930022449999999"/>
    <n v="-2.5390326972000001"/>
  </r>
  <r>
    <x v="4920"/>
    <n v="0.35241921679999999"/>
    <n v="2.6730103875000002"/>
    <n v="-2.3205911706000002"/>
  </r>
  <r>
    <x v="4921"/>
    <n v="0.34339078709999998"/>
    <n v="2.6730103875000002"/>
    <n v="-2.3296196003"/>
  </r>
  <r>
    <x v="4922"/>
    <n v="0.34278894209999999"/>
    <n v="2.3559844168000001"/>
    <n v="-2.0131954746999998"/>
  </r>
  <r>
    <x v="4923"/>
    <n v="0.33957611539999999"/>
    <n v="2.3559844168000001"/>
    <n v="-2.0164083013999998"/>
  </r>
  <r>
    <x v="4924"/>
    <n v="0.34023281239999997"/>
    <n v="1.7621173540999999"/>
    <n v="-1.4218845416999999"/>
  </r>
  <r>
    <x v="4925"/>
    <n v="0.32869862170000003"/>
    <n v="1.7621173540999999"/>
    <n v="-1.4334187324000001"/>
  </r>
  <r>
    <x v="4926"/>
    <n v="0.33228161569999998"/>
    <n v="1.0911542246999999"/>
    <n v="-0.75887260899999998"/>
  </r>
  <r>
    <x v="4927"/>
    <n v="0.31286153890000001"/>
    <n v="1.0911542246999999"/>
    <n v="-0.77829268579999999"/>
  </r>
  <r>
    <x v="4928"/>
    <n v="0.31914860890000002"/>
    <n v="0.3212596418"/>
    <n v="-2.111033E-3"/>
  </r>
  <r>
    <x v="4929"/>
    <n v="0.3329644471"/>
    <n v="0.3212596418"/>
    <n v="1.1704805299999999E-2"/>
  </r>
  <r>
    <x v="4930"/>
    <n v="0.35885595710000001"/>
    <n v="7.9526036300000005E-2"/>
    <n v="0.27932992080000002"/>
  </r>
  <r>
    <x v="4931"/>
    <n v="0.40750519689999998"/>
    <n v="7.9526036300000005E-2"/>
    <n v="0.32797916059999999"/>
  </r>
  <r>
    <x v="4932"/>
    <n v="0.44097052990000002"/>
    <n v="0"/>
    <n v="0.44097052990000002"/>
  </r>
  <r>
    <x v="4933"/>
    <n v="0.41519651159999998"/>
    <n v="0"/>
    <n v="0.41519651159999998"/>
  </r>
  <r>
    <x v="4934"/>
    <n v="0.39139433260000001"/>
    <n v="0"/>
    <n v="0.39139433260000001"/>
  </r>
  <r>
    <x v="4935"/>
    <n v="0.3715127211"/>
    <n v="0"/>
    <n v="0.3715127211"/>
  </r>
  <r>
    <x v="4936"/>
    <n v="0.35651571510000002"/>
    <n v="0"/>
    <n v="0.35651571510000002"/>
  </r>
  <r>
    <x v="4937"/>
    <n v="0.3244835922"/>
    <n v="0"/>
    <n v="0.3244835922"/>
  </r>
  <r>
    <x v="4938"/>
    <n v="0.3090422082"/>
    <n v="0"/>
    <n v="0.3090422082"/>
  </r>
  <r>
    <x v="4939"/>
    <n v="0.29647119550000001"/>
    <n v="0"/>
    <n v="0.29647119550000001"/>
  </r>
  <r>
    <x v="4940"/>
    <n v="0.28311842349999999"/>
    <n v="0"/>
    <n v="0.28311842349999999"/>
  </r>
  <r>
    <x v="4941"/>
    <n v="0.25569307409999997"/>
    <n v="0"/>
    <n v="0.25569307409999997"/>
  </r>
  <r>
    <x v="4942"/>
    <n v="0.23247777110000001"/>
    <n v="0"/>
    <n v="0.23247777110000001"/>
  </r>
  <r>
    <x v="4943"/>
    <n v="0.21757705860000001"/>
    <n v="0"/>
    <n v="0.21757705860000001"/>
  </r>
  <r>
    <x v="4944"/>
    <n v="0.2018577406"/>
    <n v="0"/>
    <n v="0.2018577406"/>
  </r>
  <r>
    <x v="4945"/>
    <n v="0.1909766198"/>
    <n v="0"/>
    <n v="0.1909766198"/>
  </r>
  <r>
    <x v="4946"/>
    <n v="0.1810657218"/>
    <n v="0"/>
    <n v="0.1810657218"/>
  </r>
  <r>
    <x v="4947"/>
    <n v="0.17176084110000001"/>
    <n v="0"/>
    <n v="0.17176084110000001"/>
  </r>
  <r>
    <x v="4948"/>
    <n v="0.16555976310000001"/>
    <n v="0"/>
    <n v="0.16555976310000001"/>
  </r>
  <r>
    <x v="4949"/>
    <n v="0.15828817140000001"/>
    <n v="0"/>
    <n v="0.15828817140000001"/>
  </r>
  <r>
    <x v="4950"/>
    <n v="0.1518523634"/>
    <n v="0"/>
    <n v="0.1518523634"/>
  </r>
  <r>
    <x v="4951"/>
    <n v="0.1508045268"/>
    <n v="0"/>
    <n v="0.1508045268"/>
  </r>
  <r>
    <x v="4952"/>
    <n v="0.14996392780000001"/>
    <n v="0"/>
    <n v="0.14996392780000001"/>
  </r>
  <r>
    <x v="4953"/>
    <n v="0.14875578179999999"/>
    <n v="0"/>
    <n v="0.14875578179999999"/>
  </r>
  <r>
    <x v="4954"/>
    <n v="0.15196152979999999"/>
    <n v="0"/>
    <n v="0.15196152979999999"/>
  </r>
  <r>
    <x v="4955"/>
    <n v="0.16060455949999999"/>
    <n v="0"/>
    <n v="0.16060455949999999"/>
  </r>
  <r>
    <x v="4956"/>
    <n v="0.17155904450000001"/>
    <n v="0"/>
    <n v="0.17155904450000001"/>
  </r>
  <r>
    <x v="4957"/>
    <n v="0.20999837960000001"/>
    <n v="0"/>
    <n v="0.20999837960000001"/>
  </r>
  <r>
    <x v="4958"/>
    <n v="0.2343968706"/>
    <n v="0.15325214910000001"/>
    <n v="8.1144721500000003E-2"/>
  </r>
  <r>
    <x v="4959"/>
    <n v="0.2843438291"/>
    <n v="0.15325214910000001"/>
    <n v="0.13109167999999999"/>
  </r>
  <r>
    <x v="4960"/>
    <n v="0.30337377310000002"/>
    <n v="1.4941904602"/>
    <n v="-1.1908166871000001"/>
  </r>
  <r>
    <x v="4961"/>
    <n v="0.31662584649999997"/>
    <n v="1.4941904602"/>
    <n v="-1.1775646137"/>
  </r>
  <r>
    <x v="4962"/>
    <n v="0.3171947765"/>
    <n v="2.5126142763999999"/>
    <n v="-2.1954194998999998"/>
  </r>
  <r>
    <x v="4963"/>
    <n v="0.3284046819"/>
    <n v="2.5126142763999999"/>
    <n v="-2.1842095945"/>
  </r>
  <r>
    <x v="4964"/>
    <n v="0.32226406689999998"/>
    <n v="2.7997468403000001"/>
    <n v="-2.4774827733999998"/>
  </r>
  <r>
    <x v="4965"/>
    <n v="0.33306248240000003"/>
    <n v="2.7997468403000001"/>
    <n v="-2.4666843579000002"/>
  </r>
  <r>
    <x v="4966"/>
    <n v="0.32978771940000001"/>
    <n v="2.8870980887000002"/>
    <n v="-2.5573103694000001"/>
  </r>
  <r>
    <x v="4967"/>
    <n v="0.32894416040000002"/>
    <n v="2.8870980887000002"/>
    <n v="-2.5581539283999999"/>
  </r>
  <r>
    <x v="4968"/>
    <n v="0.33191781939999998"/>
    <n v="2.719870448"/>
    <n v="-2.3879526285999999"/>
  </r>
  <r>
    <x v="4969"/>
    <n v="0.32951678039999999"/>
    <n v="2.719870448"/>
    <n v="-2.3903536675999999"/>
  </r>
  <r>
    <x v="4970"/>
    <n v="0.3279030074"/>
    <n v="2.3323579712"/>
    <n v="-2.0044549638000002"/>
  </r>
  <r>
    <x v="4971"/>
    <n v="0.32493766229999999"/>
    <n v="2.3323579712"/>
    <n v="-2.0074203089"/>
  </r>
  <r>
    <x v="4972"/>
    <n v="0.3242970523"/>
    <n v="1.6776984510999999"/>
    <n v="-1.3534013988"/>
  </r>
  <r>
    <x v="4973"/>
    <n v="0.31873135190000002"/>
    <n v="1.6776984510999999"/>
    <n v="-1.3589670993"/>
  </r>
  <r>
    <x v="4974"/>
    <n v="0.32752768589999998"/>
    <n v="1.0687663170999999"/>
    <n v="-0.7412386312"/>
  </r>
  <r>
    <x v="4975"/>
    <n v="0.31511190560000002"/>
    <n v="1.0687663170999999"/>
    <n v="-0.75365441150000001"/>
  </r>
  <r>
    <x v="4976"/>
    <n v="0.32510862359999998"/>
    <n v="0.33173062539999998"/>
    <n v="-6.6220018E-3"/>
  </r>
  <r>
    <x v="4977"/>
    <n v="0.3404304836"/>
    <n v="0.33173062539999998"/>
    <n v="8.6998583000000001E-3"/>
  </r>
  <r>
    <x v="4978"/>
    <n v="0.37415260659999999"/>
    <n v="8.9261945600000003E-2"/>
    <n v="0.28489066099999999"/>
  </r>
  <r>
    <x v="4979"/>
    <n v="0.42298967399999998"/>
    <n v="8.9261945600000003E-2"/>
    <n v="0.33372772839999998"/>
  </r>
  <r>
    <x v="4980"/>
    <n v="0.47047857199999998"/>
    <n v="0"/>
    <n v="0.47047857199999998"/>
  </r>
  <r>
    <x v="4981"/>
    <n v="0.4494782094"/>
    <n v="0"/>
    <n v="0.4494782094"/>
  </r>
  <r>
    <x v="4982"/>
    <n v="0.4196956684"/>
    <n v="0"/>
    <n v="0.4196956684"/>
  </r>
  <r>
    <x v="4983"/>
    <n v="0.39384230990000002"/>
    <n v="0"/>
    <n v="0.39384230990000002"/>
  </r>
  <r>
    <x v="4984"/>
    <n v="0.37848551689999999"/>
    <n v="0"/>
    <n v="0.37848551689999999"/>
  </r>
  <r>
    <x v="4985"/>
    <n v="0.35315739769999999"/>
    <n v="0"/>
    <n v="0.35315739769999999"/>
  </r>
  <r>
    <x v="4986"/>
    <n v="0.33143404370000001"/>
    <n v="0"/>
    <n v="0.33143404370000001"/>
  </r>
  <r>
    <x v="4987"/>
    <n v="0.31140122749999999"/>
    <n v="0"/>
    <n v="0.31140122749999999"/>
  </r>
  <r>
    <x v="4988"/>
    <n v="0.2843683535"/>
    <n v="0"/>
    <n v="0.2843683535"/>
  </r>
  <r>
    <x v="4989"/>
    <n v="0.2513954947"/>
    <n v="0"/>
    <n v="0.2513954947"/>
  </r>
  <r>
    <x v="4990"/>
    <n v="0.2247115807"/>
    <n v="0"/>
    <n v="0.2247115807"/>
  </r>
  <r>
    <x v="4991"/>
    <n v="0.19894109460000001"/>
    <n v="0"/>
    <n v="0.19894109460000001"/>
  </r>
  <r>
    <x v="4992"/>
    <n v="0.18138864460000001"/>
    <n v="0"/>
    <n v="0.18138864460000001"/>
  </r>
  <r>
    <x v="4993"/>
    <n v="0.16657548920000001"/>
    <n v="0"/>
    <n v="0.16657548920000001"/>
  </r>
  <r>
    <x v="4994"/>
    <n v="0.15951573620000001"/>
    <n v="0"/>
    <n v="0.15951573620000001"/>
  </r>
  <r>
    <x v="4995"/>
    <n v="0.15175414540000001"/>
    <n v="0"/>
    <n v="0.15175414540000001"/>
  </r>
  <r>
    <x v="4996"/>
    <n v="0.14839420240000001"/>
    <n v="0"/>
    <n v="0.14839420240000001"/>
  </r>
  <r>
    <x v="4997"/>
    <n v="0.1439240058"/>
    <n v="0"/>
    <n v="0.1439240058"/>
  </r>
  <r>
    <x v="4998"/>
    <n v="0.14083765879999999"/>
    <n v="0"/>
    <n v="0.14083765879999999"/>
  </r>
  <r>
    <x v="4999"/>
    <n v="0.13958854770000001"/>
    <n v="0"/>
    <n v="0.13958854770000001"/>
  </r>
  <r>
    <x v="5000"/>
    <n v="0.1389128657"/>
    <n v="0"/>
    <n v="0.1389128657"/>
  </r>
  <r>
    <x v="5001"/>
    <n v="0.14304400489999999"/>
    <n v="0"/>
    <n v="0.14304400489999999"/>
  </r>
  <r>
    <x v="5002"/>
    <n v="0.15187150890000001"/>
    <n v="0"/>
    <n v="0.15187150890000001"/>
  </r>
  <r>
    <x v="5003"/>
    <n v="0.16324812329999999"/>
    <n v="0"/>
    <n v="0.16324812329999999"/>
  </r>
  <r>
    <x v="5004"/>
    <n v="0.18843902830000001"/>
    <n v="0"/>
    <n v="0.18843902830000001"/>
  </r>
  <r>
    <x v="5005"/>
    <n v="0.20855247299999999"/>
    <n v="0"/>
    <n v="0.20855247299999999"/>
  </r>
  <r>
    <x v="5006"/>
    <n v="0.234554869"/>
    <n v="3.7241346100000003E-2"/>
    <n v="0.19731352290000001"/>
  </r>
  <r>
    <x v="5007"/>
    <n v="0.24817283230000001"/>
    <n v="3.7241346100000003E-2"/>
    <n v="0.21093148610000001"/>
  </r>
  <r>
    <x v="5008"/>
    <n v="0.2481787013"/>
    <n v="0.56105752180000001"/>
    <n v="-0.31287882049999999"/>
  </r>
  <r>
    <x v="5009"/>
    <n v="0.2396873276"/>
    <n v="0.56105752180000001"/>
    <n v="-0.32137019420000001"/>
  </r>
  <r>
    <x v="5010"/>
    <n v="0.2356378606"/>
    <n v="0.62314227850000004"/>
    <n v="-0.38750441790000001"/>
  </r>
  <r>
    <x v="5011"/>
    <n v="0.21337599409999999"/>
    <n v="0.62314227850000004"/>
    <n v="-0.40976628440000001"/>
  </r>
  <r>
    <x v="5012"/>
    <n v="0.2046551211"/>
    <n v="0.76829748760000005"/>
    <n v="-0.56364236649999999"/>
  </r>
  <r>
    <x v="5013"/>
    <n v="0.1938375131"/>
    <n v="0.76829748760000005"/>
    <n v="-0.57445997449999997"/>
  </r>
  <r>
    <x v="5014"/>
    <n v="0.1919780261"/>
    <n v="1.3997239583000001"/>
    <n v="-1.2077459321999999"/>
  </r>
  <r>
    <x v="5015"/>
    <n v="0.19528650850000001"/>
    <n v="1.3997239583000001"/>
    <n v="-1.2044374497999999"/>
  </r>
  <r>
    <x v="5016"/>
    <n v="0.19672138750000001"/>
    <n v="1.7508887146000001"/>
    <n v="-1.5541673271000001"/>
  </r>
  <r>
    <x v="5017"/>
    <n v="0.19586592429999999"/>
    <n v="1.7508887146000001"/>
    <n v="-1.5550227903"/>
  </r>
  <r>
    <x v="5018"/>
    <n v="0.1933931103"/>
    <n v="1.6154714015"/>
    <n v="-1.4220782911000001"/>
  </r>
  <r>
    <x v="5019"/>
    <n v="0.18795571380000001"/>
    <n v="1.6154714015"/>
    <n v="-1.4275156876999999"/>
  </r>
  <r>
    <x v="5020"/>
    <n v="0.18683015280000001"/>
    <n v="1.3692892730999999"/>
    <n v="-1.1824591203000001"/>
  </r>
  <r>
    <x v="5021"/>
    <n v="0.1900812684"/>
    <n v="1.3692892730999999"/>
    <n v="-1.1792080048"/>
  </r>
  <r>
    <x v="5022"/>
    <n v="0.19552186739999999"/>
    <n v="0.76214584880000003"/>
    <n v="-0.56662398150000004"/>
  </r>
  <r>
    <x v="5023"/>
    <n v="0.20881458589999999"/>
    <n v="0.76214584880000003"/>
    <n v="-0.55333126300000002"/>
  </r>
  <r>
    <x v="5024"/>
    <n v="0.2290164469"/>
    <n v="0.3864031979"/>
    <n v="-0.15738675099999999"/>
  </r>
  <r>
    <x v="5025"/>
    <n v="0.2508555703"/>
    <n v="0.3864031979"/>
    <n v="-0.1355476276"/>
  </r>
  <r>
    <x v="5026"/>
    <n v="0.29709075229999998"/>
    <n v="0.1162755342"/>
    <n v="0.18081521810000001"/>
  </r>
  <r>
    <x v="5027"/>
    <n v="0.35392240219999999"/>
    <n v="0.1162755342"/>
    <n v="0.23764686800000001"/>
  </r>
  <r>
    <x v="5028"/>
    <n v="0.39550815119999999"/>
    <n v="0"/>
    <n v="0.39550815119999999"/>
  </r>
  <r>
    <x v="5029"/>
    <n v="0.4017864518"/>
    <n v="0"/>
    <n v="0.4017864518"/>
  </r>
  <r>
    <x v="5030"/>
    <n v="0.38323938680000003"/>
    <n v="0"/>
    <n v="0.38323938680000003"/>
  </r>
  <r>
    <x v="5031"/>
    <n v="0.36026891820000001"/>
    <n v="0"/>
    <n v="0.36026891820000001"/>
  </r>
  <r>
    <x v="5032"/>
    <n v="0.34002041519999998"/>
    <n v="0"/>
    <n v="0.34002041519999998"/>
  </r>
  <r>
    <x v="5033"/>
    <n v="0.33952401040000002"/>
    <n v="0"/>
    <n v="0.33952401040000002"/>
  </r>
  <r>
    <x v="5034"/>
    <n v="0.32740568640000001"/>
    <n v="0"/>
    <n v="0.32740568640000001"/>
  </r>
  <r>
    <x v="5035"/>
    <n v="0.30687442149999999"/>
    <n v="0"/>
    <n v="0.30687442149999999"/>
  </r>
  <r>
    <x v="5036"/>
    <n v="0.2776493645"/>
    <n v="0"/>
    <n v="0.2776493645"/>
  </r>
  <r>
    <x v="5037"/>
    <n v="0.25047773309999999"/>
    <n v="0"/>
    <n v="0.25047773309999999"/>
  </r>
  <r>
    <x v="5038"/>
    <n v="0.22515533809999999"/>
    <n v="0"/>
    <n v="0.22515533809999999"/>
  </r>
  <r>
    <x v="5039"/>
    <n v="0.20595921889999999"/>
    <n v="0"/>
    <n v="0.20595921889999999"/>
  </r>
  <r>
    <x v="5040"/>
    <n v="0.1837146999"/>
    <n v="0"/>
    <n v="0.1837146999"/>
  </r>
  <r>
    <x v="5041"/>
    <n v="0.17029071030000001"/>
    <n v="0"/>
    <n v="0.17029071030000001"/>
  </r>
  <r>
    <x v="5042"/>
    <n v="0.16022889130000001"/>
    <n v="0"/>
    <n v="0.16022889130000001"/>
  </r>
  <r>
    <x v="5043"/>
    <n v="0.15596358239999999"/>
    <n v="0"/>
    <n v="0.15596358239999999"/>
  </r>
  <r>
    <x v="5044"/>
    <n v="0.14688079840000001"/>
    <n v="0"/>
    <n v="0.14688079840000001"/>
  </r>
  <r>
    <x v="5045"/>
    <n v="0.14485008529999999"/>
    <n v="0"/>
    <n v="0.14485008529999999"/>
  </r>
  <r>
    <x v="5046"/>
    <n v="0.1424062133"/>
    <n v="0"/>
    <n v="0.1424062133"/>
  </r>
  <r>
    <x v="5047"/>
    <n v="0.14313557469999999"/>
    <n v="0"/>
    <n v="0.14313557469999999"/>
  </r>
  <r>
    <x v="5048"/>
    <n v="0.14071568970000001"/>
    <n v="0"/>
    <n v="0.14071568970000001"/>
  </r>
  <r>
    <x v="5049"/>
    <n v="0.1429395903"/>
    <n v="0"/>
    <n v="0.1429395903"/>
  </r>
  <r>
    <x v="5050"/>
    <n v="0.1523365723"/>
    <n v="0"/>
    <n v="0.1523365723"/>
  </r>
  <r>
    <x v="5051"/>
    <n v="0.1651011621"/>
    <n v="0"/>
    <n v="0.1651011621"/>
  </r>
  <r>
    <x v="5052"/>
    <n v="0.18604977910000001"/>
    <n v="0"/>
    <n v="0.18604977910000001"/>
  </r>
  <r>
    <x v="5053"/>
    <n v="0.21048047710000001"/>
    <n v="0"/>
    <n v="0.21048047710000001"/>
  </r>
  <r>
    <x v="5054"/>
    <n v="0.24250503109999999"/>
    <n v="4.83756698E-2"/>
    <n v="0.1941293613"/>
  </r>
  <r>
    <x v="5055"/>
    <n v="0.26707227579999998"/>
    <n v="4.83756698E-2"/>
    <n v="0.21869660599999999"/>
  </r>
  <r>
    <x v="5056"/>
    <n v="0.26614690479999997"/>
    <n v="0.52596954559999998"/>
    <n v="-0.2598226408"/>
  </r>
  <r>
    <x v="5057"/>
    <n v="0.25236783489999998"/>
    <n v="0.52596954559999998"/>
    <n v="-0.2736017107"/>
  </r>
  <r>
    <x v="5058"/>
    <n v="0.25361567889999997"/>
    <n v="0.5767340111"/>
    <n v="-0.32311833210000002"/>
  </r>
  <r>
    <x v="5059"/>
    <n v="0.24205285939999999"/>
    <n v="0.5767340111"/>
    <n v="-0.3346811516"/>
  </r>
  <r>
    <x v="5060"/>
    <n v="0.23776667439999999"/>
    <n v="0.54520909829999997"/>
    <n v="-0.30744242379999998"/>
  </r>
  <r>
    <x v="5061"/>
    <n v="0.22561002520000001"/>
    <n v="0.54520909829999997"/>
    <n v="-0.31959907300000001"/>
  </r>
  <r>
    <x v="5062"/>
    <n v="0.2206295482"/>
    <n v="0.75817164159999995"/>
    <n v="-0.53754209340000003"/>
  </r>
  <r>
    <x v="5063"/>
    <n v="0.2215759679"/>
    <n v="0.75817164159999995"/>
    <n v="-0.53659567379999995"/>
  </r>
  <r>
    <x v="5064"/>
    <n v="0.21945630290000001"/>
    <n v="1.3525923431"/>
    <n v="-1.1331360402999999"/>
  </r>
  <r>
    <x v="5065"/>
    <n v="0.21214391360000001"/>
    <n v="1.3525923431"/>
    <n v="-1.1404484294999999"/>
  </r>
  <r>
    <x v="5066"/>
    <n v="0.21237929859999999"/>
    <n v="1.6348767147000001"/>
    <n v="-1.4224974160999999"/>
  </r>
  <r>
    <x v="5067"/>
    <n v="0.21086392840000001"/>
    <n v="1.6348767147000001"/>
    <n v="-1.4240127863000001"/>
  </r>
  <r>
    <x v="5068"/>
    <n v="0.20663405239999999"/>
    <n v="1.3463121534"/>
    <n v="-1.1396781010000001"/>
  </r>
  <r>
    <x v="5069"/>
    <n v="0.20769210660000001"/>
    <n v="1.3463121534"/>
    <n v="-1.1386200467000001"/>
  </r>
  <r>
    <x v="5070"/>
    <n v="0.21257842660000001"/>
    <n v="0.79540655689999995"/>
    <n v="-0.58282813030000002"/>
  </r>
  <r>
    <x v="5071"/>
    <n v="0.2269210036"/>
    <n v="0.79540655689999995"/>
    <n v="-0.56848555329999995"/>
  </r>
  <r>
    <x v="5072"/>
    <n v="0.2424296866"/>
    <n v="0.30665612289999999"/>
    <n v="-6.4226436299999995E-2"/>
  </r>
  <r>
    <x v="5073"/>
    <n v="0.26649916330000001"/>
    <n v="0.30665612289999999"/>
    <n v="-4.0156959700000001E-2"/>
  </r>
  <r>
    <x v="5074"/>
    <n v="0.31593298730000002"/>
    <n v="0.11250246880000001"/>
    <n v="0.20343051849999999"/>
  </r>
  <r>
    <x v="5075"/>
    <n v="0.37073515639999999"/>
    <n v="0.11250246880000001"/>
    <n v="0.25823268770000002"/>
  </r>
  <r>
    <x v="5076"/>
    <n v="0.39896579640000002"/>
    <n v="0"/>
    <n v="0.39896579640000002"/>
  </r>
  <r>
    <x v="5077"/>
    <n v="0.3987317266"/>
    <n v="0"/>
    <n v="0.3987317266"/>
  </r>
  <r>
    <x v="5078"/>
    <n v="0.38521453059999999"/>
    <n v="0"/>
    <n v="0.38521453059999999"/>
  </r>
  <r>
    <x v="5079"/>
    <n v="0.36821535389999999"/>
    <n v="0"/>
    <n v="0.36821535389999999"/>
  </r>
  <r>
    <x v="5080"/>
    <n v="0.34896670089999998"/>
    <n v="0"/>
    <n v="0.34896670089999998"/>
  </r>
  <r>
    <x v="5081"/>
    <n v="0.335168833"/>
    <n v="0"/>
    <n v="0.335168833"/>
  </r>
  <r>
    <x v="5082"/>
    <n v="0.32075737900000001"/>
    <n v="0"/>
    <n v="0.32075737900000001"/>
  </r>
  <r>
    <x v="5083"/>
    <n v="0.30656693260000001"/>
    <n v="0"/>
    <n v="0.30656693260000001"/>
  </r>
  <r>
    <x v="5084"/>
    <n v="0.2812040046"/>
    <n v="0"/>
    <n v="0.2812040046"/>
  </r>
  <r>
    <x v="5085"/>
    <n v="0.25358633809999997"/>
    <n v="0"/>
    <n v="0.25358633809999997"/>
  </r>
  <r>
    <x v="5086"/>
    <n v="0.2261198871"/>
    <n v="0"/>
    <n v="0.2261198871"/>
  </r>
  <r>
    <x v="5087"/>
    <n v="0.20551216019999999"/>
    <n v="0"/>
    <n v="0.20551216019999999"/>
  </r>
  <r>
    <x v="5088"/>
    <n v="0.1849492422"/>
    <n v="0"/>
    <n v="0.1849492422"/>
  </r>
  <r>
    <x v="5089"/>
    <n v="0.16558837300000001"/>
    <n v="0"/>
    <n v="0.16558837300000001"/>
  </r>
  <r>
    <x v="5090"/>
    <n v="0.15633693600000001"/>
    <n v="0"/>
    <n v="0.15633693600000001"/>
  </r>
  <r>
    <x v="5091"/>
    <n v="0.15001693660000001"/>
    <n v="0"/>
    <n v="0.15001693660000001"/>
  </r>
  <r>
    <x v="5092"/>
    <n v="0.14543111759999999"/>
    <n v="0"/>
    <n v="0.14543111759999999"/>
  </r>
  <r>
    <x v="5093"/>
    <n v="0.14065450500000001"/>
    <n v="0"/>
    <n v="0.14065450500000001"/>
  </r>
  <r>
    <x v="5094"/>
    <n v="0.136999696"/>
    <n v="0"/>
    <n v="0.136999696"/>
  </r>
  <r>
    <x v="5095"/>
    <n v="0.1365040793"/>
    <n v="0"/>
    <n v="0.1365040793"/>
  </r>
  <r>
    <x v="5096"/>
    <n v="0.13567631629999999"/>
    <n v="0"/>
    <n v="0.13567631629999999"/>
  </r>
  <r>
    <x v="5097"/>
    <n v="0.13988519120000001"/>
    <n v="0"/>
    <n v="0.13988519120000001"/>
  </r>
  <r>
    <x v="5098"/>
    <n v="0.1489904732"/>
    <n v="0"/>
    <n v="0.1489904732"/>
  </r>
  <r>
    <x v="5099"/>
    <n v="0.16310232359999999"/>
    <n v="0"/>
    <n v="0.16310232359999999"/>
  </r>
  <r>
    <x v="5100"/>
    <n v="0.1891006616"/>
    <n v="0"/>
    <n v="0.1891006616"/>
  </r>
  <r>
    <x v="5101"/>
    <n v="0.25334867770000002"/>
    <n v="0"/>
    <n v="0.25334867770000002"/>
  </r>
  <r>
    <x v="5102"/>
    <n v="0.28090448670000001"/>
    <n v="8.3067595399999999E-2"/>
    <n v="0.1978368912"/>
  </r>
  <r>
    <x v="5103"/>
    <n v="0.29998402499999999"/>
    <n v="8.3067595399999999E-2"/>
    <n v="0.21691642959999999"/>
  </r>
  <r>
    <x v="5104"/>
    <n v="0.29373010199999999"/>
    <n v="1.3559030436999999"/>
    <n v="-1.0621729417000001"/>
  </r>
  <r>
    <x v="5105"/>
    <n v="0.2719510007"/>
    <n v="1.3559030436999999"/>
    <n v="-1.083952043"/>
  </r>
  <r>
    <x v="5106"/>
    <n v="0.26664880870000002"/>
    <n v="2.3088446898999999"/>
    <n v="-2.0421958812000001"/>
  </r>
  <r>
    <x v="5107"/>
    <n v="0.23159694889999999"/>
    <n v="2.3088446898999999"/>
    <n v="-2.0772477409999999"/>
  </r>
  <r>
    <x v="5108"/>
    <n v="0.22442916390000001"/>
    <n v="2.4817269983000001"/>
    <n v="-2.2572978344000001"/>
  </r>
  <r>
    <x v="5109"/>
    <n v="0.2026812228"/>
    <n v="2.4817269983000001"/>
    <n v="-2.2790457755000002"/>
  </r>
  <r>
    <x v="5110"/>
    <n v="0.20401547480000001"/>
    <n v="2.4535021039"/>
    <n v="-2.2494866291000002"/>
  </r>
  <r>
    <x v="5111"/>
    <n v="0.19804467070000001"/>
    <n v="2.4535021039"/>
    <n v="-2.2554574332000001"/>
  </r>
  <r>
    <x v="5112"/>
    <n v="0.19640881869999999"/>
    <n v="2.2680909292"/>
    <n v="-2.0716821104999998"/>
  </r>
  <r>
    <x v="5113"/>
    <n v="0.1904916435"/>
    <n v="2.2680909292"/>
    <n v="-2.0775992856999999"/>
  </r>
  <r>
    <x v="5114"/>
    <n v="0.1891648685"/>
    <n v="1.9745571910999999"/>
    <n v="-1.7853923226999999"/>
  </r>
  <r>
    <x v="5115"/>
    <n v="0.17493362949999999"/>
    <n v="1.9745571910999999"/>
    <n v="-1.7996235616"/>
  </r>
  <r>
    <x v="5116"/>
    <n v="0.1703321585"/>
    <n v="1.2559347114999999"/>
    <n v="-1.085602553"/>
  </r>
  <r>
    <x v="5117"/>
    <n v="0.17283047779999999"/>
    <n v="1.2559347114999999"/>
    <n v="-1.0831042336000001"/>
  </r>
  <r>
    <x v="5118"/>
    <n v="0.17539879280000001"/>
    <n v="0.55732830990000004"/>
    <n v="-0.381929517"/>
  </r>
  <r>
    <x v="5119"/>
    <n v="0.1889215622"/>
    <n v="0.55732830990000004"/>
    <n v="-0.36840674769999998"/>
  </r>
  <r>
    <x v="5120"/>
    <n v="0.2047434092"/>
    <n v="0.35035620940000001"/>
    <n v="-0.1456128002"/>
  </r>
  <r>
    <x v="5121"/>
    <n v="0.23234074160000001"/>
    <n v="0.35035620940000001"/>
    <n v="-0.1180154678"/>
  </r>
  <r>
    <x v="5122"/>
    <n v="0.28016850560000001"/>
    <n v="8.8512843800000005E-2"/>
    <n v="0.19165566179999999"/>
  </r>
  <r>
    <x v="5123"/>
    <n v="0.37970245260000002"/>
    <n v="8.8512843800000005E-2"/>
    <n v="0.2911896088"/>
  </r>
  <r>
    <x v="5124"/>
    <n v="0.41853194259999998"/>
    <n v="0"/>
    <n v="0.41853194259999998"/>
  </r>
  <r>
    <x v="5125"/>
    <n v="0.4477875348"/>
    <n v="0"/>
    <n v="0.4477875348"/>
  </r>
  <r>
    <x v="5126"/>
    <n v="0.42744082880000001"/>
    <n v="0"/>
    <n v="0.42744082880000001"/>
  </r>
  <r>
    <x v="5127"/>
    <n v="0.4173403752"/>
    <n v="0"/>
    <n v="0.4173403752"/>
  </r>
  <r>
    <x v="5128"/>
    <n v="0.39940756020000001"/>
    <n v="0"/>
    <n v="0.39940756020000001"/>
  </r>
  <r>
    <x v="5129"/>
    <n v="0.40102977210000001"/>
    <n v="0"/>
    <n v="0.40102977210000001"/>
  </r>
  <r>
    <x v="5130"/>
    <n v="0.38598498209999998"/>
    <n v="0"/>
    <n v="0.38598498209999998"/>
  </r>
  <r>
    <x v="5131"/>
    <n v="0.349313447"/>
    <n v="0"/>
    <n v="0.349313447"/>
  </r>
  <r>
    <x v="5132"/>
    <n v="0.32327024700000001"/>
    <n v="0"/>
    <n v="0.32327024700000001"/>
  </r>
  <r>
    <x v="5133"/>
    <n v="0.26630857009999997"/>
    <n v="0"/>
    <n v="0.26630857009999997"/>
  </r>
  <r>
    <x v="5134"/>
    <n v="0.2420098161"/>
    <n v="0"/>
    <n v="0.2420098161"/>
  </r>
  <r>
    <x v="5135"/>
    <n v="0.2015591336"/>
    <n v="0"/>
    <n v="0.2015591336"/>
  </r>
  <r>
    <x v="5136"/>
    <n v="0.18079962560000001"/>
    <n v="0"/>
    <n v="0.18079962560000001"/>
  </r>
  <r>
    <x v="5137"/>
    <n v="0.16647268609999999"/>
    <n v="0"/>
    <n v="0.16647268609999999"/>
  </r>
  <r>
    <x v="5138"/>
    <n v="0.15660243309999999"/>
    <n v="0"/>
    <n v="0.15660243309999999"/>
  </r>
  <r>
    <x v="5139"/>
    <n v="0.15232580430000001"/>
    <n v="0"/>
    <n v="0.15232580430000001"/>
  </r>
  <r>
    <x v="5140"/>
    <n v="0.14723485829999999"/>
    <n v="0"/>
    <n v="0.14723485829999999"/>
  </r>
  <r>
    <x v="5141"/>
    <n v="0.14444371789999999"/>
    <n v="0"/>
    <n v="0.14444371789999999"/>
  </r>
  <r>
    <x v="5142"/>
    <n v="0.1388888009"/>
    <n v="0"/>
    <n v="0.1388888009"/>
  </r>
  <r>
    <x v="5143"/>
    <n v="0.13730042849999999"/>
    <n v="0"/>
    <n v="0.13730042849999999"/>
  </r>
  <r>
    <x v="5144"/>
    <n v="0.13615071749999999"/>
    <n v="0"/>
    <n v="0.13615071749999999"/>
  </r>
  <r>
    <x v="5145"/>
    <n v="0.1397800414"/>
    <n v="0"/>
    <n v="0.1397800414"/>
  </r>
  <r>
    <x v="5146"/>
    <n v="0.1505902724"/>
    <n v="0"/>
    <n v="0.1505902724"/>
  </r>
  <r>
    <x v="5147"/>
    <n v="0.1663470856"/>
    <n v="0"/>
    <n v="0.1663470856"/>
  </r>
  <r>
    <x v="5148"/>
    <n v="0.18949734060000001"/>
    <n v="0"/>
    <n v="0.18949734060000001"/>
  </r>
  <r>
    <x v="5149"/>
    <n v="0.20994897849999999"/>
    <n v="0"/>
    <n v="0.20994897849999999"/>
  </r>
  <r>
    <x v="5150"/>
    <n v="0.2356944265"/>
    <n v="0.13361498320000001"/>
    <n v="0.1020794433"/>
  </r>
  <r>
    <x v="5151"/>
    <n v="0.24972898969999999"/>
    <n v="0.13361498320000001"/>
    <n v="0.1161140064"/>
  </r>
  <r>
    <x v="5152"/>
    <n v="0.24891466270000001"/>
    <n v="1.2930875496000001"/>
    <n v="-1.044172887"/>
  </r>
  <r>
    <x v="5153"/>
    <n v="0.2402476922"/>
    <n v="1.2930875496000001"/>
    <n v="-1.0528398574"/>
  </r>
  <r>
    <x v="5154"/>
    <n v="0.23054285220000001"/>
    <n v="2.2840332982999998"/>
    <n v="-2.0534904460000001"/>
  </r>
  <r>
    <x v="5155"/>
    <n v="0.2181152103"/>
    <n v="2.2840332982999998"/>
    <n v="-2.0659180880000001"/>
  </r>
  <r>
    <x v="5156"/>
    <n v="0.2155381223"/>
    <n v="2.6258487758000002"/>
    <n v="-2.4103106534999998"/>
  </r>
  <r>
    <x v="5157"/>
    <n v="0.20263766389999999"/>
    <n v="2.6258487758000002"/>
    <n v="-2.4232111119000002"/>
  </r>
  <r>
    <x v="5158"/>
    <n v="0.2024643659"/>
    <n v="2.4654292535"/>
    <n v="-2.2629648875999999"/>
  </r>
  <r>
    <x v="5159"/>
    <n v="0.20289595220000001"/>
    <n v="2.4654292535"/>
    <n v="-2.2625333013"/>
  </r>
  <r>
    <x v="5160"/>
    <n v="0.2037974202"/>
    <n v="1.9408352811"/>
    <n v="-1.7370378608999999"/>
  </r>
  <r>
    <x v="5161"/>
    <n v="0.2004217475"/>
    <n v="1.9408352811"/>
    <n v="-1.7404135336"/>
  </r>
  <r>
    <x v="5162"/>
    <n v="0.19643684350000001"/>
    <n v="1.7044681230000001"/>
    <n v="-1.5080312794999999"/>
  </r>
  <r>
    <x v="5163"/>
    <n v="0.19546050979999999"/>
    <n v="1.7044681230000001"/>
    <n v="-1.5090076131000001"/>
  </r>
  <r>
    <x v="5164"/>
    <n v="0.19553439280000001"/>
    <n v="0.7089441111"/>
    <n v="-0.51340971820000003"/>
  </r>
  <r>
    <x v="5165"/>
    <n v="0.19765994840000001"/>
    <n v="0.7089441111"/>
    <n v="-0.51128416269999999"/>
  </r>
  <r>
    <x v="5166"/>
    <n v="0.20285199440000001"/>
    <n v="0.43130210070000002"/>
    <n v="-0.22845010630000001"/>
  </r>
  <r>
    <x v="5167"/>
    <n v="0.21249220490000001"/>
    <n v="0.43130210070000002"/>
    <n v="-0.21880989579999999"/>
  </r>
  <r>
    <x v="5168"/>
    <n v="0.2216348739"/>
    <n v="0.3778488847"/>
    <n v="-0.1562140108"/>
  </r>
  <r>
    <x v="5169"/>
    <n v="0.24330241120000001"/>
    <n v="0.3778488847"/>
    <n v="-0.13454647350000001"/>
  </r>
  <r>
    <x v="5170"/>
    <n v="0.28881528620000002"/>
    <n v="0.1199943135"/>
    <n v="0.16882097269999999"/>
  </r>
  <r>
    <x v="5171"/>
    <n v="0.34243992699999998"/>
    <n v="0.1199943135"/>
    <n v="0.2224456135"/>
  </r>
  <r>
    <x v="5172"/>
    <n v="0.38165075599999998"/>
    <n v="0"/>
    <n v="0.38165075599999998"/>
  </r>
  <r>
    <x v="5173"/>
    <n v="0.38846492529999999"/>
    <n v="0"/>
    <n v="0.38846492529999999"/>
  </r>
  <r>
    <x v="5174"/>
    <n v="0.3643391473"/>
    <n v="0"/>
    <n v="0.3643391473"/>
  </r>
  <r>
    <x v="5175"/>
    <n v="0.35308089640000001"/>
    <n v="0"/>
    <n v="0.35308089640000001"/>
  </r>
  <r>
    <x v="5176"/>
    <n v="0.34183983439999999"/>
    <n v="0"/>
    <n v="0.34183983439999999"/>
  </r>
  <r>
    <x v="5177"/>
    <n v="0.33341846920000001"/>
    <n v="0"/>
    <n v="0.33341846920000001"/>
  </r>
  <r>
    <x v="5178"/>
    <n v="0.3206198582"/>
    <n v="0"/>
    <n v="0.3206198582"/>
  </r>
  <r>
    <x v="5179"/>
    <n v="0.30770774960000002"/>
    <n v="0"/>
    <n v="0.30770774960000002"/>
  </r>
  <r>
    <x v="5180"/>
    <n v="0.28083174659999999"/>
    <n v="0"/>
    <n v="0.28083174659999999"/>
  </r>
  <r>
    <x v="5181"/>
    <n v="0.2553012087"/>
    <n v="0"/>
    <n v="0.2553012087"/>
  </r>
  <r>
    <x v="5182"/>
    <n v="0.22715349069999999"/>
    <n v="0"/>
    <n v="0.22715349069999999"/>
  </r>
  <r>
    <x v="5183"/>
    <n v="0.2033482315"/>
    <n v="0"/>
    <n v="0.2033482315"/>
  </r>
  <r>
    <x v="5184"/>
    <n v="0.18822390750000001"/>
    <n v="0"/>
    <n v="0.18822390750000001"/>
  </r>
  <r>
    <x v="5185"/>
    <n v="0.171768328"/>
    <n v="0"/>
    <n v="0.171768328"/>
  </r>
  <r>
    <x v="5186"/>
    <n v="0.16275119800000001"/>
    <n v="0"/>
    <n v="0.16275119800000001"/>
  </r>
  <r>
    <x v="5187"/>
    <n v="0.1522594055"/>
    <n v="0"/>
    <n v="0.1522594055"/>
  </r>
  <r>
    <x v="5188"/>
    <n v="0.14713218950000001"/>
    <n v="0"/>
    <n v="0.14713218950000001"/>
  </r>
  <r>
    <x v="5189"/>
    <n v="0.143787374"/>
    <n v="0"/>
    <n v="0.143787374"/>
  </r>
  <r>
    <x v="5190"/>
    <n v="0.14006756100000001"/>
    <n v="0"/>
    <n v="0.14006756100000001"/>
  </r>
  <r>
    <x v="5191"/>
    <n v="0.14004360299999999"/>
    <n v="0"/>
    <n v="0.14004360299999999"/>
  </r>
  <r>
    <x v="5192"/>
    <n v="0.13714374700000001"/>
    <n v="0"/>
    <n v="0.13714374700000001"/>
  </r>
  <r>
    <x v="5193"/>
    <n v="0.141308936"/>
    <n v="0"/>
    <n v="0.141308936"/>
  </r>
  <r>
    <x v="5194"/>
    <n v="0.15139913799999999"/>
    <n v="0"/>
    <n v="0.15139913799999999"/>
  </r>
  <r>
    <x v="5195"/>
    <n v="0.16681971700000001"/>
    <n v="0"/>
    <n v="0.16681971700000001"/>
  </r>
  <r>
    <x v="5196"/>
    <n v="0.187689304"/>
    <n v="0"/>
    <n v="0.187689304"/>
  </r>
  <r>
    <x v="5197"/>
    <n v="0.1838170623"/>
    <n v="0"/>
    <n v="0.1838170623"/>
  </r>
  <r>
    <x v="5198"/>
    <n v="0.21120824630000001"/>
    <n v="0.1334606378"/>
    <n v="7.7747608499999996E-2"/>
  </r>
  <r>
    <x v="5199"/>
    <n v="0.2267875187"/>
    <n v="0.1334606378"/>
    <n v="9.3326880900000006E-2"/>
  </r>
  <r>
    <x v="5200"/>
    <n v="0.2336459957"/>
    <n v="1.3518881172999999"/>
    <n v="-1.1182421215"/>
  </r>
  <r>
    <x v="5201"/>
    <n v="0.232327012"/>
    <n v="1.3518881172999999"/>
    <n v="-1.1195611053000001"/>
  </r>
  <r>
    <x v="5202"/>
    <n v="0.22554126299999999"/>
    <n v="2.4690659843999998"/>
    <n v="-2.2435247214"/>
  </r>
  <r>
    <x v="5203"/>
    <n v="0.22345611100000001"/>
    <n v="2.4690659843999998"/>
    <n v="-2.2456098733999998"/>
  </r>
  <r>
    <x v="5204"/>
    <n v="0.216775574"/>
    <n v="2.8094873063999999"/>
    <n v="-2.5927117323000002"/>
  </r>
  <r>
    <x v="5205"/>
    <n v="0.21615406170000001"/>
    <n v="2.8094873063999999"/>
    <n v="-2.5933332447000002"/>
  </r>
  <r>
    <x v="5206"/>
    <n v="0.21254575170000001"/>
    <n v="2.6587422851000002"/>
    <n v="-2.4461965334000002"/>
  </r>
  <r>
    <x v="5207"/>
    <n v="0.22183121140000001"/>
    <n v="2.6587422851000002"/>
    <n v="-2.4369110737000002"/>
  </r>
  <r>
    <x v="5208"/>
    <n v="0.22235773440000001"/>
    <n v="1.7264040168000001"/>
    <n v="-1.5040462825000001"/>
  </r>
  <r>
    <x v="5209"/>
    <n v="0.22412542029999999"/>
    <n v="1.7264040168000001"/>
    <n v="-1.5022785965000001"/>
  </r>
  <r>
    <x v="5210"/>
    <n v="0.21731895430000001"/>
    <n v="1.3080025152999999"/>
    <n v="-1.0906835610000001"/>
  </r>
  <r>
    <x v="5211"/>
    <n v="0.21923242700000001"/>
    <n v="1.3080025152999999"/>
    <n v="-1.0887700883"/>
  </r>
  <r>
    <x v="5212"/>
    <n v="0.220313338"/>
    <n v="1.4616007106"/>
    <n v="-1.2412873726"/>
  </r>
  <r>
    <x v="5213"/>
    <n v="0.22823048400000001"/>
    <n v="1.4616007106"/>
    <n v="-1.2333702266"/>
  </r>
  <r>
    <x v="5214"/>
    <n v="0.22912416199999999"/>
    <n v="1.062968436"/>
    <n v="-0.83384427400000005"/>
  </r>
  <r>
    <x v="5215"/>
    <n v="0.235138546"/>
    <n v="1.062968436"/>
    <n v="-0.82782988999999996"/>
  </r>
  <r>
    <x v="5216"/>
    <n v="0.24865780700000001"/>
    <n v="0.30587501389999999"/>
    <n v="-5.7217206899999998E-2"/>
  </r>
  <r>
    <x v="5217"/>
    <n v="0.27628939200000002"/>
    <n v="0.30587501389999999"/>
    <n v="-2.9585621900000001E-2"/>
  </r>
  <r>
    <x v="5218"/>
    <n v="0.32006345800000002"/>
    <n v="8.8135122900000001E-2"/>
    <n v="0.23192833509999999"/>
  </r>
  <r>
    <x v="5219"/>
    <n v="0.34815525679999998"/>
    <n v="8.8135122900000001E-2"/>
    <n v="0.26002013400000001"/>
  </r>
  <r>
    <x v="5220"/>
    <n v="0.38233385679999998"/>
    <n v="0"/>
    <n v="0.38233385679999998"/>
  </r>
  <r>
    <x v="5221"/>
    <n v="0.3744635691"/>
    <n v="0"/>
    <n v="0.3744635691"/>
  </r>
  <r>
    <x v="5222"/>
    <n v="0.3570059001"/>
    <n v="0"/>
    <n v="0.3570059001"/>
  </r>
  <r>
    <x v="5223"/>
    <n v="0.33167848010000001"/>
    <n v="0"/>
    <n v="0.33167848010000001"/>
  </r>
  <r>
    <x v="5224"/>
    <n v="0.3153300181"/>
    <n v="0"/>
    <n v="0.3153300181"/>
  </r>
  <r>
    <x v="5225"/>
    <n v="0.29981954999999999"/>
    <n v="0"/>
    <n v="0.29981954999999999"/>
  </r>
  <r>
    <x v="5226"/>
    <n v="0.28728859499999998"/>
    <n v="0"/>
    <n v="0.28728859499999998"/>
  </r>
  <r>
    <x v="5227"/>
    <n v="0.28336597800000002"/>
    <n v="0"/>
    <n v="0.28336597800000002"/>
  </r>
  <r>
    <x v="5228"/>
    <n v="0.26062786300000002"/>
    <n v="0"/>
    <n v="0.26062786300000002"/>
  </r>
  <r>
    <x v="5229"/>
    <n v="0.26101993210000002"/>
    <n v="0"/>
    <n v="0.26101993210000002"/>
  </r>
  <r>
    <x v="5230"/>
    <n v="0.23515895810000001"/>
    <n v="0"/>
    <n v="0.23515895810000001"/>
  </r>
  <r>
    <x v="5231"/>
    <n v="0.2289896448"/>
    <n v="0"/>
    <n v="0.2289896448"/>
  </r>
  <r>
    <x v="5232"/>
    <n v="0.2099114718"/>
    <n v="0"/>
    <n v="0.2099114718"/>
  </r>
  <r>
    <x v="5233"/>
    <n v="0.18849583919999999"/>
    <n v="0"/>
    <n v="0.18849583919999999"/>
  </r>
  <r>
    <x v="5234"/>
    <n v="0.17576260120000001"/>
    <n v="0"/>
    <n v="0.17576260120000001"/>
  </r>
  <r>
    <x v="5235"/>
    <n v="0.16761924110000001"/>
    <n v="0"/>
    <n v="0.16761924110000001"/>
  </r>
  <r>
    <x v="5236"/>
    <n v="0.15890688010000001"/>
    <n v="0"/>
    <n v="0.15890688010000001"/>
  </r>
  <r>
    <x v="5237"/>
    <n v="0.15546375549999999"/>
    <n v="0"/>
    <n v="0.15546375549999999"/>
  </r>
  <r>
    <x v="5238"/>
    <n v="0.1528688795"/>
    <n v="0"/>
    <n v="0.1528688795"/>
  </r>
  <r>
    <x v="5239"/>
    <n v="0.14969112900000001"/>
    <n v="0"/>
    <n v="0.14969112900000001"/>
  </r>
  <r>
    <x v="5240"/>
    <n v="0.14634941900000001"/>
    <n v="0"/>
    <n v="0.14634941900000001"/>
  </r>
  <r>
    <x v="5241"/>
    <n v="0.144331338"/>
    <n v="0"/>
    <n v="0.144331338"/>
  </r>
  <r>
    <x v="5242"/>
    <n v="0.15000107800000001"/>
    <n v="0"/>
    <n v="0.15000107800000001"/>
  </r>
  <r>
    <x v="5243"/>
    <n v="0.15766519000000001"/>
    <n v="0"/>
    <n v="0.15766519000000001"/>
  </r>
  <r>
    <x v="5244"/>
    <n v="0.17516580900000001"/>
    <n v="0"/>
    <n v="0.17516580900000001"/>
  </r>
  <r>
    <x v="5245"/>
    <n v="0.1965420812"/>
    <n v="0"/>
    <n v="0.1965420812"/>
  </r>
  <r>
    <x v="5246"/>
    <n v="0.22884125520000001"/>
    <n v="3.5117389700000001E-2"/>
    <n v="0.19372386550000001"/>
  </r>
  <r>
    <x v="5247"/>
    <n v="0.27084271989999997"/>
    <n v="3.5117389700000001E-2"/>
    <n v="0.23572533030000001"/>
  </r>
  <r>
    <x v="5248"/>
    <n v="0.30225372989999999"/>
    <n v="2.6752966E-3"/>
    <n v="0.29957843340000001"/>
  </r>
  <r>
    <x v="5249"/>
    <n v="0.32041546189999998"/>
    <n v="2.6752966E-3"/>
    <n v="0.31774016529999999"/>
  </r>
  <r>
    <x v="5250"/>
    <n v="0.33137212890000001"/>
    <n v="8.2871381800000005E-2"/>
    <n v="0.24850074699999999"/>
  </r>
  <r>
    <x v="5251"/>
    <n v="0.33565133670000002"/>
    <n v="8.2871381800000005E-2"/>
    <n v="0.25277995479999998"/>
  </r>
  <r>
    <x v="5252"/>
    <n v="0.35366199069999998"/>
    <n v="0.39187724359999998"/>
    <n v="-3.8215252900000003E-2"/>
  </r>
  <r>
    <x v="5253"/>
    <n v="0.35157379970000002"/>
    <n v="0.39187724359999998"/>
    <n v="-4.0303443899999999E-2"/>
  </r>
  <r>
    <x v="5254"/>
    <n v="0.34720056570000002"/>
    <n v="0.78816314539999999"/>
    <n v="-0.44096257970000002"/>
  </r>
  <r>
    <x v="5255"/>
    <n v="0.35597445570000003"/>
    <n v="0.78816314539999999"/>
    <n v="-0.43218868970000002"/>
  </r>
  <r>
    <x v="5256"/>
    <n v="0.36353059669999999"/>
    <n v="0.98821216219999997"/>
    <n v="-0.62468156549999998"/>
  </r>
  <r>
    <x v="5257"/>
    <n v="0.35798258779999997"/>
    <n v="0.98821216219999997"/>
    <n v="-0.63022957440000005"/>
  </r>
  <r>
    <x v="5258"/>
    <n v="0.3502795708"/>
    <n v="0.78658215239999996"/>
    <n v="-0.43630258160000002"/>
  </r>
  <r>
    <x v="5259"/>
    <n v="0.34154273400000001"/>
    <n v="0.78658215239999996"/>
    <n v="-0.4450394184"/>
  </r>
  <r>
    <x v="5260"/>
    <n v="0.335091323"/>
    <n v="0.74611127450000003"/>
    <n v="-0.41101995149999998"/>
  </r>
  <r>
    <x v="5261"/>
    <n v="0.33610532599999998"/>
    <n v="0.74611127450000003"/>
    <n v="-0.41000594849999999"/>
  </r>
  <r>
    <x v="5262"/>
    <n v="0.34339150200000002"/>
    <n v="0.86124795700000001"/>
    <n v="-0.51785645499999999"/>
  </r>
  <r>
    <x v="5263"/>
    <n v="0.35286666700000002"/>
    <n v="0.86124795700000001"/>
    <n v="-0.50838128999999999"/>
  </r>
  <r>
    <x v="5264"/>
    <n v="0.36093521699999997"/>
    <n v="0.38627019350000003"/>
    <n v="-2.5334976499999998E-2"/>
  </r>
  <r>
    <x v="5265"/>
    <n v="0.38123709700000002"/>
    <n v="0.38627019350000003"/>
    <n v="-5.0330964999999997E-3"/>
  </r>
  <r>
    <x v="5266"/>
    <n v="0.41204119299999997"/>
    <n v="0.1037726361"/>
    <n v="0.30826855689999999"/>
  </r>
  <r>
    <x v="5267"/>
    <n v="0.46975145950000002"/>
    <n v="0.1037726361"/>
    <n v="0.36597882339999999"/>
  </r>
  <r>
    <x v="5268"/>
    <n v="0.4876831345"/>
    <n v="0"/>
    <n v="0.4876831345"/>
  </r>
  <r>
    <x v="5269"/>
    <n v="0.48862752149999999"/>
    <n v="0"/>
    <n v="0.48862752149999999"/>
  </r>
  <r>
    <x v="5270"/>
    <n v="0.46622879049999999"/>
    <n v="0"/>
    <n v="0.46622879049999999"/>
  </r>
  <r>
    <x v="5271"/>
    <n v="0.4522042403"/>
    <n v="0"/>
    <n v="0.4522042403"/>
  </r>
  <r>
    <x v="5272"/>
    <n v="0.43766581630000001"/>
    <n v="0"/>
    <n v="0.43766581630000001"/>
  </r>
  <r>
    <x v="5273"/>
    <n v="0.41699351959999997"/>
    <n v="0"/>
    <n v="0.41699351959999997"/>
  </r>
  <r>
    <x v="5274"/>
    <n v="0.39958533260000001"/>
    <n v="0"/>
    <n v="0.39958533260000001"/>
  </r>
  <r>
    <x v="5275"/>
    <n v="0.37228914210000003"/>
    <n v="0"/>
    <n v="0.37228914210000003"/>
  </r>
  <r>
    <x v="5276"/>
    <n v="0.35047416409999999"/>
    <n v="0"/>
    <n v="0.35047416409999999"/>
  </r>
  <r>
    <x v="5277"/>
    <n v="0.30507593859999999"/>
    <n v="0"/>
    <n v="0.30507593859999999"/>
  </r>
  <r>
    <x v="5278"/>
    <n v="0.28056396560000002"/>
    <n v="0"/>
    <n v="0.28056396560000002"/>
  </r>
  <r>
    <x v="5279"/>
    <n v="0.24931401510000001"/>
    <n v="0"/>
    <n v="0.24931401510000001"/>
  </r>
  <r>
    <x v="5280"/>
    <n v="0.22582260709999999"/>
    <n v="0"/>
    <n v="0.22582260709999999"/>
  </r>
  <r>
    <x v="5281"/>
    <n v="0.2036211761"/>
    <n v="0"/>
    <n v="0.2036211761"/>
  </r>
  <r>
    <x v="5282"/>
    <n v="0.18707333809999999"/>
    <n v="0"/>
    <n v="0.18707333809999999"/>
  </r>
  <r>
    <x v="5283"/>
    <n v="0.1762094454"/>
    <n v="0"/>
    <n v="0.1762094454"/>
  </r>
  <r>
    <x v="5284"/>
    <n v="0.1687729184"/>
    <n v="0"/>
    <n v="0.1687729184"/>
  </r>
  <r>
    <x v="5285"/>
    <n v="0.1609395736"/>
    <n v="0"/>
    <n v="0.1609395736"/>
  </r>
  <r>
    <x v="5286"/>
    <n v="0.1582049626"/>
    <n v="0"/>
    <n v="0.1582049626"/>
  </r>
  <r>
    <x v="5287"/>
    <n v="0.154652137"/>
    <n v="0"/>
    <n v="0.154652137"/>
  </r>
  <r>
    <x v="5288"/>
    <n v="0.15024164800000001"/>
    <n v="0"/>
    <n v="0.15024164800000001"/>
  </r>
  <r>
    <x v="5289"/>
    <n v="0.15026859100000001"/>
    <n v="0"/>
    <n v="0.15026859100000001"/>
  </r>
  <r>
    <x v="5290"/>
    <n v="0.152595498"/>
    <n v="0"/>
    <n v="0.152595498"/>
  </r>
  <r>
    <x v="5291"/>
    <n v="0.161092814"/>
    <n v="0"/>
    <n v="0.161092814"/>
  </r>
  <r>
    <x v="5292"/>
    <n v="0.17250898000000001"/>
    <n v="0"/>
    <n v="0.17250898000000001"/>
  </r>
  <r>
    <x v="5293"/>
    <n v="0.19699872860000001"/>
    <n v="0"/>
    <n v="0.19699872860000001"/>
  </r>
  <r>
    <x v="5294"/>
    <n v="0.22700447560000001"/>
    <n v="0.1007745481"/>
    <n v="0.12622992760000001"/>
  </r>
  <r>
    <x v="5295"/>
    <n v="0.26017574539999999"/>
    <n v="0.1007745481"/>
    <n v="0.15940119729999999"/>
  </r>
  <r>
    <x v="5296"/>
    <n v="0.27954645140000001"/>
    <n v="1.2452981915000001"/>
    <n v="-0.96575174009999998"/>
  </r>
  <r>
    <x v="5297"/>
    <n v="0.2951105228"/>
    <n v="1.2452981915000001"/>
    <n v="-0.95018766870000004"/>
  </r>
  <r>
    <x v="5298"/>
    <n v="0.29848272479999999"/>
    <n v="2.4241813393"/>
    <n v="-2.1256986145000001"/>
  </r>
  <r>
    <x v="5299"/>
    <n v="0.3056044826"/>
    <n v="2.4241813393"/>
    <n v="-2.1185768566999998"/>
  </r>
  <r>
    <x v="5300"/>
    <n v="0.29849829360000002"/>
    <n v="2.6373706092"/>
    <n v="-2.3388723156000002"/>
  </r>
  <r>
    <x v="5301"/>
    <n v="0.28822121760000002"/>
    <n v="2.6373706092"/>
    <n v="-2.3491493916000001"/>
  </r>
  <r>
    <x v="5302"/>
    <n v="0.2796523206"/>
    <n v="2.1612406361000001"/>
    <n v="-1.8815883154999999"/>
  </r>
  <r>
    <x v="5303"/>
    <n v="0.2773687588"/>
    <n v="2.1612406361000001"/>
    <n v="-1.8838718773000001"/>
  </r>
  <r>
    <x v="5304"/>
    <n v="0.27897931780000002"/>
    <n v="1.6808824485"/>
    <n v="-1.4019031307000001"/>
  </r>
  <r>
    <x v="5305"/>
    <n v="0.27579499149999998"/>
    <n v="1.6808824485"/>
    <n v="-1.405087457"/>
  </r>
  <r>
    <x v="5306"/>
    <n v="0.26714803850000002"/>
    <n v="2.0939102383999999"/>
    <n v="-1.8267621999000001"/>
  </r>
  <r>
    <x v="5307"/>
    <n v="0.260874416"/>
    <n v="2.0939102383999999"/>
    <n v="-1.8330358224000001"/>
  </r>
  <r>
    <x v="5308"/>
    <n v="0.25669608399999999"/>
    <n v="1.6300309546"/>
    <n v="-1.3733348705999999"/>
  </r>
  <r>
    <x v="5309"/>
    <n v="0.26434762299999998"/>
    <n v="1.6300309546"/>
    <n v="-1.3656833316000001"/>
  </r>
  <r>
    <x v="5310"/>
    <n v="0.26679092300000001"/>
    <n v="1.0350749627"/>
    <n v="-0.76828403970000003"/>
  </r>
  <r>
    <x v="5311"/>
    <n v="0.27731313600000002"/>
    <n v="1.0350749627"/>
    <n v="-0.75776182670000003"/>
  </r>
  <r>
    <x v="5312"/>
    <n v="0.29960799799999999"/>
    <n v="0.30071870899999997"/>
    <n v="-1.1107109999999999E-3"/>
  </r>
  <r>
    <x v="5313"/>
    <n v="0.33997856799999998"/>
    <n v="0.30071870899999997"/>
    <n v="3.9259859000000001E-2"/>
  </r>
  <r>
    <x v="5314"/>
    <n v="0.39603903299999998"/>
    <n v="8.52635422E-2"/>
    <n v="0.3107754908"/>
  </r>
  <r>
    <x v="5315"/>
    <n v="0.45182459899999999"/>
    <n v="8.52635422E-2"/>
    <n v="0.36656105680000001"/>
  </r>
  <r>
    <x v="5316"/>
    <n v="0.47989016299999998"/>
    <n v="0"/>
    <n v="0.47989016299999998"/>
  </r>
  <r>
    <x v="5317"/>
    <n v="0.47712161549999998"/>
    <n v="0"/>
    <n v="0.47712161549999998"/>
  </r>
  <r>
    <x v="5318"/>
    <n v="0.45300704650000001"/>
    <n v="0"/>
    <n v="0.45300704650000001"/>
  </r>
  <r>
    <x v="5319"/>
    <n v="0.44024866099999999"/>
    <n v="0"/>
    <n v="0.44024866099999999"/>
  </r>
  <r>
    <x v="5320"/>
    <n v="0.42073851400000001"/>
    <n v="0"/>
    <n v="0.42073851400000001"/>
  </r>
  <r>
    <x v="5321"/>
    <n v="0.4100831177"/>
    <n v="0"/>
    <n v="0.4100831177"/>
  </r>
  <r>
    <x v="5322"/>
    <n v="0.38707341969999998"/>
    <n v="0"/>
    <n v="0.38707341969999998"/>
  </r>
  <r>
    <x v="5323"/>
    <n v="0.35640073979999998"/>
    <n v="0"/>
    <n v="0.35640073979999998"/>
  </r>
  <r>
    <x v="5324"/>
    <n v="0.32966630479999998"/>
    <n v="0"/>
    <n v="0.32966630479999998"/>
  </r>
  <r>
    <x v="5325"/>
    <n v="0.282862475"/>
    <n v="0"/>
    <n v="0.282862475"/>
  </r>
  <r>
    <x v="5326"/>
    <n v="0.24921173199999999"/>
    <n v="0"/>
    <n v="0.24921173199999999"/>
  </r>
  <r>
    <x v="5327"/>
    <n v="0.22599532259999999"/>
    <n v="0"/>
    <n v="0.22599532259999999"/>
  </r>
  <r>
    <x v="5328"/>
    <n v="0.20334675260000001"/>
    <n v="0"/>
    <n v="0.20334675260000001"/>
  </r>
  <r>
    <x v="5329"/>
    <n v="0.18532295500000001"/>
    <n v="0"/>
    <n v="0.18532295500000001"/>
  </r>
  <r>
    <x v="5330"/>
    <n v="0.17303400799999999"/>
    <n v="0"/>
    <n v="0.17303400799999999"/>
  </r>
  <r>
    <x v="5331"/>
    <n v="0.1636855774"/>
    <n v="0"/>
    <n v="0.1636855774"/>
  </r>
  <r>
    <x v="5332"/>
    <n v="0.15618180540000001"/>
    <n v="0"/>
    <n v="0.15618180540000001"/>
  </r>
  <r>
    <x v="5333"/>
    <n v="0.15256077100000001"/>
    <n v="0"/>
    <n v="0.15256077100000001"/>
  </r>
  <r>
    <x v="5334"/>
    <n v="0.150572027"/>
    <n v="0"/>
    <n v="0.150572027"/>
  </r>
  <r>
    <x v="5335"/>
    <n v="0.147387186"/>
    <n v="0"/>
    <n v="0.147387186"/>
  </r>
  <r>
    <x v="5336"/>
    <n v="0.14854233"/>
    <n v="0"/>
    <n v="0.14854233"/>
  </r>
  <r>
    <x v="5337"/>
    <n v="0.15012249999999999"/>
    <n v="0"/>
    <n v="0.15012249999999999"/>
  </r>
  <r>
    <x v="5338"/>
    <n v="0.16075416100000001"/>
    <n v="0"/>
    <n v="0.16075416100000001"/>
  </r>
  <r>
    <x v="5339"/>
    <n v="0.174507724"/>
    <n v="0"/>
    <n v="0.174507724"/>
  </r>
  <r>
    <x v="5340"/>
    <n v="0.197091497"/>
    <n v="0"/>
    <n v="0.197091497"/>
  </r>
  <r>
    <x v="5341"/>
    <n v="0.25057784300000002"/>
    <n v="0"/>
    <n v="0.25057784300000002"/>
  </r>
  <r>
    <x v="5342"/>
    <n v="0.28890239299999998"/>
    <n v="5.6915251700000002E-2"/>
    <n v="0.2319871413"/>
  </r>
  <r>
    <x v="5343"/>
    <n v="0.31103319489999998"/>
    <n v="5.6915251700000002E-2"/>
    <n v="0.25411794319999997"/>
  </r>
  <r>
    <x v="5344"/>
    <n v="0.31846708689999997"/>
    <n v="0.25517720199999999"/>
    <n v="6.3289884800000001E-2"/>
  </r>
  <r>
    <x v="5345"/>
    <n v="0.30535637719999997"/>
    <n v="0.25517720199999999"/>
    <n v="5.0179175200000002E-2"/>
  </r>
  <r>
    <x v="5346"/>
    <n v="0.29464667620000001"/>
    <n v="1.7261108061999999"/>
    <n v="-1.4314641299999999"/>
  </r>
  <r>
    <x v="5347"/>
    <n v="0.27953276919999998"/>
    <n v="1.7261108061999999"/>
    <n v="-1.4465780370000001"/>
  </r>
  <r>
    <x v="5348"/>
    <n v="0.27109795920000002"/>
    <n v="2.6132584941000001"/>
    <n v="-2.3421605349000001"/>
  </r>
  <r>
    <x v="5349"/>
    <n v="0.25256961919999998"/>
    <n v="2.6132584941000001"/>
    <n v="-2.3606888749000001"/>
  </r>
  <r>
    <x v="5350"/>
    <n v="0.25123060720000001"/>
    <n v="2.8072225755"/>
    <n v="-2.5559919681999999"/>
  </r>
  <r>
    <x v="5351"/>
    <n v="0.23785192690000001"/>
    <n v="2.8072225755"/>
    <n v="-2.5693706486000001"/>
  </r>
  <r>
    <x v="5352"/>
    <n v="0.2405526559"/>
    <n v="2.6414699044000001"/>
    <n v="-2.4009172485999999"/>
  </r>
  <r>
    <x v="5353"/>
    <n v="0.2346788621"/>
    <n v="2.6414699044000001"/>
    <n v="-2.4067910424000001"/>
  </r>
  <r>
    <x v="5354"/>
    <n v="0.23172819110000001"/>
    <n v="2.2134051797000001"/>
    <n v="-1.9816769886000001"/>
  </r>
  <r>
    <x v="5355"/>
    <n v="0.22610465799999999"/>
    <n v="2.2134051797000001"/>
    <n v="-1.9873005216999999"/>
  </r>
  <r>
    <x v="5356"/>
    <n v="0.219782328"/>
    <n v="1.2375259894999999"/>
    <n v="-1.0177436615"/>
  </r>
  <r>
    <x v="5357"/>
    <n v="0.22098431499999999"/>
    <n v="1.2375259894999999"/>
    <n v="-1.0165416745"/>
  </r>
  <r>
    <x v="5358"/>
    <n v="0.22359985600000001"/>
    <n v="0.49236933640000002"/>
    <n v="-0.26876948039999998"/>
  </r>
  <r>
    <x v="5359"/>
    <n v="0.23213228799999999"/>
    <n v="0.49236933640000002"/>
    <n v="-0.2602370484"/>
  </r>
  <r>
    <x v="5360"/>
    <n v="0.24842333899999999"/>
    <n v="0.32968649379999998"/>
    <n v="-8.1263154800000001E-2"/>
  </r>
  <r>
    <x v="5361"/>
    <n v="0.27786139999999998"/>
    <n v="0.32968649379999998"/>
    <n v="-5.1825093799999999E-2"/>
  </r>
  <r>
    <x v="5362"/>
    <n v="0.32484703799999998"/>
    <n v="9.1976050599999998E-2"/>
    <n v="0.23287098740000001"/>
  </r>
  <r>
    <x v="5363"/>
    <n v="0.42776590339999998"/>
    <n v="9.1976050599999998E-2"/>
    <n v="0.33578985280000001"/>
  </r>
  <r>
    <x v="5364"/>
    <n v="0.47152951739999999"/>
    <n v="0"/>
    <n v="0.47152951739999999"/>
  </r>
  <r>
    <x v="5365"/>
    <n v="0.48538688540000002"/>
    <n v="0"/>
    <n v="0.48538688540000002"/>
  </r>
  <r>
    <x v="5366"/>
    <n v="0.4678146534"/>
    <n v="0"/>
    <n v="0.4678146534"/>
  </r>
  <r>
    <x v="5367"/>
    <n v="0.45024891340000001"/>
    <n v="0"/>
    <n v="0.45024891340000001"/>
  </r>
  <r>
    <x v="5368"/>
    <n v="0.43106247539999998"/>
    <n v="0"/>
    <n v="0.43106247539999998"/>
  </r>
  <r>
    <x v="5369"/>
    <n v="0.41992100329999998"/>
    <n v="0"/>
    <n v="0.41992100329999998"/>
  </r>
  <r>
    <x v="5370"/>
    <n v="0.4024062833"/>
    <n v="0"/>
    <n v="0.4024062833"/>
  </r>
  <r>
    <x v="5371"/>
    <n v="0.37089544009999997"/>
    <n v="0"/>
    <n v="0.37089544009999997"/>
  </r>
  <r>
    <x v="5372"/>
    <n v="0.3398857461"/>
    <n v="0"/>
    <n v="0.3398857461"/>
  </r>
  <r>
    <x v="5373"/>
    <n v="0.28760321579999998"/>
    <n v="0"/>
    <n v="0.28760321579999998"/>
  </r>
  <r>
    <x v="5374"/>
    <n v="0.25489222979999998"/>
    <n v="0"/>
    <n v="0.25489222979999998"/>
  </r>
  <r>
    <x v="5375"/>
    <n v="0.22138629230000001"/>
    <n v="0"/>
    <n v="0.22138629230000001"/>
  </r>
  <r>
    <x v="5376"/>
    <n v="0.19706801130000001"/>
    <n v="0"/>
    <n v="0.19706801130000001"/>
  </r>
  <r>
    <x v="5377"/>
    <n v="0.18055290900000001"/>
    <n v="0"/>
    <n v="0.18055290900000001"/>
  </r>
  <r>
    <x v="5378"/>
    <n v="0.16932487399999999"/>
    <n v="0"/>
    <n v="0.16932487399999999"/>
  </r>
  <r>
    <x v="5379"/>
    <n v="0.1631182525"/>
    <n v="0"/>
    <n v="0.1631182525"/>
  </r>
  <r>
    <x v="5380"/>
    <n v="0.15594129349999999"/>
    <n v="0"/>
    <n v="0.15594129349999999"/>
  </r>
  <r>
    <x v="5381"/>
    <n v="0.15059832400000001"/>
    <n v="0"/>
    <n v="0.15059832400000001"/>
  </r>
  <r>
    <x v="5382"/>
    <n v="0.146712867"/>
    <n v="0"/>
    <n v="0.146712867"/>
  </r>
  <r>
    <x v="5383"/>
    <n v="0.14571933000000001"/>
    <n v="0"/>
    <n v="0.14571933000000001"/>
  </r>
  <r>
    <x v="5384"/>
    <n v="0.14390341100000001"/>
    <n v="0"/>
    <n v="0.14390341100000001"/>
  </r>
  <r>
    <x v="5385"/>
    <n v="0.15020383000000001"/>
    <n v="0"/>
    <n v="0.15020383000000001"/>
  </r>
  <r>
    <x v="5386"/>
    <n v="0.15885003"/>
    <n v="0"/>
    <n v="0.15885003"/>
  </r>
  <r>
    <x v="5387"/>
    <n v="0.17706259699999999"/>
    <n v="0"/>
    <n v="0.17706259699999999"/>
  </r>
  <r>
    <x v="5388"/>
    <n v="0.203007305"/>
    <n v="0"/>
    <n v="0.203007305"/>
  </r>
  <r>
    <x v="5389"/>
    <n v="0.25421006350000003"/>
    <n v="0"/>
    <n v="0.25421006350000003"/>
  </r>
  <r>
    <x v="5390"/>
    <n v="0.2818571715"/>
    <n v="8.5530989599999996E-2"/>
    <n v="0.19632618190000001"/>
  </r>
  <r>
    <x v="5391"/>
    <n v="0.30040662200000001"/>
    <n v="8.5530989599999996E-2"/>
    <n v="0.21487563239999999"/>
  </r>
  <r>
    <x v="5392"/>
    <n v="0.30037638900000002"/>
    <n v="1.1445188179000001"/>
    <n v="-0.84414242890000002"/>
  </r>
  <r>
    <x v="5393"/>
    <n v="0.28445270839999998"/>
    <n v="1.1445188179000001"/>
    <n v="-0.86006610949999995"/>
  </r>
  <r>
    <x v="5394"/>
    <n v="0.26894786040000002"/>
    <n v="2.3429933435999999"/>
    <n v="-2.0740454832999999"/>
  </r>
  <r>
    <x v="5395"/>
    <n v="0.25763316050000001"/>
    <n v="2.3429933435999999"/>
    <n v="-2.0853601832000002"/>
  </r>
  <r>
    <x v="5396"/>
    <n v="0.24639985249999999"/>
    <n v="2.6994063118999998"/>
    <n v="-2.4530064594000001"/>
  </r>
  <r>
    <x v="5397"/>
    <n v="0.2392182652"/>
    <n v="2.6994063118999998"/>
    <n v="-2.4601880466999999"/>
  </r>
  <r>
    <x v="5398"/>
    <n v="0.2336845092"/>
    <n v="2.8255577927000002"/>
    <n v="-2.5918732835"/>
  </r>
  <r>
    <x v="5399"/>
    <n v="0.2304322261"/>
    <n v="2.8255577927000002"/>
    <n v="-2.5951255666000002"/>
  </r>
  <r>
    <x v="5400"/>
    <n v="0.2257398521"/>
    <n v="2.6546078288000001"/>
    <n v="-2.4288679765999999"/>
  </r>
  <r>
    <x v="5401"/>
    <n v="0.21978365950000001"/>
    <n v="2.6546078288000001"/>
    <n v="-2.4348241692000001"/>
  </r>
  <r>
    <x v="5402"/>
    <n v="0.21546824849999999"/>
    <n v="2.139890114"/>
    <n v="-1.9244218655000001"/>
  </r>
  <r>
    <x v="5403"/>
    <n v="0.21179262500000001"/>
    <n v="2.139890114"/>
    <n v="-1.928097489"/>
  </r>
  <r>
    <x v="5404"/>
    <n v="0.20874949100000001"/>
    <n v="1.1688229064"/>
    <n v="-0.96007341540000002"/>
  </r>
  <r>
    <x v="5405"/>
    <n v="0.21290300600000001"/>
    <n v="1.1688229064"/>
    <n v="-0.95591990039999997"/>
  </r>
  <r>
    <x v="5406"/>
    <n v="0.21744054600000001"/>
    <n v="0.4917569188"/>
    <n v="-0.27431637279999999"/>
  </r>
  <r>
    <x v="5407"/>
    <n v="0.22836610800000001"/>
    <n v="0.4917569188"/>
    <n v="-0.26339081079999999"/>
  </r>
  <r>
    <x v="5408"/>
    <n v="0.24181185599999999"/>
    <n v="0.28312979599999999"/>
    <n v="-4.1317939999999997E-2"/>
  </r>
  <r>
    <x v="5409"/>
    <n v="0.26476371300000001"/>
    <n v="0.28312979599999999"/>
    <n v="-1.8366082999999998E-2"/>
  </r>
  <r>
    <x v="5410"/>
    <n v="0.31457341300000002"/>
    <n v="7.6610936800000001E-2"/>
    <n v="0.23796247619999999"/>
  </r>
  <r>
    <x v="5411"/>
    <n v="0.41537044950000002"/>
    <n v="7.6610936800000001E-2"/>
    <n v="0.33875951269999999"/>
  </r>
  <r>
    <x v="5412"/>
    <n v="0.45822008250000001"/>
    <n v="0"/>
    <n v="0.45822008250000001"/>
  </r>
  <r>
    <x v="5413"/>
    <n v="0.47193385300000001"/>
    <n v="0"/>
    <n v="0.47193385300000001"/>
  </r>
  <r>
    <x v="5414"/>
    <n v="0.446922345"/>
    <n v="0"/>
    <n v="0.446922345"/>
  </r>
  <r>
    <x v="5415"/>
    <n v="0.43139788839999998"/>
    <n v="0"/>
    <n v="0.43139788839999998"/>
  </r>
  <r>
    <x v="5416"/>
    <n v="0.41899199139999999"/>
    <n v="0"/>
    <n v="0.41899199139999999"/>
  </r>
  <r>
    <x v="5417"/>
    <n v="0.39921716530000001"/>
    <n v="0"/>
    <n v="0.39921716530000001"/>
  </r>
  <r>
    <x v="5418"/>
    <n v="0.38910340430000001"/>
    <n v="0"/>
    <n v="0.38910340430000001"/>
  </r>
  <r>
    <x v="5419"/>
    <n v="0.36186728930000001"/>
    <n v="0"/>
    <n v="0.36186728930000001"/>
  </r>
  <r>
    <x v="5420"/>
    <n v="0.33099307729999999"/>
    <n v="0"/>
    <n v="0.33099307729999999"/>
  </r>
  <r>
    <x v="5421"/>
    <n v="0.28430928529999999"/>
    <n v="0"/>
    <n v="0.28430928529999999"/>
  </r>
  <r>
    <x v="5422"/>
    <n v="0.25213430930000003"/>
    <n v="0"/>
    <n v="0.25213430930000003"/>
  </r>
  <r>
    <x v="5423"/>
    <n v="0.21496582929999999"/>
    <n v="0"/>
    <n v="0.21496582929999999"/>
  </r>
  <r>
    <x v="5424"/>
    <n v="0.19715386030000001"/>
    <n v="0"/>
    <n v="0.19715386030000001"/>
  </r>
  <r>
    <x v="5425"/>
    <n v="0.178815423"/>
    <n v="0"/>
    <n v="0.178815423"/>
  </r>
  <r>
    <x v="5426"/>
    <n v="0.16536567499999999"/>
    <n v="0"/>
    <n v="0.16536567499999999"/>
  </r>
  <r>
    <x v="5427"/>
    <n v="0.15980485019999999"/>
    <n v="0"/>
    <n v="0.15980485019999999"/>
  </r>
  <r>
    <x v="5428"/>
    <n v="0.1545064572"/>
    <n v="0"/>
    <n v="0.1545064572"/>
  </r>
  <r>
    <x v="5429"/>
    <n v="0.14794123300000001"/>
    <n v="0"/>
    <n v="0.14794123300000001"/>
  </r>
  <r>
    <x v="5430"/>
    <n v="0.146083353"/>
    <n v="0"/>
    <n v="0.146083353"/>
  </r>
  <r>
    <x v="5431"/>
    <n v="0.14492708100000001"/>
    <n v="0"/>
    <n v="0.14492708100000001"/>
  </r>
  <r>
    <x v="5432"/>
    <n v="0.14494579699999999"/>
    <n v="0"/>
    <n v="0.14494579699999999"/>
  </r>
  <r>
    <x v="5433"/>
    <n v="0.150620218"/>
    <n v="0"/>
    <n v="0.150620218"/>
  </r>
  <r>
    <x v="5434"/>
    <n v="0.16480045600000001"/>
    <n v="0"/>
    <n v="0.16480045600000001"/>
  </r>
  <r>
    <x v="5435"/>
    <n v="0.18172058999999999"/>
    <n v="0"/>
    <n v="0.18172058999999999"/>
  </r>
  <r>
    <x v="5436"/>
    <n v="0.20409498700000001"/>
    <n v="0"/>
    <n v="0.20409498700000001"/>
  </r>
  <r>
    <x v="5437"/>
    <n v="0.23643260769999999"/>
    <n v="0"/>
    <n v="0.23643260769999999"/>
  </r>
  <r>
    <x v="5438"/>
    <n v="0.2636982007"/>
    <n v="6.9235080800000001E-2"/>
    <n v="0.1944631198"/>
  </r>
  <r>
    <x v="5439"/>
    <n v="0.27709544019999999"/>
    <n v="6.9235080800000001E-2"/>
    <n v="0.20786035929999999"/>
  </r>
  <r>
    <x v="5440"/>
    <n v="0.27703967819999997"/>
    <n v="1.1228308073"/>
    <n v="-0.84579112909999998"/>
  </r>
  <r>
    <x v="5441"/>
    <n v="0.26641249639999998"/>
    <n v="1.1228308073"/>
    <n v="-0.85641831089999998"/>
  </r>
  <r>
    <x v="5442"/>
    <n v="0.25100369439999998"/>
    <n v="2.4290315807999998"/>
    <n v="-2.1780278864999998"/>
  </r>
  <r>
    <x v="5443"/>
    <n v="0.2421896949"/>
    <n v="2.4290315807999998"/>
    <n v="-2.1868418859999998"/>
  </r>
  <r>
    <x v="5444"/>
    <n v="0.23276154290000001"/>
    <n v="2.8145421598000002"/>
    <n v="-2.5817806170000002"/>
  </r>
  <r>
    <x v="5445"/>
    <n v="0.22432574259999999"/>
    <n v="2.8145421598000002"/>
    <n v="-2.5902164172000002"/>
  </r>
  <r>
    <x v="5446"/>
    <n v="0.2231984786"/>
    <n v="2.8924395835999999"/>
    <n v="-2.6692411049000002"/>
  </r>
  <r>
    <x v="5447"/>
    <n v="0.2216934767"/>
    <n v="2.8924395835999999"/>
    <n v="-2.6707461067999998"/>
  </r>
  <r>
    <x v="5448"/>
    <n v="0.21914637870000001"/>
    <n v="2.6368139406000002"/>
    <n v="-2.4176675619000001"/>
  </r>
  <r>
    <x v="5449"/>
    <n v="0.21333262310000001"/>
    <n v="2.6368139406000002"/>
    <n v="-2.4234813174999998"/>
  </r>
  <r>
    <x v="5450"/>
    <n v="0.21549918909999999"/>
    <n v="2.2468270275000002"/>
    <n v="-2.0313278385000002"/>
  </r>
  <r>
    <x v="5451"/>
    <n v="0.21128084899999999"/>
    <n v="2.2468270275000002"/>
    <n v="-2.0355461785000002"/>
  </r>
  <r>
    <x v="5452"/>
    <n v="0.21086617099999999"/>
    <n v="1.5823176042"/>
    <n v="-1.3714514332000001"/>
  </r>
  <r>
    <x v="5453"/>
    <n v="0.21108778"/>
    <n v="1.5823176042"/>
    <n v="-1.3712298242000001"/>
  </r>
  <r>
    <x v="5454"/>
    <n v="0.21252464300000001"/>
    <n v="1.0486627690999999"/>
    <n v="-0.83613812610000005"/>
  </r>
  <r>
    <x v="5455"/>
    <n v="0.22429787700000001"/>
    <n v="1.0486627690999999"/>
    <n v="-0.82436489209999997"/>
  </r>
  <r>
    <x v="5456"/>
    <n v="0.23651043399999999"/>
    <n v="0.25682672639999998"/>
    <n v="-2.0316292400000002E-2"/>
  </r>
  <r>
    <x v="5457"/>
    <n v="0.258778964"/>
    <n v="0.25682672639999998"/>
    <n v="1.9522376000000001E-3"/>
  </r>
  <r>
    <x v="5458"/>
    <n v="0.30686603499999998"/>
    <n v="7.2202338500000005E-2"/>
    <n v="0.23466369649999999"/>
  </r>
  <r>
    <x v="5459"/>
    <n v="0.37302419069999998"/>
    <n v="7.2202338500000005E-2"/>
    <n v="0.30082185230000003"/>
  </r>
  <r>
    <x v="5460"/>
    <n v="0.40805561270000001"/>
    <n v="0"/>
    <n v="0.40805561270000001"/>
  </r>
  <r>
    <x v="5461"/>
    <n v="0.4198235078"/>
    <n v="0"/>
    <n v="0.4198235078"/>
  </r>
  <r>
    <x v="5462"/>
    <n v="0.4097270818"/>
    <n v="0"/>
    <n v="0.4097270818"/>
  </r>
  <r>
    <x v="5463"/>
    <n v="0.39158222479999999"/>
    <n v="0"/>
    <n v="0.39158222479999999"/>
  </r>
  <r>
    <x v="5464"/>
    <n v="0.38342672480000001"/>
    <n v="0"/>
    <n v="0.38342672480000001"/>
  </r>
  <r>
    <x v="5465"/>
    <n v="0.36845970729999999"/>
    <n v="0"/>
    <n v="0.36845970729999999"/>
  </r>
  <r>
    <x v="5466"/>
    <n v="0.35172628630000002"/>
    <n v="0"/>
    <n v="0.35172628630000002"/>
  </r>
  <r>
    <x v="5467"/>
    <n v="0.32796054969999999"/>
    <n v="0"/>
    <n v="0.32796054969999999"/>
  </r>
  <r>
    <x v="5468"/>
    <n v="0.30904142470000001"/>
    <n v="0"/>
    <n v="0.30904142470000001"/>
  </r>
  <r>
    <x v="5469"/>
    <n v="0.28042257269999998"/>
    <n v="0"/>
    <n v="0.28042257269999998"/>
  </r>
  <r>
    <x v="5470"/>
    <n v="0.24818351769999999"/>
    <n v="0"/>
    <n v="0.24818351769999999"/>
  </r>
  <r>
    <x v="5471"/>
    <n v="0.22211962599999999"/>
    <n v="0"/>
    <n v="0.22211962599999999"/>
  </r>
  <r>
    <x v="5472"/>
    <n v="0.20636997300000001"/>
    <n v="0"/>
    <n v="0.20636997300000001"/>
  </r>
  <r>
    <x v="5473"/>
    <n v="0.18977897799999999"/>
    <n v="0"/>
    <n v="0.18977897799999999"/>
  </r>
  <r>
    <x v="5474"/>
    <n v="0.17833381300000001"/>
    <n v="0"/>
    <n v="0.17833381300000001"/>
  </r>
  <r>
    <x v="5475"/>
    <n v="0.16878178890000001"/>
    <n v="0"/>
    <n v="0.16878178890000001"/>
  </r>
  <r>
    <x v="5476"/>
    <n v="0.1603029429"/>
    <n v="0"/>
    <n v="0.1603029429"/>
  </r>
  <r>
    <x v="5477"/>
    <n v="0.15670481"/>
    <n v="0"/>
    <n v="0.15670481"/>
  </r>
  <r>
    <x v="5478"/>
    <n v="0.15274990999999999"/>
    <n v="0"/>
    <n v="0.15274990999999999"/>
  </r>
  <r>
    <x v="5479"/>
    <n v="0.151803047"/>
    <n v="0"/>
    <n v="0.151803047"/>
  </r>
  <r>
    <x v="5480"/>
    <n v="0.15363960199999999"/>
    <n v="0"/>
    <n v="0.15363960199999999"/>
  </r>
  <r>
    <x v="5481"/>
    <n v="0.15270868300000001"/>
    <n v="0"/>
    <n v="0.15270868300000001"/>
  </r>
  <r>
    <x v="5482"/>
    <n v="0.159004917"/>
    <n v="0"/>
    <n v="0.159004917"/>
  </r>
  <r>
    <x v="5483"/>
    <n v="0.166209523"/>
    <n v="0"/>
    <n v="0.166209523"/>
  </r>
  <r>
    <x v="5484"/>
    <n v="0.18104510600000001"/>
    <n v="0"/>
    <n v="0.18104510600000001"/>
  </r>
  <r>
    <x v="5485"/>
    <n v="0.18169518109999999"/>
    <n v="0"/>
    <n v="0.18169518109999999"/>
  </r>
  <r>
    <x v="5486"/>
    <n v="0.20822169309999999"/>
    <n v="7.4460572200000005E-2"/>
    <n v="0.1337611209"/>
  </r>
  <r>
    <x v="5487"/>
    <n v="0.23365178910000001"/>
    <n v="7.4460572200000005E-2"/>
    <n v="0.15919121689999999"/>
  </r>
  <r>
    <x v="5488"/>
    <n v="0.25423414309999998"/>
    <n v="1.0760914643999999"/>
    <n v="-0.82185732140000001"/>
  </r>
  <r>
    <x v="5489"/>
    <n v="0.27584238529999999"/>
    <n v="1.0760914643999999"/>
    <n v="-0.80024907909999998"/>
  </r>
  <r>
    <x v="5490"/>
    <n v="0.28286794030000001"/>
    <n v="2.4218294387000001"/>
    <n v="-2.1389614984"/>
  </r>
  <r>
    <x v="5491"/>
    <n v="0.29037333990000003"/>
    <n v="2.4218294387000001"/>
    <n v="-2.1314560988000002"/>
  </r>
  <r>
    <x v="5492"/>
    <n v="0.28841227489999999"/>
    <n v="2.8095528075999998"/>
    <n v="-2.5211405328000001"/>
  </r>
  <r>
    <x v="5493"/>
    <n v="0.2831700057"/>
    <n v="2.8095528075999998"/>
    <n v="-2.5263828019000001"/>
  </r>
  <r>
    <x v="5494"/>
    <n v="0.2787817367"/>
    <n v="2.9278827767000002"/>
    <n v="-2.6491010400000001"/>
  </r>
  <r>
    <x v="5495"/>
    <n v="0.2803362694"/>
    <n v="2.9278827767000002"/>
    <n v="-2.6475465073"/>
  </r>
  <r>
    <x v="5496"/>
    <n v="0.27159615640000001"/>
    <n v="2.7496038392000002"/>
    <n v="-2.4780076827999999"/>
  </r>
  <r>
    <x v="5497"/>
    <n v="0.2662851765"/>
    <n v="2.7496038392000002"/>
    <n v="-2.4833186626999999"/>
  </r>
  <r>
    <x v="5498"/>
    <n v="0.25467805049999998"/>
    <n v="2.3197282455999999"/>
    <n v="-2.0650501951"/>
  </r>
  <r>
    <x v="5499"/>
    <n v="0.245175264"/>
    <n v="2.3197282455999999"/>
    <n v="-2.0745529816000001"/>
  </r>
  <r>
    <x v="5500"/>
    <n v="0.238887343"/>
    <n v="1.5495832375"/>
    <n v="-1.3106958945"/>
  </r>
  <r>
    <x v="5501"/>
    <n v="0.239732693"/>
    <n v="1.5495832375"/>
    <n v="-1.3098505444999999"/>
  </r>
  <r>
    <x v="5502"/>
    <n v="0.23973821200000001"/>
    <n v="1.0348645862999999"/>
    <n v="-0.79512637429999999"/>
  </r>
  <r>
    <x v="5503"/>
    <n v="0.24953689300000001"/>
    <n v="1.0348645862999999"/>
    <n v="-0.78532769329999996"/>
  </r>
  <r>
    <x v="5504"/>
    <n v="0.264951404"/>
    <n v="0.2416698917"/>
    <n v="2.3281512300000001E-2"/>
  </r>
  <r>
    <x v="5505"/>
    <n v="0.29239728799999998"/>
    <n v="0.2416698917"/>
    <n v="5.0727396299999998E-2"/>
  </r>
  <r>
    <x v="5506"/>
    <n v="0.33213930899999999"/>
    <n v="5.5079810299999997E-2"/>
    <n v="0.27705949870000002"/>
  </r>
  <r>
    <x v="5507"/>
    <n v="0.36909383750000002"/>
    <n v="5.5079810299999997E-2"/>
    <n v="0.31401402719999999"/>
  </r>
  <r>
    <x v="5508"/>
    <n v="0.40277178349999998"/>
    <n v="0"/>
    <n v="0.40277178349999998"/>
  </r>
  <r>
    <x v="5509"/>
    <n v="0.40286832189999999"/>
    <n v="0"/>
    <n v="0.40286832189999999"/>
  </r>
  <r>
    <x v="5510"/>
    <n v="0.38566973789999998"/>
    <n v="0"/>
    <n v="0.38566973789999998"/>
  </r>
  <r>
    <x v="5511"/>
    <n v="0.3684049848"/>
    <n v="0"/>
    <n v="0.3684049848"/>
  </r>
  <r>
    <x v="5512"/>
    <n v="0.35444222079999999"/>
    <n v="0"/>
    <n v="0.35444222079999999"/>
  </r>
  <r>
    <x v="5513"/>
    <n v="0.3427678757"/>
    <n v="0"/>
    <n v="0.3427678757"/>
  </r>
  <r>
    <x v="5514"/>
    <n v="0.32219079169999998"/>
    <n v="0"/>
    <n v="0.32219079169999998"/>
  </r>
  <r>
    <x v="5515"/>
    <n v="0.30563304330000002"/>
    <n v="0"/>
    <n v="0.30563304330000002"/>
  </r>
  <r>
    <x v="5516"/>
    <n v="0.27884756030000002"/>
    <n v="0"/>
    <n v="0.27884756030000002"/>
  </r>
  <r>
    <x v="5517"/>
    <n v="0.26140951810000002"/>
    <n v="0"/>
    <n v="0.26140951810000002"/>
  </r>
  <r>
    <x v="5518"/>
    <n v="0.23415468910000001"/>
    <n v="0"/>
    <n v="0.23415468910000001"/>
  </r>
  <r>
    <x v="5519"/>
    <n v="0.22726981939999999"/>
    <n v="0"/>
    <n v="0.22726981939999999"/>
  </r>
  <r>
    <x v="5520"/>
    <n v="0.20721100640000001"/>
    <n v="0"/>
    <n v="0.20721100640000001"/>
  </r>
  <r>
    <x v="5521"/>
    <n v="0.19280233999999999"/>
    <n v="0"/>
    <n v="0.19280233999999999"/>
  </r>
  <r>
    <x v="5522"/>
    <n v="0.181091738"/>
    <n v="0"/>
    <n v="0.181091738"/>
  </r>
  <r>
    <x v="5523"/>
    <n v="0.16890761300000001"/>
    <n v="0"/>
    <n v="0.16890761300000001"/>
  </r>
  <r>
    <x v="5524"/>
    <n v="0.1644671"/>
    <n v="0"/>
    <n v="0.1644671"/>
  </r>
  <r>
    <x v="5525"/>
    <n v="0.15711578039999999"/>
    <n v="0"/>
    <n v="0.15711578039999999"/>
  </r>
  <r>
    <x v="5526"/>
    <n v="0.1549638254"/>
    <n v="0"/>
    <n v="0.1549638254"/>
  </r>
  <r>
    <x v="5527"/>
    <n v="0.14823461269999999"/>
    <n v="0"/>
    <n v="0.14823461269999999"/>
  </r>
  <r>
    <x v="5528"/>
    <n v="0.14986265269999999"/>
    <n v="0"/>
    <n v="0.14986265269999999"/>
  </r>
  <r>
    <x v="5529"/>
    <n v="0.15491223539999999"/>
    <n v="0"/>
    <n v="0.15491223539999999"/>
  </r>
  <r>
    <x v="5530"/>
    <n v="0.16500301340000001"/>
    <n v="0"/>
    <n v="0.16500301340000001"/>
  </r>
  <r>
    <x v="5531"/>
    <n v="0.18585305429999999"/>
    <n v="0"/>
    <n v="0.18585305429999999"/>
  </r>
  <r>
    <x v="5532"/>
    <n v="0.20763916830000001"/>
    <n v="0"/>
    <n v="0.20763916830000001"/>
  </r>
  <r>
    <x v="5533"/>
    <n v="0.23075746450000001"/>
    <n v="0"/>
    <n v="0.23075746450000001"/>
  </r>
  <r>
    <x v="5534"/>
    <n v="0.2639621895"/>
    <n v="5.7829606700000001E-2"/>
    <n v="0.2061325829"/>
  </r>
  <r>
    <x v="5535"/>
    <n v="0.2793774148"/>
    <n v="5.7829606700000001E-2"/>
    <n v="0.22154780809999999"/>
  </r>
  <r>
    <x v="5536"/>
    <n v="0.2791886408"/>
    <n v="1.0310481569000001"/>
    <n v="-0.75185951610000001"/>
  </r>
  <r>
    <x v="5537"/>
    <n v="0.29300881470000001"/>
    <n v="1.0310481569000001"/>
    <n v="-0.7380393422"/>
  </r>
  <r>
    <x v="5538"/>
    <n v="0.2838375507"/>
    <n v="2.3666719825000002"/>
    <n v="-2.0828344317999998"/>
  </r>
  <r>
    <x v="5539"/>
    <n v="0.33390906580000002"/>
    <n v="2.3666719825000002"/>
    <n v="-2.0327629166999999"/>
  </r>
  <r>
    <x v="5540"/>
    <n v="0.32732333879999997"/>
    <n v="2.7571666404999999"/>
    <n v="-2.4298433016000001"/>
  </r>
  <r>
    <x v="5541"/>
    <n v="0.3544757717"/>
    <n v="2.7571666404999999"/>
    <n v="-2.4026908688000002"/>
  </r>
  <r>
    <x v="5542"/>
    <n v="0.35501625469999998"/>
    <n v="2.8418326990999998"/>
    <n v="-2.4868164444"/>
  </r>
  <r>
    <x v="5543"/>
    <n v="0.34621040089999999"/>
    <n v="2.8418326990999998"/>
    <n v="-2.4956222981999998"/>
  </r>
  <r>
    <x v="5544"/>
    <n v="0.34651890590000001"/>
    <n v="2.6619502294999999"/>
    <n v="-2.3154313234999999"/>
  </r>
  <r>
    <x v="5545"/>
    <n v="0.34852178389999999"/>
    <n v="2.6619502294999999"/>
    <n v="-2.3134284456"/>
  </r>
  <r>
    <x v="5546"/>
    <n v="0.34123474990000002"/>
    <n v="2.1987908987"/>
    <n v="-1.8575561489000001"/>
  </r>
  <r>
    <x v="5547"/>
    <n v="0.35897624979999998"/>
    <n v="2.1987908987"/>
    <n v="-1.839814649"/>
  </r>
  <r>
    <x v="5548"/>
    <n v="0.35971296580000001"/>
    <n v="1.4508287716999999"/>
    <n v="-1.0911158058999999"/>
  </r>
  <r>
    <x v="5549"/>
    <n v="0.36566548900000001"/>
    <n v="1.4508287716999999"/>
    <n v="-1.0851632827"/>
  </r>
  <r>
    <x v="5550"/>
    <n v="0.368448624"/>
    <n v="0.9682146291"/>
    <n v="-0.59976600499999999"/>
  </r>
  <r>
    <x v="5551"/>
    <n v="0.35423052440000002"/>
    <n v="0.9682146291"/>
    <n v="-0.61398410459999997"/>
  </r>
  <r>
    <x v="5552"/>
    <n v="0.36936258640000003"/>
    <n v="0.2290251009"/>
    <n v="0.1403374855"/>
  </r>
  <r>
    <x v="5553"/>
    <n v="0.39279096990000001"/>
    <n v="0.2290251009"/>
    <n v="0.16376586900000001"/>
  </r>
  <r>
    <x v="5554"/>
    <n v="0.44101491189999997"/>
    <n v="5.6787183400000003E-2"/>
    <n v="0.38422772849999998"/>
  </r>
  <r>
    <x v="5555"/>
    <n v="0.4989514022"/>
    <n v="5.6787183400000003E-2"/>
    <n v="0.4421642187"/>
  </r>
  <r>
    <x v="5556"/>
    <n v="0.53183061519999997"/>
    <n v="0"/>
    <n v="0.53183061519999997"/>
  </r>
  <r>
    <x v="5557"/>
    <n v="0.50859108860000002"/>
    <n v="0"/>
    <n v="0.50859108860000002"/>
  </r>
  <r>
    <x v="5558"/>
    <n v="0.49787692259999999"/>
    <n v="0"/>
    <n v="0.49787692259999999"/>
  </r>
  <r>
    <x v="5559"/>
    <n v="0.45894345879999998"/>
    <n v="0"/>
    <n v="0.45894345879999998"/>
  </r>
  <r>
    <x v="5560"/>
    <n v="0.44347341480000002"/>
    <n v="0"/>
    <n v="0.44347341480000002"/>
  </r>
  <r>
    <x v="5561"/>
    <n v="0.3791007777"/>
    <n v="0"/>
    <n v="0.3791007777"/>
  </r>
  <r>
    <x v="5562"/>
    <n v="0.36044498470000003"/>
    <n v="0"/>
    <n v="0.36044498470000003"/>
  </r>
  <r>
    <x v="5563"/>
    <n v="0.330534834"/>
    <n v="0"/>
    <n v="0.330534834"/>
  </r>
  <r>
    <x v="5564"/>
    <n v="0.31278333400000002"/>
    <n v="0"/>
    <n v="0.31278333400000002"/>
  </r>
  <r>
    <x v="5565"/>
    <n v="0.28493491329999998"/>
    <n v="0"/>
    <n v="0.28493491329999998"/>
  </r>
  <r>
    <x v="5566"/>
    <n v="0.2580553263"/>
    <n v="0"/>
    <n v="0.2580553263"/>
  </r>
  <r>
    <x v="5567"/>
    <n v="0.2399676738"/>
    <n v="0"/>
    <n v="0.2399676738"/>
  </r>
  <r>
    <x v="5568"/>
    <n v="0.21890959679999999"/>
    <n v="0"/>
    <n v="0.21890959679999999"/>
  </r>
  <r>
    <x v="5569"/>
    <n v="0.21071917009999999"/>
    <n v="0"/>
    <n v="0.21071917009999999"/>
  </r>
  <r>
    <x v="5570"/>
    <n v="0.19865909809999999"/>
    <n v="0"/>
    <n v="0.19865909809999999"/>
  </r>
  <r>
    <x v="5571"/>
    <n v="0.18694648520000001"/>
    <n v="0"/>
    <n v="0.18694648520000001"/>
  </r>
  <r>
    <x v="5572"/>
    <n v="0.1799086382"/>
    <n v="0"/>
    <n v="0.1799086382"/>
  </r>
  <r>
    <x v="5573"/>
    <n v="0.1686656621"/>
    <n v="0"/>
    <n v="0.1686656621"/>
  </r>
  <r>
    <x v="5574"/>
    <n v="0.1651272281"/>
    <n v="0"/>
    <n v="0.1651272281"/>
  </r>
  <r>
    <x v="5575"/>
    <n v="0.1682566915"/>
    <n v="0"/>
    <n v="0.1682566915"/>
  </r>
  <r>
    <x v="5576"/>
    <n v="0.16639607849999999"/>
    <n v="0"/>
    <n v="0.16639607849999999"/>
  </r>
  <r>
    <x v="5577"/>
    <n v="0.16600762150000001"/>
    <n v="0"/>
    <n v="0.16600762150000001"/>
  </r>
  <r>
    <x v="5578"/>
    <n v="0.17096601550000001"/>
    <n v="0"/>
    <n v="0.17096601550000001"/>
  </r>
  <r>
    <x v="5579"/>
    <n v="0.18694702390000001"/>
    <n v="0"/>
    <n v="0.18694702390000001"/>
  </r>
  <r>
    <x v="5580"/>
    <n v="0.2030454169"/>
    <n v="0"/>
    <n v="0.2030454169"/>
  </r>
  <r>
    <x v="5581"/>
    <n v="0.26155209019999998"/>
    <n v="0"/>
    <n v="0.26155209019999998"/>
  </r>
  <r>
    <x v="5582"/>
    <n v="0.2879728842"/>
    <n v="7.5934711099999996E-2"/>
    <n v="0.2120381731"/>
  </r>
  <r>
    <x v="5583"/>
    <n v="0.37171571019999999"/>
    <n v="7.5934711099999996E-2"/>
    <n v="0.29578099920000001"/>
  </r>
  <r>
    <x v="5584"/>
    <n v="0.39144349519999999"/>
    <n v="0.95311009329999996"/>
    <n v="-0.56166659809999997"/>
  </r>
  <r>
    <x v="5585"/>
    <n v="0.3956327738"/>
    <n v="0.95311009329999996"/>
    <n v="-0.5574773194"/>
  </r>
  <r>
    <x v="5586"/>
    <n v="0.38733105880000002"/>
    <n v="2.3105582047"/>
    <n v="-1.9232271459000001"/>
  </r>
  <r>
    <x v="5587"/>
    <n v="0.39663436749999997"/>
    <n v="2.3105582047"/>
    <n v="-1.9139238373"/>
  </r>
  <r>
    <x v="5588"/>
    <n v="0.38784626249999998"/>
    <n v="2.7284631171"/>
    <n v="-2.3406168545999999"/>
  </r>
  <r>
    <x v="5589"/>
    <n v="0.42503067890000001"/>
    <n v="2.7284631171"/>
    <n v="-2.3034324382000002"/>
  </r>
  <r>
    <x v="5590"/>
    <n v="0.42366408789999999"/>
    <n v="2.8320138384"/>
    <n v="-2.4083497505000002"/>
  </r>
  <r>
    <x v="5591"/>
    <n v="0.41938897339999998"/>
    <n v="2.8320138384"/>
    <n v="-2.4126248650000002"/>
  </r>
  <r>
    <x v="5592"/>
    <n v="0.41770236240000003"/>
    <n v="2.6589614966999999"/>
    <n v="-2.2412591342999999"/>
  </r>
  <r>
    <x v="5593"/>
    <n v="0.4002819178"/>
    <n v="2.6589614966999999"/>
    <n v="-2.2586795788999998"/>
  </r>
  <r>
    <x v="5594"/>
    <n v="0.39612903980000003"/>
    <n v="2.2063608429000001"/>
    <n v="-1.8102318031"/>
  </r>
  <r>
    <x v="5595"/>
    <n v="0.39217531950000001"/>
    <n v="2.2063608429000001"/>
    <n v="-1.8141855232999999"/>
  </r>
  <r>
    <x v="5596"/>
    <n v="0.3892521685"/>
    <n v="1.4251170463"/>
    <n v="-1.0358648776999999"/>
  </r>
  <r>
    <x v="5597"/>
    <n v="0.3730219011"/>
    <n v="1.4251170463"/>
    <n v="-1.0520951452"/>
  </r>
  <r>
    <x v="5598"/>
    <n v="0.38023962109999998"/>
    <n v="0.95815193610000005"/>
    <n v="-0.57791231499999995"/>
  </r>
  <r>
    <x v="5599"/>
    <n v="0.3432768772"/>
    <n v="0.95815193610000005"/>
    <n v="-0.61487505890000005"/>
  </r>
  <r>
    <x v="5600"/>
    <n v="0.35612605619999999"/>
    <n v="0.21863162680000001"/>
    <n v="0.13749442940000001"/>
  </r>
  <r>
    <x v="5601"/>
    <n v="0.36546898020000002"/>
    <n v="0.21863162680000001"/>
    <n v="0.14683735340000001"/>
  </r>
  <r>
    <x v="5602"/>
    <n v="0.40698210820000003"/>
    <n v="5.67293247E-2"/>
    <n v="0.3502527835"/>
  </r>
  <r>
    <x v="5603"/>
    <n v="0.45711639380000002"/>
    <n v="5.67293247E-2"/>
    <n v="0.40038706909999999"/>
  </r>
  <r>
    <x v="5604"/>
    <n v="0.48294322579999999"/>
    <n v="0"/>
    <n v="0.48294322579999999"/>
  </r>
  <r>
    <x v="5605"/>
    <n v="0.44198078709999999"/>
    <n v="0"/>
    <n v="0.44198078709999999"/>
  </r>
  <r>
    <x v="5606"/>
    <n v="0.41960189009999999"/>
    <n v="0"/>
    <n v="0.41960189009999999"/>
  </r>
  <r>
    <x v="5607"/>
    <n v="0.3950206007"/>
    <n v="0"/>
    <n v="0.3950206007"/>
  </r>
  <r>
    <x v="5608"/>
    <n v="0.38087108069999998"/>
    <n v="0"/>
    <n v="0.38087108069999998"/>
  </r>
  <r>
    <x v="5609"/>
    <n v="0.32986528100000001"/>
    <n v="0"/>
    <n v="0.32986528100000001"/>
  </r>
  <r>
    <x v="5610"/>
    <n v="0.314664202"/>
    <n v="0"/>
    <n v="0.314664202"/>
  </r>
  <r>
    <x v="5611"/>
    <n v="0.31002224740000001"/>
    <n v="0"/>
    <n v="0.31002224740000001"/>
  </r>
  <r>
    <x v="5612"/>
    <n v="0.29375508340000001"/>
    <n v="0"/>
    <n v="0.29375508340000001"/>
  </r>
  <r>
    <x v="5613"/>
    <n v="0.26592465929999998"/>
    <n v="0"/>
    <n v="0.26592465929999998"/>
  </r>
  <r>
    <x v="5614"/>
    <n v="0.24749845130000001"/>
    <n v="0"/>
    <n v="0.24749845130000001"/>
  </r>
  <r>
    <x v="5615"/>
    <n v="0.24438749400000001"/>
    <n v="0"/>
    <n v="0.24438749400000001"/>
  </r>
  <r>
    <x v="5616"/>
    <n v="0.226676137"/>
    <n v="0"/>
    <n v="0.226676137"/>
  </r>
  <r>
    <x v="5617"/>
    <n v="0.222869751"/>
    <n v="0"/>
    <n v="0.222869751"/>
  </r>
  <r>
    <x v="5618"/>
    <n v="0.20973796"/>
    <n v="0"/>
    <n v="0.20973796"/>
  </r>
  <r>
    <x v="5619"/>
    <n v="0.19822043389999999"/>
    <n v="0"/>
    <n v="0.19822043389999999"/>
  </r>
  <r>
    <x v="5620"/>
    <n v="0.19082314389999999"/>
    <n v="0"/>
    <n v="0.19082314389999999"/>
  </r>
  <r>
    <x v="5621"/>
    <n v="0.17683731420000001"/>
    <n v="0"/>
    <n v="0.17683731420000001"/>
  </r>
  <r>
    <x v="5622"/>
    <n v="0.17190674719999999"/>
    <n v="0"/>
    <n v="0.17190674719999999"/>
  </r>
  <r>
    <x v="5623"/>
    <n v="0.175746549"/>
    <n v="0"/>
    <n v="0.175746549"/>
  </r>
  <r>
    <x v="5624"/>
    <n v="0.17430680800000001"/>
    <n v="0"/>
    <n v="0.17430680800000001"/>
  </r>
  <r>
    <x v="5625"/>
    <n v="0.17305370989999999"/>
    <n v="0"/>
    <n v="0.17305370989999999"/>
  </r>
  <r>
    <x v="5626"/>
    <n v="0.1756534219"/>
    <n v="0"/>
    <n v="0.1756534219"/>
  </r>
  <r>
    <x v="5627"/>
    <n v="0.1899756048"/>
    <n v="0"/>
    <n v="0.1899756048"/>
  </r>
  <r>
    <x v="5628"/>
    <n v="0.20172940780000001"/>
    <n v="0"/>
    <n v="0.20172940780000001"/>
  </r>
  <r>
    <x v="5629"/>
    <n v="0.27323381990000001"/>
    <n v="0"/>
    <n v="0.27323381990000001"/>
  </r>
  <r>
    <x v="5630"/>
    <n v="0.3003653859"/>
    <n v="8.3529983399999994E-2"/>
    <n v="0.2168354025"/>
  </r>
  <r>
    <x v="5631"/>
    <n v="0.41126854289999998"/>
    <n v="8.3529983399999994E-2"/>
    <n v="0.32773855950000003"/>
  </r>
  <r>
    <x v="5632"/>
    <n v="0.42960783289999999"/>
    <n v="0.93444692659999995"/>
    <n v="-0.50483909380000003"/>
  </r>
  <r>
    <x v="5633"/>
    <n v="0.43297363859999999"/>
    <n v="0.93444692659999995"/>
    <n v="-0.50147328800000002"/>
  </r>
  <r>
    <x v="5634"/>
    <n v="0.43871698260000003"/>
    <n v="2.348801275"/>
    <n v="-1.9100842924000001"/>
  </r>
  <r>
    <x v="5635"/>
    <n v="0.45447618470000001"/>
    <n v="2.348801275"/>
    <n v="-1.8943250903"/>
  </r>
  <r>
    <x v="5636"/>
    <n v="0.45136119969999999"/>
    <n v="2.7364734478999999"/>
    <n v="-2.2851122482999999"/>
  </r>
  <r>
    <x v="5637"/>
    <n v="0.4917470505"/>
    <n v="2.7364734478999999"/>
    <n v="-2.2447263975"/>
  </r>
  <r>
    <x v="5638"/>
    <n v="0.48805303550000001"/>
    <n v="2.8127385679999999"/>
    <n v="-2.3246855326000002"/>
  </r>
  <r>
    <x v="5639"/>
    <n v="0.49010610449999997"/>
    <n v="2.8127385679999999"/>
    <n v="-2.3226324635000002"/>
  </r>
  <r>
    <x v="5640"/>
    <n v="0.48887647350000002"/>
    <n v="2.6165313269000001"/>
    <n v="-2.1276548534000002"/>
  </r>
  <r>
    <x v="5641"/>
    <n v="0.4688944209"/>
    <n v="2.6165313269000001"/>
    <n v="-2.1476369059999998"/>
  </r>
  <r>
    <x v="5642"/>
    <n v="0.46188986389999998"/>
    <n v="2.1286217609999998"/>
    <n v="-1.6667318971"/>
  </r>
  <r>
    <x v="5643"/>
    <n v="0.45895947190000003"/>
    <n v="2.1286217609999998"/>
    <n v="-1.6696622890999999"/>
  </r>
  <r>
    <x v="5644"/>
    <n v="0.4523719209"/>
    <n v="1.3883774441000001"/>
    <n v="-0.93600552319999997"/>
  </r>
  <r>
    <x v="5645"/>
    <n v="0.43360035099999999"/>
    <n v="1.3883774441000001"/>
    <n v="-0.95477709310000003"/>
  </r>
  <r>
    <x v="5646"/>
    <n v="0.439188262"/>
    <n v="0.92558745630000006"/>
    <n v="-0.4863991943"/>
  </r>
  <r>
    <x v="5647"/>
    <n v="0.38585079560000002"/>
    <n v="0.92558745630000006"/>
    <n v="-0.53973666070000004"/>
  </r>
  <r>
    <x v="5648"/>
    <n v="0.40073878559999998"/>
    <n v="0.20406566179999999"/>
    <n v="0.19667312379999999"/>
  </r>
  <r>
    <x v="5649"/>
    <n v="0.4144181408"/>
    <n v="0.20406566179999999"/>
    <n v="0.21035247909999999"/>
  </r>
  <r>
    <x v="5650"/>
    <n v="0.46420907280000001"/>
    <n v="5.5056604299999999E-2"/>
    <n v="0.40915246849999998"/>
  </r>
  <r>
    <x v="5651"/>
    <n v="0.53023094289999995"/>
    <n v="5.5056604299999999E-2"/>
    <n v="0.47517433860000002"/>
  </r>
  <r>
    <x v="5652"/>
    <n v="0.56247035690000002"/>
    <n v="0"/>
    <n v="0.56247035690000002"/>
  </r>
  <r>
    <x v="5653"/>
    <n v="0.50885244969999999"/>
    <n v="0"/>
    <n v="0.50885244969999999"/>
  </r>
  <r>
    <x v="5654"/>
    <n v="0.48535922669999998"/>
    <n v="0"/>
    <n v="0.48535922669999998"/>
  </r>
  <r>
    <x v="5655"/>
    <n v="0.46341727490000001"/>
    <n v="0"/>
    <n v="0.46341727490000001"/>
  </r>
  <r>
    <x v="5656"/>
    <n v="0.43887823190000003"/>
    <n v="0"/>
    <n v="0.43887823190000003"/>
  </r>
  <r>
    <x v="5657"/>
    <n v="0.37649719100000001"/>
    <n v="0"/>
    <n v="0.37649719100000001"/>
  </r>
  <r>
    <x v="5658"/>
    <n v="0.35950019"/>
    <n v="0"/>
    <n v="0.35950019"/>
  </r>
  <r>
    <x v="5659"/>
    <n v="0.34453828279999998"/>
    <n v="0"/>
    <n v="0.34453828279999998"/>
  </r>
  <r>
    <x v="5660"/>
    <n v="0.31486067080000002"/>
    <n v="0"/>
    <n v="0.31486067080000002"/>
  </r>
  <r>
    <x v="5661"/>
    <n v="0.26989443200000002"/>
    <n v="0"/>
    <n v="0.26989443200000002"/>
  </r>
  <r>
    <x v="5662"/>
    <n v="0.24195666199999999"/>
    <n v="0"/>
    <n v="0.24195666199999999"/>
  </r>
  <r>
    <x v="5663"/>
    <n v="0.20844163430000001"/>
    <n v="0"/>
    <n v="0.20844163430000001"/>
  </r>
  <r>
    <x v="5664"/>
    <n v="0.1884681993"/>
    <n v="0"/>
    <n v="0.1884681993"/>
  </r>
  <r>
    <x v="5665"/>
    <n v="0.17354322150000001"/>
    <n v="0"/>
    <n v="0.17354322150000001"/>
  </r>
  <r>
    <x v="5666"/>
    <n v="0.1639607075"/>
    <n v="0"/>
    <n v="0.1639607075"/>
  </r>
  <r>
    <x v="5667"/>
    <n v="0.1571169295"/>
    <n v="0"/>
    <n v="0.1571169295"/>
  </r>
  <r>
    <x v="5668"/>
    <n v="0.15179364849999999"/>
    <n v="0"/>
    <n v="0.15179364849999999"/>
  </r>
  <r>
    <x v="5669"/>
    <n v="0.1450453421"/>
    <n v="0"/>
    <n v="0.1450453421"/>
  </r>
  <r>
    <x v="5670"/>
    <n v="0.14311539109999999"/>
    <n v="0"/>
    <n v="0.14311539109999999"/>
  </r>
  <r>
    <x v="5671"/>
    <n v="0.14087197639999999"/>
    <n v="0"/>
    <n v="0.14087197639999999"/>
  </r>
  <r>
    <x v="5672"/>
    <n v="0.1391128354"/>
    <n v="0"/>
    <n v="0.1391128354"/>
  </r>
  <r>
    <x v="5673"/>
    <n v="0.1445011128"/>
    <n v="0"/>
    <n v="0.1445011128"/>
  </r>
  <r>
    <x v="5674"/>
    <n v="0.15757355279999999"/>
    <n v="0"/>
    <n v="0.15757355279999999"/>
  </r>
  <r>
    <x v="5675"/>
    <n v="0.1761802391"/>
    <n v="0"/>
    <n v="0.1761802391"/>
  </r>
  <r>
    <x v="5676"/>
    <n v="0.20132034509999999"/>
    <n v="0"/>
    <n v="0.20132034509999999"/>
  </r>
  <r>
    <x v="5677"/>
    <n v="0.2319396608"/>
    <n v="0"/>
    <n v="0.2319396608"/>
  </r>
  <r>
    <x v="5678"/>
    <n v="0.26550293279999998"/>
    <n v="5.5989173900000001E-2"/>
    <n v="0.20951375890000001"/>
  </r>
  <r>
    <x v="5679"/>
    <n v="0.27410939200000001"/>
    <n v="5.5989173900000001E-2"/>
    <n v="0.21812021819999999"/>
  </r>
  <r>
    <x v="5680"/>
    <n v="0.266700726"/>
    <n v="0.81147743179999998"/>
    <n v="-0.54477670580000004"/>
  </r>
  <r>
    <x v="5681"/>
    <n v="0.25829412149999997"/>
    <n v="0.81147743179999998"/>
    <n v="-0.55318331030000001"/>
  </r>
  <r>
    <x v="5682"/>
    <n v="0.25077792650000003"/>
    <n v="2.1723379226000001"/>
    <n v="-1.9215599961000001"/>
  </r>
  <r>
    <x v="5683"/>
    <n v="0.26393021659999999"/>
    <n v="2.1723379226000001"/>
    <n v="-1.9084077061"/>
  </r>
  <r>
    <x v="5684"/>
    <n v="0.25983064859999999"/>
    <n v="2.5930147384"/>
    <n v="-2.3331840899"/>
  </r>
  <r>
    <x v="5685"/>
    <n v="0.26709445500000001"/>
    <n v="2.5930147384"/>
    <n v="-2.3259202833999999"/>
  </r>
  <r>
    <x v="5686"/>
    <n v="0.26403327500000001"/>
    <n v="2.7000882961000001"/>
    <n v="-2.4360550211000001"/>
  </r>
  <r>
    <x v="5687"/>
    <n v="0.25900425119999998"/>
    <n v="2.7000882961000001"/>
    <n v="-2.4410840449000002"/>
  </r>
  <r>
    <x v="5688"/>
    <n v="0.26141799919999997"/>
    <n v="2.5479234018999999"/>
    <n v="-2.2865054027"/>
  </r>
  <r>
    <x v="5689"/>
    <n v="0.26343497230000001"/>
    <n v="2.5479234018999999"/>
    <n v="-2.2844884296000001"/>
  </r>
  <r>
    <x v="5690"/>
    <n v="0.26395368629999999"/>
    <n v="2.0172932806000001"/>
    <n v="-1.7533395943000001"/>
  </r>
  <r>
    <x v="5691"/>
    <n v="0.26018113739999998"/>
    <n v="2.0172932806000001"/>
    <n v="-1.7571121431000001"/>
  </r>
  <r>
    <x v="5692"/>
    <n v="0.26091119239999999"/>
    <n v="1.1325059198"/>
    <n v="-0.87159472729999998"/>
  </r>
  <r>
    <x v="5693"/>
    <n v="0.26548681419999998"/>
    <n v="1.1325059198"/>
    <n v="-0.86701910550000005"/>
  </r>
  <r>
    <x v="5694"/>
    <n v="0.26948453420000001"/>
    <n v="0.82669197350000001"/>
    <n v="-0.55720743930000005"/>
  </r>
  <r>
    <x v="5695"/>
    <n v="0.27530505779999997"/>
    <n v="0.82669197350000001"/>
    <n v="-0.55138691579999999"/>
  </r>
  <r>
    <x v="5696"/>
    <n v="0.29826005280000001"/>
    <n v="0.2193537907"/>
    <n v="7.8906262000000005E-2"/>
  </r>
  <r>
    <x v="5697"/>
    <n v="0.32646573299999998"/>
    <n v="0.2193537907"/>
    <n v="0.1071119422"/>
  </r>
  <r>
    <x v="5698"/>
    <n v="0.37839266799999999"/>
    <n v="4.1503676199999999E-2"/>
    <n v="0.33688899179999998"/>
  </r>
  <r>
    <x v="5699"/>
    <n v="0.45611254629999998"/>
    <n v="4.1503676199999999E-2"/>
    <n v="0.41460887010000003"/>
  </r>
  <r>
    <x v="5700"/>
    <n v="0.49166711629999998"/>
    <n v="0"/>
    <n v="0.49166711629999998"/>
  </r>
  <r>
    <x v="5701"/>
    <n v="0.48367626130000002"/>
    <n v="0"/>
    <n v="0.48367626130000002"/>
  </r>
  <r>
    <x v="5702"/>
    <n v="0.46057009529999998"/>
    <n v="0"/>
    <n v="0.46057009529999998"/>
  </r>
  <r>
    <x v="5703"/>
    <n v="0.42714205750000001"/>
    <n v="0"/>
    <n v="0.42714205750000001"/>
  </r>
  <r>
    <x v="5704"/>
    <n v="0.40931840650000001"/>
    <n v="0"/>
    <n v="0.40931840650000001"/>
  </r>
  <r>
    <x v="5705"/>
    <n v="0.37929224969999997"/>
    <n v="0"/>
    <n v="0.37929224969999997"/>
  </r>
  <r>
    <x v="5706"/>
    <n v="0.35880388969999999"/>
    <n v="0"/>
    <n v="0.35880388969999999"/>
  </r>
  <r>
    <x v="5707"/>
    <n v="0.32830210770000001"/>
    <n v="0"/>
    <n v="0.32830210770000001"/>
  </r>
  <r>
    <x v="5708"/>
    <n v="0.30361920069999998"/>
    <n v="0"/>
    <n v="0.30361920069999998"/>
  </r>
  <r>
    <x v="5709"/>
    <n v="0.26711190930000001"/>
    <n v="0"/>
    <n v="0.26711190930000001"/>
  </r>
  <r>
    <x v="5710"/>
    <n v="0.23847111730000001"/>
    <n v="0"/>
    <n v="0.23847111730000001"/>
  </r>
  <r>
    <x v="5711"/>
    <n v="0.20598306829999999"/>
    <n v="0"/>
    <n v="0.20598306829999999"/>
  </r>
  <r>
    <x v="5712"/>
    <n v="0.1860346963"/>
    <n v="0"/>
    <n v="0.1860346963"/>
  </r>
  <r>
    <x v="5713"/>
    <n v="0.1707256456"/>
    <n v="0"/>
    <n v="0.1707256456"/>
  </r>
  <r>
    <x v="5714"/>
    <n v="0.16047582560000001"/>
    <n v="0"/>
    <n v="0.16047582560000001"/>
  </r>
  <r>
    <x v="5715"/>
    <n v="0.1545460417"/>
    <n v="0"/>
    <n v="0.1545460417"/>
  </r>
  <r>
    <x v="5716"/>
    <n v="0.14896484169999999"/>
    <n v="0"/>
    <n v="0.14896484169999999"/>
  </r>
  <r>
    <x v="5717"/>
    <n v="0.14553926680000001"/>
    <n v="0"/>
    <n v="0.14553926680000001"/>
  </r>
  <r>
    <x v="5718"/>
    <n v="0.1411934228"/>
    <n v="0"/>
    <n v="0.1411934228"/>
  </r>
  <r>
    <x v="5719"/>
    <n v="0.1410528425"/>
    <n v="0"/>
    <n v="0.1410528425"/>
  </r>
  <r>
    <x v="5720"/>
    <n v="0.13899792050000001"/>
    <n v="0"/>
    <n v="0.13899792050000001"/>
  </r>
  <r>
    <x v="5721"/>
    <n v="0.14536221739999999"/>
    <n v="0"/>
    <n v="0.14536221739999999"/>
  </r>
  <r>
    <x v="5722"/>
    <n v="0.15533679540000001"/>
    <n v="0"/>
    <n v="0.15533679540000001"/>
  </r>
  <r>
    <x v="5723"/>
    <n v="0.16719566599999999"/>
    <n v="0"/>
    <n v="0.16719566599999999"/>
  </r>
  <r>
    <x v="5724"/>
    <n v="0.194165801"/>
    <n v="0"/>
    <n v="0.194165801"/>
  </r>
  <r>
    <x v="5725"/>
    <n v="0.22143182319999999"/>
    <n v="0"/>
    <n v="0.22143182319999999"/>
  </r>
  <r>
    <x v="5726"/>
    <n v="0.25645821120000001"/>
    <n v="9.4437946800000006E-2"/>
    <n v="0.1620202644"/>
  </r>
  <r>
    <x v="5727"/>
    <n v="0.26598840829999998"/>
    <n v="9.4437946800000006E-2"/>
    <n v="0.1715504615"/>
  </r>
  <r>
    <x v="5728"/>
    <n v="0.25997173530000001"/>
    <n v="0.30877236250000001"/>
    <n v="-4.8800627200000002E-2"/>
  </r>
  <r>
    <x v="5729"/>
    <n v="0.23410688669999999"/>
    <n v="0.30877236250000001"/>
    <n v="-7.4665475800000006E-2"/>
  </r>
  <r>
    <x v="5730"/>
    <n v="0.23020882970000001"/>
    <n v="0.7440970965"/>
    <n v="-0.51388826679999999"/>
  </r>
  <r>
    <x v="5731"/>
    <n v="0.2067430522"/>
    <n v="0.7440970965"/>
    <n v="-0.53735404440000001"/>
  </r>
  <r>
    <x v="5732"/>
    <n v="0.20065142720000001"/>
    <n v="1.1020203147000001"/>
    <n v="-0.90136888749999999"/>
  </r>
  <r>
    <x v="5733"/>
    <n v="0.1812980307"/>
    <n v="1.1020203147000001"/>
    <n v="-0.92072228389999999"/>
  </r>
  <r>
    <x v="5734"/>
    <n v="0.1811215417"/>
    <n v="1.2581114053"/>
    <n v="-1.0769898635999999"/>
  </r>
  <r>
    <x v="5735"/>
    <n v="0.1801481758"/>
    <n v="1.2581114053"/>
    <n v="-1.0779632294999999"/>
  </r>
  <r>
    <x v="5736"/>
    <n v="0.18215932379999999"/>
    <n v="1.2374869824000001"/>
    <n v="-1.0553276586"/>
  </r>
  <r>
    <x v="5737"/>
    <n v="0.18223571450000001"/>
    <n v="1.2374869824000001"/>
    <n v="-1.0552512678999999"/>
  </r>
  <r>
    <x v="5738"/>
    <n v="0.17469246350000001"/>
    <n v="0.99865160409999998"/>
    <n v="-0.82395914069999998"/>
  </r>
  <r>
    <x v="5739"/>
    <n v="0.1727463152"/>
    <n v="0.99865160409999998"/>
    <n v="-0.82590528900000004"/>
  </r>
  <r>
    <x v="5740"/>
    <n v="0.16942482919999999"/>
    <n v="0.74704532280000002"/>
    <n v="-0.57762049360000001"/>
  </r>
  <r>
    <x v="5741"/>
    <n v="0.16750920650000001"/>
    <n v="0.74704532280000002"/>
    <n v="-0.57953611630000001"/>
  </r>
  <r>
    <x v="5742"/>
    <n v="0.17023034949999999"/>
    <n v="0.48597420390000001"/>
    <n v="-0.31574385440000002"/>
  </r>
  <r>
    <x v="5743"/>
    <n v="0.1874959887"/>
    <n v="0.48597420390000001"/>
    <n v="-0.29847821520000001"/>
  </r>
  <r>
    <x v="5744"/>
    <n v="0.20296467069999999"/>
    <n v="0.2148828522"/>
    <n v="-1.19181814E-2"/>
  </r>
  <r>
    <x v="5745"/>
    <n v="0.23385359980000001"/>
    <n v="0.2148828522"/>
    <n v="1.8970747600000001E-2"/>
  </r>
  <r>
    <x v="5746"/>
    <n v="0.30152698579999998"/>
    <n v="4.7077530999999999E-2"/>
    <n v="0.25444945479999997"/>
  </r>
  <r>
    <x v="5747"/>
    <n v="0.36297473930000002"/>
    <n v="4.7077530999999999E-2"/>
    <n v="0.31589720830000001"/>
  </r>
  <r>
    <x v="5748"/>
    <n v="0.38869540229999999"/>
    <n v="0"/>
    <n v="0.38869540229999999"/>
  </r>
  <r>
    <x v="5749"/>
    <n v="0.39907989840000002"/>
    <n v="0"/>
    <n v="0.39907989840000002"/>
  </r>
  <r>
    <x v="5750"/>
    <n v="0.37951258339999999"/>
    <n v="0"/>
    <n v="0.37951258339999999"/>
  </r>
  <r>
    <x v="5751"/>
    <n v="0.36624355860000002"/>
    <n v="0"/>
    <n v="0.36624355860000002"/>
  </r>
  <r>
    <x v="5752"/>
    <n v="0.34753021560000003"/>
    <n v="0"/>
    <n v="0.34753021560000003"/>
  </r>
  <r>
    <x v="5753"/>
    <n v="0.3434977401"/>
    <n v="0"/>
    <n v="0.3434977401"/>
  </r>
  <r>
    <x v="5754"/>
    <n v="0.32780011510000001"/>
    <n v="0"/>
    <n v="0.32780011510000001"/>
  </r>
  <r>
    <x v="5755"/>
    <n v="0.3123119083"/>
    <n v="0"/>
    <n v="0.3123119083"/>
  </r>
  <r>
    <x v="5756"/>
    <n v="0.28493321929999998"/>
    <n v="0"/>
    <n v="0.28493321929999998"/>
  </r>
  <r>
    <x v="5757"/>
    <n v="0.25571693639999998"/>
    <n v="0"/>
    <n v="0.25571693639999998"/>
  </r>
  <r>
    <x v="5758"/>
    <n v="0.22648127539999999"/>
    <n v="0"/>
    <n v="0.22648127539999999"/>
  </r>
  <r>
    <x v="5759"/>
    <n v="0.20651854750000001"/>
    <n v="0"/>
    <n v="0.20651854750000001"/>
  </r>
  <r>
    <x v="5760"/>
    <n v="0.18471625350000001"/>
    <n v="0"/>
    <n v="0.18471625350000001"/>
  </r>
  <r>
    <x v="5761"/>
    <n v="0.16544601789999999"/>
    <n v="0"/>
    <n v="0.16544601789999999"/>
  </r>
  <r>
    <x v="5762"/>
    <n v="0.15655426289999999"/>
    <n v="0"/>
    <n v="0.15655426289999999"/>
  </r>
  <r>
    <x v="5763"/>
    <n v="0.15138210190000001"/>
    <n v="0"/>
    <n v="0.15138210190000001"/>
  </r>
  <r>
    <x v="5764"/>
    <n v="0.14545131889999999"/>
    <n v="0"/>
    <n v="0.14545131889999999"/>
  </r>
  <r>
    <x v="5765"/>
    <n v="0.1415946884"/>
    <n v="0"/>
    <n v="0.1415946884"/>
  </r>
  <r>
    <x v="5766"/>
    <n v="0.13776339439999999"/>
    <n v="0"/>
    <n v="0.13776339439999999"/>
  </r>
  <r>
    <x v="5767"/>
    <n v="0.1386084806"/>
    <n v="0"/>
    <n v="0.1386084806"/>
  </r>
  <r>
    <x v="5768"/>
    <n v="0.1395745236"/>
    <n v="0"/>
    <n v="0.1395745236"/>
  </r>
  <r>
    <x v="5769"/>
    <n v="0.14492420489999999"/>
    <n v="0"/>
    <n v="0.14492420489999999"/>
  </r>
  <r>
    <x v="5770"/>
    <n v="0.15402295690000001"/>
    <n v="0"/>
    <n v="0.15402295690000001"/>
  </r>
  <r>
    <x v="5771"/>
    <n v="0.16734933599999999"/>
    <n v="0"/>
    <n v="0.16734933599999999"/>
  </r>
  <r>
    <x v="5772"/>
    <n v="0.195625461"/>
    <n v="0"/>
    <n v="0.195625461"/>
  </r>
  <r>
    <x v="5773"/>
    <n v="0.27515548760000003"/>
    <n v="0"/>
    <n v="0.27515548760000003"/>
  </r>
  <r>
    <x v="5774"/>
    <n v="0.30747306460000001"/>
    <n v="4.8021585899999997E-2"/>
    <n v="0.25945147860000001"/>
  </r>
  <r>
    <x v="5775"/>
    <n v="0.32619204039999999"/>
    <n v="4.8021585899999997E-2"/>
    <n v="0.27817045439999999"/>
  </r>
  <r>
    <x v="5776"/>
    <n v="0.30570054140000003"/>
    <n v="0.27303087250000002"/>
    <n v="3.2669668899999997E-2"/>
  </r>
  <r>
    <x v="5777"/>
    <n v="0.25769019539999999"/>
    <n v="0.27303087250000002"/>
    <n v="-1.53406771E-2"/>
  </r>
  <r>
    <x v="5778"/>
    <n v="0.23988085940000001"/>
    <n v="0.76481695719999998"/>
    <n v="-0.52493609779999995"/>
  </r>
  <r>
    <x v="5779"/>
    <n v="0.18327441929999999"/>
    <n v="0.76481695719999998"/>
    <n v="-0.58154253789999999"/>
  </r>
  <r>
    <x v="5780"/>
    <n v="0.17689992930000001"/>
    <n v="0.69614270519999999"/>
    <n v="-0.51924277590000001"/>
  </r>
  <r>
    <x v="5781"/>
    <n v="0.14149226519999999"/>
    <n v="0.69614270519999999"/>
    <n v="-0.55465043999999997"/>
  </r>
  <r>
    <x v="5782"/>
    <n v="0.14025732420000001"/>
    <n v="0.9861709031"/>
    <n v="-0.84591357889999996"/>
  </r>
  <r>
    <x v="5783"/>
    <n v="0.1356134373"/>
    <n v="0.9861709031"/>
    <n v="-0.85055746580000002"/>
  </r>
  <r>
    <x v="5784"/>
    <n v="0.1373726233"/>
    <n v="1.2615088659"/>
    <n v="-1.1241362425999999"/>
  </r>
  <r>
    <x v="5785"/>
    <n v="0.13220194269999999"/>
    <n v="1.2615088659"/>
    <n v="-1.1293069231999999"/>
  </r>
  <r>
    <x v="5786"/>
    <n v="0.12964693369999999"/>
    <n v="1.1793705146"/>
    <n v="-1.0497235809000001"/>
  </r>
  <r>
    <x v="5787"/>
    <n v="0.11269115139999999"/>
    <n v="1.1793705146"/>
    <n v="-1.0666793632"/>
  </r>
  <r>
    <x v="5788"/>
    <n v="0.11037196539999999"/>
    <n v="0.97275020209999996"/>
    <n v="-0.86237823680000003"/>
  </r>
  <r>
    <x v="5789"/>
    <n v="0.10843466509999999"/>
    <n v="0.97275020209999996"/>
    <n v="-0.86431553709999998"/>
  </r>
  <r>
    <x v="5790"/>
    <n v="0.11466511209999999"/>
    <n v="0.7523247917"/>
    <n v="-0.63765967960000003"/>
  </r>
  <r>
    <x v="5791"/>
    <n v="0.15124079400000001"/>
    <n v="0.7523247917"/>
    <n v="-0.60108399769999998"/>
  </r>
  <r>
    <x v="5792"/>
    <n v="0.17213954400000001"/>
    <n v="0.25919362880000002"/>
    <n v="-8.7054084800000001E-2"/>
  </r>
  <r>
    <x v="5793"/>
    <n v="0.196570886"/>
    <n v="0.25919362880000002"/>
    <n v="-6.2622742800000006E-2"/>
  </r>
  <r>
    <x v="5794"/>
    <n v="0.25429514800000003"/>
    <n v="4.4289660500000001E-2"/>
    <n v="0.2100054875"/>
  </r>
  <r>
    <x v="5795"/>
    <n v="0.35905493399999999"/>
    <n v="4.4289660500000001E-2"/>
    <n v="0.3147652735"/>
  </r>
  <r>
    <x v="5796"/>
    <n v="0.38916328500000003"/>
    <n v="0"/>
    <n v="0.38916328500000003"/>
  </r>
  <r>
    <x v="5797"/>
    <n v="0.41255779720000002"/>
    <n v="0"/>
    <n v="0.41255779720000002"/>
  </r>
  <r>
    <x v="5798"/>
    <n v="0.40069122619999997"/>
    <n v="0"/>
    <n v="0.40069122619999997"/>
  </r>
  <r>
    <x v="5799"/>
    <n v="0.40650369269999997"/>
    <n v="0"/>
    <n v="0.40650369269999997"/>
  </r>
  <r>
    <x v="5800"/>
    <n v="0.38804514769999998"/>
    <n v="0"/>
    <n v="0.38804514769999998"/>
  </r>
  <r>
    <x v="5801"/>
    <n v="0.40838770260000001"/>
    <n v="0"/>
    <n v="0.40838770260000001"/>
  </r>
  <r>
    <x v="5802"/>
    <n v="0.38504817060000002"/>
    <n v="0"/>
    <n v="0.38504817060000002"/>
  </r>
  <r>
    <x v="5803"/>
    <n v="0.35599869610000001"/>
    <n v="0"/>
    <n v="0.35599869610000001"/>
  </r>
  <r>
    <x v="5804"/>
    <n v="0.32965183809999998"/>
    <n v="0"/>
    <n v="0.32965183809999998"/>
  </r>
  <r>
    <x v="5805"/>
    <n v="0.27251426810000001"/>
    <n v="0"/>
    <n v="0.27251426810000001"/>
  </r>
  <r>
    <x v="5806"/>
    <n v="0.24152818710000001"/>
    <n v="0"/>
    <n v="0.24152818710000001"/>
  </r>
  <r>
    <x v="5807"/>
    <n v="0.20486590539999999"/>
    <n v="0"/>
    <n v="0.20486590539999999"/>
  </r>
  <r>
    <x v="5808"/>
    <n v="0.18667986340000001"/>
    <n v="0"/>
    <n v="0.18667986340000001"/>
  </r>
  <r>
    <x v="5809"/>
    <n v="0.17957418150000001"/>
    <n v="0"/>
    <n v="0.17957418150000001"/>
  </r>
  <r>
    <x v="5810"/>
    <n v="0.16802455350000001"/>
    <n v="0"/>
    <n v="0.16802455350000001"/>
  </r>
  <r>
    <x v="5811"/>
    <n v="0.1591582698"/>
    <n v="0"/>
    <n v="0.1591582698"/>
  </r>
  <r>
    <x v="5812"/>
    <n v="0.15197641880000001"/>
    <n v="0"/>
    <n v="0.15197641880000001"/>
  </r>
  <r>
    <x v="5813"/>
    <n v="0.147744497"/>
    <n v="0"/>
    <n v="0.147744497"/>
  </r>
  <r>
    <x v="5814"/>
    <n v="0.14564020599999999"/>
    <n v="0"/>
    <n v="0.14564020599999999"/>
  </r>
  <r>
    <x v="5815"/>
    <n v="0.139657316"/>
    <n v="0"/>
    <n v="0.139657316"/>
  </r>
  <r>
    <x v="5816"/>
    <n v="0.13948817199999999"/>
    <n v="0"/>
    <n v="0.13948817199999999"/>
  </r>
  <r>
    <x v="5817"/>
    <n v="0.1488139825"/>
    <n v="0"/>
    <n v="0.1488139825"/>
  </r>
  <r>
    <x v="5818"/>
    <n v="0.15844728350000001"/>
    <n v="0"/>
    <n v="0.15844728350000001"/>
  </r>
  <r>
    <x v="5819"/>
    <n v="0.18359886719999999"/>
    <n v="0"/>
    <n v="0.18359886719999999"/>
  </r>
  <r>
    <x v="5820"/>
    <n v="0.20995840020000001"/>
    <n v="0"/>
    <n v="0.20995840020000001"/>
  </r>
  <r>
    <x v="5821"/>
    <n v="0.1673417401"/>
    <n v="0"/>
    <n v="0.1673417401"/>
  </r>
  <r>
    <x v="5822"/>
    <n v="0.2063808151"/>
    <n v="6.1850279100000002E-2"/>
    <n v="0.14453053599999999"/>
  </r>
  <r>
    <x v="5823"/>
    <n v="0.2114928952"/>
    <n v="6.1850279100000002E-2"/>
    <n v="0.14964261609999999"/>
  </r>
  <r>
    <x v="5824"/>
    <n v="0.19269728119999999"/>
    <n v="0.56795447219999995"/>
    <n v="-0.37525719099999999"/>
  </r>
  <r>
    <x v="5825"/>
    <n v="0.20851555760000001"/>
    <n v="0.56795447219999995"/>
    <n v="-0.35943891459999999"/>
  </r>
  <r>
    <x v="5826"/>
    <n v="0.19529390760000001"/>
    <n v="1.4958411636"/>
    <n v="-1.300547256"/>
  </r>
  <r>
    <x v="5827"/>
    <n v="0.25414182610000002"/>
    <n v="1.4958411636"/>
    <n v="-1.2416993375000001"/>
  </r>
  <r>
    <x v="5828"/>
    <n v="0.2468507251"/>
    <n v="2.5371535492000001"/>
    <n v="-2.2903028240999999"/>
  </r>
  <r>
    <x v="5829"/>
    <n v="0.29090133060000001"/>
    <n v="2.5371535492000001"/>
    <n v="-2.2462522187"/>
  </r>
  <r>
    <x v="5830"/>
    <n v="0.28812830859999999"/>
    <n v="2.7635793776000002"/>
    <n v="-2.475451069"/>
  </r>
  <r>
    <x v="5831"/>
    <n v="0.30056270499999999"/>
    <n v="2.7635793776000002"/>
    <n v="-2.4630166724999998"/>
  </r>
  <r>
    <x v="5832"/>
    <n v="0.29823388899999997"/>
    <n v="2.6001798760999999"/>
    <n v="-2.3019459870999999"/>
  </r>
  <r>
    <x v="5833"/>
    <n v="0.30617477040000002"/>
    <n v="2.6001798760999999"/>
    <n v="-2.2940051057000002"/>
  </r>
  <r>
    <x v="5834"/>
    <n v="0.30255681340000001"/>
    <n v="1.955379354"/>
    <n v="-1.6528225405999999"/>
  </r>
  <r>
    <x v="5835"/>
    <n v="0.32517507289999997"/>
    <n v="1.955379354"/>
    <n v="-1.6302042810999999"/>
  </r>
  <r>
    <x v="5836"/>
    <n v="0.32357647490000002"/>
    <n v="1.0922150923"/>
    <n v="-0.76863861739999995"/>
  </r>
  <r>
    <x v="5837"/>
    <n v="0.32875384299999999"/>
    <n v="1.0922150923"/>
    <n v="-0.76346124930000003"/>
  </r>
  <r>
    <x v="5838"/>
    <n v="0.33920625100000001"/>
    <n v="0.86191398500000005"/>
    <n v="-0.52270773400000003"/>
  </r>
  <r>
    <x v="5839"/>
    <n v="0.3329879724"/>
    <n v="0.86191398500000005"/>
    <n v="-0.52892601260000005"/>
  </r>
  <r>
    <x v="5840"/>
    <n v="0.35362684840000003"/>
    <n v="0.18805380199999999"/>
    <n v="0.16557304640000001"/>
  </r>
  <r>
    <x v="5841"/>
    <n v="0.38868342080000001"/>
    <n v="0.18805380199999999"/>
    <n v="0.20062961879999999"/>
  </r>
  <r>
    <x v="5842"/>
    <n v="0.44812846480000001"/>
    <n v="3.5870657E-2"/>
    <n v="0.41225780779999999"/>
  </r>
  <r>
    <x v="5843"/>
    <n v="0.44589447339999999"/>
    <n v="3.5870657E-2"/>
    <n v="0.41002381630000001"/>
  </r>
  <r>
    <x v="5844"/>
    <n v="0.47382849939999999"/>
    <n v="0"/>
    <n v="0.47382849939999999"/>
  </r>
  <r>
    <x v="5845"/>
    <n v="0.43571960729999998"/>
    <n v="0"/>
    <n v="0.43571960729999998"/>
  </r>
  <r>
    <x v="5846"/>
    <n v="0.42097257529999998"/>
    <n v="0"/>
    <n v="0.42097257529999998"/>
  </r>
  <r>
    <x v="5847"/>
    <n v="0.36974643190000001"/>
    <n v="0"/>
    <n v="0.36974643190000001"/>
  </r>
  <r>
    <x v="5848"/>
    <n v="0.36059237989999998"/>
    <n v="0"/>
    <n v="0.36059237989999998"/>
  </r>
  <r>
    <x v="5849"/>
    <n v="0.3032214238"/>
    <n v="0"/>
    <n v="0.3032214238"/>
  </r>
  <r>
    <x v="5850"/>
    <n v="0.28029910279999998"/>
    <n v="0"/>
    <n v="0.28029910279999998"/>
  </r>
  <r>
    <x v="5851"/>
    <n v="0.26886665739999999"/>
    <n v="0"/>
    <n v="0.26886665739999999"/>
  </r>
  <r>
    <x v="5852"/>
    <n v="0.2376712614"/>
    <n v="0"/>
    <n v="0.2376712614"/>
  </r>
  <r>
    <x v="5853"/>
    <n v="0.25950748369999999"/>
    <n v="0"/>
    <n v="0.25950748369999999"/>
  </r>
  <r>
    <x v="5854"/>
    <n v="0.2265502787"/>
    <n v="0"/>
    <n v="0.2265502787"/>
  </r>
  <r>
    <x v="5855"/>
    <n v="0.22297690619999999"/>
    <n v="0"/>
    <n v="0.22297690619999999"/>
  </r>
  <r>
    <x v="5856"/>
    <n v="0.20169436020000001"/>
    <n v="0"/>
    <n v="0.20169436020000001"/>
  </r>
  <r>
    <x v="5857"/>
    <n v="0.18772131340000001"/>
    <n v="0"/>
    <n v="0.18772131340000001"/>
  </r>
  <r>
    <x v="5858"/>
    <n v="0.17693145439999999"/>
    <n v="0"/>
    <n v="0.17693145439999999"/>
  </r>
  <r>
    <x v="5859"/>
    <n v="0.1657855614"/>
    <n v="0"/>
    <n v="0.1657855614"/>
  </r>
  <r>
    <x v="5860"/>
    <n v="0.1578938094"/>
    <n v="0"/>
    <n v="0.1578938094"/>
  </r>
  <r>
    <x v="5861"/>
    <n v="0.15463141399999999"/>
    <n v="0"/>
    <n v="0.15463141399999999"/>
  </r>
  <r>
    <x v="5862"/>
    <n v="0.150724198"/>
    <n v="0"/>
    <n v="0.150724198"/>
  </r>
  <r>
    <x v="5863"/>
    <n v="0.14490907929999999"/>
    <n v="0"/>
    <n v="0.14490907929999999"/>
  </r>
  <r>
    <x v="5864"/>
    <n v="0.14515782129999999"/>
    <n v="0"/>
    <n v="0.14515782129999999"/>
  </r>
  <r>
    <x v="5865"/>
    <n v="0.15478010510000001"/>
    <n v="0"/>
    <n v="0.15478010510000001"/>
  </r>
  <r>
    <x v="5866"/>
    <n v="0.16759957310000001"/>
    <n v="0"/>
    <n v="0.16759957310000001"/>
  </r>
  <r>
    <x v="5867"/>
    <n v="0.19281990960000001"/>
    <n v="0"/>
    <n v="0.19281990960000001"/>
  </r>
  <r>
    <x v="5868"/>
    <n v="0.22088100560000001"/>
    <n v="0"/>
    <n v="0.22088100560000001"/>
  </r>
  <r>
    <x v="5869"/>
    <n v="0.2298052377"/>
    <n v="0"/>
    <n v="0.2298052377"/>
  </r>
  <r>
    <x v="5870"/>
    <n v="0.27232051969999999"/>
    <n v="4.7864233300000003E-2"/>
    <n v="0.22445628640000001"/>
  </r>
  <r>
    <x v="5871"/>
    <n v="0.28265668779999997"/>
    <n v="4.7864233300000003E-2"/>
    <n v="0.2347924545"/>
  </r>
  <r>
    <x v="5872"/>
    <n v="0.26392002980000001"/>
    <n v="0.54692865199999996"/>
    <n v="-0.2830086222"/>
  </r>
  <r>
    <x v="5873"/>
    <n v="0.25684345130000003"/>
    <n v="0.54692865199999996"/>
    <n v="-0.2900852008"/>
  </r>
  <r>
    <x v="5874"/>
    <n v="0.23338091829999999"/>
    <n v="1.8935653879000001"/>
    <n v="-1.6601844696000001"/>
  </r>
  <r>
    <x v="5875"/>
    <n v="0.27676963929999998"/>
    <n v="1.8935653879000001"/>
    <n v="-1.6167957486"/>
  </r>
  <r>
    <x v="5876"/>
    <n v="0.27231061229999998"/>
    <n v="2.4924137657999998"/>
    <n v="-2.2201031535000002"/>
  </r>
  <r>
    <x v="5877"/>
    <n v="0.29450860210000002"/>
    <n v="2.4924137657999998"/>
    <n v="-2.1979051637000002"/>
  </r>
  <r>
    <x v="5878"/>
    <n v="0.2889263641"/>
    <n v="2.5320219177999999"/>
    <n v="-2.2430955537999999"/>
  </r>
  <r>
    <x v="5879"/>
    <n v="0.2901366635"/>
    <n v="2.5320219177999999"/>
    <n v="-2.2418852543000001"/>
  </r>
  <r>
    <x v="5880"/>
    <n v="0.29254606249999998"/>
    <n v="1.8557640546"/>
    <n v="-1.5632179921"/>
  </r>
  <r>
    <x v="5881"/>
    <n v="0.29590437629999999"/>
    <n v="1.8557640546"/>
    <n v="-1.5598596782"/>
  </r>
  <r>
    <x v="5882"/>
    <n v="0.29041651029999999"/>
    <n v="0.98980571210000001"/>
    <n v="-0.69938920169999996"/>
  </r>
  <r>
    <x v="5883"/>
    <n v="0.30645886030000002"/>
    <n v="0.98980571210000001"/>
    <n v="-0.68334685179999999"/>
  </r>
  <r>
    <x v="5884"/>
    <n v="0.30337000629999999"/>
    <n v="0.90784426689999997"/>
    <n v="-0.60447426059999998"/>
  </r>
  <r>
    <x v="5885"/>
    <n v="0.30631074689999999"/>
    <n v="0.90784426689999997"/>
    <n v="-0.60153352000000004"/>
  </r>
  <r>
    <x v="5886"/>
    <n v="0.31207455290000002"/>
    <n v="0.62076204130000001"/>
    <n v="-0.30868748839999999"/>
  </r>
  <r>
    <x v="5887"/>
    <n v="0.3102864729"/>
    <n v="0.62076204130000001"/>
    <n v="-0.31047556840000001"/>
  </r>
  <r>
    <x v="5888"/>
    <n v="0.33458996289999998"/>
    <n v="0.22482077210000001"/>
    <n v="0.1097691908"/>
  </r>
  <r>
    <x v="5889"/>
    <n v="0.36076744509999997"/>
    <n v="0.22482077210000001"/>
    <n v="0.13594667290000001"/>
  </r>
  <r>
    <x v="5890"/>
    <n v="0.41601248410000002"/>
    <n v="4.5950490900000002E-2"/>
    <n v="0.37006199309999999"/>
  </r>
  <r>
    <x v="5891"/>
    <n v="0.45389985719999998"/>
    <n v="4.5950490900000002E-2"/>
    <n v="0.4079493663"/>
  </r>
  <r>
    <x v="5892"/>
    <n v="0.48102325820000003"/>
    <n v="0"/>
    <n v="0.48102325820000003"/>
  </r>
  <r>
    <x v="5893"/>
    <n v="0.45732048749999998"/>
    <n v="0"/>
    <n v="0.45732048749999998"/>
  </r>
  <r>
    <x v="5894"/>
    <n v="0.43966730450000002"/>
    <n v="0"/>
    <n v="0.43966730450000002"/>
  </r>
  <r>
    <x v="5895"/>
    <n v="0.40505123630000001"/>
    <n v="0"/>
    <n v="0.40505123630000001"/>
  </r>
  <r>
    <x v="5896"/>
    <n v="0.3906323693"/>
    <n v="0"/>
    <n v="0.3906323693"/>
  </r>
  <r>
    <x v="5897"/>
    <n v="0.3460789145"/>
    <n v="0"/>
    <n v="0.3460789145"/>
  </r>
  <r>
    <x v="5898"/>
    <n v="0.32445140750000001"/>
    <n v="0"/>
    <n v="0.32445140750000001"/>
  </r>
  <r>
    <x v="5899"/>
    <n v="0.31027799620000002"/>
    <n v="0"/>
    <n v="0.31027799620000002"/>
  </r>
  <r>
    <x v="5900"/>
    <n v="0.28738976020000001"/>
    <n v="0"/>
    <n v="0.28738976020000001"/>
  </r>
  <r>
    <x v="5901"/>
    <n v="0.2771523635"/>
    <n v="0"/>
    <n v="0.2771523635"/>
  </r>
  <r>
    <x v="5902"/>
    <n v="0.25176249150000002"/>
    <n v="0"/>
    <n v="0.25176249150000002"/>
  </r>
  <r>
    <x v="5903"/>
    <n v="0.24474807470000001"/>
    <n v="0"/>
    <n v="0.24474807470000001"/>
  </r>
  <r>
    <x v="5904"/>
    <n v="0.22448410869999999"/>
    <n v="0"/>
    <n v="0.22448410869999999"/>
  </r>
  <r>
    <x v="5905"/>
    <n v="0.21987954679999999"/>
    <n v="0"/>
    <n v="0.21987954679999999"/>
  </r>
  <r>
    <x v="5906"/>
    <n v="0.2060829998"/>
    <n v="0"/>
    <n v="0.2060829998"/>
  </r>
  <r>
    <x v="5907"/>
    <n v="0.19308242449999999"/>
    <n v="0"/>
    <n v="0.19308242449999999"/>
  </r>
  <r>
    <x v="5908"/>
    <n v="0.18577898349999999"/>
    <n v="0"/>
    <n v="0.18577898349999999"/>
  </r>
  <r>
    <x v="5909"/>
    <n v="0.17520564699999999"/>
    <n v="0"/>
    <n v="0.17520564699999999"/>
  </r>
  <r>
    <x v="5910"/>
    <n v="0.16920145"/>
    <n v="0"/>
    <n v="0.16920145"/>
  </r>
  <r>
    <x v="5911"/>
    <n v="0.17230997980000001"/>
    <n v="0"/>
    <n v="0.17230997980000001"/>
  </r>
  <r>
    <x v="5912"/>
    <n v="0.17166044180000001"/>
    <n v="0"/>
    <n v="0.17166044180000001"/>
  </r>
  <r>
    <x v="5913"/>
    <n v="0.17242527060000001"/>
    <n v="0"/>
    <n v="0.17242527060000001"/>
  </r>
  <r>
    <x v="5914"/>
    <n v="0.1795977916"/>
    <n v="0"/>
    <n v="0.1795977916"/>
  </r>
  <r>
    <x v="5915"/>
    <n v="0.19457171079999999"/>
    <n v="0"/>
    <n v="0.19457171079999999"/>
  </r>
  <r>
    <x v="5916"/>
    <n v="0.2075325878"/>
    <n v="0"/>
    <n v="0.2075325878"/>
  </r>
  <r>
    <x v="5917"/>
    <n v="0.27227962179999998"/>
    <n v="0"/>
    <n v="0.27227962179999998"/>
  </r>
  <r>
    <x v="5918"/>
    <n v="0.3048958088"/>
    <n v="4.5032657199999999E-2"/>
    <n v="0.25986315160000001"/>
  </r>
  <r>
    <x v="5919"/>
    <n v="0.3941669606"/>
    <n v="4.5032657199999999E-2"/>
    <n v="0.34913430340000001"/>
  </r>
  <r>
    <x v="5920"/>
    <n v="0.4139635076"/>
    <n v="0.22629910580000001"/>
    <n v="0.1876644019"/>
  </r>
  <r>
    <x v="5921"/>
    <n v="0.41848220829999999"/>
    <n v="0.22629910580000001"/>
    <n v="0.19218310259999999"/>
  </r>
  <r>
    <x v="5922"/>
    <n v="0.41442813830000003"/>
    <n v="0.58199998159999999"/>
    <n v="-0.1675718433"/>
  </r>
  <r>
    <x v="5923"/>
    <n v="0.43554812199999998"/>
    <n v="0.58199998159999999"/>
    <n v="-0.14645185969999999"/>
  </r>
  <r>
    <x v="5924"/>
    <n v="0.43300396899999999"/>
    <n v="1.1808646812000001"/>
    <n v="-0.74786071220000006"/>
  </r>
  <r>
    <x v="5925"/>
    <n v="0.48231036399999999"/>
    <n v="1.1808646812000001"/>
    <n v="-0.69855431720000005"/>
  </r>
  <r>
    <x v="5926"/>
    <n v="0.47328098800000001"/>
    <n v="1.9174699104999999"/>
    <n v="-1.4441889225"/>
  </r>
  <r>
    <x v="5927"/>
    <n v="0.4715753989"/>
    <n v="1.9174699104999999"/>
    <n v="-1.4458945115999999"/>
  </r>
  <r>
    <x v="5928"/>
    <n v="0.46287156190000001"/>
    <n v="2.1475860419999999"/>
    <n v="-1.6847144801"/>
  </r>
  <r>
    <x v="5929"/>
    <n v="0.4501368442"/>
    <n v="2.1475860419999999"/>
    <n v="-1.6974491977999999"/>
  </r>
  <r>
    <x v="5930"/>
    <n v="0.43842988919999998"/>
    <n v="1.4632341274"/>
    <n v="-1.0248042381"/>
  </r>
  <r>
    <x v="5931"/>
    <n v="0.43311061449999999"/>
    <n v="1.4632341274"/>
    <n v="-1.0301235128999999"/>
  </r>
  <r>
    <x v="5932"/>
    <n v="0.43010354350000002"/>
    <n v="0.81620163059999995"/>
    <n v="-0.38609808709999999"/>
  </r>
  <r>
    <x v="5933"/>
    <n v="0.41491517690000002"/>
    <n v="0.81620163059999995"/>
    <n v="-0.40128645369999999"/>
  </r>
  <r>
    <x v="5934"/>
    <n v="0.41539455790000002"/>
    <n v="0.62723687210000001"/>
    <n v="-0.2118423143"/>
  </r>
  <r>
    <x v="5935"/>
    <n v="0.37284351430000001"/>
    <n v="0.62723687210000001"/>
    <n v="-0.2543933578"/>
  </r>
  <r>
    <x v="5936"/>
    <n v="0.39393066329999998"/>
    <n v="0.23957279849999999"/>
    <n v="0.1543578649"/>
  </r>
  <r>
    <x v="5937"/>
    <n v="0.41670364659999998"/>
    <n v="0.23957279849999999"/>
    <n v="0.17713084809999999"/>
  </r>
  <r>
    <x v="5938"/>
    <n v="0.46977569159999999"/>
    <n v="4.9524351000000001E-2"/>
    <n v="0.42025134060000002"/>
  </r>
  <r>
    <x v="5939"/>
    <n v="0.5193658739"/>
    <n v="4.9524351000000001E-2"/>
    <n v="0.46984152289999997"/>
  </r>
  <r>
    <x v="5940"/>
    <n v="0.53265561289999996"/>
    <n v="0"/>
    <n v="0.53265561289999996"/>
  </r>
  <r>
    <x v="5941"/>
    <n v="0.4783124728"/>
    <n v="0"/>
    <n v="0.4783124728"/>
  </r>
  <r>
    <x v="5942"/>
    <n v="0.45099899879999999"/>
    <n v="0"/>
    <n v="0.45099899879999999"/>
  </r>
  <r>
    <x v="5943"/>
    <n v="0.41753818650000002"/>
    <n v="0"/>
    <n v="0.41753818650000002"/>
  </r>
  <r>
    <x v="5944"/>
    <n v="0.3990020735"/>
    <n v="0"/>
    <n v="0.3990020735"/>
  </r>
  <r>
    <x v="5945"/>
    <n v="0.33978458849999998"/>
    <n v="0"/>
    <n v="0.33978458849999998"/>
  </r>
  <r>
    <x v="5946"/>
    <n v="0.32610210049999999"/>
    <n v="0"/>
    <n v="0.32610210049999999"/>
  </r>
  <r>
    <x v="5947"/>
    <n v="0.32238909230000001"/>
    <n v="0"/>
    <n v="0.32238909230000001"/>
  </r>
  <r>
    <x v="5948"/>
    <n v="0.30420599729999998"/>
    <n v="0"/>
    <n v="0.30420599729999998"/>
  </r>
  <r>
    <x v="5949"/>
    <n v="0.28257691400000001"/>
    <n v="0"/>
    <n v="0.28257691400000001"/>
  </r>
  <r>
    <x v="5950"/>
    <n v="0.26188360199999999"/>
    <n v="0"/>
    <n v="0.26188360199999999"/>
  </r>
  <r>
    <x v="5951"/>
    <n v="0.23020230010000001"/>
    <n v="0"/>
    <n v="0.23020230010000001"/>
  </r>
  <r>
    <x v="5952"/>
    <n v="0.20354703909999999"/>
    <n v="0"/>
    <n v="0.20354703909999999"/>
  </r>
  <r>
    <x v="5953"/>
    <n v="0.1917193059"/>
    <n v="0"/>
    <n v="0.1917193059"/>
  </r>
  <r>
    <x v="5954"/>
    <n v="0.1774476579"/>
    <n v="0"/>
    <n v="0.1774476579"/>
  </r>
  <r>
    <x v="5955"/>
    <n v="0.16847323080000001"/>
    <n v="0"/>
    <n v="0.16847323080000001"/>
  </r>
  <r>
    <x v="5956"/>
    <n v="0.1582254538"/>
    <n v="0"/>
    <n v="0.1582254538"/>
  </r>
  <r>
    <x v="5957"/>
    <n v="0.15394751400000001"/>
    <n v="0"/>
    <n v="0.15394751400000001"/>
  </r>
  <r>
    <x v="5958"/>
    <n v="0.14878202700000001"/>
    <n v="0"/>
    <n v="0.14878202700000001"/>
  </r>
  <r>
    <x v="5959"/>
    <n v="0.14659239700000001"/>
    <n v="0"/>
    <n v="0.14659239700000001"/>
  </r>
  <r>
    <x v="5960"/>
    <n v="0.14511642699999999"/>
    <n v="0"/>
    <n v="0.14511642699999999"/>
  </r>
  <r>
    <x v="5961"/>
    <n v="0.146255036"/>
    <n v="0"/>
    <n v="0.146255036"/>
  </r>
  <r>
    <x v="5962"/>
    <n v="0.149869065"/>
    <n v="0"/>
    <n v="0.149869065"/>
  </r>
  <r>
    <x v="5963"/>
    <n v="0.15540659500000001"/>
    <n v="0"/>
    <n v="0.15540659500000001"/>
  </r>
  <r>
    <x v="5964"/>
    <n v="0.16991223"/>
    <n v="0"/>
    <n v="0.16991223"/>
  </r>
  <r>
    <x v="5965"/>
    <n v="0.17683835249999999"/>
    <n v="0"/>
    <n v="0.17683835249999999"/>
  </r>
  <r>
    <x v="5966"/>
    <n v="0.2037523815"/>
    <n v="8.3203436300000003E-2"/>
    <n v="0.12054894519999999"/>
  </r>
  <r>
    <x v="5967"/>
    <n v="0.19093276649999999"/>
    <n v="8.3203436300000003E-2"/>
    <n v="0.1077293302"/>
  </r>
  <r>
    <x v="5968"/>
    <n v="0.2170763785"/>
    <n v="0.3972621147"/>
    <n v="-0.18018573609999999"/>
  </r>
  <r>
    <x v="5969"/>
    <n v="0.23519316570000001"/>
    <n v="0.3972621147"/>
    <n v="-0.16206894890000001"/>
  </r>
  <r>
    <x v="5970"/>
    <n v="0.24575534269999999"/>
    <n v="0.43822641369999998"/>
    <n v="-0.19247107099999999"/>
  </r>
  <r>
    <x v="5971"/>
    <n v="0.25899760979999997"/>
    <n v="0.43822641369999998"/>
    <n v="-0.17922880390000001"/>
  </r>
  <r>
    <x v="5972"/>
    <n v="0.25072479479999998"/>
    <n v="0.90533811379999996"/>
    <n v="-0.65461331899999997"/>
  </r>
  <r>
    <x v="5973"/>
    <n v="0.27315327700000003"/>
    <n v="0.90533811379999996"/>
    <n v="-0.63218483680000004"/>
  </r>
  <r>
    <x v="5974"/>
    <n v="0.266726607"/>
    <n v="1.1210917324"/>
    <n v="-0.85436512539999998"/>
  </r>
  <r>
    <x v="5975"/>
    <n v="0.26188859710000001"/>
    <n v="1.1210917324"/>
    <n v="-0.85920313530000003"/>
  </r>
  <r>
    <x v="5976"/>
    <n v="0.26048286910000001"/>
    <n v="0.41105799209999999"/>
    <n v="-0.15057512310000001"/>
  </r>
  <r>
    <x v="5977"/>
    <n v="0.26155412449999998"/>
    <n v="0.41105799209999999"/>
    <n v="-0.14950386760000001"/>
  </r>
  <r>
    <x v="5978"/>
    <n v="0.26038525849999999"/>
    <n v="0.55543960339999998"/>
    <n v="-0.29505434479999998"/>
  </r>
  <r>
    <x v="5979"/>
    <n v="0.26063336500000001"/>
    <n v="0.55543960339999998"/>
    <n v="-0.29480623839999998"/>
  </r>
  <r>
    <x v="5980"/>
    <n v="0.26247331800000001"/>
    <n v="0.9289071968"/>
    <n v="-0.66643387880000005"/>
  </r>
  <r>
    <x v="5981"/>
    <n v="0.26587192700000001"/>
    <n v="0.9289071968"/>
    <n v="-0.66303526980000005"/>
  </r>
  <r>
    <x v="5982"/>
    <n v="0.27148650899999999"/>
    <n v="0.8117869768"/>
    <n v="-0.54030046779999996"/>
  </r>
  <r>
    <x v="5983"/>
    <n v="0.27945209300000001"/>
    <n v="0.8117869768"/>
    <n v="-0.53233488380000005"/>
  </r>
  <r>
    <x v="5984"/>
    <n v="0.30190861099999999"/>
    <n v="0.2319673907"/>
    <n v="6.9941220299999995E-2"/>
  </r>
  <r>
    <x v="5985"/>
    <n v="0.34499052499999999"/>
    <n v="0.2319673907"/>
    <n v="0.11302313429999999"/>
  </r>
  <r>
    <x v="5986"/>
    <n v="0.41304533500000001"/>
    <n v="2.1188348100000001E-2"/>
    <n v="0.39185698689999998"/>
  </r>
  <r>
    <x v="5987"/>
    <n v="0.4544287743"/>
    <n v="2.1188348100000001E-2"/>
    <n v="0.43324042610000002"/>
  </r>
  <r>
    <x v="5988"/>
    <n v="0.48048706130000002"/>
    <n v="0"/>
    <n v="0.48048706130000002"/>
  </r>
  <r>
    <x v="5989"/>
    <n v="0.4462642865"/>
    <n v="0"/>
    <n v="0.4462642865"/>
  </r>
  <r>
    <x v="5990"/>
    <n v="0.41936922850000002"/>
    <n v="0"/>
    <n v="0.41936922850000002"/>
  </r>
  <r>
    <x v="5991"/>
    <n v="0.36740808530000002"/>
    <n v="0"/>
    <n v="0.36740808530000002"/>
  </r>
  <r>
    <x v="5992"/>
    <n v="0.35638469830000002"/>
    <n v="0"/>
    <n v="0.35638469830000002"/>
  </r>
  <r>
    <x v="5993"/>
    <n v="0.33719249610000002"/>
    <n v="0"/>
    <n v="0.33719249610000002"/>
  </r>
  <r>
    <x v="5994"/>
    <n v="0.30489499110000001"/>
    <n v="0"/>
    <n v="0.30489499110000001"/>
  </r>
  <r>
    <x v="5995"/>
    <n v="0.295541314"/>
    <n v="0"/>
    <n v="0.295541314"/>
  </r>
  <r>
    <x v="5996"/>
    <n v="0.26384939200000002"/>
    <n v="0"/>
    <n v="0.26384939200000002"/>
  </r>
  <r>
    <x v="5997"/>
    <n v="0.26279771470000002"/>
    <n v="0"/>
    <n v="0.26279771470000002"/>
  </r>
  <r>
    <x v="5998"/>
    <n v="0.22762606969999999"/>
    <n v="0"/>
    <n v="0.22762606969999999"/>
  </r>
  <r>
    <x v="5999"/>
    <n v="0.22182634909999999"/>
    <n v="0"/>
    <n v="0.22182634909999999"/>
  </r>
  <r>
    <x v="6000"/>
    <n v="0.20094892810000001"/>
    <n v="0"/>
    <n v="0.20094892810000001"/>
  </r>
  <r>
    <x v="6001"/>
    <n v="0.18269470800000001"/>
    <n v="0"/>
    <n v="0.18269470800000001"/>
  </r>
  <r>
    <x v="6002"/>
    <n v="0.17271402899999999"/>
    <n v="0"/>
    <n v="0.17271402899999999"/>
  </r>
  <r>
    <x v="6003"/>
    <n v="0.16481294960000001"/>
    <n v="0"/>
    <n v="0.16481294960000001"/>
  </r>
  <r>
    <x v="6004"/>
    <n v="0.1582041746"/>
    <n v="0"/>
    <n v="0.1582041746"/>
  </r>
  <r>
    <x v="6005"/>
    <n v="0.15301631900000001"/>
    <n v="0"/>
    <n v="0.15301631900000001"/>
  </r>
  <r>
    <x v="6006"/>
    <n v="0.150794816"/>
    <n v="0"/>
    <n v="0.150794816"/>
  </r>
  <r>
    <x v="6007"/>
    <n v="0.149655868"/>
    <n v="0"/>
    <n v="0.149655868"/>
  </r>
  <r>
    <x v="6008"/>
    <n v="0.14987881"/>
    <n v="0"/>
    <n v="0.14987881"/>
  </r>
  <r>
    <x v="6009"/>
    <n v="0.154862371"/>
    <n v="0"/>
    <n v="0.154862371"/>
  </r>
  <r>
    <x v="6010"/>
    <n v="0.16691360699999999"/>
    <n v="0"/>
    <n v="0.16691360699999999"/>
  </r>
  <r>
    <x v="6011"/>
    <n v="0.192561555"/>
    <n v="0"/>
    <n v="0.192561555"/>
  </r>
  <r>
    <x v="6012"/>
    <n v="0.22283583300000001"/>
    <n v="0"/>
    <n v="0.22283583300000001"/>
  </r>
  <r>
    <x v="6013"/>
    <n v="0.3054817729"/>
    <n v="0"/>
    <n v="0.3054817729"/>
  </r>
  <r>
    <x v="6014"/>
    <n v="0.34978562489999998"/>
    <n v="3.5449287900000001E-2"/>
    <n v="0.31433633700000002"/>
  </r>
  <r>
    <x v="6015"/>
    <n v="0.36463736419999998"/>
    <n v="3.5449287900000001E-2"/>
    <n v="0.32918807630000002"/>
  </r>
  <r>
    <x v="6016"/>
    <n v="0.34163124319999999"/>
    <n v="0.57151522369999996"/>
    <n v="-0.2298839805"/>
  </r>
  <r>
    <x v="6017"/>
    <n v="0.30052457690000001"/>
    <n v="0.57151522369999996"/>
    <n v="-0.27099064680000001"/>
  </r>
  <r>
    <x v="6018"/>
    <n v="0.27978270690000001"/>
    <n v="2.1346228092000001"/>
    <n v="-1.8548401024000001"/>
  </r>
  <r>
    <x v="6019"/>
    <n v="0.26172984310000003"/>
    <n v="2.1346228092000001"/>
    <n v="-1.8728929662"/>
  </r>
  <r>
    <x v="6020"/>
    <n v="0.25483485010000001"/>
    <n v="2.6745663721000001"/>
    <n v="-2.4197315221000002"/>
  </r>
  <r>
    <x v="6021"/>
    <n v="0.2439039791"/>
    <n v="2.6745663721000001"/>
    <n v="-2.4306623931"/>
  </r>
  <r>
    <x v="6022"/>
    <n v="0.23774576310000001"/>
    <n v="2.7717826580999998"/>
    <n v="-2.5340368949999998"/>
  </r>
  <r>
    <x v="6023"/>
    <n v="0.2317889839"/>
    <n v="2.7717826580999998"/>
    <n v="-2.5399936742000002"/>
  </r>
  <r>
    <x v="6024"/>
    <n v="0.2309699009"/>
    <n v="2.5578573236"/>
    <n v="-2.3268874227"/>
  </r>
  <r>
    <x v="6025"/>
    <n v="0.22552693700000001"/>
    <n v="2.5578573236"/>
    <n v="-2.3323303865999998"/>
  </r>
  <r>
    <x v="6026"/>
    <n v="0.22873533600000001"/>
    <n v="1.8294407081999999"/>
    <n v="-1.6007053722"/>
  </r>
  <r>
    <x v="6027"/>
    <n v="0.22165703"/>
    <n v="1.8294407081999999"/>
    <n v="-1.6077836781999999"/>
  </r>
  <r>
    <x v="6028"/>
    <n v="0.22052975"/>
    <n v="0.9874662193"/>
    <n v="-0.76693646930000003"/>
  </r>
  <r>
    <x v="6029"/>
    <n v="0.21979121300000001"/>
    <n v="0.9874662193"/>
    <n v="-0.76767500629999996"/>
  </r>
  <r>
    <x v="6030"/>
    <n v="0.22212749900000001"/>
    <n v="0.79465530829999997"/>
    <n v="-0.57252780930000002"/>
  </r>
  <r>
    <x v="6031"/>
    <n v="0.244951634"/>
    <n v="0.79465530829999997"/>
    <n v="-0.5497036743"/>
  </r>
  <r>
    <x v="6032"/>
    <n v="0.27382980299999998"/>
    <n v="0.16423396500000001"/>
    <n v="0.109595838"/>
  </r>
  <r>
    <x v="6033"/>
    <n v="0.314068342"/>
    <n v="0.16423396500000001"/>
    <n v="0.14983437699999999"/>
  </r>
  <r>
    <x v="6034"/>
    <n v="0.39638037100000001"/>
    <n v="1.8380233400000001E-2"/>
    <n v="0.37800013760000001"/>
  </r>
  <r>
    <x v="6035"/>
    <n v="0.51403774059999996"/>
    <n v="1.8380233400000001E-2"/>
    <n v="0.49565750710000001"/>
  </r>
  <r>
    <x v="6036"/>
    <n v="0.55521104960000001"/>
    <n v="0"/>
    <n v="0.55521104960000001"/>
  </r>
  <r>
    <x v="6037"/>
    <n v="0.5651515668"/>
    <n v="0"/>
    <n v="0.5651515668"/>
  </r>
  <r>
    <x v="6038"/>
    <n v="0.54546491180000001"/>
    <n v="0"/>
    <n v="0.54546491180000001"/>
  </r>
  <r>
    <x v="6039"/>
    <n v="0.5306581038"/>
    <n v="0"/>
    <n v="0.5306581038"/>
  </r>
  <r>
    <x v="6040"/>
    <n v="0.51150475480000002"/>
    <n v="0"/>
    <n v="0.51150475480000002"/>
  </r>
  <r>
    <x v="6041"/>
    <n v="0.48928870289999998"/>
    <n v="0"/>
    <n v="0.48928870289999998"/>
  </r>
  <r>
    <x v="6042"/>
    <n v="0.46223028090000001"/>
    <n v="0"/>
    <n v="0.46223028090000001"/>
  </r>
  <r>
    <x v="6043"/>
    <n v="0.41670937870000002"/>
    <n v="0"/>
    <n v="0.41670937870000002"/>
  </r>
  <r>
    <x v="6044"/>
    <n v="0.37394570170000002"/>
    <n v="0"/>
    <n v="0.37394570170000002"/>
  </r>
  <r>
    <x v="6045"/>
    <n v="0.30991873489999999"/>
    <n v="0"/>
    <n v="0.30991873489999999"/>
  </r>
  <r>
    <x v="6046"/>
    <n v="0.2689158619"/>
    <n v="0"/>
    <n v="0.2689158619"/>
  </r>
  <r>
    <x v="6047"/>
    <n v="0.22981942890000001"/>
    <n v="0"/>
    <n v="0.22981942890000001"/>
  </r>
  <r>
    <x v="6048"/>
    <n v="0.20688761089999999"/>
    <n v="0"/>
    <n v="0.20688761089999999"/>
  </r>
  <r>
    <x v="6049"/>
    <n v="0.18648653200000001"/>
    <n v="0"/>
    <n v="0.18648653200000001"/>
  </r>
  <r>
    <x v="6050"/>
    <n v="0.17346558100000001"/>
    <n v="0"/>
    <n v="0.17346558100000001"/>
  </r>
  <r>
    <x v="6051"/>
    <n v="0.16640506969999999"/>
    <n v="0"/>
    <n v="0.16640506969999999"/>
  </r>
  <r>
    <x v="6052"/>
    <n v="0.15935593470000001"/>
    <n v="0"/>
    <n v="0.15935593470000001"/>
  </r>
  <r>
    <x v="6053"/>
    <n v="0.15516076100000001"/>
    <n v="0"/>
    <n v="0.15516076100000001"/>
  </r>
  <r>
    <x v="6054"/>
    <n v="0.15168889199999999"/>
    <n v="0"/>
    <n v="0.15168889199999999"/>
  </r>
  <r>
    <x v="6055"/>
    <n v="0.15072923199999999"/>
    <n v="0"/>
    <n v="0.15072923199999999"/>
  </r>
  <r>
    <x v="6056"/>
    <n v="0.15073614299999999"/>
    <n v="0"/>
    <n v="0.15073614299999999"/>
  </r>
  <r>
    <x v="6057"/>
    <n v="0.15656590400000001"/>
    <n v="0"/>
    <n v="0.15656590400000001"/>
  </r>
  <r>
    <x v="6058"/>
    <n v="0.16817933700000001"/>
    <n v="0"/>
    <n v="0.16817933700000001"/>
  </r>
  <r>
    <x v="6059"/>
    <n v="0.193552376"/>
    <n v="0"/>
    <n v="0.193552376"/>
  </r>
  <r>
    <x v="6060"/>
    <n v="0.23058979900000001"/>
    <n v="0"/>
    <n v="0.23058979900000001"/>
  </r>
  <r>
    <x v="6061"/>
    <n v="0.32387514639999998"/>
    <n v="0"/>
    <n v="0.32387514639999998"/>
  </r>
  <r>
    <x v="6062"/>
    <n v="0.36131085039999999"/>
    <n v="3.8012235700000001E-2"/>
    <n v="0.32329861479999999"/>
  </r>
  <r>
    <x v="6063"/>
    <n v="0.37481895399999998"/>
    <n v="3.8012235700000001E-2"/>
    <n v="0.33680671829999997"/>
  </r>
  <r>
    <x v="6064"/>
    <n v="0.36007373399999998"/>
    <n v="0.37611837720000002"/>
    <n v="-1.6044643300000001E-2"/>
  </r>
  <r>
    <x v="6065"/>
    <n v="0.31643501480000003"/>
    <n v="0.37611837720000002"/>
    <n v="-5.9683362400000002E-2"/>
  </r>
  <r>
    <x v="6066"/>
    <n v="0.29635465579999998"/>
    <n v="2.0867270473000001"/>
    <n v="-1.7903723915"/>
  </r>
  <r>
    <x v="6067"/>
    <n v="0.27639355910000002"/>
    <n v="2.0867270473000001"/>
    <n v="-1.8103334882"/>
  </r>
  <r>
    <x v="6068"/>
    <n v="0.26071344010000003"/>
    <n v="2.5817960984999999"/>
    <n v="-2.3210826583999999"/>
  </r>
  <r>
    <x v="6069"/>
    <n v="0.25138586229999998"/>
    <n v="2.5817960984999999"/>
    <n v="-2.3304102362000001"/>
  </r>
  <r>
    <x v="6070"/>
    <n v="0.2500719253"/>
    <n v="2.7350837222000002"/>
    <n v="-2.4850117968999998"/>
  </r>
  <r>
    <x v="6071"/>
    <n v="0.23969508919999999"/>
    <n v="2.7350837222000002"/>
    <n v="-2.4953886330000001"/>
  </r>
  <r>
    <x v="6072"/>
    <n v="0.2417826672"/>
    <n v="2.5532141160999999"/>
    <n v="-2.3114314489000001"/>
  </r>
  <r>
    <x v="6073"/>
    <n v="0.2346723289"/>
    <n v="2.5532141160999999"/>
    <n v="-2.3185417872"/>
  </r>
  <r>
    <x v="6074"/>
    <n v="0.2350343979"/>
    <n v="1.7821654589"/>
    <n v="-1.547131061"/>
  </r>
  <r>
    <x v="6075"/>
    <n v="0.21871827099999999"/>
    <n v="1.7821654589"/>
    <n v="-1.5634471879"/>
  </r>
  <r>
    <x v="6076"/>
    <n v="0.21504994599999999"/>
    <n v="0.95194763410000005"/>
    <n v="-0.7368976881"/>
  </r>
  <r>
    <x v="6077"/>
    <n v="0.21366670700000001"/>
    <n v="0.95194763410000005"/>
    <n v="-0.73828092710000004"/>
  </r>
  <r>
    <x v="6078"/>
    <n v="0.22599149800000001"/>
    <n v="0.78445090240000004"/>
    <n v="-0.55845940439999997"/>
  </r>
  <r>
    <x v="6079"/>
    <n v="0.246209556"/>
    <n v="0.78445090240000004"/>
    <n v="-0.53824134639999999"/>
  </r>
  <r>
    <x v="6080"/>
    <n v="0.26844203599999999"/>
    <n v="0.15604499999999999"/>
    <n v="0.11239703600000001"/>
  </r>
  <r>
    <x v="6081"/>
    <n v="0.31286431100000001"/>
    <n v="0.15604499999999999"/>
    <n v="0.15681931099999999"/>
  </r>
  <r>
    <x v="6082"/>
    <n v="0.38633245500000002"/>
    <n v="1.8283620899999999E-2"/>
    <n v="0.3680488341"/>
  </r>
  <r>
    <x v="6083"/>
    <n v="0.51800509819999996"/>
    <n v="1.8283620899999999E-2"/>
    <n v="0.4997214774"/>
  </r>
  <r>
    <x v="6084"/>
    <n v="0.55496222419999997"/>
    <n v="0"/>
    <n v="0.55496222419999997"/>
  </r>
  <r>
    <x v="6085"/>
    <n v="0.57721391870000005"/>
    <n v="0"/>
    <n v="0.57721391870000005"/>
  </r>
  <r>
    <x v="6086"/>
    <n v="0.55346493669999997"/>
    <n v="0"/>
    <n v="0.55346493669999997"/>
  </r>
  <r>
    <x v="6087"/>
    <n v="0.54971853569999996"/>
    <n v="0"/>
    <n v="0.54971853569999996"/>
  </r>
  <r>
    <x v="6088"/>
    <n v="0.53718808169999999"/>
    <n v="0"/>
    <n v="0.53718808169999999"/>
  </r>
  <r>
    <x v="6089"/>
    <n v="0.517066688"/>
    <n v="0"/>
    <n v="0.517066688"/>
  </r>
  <r>
    <x v="6090"/>
    <n v="0.49033282700000003"/>
    <n v="0"/>
    <n v="0.49033282700000003"/>
  </r>
  <r>
    <x v="6091"/>
    <n v="0.43381530709999999"/>
    <n v="0"/>
    <n v="0.43381530709999999"/>
  </r>
  <r>
    <x v="6092"/>
    <n v="0.39995364709999998"/>
    <n v="0"/>
    <n v="0.39995364709999998"/>
  </r>
  <r>
    <x v="6093"/>
    <n v="0.31531508029999999"/>
    <n v="0"/>
    <n v="0.31531508029999999"/>
  </r>
  <r>
    <x v="6094"/>
    <n v="0.27939676730000002"/>
    <n v="0"/>
    <n v="0.27939676730000002"/>
  </r>
  <r>
    <x v="6095"/>
    <n v="0.23445268320000001"/>
    <n v="0"/>
    <n v="0.23445268320000001"/>
  </r>
  <r>
    <x v="6096"/>
    <n v="0.20770581320000001"/>
    <n v="0"/>
    <n v="0.20770581320000001"/>
  </r>
  <r>
    <x v="6097"/>
    <n v="0.187964196"/>
    <n v="0"/>
    <n v="0.187964196"/>
  </r>
  <r>
    <x v="6098"/>
    <n v="0.17492563799999999"/>
    <n v="0"/>
    <n v="0.17492563799999999"/>
  </r>
  <r>
    <x v="6099"/>
    <n v="0.16998689689999999"/>
    <n v="0"/>
    <n v="0.16998689689999999"/>
  </r>
  <r>
    <x v="6100"/>
    <n v="0.15999014089999999"/>
    <n v="0"/>
    <n v="0.15999014089999999"/>
  </r>
  <r>
    <x v="6101"/>
    <n v="0.15479142700000001"/>
    <n v="0"/>
    <n v="0.15479142700000001"/>
  </r>
  <r>
    <x v="6102"/>
    <n v="0.15106417599999999"/>
    <n v="0"/>
    <n v="0.15106417599999999"/>
  </r>
  <r>
    <x v="6103"/>
    <n v="0.150595426"/>
    <n v="0"/>
    <n v="0.150595426"/>
  </r>
  <r>
    <x v="6104"/>
    <n v="0.15324449200000001"/>
    <n v="0"/>
    <n v="0.15324449200000001"/>
  </r>
  <r>
    <x v="6105"/>
    <n v="0.15724485199999999"/>
    <n v="0"/>
    <n v="0.15724485199999999"/>
  </r>
  <r>
    <x v="6106"/>
    <n v="0.17311458299999999"/>
    <n v="0"/>
    <n v="0.17311458299999999"/>
  </r>
  <r>
    <x v="6107"/>
    <n v="0.19786374500000001"/>
    <n v="0"/>
    <n v="0.19786374500000001"/>
  </r>
  <r>
    <x v="6108"/>
    <n v="0.230407376"/>
    <n v="0"/>
    <n v="0.230407376"/>
  </r>
  <r>
    <x v="6109"/>
    <n v="0.32771694909999999"/>
    <n v="0"/>
    <n v="0.32771694909999999"/>
  </r>
  <r>
    <x v="6110"/>
    <n v="0.3733262181"/>
    <n v="5.1437241699999997E-2"/>
    <n v="0.32188897640000003"/>
  </r>
  <r>
    <x v="6111"/>
    <n v="0.38602914719999998"/>
    <n v="5.1437241699999997E-2"/>
    <n v="0.3345919054"/>
  </r>
  <r>
    <x v="6112"/>
    <n v="0.36014578019999999"/>
    <n v="0.33811092170000001"/>
    <n v="2.2034858399999999E-2"/>
  </r>
  <r>
    <x v="6113"/>
    <n v="0.31661406419999999"/>
    <n v="0.33811092170000001"/>
    <n v="-2.1496857500000001E-2"/>
  </r>
  <r>
    <x v="6114"/>
    <n v="0.29982960720000001"/>
    <n v="2.0087924505000001"/>
    <n v="-1.7089628432999999"/>
  </r>
  <r>
    <x v="6115"/>
    <n v="0.2774028"/>
    <n v="2.0087924505000001"/>
    <n v="-1.7313896504999999"/>
  </r>
  <r>
    <x v="6116"/>
    <n v="0.27447440899999997"/>
    <n v="2.4954557365999999"/>
    <n v="-2.2209813276000001"/>
  </r>
  <r>
    <x v="6117"/>
    <n v="0.263497021"/>
    <n v="2.4954557365999999"/>
    <n v="-2.2319587155999998"/>
  </r>
  <r>
    <x v="6118"/>
    <n v="0.25671325699999997"/>
    <n v="2.6437133201999998"/>
    <n v="-2.3870000632999999"/>
  </r>
  <r>
    <x v="6119"/>
    <n v="0.23824070489999999"/>
    <n v="2.6437133201999998"/>
    <n v="-2.4054726152999999"/>
  </r>
  <r>
    <x v="6120"/>
    <n v="0.2390237509"/>
    <n v="2.4567927442999999"/>
    <n v="-2.2177689934"/>
  </r>
  <r>
    <x v="6121"/>
    <n v="0.233074793"/>
    <n v="2.4567927442999999"/>
    <n v="-2.2237179513999998"/>
  </r>
  <r>
    <x v="6122"/>
    <n v="0.226882527"/>
    <n v="1.7113673361999999"/>
    <n v="-1.4844848092"/>
  </r>
  <r>
    <x v="6123"/>
    <n v="0.21379806100000001"/>
    <n v="1.7113673361999999"/>
    <n v="-1.4975692752"/>
  </r>
  <r>
    <x v="6124"/>
    <n v="0.20854579200000001"/>
    <n v="0.90129670569999998"/>
    <n v="-0.69275091369999997"/>
  </r>
  <r>
    <x v="6125"/>
    <n v="0.211078654"/>
    <n v="0.90129670569999998"/>
    <n v="-0.69021805169999995"/>
  </r>
  <r>
    <x v="6126"/>
    <n v="0.21470441800000001"/>
    <n v="0.75640562079999996"/>
    <n v="-0.5417012028"/>
  </r>
  <r>
    <x v="6127"/>
    <n v="0.23752562299999999"/>
    <n v="0.75640562079999996"/>
    <n v="-0.51887999780000005"/>
  </r>
  <r>
    <x v="6128"/>
    <n v="0.26521350700000001"/>
    <n v="0.1505931365"/>
    <n v="0.1146203705"/>
  </r>
  <r>
    <x v="6129"/>
    <n v="0.30314668900000002"/>
    <n v="0.1505931365"/>
    <n v="0.15255355249999999"/>
  </r>
  <r>
    <x v="6130"/>
    <n v="0.36729265999999999"/>
    <n v="1.82353146E-2"/>
    <n v="0.3490573454"/>
  </r>
  <r>
    <x v="6131"/>
    <n v="0.499938302"/>
    <n v="1.82353146E-2"/>
    <n v="0.4817029874"/>
  </r>
  <r>
    <x v="6132"/>
    <n v="0.53926447399999999"/>
    <n v="0"/>
    <n v="0.53926447399999999"/>
  </r>
  <r>
    <x v="6133"/>
    <n v="0.56060998949999996"/>
    <n v="0"/>
    <n v="0.56060998949999996"/>
  </r>
  <r>
    <x v="6134"/>
    <n v="0.54563129649999997"/>
    <n v="0"/>
    <n v="0.54563129649999997"/>
  </r>
  <r>
    <x v="6135"/>
    <n v="0.5463185425"/>
    <n v="0"/>
    <n v="0.5463185425"/>
  </r>
  <r>
    <x v="6136"/>
    <n v="0.52317845350000003"/>
    <n v="0"/>
    <n v="0.52317845350000003"/>
  </r>
  <r>
    <x v="6137"/>
    <n v="0.50906534830000005"/>
    <n v="0"/>
    <n v="0.50906534830000005"/>
  </r>
  <r>
    <x v="6138"/>
    <n v="0.48658091329999997"/>
    <n v="0"/>
    <n v="0.48658091329999997"/>
  </r>
  <r>
    <x v="6139"/>
    <n v="0.43623026279999999"/>
    <n v="0"/>
    <n v="0.43623026279999999"/>
  </r>
  <r>
    <x v="6140"/>
    <n v="0.40044967380000002"/>
    <n v="0"/>
    <n v="0.40044967380000002"/>
  </r>
  <r>
    <x v="6141"/>
    <n v="0.31775260599999999"/>
    <n v="0"/>
    <n v="0.31775260599999999"/>
  </r>
  <r>
    <x v="6142"/>
    <n v="0.278919413"/>
    <n v="0"/>
    <n v="0.278919413"/>
  </r>
  <r>
    <x v="6143"/>
    <n v="0.2298597956"/>
    <n v="0"/>
    <n v="0.2298597956"/>
  </r>
  <r>
    <x v="6144"/>
    <n v="0.20472984259999999"/>
    <n v="0"/>
    <n v="0.20472984259999999"/>
  </r>
  <r>
    <x v="6145"/>
    <n v="0.185933078"/>
    <n v="0"/>
    <n v="0.185933078"/>
  </r>
  <r>
    <x v="6146"/>
    <n v="0.17590494400000001"/>
    <n v="0"/>
    <n v="0.17590494400000001"/>
  </r>
  <r>
    <x v="6147"/>
    <n v="0.16600715969999999"/>
    <n v="0"/>
    <n v="0.16600715969999999"/>
  </r>
  <r>
    <x v="6148"/>
    <n v="0.1598912727"/>
    <n v="0"/>
    <n v="0.1598912727"/>
  </r>
  <r>
    <x v="6149"/>
    <n v="0.154147492"/>
    <n v="0"/>
    <n v="0.154147492"/>
  </r>
  <r>
    <x v="6150"/>
    <n v="0.15220268200000001"/>
    <n v="0"/>
    <n v="0.15220268200000001"/>
  </r>
  <r>
    <x v="6151"/>
    <n v="0.152552257"/>
    <n v="0"/>
    <n v="0.152552257"/>
  </r>
  <r>
    <x v="6152"/>
    <n v="0.152947318"/>
    <n v="0"/>
    <n v="0.152947318"/>
  </r>
  <r>
    <x v="6153"/>
    <n v="0.15965780700000001"/>
    <n v="0"/>
    <n v="0.15965780700000001"/>
  </r>
  <r>
    <x v="6154"/>
    <n v="0.17139415699999999"/>
    <n v="0"/>
    <n v="0.17139415699999999"/>
  </r>
  <r>
    <x v="6155"/>
    <n v="0.19319552200000001"/>
    <n v="0"/>
    <n v="0.19319552200000001"/>
  </r>
  <r>
    <x v="6156"/>
    <n v="0.22341302499999999"/>
    <n v="0"/>
    <n v="0.22341302499999999"/>
  </r>
  <r>
    <x v="6157"/>
    <n v="0.3173367278"/>
    <n v="0"/>
    <n v="0.3173367278"/>
  </r>
  <r>
    <x v="6158"/>
    <n v="0.36072006280000002"/>
    <n v="5.3910292899999997E-2"/>
    <n v="0.30680976989999997"/>
  </r>
  <r>
    <x v="6159"/>
    <n v="0.37250672270000001"/>
    <n v="5.3910292899999997E-2"/>
    <n v="0.31859642980000002"/>
  </r>
  <r>
    <x v="6160"/>
    <n v="0.36107656570000002"/>
    <n v="0.33135308019999998"/>
    <n v="2.9723485500000001E-2"/>
  </r>
  <r>
    <x v="6161"/>
    <n v="0.30962980020000003"/>
    <n v="0.33135308019999998"/>
    <n v="-2.1723280000000001E-2"/>
  </r>
  <r>
    <x v="6162"/>
    <n v="0.28341646320000002"/>
    <n v="1.9532026442999999"/>
    <n v="-1.6697861812000001"/>
  </r>
  <r>
    <x v="6163"/>
    <n v="0.26029781279999997"/>
    <n v="1.9532026442999999"/>
    <n v="-1.6929048314999999"/>
  </r>
  <r>
    <x v="6164"/>
    <n v="0.25096751179999999"/>
    <n v="2.4718931826000001"/>
    <n v="-2.2209256706999998"/>
  </r>
  <r>
    <x v="6165"/>
    <n v="0.2378874198"/>
    <n v="2.4718931826000001"/>
    <n v="-2.2340057627999999"/>
  </r>
  <r>
    <x v="6166"/>
    <n v="0.23090046880000001"/>
    <n v="2.6390901564"/>
    <n v="-2.4081896877000002"/>
  </r>
  <r>
    <x v="6167"/>
    <n v="0.21940638130000001"/>
    <n v="2.6390901564"/>
    <n v="-2.4196837751000002"/>
  </r>
  <r>
    <x v="6168"/>
    <n v="0.2188142823"/>
    <n v="2.4019739499999999"/>
    <n v="-2.1831596677"/>
  </r>
  <r>
    <x v="6169"/>
    <n v="0.21115722749999999"/>
    <n v="2.4019739499999999"/>
    <n v="-2.1908167225000001"/>
  </r>
  <r>
    <x v="6170"/>
    <n v="0.2094942725"/>
    <n v="1.6601214991"/>
    <n v="-1.4506272266"/>
  </r>
  <r>
    <x v="6171"/>
    <n v="0.203566571"/>
    <n v="1.6601214991"/>
    <n v="-1.4565549281000001"/>
  </r>
  <r>
    <x v="6172"/>
    <n v="0.201558602"/>
    <n v="0.87456561420000001"/>
    <n v="-0.67300701220000003"/>
  </r>
  <r>
    <x v="6173"/>
    <n v="0.202599785"/>
    <n v="0.87456561420000001"/>
    <n v="-0.67196582920000003"/>
  </r>
  <r>
    <x v="6174"/>
    <n v="0.20620052699999999"/>
    <n v="0.72571797689999995"/>
    <n v="-0.51951744990000004"/>
  </r>
  <r>
    <x v="6175"/>
    <n v="0.22345324999999999"/>
    <n v="0.72571797689999995"/>
    <n v="-0.50226472690000001"/>
  </r>
  <r>
    <x v="6176"/>
    <n v="0.24283481000000001"/>
    <n v="0.15668488520000001"/>
    <n v="8.61499248E-2"/>
  </r>
  <r>
    <x v="6177"/>
    <n v="0.27683038100000001"/>
    <n v="0.15668488520000001"/>
    <n v="0.1201454958"/>
  </r>
  <r>
    <x v="6178"/>
    <n v="0.346693321"/>
    <n v="1.8211161399999998E-2"/>
    <n v="0.32848215959999999"/>
  </r>
  <r>
    <x v="6179"/>
    <n v="0.46559555219999998"/>
    <n v="1.8211161399999998E-2"/>
    <n v="0.44738439079999998"/>
  </r>
  <r>
    <x v="6180"/>
    <n v="0.49153978720000002"/>
    <n v="0"/>
    <n v="0.49153978720000002"/>
  </r>
  <r>
    <x v="6181"/>
    <n v="0.51437382070000004"/>
    <n v="0"/>
    <n v="0.51437382070000004"/>
  </r>
  <r>
    <x v="6182"/>
    <n v="0.50039896169999998"/>
    <n v="0"/>
    <n v="0.50039896169999998"/>
  </r>
  <r>
    <x v="6183"/>
    <n v="0.49298462500000001"/>
    <n v="0"/>
    <n v="0.49298462500000001"/>
  </r>
  <r>
    <x v="6184"/>
    <n v="0.48605585699999998"/>
    <n v="0"/>
    <n v="0.48605585699999998"/>
  </r>
  <r>
    <x v="6185"/>
    <n v="0.4815989363"/>
    <n v="0"/>
    <n v="0.4815989363"/>
  </r>
  <r>
    <x v="6186"/>
    <n v="0.46141121930000001"/>
    <n v="0"/>
    <n v="0.46141121930000001"/>
  </r>
  <r>
    <x v="6187"/>
    <n v="0.42345285570000002"/>
    <n v="0"/>
    <n v="0.42345285570000002"/>
  </r>
  <r>
    <x v="6188"/>
    <n v="0.39302258870000001"/>
    <n v="0"/>
    <n v="0.39302258870000001"/>
  </r>
  <r>
    <x v="6189"/>
    <n v="0.31663593239999999"/>
    <n v="0"/>
    <n v="0.31663593239999999"/>
  </r>
  <r>
    <x v="6190"/>
    <n v="0.27432961239999998"/>
    <n v="0"/>
    <n v="0.27432961239999998"/>
  </r>
  <r>
    <x v="6191"/>
    <n v="0.23181021909999999"/>
    <n v="0"/>
    <n v="0.23181021909999999"/>
  </r>
  <r>
    <x v="6192"/>
    <n v="0.2100193611"/>
    <n v="0"/>
    <n v="0.2100193611"/>
  </r>
  <r>
    <x v="6193"/>
    <n v="0.19561769870000001"/>
    <n v="0"/>
    <n v="0.19561769870000001"/>
  </r>
  <r>
    <x v="6194"/>
    <n v="0.18305397970000001"/>
    <n v="0"/>
    <n v="0.18305397970000001"/>
  </r>
  <r>
    <x v="6195"/>
    <n v="0.17218412459999999"/>
    <n v="0"/>
    <n v="0.17218412459999999"/>
  </r>
  <r>
    <x v="6196"/>
    <n v="0.1656993356"/>
    <n v="0"/>
    <n v="0.1656993356"/>
  </r>
  <r>
    <x v="6197"/>
    <n v="0.16174386460000001"/>
    <n v="0"/>
    <n v="0.16174386460000001"/>
  </r>
  <r>
    <x v="6198"/>
    <n v="0.1578465456"/>
    <n v="0"/>
    <n v="0.1578465456"/>
  </r>
  <r>
    <x v="6199"/>
    <n v="0.15372751800000001"/>
    <n v="0"/>
    <n v="0.15372751800000001"/>
  </r>
  <r>
    <x v="6200"/>
    <n v="0.15373585400000001"/>
    <n v="0"/>
    <n v="0.15373585400000001"/>
  </r>
  <r>
    <x v="6201"/>
    <n v="0.16072057649999999"/>
    <n v="0"/>
    <n v="0.16072057649999999"/>
  </r>
  <r>
    <x v="6202"/>
    <n v="0.17626383349999999"/>
    <n v="0"/>
    <n v="0.17626383349999999"/>
  </r>
  <r>
    <x v="6203"/>
    <n v="0.20270990019999999"/>
    <n v="0"/>
    <n v="0.20270990019999999"/>
  </r>
  <r>
    <x v="6204"/>
    <n v="0.23961788119999999"/>
    <n v="0"/>
    <n v="0.23961788119999999"/>
  </r>
  <r>
    <x v="6205"/>
    <n v="0.24161780299999999"/>
    <n v="0"/>
    <n v="0.24161780299999999"/>
  </r>
  <r>
    <x v="6206"/>
    <n v="0.28692066300000002"/>
    <n v="4.8319692599999998E-2"/>
    <n v="0.2386009704"/>
  </r>
  <r>
    <x v="6207"/>
    <n v="0.2950245903"/>
    <n v="4.8319692599999998E-2"/>
    <n v="0.24670489770000001"/>
  </r>
  <r>
    <x v="6208"/>
    <n v="0.27342812529999999"/>
    <n v="0.32483685359999998"/>
    <n v="-5.1408728299999998E-2"/>
  </r>
  <r>
    <x v="6209"/>
    <n v="0.26548222510000002"/>
    <n v="0.32483685359999998"/>
    <n v="-5.9354628600000001E-2"/>
  </r>
  <r>
    <x v="6210"/>
    <n v="0.2452035031"/>
    <n v="1.8718956444999999"/>
    <n v="-1.6266921414"/>
  </r>
  <r>
    <x v="6211"/>
    <n v="0.29054828669999999"/>
    <n v="1.8718956444999999"/>
    <n v="-1.5813473577999999"/>
  </r>
  <r>
    <x v="6212"/>
    <n v="0.2827780157"/>
    <n v="2.4262713474000002"/>
    <n v="-2.1434933316999998"/>
  </r>
  <r>
    <x v="6213"/>
    <n v="0.31058865120000001"/>
    <n v="2.4262713474000002"/>
    <n v="-2.1156826961999999"/>
  </r>
  <r>
    <x v="6214"/>
    <n v="0.30393694519999997"/>
    <n v="2.5992460847999999"/>
    <n v="-2.2953091396"/>
  </r>
  <r>
    <x v="6215"/>
    <n v="0.30659008679999999"/>
    <n v="2.5992460847999999"/>
    <n v="-2.2926559979999999"/>
  </r>
  <r>
    <x v="6216"/>
    <n v="0.3091765628"/>
    <n v="2.3743824337000001"/>
    <n v="-2.0652058708999999"/>
  </r>
  <r>
    <x v="6217"/>
    <n v="0.31158117279999997"/>
    <n v="2.3743824337000001"/>
    <n v="-2.0628012609000002"/>
  </r>
  <r>
    <x v="6218"/>
    <n v="0.31035460180000002"/>
    <n v="1.6216131881"/>
    <n v="-1.3112585862999999"/>
  </r>
  <r>
    <x v="6219"/>
    <n v="0.32708048410000001"/>
    <n v="1.6216131881"/>
    <n v="-1.2945327041000001"/>
  </r>
  <r>
    <x v="6220"/>
    <n v="0.32619550110000001"/>
    <n v="0.85254204239999998"/>
    <n v="-0.52634654130000003"/>
  </r>
  <r>
    <x v="6221"/>
    <n v="0.33029504859999997"/>
    <n v="0.85254204239999998"/>
    <n v="-0.52224699379999995"/>
  </r>
  <r>
    <x v="6222"/>
    <n v="0.3338066576"/>
    <n v="0.71391265130000003"/>
    <n v="-0.38010599369999998"/>
  </r>
  <r>
    <x v="6223"/>
    <n v="0.33156339740000002"/>
    <n v="0.71391265130000003"/>
    <n v="-0.38234925380000001"/>
  </r>
  <r>
    <x v="6224"/>
    <n v="0.35773800239999998"/>
    <n v="0.15376147700000001"/>
    <n v="0.2039765254"/>
  </r>
  <r>
    <x v="6225"/>
    <n v="0.3916071424"/>
    <n v="0.15376147700000001"/>
    <n v="0.23784566539999999"/>
  </r>
  <r>
    <x v="6226"/>
    <n v="0.44985068039999998"/>
    <n v="0"/>
    <n v="0.44985068039999998"/>
  </r>
  <r>
    <x v="6227"/>
    <n v="0.4703405672"/>
    <n v="0"/>
    <n v="0.4703405672"/>
  </r>
  <r>
    <x v="6228"/>
    <n v="0.5009876472"/>
    <n v="0"/>
    <n v="0.5009876472"/>
  </r>
  <r>
    <x v="6229"/>
    <n v="0.4711359551"/>
    <n v="0"/>
    <n v="0.4711359551"/>
  </r>
  <r>
    <x v="6230"/>
    <n v="0.46096230710000002"/>
    <n v="0"/>
    <n v="0.46096230710000002"/>
  </r>
  <r>
    <x v="6231"/>
    <n v="0.42093459350000001"/>
    <n v="0"/>
    <n v="0.42093459350000001"/>
  </r>
  <r>
    <x v="6232"/>
    <n v="0.4020499595"/>
    <n v="0"/>
    <n v="0.4020499595"/>
  </r>
  <r>
    <x v="6233"/>
    <n v="0.35306833799999998"/>
    <n v="0"/>
    <n v="0.35306833799999998"/>
  </r>
  <r>
    <x v="6234"/>
    <n v="0.32936201900000001"/>
    <n v="0"/>
    <n v="0.32936201900000001"/>
  </r>
  <r>
    <x v="6235"/>
    <n v="0.31447598129999998"/>
    <n v="0"/>
    <n v="0.31447598129999998"/>
  </r>
  <r>
    <x v="6236"/>
    <n v="0.2869262803"/>
    <n v="0"/>
    <n v="0.2869262803"/>
  </r>
  <r>
    <x v="6237"/>
    <n v="0.28329458889999998"/>
    <n v="0"/>
    <n v="0.28329458889999998"/>
  </r>
  <r>
    <x v="6238"/>
    <n v="0.25622255290000001"/>
    <n v="0"/>
    <n v="0.25622255290000001"/>
  </r>
  <r>
    <x v="6239"/>
    <n v="0.25517353129999998"/>
    <n v="0"/>
    <n v="0.25517353129999998"/>
  </r>
  <r>
    <x v="6240"/>
    <n v="0.2332935233"/>
    <n v="0"/>
    <n v="0.2332935233"/>
  </r>
  <r>
    <x v="6241"/>
    <n v="0.2225225619"/>
    <n v="0"/>
    <n v="0.2225225619"/>
  </r>
  <r>
    <x v="6242"/>
    <n v="0.20554481090000001"/>
    <n v="0"/>
    <n v="0.20554481090000001"/>
  </r>
  <r>
    <x v="6243"/>
    <n v="0.1966788656"/>
    <n v="0"/>
    <n v="0.1966788656"/>
  </r>
  <r>
    <x v="6244"/>
    <n v="0.1869352406"/>
    <n v="0"/>
    <n v="0.1869352406"/>
  </r>
  <r>
    <x v="6245"/>
    <n v="0.17382940920000001"/>
    <n v="0"/>
    <n v="0.17382940920000001"/>
  </r>
  <r>
    <x v="6246"/>
    <n v="0.17209008719999999"/>
    <n v="0"/>
    <n v="0.17209008719999999"/>
  </r>
  <r>
    <x v="6247"/>
    <n v="0.17564534170000001"/>
    <n v="0"/>
    <n v="0.17564534170000001"/>
  </r>
  <r>
    <x v="6248"/>
    <n v="0.1740360577"/>
    <n v="0"/>
    <n v="0.1740360577"/>
  </r>
  <r>
    <x v="6249"/>
    <n v="0.17344121739999999"/>
    <n v="0"/>
    <n v="0.17344121739999999"/>
  </r>
  <r>
    <x v="6250"/>
    <n v="0.17869196540000001"/>
    <n v="0"/>
    <n v="0.17869196540000001"/>
  </r>
  <r>
    <x v="6251"/>
    <n v="0.19682222960000001"/>
    <n v="0"/>
    <n v="0.19682222960000001"/>
  </r>
  <r>
    <x v="6252"/>
    <n v="0.2152318446"/>
    <n v="0"/>
    <n v="0.2152318446"/>
  </r>
  <r>
    <x v="6253"/>
    <n v="0.27903512660000002"/>
    <n v="0"/>
    <n v="0.27903512660000002"/>
  </r>
  <r>
    <x v="6254"/>
    <n v="0.31530223260000001"/>
    <n v="4.5599681000000003E-2"/>
    <n v="0.26970255170000001"/>
  </r>
  <r>
    <x v="6255"/>
    <n v="0.40756788620000001"/>
    <n v="4.5599681000000003E-2"/>
    <n v="0.36196820530000001"/>
  </r>
  <r>
    <x v="6256"/>
    <n v="0.42439850820000002"/>
    <n v="0.314496361"/>
    <n v="0.10990214719999999"/>
  </r>
  <r>
    <x v="6257"/>
    <n v="0.41861377890000001"/>
    <n v="0.314496361"/>
    <n v="0.1041174178"/>
  </r>
  <r>
    <x v="6258"/>
    <n v="0.41877705589999997"/>
    <n v="1.9151578533"/>
    <n v="-1.4963807974000001"/>
  </r>
  <r>
    <x v="6259"/>
    <n v="0.42231098230000003"/>
    <n v="1.9151578533"/>
    <n v="-1.4928468709"/>
  </r>
  <r>
    <x v="6260"/>
    <n v="0.42243677930000001"/>
    <n v="2.4483026368999998"/>
    <n v="-2.0258658574999999"/>
  </r>
  <r>
    <x v="6261"/>
    <n v="0.45224762660000001"/>
    <n v="2.4483026368999998"/>
    <n v="-1.9960550103000001"/>
  </r>
  <r>
    <x v="6262"/>
    <n v="0.45202475260000002"/>
    <n v="2.5822369717"/>
    <n v="-2.1302122191000001"/>
  </r>
  <r>
    <x v="6263"/>
    <n v="0.45237095989999998"/>
    <n v="2.5822369717"/>
    <n v="-2.1298660117999999"/>
  </r>
  <r>
    <x v="6264"/>
    <n v="0.44933382890000001"/>
    <n v="2.330672963"/>
    <n v="-1.8813391341000001"/>
  </r>
  <r>
    <x v="6265"/>
    <n v="0.43647365300000002"/>
    <n v="2.330672963"/>
    <n v="-1.8941993099000001"/>
  </r>
  <r>
    <x v="6266"/>
    <n v="0.43129717499999998"/>
    <n v="1.5534066327"/>
    <n v="-1.1221094576999999"/>
  </r>
  <r>
    <x v="6267"/>
    <n v="0.4242188684"/>
    <n v="1.5534066327"/>
    <n v="-1.1291877642999999"/>
  </r>
  <r>
    <x v="6268"/>
    <n v="0.42732475440000001"/>
    <n v="0.81456086260000005"/>
    <n v="-0.38723610819999998"/>
  </r>
  <r>
    <x v="6269"/>
    <n v="0.41195480299999998"/>
    <n v="0.81456086260000005"/>
    <n v="-0.40260605960000001"/>
  </r>
  <r>
    <x v="6270"/>
    <n v="0.42097765599999998"/>
    <n v="0.68375726469999998"/>
    <n v="-0.2627796087"/>
  </r>
  <r>
    <x v="6271"/>
    <n v="0.38504224660000003"/>
    <n v="0.68375726469999998"/>
    <n v="-0.29871501810000001"/>
  </r>
  <r>
    <x v="6272"/>
    <n v="0.40389233060000002"/>
    <n v="0.14027445920000001"/>
    <n v="0.26361787139999998"/>
  </r>
  <r>
    <x v="6273"/>
    <n v="0.4262006713"/>
    <n v="0.14027445920000001"/>
    <n v="0.28592621200000001"/>
  </r>
  <r>
    <x v="6274"/>
    <n v="0.48081493330000002"/>
    <n v="0"/>
    <n v="0.48081493330000002"/>
  </r>
  <r>
    <x v="6275"/>
    <n v="0.53255684110000001"/>
    <n v="0"/>
    <n v="0.53255684110000001"/>
  </r>
  <r>
    <x v="6276"/>
    <n v="0.54359764109999997"/>
    <n v="0"/>
    <n v="0.54359764109999997"/>
  </r>
  <r>
    <x v="6277"/>
    <n v="0.50376493249999998"/>
    <n v="0"/>
    <n v="0.50376493249999998"/>
  </r>
  <r>
    <x v="6278"/>
    <n v="0.47546222849999997"/>
    <n v="0"/>
    <n v="0.47546222849999997"/>
  </r>
  <r>
    <x v="6279"/>
    <n v="0.45210185879999998"/>
    <n v="0"/>
    <n v="0.45210185879999998"/>
  </r>
  <r>
    <x v="6280"/>
    <n v="0.43391796379999997"/>
    <n v="0"/>
    <n v="0.43391796379999997"/>
  </r>
  <r>
    <x v="6281"/>
    <n v="0.37591744040000002"/>
    <n v="0"/>
    <n v="0.37591744040000002"/>
  </r>
  <r>
    <x v="6282"/>
    <n v="0.36281633940000002"/>
    <n v="0"/>
    <n v="0.36281633940000002"/>
  </r>
  <r>
    <x v="6283"/>
    <n v="0.35327442749999999"/>
    <n v="0"/>
    <n v="0.35327442749999999"/>
  </r>
  <r>
    <x v="6284"/>
    <n v="0.3378595955"/>
    <n v="0"/>
    <n v="0.3378595955"/>
  </r>
  <r>
    <x v="6285"/>
    <n v="0.29935245459999998"/>
    <n v="0"/>
    <n v="0.29935245459999998"/>
  </r>
  <r>
    <x v="6286"/>
    <n v="0.27286758760000002"/>
    <n v="0"/>
    <n v="0.27286758760000002"/>
  </r>
  <r>
    <x v="6287"/>
    <n v="0.27194880739999999"/>
    <n v="0"/>
    <n v="0.27194880739999999"/>
  </r>
  <r>
    <x v="6288"/>
    <n v="0.25145153040000001"/>
    <n v="0"/>
    <n v="0.25145153040000001"/>
  </r>
  <r>
    <x v="6289"/>
    <n v="0.21130665500000001"/>
    <n v="0"/>
    <n v="0.21130665500000001"/>
  </r>
  <r>
    <x v="6290"/>
    <n v="0.19708851499999999"/>
    <n v="0"/>
    <n v="0.19708851499999999"/>
  </r>
  <r>
    <x v="6291"/>
    <n v="0.184132458"/>
    <n v="0"/>
    <n v="0.184132458"/>
  </r>
  <r>
    <x v="6292"/>
    <n v="0.173201358"/>
    <n v="0"/>
    <n v="0.173201358"/>
  </r>
  <r>
    <x v="6293"/>
    <n v="0.16277046119999999"/>
    <n v="0"/>
    <n v="0.16277046119999999"/>
  </r>
  <r>
    <x v="6294"/>
    <n v="0.1609736682"/>
    <n v="0"/>
    <n v="0.1609736682"/>
  </r>
  <r>
    <x v="6295"/>
    <n v="0.15049341799999999"/>
    <n v="0"/>
    <n v="0.15049341799999999"/>
  </r>
  <r>
    <x v="6296"/>
    <n v="0.14767488300000001"/>
    <n v="0"/>
    <n v="0.14767488300000001"/>
  </r>
  <r>
    <x v="6297"/>
    <n v="0.151661721"/>
    <n v="0"/>
    <n v="0.151661721"/>
  </r>
  <r>
    <x v="6298"/>
    <n v="0.153643891"/>
    <n v="0"/>
    <n v="0.153643891"/>
  </r>
  <r>
    <x v="6299"/>
    <n v="0.161877827"/>
    <n v="0"/>
    <n v="0.161877827"/>
  </r>
  <r>
    <x v="6300"/>
    <n v="0.17427525099999999"/>
    <n v="0"/>
    <n v="0.17427525099999999"/>
  </r>
  <r>
    <x v="6301"/>
    <n v="0.23794298890000001"/>
    <n v="0"/>
    <n v="0.23794298890000001"/>
  </r>
  <r>
    <x v="6302"/>
    <n v="0.26927352989999997"/>
    <n v="2.1768023599999999E-2"/>
    <n v="0.24750550630000001"/>
  </r>
  <r>
    <x v="6303"/>
    <n v="0.41832376760000001"/>
    <n v="2.1768023599999999E-2"/>
    <n v="0.3965557441"/>
  </r>
  <r>
    <x v="6304"/>
    <n v="0.44360069460000001"/>
    <n v="0.30822458520000001"/>
    <n v="0.1353761094"/>
  </r>
  <r>
    <x v="6305"/>
    <n v="0.45363964709999999"/>
    <n v="0.30822458520000001"/>
    <n v="0.1454150619"/>
  </r>
  <r>
    <x v="6306"/>
    <n v="0.46284201609999998"/>
    <n v="2.0205173198000002"/>
    <n v="-1.5576753037"/>
  </r>
  <r>
    <x v="6307"/>
    <n v="0.42003643159999998"/>
    <n v="2.0205173198000002"/>
    <n v="-1.6004808881999999"/>
  </r>
  <r>
    <x v="6308"/>
    <n v="0.4127875466"/>
    <n v="2.6301844897"/>
    <n v="-2.2173969431999998"/>
  </r>
  <r>
    <x v="6309"/>
    <n v="0.32364302420000002"/>
    <n v="2.6301844897"/>
    <n v="-2.3065414656000001"/>
  </r>
  <r>
    <x v="6310"/>
    <n v="0.31134440019999998"/>
    <n v="2.8065288593000002"/>
    <n v="-2.4951844590999999"/>
  </r>
  <r>
    <x v="6311"/>
    <n v="0.30090700549999999"/>
    <n v="2.8065288593000002"/>
    <n v="-2.5056218538000001"/>
  </r>
  <r>
    <x v="6312"/>
    <n v="0.29750417350000002"/>
    <n v="2.5211742049999999"/>
    <n v="-2.2236700315000002"/>
  </r>
  <r>
    <x v="6313"/>
    <n v="0.28574920860000003"/>
    <n v="2.5211742049999999"/>
    <n v="-2.2354249963999999"/>
  </r>
  <r>
    <x v="6314"/>
    <n v="0.27328607659999998"/>
    <n v="1.6646537045000001"/>
    <n v="-1.3913676279"/>
  </r>
  <r>
    <x v="6315"/>
    <n v="0.24759983199999999"/>
    <n v="1.6646537045000001"/>
    <n v="-1.4170538724999999"/>
  </r>
  <r>
    <x v="6316"/>
    <n v="0.24283961700000001"/>
    <n v="0.83784834139999997"/>
    <n v="-0.59500872439999997"/>
  </r>
  <r>
    <x v="6317"/>
    <n v="0.24256301599999999"/>
    <n v="0.83784834139999997"/>
    <n v="-0.59528532540000001"/>
  </r>
  <r>
    <x v="6318"/>
    <n v="0.24841687600000001"/>
    <n v="0.72781537019999998"/>
    <n v="-0.47939849420000002"/>
  </r>
  <r>
    <x v="6319"/>
    <n v="0.25846343500000002"/>
    <n v="0.72781537019999998"/>
    <n v="-0.46935193520000001"/>
  </r>
  <r>
    <x v="6320"/>
    <n v="0.28116180000000002"/>
    <n v="0.1342430188"/>
    <n v="0.14691878119999999"/>
  </r>
  <r>
    <x v="6321"/>
    <n v="0.31560519399999998"/>
    <n v="0.1342430188"/>
    <n v="0.1813621752"/>
  </r>
  <r>
    <x v="6322"/>
    <n v="0.38015629499999998"/>
    <n v="0"/>
    <n v="0.38015629499999998"/>
  </r>
  <r>
    <x v="6323"/>
    <n v="0.52795806789999999"/>
    <n v="0"/>
    <n v="0.52795806789999999"/>
  </r>
  <r>
    <x v="6324"/>
    <n v="0.55149827890000003"/>
    <n v="0"/>
    <n v="0.55149827890000003"/>
  </r>
  <r>
    <x v="6325"/>
    <n v="0.59988317619999998"/>
    <n v="0"/>
    <n v="0.59988317619999998"/>
  </r>
  <r>
    <x v="6326"/>
    <n v="0.58091764219999997"/>
    <n v="0"/>
    <n v="0.58091764219999997"/>
  </r>
  <r>
    <x v="6327"/>
    <n v="0.66410801880000003"/>
    <n v="0"/>
    <n v="0.66410801880000003"/>
  </r>
  <r>
    <x v="6328"/>
    <n v="0.6473729198"/>
    <n v="0"/>
    <n v="0.6473729198"/>
  </r>
  <r>
    <x v="6329"/>
    <n v="0.63534608319999997"/>
    <n v="0"/>
    <n v="0.63534608319999997"/>
  </r>
  <r>
    <x v="6330"/>
    <n v="0.61708025420000001"/>
    <n v="0"/>
    <n v="0.61708025420000001"/>
  </r>
  <r>
    <x v="6331"/>
    <n v="0.52768775609999996"/>
    <n v="0"/>
    <n v="0.52768775609999996"/>
  </r>
  <r>
    <x v="6332"/>
    <n v="0.49753012610000003"/>
    <n v="0"/>
    <n v="0.49753012610000003"/>
  </r>
  <r>
    <x v="6333"/>
    <n v="0.3369789145"/>
    <n v="0"/>
    <n v="0.3369789145"/>
  </r>
  <r>
    <x v="6334"/>
    <n v="0.30302714949999998"/>
    <n v="0"/>
    <n v="0.30302714949999998"/>
  </r>
  <r>
    <x v="6335"/>
    <n v="0.2316853042"/>
    <n v="0"/>
    <n v="0.2316853042"/>
  </r>
  <r>
    <x v="6336"/>
    <n v="0.2092894592"/>
    <n v="0"/>
    <n v="0.2092894592"/>
  </r>
  <r>
    <x v="6337"/>
    <n v="0.18330249000000001"/>
    <n v="0"/>
    <n v="0.18330249000000001"/>
  </r>
  <r>
    <x v="6338"/>
    <n v="0.172022025"/>
    <n v="0"/>
    <n v="0.172022025"/>
  </r>
  <r>
    <x v="6339"/>
    <n v="0.16818474789999999"/>
    <n v="0"/>
    <n v="0.16818474789999999"/>
  </r>
  <r>
    <x v="6340"/>
    <n v="0.16188353890000001"/>
    <n v="0"/>
    <n v="0.16188353890000001"/>
  </r>
  <r>
    <x v="6341"/>
    <n v="0.154147696"/>
    <n v="0"/>
    <n v="0.154147696"/>
  </r>
  <r>
    <x v="6342"/>
    <n v="0.14895942500000001"/>
    <n v="0"/>
    <n v="0.14895942500000001"/>
  </r>
  <r>
    <x v="6343"/>
    <n v="0.14909156200000001"/>
    <n v="0"/>
    <n v="0.14909156200000001"/>
  </r>
  <r>
    <x v="6344"/>
    <n v="0.15080660600000001"/>
    <n v="0"/>
    <n v="0.15080660600000001"/>
  </r>
  <r>
    <x v="6345"/>
    <n v="0.156076352"/>
    <n v="0"/>
    <n v="0.156076352"/>
  </r>
  <r>
    <x v="6346"/>
    <n v="0.16946170399999999"/>
    <n v="0"/>
    <n v="0.16946170399999999"/>
  </r>
  <r>
    <x v="6347"/>
    <n v="0.189512087"/>
    <n v="0"/>
    <n v="0.189512087"/>
  </r>
  <r>
    <x v="6348"/>
    <n v="0.22113212099999999"/>
    <n v="0"/>
    <n v="0.22113212099999999"/>
  </r>
  <r>
    <x v="6349"/>
    <n v="0.41377854110000001"/>
    <n v="0"/>
    <n v="0.41377854110000001"/>
  </r>
  <r>
    <x v="6350"/>
    <n v="0.45918196410000001"/>
    <n v="3.8237664999999997E-2"/>
    <n v="0.42094429909999997"/>
  </r>
  <r>
    <x v="6351"/>
    <n v="0.48772542520000001"/>
    <n v="3.8237664999999997E-2"/>
    <n v="0.44948776019999997"/>
  </r>
  <r>
    <x v="6352"/>
    <n v="0.47424546420000002"/>
    <n v="0.30686274279999998"/>
    <n v="0.1673827215"/>
  </r>
  <r>
    <x v="6353"/>
    <n v="0.40962930559999999"/>
    <n v="0.30686274279999998"/>
    <n v="0.1027665628"/>
  </r>
  <r>
    <x v="6354"/>
    <n v="0.39268793959999998"/>
    <n v="1.8732885132999999"/>
    <n v="-1.4806005737000001"/>
  </r>
  <r>
    <x v="6355"/>
    <n v="0.34374633900000001"/>
    <n v="1.8732885132999999"/>
    <n v="-1.5295421744"/>
  </r>
  <r>
    <x v="6356"/>
    <n v="0.32938676"/>
    <n v="2.4671559339"/>
    <n v="-2.1377691740000002"/>
  </r>
  <r>
    <x v="6357"/>
    <n v="0.30799334179999999"/>
    <n v="2.4671559339"/>
    <n v="-2.1591625922"/>
  </r>
  <r>
    <x v="6358"/>
    <n v="0.30339013479999999"/>
    <n v="2.6377914163999998"/>
    <n v="-2.3344012815999999"/>
  </r>
  <r>
    <x v="6359"/>
    <n v="0.26735127240000001"/>
    <n v="2.6377914163999998"/>
    <n v="-2.3704401439999998"/>
  </r>
  <r>
    <x v="6360"/>
    <n v="0.2668568824"/>
    <n v="2.3508384298"/>
    <n v="-2.0839815474000001"/>
  </r>
  <r>
    <x v="6361"/>
    <n v="0.25382421109999997"/>
    <n v="2.3508384298"/>
    <n v="-2.0970142187"/>
  </r>
  <r>
    <x v="6362"/>
    <n v="0.25584335609999997"/>
    <n v="1.5397913557"/>
    <n v="-1.2839479996000001"/>
  </r>
  <r>
    <x v="6363"/>
    <n v="0.23140038299999999"/>
    <n v="1.5397913557"/>
    <n v="-1.3083909727"/>
  </r>
  <r>
    <x v="6364"/>
    <n v="0.22709300900000001"/>
    <n v="0.77916188799999997"/>
    <n v="-0.55206887900000001"/>
  </r>
  <r>
    <x v="6365"/>
    <n v="0.22527376099999999"/>
    <n v="0.77916188799999997"/>
    <n v="-0.55388812700000001"/>
  </r>
  <r>
    <x v="6366"/>
    <n v="0.231331338"/>
    <n v="0.66286212170000003"/>
    <n v="-0.43153078369999998"/>
  </r>
  <r>
    <x v="6367"/>
    <n v="0.25357074499999999"/>
    <n v="0.66286212170000003"/>
    <n v="-0.40929137669999999"/>
  </r>
  <r>
    <x v="6368"/>
    <n v="0.28340363899999998"/>
    <n v="0.1411522959"/>
    <n v="0.14225134310000001"/>
  </r>
  <r>
    <x v="6369"/>
    <n v="0.32982487399999999"/>
    <n v="0.1411522959"/>
    <n v="0.18867257809999999"/>
  </r>
  <r>
    <x v="6370"/>
    <n v="0.402988868"/>
    <n v="0"/>
    <n v="0.402988868"/>
  </r>
  <r>
    <x v="6371"/>
    <n v="0.64281416609999997"/>
    <n v="0"/>
    <n v="0.64281416609999997"/>
  </r>
  <r>
    <x v="6372"/>
    <n v="0.66988765309999998"/>
    <n v="0"/>
    <n v="0.66988765309999998"/>
  </r>
  <r>
    <x v="6373"/>
    <n v="0.71186162750000004"/>
    <n v="0"/>
    <n v="0.71186162750000004"/>
  </r>
  <r>
    <x v="6374"/>
    <n v="0.69156508650000004"/>
    <n v="0"/>
    <n v="0.69156508650000004"/>
  </r>
  <r>
    <x v="6375"/>
    <n v="0.69359592520000002"/>
    <n v="0"/>
    <n v="0.69359592520000002"/>
  </r>
  <r>
    <x v="6376"/>
    <n v="0.67194013119999996"/>
    <n v="0"/>
    <n v="0.67194013119999996"/>
  </r>
  <r>
    <x v="6377"/>
    <n v="0.66152196169999999"/>
    <n v="0"/>
    <n v="0.66152196169999999"/>
  </r>
  <r>
    <x v="6378"/>
    <n v="0.64092631970000002"/>
    <n v="0"/>
    <n v="0.64092631970000002"/>
  </r>
  <r>
    <x v="6379"/>
    <n v="0.54445082700000003"/>
    <n v="0"/>
    <n v="0.54445082700000003"/>
  </r>
  <r>
    <x v="6380"/>
    <n v="0.50955472999999996"/>
    <n v="0"/>
    <n v="0.50955472999999996"/>
  </r>
  <r>
    <x v="6381"/>
    <n v="0.35135025530000003"/>
    <n v="0"/>
    <n v="0.35135025530000003"/>
  </r>
  <r>
    <x v="6382"/>
    <n v="0.31302717629999999"/>
    <n v="0"/>
    <n v="0.31302717629999999"/>
  </r>
  <r>
    <x v="6383"/>
    <n v="0.21575479010000001"/>
    <n v="0"/>
    <n v="0.21575479010000001"/>
  </r>
  <r>
    <x v="6384"/>
    <n v="0.19669627810000001"/>
    <n v="0"/>
    <n v="0.19669627810000001"/>
  </r>
  <r>
    <x v="6385"/>
    <n v="0.17832910499999999"/>
    <n v="0"/>
    <n v="0.17832910499999999"/>
  </r>
  <r>
    <x v="6386"/>
    <n v="0.16783568700000001"/>
    <n v="0"/>
    <n v="0.16783568700000001"/>
  </r>
  <r>
    <x v="6387"/>
    <n v="0.16010233609999999"/>
    <n v="0"/>
    <n v="0.16010233609999999"/>
  </r>
  <r>
    <x v="6388"/>
    <n v="0.15508815810000001"/>
    <n v="0"/>
    <n v="0.15508815810000001"/>
  </r>
  <r>
    <x v="6389"/>
    <n v="0.14977671400000001"/>
    <n v="0"/>
    <n v="0.14977671400000001"/>
  </r>
  <r>
    <x v="6390"/>
    <n v="0.146671892"/>
    <n v="0"/>
    <n v="0.146671892"/>
  </r>
  <r>
    <x v="6391"/>
    <n v="0.14626540599999999"/>
    <n v="0"/>
    <n v="0.14626540599999999"/>
  </r>
  <r>
    <x v="6392"/>
    <n v="0.147532727"/>
    <n v="0"/>
    <n v="0.147532727"/>
  </r>
  <r>
    <x v="6393"/>
    <n v="0.15228730400000001"/>
    <n v="0"/>
    <n v="0.15228730400000001"/>
  </r>
  <r>
    <x v="6394"/>
    <n v="0.16374285"/>
    <n v="0"/>
    <n v="0.16374285"/>
  </r>
  <r>
    <x v="6395"/>
    <n v="0.188564078"/>
    <n v="0"/>
    <n v="0.188564078"/>
  </r>
  <r>
    <x v="6396"/>
    <n v="0.21737453600000001"/>
    <n v="0"/>
    <n v="0.21737453600000001"/>
  </r>
  <r>
    <x v="6397"/>
    <n v="0.27491501559999998"/>
    <n v="0"/>
    <n v="0.27491501559999998"/>
  </r>
  <r>
    <x v="6398"/>
    <n v="0.3198900066"/>
    <n v="2.9974804399999999E-2"/>
    <n v="0.2899152022"/>
  </r>
  <r>
    <x v="6399"/>
    <n v="0.33957953740000002"/>
    <n v="2.9974804399999999E-2"/>
    <n v="0.30960473300000002"/>
  </r>
  <r>
    <x v="6400"/>
    <n v="0.32756901040000003"/>
    <n v="0.29843723239999997"/>
    <n v="2.9131778000000001E-2"/>
  </r>
  <r>
    <x v="6401"/>
    <n v="0.2971831862"/>
    <n v="0.29843723239999997"/>
    <n v="-1.2540462E-3"/>
  </r>
  <r>
    <x v="6402"/>
    <n v="0.28012838919999999"/>
    <n v="1.8375727355"/>
    <n v="-1.5574443463000001"/>
  </r>
  <r>
    <x v="6403"/>
    <n v="0.26870845900000001"/>
    <n v="1.8375727355"/>
    <n v="-1.5688642764"/>
  </r>
  <r>
    <x v="6404"/>
    <n v="0.26097118499999999"/>
    <n v="2.4561691329999999"/>
    <n v="-2.1951979480000001"/>
  </r>
  <r>
    <x v="6405"/>
    <n v="0.25686395499999998"/>
    <n v="2.4561691329999999"/>
    <n v="-2.1993051779999999"/>
  </r>
  <r>
    <x v="6406"/>
    <n v="0.25075634200000002"/>
    <n v="2.6455917640000002"/>
    <n v="-2.3948354219999999"/>
  </r>
  <r>
    <x v="6407"/>
    <n v="0.2449334483"/>
    <n v="2.6455917640000002"/>
    <n v="-2.4006583157999999"/>
  </r>
  <r>
    <x v="6408"/>
    <n v="0.2437757733"/>
    <n v="2.3572932008"/>
    <n v="-2.1135174275000002"/>
  </r>
  <r>
    <x v="6409"/>
    <n v="0.23823417159999999"/>
    <n v="2.3572932008"/>
    <n v="-2.1190590291000002"/>
  </r>
  <r>
    <x v="6410"/>
    <n v="0.23118581160000001"/>
    <n v="1.5078690937000001"/>
    <n v="-1.2766832821"/>
  </r>
  <r>
    <x v="6411"/>
    <n v="0.22646977900000001"/>
    <n v="1.5078690937000001"/>
    <n v="-1.2813993147"/>
  </r>
  <r>
    <x v="6412"/>
    <n v="0.220434934"/>
    <n v="0.75403021839999995"/>
    <n v="-0.53359528440000004"/>
  </r>
  <r>
    <x v="6413"/>
    <n v="0.21750412999999999"/>
    <n v="0.75403021839999995"/>
    <n v="-0.53652608840000005"/>
  </r>
  <r>
    <x v="6414"/>
    <n v="0.22462520899999999"/>
    <n v="0.67853337670000002"/>
    <n v="-0.45390816769999998"/>
  </r>
  <r>
    <x v="6415"/>
    <n v="0.247906022"/>
    <n v="0.67853337670000002"/>
    <n v="-0.43062735470000002"/>
  </r>
  <r>
    <x v="6416"/>
    <n v="0.27729282900000002"/>
    <n v="0.1397412586"/>
    <n v="0.13755157039999999"/>
  </r>
  <r>
    <x v="6417"/>
    <n v="0.32501364799999999"/>
    <n v="0.1397412586"/>
    <n v="0.18527238939999999"/>
  </r>
  <r>
    <x v="6418"/>
    <n v="0.40235999"/>
    <n v="0"/>
    <n v="0.40235999"/>
  </r>
  <r>
    <x v="6419"/>
    <n v="0.49702115470000002"/>
    <n v="0"/>
    <n v="0.49702115470000002"/>
  </r>
  <r>
    <x v="6420"/>
    <n v="0.5214550027"/>
    <n v="0"/>
    <n v="0.5214550027"/>
  </r>
  <r>
    <x v="6421"/>
    <n v="0.53508928570000003"/>
    <n v="0"/>
    <n v="0.53508928570000003"/>
  </r>
  <r>
    <x v="6422"/>
    <n v="0.52591810969999997"/>
    <n v="0"/>
    <n v="0.52591810969999997"/>
  </r>
  <r>
    <x v="6423"/>
    <n v="0.50794845980000003"/>
    <n v="0"/>
    <n v="0.50794845980000003"/>
  </r>
  <r>
    <x v="6424"/>
    <n v="0.49156768379999999"/>
    <n v="0"/>
    <n v="0.49156768379999999"/>
  </r>
  <r>
    <x v="6425"/>
    <n v="0.47927186329999999"/>
    <n v="0"/>
    <n v="0.47927186329999999"/>
  </r>
  <r>
    <x v="6426"/>
    <n v="0.44776348329999999"/>
    <n v="0"/>
    <n v="0.44776348329999999"/>
  </r>
  <r>
    <x v="6427"/>
    <n v="0.4140303581"/>
    <n v="0"/>
    <n v="0.4140303581"/>
  </r>
  <r>
    <x v="6428"/>
    <n v="0.37506367210000002"/>
    <n v="0"/>
    <n v="0.37506367210000002"/>
  </r>
  <r>
    <x v="6429"/>
    <n v="0.31542838810000001"/>
    <n v="0"/>
    <n v="0.31542838810000001"/>
  </r>
  <r>
    <x v="6430"/>
    <n v="0.27794113809999998"/>
    <n v="0"/>
    <n v="0.27794113809999998"/>
  </r>
  <r>
    <x v="6431"/>
    <n v="0.23708590160000001"/>
    <n v="0"/>
    <n v="0.23708590160000001"/>
  </r>
  <r>
    <x v="6432"/>
    <n v="0.21519504759999999"/>
    <n v="0"/>
    <n v="0.21519504759999999"/>
  </r>
  <r>
    <x v="6433"/>
    <n v="0.19658096899999999"/>
    <n v="0"/>
    <n v="0.19658096899999999"/>
  </r>
  <r>
    <x v="6434"/>
    <n v="0.184356673"/>
    <n v="0"/>
    <n v="0.184356673"/>
  </r>
  <r>
    <x v="6435"/>
    <n v="0.17425851170000001"/>
    <n v="0"/>
    <n v="0.17425851170000001"/>
  </r>
  <r>
    <x v="6436"/>
    <n v="0.1649905287"/>
    <n v="0"/>
    <n v="0.1649905287"/>
  </r>
  <r>
    <x v="6437"/>
    <n v="0.163646559"/>
    <n v="0"/>
    <n v="0.163646559"/>
  </r>
  <r>
    <x v="6438"/>
    <n v="0.158022621"/>
    <n v="0"/>
    <n v="0.158022621"/>
  </r>
  <r>
    <x v="6439"/>
    <n v="0.15954805499999999"/>
    <n v="0"/>
    <n v="0.15954805499999999"/>
  </r>
  <r>
    <x v="6440"/>
    <n v="0.16105015"/>
    <n v="0"/>
    <n v="0.16105015"/>
  </r>
  <r>
    <x v="6441"/>
    <n v="0.16936277699999999"/>
    <n v="0"/>
    <n v="0.16936277699999999"/>
  </r>
  <r>
    <x v="6442"/>
    <n v="0.18285386000000001"/>
    <n v="0"/>
    <n v="0.18285386000000001"/>
  </r>
  <r>
    <x v="6443"/>
    <n v="0.211077917"/>
    <n v="0"/>
    <n v="0.211077917"/>
  </r>
  <r>
    <x v="6444"/>
    <n v="0.25090868799999999"/>
    <n v="0"/>
    <n v="0.25090868799999999"/>
  </r>
  <r>
    <x v="6445"/>
    <n v="0.29647743459999998"/>
    <n v="0"/>
    <n v="0.29647743459999998"/>
  </r>
  <r>
    <x v="6446"/>
    <n v="0.34768506960000001"/>
    <n v="4.0707036500000002E-2"/>
    <n v="0.30697803309999999"/>
  </r>
  <r>
    <x v="6447"/>
    <n v="0.35932786370000003"/>
    <n v="4.0707036500000002E-2"/>
    <n v="0.31862082720000001"/>
  </r>
  <r>
    <x v="6448"/>
    <n v="0.33960483670000002"/>
    <n v="0.29364921420000001"/>
    <n v="4.59556224E-2"/>
  </r>
  <r>
    <x v="6449"/>
    <n v="0.2963185747"/>
    <n v="0.29364921420000001"/>
    <n v="2.6693605000000001E-3"/>
  </r>
  <r>
    <x v="6450"/>
    <n v="0.26236799370000002"/>
    <n v="1.7585095826999999"/>
    <n v="-1.496141589"/>
  </r>
  <r>
    <x v="6451"/>
    <n v="0.252010972"/>
    <n v="1.7585095826999999"/>
    <n v="-1.5064986107"/>
  </r>
  <r>
    <x v="6452"/>
    <n v="0.24346885099999999"/>
    <n v="2.3094336595999998"/>
    <n v="-2.0659648086"/>
  </r>
  <r>
    <x v="6453"/>
    <n v="0.23375123840000001"/>
    <n v="2.3094336595999998"/>
    <n v="-2.0756824211999998"/>
  </r>
  <r>
    <x v="6454"/>
    <n v="0.22439963539999999"/>
    <n v="2.2584748687"/>
    <n v="-2.0340752333999998"/>
  </r>
  <r>
    <x v="6455"/>
    <n v="0.2288212184"/>
    <n v="2.2584748687"/>
    <n v="-2.0296536503999998"/>
  </r>
  <r>
    <x v="6456"/>
    <n v="0.2251431944"/>
    <n v="2.2019779014999998"/>
    <n v="-1.9768347071000001"/>
  </r>
  <r>
    <x v="6457"/>
    <n v="0.22118011209999999"/>
    <n v="2.2019779014999998"/>
    <n v="-1.9807977894"/>
  </r>
  <r>
    <x v="6458"/>
    <n v="0.2172047711"/>
    <n v="1.4750599284000001"/>
    <n v="-1.2578551574000001"/>
  </r>
  <r>
    <x v="6459"/>
    <n v="0.218734706"/>
    <n v="1.4750599284000001"/>
    <n v="-1.2563252224000001"/>
  </r>
  <r>
    <x v="6460"/>
    <n v="0.217990305"/>
    <n v="0.74539241199999995"/>
    <n v="-0.52740210700000001"/>
  </r>
  <r>
    <x v="6461"/>
    <n v="0.21827660099999999"/>
    <n v="0.74539241199999995"/>
    <n v="-0.52711581100000005"/>
  </r>
  <r>
    <x v="6462"/>
    <n v="0.22690759999999999"/>
    <n v="0.66435298600000003"/>
    <n v="-0.43744538599999999"/>
  </r>
  <r>
    <x v="6463"/>
    <n v="0.249294075"/>
    <n v="0.66435298600000003"/>
    <n v="-0.41505891099999997"/>
  </r>
  <r>
    <x v="6464"/>
    <n v="0.27787309900000001"/>
    <n v="0.13930876049999999"/>
    <n v="0.13856433849999999"/>
  </r>
  <r>
    <x v="6465"/>
    <n v="0.33232790600000001"/>
    <n v="0.13930876049999999"/>
    <n v="0.19301914549999999"/>
  </r>
  <r>
    <x v="6466"/>
    <n v="0.41967317100000001"/>
    <n v="0"/>
    <n v="0.41967317100000001"/>
  </r>
  <r>
    <x v="6467"/>
    <n v="0.4825809687"/>
    <n v="0"/>
    <n v="0.4825809687"/>
  </r>
  <r>
    <x v="6468"/>
    <n v="0.51545658169999997"/>
    <n v="0"/>
    <n v="0.51545658169999997"/>
  </r>
  <r>
    <x v="6469"/>
    <n v="0.52268092040000003"/>
    <n v="0"/>
    <n v="0.52268092040000003"/>
  </r>
  <r>
    <x v="6470"/>
    <n v="0.51039288039999997"/>
    <n v="0"/>
    <n v="0.51039288039999997"/>
  </r>
  <r>
    <x v="6471"/>
    <n v="0.48785456449999998"/>
    <n v="0"/>
    <n v="0.48785456449999998"/>
  </r>
  <r>
    <x v="6472"/>
    <n v="0.46972443149999998"/>
    <n v="0"/>
    <n v="0.46972443149999998"/>
  </r>
  <r>
    <x v="6473"/>
    <n v="0.4501324612"/>
    <n v="0"/>
    <n v="0.4501324612"/>
  </r>
  <r>
    <x v="6474"/>
    <n v="0.41837141719999998"/>
    <n v="0"/>
    <n v="0.41837141719999998"/>
  </r>
  <r>
    <x v="6475"/>
    <n v="0.38935301649999998"/>
    <n v="0"/>
    <n v="0.38935301649999998"/>
  </r>
  <r>
    <x v="6476"/>
    <n v="0.34613620849999999"/>
    <n v="0"/>
    <n v="0.34613620849999999"/>
  </r>
  <r>
    <x v="6477"/>
    <n v="0.30665931340000002"/>
    <n v="0"/>
    <n v="0.30665931340000002"/>
  </r>
  <r>
    <x v="6478"/>
    <n v="0.2622541894"/>
    <n v="0"/>
    <n v="0.2622541894"/>
  </r>
  <r>
    <x v="6479"/>
    <n v="0.24450804540000001"/>
    <n v="0"/>
    <n v="0.24450804540000001"/>
  </r>
  <r>
    <x v="6480"/>
    <n v="0.21991343839999999"/>
    <n v="0"/>
    <n v="0.21991343839999999"/>
  </r>
  <r>
    <x v="6481"/>
    <n v="0.19521471300000001"/>
    <n v="0"/>
    <n v="0.19521471300000001"/>
  </r>
  <r>
    <x v="6482"/>
    <n v="0.183926435"/>
    <n v="0"/>
    <n v="0.183926435"/>
  </r>
  <r>
    <x v="6483"/>
    <n v="0.17806203249999999"/>
    <n v="0"/>
    <n v="0.17806203249999999"/>
  </r>
  <r>
    <x v="6484"/>
    <n v="0.16941512750000001"/>
    <n v="0"/>
    <n v="0.16941512750000001"/>
  </r>
  <r>
    <x v="6485"/>
    <n v="0.161665111"/>
    <n v="0"/>
    <n v="0.161665111"/>
  </r>
  <r>
    <x v="6486"/>
    <n v="0.159873295"/>
    <n v="0"/>
    <n v="0.159873295"/>
  </r>
  <r>
    <x v="6487"/>
    <n v="0.159185571"/>
    <n v="0"/>
    <n v="0.159185571"/>
  </r>
  <r>
    <x v="6488"/>
    <n v="0.15984483799999999"/>
    <n v="0"/>
    <n v="0.15984483799999999"/>
  </r>
  <r>
    <x v="6489"/>
    <n v="0.165938629"/>
    <n v="0"/>
    <n v="0.165938629"/>
  </r>
  <r>
    <x v="6490"/>
    <n v="0.17939227199999999"/>
    <n v="0"/>
    <n v="0.17939227199999999"/>
  </r>
  <r>
    <x v="6491"/>
    <n v="0.20299497499999999"/>
    <n v="0"/>
    <n v="0.20299497499999999"/>
  </r>
  <r>
    <x v="6492"/>
    <n v="0.23771244"/>
    <n v="0"/>
    <n v="0.23771244"/>
  </r>
  <r>
    <x v="6493"/>
    <n v="0.34136248079999998"/>
    <n v="0"/>
    <n v="0.34136248079999998"/>
  </r>
  <r>
    <x v="6494"/>
    <n v="0.38947492080000001"/>
    <n v="4.3509537199999997E-2"/>
    <n v="0.34596538370000002"/>
  </r>
  <r>
    <x v="6495"/>
    <n v="0.40129436689999998"/>
    <n v="4.3509537199999997E-2"/>
    <n v="0.35778482979999998"/>
  </r>
  <r>
    <x v="6496"/>
    <n v="0.38684207790000003"/>
    <n v="0.30835456929999999"/>
    <n v="7.8487508600000006E-2"/>
  </r>
  <r>
    <x v="6497"/>
    <n v="0.33707518040000001"/>
    <n v="0.30835456929999999"/>
    <n v="2.8720611E-2"/>
  </r>
  <r>
    <x v="6498"/>
    <n v="0.30761687240000002"/>
    <n v="1.6313010847"/>
    <n v="-1.3236842123000001"/>
  </r>
  <r>
    <x v="6499"/>
    <n v="0.27925175800000002"/>
    <n v="1.6313010847"/>
    <n v="-1.3520493267"/>
  </r>
  <r>
    <x v="6500"/>
    <n v="0.26500459900000001"/>
    <n v="2.1854119198999999"/>
    <n v="-1.9204073209000001"/>
  </r>
  <r>
    <x v="6501"/>
    <n v="0.2484284249"/>
    <n v="2.1854119198999999"/>
    <n v="-1.936983495"/>
  </r>
  <r>
    <x v="6502"/>
    <n v="0.24529419890000001"/>
    <n v="2.1054255709"/>
    <n v="-1.8601313719999999"/>
  </r>
  <r>
    <x v="6503"/>
    <n v="0.23807260089999999"/>
    <n v="2.1054255709"/>
    <n v="-1.86735297"/>
  </r>
  <r>
    <x v="6504"/>
    <n v="0.2407793379"/>
    <n v="1.4890917251"/>
    <n v="-1.2483123871999999"/>
  </r>
  <r>
    <x v="6505"/>
    <n v="0.23222867389999999"/>
    <n v="1.4890917251"/>
    <n v="-1.2568630512000001"/>
  </r>
  <r>
    <x v="6506"/>
    <n v="0.22819709090000001"/>
    <n v="0.88354985360000005"/>
    <n v="-0.65535276269999998"/>
  </r>
  <r>
    <x v="6507"/>
    <n v="0.21906962599999999"/>
    <n v="0.88354985360000005"/>
    <n v="-0.66448022760000003"/>
  </r>
  <r>
    <x v="6508"/>
    <n v="0.216784107"/>
    <n v="0.65099244909999998"/>
    <n v="-0.43420834209999998"/>
  </r>
  <r>
    <x v="6509"/>
    <n v="0.21623204900000001"/>
    <n v="0.65099244909999998"/>
    <n v="-0.4347604001"/>
  </r>
  <r>
    <x v="6510"/>
    <n v="0.21912852999999999"/>
    <n v="0.54585370929999999"/>
    <n v="-0.3267251793"/>
  </r>
  <r>
    <x v="6511"/>
    <n v="0.24523851099999999"/>
    <n v="0.54585370929999999"/>
    <n v="-0.3006151983"/>
  </r>
  <r>
    <x v="6512"/>
    <n v="0.27529891099999998"/>
    <n v="0.18853103239999999"/>
    <n v="8.6767878600000001E-2"/>
  </r>
  <r>
    <x v="6513"/>
    <n v="0.31676809900000003"/>
    <n v="0.18853103239999999"/>
    <n v="0.1282370666"/>
  </r>
  <r>
    <x v="6514"/>
    <n v="0.39264365200000001"/>
    <n v="0"/>
    <n v="0.39264365200000001"/>
  </r>
  <r>
    <x v="6515"/>
    <n v="0.53302215959999999"/>
    <n v="0"/>
    <n v="0.53302215959999999"/>
  </r>
  <r>
    <x v="6516"/>
    <n v="0.56385025860000004"/>
    <n v="0"/>
    <n v="0.56385025860000004"/>
  </r>
  <r>
    <x v="6517"/>
    <n v="0.57869091630000002"/>
    <n v="0"/>
    <n v="0.57869091630000002"/>
  </r>
  <r>
    <x v="6518"/>
    <n v="0.57252821730000003"/>
    <n v="0"/>
    <n v="0.57252821730000003"/>
  </r>
  <r>
    <x v="6519"/>
    <n v="0.56262621970000004"/>
    <n v="0"/>
    <n v="0.56262621970000004"/>
  </r>
  <r>
    <x v="6520"/>
    <n v="0.55422509470000003"/>
    <n v="0"/>
    <n v="0.55422509470000003"/>
  </r>
  <r>
    <x v="6521"/>
    <n v="0.54081927819999998"/>
    <n v="0"/>
    <n v="0.54081927819999998"/>
  </r>
  <r>
    <x v="6522"/>
    <n v="0.5149347232"/>
    <n v="0"/>
    <n v="0.5149347232"/>
  </r>
  <r>
    <x v="6523"/>
    <n v="0.46043951950000001"/>
    <n v="0"/>
    <n v="0.46043951950000001"/>
  </r>
  <r>
    <x v="6524"/>
    <n v="0.42693260649999998"/>
    <n v="0"/>
    <n v="0.42693260649999998"/>
  </r>
  <r>
    <x v="6525"/>
    <n v="0.34109569890000002"/>
    <n v="0"/>
    <n v="0.34109569890000002"/>
  </r>
  <r>
    <x v="6526"/>
    <n v="0.30196360989999999"/>
    <n v="0"/>
    <n v="0.30196360989999999"/>
  </r>
  <r>
    <x v="6527"/>
    <n v="0.24483262480000001"/>
    <n v="0"/>
    <n v="0.24483262480000001"/>
  </r>
  <r>
    <x v="6528"/>
    <n v="0.2196488348"/>
    <n v="0"/>
    <n v="0.2196488348"/>
  </r>
  <r>
    <x v="6529"/>
    <n v="0.20314996399999999"/>
    <n v="0"/>
    <n v="0.20314996399999999"/>
  </r>
  <r>
    <x v="6530"/>
    <n v="0.189911265"/>
    <n v="0"/>
    <n v="0.189911265"/>
  </r>
  <r>
    <x v="6531"/>
    <n v="0.18138936050000001"/>
    <n v="0"/>
    <n v="0.18138936050000001"/>
  </r>
  <r>
    <x v="6532"/>
    <n v="0.17171105349999999"/>
    <n v="0"/>
    <n v="0.17171105349999999"/>
  </r>
  <r>
    <x v="6533"/>
    <n v="0.16454018200000001"/>
    <n v="0"/>
    <n v="0.16454018200000001"/>
  </r>
  <r>
    <x v="6534"/>
    <n v="0.16454998800000001"/>
    <n v="0"/>
    <n v="0.16454998800000001"/>
  </r>
  <r>
    <x v="6535"/>
    <n v="0.16436199500000001"/>
    <n v="0"/>
    <n v="0.16436199500000001"/>
  </r>
  <r>
    <x v="6536"/>
    <n v="0.164862815"/>
    <n v="0"/>
    <n v="0.164862815"/>
  </r>
  <r>
    <x v="6537"/>
    <n v="0.17053390700000001"/>
    <n v="0"/>
    <n v="0.17053390700000001"/>
  </r>
  <r>
    <x v="6538"/>
    <n v="0.18813048700000001"/>
    <n v="0"/>
    <n v="0.18813048700000001"/>
  </r>
  <r>
    <x v="6539"/>
    <n v="0.21265040099999999"/>
    <n v="0"/>
    <n v="0.21265040099999999"/>
  </r>
  <r>
    <x v="6540"/>
    <n v="0.25476877999999997"/>
    <n v="0"/>
    <n v="0.25476877999999997"/>
  </r>
  <r>
    <x v="6541"/>
    <n v="0.312100775"/>
    <n v="0"/>
    <n v="0.312100775"/>
  </r>
  <r>
    <x v="6542"/>
    <n v="0.36183678000000002"/>
    <n v="3.74969686E-2"/>
    <n v="0.32433981140000001"/>
  </r>
  <r>
    <x v="6543"/>
    <n v="0.37455100749999998"/>
    <n v="3.74969686E-2"/>
    <n v="0.33705403890000002"/>
  </r>
  <r>
    <x v="6544"/>
    <n v="0.34657839750000002"/>
    <n v="8.3530470499999995E-2"/>
    <n v="0.26304792700000001"/>
  </r>
  <r>
    <x v="6545"/>
    <n v="0.30755429709999998"/>
    <n v="8.3530470499999995E-2"/>
    <n v="0.2240238266"/>
  </r>
  <r>
    <x v="6546"/>
    <n v="0.28592016209999999"/>
    <n v="0.26380235769999999"/>
    <n v="2.21178044E-2"/>
  </r>
  <r>
    <x v="6547"/>
    <n v="0.2665752636"/>
    <n v="0.26380235769999999"/>
    <n v="2.7729058999999999E-3"/>
  </r>
  <r>
    <x v="6548"/>
    <n v="0.25562593960000002"/>
    <n v="0.4323758043"/>
    <n v="-0.17674986470000001"/>
  </r>
  <r>
    <x v="6549"/>
    <n v="0.2467048319"/>
    <n v="0.4323758043"/>
    <n v="-0.1856709724"/>
  </r>
  <r>
    <x v="6550"/>
    <n v="0.23835483790000001"/>
    <n v="0.699196119"/>
    <n v="-0.4608412811"/>
  </r>
  <r>
    <x v="6551"/>
    <n v="0.2363025051"/>
    <n v="0.699196119"/>
    <n v="-0.4628936139"/>
  </r>
  <r>
    <x v="6552"/>
    <n v="0.2339085571"/>
    <n v="0.86432692170000003"/>
    <n v="-0.63041836449999999"/>
  </r>
  <r>
    <x v="6553"/>
    <n v="0.2298134402"/>
    <n v="0.86432692170000003"/>
    <n v="-0.63451348149999998"/>
  </r>
  <r>
    <x v="6554"/>
    <n v="0.22775949919999999"/>
    <n v="0.60503578459999996"/>
    <n v="-0.37727628530000001"/>
  </r>
  <r>
    <x v="6555"/>
    <n v="0.22367181"/>
    <n v="0.60503578459999996"/>
    <n v="-0.38136397459999999"/>
  </r>
  <r>
    <x v="6556"/>
    <n v="0.22010584899999999"/>
    <n v="0.23626644890000001"/>
    <n v="-1.6160599899999999E-2"/>
  </r>
  <r>
    <x v="6557"/>
    <n v="0.21838906799999999"/>
    <n v="0.23626644890000001"/>
    <n v="-1.78773809E-2"/>
  </r>
  <r>
    <x v="6558"/>
    <n v="0.228152613"/>
    <n v="0.1311520934"/>
    <n v="9.7000519600000001E-2"/>
  </r>
  <r>
    <x v="6559"/>
    <n v="0.24771307300000001"/>
    <n v="0.1311520934"/>
    <n v="0.1165609796"/>
  </r>
  <r>
    <x v="6560"/>
    <n v="0.27835828699999998"/>
    <n v="6.9174165100000004E-2"/>
    <n v="0.20918412189999999"/>
  </r>
  <r>
    <x v="6561"/>
    <n v="0.324161325"/>
    <n v="6.9174165100000004E-2"/>
    <n v="0.25498715989999998"/>
  </r>
  <r>
    <x v="6562"/>
    <n v="0.402932552"/>
    <n v="0"/>
    <n v="0.402932552"/>
  </r>
  <r>
    <x v="6563"/>
    <n v="0.50046835020000002"/>
    <n v="0"/>
    <n v="0.50046835020000002"/>
  </r>
  <r>
    <x v="6564"/>
    <n v="0.53133169719999995"/>
    <n v="0"/>
    <n v="0.53133169719999995"/>
  </r>
  <r>
    <x v="6565"/>
    <n v="0.53689500830000003"/>
    <n v="0"/>
    <n v="0.53689500830000003"/>
  </r>
  <r>
    <x v="6566"/>
    <n v="0.52332634830000002"/>
    <n v="0"/>
    <n v="0.52332634830000002"/>
  </r>
  <r>
    <x v="6567"/>
    <n v="0.50919222239999995"/>
    <n v="0"/>
    <n v="0.50919222239999995"/>
  </r>
  <r>
    <x v="6568"/>
    <n v="0.49477356239999998"/>
    <n v="0"/>
    <n v="0.49477356239999998"/>
  </r>
  <r>
    <x v="6569"/>
    <n v="0.48414494800000002"/>
    <n v="0"/>
    <n v="0.48414494800000002"/>
  </r>
  <r>
    <x v="6570"/>
    <n v="0.46244447"/>
    <n v="0"/>
    <n v="0.46244447"/>
  </r>
  <r>
    <x v="6571"/>
    <n v="0.43389797000000002"/>
    <n v="0"/>
    <n v="0.43389797000000002"/>
  </r>
  <r>
    <x v="6572"/>
    <n v="0.40051531400000001"/>
    <n v="0"/>
    <n v="0.40051531400000001"/>
  </r>
  <r>
    <x v="6573"/>
    <n v="0.35313284119999999"/>
    <n v="0"/>
    <n v="0.35313284119999999"/>
  </r>
  <r>
    <x v="6574"/>
    <n v="0.31213056820000001"/>
    <n v="0"/>
    <n v="0.31213056820000001"/>
  </r>
  <r>
    <x v="6575"/>
    <n v="0.27809457840000001"/>
    <n v="0"/>
    <n v="0.27809457840000001"/>
  </r>
  <r>
    <x v="6576"/>
    <n v="0.25224510839999997"/>
    <n v="0"/>
    <n v="0.25224510839999997"/>
  </r>
  <r>
    <x v="6577"/>
    <n v="0.22372186820000001"/>
    <n v="0"/>
    <n v="0.22372186820000001"/>
  </r>
  <r>
    <x v="6578"/>
    <n v="0.20696337619999999"/>
    <n v="0"/>
    <n v="0.20696337619999999"/>
  </r>
  <r>
    <x v="6579"/>
    <n v="0.19274592679999999"/>
    <n v="0"/>
    <n v="0.19274592679999999"/>
  </r>
  <r>
    <x v="6580"/>
    <n v="0.18393575979999999"/>
    <n v="0"/>
    <n v="0.18393575979999999"/>
  </r>
  <r>
    <x v="6581"/>
    <n v="0.17795535300000001"/>
    <n v="0"/>
    <n v="0.17795535300000001"/>
  </r>
  <r>
    <x v="6582"/>
    <n v="0.173413128"/>
    <n v="0"/>
    <n v="0.173413128"/>
  </r>
  <r>
    <x v="6583"/>
    <n v="0.16931985599999999"/>
    <n v="0"/>
    <n v="0.16931985599999999"/>
  </r>
  <r>
    <x v="6584"/>
    <n v="0.170030502"/>
    <n v="0"/>
    <n v="0.170030502"/>
  </r>
  <r>
    <x v="6585"/>
    <n v="0.17222775100000001"/>
    <n v="0"/>
    <n v="0.17222775100000001"/>
  </r>
  <r>
    <x v="6586"/>
    <n v="0.17973050199999999"/>
    <n v="0"/>
    <n v="0.17973050199999999"/>
  </r>
  <r>
    <x v="6587"/>
    <n v="0.194184569"/>
    <n v="0"/>
    <n v="0.194184569"/>
  </r>
  <r>
    <x v="6588"/>
    <n v="0.21318196"/>
    <n v="0"/>
    <n v="0.21318196"/>
  </r>
  <r>
    <x v="6589"/>
    <n v="0.25559900140000003"/>
    <n v="0"/>
    <n v="0.25559900140000003"/>
  </r>
  <r>
    <x v="6590"/>
    <n v="0.30063118239999997"/>
    <n v="3.7754602200000001E-2"/>
    <n v="0.26287658019999999"/>
  </r>
  <r>
    <x v="6591"/>
    <n v="0.36891823169999999"/>
    <n v="3.7754602200000001E-2"/>
    <n v="0.33116362960000001"/>
  </r>
  <r>
    <x v="6592"/>
    <n v="0.38678723469999998"/>
    <n v="7.0188531100000007E-2"/>
    <n v="0.31659870359999998"/>
  </r>
  <r>
    <x v="6593"/>
    <n v="0.38612683689999999"/>
    <n v="7.0188531100000007E-2"/>
    <n v="0.31593830579999999"/>
  </r>
  <r>
    <x v="6594"/>
    <n v="0.37459363890000003"/>
    <n v="0.20689287140000001"/>
    <n v="0.16770076749999999"/>
  </r>
  <r>
    <x v="6595"/>
    <n v="0.35259335110000001"/>
    <n v="0.20689287140000001"/>
    <n v="0.1457004797"/>
  </r>
  <r>
    <x v="6596"/>
    <n v="0.34257476809999998"/>
    <n v="0.59087062420000003"/>
    <n v="-0.24829585609999999"/>
  </r>
  <r>
    <x v="6597"/>
    <n v="0.31032281080000002"/>
    <n v="0.59087062420000003"/>
    <n v="-0.28054781340000001"/>
  </r>
  <r>
    <x v="6598"/>
    <n v="0.29672625679999998"/>
    <n v="0.91245862229999997"/>
    <n v="-0.61573236549999999"/>
  </r>
  <r>
    <x v="6599"/>
    <n v="0.2964537579"/>
    <n v="0.91245862229999997"/>
    <n v="-0.61600486430000001"/>
  </r>
  <r>
    <x v="6600"/>
    <n v="0.2894999359"/>
    <n v="0.82607668219999997"/>
    <n v="-0.53657674619999995"/>
  </r>
  <r>
    <x v="6601"/>
    <n v="0.28771542449999998"/>
    <n v="0.82607668219999997"/>
    <n v="-0.53836125769999998"/>
  </r>
  <r>
    <x v="6602"/>
    <n v="0.28024276050000002"/>
    <n v="0.57448014000000003"/>
    <n v="-0.29423737950000001"/>
  </r>
  <r>
    <x v="6603"/>
    <n v="0.27450400800000002"/>
    <n v="0.57448014000000003"/>
    <n v="-0.29997613200000001"/>
  </r>
  <r>
    <x v="6604"/>
    <n v="0.27068198100000002"/>
    <n v="0.38434957359999999"/>
    <n v="-0.11366759260000001"/>
  </r>
  <r>
    <x v="6605"/>
    <n v="0.27243850200000003"/>
    <n v="0.38434957359999999"/>
    <n v="-0.11191107159999999"/>
  </r>
  <r>
    <x v="6606"/>
    <n v="0.27753972199999999"/>
    <n v="0.23100163800000001"/>
    <n v="4.6538084E-2"/>
  </r>
  <r>
    <x v="6607"/>
    <n v="0.29562503000000001"/>
    <n v="0.23100163800000001"/>
    <n v="6.4623392000000002E-2"/>
  </r>
  <r>
    <x v="6608"/>
    <n v="0.322236568"/>
    <n v="6.9351267800000005E-2"/>
    <n v="0.2528853002"/>
  </r>
  <r>
    <x v="6609"/>
    <n v="0.36818906299999998"/>
    <n v="6.9351267800000005E-2"/>
    <n v="0.29883779519999998"/>
  </r>
  <r>
    <x v="6610"/>
    <n v="0.44621873899999998"/>
    <n v="0"/>
    <n v="0.44621873899999998"/>
  </r>
  <r>
    <x v="6611"/>
    <n v="0.53986653159999998"/>
    <n v="0"/>
    <n v="0.53986653159999998"/>
  </r>
  <r>
    <x v="6612"/>
    <n v="0.55993090860000005"/>
    <n v="0"/>
    <n v="0.55993090860000005"/>
  </r>
  <r>
    <x v="6613"/>
    <n v="0.56786099140000001"/>
    <n v="0"/>
    <n v="0.56786099140000001"/>
  </r>
  <r>
    <x v="6614"/>
    <n v="0.54578404940000003"/>
    <n v="0"/>
    <n v="0.54578404940000003"/>
  </r>
  <r>
    <x v="6615"/>
    <n v="0.55373083290000003"/>
    <n v="0"/>
    <n v="0.55373083290000003"/>
  </r>
  <r>
    <x v="6616"/>
    <n v="0.53413657589999997"/>
    <n v="0"/>
    <n v="0.53413657589999997"/>
  </r>
  <r>
    <x v="6617"/>
    <n v="0.52019660950000002"/>
    <n v="0"/>
    <n v="0.52019660950000002"/>
  </r>
  <r>
    <x v="6618"/>
    <n v="0.49525966249999998"/>
    <n v="0"/>
    <n v="0.49525966249999998"/>
  </r>
  <r>
    <x v="6619"/>
    <n v="0.45388899939999999"/>
    <n v="0"/>
    <n v="0.45388899939999999"/>
  </r>
  <r>
    <x v="6620"/>
    <n v="0.42071060739999999"/>
    <n v="0"/>
    <n v="0.42071060739999999"/>
  </r>
  <r>
    <x v="6621"/>
    <n v="0.3551019869"/>
    <n v="0"/>
    <n v="0.3551019869"/>
  </r>
  <r>
    <x v="6622"/>
    <n v="0.32942179989999998"/>
    <n v="0"/>
    <n v="0.32942179989999998"/>
  </r>
  <r>
    <x v="6623"/>
    <n v="0.28021257729999999"/>
    <n v="0"/>
    <n v="0.28021257729999999"/>
  </r>
  <r>
    <x v="6624"/>
    <n v="0.25130639230000001"/>
    <n v="0"/>
    <n v="0.25130639230000001"/>
  </r>
  <r>
    <x v="6625"/>
    <n v="0.2279996309"/>
    <n v="0"/>
    <n v="0.2279996309"/>
  </r>
  <r>
    <x v="6626"/>
    <n v="0.2136566849"/>
    <n v="0"/>
    <n v="0.2136566849"/>
  </r>
  <r>
    <x v="6627"/>
    <n v="0.20090600350000001"/>
    <n v="0"/>
    <n v="0.20090600350000001"/>
  </r>
  <r>
    <x v="6628"/>
    <n v="0.1890379885"/>
    <n v="0"/>
    <n v="0.1890379885"/>
  </r>
  <r>
    <x v="6629"/>
    <n v="0.1798401332"/>
    <n v="0"/>
    <n v="0.1798401332"/>
  </r>
  <r>
    <x v="6630"/>
    <n v="0.17634701420000001"/>
    <n v="0"/>
    <n v="0.17634701420000001"/>
  </r>
  <r>
    <x v="6631"/>
    <n v="0.17387076700000001"/>
    <n v="0"/>
    <n v="0.17387076700000001"/>
  </r>
  <r>
    <x v="6632"/>
    <n v="0.173284039"/>
    <n v="0"/>
    <n v="0.173284039"/>
  </r>
  <r>
    <x v="6633"/>
    <n v="0.17222744700000001"/>
    <n v="0"/>
    <n v="0.17222744700000001"/>
  </r>
  <r>
    <x v="6634"/>
    <n v="0.17917300799999999"/>
    <n v="0"/>
    <n v="0.17917300799999999"/>
  </r>
  <r>
    <x v="6635"/>
    <n v="0.19200107699999999"/>
    <n v="0"/>
    <n v="0.19200107699999999"/>
  </r>
  <r>
    <x v="6636"/>
    <n v="0.20502177599999999"/>
    <n v="0"/>
    <n v="0.20502177599999999"/>
  </r>
  <r>
    <x v="6637"/>
    <n v="0.22717377829999999"/>
    <n v="0"/>
    <n v="0.22717377829999999"/>
  </r>
  <r>
    <x v="6638"/>
    <n v="0.26977272530000002"/>
    <n v="2.6994496999999998E-3"/>
    <n v="0.26707327559999999"/>
  </r>
  <r>
    <x v="6639"/>
    <n v="0.28252432319999998"/>
    <n v="2.6994496999999998E-3"/>
    <n v="0.27982487350000002"/>
  </r>
  <r>
    <x v="6640"/>
    <n v="0.31232316319999998"/>
    <n v="0.12631967089999999"/>
    <n v="0.18600349229999999"/>
  </r>
  <r>
    <x v="6641"/>
    <n v="0.33114120829999999"/>
    <n v="0.12631967089999999"/>
    <n v="0.2048215374"/>
  </r>
  <r>
    <x v="6642"/>
    <n v="0.33110028429999999"/>
    <n v="0.90786935560000004"/>
    <n v="-0.57676907129999999"/>
  </r>
  <r>
    <x v="6643"/>
    <n v="0.33879617760000003"/>
    <n v="0.90786935560000004"/>
    <n v="-0.56907317810000002"/>
  </r>
  <r>
    <x v="6644"/>
    <n v="0.32270617759999998"/>
    <n v="1.6723979041000001"/>
    <n v="-1.3496917265999999"/>
  </r>
  <r>
    <x v="6645"/>
    <n v="0.32897389059999999"/>
    <n v="1.6723979041000001"/>
    <n v="-1.3434240136"/>
  </r>
  <r>
    <x v="6646"/>
    <n v="0.31740552160000002"/>
    <n v="2.2694428550999999"/>
    <n v="-1.9520373335000001"/>
  </r>
  <r>
    <x v="6647"/>
    <n v="0.30897065610000002"/>
    <n v="2.2694428550999999"/>
    <n v="-1.9604721989"/>
  </r>
  <r>
    <x v="6648"/>
    <n v="0.3027090221"/>
    <n v="1.9544716397999999"/>
    <n v="-1.6517626176"/>
  </r>
  <r>
    <x v="6649"/>
    <n v="0.29819701399999998"/>
    <n v="1.9544716397999999"/>
    <n v="-1.6562746257000001"/>
  </r>
  <r>
    <x v="6650"/>
    <n v="0.28626317099999998"/>
    <n v="1.3068835795"/>
    <n v="-1.0206204084999999"/>
  </r>
  <r>
    <x v="6651"/>
    <n v="0.28631774100000001"/>
    <n v="1.3068835795"/>
    <n v="-1.0205658385"/>
  </r>
  <r>
    <x v="6652"/>
    <n v="0.28150813600000002"/>
    <n v="0.67355694629999996"/>
    <n v="-0.39204881029999999"/>
  </r>
  <r>
    <x v="6653"/>
    <n v="0.286167265"/>
    <n v="0.67355694629999996"/>
    <n v="-0.38738968130000001"/>
  </r>
  <r>
    <x v="6654"/>
    <n v="0.29677087800000002"/>
    <n v="0.40536243519999998"/>
    <n v="-0.10859155719999999"/>
  </r>
  <r>
    <x v="6655"/>
    <n v="0.31049054799999998"/>
    <n v="0.40536243519999998"/>
    <n v="-9.4871887200000005E-2"/>
  </r>
  <r>
    <x v="6656"/>
    <n v="0.34608650400000002"/>
    <n v="0.1503027197"/>
    <n v="0.19578378430000001"/>
  </r>
  <r>
    <x v="6657"/>
    <n v="0.409243001"/>
    <n v="0.1503027197"/>
    <n v="0.25894028130000002"/>
  </r>
  <r>
    <x v="6658"/>
    <n v="0.49945668799999998"/>
    <n v="0"/>
    <n v="0.49945668799999998"/>
  </r>
  <r>
    <x v="6659"/>
    <n v="0.55209129710000004"/>
    <n v="0"/>
    <n v="0.55209129710000004"/>
  </r>
  <r>
    <x v="6660"/>
    <n v="0.58534793709999999"/>
    <n v="0"/>
    <n v="0.58534793709999999"/>
  </r>
  <r>
    <x v="6661"/>
    <n v="0.56964759750000005"/>
    <n v="0"/>
    <n v="0.56964759750000005"/>
  </r>
  <r>
    <x v="6662"/>
    <n v="0.55138832449999997"/>
    <n v="0"/>
    <n v="0.55138832449999997"/>
  </r>
  <r>
    <x v="6663"/>
    <n v="0.51115764220000004"/>
    <n v="0"/>
    <n v="0.51115764220000004"/>
  </r>
  <r>
    <x v="6664"/>
    <n v="0.48600868320000001"/>
    <n v="0"/>
    <n v="0.48600868320000001"/>
  </r>
  <r>
    <x v="6665"/>
    <n v="0.46809422690000002"/>
    <n v="0"/>
    <n v="0.46809422690000002"/>
  </r>
  <r>
    <x v="6666"/>
    <n v="0.4312515609"/>
    <n v="0"/>
    <n v="0.4312515609"/>
  </r>
  <r>
    <x v="6667"/>
    <n v="0.39820926280000002"/>
    <n v="0"/>
    <n v="0.39820926280000002"/>
  </r>
  <r>
    <x v="6668"/>
    <n v="0.34670259279999999"/>
    <n v="0"/>
    <n v="0.34670259279999999"/>
  </r>
  <r>
    <x v="6669"/>
    <n v="0.32761858570000002"/>
    <n v="0"/>
    <n v="0.32761858570000002"/>
  </r>
  <r>
    <x v="6670"/>
    <n v="0.2787968797"/>
    <n v="0"/>
    <n v="0.2787968797"/>
  </r>
  <r>
    <x v="6671"/>
    <n v="0.25774486079999998"/>
    <n v="0"/>
    <n v="0.25774486079999998"/>
  </r>
  <r>
    <x v="6672"/>
    <n v="0.23150883480000001"/>
    <n v="0"/>
    <n v="0.23150883480000001"/>
  </r>
  <r>
    <x v="6673"/>
    <n v="0.21510377"/>
    <n v="0"/>
    <n v="0.21510377"/>
  </r>
  <r>
    <x v="6674"/>
    <n v="0.202152843"/>
    <n v="0"/>
    <n v="0.202152843"/>
  </r>
  <r>
    <x v="6675"/>
    <n v="0.1915877775"/>
    <n v="0"/>
    <n v="0.1915877775"/>
  </r>
  <r>
    <x v="6676"/>
    <n v="0.1836795785"/>
    <n v="0"/>
    <n v="0.1836795785"/>
  </r>
  <r>
    <x v="6677"/>
    <n v="0.178644883"/>
    <n v="0"/>
    <n v="0.178644883"/>
  </r>
  <r>
    <x v="6678"/>
    <n v="0.17491657699999999"/>
    <n v="0"/>
    <n v="0.17491657699999999"/>
  </r>
  <r>
    <x v="6679"/>
    <n v="0.17356002400000001"/>
    <n v="0"/>
    <n v="0.17356002400000001"/>
  </r>
  <r>
    <x v="6680"/>
    <n v="0.17429219500000001"/>
    <n v="0"/>
    <n v="0.17429219500000001"/>
  </r>
  <r>
    <x v="6681"/>
    <n v="0.184031003"/>
    <n v="0"/>
    <n v="0.184031003"/>
  </r>
  <r>
    <x v="6682"/>
    <n v="0.20032092400000001"/>
    <n v="0"/>
    <n v="0.20032092400000001"/>
  </r>
  <r>
    <x v="6683"/>
    <n v="0.23058690400000001"/>
    <n v="0"/>
    <n v="0.23058690400000001"/>
  </r>
  <r>
    <x v="6684"/>
    <n v="0.27938397999999998"/>
    <n v="0"/>
    <n v="0.27938397999999998"/>
  </r>
  <r>
    <x v="6685"/>
    <n v="0.32166317189999999"/>
    <n v="0"/>
    <n v="0.32166317189999999"/>
  </r>
  <r>
    <x v="6686"/>
    <n v="0.38149422989999998"/>
    <n v="2.7171382800000001E-2"/>
    <n v="0.3543228471"/>
  </r>
  <r>
    <x v="6687"/>
    <n v="0.39681817609999998"/>
    <n v="2.7171382800000001E-2"/>
    <n v="0.3696467933"/>
  </r>
  <r>
    <x v="6688"/>
    <n v="0.36277718609999998"/>
    <n v="0.2761245235"/>
    <n v="8.6652662599999999E-2"/>
  </r>
  <r>
    <x v="6689"/>
    <n v="0.320765154"/>
    <n v="0.2761245235"/>
    <n v="4.46406305E-2"/>
  </r>
  <r>
    <x v="6690"/>
    <n v="0.28633465000000002"/>
    <n v="1.4867385953000001"/>
    <n v="-1.2004039452999999"/>
  </r>
  <r>
    <x v="6691"/>
    <n v="0.27995704380000003"/>
    <n v="1.4867385953000001"/>
    <n v="-1.2067815514"/>
  </r>
  <r>
    <x v="6692"/>
    <n v="0.26317124380000001"/>
    <n v="2.1071818808999998"/>
    <n v="-1.8440106371"/>
  </r>
  <r>
    <x v="6693"/>
    <n v="0.25278582719999998"/>
    <n v="2.1071818808999998"/>
    <n v="-1.8543960537999999"/>
  </r>
  <r>
    <x v="6694"/>
    <n v="0.24473312420000001"/>
    <n v="2.0274120469999999"/>
    <n v="-1.7826789228"/>
  </r>
  <r>
    <x v="6695"/>
    <n v="0.2414546384"/>
    <n v="2.0274120469999999"/>
    <n v="-1.7859574086000001"/>
  </r>
  <r>
    <x v="6696"/>
    <n v="0.24198904939999999"/>
    <n v="1.8897990985999999"/>
    <n v="-1.6478100492000001"/>
  </r>
  <r>
    <x v="6697"/>
    <n v="0.23841066990000001"/>
    <n v="1.8897990985999999"/>
    <n v="-1.6513884286"/>
  </r>
  <r>
    <x v="6698"/>
    <n v="0.2332447809"/>
    <n v="1.1537322857000001"/>
    <n v="-0.92048750479999997"/>
  </r>
  <r>
    <x v="6699"/>
    <n v="0.232902095"/>
    <n v="1.1537322857000001"/>
    <n v="-0.92083019070000005"/>
  </r>
  <r>
    <x v="6700"/>
    <n v="0.23306570900000001"/>
    <n v="0.64869890829999999"/>
    <n v="-0.41563319929999998"/>
  </r>
  <r>
    <x v="6701"/>
    <n v="0.23258156799999999"/>
    <n v="0.64869890829999999"/>
    <n v="-0.41611734030000003"/>
  </r>
  <r>
    <x v="6702"/>
    <n v="0.24443662499999999"/>
    <n v="0.40767350140000003"/>
    <n v="-0.16323687640000001"/>
  </r>
  <r>
    <x v="6703"/>
    <n v="0.27765338099999998"/>
    <n v="0.40767350140000003"/>
    <n v="-0.13002012039999999"/>
  </r>
  <r>
    <x v="6704"/>
    <n v="0.31316084300000002"/>
    <n v="0.17534593940000001"/>
    <n v="0.13781490360000001"/>
  </r>
  <r>
    <x v="6705"/>
    <n v="0.37026340400000002"/>
    <n v="0.17534593940000001"/>
    <n v="0.19491746460000001"/>
  </r>
  <r>
    <x v="6706"/>
    <n v="0.476997966"/>
    <n v="0"/>
    <n v="0.476997966"/>
  </r>
  <r>
    <x v="6707"/>
    <n v="0.54583512109999999"/>
    <n v="0"/>
    <n v="0.54583512109999999"/>
  </r>
  <r>
    <x v="6708"/>
    <n v="0.58048556210000002"/>
    <n v="0"/>
    <n v="0.58048556210000002"/>
  </r>
  <r>
    <x v="6709"/>
    <n v="0.58226155940000002"/>
    <n v="0"/>
    <n v="0.58226155940000002"/>
  </r>
  <r>
    <x v="6710"/>
    <n v="0.56805593340000005"/>
    <n v="0"/>
    <n v="0.56805593340000005"/>
  </r>
  <r>
    <x v="6711"/>
    <n v="0.54983747569999997"/>
    <n v="0"/>
    <n v="0.54983747569999997"/>
  </r>
  <r>
    <x v="6712"/>
    <n v="0.5308032547"/>
    <n v="0"/>
    <n v="0.5308032547"/>
  </r>
  <r>
    <x v="6713"/>
    <n v="0.50598730599999997"/>
    <n v="0"/>
    <n v="0.50598730599999997"/>
  </r>
  <r>
    <x v="6714"/>
    <n v="0.47225975100000001"/>
    <n v="0"/>
    <n v="0.47225975100000001"/>
  </r>
  <r>
    <x v="6715"/>
    <n v="0.44149622119999998"/>
    <n v="0"/>
    <n v="0.44149622119999998"/>
  </r>
  <r>
    <x v="6716"/>
    <n v="0.38884640920000002"/>
    <n v="0"/>
    <n v="0.38884640920000002"/>
  </r>
  <r>
    <x v="6717"/>
    <n v="0.35015702729999998"/>
    <n v="0"/>
    <n v="0.35015702729999998"/>
  </r>
  <r>
    <x v="6718"/>
    <n v="0.29046110930000002"/>
    <n v="0"/>
    <n v="0.29046110930000002"/>
  </r>
  <r>
    <x v="6719"/>
    <n v="0.26627368169999999"/>
    <n v="0"/>
    <n v="0.26627368169999999"/>
  </r>
  <r>
    <x v="6720"/>
    <n v="0.23956187670000001"/>
    <n v="0"/>
    <n v="0.23956187670000001"/>
  </r>
  <r>
    <x v="6721"/>
    <n v="0.21400431"/>
    <n v="0"/>
    <n v="0.21400431"/>
  </r>
  <r>
    <x v="6722"/>
    <n v="0.199942655"/>
    <n v="0"/>
    <n v="0.199942655"/>
  </r>
  <r>
    <x v="6723"/>
    <n v="0.1916880849"/>
    <n v="0"/>
    <n v="0.1916880849"/>
  </r>
  <r>
    <x v="6724"/>
    <n v="0.18384395689999999"/>
    <n v="0"/>
    <n v="0.18384395689999999"/>
  </r>
  <r>
    <x v="6725"/>
    <n v="0.177238118"/>
    <n v="0"/>
    <n v="0.177238118"/>
  </r>
  <r>
    <x v="6726"/>
    <n v="0.174700946"/>
    <n v="0"/>
    <n v="0.174700946"/>
  </r>
  <r>
    <x v="6727"/>
    <n v="0.17423524500000001"/>
    <n v="0"/>
    <n v="0.17423524500000001"/>
  </r>
  <r>
    <x v="6728"/>
    <n v="0.17598671499999999"/>
    <n v="0"/>
    <n v="0.17598671499999999"/>
  </r>
  <r>
    <x v="6729"/>
    <n v="0.18649874299999999"/>
    <n v="0"/>
    <n v="0.18649874299999999"/>
  </r>
  <r>
    <x v="6730"/>
    <n v="0.203916457"/>
    <n v="0"/>
    <n v="0.203916457"/>
  </r>
  <r>
    <x v="6731"/>
    <n v="0.23590412899999999"/>
    <n v="0"/>
    <n v="0.23590412899999999"/>
  </r>
  <r>
    <x v="6732"/>
    <n v="0.27919559500000002"/>
    <n v="0"/>
    <n v="0.27919559500000002"/>
  </r>
  <r>
    <x v="6733"/>
    <n v="0.37926735659999999"/>
    <n v="0"/>
    <n v="0.37926735659999999"/>
  </r>
  <r>
    <x v="6734"/>
    <n v="0.4319502636"/>
    <n v="1.8927704699999999E-2"/>
    <n v="0.41302255900000001"/>
  </r>
  <r>
    <x v="6735"/>
    <n v="0.4451274536"/>
    <n v="1.8927704699999999E-2"/>
    <n v="0.42619974900000002"/>
  </r>
  <r>
    <x v="6736"/>
    <n v="0.41619607759999999"/>
    <n v="0.30347415389999999"/>
    <n v="0.1127219237"/>
  </r>
  <r>
    <x v="6737"/>
    <n v="0.3577297599"/>
    <n v="0.30347415389999999"/>
    <n v="5.4255605999999998E-2"/>
  </r>
  <r>
    <x v="6738"/>
    <n v="0.32463780590000002"/>
    <n v="1.2809295327000001"/>
    <n v="-0.95629172679999996"/>
  </r>
  <r>
    <x v="6739"/>
    <n v="0.2860447451"/>
    <n v="1.2809295327000001"/>
    <n v="-0.99488478759999999"/>
  </r>
  <r>
    <x v="6740"/>
    <n v="0.27451264609999998"/>
    <n v="1.491784065"/>
    <n v="-1.2172714189"/>
  </r>
  <r>
    <x v="6741"/>
    <n v="0.26385289169999998"/>
    <n v="1.491784065"/>
    <n v="-1.2279311733"/>
  </r>
  <r>
    <x v="6742"/>
    <n v="0.25704192570000001"/>
    <n v="0.76748396409999997"/>
    <n v="-0.51044203830000001"/>
  </r>
  <r>
    <x v="6743"/>
    <n v="0.2459141769"/>
    <n v="0.76748396409999997"/>
    <n v="-0.52156978720000002"/>
  </r>
  <r>
    <x v="6744"/>
    <n v="0.24067489489999999"/>
    <n v="0.55799013060000002"/>
    <n v="-0.31731523569999998"/>
  </r>
  <r>
    <x v="6745"/>
    <n v="0.23496164659999999"/>
    <n v="0.55799013060000002"/>
    <n v="-0.323028484"/>
  </r>
  <r>
    <x v="6746"/>
    <n v="0.2320511626"/>
    <n v="0.71768425599999996"/>
    <n v="-0.48563309339999999"/>
  </r>
  <r>
    <x v="6747"/>
    <n v="0.22442699899999999"/>
    <n v="0.71768425599999996"/>
    <n v="-0.493257257"/>
  </r>
  <r>
    <x v="6748"/>
    <n v="0.220950808"/>
    <n v="0.69784042239999999"/>
    <n v="-0.47688961439999999"/>
  </r>
  <r>
    <x v="6749"/>
    <n v="0.22025984400000001"/>
    <n v="0.69784042239999999"/>
    <n v="-0.47758057840000001"/>
  </r>
  <r>
    <x v="6750"/>
    <n v="0.23206343500000001"/>
    <n v="0.4440961457"/>
    <n v="-0.21203271069999999"/>
  </r>
  <r>
    <x v="6751"/>
    <n v="0.250901137"/>
    <n v="0.4440961457"/>
    <n v="-0.1931950087"/>
  </r>
  <r>
    <x v="6752"/>
    <n v="0.28762892000000001"/>
    <n v="0.15821810250000001"/>
    <n v="0.1294108175"/>
  </r>
  <r>
    <x v="6753"/>
    <n v="0.34276059399999997"/>
    <n v="0.15821810250000001"/>
    <n v="0.18454249149999999"/>
  </r>
  <r>
    <x v="6754"/>
    <n v="0.42441417300000001"/>
    <n v="0"/>
    <n v="0.42441417300000001"/>
  </r>
  <r>
    <x v="6755"/>
    <n v="0.55309924170000002"/>
    <n v="0"/>
    <n v="0.55309924170000002"/>
  </r>
  <r>
    <x v="6756"/>
    <n v="0.58913180070000004"/>
    <n v="0"/>
    <n v="0.58913180070000004"/>
  </r>
  <r>
    <x v="6757"/>
    <n v="0.61562541969999995"/>
    <n v="0"/>
    <n v="0.61562541969999995"/>
  </r>
  <r>
    <x v="6758"/>
    <n v="0.5989652567"/>
    <n v="0"/>
    <n v="0.5989652567"/>
  </r>
  <r>
    <x v="6759"/>
    <n v="0.58901784550000003"/>
    <n v="0"/>
    <n v="0.58901784550000003"/>
  </r>
  <r>
    <x v="6760"/>
    <n v="0.57905539650000004"/>
    <n v="0"/>
    <n v="0.57905539650000004"/>
  </r>
  <r>
    <x v="6761"/>
    <n v="0.55653528190000001"/>
    <n v="0"/>
    <n v="0.55653528190000001"/>
  </r>
  <r>
    <x v="6762"/>
    <n v="0.52847699390000002"/>
    <n v="0"/>
    <n v="0.52847699390000002"/>
  </r>
  <r>
    <x v="6763"/>
    <n v="0.48237852250000002"/>
    <n v="0"/>
    <n v="0.48237852250000002"/>
  </r>
  <r>
    <x v="6764"/>
    <n v="0.43400410350000002"/>
    <n v="0"/>
    <n v="0.43400410350000002"/>
  </r>
  <r>
    <x v="6765"/>
    <n v="0.3513845069"/>
    <n v="0"/>
    <n v="0.3513845069"/>
  </r>
  <r>
    <x v="6766"/>
    <n v="0.30310093090000001"/>
    <n v="0"/>
    <n v="0.30310093090000001"/>
  </r>
  <r>
    <x v="6767"/>
    <n v="0.2519972378"/>
    <n v="0"/>
    <n v="0.2519972378"/>
  </r>
  <r>
    <x v="6768"/>
    <n v="0.2290464508"/>
    <n v="0"/>
    <n v="0.2290464508"/>
  </r>
  <r>
    <x v="6769"/>
    <n v="0.20615509800000001"/>
    <n v="0"/>
    <n v="0.20615509800000001"/>
  </r>
  <r>
    <x v="6770"/>
    <n v="0.19331151299999999"/>
    <n v="0"/>
    <n v="0.19331151299999999"/>
  </r>
  <r>
    <x v="6771"/>
    <n v="0.18351859810000001"/>
    <n v="0"/>
    <n v="0.18351859810000001"/>
  </r>
  <r>
    <x v="6772"/>
    <n v="0.17531012509999999"/>
    <n v="0"/>
    <n v="0.17531012509999999"/>
  </r>
  <r>
    <x v="6773"/>
    <n v="0.17019435099999999"/>
    <n v="0"/>
    <n v="0.17019435099999999"/>
  </r>
  <r>
    <x v="6774"/>
    <n v="0.168426041"/>
    <n v="0"/>
    <n v="0.168426041"/>
  </r>
  <r>
    <x v="6775"/>
    <n v="0.167722236"/>
    <n v="0"/>
    <n v="0.167722236"/>
  </r>
  <r>
    <x v="6776"/>
    <n v="0.16872806700000001"/>
    <n v="0"/>
    <n v="0.16872806700000001"/>
  </r>
  <r>
    <x v="6777"/>
    <n v="0.177564572"/>
    <n v="0"/>
    <n v="0.177564572"/>
  </r>
  <r>
    <x v="6778"/>
    <n v="0.19543147799999999"/>
    <n v="0"/>
    <n v="0.19543147799999999"/>
  </r>
  <r>
    <x v="6779"/>
    <n v="0.224505805"/>
    <n v="0"/>
    <n v="0.224505805"/>
  </r>
  <r>
    <x v="6780"/>
    <n v="0.27032308199999999"/>
    <n v="0"/>
    <n v="0.27032308199999999"/>
  </r>
  <r>
    <x v="6781"/>
    <n v="0.3503313462"/>
    <n v="0"/>
    <n v="0.3503313462"/>
  </r>
  <r>
    <x v="6782"/>
    <n v="0.41573962619999999"/>
    <n v="2.7079370799999999E-2"/>
    <n v="0.38866025539999999"/>
  </r>
  <r>
    <x v="6783"/>
    <n v="0.43297519429999998"/>
    <n v="2.7079370799999999E-2"/>
    <n v="0.40589582349999997"/>
  </r>
  <r>
    <x v="6784"/>
    <n v="0.40975898729999999"/>
    <n v="0.2764105503"/>
    <n v="0.13334843699999999"/>
  </r>
  <r>
    <x v="6785"/>
    <n v="0.36148438240000003"/>
    <n v="0.2764105503"/>
    <n v="8.5073832099999996E-2"/>
  </r>
  <r>
    <x v="6786"/>
    <n v="0.32570338640000002"/>
    <n v="1.0942420931000001"/>
    <n v="-0.76853870670000002"/>
  </r>
  <r>
    <x v="6787"/>
    <n v="0.30350210859999999"/>
    <n v="1.0942420931000001"/>
    <n v="-0.79073998450000005"/>
  </r>
  <r>
    <x v="6788"/>
    <n v="0.2890391376"/>
    <n v="1.3860277667000001"/>
    <n v="-1.0969886292"/>
  </r>
  <r>
    <x v="6789"/>
    <n v="0.28277322519999998"/>
    <n v="1.3860277667000001"/>
    <n v="-1.1032545414999999"/>
  </r>
  <r>
    <x v="6790"/>
    <n v="0.28313384720000001"/>
    <n v="1.5929326706"/>
    <n v="-1.3097988235"/>
  </r>
  <r>
    <x v="6791"/>
    <n v="0.27670224869999999"/>
    <n v="1.5929326706"/>
    <n v="-1.3162304219000001"/>
  </r>
  <r>
    <x v="6792"/>
    <n v="0.28134114770000002"/>
    <n v="1.4210121091000001"/>
    <n v="-1.1396709613"/>
  </r>
  <r>
    <x v="6793"/>
    <n v="0.28311158879999998"/>
    <n v="1.4210121091000001"/>
    <n v="-1.1379005203000001"/>
  </r>
  <r>
    <x v="6794"/>
    <n v="0.28500075679999998"/>
    <n v="1.1996608583999999"/>
    <n v="-0.9146601016"/>
  </r>
  <r>
    <x v="6795"/>
    <n v="0.277368163"/>
    <n v="1.1996608583999999"/>
    <n v="-0.92229269540000003"/>
  </r>
  <r>
    <x v="6796"/>
    <n v="0.28041010300000002"/>
    <n v="0.62998472110000003"/>
    <n v="-0.34957461810000001"/>
  </r>
  <r>
    <x v="6797"/>
    <n v="0.28476933199999999"/>
    <n v="0.62998472110000003"/>
    <n v="-0.34521538909999999"/>
  </r>
  <r>
    <x v="6798"/>
    <n v="0.30116602799999997"/>
    <n v="0.39833781369999999"/>
    <n v="-9.7171785699999999E-2"/>
  </r>
  <r>
    <x v="6799"/>
    <n v="0.344218458"/>
    <n v="0.39833781369999999"/>
    <n v="-5.4119355700000003E-2"/>
  </r>
  <r>
    <x v="6800"/>
    <n v="0.39082750799999999"/>
    <n v="0.14729979160000001"/>
    <n v="0.24352771640000001"/>
  </r>
  <r>
    <x v="6801"/>
    <n v="0.45001268900000002"/>
    <n v="0.14729979160000001"/>
    <n v="0.30271289740000001"/>
  </r>
  <r>
    <x v="6802"/>
    <n v="0.52564926999999995"/>
    <n v="0"/>
    <n v="0.52564926999999995"/>
  </r>
  <r>
    <x v="6803"/>
    <n v="0.63397486960000005"/>
    <n v="0"/>
    <n v="0.63397486960000005"/>
  </r>
  <r>
    <x v="6804"/>
    <n v="0.66368473660000005"/>
    <n v="0"/>
    <n v="0.66368473660000005"/>
  </r>
  <r>
    <x v="6805"/>
    <n v="0.67990078679999999"/>
    <n v="0"/>
    <n v="0.67990078679999999"/>
  </r>
  <r>
    <x v="6806"/>
    <n v="0.66377714779999997"/>
    <n v="0"/>
    <n v="0.66377714779999997"/>
  </r>
  <r>
    <x v="6807"/>
    <n v="0.64906628070000005"/>
    <n v="0"/>
    <n v="0.64906628070000005"/>
  </r>
  <r>
    <x v="6808"/>
    <n v="0.62742142170000004"/>
    <n v="0"/>
    <n v="0.62742142170000004"/>
  </r>
  <r>
    <x v="6809"/>
    <n v="0.59600805970000004"/>
    <n v="0"/>
    <n v="0.59600805970000004"/>
  </r>
  <r>
    <x v="6810"/>
    <n v="0.5701552097"/>
    <n v="0"/>
    <n v="0.5701552097"/>
  </r>
  <r>
    <x v="6811"/>
    <n v="0.50403434030000005"/>
    <n v="0"/>
    <n v="0.50403434030000005"/>
  </r>
  <r>
    <x v="6812"/>
    <n v="0.45032229530000001"/>
    <n v="0"/>
    <n v="0.45032229530000001"/>
  </r>
  <r>
    <x v="6813"/>
    <n v="0.37077619080000002"/>
    <n v="0"/>
    <n v="0.37077619080000002"/>
  </r>
  <r>
    <x v="6814"/>
    <n v="0.3249713528"/>
    <n v="0"/>
    <n v="0.3249713528"/>
  </r>
  <r>
    <x v="6815"/>
    <n v="0.27768310759999998"/>
    <n v="0"/>
    <n v="0.27768310759999998"/>
  </r>
  <r>
    <x v="6816"/>
    <n v="0.24717476059999999"/>
    <n v="0"/>
    <n v="0.24717476059999999"/>
  </r>
  <r>
    <x v="6817"/>
    <n v="0.21860771200000001"/>
    <n v="0"/>
    <n v="0.21860771200000001"/>
  </r>
  <r>
    <x v="6818"/>
    <n v="0.20276972800000001"/>
    <n v="0"/>
    <n v="0.20276972800000001"/>
  </r>
  <r>
    <x v="6819"/>
    <n v="0.19837432820000001"/>
    <n v="0"/>
    <n v="0.19837432820000001"/>
  </r>
  <r>
    <x v="6820"/>
    <n v="0.1907565312"/>
    <n v="0"/>
    <n v="0.1907565312"/>
  </r>
  <r>
    <x v="6821"/>
    <n v="0.18261661900000001"/>
    <n v="0"/>
    <n v="0.18261661900000001"/>
  </r>
  <r>
    <x v="6822"/>
    <n v="0.17953065100000001"/>
    <n v="0"/>
    <n v="0.17953065100000001"/>
  </r>
  <r>
    <x v="6823"/>
    <n v="0.17836458299999999"/>
    <n v="0"/>
    <n v="0.17836458299999999"/>
  </r>
  <r>
    <x v="6824"/>
    <n v="0.18254837199999999"/>
    <n v="0"/>
    <n v="0.18254837199999999"/>
  </r>
  <r>
    <x v="6825"/>
    <n v="0.190625239"/>
    <n v="0"/>
    <n v="0.190625239"/>
  </r>
  <r>
    <x v="6826"/>
    <n v="0.203090996"/>
    <n v="0"/>
    <n v="0.203090996"/>
  </r>
  <r>
    <x v="6827"/>
    <n v="0.22658639699999999"/>
    <n v="0"/>
    <n v="0.22658639699999999"/>
  </r>
  <r>
    <x v="6828"/>
    <n v="0.26465959999999999"/>
    <n v="0"/>
    <n v="0.26465959999999999"/>
  </r>
  <r>
    <x v="6829"/>
    <n v="0.41663813300000002"/>
    <n v="0"/>
    <n v="0.41663813300000002"/>
  </r>
  <r>
    <x v="6830"/>
    <n v="0.48437010899999999"/>
    <n v="2.7251893199999998E-2"/>
    <n v="0.45711821580000001"/>
  </r>
  <r>
    <x v="6831"/>
    <n v="0.51873268130000005"/>
    <n v="2.7251893199999998E-2"/>
    <n v="0.491480788"/>
  </r>
  <r>
    <x v="6832"/>
    <n v="0.49799258930000001"/>
    <n v="0.30828841029999998"/>
    <n v="0.189704179"/>
  </r>
  <r>
    <x v="6833"/>
    <n v="0.43869383420000002"/>
    <n v="0.30828841029999998"/>
    <n v="0.13040542390000001"/>
  </r>
  <r>
    <x v="6834"/>
    <n v="0.4205504632"/>
    <n v="0.5873645394"/>
    <n v="-0.16681407619999999"/>
  </r>
  <r>
    <x v="6835"/>
    <n v="0.37791537539999998"/>
    <n v="0.5873645394"/>
    <n v="-0.20944916399999999"/>
  </r>
  <r>
    <x v="6836"/>
    <n v="0.3643007714"/>
    <n v="0.7218905243"/>
    <n v="-0.3575897529"/>
  </r>
  <r>
    <x v="6837"/>
    <n v="0.34853889960000001"/>
    <n v="0.7218905243"/>
    <n v="-0.3733516247"/>
  </r>
  <r>
    <x v="6838"/>
    <n v="0.35109303159999999"/>
    <n v="0.78772593160000004"/>
    <n v="-0.4366329001"/>
  </r>
  <r>
    <x v="6839"/>
    <n v="0.32498685240000003"/>
    <n v="0.78772593160000004"/>
    <n v="-0.46273907920000001"/>
  </r>
  <r>
    <x v="6840"/>
    <n v="0.3253555574"/>
    <n v="0.62722820379999999"/>
    <n v="-0.3018726464"/>
  </r>
  <r>
    <x v="6841"/>
    <n v="0.32662014859999999"/>
    <n v="0.62722820379999999"/>
    <n v="-0.3006080552"/>
  </r>
  <r>
    <x v="6842"/>
    <n v="0.32950567159999999"/>
    <n v="0.64141569669999998"/>
    <n v="-0.31191002509999999"/>
  </r>
  <r>
    <x v="6843"/>
    <n v="0.31114597100000002"/>
    <n v="0.64141569669999998"/>
    <n v="-0.33026972570000002"/>
  </r>
  <r>
    <x v="6844"/>
    <n v="0.30481317400000002"/>
    <n v="0.34563574829999999"/>
    <n v="-4.0822574299999997E-2"/>
  </r>
  <r>
    <x v="6845"/>
    <n v="0.30446407199999997"/>
    <n v="0.34563574829999999"/>
    <n v="-4.1171676300000001E-2"/>
  </r>
  <r>
    <x v="6846"/>
    <n v="0.31318874299999999"/>
    <n v="7.7857573099999994E-2"/>
    <n v="0.2353311699"/>
  </r>
  <r>
    <x v="6847"/>
    <n v="0.353064671"/>
    <n v="7.7857573099999994E-2"/>
    <n v="0.27520709789999998"/>
  </r>
  <r>
    <x v="6848"/>
    <n v="0.39112061300000001"/>
    <n v="8.7890063700000007E-2"/>
    <n v="0.30323054929999999"/>
  </r>
  <r>
    <x v="6849"/>
    <n v="0.45452664999999998"/>
    <n v="8.7890063700000007E-2"/>
    <n v="0.36663658630000001"/>
  </r>
  <r>
    <x v="6850"/>
    <n v="0.53536591200000005"/>
    <n v="0"/>
    <n v="0.53536591200000005"/>
  </r>
  <r>
    <x v="6851"/>
    <n v="0.7070810394"/>
    <n v="0"/>
    <n v="0.7070810394"/>
  </r>
  <r>
    <x v="6852"/>
    <n v="0.72624584940000003"/>
    <n v="0"/>
    <n v="0.72624584940000003"/>
  </r>
  <r>
    <x v="6853"/>
    <n v="0.75108913479999995"/>
    <n v="0"/>
    <n v="0.75108913479999995"/>
  </r>
  <r>
    <x v="6854"/>
    <n v="0.73175412480000002"/>
    <n v="0"/>
    <n v="0.73175412480000002"/>
  </r>
  <r>
    <x v="6855"/>
    <n v="0.73536309990000004"/>
    <n v="0"/>
    <n v="0.73536309990000004"/>
  </r>
  <r>
    <x v="6856"/>
    <n v="0.7166671979"/>
    <n v="0"/>
    <n v="0.7166671979"/>
  </r>
  <r>
    <x v="6857"/>
    <n v="0.7013545176"/>
    <n v="0"/>
    <n v="0.7013545176"/>
  </r>
  <r>
    <x v="6858"/>
    <n v="0.66500577559999996"/>
    <n v="0"/>
    <n v="0.66500577559999996"/>
  </r>
  <r>
    <x v="6859"/>
    <n v="0.58311836930000005"/>
    <n v="0"/>
    <n v="0.58311836930000005"/>
  </r>
  <r>
    <x v="6860"/>
    <n v="0.5390063893"/>
    <n v="0"/>
    <n v="0.5390063893"/>
  </r>
  <r>
    <x v="6861"/>
    <n v="0.40253683820000002"/>
    <n v="0"/>
    <n v="0.40253683820000002"/>
  </r>
  <r>
    <x v="6862"/>
    <n v="0.35518517919999998"/>
    <n v="0"/>
    <n v="0.35518517919999998"/>
  </r>
  <r>
    <x v="6863"/>
    <n v="0.28047556010000002"/>
    <n v="0"/>
    <n v="0.28047556010000002"/>
  </r>
  <r>
    <x v="6864"/>
    <n v="0.2486020421"/>
    <n v="0"/>
    <n v="0.2486020421"/>
  </r>
  <r>
    <x v="6865"/>
    <n v="0.220957719"/>
    <n v="0"/>
    <n v="0.220957719"/>
  </r>
  <r>
    <x v="6866"/>
    <n v="0.20544161"/>
    <n v="0"/>
    <n v="0.20544161"/>
  </r>
  <r>
    <x v="6867"/>
    <n v="0.19931474590000001"/>
    <n v="0"/>
    <n v="0.19931474590000001"/>
  </r>
  <r>
    <x v="6868"/>
    <n v="0.1878028279"/>
    <n v="0"/>
    <n v="0.1878028279"/>
  </r>
  <r>
    <x v="6869"/>
    <n v="0.177552881"/>
    <n v="0"/>
    <n v="0.177552881"/>
  </r>
  <r>
    <x v="6870"/>
    <n v="0.17459408300000001"/>
    <n v="0"/>
    <n v="0.17459408300000001"/>
  </r>
  <r>
    <x v="6871"/>
    <n v="0.17495149099999999"/>
    <n v="0"/>
    <n v="0.17495149099999999"/>
  </r>
  <r>
    <x v="6872"/>
    <n v="0.17394944900000001"/>
    <n v="0"/>
    <n v="0.17394944900000001"/>
  </r>
  <r>
    <x v="6873"/>
    <n v="0.179354336"/>
    <n v="0"/>
    <n v="0.179354336"/>
  </r>
  <r>
    <x v="6874"/>
    <n v="0.19399676599999999"/>
    <n v="0"/>
    <n v="0.19399676599999999"/>
  </r>
  <r>
    <x v="6875"/>
    <n v="0.22141458999999999"/>
    <n v="0"/>
    <n v="0.22141458999999999"/>
  </r>
  <r>
    <x v="6876"/>
    <n v="0.26332123600000001"/>
    <n v="0"/>
    <n v="0.26332123600000001"/>
  </r>
  <r>
    <x v="6877"/>
    <n v="0.39304842080000002"/>
    <n v="0"/>
    <n v="0.39304842080000002"/>
  </r>
  <r>
    <x v="6878"/>
    <n v="0.45123634779999999"/>
    <n v="1.90082151E-2"/>
    <n v="0.43222813269999999"/>
  </r>
  <r>
    <x v="6879"/>
    <n v="0.47488306969999999"/>
    <n v="1.90082151E-2"/>
    <n v="0.45587485449999998"/>
  </r>
  <r>
    <x v="6880"/>
    <n v="0.45634781969999999"/>
    <n v="0.28346606990000001"/>
    <n v="0.17288174980000001"/>
  </r>
  <r>
    <x v="6881"/>
    <n v="0.40420588029999999"/>
    <n v="0.28346606990000001"/>
    <n v="0.12073981039999999"/>
  </r>
  <r>
    <x v="6882"/>
    <n v="0.37839663130000001"/>
    <n v="0.73331837600000005"/>
    <n v="-0.35492174479999999"/>
  </r>
  <r>
    <x v="6883"/>
    <n v="0.33997071880000002"/>
    <n v="0.73331837600000005"/>
    <n v="-0.39334765719999998"/>
  </r>
  <r>
    <x v="6884"/>
    <n v="0.3267193598"/>
    <n v="0.82440139580000005"/>
    <n v="-0.49768203599999999"/>
  </r>
  <r>
    <x v="6885"/>
    <n v="0.30193061319999998"/>
    <n v="0.82440139580000005"/>
    <n v="-0.52247078260000002"/>
  </r>
  <r>
    <x v="6886"/>
    <n v="0.30544732120000001"/>
    <n v="0.99299447279999997"/>
    <n v="-0.68754715160000002"/>
  </r>
  <r>
    <x v="6887"/>
    <n v="0.28680507760000001"/>
    <n v="0.99299447279999997"/>
    <n v="-0.70618939520000001"/>
  </r>
  <r>
    <x v="6888"/>
    <n v="0.28970936559999999"/>
    <n v="1.0696930299"/>
    <n v="-0.77998366429999999"/>
  </r>
  <r>
    <x v="6889"/>
    <n v="0.27861293570000001"/>
    <n v="1.0696930299"/>
    <n v="-0.79108009430000004"/>
  </r>
  <r>
    <x v="6890"/>
    <n v="0.2804508617"/>
    <n v="0.81566944880000003"/>
    <n v="-0.53521858710000003"/>
  </r>
  <r>
    <x v="6891"/>
    <n v="0.265287734"/>
    <n v="0.81566944880000003"/>
    <n v="-0.55038171479999998"/>
  </r>
  <r>
    <x v="6892"/>
    <n v="0.262275123"/>
    <n v="0.52870483580000005"/>
    <n v="-0.2664297128"/>
  </r>
  <r>
    <x v="6893"/>
    <n v="0.25822888999999999"/>
    <n v="0.52870483580000005"/>
    <n v="-0.27047594580000001"/>
  </r>
  <r>
    <x v="6894"/>
    <n v="0.25933213599999999"/>
    <n v="0.22970422060000001"/>
    <n v="2.96279154E-2"/>
  </r>
  <r>
    <x v="6895"/>
    <n v="0.28401676799999998"/>
    <n v="0.22970422060000001"/>
    <n v="5.4312547400000001E-2"/>
  </r>
  <r>
    <x v="6896"/>
    <n v="0.32229372299999998"/>
    <n v="9.7494171000000004E-2"/>
    <n v="0.22479955200000001"/>
  </r>
  <r>
    <x v="6897"/>
    <n v="0.37956995700000001"/>
    <n v="9.7494171000000004E-2"/>
    <n v="0.282075786"/>
  </r>
  <r>
    <x v="6898"/>
    <n v="0.46650431199999998"/>
    <n v="0"/>
    <n v="0.46650431199999998"/>
  </r>
  <r>
    <x v="6899"/>
    <n v="0.62527956179999999"/>
    <n v="0"/>
    <n v="0.62527956179999999"/>
  </r>
  <r>
    <x v="6900"/>
    <n v="0.65430566379999999"/>
    <n v="0"/>
    <n v="0.65430566379999999"/>
  </r>
  <r>
    <x v="6901"/>
    <n v="0.67622156550000001"/>
    <n v="0"/>
    <n v="0.67622156550000001"/>
  </r>
  <r>
    <x v="6902"/>
    <n v="0.66039839550000001"/>
    <n v="0"/>
    <n v="0.66039839550000001"/>
  </r>
  <r>
    <x v="6903"/>
    <n v="0.65805056910000004"/>
    <n v="0"/>
    <n v="0.65805056910000004"/>
  </r>
  <r>
    <x v="6904"/>
    <n v="0.63596287910000004"/>
    <n v="0"/>
    <n v="0.63596287910000004"/>
  </r>
  <r>
    <x v="6905"/>
    <n v="0.61600580510000003"/>
    <n v="0"/>
    <n v="0.61600580510000003"/>
  </r>
  <r>
    <x v="6906"/>
    <n v="0.59457145010000001"/>
    <n v="0"/>
    <n v="0.59457145010000001"/>
  </r>
  <r>
    <x v="6907"/>
    <n v="0.53456680580000004"/>
    <n v="0"/>
    <n v="0.53456680580000004"/>
  </r>
  <r>
    <x v="6908"/>
    <n v="0.49800798880000002"/>
    <n v="0"/>
    <n v="0.49800798880000002"/>
  </r>
  <r>
    <x v="6909"/>
    <n v="0.39800954550000001"/>
    <n v="0"/>
    <n v="0.39800954550000001"/>
  </r>
  <r>
    <x v="6910"/>
    <n v="0.3558592095"/>
    <n v="0"/>
    <n v="0.3558592095"/>
  </r>
  <r>
    <x v="6911"/>
    <n v="0.28589890620000002"/>
    <n v="0"/>
    <n v="0.28589890620000002"/>
  </r>
  <r>
    <x v="6912"/>
    <n v="0.25616273319999999"/>
    <n v="0"/>
    <n v="0.25616273319999999"/>
  </r>
  <r>
    <x v="6913"/>
    <n v="0.23390647179999999"/>
    <n v="0"/>
    <n v="0.23390647179999999"/>
  </r>
  <r>
    <x v="6914"/>
    <n v="0.21349954779999999"/>
    <n v="0"/>
    <n v="0.21349954779999999"/>
  </r>
  <r>
    <x v="6915"/>
    <n v="0.2018918743"/>
    <n v="0"/>
    <n v="0.2018918743"/>
  </r>
  <r>
    <x v="6916"/>
    <n v="0.1883956923"/>
    <n v="0"/>
    <n v="0.1883956923"/>
  </r>
  <r>
    <x v="6917"/>
    <n v="0.18101587750000001"/>
    <n v="0"/>
    <n v="0.18101587750000001"/>
  </r>
  <r>
    <x v="6918"/>
    <n v="0.17791086049999999"/>
    <n v="0"/>
    <n v="0.17791086049999999"/>
  </r>
  <r>
    <x v="6919"/>
    <n v="0.17374709599999999"/>
    <n v="0"/>
    <n v="0.17374709599999999"/>
  </r>
  <r>
    <x v="6920"/>
    <n v="0.17277841699999999"/>
    <n v="0"/>
    <n v="0.17277841699999999"/>
  </r>
  <r>
    <x v="6921"/>
    <n v="0.17575254500000001"/>
    <n v="0"/>
    <n v="0.17575254500000001"/>
  </r>
  <r>
    <x v="6922"/>
    <n v="0.182844173"/>
    <n v="0"/>
    <n v="0.182844173"/>
  </r>
  <r>
    <x v="6923"/>
    <n v="0.195131153"/>
    <n v="0"/>
    <n v="0.195131153"/>
  </r>
  <r>
    <x v="6924"/>
    <n v="0.210838103"/>
    <n v="0"/>
    <n v="0.210838103"/>
  </r>
  <r>
    <x v="6925"/>
    <n v="0.24099757329999999"/>
    <n v="0"/>
    <n v="0.24099757329999999"/>
  </r>
  <r>
    <x v="6926"/>
    <n v="0.28083771229999999"/>
    <n v="1.87183774E-2"/>
    <n v="0.2621193349"/>
  </r>
  <r>
    <x v="6927"/>
    <n v="0.3251008085"/>
    <n v="1.87183774E-2"/>
    <n v="0.30638243110000002"/>
  </r>
  <r>
    <x v="6928"/>
    <n v="0.34520898249999998"/>
    <n v="0.1283555146"/>
    <n v="0.21685346790000001"/>
  </r>
  <r>
    <x v="6929"/>
    <n v="0.34606830620000001"/>
    <n v="0.1283555146"/>
    <n v="0.21771279160000001"/>
  </r>
  <r>
    <x v="6930"/>
    <n v="0.34501993419999999"/>
    <n v="0.43938181570000001"/>
    <n v="-9.4361881499999994E-2"/>
  </r>
  <r>
    <x v="6931"/>
    <n v="0.33807633120000002"/>
    <n v="0.43938181570000001"/>
    <n v="-0.1013054845"/>
  </r>
  <r>
    <x v="6932"/>
    <n v="0.32937138519999998"/>
    <n v="0.65582494150000004"/>
    <n v="-0.3264535563"/>
  </r>
  <r>
    <x v="6933"/>
    <n v="0.31859194149999998"/>
    <n v="0.65582494150000004"/>
    <n v="-0.337233"/>
  </r>
  <r>
    <x v="6934"/>
    <n v="0.31066414850000001"/>
    <n v="0.56997126259999997"/>
    <n v="-0.25930711410000001"/>
  </r>
  <r>
    <x v="6935"/>
    <n v="0.30167632230000002"/>
    <n v="0.56997126259999997"/>
    <n v="-0.26829494030000001"/>
  </r>
  <r>
    <x v="6936"/>
    <n v="0.29866945430000003"/>
    <n v="0.57077114480000002"/>
    <n v="-0.27210169049999999"/>
  </r>
  <r>
    <x v="6937"/>
    <n v="0.29554072329999997"/>
    <n v="0.57077114480000002"/>
    <n v="-0.27523042149999999"/>
  </r>
  <r>
    <x v="6938"/>
    <n v="0.29512740929999998"/>
    <n v="0.48558672549999998"/>
    <n v="-0.19045931620000001"/>
  </r>
  <r>
    <x v="6939"/>
    <n v="0.285684626"/>
    <n v="0.48558672549999998"/>
    <n v="-0.19990209950000001"/>
  </r>
  <r>
    <x v="6940"/>
    <n v="0.28207879299999999"/>
    <n v="0.47794204849999999"/>
    <n v="-0.1958632555"/>
  </r>
  <r>
    <x v="6941"/>
    <n v="0.28318428899999998"/>
    <n v="0.47794204849999999"/>
    <n v="-0.19475775949999999"/>
  </r>
  <r>
    <x v="6942"/>
    <n v="0.28733038"/>
    <n v="0.30775963589999999"/>
    <n v="-2.0429255899999998E-2"/>
  </r>
  <r>
    <x v="6943"/>
    <n v="0.300209581"/>
    <n v="0.30775963589999999"/>
    <n v="-7.5500549000000004E-3"/>
  </r>
  <r>
    <x v="6944"/>
    <n v="0.32255767200000002"/>
    <n v="0.1241392464"/>
    <n v="0.1984184256"/>
  </r>
  <r>
    <x v="6945"/>
    <n v="0.37749191500000001"/>
    <n v="0.1241392464"/>
    <n v="0.2533526686"/>
  </r>
  <r>
    <x v="6946"/>
    <n v="0.46318157900000001"/>
    <n v="0"/>
    <n v="0.46318157900000001"/>
  </r>
  <r>
    <x v="6947"/>
    <n v="0.52442836049999997"/>
    <n v="0"/>
    <n v="0.52442836049999997"/>
  </r>
  <r>
    <x v="6948"/>
    <n v="0.53640315049999998"/>
    <n v="0"/>
    <n v="0.53640315049999998"/>
  </r>
  <r>
    <x v="6949"/>
    <n v="0.531268984"/>
    <n v="0"/>
    <n v="0.531268984"/>
  </r>
  <r>
    <x v="6950"/>
    <n v="0.51756491199999999"/>
    <n v="0"/>
    <n v="0.51756491199999999"/>
  </r>
  <r>
    <x v="6951"/>
    <n v="0.50253150629999999"/>
    <n v="0"/>
    <n v="0.50253150629999999"/>
  </r>
  <r>
    <x v="6952"/>
    <n v="0.4830186393"/>
    <n v="0"/>
    <n v="0.4830186393"/>
  </r>
  <r>
    <x v="6953"/>
    <n v="0.46496574169999999"/>
    <n v="0"/>
    <n v="0.46496574169999999"/>
  </r>
  <r>
    <x v="6954"/>
    <n v="0.44293316269999999"/>
    <n v="0"/>
    <n v="0.44293316269999999"/>
  </r>
  <r>
    <x v="6955"/>
    <n v="0.41932076579999999"/>
    <n v="0"/>
    <n v="0.41932076579999999"/>
  </r>
  <r>
    <x v="6956"/>
    <n v="0.38926008779999999"/>
    <n v="0"/>
    <n v="0.38926008779999999"/>
  </r>
  <r>
    <x v="6957"/>
    <n v="0.35379239070000001"/>
    <n v="0"/>
    <n v="0.35379239070000001"/>
  </r>
  <r>
    <x v="6958"/>
    <n v="0.32473045969999997"/>
    <n v="0"/>
    <n v="0.32473045969999997"/>
  </r>
  <r>
    <x v="6959"/>
    <n v="0.28937498989999999"/>
    <n v="0"/>
    <n v="0.28937498989999999"/>
  </r>
  <r>
    <x v="6960"/>
    <n v="0.25779114689999999"/>
    <n v="0"/>
    <n v="0.25779114689999999"/>
  </r>
  <r>
    <x v="6961"/>
    <n v="0.23585744859999999"/>
    <n v="0"/>
    <n v="0.23585744859999999"/>
  </r>
  <r>
    <x v="6962"/>
    <n v="0.21909768260000001"/>
    <n v="0"/>
    <n v="0.21909768260000001"/>
  </r>
  <r>
    <x v="6963"/>
    <n v="0.21175537820000001"/>
    <n v="0"/>
    <n v="0.21175537820000001"/>
  </r>
  <r>
    <x v="6964"/>
    <n v="0.1985931282"/>
    <n v="0"/>
    <n v="0.1985931282"/>
  </r>
  <r>
    <x v="6965"/>
    <n v="0.18741572079999999"/>
    <n v="0"/>
    <n v="0.18741572079999999"/>
  </r>
  <r>
    <x v="6966"/>
    <n v="0.18474597779999999"/>
    <n v="0"/>
    <n v="0.18474597779999999"/>
  </r>
  <r>
    <x v="6967"/>
    <n v="0.184467825"/>
    <n v="0"/>
    <n v="0.184467825"/>
  </r>
  <r>
    <x v="6968"/>
    <n v="0.18137519499999999"/>
    <n v="0"/>
    <n v="0.18137519499999999"/>
  </r>
  <r>
    <x v="6969"/>
    <n v="0.18222097100000001"/>
    <n v="0"/>
    <n v="0.18222097100000001"/>
  </r>
  <r>
    <x v="6970"/>
    <n v="0.186689155"/>
    <n v="0"/>
    <n v="0.186689155"/>
  </r>
  <r>
    <x v="6971"/>
    <n v="0.201307333"/>
    <n v="0"/>
    <n v="0.201307333"/>
  </r>
  <r>
    <x v="6972"/>
    <n v="0.220862106"/>
    <n v="0"/>
    <n v="0.220862106"/>
  </r>
  <r>
    <x v="6973"/>
    <n v="0.24676808480000001"/>
    <n v="0"/>
    <n v="0.24676808480000001"/>
  </r>
  <r>
    <x v="6974"/>
    <n v="0.28944641180000003"/>
    <n v="1.0721704E-2"/>
    <n v="0.27872470780000003"/>
  </r>
  <r>
    <x v="6975"/>
    <n v="0.30708414649999999"/>
    <n v="1.0721704E-2"/>
    <n v="0.29636244249999999"/>
  </r>
  <r>
    <x v="6976"/>
    <n v="0.34092569449999999"/>
    <n v="4.0392468600000002E-2"/>
    <n v="0.30053322580000003"/>
  </r>
  <r>
    <x v="6977"/>
    <n v="0.35803542490000001"/>
    <n v="4.0392468600000002E-2"/>
    <n v="0.31764295619999999"/>
  </r>
  <r>
    <x v="6978"/>
    <n v="0.3564657759"/>
    <n v="0.1225771603"/>
    <n v="0.23388861559999999"/>
  </r>
  <r>
    <x v="6979"/>
    <n v="0.36009700589999999"/>
    <n v="0.1225771603"/>
    <n v="0.2375198456"/>
  </r>
  <r>
    <x v="6980"/>
    <n v="0.3421063889"/>
    <n v="0.2538210387"/>
    <n v="8.8285350200000001E-2"/>
  </r>
  <r>
    <x v="6981"/>
    <n v="0.33989849830000002"/>
    <n v="0.2538210387"/>
    <n v="8.6077459499999995E-2"/>
  </r>
  <r>
    <x v="6982"/>
    <n v="0.32457243530000002"/>
    <n v="0.30093755979999998"/>
    <n v="2.3634875400000002E-2"/>
  </r>
  <r>
    <x v="6983"/>
    <n v="0.31564492039999997"/>
    <n v="0.30093755979999998"/>
    <n v="1.47073606E-2"/>
  </r>
  <r>
    <x v="6984"/>
    <n v="0.31008824540000002"/>
    <n v="0.29437444480000002"/>
    <n v="1.5713800600000001E-2"/>
  </r>
  <r>
    <x v="6985"/>
    <n v="0.29756100130000002"/>
    <n v="0.29437444480000002"/>
    <n v="3.1865564999999998E-3"/>
  </r>
  <r>
    <x v="6986"/>
    <n v="0.2879934603"/>
    <n v="0.24107109870000001"/>
    <n v="4.6922361599999997E-2"/>
  </r>
  <r>
    <x v="6987"/>
    <n v="0.28720879799999999"/>
    <n v="0.24107109870000001"/>
    <n v="4.6137699300000001E-2"/>
  </r>
  <r>
    <x v="6988"/>
    <n v="0.27654097799999999"/>
    <n v="0.112261374"/>
    <n v="0.164279604"/>
  </r>
  <r>
    <x v="6989"/>
    <n v="0.28051965000000001"/>
    <n v="0.112261374"/>
    <n v="0.16825827600000001"/>
  </r>
  <r>
    <x v="6990"/>
    <n v="0.29466379100000001"/>
    <n v="3.45671231E-2"/>
    <n v="0.26009666790000002"/>
  </r>
  <r>
    <x v="6991"/>
    <n v="0.315877666"/>
    <n v="3.45671231E-2"/>
    <n v="0.28131054290000002"/>
  </r>
  <r>
    <x v="6992"/>
    <n v="0.34655630100000001"/>
    <n v="1.5935151799999998E-2"/>
    <n v="0.33062114920000002"/>
  </r>
  <r>
    <x v="6993"/>
    <n v="0.40463859600000002"/>
    <n v="1.5935151799999998E-2"/>
    <n v="0.38870344420000003"/>
  </r>
  <r>
    <x v="6994"/>
    <n v="0.50683948300000004"/>
    <n v="0"/>
    <n v="0.50683948300000004"/>
  </r>
  <r>
    <x v="6995"/>
    <n v="0.57512270870000004"/>
    <n v="0"/>
    <n v="0.57512270870000004"/>
  </r>
  <r>
    <x v="6996"/>
    <n v="0.59182472770000005"/>
    <n v="0"/>
    <n v="0.59182472770000005"/>
  </r>
  <r>
    <x v="6997"/>
    <n v="0.5838014265"/>
    <n v="0"/>
    <n v="0.5838014265"/>
  </r>
  <r>
    <x v="6998"/>
    <n v="0.56490122249999997"/>
    <n v="0"/>
    <n v="0.56490122249999997"/>
  </r>
  <r>
    <x v="6999"/>
    <n v="0.52898227630000005"/>
    <n v="0"/>
    <n v="0.52898227630000005"/>
  </r>
  <r>
    <x v="7000"/>
    <n v="0.51381375230000004"/>
    <n v="0"/>
    <n v="0.51381375230000004"/>
  </r>
  <r>
    <x v="7001"/>
    <n v="0.4861979481"/>
    <n v="0"/>
    <n v="0.4861979481"/>
  </r>
  <r>
    <x v="7002"/>
    <n v="0.4518357381"/>
    <n v="0"/>
    <n v="0.4518357381"/>
  </r>
  <r>
    <x v="7003"/>
    <n v="0.42893778510000002"/>
    <n v="0"/>
    <n v="0.42893778510000002"/>
  </r>
  <r>
    <x v="7004"/>
    <n v="0.38185044810000002"/>
    <n v="0"/>
    <n v="0.38185044810000002"/>
  </r>
  <r>
    <x v="7005"/>
    <n v="0.3484342198"/>
    <n v="0"/>
    <n v="0.3484342198"/>
  </r>
  <r>
    <x v="7006"/>
    <n v="0.29628728780000002"/>
    <n v="0"/>
    <n v="0.29628728780000002"/>
  </r>
  <r>
    <x v="7007"/>
    <n v="0.26356863730000002"/>
    <n v="0"/>
    <n v="0.26356863730000002"/>
  </r>
  <r>
    <x v="7008"/>
    <n v="0.23305197429999999"/>
    <n v="0"/>
    <n v="0.23305197429999999"/>
  </r>
  <r>
    <x v="7009"/>
    <n v="0.218208603"/>
    <n v="0"/>
    <n v="0.218208603"/>
  </r>
  <r>
    <x v="7010"/>
    <n v="0.20715372600000001"/>
    <n v="0"/>
    <n v="0.20715372600000001"/>
  </r>
  <r>
    <x v="7011"/>
    <n v="0.19360637359999999"/>
    <n v="0"/>
    <n v="0.19360637359999999"/>
  </r>
  <r>
    <x v="7012"/>
    <n v="0.18478738759999999"/>
    <n v="0"/>
    <n v="0.18478738759999999"/>
  </r>
  <r>
    <x v="7013"/>
    <n v="0.18174580500000001"/>
    <n v="0"/>
    <n v="0.18174580500000001"/>
  </r>
  <r>
    <x v="7014"/>
    <n v="0.18015867699999999"/>
    <n v="0"/>
    <n v="0.18015867699999999"/>
  </r>
  <r>
    <x v="7015"/>
    <n v="0.18096572399999999"/>
    <n v="0"/>
    <n v="0.18096572399999999"/>
  </r>
  <r>
    <x v="7016"/>
    <n v="0.182806687"/>
    <n v="0"/>
    <n v="0.182806687"/>
  </r>
  <r>
    <x v="7017"/>
    <n v="0.19110139000000001"/>
    <n v="0"/>
    <n v="0.19110139000000001"/>
  </r>
  <r>
    <x v="7018"/>
    <n v="0.21300707099999999"/>
    <n v="0"/>
    <n v="0.21300707099999999"/>
  </r>
  <r>
    <x v="7019"/>
    <n v="0.241808725"/>
    <n v="0"/>
    <n v="0.241808725"/>
  </r>
  <r>
    <x v="7020"/>
    <n v="0.28031767000000002"/>
    <n v="0"/>
    <n v="0.28031767000000002"/>
  </r>
  <r>
    <x v="7021"/>
    <n v="0.27330490060000001"/>
    <n v="0"/>
    <n v="0.27330490060000001"/>
  </r>
  <r>
    <x v="7022"/>
    <n v="0.34247788060000001"/>
    <n v="1.32688272E-2"/>
    <n v="0.32920905340000001"/>
  </r>
  <r>
    <x v="7023"/>
    <n v="0.36394648950000003"/>
    <n v="1.32688272E-2"/>
    <n v="0.35067766230000003"/>
  </r>
  <r>
    <x v="7024"/>
    <n v="0.34667373150000003"/>
    <n v="0.22195356799999999"/>
    <n v="0.12472016349999999"/>
  </r>
  <r>
    <x v="7025"/>
    <n v="0.31543320549999998"/>
    <n v="0.22195356799999999"/>
    <n v="9.3479637500000004E-2"/>
  </r>
  <r>
    <x v="7026"/>
    <n v="0.28541259450000001"/>
    <n v="0.31814160609999997"/>
    <n v="-3.2729011699999998E-2"/>
  </r>
  <r>
    <x v="7027"/>
    <n v="0.29296012929999998"/>
    <n v="0.31814160609999997"/>
    <n v="-2.5181476800000002E-2"/>
  </r>
  <r>
    <x v="7028"/>
    <n v="0.28290046629999999"/>
    <n v="0.58689729710000005"/>
    <n v="-0.30399683080000001"/>
  </r>
  <r>
    <x v="7029"/>
    <n v="0.28649179549999998"/>
    <n v="0.58689729710000005"/>
    <n v="-0.30040550150000001"/>
  </r>
  <r>
    <x v="7030"/>
    <n v="0.2840402675"/>
    <n v="0.573154999"/>
    <n v="-0.2891147315"/>
  </r>
  <r>
    <x v="7031"/>
    <n v="0.30134788369999999"/>
    <n v="0.573154999"/>
    <n v="-0.27180711540000002"/>
  </r>
  <r>
    <x v="7032"/>
    <n v="0.30297030670000002"/>
    <n v="0.96006355720000003"/>
    <n v="-0.6570932505"/>
  </r>
  <r>
    <x v="7033"/>
    <n v="0.30731727069999998"/>
    <n v="0.96006355720000003"/>
    <n v="-0.65274628649999999"/>
  </r>
  <r>
    <x v="7034"/>
    <n v="0.3045526777"/>
    <n v="0.92276661719999997"/>
    <n v="-0.61821393950000003"/>
  </r>
  <r>
    <x v="7035"/>
    <n v="0.30711734400000001"/>
    <n v="0.92276661719999997"/>
    <n v="-0.61564927319999996"/>
  </r>
  <r>
    <x v="7036"/>
    <n v="0.299290748"/>
    <n v="0.6488206648"/>
    <n v="-0.34952991680000001"/>
  </r>
  <r>
    <x v="7037"/>
    <n v="0.294071309"/>
    <n v="0.6488206648"/>
    <n v="-0.3547493558"/>
  </r>
  <r>
    <x v="7038"/>
    <n v="0.29231256"/>
    <n v="0.3655963056"/>
    <n v="-7.3283745600000005E-2"/>
  </r>
  <r>
    <x v="7039"/>
    <n v="0.31384267900000001"/>
    <n v="0.3655963056"/>
    <n v="-5.1753626599999998E-2"/>
  </r>
  <r>
    <x v="7040"/>
    <n v="0.35830238399999997"/>
    <n v="0.17008565510000001"/>
    <n v="0.18821672889999999"/>
  </r>
  <r>
    <x v="7041"/>
    <n v="0.426058824"/>
    <n v="0.17008565510000001"/>
    <n v="0.25597316889999999"/>
  </r>
  <r>
    <x v="7042"/>
    <n v="0.54762513499999999"/>
    <n v="0"/>
    <n v="0.54762513499999999"/>
  </r>
  <r>
    <x v="7043"/>
    <n v="0.53954963499999997"/>
    <n v="0"/>
    <n v="0.53954963499999997"/>
  </r>
  <r>
    <x v="7044"/>
    <n v="0.56781980300000001"/>
    <n v="0"/>
    <n v="0.56781980300000001"/>
  </r>
  <r>
    <x v="7045"/>
    <n v="0.5488152637"/>
    <n v="0"/>
    <n v="0.5488152637"/>
  </r>
  <r>
    <x v="7046"/>
    <n v="0.53053211570000003"/>
    <n v="0"/>
    <n v="0.53053211570000003"/>
  </r>
  <r>
    <x v="7047"/>
    <n v="0.49097544250000003"/>
    <n v="0"/>
    <n v="0.49097544250000003"/>
  </r>
  <r>
    <x v="7048"/>
    <n v="0.46584244850000001"/>
    <n v="0"/>
    <n v="0.46584244850000001"/>
  </r>
  <r>
    <x v="7049"/>
    <n v="0.43055070890000002"/>
    <n v="0"/>
    <n v="0.43055070890000002"/>
  </r>
  <r>
    <x v="7050"/>
    <n v="0.39390960590000001"/>
    <n v="0"/>
    <n v="0.39390960590000001"/>
  </r>
  <r>
    <x v="7051"/>
    <n v="0.37512244420000002"/>
    <n v="0"/>
    <n v="0.37512244420000002"/>
  </r>
  <r>
    <x v="7052"/>
    <n v="0.32509919320000003"/>
    <n v="0"/>
    <n v="0.32509919320000003"/>
  </r>
  <r>
    <x v="7053"/>
    <n v="0.32337389360000002"/>
    <n v="0"/>
    <n v="0.32337389360000002"/>
  </r>
  <r>
    <x v="7054"/>
    <n v="0.27419256559999999"/>
    <n v="0"/>
    <n v="0.27419256559999999"/>
  </r>
  <r>
    <x v="7055"/>
    <n v="0.26854017949999998"/>
    <n v="0"/>
    <n v="0.26854017949999998"/>
  </r>
  <r>
    <x v="7056"/>
    <n v="0.23611518149999999"/>
    <n v="0"/>
    <n v="0.23611518149999999"/>
  </r>
  <r>
    <x v="7057"/>
    <n v="0.21285546499999999"/>
    <n v="0"/>
    <n v="0.21285546499999999"/>
  </r>
  <r>
    <x v="7058"/>
    <n v="0.19976366300000001"/>
    <n v="0"/>
    <n v="0.19976366300000001"/>
  </r>
  <r>
    <x v="7059"/>
    <n v="0.19233801950000001"/>
    <n v="0"/>
    <n v="0.19233801950000001"/>
  </r>
  <r>
    <x v="7060"/>
    <n v="0.18531233850000001"/>
    <n v="0"/>
    <n v="0.18531233850000001"/>
  </r>
  <r>
    <x v="7061"/>
    <n v="0.17689300299999999"/>
    <n v="0"/>
    <n v="0.17689300299999999"/>
  </r>
  <r>
    <x v="7062"/>
    <n v="0.176761682"/>
    <n v="0"/>
    <n v="0.176761682"/>
  </r>
  <r>
    <x v="7063"/>
    <n v="0.17618428"/>
    <n v="0"/>
    <n v="0.17618428"/>
  </r>
  <r>
    <x v="7064"/>
    <n v="0.17608027800000001"/>
    <n v="0"/>
    <n v="0.17608027800000001"/>
  </r>
  <r>
    <x v="7065"/>
    <n v="0.18315157000000001"/>
    <n v="0"/>
    <n v="0.18315157000000001"/>
  </r>
  <r>
    <x v="7066"/>
    <n v="0.20106278499999999"/>
    <n v="0"/>
    <n v="0.20106278499999999"/>
  </r>
  <r>
    <x v="7067"/>
    <n v="0.22904085299999999"/>
    <n v="0"/>
    <n v="0.22904085299999999"/>
  </r>
  <r>
    <x v="7068"/>
    <n v="0.26764358500000002"/>
    <n v="0"/>
    <n v="0.26764358500000002"/>
  </r>
  <r>
    <x v="7069"/>
    <n v="0.32259455669999998"/>
    <n v="0"/>
    <n v="0.32259455669999998"/>
  </r>
  <r>
    <x v="7070"/>
    <n v="0.37938657770000001"/>
    <n v="1.3470103400000001E-2"/>
    <n v="0.36591647430000002"/>
  </r>
  <r>
    <x v="7071"/>
    <n v="0.4015150046"/>
    <n v="1.3470103400000001E-2"/>
    <n v="0.38804490120000001"/>
  </r>
  <r>
    <x v="7072"/>
    <n v="0.3797882876"/>
    <n v="0.22776171910000001"/>
    <n v="0.15202656849999999"/>
  </r>
  <r>
    <x v="7073"/>
    <n v="0.33938734459999997"/>
    <n v="0.22776171910000001"/>
    <n v="0.11162562550000001"/>
  </r>
  <r>
    <x v="7074"/>
    <n v="0.31567497659999999"/>
    <n v="0.57634398269999998"/>
    <n v="-0.26066900609999999"/>
  </r>
  <r>
    <x v="7075"/>
    <n v="0.30648318889999998"/>
    <n v="0.57634398269999998"/>
    <n v="-0.26986079390000001"/>
  </r>
  <r>
    <x v="7076"/>
    <n v="0.29393668789999999"/>
    <n v="1.2473666191999999"/>
    <n v="-0.95342993129999998"/>
  </r>
  <r>
    <x v="7077"/>
    <n v="0.28165391169999998"/>
    <n v="1.2473666191999999"/>
    <n v="-0.96571270740000004"/>
  </r>
  <r>
    <x v="7078"/>
    <n v="0.27350829869999999"/>
    <n v="1.5178855353"/>
    <n v="-1.2443772366000001"/>
  </r>
  <r>
    <x v="7079"/>
    <n v="0.26987682839999999"/>
    <n v="1.5178855353"/>
    <n v="-1.2480087070000001"/>
  </r>
  <r>
    <x v="7080"/>
    <n v="0.26199395640000001"/>
    <n v="1.5907661269"/>
    <n v="-1.3287721705"/>
  </r>
  <r>
    <x v="7081"/>
    <n v="0.26080920349999998"/>
    <n v="1.5907661269"/>
    <n v="-1.3299569233999999"/>
  </r>
  <r>
    <x v="7082"/>
    <n v="0.25165320050000001"/>
    <n v="0.96701363200000001"/>
    <n v="-0.71536043149999995"/>
  </r>
  <r>
    <x v="7083"/>
    <n v="0.25932111200000002"/>
    <n v="0.96701363200000001"/>
    <n v="-0.70769252000000005"/>
  </r>
  <r>
    <x v="7084"/>
    <n v="0.252137534"/>
    <n v="0.59000675629999999"/>
    <n v="-0.33786922229999999"/>
  </r>
  <r>
    <x v="7085"/>
    <n v="0.25044650800000001"/>
    <n v="0.59000675629999999"/>
    <n v="-0.33956024829999998"/>
  </r>
  <r>
    <x v="7086"/>
    <n v="0.263488679"/>
    <n v="0.36578570440000002"/>
    <n v="-0.10229702540000001"/>
  </r>
  <r>
    <x v="7087"/>
    <n v="0.29286126800000001"/>
    <n v="0.36578570440000002"/>
    <n v="-7.2924436400000001E-2"/>
  </r>
  <r>
    <x v="7088"/>
    <n v="0.33326231299999998"/>
    <n v="0.1314411278"/>
    <n v="0.2018211852"/>
  </r>
  <r>
    <x v="7089"/>
    <n v="0.38901030599999997"/>
    <n v="0.1314411278"/>
    <n v="0.25756917820000003"/>
  </r>
  <r>
    <x v="7090"/>
    <n v="0.470506651"/>
    <n v="0"/>
    <n v="0.470506651"/>
  </r>
  <r>
    <x v="7091"/>
    <n v="0.55508466369999998"/>
    <n v="0"/>
    <n v="0.55508466369999998"/>
  </r>
  <r>
    <x v="7092"/>
    <n v="0.58250613569999998"/>
    <n v="0"/>
    <n v="0.58250613569999998"/>
  </r>
  <r>
    <x v="7093"/>
    <n v="0.58927471350000005"/>
    <n v="0"/>
    <n v="0.58927471350000005"/>
  </r>
  <r>
    <x v="7094"/>
    <n v="0.57174518249999995"/>
    <n v="0"/>
    <n v="0.57174518249999995"/>
  </r>
  <r>
    <x v="7095"/>
    <n v="0.55263810020000004"/>
    <n v="0"/>
    <n v="0.55263810020000004"/>
  </r>
  <r>
    <x v="7096"/>
    <n v="0.53250345219999995"/>
    <n v="0"/>
    <n v="0.53250345219999995"/>
  </r>
  <r>
    <x v="7097"/>
    <n v="0.51026762189999997"/>
    <n v="0"/>
    <n v="0.51026762189999997"/>
  </r>
  <r>
    <x v="7098"/>
    <n v="0.48334909790000002"/>
    <n v="0"/>
    <n v="0.48334909790000002"/>
  </r>
  <r>
    <x v="7099"/>
    <n v="0.44256343650000002"/>
    <n v="0"/>
    <n v="0.44256343650000002"/>
  </r>
  <r>
    <x v="7100"/>
    <n v="0.39404253750000001"/>
    <n v="0"/>
    <n v="0.39404253750000001"/>
  </r>
  <r>
    <x v="7101"/>
    <n v="0.3381082138"/>
    <n v="0"/>
    <n v="0.3381082138"/>
  </r>
  <r>
    <x v="7102"/>
    <n v="0.29535713479999998"/>
    <n v="0"/>
    <n v="0.29535713479999998"/>
  </r>
  <r>
    <x v="7103"/>
    <n v="0.26176718799999998"/>
    <n v="0"/>
    <n v="0.26176718799999998"/>
  </r>
  <r>
    <x v="7104"/>
    <n v="0.23347123"/>
    <n v="0"/>
    <n v="0.23347123"/>
  </r>
  <r>
    <x v="7105"/>
    <n v="0.21046345599999999"/>
    <n v="0"/>
    <n v="0.21046345599999999"/>
  </r>
  <r>
    <x v="7106"/>
    <n v="0.19668032599999999"/>
    <n v="0"/>
    <n v="0.19668032599999999"/>
  </r>
  <r>
    <x v="7107"/>
    <n v="0.18644421150000001"/>
    <n v="0"/>
    <n v="0.18644421150000001"/>
  </r>
  <r>
    <x v="7108"/>
    <n v="0.17987639450000001"/>
    <n v="0"/>
    <n v="0.17987639450000001"/>
  </r>
  <r>
    <x v="7109"/>
    <n v="0.17448190799999999"/>
    <n v="0"/>
    <n v="0.17448190799999999"/>
  </r>
  <r>
    <x v="7110"/>
    <n v="0.16949341000000001"/>
    <n v="0"/>
    <n v="0.16949341000000001"/>
  </r>
  <r>
    <x v="7111"/>
    <n v="0.16879343399999999"/>
    <n v="0"/>
    <n v="0.16879343399999999"/>
  </r>
  <r>
    <x v="7112"/>
    <n v="0.17053779799999999"/>
    <n v="0"/>
    <n v="0.17053779799999999"/>
  </r>
  <r>
    <x v="7113"/>
    <n v="0.17667461400000001"/>
    <n v="0"/>
    <n v="0.17667461400000001"/>
  </r>
  <r>
    <x v="7114"/>
    <n v="0.19442410399999999"/>
    <n v="0"/>
    <n v="0.19442410399999999"/>
  </r>
  <r>
    <x v="7115"/>
    <n v="0.22026464600000001"/>
    <n v="0"/>
    <n v="0.22026464600000001"/>
  </r>
  <r>
    <x v="7116"/>
    <n v="0.26039604599999999"/>
    <n v="0"/>
    <n v="0.26039604599999999"/>
  </r>
  <r>
    <x v="7117"/>
    <n v="0.3309938228"/>
    <n v="0"/>
    <n v="0.3309938228"/>
  </r>
  <r>
    <x v="7118"/>
    <n v="0.38804319279999999"/>
    <n v="1.8645918000000001E-2"/>
    <n v="0.36939727490000002"/>
  </r>
  <r>
    <x v="7119"/>
    <n v="0.40153447260000003"/>
    <n v="1.8645918000000001E-2"/>
    <n v="0.38288855469999999"/>
  </r>
  <r>
    <x v="7120"/>
    <n v="0.37010535259999999"/>
    <n v="0.2328385378"/>
    <n v="0.1372668148"/>
  </r>
  <r>
    <x v="7121"/>
    <n v="0.32287609039999998"/>
    <n v="0.2328385378"/>
    <n v="9.0037552600000001E-2"/>
  </r>
  <r>
    <x v="7122"/>
    <n v="0.29938441939999999"/>
    <n v="0.31067797000000003"/>
    <n v="-1.12935506E-2"/>
  </r>
  <r>
    <x v="7123"/>
    <n v="0.2762852207"/>
    <n v="0.31067797000000003"/>
    <n v="-3.4392749299999997E-2"/>
  </r>
  <r>
    <x v="7124"/>
    <n v="0.26332940770000002"/>
    <n v="0.3761783896"/>
    <n v="-0.1128489818"/>
  </r>
  <r>
    <x v="7125"/>
    <n v="0.25326413170000001"/>
    <n v="0.3761783896"/>
    <n v="-0.1229142578"/>
  </r>
  <r>
    <x v="7126"/>
    <n v="0.24784357169999999"/>
    <n v="0.4563193794"/>
    <n v="-0.20847580769999999"/>
  </r>
  <r>
    <x v="7127"/>
    <n v="0.24157863509999999"/>
    <n v="0.4563193794"/>
    <n v="-0.21474074439999999"/>
  </r>
  <r>
    <x v="7128"/>
    <n v="0.24039945509999999"/>
    <n v="0.59790180599999998"/>
    <n v="-0.35750235089999999"/>
  </r>
  <r>
    <x v="7129"/>
    <n v="0.23180601689999999"/>
    <n v="0.59790180599999998"/>
    <n v="-0.36609578910000001"/>
  </r>
  <r>
    <x v="7130"/>
    <n v="0.23079775089999999"/>
    <n v="0.28181281330000002"/>
    <n v="-5.1015062399999998E-2"/>
  </r>
  <r>
    <x v="7131"/>
    <n v="0.22953204699999999"/>
    <n v="0.28181281330000002"/>
    <n v="-5.2280766300000003E-2"/>
  </r>
  <r>
    <x v="7132"/>
    <n v="0.22195878299999999"/>
    <n v="0.2460164648"/>
    <n v="-2.4057681800000001E-2"/>
  </r>
  <r>
    <x v="7133"/>
    <n v="0.22247076399999999"/>
    <n v="0.2460164648"/>
    <n v="-2.35457008E-2"/>
  </r>
  <r>
    <x v="7134"/>
    <n v="0.22904433299999999"/>
    <n v="0.17549423729999999"/>
    <n v="5.3550095700000001E-2"/>
  </r>
  <r>
    <x v="7135"/>
    <n v="0.25016259299999999"/>
    <n v="0.17549423729999999"/>
    <n v="7.4668355699999994E-2"/>
  </r>
  <r>
    <x v="7136"/>
    <n v="0.28627729200000002"/>
    <n v="0.10639124730000001"/>
    <n v="0.1798860447"/>
  </r>
  <r>
    <x v="7137"/>
    <n v="0.33955686000000002"/>
    <n v="0.10639124730000001"/>
    <n v="0.2331656127"/>
  </r>
  <r>
    <x v="7138"/>
    <n v="0.42448472100000001"/>
    <n v="0"/>
    <n v="0.42448472100000001"/>
  </r>
  <r>
    <x v="7139"/>
    <n v="0.51581605519999996"/>
    <n v="0"/>
    <n v="0.51581605519999996"/>
  </r>
  <r>
    <x v="7140"/>
    <n v="0.55424110019999995"/>
    <n v="0"/>
    <n v="0.55424110019999995"/>
  </r>
  <r>
    <x v="7141"/>
    <n v="0.56506826779999997"/>
    <n v="0"/>
    <n v="0.56506826779999997"/>
  </r>
  <r>
    <x v="7142"/>
    <n v="0.5523758768"/>
    <n v="0"/>
    <n v="0.5523758768"/>
  </r>
  <r>
    <x v="7143"/>
    <n v="0.54618294379999999"/>
    <n v="0"/>
    <n v="0.54618294379999999"/>
  </r>
  <r>
    <x v="7144"/>
    <n v="0.52989474680000004"/>
    <n v="0"/>
    <n v="0.52989474680000004"/>
  </r>
  <r>
    <x v="7145"/>
    <n v="0.51185252930000003"/>
    <n v="0"/>
    <n v="0.51185252930000003"/>
  </r>
  <r>
    <x v="7146"/>
    <n v="0.48197715530000002"/>
    <n v="0"/>
    <n v="0.48197715530000002"/>
  </r>
  <r>
    <x v="7147"/>
    <n v="0.43866063919999998"/>
    <n v="0"/>
    <n v="0.43866063919999998"/>
  </r>
  <r>
    <x v="7148"/>
    <n v="0.39901579520000002"/>
    <n v="0"/>
    <n v="0.39901579520000002"/>
  </r>
  <r>
    <x v="7149"/>
    <n v="0.33807548920000002"/>
    <n v="0"/>
    <n v="0.33807548920000002"/>
  </r>
  <r>
    <x v="7150"/>
    <n v="0.29572382320000001"/>
    <n v="0"/>
    <n v="0.29572382320000001"/>
  </r>
  <r>
    <x v="7151"/>
    <n v="0.26268803070000002"/>
    <n v="0"/>
    <n v="0.26268803070000002"/>
  </r>
  <r>
    <x v="7152"/>
    <n v="0.2369915957"/>
    <n v="0"/>
    <n v="0.2369915957"/>
  </r>
  <r>
    <x v="7153"/>
    <n v="0.21501102699999999"/>
    <n v="0"/>
    <n v="0.21501102699999999"/>
  </r>
  <r>
    <x v="7154"/>
    <n v="0.199820568"/>
    <n v="0"/>
    <n v="0.199820568"/>
  </r>
  <r>
    <x v="7155"/>
    <n v="0.19176695099999999"/>
    <n v="0"/>
    <n v="0.19176695099999999"/>
  </r>
  <r>
    <x v="7156"/>
    <n v="0.18235151299999999"/>
    <n v="0"/>
    <n v="0.18235151299999999"/>
  </r>
  <r>
    <x v="7157"/>
    <n v="0.17473966199999999"/>
    <n v="0"/>
    <n v="0.17473966199999999"/>
  </r>
  <r>
    <x v="7158"/>
    <n v="0.17257065799999999"/>
    <n v="0"/>
    <n v="0.17257065799999999"/>
  </r>
  <r>
    <x v="7159"/>
    <n v="0.17243114000000001"/>
    <n v="0"/>
    <n v="0.17243114000000001"/>
  </r>
  <r>
    <x v="7160"/>
    <n v="0.176472612"/>
    <n v="0"/>
    <n v="0.176472612"/>
  </r>
  <r>
    <x v="7161"/>
    <n v="0.18299149000000001"/>
    <n v="0"/>
    <n v="0.18299149000000001"/>
  </r>
  <r>
    <x v="7162"/>
    <n v="0.19920460300000001"/>
    <n v="0"/>
    <n v="0.19920460300000001"/>
  </r>
  <r>
    <x v="7163"/>
    <n v="0.22646865599999999"/>
    <n v="0"/>
    <n v="0.22646865599999999"/>
  </r>
  <r>
    <x v="7164"/>
    <n v="0.26718199300000001"/>
    <n v="0"/>
    <n v="0.26718199300000001"/>
  </r>
  <r>
    <x v="7165"/>
    <n v="0.38678699970000002"/>
    <n v="0"/>
    <n v="0.38678699970000002"/>
  </r>
  <r>
    <x v="7166"/>
    <n v="0.45059721470000003"/>
    <n v="1.8984061999999999E-2"/>
    <n v="0.4316131527"/>
  </r>
  <r>
    <x v="7167"/>
    <n v="0.4740437542"/>
    <n v="1.8984061999999999E-2"/>
    <n v="0.45505969219999998"/>
  </r>
  <r>
    <x v="7168"/>
    <n v="0.44572984519999997"/>
    <n v="0.26477273600000001"/>
    <n v="0.18095710919999999"/>
  </r>
  <r>
    <x v="7169"/>
    <n v="0.37844359900000002"/>
    <n v="0.26477273600000001"/>
    <n v="0.113670863"/>
  </r>
  <r>
    <x v="7170"/>
    <n v="0.348155349"/>
    <n v="1.0319973456"/>
    <n v="-0.6838419966"/>
  </r>
  <r>
    <x v="7171"/>
    <n v="0.30943018770000003"/>
    <n v="1.0319973456"/>
    <n v="-0.72256715790000003"/>
  </r>
  <r>
    <x v="7172"/>
    <n v="0.2966761107"/>
    <n v="1.0895743844000001"/>
    <n v="-0.79289827369999999"/>
  </r>
  <r>
    <x v="7173"/>
    <n v="0.2746037824"/>
    <n v="1.0895743844000001"/>
    <n v="-0.81497060200000004"/>
  </r>
  <r>
    <x v="7174"/>
    <n v="0.26452728339999998"/>
    <n v="0.85332154579999997"/>
    <n v="-0.58879426239999999"/>
  </r>
  <r>
    <x v="7175"/>
    <n v="0.24627606899999999"/>
    <n v="0.85332154579999997"/>
    <n v="-0.60704547679999998"/>
  </r>
  <r>
    <x v="7176"/>
    <n v="0.242921573"/>
    <n v="0.94425129730000001"/>
    <n v="-0.70132972429999996"/>
  </r>
  <r>
    <x v="7177"/>
    <n v="0.23674090859999999"/>
    <n v="0.94425129730000001"/>
    <n v="-0.70751038870000005"/>
  </r>
  <r>
    <x v="7178"/>
    <n v="0.2324964836"/>
    <n v="0.87832889120000002"/>
    <n v="-0.64583240760000005"/>
  </r>
  <r>
    <x v="7179"/>
    <n v="0.21768880400000001"/>
    <n v="0.87832889120000002"/>
    <n v="-0.6606400872"/>
  </r>
  <r>
    <x v="7180"/>
    <n v="0.213718293"/>
    <n v="0.58367642190000002"/>
    <n v="-0.36995812890000002"/>
  </r>
  <r>
    <x v="7181"/>
    <n v="0.21359170499999999"/>
    <n v="0.58367642190000002"/>
    <n v="-0.3700847169"/>
  </r>
  <r>
    <x v="7182"/>
    <n v="0.220277272"/>
    <n v="0.35518735540000002"/>
    <n v="-0.13491008339999999"/>
  </r>
  <r>
    <x v="7183"/>
    <n v="0.24369923299999999"/>
    <n v="0.35518735540000002"/>
    <n v="-0.1114881224"/>
  </r>
  <r>
    <x v="7184"/>
    <n v="0.27656372099999998"/>
    <n v="0.1079661616"/>
    <n v="0.16859755940000001"/>
  </r>
  <r>
    <x v="7185"/>
    <n v="0.32368948600000003"/>
    <n v="0.1079661616"/>
    <n v="0.2157233244"/>
  </r>
  <r>
    <x v="7186"/>
    <n v="0.40515873400000002"/>
    <n v="0"/>
    <n v="0.40515873400000002"/>
  </r>
  <r>
    <x v="7187"/>
    <n v="0.55398876379999995"/>
    <n v="0"/>
    <n v="0.55398876379999995"/>
  </r>
  <r>
    <x v="7188"/>
    <n v="0.58743067680000005"/>
    <n v="0"/>
    <n v="0.58743067680000005"/>
  </r>
  <r>
    <x v="7189"/>
    <n v="0.61098319690000003"/>
    <n v="0"/>
    <n v="0.61098319690000003"/>
  </r>
  <r>
    <x v="7190"/>
    <n v="0.60295969790000004"/>
    <n v="0"/>
    <n v="0.60295969790000004"/>
  </r>
  <r>
    <x v="7191"/>
    <n v="0.60583086429999999"/>
    <n v="0"/>
    <n v="0.60583086429999999"/>
  </r>
  <r>
    <x v="7192"/>
    <n v="0.59279578730000004"/>
    <n v="0"/>
    <n v="0.59279578730000004"/>
  </r>
  <r>
    <x v="7193"/>
    <n v="0.57961280069999999"/>
    <n v="0"/>
    <n v="0.57961280069999999"/>
  </r>
  <r>
    <x v="7194"/>
    <n v="0.55883495670000005"/>
    <n v="0"/>
    <n v="0.55883495670000005"/>
  </r>
  <r>
    <x v="7195"/>
    <n v="0.50162042920000005"/>
    <n v="0"/>
    <n v="0.50162042920000005"/>
  </r>
  <r>
    <x v="7196"/>
    <n v="0.46675973720000002"/>
    <n v="0"/>
    <n v="0.46675973720000002"/>
  </r>
  <r>
    <x v="7197"/>
    <n v="0.35854354370000002"/>
    <n v="0"/>
    <n v="0.35854354370000002"/>
  </r>
  <r>
    <x v="7198"/>
    <n v="0.31718348169999999"/>
    <n v="0"/>
    <n v="0.31718348169999999"/>
  </r>
  <r>
    <x v="7199"/>
    <n v="0.25528987460000002"/>
    <n v="0"/>
    <n v="0.25528987460000002"/>
  </r>
  <r>
    <x v="7200"/>
    <n v="0.23347141560000001"/>
    <n v="0"/>
    <n v="0.23347141560000001"/>
  </r>
  <r>
    <x v="7201"/>
    <n v="0.206471773"/>
    <n v="0"/>
    <n v="0.206471773"/>
  </r>
  <r>
    <x v="7202"/>
    <n v="0.19550042000000001"/>
    <n v="0"/>
    <n v="0.19550042000000001"/>
  </r>
  <r>
    <x v="7203"/>
    <n v="0.18784855659999999"/>
    <n v="0"/>
    <n v="0.18784855659999999"/>
  </r>
  <r>
    <x v="7204"/>
    <n v="0.18049268960000001"/>
    <n v="0"/>
    <n v="0.18049268960000001"/>
  </r>
  <r>
    <x v="7205"/>
    <n v="0.174513484"/>
    <n v="0"/>
    <n v="0.174513484"/>
  </r>
  <r>
    <x v="7206"/>
    <n v="0.168988373"/>
    <n v="0"/>
    <n v="0.168988373"/>
  </r>
  <r>
    <x v="7207"/>
    <n v="0.16765300299999999"/>
    <n v="0"/>
    <n v="0.16765300299999999"/>
  </r>
  <r>
    <x v="7208"/>
    <n v="0.168710416"/>
    <n v="0"/>
    <n v="0.168710416"/>
  </r>
  <r>
    <x v="7209"/>
    <n v="0.17450797100000001"/>
    <n v="0"/>
    <n v="0.17450797100000001"/>
  </r>
  <r>
    <x v="7210"/>
    <n v="0.194314036"/>
    <n v="0"/>
    <n v="0.194314036"/>
  </r>
  <r>
    <x v="7211"/>
    <n v="0.22026021800000001"/>
    <n v="0"/>
    <n v="0.22026021800000001"/>
  </r>
  <r>
    <x v="7212"/>
    <n v="0.26409194400000002"/>
    <n v="0"/>
    <n v="0.26409194400000002"/>
  </r>
  <r>
    <x v="7213"/>
    <n v="0.36270800510000001"/>
    <n v="0"/>
    <n v="0.36270800510000001"/>
  </r>
  <r>
    <x v="7214"/>
    <n v="0.41702411709999998"/>
    <n v="1.88471942E-2"/>
    <n v="0.39817692290000001"/>
  </r>
  <r>
    <x v="7215"/>
    <n v="0.43541414119999999"/>
    <n v="1.88471942E-2"/>
    <n v="0.41656694700000002"/>
  </r>
  <r>
    <x v="7216"/>
    <n v="0.40646847419999999"/>
    <n v="0.15798095279999999"/>
    <n v="0.24848752139999999"/>
  </r>
  <r>
    <x v="7217"/>
    <n v="0.35282327870000002"/>
    <n v="0.15798095279999999"/>
    <n v="0.1948423259"/>
  </r>
  <r>
    <x v="7218"/>
    <n v="0.31866212770000002"/>
    <n v="0.92931999580000002"/>
    <n v="-0.6106578681"/>
  </r>
  <r>
    <x v="7219"/>
    <n v="0.2911470229"/>
    <n v="0.92931999580000002"/>
    <n v="-0.63817297289999997"/>
  </r>
  <r>
    <x v="7220"/>
    <n v="0.27397232389999998"/>
    <n v="1.4594939996"/>
    <n v="-1.1855216757"/>
  </r>
  <r>
    <x v="7221"/>
    <n v="0.25970174010000002"/>
    <n v="1.4594939996"/>
    <n v="-1.1997922594999999"/>
  </r>
  <r>
    <x v="7222"/>
    <n v="0.25227923009999997"/>
    <n v="1.1536865418"/>
    <n v="-0.90140731169999999"/>
  </r>
  <r>
    <x v="7223"/>
    <n v="0.2414574186"/>
    <n v="1.1536865418"/>
    <n v="-0.91222912320000005"/>
  </r>
  <r>
    <x v="7224"/>
    <n v="0.2388008516"/>
    <n v="1.2857425105"/>
    <n v="-1.0469416589"/>
  </r>
  <r>
    <x v="7225"/>
    <n v="0.22793260639999999"/>
    <n v="1.2857425105"/>
    <n v="-1.057809904"/>
  </r>
  <r>
    <x v="7226"/>
    <n v="0.22463639439999999"/>
    <n v="0.87503093170000001"/>
    <n v="-0.65039453719999996"/>
  </r>
  <r>
    <x v="7227"/>
    <n v="0.21113414"/>
    <n v="0.87503093170000001"/>
    <n v="-0.66389679170000004"/>
  </r>
  <r>
    <x v="7228"/>
    <n v="0.20832182699999999"/>
    <n v="0.51893128150000001"/>
    <n v="-0.31060945449999999"/>
  </r>
  <r>
    <x v="7229"/>
    <n v="0.21092904200000001"/>
    <n v="0.51893128150000001"/>
    <n v="-0.3080022395"/>
  </r>
  <r>
    <x v="7230"/>
    <n v="0.21676698999999999"/>
    <n v="0.3752853511"/>
    <n v="-0.1585183611"/>
  </r>
  <r>
    <x v="7231"/>
    <n v="0.241090735"/>
    <n v="0.3752853511"/>
    <n v="-0.1341946161"/>
  </r>
  <r>
    <x v="7232"/>
    <n v="0.26703032500000001"/>
    <n v="0.1636943018"/>
    <n v="0.1033360232"/>
  </r>
  <r>
    <x v="7233"/>
    <n v="0.30975212800000002"/>
    <n v="0.1636943018"/>
    <n v="0.14605782619999999"/>
  </r>
  <r>
    <x v="7234"/>
    <n v="0.38615258299999999"/>
    <n v="0"/>
    <n v="0.38615258299999999"/>
  </r>
  <r>
    <x v="7235"/>
    <n v="0.50078562299999996"/>
    <n v="0"/>
    <n v="0.50078562299999996"/>
  </r>
  <r>
    <x v="7236"/>
    <n v="0.52302702300000004"/>
    <n v="0"/>
    <n v="0.52302702300000004"/>
  </r>
  <r>
    <x v="7237"/>
    <n v="0.53472943309999998"/>
    <n v="0"/>
    <n v="0.53472943309999998"/>
  </r>
  <r>
    <x v="7238"/>
    <n v="0.52399912010000005"/>
    <n v="0"/>
    <n v="0.52399912010000005"/>
  </r>
  <r>
    <x v="7239"/>
    <n v="0.52447718139999999"/>
    <n v="0"/>
    <n v="0.52447718139999999"/>
  </r>
  <r>
    <x v="7240"/>
    <n v="0.50876720939999998"/>
    <n v="0"/>
    <n v="0.50876720939999998"/>
  </r>
  <r>
    <x v="7241"/>
    <n v="0.49952603330000001"/>
    <n v="0"/>
    <n v="0.49952603330000001"/>
  </r>
  <r>
    <x v="7242"/>
    <n v="0.47592375529999997"/>
    <n v="0"/>
    <n v="0.47592375529999997"/>
  </r>
  <r>
    <x v="7243"/>
    <n v="0.43180323939999998"/>
    <n v="0"/>
    <n v="0.43180323939999998"/>
  </r>
  <r>
    <x v="7244"/>
    <n v="0.40924673540000001"/>
    <n v="0"/>
    <n v="0.40924673540000001"/>
  </r>
  <r>
    <x v="7245"/>
    <n v="0.3402012962"/>
    <n v="0"/>
    <n v="0.3402012962"/>
  </r>
  <r>
    <x v="7246"/>
    <n v="0.30787403619999998"/>
    <n v="0"/>
    <n v="0.30787403619999998"/>
  </r>
  <r>
    <x v="7247"/>
    <n v="0.27362909050000001"/>
    <n v="0"/>
    <n v="0.27362909050000001"/>
  </r>
  <r>
    <x v="7248"/>
    <n v="0.24554132149999999"/>
    <n v="0"/>
    <n v="0.24554132149999999"/>
  </r>
  <r>
    <x v="7249"/>
    <n v="0.2175226837"/>
    <n v="0"/>
    <n v="0.2175226837"/>
  </r>
  <r>
    <x v="7250"/>
    <n v="0.20600529770000001"/>
    <n v="0"/>
    <n v="0.20600529770000001"/>
  </r>
  <r>
    <x v="7251"/>
    <n v="0.19186527389999999"/>
    <n v="0"/>
    <n v="0.19186527389999999"/>
  </r>
  <r>
    <x v="7252"/>
    <n v="0.18302025290000001"/>
    <n v="0"/>
    <n v="0.18302025290000001"/>
  </r>
  <r>
    <x v="7253"/>
    <n v="0.1755410201"/>
    <n v="0"/>
    <n v="0.1755410201"/>
  </r>
  <r>
    <x v="7254"/>
    <n v="0.16880198909999999"/>
    <n v="0"/>
    <n v="0.16880198909999999"/>
  </r>
  <r>
    <x v="7255"/>
    <n v="0.166910213"/>
    <n v="0"/>
    <n v="0.166910213"/>
  </r>
  <r>
    <x v="7256"/>
    <n v="0.16511089800000001"/>
    <n v="0"/>
    <n v="0.16511089800000001"/>
  </r>
  <r>
    <x v="7257"/>
    <n v="0.166265676"/>
    <n v="0"/>
    <n v="0.166265676"/>
  </r>
  <r>
    <x v="7258"/>
    <n v="0.17380362099999999"/>
    <n v="0"/>
    <n v="0.17380362099999999"/>
  </r>
  <r>
    <x v="7259"/>
    <n v="0.18465399800000001"/>
    <n v="0"/>
    <n v="0.18465399800000001"/>
  </r>
  <r>
    <x v="7260"/>
    <n v="0.200031655"/>
    <n v="0"/>
    <n v="0.200031655"/>
  </r>
  <r>
    <x v="7261"/>
    <n v="0.244451377"/>
    <n v="0"/>
    <n v="0.244451377"/>
  </r>
  <r>
    <x v="7262"/>
    <n v="0.28982931499999998"/>
    <n v="1.8823040999999999E-2"/>
    <n v="0.27100627399999999"/>
  </r>
  <r>
    <x v="7263"/>
    <n v="0.36980660529999998"/>
    <n v="1.8823040999999999E-2"/>
    <n v="0.35098356429999999"/>
  </r>
  <r>
    <x v="7264"/>
    <n v="0.39070232630000001"/>
    <n v="0.2260970437"/>
    <n v="0.16460528260000001"/>
  </r>
  <r>
    <x v="7265"/>
    <n v="0.3885157071"/>
    <n v="0.2260970437"/>
    <n v="0.16241866329999999"/>
  </r>
  <r>
    <x v="7266"/>
    <n v="0.38952478109999999"/>
    <n v="0.92271639220000001"/>
    <n v="-0.53319161110000002"/>
  </r>
  <r>
    <x v="7267"/>
    <n v="0.35662874729999999"/>
    <n v="0.92271639220000001"/>
    <n v="-0.56608764489999996"/>
  </r>
  <r>
    <x v="7268"/>
    <n v="0.34769783630000001"/>
    <n v="1.5656760337"/>
    <n v="-1.2179781974999999"/>
  </r>
  <r>
    <x v="7269"/>
    <n v="0.3095296816"/>
    <n v="1.5656760337"/>
    <n v="-1.2561463521"/>
  </r>
  <r>
    <x v="7270"/>
    <n v="0.30536027160000001"/>
    <n v="1.3224986643000001"/>
    <n v="-1.0171383925999999"/>
  </r>
  <r>
    <x v="7271"/>
    <n v="0.30885032099999998"/>
    <n v="1.3224986643000001"/>
    <n v="-1.0136483433000001"/>
  </r>
  <r>
    <x v="7272"/>
    <n v="0.31187078299999998"/>
    <n v="1.6222123356"/>
    <n v="-1.3103415525"/>
  </r>
  <r>
    <x v="7273"/>
    <n v="0.3155397237"/>
    <n v="1.6222123356"/>
    <n v="-1.3066726119000001"/>
  </r>
  <r>
    <x v="7274"/>
    <n v="0.30862910370000002"/>
    <n v="0.93610452170000003"/>
    <n v="-0.62747541799999995"/>
  </r>
  <r>
    <x v="7275"/>
    <n v="0.290698342"/>
    <n v="0.93610452170000003"/>
    <n v="-0.64540617970000003"/>
  </r>
  <r>
    <x v="7276"/>
    <n v="0.29876783600000001"/>
    <n v="0.50381347840000001"/>
    <n v="-0.20504564240000001"/>
  </r>
  <r>
    <x v="7277"/>
    <n v="0.31030915199999998"/>
    <n v="0.50381347840000001"/>
    <n v="-0.19350432640000001"/>
  </r>
  <r>
    <x v="7278"/>
    <n v="0.33356005300000002"/>
    <n v="0.38876564969999999"/>
    <n v="-5.5205596699999998E-2"/>
  </r>
  <r>
    <x v="7279"/>
    <n v="0.35034098000000002"/>
    <n v="0.38876564969999999"/>
    <n v="-3.8424669699999997E-2"/>
  </r>
  <r>
    <x v="7280"/>
    <n v="0.38440223400000001"/>
    <n v="0.15885808609999999"/>
    <n v="0.22554414789999999"/>
  </r>
  <r>
    <x v="7281"/>
    <n v="0.42546829200000003"/>
    <n v="0.15885808609999999"/>
    <n v="0.26661020590000001"/>
  </r>
  <r>
    <x v="7282"/>
    <n v="0.48396636999999998"/>
    <n v="0"/>
    <n v="0.48396636999999998"/>
  </r>
  <r>
    <x v="7283"/>
    <n v="0.5490032588"/>
    <n v="0"/>
    <n v="0.5490032588"/>
  </r>
  <r>
    <x v="7284"/>
    <n v="0.55222449380000005"/>
    <n v="0"/>
    <n v="0.55222449380000005"/>
  </r>
  <r>
    <x v="7285"/>
    <n v="0.56046959230000004"/>
    <n v="0"/>
    <n v="0.56046959230000004"/>
  </r>
  <r>
    <x v="7286"/>
    <n v="0.53867197030000002"/>
    <n v="0"/>
    <n v="0.53867197030000002"/>
  </r>
  <r>
    <x v="7287"/>
    <n v="0.55454424430000004"/>
    <n v="0"/>
    <n v="0.55454424430000004"/>
  </r>
  <r>
    <x v="7288"/>
    <n v="0.53133315130000003"/>
    <n v="0"/>
    <n v="0.53133315130000003"/>
  </r>
  <r>
    <x v="7289"/>
    <n v="0.51687647260000003"/>
    <n v="0"/>
    <n v="0.51687647260000003"/>
  </r>
  <r>
    <x v="7290"/>
    <n v="0.4955982746"/>
    <n v="0"/>
    <n v="0.4955982746"/>
  </r>
  <r>
    <x v="7291"/>
    <n v="0.45280412530000003"/>
    <n v="0"/>
    <n v="0.45280412530000003"/>
  </r>
  <r>
    <x v="7292"/>
    <n v="0.41853842029999999"/>
    <n v="0"/>
    <n v="0.41853842029999999"/>
  </r>
  <r>
    <x v="7293"/>
    <n v="0.34560014919999998"/>
    <n v="0"/>
    <n v="0.34560014919999998"/>
  </r>
  <r>
    <x v="7294"/>
    <n v="0.3188687382"/>
    <n v="0"/>
    <n v="0.3188687382"/>
  </r>
  <r>
    <x v="7295"/>
    <n v="0.26863465520000002"/>
    <n v="0"/>
    <n v="0.26863465520000002"/>
  </r>
  <r>
    <x v="7296"/>
    <n v="0.24031406020000001"/>
    <n v="0"/>
    <n v="0.24031406020000001"/>
  </r>
  <r>
    <x v="7297"/>
    <n v="0.21756205870000001"/>
    <n v="0"/>
    <n v="0.21756205870000001"/>
  </r>
  <r>
    <x v="7298"/>
    <n v="0.20135213969999999"/>
    <n v="0"/>
    <n v="0.20135213969999999"/>
  </r>
  <r>
    <x v="7299"/>
    <n v="0.19099137729999999"/>
    <n v="0"/>
    <n v="0.19099137729999999"/>
  </r>
  <r>
    <x v="7300"/>
    <n v="0.18336185930000001"/>
    <n v="0"/>
    <n v="0.18336185930000001"/>
  </r>
  <r>
    <x v="7301"/>
    <n v="0.17454600610000001"/>
    <n v="0"/>
    <n v="0.17454600610000001"/>
  </r>
  <r>
    <x v="7302"/>
    <n v="0.1689119241"/>
    <n v="0"/>
    <n v="0.1689119241"/>
  </r>
  <r>
    <x v="7303"/>
    <n v="0.165412754"/>
    <n v="0"/>
    <n v="0.165412754"/>
  </r>
  <r>
    <x v="7304"/>
    <n v="0.16639863099999999"/>
    <n v="0"/>
    <n v="0.16639863099999999"/>
  </r>
  <r>
    <x v="7305"/>
    <n v="0.165146769"/>
    <n v="0"/>
    <n v="0.165146769"/>
  </r>
  <r>
    <x v="7306"/>
    <n v="0.16706762"/>
    <n v="0"/>
    <n v="0.16706762"/>
  </r>
  <r>
    <x v="7307"/>
    <n v="0.17462918899999999"/>
    <n v="0"/>
    <n v="0.17462918899999999"/>
  </r>
  <r>
    <x v="7308"/>
    <n v="0.18718866300000001"/>
    <n v="0"/>
    <n v="0.18718866300000001"/>
  </r>
  <r>
    <x v="7309"/>
    <n v="0.20673233029999999"/>
    <n v="0"/>
    <n v="0.20673233029999999"/>
  </r>
  <r>
    <x v="7310"/>
    <n v="0.2343789023"/>
    <n v="1.8935755700000001E-2"/>
    <n v="0.2154431466"/>
  </r>
  <r>
    <x v="7311"/>
    <n v="0.27929500210000002"/>
    <n v="1.8935755700000001E-2"/>
    <n v="0.26035924640000002"/>
  </r>
  <r>
    <x v="7312"/>
    <n v="0.31842596509999999"/>
    <n v="0.1923917738"/>
    <n v="0.12603419129999999"/>
  </r>
  <r>
    <x v="7313"/>
    <n v="0.35416169539999998"/>
    <n v="0.1923917738"/>
    <n v="0.16176992160000001"/>
  </r>
  <r>
    <x v="7314"/>
    <n v="0.37500037339999998"/>
    <n v="1.1835559632999999"/>
    <n v="-0.80855558989999998"/>
  </r>
  <r>
    <x v="7315"/>
    <n v="0.38874918400000003"/>
    <n v="1.1835559632999999"/>
    <n v="-0.7948067794"/>
  </r>
  <r>
    <x v="7316"/>
    <n v="0.39618409199999999"/>
    <n v="1.957541057"/>
    <n v="-1.5613569650000001"/>
  </r>
  <r>
    <x v="7317"/>
    <n v="0.39933961229999998"/>
    <n v="1.957541057"/>
    <n v="-1.5582014446000001"/>
  </r>
  <r>
    <x v="7318"/>
    <n v="0.40133576929999998"/>
    <n v="1.6919988834999999"/>
    <n v="-1.2906631141"/>
  </r>
  <r>
    <x v="7319"/>
    <n v="0.43015965709999998"/>
    <n v="1.6919988834999999"/>
    <n v="-1.2618392264"/>
  </r>
  <r>
    <x v="7320"/>
    <n v="0.45366476210000001"/>
    <n v="0.84774943879999998"/>
    <n v="-0.39408467679999998"/>
  </r>
  <r>
    <x v="7321"/>
    <n v="0.46338374129999998"/>
    <n v="0.84774943879999998"/>
    <n v="-0.3843656976"/>
  </r>
  <r>
    <x v="7322"/>
    <n v="0.46833184929999999"/>
    <n v="0.79900645159999995"/>
    <n v="-0.33067460230000001"/>
  </r>
  <r>
    <x v="7323"/>
    <n v="0.46957213199999998"/>
    <n v="0.79900645159999995"/>
    <n v="-0.32943431960000003"/>
  </r>
  <r>
    <x v="7324"/>
    <n v="0.47341825799999998"/>
    <n v="0.52988660590000003"/>
    <n v="-5.64683479E-2"/>
  </r>
  <r>
    <x v="7325"/>
    <n v="0.47667531499999999"/>
    <n v="0.52988660590000003"/>
    <n v="-5.32112909E-2"/>
  </r>
  <r>
    <x v="7326"/>
    <n v="0.47484168199999999"/>
    <n v="0.38227050639999999"/>
    <n v="9.25711756E-2"/>
  </r>
  <r>
    <x v="7327"/>
    <n v="0.46845453500000001"/>
    <n v="0.38227050639999999"/>
    <n v="8.6184028600000004E-2"/>
  </r>
  <r>
    <x v="7328"/>
    <n v="0.48225078100000002"/>
    <n v="0.1492594937"/>
    <n v="0.33299128729999999"/>
  </r>
  <r>
    <x v="7329"/>
    <n v="0.53375054099999997"/>
    <n v="0.1492594937"/>
    <n v="0.3844910473"/>
  </r>
  <r>
    <x v="7330"/>
    <n v="0.61605395299999999"/>
    <n v="0"/>
    <n v="0.61605395299999999"/>
  </r>
  <r>
    <x v="7331"/>
    <n v="0.68193016790000005"/>
    <n v="0"/>
    <n v="0.68193016790000005"/>
  </r>
  <r>
    <x v="7332"/>
    <n v="0.69697174490000002"/>
    <n v="0"/>
    <n v="0.69697174490000002"/>
  </r>
  <r>
    <x v="7333"/>
    <n v="0.68944980069999995"/>
    <n v="0"/>
    <n v="0.68944980069999995"/>
  </r>
  <r>
    <x v="7334"/>
    <n v="0.65868351869999997"/>
    <n v="0"/>
    <n v="0.65868351869999997"/>
  </r>
  <r>
    <x v="7335"/>
    <n v="0.6395802089"/>
    <n v="0"/>
    <n v="0.6395802089"/>
  </r>
  <r>
    <x v="7336"/>
    <n v="0.6184758159"/>
    <n v="0"/>
    <n v="0.6184758159"/>
  </r>
  <r>
    <x v="7337"/>
    <n v="0.58071988419999998"/>
    <n v="0"/>
    <n v="0.58071988419999998"/>
  </r>
  <r>
    <x v="7338"/>
    <n v="0.53579941320000002"/>
    <n v="0"/>
    <n v="0.53579941320000002"/>
  </r>
  <r>
    <x v="7339"/>
    <n v="0.49896530080000001"/>
    <n v="0"/>
    <n v="0.49896530080000001"/>
  </r>
  <r>
    <x v="7340"/>
    <n v="0.43931381180000001"/>
    <n v="0"/>
    <n v="0.43931381180000001"/>
  </r>
  <r>
    <x v="7341"/>
    <n v="0.37799356550000002"/>
    <n v="0"/>
    <n v="0.37799356550000002"/>
  </r>
  <r>
    <x v="7342"/>
    <n v="0.33015046050000002"/>
    <n v="0"/>
    <n v="0.33015046050000002"/>
  </r>
  <r>
    <x v="7343"/>
    <n v="0.27480508939999998"/>
    <n v="0"/>
    <n v="0.27480508939999998"/>
  </r>
  <r>
    <x v="7344"/>
    <n v="0.2459553964"/>
    <n v="0"/>
    <n v="0.2459553964"/>
  </r>
  <r>
    <x v="7345"/>
    <n v="0.22641944"/>
    <n v="0"/>
    <n v="0.22641944"/>
  </r>
  <r>
    <x v="7346"/>
    <n v="0.21240189800000001"/>
    <n v="0"/>
    <n v="0.21240189800000001"/>
  </r>
  <r>
    <x v="7347"/>
    <n v="0.1971810705"/>
    <n v="0"/>
    <n v="0.1971810705"/>
  </r>
  <r>
    <x v="7348"/>
    <n v="0.18849372850000001"/>
    <n v="0"/>
    <n v="0.18849372850000001"/>
  </r>
  <r>
    <x v="7349"/>
    <n v="0.18678777299999999"/>
    <n v="0"/>
    <n v="0.18678777299999999"/>
  </r>
  <r>
    <x v="7350"/>
    <n v="0.18424549600000001"/>
    <n v="0"/>
    <n v="0.18424549600000001"/>
  </r>
  <r>
    <x v="7351"/>
    <n v="0.18265961999999999"/>
    <n v="0"/>
    <n v="0.18265961999999999"/>
  </r>
  <r>
    <x v="7352"/>
    <n v="0.185623063"/>
    <n v="0"/>
    <n v="0.185623063"/>
  </r>
  <r>
    <x v="7353"/>
    <n v="0.19073417400000001"/>
    <n v="0"/>
    <n v="0.19073417400000001"/>
  </r>
  <r>
    <x v="7354"/>
    <n v="0.21225994000000001"/>
    <n v="0"/>
    <n v="0.21225994000000001"/>
  </r>
  <r>
    <x v="7355"/>
    <n v="0.23880252299999999"/>
    <n v="0"/>
    <n v="0.23880252299999999"/>
  </r>
  <r>
    <x v="7356"/>
    <n v="0.28242726699999998"/>
    <n v="0"/>
    <n v="0.28242726699999998"/>
  </r>
  <r>
    <x v="7357"/>
    <n v="0.25199474249999998"/>
    <n v="0"/>
    <n v="0.25199474249999998"/>
  </r>
  <r>
    <x v="7358"/>
    <n v="0.3214586465"/>
    <n v="0"/>
    <n v="0.3214586465"/>
  </r>
  <r>
    <x v="7359"/>
    <n v="0.33129251389999997"/>
    <n v="0"/>
    <n v="0.33129251389999997"/>
  </r>
  <r>
    <x v="7360"/>
    <n v="0.30392158190000002"/>
    <n v="0.15618807940000001"/>
    <n v="0.1477335025"/>
  </r>
  <r>
    <x v="7361"/>
    <n v="0.27574048540000001"/>
    <n v="0.15618807940000001"/>
    <n v="0.119552406"/>
  </r>
  <r>
    <x v="7362"/>
    <n v="0.2423765534"/>
    <n v="0.78941381349999995"/>
    <n v="-0.54703726009999998"/>
  </r>
  <r>
    <x v="7363"/>
    <n v="0.25073904270000003"/>
    <n v="0.78941381349999995"/>
    <n v="-0.53867477080000004"/>
  </r>
  <r>
    <x v="7364"/>
    <n v="0.24200048669999999"/>
    <n v="0.85614272150000004"/>
    <n v="-0.61414223479999996"/>
  </r>
  <r>
    <x v="7365"/>
    <n v="0.2400309829"/>
    <n v="0.85614272150000004"/>
    <n v="-0.61611173870000002"/>
  </r>
  <r>
    <x v="7366"/>
    <n v="0.2347297689"/>
    <n v="0.72226634619999996"/>
    <n v="-0.4875365773"/>
  </r>
  <r>
    <x v="7367"/>
    <n v="0.25288987260000001"/>
    <n v="0.72226634619999996"/>
    <n v="-0.46937647360000001"/>
  </r>
  <r>
    <x v="7368"/>
    <n v="0.25473980660000001"/>
    <n v="0.52559591959999996"/>
    <n v="-0.27085611300000001"/>
  </r>
  <r>
    <x v="7369"/>
    <n v="0.25724274079999998"/>
    <n v="0.52559591959999996"/>
    <n v="-0.26835317879999998"/>
  </r>
  <r>
    <x v="7370"/>
    <n v="0.25391437379999998"/>
    <n v="0.70758076869999997"/>
    <n v="-0.45366639489999999"/>
  </r>
  <r>
    <x v="7371"/>
    <n v="0.25975189199999998"/>
    <n v="0.70758076869999997"/>
    <n v="-0.44782887669999999"/>
  </r>
  <r>
    <x v="7372"/>
    <n v="0.248083263"/>
    <n v="0.48997934789999997"/>
    <n v="-0.2418960849"/>
  </r>
  <r>
    <x v="7373"/>
    <n v="0.24488525799999999"/>
    <n v="0.48997934789999997"/>
    <n v="-0.24509408990000001"/>
  </r>
  <r>
    <x v="7374"/>
    <n v="0.25312687699999997"/>
    <n v="0.22355894530000001"/>
    <n v="2.9567931700000001E-2"/>
  </r>
  <r>
    <x v="7375"/>
    <n v="0.28052745400000001"/>
    <n v="0.22355894530000001"/>
    <n v="5.6968508700000003E-2"/>
  </r>
  <r>
    <x v="7376"/>
    <n v="0.317148282"/>
    <n v="0.1188015652"/>
    <n v="0.19834671679999999"/>
  </r>
  <r>
    <x v="7377"/>
    <n v="0.38706356600000003"/>
    <n v="0.1188015652"/>
    <n v="0.26826200080000001"/>
  </r>
  <r>
    <x v="7378"/>
    <n v="0.50367003099999996"/>
    <n v="0"/>
    <n v="0.50367003099999996"/>
  </r>
  <r>
    <x v="7379"/>
    <n v="0.50064742480000002"/>
    <n v="0"/>
    <n v="0.50064742480000002"/>
  </r>
  <r>
    <x v="7380"/>
    <n v="0.55040271780000005"/>
    <n v="0"/>
    <n v="0.55040271780000005"/>
  </r>
  <r>
    <x v="7381"/>
    <n v="0.53007766850000004"/>
    <n v="0"/>
    <n v="0.53007766850000004"/>
  </r>
  <r>
    <x v="7382"/>
    <n v="0.51962855149999998"/>
    <n v="0"/>
    <n v="0.51962855149999998"/>
  </r>
  <r>
    <x v="7383"/>
    <n v="0.48943283970000001"/>
    <n v="0"/>
    <n v="0.48943283970000001"/>
  </r>
  <r>
    <x v="7384"/>
    <n v="0.4718737657"/>
    <n v="0"/>
    <n v="0.4718737657"/>
  </r>
  <r>
    <x v="7385"/>
    <n v="0.44168536520000001"/>
    <n v="0"/>
    <n v="0.44168536520000001"/>
  </r>
  <r>
    <x v="7386"/>
    <n v="0.40298393519999998"/>
    <n v="0"/>
    <n v="0.40298393519999998"/>
  </r>
  <r>
    <x v="7387"/>
    <n v="0.39727855639999998"/>
    <n v="0"/>
    <n v="0.39727855639999998"/>
  </r>
  <r>
    <x v="7388"/>
    <n v="0.33667556640000001"/>
    <n v="0"/>
    <n v="0.33667556640000001"/>
  </r>
  <r>
    <x v="7389"/>
    <n v="0.34534190479999999"/>
    <n v="0"/>
    <n v="0.34534190479999999"/>
  </r>
  <r>
    <x v="7390"/>
    <n v="0.2965238758"/>
    <n v="0"/>
    <n v="0.2965238758"/>
  </r>
  <r>
    <x v="7391"/>
    <n v="0.28354727749999997"/>
    <n v="0"/>
    <n v="0.28354727749999997"/>
  </r>
  <r>
    <x v="7392"/>
    <n v="0.25181506650000002"/>
    <n v="0"/>
    <n v="0.25181506650000002"/>
  </r>
  <r>
    <x v="7393"/>
    <n v="0.237196514"/>
    <n v="0"/>
    <n v="0.237196514"/>
  </r>
  <r>
    <x v="7394"/>
    <n v="0.22097560099999999"/>
    <n v="0"/>
    <n v="0.22097560099999999"/>
  </r>
  <r>
    <x v="7395"/>
    <n v="0.20727504190000001"/>
    <n v="0"/>
    <n v="0.20727504190000001"/>
  </r>
  <r>
    <x v="7396"/>
    <n v="0.19928566789999999"/>
    <n v="0"/>
    <n v="0.19928566789999999"/>
  </r>
  <r>
    <x v="7397"/>
    <n v="0.19650492899999999"/>
    <n v="0"/>
    <n v="0.19650492899999999"/>
  </r>
  <r>
    <x v="7398"/>
    <n v="0.19353462399999999"/>
    <n v="0"/>
    <n v="0.19353462399999999"/>
  </r>
  <r>
    <x v="7399"/>
    <n v="0.18944878600000001"/>
    <n v="0"/>
    <n v="0.18944878600000001"/>
  </r>
  <r>
    <x v="7400"/>
    <n v="0.19336699099999999"/>
    <n v="0"/>
    <n v="0.19336699099999999"/>
  </r>
  <r>
    <x v="7401"/>
    <n v="0.19865933399999999"/>
    <n v="0"/>
    <n v="0.19865933399999999"/>
  </r>
  <r>
    <x v="7402"/>
    <n v="0.220667628"/>
    <n v="0"/>
    <n v="0.220667628"/>
  </r>
  <r>
    <x v="7403"/>
    <n v="0.25265416499999999"/>
    <n v="0"/>
    <n v="0.25265416499999999"/>
  </r>
  <r>
    <x v="7404"/>
    <n v="0.30468153399999998"/>
    <n v="0"/>
    <n v="0.30468153399999998"/>
  </r>
  <r>
    <x v="7405"/>
    <n v="0.26371012910000002"/>
    <n v="0"/>
    <n v="0.26371012910000002"/>
  </r>
  <r>
    <x v="7406"/>
    <n v="0.32720784510000001"/>
    <n v="0"/>
    <n v="0.32720784510000001"/>
  </r>
  <r>
    <x v="7407"/>
    <n v="0.3369394094"/>
    <n v="0"/>
    <n v="0.3369394094"/>
  </r>
  <r>
    <x v="7408"/>
    <n v="0.30025041740000002"/>
    <n v="7.9375737299999999E-2"/>
    <n v="0.2208746801"/>
  </r>
  <r>
    <x v="7409"/>
    <n v="0.26979407030000002"/>
    <n v="7.9375737299999999E-2"/>
    <n v="0.19041833289999999"/>
  </r>
  <r>
    <x v="7410"/>
    <n v="0.23009122130000001"/>
    <n v="0.35592308579999998"/>
    <n v="-0.1258318645"/>
  </r>
  <r>
    <x v="7411"/>
    <n v="0.24110165929999999"/>
    <n v="0.35592308579999998"/>
    <n v="-0.1148214266"/>
  </r>
  <r>
    <x v="7412"/>
    <n v="0.2237490543"/>
    <n v="0.56968897770000004"/>
    <n v="-0.34593992340000002"/>
  </r>
  <r>
    <x v="7413"/>
    <n v="0.22353184649999999"/>
    <n v="0.56968897770000004"/>
    <n v="-0.34615713120000002"/>
  </r>
  <r>
    <x v="7414"/>
    <n v="0.21847161549999999"/>
    <n v="0.14317274320000001"/>
    <n v="7.52988723E-2"/>
  </r>
  <r>
    <x v="7415"/>
    <n v="0.2310181811"/>
    <n v="0.14317274320000001"/>
    <n v="8.7845437900000004E-2"/>
  </r>
  <r>
    <x v="7416"/>
    <n v="0.22354992809999999"/>
    <n v="0.16218159260000001"/>
    <n v="6.1368335500000003E-2"/>
  </r>
  <r>
    <x v="7417"/>
    <n v="0.2316547004"/>
    <n v="0.16218159260000001"/>
    <n v="6.9473107800000003E-2"/>
  </r>
  <r>
    <x v="7418"/>
    <n v="0.22534848739999999"/>
    <n v="0.4367677183"/>
    <n v="-0.21141923100000001"/>
  </r>
  <r>
    <x v="7419"/>
    <n v="0.244215453"/>
    <n v="0.4367677183"/>
    <n v="-0.1925522653"/>
  </r>
  <r>
    <x v="7420"/>
    <n v="0.23771437200000001"/>
    <n v="0.13840754189999999"/>
    <n v="9.9306830099999993E-2"/>
  </r>
  <r>
    <x v="7421"/>
    <n v="0.23225306400000001"/>
    <n v="0.13840754189999999"/>
    <n v="9.3845522099999995E-2"/>
  </r>
  <r>
    <x v="7422"/>
    <n v="0.24025402500000001"/>
    <n v="1.59075482E-2"/>
    <n v="0.2243464768"/>
  </r>
  <r>
    <x v="7423"/>
    <n v="0.26681795200000002"/>
    <n v="1.59075482E-2"/>
    <n v="0.25091040380000001"/>
  </r>
  <r>
    <x v="7424"/>
    <n v="0.30050246400000002"/>
    <n v="5.0597674699999998E-2"/>
    <n v="0.24990478930000001"/>
  </r>
  <r>
    <x v="7425"/>
    <n v="0.36436158200000002"/>
    <n v="5.0597674699999998E-2"/>
    <n v="0.31376390729999998"/>
  </r>
  <r>
    <x v="7426"/>
    <n v="0.47671006100000002"/>
    <n v="0"/>
    <n v="0.47671006100000002"/>
  </r>
  <r>
    <x v="7427"/>
    <n v="0.44776005120000001"/>
    <n v="0"/>
    <n v="0.44776005120000001"/>
  </r>
  <r>
    <x v="7428"/>
    <n v="0.48896742319999997"/>
    <n v="0"/>
    <n v="0.48896742319999997"/>
  </r>
  <r>
    <x v="7429"/>
    <n v="0.46403140710000002"/>
    <n v="0"/>
    <n v="0.46403140710000002"/>
  </r>
  <r>
    <x v="7430"/>
    <n v="0.45605580610000002"/>
    <n v="0"/>
    <n v="0.45605580610000002"/>
  </r>
  <r>
    <x v="7431"/>
    <n v="0.42068429010000002"/>
    <n v="0"/>
    <n v="0.42068429010000002"/>
  </r>
  <r>
    <x v="7432"/>
    <n v="0.41320820809999997"/>
    <n v="0"/>
    <n v="0.41320820809999997"/>
  </r>
  <r>
    <x v="7433"/>
    <n v="0.38587501120000001"/>
    <n v="0"/>
    <n v="0.38587501120000001"/>
  </r>
  <r>
    <x v="7434"/>
    <n v="0.34963691019999998"/>
    <n v="0"/>
    <n v="0.34963691019999998"/>
  </r>
  <r>
    <x v="7435"/>
    <n v="0.35610501979999998"/>
    <n v="0"/>
    <n v="0.35610501979999998"/>
  </r>
  <r>
    <x v="7436"/>
    <n v="0.30153843279999998"/>
    <n v="0"/>
    <n v="0.30153843279999998"/>
  </r>
  <r>
    <x v="7437"/>
    <n v="0.3249757143"/>
    <n v="0"/>
    <n v="0.3249757143"/>
  </r>
  <r>
    <x v="7438"/>
    <n v="0.27519602729999998"/>
    <n v="0"/>
    <n v="0.27519602729999998"/>
  </r>
  <r>
    <x v="7439"/>
    <n v="0.27979513719999999"/>
    <n v="0"/>
    <n v="0.27979513719999999"/>
  </r>
  <r>
    <x v="7440"/>
    <n v="0.24769822720000001"/>
    <n v="0"/>
    <n v="0.24769822720000001"/>
  </r>
  <r>
    <x v="7441"/>
    <n v="0.227371288"/>
    <n v="0"/>
    <n v="0.227371288"/>
  </r>
  <r>
    <x v="7442"/>
    <n v="0.215500782"/>
    <n v="0"/>
    <n v="0.215500782"/>
  </r>
  <r>
    <x v="7443"/>
    <n v="0.2024026226"/>
    <n v="0"/>
    <n v="0.2024026226"/>
  </r>
  <r>
    <x v="7444"/>
    <n v="0.19034130160000001"/>
    <n v="0"/>
    <n v="0.19034130160000001"/>
  </r>
  <r>
    <x v="7445"/>
    <n v="0.189159312"/>
    <n v="0"/>
    <n v="0.189159312"/>
  </r>
  <r>
    <x v="7446"/>
    <n v="0.185878562"/>
    <n v="0"/>
    <n v="0.185878562"/>
  </r>
  <r>
    <x v="7447"/>
    <n v="0.18314644699999999"/>
    <n v="0"/>
    <n v="0.18314644699999999"/>
  </r>
  <r>
    <x v="7448"/>
    <n v="0.18754617600000001"/>
    <n v="0"/>
    <n v="0.18754617600000001"/>
  </r>
  <r>
    <x v="7449"/>
    <n v="0.19596897499999999"/>
    <n v="0"/>
    <n v="0.19596897499999999"/>
  </r>
  <r>
    <x v="7450"/>
    <n v="0.21710004799999999"/>
    <n v="0"/>
    <n v="0.21710004799999999"/>
  </r>
  <r>
    <x v="7451"/>
    <n v="0.25047811399999997"/>
    <n v="0"/>
    <n v="0.25047811399999997"/>
  </r>
  <r>
    <x v="7452"/>
    <n v="0.29594094999999998"/>
    <n v="0"/>
    <n v="0.29594094999999998"/>
  </r>
  <r>
    <x v="7453"/>
    <n v="0.32250889119999998"/>
    <n v="0"/>
    <n v="0.32250889119999998"/>
  </r>
  <r>
    <x v="7454"/>
    <n v="0.3861903102"/>
    <n v="0"/>
    <n v="0.3861903102"/>
  </r>
  <r>
    <x v="7455"/>
    <n v="0.41003642000000001"/>
    <n v="0"/>
    <n v="0.41003642000000001"/>
  </r>
  <r>
    <x v="7456"/>
    <n v="0.37728100799999997"/>
    <n v="0.19278918489999999"/>
    <n v="0.18449182310000001"/>
  </r>
  <r>
    <x v="7457"/>
    <n v="0.3387683715"/>
    <n v="0.19278918489999999"/>
    <n v="0.1459791865"/>
  </r>
  <r>
    <x v="7458"/>
    <n v="0.31477089749999998"/>
    <n v="1.0235263204"/>
    <n v="-0.70875542290000004"/>
  </r>
  <r>
    <x v="7459"/>
    <n v="0.3006408746"/>
    <n v="1.0235263204"/>
    <n v="-0.72288544570000002"/>
  </r>
  <r>
    <x v="7460"/>
    <n v="0.2859137356"/>
    <n v="1.8663027531"/>
    <n v="-1.5803890173999999"/>
  </r>
  <r>
    <x v="7461"/>
    <n v="0.26917342599999999"/>
    <n v="1.8663027531"/>
    <n v="-1.5971293271"/>
  </r>
  <r>
    <x v="7462"/>
    <n v="0.25783520399999998"/>
    <n v="2.0211091504000001"/>
    <n v="-1.7632739464"/>
  </r>
  <r>
    <x v="7463"/>
    <n v="0.25480433019999998"/>
    <n v="2.0211091504000001"/>
    <n v="-1.7663048202"/>
  </r>
  <r>
    <x v="7464"/>
    <n v="0.24902209619999999"/>
    <n v="1.504523523"/>
    <n v="-1.2555014268"/>
  </r>
  <r>
    <x v="7465"/>
    <n v="0.24992872129999999"/>
    <n v="1.504523523"/>
    <n v="-1.2545948016999999"/>
  </r>
  <r>
    <x v="7466"/>
    <n v="0.24644507130000001"/>
    <n v="0.69985220240000001"/>
    <n v="-0.45340713110000003"/>
  </r>
  <r>
    <x v="7467"/>
    <n v="0.25434852099999999"/>
    <n v="0.69985220240000001"/>
    <n v="-0.44550368140000002"/>
  </r>
  <r>
    <x v="7468"/>
    <n v="0.25351358200000002"/>
    <n v="0.50045751189999998"/>
    <n v="-0.2469439299"/>
  </r>
  <r>
    <x v="7469"/>
    <n v="0.25433810099999998"/>
    <n v="0.50045751189999998"/>
    <n v="-0.2461194109"/>
  </r>
  <r>
    <x v="7470"/>
    <n v="0.258003606"/>
    <n v="0.27719947630000003"/>
    <n v="-1.9195870300000001E-2"/>
  </r>
  <r>
    <x v="7471"/>
    <n v="0.28755649"/>
    <n v="0.27719947630000003"/>
    <n v="1.0357013700000001E-2"/>
  </r>
  <r>
    <x v="7472"/>
    <n v="0.32775363499999999"/>
    <n v="0.128150597"/>
    <n v="0.19960303800000001"/>
  </r>
  <r>
    <x v="7473"/>
    <n v="0.391530345"/>
    <n v="0.128150597"/>
    <n v="0.26337974800000002"/>
  </r>
  <r>
    <x v="7474"/>
    <n v="0.49550678999999997"/>
    <n v="0"/>
    <n v="0.49550678999999997"/>
  </r>
  <r>
    <x v="7475"/>
    <n v="0.53445822460000003"/>
    <n v="0"/>
    <n v="0.53445822460000003"/>
  </r>
  <r>
    <x v="7476"/>
    <n v="0.56715474460000004"/>
    <n v="0"/>
    <n v="0.56715474460000004"/>
  </r>
  <r>
    <x v="7477"/>
    <n v="0.56842325110000003"/>
    <n v="0"/>
    <n v="0.56842325110000003"/>
  </r>
  <r>
    <x v="7478"/>
    <n v="0.55694338509999997"/>
    <n v="0"/>
    <n v="0.55694338509999997"/>
  </r>
  <r>
    <x v="7479"/>
    <n v="0.53891588629999998"/>
    <n v="0"/>
    <n v="0.53891588629999998"/>
  </r>
  <r>
    <x v="7480"/>
    <n v="0.52073737929999997"/>
    <n v="0"/>
    <n v="0.52073737929999997"/>
  </r>
  <r>
    <x v="7481"/>
    <n v="0.49435512440000001"/>
    <n v="0"/>
    <n v="0.49435512440000001"/>
  </r>
  <r>
    <x v="7482"/>
    <n v="0.47196882639999999"/>
    <n v="0"/>
    <n v="0.47196882639999999"/>
  </r>
  <r>
    <x v="7483"/>
    <n v="0.44633525369999999"/>
    <n v="0"/>
    <n v="0.44633525369999999"/>
  </r>
  <r>
    <x v="7484"/>
    <n v="0.3973847727"/>
    <n v="0"/>
    <n v="0.3973847727"/>
  </r>
  <r>
    <x v="7485"/>
    <n v="0.36193433819999998"/>
    <n v="0"/>
    <n v="0.36193433819999998"/>
  </r>
  <r>
    <x v="7486"/>
    <n v="0.3054667902"/>
    <n v="0"/>
    <n v="0.3054667902"/>
  </r>
  <r>
    <x v="7487"/>
    <n v="0.28997157899999998"/>
    <n v="0"/>
    <n v="0.28997157899999998"/>
  </r>
  <r>
    <x v="7488"/>
    <n v="0.25877568200000001"/>
    <n v="0"/>
    <n v="0.25877568200000001"/>
  </r>
  <r>
    <x v="7489"/>
    <n v="0.225333013"/>
    <n v="0"/>
    <n v="0.225333013"/>
  </r>
  <r>
    <x v="7490"/>
    <n v="0.211645836"/>
    <n v="0"/>
    <n v="0.211645836"/>
  </r>
  <r>
    <x v="7491"/>
    <n v="0.20526778270000001"/>
    <n v="0"/>
    <n v="0.20526778270000001"/>
  </r>
  <r>
    <x v="7492"/>
    <n v="0.19420468869999999"/>
    <n v="0"/>
    <n v="0.19420468869999999"/>
  </r>
  <r>
    <x v="7493"/>
    <n v="0.18515010200000001"/>
    <n v="0"/>
    <n v="0.18515010200000001"/>
  </r>
  <r>
    <x v="7494"/>
    <n v="0.181000721"/>
    <n v="0"/>
    <n v="0.181000721"/>
  </r>
  <r>
    <x v="7495"/>
    <n v="0.17928830700000001"/>
    <n v="0"/>
    <n v="0.17928830700000001"/>
  </r>
  <r>
    <x v="7496"/>
    <n v="0.18095710700000001"/>
    <n v="0"/>
    <n v="0.18095710700000001"/>
  </r>
  <r>
    <x v="7497"/>
    <n v="0.185348913"/>
    <n v="0"/>
    <n v="0.185348913"/>
  </r>
  <r>
    <x v="7498"/>
    <n v="0.20614189599999999"/>
    <n v="0"/>
    <n v="0.20614189599999999"/>
  </r>
  <r>
    <x v="7499"/>
    <n v="0.23134026199999999"/>
    <n v="0"/>
    <n v="0.23134026199999999"/>
  </r>
  <r>
    <x v="7500"/>
    <n v="0.271477833"/>
    <n v="0"/>
    <n v="0.271477833"/>
  </r>
  <r>
    <x v="7501"/>
    <n v="0.42151332050000001"/>
    <n v="0"/>
    <n v="0.42151332050000001"/>
  </r>
  <r>
    <x v="7502"/>
    <n v="0.48314554450000002"/>
    <n v="0"/>
    <n v="0.48314554450000002"/>
  </r>
  <r>
    <x v="7503"/>
    <n v="0.51216542430000001"/>
    <n v="0"/>
    <n v="0.51216542430000001"/>
  </r>
  <r>
    <x v="7504"/>
    <n v="0.48319012230000002"/>
    <n v="0.20668181220000001"/>
    <n v="0.27650830999999998"/>
  </r>
  <r>
    <x v="7505"/>
    <n v="0.41970900300000002"/>
    <n v="0.20668181220000001"/>
    <n v="0.21302719079999999"/>
  </r>
  <r>
    <x v="7506"/>
    <n v="0.385632117"/>
    <n v="1.1740476315999999"/>
    <n v="-0.78841551460000003"/>
  </r>
  <r>
    <x v="7507"/>
    <n v="0.33259556800000001"/>
    <n v="1.1740476315999999"/>
    <n v="-0.84145206350000001"/>
  </r>
  <r>
    <x v="7508"/>
    <n v="0.32216285700000002"/>
    <n v="2.0446735686999999"/>
    <n v="-1.7225107117"/>
  </r>
  <r>
    <x v="7509"/>
    <n v="0.30291949219999997"/>
    <n v="2.0446735686999999"/>
    <n v="-1.7417540764999999"/>
  </r>
  <r>
    <x v="7510"/>
    <n v="0.2976958952"/>
    <n v="2.0243940536"/>
    <n v="-1.7266981583000001"/>
  </r>
  <r>
    <x v="7511"/>
    <n v="0.2796574825"/>
    <n v="2.0243940536"/>
    <n v="-1.7447365711"/>
  </r>
  <r>
    <x v="7512"/>
    <n v="0.28281631950000002"/>
    <n v="1.5482955823"/>
    <n v="-1.2654792628"/>
  </r>
  <r>
    <x v="7513"/>
    <n v="0.27797344950000002"/>
    <n v="1.5482955823"/>
    <n v="-1.2703221328000001"/>
  </r>
  <r>
    <x v="7514"/>
    <n v="0.27483732049999998"/>
    <n v="0.8839931593"/>
    <n v="-0.60915583880000002"/>
  </r>
  <r>
    <x v="7515"/>
    <n v="0.25701141399999999"/>
    <n v="0.8839931593"/>
    <n v="-0.62698174529999995"/>
  </r>
  <r>
    <x v="7516"/>
    <n v="0.26282902800000002"/>
    <n v="0.44654452290000002"/>
    <n v="-0.1837154949"/>
  </r>
  <r>
    <x v="7517"/>
    <n v="0.27057118800000002"/>
    <n v="0.44654452290000002"/>
    <n v="-0.1759733349"/>
  </r>
  <r>
    <x v="7518"/>
    <n v="0.28102174699999999"/>
    <n v="0.31707294920000001"/>
    <n v="-3.60512022E-2"/>
  </r>
  <r>
    <x v="7519"/>
    <n v="0.31786279000000001"/>
    <n v="0.31707294920000001"/>
    <n v="7.8984080000000004E-4"/>
  </r>
  <r>
    <x v="7520"/>
    <n v="0.357134807"/>
    <n v="6.4481449499999996E-2"/>
    <n v="0.29265335749999999"/>
  </r>
  <r>
    <x v="7521"/>
    <n v="0.41190556299999997"/>
    <n v="6.4481449499999996E-2"/>
    <n v="0.34742411350000002"/>
  </r>
  <r>
    <x v="7522"/>
    <n v="0.48765361000000002"/>
    <n v="0"/>
    <n v="0.48765361000000002"/>
  </r>
  <r>
    <x v="7523"/>
    <n v="0.65694822829999999"/>
    <n v="0"/>
    <n v="0.65694822829999999"/>
  </r>
  <r>
    <x v="7524"/>
    <n v="0.67745393529999998"/>
    <n v="0"/>
    <n v="0.67745393529999998"/>
  </r>
  <r>
    <x v="7525"/>
    <n v="0.7132462544"/>
    <n v="0"/>
    <n v="0.7132462544"/>
  </r>
  <r>
    <x v="7526"/>
    <n v="0.70193350639999996"/>
    <n v="0"/>
    <n v="0.70193350639999996"/>
  </r>
  <r>
    <x v="7527"/>
    <n v="0.70183401329999995"/>
    <n v="0"/>
    <n v="0.70183401329999995"/>
  </r>
  <r>
    <x v="7528"/>
    <n v="0.69278777930000002"/>
    <n v="0"/>
    <n v="0.69278777930000002"/>
  </r>
  <r>
    <x v="7529"/>
    <n v="0.67298392309999999"/>
    <n v="0"/>
    <n v="0.67298392309999999"/>
  </r>
  <r>
    <x v="7530"/>
    <n v="0.63700735509999995"/>
    <n v="0"/>
    <n v="0.63700735509999995"/>
  </r>
  <r>
    <x v="7531"/>
    <n v="0.55972345590000006"/>
    <n v="0"/>
    <n v="0.55972345590000006"/>
  </r>
  <r>
    <x v="7532"/>
    <n v="0.5222867699"/>
    <n v="0"/>
    <n v="0.5222867699"/>
  </r>
  <r>
    <x v="7533"/>
    <n v="0.39642985330000002"/>
    <n v="0"/>
    <n v="0.39642985330000002"/>
  </r>
  <r>
    <x v="7534"/>
    <n v="0.34738719029999998"/>
    <n v="0"/>
    <n v="0.34738719029999998"/>
  </r>
  <r>
    <x v="7535"/>
    <n v="0.27857038830000003"/>
    <n v="0"/>
    <n v="0.27857038830000003"/>
  </r>
  <r>
    <x v="7536"/>
    <n v="0.2496017183"/>
    <n v="0"/>
    <n v="0.2496017183"/>
  </r>
  <r>
    <x v="7537"/>
    <n v="0.212870855"/>
    <n v="0"/>
    <n v="0.212870855"/>
  </r>
  <r>
    <x v="7538"/>
    <n v="0.19783961999999999"/>
    <n v="0"/>
    <n v="0.19783961999999999"/>
  </r>
  <r>
    <x v="7539"/>
    <n v="0.1960144425"/>
    <n v="0"/>
    <n v="0.1960144425"/>
  </r>
  <r>
    <x v="7540"/>
    <n v="0.18830843650000001"/>
    <n v="0"/>
    <n v="0.18830843650000001"/>
  </r>
  <r>
    <x v="7541"/>
    <n v="0.17570707699999999"/>
    <n v="0"/>
    <n v="0.17570707699999999"/>
  </r>
  <r>
    <x v="7542"/>
    <n v="0.17115523199999999"/>
    <n v="0"/>
    <n v="0.17115523199999999"/>
  </r>
  <r>
    <x v="7543"/>
    <n v="0.16743349799999999"/>
    <n v="0"/>
    <n v="0.16743349799999999"/>
  </r>
  <r>
    <x v="7544"/>
    <n v="0.17017375600000001"/>
    <n v="0"/>
    <n v="0.17017375600000001"/>
  </r>
  <r>
    <x v="7545"/>
    <n v="0.17450793100000001"/>
    <n v="0"/>
    <n v="0.17450793100000001"/>
  </r>
  <r>
    <x v="7546"/>
    <n v="0.188978851"/>
    <n v="0"/>
    <n v="0.188978851"/>
  </r>
  <r>
    <x v="7547"/>
    <n v="0.211503725"/>
    <n v="0"/>
    <n v="0.211503725"/>
  </r>
  <r>
    <x v="7548"/>
    <n v="0.245182288"/>
    <n v="0"/>
    <n v="0.245182288"/>
  </r>
  <r>
    <x v="7549"/>
    <n v="0.47840716420000001"/>
    <n v="0"/>
    <n v="0.47840716420000001"/>
  </r>
  <r>
    <x v="7550"/>
    <n v="0.53215229720000001"/>
    <n v="0"/>
    <n v="0.53215229720000001"/>
  </r>
  <r>
    <x v="7551"/>
    <n v="0.5664798821"/>
    <n v="0"/>
    <n v="0.5664798821"/>
  </r>
  <r>
    <x v="7552"/>
    <n v="0.55290581309999998"/>
    <n v="0.16781579860000001"/>
    <n v="0.38509001440000001"/>
  </r>
  <r>
    <x v="7553"/>
    <n v="0.48426031489999999"/>
    <n v="0.16781579860000001"/>
    <n v="0.31644451629999998"/>
  </r>
  <r>
    <x v="7554"/>
    <n v="0.46756200889999999"/>
    <n v="1.0628925853"/>
    <n v="-0.59533057639999998"/>
  </r>
  <r>
    <x v="7555"/>
    <n v="0.40238678449999998"/>
    <n v="1.0628925853"/>
    <n v="-0.66050580079999999"/>
  </r>
  <r>
    <x v="7556"/>
    <n v="0.38964088050000001"/>
    <n v="1.5897484339000001"/>
    <n v="-1.2001075534000001"/>
  </r>
  <r>
    <x v="7557"/>
    <n v="0.35971940930000001"/>
    <n v="1.5897484339000001"/>
    <n v="-1.2300290247000001"/>
  </r>
  <r>
    <x v="7558"/>
    <n v="0.35208293629999998"/>
    <n v="1.0173749474"/>
    <n v="-0.66529201120000003"/>
  </r>
  <r>
    <x v="7559"/>
    <n v="0.31085151680000001"/>
    <n v="1.0173749474"/>
    <n v="-0.7065234306"/>
  </r>
  <r>
    <x v="7560"/>
    <n v="0.30467379480000001"/>
    <n v="0.66996221119999999"/>
    <n v="-0.36528841639999998"/>
  </r>
  <r>
    <x v="7561"/>
    <n v="0.28328062949999999"/>
    <n v="0.66996221119999999"/>
    <n v="-0.3866815817"/>
  </r>
  <r>
    <x v="7562"/>
    <n v="0.28311606449999999"/>
    <n v="0.62009361149999997"/>
    <n v="-0.33697754699999999"/>
  </r>
  <r>
    <x v="7563"/>
    <n v="0.24339675699999999"/>
    <n v="0.62009361149999997"/>
    <n v="-0.37669685450000001"/>
  </r>
  <r>
    <x v="7564"/>
    <n v="0.23927986100000001"/>
    <n v="0.54858233010000002"/>
    <n v="-0.30930246909999998"/>
  </r>
  <r>
    <x v="7565"/>
    <n v="0.23632023599999999"/>
    <n v="0.54858233010000002"/>
    <n v="-0.3122620941"/>
  </r>
  <r>
    <x v="7566"/>
    <n v="0.23422530599999999"/>
    <n v="0.29990837660000003"/>
    <n v="-6.5683070600000004E-2"/>
  </r>
  <r>
    <x v="7567"/>
    <n v="0.26293379"/>
    <n v="0.29990837660000003"/>
    <n v="-3.6974586599999998E-2"/>
  </r>
  <r>
    <x v="7568"/>
    <n v="0.29195170599999998"/>
    <n v="0.1129761805"/>
    <n v="0.17897552550000001"/>
  </r>
  <r>
    <x v="7569"/>
    <n v="0.33684070199999999"/>
    <n v="0.1129761805"/>
    <n v="0.2238645215"/>
  </r>
  <r>
    <x v="7570"/>
    <n v="0.40432952900000002"/>
    <n v="0"/>
    <n v="0.40432952900000002"/>
  </r>
  <r>
    <x v="7571"/>
    <n v="0.66810580730000002"/>
    <n v="0"/>
    <n v="0.66810580730000002"/>
  </r>
  <r>
    <x v="7572"/>
    <n v="0.69570495830000001"/>
    <n v="0"/>
    <n v="0.69570495830000001"/>
  </r>
  <r>
    <x v="7573"/>
    <n v="0.7571168734"/>
    <n v="0"/>
    <n v="0.7571168734"/>
  </r>
  <r>
    <x v="7574"/>
    <n v="0.74326644040000001"/>
    <n v="0"/>
    <n v="0.74326644040000001"/>
  </r>
  <r>
    <x v="7575"/>
    <n v="0.76879212559999999"/>
    <n v="0"/>
    <n v="0.76879212559999999"/>
  </r>
  <r>
    <x v="7576"/>
    <n v="0.75712141460000004"/>
    <n v="0"/>
    <n v="0.75712141460000004"/>
  </r>
  <r>
    <x v="7577"/>
    <n v="0.75636828810000001"/>
    <n v="0"/>
    <n v="0.75636828810000001"/>
  </r>
  <r>
    <x v="7578"/>
    <n v="0.73739255609999999"/>
    <n v="0"/>
    <n v="0.73739255609999999"/>
  </r>
  <r>
    <x v="7579"/>
    <n v="0.6335516497"/>
    <n v="0"/>
    <n v="0.6335516497"/>
  </r>
  <r>
    <x v="7580"/>
    <n v="0.60902824870000005"/>
    <n v="0"/>
    <n v="0.60902824870000005"/>
  </r>
  <r>
    <x v="7581"/>
    <n v="0.42785404500000002"/>
    <n v="0"/>
    <n v="0.42785404500000002"/>
  </r>
  <r>
    <x v="7582"/>
    <n v="0.39342281400000001"/>
    <n v="0"/>
    <n v="0.39342281400000001"/>
  </r>
  <r>
    <x v="7583"/>
    <n v="0.2939164165"/>
    <n v="0"/>
    <n v="0.2939164165"/>
  </r>
  <r>
    <x v="7584"/>
    <n v="0.2683599975"/>
    <n v="0"/>
    <n v="0.2683599975"/>
  </r>
  <r>
    <x v="7585"/>
    <n v="0.23493535190000001"/>
    <n v="0"/>
    <n v="0.23493535190000001"/>
  </r>
  <r>
    <x v="7586"/>
    <n v="0.21569802290000001"/>
    <n v="0"/>
    <n v="0.21569802290000001"/>
  </r>
  <r>
    <x v="7587"/>
    <n v="0.19906057769999999"/>
    <n v="0"/>
    <n v="0.19906057769999999"/>
  </r>
  <r>
    <x v="7588"/>
    <n v="0.18869809870000001"/>
    <n v="0"/>
    <n v="0.18869809870000001"/>
  </r>
  <r>
    <x v="7589"/>
    <n v="0.1838461646"/>
    <n v="0"/>
    <n v="0.1838461646"/>
  </r>
  <r>
    <x v="7590"/>
    <n v="0.17686478159999999"/>
    <n v="0"/>
    <n v="0.17686478159999999"/>
  </r>
  <r>
    <x v="7591"/>
    <n v="0.17160413199999999"/>
    <n v="0"/>
    <n v="0.17160413199999999"/>
  </r>
  <r>
    <x v="7592"/>
    <n v="0.16985213199999999"/>
    <n v="0"/>
    <n v="0.16985213199999999"/>
  </r>
  <r>
    <x v="7593"/>
    <n v="0.169917598"/>
    <n v="0"/>
    <n v="0.169917598"/>
  </r>
  <r>
    <x v="7594"/>
    <n v="0.17540360399999999"/>
    <n v="0"/>
    <n v="0.17540360399999999"/>
  </r>
  <r>
    <x v="7595"/>
    <n v="0.187106787"/>
    <n v="0"/>
    <n v="0.187106787"/>
  </r>
  <r>
    <x v="7596"/>
    <n v="0.20201681699999999"/>
    <n v="0"/>
    <n v="0.20201681699999999"/>
  </r>
  <r>
    <x v="7597"/>
    <n v="0.24793688459999999"/>
    <n v="0"/>
    <n v="0.24793688459999999"/>
  </r>
  <r>
    <x v="7598"/>
    <n v="0.2870004276"/>
    <n v="0"/>
    <n v="0.2870004276"/>
  </r>
  <r>
    <x v="7599"/>
    <n v="0.3896230409"/>
    <n v="0"/>
    <n v="0.3896230409"/>
  </r>
  <r>
    <x v="7600"/>
    <n v="0.42003709490000002"/>
    <n v="0.19555573779999999"/>
    <n v="0.2244813571"/>
  </r>
  <r>
    <x v="7601"/>
    <n v="0.42402208180000001"/>
    <n v="0.19555573779999999"/>
    <n v="0.2284663441"/>
  </r>
  <r>
    <x v="7602"/>
    <n v="0.42700009979999998"/>
    <n v="1.102852167"/>
    <n v="-0.67585206720000002"/>
  </r>
  <r>
    <x v="7603"/>
    <n v="0.40430886399999999"/>
    <n v="1.102852167"/>
    <n v="-0.698543303"/>
  </r>
  <r>
    <x v="7604"/>
    <n v="0.40459521599999998"/>
    <n v="2.0540915007999998"/>
    <n v="-1.6494962848000001"/>
  </r>
  <r>
    <x v="7605"/>
    <n v="0.34949815210000001"/>
    <n v="2.0540915007999998"/>
    <n v="-1.7045933487"/>
  </r>
  <r>
    <x v="7606"/>
    <n v="0.34403946909999999"/>
    <n v="2.2053151146999999"/>
    <n v="-1.8612756455999999"/>
  </r>
  <r>
    <x v="7607"/>
    <n v="0.33804041620000003"/>
    <n v="2.2053151146999999"/>
    <n v="-1.8672746984999999"/>
  </r>
  <r>
    <x v="7608"/>
    <n v="0.3356501892"/>
    <n v="1.8556149395999999"/>
    <n v="-1.5199647504"/>
  </r>
  <r>
    <x v="7609"/>
    <n v="0.3334274217"/>
    <n v="1.8556149395999999"/>
    <n v="-1.5221875179"/>
  </r>
  <r>
    <x v="7610"/>
    <n v="0.33574197169999997"/>
    <n v="0.83561140690000002"/>
    <n v="-0.49986943519999999"/>
  </r>
  <r>
    <x v="7611"/>
    <n v="0.32065072700000002"/>
    <n v="0.83561140690000002"/>
    <n v="-0.51496067990000005"/>
  </r>
  <r>
    <x v="7612"/>
    <n v="0.32059269499999998"/>
    <n v="0.42889135639999998"/>
    <n v="-0.1082986614"/>
  </r>
  <r>
    <x v="7613"/>
    <n v="0.31639817399999998"/>
    <n v="0.42889135639999998"/>
    <n v="-0.1124931824"/>
  </r>
  <r>
    <x v="7614"/>
    <n v="0.32426132400000002"/>
    <n v="0.35635868720000002"/>
    <n v="-3.2097363199999999E-2"/>
  </r>
  <r>
    <x v="7615"/>
    <n v="0.347496215"/>
    <n v="0.35635868720000002"/>
    <n v="-8.8624722000000006E-3"/>
  </r>
  <r>
    <x v="7616"/>
    <n v="0.37043390999999998"/>
    <n v="0.14317840400000001"/>
    <n v="0.227255506"/>
  </r>
  <r>
    <x v="7617"/>
    <n v="0.42057774599999997"/>
    <n v="0.14317840400000001"/>
    <n v="0.27739934199999999"/>
  </r>
  <r>
    <x v="7618"/>
    <n v="0.47880389299999998"/>
    <n v="0"/>
    <n v="0.47880389299999998"/>
  </r>
  <r>
    <x v="7619"/>
    <n v="0.57549298149999994"/>
    <n v="0"/>
    <n v="0.57549298149999994"/>
  </r>
  <r>
    <x v="7620"/>
    <n v="0.57671771949999995"/>
    <n v="0"/>
    <n v="0.57671771949999995"/>
  </r>
  <r>
    <x v="7621"/>
    <n v="0.5947667297"/>
    <n v="0"/>
    <n v="0.5947667297"/>
  </r>
  <r>
    <x v="7622"/>
    <n v="0.5793480607"/>
    <n v="0"/>
    <n v="0.5793480607"/>
  </r>
  <r>
    <x v="7623"/>
    <n v="0.6163934848"/>
    <n v="0"/>
    <n v="0.6163934848"/>
  </r>
  <r>
    <x v="7624"/>
    <n v="0.59469141780000001"/>
    <n v="0"/>
    <n v="0.59469141780000001"/>
  </r>
  <r>
    <x v="7625"/>
    <n v="0.58443032620000002"/>
    <n v="0"/>
    <n v="0.58443032620000002"/>
  </r>
  <r>
    <x v="7626"/>
    <n v="0.56364176320000003"/>
    <n v="0"/>
    <n v="0.56364176320000003"/>
  </r>
  <r>
    <x v="7627"/>
    <n v="0.50010988820000002"/>
    <n v="0"/>
    <n v="0.50010988820000002"/>
  </r>
  <r>
    <x v="7628"/>
    <n v="0.48038607820000001"/>
    <n v="0"/>
    <n v="0.48038607820000001"/>
  </r>
  <r>
    <x v="7629"/>
    <n v="0.37575646359999998"/>
    <n v="0"/>
    <n v="0.37575646359999998"/>
  </r>
  <r>
    <x v="7630"/>
    <n v="0.34194723760000001"/>
    <n v="0"/>
    <n v="0.34194723760000001"/>
  </r>
  <r>
    <x v="7631"/>
    <n v="0.30092054959999998"/>
    <n v="0"/>
    <n v="0.30092054959999998"/>
  </r>
  <r>
    <x v="7632"/>
    <n v="0.27398409460000001"/>
    <n v="0"/>
    <n v="0.27398409460000001"/>
  </r>
  <r>
    <x v="7633"/>
    <n v="0.23904839489999999"/>
    <n v="0"/>
    <n v="0.23904839489999999"/>
  </r>
  <r>
    <x v="7634"/>
    <n v="0.2242284329"/>
    <n v="0"/>
    <n v="0.2242284329"/>
  </r>
  <r>
    <x v="7635"/>
    <n v="0.2090201371"/>
    <n v="0"/>
    <n v="0.2090201371"/>
  </r>
  <r>
    <x v="7636"/>
    <n v="0.19637541010000001"/>
    <n v="0"/>
    <n v="0.19637541010000001"/>
  </r>
  <r>
    <x v="7637"/>
    <n v="0.189467579"/>
    <n v="0"/>
    <n v="0.189467579"/>
  </r>
  <r>
    <x v="7638"/>
    <n v="0.18110005500000001"/>
    <n v="0"/>
    <n v="0.18110005500000001"/>
  </r>
  <r>
    <x v="7639"/>
    <n v="0.173486908"/>
    <n v="0"/>
    <n v="0.173486908"/>
  </r>
  <r>
    <x v="7640"/>
    <n v="0.17464244500000001"/>
    <n v="0"/>
    <n v="0.17464244500000001"/>
  </r>
  <r>
    <x v="7641"/>
    <n v="0.17762370899999999"/>
    <n v="0"/>
    <n v="0.17762370899999999"/>
  </r>
  <r>
    <x v="7642"/>
    <n v="0.178265914"/>
    <n v="0"/>
    <n v="0.178265914"/>
  </r>
  <r>
    <x v="7643"/>
    <n v="0.187508648"/>
    <n v="0"/>
    <n v="0.187508648"/>
  </r>
  <r>
    <x v="7644"/>
    <n v="0.20497489799999999"/>
    <n v="0"/>
    <n v="0.20497489799999999"/>
  </r>
  <r>
    <x v="7645"/>
    <n v="0.2510331247"/>
    <n v="0"/>
    <n v="0.2510331247"/>
  </r>
  <r>
    <x v="7646"/>
    <n v="0.28262032170000001"/>
    <n v="0"/>
    <n v="0.28262032170000001"/>
  </r>
  <r>
    <x v="7647"/>
    <n v="0.40027734790000002"/>
    <n v="0"/>
    <n v="0.40027734790000002"/>
  </r>
  <r>
    <x v="7648"/>
    <n v="0.43253337390000002"/>
    <n v="0.16515329500000001"/>
    <n v="0.26738007889999998"/>
  </r>
  <r>
    <x v="7649"/>
    <n v="0.4397934355"/>
    <n v="0.16515329500000001"/>
    <n v="0.27464014050000002"/>
  </r>
  <r>
    <x v="7650"/>
    <n v="0.44384291250000002"/>
    <n v="0.69111976080000004"/>
    <n v="-0.24727684829999999"/>
  </r>
  <r>
    <x v="7651"/>
    <n v="0.40899671799999998"/>
    <n v="0.69111976080000004"/>
    <n v="-0.2821230428"/>
  </r>
  <r>
    <x v="7652"/>
    <n v="0.39865914099999999"/>
    <n v="1.360671288"/>
    <n v="-0.96201214710000005"/>
  </r>
  <r>
    <x v="7653"/>
    <n v="0.33801583340000002"/>
    <n v="1.360671288"/>
    <n v="-1.0226554546"/>
  </r>
  <r>
    <x v="7654"/>
    <n v="0.33008980939999999"/>
    <n v="1.12091154"/>
    <n v="-0.79082173060000005"/>
  </r>
  <r>
    <x v="7655"/>
    <n v="0.3256259024"/>
    <n v="1.12091154"/>
    <n v="-0.79528563770000005"/>
  </r>
  <r>
    <x v="7656"/>
    <n v="0.31917802140000001"/>
    <n v="1.7020052495"/>
    <n v="-1.3828272281"/>
  </r>
  <r>
    <x v="7657"/>
    <n v="0.31374111249999997"/>
    <n v="1.7020052495"/>
    <n v="-1.388264137"/>
  </r>
  <r>
    <x v="7658"/>
    <n v="0.30583431449999998"/>
    <n v="0.84993575970000002"/>
    <n v="-0.54410144530000004"/>
  </r>
  <r>
    <x v="7659"/>
    <n v="0.28612010599999999"/>
    <n v="0.84993575970000002"/>
    <n v="-0.56381565369999997"/>
  </r>
  <r>
    <x v="7660"/>
    <n v="0.27701284999999998"/>
    <n v="0.38009632900000001"/>
    <n v="-0.10308347900000001"/>
  </r>
  <r>
    <x v="7661"/>
    <n v="0.27593310900000001"/>
    <n v="0.38009632900000001"/>
    <n v="-0.10416322"/>
  </r>
  <r>
    <x v="7662"/>
    <n v="0.280679717"/>
    <n v="0.37155529549999999"/>
    <n v="-9.0875578499999998E-2"/>
  </r>
  <r>
    <x v="7663"/>
    <n v="0.29968368000000001"/>
    <n v="0.37155529549999999"/>
    <n v="-7.18716155E-2"/>
  </r>
  <r>
    <x v="7664"/>
    <n v="0.32628245500000003"/>
    <n v="0.1450910523"/>
    <n v="0.1811914027"/>
  </r>
  <r>
    <x v="7665"/>
    <n v="0.38491389500000001"/>
    <n v="0.1450910523"/>
    <n v="0.23982284270000001"/>
  </r>
  <r>
    <x v="7666"/>
    <n v="0.45123069500000001"/>
    <n v="0"/>
    <n v="0.45123069500000001"/>
  </r>
  <r>
    <x v="7667"/>
    <n v="0.56272407040000005"/>
    <n v="0"/>
    <n v="0.56272407040000005"/>
  </r>
  <r>
    <x v="7668"/>
    <n v="0.58146515340000005"/>
    <n v="0"/>
    <n v="0.58146515340000005"/>
  </r>
  <r>
    <x v="7669"/>
    <n v="0.60787315789999996"/>
    <n v="0"/>
    <n v="0.60787315789999996"/>
  </r>
  <r>
    <x v="7670"/>
    <n v="0.59149727190000001"/>
    <n v="0"/>
    <n v="0.59149727190000001"/>
  </r>
  <r>
    <x v="7671"/>
    <n v="0.64055159809999995"/>
    <n v="0"/>
    <n v="0.64055159809999995"/>
  </r>
  <r>
    <x v="7672"/>
    <n v="0.62276764309999999"/>
    <n v="0"/>
    <n v="0.62276764309999999"/>
  </r>
  <r>
    <x v="7673"/>
    <n v="0.61211832219999995"/>
    <n v="0"/>
    <n v="0.61211832219999995"/>
  </r>
  <r>
    <x v="7674"/>
    <n v="0.60187117420000003"/>
    <n v="0"/>
    <n v="0.60187117420000003"/>
  </r>
  <r>
    <x v="7675"/>
    <n v="0.53725276200000005"/>
    <n v="0"/>
    <n v="0.53725276200000005"/>
  </r>
  <r>
    <x v="7676"/>
    <n v="0.509140237"/>
    <n v="0"/>
    <n v="0.509140237"/>
  </r>
  <r>
    <x v="7677"/>
    <n v="0.39278590959999998"/>
    <n v="0"/>
    <n v="0.39278590959999998"/>
  </r>
  <r>
    <x v="7678"/>
    <n v="0.3543422926"/>
    <n v="0"/>
    <n v="0.3543422926"/>
  </r>
  <r>
    <x v="7679"/>
    <n v="0.28282957050000002"/>
    <n v="0"/>
    <n v="0.28282957050000002"/>
  </r>
  <r>
    <x v="7680"/>
    <n v="0.25609173549999997"/>
    <n v="0"/>
    <n v="0.25609173549999997"/>
  </r>
  <r>
    <x v="7681"/>
    <n v="0.23158981100000001"/>
    <n v="0"/>
    <n v="0.23158981100000001"/>
  </r>
  <r>
    <x v="7682"/>
    <n v="0.215892467"/>
    <n v="0"/>
    <n v="0.215892467"/>
  </r>
  <r>
    <x v="7683"/>
    <n v="0.2039919365"/>
    <n v="0"/>
    <n v="0.2039919365"/>
  </r>
  <r>
    <x v="7684"/>
    <n v="0.19465924449999999"/>
    <n v="0"/>
    <n v="0.19465924449999999"/>
  </r>
  <r>
    <x v="7685"/>
    <n v="0.18497212499999999"/>
    <n v="0"/>
    <n v="0.18497212499999999"/>
  </r>
  <r>
    <x v="7686"/>
    <n v="0.17884596899999999"/>
    <n v="0"/>
    <n v="0.17884596899999999"/>
  </r>
  <r>
    <x v="7687"/>
    <n v="0.17852216700000001"/>
    <n v="0"/>
    <n v="0.17852216700000001"/>
  </r>
  <r>
    <x v="7688"/>
    <n v="0.17832440199999999"/>
    <n v="0"/>
    <n v="0.17832440199999999"/>
  </r>
  <r>
    <x v="7689"/>
    <n v="0.17714946500000001"/>
    <n v="0"/>
    <n v="0.17714946500000001"/>
  </r>
  <r>
    <x v="7690"/>
    <n v="0.18162357300000001"/>
    <n v="0"/>
    <n v="0.18162357300000001"/>
  </r>
  <r>
    <x v="7691"/>
    <n v="0.191628619"/>
    <n v="0"/>
    <n v="0.191628619"/>
  </r>
  <r>
    <x v="7692"/>
    <n v="0.203601586"/>
    <n v="0"/>
    <n v="0.203601586"/>
  </r>
  <r>
    <x v="7693"/>
    <n v="0.30167810810000001"/>
    <n v="0"/>
    <n v="0.30167810810000001"/>
  </r>
  <r>
    <x v="7694"/>
    <n v="0.3328093111"/>
    <n v="0"/>
    <n v="0.3328093111"/>
  </r>
  <r>
    <x v="7695"/>
    <n v="0.38066449889999998"/>
    <n v="0"/>
    <n v="0.38066449889999998"/>
  </r>
  <r>
    <x v="7696"/>
    <n v="0.41510685289999999"/>
    <n v="0.18117450099999999"/>
    <n v="0.23393235200000001"/>
  </r>
  <r>
    <x v="7697"/>
    <n v="0.42186525029999999"/>
    <n v="0.18117450099999999"/>
    <n v="0.24069074939999999"/>
  </r>
  <r>
    <x v="7698"/>
    <n v="0.42568757130000001"/>
    <n v="1.0033045351000001"/>
    <n v="-0.57761696370000004"/>
  </r>
  <r>
    <x v="7699"/>
    <n v="0.39692607540000002"/>
    <n v="1.0033045351000001"/>
    <n v="-0.60637845960000003"/>
  </r>
  <r>
    <x v="7700"/>
    <n v="0.38403323540000001"/>
    <n v="2.1679118428000002"/>
    <n v="-1.7838786073999999"/>
  </r>
  <r>
    <x v="7701"/>
    <n v="0.37011477659999997"/>
    <n v="2.1679118428000002"/>
    <n v="-1.7977970662"/>
  </r>
  <r>
    <x v="7702"/>
    <n v="0.36144658860000001"/>
    <n v="2.2657203962999999"/>
    <n v="-1.9042738077000001"/>
  </r>
  <r>
    <x v="7703"/>
    <n v="0.34430955410000003"/>
    <n v="2.2657203962999999"/>
    <n v="-1.9214108422"/>
  </r>
  <r>
    <x v="7704"/>
    <n v="0.3430376631"/>
    <n v="1.9162307016"/>
    <n v="-1.5731930385999999"/>
  </r>
  <r>
    <x v="7705"/>
    <n v="0.32570216089999998"/>
    <n v="1.9162307016"/>
    <n v="-1.5905285407"/>
  </r>
  <r>
    <x v="7706"/>
    <n v="0.32661696489999997"/>
    <n v="0.82003502699999997"/>
    <n v="-0.4934180621"/>
  </r>
  <r>
    <x v="7707"/>
    <n v="0.32371377099999998"/>
    <n v="0.82003502699999997"/>
    <n v="-0.49632125599999999"/>
  </r>
  <r>
    <x v="7708"/>
    <n v="0.337926589"/>
    <n v="0.30285737130000001"/>
    <n v="3.5069217700000002E-2"/>
  </r>
  <r>
    <x v="7709"/>
    <n v="0.35938579799999998"/>
    <n v="0.30285737130000001"/>
    <n v="5.6528426700000002E-2"/>
  </r>
  <r>
    <x v="7710"/>
    <n v="0.38778445299999997"/>
    <n v="0.32681134940000001"/>
    <n v="6.0973103600000002E-2"/>
  </r>
  <r>
    <x v="7711"/>
    <n v="0.413660219"/>
    <n v="0.32681134940000001"/>
    <n v="8.6848869600000003E-2"/>
  </r>
  <r>
    <x v="7712"/>
    <n v="0.44463979300000001"/>
    <n v="0.10564698040000001"/>
    <n v="0.33899281260000003"/>
  </r>
  <r>
    <x v="7713"/>
    <n v="0.48837558599999997"/>
    <n v="0.10564698040000001"/>
    <n v="0.38272860559999999"/>
  </r>
  <r>
    <x v="7714"/>
    <n v="0.56167115199999995"/>
    <n v="0"/>
    <n v="0.56167115199999995"/>
  </r>
  <r>
    <x v="7715"/>
    <n v="0.69451567179999996"/>
    <n v="0"/>
    <n v="0.69451567179999996"/>
  </r>
  <r>
    <x v="7716"/>
    <n v="0.70702110480000002"/>
    <n v="0"/>
    <n v="0.70702110480000002"/>
  </r>
  <r>
    <x v="7717"/>
    <n v="0.71574986080000003"/>
    <n v="0"/>
    <n v="0.71574986080000003"/>
  </r>
  <r>
    <x v="7718"/>
    <n v="0.69187434979999995"/>
    <n v="0"/>
    <n v="0.69187434979999995"/>
  </r>
  <r>
    <x v="7719"/>
    <n v="0.6767746"/>
    <n v="0"/>
    <n v="0.6767746"/>
  </r>
  <r>
    <x v="7720"/>
    <n v="0.65745748900000001"/>
    <n v="0"/>
    <n v="0.65745748900000001"/>
  </r>
  <r>
    <x v="7721"/>
    <n v="0.63293009879999995"/>
    <n v="0"/>
    <n v="0.63293009879999995"/>
  </r>
  <r>
    <x v="7722"/>
    <n v="0.60653524179999996"/>
    <n v="0"/>
    <n v="0.60653524179999996"/>
  </r>
  <r>
    <x v="7723"/>
    <n v="0.53186589760000003"/>
    <n v="0"/>
    <n v="0.53186589760000003"/>
  </r>
  <r>
    <x v="7724"/>
    <n v="0.4884538766"/>
    <n v="0"/>
    <n v="0.4884538766"/>
  </r>
  <r>
    <x v="7725"/>
    <n v="0.38198223840000001"/>
    <n v="0"/>
    <n v="0.38198223840000001"/>
  </r>
  <r>
    <x v="7726"/>
    <n v="0.33300302440000001"/>
    <n v="0"/>
    <n v="0.33300302440000001"/>
  </r>
  <r>
    <x v="7727"/>
    <n v="0.2711176716"/>
    <n v="0"/>
    <n v="0.2711176716"/>
  </r>
  <r>
    <x v="7728"/>
    <n v="0.24385277659999999"/>
    <n v="0"/>
    <n v="0.24385277659999999"/>
  </r>
  <r>
    <x v="7729"/>
    <n v="0.21284560899999999"/>
    <n v="0"/>
    <n v="0.21284560899999999"/>
  </r>
  <r>
    <x v="7730"/>
    <n v="0.20169277899999999"/>
    <n v="0"/>
    <n v="0.20169277899999999"/>
  </r>
  <r>
    <x v="7731"/>
    <n v="0.1993582465"/>
    <n v="0"/>
    <n v="0.1993582465"/>
  </r>
  <r>
    <x v="7732"/>
    <n v="0.18904371149999999"/>
    <n v="0"/>
    <n v="0.18904371149999999"/>
  </r>
  <r>
    <x v="7733"/>
    <n v="0.180402908"/>
    <n v="0"/>
    <n v="0.180402908"/>
  </r>
  <r>
    <x v="7734"/>
    <n v="0.17570704200000001"/>
    <n v="0"/>
    <n v="0.17570704200000001"/>
  </r>
  <r>
    <x v="7735"/>
    <n v="0.17439089199999999"/>
    <n v="0"/>
    <n v="0.17439089199999999"/>
  </r>
  <r>
    <x v="7736"/>
    <n v="0.17753196299999999"/>
    <n v="0"/>
    <n v="0.17753196299999999"/>
  </r>
  <r>
    <x v="7737"/>
    <n v="0.18395842300000001"/>
    <n v="0"/>
    <n v="0.18395842300000001"/>
  </r>
  <r>
    <x v="7738"/>
    <n v="0.20334354700000001"/>
    <n v="0"/>
    <n v="0.20334354700000001"/>
  </r>
  <r>
    <x v="7739"/>
    <n v="0.233377313"/>
    <n v="0"/>
    <n v="0.233377313"/>
  </r>
  <r>
    <x v="7740"/>
    <n v="0.27446947799999999"/>
    <n v="0"/>
    <n v="0.27446947799999999"/>
  </r>
  <r>
    <x v="7741"/>
    <n v="0.46881086770000002"/>
    <n v="0"/>
    <n v="0.46881086770000002"/>
  </r>
  <r>
    <x v="7742"/>
    <n v="0.52961038569999996"/>
    <n v="0"/>
    <n v="0.52961038569999996"/>
  </r>
  <r>
    <x v="7743"/>
    <n v="0.55002635509999998"/>
    <n v="0"/>
    <n v="0.55002635509999998"/>
  </r>
  <r>
    <x v="7744"/>
    <n v="0.51917651310000001"/>
    <n v="0.1796477397"/>
    <n v="0.33952877339999998"/>
  </r>
  <r>
    <x v="7745"/>
    <n v="0.44220509120000001"/>
    <n v="0.1796477397"/>
    <n v="0.26255735149999998"/>
  </r>
  <r>
    <x v="7746"/>
    <n v="0.41069733920000001"/>
    <n v="0.99167850280000003"/>
    <n v="-0.58098116359999996"/>
  </r>
  <r>
    <x v="7747"/>
    <n v="0.35486093260000001"/>
    <n v="0.99167850280000003"/>
    <n v="-0.63681757019999996"/>
  </r>
  <r>
    <x v="7748"/>
    <n v="0.3429784656"/>
    <n v="2.1429011042999999"/>
    <n v="-1.7999226387"/>
  </r>
  <r>
    <x v="7749"/>
    <n v="0.31496780029999999"/>
    <n v="2.1429011042999999"/>
    <n v="-1.8279333040000001"/>
  </r>
  <r>
    <x v="7750"/>
    <n v="0.30490108529999999"/>
    <n v="2.2109277380000001"/>
    <n v="-1.9060266527"/>
  </r>
  <r>
    <x v="7751"/>
    <n v="0.27268608659999999"/>
    <n v="2.2109277380000001"/>
    <n v="-1.9382416514"/>
  </r>
  <r>
    <x v="7752"/>
    <n v="0.27433631159999999"/>
    <n v="1.8763008755999999"/>
    <n v="-1.601964564"/>
  </r>
  <r>
    <x v="7753"/>
    <n v="0.26363957490000001"/>
    <n v="1.8763008755999999"/>
    <n v="-1.6126613006999999"/>
  </r>
  <r>
    <x v="7754"/>
    <n v="0.25677621690000002"/>
    <n v="0.78814107300000003"/>
    <n v="-0.53136485609999995"/>
  </r>
  <r>
    <x v="7755"/>
    <n v="0.231031126"/>
    <n v="0.78814107300000003"/>
    <n v="-0.55710994700000005"/>
  </r>
  <r>
    <x v="7756"/>
    <n v="0.23344567299999999"/>
    <n v="0.29978495160000002"/>
    <n v="-6.6339278599999996E-2"/>
  </r>
  <r>
    <x v="7757"/>
    <n v="0.229138341"/>
    <n v="0.29978495160000002"/>
    <n v="-7.0646610600000007E-2"/>
  </r>
  <r>
    <x v="7758"/>
    <n v="0.23721141800000001"/>
    <n v="0.33071873159999998"/>
    <n v="-9.3507313600000003E-2"/>
  </r>
  <r>
    <x v="7759"/>
    <n v="0.25805252400000001"/>
    <n v="0.33071873159999998"/>
    <n v="-7.2666207600000005E-2"/>
  </r>
  <r>
    <x v="7760"/>
    <n v="0.29741093800000001"/>
    <n v="0.1174576913"/>
    <n v="0.17995324670000001"/>
  </r>
  <r>
    <x v="7761"/>
    <n v="0.34972187500000002"/>
    <n v="0.1174576913"/>
    <n v="0.23226418369999999"/>
  </r>
  <r>
    <x v="7762"/>
    <n v="0.45882812499999998"/>
    <n v="0"/>
    <n v="0.45882812499999998"/>
  </r>
  <r>
    <x v="7763"/>
    <n v="0.68668117890000002"/>
    <n v="0"/>
    <n v="0.68668117890000002"/>
  </r>
  <r>
    <x v="7764"/>
    <n v="0.72059451990000001"/>
    <n v="0"/>
    <n v="0.72059451990000001"/>
  </r>
  <r>
    <x v="7765"/>
    <n v="0.77198542339999998"/>
    <n v="0"/>
    <n v="0.77198542339999998"/>
  </r>
  <r>
    <x v="7766"/>
    <n v="0.7605004474"/>
    <n v="0"/>
    <n v="0.7605004474"/>
  </r>
  <r>
    <x v="7767"/>
    <n v="0.7742155516"/>
    <n v="0"/>
    <n v="0.7742155516"/>
  </r>
  <r>
    <x v="7768"/>
    <n v="0.75946175660000004"/>
    <n v="0"/>
    <n v="0.75946175660000004"/>
  </r>
  <r>
    <x v="7769"/>
    <n v="0.75053686230000005"/>
    <n v="0"/>
    <n v="0.75053686230000005"/>
  </r>
  <r>
    <x v="7770"/>
    <n v="0.71722636829999997"/>
    <n v="0"/>
    <n v="0.71722636829999997"/>
  </r>
  <r>
    <x v="7771"/>
    <n v="0.62526833240000002"/>
    <n v="0"/>
    <n v="0.62526833240000002"/>
  </r>
  <r>
    <x v="7772"/>
    <n v="0.5770422234"/>
    <n v="0"/>
    <n v="0.5770422234"/>
  </r>
  <r>
    <x v="7773"/>
    <n v="0.42010263199999998"/>
    <n v="0"/>
    <n v="0.42010263199999998"/>
  </r>
  <r>
    <x v="7774"/>
    <n v="0.37112318799999999"/>
    <n v="0"/>
    <n v="0.37112318799999999"/>
  </r>
  <r>
    <x v="7775"/>
    <n v="0.27940757430000002"/>
    <n v="0"/>
    <n v="0.27940757430000002"/>
  </r>
  <r>
    <x v="7776"/>
    <n v="0.24928519530000001"/>
    <n v="0"/>
    <n v="0.24928519530000001"/>
  </r>
  <r>
    <x v="7777"/>
    <n v="0.21933084899999999"/>
    <n v="0"/>
    <n v="0.21933084899999999"/>
  </r>
  <r>
    <x v="7778"/>
    <n v="0.20368802599999999"/>
    <n v="0"/>
    <n v="0.20368802599999999"/>
  </r>
  <r>
    <x v="7779"/>
    <n v="0.19846581369999999"/>
    <n v="0"/>
    <n v="0.19846581369999999"/>
  </r>
  <r>
    <x v="7780"/>
    <n v="0.19230988669999999"/>
    <n v="0"/>
    <n v="0.19230988669999999"/>
  </r>
  <r>
    <x v="7781"/>
    <n v="0.182622385"/>
    <n v="0"/>
    <n v="0.182622385"/>
  </r>
  <r>
    <x v="7782"/>
    <n v="0.178858981"/>
    <n v="0"/>
    <n v="0.178858981"/>
  </r>
  <r>
    <x v="7783"/>
    <n v="0.177724453"/>
    <n v="0"/>
    <n v="0.177724453"/>
  </r>
  <r>
    <x v="7784"/>
    <n v="0.17959545599999999"/>
    <n v="0"/>
    <n v="0.17959545599999999"/>
  </r>
  <r>
    <x v="7785"/>
    <n v="0.185915364"/>
    <n v="0"/>
    <n v="0.185915364"/>
  </r>
  <r>
    <x v="7786"/>
    <n v="0.20455205600000001"/>
    <n v="0"/>
    <n v="0.20455205600000001"/>
  </r>
  <r>
    <x v="7787"/>
    <n v="0.236508776"/>
    <n v="0"/>
    <n v="0.236508776"/>
  </r>
  <r>
    <x v="7788"/>
    <n v="0.27874353699999999"/>
    <n v="0"/>
    <n v="0.27874353699999999"/>
  </r>
  <r>
    <x v="7789"/>
    <n v="0.44434764659999998"/>
    <n v="0"/>
    <n v="0.44434764659999998"/>
  </r>
  <r>
    <x v="7790"/>
    <n v="0.50314829559999996"/>
    <n v="0"/>
    <n v="0.50314829559999996"/>
  </r>
  <r>
    <x v="7791"/>
    <n v="0.53493186780000002"/>
    <n v="0"/>
    <n v="0.53493186780000002"/>
  </r>
  <r>
    <x v="7792"/>
    <n v="0.50350695479999996"/>
    <n v="0.17767750930000001"/>
    <n v="0.32582944539999997"/>
  </r>
  <r>
    <x v="7793"/>
    <n v="0.44261589629999998"/>
    <n v="0.17767750930000001"/>
    <n v="0.26493838689999999"/>
  </r>
  <r>
    <x v="7794"/>
    <n v="0.41303672029999999"/>
    <n v="0.95584303820000005"/>
    <n v="-0.54280631800000001"/>
  </r>
  <r>
    <x v="7795"/>
    <n v="0.36148815709999998"/>
    <n v="0.95584303820000005"/>
    <n v="-0.59435488110000001"/>
  </r>
  <r>
    <x v="7796"/>
    <n v="0.35568164810000003"/>
    <n v="2.1210522828"/>
    <n v="-1.7653706347"/>
  </r>
  <r>
    <x v="7797"/>
    <n v="0.33973844110000001"/>
    <n v="2.1210522828"/>
    <n v="-1.7813138418000001"/>
  </r>
  <r>
    <x v="7798"/>
    <n v="0.3371754461"/>
    <n v="2.2509661513000001"/>
    <n v="-1.9137907052000001"/>
  </r>
  <r>
    <x v="7799"/>
    <n v="0.32772519709999998"/>
    <n v="2.2509661513000001"/>
    <n v="-1.9232409541"/>
  </r>
  <r>
    <x v="7800"/>
    <n v="0.35541290110000001"/>
    <n v="1.8871079095000001"/>
    <n v="-1.5316950084000001"/>
  </r>
  <r>
    <x v="7801"/>
    <n v="0.35619012059999999"/>
    <n v="1.8871079095000001"/>
    <n v="-1.5309177889000001"/>
  </r>
  <r>
    <x v="7802"/>
    <n v="0.35312723759999998"/>
    <n v="0.79066097209999997"/>
    <n v="-0.43753373439999999"/>
  </r>
  <r>
    <x v="7803"/>
    <n v="0.33504520900000001"/>
    <n v="0.79066097209999997"/>
    <n v="-0.45561576310000002"/>
  </r>
  <r>
    <x v="7804"/>
    <n v="0.33377744399999998"/>
    <n v="0.29301256019999999"/>
    <n v="4.0764883799999999E-2"/>
  </r>
  <r>
    <x v="7805"/>
    <n v="0.33062053600000002"/>
    <n v="0.29301256019999999"/>
    <n v="3.7607975799999999E-2"/>
  </r>
  <r>
    <x v="7806"/>
    <n v="0.34066382099999998"/>
    <n v="0.32761989899999999"/>
    <n v="1.3043921999999999E-2"/>
  </r>
  <r>
    <x v="7807"/>
    <n v="0.36800144299999998"/>
    <n v="0.32761989899999999"/>
    <n v="4.0381543999999998E-2"/>
  </r>
  <r>
    <x v="7808"/>
    <n v="0.388586029"/>
    <n v="0.1061597499"/>
    <n v="0.28242627910000001"/>
  </r>
  <r>
    <x v="7809"/>
    <n v="0.43991150699999998"/>
    <n v="0.1061597499"/>
    <n v="0.33375175709999999"/>
  </r>
  <r>
    <x v="7810"/>
    <n v="0.53929121099999999"/>
    <n v="0"/>
    <n v="0.53929121099999999"/>
  </r>
  <r>
    <x v="7811"/>
    <n v="0.74497738619999998"/>
    <n v="0"/>
    <n v="0.74497738619999998"/>
  </r>
  <r>
    <x v="7812"/>
    <n v="0.77632775320000003"/>
    <n v="0"/>
    <n v="0.77632775320000003"/>
  </r>
  <r>
    <x v="7813"/>
    <n v="0.81081687000000002"/>
    <n v="0"/>
    <n v="0.81081687000000002"/>
  </r>
  <r>
    <x v="7814"/>
    <n v="0.79273054099999996"/>
    <n v="0"/>
    <n v="0.79273054099999996"/>
  </r>
  <r>
    <x v="7815"/>
    <n v="0.79253997610000004"/>
    <n v="0"/>
    <n v="0.79253997610000004"/>
  </r>
  <r>
    <x v="7816"/>
    <n v="0.76864704110000004"/>
    <n v="0"/>
    <n v="0.76864704110000004"/>
  </r>
  <r>
    <x v="7817"/>
    <n v="0.74377184949999997"/>
    <n v="0"/>
    <n v="0.74377184949999997"/>
  </r>
  <r>
    <x v="7818"/>
    <n v="0.70634399950000004"/>
    <n v="0"/>
    <n v="0.70634399950000004"/>
  </r>
  <r>
    <x v="7819"/>
    <n v="0.61395141549999999"/>
    <n v="0"/>
    <n v="0.61395141549999999"/>
  </r>
  <r>
    <x v="7820"/>
    <n v="0.55858977949999999"/>
    <n v="0"/>
    <n v="0.55858977949999999"/>
  </r>
  <r>
    <x v="7821"/>
    <n v="0.41982394299999998"/>
    <n v="0"/>
    <n v="0.41982394299999998"/>
  </r>
  <r>
    <x v="7822"/>
    <n v="0.368923642"/>
    <n v="0"/>
    <n v="0.368923642"/>
  </r>
  <r>
    <x v="7823"/>
    <n v="0.28931372970000002"/>
    <n v="0"/>
    <n v="0.28931372970000002"/>
  </r>
  <r>
    <x v="7824"/>
    <n v="0.26378679469999999"/>
    <n v="0"/>
    <n v="0.26378679469999999"/>
  </r>
  <r>
    <x v="7825"/>
    <n v="0.233140229"/>
    <n v="0"/>
    <n v="0.233140229"/>
  </r>
  <r>
    <x v="7826"/>
    <n v="0.215071918"/>
    <n v="0"/>
    <n v="0.215071918"/>
  </r>
  <r>
    <x v="7827"/>
    <n v="0.20742259490000001"/>
    <n v="0"/>
    <n v="0.20742259490000001"/>
  </r>
  <r>
    <x v="7828"/>
    <n v="0.20208308790000001"/>
    <n v="0"/>
    <n v="0.20208308790000001"/>
  </r>
  <r>
    <x v="7829"/>
    <n v="0.191383043"/>
    <n v="0"/>
    <n v="0.191383043"/>
  </r>
  <r>
    <x v="7830"/>
    <n v="0.187220686"/>
    <n v="0"/>
    <n v="0.187220686"/>
  </r>
  <r>
    <x v="7831"/>
    <n v="0.18492086599999999"/>
    <n v="0"/>
    <n v="0.18492086599999999"/>
  </r>
  <r>
    <x v="7832"/>
    <n v="0.18706012499999999"/>
    <n v="0"/>
    <n v="0.18706012499999999"/>
  </r>
  <r>
    <x v="7833"/>
    <n v="0.195149711"/>
    <n v="0"/>
    <n v="0.195149711"/>
  </r>
  <r>
    <x v="7834"/>
    <n v="0.207631914"/>
    <n v="0"/>
    <n v="0.207631914"/>
  </r>
  <r>
    <x v="7835"/>
    <n v="0.239302189"/>
    <n v="0"/>
    <n v="0.239302189"/>
  </r>
  <r>
    <x v="7836"/>
    <n v="0.28189825600000001"/>
    <n v="0"/>
    <n v="0.28189825600000001"/>
  </r>
  <r>
    <x v="7837"/>
    <n v="0.46113263430000001"/>
    <n v="0"/>
    <n v="0.46113263430000001"/>
  </r>
  <r>
    <x v="7838"/>
    <n v="0.52334237630000002"/>
    <n v="0"/>
    <n v="0.52334237630000002"/>
  </r>
  <r>
    <x v="7839"/>
    <n v="0.54139922870000001"/>
    <n v="0"/>
    <n v="0.54139922870000001"/>
  </r>
  <r>
    <x v="7840"/>
    <n v="0.51402117570000005"/>
    <n v="2.2068170799999998E-2"/>
    <n v="0.49195300489999999"/>
  </r>
  <r>
    <x v="7841"/>
    <n v="0.43705653239999998"/>
    <n v="2.2068170799999998E-2"/>
    <n v="0.41498836160000002"/>
  </r>
  <r>
    <x v="7842"/>
    <n v="0.40482183939999999"/>
    <n v="0.9344060609"/>
    <n v="-0.52958422159999996"/>
  </r>
  <r>
    <x v="7843"/>
    <n v="0.35562579259999999"/>
    <n v="0.9344060609"/>
    <n v="-0.57878026829999996"/>
  </r>
  <r>
    <x v="7844"/>
    <n v="0.3346123466"/>
    <n v="2.0501336454999999"/>
    <n v="-1.7155212988999999"/>
  </r>
  <r>
    <x v="7845"/>
    <n v="0.31312361589999999"/>
    <n v="2.0501336454999999"/>
    <n v="-1.7370100297"/>
  </r>
  <r>
    <x v="7846"/>
    <n v="0.31014670989999998"/>
    <n v="2.1852815452000001"/>
    <n v="-1.8751348352999999"/>
  </r>
  <r>
    <x v="7847"/>
    <n v="0.27788480929999998"/>
    <n v="2.1852815452000001"/>
    <n v="-1.9073967359999999"/>
  </r>
  <r>
    <x v="7848"/>
    <n v="0.27805262130000002"/>
    <n v="1.8339173939"/>
    <n v="-1.5558647725999999"/>
  </r>
  <r>
    <x v="7849"/>
    <n v="0.26747619280000001"/>
    <n v="1.8339173939"/>
    <n v="-1.5664412011"/>
  </r>
  <r>
    <x v="7850"/>
    <n v="0.26519706279999999"/>
    <n v="0.76448494519999999"/>
    <n v="-0.49928788239999999"/>
  </r>
  <r>
    <x v="7851"/>
    <n v="0.243845747"/>
    <n v="0.76448494519999999"/>
    <n v="-0.52063919820000004"/>
  </r>
  <r>
    <x v="7852"/>
    <n v="0.24202490099999999"/>
    <n v="0.30540268050000002"/>
    <n v="-6.3377779499999995E-2"/>
  </r>
  <r>
    <x v="7853"/>
    <n v="0.23980308"/>
    <n v="0.30540268050000002"/>
    <n v="-6.5599600499999994E-2"/>
  </r>
  <r>
    <x v="7854"/>
    <n v="0.24665235199999999"/>
    <n v="0.33016907439999998"/>
    <n v="-8.3516722400000007E-2"/>
  </r>
  <r>
    <x v="7855"/>
    <n v="0.27709912199999998"/>
    <n v="0.33016907439999998"/>
    <n v="-5.3069952400000002E-2"/>
  </r>
  <r>
    <x v="7856"/>
    <n v="0.31480488400000001"/>
    <n v="0.1083300115"/>
    <n v="0.20647487249999999"/>
  </r>
  <r>
    <x v="7857"/>
    <n v="0.374705762"/>
    <n v="0.1083300115"/>
    <n v="0.26637575050000001"/>
  </r>
  <r>
    <x v="7858"/>
    <n v="0.465343438"/>
    <n v="0"/>
    <n v="0.465343438"/>
  </r>
  <r>
    <x v="7859"/>
    <n v="0.67347261059999997"/>
    <n v="0"/>
    <n v="0.67347261059999997"/>
  </r>
  <r>
    <x v="7860"/>
    <n v="0.70636850159999998"/>
    <n v="0"/>
    <n v="0.70636850159999998"/>
  </r>
  <r>
    <x v="7861"/>
    <n v="0.75759152129999996"/>
    <n v="0"/>
    <n v="0.75759152129999996"/>
  </r>
  <r>
    <x v="7862"/>
    <n v="0.74891527329999996"/>
    <n v="0"/>
    <n v="0.74891527329999996"/>
  </r>
  <r>
    <x v="7863"/>
    <n v="0.75875022690000005"/>
    <n v="0"/>
    <n v="0.75875022690000005"/>
  </r>
  <r>
    <x v="7864"/>
    <n v="0.74790122290000005"/>
    <n v="0"/>
    <n v="0.74790122290000005"/>
  </r>
  <r>
    <x v="7865"/>
    <n v="0.74016532769999999"/>
    <n v="0"/>
    <n v="0.74016532769999999"/>
  </r>
  <r>
    <x v="7866"/>
    <n v="0.71423965970000003"/>
    <n v="0"/>
    <n v="0.71423965970000003"/>
  </r>
  <r>
    <x v="7867"/>
    <n v="0.62090301250000002"/>
    <n v="0"/>
    <n v="0.62090301250000002"/>
  </r>
  <r>
    <x v="7868"/>
    <n v="0.56968723249999997"/>
    <n v="0"/>
    <n v="0.56968723249999997"/>
  </r>
  <r>
    <x v="7869"/>
    <n v="0.42717657260000003"/>
    <n v="0"/>
    <n v="0.42717657260000003"/>
  </r>
  <r>
    <x v="7870"/>
    <n v="0.37477159259999998"/>
    <n v="0"/>
    <n v="0.37477159259999998"/>
  </r>
  <r>
    <x v="7871"/>
    <n v="0.28692483270000002"/>
    <n v="0"/>
    <n v="0.28692483270000002"/>
  </r>
  <r>
    <x v="7872"/>
    <n v="0.25683909370000002"/>
    <n v="0"/>
    <n v="0.25683909370000002"/>
  </r>
  <r>
    <x v="7873"/>
    <n v="0.225992306"/>
    <n v="0"/>
    <n v="0.225992306"/>
  </r>
  <r>
    <x v="7874"/>
    <n v="0.210876533"/>
    <n v="0"/>
    <n v="0.210876533"/>
  </r>
  <r>
    <x v="7875"/>
    <n v="0.20625198589999999"/>
    <n v="0"/>
    <n v="0.20625198589999999"/>
  </r>
  <r>
    <x v="7876"/>
    <n v="0.19665232290000001"/>
    <n v="0"/>
    <n v="0.19665232290000001"/>
  </r>
  <r>
    <x v="7877"/>
    <n v="0.18770425600000001"/>
    <n v="0"/>
    <n v="0.18770425600000001"/>
  </r>
  <r>
    <x v="7878"/>
    <n v="0.18499675400000001"/>
    <n v="0"/>
    <n v="0.18499675400000001"/>
  </r>
  <r>
    <x v="7879"/>
    <n v="0.18148978099999999"/>
    <n v="0"/>
    <n v="0.18148978099999999"/>
  </r>
  <r>
    <x v="7880"/>
    <n v="0.18144602100000001"/>
    <n v="0"/>
    <n v="0.18144602100000001"/>
  </r>
  <r>
    <x v="7881"/>
    <n v="0.18924501099999999"/>
    <n v="0"/>
    <n v="0.18924501099999999"/>
  </r>
  <r>
    <x v="7882"/>
    <n v="0.208520438"/>
    <n v="0"/>
    <n v="0.208520438"/>
  </r>
  <r>
    <x v="7883"/>
    <n v="0.23749314699999999"/>
    <n v="0"/>
    <n v="0.23749314699999999"/>
  </r>
  <r>
    <x v="7884"/>
    <n v="0.28242972199999999"/>
    <n v="0"/>
    <n v="0.28242972199999999"/>
  </r>
  <r>
    <x v="7885"/>
    <n v="0.43164678379999999"/>
    <n v="0"/>
    <n v="0.43164678379999999"/>
  </r>
  <r>
    <x v="7886"/>
    <n v="0.49882882080000002"/>
    <n v="0"/>
    <n v="0.49882882080000002"/>
  </r>
  <r>
    <x v="7887"/>
    <n v="0.51924024869999996"/>
    <n v="0"/>
    <n v="0.51924024869999996"/>
  </r>
  <r>
    <x v="7888"/>
    <n v="0.48995388169999998"/>
    <n v="0.18306563000000001"/>
    <n v="0.3068882517"/>
  </r>
  <r>
    <x v="7889"/>
    <n v="0.42652862740000003"/>
    <n v="0.18306563000000001"/>
    <n v="0.24346299739999999"/>
  </r>
  <r>
    <x v="7890"/>
    <n v="0.39601648540000001"/>
    <n v="0.94243891729999996"/>
    <n v="-0.54642243189999995"/>
  </r>
  <r>
    <x v="7891"/>
    <n v="0.34668201990000003"/>
    <n v="0.94243891729999996"/>
    <n v="-0.59575689740000004"/>
  </r>
  <r>
    <x v="7892"/>
    <n v="0.32913417189999999"/>
    <n v="2.0645466913999999"/>
    <n v="-1.7354125195000001"/>
  </r>
  <r>
    <x v="7893"/>
    <n v="0.30826061110000003"/>
    <n v="2.0645466913999999"/>
    <n v="-1.7562860803"/>
  </r>
  <r>
    <x v="7894"/>
    <n v="0.30461382110000002"/>
    <n v="2.1854191076"/>
    <n v="-1.8808052865"/>
  </r>
  <r>
    <x v="7895"/>
    <n v="0.27944162589999999"/>
    <n v="2.1854191076"/>
    <n v="-1.9059774817999999"/>
  </r>
  <r>
    <x v="7896"/>
    <n v="0.27990507889999999"/>
    <n v="1.8193902029"/>
    <n v="-1.539485124"/>
  </r>
  <r>
    <x v="7897"/>
    <n v="0.2641216421"/>
    <n v="1.8193902029"/>
    <n v="-1.5552685608000001"/>
  </r>
  <r>
    <x v="7898"/>
    <n v="0.26659122610000002"/>
    <n v="0.76872934010000005"/>
    <n v="-0.50213811399999997"/>
  </r>
  <r>
    <x v="7899"/>
    <n v="0.242652801"/>
    <n v="0.76872934010000005"/>
    <n v="-0.52607653909999996"/>
  </r>
  <r>
    <x v="7900"/>
    <n v="0.242296345"/>
    <n v="0.28912605660000001"/>
    <n v="-4.6829711599999997E-2"/>
  </r>
  <r>
    <x v="7901"/>
    <n v="0.24676436600000001"/>
    <n v="0.28912605660000001"/>
    <n v="-4.2361690600000002E-2"/>
  </r>
  <r>
    <x v="7902"/>
    <n v="0.26382159199999999"/>
    <n v="0.32733494790000001"/>
    <n v="-6.3513355899999999E-2"/>
  </r>
  <r>
    <x v="7903"/>
    <n v="0.29115845200000001"/>
    <n v="0.32733494790000001"/>
    <n v="-3.6176495900000001E-2"/>
  </r>
  <r>
    <x v="7904"/>
    <n v="0.32847282999999999"/>
    <n v="0.1057025523"/>
    <n v="0.22277027769999999"/>
  </r>
  <r>
    <x v="7905"/>
    <n v="0.38742137500000001"/>
    <n v="0.1057025523"/>
    <n v="0.28171882269999998"/>
  </r>
  <r>
    <x v="7906"/>
    <n v="0.48312358700000002"/>
    <n v="0"/>
    <n v="0.48312358700000002"/>
  </r>
  <r>
    <x v="7907"/>
    <n v="0.67697099620000001"/>
    <n v="0"/>
    <n v="0.67697099620000001"/>
  </r>
  <r>
    <x v="7908"/>
    <n v="0.70209754820000003"/>
    <n v="0"/>
    <n v="0.70209754820000003"/>
  </r>
  <r>
    <x v="7909"/>
    <n v="0.73712520800000003"/>
    <n v="0"/>
    <n v="0.73712520800000003"/>
  </r>
  <r>
    <x v="7910"/>
    <n v="0.71760110600000004"/>
    <n v="0"/>
    <n v="0.71760110600000004"/>
  </r>
  <r>
    <x v="7911"/>
    <n v="0.72569282300000004"/>
    <n v="0"/>
    <n v="0.72569282300000004"/>
  </r>
  <r>
    <x v="7912"/>
    <n v="0.70765205900000006"/>
    <n v="0"/>
    <n v="0.70765205900000006"/>
  </r>
  <r>
    <x v="7913"/>
    <n v="0.69864336100000002"/>
    <n v="0"/>
    <n v="0.69864336100000002"/>
  </r>
  <r>
    <x v="7914"/>
    <n v="0.67628253400000005"/>
    <n v="0"/>
    <n v="0.67628253400000005"/>
  </r>
  <r>
    <x v="7915"/>
    <n v="0.60231796969999996"/>
    <n v="0"/>
    <n v="0.60231796969999996"/>
  </r>
  <r>
    <x v="7916"/>
    <n v="0.56708437970000003"/>
    <n v="0"/>
    <n v="0.56708437970000003"/>
  </r>
  <r>
    <x v="7917"/>
    <n v="0.43942853479999999"/>
    <n v="0"/>
    <n v="0.43942853479999999"/>
  </r>
  <r>
    <x v="7918"/>
    <n v="0.39171934980000001"/>
    <n v="0"/>
    <n v="0.39171934980000001"/>
  </r>
  <r>
    <x v="7919"/>
    <n v="0.3184169966"/>
    <n v="0"/>
    <n v="0.3184169966"/>
  </r>
  <r>
    <x v="7920"/>
    <n v="0.28397782760000001"/>
    <n v="0"/>
    <n v="0.28397782760000001"/>
  </r>
  <r>
    <x v="7921"/>
    <n v="0.25166528269999999"/>
    <n v="0"/>
    <n v="0.25166528269999999"/>
  </r>
  <r>
    <x v="7922"/>
    <n v="0.23172479269999999"/>
    <n v="0"/>
    <n v="0.23172479269999999"/>
  </r>
  <r>
    <x v="7923"/>
    <n v="0.21497914639999999"/>
    <n v="0"/>
    <n v="0.21497914639999999"/>
  </r>
  <r>
    <x v="7924"/>
    <n v="0.2057001134"/>
    <n v="0"/>
    <n v="0.2057001134"/>
  </r>
  <r>
    <x v="7925"/>
    <n v="0.19662758729999999"/>
    <n v="0"/>
    <n v="0.19662758729999999"/>
  </r>
  <r>
    <x v="7926"/>
    <n v="0.1908361713"/>
    <n v="0"/>
    <n v="0.1908361713"/>
  </r>
  <r>
    <x v="7927"/>
    <n v="0.184197523"/>
    <n v="0"/>
    <n v="0.184197523"/>
  </r>
  <r>
    <x v="7928"/>
    <n v="0.18300480899999999"/>
    <n v="0"/>
    <n v="0.18300480899999999"/>
  </r>
  <r>
    <x v="7929"/>
    <n v="0.18873395000000001"/>
    <n v="0"/>
    <n v="0.18873395000000001"/>
  </r>
  <r>
    <x v="7930"/>
    <n v="0.19566217799999999"/>
    <n v="0"/>
    <n v="0.19566217799999999"/>
  </r>
  <r>
    <x v="7931"/>
    <n v="0.20844842499999999"/>
    <n v="0"/>
    <n v="0.20844842499999999"/>
  </r>
  <r>
    <x v="7932"/>
    <n v="0.224568715"/>
    <n v="0"/>
    <n v="0.224568715"/>
  </r>
  <r>
    <x v="7933"/>
    <n v="0.26703659559999998"/>
    <n v="0"/>
    <n v="0.26703659559999998"/>
  </r>
  <r>
    <x v="7934"/>
    <n v="0.31528933059999997"/>
    <n v="0"/>
    <n v="0.31528933059999997"/>
  </r>
  <r>
    <x v="7935"/>
    <n v="0.40844395430000002"/>
    <n v="0"/>
    <n v="0.40844395430000002"/>
  </r>
  <r>
    <x v="7936"/>
    <n v="0.4362382313"/>
    <n v="0.14437072370000001"/>
    <n v="0.29186750760000002"/>
  </r>
  <r>
    <x v="7937"/>
    <n v="0.4314696341"/>
    <n v="0.14437072370000001"/>
    <n v="0.28709891040000002"/>
  </r>
  <r>
    <x v="7938"/>
    <n v="0.4222742511"/>
    <n v="0.8897336146"/>
    <n v="-0.4674593635"/>
  </r>
  <r>
    <x v="7939"/>
    <n v="0.39529794959999998"/>
    <n v="0.8897336146"/>
    <n v="-0.49443566500000002"/>
  </r>
  <r>
    <x v="7940"/>
    <n v="0.37943219160000002"/>
    <n v="1.8673358207999999"/>
    <n v="-1.4879036293000001"/>
  </r>
  <r>
    <x v="7941"/>
    <n v="0.33602687209999998"/>
    <n v="1.8673358207999999"/>
    <n v="-1.5313089487"/>
  </r>
  <r>
    <x v="7942"/>
    <n v="0.32208626210000002"/>
    <n v="2.1049252127"/>
    <n v="-1.7828389506"/>
  </r>
  <r>
    <x v="7943"/>
    <n v="0.31966361360000001"/>
    <n v="2.1049252127"/>
    <n v="-1.7852615991"/>
  </r>
  <r>
    <x v="7944"/>
    <n v="0.32106467160000002"/>
    <n v="1.7773785387000001"/>
    <n v="-1.4563138671"/>
  </r>
  <r>
    <x v="7945"/>
    <n v="0.3167439172"/>
    <n v="1.7773785387000001"/>
    <n v="-1.4606346214999999"/>
  </r>
  <r>
    <x v="7946"/>
    <n v="0.31812381620000002"/>
    <n v="0.75211259259999996"/>
    <n v="-0.43398877650000001"/>
  </r>
  <r>
    <x v="7947"/>
    <n v="0.30695972599999999"/>
    <n v="0.75211259259999996"/>
    <n v="-0.44515286659999997"/>
  </r>
  <r>
    <x v="7948"/>
    <n v="0.313766771"/>
    <n v="0.31215373600000001"/>
    <n v="1.6130350000000001E-3"/>
  </r>
  <r>
    <x v="7949"/>
    <n v="0.32637292600000001"/>
    <n v="0.31215373600000001"/>
    <n v="1.421919E-2"/>
  </r>
  <r>
    <x v="7950"/>
    <n v="0.34120786199999997"/>
    <n v="0.3320313896"/>
    <n v="9.1764723999999999E-3"/>
  </r>
  <r>
    <x v="7951"/>
    <n v="0.36447956199999998"/>
    <n v="0.3320313896"/>
    <n v="3.2448172400000003E-2"/>
  </r>
  <r>
    <x v="7952"/>
    <n v="0.39230327100000001"/>
    <n v="0.1099012236"/>
    <n v="0.28240204740000002"/>
  </r>
  <r>
    <x v="7953"/>
    <n v="0.440152237"/>
    <n v="0.1099012236"/>
    <n v="0.33025101340000002"/>
  </r>
  <r>
    <x v="7954"/>
    <n v="0.51963335700000002"/>
    <n v="0"/>
    <n v="0.51963335700000002"/>
  </r>
  <r>
    <x v="7955"/>
    <n v="0.60452472509999999"/>
    <n v="0"/>
    <n v="0.60452472509999999"/>
  </r>
  <r>
    <x v="7956"/>
    <n v="0.61841644409999996"/>
    <n v="0"/>
    <n v="0.61841644409999996"/>
  </r>
  <r>
    <x v="7957"/>
    <n v="0.63649009450000005"/>
    <n v="0"/>
    <n v="0.63649009450000005"/>
  </r>
  <r>
    <x v="7958"/>
    <n v="0.61390971650000004"/>
    <n v="0"/>
    <n v="0.61390971650000004"/>
  </r>
  <r>
    <x v="7959"/>
    <n v="0.63150631700000004"/>
    <n v="0"/>
    <n v="0.63150631700000004"/>
  </r>
  <r>
    <x v="7960"/>
    <n v="0.60897931800000005"/>
    <n v="0"/>
    <n v="0.60897931800000005"/>
  </r>
  <r>
    <x v="7961"/>
    <n v="0.59489067579999999"/>
    <n v="0"/>
    <n v="0.59489067579999999"/>
  </r>
  <r>
    <x v="7962"/>
    <n v="0.57154134980000004"/>
    <n v="0"/>
    <n v="0.57154134980000004"/>
  </r>
  <r>
    <x v="7963"/>
    <n v="0.51119561710000005"/>
    <n v="0"/>
    <n v="0.51119561710000005"/>
  </r>
  <r>
    <x v="7964"/>
    <n v="0.48239340310000001"/>
    <n v="0"/>
    <n v="0.48239340310000001"/>
  </r>
  <r>
    <x v="7965"/>
    <n v="0.39232073000000001"/>
    <n v="0"/>
    <n v="0.39232073000000001"/>
  </r>
  <r>
    <x v="7966"/>
    <n v="0.35549988100000002"/>
    <n v="0"/>
    <n v="0.35549988100000002"/>
  </r>
  <r>
    <x v="7967"/>
    <n v="0.295619413"/>
    <n v="0"/>
    <n v="0.295619413"/>
  </r>
  <r>
    <x v="7968"/>
    <n v="0.26529646800000001"/>
    <n v="0"/>
    <n v="0.26529646800000001"/>
  </r>
  <r>
    <x v="7969"/>
    <n v="0.24412534720000001"/>
    <n v="0"/>
    <n v="0.24412534720000001"/>
  </r>
  <r>
    <x v="7970"/>
    <n v="0.22816047319999999"/>
    <n v="0"/>
    <n v="0.22816047319999999"/>
  </r>
  <r>
    <x v="7971"/>
    <n v="0.2127305552"/>
    <n v="0"/>
    <n v="0.2127305552"/>
  </r>
  <r>
    <x v="7972"/>
    <n v="0.20183219320000001"/>
    <n v="0"/>
    <n v="0.20183219320000001"/>
  </r>
  <r>
    <x v="7973"/>
    <n v="0.19461728070000001"/>
    <n v="0"/>
    <n v="0.19461728070000001"/>
  </r>
  <r>
    <x v="7974"/>
    <n v="0.18951790569999999"/>
    <n v="0"/>
    <n v="0.18951790569999999"/>
  </r>
  <r>
    <x v="7975"/>
    <n v="0.18568984599999999"/>
    <n v="0"/>
    <n v="0.18568984599999999"/>
  </r>
  <r>
    <x v="7976"/>
    <n v="0.18472064499999999"/>
    <n v="0"/>
    <n v="0.18472064499999999"/>
  </r>
  <r>
    <x v="7977"/>
    <n v="0.18454451399999999"/>
    <n v="0"/>
    <n v="0.18454451399999999"/>
  </r>
  <r>
    <x v="7978"/>
    <n v="0.19306087599999999"/>
    <n v="0"/>
    <n v="0.19306087599999999"/>
  </r>
  <r>
    <x v="7979"/>
    <n v="0.20421631400000001"/>
    <n v="0"/>
    <n v="0.20421631400000001"/>
  </r>
  <r>
    <x v="7980"/>
    <n v="0.21923111200000001"/>
    <n v="0"/>
    <n v="0.21923111200000001"/>
  </r>
  <r>
    <x v="7981"/>
    <n v="0.24148198370000001"/>
    <n v="0"/>
    <n v="0.24148198370000001"/>
  </r>
  <r>
    <x v="7982"/>
    <n v="0.28282329769999998"/>
    <n v="0"/>
    <n v="0.28282329769999998"/>
  </r>
  <r>
    <x v="7983"/>
    <n v="0.31015197329999999"/>
    <n v="0"/>
    <n v="0.31015197329999999"/>
  </r>
  <r>
    <x v="7984"/>
    <n v="0.34048895629999998"/>
    <n v="0.17706242559999999"/>
    <n v="0.16342653069999999"/>
  </r>
  <r>
    <x v="7985"/>
    <n v="0.35695479689999998"/>
    <n v="0.17706242559999999"/>
    <n v="0.17989237129999999"/>
  </r>
  <r>
    <x v="7986"/>
    <n v="0.3652037139"/>
    <n v="0.90054734120000002"/>
    <n v="-0.53534362739999997"/>
  </r>
  <r>
    <x v="7987"/>
    <n v="0.36522217699999998"/>
    <n v="0.90054734120000002"/>
    <n v="-0.53532516429999999"/>
  </r>
  <r>
    <x v="7988"/>
    <n v="0.34875953900000001"/>
    <n v="2.0098055722999999"/>
    <n v="-1.6610460333999999"/>
  </r>
  <r>
    <x v="7989"/>
    <n v="0.34768572019999999"/>
    <n v="2.0098055722999999"/>
    <n v="-1.6621198521"/>
  </r>
  <r>
    <x v="7990"/>
    <n v="0.33394014119999998"/>
    <n v="2.1279013761000001"/>
    <n v="-1.7939612349"/>
  </r>
  <r>
    <x v="7991"/>
    <n v="0.32727521339999999"/>
    <n v="2.1279013761000001"/>
    <n v="-1.8006261627"/>
  </r>
  <r>
    <x v="7992"/>
    <n v="0.3237623094"/>
    <n v="1.7623433353"/>
    <n v="-1.4385810259"/>
  </r>
  <r>
    <x v="7993"/>
    <n v="0.3183895591"/>
    <n v="1.7623433353"/>
    <n v="-1.4439537761000001"/>
  </r>
  <r>
    <x v="7994"/>
    <n v="0.31602234709999999"/>
    <n v="0.74042188090000005"/>
    <n v="-0.4243995337"/>
  </r>
  <r>
    <x v="7995"/>
    <n v="0.32056988199999997"/>
    <n v="0.74042188090000005"/>
    <n v="-0.41985199890000002"/>
  </r>
  <r>
    <x v="7996"/>
    <n v="0.31880623000000002"/>
    <n v="0.31342466660000001"/>
    <n v="5.3815633999999999E-3"/>
  </r>
  <r>
    <x v="7997"/>
    <n v="0.32169713700000002"/>
    <n v="0.31342466660000001"/>
    <n v="8.2724704000000007E-3"/>
  </r>
  <r>
    <x v="7998"/>
    <n v="0.33336793399999998"/>
    <n v="0.3286812455"/>
    <n v="4.6866885000000002E-3"/>
  </r>
  <r>
    <x v="7999"/>
    <n v="0.36100601399999999"/>
    <n v="0.3286812455"/>
    <n v="3.2324768500000003E-2"/>
  </r>
  <r>
    <x v="8000"/>
    <n v="0.40258118799999998"/>
    <n v="0.10737575219999999"/>
    <n v="0.29520543580000003"/>
  </r>
  <r>
    <x v="8001"/>
    <n v="0.46608202999999998"/>
    <n v="0.10737575219999999"/>
    <n v="0.35870627779999997"/>
  </r>
  <r>
    <x v="8002"/>
    <n v="0.57659008899999997"/>
    <n v="0"/>
    <n v="0.57659008899999997"/>
  </r>
  <r>
    <x v="8003"/>
    <n v="0.64332573979999996"/>
    <n v="0"/>
    <n v="0.64332573979999996"/>
  </r>
  <r>
    <x v="8004"/>
    <n v="0.66591672280000003"/>
    <n v="0"/>
    <n v="0.66591672280000003"/>
  </r>
  <r>
    <x v="8005"/>
    <n v="0.65448368469999996"/>
    <n v="0"/>
    <n v="0.65448368469999996"/>
  </r>
  <r>
    <x v="8006"/>
    <n v="0.63805349870000005"/>
    <n v="0"/>
    <n v="0.63805349870000005"/>
  </r>
  <r>
    <x v="8007"/>
    <n v="0.60754642079999999"/>
    <n v="0"/>
    <n v="0.60754642079999999"/>
  </r>
  <r>
    <x v="8008"/>
    <n v="0.59143277080000001"/>
    <n v="0"/>
    <n v="0.59143277080000001"/>
  </r>
  <r>
    <x v="8009"/>
    <n v="0.56635532079999995"/>
    <n v="0"/>
    <n v="0.56635532079999995"/>
  </r>
  <r>
    <x v="8010"/>
    <n v="0.52109206180000001"/>
    <n v="0"/>
    <n v="0.52109206180000001"/>
  </r>
  <r>
    <x v="8011"/>
    <n v="0.47665254699999998"/>
    <n v="0"/>
    <n v="0.47665254699999998"/>
  </r>
  <r>
    <x v="8012"/>
    <n v="0.42321069500000003"/>
    <n v="0"/>
    <n v="0.42321069500000003"/>
  </r>
  <r>
    <x v="8013"/>
    <n v="0.3761169667"/>
    <n v="0"/>
    <n v="0.3761169667"/>
  </r>
  <r>
    <x v="8014"/>
    <n v="0.32507679769999998"/>
    <n v="0"/>
    <n v="0.32507679769999998"/>
  </r>
  <r>
    <x v="8015"/>
    <n v="0.2852276675"/>
    <n v="0"/>
    <n v="0.2852276675"/>
  </r>
  <r>
    <x v="8016"/>
    <n v="0.25344512349999998"/>
    <n v="0"/>
    <n v="0.25344512349999998"/>
  </r>
  <r>
    <x v="8017"/>
    <n v="0.239129812"/>
    <n v="0"/>
    <n v="0.239129812"/>
  </r>
  <r>
    <x v="8018"/>
    <n v="0.22377201599999999"/>
    <n v="0"/>
    <n v="0.22377201599999999"/>
  </r>
  <r>
    <x v="8019"/>
    <n v="0.20591501649999999"/>
    <n v="0"/>
    <n v="0.20591501649999999"/>
  </r>
  <r>
    <x v="8020"/>
    <n v="0.19917908149999999"/>
    <n v="0"/>
    <n v="0.19917908149999999"/>
  </r>
  <r>
    <x v="8021"/>
    <n v="0.20131360500000001"/>
    <n v="0"/>
    <n v="0.20131360500000001"/>
  </r>
  <r>
    <x v="8022"/>
    <n v="0.196049802"/>
    <n v="0"/>
    <n v="0.196049802"/>
  </r>
  <r>
    <x v="8023"/>
    <n v="0.19585396399999999"/>
    <n v="0"/>
    <n v="0.19585396399999999"/>
  </r>
  <r>
    <x v="8024"/>
    <n v="0.19683399500000001"/>
    <n v="0"/>
    <n v="0.19683399500000001"/>
  </r>
  <r>
    <x v="8025"/>
    <n v="0.20660351299999999"/>
    <n v="0"/>
    <n v="0.20660351299999999"/>
  </r>
  <r>
    <x v="8026"/>
    <n v="0.22877974300000001"/>
    <n v="0"/>
    <n v="0.22877974300000001"/>
  </r>
  <r>
    <x v="8027"/>
    <n v="0.26012521"/>
    <n v="0"/>
    <n v="0.26012521"/>
  </r>
  <r>
    <x v="8028"/>
    <n v="0.31402201099999999"/>
    <n v="0"/>
    <n v="0.31402201099999999"/>
  </r>
  <r>
    <x v="8029"/>
    <n v="0.2773851785"/>
    <n v="0"/>
    <n v="0.2773851785"/>
  </r>
  <r>
    <x v="8030"/>
    <n v="0.34865953449999998"/>
    <n v="0"/>
    <n v="0.34865953449999998"/>
  </r>
  <r>
    <x v="8031"/>
    <n v="0.35894102109999998"/>
    <n v="0"/>
    <n v="0.35894102109999998"/>
  </r>
  <r>
    <x v="8032"/>
    <n v="0.3256722011"/>
    <n v="4.2691343600000001E-2"/>
    <n v="0.28298085750000002"/>
  </r>
  <r>
    <x v="8033"/>
    <n v="0.29202060800000001"/>
    <n v="4.2691343600000001E-2"/>
    <n v="0.2493292644"/>
  </r>
  <r>
    <x v="8034"/>
    <n v="0.26414464500000001"/>
    <n v="0.17479614930000001"/>
    <n v="8.9348495700000002E-2"/>
  </r>
  <r>
    <x v="8035"/>
    <n v="0.27363792669999998"/>
    <n v="0.17479614930000001"/>
    <n v="9.8841777399999997E-2"/>
  </r>
  <r>
    <x v="8036"/>
    <n v="0.2583202127"/>
    <n v="0.34705934999999999"/>
    <n v="-8.8739137300000007E-2"/>
  </r>
  <r>
    <x v="8037"/>
    <n v="0.2599885804"/>
    <n v="0.34705934999999999"/>
    <n v="-8.7070769699999995E-2"/>
  </r>
  <r>
    <x v="8038"/>
    <n v="0.2479236064"/>
    <n v="0.2975051816"/>
    <n v="-4.9581575199999998E-2"/>
  </r>
  <r>
    <x v="8039"/>
    <n v="0.26976810690000003"/>
    <n v="0.2975051816"/>
    <n v="-2.7737074600000002E-2"/>
  </r>
  <r>
    <x v="8040"/>
    <n v="0.26644816989999998"/>
    <n v="0.3469857066"/>
    <n v="-8.0537536699999995E-2"/>
  </r>
  <r>
    <x v="8041"/>
    <n v="0.27655552389999999"/>
    <n v="0.3469857066"/>
    <n v="-7.0430182699999996E-2"/>
  </r>
  <r>
    <x v="8042"/>
    <n v="0.27734892989999999"/>
    <n v="0.50677936229999998"/>
    <n v="-0.2294304324"/>
  </r>
  <r>
    <x v="8043"/>
    <n v="0.29602093600000001"/>
    <n v="0.50677936229999998"/>
    <n v="-0.2107584263"/>
  </r>
  <r>
    <x v="8044"/>
    <n v="0.29966951400000003"/>
    <n v="0.41223838709999999"/>
    <n v="-0.11256887309999999"/>
  </r>
  <r>
    <x v="8045"/>
    <n v="0.29871294500000001"/>
    <n v="0.41223838709999999"/>
    <n v="-0.1135254421"/>
  </r>
  <r>
    <x v="8046"/>
    <n v="0.30721402799999997"/>
    <n v="0.46377529919999999"/>
    <n v="-0.15656127119999999"/>
  </r>
  <r>
    <x v="8047"/>
    <n v="0.34936068300000001"/>
    <n v="0.46377529919999999"/>
    <n v="-0.1144146162"/>
  </r>
  <r>
    <x v="8048"/>
    <n v="0.39637487999999999"/>
    <n v="0.19146618039999999"/>
    <n v="0.20490869959999999"/>
  </r>
  <r>
    <x v="8049"/>
    <n v="0.470039341"/>
    <n v="0.19146618039999999"/>
    <n v="0.27857316059999998"/>
  </r>
  <r>
    <x v="8050"/>
    <n v="0.57133337299999998"/>
    <n v="0"/>
    <n v="0.57133337299999998"/>
  </r>
  <r>
    <x v="8051"/>
    <n v="0.53449098630000003"/>
    <n v="0"/>
    <n v="0.53449098630000003"/>
  </r>
  <r>
    <x v="8052"/>
    <n v="0.57082039029999998"/>
    <n v="0"/>
    <n v="0.57082039029999998"/>
  </r>
  <r>
    <x v="8053"/>
    <n v="0.54080612289999996"/>
    <n v="0"/>
    <n v="0.54080612289999996"/>
  </r>
  <r>
    <x v="8054"/>
    <n v="0.52210917889999997"/>
    <n v="0"/>
    <n v="0.52210917889999997"/>
  </r>
  <r>
    <x v="8055"/>
    <n v="0.48267853290000001"/>
    <n v="0"/>
    <n v="0.48267853290000001"/>
  </r>
  <r>
    <x v="8056"/>
    <n v="0.46779560790000002"/>
    <n v="0"/>
    <n v="0.46779560790000002"/>
  </r>
  <r>
    <x v="8057"/>
    <n v="0.4355841922"/>
    <n v="0"/>
    <n v="0.4355841922"/>
  </r>
  <r>
    <x v="8058"/>
    <n v="0.40563062620000001"/>
    <n v="0"/>
    <n v="0.40563062620000001"/>
  </r>
  <r>
    <x v="8059"/>
    <n v="0.40102630989999999"/>
    <n v="0"/>
    <n v="0.40102630989999999"/>
  </r>
  <r>
    <x v="8060"/>
    <n v="0.34505336489999999"/>
    <n v="0"/>
    <n v="0.34505336489999999"/>
  </r>
  <r>
    <x v="8061"/>
    <n v="0.36053367390000002"/>
    <n v="0"/>
    <n v="0.36053367390000002"/>
  </r>
  <r>
    <x v="8062"/>
    <n v="0.29905147989999997"/>
    <n v="0"/>
    <n v="0.29905147989999997"/>
  </r>
  <r>
    <x v="8063"/>
    <n v="0.29843399030000001"/>
    <n v="0"/>
    <n v="0.29843399030000001"/>
  </r>
  <r>
    <x v="8064"/>
    <n v="0.26353737129999999"/>
    <n v="0"/>
    <n v="0.26353737129999999"/>
  </r>
  <r>
    <x v="8065"/>
    <n v="0.24017861400000001"/>
    <n v="0"/>
    <n v="0.24017861400000001"/>
  </r>
  <r>
    <x v="8066"/>
    <n v="0.22594755799999999"/>
    <n v="0"/>
    <n v="0.22594755799999999"/>
  </r>
  <r>
    <x v="8067"/>
    <n v="0.21169506960000001"/>
    <n v="0"/>
    <n v="0.21169506960000001"/>
  </r>
  <r>
    <x v="8068"/>
    <n v="0.20336911360000001"/>
    <n v="0"/>
    <n v="0.20336911360000001"/>
  </r>
  <r>
    <x v="8069"/>
    <n v="0.19865564099999999"/>
    <n v="0"/>
    <n v="0.19865564099999999"/>
  </r>
  <r>
    <x v="8070"/>
    <n v="0.19502044700000001"/>
    <n v="0"/>
    <n v="0.19502044700000001"/>
  </r>
  <r>
    <x v="8071"/>
    <n v="0.195942747"/>
    <n v="0"/>
    <n v="0.195942747"/>
  </r>
  <r>
    <x v="8072"/>
    <n v="0.197188116"/>
    <n v="0"/>
    <n v="0.197188116"/>
  </r>
  <r>
    <x v="8073"/>
    <n v="0.20669148400000001"/>
    <n v="0"/>
    <n v="0.20669148400000001"/>
  </r>
  <r>
    <x v="8074"/>
    <n v="0.224588766"/>
    <n v="0"/>
    <n v="0.224588766"/>
  </r>
  <r>
    <x v="8075"/>
    <n v="0.26028590299999999"/>
    <n v="0"/>
    <n v="0.26028590299999999"/>
  </r>
  <r>
    <x v="8076"/>
    <n v="0.31148496199999998"/>
    <n v="0"/>
    <n v="0.31148496199999998"/>
  </r>
  <r>
    <x v="8077"/>
    <n v="0.3512903389"/>
    <n v="0"/>
    <n v="0.3512903389"/>
  </r>
  <r>
    <x v="8078"/>
    <n v="0.42107318290000001"/>
    <n v="0"/>
    <n v="0.42107318290000001"/>
  </r>
  <r>
    <x v="8079"/>
    <n v="0.43625700049999999"/>
    <n v="0"/>
    <n v="0.43625700049999999"/>
  </r>
  <r>
    <x v="8080"/>
    <n v="0.39803575050000001"/>
    <n v="0.17738878429999999"/>
    <n v="0.22064696619999999"/>
  </r>
  <r>
    <x v="8081"/>
    <n v="0.34830919500000002"/>
    <n v="0.17738878429999999"/>
    <n v="0.1709204107"/>
  </r>
  <r>
    <x v="8082"/>
    <n v="0.31381124100000002"/>
    <n v="1.0636149023999999"/>
    <n v="-0.74980366139999999"/>
  </r>
  <r>
    <x v="8083"/>
    <n v="0.2955771096"/>
    <n v="1.0636149023999999"/>
    <n v="-0.76803779289999996"/>
  </r>
  <r>
    <x v="8084"/>
    <n v="0.2727106346"/>
    <n v="2.0708228676"/>
    <n v="-1.7981122330999999"/>
  </r>
  <r>
    <x v="8085"/>
    <n v="0.26197524770000002"/>
    <n v="2.0708228676"/>
    <n v="-1.8088476199000001"/>
  </r>
  <r>
    <x v="8086"/>
    <n v="0.25107365970000001"/>
    <n v="2.1820690233"/>
    <n v="-1.9309953635999999"/>
  </r>
  <r>
    <x v="8087"/>
    <n v="0.25248586789999999"/>
    <n v="2.1820690233"/>
    <n v="-1.9295831554"/>
  </r>
  <r>
    <x v="8088"/>
    <n v="0.2495797119"/>
    <n v="1.7982831913999999"/>
    <n v="-1.5487034795000001"/>
  </r>
  <r>
    <x v="8089"/>
    <n v="0.2524269334"/>
    <n v="1.7982831913999999"/>
    <n v="-1.5458562579999999"/>
  </r>
  <r>
    <x v="8090"/>
    <n v="0.2465913334"/>
    <n v="0.74046548879999996"/>
    <n v="-0.49387415540000001"/>
  </r>
  <r>
    <x v="8091"/>
    <n v="0.245939343"/>
    <n v="0.74046548879999996"/>
    <n v="-0.49452614579999998"/>
  </r>
  <r>
    <x v="8092"/>
    <n v="0.24295366500000001"/>
    <n v="0.28852554969999999"/>
    <n v="-4.5571884700000002E-2"/>
  </r>
  <r>
    <x v="8093"/>
    <n v="0.24625093300000001"/>
    <n v="0.28852554969999999"/>
    <n v="-4.2274616700000003E-2"/>
  </r>
  <r>
    <x v="8094"/>
    <n v="0.25406282299999999"/>
    <n v="0.33470767800000001"/>
    <n v="-8.0644855000000001E-2"/>
  </r>
  <r>
    <x v="8095"/>
    <n v="0.29020531999999999"/>
    <n v="0.33470767800000001"/>
    <n v="-4.4502357999999999E-2"/>
  </r>
  <r>
    <x v="8096"/>
    <n v="0.33871966799999997"/>
    <n v="0.11775876959999999"/>
    <n v="0.22096089839999999"/>
  </r>
  <r>
    <x v="8097"/>
    <n v="0.41955115599999998"/>
    <n v="0.11775876959999999"/>
    <n v="0.3017923864"/>
  </r>
  <r>
    <x v="8098"/>
    <n v="0.54249663000000004"/>
    <n v="0"/>
    <n v="0.54249663000000004"/>
  </r>
  <r>
    <x v="8099"/>
    <n v="0.59629310769999999"/>
    <n v="0"/>
    <n v="0.59629310769999999"/>
  </r>
  <r>
    <x v="8100"/>
    <n v="0.63775499570000005"/>
    <n v="0"/>
    <n v="0.63775499570000005"/>
  </r>
  <r>
    <x v="8101"/>
    <n v="0.64081580660000004"/>
    <n v="0"/>
    <n v="0.64081580660000004"/>
  </r>
  <r>
    <x v="8102"/>
    <n v="0.62706144360000005"/>
    <n v="0"/>
    <n v="0.62706144360000005"/>
  </r>
  <r>
    <x v="8103"/>
    <n v="0.61033440989999999"/>
    <n v="0"/>
    <n v="0.61033440989999999"/>
  </r>
  <r>
    <x v="8104"/>
    <n v="0.59266116489999998"/>
    <n v="0"/>
    <n v="0.59266116489999998"/>
  </r>
  <r>
    <x v="8105"/>
    <n v="0.56165923939999995"/>
    <n v="0"/>
    <n v="0.56165923939999995"/>
  </r>
  <r>
    <x v="8106"/>
    <n v="0.52609479140000004"/>
    <n v="0"/>
    <n v="0.52609479140000004"/>
  </r>
  <r>
    <x v="8107"/>
    <n v="0.49810462309999998"/>
    <n v="0"/>
    <n v="0.49810462309999998"/>
  </r>
  <r>
    <x v="8108"/>
    <n v="0.44231367310000003"/>
    <n v="0"/>
    <n v="0.44231367310000003"/>
  </r>
  <r>
    <x v="8109"/>
    <n v="0.39776387340000002"/>
    <n v="0"/>
    <n v="0.39776387340000002"/>
  </r>
  <r>
    <x v="8110"/>
    <n v="0.33403129440000001"/>
    <n v="0"/>
    <n v="0.33403129440000001"/>
  </r>
  <r>
    <x v="8111"/>
    <n v="0.29758305439999999"/>
    <n v="0"/>
    <n v="0.29758305439999999"/>
  </r>
  <r>
    <x v="8112"/>
    <n v="0.26942815640000001"/>
    <n v="0"/>
    <n v="0.26942815640000001"/>
  </r>
  <r>
    <x v="8113"/>
    <n v="0.24551920499999999"/>
    <n v="0"/>
    <n v="0.24551920499999999"/>
  </r>
  <r>
    <x v="8114"/>
    <n v="0.22998591199999999"/>
    <n v="0"/>
    <n v="0.22998591199999999"/>
  </r>
  <r>
    <x v="8115"/>
    <n v="0.21612045099999999"/>
    <n v="0"/>
    <n v="0.21612045099999999"/>
  </r>
  <r>
    <x v="8116"/>
    <n v="0.20540397499999999"/>
    <n v="0"/>
    <n v="0.20540397499999999"/>
  </r>
  <r>
    <x v="8117"/>
    <n v="0.19952967399999999"/>
    <n v="0"/>
    <n v="0.19952967399999999"/>
  </r>
  <r>
    <x v="8118"/>
    <n v="0.19570338300000001"/>
    <n v="0"/>
    <n v="0.19570338300000001"/>
  </r>
  <r>
    <x v="8119"/>
    <n v="0.19564848900000001"/>
    <n v="0"/>
    <n v="0.19564848900000001"/>
  </r>
  <r>
    <x v="8120"/>
    <n v="0.19837876199999999"/>
    <n v="0"/>
    <n v="0.19837876199999999"/>
  </r>
  <r>
    <x v="8121"/>
    <n v="0.20694618300000001"/>
    <n v="0"/>
    <n v="0.20694618300000001"/>
  </r>
  <r>
    <x v="8122"/>
    <n v="0.22856826399999999"/>
    <n v="0"/>
    <n v="0.22856826399999999"/>
  </r>
  <r>
    <x v="8123"/>
    <n v="0.26295473200000002"/>
    <n v="0"/>
    <n v="0.26295473200000002"/>
  </r>
  <r>
    <x v="8124"/>
    <n v="0.309886361"/>
    <n v="0"/>
    <n v="0.309886361"/>
  </r>
  <r>
    <x v="8125"/>
    <n v="0.36388308759999999"/>
    <n v="0"/>
    <n v="0.36388308759999999"/>
  </r>
  <r>
    <x v="8126"/>
    <n v="0.43184661260000001"/>
    <n v="0"/>
    <n v="0.43184661260000001"/>
  </r>
  <r>
    <x v="8127"/>
    <n v="0.45813441649999997"/>
    <n v="0"/>
    <n v="0.45813441649999997"/>
  </r>
  <r>
    <x v="8128"/>
    <n v="0.42988125849999997"/>
    <n v="0.1076783213"/>
    <n v="0.32220293719999998"/>
  </r>
  <r>
    <x v="8129"/>
    <n v="0.39102227830000003"/>
    <n v="0.1076783213"/>
    <n v="0.28334395699999998"/>
  </r>
  <r>
    <x v="8130"/>
    <n v="0.35303190629999998"/>
    <n v="1.0272948421999999"/>
    <n v="-0.67426293589999997"/>
  </r>
  <r>
    <x v="8131"/>
    <n v="0.3370900664"/>
    <n v="1.0272948421999999"/>
    <n v="-0.69020477579999995"/>
  </r>
  <r>
    <x v="8132"/>
    <n v="0.32564521839999999"/>
    <n v="1.9903483858"/>
    <n v="-1.6647031674999999"/>
  </r>
  <r>
    <x v="8133"/>
    <n v="0.31978700910000002"/>
    <n v="1.9903483858"/>
    <n v="-1.6705613768000001"/>
  </r>
  <r>
    <x v="8134"/>
    <n v="0.30201690809999998"/>
    <n v="2.1064928469000002"/>
    <n v="-1.8044759388"/>
  </r>
  <r>
    <x v="8135"/>
    <n v="0.29672746919999998"/>
    <n v="2.1064928469000002"/>
    <n v="-1.8097653777"/>
  </r>
  <r>
    <x v="8136"/>
    <n v="0.29472914719999999"/>
    <n v="1.7365139784000001"/>
    <n v="-1.4417848311999999"/>
  </r>
  <r>
    <x v="8137"/>
    <n v="0.29735369950000001"/>
    <n v="1.7365139784000001"/>
    <n v="-1.4391602789"/>
  </r>
  <r>
    <x v="8138"/>
    <n v="0.29346067850000002"/>
    <n v="0.73318049959999998"/>
    <n v="-0.43971982110000002"/>
  </r>
  <r>
    <x v="8139"/>
    <n v="0.29460962699999999"/>
    <n v="0.73318049959999998"/>
    <n v="-0.43857087259999999"/>
  </r>
  <r>
    <x v="8140"/>
    <n v="0.29682123500000002"/>
    <n v="0.3177402366"/>
    <n v="-2.0919001600000001E-2"/>
  </r>
  <r>
    <x v="8141"/>
    <n v="0.30500361100000001"/>
    <n v="0.3177402366"/>
    <n v="-1.2736625600000001E-2"/>
  </r>
  <r>
    <x v="8142"/>
    <n v="0.31884446900000002"/>
    <n v="0.33368014829999998"/>
    <n v="-1.48356793E-2"/>
  </r>
  <r>
    <x v="8143"/>
    <n v="0.36604309099999999"/>
    <n v="0.33368014829999998"/>
    <n v="3.2362942700000001E-2"/>
  </r>
  <r>
    <x v="8144"/>
    <n v="0.40834673199999999"/>
    <n v="0.11252372989999999"/>
    <n v="0.29582300210000001"/>
  </r>
  <r>
    <x v="8145"/>
    <n v="0.486676255"/>
    <n v="0.11252372989999999"/>
    <n v="0.37415252510000002"/>
  </r>
  <r>
    <x v="8146"/>
    <n v="0.59193356600000002"/>
    <n v="0"/>
    <n v="0.59193356600000002"/>
  </r>
  <r>
    <x v="8147"/>
    <n v="0.66283518750000003"/>
    <n v="0"/>
    <n v="0.66283518750000003"/>
  </r>
  <r>
    <x v="8148"/>
    <n v="0.70369411849999997"/>
    <n v="0"/>
    <n v="0.70369411849999997"/>
  </r>
  <r>
    <x v="8149"/>
    <n v="0.70346794440000004"/>
    <n v="0"/>
    <n v="0.70346794440000004"/>
  </r>
  <r>
    <x v="8150"/>
    <n v="0.6807097594"/>
    <n v="0"/>
    <n v="0.6807097594"/>
  </r>
  <r>
    <x v="8151"/>
    <n v="0.66044551789999995"/>
    <n v="0"/>
    <n v="0.66044551789999995"/>
  </r>
  <r>
    <x v="8152"/>
    <n v="0.64290573289999997"/>
    <n v="0"/>
    <n v="0.64290573289999997"/>
  </r>
  <r>
    <x v="8153"/>
    <n v="0.62579352970000002"/>
    <n v="0"/>
    <n v="0.62579352970000002"/>
  </r>
  <r>
    <x v="8154"/>
    <n v="0.58862547870000004"/>
    <n v="0"/>
    <n v="0.58862547870000004"/>
  </r>
  <r>
    <x v="8155"/>
    <n v="0.53252675490000001"/>
    <n v="0"/>
    <n v="0.53252675490000001"/>
  </r>
  <r>
    <x v="8156"/>
    <n v="0.46932632089999998"/>
    <n v="0"/>
    <n v="0.46932632089999998"/>
  </r>
  <r>
    <x v="8157"/>
    <n v="0.41340640000000001"/>
    <n v="0"/>
    <n v="0.41340640000000001"/>
  </r>
  <r>
    <x v="8158"/>
    <n v="0.35594678699999999"/>
    <n v="0"/>
    <n v="0.35594678699999999"/>
  </r>
  <r>
    <x v="8159"/>
    <n v="0.30818229250000001"/>
    <n v="0"/>
    <n v="0.30818229250000001"/>
  </r>
  <r>
    <x v="8160"/>
    <n v="0.27444429850000002"/>
    <n v="0"/>
    <n v="0.27444429850000002"/>
  </r>
  <r>
    <x v="8161"/>
    <n v="0.25536330800000001"/>
    <n v="0"/>
    <n v="0.25536330800000001"/>
  </r>
  <r>
    <x v="8162"/>
    <n v="0.23563970100000001"/>
    <n v="0"/>
    <n v="0.23563970100000001"/>
  </r>
  <r>
    <x v="8163"/>
    <n v="0.22394661160000001"/>
    <n v="0"/>
    <n v="0.22394661160000001"/>
  </r>
  <r>
    <x v="8164"/>
    <n v="0.2160970656"/>
    <n v="0"/>
    <n v="0.2160970656"/>
  </r>
  <r>
    <x v="8165"/>
    <n v="0.210041175"/>
    <n v="0"/>
    <n v="0.210041175"/>
  </r>
  <r>
    <x v="8166"/>
    <n v="0.20419853099999999"/>
    <n v="0"/>
    <n v="0.20419853099999999"/>
  </r>
  <r>
    <x v="8167"/>
    <n v="0.20256898600000001"/>
    <n v="0"/>
    <n v="0.20256898600000001"/>
  </r>
  <r>
    <x v="8168"/>
    <n v="0.204416707"/>
    <n v="0"/>
    <n v="0.204416707"/>
  </r>
  <r>
    <x v="8169"/>
    <n v="0.21446569600000001"/>
    <n v="0"/>
    <n v="0.21446569600000001"/>
  </r>
  <r>
    <x v="8170"/>
    <n v="0.231921762"/>
    <n v="0"/>
    <n v="0.231921762"/>
  </r>
  <r>
    <x v="8171"/>
    <n v="0.26729465600000002"/>
    <n v="0"/>
    <n v="0.26729465600000002"/>
  </r>
  <r>
    <x v="8172"/>
    <n v="0.31724440399999998"/>
    <n v="0"/>
    <n v="0.31724440399999998"/>
  </r>
  <r>
    <x v="8173"/>
    <n v="0.32537166210000001"/>
    <n v="0"/>
    <n v="0.32537166210000001"/>
  </r>
  <r>
    <x v="8174"/>
    <n v="0.40205168610000003"/>
    <n v="0"/>
    <n v="0.40205168610000003"/>
  </r>
  <r>
    <x v="8175"/>
    <n v="0.42733693220000002"/>
    <n v="0"/>
    <n v="0.42733693220000002"/>
  </r>
  <r>
    <x v="8176"/>
    <n v="0.39747877619999999"/>
    <n v="0.1756245313"/>
    <n v="0.2218542449"/>
  </r>
  <r>
    <x v="8177"/>
    <n v="0.35197868459999998"/>
    <n v="0.1756245313"/>
    <n v="0.1763541532"/>
  </r>
  <r>
    <x v="8178"/>
    <n v="0.31465237060000001"/>
    <n v="1.0134570104"/>
    <n v="-0.69880463989999997"/>
  </r>
  <r>
    <x v="8179"/>
    <n v="0.31758905840000001"/>
    <n v="1.0134570104"/>
    <n v="-0.69586795199999996"/>
  </r>
  <r>
    <x v="8180"/>
    <n v="0.30011523039999999"/>
    <n v="1.9877627903999999"/>
    <n v="-1.68764756"/>
  </r>
  <r>
    <x v="8181"/>
    <n v="0.28850507819999999"/>
    <n v="1.9877627903999999"/>
    <n v="-1.6992577122000001"/>
  </r>
  <r>
    <x v="8182"/>
    <n v="0.27740252720000003"/>
    <n v="2.1094969116"/>
    <n v="-1.8320943843999999"/>
  </r>
  <r>
    <x v="8183"/>
    <n v="0.2820673923"/>
    <n v="2.1094969116"/>
    <n v="-1.8274295193000001"/>
  </r>
  <r>
    <x v="8184"/>
    <n v="0.28195991030000001"/>
    <n v="1.7455592929999999"/>
    <n v="-1.4635993827"/>
  </r>
  <r>
    <x v="8185"/>
    <n v="0.28854124460000002"/>
    <n v="1.7455592929999999"/>
    <n v="-1.4570180483999999"/>
  </r>
  <r>
    <x v="8186"/>
    <n v="0.28408901759999999"/>
    <n v="0.73839486050000003"/>
    <n v="-0.45430584289999998"/>
  </r>
  <r>
    <x v="8187"/>
    <n v="0.29284669099999999"/>
    <n v="0.73839486050000003"/>
    <n v="-0.44554816949999998"/>
  </r>
  <r>
    <x v="8188"/>
    <n v="0.29627662100000002"/>
    <n v="0.3095213289"/>
    <n v="-1.32447079E-2"/>
  </r>
  <r>
    <x v="8189"/>
    <n v="0.29852039499999999"/>
    <n v="0.3095213289"/>
    <n v="-1.1000933900000001E-2"/>
  </r>
  <r>
    <x v="8190"/>
    <n v="0.31162194700000001"/>
    <n v="0.33201928139999998"/>
    <n v="-2.0397334400000001E-2"/>
  </r>
  <r>
    <x v="8191"/>
    <n v="0.34294212499999999"/>
    <n v="0.33201928139999998"/>
    <n v="1.0922843600000001E-2"/>
  </r>
  <r>
    <x v="8192"/>
    <n v="0.39489336899999999"/>
    <n v="0.1109531297"/>
    <n v="0.28394023930000001"/>
  </r>
  <r>
    <x v="8193"/>
    <n v="0.46921025399999999"/>
    <n v="0.1109531297"/>
    <n v="0.35825712430000001"/>
  </r>
  <r>
    <x v="8194"/>
    <n v="0.57526140299999995"/>
    <n v="0"/>
    <n v="0.57526140299999995"/>
  </r>
  <r>
    <x v="8195"/>
    <n v="0.59929856619999999"/>
    <n v="0"/>
    <n v="0.59929856619999999"/>
  </r>
  <r>
    <x v="8196"/>
    <n v="0.63524681520000004"/>
    <n v="0"/>
    <n v="0.63524681520000004"/>
  </r>
  <r>
    <x v="8197"/>
    <n v="0.62381049929999999"/>
    <n v="0"/>
    <n v="0.62381049929999999"/>
  </r>
  <r>
    <x v="8198"/>
    <n v="0.61324232030000003"/>
    <n v="0"/>
    <n v="0.61324232030000003"/>
  </r>
  <r>
    <x v="8199"/>
    <n v="0.58287074459999999"/>
    <n v="0"/>
    <n v="0.58287074459999999"/>
  </r>
  <r>
    <x v="8200"/>
    <n v="0.57597542359999998"/>
    <n v="0"/>
    <n v="0.57597542359999998"/>
  </r>
  <r>
    <x v="8201"/>
    <n v="0.55987837129999996"/>
    <n v="0"/>
    <n v="0.55987837129999996"/>
  </r>
  <r>
    <x v="8202"/>
    <n v="0.52744942230000003"/>
    <n v="0"/>
    <n v="0.52744942230000003"/>
  </r>
  <r>
    <x v="8203"/>
    <n v="0.50491270600000004"/>
    <n v="0"/>
    <n v="0.50491270600000004"/>
  </r>
  <r>
    <x v="8204"/>
    <n v="0.44928968000000002"/>
    <n v="0"/>
    <n v="0.44928968000000002"/>
  </r>
  <r>
    <x v="8205"/>
    <n v="0.41227681620000001"/>
    <n v="0"/>
    <n v="0.41227681620000001"/>
  </r>
  <r>
    <x v="8206"/>
    <n v="0.34972410819999999"/>
    <n v="0"/>
    <n v="0.34972410819999999"/>
  </r>
  <r>
    <x v="8207"/>
    <n v="0.32064168710000002"/>
    <n v="0"/>
    <n v="0.32064168710000002"/>
  </r>
  <r>
    <x v="8208"/>
    <n v="0.28508900510000001"/>
    <n v="0"/>
    <n v="0.28508900510000001"/>
  </r>
  <r>
    <x v="8209"/>
    <n v="0.26050673899999999"/>
    <n v="0"/>
    <n v="0.26050673899999999"/>
  </r>
  <r>
    <x v="8210"/>
    <n v="0.239768231"/>
    <n v="0"/>
    <n v="0.239768231"/>
  </r>
  <r>
    <x v="8211"/>
    <n v="0.22792523210000001"/>
    <n v="0"/>
    <n v="0.22792523210000001"/>
  </r>
  <r>
    <x v="8212"/>
    <n v="0.21749080909999999"/>
    <n v="0"/>
    <n v="0.21749080909999999"/>
  </r>
  <r>
    <x v="8213"/>
    <n v="0.212901708"/>
    <n v="0"/>
    <n v="0.212901708"/>
  </r>
  <r>
    <x v="8214"/>
    <n v="0.20687488000000001"/>
    <n v="0"/>
    <n v="0.20687488000000001"/>
  </r>
  <r>
    <x v="8215"/>
    <n v="0.209022979"/>
    <n v="0"/>
    <n v="0.209022979"/>
  </r>
  <r>
    <x v="8216"/>
    <n v="0.21112041400000001"/>
    <n v="0"/>
    <n v="0.21112041400000001"/>
  </r>
  <r>
    <x v="8217"/>
    <n v="0.220114159"/>
    <n v="0"/>
    <n v="0.220114159"/>
  </r>
  <r>
    <x v="8218"/>
    <n v="0.233535306"/>
    <n v="0"/>
    <n v="0.233535306"/>
  </r>
  <r>
    <x v="8219"/>
    <n v="0.27039937400000003"/>
    <n v="0"/>
    <n v="0.27039937400000003"/>
  </r>
  <r>
    <x v="8220"/>
    <n v="0.31517841699999999"/>
    <n v="0"/>
    <n v="0.31517841699999999"/>
  </r>
  <r>
    <x v="8221"/>
    <n v="0.32961911910000002"/>
    <n v="0"/>
    <n v="0.32961911910000002"/>
  </r>
  <r>
    <x v="8222"/>
    <n v="0.3995618521"/>
    <n v="0"/>
    <n v="0.3995618521"/>
  </r>
  <r>
    <x v="8223"/>
    <n v="0.42889125789999999"/>
    <n v="0"/>
    <n v="0.42889125789999999"/>
  </r>
  <r>
    <x v="8224"/>
    <n v="0.40836370789999998"/>
    <n v="0.1670650138"/>
    <n v="0.24129869409999999"/>
  </r>
  <r>
    <x v="8225"/>
    <n v="0.37709647120000001"/>
    <n v="0.1670650138"/>
    <n v="0.21003145740000001"/>
  </r>
  <r>
    <x v="8226"/>
    <n v="0.34325960919999998"/>
    <n v="0.6450854157"/>
    <n v="-0.30182580650000002"/>
  </r>
  <r>
    <x v="8227"/>
    <n v="0.3318222421"/>
    <n v="0.6450854157"/>
    <n v="-0.31326317349999999"/>
  </r>
  <r>
    <x v="8228"/>
    <n v="0.31163240510000001"/>
    <n v="1.0372845355"/>
    <n v="-0.72565213029999998"/>
  </r>
  <r>
    <x v="8229"/>
    <n v="0.28895590729999998"/>
    <n v="1.0372845355"/>
    <n v="-0.7483286281"/>
  </r>
  <r>
    <x v="8230"/>
    <n v="0.27989261729999998"/>
    <n v="1.2542175395999999"/>
    <n v="-0.97432492230000001"/>
  </r>
  <r>
    <x v="8231"/>
    <n v="0.27579888600000002"/>
    <n v="1.2542175395999999"/>
    <n v="-0.97841865360000002"/>
  </r>
  <r>
    <x v="8232"/>
    <n v="0.27543565800000003"/>
    <n v="1.2175383982000001"/>
    <n v="-0.94210274009999995"/>
  </r>
  <r>
    <x v="8233"/>
    <n v="0.27773384829999997"/>
    <n v="1.2175383982000001"/>
    <n v="-0.93980454989999995"/>
  </r>
  <r>
    <x v="8234"/>
    <n v="0.28120648129999998"/>
    <n v="0.80252979270000002"/>
    <n v="-0.52132331139999999"/>
  </r>
  <r>
    <x v="8235"/>
    <n v="0.29577625400000002"/>
    <n v="0.80252979270000002"/>
    <n v="-0.50675353869999995"/>
  </r>
  <r>
    <x v="8236"/>
    <n v="0.30547725599999997"/>
    <n v="0.49686305930000002"/>
    <n v="-0.19138580329999999"/>
  </r>
  <r>
    <x v="8237"/>
    <n v="0.30229181700000002"/>
    <n v="0.49686305930000002"/>
    <n v="-0.1945712423"/>
  </r>
  <r>
    <x v="8238"/>
    <n v="0.30725342999999999"/>
    <n v="0.39010233709999997"/>
    <n v="-8.2848907099999994E-2"/>
  </r>
  <r>
    <x v="8239"/>
    <n v="0.334643682"/>
    <n v="0.39010233709999997"/>
    <n v="-5.5458655099999997E-2"/>
  </r>
  <r>
    <x v="8240"/>
    <n v="0.368202262"/>
    <n v="0.1372941241"/>
    <n v="0.2309081379"/>
  </r>
  <r>
    <x v="8241"/>
    <n v="0.43359824299999999"/>
    <n v="0.1372941241"/>
    <n v="0.29630411890000002"/>
  </r>
  <r>
    <x v="8242"/>
    <n v="0.54318950799999999"/>
    <n v="0"/>
    <n v="0.54318950799999999"/>
  </r>
  <r>
    <x v="8243"/>
    <n v="0.58052592729999997"/>
    <n v="0"/>
    <n v="0.58052592729999997"/>
  </r>
  <r>
    <x v="8244"/>
    <n v="0.6125574063"/>
    <n v="0"/>
    <n v="0.6125574063"/>
  </r>
  <r>
    <x v="8245"/>
    <n v="0.61028697190000003"/>
    <n v="0"/>
    <n v="0.61028697190000003"/>
  </r>
  <r>
    <x v="8246"/>
    <n v="0.60340417989999995"/>
    <n v="0"/>
    <n v="0.60340417989999995"/>
  </r>
  <r>
    <x v="8247"/>
    <n v="0.58078433699999998"/>
    <n v="0"/>
    <n v="0.58078433699999998"/>
  </r>
  <r>
    <x v="8248"/>
    <n v="0.56449507899999996"/>
    <n v="0"/>
    <n v="0.56449507899999996"/>
  </r>
  <r>
    <x v="8249"/>
    <n v="0.54403956819999999"/>
    <n v="0"/>
    <n v="0.54403956819999999"/>
  </r>
  <r>
    <x v="8250"/>
    <n v="0.51886859019999998"/>
    <n v="0"/>
    <n v="0.51886859019999998"/>
  </r>
  <r>
    <x v="8251"/>
    <n v="0.50160058510000005"/>
    <n v="0"/>
    <n v="0.50160058510000005"/>
  </r>
  <r>
    <x v="8252"/>
    <n v="0.45107806010000001"/>
    <n v="0"/>
    <n v="0.45107806010000001"/>
  </r>
  <r>
    <x v="8253"/>
    <n v="0.42681004639999998"/>
    <n v="0"/>
    <n v="0.42681004639999998"/>
  </r>
  <r>
    <x v="8254"/>
    <n v="0.37295023939999999"/>
    <n v="0"/>
    <n v="0.37295023939999999"/>
  </r>
  <r>
    <x v="8255"/>
    <n v="0.32780512169999998"/>
    <n v="0"/>
    <n v="0.32780512169999998"/>
  </r>
  <r>
    <x v="8256"/>
    <n v="0.29165097070000001"/>
    <n v="0"/>
    <n v="0.29165097070000001"/>
  </r>
  <r>
    <x v="8257"/>
    <n v="0.27691910800000002"/>
    <n v="0"/>
    <n v="0.27691910800000002"/>
  </r>
  <r>
    <x v="8258"/>
    <n v="0.25581736399999999"/>
    <n v="0"/>
    <n v="0.25581736399999999"/>
  </r>
  <r>
    <x v="8259"/>
    <n v="0.24056348329999999"/>
    <n v="0"/>
    <n v="0.24056348329999999"/>
  </r>
  <r>
    <x v="8260"/>
    <n v="0.22828547730000001"/>
    <n v="0"/>
    <n v="0.22828547730000001"/>
  </r>
  <r>
    <x v="8261"/>
    <n v="0.22310493379999999"/>
    <n v="0"/>
    <n v="0.22310493379999999"/>
  </r>
  <r>
    <x v="8262"/>
    <n v="0.21411635979999999"/>
    <n v="0"/>
    <n v="0.21411635979999999"/>
  </r>
  <r>
    <x v="8263"/>
    <n v="0.21624837599999999"/>
    <n v="0"/>
    <n v="0.21624837599999999"/>
  </r>
  <r>
    <x v="8264"/>
    <n v="0.213922429"/>
    <n v="0"/>
    <n v="0.213922429"/>
  </r>
  <r>
    <x v="8265"/>
    <n v="0.21928827400000001"/>
    <n v="0"/>
    <n v="0.21928827400000001"/>
  </r>
  <r>
    <x v="8266"/>
    <n v="0.225875045"/>
    <n v="0"/>
    <n v="0.225875045"/>
  </r>
  <r>
    <x v="8267"/>
    <n v="0.24334576099999999"/>
    <n v="0"/>
    <n v="0.24334576099999999"/>
  </r>
  <r>
    <x v="8268"/>
    <n v="0.26824536900000001"/>
    <n v="0"/>
    <n v="0.26824536900000001"/>
  </r>
  <r>
    <x v="8269"/>
    <n v="0.27271565079999999"/>
    <n v="0"/>
    <n v="0.27271565079999999"/>
  </r>
  <r>
    <x v="8270"/>
    <n v="0.33595356279999999"/>
    <n v="0"/>
    <n v="0.33595356279999999"/>
  </r>
  <r>
    <x v="8271"/>
    <n v="0.3144116441"/>
    <n v="0"/>
    <n v="0.3144116441"/>
  </r>
  <r>
    <x v="8272"/>
    <n v="0.34575455910000003"/>
    <n v="0.17698992420000001"/>
    <n v="0.16876463489999999"/>
  </r>
  <r>
    <x v="8273"/>
    <n v="0.3587997517"/>
    <n v="0.17698992420000001"/>
    <n v="0.18180982749999999"/>
  </r>
  <r>
    <x v="8274"/>
    <n v="0.35321543570000002"/>
    <n v="0.81199229640000004"/>
    <n v="-0.45877686070000001"/>
  </r>
  <r>
    <x v="8275"/>
    <n v="0.36790045469999999"/>
    <n v="0.81199229640000004"/>
    <n v="-0.44409184169999999"/>
  </r>
  <r>
    <x v="8276"/>
    <n v="0.36199454469999998"/>
    <n v="1.4165959893"/>
    <n v="-1.0546014446"/>
  </r>
  <r>
    <x v="8277"/>
    <n v="0.40972714840000002"/>
    <n v="1.4165959893"/>
    <n v="-1.0068688409"/>
  </r>
  <r>
    <x v="8278"/>
    <n v="0.39710727639999999"/>
    <n v="1.2990157165"/>
    <n v="-0.90190844010000004"/>
  </r>
  <r>
    <x v="8279"/>
    <n v="0.39023999250000002"/>
    <n v="1.2990157165"/>
    <n v="-0.90877572399999995"/>
  </r>
  <r>
    <x v="8280"/>
    <n v="0.38167866649999999"/>
    <n v="1.2431034874"/>
    <n v="-0.86142482090000005"/>
  </r>
  <r>
    <x v="8281"/>
    <n v="0.3720271812"/>
    <n v="1.2431034874"/>
    <n v="-0.87107630619999998"/>
  </r>
  <r>
    <x v="8282"/>
    <n v="0.35928157119999998"/>
    <n v="0.72206335160000001"/>
    <n v="-0.36278178049999998"/>
  </r>
  <r>
    <x v="8283"/>
    <n v="0.38112581200000001"/>
    <n v="0.72206335160000001"/>
    <n v="-0.34093753960000001"/>
  </r>
  <r>
    <x v="8284"/>
    <n v="0.38772440800000002"/>
    <n v="0.45650905510000001"/>
    <n v="-6.8784647099999999E-2"/>
  </r>
  <r>
    <x v="8285"/>
    <n v="0.401762059"/>
    <n v="0.45650905510000001"/>
    <n v="-5.47469961E-2"/>
  </r>
  <r>
    <x v="8286"/>
    <n v="0.414734993"/>
    <n v="0.33055961789999999"/>
    <n v="8.4175375100000005E-2"/>
  </r>
  <r>
    <x v="8287"/>
    <n v="0.44312594700000002"/>
    <n v="0.33055961789999999"/>
    <n v="0.1125663291"/>
  </r>
  <r>
    <x v="8288"/>
    <n v="0.48821670099999998"/>
    <n v="0.14916576300000001"/>
    <n v="0.33905093800000002"/>
  </r>
  <r>
    <x v="8289"/>
    <n v="0.55626591299999995"/>
    <n v="0.14916576300000001"/>
    <n v="0.40710014999999999"/>
  </r>
  <r>
    <x v="8290"/>
    <n v="0.63447310800000001"/>
    <n v="0"/>
    <n v="0.63447310800000001"/>
  </r>
  <r>
    <x v="8291"/>
    <n v="0.6202114635"/>
    <n v="0"/>
    <n v="0.6202114635"/>
  </r>
  <r>
    <x v="8292"/>
    <n v="0.63418848350000001"/>
    <n v="0"/>
    <n v="0.63418848350000001"/>
  </r>
  <r>
    <x v="8293"/>
    <n v="0.58168108090000004"/>
    <n v="0"/>
    <n v="0.58168108090000004"/>
  </r>
  <r>
    <x v="8294"/>
    <n v="0.56004833789999997"/>
    <n v="0"/>
    <n v="0.56004833789999997"/>
  </r>
  <r>
    <x v="8295"/>
    <n v="0.46220040620000002"/>
    <n v="0"/>
    <n v="0.46220040620000002"/>
  </r>
  <r>
    <x v="8296"/>
    <n v="0.44098832919999997"/>
    <n v="0"/>
    <n v="0.44098832919999997"/>
  </r>
  <r>
    <x v="8297"/>
    <n v="0.4152567794"/>
    <n v="0"/>
    <n v="0.4152567794"/>
  </r>
  <r>
    <x v="8298"/>
    <n v="0.38461068339999999"/>
    <n v="0"/>
    <n v="0.38461068339999999"/>
  </r>
  <r>
    <x v="8299"/>
    <n v="0.39783174269999999"/>
    <n v="0"/>
    <n v="0.39783174269999999"/>
  </r>
  <r>
    <x v="8300"/>
    <n v="0.36045797070000002"/>
    <n v="0"/>
    <n v="0.36045797070000002"/>
  </r>
  <r>
    <x v="8301"/>
    <n v="0.40345693249999998"/>
    <n v="0"/>
    <n v="0.40345693249999998"/>
  </r>
  <r>
    <x v="8302"/>
    <n v="0.35708021849999999"/>
    <n v="0"/>
    <n v="0.35708021849999999"/>
  </r>
  <r>
    <x v="8303"/>
    <n v="0.34142838780000001"/>
    <n v="0"/>
    <n v="0.34142838780000001"/>
  </r>
  <r>
    <x v="8304"/>
    <n v="0.30804317380000001"/>
    <n v="0"/>
    <n v="0.30804317380000001"/>
  </r>
  <r>
    <x v="8305"/>
    <n v="0.28576127299999998"/>
    <n v="0"/>
    <n v="0.28576127299999998"/>
  </r>
  <r>
    <x v="8306"/>
    <n v="0.26100305499999998"/>
    <n v="0"/>
    <n v="0.26100305499999998"/>
  </r>
  <r>
    <x v="8307"/>
    <n v="0.24462947560000001"/>
    <n v="0"/>
    <n v="0.24462947560000001"/>
  </r>
  <r>
    <x v="8308"/>
    <n v="0.23235683260000001"/>
    <n v="0"/>
    <n v="0.23235683260000001"/>
  </r>
  <r>
    <x v="8309"/>
    <n v="0.22203536569999999"/>
    <n v="0"/>
    <n v="0.22203536569999999"/>
  </r>
  <r>
    <x v="8310"/>
    <n v="0.21469131869999999"/>
    <n v="0"/>
    <n v="0.21469131869999999"/>
  </r>
  <r>
    <x v="8311"/>
    <n v="0.21217671799999999"/>
    <n v="0"/>
    <n v="0.21217671799999999"/>
  </r>
  <r>
    <x v="8312"/>
    <n v="0.21171521400000001"/>
    <n v="0"/>
    <n v="0.21171521400000001"/>
  </r>
  <r>
    <x v="8313"/>
    <n v="0.21383582100000001"/>
    <n v="0"/>
    <n v="0.21383582100000001"/>
  </r>
  <r>
    <x v="8314"/>
    <n v="0.21777973"/>
    <n v="0"/>
    <n v="0.21777973"/>
  </r>
  <r>
    <x v="8315"/>
    <n v="0.226610857"/>
    <n v="0"/>
    <n v="0.226610857"/>
  </r>
  <r>
    <x v="8316"/>
    <n v="0.24167256500000001"/>
    <n v="0"/>
    <n v="0.24167256500000001"/>
  </r>
  <r>
    <x v="8317"/>
    <n v="0.2488247334"/>
    <n v="0"/>
    <n v="0.2488247334"/>
  </r>
  <r>
    <x v="8318"/>
    <n v="0.29228085440000001"/>
    <n v="0"/>
    <n v="0.29228085440000001"/>
  </r>
  <r>
    <x v="8319"/>
    <n v="0.28296237079999997"/>
    <n v="0"/>
    <n v="0.28296237079999997"/>
  </r>
  <r>
    <x v="8320"/>
    <n v="0.32798437679999998"/>
    <n v="7.9240093100000006E-2"/>
    <n v="0.24874428370000001"/>
  </r>
  <r>
    <x v="8321"/>
    <n v="0.36350436940000003"/>
    <n v="7.9240093100000006E-2"/>
    <n v="0.28426427640000002"/>
  </r>
  <r>
    <x v="8322"/>
    <n v="0.3866269014"/>
    <n v="0.32914397989999999"/>
    <n v="5.74829216E-2"/>
  </r>
  <r>
    <x v="8323"/>
    <n v="0.42030115489999997"/>
    <n v="0.32914397989999999"/>
    <n v="9.1157174999999993E-2"/>
  </r>
  <r>
    <x v="8324"/>
    <n v="0.4111272259"/>
    <n v="0.476556912"/>
    <n v="-6.5429686099999995E-2"/>
  </r>
  <r>
    <x v="8325"/>
    <n v="0.43701438190000003"/>
    <n v="0.476556912"/>
    <n v="-3.9542530100000001E-2"/>
  </r>
  <r>
    <x v="8326"/>
    <n v="0.42895383790000002"/>
    <n v="0.61600399370000003"/>
    <n v="-0.18705015580000001"/>
  </r>
  <r>
    <x v="8327"/>
    <n v="0.4264977814"/>
    <n v="0.61600399370000003"/>
    <n v="-0.1895062123"/>
  </r>
  <r>
    <x v="8328"/>
    <n v="0.42259969139999998"/>
    <n v="0.8343789009"/>
    <n v="-0.41177920950000002"/>
  </r>
  <r>
    <x v="8329"/>
    <n v="0.42987374989999999"/>
    <n v="0.8343789009"/>
    <n v="-0.40450515100000001"/>
  </r>
  <r>
    <x v="8330"/>
    <n v="0.44290203890000002"/>
    <n v="0.38367876820000002"/>
    <n v="5.9223270699999997E-2"/>
  </r>
  <r>
    <x v="8331"/>
    <n v="0.466426336"/>
    <n v="0.38367876820000002"/>
    <n v="8.2747567800000005E-2"/>
  </r>
  <r>
    <x v="8332"/>
    <n v="0.48521292700000002"/>
    <n v="0.36459495479999998"/>
    <n v="0.12061797220000001"/>
  </r>
  <r>
    <x v="8333"/>
    <n v="0.49124410200000002"/>
    <n v="0.36459495479999998"/>
    <n v="0.12664914720000001"/>
  </r>
  <r>
    <x v="8334"/>
    <n v="0.51612530099999998"/>
    <n v="0.29734262909999998"/>
    <n v="0.2187826719"/>
  </r>
  <r>
    <x v="8335"/>
    <n v="0.53649638899999996"/>
    <n v="0.29734262909999998"/>
    <n v="0.23915375990000001"/>
  </r>
  <r>
    <x v="8336"/>
    <n v="0.57762429299999996"/>
    <n v="0.1097278934"/>
    <n v="0.46789639960000001"/>
  </r>
  <r>
    <x v="8337"/>
    <n v="0.62114927200000003"/>
    <n v="0.1097278934"/>
    <n v="0.51142137860000003"/>
  </r>
  <r>
    <x v="8338"/>
    <n v="0.69813278000000001"/>
    <n v="0"/>
    <n v="0.69813278000000001"/>
  </r>
  <r>
    <x v="8339"/>
    <n v="0.70900736890000005"/>
    <n v="0"/>
    <n v="0.70900736890000005"/>
  </r>
  <r>
    <x v="8340"/>
    <n v="0.72539687890000004"/>
    <n v="0"/>
    <n v="0.72539687890000004"/>
  </r>
  <r>
    <x v="8341"/>
    <n v="0.68397797689999995"/>
    <n v="0"/>
    <n v="0.68397797689999995"/>
  </r>
  <r>
    <x v="8342"/>
    <n v="0.66550734690000002"/>
    <n v="0"/>
    <n v="0.66550734690000002"/>
  </r>
  <r>
    <x v="8343"/>
    <n v="0.59327355329999998"/>
    <n v="0"/>
    <n v="0.59327355329999998"/>
  </r>
  <r>
    <x v="8344"/>
    <n v="0.56815569430000001"/>
    <n v="0"/>
    <n v="0.56815569430000001"/>
  </r>
  <r>
    <x v="8345"/>
    <n v="0.53988416689999996"/>
    <n v="0"/>
    <n v="0.53988416689999996"/>
  </r>
  <r>
    <x v="8346"/>
    <n v="0.4934923289"/>
    <n v="0"/>
    <n v="0.4934923289"/>
  </r>
  <r>
    <x v="8347"/>
    <n v="0.4690749514"/>
    <n v="0"/>
    <n v="0.4690749514"/>
  </r>
  <r>
    <x v="8348"/>
    <n v="0.41188535240000002"/>
    <n v="0"/>
    <n v="0.41188535240000002"/>
  </r>
  <r>
    <x v="8349"/>
    <n v="0.39812611060000003"/>
    <n v="0"/>
    <n v="0.39812611060000003"/>
  </r>
  <r>
    <x v="8350"/>
    <n v="0.33900019260000003"/>
    <n v="0"/>
    <n v="0.33900019260000003"/>
  </r>
  <r>
    <x v="8351"/>
    <n v="0.30961312530000001"/>
    <n v="0"/>
    <n v="0.30961312530000001"/>
  </r>
  <r>
    <x v="8352"/>
    <n v="0.27386907430000001"/>
    <n v="0"/>
    <n v="0.27386907430000001"/>
  </r>
  <r>
    <x v="8353"/>
    <n v="0.25466606400000003"/>
    <n v="0"/>
    <n v="0.25466606400000003"/>
  </r>
  <r>
    <x v="8354"/>
    <n v="0.24104866899999999"/>
    <n v="0"/>
    <n v="0.24104866899999999"/>
  </r>
  <r>
    <x v="8355"/>
    <n v="0.22258827389999999"/>
    <n v="0"/>
    <n v="0.22258827389999999"/>
  </r>
  <r>
    <x v="8356"/>
    <n v="0.21275759590000001"/>
    <n v="0"/>
    <n v="0.21275759590000001"/>
  </r>
  <r>
    <x v="8357"/>
    <n v="0.20908612400000001"/>
    <n v="0"/>
    <n v="0.20908612400000001"/>
  </r>
  <r>
    <x v="8358"/>
    <n v="0.204332811"/>
    <n v="0"/>
    <n v="0.204332811"/>
  </r>
  <r>
    <x v="8359"/>
    <n v="0.20307962900000001"/>
    <n v="0"/>
    <n v="0.20307962900000001"/>
  </r>
  <r>
    <x v="8360"/>
    <n v="0.204555288"/>
    <n v="0"/>
    <n v="0.204555288"/>
  </r>
  <r>
    <x v="8361"/>
    <n v="0.21206106999999999"/>
    <n v="0"/>
    <n v="0.21206106999999999"/>
  </r>
  <r>
    <x v="8362"/>
    <n v="0.22984100199999999"/>
    <n v="0"/>
    <n v="0.22984100199999999"/>
  </r>
  <r>
    <x v="8363"/>
    <n v="0.25930462500000001"/>
    <n v="0"/>
    <n v="0.25930462500000001"/>
  </r>
  <r>
    <x v="8364"/>
    <n v="0.29660684199999998"/>
    <n v="0"/>
    <n v="0.29660684199999998"/>
  </r>
  <r>
    <x v="8365"/>
    <n v="0.25200522089999999"/>
    <n v="0"/>
    <n v="0.25200522089999999"/>
  </r>
  <r>
    <x v="8366"/>
    <n v="0.32801136390000002"/>
    <n v="0"/>
    <n v="0.32801136390000002"/>
  </r>
  <r>
    <x v="8367"/>
    <n v="0.35813069800000003"/>
    <n v="0"/>
    <n v="0.35813069800000003"/>
  </r>
  <r>
    <x v="8368"/>
    <n v="0.34647339300000002"/>
    <n v="3.7885895400000001E-2"/>
    <n v="0.30858749759999998"/>
  </r>
  <r>
    <x v="8369"/>
    <n v="0.32626887669999999"/>
    <n v="3.7885895400000001E-2"/>
    <n v="0.2883829812"/>
  </r>
  <r>
    <x v="8370"/>
    <n v="0.2938114617"/>
    <n v="0.23511847050000001"/>
    <n v="5.8692991200000003E-2"/>
  </r>
  <r>
    <x v="8371"/>
    <n v="0.30685600790000001"/>
    <n v="0.23511847050000001"/>
    <n v="7.1737537399999995E-2"/>
  </r>
  <r>
    <x v="8372"/>
    <n v="0.30251785590000002"/>
    <n v="1.0596463310999999"/>
    <n v="-0.75712847510000003"/>
  </r>
  <r>
    <x v="8373"/>
    <n v="0.29358641749999997"/>
    <n v="1.0596463310999999"/>
    <n v="-0.76605991360000003"/>
  </r>
  <r>
    <x v="8374"/>
    <n v="0.27971551449999998"/>
    <n v="1.8770582343"/>
    <n v="-1.5973427198000001"/>
  </r>
  <r>
    <x v="8375"/>
    <n v="0.29222888320000001"/>
    <n v="1.8770582343"/>
    <n v="-1.5848293511"/>
  </r>
  <r>
    <x v="8376"/>
    <n v="0.29102811220000002"/>
    <n v="1.7007616093"/>
    <n v="-1.4097334971"/>
  </r>
  <r>
    <x v="8377"/>
    <n v="0.3065745225"/>
    <n v="1.7007616093"/>
    <n v="-1.3941870866999999"/>
  </r>
  <r>
    <x v="8378"/>
    <n v="0.30640205450000002"/>
    <n v="0.78384013850000001"/>
    <n v="-0.47743808399999998"/>
  </r>
  <r>
    <x v="8379"/>
    <n v="0.31506937299999999"/>
    <n v="0.78384013850000001"/>
    <n v="-0.46877076550000002"/>
  </r>
  <r>
    <x v="8380"/>
    <n v="0.31141548299999999"/>
    <n v="0.37884489809999999"/>
    <n v="-6.7429415100000001E-2"/>
  </r>
  <r>
    <x v="8381"/>
    <n v="0.30955502000000001"/>
    <n v="0.37884489809999999"/>
    <n v="-6.9289878099999994E-2"/>
  </r>
  <r>
    <x v="8382"/>
    <n v="0.323178305"/>
    <n v="0.37405191170000002"/>
    <n v="-5.0873606699999997E-2"/>
  </r>
  <r>
    <x v="8383"/>
    <n v="0.356462316"/>
    <n v="0.37405191170000002"/>
    <n v="-1.7589595699999998E-2"/>
  </r>
  <r>
    <x v="8384"/>
    <n v="0.39805155399999997"/>
    <n v="0.13739211579999999"/>
    <n v="0.26065943819999998"/>
  </r>
  <r>
    <x v="8385"/>
    <n v="0.47055275800000002"/>
    <n v="0.13739211579999999"/>
    <n v="0.33316064220000002"/>
  </r>
  <r>
    <x v="8386"/>
    <n v="0.57944061700000005"/>
    <n v="0"/>
    <n v="0.57944061700000005"/>
  </r>
  <r>
    <x v="8387"/>
    <n v="0.56405725449999999"/>
    <n v="0"/>
    <n v="0.56405725449999999"/>
  </r>
  <r>
    <x v="8388"/>
    <n v="0.60417825950000004"/>
    <n v="0"/>
    <n v="0.60417825950000004"/>
  </r>
  <r>
    <x v="8389"/>
    <n v="0.58198515500000003"/>
    <n v="0"/>
    <n v="0.58198515500000003"/>
  </r>
  <r>
    <x v="8390"/>
    <n v="0.574203201"/>
    <n v="0"/>
    <n v="0.574203201"/>
  </r>
  <r>
    <x v="8391"/>
    <n v="0.54638126350000005"/>
    <n v="0"/>
    <n v="0.54638126350000005"/>
  </r>
  <r>
    <x v="8392"/>
    <n v="0.52556209750000005"/>
    <n v="0"/>
    <n v="0.52556209750000005"/>
  </r>
  <r>
    <x v="8393"/>
    <n v="0.48837414969999998"/>
    <n v="0"/>
    <n v="0.48837414969999998"/>
  </r>
  <r>
    <x v="8394"/>
    <n v="0.44786312969999997"/>
    <n v="0"/>
    <n v="0.44786312969999997"/>
  </r>
  <r>
    <x v="8395"/>
    <n v="0.43747208209999999"/>
    <n v="0"/>
    <n v="0.43747208209999999"/>
  </r>
  <r>
    <x v="8396"/>
    <n v="0.37335705409999997"/>
    <n v="0"/>
    <n v="0.37335705409999997"/>
  </r>
  <r>
    <x v="8397"/>
    <n v="0.38790620780000001"/>
    <n v="0"/>
    <n v="0.38790620780000001"/>
  </r>
  <r>
    <x v="8398"/>
    <n v="0.3282642288"/>
    <n v="0"/>
    <n v="0.3282642288"/>
  </r>
  <r>
    <x v="8399"/>
    <n v="0.31772488799999998"/>
    <n v="0"/>
    <n v="0.31772488799999998"/>
  </r>
  <r>
    <x v="8400"/>
    <n v="0.274435506"/>
    <n v="0"/>
    <n v="0.274435506"/>
  </r>
  <r>
    <x v="8401"/>
    <n v="0.26100553500000001"/>
    <n v="0"/>
    <n v="0.26100553500000001"/>
  </r>
  <r>
    <x v="8402"/>
    <n v="0.24191251499999999"/>
    <n v="0"/>
    <n v="0.24191251499999999"/>
  </r>
  <r>
    <x v="8403"/>
    <n v="0.2269918071"/>
    <n v="0"/>
    <n v="0.2269918071"/>
  </r>
  <r>
    <x v="8404"/>
    <n v="0.21604706409999999"/>
    <n v="0"/>
    <n v="0.21604706409999999"/>
  </r>
  <r>
    <x v="8405"/>
    <n v="0.21239150300000001"/>
    <n v="0"/>
    <n v="0.21239150300000001"/>
  </r>
  <r>
    <x v="8406"/>
    <n v="0.20879552300000001"/>
    <n v="0"/>
    <n v="0.20879552300000001"/>
  </r>
  <r>
    <x v="8407"/>
    <n v="0.208822121"/>
    <n v="0"/>
    <n v="0.208822121"/>
  </r>
  <r>
    <x v="8408"/>
    <n v="0.20973297199999999"/>
    <n v="0"/>
    <n v="0.20973297199999999"/>
  </r>
  <r>
    <x v="8409"/>
    <n v="0.21472551100000001"/>
    <n v="0"/>
    <n v="0.21472551100000001"/>
  </r>
  <r>
    <x v="8410"/>
    <n v="0.234666546"/>
    <n v="0"/>
    <n v="0.234666546"/>
  </r>
  <r>
    <x v="8411"/>
    <n v="0.26611841200000003"/>
    <n v="0"/>
    <n v="0.26611841200000003"/>
  </r>
  <r>
    <x v="8412"/>
    <n v="0.31463216199999999"/>
    <n v="0"/>
    <n v="0.31463216199999999"/>
  </r>
  <r>
    <x v="8413"/>
    <n v="0.26324054050000001"/>
    <n v="0"/>
    <n v="0.26324054050000001"/>
  </r>
  <r>
    <x v="8414"/>
    <n v="0.33292120949999998"/>
    <n v="0"/>
    <n v="0.33292120949999998"/>
  </r>
  <r>
    <x v="8415"/>
    <n v="0.3630077699"/>
    <n v="0"/>
    <n v="0.3630077699"/>
  </r>
  <r>
    <x v="8416"/>
    <n v="0.34066821689999999"/>
    <n v="0.16695355840000001"/>
    <n v="0.17371465859999999"/>
  </r>
  <r>
    <x v="8417"/>
    <n v="0.3092331096"/>
    <n v="0.16695355840000001"/>
    <n v="0.1422795513"/>
  </r>
  <r>
    <x v="8418"/>
    <n v="0.28366871360000001"/>
    <n v="0.72237764849999997"/>
    <n v="-0.43870893490000001"/>
  </r>
  <r>
    <x v="8419"/>
    <n v="0.3042108013"/>
    <n v="0.72237764849999997"/>
    <n v="-0.41816684720000002"/>
  </r>
  <r>
    <x v="8420"/>
    <n v="0.29492559829999998"/>
    <n v="1.1810132303"/>
    <n v="-0.88608763199999996"/>
  </r>
  <r>
    <x v="8421"/>
    <n v="0.3026386204"/>
    <n v="1.1810132303"/>
    <n v="-0.87837460990000005"/>
  </r>
  <r>
    <x v="8422"/>
    <n v="0.30279922739999998"/>
    <n v="1.2964219532000001"/>
    <n v="-0.9936227258"/>
  </r>
  <r>
    <x v="8423"/>
    <n v="0.32574668909999999"/>
    <n v="1.2964219532000001"/>
    <n v="-0.97067526410000005"/>
  </r>
  <r>
    <x v="8424"/>
    <n v="0.32755438110000001"/>
    <n v="1.4889412696"/>
    <n v="-1.1613868885"/>
  </r>
  <r>
    <x v="8425"/>
    <n v="0.33501328120000001"/>
    <n v="1.4889412696"/>
    <n v="-1.1539279884"/>
  </r>
  <r>
    <x v="8426"/>
    <n v="0.3188866112"/>
    <n v="0.76815311909999995"/>
    <n v="-0.4492665079"/>
  </r>
  <r>
    <x v="8427"/>
    <n v="0.33134701999999999"/>
    <n v="0.76815311909999995"/>
    <n v="-0.43680609910000001"/>
  </r>
  <r>
    <x v="8428"/>
    <n v="0.325273056"/>
    <n v="0.49878554800000002"/>
    <n v="-0.17351249199999999"/>
  </r>
  <r>
    <x v="8429"/>
    <n v="0.31498061599999999"/>
    <n v="0.49878554800000002"/>
    <n v="-0.183804932"/>
  </r>
  <r>
    <x v="8430"/>
    <n v="0.32562617399999999"/>
    <n v="0.36120590679999998"/>
    <n v="-3.55797328E-2"/>
  </r>
  <r>
    <x v="8431"/>
    <n v="0.36861437499999999"/>
    <n v="0.36120590679999998"/>
    <n v="7.4084681999999997E-3"/>
  </r>
  <r>
    <x v="8432"/>
    <n v="0.421105067"/>
    <n v="0.1527843461"/>
    <n v="0.26832072089999998"/>
  </r>
  <r>
    <x v="8433"/>
    <n v="0.50368744700000001"/>
    <n v="0.1527843461"/>
    <n v="0.35090310089999999"/>
  </r>
  <r>
    <x v="8434"/>
    <n v="0.60974882699999999"/>
    <n v="0"/>
    <n v="0.60974882699999999"/>
  </r>
  <r>
    <x v="8435"/>
    <n v="0.57723045350000002"/>
    <n v="0"/>
    <n v="0.57723045350000002"/>
  </r>
  <r>
    <x v="8436"/>
    <n v="0.61205425950000003"/>
    <n v="0"/>
    <n v="0.61205425950000003"/>
  </r>
  <r>
    <x v="8437"/>
    <n v="0.57951666069999996"/>
    <n v="0"/>
    <n v="0.57951666069999996"/>
  </r>
  <r>
    <x v="8438"/>
    <n v="0.56166734070000002"/>
    <n v="0"/>
    <n v="0.56166734070000002"/>
  </r>
  <r>
    <x v="8439"/>
    <n v="0.53588596340000005"/>
    <n v="0"/>
    <n v="0.53588596340000005"/>
  </r>
  <r>
    <x v="8440"/>
    <n v="0.52506083439999995"/>
    <n v="0"/>
    <n v="0.52506083439999995"/>
  </r>
  <r>
    <x v="8441"/>
    <n v="0.48930393589999999"/>
    <n v="0"/>
    <n v="0.48930393589999999"/>
  </r>
  <r>
    <x v="8442"/>
    <n v="0.4517662059"/>
    <n v="0"/>
    <n v="0.4517662059"/>
  </r>
  <r>
    <x v="8443"/>
    <n v="0.43813478010000001"/>
    <n v="0"/>
    <n v="0.43813478010000001"/>
  </r>
  <r>
    <x v="8444"/>
    <n v="0.36962221709999998"/>
    <n v="0"/>
    <n v="0.36962221709999998"/>
  </r>
  <r>
    <x v="8445"/>
    <n v="0.38499118500000001"/>
    <n v="0"/>
    <n v="0.38499118500000001"/>
  </r>
  <r>
    <x v="8446"/>
    <n v="0.32203884999999999"/>
    <n v="0"/>
    <n v="0.32203884999999999"/>
  </r>
  <r>
    <x v="8447"/>
    <n v="0.32903962990000002"/>
    <n v="0"/>
    <n v="0.32903962990000002"/>
  </r>
  <r>
    <x v="8448"/>
    <n v="0.29183781689999999"/>
    <n v="0"/>
    <n v="0.29183781689999999"/>
  </r>
  <r>
    <x v="8449"/>
    <n v="0.26213097400000002"/>
    <n v="0"/>
    <n v="0.26213097400000002"/>
  </r>
  <r>
    <x v="8450"/>
    <n v="0.24311532399999999"/>
    <n v="0"/>
    <n v="0.24311532399999999"/>
  </r>
  <r>
    <x v="8451"/>
    <n v="0.2310745149"/>
    <n v="0"/>
    <n v="0.2310745149"/>
  </r>
  <r>
    <x v="8452"/>
    <n v="0.22024317290000001"/>
    <n v="0"/>
    <n v="0.22024317290000001"/>
  </r>
  <r>
    <x v="8453"/>
    <n v="0.21312919899999999"/>
    <n v="0"/>
    <n v="0.21312919899999999"/>
  </r>
  <r>
    <x v="8454"/>
    <n v="0.20746779000000001"/>
    <n v="0"/>
    <n v="0.20746779000000001"/>
  </r>
  <r>
    <x v="8455"/>
    <n v="0.20846694800000001"/>
    <n v="0"/>
    <n v="0.20846694800000001"/>
  </r>
  <r>
    <x v="8456"/>
    <n v="0.21042938"/>
    <n v="0"/>
    <n v="0.21042938"/>
  </r>
  <r>
    <x v="8457"/>
    <n v="0.21619096900000001"/>
    <n v="0"/>
    <n v="0.21619096900000001"/>
  </r>
  <r>
    <x v="8458"/>
    <n v="0.23561011400000001"/>
    <n v="0"/>
    <n v="0.23561011400000001"/>
  </r>
  <r>
    <x v="8459"/>
    <n v="0.26355340199999999"/>
    <n v="0"/>
    <n v="0.26355340199999999"/>
  </r>
  <r>
    <x v="8460"/>
    <n v="0.30803889699999998"/>
    <n v="0"/>
    <n v="0.30803889699999998"/>
  </r>
  <r>
    <x v="8461"/>
    <n v="0.39193996399999997"/>
    <n v="0"/>
    <n v="0.39193996399999997"/>
  </r>
  <r>
    <x v="8462"/>
    <n v="0.460015442"/>
    <n v="0"/>
    <n v="0.460015442"/>
  </r>
  <r>
    <x v="8463"/>
    <n v="0.48571547790000003"/>
    <n v="0"/>
    <n v="0.48571547790000003"/>
  </r>
  <r>
    <x v="8464"/>
    <n v="0.46594695689999999"/>
    <n v="0.12221385580000001"/>
    <n v="0.34373310109999999"/>
  </r>
  <r>
    <x v="8465"/>
    <n v="0.40798358159999998"/>
    <n v="0.12221385580000001"/>
    <n v="0.28576972579999999"/>
  </r>
  <r>
    <x v="8466"/>
    <n v="0.37302331760000002"/>
    <n v="0.34047056710000001"/>
    <n v="3.2552750499999998E-2"/>
  </r>
  <r>
    <x v="8467"/>
    <n v="0.34882722500000002"/>
    <n v="0.34047056710000001"/>
    <n v="8.3566578999999998E-3"/>
  </r>
  <r>
    <x v="8468"/>
    <n v="0.337254736"/>
    <n v="0.86630280410000005"/>
    <n v="-0.52904806810000005"/>
  </r>
  <r>
    <x v="8469"/>
    <n v="0.32797432560000001"/>
    <n v="0.86630280410000005"/>
    <n v="-0.53832847849999999"/>
  </r>
  <r>
    <x v="8470"/>
    <n v="0.32636808960000002"/>
    <n v="0.41248313089999999"/>
    <n v="-8.61150413E-2"/>
  </r>
  <r>
    <x v="8471"/>
    <n v="0.3145131846"/>
    <n v="0.41248313089999999"/>
    <n v="-9.7969946299999999E-2"/>
  </r>
  <r>
    <x v="8472"/>
    <n v="0.31454800360000001"/>
    <n v="0.60929078690000005"/>
    <n v="-0.29474278329999998"/>
  </r>
  <r>
    <x v="8473"/>
    <n v="0.306932604"/>
    <n v="0.60929078690000005"/>
    <n v="-0.302358183"/>
  </r>
  <r>
    <x v="8474"/>
    <n v="0.30184519700000001"/>
    <n v="0.8415457516"/>
    <n v="-0.53970055459999999"/>
  </r>
  <r>
    <x v="8475"/>
    <n v="0.29701878399999998"/>
    <n v="0.8415457516"/>
    <n v="-0.54452696759999997"/>
  </r>
  <r>
    <x v="8476"/>
    <n v="0.29810355199999999"/>
    <n v="0.46628294310000001"/>
    <n v="-0.16817939109999999"/>
  </r>
  <r>
    <x v="8477"/>
    <n v="0.297151475"/>
    <n v="0.46628294310000001"/>
    <n v="-0.16913146809999999"/>
  </r>
  <r>
    <x v="8478"/>
    <n v="0.298090307"/>
    <n v="0.40896772199999998"/>
    <n v="-0.11087741500000001"/>
  </r>
  <r>
    <x v="8479"/>
    <n v="0.33336664700000002"/>
    <n v="0.40896772199999998"/>
    <n v="-7.5601075000000004E-2"/>
  </r>
  <r>
    <x v="8480"/>
    <n v="0.37137948500000001"/>
    <n v="0.16326691139999999"/>
    <n v="0.20811257359999999"/>
  </r>
  <r>
    <x v="8481"/>
    <n v="0.42997869"/>
    <n v="0.16326691139999999"/>
    <n v="0.2667117786"/>
  </r>
  <r>
    <x v="8482"/>
    <n v="0.51785685000000004"/>
    <n v="0"/>
    <n v="0.51785685000000004"/>
  </r>
  <r>
    <x v="8483"/>
    <n v="0.63927475950000001"/>
    <n v="0"/>
    <n v="0.63927475950000001"/>
  </r>
  <r>
    <x v="8484"/>
    <n v="0.67663594449999998"/>
    <n v="0"/>
    <n v="0.67663594449999998"/>
  </r>
  <r>
    <x v="8485"/>
    <n v="0.6950384932"/>
    <n v="0"/>
    <n v="0.6950384932"/>
  </r>
  <r>
    <x v="8486"/>
    <n v="0.68272907819999995"/>
    <n v="0"/>
    <n v="0.68272907819999995"/>
  </r>
  <r>
    <x v="8487"/>
    <n v="0.6638482859"/>
    <n v="0"/>
    <n v="0.6638482859"/>
  </r>
  <r>
    <x v="8488"/>
    <n v="0.64851518090000004"/>
    <n v="0"/>
    <n v="0.64851518090000004"/>
  </r>
  <r>
    <x v="8489"/>
    <n v="0.62306468400000004"/>
    <n v="0"/>
    <n v="0.62306468400000004"/>
  </r>
  <r>
    <x v="8490"/>
    <n v="0.60185285899999996"/>
    <n v="0"/>
    <n v="0.60185285899999996"/>
  </r>
  <r>
    <x v="8491"/>
    <n v="0.55064355970000001"/>
    <n v="0"/>
    <n v="0.55064355970000001"/>
  </r>
  <r>
    <x v="8492"/>
    <n v="0.49989555569999999"/>
    <n v="0"/>
    <n v="0.49989555569999999"/>
  </r>
  <r>
    <x v="8493"/>
    <n v="0.41962573930000002"/>
    <n v="0"/>
    <n v="0.41962573930000002"/>
  </r>
  <r>
    <x v="8494"/>
    <n v="0.3592016583"/>
    <n v="0"/>
    <n v="0.3592016583"/>
  </r>
  <r>
    <x v="8495"/>
    <n v="0.31282423570000001"/>
    <n v="0"/>
    <n v="0.31282423570000001"/>
  </r>
  <r>
    <x v="8496"/>
    <n v="0.27834841669999999"/>
    <n v="0"/>
    <n v="0.27834841669999999"/>
  </r>
  <r>
    <x v="8497"/>
    <n v="0.23766221100000001"/>
    <n v="0"/>
    <n v="0.23766221100000001"/>
  </r>
  <r>
    <x v="8498"/>
    <n v="0.222626566"/>
    <n v="0"/>
    <n v="0.222626566"/>
  </r>
  <r>
    <x v="8499"/>
    <n v="0.21750647779999999"/>
    <n v="0"/>
    <n v="0.21750647779999999"/>
  </r>
  <r>
    <x v="8500"/>
    <n v="0.20895878979999999"/>
    <n v="0"/>
    <n v="0.20895878979999999"/>
  </r>
  <r>
    <x v="8501"/>
    <n v="0.19569568900000001"/>
    <n v="0"/>
    <n v="0.19569568900000001"/>
  </r>
  <r>
    <x v="8502"/>
    <n v="0.189960501"/>
    <n v="0"/>
    <n v="0.189960501"/>
  </r>
  <r>
    <x v="8503"/>
    <n v="0.19323627199999999"/>
    <n v="0"/>
    <n v="0.19323627199999999"/>
  </r>
  <r>
    <x v="8504"/>
    <n v="0.19256616500000001"/>
    <n v="0"/>
    <n v="0.19256616500000001"/>
  </r>
  <r>
    <x v="8505"/>
    <n v="0.19625562899999999"/>
    <n v="0"/>
    <n v="0.19625562899999999"/>
  </r>
  <r>
    <x v="8506"/>
    <n v="0.21428007199999999"/>
    <n v="0"/>
    <n v="0.21428007199999999"/>
  </r>
  <r>
    <x v="8507"/>
    <n v="0.23516461899999999"/>
    <n v="0"/>
    <n v="0.23516461899999999"/>
  </r>
  <r>
    <x v="8508"/>
    <n v="0.273830925"/>
    <n v="0"/>
    <n v="0.273830925"/>
  </r>
  <r>
    <x v="8509"/>
    <n v="0.50334417320000002"/>
    <n v="0"/>
    <n v="0.50334417320000002"/>
  </r>
  <r>
    <x v="8510"/>
    <n v="0.56392859019999997"/>
    <n v="0"/>
    <n v="0.56392859019999997"/>
  </r>
  <r>
    <x v="8511"/>
    <n v="0.60962968939999995"/>
    <n v="0"/>
    <n v="0.60962968939999995"/>
  </r>
  <r>
    <x v="8512"/>
    <n v="0.59391656540000004"/>
    <n v="0.15969350970000001"/>
    <n v="0.43422305570000003"/>
  </r>
  <r>
    <x v="8513"/>
    <n v="0.51373371069999996"/>
    <n v="0.15969350970000001"/>
    <n v="0.354040201"/>
  </r>
  <r>
    <x v="8514"/>
    <n v="0.49267385270000003"/>
    <n v="1.0004966918"/>
    <n v="-0.50782283910000003"/>
  </r>
  <r>
    <x v="8515"/>
    <n v="0.4302376188"/>
    <n v="1.0004966918"/>
    <n v="-0.5702590729"/>
  </r>
  <r>
    <x v="8516"/>
    <n v="0.42171249979999997"/>
    <n v="1.9863571493000001"/>
    <n v="-1.5646446493999999"/>
  </r>
  <r>
    <x v="8517"/>
    <n v="0.3963232599"/>
    <n v="1.9863571493000001"/>
    <n v="-1.5900338893999999"/>
  </r>
  <r>
    <x v="8518"/>
    <n v="0.39192140489999999"/>
    <n v="2.1141218432"/>
    <n v="-1.7222004383"/>
  </r>
  <r>
    <x v="8519"/>
    <n v="0.3461673341"/>
    <n v="2.1141218432"/>
    <n v="-1.7679545091"/>
  </r>
  <r>
    <x v="8520"/>
    <n v="0.35111366109999997"/>
    <n v="1.5925024974999999"/>
    <n v="-1.2413888364000001"/>
  </r>
  <r>
    <x v="8521"/>
    <n v="0.33632476960000002"/>
    <n v="1.5925024974999999"/>
    <n v="-1.2561777278999999"/>
  </r>
  <r>
    <x v="8522"/>
    <n v="0.33059674160000002"/>
    <n v="0.69733575820000004"/>
    <n v="-0.36673901660000002"/>
  </r>
  <r>
    <x v="8523"/>
    <n v="0.29671321899999997"/>
    <n v="0.69733575820000004"/>
    <n v="-0.40062253920000002"/>
  </r>
  <r>
    <x v="8524"/>
    <n v="0.29416787100000003"/>
    <n v="0.43185673800000002"/>
    <n v="-0.13768886699999999"/>
  </r>
  <r>
    <x v="8525"/>
    <n v="0.30133610300000002"/>
    <n v="0.43185673800000002"/>
    <n v="-0.130520635"/>
  </r>
  <r>
    <x v="8526"/>
    <n v="0.31058586199999999"/>
    <n v="0.3434285419"/>
    <n v="-3.2842679899999998E-2"/>
  </r>
  <r>
    <x v="8527"/>
    <n v="0.34667858899999998"/>
    <n v="0.3434285419"/>
    <n v="3.2500470999999999E-3"/>
  </r>
  <r>
    <x v="8528"/>
    <n v="0.37977661400000001"/>
    <n v="0.14847266840000001"/>
    <n v="0.2313039456"/>
  </r>
  <r>
    <x v="8529"/>
    <n v="0.43498025000000001"/>
    <n v="0.14847266840000001"/>
    <n v="0.28650758160000001"/>
  </r>
  <r>
    <x v="8530"/>
    <n v="0.519229889"/>
    <n v="0"/>
    <n v="0.519229889"/>
  </r>
  <r>
    <x v="8531"/>
    <n v="0.78468218359999997"/>
    <n v="0"/>
    <n v="0.78468218359999997"/>
  </r>
  <r>
    <x v="8532"/>
    <n v="0.81325311359999997"/>
    <n v="0"/>
    <n v="0.81325311359999997"/>
  </r>
  <r>
    <x v="8533"/>
    <n v="0.88453811140000005"/>
    <n v="0"/>
    <n v="0.88453811140000005"/>
  </r>
  <r>
    <x v="8534"/>
    <n v="0.86230557340000002"/>
    <n v="0"/>
    <n v="0.86230557340000002"/>
  </r>
  <r>
    <x v="8535"/>
    <n v="0.88196889190000005"/>
    <n v="0"/>
    <n v="0.88196889190000005"/>
  </r>
  <r>
    <x v="8536"/>
    <n v="0.86816312689999997"/>
    <n v="0"/>
    <n v="0.86816312689999997"/>
  </r>
  <r>
    <x v="8537"/>
    <n v="0.85820253010000003"/>
    <n v="0"/>
    <n v="0.85820253010000003"/>
  </r>
  <r>
    <x v="8538"/>
    <n v="0.82576365210000002"/>
    <n v="0"/>
    <n v="0.82576365210000002"/>
  </r>
  <r>
    <x v="8539"/>
    <n v="0.71910161790000005"/>
    <n v="0"/>
    <n v="0.71910161790000005"/>
  </r>
  <r>
    <x v="8540"/>
    <n v="0.66958012990000004"/>
    <n v="0"/>
    <n v="0.66958012990000004"/>
  </r>
  <r>
    <x v="8541"/>
    <n v="0.47986203500000002"/>
    <n v="0"/>
    <n v="0.47986203500000002"/>
  </r>
  <r>
    <x v="8542"/>
    <n v="0.426227248"/>
    <n v="0"/>
    <n v="0.426227248"/>
  </r>
  <r>
    <x v="8543"/>
    <n v="0.31311056269999998"/>
    <n v="0"/>
    <n v="0.31311056269999998"/>
  </r>
  <r>
    <x v="8544"/>
    <n v="0.27738599870000002"/>
    <n v="0"/>
    <n v="0.27738599870000002"/>
  </r>
  <r>
    <x v="8545"/>
    <n v="0.238368618"/>
    <n v="0"/>
    <n v="0.238368618"/>
  </r>
  <r>
    <x v="8546"/>
    <n v="0.220942678"/>
    <n v="0"/>
    <n v="0.220942678"/>
  </r>
  <r>
    <x v="8547"/>
    <n v="0.21674491100000001"/>
    <n v="0"/>
    <n v="0.21674491100000001"/>
  </r>
  <r>
    <x v="8548"/>
    <n v="0.20672656"/>
    <n v="0"/>
    <n v="0.20672656"/>
  </r>
  <r>
    <x v="8549"/>
    <n v="0.194506081"/>
    <n v="0"/>
    <n v="0.194506081"/>
  </r>
  <r>
    <x v="8550"/>
    <n v="0.18852402200000001"/>
    <n v="0"/>
    <n v="0.18852402200000001"/>
  </r>
  <r>
    <x v="8551"/>
    <n v="0.18537579800000001"/>
    <n v="0"/>
    <n v="0.18537579800000001"/>
  </r>
  <r>
    <x v="8552"/>
    <n v="0.18856050599999999"/>
    <n v="0"/>
    <n v="0.18856050599999999"/>
  </r>
  <r>
    <x v="8553"/>
    <n v="0.19558711600000001"/>
    <n v="0"/>
    <n v="0.19558711600000001"/>
  </r>
  <r>
    <x v="8554"/>
    <n v="0.210263697"/>
    <n v="0"/>
    <n v="0.210263697"/>
  </r>
  <r>
    <x v="8555"/>
    <n v="0.23301360600000001"/>
    <n v="0"/>
    <n v="0.23301360600000001"/>
  </r>
  <r>
    <x v="8556"/>
    <n v="0.276222731"/>
    <n v="0"/>
    <n v="0.276222731"/>
  </r>
  <r>
    <x v="8557"/>
    <n v="0.4835888673"/>
    <n v="0"/>
    <n v="0.4835888673"/>
  </r>
  <r>
    <x v="8558"/>
    <n v="0.54051386130000001"/>
    <n v="0"/>
    <n v="0.54051386130000001"/>
  </r>
  <r>
    <x v="8559"/>
    <n v="0.59185747399999999"/>
    <n v="0"/>
    <n v="0.59185747399999999"/>
  </r>
  <r>
    <x v="8560"/>
    <n v="0.58569674699999996"/>
    <n v="1.65838362E-2"/>
    <n v="0.56911291080000004"/>
  </r>
  <r>
    <x v="8561"/>
    <n v="0.51331593809999998"/>
    <n v="1.65838362E-2"/>
    <n v="0.4967321019"/>
  </r>
  <r>
    <x v="8562"/>
    <n v="0.49387305809999998"/>
    <n v="1.0659476173"/>
    <n v="-0.57207455920000005"/>
  </r>
  <r>
    <x v="8563"/>
    <n v="0.43176813250000001"/>
    <n v="1.0659476173"/>
    <n v="-0.63417948479999997"/>
  </r>
  <r>
    <x v="8564"/>
    <n v="0.41487890550000001"/>
    <n v="2.1261835385999999"/>
    <n v="-1.7113046330999999"/>
  </r>
  <r>
    <x v="8565"/>
    <n v="0.38992777490000002"/>
    <n v="2.1261835385999999"/>
    <n v="-1.7362557637"/>
  </r>
  <r>
    <x v="8566"/>
    <n v="0.37969336590000002"/>
    <n v="2.2455114701999999"/>
    <n v="-1.8658181041999999"/>
  </r>
  <r>
    <x v="8567"/>
    <n v="0.33920804960000001"/>
    <n v="2.2455114701999999"/>
    <n v="-1.9063034206"/>
  </r>
  <r>
    <x v="8568"/>
    <n v="0.34531750760000002"/>
    <n v="1.8888132154999999"/>
    <n v="-1.5434957079"/>
  </r>
  <r>
    <x v="8569"/>
    <n v="0.33466188860000001"/>
    <n v="1.8888132154999999"/>
    <n v="-1.5541513269"/>
  </r>
  <r>
    <x v="8570"/>
    <n v="0.34093545860000002"/>
    <n v="0.80684574210000004"/>
    <n v="-0.46591028350000002"/>
  </r>
  <r>
    <x v="8571"/>
    <n v="0.31287609900000002"/>
    <n v="0.80684574210000004"/>
    <n v="-0.49396964310000002"/>
  </r>
  <r>
    <x v="8572"/>
    <n v="0.31502480399999999"/>
    <n v="0.31271189179999997"/>
    <n v="2.3129121999999999E-3"/>
  </r>
  <r>
    <x v="8573"/>
    <n v="0.327642143"/>
    <n v="0.31271189179999997"/>
    <n v="1.4930251199999999E-2"/>
  </r>
  <r>
    <x v="8574"/>
    <n v="0.34282480399999998"/>
    <n v="0.34247240089999997"/>
    <n v="3.5240309999999997E-4"/>
  </r>
  <r>
    <x v="8575"/>
    <n v="0.37681300400000001"/>
    <n v="0.34247240089999997"/>
    <n v="3.4340603099999999E-2"/>
  </r>
  <r>
    <x v="8576"/>
    <n v="0.41090063799999998"/>
    <n v="0.1103647069"/>
    <n v="0.30053593109999999"/>
  </r>
  <r>
    <x v="8577"/>
    <n v="0.45771142999999997"/>
    <n v="0.1103647069"/>
    <n v="0.34734672309999998"/>
  </r>
  <r>
    <x v="8578"/>
    <n v="0.53209875900000003"/>
    <n v="0"/>
    <n v="0.53209875900000003"/>
  </r>
  <r>
    <x v="8579"/>
    <n v="0.77932854920000005"/>
    <n v="0"/>
    <n v="0.77932854920000005"/>
  </r>
  <r>
    <x v="8580"/>
    <n v="0.80176614820000003"/>
    <n v="0"/>
    <n v="0.80176614820000003"/>
  </r>
  <r>
    <x v="8581"/>
    <n v="0.8593233213"/>
    <n v="0"/>
    <n v="0.8593233213"/>
  </r>
  <r>
    <x v="8582"/>
    <n v="0.84400002230000004"/>
    <n v="0"/>
    <n v="0.84400002230000004"/>
  </r>
  <r>
    <x v="8583"/>
    <n v="0.85569996979999996"/>
    <n v="0"/>
    <n v="0.85569996979999996"/>
  </r>
  <r>
    <x v="8584"/>
    <n v="0.84022371979999999"/>
    <n v="0"/>
    <n v="0.84022371979999999"/>
  </r>
  <r>
    <x v="8585"/>
    <n v="0.83428048990000003"/>
    <n v="0"/>
    <n v="0.83428048990000003"/>
  </r>
  <r>
    <x v="8586"/>
    <n v="0.80656673690000003"/>
    <n v="0"/>
    <n v="0.80656673690000003"/>
  </r>
  <r>
    <x v="8587"/>
    <n v="0.70286225889999998"/>
    <n v="0"/>
    <n v="0.70286225889999998"/>
  </r>
  <r>
    <x v="8588"/>
    <n v="0.66625848190000003"/>
    <n v="0"/>
    <n v="0.66625848190000003"/>
  </r>
  <r>
    <x v="8589"/>
    <n v="0.48546469139999998"/>
    <n v="0"/>
    <n v="0.48546469139999998"/>
  </r>
  <r>
    <x v="8590"/>
    <n v="0.43510442640000002"/>
    <n v="0"/>
    <n v="0.43510442640000002"/>
  </r>
  <r>
    <x v="8591"/>
    <n v="0.34832157660000002"/>
    <n v="0"/>
    <n v="0.34832157660000002"/>
  </r>
  <r>
    <x v="8592"/>
    <n v="0.31777648260000002"/>
    <n v="0"/>
    <n v="0.31777648260000002"/>
  </r>
  <r>
    <x v="8593"/>
    <n v="0.27250777399999998"/>
    <n v="0"/>
    <n v="0.27250777399999998"/>
  </r>
  <r>
    <x v="8594"/>
    <n v="0.24479531199999999"/>
    <n v="0"/>
    <n v="0.24479531199999999"/>
  </r>
  <r>
    <x v="8595"/>
    <n v="0.22740811280000001"/>
    <n v="0"/>
    <n v="0.22740811280000001"/>
  </r>
  <r>
    <x v="8596"/>
    <n v="0.21921828879999999"/>
    <n v="0"/>
    <n v="0.21921828879999999"/>
  </r>
  <r>
    <x v="8597"/>
    <n v="0.20737419009999999"/>
    <n v="0"/>
    <n v="0.20737419009999999"/>
  </r>
  <r>
    <x v="8598"/>
    <n v="0.20112942710000001"/>
    <n v="0"/>
    <n v="0.20112942710000001"/>
  </r>
  <r>
    <x v="8599"/>
    <n v="0.18892029900000001"/>
    <n v="0"/>
    <n v="0.18892029900000001"/>
  </r>
  <r>
    <x v="8600"/>
    <n v="0.18952287500000001"/>
    <n v="0"/>
    <n v="0.18952287500000001"/>
  </r>
  <r>
    <x v="8601"/>
    <n v="0.191857573"/>
    <n v="0"/>
    <n v="0.191857573"/>
  </r>
  <r>
    <x v="8602"/>
    <n v="0.197476282"/>
    <n v="0"/>
    <n v="0.197476282"/>
  </r>
  <r>
    <x v="8603"/>
    <n v="0.20852034699999999"/>
    <n v="0"/>
    <n v="0.20852034699999999"/>
  </r>
  <r>
    <x v="8604"/>
    <n v="0.22434280600000001"/>
    <n v="0"/>
    <n v="0.22434280600000001"/>
  </r>
  <r>
    <x v="8605"/>
    <n v="0.28374657180000001"/>
    <n v="0"/>
    <n v="0.28374657180000001"/>
  </r>
  <r>
    <x v="8606"/>
    <n v="0.33038413979999998"/>
    <n v="0"/>
    <n v="0.33038413979999998"/>
  </r>
  <r>
    <x v="8607"/>
    <n v="0.49912898529999999"/>
    <n v="0"/>
    <n v="0.49912898529999999"/>
  </r>
  <r>
    <x v="8608"/>
    <n v="0.53106203730000001"/>
    <n v="0.1568031818"/>
    <n v="0.37425885549999999"/>
  </r>
  <r>
    <x v="8609"/>
    <n v="0.54337217169999996"/>
    <n v="0.1568031818"/>
    <n v="0.38656898989999999"/>
  </r>
  <r>
    <x v="8610"/>
    <n v="0.55910040770000002"/>
    <n v="1.1114769904999999"/>
    <n v="-0.55237658280000002"/>
  </r>
  <r>
    <x v="8611"/>
    <n v="0.53261377450000003"/>
    <n v="1.1114769904999999"/>
    <n v="-0.57886321600000001"/>
  </r>
  <r>
    <x v="8612"/>
    <n v="0.5244287675"/>
    <n v="2.2191922494999998"/>
    <n v="-1.6947634819999999"/>
  </r>
  <r>
    <x v="8613"/>
    <n v="0.44517092600000002"/>
    <n v="2.2191922494999998"/>
    <n v="-1.7740213235"/>
  </r>
  <r>
    <x v="8614"/>
    <n v="0.43529437599999998"/>
    <n v="2.3464426231000002"/>
    <n v="-1.9111482471000001"/>
  </r>
  <r>
    <x v="8615"/>
    <n v="0.43058812289999998"/>
    <n v="2.3464426231000002"/>
    <n v="-1.9158545002"/>
  </r>
  <r>
    <x v="8616"/>
    <n v="0.43653380489999999"/>
    <n v="1.9652168356999999"/>
    <n v="-1.5286830307999999"/>
  </r>
  <r>
    <x v="8617"/>
    <n v="0.4365031634"/>
    <n v="1.9652168356999999"/>
    <n v="-1.5287136723000001"/>
  </r>
  <r>
    <x v="8618"/>
    <n v="0.43819484139999998"/>
    <n v="0.82921517929999999"/>
    <n v="-0.39102033790000001"/>
  </r>
  <r>
    <x v="8619"/>
    <n v="0.407080463"/>
    <n v="0.82921517929999999"/>
    <n v="-0.42213471629999999"/>
  </r>
  <r>
    <x v="8620"/>
    <n v="0.40548199400000001"/>
    <n v="0.30483721470000003"/>
    <n v="0.1006447793"/>
  </r>
  <r>
    <x v="8621"/>
    <n v="0.41261989599999999"/>
    <n v="0.30483721470000003"/>
    <n v="0.1077826813"/>
  </r>
  <r>
    <x v="8622"/>
    <n v="0.42116126700000001"/>
    <n v="0.34743143700000001"/>
    <n v="7.3729829999999996E-2"/>
  </r>
  <r>
    <x v="8623"/>
    <n v="0.44405058400000003"/>
    <n v="0.34743143700000001"/>
    <n v="9.6619147000000002E-2"/>
  </r>
  <r>
    <x v="8624"/>
    <n v="0.47305987199999999"/>
    <n v="0.10941599959999999"/>
    <n v="0.36364387240000001"/>
  </r>
  <r>
    <x v="8625"/>
    <n v="0.51067485800000001"/>
    <n v="0.10941599959999999"/>
    <n v="0.40125885839999997"/>
  </r>
  <r>
    <x v="8626"/>
    <n v="0.579946874"/>
    <n v="0"/>
    <n v="0.579946874"/>
  </r>
  <r>
    <x v="8627"/>
    <n v="0.71897933049999996"/>
    <n v="0"/>
    <n v="0.71897933049999996"/>
  </r>
  <r>
    <x v="8628"/>
    <n v="0.73173490249999995"/>
    <n v="0"/>
    <n v="0.73173490249999995"/>
  </r>
  <r>
    <x v="8629"/>
    <n v="0.7714990706"/>
    <n v="0"/>
    <n v="0.7714990706"/>
  </r>
  <r>
    <x v="8630"/>
    <n v="0.74965350959999999"/>
    <n v="0"/>
    <n v="0.74965350959999999"/>
  </r>
  <r>
    <x v="8631"/>
    <n v="0.82513053049999996"/>
    <n v="0"/>
    <n v="0.82513053049999996"/>
  </r>
  <r>
    <x v="8632"/>
    <n v="0.80729555149999999"/>
    <n v="0"/>
    <n v="0.80729555149999999"/>
  </r>
  <r>
    <x v="8633"/>
    <n v="0.79087617840000002"/>
    <n v="0"/>
    <n v="0.79087617840000002"/>
  </r>
  <r>
    <x v="8634"/>
    <n v="0.76478786539999999"/>
    <n v="0"/>
    <n v="0.76478786539999999"/>
  </r>
  <r>
    <x v="8635"/>
    <n v="0.67022486879999998"/>
    <n v="0"/>
    <n v="0.67022486879999998"/>
  </r>
  <r>
    <x v="8636"/>
    <n v="0.64153126380000003"/>
    <n v="0"/>
    <n v="0.64153126380000003"/>
  </r>
  <r>
    <x v="8637"/>
    <n v="0.46896082560000002"/>
    <n v="0"/>
    <n v="0.46896082560000002"/>
  </r>
  <r>
    <x v="8638"/>
    <n v="0.42846588660000001"/>
    <n v="0"/>
    <n v="0.42846588660000001"/>
  </r>
  <r>
    <x v="8639"/>
    <n v="0.36550638210000003"/>
    <n v="0"/>
    <n v="0.36550638210000003"/>
  </r>
  <r>
    <x v="8640"/>
    <n v="0.33139803509999999"/>
    <n v="0"/>
    <n v="0.33139803509999999"/>
  </r>
  <r>
    <x v="8641"/>
    <n v="0.2839073909"/>
    <n v="0"/>
    <n v="0.2839073909"/>
  </r>
  <r>
    <x v="8642"/>
    <n v="0.26140811390000002"/>
    <n v="0"/>
    <n v="0.26140811390000002"/>
  </r>
  <r>
    <x v="8643"/>
    <n v="0.2362817257"/>
    <n v="0"/>
    <n v="0.2362817257"/>
  </r>
  <r>
    <x v="8644"/>
    <n v="0.22238666169999999"/>
    <n v="0"/>
    <n v="0.22238666169999999"/>
  </r>
  <r>
    <x v="8645"/>
    <n v="0.21228633299999999"/>
    <n v="0"/>
    <n v="0.21228633299999999"/>
  </r>
  <r>
    <x v="8646"/>
    <n v="0.20439565000000001"/>
    <n v="0"/>
    <n v="0.20439565000000001"/>
  </r>
  <r>
    <x v="8647"/>
    <n v="0.19153561499999999"/>
    <n v="0"/>
    <n v="0.19153561499999999"/>
  </r>
  <r>
    <x v="8648"/>
    <n v="0.19207171300000001"/>
    <n v="0"/>
    <n v="0.19207171300000001"/>
  </r>
  <r>
    <x v="8649"/>
    <n v="0.19183705000000001"/>
    <n v="0"/>
    <n v="0.19183705000000001"/>
  </r>
  <r>
    <x v="8650"/>
    <n v="0.19856369800000001"/>
    <n v="0"/>
    <n v="0.19856369800000001"/>
  </r>
  <r>
    <x v="8651"/>
    <n v="0.208661444"/>
    <n v="0"/>
    <n v="0.208661444"/>
  </r>
  <r>
    <x v="8652"/>
    <n v="0.21963027199999999"/>
    <n v="0"/>
    <n v="0.21963027199999999"/>
  </r>
  <r>
    <x v="8653"/>
    <n v="0.27847627990000001"/>
    <n v="0"/>
    <n v="0.27847627990000001"/>
  </r>
  <r>
    <x v="8654"/>
    <n v="0.31250002090000001"/>
    <n v="0"/>
    <n v="0.31250002090000001"/>
  </r>
  <r>
    <x v="8655"/>
    <n v="0.47850846229999999"/>
    <n v="0"/>
    <n v="0.47850846229999999"/>
  </r>
  <r>
    <x v="8656"/>
    <n v="0.52614830329999995"/>
    <n v="8.9682903199999997E-2"/>
    <n v="0.43646540010000001"/>
  </r>
  <r>
    <x v="8657"/>
    <n v="0.55617705890000002"/>
    <n v="8.9682903199999997E-2"/>
    <n v="0.46649415570000002"/>
  </r>
  <r>
    <x v="8658"/>
    <n v="0.58431421689999996"/>
    <n v="1.1210169857000001"/>
    <n v="-0.53670276880000001"/>
  </r>
  <r>
    <x v="8659"/>
    <n v="0.5564454365"/>
    <n v="1.1210169857000001"/>
    <n v="-0.56457154919999997"/>
  </r>
  <r>
    <x v="8660"/>
    <n v="0.55658524649999996"/>
    <n v="2.2068960292000002"/>
    <n v="-1.6503107827000001"/>
  </r>
  <r>
    <x v="8661"/>
    <n v="0.47275839320000002"/>
    <n v="2.2068960292000002"/>
    <n v="-1.7341376359"/>
  </r>
  <r>
    <x v="8662"/>
    <n v="0.46762882820000001"/>
    <n v="2.3187966961000002"/>
    <n v="-1.8511678679000001"/>
  </r>
  <r>
    <x v="8663"/>
    <n v="0.47167096330000002"/>
    <n v="2.3187966961000002"/>
    <n v="-1.8471257327999999"/>
  </r>
  <r>
    <x v="8664"/>
    <n v="0.46994036630000002"/>
    <n v="1.9412242902000001"/>
    <n v="-1.4712839239"/>
  </r>
  <r>
    <x v="8665"/>
    <n v="0.46272204750000001"/>
    <n v="1.9412242902000001"/>
    <n v="-1.4785022427000001"/>
  </r>
  <r>
    <x v="8666"/>
    <n v="0.46044505949999998"/>
    <n v="0.82996034119999995"/>
    <n v="-0.36951528160000002"/>
  </r>
  <r>
    <x v="8667"/>
    <n v="0.42912783100000002"/>
    <n v="0.82996034119999995"/>
    <n v="-0.40083251019999999"/>
  </r>
  <r>
    <x v="8668"/>
    <n v="0.43383443799999999"/>
    <n v="0.32836723039999999"/>
    <n v="0.1054672076"/>
  </r>
  <r>
    <x v="8669"/>
    <n v="0.435125437"/>
    <n v="0.32836723039999999"/>
    <n v="0.1067582066"/>
  </r>
  <r>
    <x v="8670"/>
    <n v="0.44503614899999999"/>
    <n v="0.34890789560000002"/>
    <n v="9.6128253400000002E-2"/>
  </r>
  <r>
    <x v="8671"/>
    <n v="0.46276647799999998"/>
    <n v="0.34890789560000002"/>
    <n v="0.11385858240000001"/>
  </r>
  <r>
    <x v="8672"/>
    <n v="0.49110516799999998"/>
    <n v="0.1227690635"/>
    <n v="0.36833610449999998"/>
  </r>
  <r>
    <x v="8673"/>
    <n v="0.53163859800000002"/>
    <n v="0.1227690635"/>
    <n v="0.40886953450000002"/>
  </r>
  <r>
    <x v="8674"/>
    <n v="0.609060716"/>
    <n v="0"/>
    <n v="0.609060716"/>
  </r>
  <r>
    <x v="8675"/>
    <n v="0.76660568370000004"/>
    <n v="0"/>
    <n v="0.76660568370000004"/>
  </r>
  <r>
    <x v="8676"/>
    <n v="0.79180286970000002"/>
    <n v="0"/>
    <n v="0.79180286970000002"/>
  </r>
  <r>
    <x v="8677"/>
    <n v="0.83133474959999998"/>
    <n v="0"/>
    <n v="0.83133474959999998"/>
  </r>
  <r>
    <x v="8678"/>
    <n v="0.80078673160000002"/>
    <n v="0"/>
    <n v="0.80078673160000002"/>
  </r>
  <r>
    <x v="8679"/>
    <n v="0.88805639550000004"/>
    <n v="0"/>
    <n v="0.88805639550000004"/>
  </r>
  <r>
    <x v="8680"/>
    <n v="0.87582431949999995"/>
    <n v="0"/>
    <n v="0.87582431949999995"/>
  </r>
  <r>
    <x v="8681"/>
    <n v="0.85345805220000004"/>
    <n v="0"/>
    <n v="0.85345805220000004"/>
  </r>
  <r>
    <x v="8682"/>
    <n v="0.82615512420000004"/>
    <n v="0"/>
    <n v="0.82615512420000004"/>
  </r>
  <r>
    <x v="8683"/>
    <n v="0.70367450740000004"/>
    <n v="0"/>
    <n v="0.70367450740000004"/>
  </r>
  <r>
    <x v="8684"/>
    <n v="0.6477103474"/>
    <n v="0"/>
    <n v="0.6477103474"/>
  </r>
  <r>
    <x v="8685"/>
    <n v="0.46404493460000001"/>
    <n v="0"/>
    <n v="0.46404493460000001"/>
  </r>
  <r>
    <x v="8686"/>
    <n v="0.40616195059999999"/>
    <n v="0"/>
    <n v="0.40616195059999999"/>
  </r>
  <r>
    <x v="8687"/>
    <n v="0.31727211049999998"/>
    <n v="0"/>
    <n v="0.31727211049999998"/>
  </r>
  <r>
    <x v="8688"/>
    <n v="0.28218141949999997"/>
    <n v="0"/>
    <n v="0.28218141949999997"/>
  </r>
  <r>
    <x v="8689"/>
    <n v="0.251929234"/>
    <n v="0"/>
    <n v="0.251929234"/>
  </r>
  <r>
    <x v="8690"/>
    <n v="0.23353188699999999"/>
    <n v="0"/>
    <n v="0.23353188699999999"/>
  </r>
  <r>
    <x v="8691"/>
    <n v="0.21818381219999999"/>
    <n v="0"/>
    <n v="0.21818381219999999"/>
  </r>
  <r>
    <x v="8692"/>
    <n v="0.20839709819999999"/>
    <n v="0"/>
    <n v="0.20839709819999999"/>
  </r>
  <r>
    <x v="8693"/>
    <n v="0.19888883500000001"/>
    <n v="0"/>
    <n v="0.19888883500000001"/>
  </r>
  <r>
    <x v="8694"/>
    <n v="0.19488292700000001"/>
    <n v="0"/>
    <n v="0.19488292700000001"/>
  </r>
  <r>
    <x v="8695"/>
    <n v="0.19276549300000001"/>
    <n v="0"/>
    <n v="0.19276549300000001"/>
  </r>
  <r>
    <x v="8696"/>
    <n v="0.194365445"/>
    <n v="0"/>
    <n v="0.194365445"/>
  </r>
  <r>
    <x v="8697"/>
    <n v="0.19911538500000001"/>
    <n v="0"/>
    <n v="0.19911538500000001"/>
  </r>
  <r>
    <x v="8698"/>
    <n v="0.213515071"/>
    <n v="0"/>
    <n v="0.213515071"/>
  </r>
  <r>
    <x v="8699"/>
    <n v="0.23757125600000001"/>
    <n v="0"/>
    <n v="0.23757125600000001"/>
  </r>
  <r>
    <x v="8700"/>
    <n v="0.27335635899999999"/>
    <n v="0"/>
    <n v="0.27335635899999999"/>
  </r>
  <r>
    <x v="8701"/>
    <n v="0.37401544850000001"/>
    <n v="0"/>
    <n v="0.37401544850000001"/>
  </r>
  <r>
    <x v="8702"/>
    <n v="0.42352575650000002"/>
    <n v="0"/>
    <n v="0.42352575650000002"/>
  </r>
  <r>
    <x v="8703"/>
    <n v="0.46008115970000002"/>
    <n v="0"/>
    <n v="0.46008115970000002"/>
  </r>
  <r>
    <x v="8704"/>
    <n v="0.46717351870000001"/>
    <n v="0.13478569930000001"/>
    <n v="0.33238781940000001"/>
  </r>
  <r>
    <x v="8705"/>
    <n v="0.44685968079999999"/>
    <n v="0.13478569930000001"/>
    <n v="0.31207398149999999"/>
  </r>
  <r>
    <x v="8706"/>
    <n v="0.43227070080000002"/>
    <n v="0.32119847159999998"/>
    <n v="0.1110722291"/>
  </r>
  <r>
    <x v="8707"/>
    <n v="0.39316390029999998"/>
    <n v="0.32119847159999998"/>
    <n v="7.19654287E-2"/>
  </r>
  <r>
    <x v="8708"/>
    <n v="0.37610373130000002"/>
    <n v="0.48815556469999999"/>
    <n v="-0.1120518333"/>
  </r>
  <r>
    <x v="8709"/>
    <n v="0.3617831064"/>
    <n v="0.48815556469999999"/>
    <n v="-0.12637245829999999"/>
  </r>
  <r>
    <x v="8710"/>
    <n v="0.34672885739999998"/>
    <n v="0.61443366970000002"/>
    <n v="-0.26770481229999998"/>
  </r>
  <r>
    <x v="8711"/>
    <n v="0.33083471910000001"/>
    <n v="0.61443366970000002"/>
    <n v="-0.28359895060000001"/>
  </r>
  <r>
    <x v="8712"/>
    <n v="0.3351094631"/>
    <n v="0.72275140969999996"/>
    <n v="-0.38764194660000001"/>
  </r>
  <r>
    <x v="8713"/>
    <n v="0.31965002079999999"/>
    <n v="0.72275140969999996"/>
    <n v="-0.40310138890000002"/>
  </r>
  <r>
    <x v="8714"/>
    <n v="0.31184158179999999"/>
    <n v="0.4336898005"/>
    <n v="-0.1218482187"/>
  </r>
  <r>
    <x v="8715"/>
    <n v="0.29450018100000003"/>
    <n v="0.4336898005"/>
    <n v="-0.1391896195"/>
  </r>
  <r>
    <x v="8716"/>
    <n v="0.28973369500000001"/>
    <n v="0.2558329258"/>
    <n v="3.39007692E-2"/>
  </r>
  <r>
    <x v="8717"/>
    <n v="0.29032646200000001"/>
    <n v="0.2558329258"/>
    <n v="3.4493536200000001E-2"/>
  </r>
  <r>
    <x v="8718"/>
    <n v="0.29991741999999999"/>
    <n v="0.2753462928"/>
    <n v="2.4571127200000001E-2"/>
  </r>
  <r>
    <x v="8719"/>
    <n v="0.31663544300000002"/>
    <n v="0.2753462928"/>
    <n v="4.1289150199999999E-2"/>
  </r>
  <r>
    <x v="8720"/>
    <n v="0.34891222599999999"/>
    <n v="0.18518083029999999"/>
    <n v="0.1637313957"/>
  </r>
  <r>
    <x v="8721"/>
    <n v="0.41644284999999998"/>
    <n v="0.18518083029999999"/>
    <n v="0.23126201969999999"/>
  </r>
  <r>
    <x v="8722"/>
    <n v="0.51604232000000005"/>
    <n v="0"/>
    <n v="0.51604232000000005"/>
  </r>
  <r>
    <x v="8723"/>
    <n v="0.67852665459999995"/>
    <n v="0"/>
    <n v="0.67852665459999995"/>
  </r>
  <r>
    <x v="8724"/>
    <n v="0.71610637359999996"/>
    <n v="0"/>
    <n v="0.71610637359999996"/>
  </r>
  <r>
    <x v="8725"/>
    <n v="0.74360376250000004"/>
    <n v="0"/>
    <n v="0.74360376250000004"/>
  </r>
  <r>
    <x v="8726"/>
    <n v="0.73247075849999999"/>
    <n v="0"/>
    <n v="0.73247075849999999"/>
  </r>
  <r>
    <x v="8727"/>
    <n v="0.72501006999999995"/>
    <n v="0"/>
    <n v="0.72501006999999995"/>
  </r>
  <r>
    <x v="8728"/>
    <n v="0.71874009000000005"/>
    <n v="0"/>
    <n v="0.71874009000000005"/>
  </r>
  <r>
    <x v="8729"/>
    <n v="0.68954650630000003"/>
    <n v="0"/>
    <n v="0.68954650630000003"/>
  </r>
  <r>
    <x v="8730"/>
    <n v="0.65597042729999999"/>
    <n v="0"/>
    <n v="0.65597042729999999"/>
  </r>
  <r>
    <x v="8731"/>
    <n v="0.57880677609999998"/>
    <n v="0"/>
    <n v="0.57880677609999998"/>
  </r>
  <r>
    <x v="8732"/>
    <n v="0.53121349110000005"/>
    <n v="0"/>
    <n v="0.53121349110000005"/>
  </r>
  <r>
    <x v="8733"/>
    <n v="0.43231458969999997"/>
    <n v="0"/>
    <n v="0.43231458969999997"/>
  </r>
  <r>
    <x v="8734"/>
    <n v="0.37914197170000002"/>
    <n v="0"/>
    <n v="0.37914197170000002"/>
  </r>
  <r>
    <x v="8735"/>
    <n v="0.3140835844"/>
    <n v="0"/>
    <n v="0.3140835844"/>
  </r>
  <r>
    <x v="8736"/>
    <n v="0.27637522440000001"/>
    <n v="0"/>
    <n v="0.27637522440000001"/>
  </r>
  <r>
    <x v="8737"/>
    <n v="0.24564925800000001"/>
    <n v="0"/>
    <n v="0.24564925800000001"/>
  </r>
  <r>
    <x v="8738"/>
    <n v="0.22682089"/>
    <n v="0"/>
    <n v="0.22682089"/>
  </r>
  <r>
    <x v="8739"/>
    <n v="0.21876727300000001"/>
    <n v="0"/>
    <n v="0.21876727300000001"/>
  </r>
  <r>
    <x v="8740"/>
    <n v="0.21119158800000001"/>
    <n v="0"/>
    <n v="0.21119158800000001"/>
  </r>
  <r>
    <x v="8741"/>
    <n v="0.199576167"/>
    <n v="0"/>
    <n v="0.199576167"/>
  </r>
  <r>
    <x v="8742"/>
    <n v="0.19488397099999999"/>
    <n v="0"/>
    <n v="0.19488397099999999"/>
  </r>
  <r>
    <x v="8743"/>
    <n v="0.195869497"/>
    <n v="0"/>
    <n v="0.195869497"/>
  </r>
  <r>
    <x v="8744"/>
    <n v="0.20014895699999999"/>
    <n v="0"/>
    <n v="0.20014895699999999"/>
  </r>
  <r>
    <x v="8745"/>
    <n v="0.20300952799999999"/>
    <n v="0"/>
    <n v="0.20300952799999999"/>
  </r>
  <r>
    <x v="8746"/>
    <n v="0.219183814"/>
    <n v="0"/>
    <n v="0.219183814"/>
  </r>
  <r>
    <x v="8747"/>
    <n v="0.24458738399999999"/>
    <n v="0"/>
    <n v="0.24458738399999999"/>
  </r>
  <r>
    <x v="8748"/>
    <n v="0.281443359"/>
    <n v="0"/>
    <n v="0.281443359"/>
  </r>
  <r>
    <x v="8749"/>
    <n v="0.39554967140000002"/>
    <n v="0"/>
    <n v="0.39554967140000002"/>
  </r>
  <r>
    <x v="8750"/>
    <n v="0.45177466840000002"/>
    <n v="0"/>
    <n v="0.45177466840000002"/>
  </r>
  <r>
    <x v="8751"/>
    <n v="0.4811123772"/>
    <n v="0"/>
    <n v="0.4811123772"/>
  </r>
  <r>
    <x v="8752"/>
    <n v="0.4793914682"/>
    <n v="0.1069994661"/>
    <n v="0.37239200210000001"/>
  </r>
  <r>
    <x v="8753"/>
    <n v="0.44163491459999998"/>
    <n v="0.1069994661"/>
    <n v="0.33463544849999999"/>
  </r>
  <r>
    <x v="8754"/>
    <n v="0.42425388159999999"/>
    <n v="0.2081881528"/>
    <n v="0.2160657288"/>
  </r>
  <r>
    <x v="8755"/>
    <n v="0.38164238709999998"/>
    <n v="0.2081881528"/>
    <n v="0.17345423439999999"/>
  </r>
  <r>
    <x v="8756"/>
    <n v="0.35936491409999999"/>
    <n v="0.23850006109999999"/>
    <n v="0.12086485299999999"/>
  </r>
  <r>
    <x v="8757"/>
    <n v="0.3381481603"/>
    <n v="0.23850006109999999"/>
    <n v="9.9648099200000007E-2"/>
  </r>
  <r>
    <x v="8758"/>
    <n v="0.32708903230000003"/>
    <n v="0.27438425779999998"/>
    <n v="5.2704774500000003E-2"/>
  </r>
  <r>
    <x v="8759"/>
    <n v="0.30498989580000002"/>
    <n v="0.27438425779999998"/>
    <n v="3.0605638000000001E-2"/>
  </r>
  <r>
    <x v="8760"/>
    <n v="0.30152538179999999"/>
    <n v="0.3055173464"/>
    <n v="-3.9919645000000004E-3"/>
  </r>
  <r>
    <x v="8761"/>
    <n v="0.28665760420000003"/>
    <n v="0.3055173464"/>
    <n v="-1.8859742200000001E-2"/>
  </r>
  <r>
    <x v="8762"/>
    <n v="0.27847995520000002"/>
    <n v="0.3072370384"/>
    <n v="-2.87570833E-2"/>
  </r>
  <r>
    <x v="8763"/>
    <n v="0.26229459300000002"/>
    <n v="0.3072370384"/>
    <n v="-4.4942445400000003E-2"/>
  </r>
  <r>
    <x v="8764"/>
    <n v="0.25326490499999998"/>
    <n v="0.32410657850000002"/>
    <n v="-7.0841673499999994E-2"/>
  </r>
  <r>
    <x v="8765"/>
    <n v="0.25519261399999998"/>
    <n v="0.32410657850000002"/>
    <n v="-6.8913964499999994E-2"/>
  </r>
  <r>
    <x v="8766"/>
    <n v="0.268160391"/>
    <n v="0.2426616382"/>
    <n v="2.54987528E-2"/>
  </r>
  <r>
    <x v="8767"/>
    <n v="0.28727733500000002"/>
    <n v="0.2426616382"/>
    <n v="4.46156968E-2"/>
  </r>
  <r>
    <x v="8768"/>
    <n v="0.32052093599999998"/>
    <n v="0.1219890463"/>
    <n v="0.19853188969999999"/>
  </r>
  <r>
    <x v="8769"/>
    <n v="0.38393749199999999"/>
    <n v="0.1219890463"/>
    <n v="0.26194844569999998"/>
  </r>
  <r>
    <x v="8770"/>
    <n v="0.49053167600000003"/>
    <n v="0"/>
    <n v="0.49053167600000003"/>
  </r>
  <r>
    <x v="8771"/>
    <n v="0.66449835030000004"/>
    <n v="0"/>
    <n v="0.66449835030000004"/>
  </r>
  <r>
    <x v="8772"/>
    <n v="0.70437633330000005"/>
    <n v="0"/>
    <n v="0.70437633330000005"/>
  </r>
  <r>
    <x v="8773"/>
    <n v="0.73972423580000002"/>
    <n v="0"/>
    <n v="0.73972423580000002"/>
  </r>
  <r>
    <x v="8774"/>
    <n v="0.73531747579999995"/>
    <n v="0"/>
    <n v="0.73531747579999995"/>
  </r>
  <r>
    <x v="8775"/>
    <n v="0.73632501699999997"/>
    <n v="0"/>
    <n v="0.73632501699999997"/>
  </r>
  <r>
    <x v="8776"/>
    <n v="0.71939201900000005"/>
    <n v="0"/>
    <n v="0.71939201900000005"/>
  </r>
  <r>
    <x v="8777"/>
    <n v="0.70821221280000002"/>
    <n v="0"/>
    <n v="0.70821221280000002"/>
  </r>
  <r>
    <x v="8778"/>
    <n v="0.67694697780000002"/>
    <n v="0"/>
    <n v="0.67694697780000002"/>
  </r>
  <r>
    <x v="8779"/>
    <n v="0.61373419269999996"/>
    <n v="0"/>
    <n v="0.61373419269999996"/>
  </r>
  <r>
    <x v="8780"/>
    <n v="0.56340464069999996"/>
    <n v="0"/>
    <n v="0.56340464069999996"/>
  </r>
  <r>
    <x v="8781"/>
    <n v="0.44951247449999998"/>
    <n v="0"/>
    <n v="0.44951247449999998"/>
  </r>
  <r>
    <x v="8782"/>
    <n v="0.39593289149999999"/>
    <n v="0"/>
    <n v="0.39593289149999999"/>
  </r>
  <r>
    <x v="8783"/>
    <n v="0.31869167120000003"/>
    <n v="0"/>
    <n v="0.31869167120000003"/>
  </r>
  <r>
    <x v="8784"/>
    <n v="0.2806976222"/>
    <n v="0"/>
    <n v="0.2806976222"/>
  </r>
  <r>
    <x v="8785"/>
    <n v="0.25452183900000003"/>
    <n v="0"/>
    <n v="0.25452183900000003"/>
  </r>
  <r>
    <x v="8786"/>
    <n v="0.238171091"/>
    <n v="0"/>
    <n v="0.238171091"/>
  </r>
  <r>
    <x v="8787"/>
    <n v="0.2249904224"/>
    <n v="0"/>
    <n v="0.2249904224"/>
  </r>
  <r>
    <x v="8788"/>
    <n v="0.21451622140000001"/>
    <n v="0"/>
    <n v="0.21451622140000001"/>
  </r>
  <r>
    <x v="8789"/>
    <n v="0.206519059"/>
    <n v="0"/>
    <n v="0.206519059"/>
  </r>
  <r>
    <x v="8790"/>
    <n v="0.20123956600000001"/>
    <n v="0"/>
    <n v="0.20123956600000001"/>
  </r>
  <r>
    <x v="8791"/>
    <n v="0.20062665900000001"/>
    <n v="0"/>
    <n v="0.20062665900000001"/>
  </r>
  <r>
    <x v="8792"/>
    <n v="0.20348305"/>
    <n v="0"/>
    <n v="0.20348305"/>
  </r>
  <r>
    <x v="8793"/>
    <n v="0.21181372900000001"/>
    <n v="0"/>
    <n v="0.21181372900000001"/>
  </r>
  <r>
    <x v="8794"/>
    <n v="0.22780962699999999"/>
    <n v="0"/>
    <n v="0.22780962699999999"/>
  </r>
  <r>
    <x v="8795"/>
    <n v="0.25662359800000001"/>
    <n v="0"/>
    <n v="0.25662359800000001"/>
  </r>
  <r>
    <x v="8796"/>
    <n v="0.29488790999999998"/>
    <n v="0"/>
    <n v="0.29488790999999998"/>
  </r>
  <r>
    <x v="8797"/>
    <n v="0.38411334660000002"/>
    <n v="0"/>
    <n v="0.38411334660000002"/>
  </r>
  <r>
    <x v="8798"/>
    <n v="0.43806520459999998"/>
    <n v="0"/>
    <n v="0.43806520459999998"/>
  </r>
  <r>
    <x v="8799"/>
    <n v="0.47602037990000001"/>
    <n v="0"/>
    <n v="0.47602037990000001"/>
  </r>
  <r>
    <x v="8800"/>
    <n v="0.46204799889999998"/>
    <n v="0.138160695"/>
    <n v="0.32388730389999998"/>
  </r>
  <r>
    <x v="8801"/>
    <n v="0.43705665599999999"/>
    <n v="0.138160695"/>
    <n v="0.29889596099999999"/>
  </r>
  <r>
    <x v="8802"/>
    <n v="0.40544446499999998"/>
    <n v="0.58247791410000005"/>
    <n v="-0.17703344909999999"/>
  </r>
  <r>
    <x v="8803"/>
    <n v="0.36396007590000001"/>
    <n v="0.58247791410000005"/>
    <n v="-0.21851783820000001"/>
  </r>
  <r>
    <x v="8804"/>
    <n v="0.34356828290000002"/>
    <n v="1.6439169289"/>
    <n v="-1.300348646"/>
  </r>
  <r>
    <x v="8805"/>
    <n v="0.31989109259999998"/>
    <n v="1.6439169289"/>
    <n v="-1.3240258362999999"/>
  </r>
  <r>
    <x v="8806"/>
    <n v="0.30701746559999998"/>
    <n v="1.7057039335999999"/>
    <n v="-1.3986864679"/>
  </r>
  <r>
    <x v="8807"/>
    <n v="0.28997542199999998"/>
    <n v="1.7057039335999999"/>
    <n v="-1.4157285116"/>
  </r>
  <r>
    <x v="8808"/>
    <n v="0.28875213100000002"/>
    <n v="1.2997016428999999"/>
    <n v="-1.0109495119"/>
  </r>
  <r>
    <x v="8809"/>
    <n v="0.27784436270000001"/>
    <n v="1.2997016428999999"/>
    <n v="-1.0218572802000001"/>
  </r>
  <r>
    <x v="8810"/>
    <n v="0.26443357070000001"/>
    <n v="0.75453442039999996"/>
    <n v="-0.49010084970000001"/>
  </r>
  <r>
    <x v="8811"/>
    <n v="0.252932883"/>
    <n v="0.75453442039999996"/>
    <n v="-0.50160153740000002"/>
  </r>
  <r>
    <x v="8812"/>
    <n v="0.246747465"/>
    <n v="0.51827751479999995"/>
    <n v="-0.27153004980000001"/>
  </r>
  <r>
    <x v="8813"/>
    <n v="0.255129406"/>
    <n v="0.51827751479999995"/>
    <n v="-0.2631481088"/>
  </r>
  <r>
    <x v="8814"/>
    <n v="0.261890874"/>
    <n v="0.4060023599"/>
    <n v="-0.1441114859"/>
  </r>
  <r>
    <x v="8815"/>
    <n v="0.27774758599999999"/>
    <n v="0.4060023599"/>
    <n v="-0.12825477390000001"/>
  </r>
  <r>
    <x v="8816"/>
    <n v="0.31293106399999998"/>
    <n v="0.1806777148"/>
    <n v="0.13225334920000001"/>
  </r>
  <r>
    <x v="8817"/>
    <n v="0.37929723500000001"/>
    <n v="0.1806777148"/>
    <n v="0.19861952020000001"/>
  </r>
  <r>
    <x v="8818"/>
    <n v="0.48703513199999998"/>
    <n v="0"/>
    <n v="0.48703513199999998"/>
  </r>
  <r>
    <x v="8819"/>
    <n v="0.62939115030000004"/>
    <n v="0"/>
    <n v="0.62939115030000004"/>
  </r>
  <r>
    <x v="8820"/>
    <n v="0.67246274230000003"/>
    <n v="0"/>
    <n v="0.67246274230000003"/>
  </r>
  <r>
    <x v="8821"/>
    <n v="0.69633119590000003"/>
    <n v="0"/>
    <n v="0.69633119590000003"/>
  </r>
  <r>
    <x v="8822"/>
    <n v="0.6854049619"/>
    <n v="0"/>
    <n v="0.6854049619"/>
  </r>
  <r>
    <x v="8823"/>
    <n v="0.68182454920000002"/>
    <n v="0"/>
    <n v="0.68182454920000002"/>
  </r>
  <r>
    <x v="8824"/>
    <n v="0.67629803219999995"/>
    <n v="0"/>
    <n v="0.67629803219999995"/>
  </r>
  <r>
    <x v="8825"/>
    <n v="0.66122499170000004"/>
    <n v="0"/>
    <n v="0.66122499170000004"/>
  </r>
  <r>
    <x v="8826"/>
    <n v="0.62596454769999998"/>
    <n v="0"/>
    <n v="0.62596454769999998"/>
  </r>
  <r>
    <x v="8827"/>
    <n v="0.56875103950000006"/>
    <n v="0"/>
    <n v="0.56875103950000006"/>
  </r>
  <r>
    <x v="8828"/>
    <n v="0.51367861550000005"/>
    <n v="0"/>
    <n v="0.51367861550000005"/>
  </r>
  <r>
    <x v="8829"/>
    <n v="0.42520098049999999"/>
    <n v="0"/>
    <n v="0.42520098049999999"/>
  </r>
  <r>
    <x v="8830"/>
    <n v="0.36953656750000002"/>
    <n v="0"/>
    <n v="0.36953656750000002"/>
  </r>
  <r>
    <x v="8831"/>
    <n v="0.3227882373"/>
    <n v="0"/>
    <n v="0.3227882373"/>
  </r>
  <r>
    <x v="8832"/>
    <n v="0.28833921029999998"/>
    <n v="0"/>
    <n v="0.28833921029999998"/>
  </r>
  <r>
    <x v="8833"/>
    <n v="0.25397678600000001"/>
    <n v="0"/>
    <n v="0.25397678600000001"/>
  </r>
  <r>
    <x v="8834"/>
    <n v="0.23680425599999999"/>
    <n v="0"/>
    <n v="0.23680425599999999"/>
  </r>
  <r>
    <x v="8835"/>
    <n v="0.22951142399999999"/>
    <n v="0"/>
    <n v="0.22951142399999999"/>
  </r>
  <r>
    <x v="8836"/>
    <n v="0.218113001"/>
    <n v="0"/>
    <n v="0.218113001"/>
  </r>
  <r>
    <x v="8837"/>
    <n v="0.20615370699999999"/>
    <n v="0"/>
    <n v="0.20615370699999999"/>
  </r>
  <r>
    <x v="8838"/>
    <n v="0.20238698799999999"/>
    <n v="0"/>
    <n v="0.20238698799999999"/>
  </r>
  <r>
    <x v="8839"/>
    <n v="0.202578546"/>
    <n v="0"/>
    <n v="0.202578546"/>
  </r>
  <r>
    <x v="8840"/>
    <n v="0.204950405"/>
    <n v="0"/>
    <n v="0.204950405"/>
  </r>
  <r>
    <x v="8841"/>
    <n v="0.211095803"/>
    <n v="0"/>
    <n v="0.211095803"/>
  </r>
  <r>
    <x v="8842"/>
    <n v="0.22950066499999999"/>
    <n v="0"/>
    <n v="0.22950066499999999"/>
  </r>
  <r>
    <x v="8843"/>
    <n v="0.25556866299999997"/>
    <n v="0"/>
    <n v="0.25556866299999997"/>
  </r>
  <r>
    <x v="8844"/>
    <n v="0.29560878000000002"/>
    <n v="0"/>
    <n v="0.29560878000000002"/>
  </r>
  <r>
    <x v="8845"/>
    <n v="0.45321043550000001"/>
    <n v="0"/>
    <n v="0.45321043550000001"/>
  </r>
  <r>
    <x v="8846"/>
    <n v="0.50323583149999995"/>
    <n v="0"/>
    <n v="0.50323583149999995"/>
  </r>
  <r>
    <x v="8847"/>
    <n v="0.53569562559999995"/>
    <n v="0"/>
    <n v="0.53569562559999995"/>
  </r>
  <r>
    <x v="8848"/>
    <n v="0.53220412660000005"/>
    <n v="0.1783097293"/>
    <n v="0.3538943973"/>
  </r>
  <r>
    <x v="8849"/>
    <n v="0.48761401230000001"/>
    <n v="0.1783097293"/>
    <n v="0.30930428300000001"/>
  </r>
  <r>
    <x v="8850"/>
    <n v="0.4570915733"/>
    <n v="0.9254058678"/>
    <n v="-0.46831429450000001"/>
  </r>
  <r>
    <x v="8851"/>
    <n v="0.3951379552"/>
    <n v="0.9254058678"/>
    <n v="-0.53026791269999995"/>
  </r>
  <r>
    <x v="8852"/>
    <n v="0.37371373920000001"/>
    <n v="1.9656131561000001"/>
    <n v="-1.5918994169"/>
  </r>
  <r>
    <x v="8853"/>
    <n v="0.3384182584"/>
    <n v="1.9656131561000001"/>
    <n v="-1.6271948975999999"/>
  </r>
  <r>
    <x v="8854"/>
    <n v="0.32585057940000001"/>
    <n v="1.9862447801000001"/>
    <n v="-1.6603942007000001"/>
  </r>
  <r>
    <x v="8855"/>
    <n v="0.29804505180000002"/>
    <n v="1.9862447801000001"/>
    <n v="-1.6881997283000001"/>
  </r>
  <r>
    <x v="8856"/>
    <n v="0.29220559680000002"/>
    <n v="1.4521197421000001"/>
    <n v="-1.1599141452999999"/>
  </r>
  <r>
    <x v="8857"/>
    <n v="0.2786927823"/>
    <n v="1.4521197421000001"/>
    <n v="-1.1734269598"/>
  </r>
  <r>
    <x v="8858"/>
    <n v="0.27044798330000003"/>
    <n v="0.85198221890000003"/>
    <n v="-0.58153423559999995"/>
  </r>
  <r>
    <x v="8859"/>
    <n v="0.24135454200000001"/>
    <n v="0.85198221890000003"/>
    <n v="-0.61062767689999997"/>
  </r>
  <r>
    <x v="8860"/>
    <n v="0.24217545300000001"/>
    <n v="0.3963411751"/>
    <n v="-0.15416572210000001"/>
  </r>
  <r>
    <x v="8861"/>
    <n v="0.23829927400000001"/>
    <n v="0.3963411751"/>
    <n v="-0.15804190109999999"/>
  </r>
  <r>
    <x v="8862"/>
    <n v="0.23876457100000001"/>
    <n v="0.37654551019999999"/>
    <n v="-0.13778093920000001"/>
  </r>
  <r>
    <x v="8863"/>
    <n v="0.25401608199999998"/>
    <n v="0.37654551019999999"/>
    <n v="-0.1225294282"/>
  </r>
  <r>
    <x v="8864"/>
    <n v="0.280110211"/>
    <n v="0.13140719840000001"/>
    <n v="0.14870301259999999"/>
  </r>
  <r>
    <x v="8865"/>
    <n v="0.32711069399999998"/>
    <n v="0.13140719840000001"/>
    <n v="0.1957034956"/>
  </r>
  <r>
    <x v="8866"/>
    <n v="0.412995524"/>
    <n v="0"/>
    <n v="0.412995524"/>
  </r>
  <r>
    <x v="8867"/>
    <n v="0.6140463572"/>
    <n v="0"/>
    <n v="0.6140463572"/>
  </r>
  <r>
    <x v="8868"/>
    <n v="0.6545655212"/>
    <n v="0"/>
    <n v="0.6545655212"/>
  </r>
  <r>
    <x v="8869"/>
    <n v="0.69904505589999999"/>
    <n v="0"/>
    <n v="0.69904505589999999"/>
  </r>
  <r>
    <x v="8870"/>
    <n v="0.6927052319"/>
    <n v="0"/>
    <n v="0.6927052319"/>
  </r>
  <r>
    <x v="8871"/>
    <n v="0.70400045659999999"/>
    <n v="0"/>
    <n v="0.70400045659999999"/>
  </r>
  <r>
    <x v="8872"/>
    <n v="0.69398839359999998"/>
    <n v="0"/>
    <n v="0.69398839359999998"/>
  </r>
  <r>
    <x v="8873"/>
    <n v="0.69152302590000003"/>
    <n v="0"/>
    <n v="0.69152302590000003"/>
  </r>
  <r>
    <x v="8874"/>
    <n v="0.66793575090000001"/>
    <n v="0"/>
    <n v="0.66793575090000001"/>
  </r>
  <r>
    <x v="8875"/>
    <n v="0.59519872969999998"/>
    <n v="0"/>
    <n v="0.59519872969999998"/>
  </r>
  <r>
    <x v="8876"/>
    <n v="0.55248886269999997"/>
    <n v="0"/>
    <n v="0.55248886269999997"/>
  </r>
  <r>
    <x v="8877"/>
    <n v="0.42271874050000002"/>
    <n v="0"/>
    <n v="0.42271874050000002"/>
  </r>
  <r>
    <x v="8878"/>
    <n v="0.37714917850000002"/>
    <n v="0"/>
    <n v="0.37714917850000002"/>
  </r>
  <r>
    <x v="8879"/>
    <n v="0.29327891569999998"/>
    <n v="0"/>
    <n v="0.29327891569999998"/>
  </r>
  <r>
    <x v="8880"/>
    <n v="0.26261676769999998"/>
    <n v="0"/>
    <n v="0.26261676769999998"/>
  </r>
  <r>
    <x v="8881"/>
    <n v="0.23027883900000001"/>
    <n v="0"/>
    <n v="0.23027883900000001"/>
  </r>
  <r>
    <x v="8882"/>
    <n v="0.21618016900000001"/>
    <n v="0"/>
    <n v="0.21618016900000001"/>
  </r>
  <r>
    <x v="8883"/>
    <n v="0.20599412889999999"/>
    <n v="0"/>
    <n v="0.20599412889999999"/>
  </r>
  <r>
    <x v="8884"/>
    <n v="0.19524734490000001"/>
    <n v="0"/>
    <n v="0.19524734490000001"/>
  </r>
  <r>
    <x v="8885"/>
    <n v="0.18727022099999999"/>
    <n v="0"/>
    <n v="0.18727022099999999"/>
  </r>
  <r>
    <x v="8886"/>
    <n v="0.18502115799999999"/>
    <n v="0"/>
    <n v="0.18502115799999999"/>
  </r>
  <r>
    <x v="8887"/>
    <n v="0.18444359799999999"/>
    <n v="0"/>
    <n v="0.18444359799999999"/>
  </r>
  <r>
    <x v="8888"/>
    <n v="0.184378552"/>
    <n v="0"/>
    <n v="0.184378552"/>
  </r>
  <r>
    <x v="8889"/>
    <n v="0.191299359"/>
    <n v="0"/>
    <n v="0.191299359"/>
  </r>
  <r>
    <x v="8890"/>
    <n v="0.20387172000000001"/>
    <n v="0"/>
    <n v="0.20387172000000001"/>
  </r>
  <r>
    <x v="8891"/>
    <n v="0.22310276900000001"/>
    <n v="0"/>
    <n v="0.22310276900000001"/>
  </r>
  <r>
    <x v="8892"/>
    <n v="0.25808098600000001"/>
    <n v="0"/>
    <n v="0.25808098600000001"/>
  </r>
  <r>
    <x v="8893"/>
    <n v="0.3536510148"/>
    <n v="0"/>
    <n v="0.3536510148"/>
  </r>
  <r>
    <x v="8894"/>
    <n v="0.39693519179999998"/>
    <n v="0"/>
    <n v="0.39693519179999998"/>
  </r>
  <r>
    <x v="8895"/>
    <n v="0.42121976909999997"/>
    <n v="0"/>
    <n v="0.42121976909999997"/>
  </r>
  <r>
    <x v="8896"/>
    <n v="0.41679051010000001"/>
    <n v="0.15572438259999999"/>
    <n v="0.26106612750000002"/>
  </r>
  <r>
    <x v="8897"/>
    <n v="0.3864854304"/>
    <n v="0.15572438259999999"/>
    <n v="0.2307610477"/>
  </r>
  <r>
    <x v="8898"/>
    <n v="0.36828763040000001"/>
    <n v="1.0591235146"/>
    <n v="-0.69083588419999997"/>
  </r>
  <r>
    <x v="8899"/>
    <n v="0.32501511170000003"/>
    <n v="1.0591235146"/>
    <n v="-0.7341084028"/>
  </r>
  <r>
    <x v="8900"/>
    <n v="0.31792933169999998"/>
    <n v="2.0792657773999998"/>
    <n v="-1.7613364457"/>
  </r>
  <r>
    <x v="8901"/>
    <n v="0.3004713692"/>
    <n v="2.0792657773999998"/>
    <n v="-1.7787944082"/>
  </r>
  <r>
    <x v="8902"/>
    <n v="0.29611490019999998"/>
    <n v="2.2337084281999999"/>
    <n v="-1.9375935280000001"/>
  </r>
  <r>
    <x v="8903"/>
    <n v="0.27674364299999998"/>
    <n v="2.2337084281999999"/>
    <n v="-1.9569647852000001"/>
  </r>
  <r>
    <x v="8904"/>
    <n v="0.26650793"/>
    <n v="1.9116431512000001"/>
    <n v="-1.6451352212000001"/>
  </r>
  <r>
    <x v="8905"/>
    <n v="0.25194294540000001"/>
    <n v="1.9116431512000001"/>
    <n v="-1.6597002058000001"/>
  </r>
  <r>
    <x v="8906"/>
    <n v="0.24833160539999999"/>
    <n v="0.88761481320000002"/>
    <n v="-0.63928320780000003"/>
  </r>
  <r>
    <x v="8907"/>
    <n v="0.235226668"/>
    <n v="0.88761481320000002"/>
    <n v="-0.65238814519999999"/>
  </r>
  <r>
    <x v="8908"/>
    <n v="0.23585852500000001"/>
    <n v="0.35944767579999998"/>
    <n v="-0.12358915080000001"/>
  </r>
  <r>
    <x v="8909"/>
    <n v="0.24080544100000001"/>
    <n v="0.35944767579999998"/>
    <n v="-0.1186422348"/>
  </r>
  <r>
    <x v="8910"/>
    <n v="0.25057992699999998"/>
    <n v="0.36382545490000001"/>
    <n v="-0.1132455279"/>
  </r>
  <r>
    <x v="8911"/>
    <n v="0.26547557399999999"/>
    <n v="0.36382545490000001"/>
    <n v="-9.8349880900000006E-2"/>
  </r>
  <r>
    <x v="8912"/>
    <n v="0.28593745500000001"/>
    <n v="0.1213271284"/>
    <n v="0.1646103266"/>
  </r>
  <r>
    <x v="8913"/>
    <n v="0.33080353299999998"/>
    <n v="0.1213271284"/>
    <n v="0.2094764046"/>
  </r>
  <r>
    <x v="8914"/>
    <n v="0.414974958"/>
    <n v="0"/>
    <n v="0.414974958"/>
  </r>
  <r>
    <x v="8915"/>
    <n v="0.56778240830000004"/>
    <n v="0"/>
    <n v="0.56778240830000004"/>
  </r>
  <r>
    <x v="8916"/>
    <n v="0.60840598030000004"/>
    <n v="0"/>
    <n v="0.60840598030000004"/>
  </r>
  <r>
    <x v="8917"/>
    <n v="0.6420136595"/>
    <n v="0"/>
    <n v="0.6420136595"/>
  </r>
  <r>
    <x v="8918"/>
    <n v="0.63275603950000003"/>
    <n v="0"/>
    <n v="0.63275603950000003"/>
  </r>
  <r>
    <x v="8919"/>
    <n v="0.63901010000000003"/>
    <n v="0"/>
    <n v="0.63901010000000003"/>
  </r>
  <r>
    <x v="8920"/>
    <n v="0.63085449400000004"/>
    <n v="0"/>
    <n v="0.63085449400000004"/>
  </r>
  <r>
    <x v="8921"/>
    <n v="0.62315650359999997"/>
    <n v="0"/>
    <n v="0.62315650359999997"/>
  </r>
  <r>
    <x v="8922"/>
    <n v="0.60015226960000001"/>
    <n v="0"/>
    <n v="0.60015226960000001"/>
  </r>
  <r>
    <x v="8923"/>
    <n v="0.55412025949999999"/>
    <n v="0"/>
    <n v="0.55412025949999999"/>
  </r>
  <r>
    <x v="8924"/>
    <n v="0.52301865049999996"/>
    <n v="0"/>
    <n v="0.52301865049999996"/>
  </r>
  <r>
    <x v="8925"/>
    <n v="0.4329897929"/>
    <n v="0"/>
    <n v="0.4329897929"/>
  </r>
  <r>
    <x v="8926"/>
    <n v="0.39358589789999998"/>
    <n v="0"/>
    <n v="0.39358589789999998"/>
  </r>
  <r>
    <x v="8927"/>
    <n v="0.31652446270000001"/>
    <n v="0"/>
    <n v="0.31652446270000001"/>
  </r>
  <r>
    <x v="8928"/>
    <n v="0.27913795870000002"/>
    <n v="0"/>
    <n v="0.27913795870000002"/>
  </r>
  <r>
    <x v="8929"/>
    <n v="0.26148683099999998"/>
    <n v="0"/>
    <n v="0.26148683099999998"/>
  </r>
  <r>
    <x v="8930"/>
    <n v="0.24121257900000001"/>
    <n v="0"/>
    <n v="0.24121257900000001"/>
  </r>
  <r>
    <x v="8931"/>
    <n v="0.22718525570000001"/>
    <n v="0"/>
    <n v="0.22718525570000001"/>
  </r>
  <r>
    <x v="8932"/>
    <n v="0.2177035437"/>
    <n v="0"/>
    <n v="0.2177035437"/>
  </r>
  <r>
    <x v="8933"/>
    <n v="0.2089465006"/>
    <n v="0"/>
    <n v="0.2089465006"/>
  </r>
  <r>
    <x v="8934"/>
    <n v="0.20460946660000001"/>
    <n v="0"/>
    <n v="0.20460946660000001"/>
  </r>
  <r>
    <x v="8935"/>
    <n v="0.20107517799999999"/>
    <n v="0"/>
    <n v="0.20107517799999999"/>
  </r>
  <r>
    <x v="8936"/>
    <n v="0.200221646"/>
    <n v="0"/>
    <n v="0.200221646"/>
  </r>
  <r>
    <x v="8937"/>
    <n v="0.20359978300000001"/>
    <n v="0"/>
    <n v="0.20359978300000001"/>
  </r>
  <r>
    <x v="8938"/>
    <n v="0.214228523"/>
    <n v="0"/>
    <n v="0.214228523"/>
  </r>
  <r>
    <x v="8939"/>
    <n v="0.2296618"/>
    <n v="0"/>
    <n v="0.2296618"/>
  </r>
  <r>
    <x v="8940"/>
    <n v="0.24980728899999999"/>
    <n v="0"/>
    <n v="0.24980728899999999"/>
  </r>
  <r>
    <x v="8941"/>
    <n v="0.26715307729999999"/>
    <n v="0"/>
    <n v="0.26715307729999999"/>
  </r>
  <r>
    <x v="8942"/>
    <n v="0.31886346729999998"/>
    <n v="0"/>
    <n v="0.31886346729999998"/>
  </r>
  <r>
    <x v="8943"/>
    <n v="0.33589602670000002"/>
    <n v="0"/>
    <n v="0.33589602670000002"/>
  </r>
  <r>
    <x v="8944"/>
    <n v="0.3680444517"/>
    <n v="0.16760635760000001"/>
    <n v="0.20043809409999999"/>
  </r>
  <r>
    <x v="8945"/>
    <n v="0.38926144089999998"/>
    <n v="0.16760635760000001"/>
    <n v="0.2216550833"/>
  </r>
  <r>
    <x v="8946"/>
    <n v="0.38360692190000001"/>
    <n v="1.0131381050999999"/>
    <n v="-0.62953118320000001"/>
  </r>
  <r>
    <x v="8947"/>
    <n v="0.37992579250000003"/>
    <n v="1.0131381050999999"/>
    <n v="-0.63321231259999999"/>
  </r>
  <r>
    <x v="8948"/>
    <n v="0.35900423850000002"/>
    <n v="2.0746158979999998"/>
    <n v="-1.7156116594999999"/>
  </r>
  <r>
    <x v="8949"/>
    <n v="0.35994948580000002"/>
    <n v="2.0746158979999998"/>
    <n v="-1.7146664121999999"/>
  </r>
  <r>
    <x v="8950"/>
    <n v="0.33843295179999999"/>
    <n v="2.2010544438999999"/>
    <n v="-1.8626214920999999"/>
  </r>
  <r>
    <x v="8951"/>
    <n v="0.32694035589999998"/>
    <n v="2.2010544438999999"/>
    <n v="-1.8741140881"/>
  </r>
  <r>
    <x v="8952"/>
    <n v="0.31779891189999998"/>
    <n v="1.9021504977000001"/>
    <n v="-1.5843515858999999"/>
  </r>
  <r>
    <x v="8953"/>
    <n v="0.311489138"/>
    <n v="1.9021504977000001"/>
    <n v="-1.5906613597000001"/>
  </r>
  <r>
    <x v="8954"/>
    <n v="0.30823424999999999"/>
    <n v="0.888828493"/>
    <n v="-0.58059424299999995"/>
  </r>
  <r>
    <x v="8955"/>
    <n v="0.30588739999999998"/>
    <n v="0.888828493"/>
    <n v="-0.58294109299999997"/>
  </r>
  <r>
    <x v="8956"/>
    <n v="0.29872311400000001"/>
    <n v="0.35626589130000003"/>
    <n v="-5.75427773E-2"/>
  </r>
  <r>
    <x v="8957"/>
    <n v="0.29984767699999998"/>
    <n v="0.35626589130000003"/>
    <n v="-5.6418214299999998E-2"/>
  </r>
  <r>
    <x v="8958"/>
    <n v="0.311132046"/>
    <n v="0.365169403"/>
    <n v="-5.4037357000000001E-2"/>
  </r>
  <r>
    <x v="8959"/>
    <n v="0.33286228099999998"/>
    <n v="0.365169403"/>
    <n v="-3.2307122000000001E-2"/>
  </r>
  <r>
    <x v="8960"/>
    <n v="0.37365166"/>
    <n v="0.1218069759"/>
    <n v="0.25184468409999999"/>
  </r>
  <r>
    <x v="8961"/>
    <n v="0.43540494899999999"/>
    <n v="0.1218069759"/>
    <n v="0.31359797309999998"/>
  </r>
  <r>
    <x v="8962"/>
    <n v="0.53829318000000004"/>
    <n v="0"/>
    <n v="0.53829318000000004"/>
  </r>
  <r>
    <x v="8963"/>
    <n v="0.60390883630000003"/>
    <n v="0"/>
    <n v="0.60390883630000003"/>
  </r>
  <r>
    <x v="8964"/>
    <n v="0.63098908629999995"/>
    <n v="0"/>
    <n v="0.63098908629999995"/>
  </r>
  <r>
    <x v="8965"/>
    <n v="0.61209324109999996"/>
    <n v="0"/>
    <n v="0.61209324109999996"/>
  </r>
  <r>
    <x v="8966"/>
    <n v="0.59157513809999995"/>
    <n v="0"/>
    <n v="0.59157513809999995"/>
  </r>
  <r>
    <x v="8967"/>
    <n v="0.55192820919999996"/>
    <n v="0"/>
    <n v="0.55192820919999996"/>
  </r>
  <r>
    <x v="8968"/>
    <n v="0.53300473020000005"/>
    <n v="0"/>
    <n v="0.53300473020000005"/>
  </r>
  <r>
    <x v="8969"/>
    <n v="0.51529645729999995"/>
    <n v="0"/>
    <n v="0.51529645729999995"/>
  </r>
  <r>
    <x v="8970"/>
    <n v="0.4971248633"/>
    <n v="0"/>
    <n v="0.4971248633"/>
  </r>
  <r>
    <x v="8971"/>
    <n v="0.47781793439999998"/>
    <n v="0"/>
    <n v="0.47781793439999998"/>
  </r>
  <r>
    <x v="8972"/>
    <n v="0.43679371439999998"/>
    <n v="0"/>
    <n v="0.43679371439999998"/>
  </r>
  <r>
    <x v="8973"/>
    <n v="0.42613575310000001"/>
    <n v="0"/>
    <n v="0.42613575310000001"/>
  </r>
  <r>
    <x v="8974"/>
    <n v="0.38710570909999997"/>
    <n v="0"/>
    <n v="0.38710570909999997"/>
  </r>
  <r>
    <x v="8975"/>
    <n v="0.36634004349999999"/>
    <n v="0"/>
    <n v="0.36634004349999999"/>
  </r>
  <r>
    <x v="8976"/>
    <n v="0.3306585185"/>
    <n v="0"/>
    <n v="0.3306585185"/>
  </r>
  <r>
    <x v="8977"/>
    <n v="0.29442041530000002"/>
    <n v="0"/>
    <n v="0.29442041530000002"/>
  </r>
  <r>
    <x v="8978"/>
    <n v="0.26755208330000002"/>
    <n v="0"/>
    <n v="0.26755208330000002"/>
  </r>
  <r>
    <x v="8979"/>
    <n v="0.25004383520000001"/>
    <n v="0"/>
    <n v="0.25004383520000001"/>
  </r>
  <r>
    <x v="8980"/>
    <n v="0.24084201520000001"/>
    <n v="0"/>
    <n v="0.24084201520000001"/>
  </r>
  <r>
    <x v="8981"/>
    <n v="0.2284055193"/>
    <n v="0"/>
    <n v="0.2284055193"/>
  </r>
  <r>
    <x v="8982"/>
    <n v="0.22070879030000001"/>
    <n v="0"/>
    <n v="0.22070879030000001"/>
  </r>
  <r>
    <x v="8983"/>
    <n v="0.216921053"/>
    <n v="0"/>
    <n v="0.216921053"/>
  </r>
  <r>
    <x v="8984"/>
    <n v="0.215281955"/>
    <n v="0"/>
    <n v="0.215281955"/>
  </r>
  <r>
    <x v="8985"/>
    <n v="0.21531309600000001"/>
    <n v="0"/>
    <n v="0.21531309600000001"/>
  </r>
  <r>
    <x v="8986"/>
    <n v="0.222535184"/>
    <n v="0"/>
    <n v="0.222535184"/>
  </r>
  <r>
    <x v="8987"/>
    <n v="0.23851557200000001"/>
    <n v="0"/>
    <n v="0.23851557200000001"/>
  </r>
  <r>
    <x v="8988"/>
    <n v="0.25744995799999998"/>
    <n v="0"/>
    <n v="0.25744995799999998"/>
  </r>
  <r>
    <x v="8989"/>
    <n v="0.28980966130000002"/>
    <n v="0"/>
    <n v="0.28980966130000002"/>
  </r>
  <r>
    <x v="8990"/>
    <n v="0.33431865529999999"/>
    <n v="0"/>
    <n v="0.33431865529999999"/>
  </r>
  <r>
    <x v="8991"/>
    <n v="0.4112414693"/>
    <n v="0"/>
    <n v="0.4112414693"/>
  </r>
  <r>
    <x v="8992"/>
    <n v="0.45472401330000001"/>
    <n v="0.17194539240000001"/>
    <n v="0.2827786209"/>
  </r>
  <r>
    <x v="8993"/>
    <n v="0.47854994950000002"/>
    <n v="0.17194539240000001"/>
    <n v="0.30660455710000001"/>
  </r>
  <r>
    <x v="8994"/>
    <n v="0.47383433549999998"/>
    <n v="0.48570330090000002"/>
    <n v="-1.1868965400000001E-2"/>
  </r>
  <r>
    <x v="8995"/>
    <n v="0.44992823320000003"/>
    <n v="0.48570330090000002"/>
    <n v="-3.5775067700000003E-2"/>
  </r>
  <r>
    <x v="8996"/>
    <n v="0.42878673919999999"/>
    <n v="0.99275562949999996"/>
    <n v="-0.56396889019999996"/>
  </r>
  <r>
    <x v="8997"/>
    <n v="0.38725072500000002"/>
    <n v="0.99275562949999996"/>
    <n v="-0.60550490450000005"/>
  </r>
  <r>
    <x v="8998"/>
    <n v="0.371264975"/>
    <n v="1.1348831656"/>
    <n v="-0.76361819060000002"/>
  </r>
  <r>
    <x v="8999"/>
    <n v="0.35954515860000003"/>
    <n v="1.1348831656"/>
    <n v="-0.775338007"/>
  </r>
  <r>
    <x v="9000"/>
    <n v="0.34543043159999998"/>
    <n v="0.83281394939999998"/>
    <n v="-0.4873835178"/>
  </r>
  <r>
    <x v="9001"/>
    <n v="0.33247362070000003"/>
    <n v="0.83281394939999998"/>
    <n v="-0.5003403287"/>
  </r>
  <r>
    <x v="9002"/>
    <n v="0.32285372270000001"/>
    <n v="0.5874205629"/>
    <n v="-0.26456684019999999"/>
  </r>
  <r>
    <x v="9003"/>
    <n v="0.310799783"/>
    <n v="0.5874205629"/>
    <n v="-0.2766207799"/>
  </r>
  <r>
    <x v="9004"/>
    <n v="0.30729432400000001"/>
    <n v="0.50327966560000004"/>
    <n v="-0.1959853416"/>
  </r>
  <r>
    <x v="9005"/>
    <n v="0.31094432399999999"/>
    <n v="0.50327966560000004"/>
    <n v="-0.19233534159999999"/>
  </r>
  <r>
    <x v="9006"/>
    <n v="0.319923913"/>
    <n v="0.37854822170000002"/>
    <n v="-5.8624308700000002E-2"/>
  </r>
  <r>
    <x v="9007"/>
    <n v="0.34313913000000001"/>
    <n v="0.37854822170000002"/>
    <n v="-3.5409091699999999E-2"/>
  </r>
  <r>
    <x v="9008"/>
    <n v="0.393078131"/>
    <n v="0.18048751099999999"/>
    <n v="0.21259062000000001"/>
  </r>
  <r>
    <x v="9009"/>
    <n v="0.47363760399999999"/>
    <n v="0.18048751099999999"/>
    <n v="0.293150093"/>
  </r>
  <r>
    <x v="9010"/>
    <n v="0.58065378599999995"/>
    <n v="0"/>
    <n v="0.58065378599999995"/>
  </r>
  <r>
    <x v="9011"/>
    <n v="0.68770558540000004"/>
    <n v="0"/>
    <n v="0.68770558540000004"/>
  </r>
  <r>
    <x v="9012"/>
    <n v="0.71617859539999995"/>
    <n v="0"/>
    <n v="0.71617859539999995"/>
  </r>
  <r>
    <x v="9013"/>
    <n v="0.73324734660000002"/>
    <n v="0"/>
    <n v="0.73324734660000002"/>
  </r>
  <r>
    <x v="9014"/>
    <n v="0.71539249760000001"/>
    <n v="0"/>
    <n v="0.71539249760000001"/>
  </r>
  <r>
    <x v="9015"/>
    <n v="0.71554676049999999"/>
    <n v="0"/>
    <n v="0.71554676049999999"/>
  </r>
  <r>
    <x v="9016"/>
    <n v="0.69914107849999996"/>
    <n v="0"/>
    <n v="0.69914107849999996"/>
  </r>
  <r>
    <x v="9017"/>
    <n v="0.67484197729999995"/>
    <n v="0"/>
    <n v="0.67484197729999995"/>
  </r>
  <r>
    <x v="9018"/>
    <n v="0.64147225929999996"/>
    <n v="0"/>
    <n v="0.64147225929999996"/>
  </r>
  <r>
    <x v="9019"/>
    <n v="0.58408883440000003"/>
    <n v="0"/>
    <n v="0.58408883440000003"/>
  </r>
  <r>
    <x v="9020"/>
    <n v="0.5211513794"/>
    <n v="0"/>
    <n v="0.5211513794"/>
  </r>
  <r>
    <x v="9021"/>
    <n v="0.4373790836"/>
    <n v="0"/>
    <n v="0.4373790836"/>
  </r>
  <r>
    <x v="9022"/>
    <n v="0.3819907716"/>
    <n v="0"/>
    <n v="0.3819907716"/>
  </r>
  <r>
    <x v="9023"/>
    <n v="0.32534474079999998"/>
    <n v="0"/>
    <n v="0.32534474079999998"/>
  </r>
  <r>
    <x v="9024"/>
    <n v="0.28957620179999999"/>
    <n v="0"/>
    <n v="0.28957620179999999"/>
  </r>
  <r>
    <x v="9025"/>
    <n v="0.266198816"/>
    <n v="0"/>
    <n v="0.266198816"/>
  </r>
  <r>
    <x v="9026"/>
    <n v="0.24748882699999999"/>
    <n v="0"/>
    <n v="0.24748882699999999"/>
  </r>
  <r>
    <x v="9027"/>
    <n v="0.2309221954"/>
    <n v="0"/>
    <n v="0.2309221954"/>
  </r>
  <r>
    <x v="9028"/>
    <n v="0.2205714124"/>
    <n v="0"/>
    <n v="0.2205714124"/>
  </r>
  <r>
    <x v="9029"/>
    <n v="0.21757104899999999"/>
    <n v="0"/>
    <n v="0.21757104899999999"/>
  </r>
  <r>
    <x v="9030"/>
    <n v="0.21187506"/>
    <n v="0"/>
    <n v="0.21187506"/>
  </r>
  <r>
    <x v="9031"/>
    <n v="0.21173392899999999"/>
    <n v="0"/>
    <n v="0.21173392899999999"/>
  </r>
  <r>
    <x v="9032"/>
    <n v="0.212923161"/>
    <n v="0"/>
    <n v="0.212923161"/>
  </r>
  <r>
    <x v="9033"/>
    <n v="0.222179292"/>
    <n v="0"/>
    <n v="0.222179292"/>
  </r>
  <r>
    <x v="9034"/>
    <n v="0.24118146700000001"/>
    <n v="0"/>
    <n v="0.24118146700000001"/>
  </r>
  <r>
    <x v="9035"/>
    <n v="0.27490225899999998"/>
    <n v="0"/>
    <n v="0.27490225899999998"/>
  </r>
  <r>
    <x v="9036"/>
    <n v="0.31749782599999998"/>
    <n v="0"/>
    <n v="0.31749782599999998"/>
  </r>
  <r>
    <x v="9037"/>
    <n v="0.32443688199999998"/>
    <n v="0"/>
    <n v="0.32443688199999998"/>
  </r>
  <r>
    <x v="9038"/>
    <n v="0.39064756099999998"/>
    <n v="0"/>
    <n v="0.39064756099999998"/>
  </r>
  <r>
    <x v="9039"/>
    <n v="0.41346201119999998"/>
    <n v="0"/>
    <n v="0.41346201119999998"/>
  </r>
  <r>
    <x v="9040"/>
    <n v="0.41276558720000001"/>
    <n v="0.19182949060000001"/>
    <n v="0.22093609650000001"/>
  </r>
  <r>
    <x v="9041"/>
    <n v="0.39506710229999997"/>
    <n v="0.19182949060000001"/>
    <n v="0.20323761169999999"/>
  </r>
  <r>
    <x v="9042"/>
    <n v="0.37092008630000001"/>
    <n v="0.48880302930000002"/>
    <n v="-0.117882943"/>
  </r>
  <r>
    <x v="9043"/>
    <n v="0.35513758569999998"/>
    <n v="0.48880302930000002"/>
    <n v="-0.13366544359999999"/>
  </r>
  <r>
    <x v="9044"/>
    <n v="0.3337438747"/>
    <n v="0.73435427360000005"/>
    <n v="-0.4006103989"/>
  </r>
  <r>
    <x v="9045"/>
    <n v="0.31538870590000001"/>
    <n v="0.73435427360000005"/>
    <n v="-0.41896556779999999"/>
  </r>
  <r>
    <x v="9046"/>
    <n v="0.29682780390000002"/>
    <n v="0.94313254670000002"/>
    <n v="-0.64630474280000005"/>
  </r>
  <r>
    <x v="9047"/>
    <n v="0.29477696980000001"/>
    <n v="0.94313254670000002"/>
    <n v="-0.6483555768"/>
  </r>
  <r>
    <x v="9048"/>
    <n v="0.28908937280000002"/>
    <n v="0.83014813489999995"/>
    <n v="-0.54105876210000003"/>
  </r>
  <r>
    <x v="9049"/>
    <n v="0.28570385339999999"/>
    <n v="0.83014813489999995"/>
    <n v="-0.54444428150000002"/>
  </r>
  <r>
    <x v="9050"/>
    <n v="0.27383252340000003"/>
    <n v="0.65905305130000003"/>
    <n v="-0.3852205279"/>
  </r>
  <r>
    <x v="9051"/>
    <n v="0.27642679399999998"/>
    <n v="0.65905305130000003"/>
    <n v="-0.38262625729999999"/>
  </r>
  <r>
    <x v="9052"/>
    <n v="0.27401498099999999"/>
    <n v="0.53781969249999995"/>
    <n v="-0.26380471150000001"/>
  </r>
  <r>
    <x v="9053"/>
    <n v="0.27740026600000001"/>
    <n v="0.53781969249999995"/>
    <n v="-0.2604194265"/>
  </r>
  <r>
    <x v="9054"/>
    <n v="0.28887423000000001"/>
    <n v="0.38389949000000001"/>
    <n v="-9.502526E-2"/>
  </r>
  <r>
    <x v="9055"/>
    <n v="0.31276162899999999"/>
    <n v="0.38389949000000001"/>
    <n v="-7.1137860999999997E-2"/>
  </r>
  <r>
    <x v="9056"/>
    <n v="0.35740712600000002"/>
    <n v="0.1736469628"/>
    <n v="0.18376016319999999"/>
  </r>
  <r>
    <x v="9057"/>
    <n v="0.43539710100000001"/>
    <n v="0.1736469628"/>
    <n v="0.26175013819999998"/>
  </r>
  <r>
    <x v="9058"/>
    <n v="0.54989516900000002"/>
    <n v="0"/>
    <n v="0.54989516900000002"/>
  </r>
  <r>
    <x v="9059"/>
    <n v="0.61997020160000005"/>
    <n v="0"/>
    <n v="0.61997020160000005"/>
  </r>
  <r>
    <x v="9060"/>
    <n v="0.6817177096"/>
    <n v="0"/>
    <n v="0.6817177096"/>
  </r>
  <r>
    <x v="9061"/>
    <n v="0.68842170120000001"/>
    <n v="0"/>
    <n v="0.68842170120000001"/>
  </r>
  <r>
    <x v="9062"/>
    <n v="0.67529451220000003"/>
    <n v="0"/>
    <n v="0.67529451220000003"/>
  </r>
  <r>
    <x v="9063"/>
    <n v="0.65381599150000003"/>
    <n v="0"/>
    <n v="0.65381599150000003"/>
  </r>
  <r>
    <x v="9064"/>
    <n v="0.63422567549999997"/>
    <n v="0"/>
    <n v="0.63422567549999997"/>
  </r>
  <r>
    <x v="9065"/>
    <n v="0.60544648469999995"/>
    <n v="0"/>
    <n v="0.60544648469999995"/>
  </r>
  <r>
    <x v="9066"/>
    <n v="0.57050154369999995"/>
    <n v="0"/>
    <n v="0.57050154369999995"/>
  </r>
  <r>
    <x v="9067"/>
    <n v="0.52544065750000002"/>
    <n v="0"/>
    <n v="0.52544065750000002"/>
  </r>
  <r>
    <x v="9068"/>
    <n v="0.45699450949999998"/>
    <n v="0"/>
    <n v="0.45699450949999998"/>
  </r>
  <r>
    <x v="9069"/>
    <n v="0.42197433829999997"/>
    <n v="0"/>
    <n v="0.42197433829999997"/>
  </r>
  <r>
    <x v="9070"/>
    <n v="0.35652927629999998"/>
    <n v="0"/>
    <n v="0.35652927629999998"/>
  </r>
  <r>
    <x v="9071"/>
    <n v="0.32468350060000001"/>
    <n v="0"/>
    <n v="0.32468350060000001"/>
  </r>
  <r>
    <x v="9072"/>
    <n v="0.28677464559999999"/>
    <n v="0"/>
    <n v="0.28677464559999999"/>
  </r>
  <r>
    <x v="9073"/>
    <n v="0.26177182199999999"/>
    <n v="0"/>
    <n v="0.26177182199999999"/>
  </r>
  <r>
    <x v="9074"/>
    <n v="0.24517747200000001"/>
    <n v="0"/>
    <n v="0.24517747200000001"/>
  </r>
  <r>
    <x v="9075"/>
    <n v="0.2327497104"/>
    <n v="0"/>
    <n v="0.2327497104"/>
  </r>
  <r>
    <x v="9076"/>
    <n v="0.22441251340000001"/>
    <n v="0"/>
    <n v="0.22441251340000001"/>
  </r>
  <r>
    <x v="9077"/>
    <n v="0.219319812"/>
    <n v="0"/>
    <n v="0.219319812"/>
  </r>
  <r>
    <x v="9078"/>
    <n v="0.21534130100000001"/>
    <n v="0"/>
    <n v="0.21534130100000001"/>
  </r>
  <r>
    <x v="9079"/>
    <n v="0.21293082199999999"/>
    <n v="0"/>
    <n v="0.21293082199999999"/>
  </r>
  <r>
    <x v="9080"/>
    <n v="0.214007847"/>
    <n v="0"/>
    <n v="0.214007847"/>
  </r>
  <r>
    <x v="9081"/>
    <n v="0.22444211"/>
    <n v="0"/>
    <n v="0.22444211"/>
  </r>
  <r>
    <x v="9082"/>
    <n v="0.24500567400000001"/>
    <n v="0"/>
    <n v="0.24500567400000001"/>
  </r>
  <r>
    <x v="9083"/>
    <n v="0.27048231299999997"/>
    <n v="0"/>
    <n v="0.27048231299999997"/>
  </r>
  <r>
    <x v="9084"/>
    <n v="0.30514741000000001"/>
    <n v="0"/>
    <n v="0.30514741000000001"/>
  </r>
  <r>
    <x v="9085"/>
    <n v="0.30846157549999997"/>
    <n v="0"/>
    <n v="0.30846157549999997"/>
  </r>
  <r>
    <x v="9086"/>
    <n v="0.36871981549999999"/>
    <n v="0"/>
    <n v="0.36871981549999999"/>
  </r>
  <r>
    <x v="9087"/>
    <n v="0.39226809239999999"/>
    <n v="0"/>
    <n v="0.39226809239999999"/>
  </r>
  <r>
    <x v="9088"/>
    <n v="0.3983620994"/>
    <n v="0.13711118050000001"/>
    <n v="0.26125091890000002"/>
  </r>
  <r>
    <x v="9089"/>
    <n v="0.39237587419999997"/>
    <n v="0.13711118050000001"/>
    <n v="0.25526469369999999"/>
  </r>
  <r>
    <x v="9090"/>
    <n v="0.37159981520000002"/>
    <n v="0.36731607319999998"/>
    <n v="4.2837420000000001E-3"/>
  </r>
  <r>
    <x v="9091"/>
    <n v="0.36694841220000002"/>
    <n v="0.36731607319999998"/>
    <n v="-3.6766099999999998E-4"/>
  </r>
  <r>
    <x v="9092"/>
    <n v="0.35031846020000001"/>
    <n v="0.85772898230000005"/>
    <n v="-0.50741052220000005"/>
  </r>
  <r>
    <x v="9093"/>
    <n v="0.34997018340000002"/>
    <n v="0.85772898230000005"/>
    <n v="-0.50775879889999997"/>
  </r>
  <r>
    <x v="9094"/>
    <n v="0.34413467640000001"/>
    <n v="1.5897933747999999"/>
    <n v="-1.2456586984"/>
  </r>
  <r>
    <x v="9095"/>
    <n v="0.344620062"/>
    <n v="1.5897933747999999"/>
    <n v="-1.2451733128"/>
  </r>
  <r>
    <x v="9096"/>
    <n v="0.34546291800000001"/>
    <n v="1.5210585510000001"/>
    <n v="-1.1755956329999999"/>
  </r>
  <r>
    <x v="9097"/>
    <n v="0.35898506330000002"/>
    <n v="1.5210585510000001"/>
    <n v="-1.1620734877000001"/>
  </r>
  <r>
    <x v="9098"/>
    <n v="0.36466282729999999"/>
    <n v="0.79406409410000001"/>
    <n v="-0.42940126680000001"/>
  </r>
  <r>
    <x v="9099"/>
    <n v="0.364402536"/>
    <n v="0.79406409410000001"/>
    <n v="-0.42966155810000001"/>
  </r>
  <r>
    <x v="9100"/>
    <n v="0.35890287500000001"/>
    <n v="0.55968683279999998"/>
    <n v="-0.2007839578"/>
  </r>
  <r>
    <x v="9101"/>
    <n v="0.36531348200000002"/>
    <n v="0.55968683279999998"/>
    <n v="-0.19437335080000001"/>
  </r>
  <r>
    <x v="9102"/>
    <n v="0.38086578900000001"/>
    <n v="0.3906784184"/>
    <n v="-9.8126293999999999E-3"/>
  </r>
  <r>
    <x v="9103"/>
    <n v="0.41089393600000002"/>
    <n v="0.3906784184"/>
    <n v="2.02155176E-2"/>
  </r>
  <r>
    <x v="9104"/>
    <n v="0.45379695599999997"/>
    <n v="0.138774174"/>
    <n v="0.315022782"/>
  </r>
  <r>
    <x v="9105"/>
    <n v="0.52839243899999999"/>
    <n v="0.138774174"/>
    <n v="0.38961826500000002"/>
  </r>
  <r>
    <x v="9106"/>
    <n v="0.630494263"/>
    <n v="0"/>
    <n v="0.630494263"/>
  </r>
  <r>
    <x v="9107"/>
    <n v="0.67589693120000005"/>
    <n v="0"/>
    <n v="0.67589693120000005"/>
  </r>
  <r>
    <x v="9108"/>
    <n v="0.71102158419999995"/>
    <n v="0"/>
    <n v="0.71102158419999995"/>
  </r>
  <r>
    <x v="9109"/>
    <n v="0.70528789390000002"/>
    <n v="0"/>
    <n v="0.70528789390000002"/>
  </r>
  <r>
    <x v="9110"/>
    <n v="0.69098338790000002"/>
    <n v="0"/>
    <n v="0.69098338790000002"/>
  </r>
  <r>
    <x v="9111"/>
    <n v="0.66143839360000001"/>
    <n v="0"/>
    <n v="0.66143839360000001"/>
  </r>
  <r>
    <x v="9112"/>
    <n v="0.63353784459999996"/>
    <n v="0"/>
    <n v="0.63353784459999996"/>
  </r>
  <r>
    <x v="9113"/>
    <n v="0.60223476499999995"/>
    <n v="0"/>
    <n v="0.60223476499999995"/>
  </r>
  <r>
    <x v="9114"/>
    <n v="0.56164295500000005"/>
    <n v="0"/>
    <n v="0.56164295500000005"/>
  </r>
  <r>
    <x v="9115"/>
    <n v="0.52891663919999998"/>
    <n v="0"/>
    <n v="0.52891663919999998"/>
  </r>
  <r>
    <x v="9116"/>
    <n v="0.46268832319999997"/>
    <n v="0"/>
    <n v="0.46268832319999997"/>
  </r>
  <r>
    <x v="9117"/>
    <n v="0.42767254700000001"/>
    <n v="0"/>
    <n v="0.42767254700000001"/>
  </r>
  <r>
    <x v="9118"/>
    <n v="0.361590523"/>
    <n v="0"/>
    <n v="0.361590523"/>
  </r>
  <r>
    <x v="9119"/>
    <n v="0.32909183489999999"/>
    <n v="0"/>
    <n v="0.32909183489999999"/>
  </r>
  <r>
    <x v="9120"/>
    <n v="0.29239765890000002"/>
    <n v="0"/>
    <n v="0.29239765890000002"/>
  </r>
  <r>
    <x v="9121"/>
    <n v="0.268515587"/>
    <n v="0"/>
    <n v="0.268515587"/>
  </r>
  <r>
    <x v="9122"/>
    <n v="0.25236708600000002"/>
    <n v="0"/>
    <n v="0.25236708600000002"/>
  </r>
  <r>
    <x v="9123"/>
    <n v="0.23698441889999999"/>
    <n v="0"/>
    <n v="0.23698441889999999"/>
  </r>
  <r>
    <x v="9124"/>
    <n v="0.2255165599"/>
    <n v="0"/>
    <n v="0.2255165599"/>
  </r>
  <r>
    <x v="9125"/>
    <n v="0.21729458700000001"/>
    <n v="0"/>
    <n v="0.21729458700000001"/>
  </r>
  <r>
    <x v="9126"/>
    <n v="0.21220565499999999"/>
    <n v="0"/>
    <n v="0.21220565499999999"/>
  </r>
  <r>
    <x v="9127"/>
    <n v="0.210404906"/>
    <n v="0"/>
    <n v="0.210404906"/>
  </r>
  <r>
    <x v="9128"/>
    <n v="0.21661587700000001"/>
    <n v="0"/>
    <n v="0.21661587700000001"/>
  </r>
  <r>
    <x v="9129"/>
    <n v="0.23146145500000001"/>
    <n v="0"/>
    <n v="0.23146145500000001"/>
  </r>
  <r>
    <x v="9130"/>
    <n v="0.25230340699999998"/>
    <n v="0"/>
    <n v="0.25230340699999998"/>
  </r>
  <r>
    <x v="9131"/>
    <n v="0.27143970499999998"/>
    <n v="0"/>
    <n v="0.27143970499999998"/>
  </r>
  <r>
    <x v="9132"/>
    <n v="0.300446834"/>
    <n v="0"/>
    <n v="0.300446834"/>
  </r>
  <r>
    <x v="9133"/>
    <n v="0.30087447760000002"/>
    <n v="0"/>
    <n v="0.30087447760000002"/>
  </r>
  <r>
    <x v="9134"/>
    <n v="0.35801065459999998"/>
    <n v="0"/>
    <n v="0.35801065459999998"/>
  </r>
  <r>
    <x v="9135"/>
    <n v="0.39220758239999998"/>
    <n v="0"/>
    <n v="0.39220758239999998"/>
  </r>
  <r>
    <x v="9136"/>
    <n v="0.39474020640000002"/>
    <n v="0.2088523743"/>
    <n v="0.18588783219999999"/>
  </r>
  <r>
    <x v="9137"/>
    <n v="0.39920055290000001"/>
    <n v="0.2088523743"/>
    <n v="0.19034817870000001"/>
  </r>
  <r>
    <x v="9138"/>
    <n v="0.38779247690000002"/>
    <n v="0.78966152909999998"/>
    <n v="-0.40186905220000002"/>
  </r>
  <r>
    <x v="9139"/>
    <n v="0.38716814500000002"/>
    <n v="0.78966152909999998"/>
    <n v="-0.40249338420000003"/>
  </r>
  <r>
    <x v="9140"/>
    <n v="0.36936581000000002"/>
    <n v="1.6134747568000001"/>
    <n v="-1.2441089469"/>
  </r>
  <r>
    <x v="9141"/>
    <n v="0.35080945070000003"/>
    <n v="1.6134747568000001"/>
    <n v="-1.2626653061999999"/>
  </r>
  <r>
    <x v="9142"/>
    <n v="0.3349324427"/>
    <n v="1.3260308721"/>
    <n v="-0.99109842940000004"/>
  </r>
  <r>
    <x v="9143"/>
    <n v="0.32818304770000001"/>
    <n v="1.3260308721"/>
    <n v="-0.99784782439999997"/>
  </r>
  <r>
    <x v="9144"/>
    <n v="0.32577159770000003"/>
    <n v="0.92125769099999999"/>
    <n v="-0.59548609330000002"/>
  </r>
  <r>
    <x v="9145"/>
    <n v="0.33019337100000001"/>
    <n v="0.92125769099999999"/>
    <n v="-0.59106431999999998"/>
  </r>
  <r>
    <x v="9146"/>
    <n v="0.32258107200000002"/>
    <n v="0.7819745146"/>
    <n v="-0.45939344250000003"/>
  </r>
  <r>
    <x v="9147"/>
    <n v="0.31961604399999999"/>
    <n v="0.7819745146"/>
    <n v="-0.46235847060000002"/>
  </r>
  <r>
    <x v="9148"/>
    <n v="0.32443385299999999"/>
    <n v="0.54921965409999995"/>
    <n v="-0.22478580109999999"/>
  </r>
  <r>
    <x v="9149"/>
    <n v="0.33334771099999999"/>
    <n v="0.54921965409999995"/>
    <n v="-0.21587194309999999"/>
  </r>
  <r>
    <x v="9150"/>
    <n v="0.35378458400000001"/>
    <n v="0.4345170947"/>
    <n v="-8.0732510699999996E-2"/>
  </r>
  <r>
    <x v="9151"/>
    <n v="0.38998465599999999"/>
    <n v="0.4345170947"/>
    <n v="-4.4532438700000003E-2"/>
  </r>
  <r>
    <x v="9152"/>
    <n v="0.43220903799999999"/>
    <n v="0.16004145710000001"/>
    <n v="0.27216758089999998"/>
  </r>
  <r>
    <x v="9153"/>
    <n v="0.502930039"/>
    <n v="0.16004145710000001"/>
    <n v="0.34288858189999999"/>
  </r>
  <r>
    <x v="9154"/>
    <n v="0.58435210199999998"/>
    <n v="0"/>
    <n v="0.58435210199999998"/>
  </r>
  <r>
    <x v="9155"/>
    <n v="0.61658137170000005"/>
    <n v="0"/>
    <n v="0.61658137170000005"/>
  </r>
  <r>
    <x v="9156"/>
    <n v="0.6552454607"/>
    <n v="0"/>
    <n v="0.6552454607"/>
  </r>
  <r>
    <x v="9157"/>
    <n v="0.65405278529999999"/>
    <n v="0"/>
    <n v="0.65405278529999999"/>
  </r>
  <r>
    <x v="9158"/>
    <n v="0.62871892829999998"/>
    <n v="0"/>
    <n v="0.62871892829999998"/>
  </r>
  <r>
    <x v="9159"/>
    <n v="0.60966920879999997"/>
    <n v="0"/>
    <n v="0.60966920879999997"/>
  </r>
  <r>
    <x v="9160"/>
    <n v="0.59028654579999995"/>
    <n v="0"/>
    <n v="0.59028654579999995"/>
  </r>
  <r>
    <x v="9161"/>
    <n v="0.56496181359999997"/>
    <n v="0"/>
    <n v="0.56496181359999997"/>
  </r>
  <r>
    <x v="9162"/>
    <n v="0.5309278556"/>
    <n v="0"/>
    <n v="0.5309278556"/>
  </r>
  <r>
    <x v="9163"/>
    <n v="0.50294385009999998"/>
    <n v="0"/>
    <n v="0.50294385009999998"/>
  </r>
  <r>
    <x v="9164"/>
    <n v="0.43961780810000001"/>
    <n v="0"/>
    <n v="0.43961780810000001"/>
  </r>
  <r>
    <x v="9165"/>
    <n v="0.41144259160000002"/>
    <n v="0"/>
    <n v="0.41144259160000002"/>
  </r>
  <r>
    <x v="9166"/>
    <n v="0.35455667060000001"/>
    <n v="0"/>
    <n v="0.35455667060000001"/>
  </r>
  <r>
    <x v="9167"/>
    <n v="0.32273704040000001"/>
    <n v="0"/>
    <n v="0.32273704040000001"/>
  </r>
  <r>
    <x v="9168"/>
    <n v="0.2921693534"/>
    <n v="0"/>
    <n v="0.2921693534"/>
  </r>
  <r>
    <x v="9169"/>
    <n v="0.266631795"/>
    <n v="0"/>
    <n v="0.266631795"/>
  </r>
  <r>
    <x v="9170"/>
    <n v="0.24951522100000001"/>
    <n v="0"/>
    <n v="0.24951522100000001"/>
  </r>
  <r>
    <x v="9171"/>
    <n v="0.23594232840000001"/>
    <n v="0"/>
    <n v="0.23594232840000001"/>
  </r>
  <r>
    <x v="9172"/>
    <n v="0.22461564040000001"/>
    <n v="0"/>
    <n v="0.22461564040000001"/>
  </r>
  <r>
    <x v="9173"/>
    <n v="0.220448955"/>
    <n v="0"/>
    <n v="0.220448955"/>
  </r>
  <r>
    <x v="9174"/>
    <n v="0.215697958"/>
    <n v="0"/>
    <n v="0.215697958"/>
  </r>
  <r>
    <x v="9175"/>
    <n v="0.215163204"/>
    <n v="0"/>
    <n v="0.215163204"/>
  </r>
  <r>
    <x v="9176"/>
    <n v="0.22024317500000001"/>
    <n v="0"/>
    <n v="0.22024317500000001"/>
  </r>
  <r>
    <x v="9177"/>
    <n v="0.23425549600000001"/>
    <n v="0"/>
    <n v="0.23425549600000001"/>
  </r>
  <r>
    <x v="9178"/>
    <n v="0.254484296"/>
    <n v="0"/>
    <n v="0.254484296"/>
  </r>
  <r>
    <x v="9179"/>
    <n v="0.277323021"/>
    <n v="0"/>
    <n v="0.277323021"/>
  </r>
  <r>
    <x v="9180"/>
    <n v="0.30386864000000002"/>
    <n v="0"/>
    <n v="0.30386864000000002"/>
  </r>
  <r>
    <x v="9181"/>
    <n v="0.31129778050000001"/>
    <n v="0"/>
    <n v="0.31129778050000001"/>
  </r>
  <r>
    <x v="9182"/>
    <n v="0.36094756950000001"/>
    <n v="0"/>
    <n v="0.36094756950000001"/>
  </r>
  <r>
    <x v="9183"/>
    <n v="0.38828792340000001"/>
    <n v="0"/>
    <n v="0.38828792340000001"/>
  </r>
  <r>
    <x v="9184"/>
    <n v="0.38454810540000001"/>
    <n v="0.14276909430000001"/>
    <n v="0.2417790112"/>
  </r>
  <r>
    <x v="9185"/>
    <n v="0.36964180079999998"/>
    <n v="0.14276909430000001"/>
    <n v="0.22687270649999999"/>
  </r>
  <r>
    <x v="9186"/>
    <n v="0.3481327978"/>
    <n v="0.3224133448"/>
    <n v="2.5719453E-2"/>
  </r>
  <r>
    <x v="9187"/>
    <n v="0.33171517449999999"/>
    <n v="0.3224133448"/>
    <n v="9.3018297E-3"/>
  </r>
  <r>
    <x v="9188"/>
    <n v="0.31077102350000002"/>
    <n v="0.6998398334"/>
    <n v="-0.38906880989999998"/>
  </r>
  <r>
    <x v="9189"/>
    <n v="0.2910596688"/>
    <n v="0.6998398334"/>
    <n v="-0.4087801646"/>
  </r>
  <r>
    <x v="9190"/>
    <n v="0.27659604780000002"/>
    <n v="1.1714930800000001"/>
    <n v="-0.89489703220000005"/>
  </r>
  <r>
    <x v="9191"/>
    <n v="0.2790572402"/>
    <n v="1.1714930800000001"/>
    <n v="-0.89243583979999996"/>
  </r>
  <r>
    <x v="9192"/>
    <n v="0.2770155742"/>
    <n v="0.80792846829999998"/>
    <n v="-0.53091289409999998"/>
  </r>
  <r>
    <x v="9193"/>
    <n v="0.28191089209999998"/>
    <n v="0.80792846829999998"/>
    <n v="-0.5260175762"/>
  </r>
  <r>
    <x v="9194"/>
    <n v="0.28024801110000003"/>
    <n v="0.77326455360000002"/>
    <n v="-0.49301654249999999"/>
  </r>
  <r>
    <x v="9195"/>
    <n v="0.275063316"/>
    <n v="0.77326455360000002"/>
    <n v="-0.49820123760000001"/>
  </r>
  <r>
    <x v="9196"/>
    <n v="0.26944550499999997"/>
    <n v="0.56508456259999995"/>
    <n v="-0.29563905759999998"/>
  </r>
  <r>
    <x v="9197"/>
    <n v="0.26806839100000002"/>
    <n v="0.56508456259999995"/>
    <n v="-0.29701617159999999"/>
  </r>
  <r>
    <x v="9198"/>
    <n v="0.28144163799999999"/>
    <n v="0.45770750799999999"/>
    <n v="-0.17626586999999999"/>
  </r>
  <r>
    <x v="9199"/>
    <n v="0.30611261499999998"/>
    <n v="0.45770750799999999"/>
    <n v="-0.15159489300000001"/>
  </r>
  <r>
    <x v="9200"/>
    <n v="0.33998864000000001"/>
    <n v="0.20522749970000001"/>
    <n v="0.1347611403"/>
  </r>
  <r>
    <x v="9201"/>
    <n v="0.40066332300000002"/>
    <n v="0.20522749970000001"/>
    <n v="0.19543582330000001"/>
  </r>
  <r>
    <x v="9202"/>
    <n v="0.50826537800000005"/>
    <n v="0"/>
    <n v="0.50826537800000005"/>
  </r>
  <r>
    <x v="9203"/>
    <n v="0.564984123"/>
    <n v="0"/>
    <n v="0.564984123"/>
  </r>
  <r>
    <x v="9204"/>
    <n v="0.60424243600000005"/>
    <n v="0"/>
    <n v="0.60424243600000005"/>
  </r>
  <r>
    <x v="9205"/>
    <n v="0.60001312699999998"/>
    <n v="0"/>
    <n v="0.60001312699999998"/>
  </r>
  <r>
    <x v="9206"/>
    <n v="0.59420633599999995"/>
    <n v="0"/>
    <n v="0.59420633599999995"/>
  </r>
  <r>
    <x v="9207"/>
    <n v="0.57564058350000002"/>
    <n v="0"/>
    <n v="0.57564058350000002"/>
  </r>
  <r>
    <x v="9208"/>
    <n v="0.57290580849999995"/>
    <n v="0"/>
    <n v="0.57290580849999995"/>
  </r>
  <r>
    <x v="9209"/>
    <n v="0.55766660810000002"/>
    <n v="0"/>
    <n v="0.55766660810000002"/>
  </r>
  <r>
    <x v="9210"/>
    <n v="0.53025203610000005"/>
    <n v="0"/>
    <n v="0.53025203610000005"/>
  </r>
  <r>
    <x v="9211"/>
    <n v="0.50599653440000003"/>
    <n v="0"/>
    <n v="0.50599653440000003"/>
  </r>
  <r>
    <x v="9212"/>
    <n v="0.4607655054"/>
    <n v="0"/>
    <n v="0.4607655054"/>
  </r>
  <r>
    <x v="9213"/>
    <n v="0.43397241209999998"/>
    <n v="0"/>
    <n v="0.43397241209999998"/>
  </r>
  <r>
    <x v="9214"/>
    <n v="0.37182233910000001"/>
    <n v="0"/>
    <n v="0.37182233910000001"/>
  </r>
  <r>
    <x v="9215"/>
    <n v="0.33844374820000001"/>
    <n v="0"/>
    <n v="0.33844374820000001"/>
  </r>
  <r>
    <x v="9216"/>
    <n v="0.29437389120000002"/>
    <n v="0"/>
    <n v="0.29437389120000002"/>
  </r>
  <r>
    <x v="9217"/>
    <n v="0.27170884699999998"/>
    <n v="0"/>
    <n v="0.27170884699999998"/>
  </r>
  <r>
    <x v="9218"/>
    <n v="0.25198235400000002"/>
    <n v="0"/>
    <n v="0.25198235400000002"/>
  </r>
  <r>
    <x v="9219"/>
    <n v="0.23312493610000001"/>
    <n v="0"/>
    <n v="0.23312493610000001"/>
  </r>
  <r>
    <x v="9220"/>
    <n v="0.2254358001"/>
    <n v="0"/>
    <n v="0.2254358001"/>
  </r>
  <r>
    <x v="9221"/>
    <n v="0.219630198"/>
    <n v="0"/>
    <n v="0.219630198"/>
  </r>
  <r>
    <x v="9222"/>
    <n v="0.21681092800000001"/>
    <n v="0"/>
    <n v="0.21681092800000001"/>
  </r>
  <r>
    <x v="9223"/>
    <n v="0.212012331"/>
    <n v="0"/>
    <n v="0.212012331"/>
  </r>
  <r>
    <x v="9224"/>
    <n v="0.214116538"/>
    <n v="0"/>
    <n v="0.214116538"/>
  </r>
  <r>
    <x v="9225"/>
    <n v="0.234524178"/>
    <n v="0"/>
    <n v="0.234524178"/>
  </r>
  <r>
    <x v="9226"/>
    <n v="0.25536279000000001"/>
    <n v="0"/>
    <n v="0.25536279000000001"/>
  </r>
  <r>
    <x v="9227"/>
    <n v="0.278413201"/>
    <n v="0"/>
    <n v="0.278413201"/>
  </r>
  <r>
    <x v="9228"/>
    <n v="0.30898513100000002"/>
    <n v="0"/>
    <n v="0.30898513100000002"/>
  </r>
  <r>
    <x v="9229"/>
    <n v="0.24647852640000001"/>
    <n v="0"/>
    <n v="0.24647852640000001"/>
  </r>
  <r>
    <x v="9230"/>
    <n v="0.29754271840000002"/>
    <n v="0"/>
    <n v="0.29754271840000002"/>
  </r>
  <r>
    <x v="9231"/>
    <n v="0.32380054190000002"/>
    <n v="0"/>
    <n v="0.32380054190000002"/>
  </r>
  <r>
    <x v="9232"/>
    <n v="0.32755029990000001"/>
    <n v="0.10954158999999999"/>
    <n v="0.21800870989999999"/>
  </r>
  <r>
    <x v="9233"/>
    <n v="0.33530789300000002"/>
    <n v="0.10954158999999999"/>
    <n v="0.225766303"/>
  </r>
  <r>
    <x v="9234"/>
    <n v="0.31244812500000002"/>
    <n v="0.2425152126"/>
    <n v="6.9932912400000005E-2"/>
  </r>
  <r>
    <x v="9235"/>
    <n v="0.3231515546"/>
    <n v="0.2425152126"/>
    <n v="8.0636342E-2"/>
  </r>
  <r>
    <x v="9236"/>
    <n v="0.2922185276"/>
    <n v="0.53369386929999996"/>
    <n v="-0.24147534170000001"/>
  </r>
  <r>
    <x v="9237"/>
    <n v="0.2795547793"/>
    <n v="0.53369386929999996"/>
    <n v="-0.25413909000000001"/>
  </r>
  <r>
    <x v="9238"/>
    <n v="0.26345891329999999"/>
    <n v="0.75710934230000004"/>
    <n v="-0.493650429"/>
  </r>
  <r>
    <x v="9239"/>
    <n v="0.28189030859999997"/>
    <n v="0.75710934230000004"/>
    <n v="-0.47521903360000001"/>
  </r>
  <r>
    <x v="9240"/>
    <n v="0.27779710260000001"/>
    <n v="0.33775339430000001"/>
    <n v="-5.9956291600000003E-2"/>
  </r>
  <r>
    <x v="9241"/>
    <n v="0.27916299830000002"/>
    <n v="0.33775339430000001"/>
    <n v="-5.8590396000000003E-2"/>
  </r>
  <r>
    <x v="9242"/>
    <n v="0.27085932330000001"/>
    <n v="0.32527419740000002"/>
    <n v="-5.4414874199999998E-2"/>
  </r>
  <r>
    <x v="9243"/>
    <n v="0.27913902299999999"/>
    <n v="0.32527419740000002"/>
    <n v="-4.6135174399999999E-2"/>
  </r>
  <r>
    <x v="9244"/>
    <n v="0.27588684699999999"/>
    <n v="0.48026979079999998"/>
    <n v="-0.20438294379999999"/>
  </r>
  <r>
    <x v="9245"/>
    <n v="0.28129690499999999"/>
    <n v="0.48026979079999998"/>
    <n v="-0.1989728858"/>
  </r>
  <r>
    <x v="9246"/>
    <n v="0.28508425999999998"/>
    <n v="0.47874418029999999"/>
    <n v="-0.19365992030000001"/>
  </r>
  <r>
    <x v="9247"/>
    <n v="0.30358837"/>
    <n v="0.47874418029999999"/>
    <n v="-0.17515581029999999"/>
  </r>
  <r>
    <x v="9248"/>
    <n v="0.34324371399999998"/>
    <n v="0.2251446412"/>
    <n v="0.1180990728"/>
  </r>
  <r>
    <x v="9249"/>
    <n v="0.407066973"/>
    <n v="0.2251446412"/>
    <n v="0.1819223318"/>
  </r>
  <r>
    <x v="9250"/>
    <n v="0.50216259699999999"/>
    <n v="0"/>
    <n v="0.50216259699999999"/>
  </r>
  <r>
    <x v="9251"/>
    <n v="0.48529363539999998"/>
    <n v="0"/>
    <n v="0.48529363539999998"/>
  </r>
  <r>
    <x v="9252"/>
    <n v="0.52351291740000006"/>
    <n v="0"/>
    <n v="0.52351291740000006"/>
  </r>
  <r>
    <x v="9253"/>
    <n v="0.49383587000000001"/>
    <n v="0"/>
    <n v="0.49383587000000001"/>
  </r>
  <r>
    <x v="9254"/>
    <n v="0.48482196900000002"/>
    <n v="0"/>
    <n v="0.48482196900000002"/>
  </r>
  <r>
    <x v="9255"/>
    <n v="0.46085061760000001"/>
    <n v="0"/>
    <n v="0.46085061760000001"/>
  </r>
  <r>
    <x v="9256"/>
    <n v="0.45696146059999998"/>
    <n v="0"/>
    <n v="0.45696146059999998"/>
  </r>
  <r>
    <x v="9257"/>
    <n v="0.43260534950000001"/>
    <n v="0"/>
    <n v="0.43260534950000001"/>
  </r>
  <r>
    <x v="9258"/>
    <n v="0.40623184550000002"/>
    <n v="0"/>
    <n v="0.40623184550000002"/>
  </r>
  <r>
    <x v="9259"/>
    <n v="0.40754413029999997"/>
    <n v="0"/>
    <n v="0.40754413029999997"/>
  </r>
  <r>
    <x v="9260"/>
    <n v="0.36609810129999998"/>
    <n v="0"/>
    <n v="0.36609810129999998"/>
  </r>
  <r>
    <x v="9261"/>
    <n v="0.39291520600000002"/>
    <n v="0"/>
    <n v="0.39291520600000002"/>
  </r>
  <r>
    <x v="9262"/>
    <n v="0.34493587599999997"/>
    <n v="0"/>
    <n v="0.34493587599999997"/>
  </r>
  <r>
    <x v="9263"/>
    <n v="0.35653470609999999"/>
    <n v="0"/>
    <n v="0.35653470609999999"/>
  </r>
  <r>
    <x v="9264"/>
    <n v="0.32421078510000001"/>
    <n v="0"/>
    <n v="0.32421078510000001"/>
  </r>
  <r>
    <x v="9265"/>
    <n v="0.28791765609999997"/>
    <n v="0"/>
    <n v="0.28791765609999997"/>
  </r>
  <r>
    <x v="9266"/>
    <n v="0.26171424809999999"/>
    <n v="0"/>
    <n v="0.26171424809999999"/>
  </r>
  <r>
    <x v="9267"/>
    <n v="0.2433701409"/>
    <n v="0"/>
    <n v="0.2433701409"/>
  </r>
  <r>
    <x v="9268"/>
    <n v="0.23054079590000001"/>
    <n v="0"/>
    <n v="0.23054079590000001"/>
  </r>
  <r>
    <x v="9269"/>
    <n v="0.2206954683"/>
    <n v="0"/>
    <n v="0.2206954683"/>
  </r>
  <r>
    <x v="9270"/>
    <n v="0.21364398230000001"/>
    <n v="0"/>
    <n v="0.21364398230000001"/>
  </r>
  <r>
    <x v="9271"/>
    <n v="0.20749250699999999"/>
    <n v="0"/>
    <n v="0.20749250699999999"/>
  </r>
  <r>
    <x v="9272"/>
    <n v="0.21100954799999999"/>
    <n v="0"/>
    <n v="0.21100954799999999"/>
  </r>
  <r>
    <x v="9273"/>
    <n v="0.22510575299999999"/>
    <n v="0"/>
    <n v="0.22510575299999999"/>
  </r>
  <r>
    <x v="9274"/>
    <n v="0.23057275799999999"/>
    <n v="0"/>
    <n v="0.23057275799999999"/>
  </r>
  <r>
    <x v="9275"/>
    <n v="0.24102284299999999"/>
    <n v="0"/>
    <n v="0.24102284299999999"/>
  </r>
  <r>
    <x v="9276"/>
    <n v="0.25162690399999998"/>
    <n v="0"/>
    <n v="0.25162690399999998"/>
  </r>
  <r>
    <x v="9277"/>
    <n v="0.28943225280000001"/>
    <n v="0"/>
    <n v="0.28943225280000001"/>
  </r>
  <r>
    <x v="9278"/>
    <n v="0.34673561279999998"/>
    <n v="0"/>
    <n v="0.34673561279999998"/>
  </r>
  <r>
    <x v="9279"/>
    <n v="0.42295908500000001"/>
    <n v="0"/>
    <n v="0.42295908500000001"/>
  </r>
  <r>
    <x v="9280"/>
    <n v="0.45385175999999999"/>
    <n v="0.16526884980000001"/>
    <n v="0.28858291019999999"/>
  </r>
  <r>
    <x v="9281"/>
    <n v="0.45586162689999998"/>
    <n v="0.16526884980000001"/>
    <n v="0.29059277709999998"/>
  </r>
  <r>
    <x v="9282"/>
    <n v="0.43914613289999999"/>
    <n v="1.0850573003999999"/>
    <n v="-0.64591116749999999"/>
  </r>
  <r>
    <x v="9283"/>
    <n v="0.41527167180000002"/>
    <n v="1.0850573003999999"/>
    <n v="-0.66978562860000002"/>
  </r>
  <r>
    <x v="9284"/>
    <n v="0.40157853580000002"/>
    <n v="2.0744671985999998"/>
    <n v="-1.6728886627999999"/>
  </r>
  <r>
    <x v="9285"/>
    <n v="0.35847280079999999"/>
    <n v="2.0744671985999998"/>
    <n v="-1.7159943978000001"/>
  </r>
  <r>
    <x v="9286"/>
    <n v="0.34454640479999998"/>
    <n v="2.2867966332999998"/>
    <n v="-1.9422502285000001"/>
  </r>
  <r>
    <x v="9287"/>
    <n v="0.33968702010000001"/>
    <n v="2.2867966332999998"/>
    <n v="-1.9471096132000001"/>
  </r>
  <r>
    <x v="9288"/>
    <n v="0.34229047709999999"/>
    <n v="1.989607098"/>
    <n v="-1.6473166209000001"/>
  </r>
  <r>
    <x v="9289"/>
    <n v="0.34633284199999997"/>
    <n v="1.989607098"/>
    <n v="-1.643274256"/>
  </r>
  <r>
    <x v="9290"/>
    <n v="0.35374860299999999"/>
    <n v="1.068325851"/>
    <n v="-0.71457724810000001"/>
  </r>
  <r>
    <x v="9291"/>
    <n v="0.35138228199999999"/>
    <n v="1.068325851"/>
    <n v="-0.716943569"/>
  </r>
  <r>
    <x v="9292"/>
    <n v="0.35034002199999997"/>
    <n v="0.42857188390000001"/>
    <n v="-7.8231861900000005E-2"/>
  </r>
  <r>
    <x v="9293"/>
    <n v="0.347912728"/>
    <n v="0.42857188390000001"/>
    <n v="-8.0659155900000001E-2"/>
  </r>
  <r>
    <x v="9294"/>
    <n v="0.356173093"/>
    <n v="0.39255542710000002"/>
    <n v="-3.6382334099999997E-2"/>
  </r>
  <r>
    <x v="9295"/>
    <n v="0.37003530000000001"/>
    <n v="0.39255542710000002"/>
    <n v="-2.2520127099999999E-2"/>
  </r>
  <r>
    <x v="9296"/>
    <n v="0.39635670299999998"/>
    <n v="0.1355738571"/>
    <n v="0.2607828459"/>
  </r>
  <r>
    <x v="9297"/>
    <n v="0.44813030300000001"/>
    <n v="0.1355738571"/>
    <n v="0.31255644589999998"/>
  </r>
  <r>
    <x v="9298"/>
    <n v="0.53253632299999998"/>
    <n v="0"/>
    <n v="0.53253632299999998"/>
  </r>
  <r>
    <x v="9299"/>
    <n v="0.64183631259999996"/>
    <n v="0"/>
    <n v="0.64183631259999996"/>
  </r>
  <r>
    <x v="9300"/>
    <n v="0.6541767986"/>
    <n v="0"/>
    <n v="0.6541767986"/>
  </r>
  <r>
    <x v="9301"/>
    <n v="0.66015259790000003"/>
    <n v="0"/>
    <n v="0.66015259790000003"/>
  </r>
  <r>
    <x v="9302"/>
    <n v="0.64216226890000006"/>
    <n v="0"/>
    <n v="0.64216226890000006"/>
  </r>
  <r>
    <x v="9303"/>
    <n v="0.65267852989999997"/>
    <n v="0"/>
    <n v="0.65267852989999997"/>
  </r>
  <r>
    <x v="9304"/>
    <n v="0.63419351889999998"/>
    <n v="0"/>
    <n v="0.63419351889999998"/>
  </r>
  <r>
    <x v="9305"/>
    <n v="0.62014974310000004"/>
    <n v="0"/>
    <n v="0.62014974310000004"/>
  </r>
  <r>
    <x v="9306"/>
    <n v="0.60537118609999996"/>
    <n v="0"/>
    <n v="0.60537118609999996"/>
  </r>
  <r>
    <x v="9307"/>
    <n v="0.55927181969999995"/>
    <n v="0"/>
    <n v="0.55927181969999995"/>
  </r>
  <r>
    <x v="9308"/>
    <n v="0.52225380870000004"/>
    <n v="0"/>
    <n v="0.52225380870000004"/>
  </r>
  <r>
    <x v="9309"/>
    <n v="0.44601666089999997"/>
    <n v="0"/>
    <n v="0.44601666089999997"/>
  </r>
  <r>
    <x v="9310"/>
    <n v="0.40763251989999999"/>
    <n v="0"/>
    <n v="0.40763251989999999"/>
  </r>
  <r>
    <x v="9311"/>
    <n v="0.37776579440000002"/>
    <n v="0"/>
    <n v="0.37776579440000002"/>
  </r>
  <r>
    <x v="9312"/>
    <n v="0.33672583540000001"/>
    <n v="0"/>
    <n v="0.33672583540000001"/>
  </r>
  <r>
    <x v="9313"/>
    <n v="0.29530586640000001"/>
    <n v="0"/>
    <n v="0.29530586640000001"/>
  </r>
  <r>
    <x v="9314"/>
    <n v="0.26794896540000002"/>
    <n v="0"/>
    <n v="0.26794896540000002"/>
  </r>
  <r>
    <x v="9315"/>
    <n v="0.24842337980000001"/>
    <n v="0"/>
    <n v="0.24842337980000001"/>
  </r>
  <r>
    <x v="9316"/>
    <n v="0.23752252779999999"/>
    <n v="0"/>
    <n v="0.23752252779999999"/>
  </r>
  <r>
    <x v="9317"/>
    <n v="0.2262827841"/>
    <n v="0"/>
    <n v="0.2262827841"/>
  </r>
  <r>
    <x v="9318"/>
    <n v="0.22051692010000001"/>
    <n v="0"/>
    <n v="0.22051692010000001"/>
  </r>
  <r>
    <x v="9319"/>
    <n v="0.21159144199999999"/>
    <n v="0"/>
    <n v="0.21159144199999999"/>
  </r>
  <r>
    <x v="9320"/>
    <n v="0.213535114"/>
    <n v="0"/>
    <n v="0.213535114"/>
  </r>
  <r>
    <x v="9321"/>
    <n v="0.223220114"/>
    <n v="0"/>
    <n v="0.223220114"/>
  </r>
  <r>
    <x v="9322"/>
    <n v="0.228884322"/>
    <n v="0"/>
    <n v="0.228884322"/>
  </r>
  <r>
    <x v="9323"/>
    <n v="0.23557125600000001"/>
    <n v="0"/>
    <n v="0.23557125600000001"/>
  </r>
  <r>
    <x v="9324"/>
    <n v="0.244322335"/>
    <n v="0"/>
    <n v="0.244322335"/>
  </r>
  <r>
    <x v="9325"/>
    <n v="0.28709440400000003"/>
    <n v="0"/>
    <n v="0.28709440400000003"/>
  </r>
  <r>
    <x v="9326"/>
    <n v="0.33005089399999998"/>
    <n v="0"/>
    <n v="0.33005089399999998"/>
  </r>
  <r>
    <x v="9327"/>
    <n v="0.45564450620000002"/>
    <n v="0"/>
    <n v="0.45564450620000002"/>
  </r>
  <r>
    <x v="9328"/>
    <n v="0.48542244020000003"/>
    <n v="0.16351269709999999"/>
    <n v="0.32190974319999999"/>
  </r>
  <r>
    <x v="9329"/>
    <n v="0.49517227920000001"/>
    <n v="0.16351269709999999"/>
    <n v="0.33165958220000002"/>
  </r>
  <r>
    <x v="9330"/>
    <n v="0.49305297520000002"/>
    <n v="1.1407766236000001"/>
    <n v="-0.64772364839999996"/>
  </r>
  <r>
    <x v="9331"/>
    <n v="0.45414913060000001"/>
    <n v="1.1407766236000001"/>
    <n v="-0.68662749300000003"/>
  </r>
  <r>
    <x v="9332"/>
    <n v="0.43534228860000002"/>
    <n v="2.1156159166999999"/>
    <n v="-1.6802736280999999"/>
  </r>
  <r>
    <x v="9333"/>
    <n v="0.37362494039999999"/>
    <n v="2.1156159166999999"/>
    <n v="-1.7419909763000001"/>
  </r>
  <r>
    <x v="9334"/>
    <n v="0.36575741940000001"/>
    <n v="2.2675746112000001"/>
    <n v="-1.9018171918"/>
  </r>
  <r>
    <x v="9335"/>
    <n v="0.36196217190000002"/>
    <n v="2.2675746112000001"/>
    <n v="-1.9056124393"/>
  </r>
  <r>
    <x v="9336"/>
    <n v="0.3609728089"/>
    <n v="2.0005905692999999"/>
    <n v="-1.6396177604"/>
  </r>
  <r>
    <x v="9337"/>
    <n v="0.34243974090000001"/>
    <n v="2.0005905692999999"/>
    <n v="-1.6581508283999999"/>
  </r>
  <r>
    <x v="9338"/>
    <n v="0.33361827290000001"/>
    <n v="1.0590091565999999"/>
    <n v="-0.72539088360000004"/>
  </r>
  <r>
    <x v="9339"/>
    <n v="0.30731669299999997"/>
    <n v="1.0590091565999999"/>
    <n v="-0.75169246359999997"/>
  </r>
  <r>
    <x v="9340"/>
    <n v="0.30482990799999998"/>
    <n v="0.45655475579999999"/>
    <n v="-0.15172484780000001"/>
  </r>
  <r>
    <x v="9341"/>
    <n v="0.304316368"/>
    <n v="0.45655475579999999"/>
    <n v="-0.15223838780000001"/>
  </r>
  <r>
    <x v="9342"/>
    <n v="0.31792722400000001"/>
    <n v="0.39868252479999999"/>
    <n v="-8.0755300799999999E-2"/>
  </r>
  <r>
    <x v="9343"/>
    <n v="0.34543169699999998"/>
    <n v="0.39868252479999999"/>
    <n v="-5.3250827799999997E-2"/>
  </r>
  <r>
    <x v="9344"/>
    <n v="0.39752804600000002"/>
    <n v="0.14167481200000001"/>
    <n v="0.25585323399999998"/>
  </r>
  <r>
    <x v="9345"/>
    <n v="0.47698730700000003"/>
    <n v="0.14167481200000001"/>
    <n v="0.33531249499999999"/>
  </r>
  <r>
    <x v="9346"/>
    <n v="0.57532797400000002"/>
    <n v="0"/>
    <n v="0.57532797400000002"/>
  </r>
  <r>
    <x v="9347"/>
    <n v="0.70146486159999999"/>
    <n v="0"/>
    <n v="0.70146486159999999"/>
  </r>
  <r>
    <x v="9348"/>
    <n v="0.73745356959999997"/>
    <n v="0"/>
    <n v="0.73745356959999997"/>
  </r>
  <r>
    <x v="9349"/>
    <n v="0.75870380150000005"/>
    <n v="0"/>
    <n v="0.75870380150000005"/>
  </r>
  <r>
    <x v="9350"/>
    <n v="0.7348826195"/>
    <n v="0"/>
    <n v="0.7348826195"/>
  </r>
  <r>
    <x v="9351"/>
    <n v="0.77627135790000001"/>
    <n v="0"/>
    <n v="0.77627135790000001"/>
  </r>
  <r>
    <x v="9352"/>
    <n v="0.75707416289999996"/>
    <n v="0"/>
    <n v="0.75707416289999996"/>
  </r>
  <r>
    <x v="9353"/>
    <n v="0.74259168080000004"/>
    <n v="0"/>
    <n v="0.74259168080000004"/>
  </r>
  <r>
    <x v="9354"/>
    <n v="0.70464620879999995"/>
    <n v="0"/>
    <n v="0.70464620879999995"/>
  </r>
  <r>
    <x v="9355"/>
    <n v="0.6174396432"/>
    <n v="0"/>
    <n v="0.6174396432"/>
  </r>
  <r>
    <x v="9356"/>
    <n v="0.56825925420000001"/>
    <n v="0"/>
    <n v="0.56825925420000001"/>
  </r>
  <r>
    <x v="9357"/>
    <n v="0.43940795799999999"/>
    <n v="0"/>
    <n v="0.43940795799999999"/>
  </r>
  <r>
    <x v="9358"/>
    <n v="0.38444930700000002"/>
    <n v="0"/>
    <n v="0.38444930700000002"/>
  </r>
  <r>
    <x v="9359"/>
    <n v="0.30442283939999998"/>
    <n v="0"/>
    <n v="0.30442283939999998"/>
  </r>
  <r>
    <x v="9360"/>
    <n v="0.27075867640000001"/>
    <n v="0"/>
    <n v="0.27075867640000001"/>
  </r>
  <r>
    <x v="9361"/>
    <n v="0.242624909"/>
    <n v="0"/>
    <n v="0.242624909"/>
  </r>
  <r>
    <x v="9362"/>
    <n v="0.22184872999999999"/>
    <n v="0"/>
    <n v="0.22184872999999999"/>
  </r>
  <r>
    <x v="9363"/>
    <n v="0.21235455810000001"/>
    <n v="0"/>
    <n v="0.21235455810000001"/>
  </r>
  <r>
    <x v="9364"/>
    <n v="0.20267293810000001"/>
    <n v="0"/>
    <n v="0.20267293810000001"/>
  </r>
  <r>
    <x v="9365"/>
    <n v="0.19462478799999999"/>
    <n v="0"/>
    <n v="0.19462478799999999"/>
  </r>
  <r>
    <x v="9366"/>
    <n v="0.19146807699999999"/>
    <n v="0"/>
    <n v="0.19146807699999999"/>
  </r>
  <r>
    <x v="9367"/>
    <n v="0.18930266000000001"/>
    <n v="0"/>
    <n v="0.18930266000000001"/>
  </r>
  <r>
    <x v="9368"/>
    <n v="0.19318691800000001"/>
    <n v="0"/>
    <n v="0.19318691800000001"/>
  </r>
  <r>
    <x v="9369"/>
    <n v="0.209149317"/>
    <n v="0"/>
    <n v="0.209149317"/>
  </r>
  <r>
    <x v="9370"/>
    <n v="0.22376072999999999"/>
    <n v="0"/>
    <n v="0.22376072999999999"/>
  </r>
  <r>
    <x v="9371"/>
    <n v="0.245310362"/>
    <n v="0"/>
    <n v="0.245310362"/>
  </r>
  <r>
    <x v="9372"/>
    <n v="0.27353904699999998"/>
    <n v="0"/>
    <n v="0.27353904699999998"/>
  </r>
  <r>
    <x v="9373"/>
    <n v="0.36412966320000001"/>
    <n v="0"/>
    <n v="0.36412966320000001"/>
  </r>
  <r>
    <x v="9374"/>
    <n v="0.41575696020000003"/>
    <n v="0"/>
    <n v="0.41575696020000003"/>
  </r>
  <r>
    <x v="9375"/>
    <n v="0.44847118460000002"/>
    <n v="0"/>
    <n v="0.44847118460000002"/>
  </r>
  <r>
    <x v="9376"/>
    <n v="0.44208903560000001"/>
    <n v="0.17088663100000001"/>
    <n v="0.2712024046"/>
  </r>
  <r>
    <x v="9377"/>
    <n v="0.41906181079999999"/>
    <n v="0.17088663100000001"/>
    <n v="0.24817517989999999"/>
  </r>
  <r>
    <x v="9378"/>
    <n v="0.40436963279999999"/>
    <n v="1.1368821067999999"/>
    <n v="-0.73251247399999997"/>
  </r>
  <r>
    <x v="9379"/>
    <n v="0.37194174299999999"/>
    <n v="1.1368821067999999"/>
    <n v="-0.76494036379999997"/>
  </r>
  <r>
    <x v="9380"/>
    <n v="0.36564956199999998"/>
    <n v="2.136297125"/>
    <n v="-1.770647563"/>
  </r>
  <r>
    <x v="9381"/>
    <n v="0.35309346089999999"/>
    <n v="2.136297125"/>
    <n v="-1.7832036641"/>
  </r>
  <r>
    <x v="9382"/>
    <n v="0.34326220190000001"/>
    <n v="2.2657269291"/>
    <n v="-1.9224647271999999"/>
  </r>
  <r>
    <x v="9383"/>
    <n v="0.32250827659999998"/>
    <n v="2.2657269291"/>
    <n v="-1.9432186524999999"/>
  </r>
  <r>
    <x v="9384"/>
    <n v="0.3141536546"/>
    <n v="2.0580218076999999"/>
    <n v="-1.7438681531"/>
  </r>
  <r>
    <x v="9385"/>
    <n v="0.30543795820000003"/>
    <n v="2.0580218076999999"/>
    <n v="-1.7525838494999999"/>
  </r>
  <r>
    <x v="9386"/>
    <n v="0.29716664920000002"/>
    <n v="1.086555369"/>
    <n v="-0.78938871990000004"/>
  </r>
  <r>
    <x v="9387"/>
    <n v="0.28665276299999998"/>
    <n v="1.086555369"/>
    <n v="-0.79990260599999996"/>
  </r>
  <r>
    <x v="9388"/>
    <n v="0.28477979199999998"/>
    <n v="0.42846336260000001"/>
    <n v="-0.1436835706"/>
  </r>
  <r>
    <x v="9389"/>
    <n v="0.28853359899999997"/>
    <n v="0.42846336260000001"/>
    <n v="-0.13992976360000001"/>
  </r>
  <r>
    <x v="9390"/>
    <n v="0.30251788699999999"/>
    <n v="0.39692915169999998"/>
    <n v="-9.4411264699999997E-2"/>
  </r>
  <r>
    <x v="9391"/>
    <n v="0.33237285500000002"/>
    <n v="0.39692915169999998"/>
    <n v="-6.4556296700000002E-2"/>
  </r>
  <r>
    <x v="9392"/>
    <n v="0.37587501499999998"/>
    <n v="0.13780226500000001"/>
    <n v="0.23807275"/>
  </r>
  <r>
    <x v="9393"/>
    <n v="0.44168415300000002"/>
    <n v="0.13780226500000001"/>
    <n v="0.30388188799999999"/>
  </r>
  <r>
    <x v="9394"/>
    <n v="0.51834485699999999"/>
    <n v="0"/>
    <n v="0.51834485699999999"/>
  </r>
  <r>
    <x v="9395"/>
    <n v="0.65684142840000004"/>
    <n v="0"/>
    <n v="0.65684142840000004"/>
  </r>
  <r>
    <x v="9396"/>
    <n v="0.69725052740000004"/>
    <n v="0"/>
    <n v="0.69725052740000004"/>
  </r>
  <r>
    <x v="9397"/>
    <n v="0.72445861980000004"/>
    <n v="0"/>
    <n v="0.72445861980000004"/>
  </r>
  <r>
    <x v="9398"/>
    <n v="0.69832663979999998"/>
    <n v="0"/>
    <n v="0.69832663979999998"/>
  </r>
  <r>
    <x v="9399"/>
    <n v="0.68108142859999998"/>
    <n v="0"/>
    <n v="0.68108142859999998"/>
  </r>
  <r>
    <x v="9400"/>
    <n v="0.66131249759999999"/>
    <n v="0"/>
    <n v="0.66131249759999999"/>
  </r>
  <r>
    <x v="9401"/>
    <n v="0.64251368980000001"/>
    <n v="0"/>
    <n v="0.64251368980000001"/>
  </r>
  <r>
    <x v="9402"/>
    <n v="0.6039195168"/>
    <n v="0"/>
    <n v="0.6039195168"/>
  </r>
  <r>
    <x v="9403"/>
    <n v="0.52888531790000004"/>
    <n v="0"/>
    <n v="0.52888531790000004"/>
  </r>
  <r>
    <x v="9404"/>
    <n v="0.47373420589999998"/>
    <n v="0"/>
    <n v="0.47373420589999998"/>
  </r>
  <r>
    <x v="9405"/>
    <n v="0.38636483230000002"/>
    <n v="0"/>
    <n v="0.38636483230000002"/>
  </r>
  <r>
    <x v="9406"/>
    <n v="0.34026884629999998"/>
    <n v="0"/>
    <n v="0.34026884629999998"/>
  </r>
  <r>
    <x v="9407"/>
    <n v="0.28451988969999997"/>
    <n v="0"/>
    <n v="0.28451988969999997"/>
  </r>
  <r>
    <x v="9408"/>
    <n v="0.24993253169999999"/>
    <n v="0"/>
    <n v="0.24993253169999999"/>
  </r>
  <r>
    <x v="9409"/>
    <n v="0.224292397"/>
    <n v="0"/>
    <n v="0.224292397"/>
  </r>
  <r>
    <x v="9410"/>
    <n v="0.20921020200000001"/>
    <n v="0"/>
    <n v="0.20921020200000001"/>
  </r>
  <r>
    <x v="9411"/>
    <n v="0.2006387761"/>
    <n v="0"/>
    <n v="0.2006387761"/>
  </r>
  <r>
    <x v="9412"/>
    <n v="0.1932560851"/>
    <n v="0"/>
    <n v="0.1932560851"/>
  </r>
  <r>
    <x v="9413"/>
    <n v="0.185837423"/>
    <n v="0"/>
    <n v="0.185837423"/>
  </r>
  <r>
    <x v="9414"/>
    <n v="0.18219473"/>
    <n v="0"/>
    <n v="0.18219473"/>
  </r>
  <r>
    <x v="9415"/>
    <n v="0.18120391599999999"/>
    <n v="0"/>
    <n v="0.18120391599999999"/>
  </r>
  <r>
    <x v="9416"/>
    <n v="0.18557462199999999"/>
    <n v="0"/>
    <n v="0.18557462199999999"/>
  </r>
  <r>
    <x v="9417"/>
    <n v="0.19947855"/>
    <n v="0"/>
    <n v="0.19947855"/>
  </r>
  <r>
    <x v="9418"/>
    <n v="0.21325365600000001"/>
    <n v="0"/>
    <n v="0.21325365600000001"/>
  </r>
  <r>
    <x v="9419"/>
    <n v="0.23538271899999999"/>
    <n v="0"/>
    <n v="0.23538271899999999"/>
  </r>
  <r>
    <x v="9420"/>
    <n v="0.26801752699999998"/>
    <n v="0"/>
    <n v="0.26801752699999998"/>
  </r>
  <r>
    <x v="9421"/>
    <n v="0.38910482400000002"/>
    <n v="0"/>
    <n v="0.38910482400000002"/>
  </r>
  <r>
    <x v="9422"/>
    <n v="0.45199784999999998"/>
    <n v="0"/>
    <n v="0.45199784999999998"/>
  </r>
  <r>
    <x v="9423"/>
    <n v="0.47652302029999999"/>
    <n v="0"/>
    <n v="0.47652302029999999"/>
  </r>
  <r>
    <x v="9424"/>
    <n v="0.45255722430000001"/>
    <n v="0.17548794719999999"/>
    <n v="0.27706927720000002"/>
  </r>
  <r>
    <x v="9425"/>
    <n v="0.40260578089999999"/>
    <n v="0.17548794719999999"/>
    <n v="0.2271178338"/>
  </r>
  <r>
    <x v="9426"/>
    <n v="0.37522966289999998"/>
    <n v="1.1253659410000001"/>
    <n v="-0.75013627800000005"/>
  </r>
  <r>
    <x v="9427"/>
    <n v="0.340888731"/>
    <n v="1.1253659410000001"/>
    <n v="-0.78447721000000004"/>
  </r>
  <r>
    <x v="9428"/>
    <n v="0.32835475200000003"/>
    <n v="2.0213032229999999"/>
    <n v="-1.692948471"/>
  </r>
  <r>
    <x v="9429"/>
    <n v="0.31100004190000002"/>
    <n v="2.0213032229999999"/>
    <n v="-1.7103031811"/>
  </r>
  <r>
    <x v="9430"/>
    <n v="0.30543332690000002"/>
    <n v="2.2198274471000001"/>
    <n v="-1.9143941202000001"/>
  </r>
  <r>
    <x v="9431"/>
    <n v="0.28114576349999998"/>
    <n v="2.2198274471000001"/>
    <n v="-1.9386816836"/>
  </r>
  <r>
    <x v="9432"/>
    <n v="0.2781323745"/>
    <n v="2.0013657046"/>
    <n v="-1.7232333301"/>
  </r>
  <r>
    <x v="9433"/>
    <n v="0.26293454020000001"/>
    <n v="2.0013657046"/>
    <n v="-1.7384311643999999"/>
  </r>
  <r>
    <x v="9434"/>
    <n v="0.2591685232"/>
    <n v="1.1237810417"/>
    <n v="-0.86461251849999998"/>
  </r>
  <r>
    <x v="9435"/>
    <n v="0.243853499"/>
    <n v="1.1237810417"/>
    <n v="-0.87992754269999995"/>
  </r>
  <r>
    <x v="9436"/>
    <n v="0.23912424500000001"/>
    <n v="0.46644662910000001"/>
    <n v="-0.2273223841"/>
  </r>
  <r>
    <x v="9437"/>
    <n v="0.240532632"/>
    <n v="0.46644662910000001"/>
    <n v="-0.22591399710000001"/>
  </r>
  <r>
    <x v="9438"/>
    <n v="0.249394851"/>
    <n v="0.40656512"/>
    <n v="-0.157170269"/>
  </r>
  <r>
    <x v="9439"/>
    <n v="0.28295129299999999"/>
    <n v="0.40656512"/>
    <n v="-0.123613827"/>
  </r>
  <r>
    <x v="9440"/>
    <n v="0.32314801799999998"/>
    <n v="0.15492550359999999"/>
    <n v="0.1682225144"/>
  </r>
  <r>
    <x v="9441"/>
    <n v="0.36010451900000001"/>
    <n v="0.15492550359999999"/>
    <n v="0.2051790154"/>
  </r>
  <r>
    <x v="9442"/>
    <n v="0.43930147400000003"/>
    <n v="0"/>
    <n v="0.43930147400000003"/>
  </r>
  <r>
    <x v="9443"/>
    <n v="0.62024112899999995"/>
    <n v="0"/>
    <n v="0.62024112899999995"/>
  </r>
  <r>
    <x v="9444"/>
    <n v="0.65308222500000002"/>
    <n v="0"/>
    <n v="0.65308222500000002"/>
  </r>
  <r>
    <x v="9445"/>
    <n v="0.68020057560000002"/>
    <n v="0"/>
    <n v="0.68020057560000002"/>
  </r>
  <r>
    <x v="9446"/>
    <n v="0.66545749359999995"/>
    <n v="0"/>
    <n v="0.66545749359999995"/>
  </r>
  <r>
    <x v="9447"/>
    <n v="0.66321972880000002"/>
    <n v="0"/>
    <n v="0.66321972880000002"/>
  </r>
  <r>
    <x v="9448"/>
    <n v="0.64179078280000001"/>
    <n v="0"/>
    <n v="0.64179078280000001"/>
  </r>
  <r>
    <x v="9449"/>
    <n v="0.62934909920000004"/>
    <n v="0"/>
    <n v="0.62934909920000004"/>
  </r>
  <r>
    <x v="9450"/>
    <n v="0.59675639920000001"/>
    <n v="0"/>
    <n v="0.59675639920000001"/>
  </r>
  <r>
    <x v="9451"/>
    <n v="0.52691225939999997"/>
    <n v="0"/>
    <n v="0.52691225939999997"/>
  </r>
  <r>
    <x v="9452"/>
    <n v="0.4845830444"/>
    <n v="0"/>
    <n v="0.4845830444"/>
  </r>
  <r>
    <x v="9453"/>
    <n v="0.37918932820000001"/>
    <n v="0"/>
    <n v="0.37918932820000001"/>
  </r>
  <r>
    <x v="9454"/>
    <n v="0.33359638619999998"/>
    <n v="0"/>
    <n v="0.33359638619999998"/>
  </r>
  <r>
    <x v="9455"/>
    <n v="0.26948707719999998"/>
    <n v="0"/>
    <n v="0.26948707719999998"/>
  </r>
  <r>
    <x v="9456"/>
    <n v="0.2454012052"/>
    <n v="0"/>
    <n v="0.2454012052"/>
  </r>
  <r>
    <x v="9457"/>
    <n v="0.216242238"/>
    <n v="0"/>
    <n v="0.216242238"/>
  </r>
  <r>
    <x v="9458"/>
    <n v="0.20209121699999999"/>
    <n v="0"/>
    <n v="0.20209121699999999"/>
  </r>
  <r>
    <x v="9459"/>
    <n v="0.19671810449999999"/>
    <n v="0"/>
    <n v="0.19671810449999999"/>
  </r>
  <r>
    <x v="9460"/>
    <n v="0.18959170750000001"/>
    <n v="0"/>
    <n v="0.18959170750000001"/>
  </r>
  <r>
    <x v="9461"/>
    <n v="0.183483746"/>
    <n v="0"/>
    <n v="0.183483746"/>
  </r>
  <r>
    <x v="9462"/>
    <n v="0.179525559"/>
    <n v="0"/>
    <n v="0.179525559"/>
  </r>
  <r>
    <x v="9463"/>
    <n v="0.17608277899999999"/>
    <n v="0"/>
    <n v="0.17608277899999999"/>
  </r>
  <r>
    <x v="9464"/>
    <n v="0.181086636"/>
    <n v="0"/>
    <n v="0.181086636"/>
  </r>
  <r>
    <x v="9465"/>
    <n v="0.19580473700000001"/>
    <n v="0"/>
    <n v="0.19580473700000001"/>
  </r>
  <r>
    <x v="9466"/>
    <n v="0.212645481"/>
    <n v="0"/>
    <n v="0.212645481"/>
  </r>
  <r>
    <x v="9467"/>
    <n v="0.232700822"/>
    <n v="0"/>
    <n v="0.232700822"/>
  </r>
  <r>
    <x v="9468"/>
    <n v="0.26612737199999997"/>
    <n v="0"/>
    <n v="0.26612737199999997"/>
  </r>
  <r>
    <x v="9469"/>
    <n v="0.4139453119"/>
    <n v="0"/>
    <n v="0.4139453119"/>
  </r>
  <r>
    <x v="9470"/>
    <n v="0.45950519090000003"/>
    <n v="0"/>
    <n v="0.45950519090000003"/>
  </r>
  <r>
    <x v="9471"/>
    <n v="0.47897607260000002"/>
    <n v="0"/>
    <n v="0.47897607260000002"/>
  </r>
  <r>
    <x v="9472"/>
    <n v="0.4586323746"/>
    <n v="0.1166572855"/>
    <n v="0.34197508910000002"/>
  </r>
  <r>
    <x v="9473"/>
    <n v="0.39973190829999999"/>
    <n v="0.1166572855"/>
    <n v="0.28307462280000001"/>
  </r>
  <r>
    <x v="9474"/>
    <n v="0.37589085929999999"/>
    <n v="0.23175780639999999"/>
    <n v="0.1441330529"/>
  </r>
  <r>
    <x v="9475"/>
    <n v="0.326177787"/>
    <n v="0.23175780639999999"/>
    <n v="9.4419980599999995E-2"/>
  </r>
  <r>
    <x v="9476"/>
    <n v="0.303307614"/>
    <n v="0.36294086710000001"/>
    <n v="-5.9633253099999999E-2"/>
  </r>
  <r>
    <x v="9477"/>
    <n v="0.28641431309999998"/>
    <n v="0.36294086710000001"/>
    <n v="-7.6526553999999997E-2"/>
  </r>
  <r>
    <x v="9478"/>
    <n v="0.28168661210000001"/>
    <n v="0.58768566249999998"/>
    <n v="-0.30599905049999998"/>
  </r>
  <r>
    <x v="9479"/>
    <n v="0.25872618219999999"/>
    <n v="0.58768566249999998"/>
    <n v="-0.3289594804"/>
  </r>
  <r>
    <x v="9480"/>
    <n v="0.25484456620000001"/>
    <n v="0.92285293300000004"/>
    <n v="-0.66800836679999998"/>
  </r>
  <r>
    <x v="9481"/>
    <n v="0.24185453570000001"/>
    <n v="0.92285293300000004"/>
    <n v="-0.68099839719999999"/>
  </r>
  <r>
    <x v="9482"/>
    <n v="0.23656065270000001"/>
    <n v="1.0183337032999999"/>
    <n v="-0.78177305060000002"/>
  </r>
  <r>
    <x v="9483"/>
    <n v="0.21659526100000001"/>
    <n v="1.0183337032999999"/>
    <n v="-0.80173844230000002"/>
  </r>
  <r>
    <x v="9484"/>
    <n v="0.21616005799999999"/>
    <n v="0.65975997860000002"/>
    <n v="-0.44359992059999998"/>
  </r>
  <r>
    <x v="9485"/>
    <n v="0.21243484000000001"/>
    <n v="0.65975997860000002"/>
    <n v="-0.44732513860000001"/>
  </r>
  <r>
    <x v="9486"/>
    <n v="0.22033462300000001"/>
    <n v="0.49615858239999999"/>
    <n v="-0.27582395939999999"/>
  </r>
  <r>
    <x v="9487"/>
    <n v="0.23717686199999999"/>
    <n v="0.49615858239999999"/>
    <n v="-0.2589817204"/>
  </r>
  <r>
    <x v="9488"/>
    <n v="0.26330267099999999"/>
    <n v="0.22696298079999999"/>
    <n v="3.6339690199999997E-2"/>
  </r>
  <r>
    <x v="9489"/>
    <n v="0.30563942900000002"/>
    <n v="0.22696298079999999"/>
    <n v="7.8676448199999999E-2"/>
  </r>
  <r>
    <x v="9490"/>
    <n v="0.38003046099999999"/>
    <n v="0"/>
    <n v="0.38003046099999999"/>
  </r>
  <r>
    <x v="9491"/>
    <n v="0.56955007660000001"/>
    <n v="0"/>
    <n v="0.56955007660000001"/>
  </r>
  <r>
    <x v="9492"/>
    <n v="0.6130107346"/>
    <n v="0"/>
    <n v="0.6130107346"/>
  </r>
  <r>
    <x v="9493"/>
    <n v="0.64890088710000005"/>
    <n v="0"/>
    <n v="0.64890088710000005"/>
  </r>
  <r>
    <x v="9494"/>
    <n v="0.63169861410000006"/>
    <n v="0"/>
    <n v="0.63169861410000006"/>
  </r>
  <r>
    <x v="9495"/>
    <n v="0.64224330439999999"/>
    <n v="0"/>
    <n v="0.64224330439999999"/>
  </r>
  <r>
    <x v="9496"/>
    <n v="0.62862266840000003"/>
    <n v="0"/>
    <n v="0.62862266840000003"/>
  </r>
  <r>
    <x v="9497"/>
    <n v="0.61379919510000003"/>
    <n v="0"/>
    <n v="0.61379919510000003"/>
  </r>
  <r>
    <x v="9498"/>
    <n v="0.60216960210000003"/>
    <n v="0"/>
    <n v="0.60216960210000003"/>
  </r>
  <r>
    <x v="9499"/>
    <n v="0.53149885470000002"/>
    <n v="0"/>
    <n v="0.53149885470000002"/>
  </r>
  <r>
    <x v="9500"/>
    <n v="0.49659362070000002"/>
    <n v="0"/>
    <n v="0.49659362070000002"/>
  </r>
  <r>
    <x v="9501"/>
    <n v="0.3713878122"/>
    <n v="0"/>
    <n v="0.3713878122"/>
  </r>
  <r>
    <x v="9502"/>
    <n v="0.33003098920000001"/>
    <n v="0"/>
    <n v="0.33003098920000001"/>
  </r>
  <r>
    <x v="9503"/>
    <n v="0.2660996746"/>
    <n v="0"/>
    <n v="0.2660996746"/>
  </r>
  <r>
    <x v="9504"/>
    <n v="0.23923935860000001"/>
    <n v="0"/>
    <n v="0.23923935860000001"/>
  </r>
  <r>
    <x v="9505"/>
    <n v="0.205176094"/>
    <n v="0"/>
    <n v="0.205176094"/>
  </r>
  <r>
    <x v="9506"/>
    <n v="0.19319228899999999"/>
    <n v="0"/>
    <n v="0.19319228899999999"/>
  </r>
  <r>
    <x v="9507"/>
    <n v="0.1891330625"/>
    <n v="0"/>
    <n v="0.1891330625"/>
  </r>
  <r>
    <x v="9508"/>
    <n v="0.1825945085"/>
    <n v="0"/>
    <n v="0.1825945085"/>
  </r>
  <r>
    <x v="9509"/>
    <n v="0.17360877399999999"/>
    <n v="0"/>
    <n v="0.17360877399999999"/>
  </r>
  <r>
    <x v="9510"/>
    <n v="0.17167923600000001"/>
    <n v="0"/>
    <n v="0.17167923600000001"/>
  </r>
  <r>
    <x v="9511"/>
    <n v="0.172260938"/>
    <n v="0"/>
    <n v="0.172260938"/>
  </r>
  <r>
    <x v="9512"/>
    <n v="0.17346138999999999"/>
    <n v="0"/>
    <n v="0.17346138999999999"/>
  </r>
  <r>
    <x v="9513"/>
    <n v="0.188635045"/>
    <n v="0"/>
    <n v="0.188635045"/>
  </r>
  <r>
    <x v="9514"/>
    <n v="0.20235782499999999"/>
    <n v="0"/>
    <n v="0.20235782499999999"/>
  </r>
  <r>
    <x v="9515"/>
    <n v="0.226889909"/>
    <n v="0"/>
    <n v="0.226889909"/>
  </r>
  <r>
    <x v="9516"/>
    <n v="0.25515361399999997"/>
    <n v="0"/>
    <n v="0.25515361399999997"/>
  </r>
  <r>
    <x v="9517"/>
    <n v="0.45957282350000001"/>
    <n v="0"/>
    <n v="0.45957282350000001"/>
  </r>
  <r>
    <x v="9518"/>
    <n v="0.51195051250000001"/>
    <n v="0"/>
    <n v="0.51195051250000001"/>
  </r>
  <r>
    <x v="9519"/>
    <n v="0.53423742139999997"/>
    <n v="0"/>
    <n v="0.53423742139999997"/>
  </r>
  <r>
    <x v="9520"/>
    <n v="0.51528327839999999"/>
    <n v="0.203065574"/>
    <n v="0.31221770440000002"/>
  </r>
  <r>
    <x v="9521"/>
    <n v="0.44444501930000002"/>
    <n v="0.203065574"/>
    <n v="0.2413794454"/>
  </r>
  <r>
    <x v="9522"/>
    <n v="0.41869015329999998"/>
    <n v="0.7456316301"/>
    <n v="-0.32694147680000002"/>
  </r>
  <r>
    <x v="9523"/>
    <n v="0.35674876900000002"/>
    <n v="0.7456316301"/>
    <n v="-0.38888286109999998"/>
  </r>
  <r>
    <x v="9524"/>
    <n v="0.34761164"/>
    <n v="1.5487635298"/>
    <n v="-1.2011518898"/>
  </r>
  <r>
    <x v="9525"/>
    <n v="0.31675294059999998"/>
    <n v="1.5487635298"/>
    <n v="-1.2320105893"/>
  </r>
  <r>
    <x v="9526"/>
    <n v="0.3074830496"/>
    <n v="1.9295758278999999"/>
    <n v="-1.6220927783000001"/>
  </r>
  <r>
    <x v="9527"/>
    <n v="0.27098151469999998"/>
    <n v="1.9295758278999999"/>
    <n v="-1.6585943132000001"/>
  </r>
  <r>
    <x v="9528"/>
    <n v="0.26324933169999998"/>
    <n v="1.8523865073000001"/>
    <n v="-1.5891371755999999"/>
  </r>
  <r>
    <x v="9529"/>
    <n v="0.2453550605"/>
    <n v="1.8523865073000001"/>
    <n v="-1.6070314469"/>
  </r>
  <r>
    <x v="9530"/>
    <n v="0.2453282165"/>
    <n v="1.1505728975"/>
    <n v="-0.905244681"/>
  </r>
  <r>
    <x v="9531"/>
    <n v="0.21840870600000001"/>
    <n v="1.1505728975"/>
    <n v="-0.93216419149999996"/>
  </r>
  <r>
    <x v="9532"/>
    <n v="0.21449310799999999"/>
    <n v="0.51831466049999997"/>
    <n v="-0.30382155249999998"/>
  </r>
  <r>
    <x v="9533"/>
    <n v="0.21694933499999999"/>
    <n v="0.51831466049999997"/>
    <n v="-0.3013653255"/>
  </r>
  <r>
    <x v="9534"/>
    <n v="0.22473627600000001"/>
    <n v="0.44110273350000001"/>
    <n v="-0.2163664575"/>
  </r>
  <r>
    <x v="9535"/>
    <n v="0.25183107599999999"/>
    <n v="0.44110273350000001"/>
    <n v="-0.1892716575"/>
  </r>
  <r>
    <x v="9536"/>
    <n v="0.28060669799999999"/>
    <n v="0.17023210750000001"/>
    <n v="0.11037459049999999"/>
  </r>
  <r>
    <x v="9537"/>
    <n v="0.32841313"/>
    <n v="0.17023210750000001"/>
    <n v="0.15818102249999999"/>
  </r>
  <r>
    <x v="9538"/>
    <n v="0.39172591000000001"/>
    <n v="0"/>
    <n v="0.39172591000000001"/>
  </r>
  <r>
    <x v="9539"/>
    <n v="0.6370792878"/>
    <n v="0"/>
    <n v="0.6370792878"/>
  </r>
  <r>
    <x v="9540"/>
    <n v="0.67035256480000005"/>
    <n v="0"/>
    <n v="0.67035256480000005"/>
  </r>
  <r>
    <x v="9541"/>
    <n v="0.72506491159999997"/>
    <n v="0"/>
    <n v="0.72506491159999997"/>
  </r>
  <r>
    <x v="9542"/>
    <n v="0.71798510559999995"/>
    <n v="0"/>
    <n v="0.71798510559999995"/>
  </r>
  <r>
    <x v="9543"/>
    <n v="0.7320452059"/>
    <n v="0"/>
    <n v="0.7320452059"/>
  </r>
  <r>
    <x v="9544"/>
    <n v="0.71945125190000003"/>
    <n v="0"/>
    <n v="0.71945125190000003"/>
  </r>
  <r>
    <x v="9545"/>
    <n v="0.70951896380000001"/>
    <n v="0"/>
    <n v="0.70951896380000001"/>
  </r>
  <r>
    <x v="9546"/>
    <n v="0.69036781579999995"/>
    <n v="0"/>
    <n v="0.69036781579999995"/>
  </r>
  <r>
    <x v="9547"/>
    <n v="0.59592345499999999"/>
    <n v="0"/>
    <n v="0.59592345499999999"/>
  </r>
  <r>
    <x v="9548"/>
    <n v="0.56112524399999997"/>
    <n v="0"/>
    <n v="0.56112524399999997"/>
  </r>
  <r>
    <x v="9549"/>
    <n v="0.39461813839999998"/>
    <n v="0"/>
    <n v="0.39461813839999998"/>
  </r>
  <r>
    <x v="9550"/>
    <n v="0.35845116939999999"/>
    <n v="0"/>
    <n v="0.35845116939999999"/>
  </r>
  <r>
    <x v="9551"/>
    <n v="0.2666503449"/>
    <n v="0"/>
    <n v="0.2666503449"/>
  </r>
  <r>
    <x v="9552"/>
    <n v="0.24045178789999999"/>
    <n v="0"/>
    <n v="0.24045178789999999"/>
  </r>
  <r>
    <x v="9553"/>
    <n v="0.20656129100000001"/>
    <n v="0"/>
    <n v="0.20656129100000001"/>
  </r>
  <r>
    <x v="9554"/>
    <n v="0.193264507"/>
    <n v="0"/>
    <n v="0.193264507"/>
  </r>
  <r>
    <x v="9555"/>
    <n v="0.19140858550000001"/>
    <n v="0"/>
    <n v="0.19140858550000001"/>
  </r>
  <r>
    <x v="9556"/>
    <n v="0.18112812149999999"/>
    <n v="0"/>
    <n v="0.18112812149999999"/>
  </r>
  <r>
    <x v="9557"/>
    <n v="0.171795842"/>
    <n v="0"/>
    <n v="0.171795842"/>
  </r>
  <r>
    <x v="9558"/>
    <n v="0.16695696800000001"/>
    <n v="0"/>
    <n v="0.16695696800000001"/>
  </r>
  <r>
    <x v="9559"/>
    <n v="0.16493302700000001"/>
    <n v="0"/>
    <n v="0.16493302700000001"/>
  </r>
  <r>
    <x v="9560"/>
    <n v="0.16769958900000001"/>
    <n v="0"/>
    <n v="0.16769958900000001"/>
  </r>
  <r>
    <x v="9561"/>
    <n v="0.17912270299999999"/>
    <n v="0"/>
    <n v="0.17912270299999999"/>
  </r>
  <r>
    <x v="9562"/>
    <n v="0.19653300300000001"/>
    <n v="0"/>
    <n v="0.19653300300000001"/>
  </r>
  <r>
    <x v="9563"/>
    <n v="0.21507047000000001"/>
    <n v="0"/>
    <n v="0.21507047000000001"/>
  </r>
  <r>
    <x v="9564"/>
    <n v="0.241855192"/>
    <n v="0"/>
    <n v="0.241855192"/>
  </r>
  <r>
    <x v="9565"/>
    <n v="0.4739917354"/>
    <n v="0"/>
    <n v="0.4739917354"/>
  </r>
  <r>
    <x v="9566"/>
    <n v="0.52553954140000003"/>
    <n v="0"/>
    <n v="0.52553954140000003"/>
  </r>
  <r>
    <x v="9567"/>
    <n v="0.55518873690000003"/>
    <n v="0"/>
    <n v="0.55518873690000003"/>
  </r>
  <r>
    <x v="9568"/>
    <n v="0.53824760390000004"/>
    <n v="0.15633113069999999"/>
    <n v="0.3819164732"/>
  </r>
  <r>
    <x v="9569"/>
    <n v="0.46730163920000001"/>
    <n v="0.15633113069999999"/>
    <n v="0.31097050850000002"/>
  </r>
  <r>
    <x v="9570"/>
    <n v="0.43900457720000002"/>
    <n v="0.39002695729999998"/>
    <n v="4.8977619899999998E-2"/>
  </r>
  <r>
    <x v="9571"/>
    <n v="0.36868729569999997"/>
    <n v="0.39002695729999998"/>
    <n v="-2.13396616E-2"/>
  </r>
  <r>
    <x v="9572"/>
    <n v="0.35621044870000002"/>
    <n v="0.63632477229999995"/>
    <n v="-0.28011432359999999"/>
  </r>
  <r>
    <x v="9573"/>
    <n v="0.32614945280000002"/>
    <n v="0.63632477229999995"/>
    <n v="-0.31017531949999999"/>
  </r>
  <r>
    <x v="9574"/>
    <n v="0.32540637480000001"/>
    <n v="0.72839656699999999"/>
    <n v="-0.40299019219999999"/>
  </r>
  <r>
    <x v="9575"/>
    <n v="0.2909164521"/>
    <n v="0.72839656699999999"/>
    <n v="-0.43748011479999999"/>
  </r>
  <r>
    <x v="9576"/>
    <n v="0.30125344209999999"/>
    <n v="0.71975484359999997"/>
    <n v="-0.41850140149999998"/>
  </r>
  <r>
    <x v="9577"/>
    <n v="0.29260109760000003"/>
    <n v="0.71975484359999997"/>
    <n v="-0.427153746"/>
  </r>
  <r>
    <x v="9578"/>
    <n v="0.2929762186"/>
    <n v="0.70166062689999997"/>
    <n v="-0.40868440830000002"/>
  </r>
  <r>
    <x v="9579"/>
    <n v="0.26290256299999998"/>
    <n v="0.70166062689999997"/>
    <n v="-0.43875806389999999"/>
  </r>
  <r>
    <x v="9580"/>
    <n v="0.26277308999999999"/>
    <n v="0.63280703599999999"/>
    <n v="-0.370033946"/>
  </r>
  <r>
    <x v="9581"/>
    <n v="0.27006298400000001"/>
    <n v="0.63280703599999999"/>
    <n v="-0.36274405199999998"/>
  </r>
  <r>
    <x v="9582"/>
    <n v="0.28316029999999998"/>
    <n v="0.47718967490000003"/>
    <n v="-0.1940293749"/>
  </r>
  <r>
    <x v="9583"/>
    <n v="0.31842118000000003"/>
    <n v="0.47718967490000003"/>
    <n v="-0.1587684949"/>
  </r>
  <r>
    <x v="9584"/>
    <n v="0.35232092300000001"/>
    <n v="0.23016936269999999"/>
    <n v="0.1221515603"/>
  </r>
  <r>
    <x v="9585"/>
    <n v="0.39523558600000003"/>
    <n v="0.23016936269999999"/>
    <n v="0.16506622330000001"/>
  </r>
  <r>
    <x v="9586"/>
    <n v="0.45493932100000001"/>
    <n v="0"/>
    <n v="0.45493932100000001"/>
  </r>
  <r>
    <x v="9587"/>
    <n v="0.72588757609999999"/>
    <n v="0"/>
    <n v="0.72588757609999999"/>
  </r>
  <r>
    <x v="9588"/>
    <n v="0.74893346810000005"/>
    <n v="0"/>
    <n v="0.74893346810000005"/>
  </r>
  <r>
    <x v="9589"/>
    <n v="0.80646957399999997"/>
    <n v="0"/>
    <n v="0.80646957399999997"/>
  </r>
  <r>
    <x v="9590"/>
    <n v="0.78922576899999997"/>
    <n v="0"/>
    <n v="0.78922576899999997"/>
  </r>
  <r>
    <x v="9591"/>
    <n v="0.81812140109999998"/>
    <n v="0"/>
    <n v="0.81812140109999998"/>
  </r>
  <r>
    <x v="9592"/>
    <n v="0.79822582710000001"/>
    <n v="0"/>
    <n v="0.79822582710000001"/>
  </r>
  <r>
    <x v="9593"/>
    <n v="0.7917681889"/>
    <n v="0"/>
    <n v="0.7917681889"/>
  </r>
  <r>
    <x v="9594"/>
    <n v="0.76386225190000001"/>
    <n v="0"/>
    <n v="0.76386225190000001"/>
  </r>
  <r>
    <x v="9595"/>
    <n v="0.6565177888"/>
    <n v="0"/>
    <n v="0.6565177888"/>
  </r>
  <r>
    <x v="9596"/>
    <n v="0.62279920980000003"/>
    <n v="0"/>
    <n v="0.62279920980000003"/>
  </r>
  <r>
    <x v="9597"/>
    <n v="0.43036180819999997"/>
    <n v="0"/>
    <n v="0.43036180819999997"/>
  </r>
  <r>
    <x v="9598"/>
    <n v="0.39282766019999998"/>
    <n v="0"/>
    <n v="0.39282766019999998"/>
  </r>
  <r>
    <x v="9599"/>
    <n v="0.28726928010000002"/>
    <n v="0"/>
    <n v="0.28726928010000002"/>
  </r>
  <r>
    <x v="9600"/>
    <n v="0.26005998409999997"/>
    <n v="0"/>
    <n v="0.26005998409999997"/>
  </r>
  <r>
    <x v="9601"/>
    <n v="0.23139869469999999"/>
    <n v="0"/>
    <n v="0.23139869469999999"/>
  </r>
  <r>
    <x v="9602"/>
    <n v="0.21286776969999999"/>
    <n v="0"/>
    <n v="0.21286776969999999"/>
  </r>
  <r>
    <x v="9603"/>
    <n v="0.197983835"/>
    <n v="0"/>
    <n v="0.197983835"/>
  </r>
  <r>
    <x v="9604"/>
    <n v="0.188689212"/>
    <n v="0"/>
    <n v="0.188689212"/>
  </r>
  <r>
    <x v="9605"/>
    <n v="0.1846577952"/>
    <n v="0"/>
    <n v="0.1846577952"/>
  </r>
  <r>
    <x v="9606"/>
    <n v="0.17653589119999999"/>
    <n v="0"/>
    <n v="0.17653589119999999"/>
  </r>
  <r>
    <x v="9607"/>
    <n v="0.171929201"/>
    <n v="0"/>
    <n v="0.171929201"/>
  </r>
  <r>
    <x v="9608"/>
    <n v="0.174872523"/>
    <n v="0"/>
    <n v="0.174872523"/>
  </r>
  <r>
    <x v="9609"/>
    <n v="0.184113944"/>
    <n v="0"/>
    <n v="0.184113944"/>
  </r>
  <r>
    <x v="9610"/>
    <n v="0.18992871"/>
    <n v="0"/>
    <n v="0.18992871"/>
  </r>
  <r>
    <x v="9611"/>
    <n v="0.197073103"/>
    <n v="0"/>
    <n v="0.197073103"/>
  </r>
  <r>
    <x v="9612"/>
    <n v="0.20862718999999999"/>
    <n v="0"/>
    <n v="0.20862718999999999"/>
  </r>
  <r>
    <x v="9613"/>
    <n v="0.23968226819999999"/>
    <n v="0"/>
    <n v="0.23968226819999999"/>
  </r>
  <r>
    <x v="9614"/>
    <n v="0.27985834120000003"/>
    <n v="0"/>
    <n v="0.27985834120000003"/>
  </r>
  <r>
    <x v="9615"/>
    <n v="0.35559987580000002"/>
    <n v="0"/>
    <n v="0.35559987580000002"/>
  </r>
  <r>
    <x v="9616"/>
    <n v="0.38250537480000002"/>
    <n v="0.1434764701"/>
    <n v="0.23902890469999999"/>
  </r>
  <r>
    <x v="9617"/>
    <n v="0.38725705910000002"/>
    <n v="0.1434764701"/>
    <n v="0.2437805891"/>
  </r>
  <r>
    <x v="9618"/>
    <n v="0.38237621309999997"/>
    <n v="0.3980237304"/>
    <n v="-1.56475173E-2"/>
  </r>
  <r>
    <x v="9619"/>
    <n v="0.36257531869999998"/>
    <n v="0.3980237304"/>
    <n v="-3.5448411700000002E-2"/>
  </r>
  <r>
    <x v="9620"/>
    <n v="0.35574669269999998"/>
    <n v="1.0472089185"/>
    <n v="-0.69146222580000005"/>
  </r>
  <r>
    <x v="9621"/>
    <n v="0.32943868920000002"/>
    <n v="1.0472089185"/>
    <n v="-0.7177702292"/>
  </r>
  <r>
    <x v="9622"/>
    <n v="0.32428845919999999"/>
    <n v="1.5249572868000001"/>
    <n v="-1.2006688275999999"/>
  </r>
  <r>
    <x v="9623"/>
    <n v="0.31462345200000003"/>
    <n v="1.5249572868000001"/>
    <n v="-1.2103338347999999"/>
  </r>
  <r>
    <x v="9624"/>
    <n v="0.30965923899999998"/>
    <n v="0.85691784189999998"/>
    <n v="-0.54725860289999995"/>
  </r>
  <r>
    <x v="9625"/>
    <n v="0.31376160619999999"/>
    <n v="0.85691784189999998"/>
    <n v="-0.54315623570000005"/>
  </r>
  <r>
    <x v="9626"/>
    <n v="0.2984138482"/>
    <n v="0.52459880800000003"/>
    <n v="-0.2261849598"/>
  </r>
  <r>
    <x v="9627"/>
    <n v="0.28245437000000001"/>
    <n v="0.52459880800000003"/>
    <n v="-0.24214443799999999"/>
  </r>
  <r>
    <x v="9628"/>
    <n v="0.27553668599999998"/>
    <n v="0.59921242220000004"/>
    <n v="-0.32367573620000001"/>
  </r>
  <r>
    <x v="9629"/>
    <n v="0.27282473099999999"/>
    <n v="0.59921242220000004"/>
    <n v="-0.3263876912"/>
  </r>
  <r>
    <x v="9630"/>
    <n v="0.27741327199999999"/>
    <n v="0.46814574539999998"/>
    <n v="-0.19073247339999999"/>
  </r>
  <r>
    <x v="9631"/>
    <n v="0.29453886099999999"/>
    <n v="0.46814574539999998"/>
    <n v="-0.17360688439999999"/>
  </r>
  <r>
    <x v="9632"/>
    <n v="0.32051746599999997"/>
    <n v="0.23959804109999999"/>
    <n v="8.0919424899999995E-2"/>
  </r>
  <r>
    <x v="9633"/>
    <n v="0.36556424500000001"/>
    <n v="0.23959804109999999"/>
    <n v="0.12596620389999999"/>
  </r>
  <r>
    <x v="9634"/>
    <n v="0.44053281799999999"/>
    <n v="0"/>
    <n v="0.44053281799999999"/>
  </r>
  <r>
    <x v="9635"/>
    <n v="0.54657887930000004"/>
    <n v="0"/>
    <n v="0.54657887930000004"/>
  </r>
  <r>
    <x v="9636"/>
    <n v="0.57312281730000003"/>
    <n v="0"/>
    <n v="0.57312281730000003"/>
  </r>
  <r>
    <x v="9637"/>
    <n v="0.58506865299999999"/>
    <n v="0"/>
    <n v="0.58506865299999999"/>
  </r>
  <r>
    <x v="9638"/>
    <n v="0.56757354800000004"/>
    <n v="0"/>
    <n v="0.56757354800000004"/>
  </r>
  <r>
    <x v="9639"/>
    <n v="0.5712588945"/>
    <n v="0"/>
    <n v="0.5712588945"/>
  </r>
  <r>
    <x v="9640"/>
    <n v="0.56446426149999995"/>
    <n v="0"/>
    <n v="0.56446426149999995"/>
  </r>
  <r>
    <x v="9641"/>
    <n v="0.55667874719999999"/>
    <n v="0"/>
    <n v="0.55667874719999999"/>
  </r>
  <r>
    <x v="9642"/>
    <n v="0.53215306120000005"/>
    <n v="0"/>
    <n v="0.53215306120000005"/>
  </r>
  <r>
    <x v="9643"/>
    <n v="0.48788939780000001"/>
    <n v="0"/>
    <n v="0.48788939780000001"/>
  </r>
  <r>
    <x v="9644"/>
    <n v="0.46205608479999999"/>
    <n v="0"/>
    <n v="0.46205608479999999"/>
  </r>
  <r>
    <x v="9645"/>
    <n v="0.38761257850000003"/>
    <n v="0"/>
    <n v="0.38761257850000003"/>
  </r>
  <r>
    <x v="9646"/>
    <n v="0.3537581125"/>
    <n v="0"/>
    <n v="0.3537581125"/>
  </r>
  <r>
    <x v="9647"/>
    <n v="0.28158717840000003"/>
    <n v="0"/>
    <n v="0.28158717840000003"/>
  </r>
  <r>
    <x v="9648"/>
    <n v="0.25188853239999998"/>
    <n v="0"/>
    <n v="0.25188853239999998"/>
  </r>
  <r>
    <x v="9649"/>
    <n v="0.24559067270000001"/>
    <n v="0"/>
    <n v="0.24559067270000001"/>
  </r>
  <r>
    <x v="9650"/>
    <n v="0.2272549227"/>
    <n v="0"/>
    <n v="0.2272549227"/>
  </r>
  <r>
    <x v="9651"/>
    <n v="0.21448795509999999"/>
    <n v="0"/>
    <n v="0.21448795509999999"/>
  </r>
  <r>
    <x v="9652"/>
    <n v="0.20253472810000001"/>
    <n v="0"/>
    <n v="0.20253472810000001"/>
  </r>
  <r>
    <x v="9653"/>
    <n v="0.1983242607"/>
    <n v="0"/>
    <n v="0.1983242607"/>
  </r>
  <r>
    <x v="9654"/>
    <n v="0.19008266069999999"/>
    <n v="0"/>
    <n v="0.19008266069999999"/>
  </r>
  <r>
    <x v="9655"/>
    <n v="0.19174691799999999"/>
    <n v="0"/>
    <n v="0.19174691799999999"/>
  </r>
  <r>
    <x v="9656"/>
    <n v="0.192514624"/>
    <n v="0"/>
    <n v="0.192514624"/>
  </r>
  <r>
    <x v="9657"/>
    <n v="0.20260961999999999"/>
    <n v="0"/>
    <n v="0.20260961999999999"/>
  </r>
  <r>
    <x v="9658"/>
    <n v="0.21019942"/>
    <n v="0"/>
    <n v="0.21019942"/>
  </r>
  <r>
    <x v="9659"/>
    <n v="0.215905971"/>
    <n v="0"/>
    <n v="0.215905971"/>
  </r>
  <r>
    <x v="9660"/>
    <n v="0.22238332299999999"/>
    <n v="0"/>
    <n v="0.22238332299999999"/>
  </r>
  <r>
    <x v="9661"/>
    <n v="0.2208894548"/>
    <n v="0"/>
    <n v="0.2208894548"/>
  </r>
  <r>
    <x v="9662"/>
    <n v="0.26890443980000001"/>
    <n v="0"/>
    <n v="0.26890443980000001"/>
  </r>
  <r>
    <x v="9663"/>
    <n v="0.23349940189999999"/>
    <n v="0"/>
    <n v="0.23349940189999999"/>
  </r>
  <r>
    <x v="9664"/>
    <n v="0.27123390289999999"/>
    <n v="0.19206871549999999"/>
    <n v="7.9165187400000003E-2"/>
  </r>
  <r>
    <x v="9665"/>
    <n v="0.29691419279999998"/>
    <n v="0.19206871549999999"/>
    <n v="0.1048454774"/>
  </r>
  <r>
    <x v="9666"/>
    <n v="0.2946317758"/>
    <n v="1.0665268967999999"/>
    <n v="-0.77189512100000002"/>
  </r>
  <r>
    <x v="9667"/>
    <n v="0.31060396610000002"/>
    <n v="1.0665268967999999"/>
    <n v="-0.75592293070000005"/>
  </r>
  <r>
    <x v="9668"/>
    <n v="0.29487323609999999"/>
    <n v="1.5274694545"/>
    <n v="-1.2325962184999999"/>
  </r>
  <r>
    <x v="9669"/>
    <n v="0.33699548419999997"/>
    <n v="1.5274694545"/>
    <n v="-1.1904739704"/>
  </r>
  <r>
    <x v="9670"/>
    <n v="0.32615105020000001"/>
    <n v="1.7957945634000001"/>
    <n v="-1.4696435132000001"/>
  </r>
  <r>
    <x v="9671"/>
    <n v="0.32286470589999999"/>
    <n v="1.7957945634000001"/>
    <n v="-1.4729298575000001"/>
  </r>
  <r>
    <x v="9672"/>
    <n v="0.31496910589999999"/>
    <n v="1.9103985261"/>
    <n v="-1.5954294201000001"/>
  </r>
  <r>
    <x v="9673"/>
    <n v="0.30760823310000002"/>
    <n v="1.9103985261"/>
    <n v="-1.6027902929"/>
  </r>
  <r>
    <x v="9674"/>
    <n v="0.30085605710000002"/>
    <n v="1.2272299732"/>
    <n v="-0.92637391609999997"/>
  </r>
  <r>
    <x v="9675"/>
    <n v="0.31844572100000001"/>
    <n v="1.2272299732"/>
    <n v="-0.90878425220000003"/>
  </r>
  <r>
    <x v="9676"/>
    <n v="0.31630795299999998"/>
    <n v="0.53381454490000002"/>
    <n v="-0.21750659189999999"/>
  </r>
  <r>
    <x v="9677"/>
    <n v="0.32023483200000002"/>
    <n v="0.53381454490000002"/>
    <n v="-0.2135797129"/>
  </r>
  <r>
    <x v="9678"/>
    <n v="0.332602852"/>
    <n v="0.45757237350000002"/>
    <n v="-0.1249695215"/>
  </r>
  <r>
    <x v="9679"/>
    <n v="0.35995177699999997"/>
    <n v="0.45757237350000002"/>
    <n v="-9.7620596500000004E-2"/>
  </r>
  <r>
    <x v="9680"/>
    <n v="0.40609863400000001"/>
    <n v="0.18495294109999999"/>
    <n v="0.2211456929"/>
  </r>
  <r>
    <x v="9681"/>
    <n v="0.48145437000000002"/>
    <n v="0.18495294109999999"/>
    <n v="0.29650142889999997"/>
  </r>
  <r>
    <x v="9682"/>
    <n v="0.57397534100000003"/>
    <n v="1.8565407499999999E-2"/>
    <n v="0.55540993350000001"/>
  </r>
  <r>
    <x v="9683"/>
    <n v="0.614569845"/>
    <n v="1.8565407499999999E-2"/>
    <n v="0.59600443739999998"/>
  </r>
  <r>
    <x v="9684"/>
    <n v="0.653127766"/>
    <n v="0"/>
    <n v="0.653127766"/>
  </r>
  <r>
    <x v="9685"/>
    <n v="0.60926395870000005"/>
    <n v="0"/>
    <n v="0.60926395870000005"/>
  </r>
  <r>
    <x v="9686"/>
    <n v="0.60091454470000005"/>
    <n v="0"/>
    <n v="0.60091454470000005"/>
  </r>
  <r>
    <x v="9687"/>
    <n v="0.50766105019999996"/>
    <n v="0"/>
    <n v="0.50766105019999996"/>
  </r>
  <r>
    <x v="9688"/>
    <n v="0.4988064982"/>
    <n v="0"/>
    <n v="0.4988064982"/>
  </r>
  <r>
    <x v="9689"/>
    <n v="0.46697522720000001"/>
    <n v="0"/>
    <n v="0.46697522720000001"/>
  </r>
  <r>
    <x v="9690"/>
    <n v="0.43045860320000001"/>
    <n v="0"/>
    <n v="0.43045860320000001"/>
  </r>
  <r>
    <x v="9691"/>
    <n v="0.42864784"/>
    <n v="0"/>
    <n v="0.42864784"/>
  </r>
  <r>
    <x v="9692"/>
    <n v="0.35573900200000003"/>
    <n v="0"/>
    <n v="0.35573900200000003"/>
  </r>
  <r>
    <x v="9693"/>
    <n v="0.3758342033"/>
    <n v="0"/>
    <n v="0.3758342033"/>
  </r>
  <r>
    <x v="9694"/>
    <n v="0.31794785330000003"/>
    <n v="0"/>
    <n v="0.31794785330000003"/>
  </r>
  <r>
    <x v="9695"/>
    <n v="0.30301019639999999"/>
    <n v="0"/>
    <n v="0.30301019639999999"/>
  </r>
  <r>
    <x v="9696"/>
    <n v="0.26923752439999998"/>
    <n v="0"/>
    <n v="0.26923752439999998"/>
  </r>
  <r>
    <x v="9697"/>
    <n v="0.25334933500000001"/>
    <n v="0"/>
    <n v="0.25334933500000001"/>
  </r>
  <r>
    <x v="9698"/>
    <n v="0.23901729099999999"/>
    <n v="0"/>
    <n v="0.23901729099999999"/>
  </r>
  <r>
    <x v="9699"/>
    <n v="0.22092751890000001"/>
    <n v="0"/>
    <n v="0.22092751890000001"/>
  </r>
  <r>
    <x v="9700"/>
    <n v="0.21498809990000001"/>
    <n v="0"/>
    <n v="0.21498809990000001"/>
  </r>
  <r>
    <x v="9701"/>
    <n v="0.21507448600000001"/>
    <n v="0"/>
    <n v="0.21507448600000001"/>
  </r>
  <r>
    <x v="9702"/>
    <n v="0.210877025"/>
    <n v="0"/>
    <n v="0.210877025"/>
  </r>
  <r>
    <x v="9703"/>
    <n v="0.210386094"/>
    <n v="0"/>
    <n v="0.210386094"/>
  </r>
  <r>
    <x v="9704"/>
    <n v="0.215681499"/>
    <n v="0"/>
    <n v="0.215681499"/>
  </r>
  <r>
    <x v="9705"/>
    <n v="0.23071608199999999"/>
    <n v="0"/>
    <n v="0.23071608199999999"/>
  </r>
  <r>
    <x v="9706"/>
    <n v="0.24901971000000001"/>
    <n v="0"/>
    <n v="0.24901971000000001"/>
  </r>
  <r>
    <x v="9707"/>
    <n v="0.27821705000000002"/>
    <n v="0"/>
    <n v="0.27821705000000002"/>
  </r>
  <r>
    <x v="9708"/>
    <n v="0.32473727499999999"/>
    <n v="0"/>
    <n v="0.32473727499999999"/>
  </r>
  <r>
    <x v="9709"/>
    <n v="0.28184757840000002"/>
    <n v="0"/>
    <n v="0.28184757840000002"/>
  </r>
  <r>
    <x v="9710"/>
    <n v="0.35710063139999998"/>
    <n v="0"/>
    <n v="0.35710063139999998"/>
  </r>
  <r>
    <x v="9711"/>
    <n v="0.3699889321"/>
    <n v="0"/>
    <n v="0.3699889321"/>
  </r>
  <r>
    <x v="9712"/>
    <n v="0.34119504709999998"/>
    <n v="0.13277469280000001"/>
    <n v="0.2084203543"/>
  </r>
  <r>
    <x v="9713"/>
    <n v="0.30226566500000002"/>
    <n v="0.13277469280000001"/>
    <n v="0.16949097220000001"/>
  </r>
  <r>
    <x v="9714"/>
    <n v="0.26285715100000001"/>
    <n v="0.25229886060000001"/>
    <n v="1.05582904E-2"/>
  </r>
  <r>
    <x v="9715"/>
    <n v="0.27083970070000002"/>
    <n v="0.25229886060000001"/>
    <n v="1.8540839999999999E-2"/>
  </r>
  <r>
    <x v="9716"/>
    <n v="0.25016945369999999"/>
    <n v="0.29764690510000003"/>
    <n v="-4.7477451499999997E-2"/>
  </r>
  <r>
    <x v="9717"/>
    <n v="0.24992301159999999"/>
    <n v="0.29764690510000003"/>
    <n v="-4.7723893500000003E-2"/>
  </r>
  <r>
    <x v="9718"/>
    <n v="0.2399453866"/>
    <n v="0.47908303190000001"/>
    <n v="-0.23913764530000001"/>
  </r>
  <r>
    <x v="9719"/>
    <n v="0.25485417999999999"/>
    <n v="0.47908303190000001"/>
    <n v="-0.2242288519"/>
  </r>
  <r>
    <x v="9720"/>
    <n v="0.25695649399999998"/>
    <n v="0.77852687649999996"/>
    <n v="-0.52157038259999999"/>
  </r>
  <r>
    <x v="9721"/>
    <n v="0.26744301920000002"/>
    <n v="0.77852687649999996"/>
    <n v="-0.51108385730000006"/>
  </r>
  <r>
    <x v="9722"/>
    <n v="0.26646660119999999"/>
    <n v="0.58134305750000004"/>
    <n v="-0.3148764563"/>
  </r>
  <r>
    <x v="9723"/>
    <n v="0.27590216499999998"/>
    <n v="0.58134305750000004"/>
    <n v="-0.30544089250000001"/>
  </r>
  <r>
    <x v="9724"/>
    <n v="0.27553362399999998"/>
    <n v="0.48471495530000003"/>
    <n v="-0.2091813313"/>
  </r>
  <r>
    <x v="9725"/>
    <n v="0.27580154800000001"/>
    <n v="0.48471495530000003"/>
    <n v="-0.20891340729999999"/>
  </r>
  <r>
    <x v="9726"/>
    <n v="0.28435191700000001"/>
    <n v="0.51870570810000005"/>
    <n v="-0.23435379109999999"/>
  </r>
  <r>
    <x v="9727"/>
    <n v="0.31884230299999999"/>
    <n v="0.51870570810000005"/>
    <n v="-0.1998634051"/>
  </r>
  <r>
    <x v="9728"/>
    <n v="0.36194062199999999"/>
    <n v="0.25760784110000001"/>
    <n v="0.10433278090000001"/>
  </r>
  <r>
    <x v="9729"/>
    <n v="0.42958169099999999"/>
    <n v="0.25760784110000001"/>
    <n v="0.1719738499"/>
  </r>
  <r>
    <x v="9730"/>
    <n v="0.55144007699999997"/>
    <n v="2.3565892599999999E-2"/>
    <n v="0.5278741844"/>
  </r>
  <r>
    <x v="9731"/>
    <n v="0.53471140539999995"/>
    <n v="2.3565892599999999E-2"/>
    <n v="0.51114551279999998"/>
  </r>
  <r>
    <x v="9732"/>
    <n v="0.59974538840000002"/>
    <n v="0"/>
    <n v="0.59974538840000002"/>
  </r>
  <r>
    <x v="9733"/>
    <n v="0.58208818100000004"/>
    <n v="0"/>
    <n v="0.58208818100000004"/>
  </r>
  <r>
    <x v="9734"/>
    <n v="0.569185049"/>
    <n v="0"/>
    <n v="0.569185049"/>
  </r>
  <r>
    <x v="9735"/>
    <n v="0.53197029149999997"/>
    <n v="0"/>
    <n v="0.53197029149999997"/>
  </r>
  <r>
    <x v="9736"/>
    <n v="0.5102627085"/>
    <n v="0"/>
    <n v="0.5102627085"/>
  </r>
  <r>
    <x v="9737"/>
    <n v="0.48094601139999998"/>
    <n v="0"/>
    <n v="0.48094601139999998"/>
  </r>
  <r>
    <x v="9738"/>
    <n v="0.44210092740000001"/>
    <n v="0"/>
    <n v="0.44210092740000001"/>
  </r>
  <r>
    <x v="9739"/>
    <n v="0.4333452451"/>
    <n v="0"/>
    <n v="0.4333452451"/>
  </r>
  <r>
    <x v="9740"/>
    <n v="0.36091629409999998"/>
    <n v="0"/>
    <n v="0.36091629409999998"/>
  </r>
  <r>
    <x v="9741"/>
    <n v="0.38476806120000001"/>
    <n v="0"/>
    <n v="0.38476806120000001"/>
  </r>
  <r>
    <x v="9742"/>
    <n v="0.31448072220000001"/>
    <n v="0"/>
    <n v="0.31448072220000001"/>
  </r>
  <r>
    <x v="9743"/>
    <n v="0.3083989956"/>
    <n v="0"/>
    <n v="0.3083989956"/>
  </r>
  <r>
    <x v="9744"/>
    <n v="0.27329519759999998"/>
    <n v="0"/>
    <n v="0.27329519759999998"/>
  </r>
  <r>
    <x v="9745"/>
    <n v="0.25654836800000003"/>
    <n v="0"/>
    <n v="0.25654836800000003"/>
  </r>
  <r>
    <x v="9746"/>
    <n v="0.243714389"/>
    <n v="0"/>
    <n v="0.243714389"/>
  </r>
  <r>
    <x v="9747"/>
    <n v="0.22305351200000001"/>
    <n v="0"/>
    <n v="0.22305351200000001"/>
  </r>
  <r>
    <x v="9748"/>
    <n v="0.211237856"/>
    <n v="0"/>
    <n v="0.211237856"/>
  </r>
  <r>
    <x v="9749"/>
    <n v="0.217303785"/>
    <n v="0"/>
    <n v="0.217303785"/>
  </r>
  <r>
    <x v="9750"/>
    <n v="0.21305441999999999"/>
    <n v="0"/>
    <n v="0.21305441999999999"/>
  </r>
  <r>
    <x v="9751"/>
    <n v="0.21340004800000001"/>
    <n v="0"/>
    <n v="0.21340004800000001"/>
  </r>
  <r>
    <x v="9752"/>
    <n v="0.22057859699999999"/>
    <n v="0"/>
    <n v="0.22057859699999999"/>
  </r>
  <r>
    <x v="9753"/>
    <n v="0.23784667500000001"/>
    <n v="0"/>
    <n v="0.23784667500000001"/>
  </r>
  <r>
    <x v="9754"/>
    <n v="0.25903639699999997"/>
    <n v="0"/>
    <n v="0.25903639699999997"/>
  </r>
  <r>
    <x v="9755"/>
    <n v="0.29165876699999999"/>
    <n v="0"/>
    <n v="0.29165876699999999"/>
  </r>
  <r>
    <x v="9756"/>
    <n v="0.34414024900000001"/>
    <n v="0"/>
    <n v="0.34414024900000001"/>
  </r>
  <r>
    <x v="9757"/>
    <n v="0.24163555819999999"/>
    <n v="0"/>
    <n v="0.24163555819999999"/>
  </r>
  <r>
    <x v="9758"/>
    <n v="0.31830029119999997"/>
    <n v="0"/>
    <n v="0.31830029119999997"/>
  </r>
  <r>
    <x v="9759"/>
    <n v="0.32355192469999999"/>
    <n v="0"/>
    <n v="0.32355192469999999"/>
  </r>
  <r>
    <x v="9760"/>
    <n v="0.28699370969999999"/>
    <n v="0.19343987870000001"/>
    <n v="9.3553831099999998E-2"/>
  </r>
  <r>
    <x v="9761"/>
    <n v="0.25831149040000001"/>
    <n v="0.19343987870000001"/>
    <n v="6.4871611699999998E-2"/>
  </r>
  <r>
    <x v="9762"/>
    <n v="0.21382364139999999"/>
    <n v="1.2272666427000001"/>
    <n v="-1.0134430013"/>
  </r>
  <r>
    <x v="9763"/>
    <n v="0.23942326580000001"/>
    <n v="1.2272666427000001"/>
    <n v="-0.98784337690000001"/>
  </r>
  <r>
    <x v="9764"/>
    <n v="0.21473305079999999"/>
    <n v="2.0544874356"/>
    <n v="-1.8397543848"/>
  </r>
  <r>
    <x v="9765"/>
    <n v="0.2161140141"/>
    <n v="2.0544874356"/>
    <n v="-1.8383734215"/>
  </r>
  <r>
    <x v="9766"/>
    <n v="0.20633471810000001"/>
    <n v="2.2019922097000002"/>
    <n v="-1.9956574916000001"/>
  </r>
  <r>
    <x v="9767"/>
    <n v="0.235418512"/>
    <n v="2.2019922097000002"/>
    <n v="-1.9665736976999999"/>
  </r>
  <r>
    <x v="9768"/>
    <n v="0.23425680800000001"/>
    <n v="2.0053183155999998"/>
    <n v="-1.7710615076"/>
  </r>
  <r>
    <x v="9769"/>
    <n v="0.2463915907"/>
    <n v="2.0053183155999998"/>
    <n v="-1.7589267249"/>
  </r>
  <r>
    <x v="9770"/>
    <n v="0.24029087669999999"/>
    <n v="1.2965968087999999"/>
    <n v="-1.0563059320999999"/>
  </r>
  <r>
    <x v="9771"/>
    <n v="0.26570716999999999"/>
    <n v="1.2965968087999999"/>
    <n v="-1.0308896388"/>
  </r>
  <r>
    <x v="9772"/>
    <n v="0.26837983599999998"/>
    <n v="0.54975193249999998"/>
    <n v="-0.2813720965"/>
  </r>
  <r>
    <x v="9773"/>
    <n v="0.27644753399999999"/>
    <n v="0.54975193249999998"/>
    <n v="-0.27330439849999999"/>
  </r>
  <r>
    <x v="9774"/>
    <n v="0.29428046400000002"/>
    <n v="0.45593832270000001"/>
    <n v="-0.16165785869999999"/>
  </r>
  <r>
    <x v="9775"/>
    <n v="0.33411919699999998"/>
    <n v="0.45593832270000001"/>
    <n v="-0.1218191257"/>
  </r>
  <r>
    <x v="9776"/>
    <n v="0.37584548400000001"/>
    <n v="0.17886694789999999"/>
    <n v="0.19697853609999999"/>
  </r>
  <r>
    <x v="9777"/>
    <n v="0.43363849599999998"/>
    <n v="0.17886694789999999"/>
    <n v="0.25477154810000002"/>
  </r>
  <r>
    <x v="9778"/>
    <n v="0.54036283399999996"/>
    <n v="1.56936204E-2"/>
    <n v="0.52466921359999996"/>
  </r>
  <r>
    <x v="9779"/>
    <n v="0.4657155624"/>
    <n v="1.56936204E-2"/>
    <n v="0.45002194210000002"/>
  </r>
  <r>
    <x v="9780"/>
    <n v="0.52499526139999997"/>
    <n v="0"/>
    <n v="0.52499526139999997"/>
  </r>
  <r>
    <x v="9781"/>
    <n v="0.49004534589999998"/>
    <n v="0"/>
    <n v="0.49004534589999998"/>
  </r>
  <r>
    <x v="9782"/>
    <n v="0.47827738889999999"/>
    <n v="0"/>
    <n v="0.47827738889999999"/>
  </r>
  <r>
    <x v="9783"/>
    <n v="0.43049392120000002"/>
    <n v="0"/>
    <n v="0.43049392120000002"/>
  </r>
  <r>
    <x v="9784"/>
    <n v="0.41291929820000001"/>
    <n v="0"/>
    <n v="0.41291929820000001"/>
  </r>
  <r>
    <x v="9785"/>
    <n v="0.38324648770000003"/>
    <n v="0"/>
    <n v="0.38324648770000003"/>
  </r>
  <r>
    <x v="9786"/>
    <n v="0.3394043887"/>
    <n v="0"/>
    <n v="0.3394043887"/>
  </r>
  <r>
    <x v="9787"/>
    <n v="0.3538747961"/>
    <n v="0"/>
    <n v="0.3538747961"/>
  </r>
  <r>
    <x v="9788"/>
    <n v="0.28421103110000001"/>
    <n v="0"/>
    <n v="0.28421103110000001"/>
  </r>
  <r>
    <x v="9789"/>
    <n v="0.3487602018"/>
    <n v="0"/>
    <n v="0.3487602018"/>
  </r>
  <r>
    <x v="9790"/>
    <n v="0.2821611208"/>
    <n v="0"/>
    <n v="0.2821611208"/>
  </r>
  <r>
    <x v="9791"/>
    <n v="0.31481726910000002"/>
    <n v="0"/>
    <n v="0.31481726910000002"/>
  </r>
  <r>
    <x v="9792"/>
    <n v="0.27574690210000002"/>
    <n v="0"/>
    <n v="0.27574690210000002"/>
  </r>
  <r>
    <x v="9793"/>
    <n v="0.25530016900000002"/>
    <n v="0"/>
    <n v="0.25530016900000002"/>
  </r>
  <r>
    <x v="9794"/>
    <n v="0.238250604"/>
    <n v="0"/>
    <n v="0.238250604"/>
  </r>
  <r>
    <x v="9795"/>
    <n v="0.22686198960000001"/>
    <n v="0"/>
    <n v="0.22686198960000001"/>
  </r>
  <r>
    <x v="9796"/>
    <n v="0.21700603560000001"/>
    <n v="0"/>
    <n v="0.21700603560000001"/>
  </r>
  <r>
    <x v="9797"/>
    <n v="0.21514919599999999"/>
    <n v="0"/>
    <n v="0.21514919599999999"/>
  </r>
  <r>
    <x v="9798"/>
    <n v="0.211868577"/>
    <n v="0"/>
    <n v="0.211868577"/>
  </r>
  <r>
    <x v="9799"/>
    <n v="0.209393423"/>
    <n v="0"/>
    <n v="0.209393423"/>
  </r>
  <r>
    <x v="9800"/>
    <n v="0.215327409"/>
    <n v="0"/>
    <n v="0.215327409"/>
  </r>
  <r>
    <x v="9801"/>
    <n v="0.231688913"/>
    <n v="0"/>
    <n v="0.231688913"/>
  </r>
  <r>
    <x v="9802"/>
    <n v="0.25000882600000002"/>
    <n v="0"/>
    <n v="0.25000882600000002"/>
  </r>
  <r>
    <x v="9803"/>
    <n v="0.28159581700000003"/>
    <n v="0"/>
    <n v="0.28159581700000003"/>
  </r>
  <r>
    <x v="9804"/>
    <n v="0.32688225300000001"/>
    <n v="0"/>
    <n v="0.32688225300000001"/>
  </r>
  <r>
    <x v="9805"/>
    <n v="0.34674405479999998"/>
    <n v="0"/>
    <n v="0.34674405479999998"/>
  </r>
  <r>
    <x v="9806"/>
    <n v="0.41594702880000001"/>
    <n v="0"/>
    <n v="0.41594702880000001"/>
  </r>
  <r>
    <x v="9807"/>
    <n v="0.4327061801"/>
    <n v="0"/>
    <n v="0.4327061801"/>
  </r>
  <r>
    <x v="9808"/>
    <n v="0.40063063809999999"/>
    <n v="0.20932053959999999"/>
    <n v="0.1913100985"/>
  </r>
  <r>
    <x v="9809"/>
    <n v="0.35739921540000003"/>
    <n v="0.20932053959999999"/>
    <n v="0.1480786758"/>
  </r>
  <r>
    <x v="9810"/>
    <n v="0.3209379094"/>
    <n v="1.2365064085999999"/>
    <n v="-0.91556849910000004"/>
  </r>
  <r>
    <x v="9811"/>
    <n v="0.31036624270000002"/>
    <n v="1.2365064085999999"/>
    <n v="-0.92614016590000003"/>
  </r>
  <r>
    <x v="9812"/>
    <n v="0.2922778177"/>
    <n v="2.2525252705000001"/>
    <n v="-1.9602474529"/>
  </r>
  <r>
    <x v="9813"/>
    <n v="0.29101485049999998"/>
    <n v="2.2525252705000001"/>
    <n v="-1.9615104201"/>
  </r>
  <r>
    <x v="9814"/>
    <n v="0.28942314450000001"/>
    <n v="2.4002377195000002"/>
    <n v="-2.110814575"/>
  </r>
  <r>
    <x v="9815"/>
    <n v="0.29125950119999999"/>
    <n v="2.4002377195000002"/>
    <n v="-2.1089782182999999"/>
  </r>
  <r>
    <x v="9816"/>
    <n v="0.28874487319999997"/>
    <n v="2.1252943801000002"/>
    <n v="-1.8365495069"/>
  </r>
  <r>
    <x v="9817"/>
    <n v="0.28576757670000003"/>
    <n v="2.1252943801000002"/>
    <n v="-1.8395268033000001"/>
  </r>
  <r>
    <x v="9818"/>
    <n v="0.27606423969999999"/>
    <n v="1.2571734164999999"/>
    <n v="-0.98110917679999998"/>
  </r>
  <r>
    <x v="9819"/>
    <n v="0.27993725800000002"/>
    <n v="1.2571734164999999"/>
    <n v="-0.97723615850000001"/>
  </r>
  <r>
    <x v="9820"/>
    <n v="0.27792214700000001"/>
    <n v="0.63154684019999996"/>
    <n v="-0.35362469320000001"/>
  </r>
  <r>
    <x v="9821"/>
    <n v="0.28735178900000002"/>
    <n v="0.63154684019999996"/>
    <n v="-0.34419505119999999"/>
  </r>
  <r>
    <x v="9822"/>
    <n v="0.298396518"/>
    <n v="0.47938219189999998"/>
    <n v="-0.1809856739"/>
  </r>
  <r>
    <x v="9823"/>
    <n v="0.33173766900000001"/>
    <n v="0.47938219189999998"/>
    <n v="-0.14764452289999999"/>
  </r>
  <r>
    <x v="9824"/>
    <n v="0.378294246"/>
    <n v="0.1873750009"/>
    <n v="0.1909192451"/>
  </r>
  <r>
    <x v="9825"/>
    <n v="0.427926378"/>
    <n v="0.1873750009"/>
    <n v="0.24055137709999999"/>
  </r>
  <r>
    <x v="9826"/>
    <n v="0.52294946799999997"/>
    <n v="1.60248635E-2"/>
    <n v="0.50692460449999999"/>
  </r>
  <r>
    <x v="9827"/>
    <n v="0.57269574320000005"/>
    <n v="1.60248635E-2"/>
    <n v="0.55667087979999996"/>
  </r>
  <r>
    <x v="9828"/>
    <n v="0.62864655120000001"/>
    <n v="0"/>
    <n v="0.62864655120000001"/>
  </r>
  <r>
    <x v="9829"/>
    <n v="0.63073854819999997"/>
    <n v="0"/>
    <n v="0.63073854819999997"/>
  </r>
  <r>
    <x v="9830"/>
    <n v="0.62322325320000005"/>
    <n v="0"/>
    <n v="0.62322325320000005"/>
  </r>
  <r>
    <x v="9831"/>
    <n v="0.61100725519999999"/>
    <n v="0"/>
    <n v="0.61100725519999999"/>
  </r>
  <r>
    <x v="9832"/>
    <n v="0.59682823419999997"/>
    <n v="0"/>
    <n v="0.59682823419999997"/>
  </r>
  <r>
    <x v="9833"/>
    <n v="0.57414465319999997"/>
    <n v="0"/>
    <n v="0.57414465319999997"/>
  </r>
  <r>
    <x v="9834"/>
    <n v="0.53473050519999998"/>
    <n v="0"/>
    <n v="0.53473050519999998"/>
  </r>
  <r>
    <x v="9835"/>
    <n v="0.50064677999999996"/>
    <n v="0"/>
    <n v="0.50064677999999996"/>
  </r>
  <r>
    <x v="9836"/>
    <n v="0.43545526099999998"/>
    <n v="0"/>
    <n v="0.43545526099999998"/>
  </r>
  <r>
    <x v="9837"/>
    <n v="0.40256225979999999"/>
    <n v="0"/>
    <n v="0.40256225979999999"/>
  </r>
  <r>
    <x v="9838"/>
    <n v="0.34152344979999999"/>
    <n v="0"/>
    <n v="0.34152344979999999"/>
  </r>
  <r>
    <x v="9839"/>
    <n v="0.3147728521"/>
    <n v="0"/>
    <n v="0.3147728521"/>
  </r>
  <r>
    <x v="9840"/>
    <n v="0.28229865310000002"/>
    <n v="0"/>
    <n v="0.28229865310000002"/>
  </r>
  <r>
    <x v="9841"/>
    <n v="0.259930463"/>
    <n v="0"/>
    <n v="0.259930463"/>
  </r>
  <r>
    <x v="9842"/>
    <n v="0.24059571900000001"/>
    <n v="0"/>
    <n v="0.24059571900000001"/>
  </r>
  <r>
    <x v="9843"/>
    <n v="0.22810515170000001"/>
    <n v="0"/>
    <n v="0.22810515170000001"/>
  </r>
  <r>
    <x v="9844"/>
    <n v="0.2227187397"/>
    <n v="0"/>
    <n v="0.2227187397"/>
  </r>
  <r>
    <x v="9845"/>
    <n v="0.21597580999999999"/>
    <n v="0"/>
    <n v="0.21597580999999999"/>
  </r>
  <r>
    <x v="9846"/>
    <n v="0.21388860700000001"/>
    <n v="0"/>
    <n v="0.21388860700000001"/>
  </r>
  <r>
    <x v="9847"/>
    <n v="0.21277237500000001"/>
    <n v="0"/>
    <n v="0.21277237500000001"/>
  </r>
  <r>
    <x v="9848"/>
    <n v="0.220220152"/>
    <n v="0"/>
    <n v="0.220220152"/>
  </r>
  <r>
    <x v="9849"/>
    <n v="0.235544212"/>
    <n v="0"/>
    <n v="0.235544212"/>
  </r>
  <r>
    <x v="9850"/>
    <n v="0.25651252000000002"/>
    <n v="0"/>
    <n v="0.25651252000000002"/>
  </r>
  <r>
    <x v="9851"/>
    <n v="0.28569227000000003"/>
    <n v="0"/>
    <n v="0.28569227000000003"/>
  </r>
  <r>
    <x v="9852"/>
    <n v="0.323907365"/>
    <n v="0"/>
    <n v="0.323907365"/>
  </r>
  <r>
    <x v="9853"/>
    <n v="0.3858444848"/>
    <n v="0"/>
    <n v="0.3858444848"/>
  </r>
  <r>
    <x v="9854"/>
    <n v="0.45662245080000002"/>
    <n v="0"/>
    <n v="0.45662245080000002"/>
  </r>
  <r>
    <x v="9855"/>
    <n v="0.48798023769999999"/>
    <n v="0"/>
    <n v="0.48798023769999999"/>
  </r>
  <r>
    <x v="9856"/>
    <n v="0.45207120070000001"/>
    <n v="0.20277070729999999"/>
    <n v="0.24930049339999999"/>
  </r>
  <r>
    <x v="9857"/>
    <n v="0.40011231850000001"/>
    <n v="0.20277070729999999"/>
    <n v="0.19734161119999999"/>
  </r>
  <r>
    <x v="9858"/>
    <n v="0.35274439349999998"/>
    <n v="1.2940060904999999"/>
    <n v="-0.94126169699999995"/>
  </r>
  <r>
    <x v="9859"/>
    <n v="0.32218490989999998"/>
    <n v="1.2940060904999999"/>
    <n v="-0.97182118070000001"/>
  </r>
  <r>
    <x v="9860"/>
    <n v="0.2998956619"/>
    <n v="2.2616330374000002"/>
    <n v="-1.9617373755"/>
  </r>
  <r>
    <x v="9861"/>
    <n v="0.28628032739999998"/>
    <n v="2.2616330374000002"/>
    <n v="-1.9753527099999999"/>
  </r>
  <r>
    <x v="9862"/>
    <n v="0.26849310139999999"/>
    <n v="2.4755307443999999"/>
    <n v="-2.207037643"/>
  </r>
  <r>
    <x v="9863"/>
    <n v="0.25831706799999998"/>
    <n v="2.4755307443999999"/>
    <n v="-2.2172136764000001"/>
  </r>
  <r>
    <x v="9864"/>
    <n v="0.25682788400000001"/>
    <n v="2.1882483332999998"/>
    <n v="-1.9314204493"/>
  </r>
  <r>
    <x v="9865"/>
    <n v="0.24972716249999999"/>
    <n v="2.1882483332999998"/>
    <n v="-1.9385211709000001"/>
  </r>
  <r>
    <x v="9866"/>
    <n v="0.2433048115"/>
    <n v="1.3763375188"/>
    <n v="-1.1330327072999999"/>
  </r>
  <r>
    <x v="9867"/>
    <n v="0.24504680700000001"/>
    <n v="1.3763375188"/>
    <n v="-1.1312907118"/>
  </r>
  <r>
    <x v="9868"/>
    <n v="0.24025465800000001"/>
    <n v="0.59650631369999996"/>
    <n v="-0.3562516557"/>
  </r>
  <r>
    <x v="9869"/>
    <n v="0.23982373600000001"/>
    <n v="0.59650631369999996"/>
    <n v="-0.3566825777"/>
  </r>
  <r>
    <x v="9870"/>
    <n v="0.24837007"/>
    <n v="0.4867276975"/>
    <n v="-0.2383576275"/>
  </r>
  <r>
    <x v="9871"/>
    <n v="0.27466477099999997"/>
    <n v="0.4867276975"/>
    <n v="-0.2120629265"/>
  </r>
  <r>
    <x v="9872"/>
    <n v="0.31196974500000002"/>
    <n v="0.21384832300000001"/>
    <n v="9.8121422E-2"/>
  </r>
  <r>
    <x v="9873"/>
    <n v="0.36904368900000001"/>
    <n v="0.21384832300000001"/>
    <n v="0.155195366"/>
  </r>
  <r>
    <x v="9874"/>
    <n v="0.47585199099999997"/>
    <n v="2.3897135699999999E-2"/>
    <n v="0.45195485530000001"/>
  </r>
  <r>
    <x v="9875"/>
    <n v="0.57973325220000005"/>
    <n v="2.3897135699999999E-2"/>
    <n v="0.55583611639999997"/>
  </r>
  <r>
    <x v="9876"/>
    <n v="0.6365777722"/>
    <n v="0"/>
    <n v="0.6365777722"/>
  </r>
  <r>
    <x v="9877"/>
    <n v="0.64791051070000005"/>
    <n v="0"/>
    <n v="0.64791051070000005"/>
  </r>
  <r>
    <x v="9878"/>
    <n v="0.64676820670000001"/>
    <n v="0"/>
    <n v="0.64676820670000001"/>
  </r>
  <r>
    <x v="9879"/>
    <n v="0.63237446409999998"/>
    <n v="0"/>
    <n v="0.63237446409999998"/>
  </r>
  <r>
    <x v="9880"/>
    <n v="0.63031855910000001"/>
    <n v="0"/>
    <n v="0.63031855910000001"/>
  </r>
  <r>
    <x v="9881"/>
    <n v="0.61383854360000001"/>
    <n v="0"/>
    <n v="0.61383854360000001"/>
  </r>
  <r>
    <x v="9882"/>
    <n v="0.58417405460000005"/>
    <n v="0"/>
    <n v="0.58417405460000005"/>
  </r>
  <r>
    <x v="9883"/>
    <n v="0.54121055220000003"/>
    <n v="0"/>
    <n v="0.54121055220000003"/>
  </r>
  <r>
    <x v="9884"/>
    <n v="0.48587625020000003"/>
    <n v="0"/>
    <n v="0.48587625020000003"/>
  </r>
  <r>
    <x v="9885"/>
    <n v="0.4236756398"/>
    <n v="0"/>
    <n v="0.4236756398"/>
  </r>
  <r>
    <x v="9886"/>
    <n v="0.36357122279999998"/>
    <n v="0"/>
    <n v="0.36357122279999998"/>
  </r>
  <r>
    <x v="9887"/>
    <n v="0.31859011819999999"/>
    <n v="0"/>
    <n v="0.31859011819999999"/>
  </r>
  <r>
    <x v="9888"/>
    <n v="0.2828592452"/>
    <n v="0"/>
    <n v="0.2828592452"/>
  </r>
  <r>
    <x v="9889"/>
    <n v="0.25751457999999999"/>
    <n v="0"/>
    <n v="0.25751457999999999"/>
  </r>
  <r>
    <x v="9890"/>
    <n v="0.238457108"/>
    <n v="0"/>
    <n v="0.238457108"/>
  </r>
  <r>
    <x v="9891"/>
    <n v="0.22823227760000001"/>
    <n v="0"/>
    <n v="0.22823227760000001"/>
  </r>
  <r>
    <x v="9892"/>
    <n v="0.21981267660000001"/>
    <n v="0"/>
    <n v="0.21981267660000001"/>
  </r>
  <r>
    <x v="9893"/>
    <n v="0.213584997"/>
    <n v="0"/>
    <n v="0.213584997"/>
  </r>
  <r>
    <x v="9894"/>
    <n v="0.21104997"/>
    <n v="0"/>
    <n v="0.21104997"/>
  </r>
  <r>
    <x v="9895"/>
    <n v="0.21229764100000001"/>
    <n v="0"/>
    <n v="0.21229764100000001"/>
  </r>
  <r>
    <x v="9896"/>
    <n v="0.21828989700000001"/>
    <n v="0"/>
    <n v="0.21828989700000001"/>
  </r>
  <r>
    <x v="9897"/>
    <n v="0.23444742900000001"/>
    <n v="0"/>
    <n v="0.23444742900000001"/>
  </r>
  <r>
    <x v="9898"/>
    <n v="0.25727150599999998"/>
    <n v="0"/>
    <n v="0.25727150599999998"/>
  </r>
  <r>
    <x v="9899"/>
    <n v="0.28692970400000001"/>
    <n v="0"/>
    <n v="0.28692970400000001"/>
  </r>
  <r>
    <x v="9900"/>
    <n v="0.326654004"/>
    <n v="0"/>
    <n v="0.326654004"/>
  </r>
  <r>
    <x v="9901"/>
    <n v="0.42867827800000002"/>
    <n v="0"/>
    <n v="0.42867827800000002"/>
  </r>
  <r>
    <x v="9902"/>
    <n v="0.50448096399999998"/>
    <n v="3.5649514700000003E-2"/>
    <n v="0.46883144929999998"/>
  </r>
  <r>
    <x v="9903"/>
    <n v="0.52576317380000004"/>
    <n v="3.5649514700000003E-2"/>
    <n v="0.49011365909999999"/>
  </r>
  <r>
    <x v="9904"/>
    <n v="0.49402242880000002"/>
    <n v="0.2082257123"/>
    <n v="0.28579671649999999"/>
  </r>
  <r>
    <x v="9905"/>
    <n v="0.43850477469999999"/>
    <n v="0.2082257123"/>
    <n v="0.23027906240000001"/>
  </r>
  <r>
    <x v="9906"/>
    <n v="0.39423293770000001"/>
    <n v="1.3926930078999999"/>
    <n v="-0.99846007020000005"/>
  </r>
  <r>
    <x v="9907"/>
    <n v="0.35785036529999997"/>
    <n v="1.3926930078999999"/>
    <n v="-1.0348426425999999"/>
  </r>
  <r>
    <x v="9908"/>
    <n v="0.3370157413"/>
    <n v="2.4358992980999998"/>
    <n v="-2.0988835569000002"/>
  </r>
  <r>
    <x v="9909"/>
    <n v="0.31390090710000002"/>
    <n v="2.4358992980999998"/>
    <n v="-2.121998391"/>
  </r>
  <r>
    <x v="9910"/>
    <n v="0.30671402009999998"/>
    <n v="2.5945402725000002"/>
    <n v="-2.2878262522999999"/>
  </r>
  <r>
    <x v="9911"/>
    <n v="0.29470510820000001"/>
    <n v="2.5945402725000002"/>
    <n v="-2.2998351643000001"/>
  </r>
  <r>
    <x v="9912"/>
    <n v="0.28843789819999999"/>
    <n v="2.3217147152000002"/>
    <n v="-2.033276817"/>
  </r>
  <r>
    <x v="9913"/>
    <n v="0.27612696860000002"/>
    <n v="2.3217147152000002"/>
    <n v="-2.0455877465999999"/>
  </r>
  <r>
    <x v="9914"/>
    <n v="0.26803831360000002"/>
    <n v="1.4757369974000001"/>
    <n v="-1.2076986837999999"/>
  </r>
  <r>
    <x v="9915"/>
    <n v="0.253301318"/>
    <n v="1.4757369974000001"/>
    <n v="-1.2224356794"/>
  </r>
  <r>
    <x v="9916"/>
    <n v="0.24699576500000001"/>
    <n v="0.61324022499999997"/>
    <n v="-0.36624445999999999"/>
  </r>
  <r>
    <x v="9917"/>
    <n v="0.24036128300000001"/>
    <n v="0.61324022499999997"/>
    <n v="-0.37287894199999999"/>
  </r>
  <r>
    <x v="9918"/>
    <n v="0.24847259499999999"/>
    <n v="0.49805592259999998"/>
    <n v="-0.24958332759999999"/>
  </r>
  <r>
    <x v="9919"/>
    <n v="0.274852027"/>
    <n v="0.49805592259999998"/>
    <n v="-0.22320389560000001"/>
  </r>
  <r>
    <x v="9920"/>
    <n v="0.30609172299999998"/>
    <n v="0.20946863709999999"/>
    <n v="9.6623085900000003E-2"/>
  </r>
  <r>
    <x v="9921"/>
    <n v="0.363916868"/>
    <n v="0.20946863709999999"/>
    <n v="0.15444823090000001"/>
  </r>
  <r>
    <x v="9922"/>
    <n v="0.45848209099999998"/>
    <n v="2.1574798400000001E-2"/>
    <n v="0.4369072926"/>
  </r>
  <r>
    <x v="9923"/>
    <n v="0.60995285440000002"/>
    <n v="2.1574798400000001E-2"/>
    <n v="0.58837805600000004"/>
  </r>
  <r>
    <x v="9924"/>
    <n v="0.66570963139999995"/>
    <n v="0"/>
    <n v="0.66570963139999995"/>
  </r>
  <r>
    <x v="9925"/>
    <n v="0.69239877380000003"/>
    <n v="0"/>
    <n v="0.69239877380000003"/>
  </r>
  <r>
    <x v="9926"/>
    <n v="0.68557181379999999"/>
    <n v="0"/>
    <n v="0.68557181379999999"/>
  </r>
  <r>
    <x v="9927"/>
    <n v="0.6868604385"/>
    <n v="0"/>
    <n v="0.6868604385"/>
  </r>
  <r>
    <x v="9928"/>
    <n v="0.67265351750000002"/>
    <n v="0"/>
    <n v="0.67265351750000002"/>
  </r>
  <r>
    <x v="9929"/>
    <n v="0.65611804630000004"/>
    <n v="0"/>
    <n v="0.65611804630000004"/>
  </r>
  <r>
    <x v="9930"/>
    <n v="0.62995976929999997"/>
    <n v="0"/>
    <n v="0.62995976929999997"/>
  </r>
  <r>
    <x v="9931"/>
    <n v="0.58048651149999997"/>
    <n v="0"/>
    <n v="0.58048651149999997"/>
  </r>
  <r>
    <x v="9932"/>
    <n v="0.53142988049999995"/>
    <n v="0"/>
    <n v="0.53142988049999995"/>
  </r>
  <r>
    <x v="9933"/>
    <n v="0.45338667970000002"/>
    <n v="0"/>
    <n v="0.45338667970000002"/>
  </r>
  <r>
    <x v="9934"/>
    <n v="0.4015405997"/>
    <n v="0"/>
    <n v="0.4015405997"/>
  </r>
  <r>
    <x v="9935"/>
    <n v="0.35716065609999997"/>
    <n v="0"/>
    <n v="0.35716065609999997"/>
  </r>
  <r>
    <x v="9936"/>
    <n v="0.32147270010000001"/>
    <n v="0"/>
    <n v="0.32147270010000001"/>
  </r>
  <r>
    <x v="9937"/>
    <n v="0.28559860250000002"/>
    <n v="0"/>
    <n v="0.28559860250000002"/>
  </r>
  <r>
    <x v="9938"/>
    <n v="0.26426901949999998"/>
    <n v="0"/>
    <n v="0.26426901949999998"/>
  </r>
  <r>
    <x v="9939"/>
    <n v="0.24748737230000001"/>
    <n v="0"/>
    <n v="0.24748737230000001"/>
  </r>
  <r>
    <x v="9940"/>
    <n v="0.23437485029999999"/>
    <n v="0"/>
    <n v="0.23437485029999999"/>
  </r>
  <r>
    <x v="9941"/>
    <n v="0.2240923004"/>
    <n v="0"/>
    <n v="0.2240923004"/>
  </r>
  <r>
    <x v="9942"/>
    <n v="0.21608988039999999"/>
    <n v="0"/>
    <n v="0.21608988039999999"/>
  </r>
  <r>
    <x v="9943"/>
    <n v="0.216221053"/>
    <n v="0"/>
    <n v="0.216221053"/>
  </r>
  <r>
    <x v="9944"/>
    <n v="0.21981209900000001"/>
    <n v="0"/>
    <n v="0.21981209900000001"/>
  </r>
  <r>
    <x v="9945"/>
    <n v="0.231934906"/>
    <n v="0"/>
    <n v="0.231934906"/>
  </r>
  <r>
    <x v="9946"/>
    <n v="0.23598415"/>
    <n v="0"/>
    <n v="0.23598415"/>
  </r>
  <r>
    <x v="9947"/>
    <n v="0.24650889300000001"/>
    <n v="0"/>
    <n v="0.24650889300000001"/>
  </r>
  <r>
    <x v="9948"/>
    <n v="0.26594507000000001"/>
    <n v="0"/>
    <n v="0.26594507000000001"/>
  </r>
  <r>
    <x v="9949"/>
    <n v="0.31947944709999998"/>
    <n v="0"/>
    <n v="0.31947944709999998"/>
  </r>
  <r>
    <x v="9950"/>
    <n v="0.38424036610000001"/>
    <n v="1.6611439799999999E-2"/>
    <n v="0.36762892629999999"/>
  </r>
  <r>
    <x v="9951"/>
    <n v="0.48611057029999999"/>
    <n v="1.6611439799999999E-2"/>
    <n v="0.46949913049999997"/>
  </r>
  <r>
    <x v="9952"/>
    <n v="0.50532460530000001"/>
    <n v="0.191599939"/>
    <n v="0.31372466630000001"/>
  </r>
  <r>
    <x v="9953"/>
    <n v="0.50009947980000002"/>
    <n v="0.191599939"/>
    <n v="0.30849954089999998"/>
  </r>
  <r>
    <x v="9954"/>
    <n v="0.47914836080000001"/>
    <n v="1.5523066071"/>
    <n v="-1.0731582462"/>
  </r>
  <r>
    <x v="9955"/>
    <n v="0.44335060120000003"/>
    <n v="1.5523066071"/>
    <n v="-1.1089560059000001"/>
  </r>
  <r>
    <x v="9956"/>
    <n v="0.42346977819999998"/>
    <n v="2.5006811195999998"/>
    <n v="-2.0772113414"/>
  </r>
  <r>
    <x v="9957"/>
    <n v="0.36881284619999999"/>
    <n v="2.5006811195999998"/>
    <n v="-2.1318682733999998"/>
  </r>
  <r>
    <x v="9958"/>
    <n v="0.34214194419999999"/>
    <n v="2.5749742987999999"/>
    <n v="-2.2328323547000002"/>
  </r>
  <r>
    <x v="9959"/>
    <n v="0.33169772959999999"/>
    <n v="2.5749742987999999"/>
    <n v="-2.2432765691999998"/>
  </r>
  <r>
    <x v="9960"/>
    <n v="0.32097129260000001"/>
    <n v="2.3265529915999998"/>
    <n v="-2.0055816988999999"/>
  </r>
  <r>
    <x v="9961"/>
    <n v="0.31251290459999997"/>
    <n v="2.3265529915999998"/>
    <n v="-2.0140400870000001"/>
  </r>
  <r>
    <x v="9962"/>
    <n v="0.30944091460000001"/>
    <n v="1.5288398232"/>
    <n v="-1.2193989086000001"/>
  </r>
  <r>
    <x v="9963"/>
    <n v="0.29328832399999999"/>
    <n v="1.5288398232"/>
    <n v="-1.2355514992000001"/>
  </r>
  <r>
    <x v="9964"/>
    <n v="0.289323412"/>
    <n v="0.60926748389999996"/>
    <n v="-0.31994407190000002"/>
  </r>
  <r>
    <x v="9965"/>
    <n v="0.29010913500000002"/>
    <n v="0.60926748389999996"/>
    <n v="-0.3191583489"/>
  </r>
  <r>
    <x v="9966"/>
    <n v="0.300265699"/>
    <n v="0.51223065400000001"/>
    <n v="-0.21196495500000001"/>
  </r>
  <r>
    <x v="9967"/>
    <n v="0.31822758600000001"/>
    <n v="0.51223065400000001"/>
    <n v="-0.194003068"/>
  </r>
  <r>
    <x v="9968"/>
    <n v="0.34102202100000001"/>
    <n v="0.19477610879999999"/>
    <n v="0.14624591219999999"/>
  </r>
  <r>
    <x v="9969"/>
    <n v="0.39298390799999999"/>
    <n v="0.19477610879999999"/>
    <n v="0.19820779920000001"/>
  </r>
  <r>
    <x v="9970"/>
    <n v="0.48415148200000002"/>
    <n v="1.3412595899999999E-2"/>
    <n v="0.47073888609999998"/>
  </r>
  <r>
    <x v="9971"/>
    <n v="0.61443630279999994"/>
    <n v="1.3412595899999999E-2"/>
    <n v="0.60102370689999995"/>
  </r>
  <r>
    <x v="9972"/>
    <n v="0.65320387680000003"/>
    <n v="0"/>
    <n v="0.65320387680000003"/>
  </r>
  <r>
    <x v="9973"/>
    <n v="0.67960544940000001"/>
    <n v="0"/>
    <n v="0.67960544940000001"/>
  </r>
  <r>
    <x v="9974"/>
    <n v="0.66367030140000005"/>
    <n v="0"/>
    <n v="0.66367030140000005"/>
  </r>
  <r>
    <x v="9975"/>
    <n v="0.68811385780000001"/>
    <n v="0"/>
    <n v="0.68811385780000001"/>
  </r>
  <r>
    <x v="9976"/>
    <n v="0.66837974479999995"/>
    <n v="0"/>
    <n v="0.66837974479999995"/>
  </r>
  <r>
    <x v="9977"/>
    <n v="0.65680337030000002"/>
    <n v="0"/>
    <n v="0.65680337030000002"/>
  </r>
  <r>
    <x v="9978"/>
    <n v="0.6360698843"/>
    <n v="0"/>
    <n v="0.6360698843"/>
  </r>
  <r>
    <x v="9979"/>
    <n v="0.57599909169999997"/>
    <n v="0"/>
    <n v="0.57599909169999997"/>
  </r>
  <r>
    <x v="9980"/>
    <n v="0.54366229070000005"/>
    <n v="0"/>
    <n v="0.54366229070000005"/>
  </r>
  <r>
    <x v="9981"/>
    <n v="0.44028320809999999"/>
    <n v="0"/>
    <n v="0.44028320809999999"/>
  </r>
  <r>
    <x v="9982"/>
    <n v="0.39941154909999999"/>
    <n v="0"/>
    <n v="0.39941154909999999"/>
  </r>
  <r>
    <x v="9983"/>
    <n v="0.35418752149999999"/>
    <n v="0"/>
    <n v="0.35418752149999999"/>
  </r>
  <r>
    <x v="9984"/>
    <n v="0.3212388115"/>
    <n v="0"/>
    <n v="0.3212388115"/>
  </r>
  <r>
    <x v="9985"/>
    <n v="0.28666475159999999"/>
    <n v="0"/>
    <n v="0.28666475159999999"/>
  </r>
  <r>
    <x v="9986"/>
    <n v="0.26357899959999997"/>
    <n v="0"/>
    <n v="0.26357899959999997"/>
  </r>
  <r>
    <x v="9987"/>
    <n v="0.24502845340000001"/>
    <n v="0"/>
    <n v="0.24502845340000001"/>
  </r>
  <r>
    <x v="9988"/>
    <n v="0.2349177854"/>
    <n v="0"/>
    <n v="0.2349177854"/>
  </r>
  <r>
    <x v="9989"/>
    <n v="0.22532725479999999"/>
    <n v="0"/>
    <n v="0.22532725479999999"/>
  </r>
  <r>
    <x v="9990"/>
    <n v="0.21876000779999999"/>
    <n v="0"/>
    <n v="0.21876000779999999"/>
  </r>
  <r>
    <x v="9991"/>
    <n v="0.21215747500000001"/>
    <n v="0"/>
    <n v="0.21215747500000001"/>
  </r>
  <r>
    <x v="9992"/>
    <n v="0.21493045499999999"/>
    <n v="0"/>
    <n v="0.21493045499999999"/>
  </r>
  <r>
    <x v="9993"/>
    <n v="0.22234409799999999"/>
    <n v="0"/>
    <n v="0.22234409799999999"/>
  </r>
  <r>
    <x v="9994"/>
    <n v="0.230896831"/>
    <n v="0"/>
    <n v="0.230896831"/>
  </r>
  <r>
    <x v="9995"/>
    <n v="0.23758926"/>
    <n v="0"/>
    <n v="0.23758926"/>
  </r>
  <r>
    <x v="9996"/>
    <n v="0.246202951"/>
    <n v="0"/>
    <n v="0.246202951"/>
  </r>
  <r>
    <x v="9997"/>
    <n v="0.30110905519999998"/>
    <n v="0"/>
    <n v="0.30110905519999998"/>
  </r>
  <r>
    <x v="9998"/>
    <n v="0.34720847519999998"/>
    <n v="1.3935914000000001E-2"/>
    <n v="0.33327256119999998"/>
  </r>
  <r>
    <x v="9999"/>
    <n v="0.46439159000000002"/>
    <n v="1.3935914000000001E-2"/>
    <n v="0.45045567600000003"/>
  </r>
  <r>
    <x v="10000"/>
    <n v="0.502915644"/>
    <n v="0.19433103069999999"/>
    <n v="0.30858461329999998"/>
  </r>
  <r>
    <x v="10001"/>
    <n v="0.52306970220000004"/>
    <n v="0.19433103069999999"/>
    <n v="0.32873867150000002"/>
  </r>
  <r>
    <x v="10002"/>
    <n v="0.52581513719999995"/>
    <n v="1.4596910669000001"/>
    <n v="-0.9338759297"/>
  </r>
  <r>
    <x v="10003"/>
    <n v="0.49023259149999998"/>
    <n v="1.4596910669000001"/>
    <n v="-0.96945847539999996"/>
  </r>
  <r>
    <x v="10004"/>
    <n v="0.4702502475"/>
    <n v="2.4189532394"/>
    <n v="-1.9487029920000001"/>
  </r>
  <r>
    <x v="10005"/>
    <n v="0.4110630488"/>
    <n v="2.4189532394"/>
    <n v="-2.0078901906"/>
  </r>
  <r>
    <x v="10006"/>
    <n v="0.3977598678"/>
    <n v="2.7264642647000001"/>
    <n v="-2.3287043969000001"/>
  </r>
  <r>
    <x v="10007"/>
    <n v="0.39281066129999997"/>
    <n v="2.7264642647000001"/>
    <n v="-2.3336536034000002"/>
  </r>
  <r>
    <x v="10008"/>
    <n v="0.38681465129999998"/>
    <n v="2.4360342154999999"/>
    <n v="-2.0492195642"/>
  </r>
  <r>
    <x v="10009"/>
    <n v="0.36942759520000001"/>
    <n v="2.4360342154999999"/>
    <n v="-2.0666066203"/>
  </r>
  <r>
    <x v="10010"/>
    <n v="0.35614231219999998"/>
    <n v="1.6016487806999999"/>
    <n v="-1.2455064684999999"/>
  </r>
  <r>
    <x v="10011"/>
    <n v="0.32398161800000003"/>
    <n v="1.6016487806999999"/>
    <n v="-1.2776671627"/>
  </r>
  <r>
    <x v="10012"/>
    <n v="0.31374482999999997"/>
    <n v="0.92188952400000002"/>
    <n v="-0.60814469400000004"/>
  </r>
  <r>
    <x v="10013"/>
    <n v="0.318397025"/>
    <n v="0.92188952400000002"/>
    <n v="-0.60349249900000002"/>
  </r>
  <r>
    <x v="10014"/>
    <n v="0.32436642900000001"/>
    <n v="0.52683653239999995"/>
    <n v="-0.20247010339999999"/>
  </r>
  <r>
    <x v="10015"/>
    <n v="0.34308344400000002"/>
    <n v="0.52683653239999995"/>
    <n v="-0.18375308839999999"/>
  </r>
  <r>
    <x v="10016"/>
    <n v="0.38251886800000001"/>
    <n v="0.20744941920000001"/>
    <n v="0.1750694488"/>
  </r>
  <r>
    <x v="10017"/>
    <n v="0.44110921600000003"/>
    <n v="0.20744941920000001"/>
    <n v="0.23365979680000001"/>
  </r>
  <r>
    <x v="10018"/>
    <n v="0.53482801199999996"/>
    <n v="2.9329570400000001E-2"/>
    <n v="0.50549844160000001"/>
  </r>
  <r>
    <x v="10019"/>
    <n v="0.67931311039999998"/>
    <n v="2.9329570400000001E-2"/>
    <n v="0.64998354000000003"/>
  </r>
  <r>
    <x v="10020"/>
    <n v="0.72671757640000001"/>
    <n v="0"/>
    <n v="0.72671757640000001"/>
  </r>
  <r>
    <x v="10021"/>
    <n v="0.75848868270000003"/>
    <n v="0"/>
    <n v="0.75848868270000003"/>
  </r>
  <r>
    <x v="10022"/>
    <n v="0.7474930367"/>
    <n v="0"/>
    <n v="0.7474930367"/>
  </r>
  <r>
    <x v="10023"/>
    <n v="0.78424857619999999"/>
    <n v="0"/>
    <n v="0.78424857619999999"/>
  </r>
  <r>
    <x v="10024"/>
    <n v="0.75699063619999996"/>
    <n v="0"/>
    <n v="0.75699063619999996"/>
  </r>
  <r>
    <x v="10025"/>
    <n v="0.73084223790000002"/>
    <n v="0"/>
    <n v="0.73084223790000002"/>
  </r>
  <r>
    <x v="10026"/>
    <n v="0.69670762289999999"/>
    <n v="0"/>
    <n v="0.69670762289999999"/>
  </r>
  <r>
    <x v="10027"/>
    <n v="0.60735615620000005"/>
    <n v="0"/>
    <n v="0.60735615620000005"/>
  </r>
  <r>
    <x v="10028"/>
    <n v="0.55173665920000003"/>
    <n v="0"/>
    <n v="0.55173665920000003"/>
  </r>
  <r>
    <x v="10029"/>
    <n v="0.41618376210000002"/>
    <n v="0"/>
    <n v="0.41618376210000002"/>
  </r>
  <r>
    <x v="10030"/>
    <n v="0.3681479621"/>
    <n v="0"/>
    <n v="0.3681479621"/>
  </r>
  <r>
    <x v="10031"/>
    <n v="0.30159044270000002"/>
    <n v="0"/>
    <n v="0.30159044270000002"/>
  </r>
  <r>
    <x v="10032"/>
    <n v="0.27083374170000002"/>
    <n v="0"/>
    <n v="0.27083374170000002"/>
  </r>
  <r>
    <x v="10033"/>
    <n v="0.23842633999999999"/>
    <n v="0"/>
    <n v="0.23842633999999999"/>
  </r>
  <r>
    <x v="10034"/>
    <n v="0.22374539199999999"/>
    <n v="0"/>
    <n v="0.22374539199999999"/>
  </r>
  <r>
    <x v="10035"/>
    <n v="0.215299565"/>
    <n v="0"/>
    <n v="0.215299565"/>
  </r>
  <r>
    <x v="10036"/>
    <n v="0.210652322"/>
    <n v="0"/>
    <n v="0.210652322"/>
  </r>
  <r>
    <x v="10037"/>
    <n v="0.19790078"/>
    <n v="0"/>
    <n v="0.19790078"/>
  </r>
  <r>
    <x v="10038"/>
    <n v="0.19641467600000001"/>
    <n v="0"/>
    <n v="0.19641467600000001"/>
  </r>
  <r>
    <x v="10039"/>
    <n v="0.19734987200000001"/>
    <n v="0"/>
    <n v="0.19734987200000001"/>
  </r>
  <r>
    <x v="10040"/>
    <n v="0.20409270299999999"/>
    <n v="0"/>
    <n v="0.20409270299999999"/>
  </r>
  <r>
    <x v="10041"/>
    <n v="0.22163540000000001"/>
    <n v="0"/>
    <n v="0.22163540000000001"/>
  </r>
  <r>
    <x v="10042"/>
    <n v="0.239550859"/>
    <n v="0"/>
    <n v="0.239550859"/>
  </r>
  <r>
    <x v="10043"/>
    <n v="0.26485169400000003"/>
    <n v="0"/>
    <n v="0.26485169400000003"/>
  </r>
  <r>
    <x v="10044"/>
    <n v="0.308925958"/>
    <n v="0"/>
    <n v="0.308925958"/>
  </r>
  <r>
    <x v="10045"/>
    <n v="0.51968758049999997"/>
    <n v="0"/>
    <n v="0.51968758049999997"/>
  </r>
  <r>
    <x v="10046"/>
    <n v="0.57970648749999998"/>
    <n v="1.9290001800000001E-2"/>
    <n v="0.56041648570000002"/>
  </r>
  <r>
    <x v="10047"/>
    <n v="0.59578310690000003"/>
    <n v="1.9290001800000001E-2"/>
    <n v="0.57649310509999996"/>
  </r>
  <r>
    <x v="10048"/>
    <n v="0.56630220490000005"/>
    <n v="0.22768748480000001"/>
    <n v="0.33861471999999998"/>
  </r>
  <r>
    <x v="10049"/>
    <n v="0.48975784929999999"/>
    <n v="0.22768748480000001"/>
    <n v="0.26207036439999998"/>
  </r>
  <r>
    <x v="10050"/>
    <n v="0.44684818129999998"/>
    <n v="1.4061368107000001"/>
    <n v="-0.95928862950000005"/>
  </r>
  <r>
    <x v="10051"/>
    <n v="0.38287369650000003"/>
    <n v="1.4061368107000001"/>
    <n v="-1.0232631142999999"/>
  </r>
  <r>
    <x v="10052"/>
    <n v="0.36477280150000002"/>
    <n v="2.3705791864000001"/>
    <n v="-2.0058063850000001"/>
  </r>
  <r>
    <x v="10053"/>
    <n v="0.32715254659999998"/>
    <n v="2.3705791864000001"/>
    <n v="-2.0434266397999998"/>
  </r>
  <r>
    <x v="10054"/>
    <n v="0.31465979659999999"/>
    <n v="2.5716703778999999"/>
    <n v="-2.2570105812999999"/>
  </r>
  <r>
    <x v="10055"/>
    <n v="0.28032869259999998"/>
    <n v="2.5716703778999999"/>
    <n v="-2.2913416852999999"/>
  </r>
  <r>
    <x v="10056"/>
    <n v="0.27804716759999998"/>
    <n v="2.3638593770999998"/>
    <n v="-2.0858122094999998"/>
  </r>
  <r>
    <x v="10057"/>
    <n v="0.26006388330000002"/>
    <n v="2.3638593770999998"/>
    <n v="-2.1037954938999999"/>
  </r>
  <r>
    <x v="10058"/>
    <n v="0.25027244929999998"/>
    <n v="1.6156731915"/>
    <n v="-1.3654007423000001"/>
  </r>
  <r>
    <x v="10059"/>
    <n v="0.22378828100000001"/>
    <n v="1.6156731915"/>
    <n v="-1.3918849105"/>
  </r>
  <r>
    <x v="10060"/>
    <n v="0.21887364400000001"/>
    <n v="0.93287290410000001"/>
    <n v="-0.71399926010000003"/>
  </r>
  <r>
    <x v="10061"/>
    <n v="0.22182988100000001"/>
    <n v="0.93287290410000001"/>
    <n v="-0.7110430231"/>
  </r>
  <r>
    <x v="10062"/>
    <n v="0.229855002"/>
    <n v="0.52210658109999997"/>
    <n v="-0.29225157909999999"/>
  </r>
  <r>
    <x v="10063"/>
    <n v="0.25400121799999997"/>
    <n v="0.52210658109999997"/>
    <n v="-0.26810536309999999"/>
  </r>
  <r>
    <x v="10064"/>
    <n v="0.28324615600000003"/>
    <n v="0.22117386480000001"/>
    <n v="6.2072291199999997E-2"/>
  </r>
  <r>
    <x v="10065"/>
    <n v="0.32525299000000002"/>
    <n v="0.22117386480000001"/>
    <n v="0.1040791252"/>
  </r>
  <r>
    <x v="10066"/>
    <n v="0.41072699499999998"/>
    <n v="4.0223973599999997E-2"/>
    <n v="0.37050302140000002"/>
  </r>
  <r>
    <x v="10067"/>
    <n v="0.67197606860000003"/>
    <n v="4.0223973599999997E-2"/>
    <n v="0.63175209499999996"/>
  </r>
  <r>
    <x v="10068"/>
    <n v="0.73343015160000002"/>
    <n v="0"/>
    <n v="0.73343015160000002"/>
  </r>
  <r>
    <x v="10069"/>
    <n v="0.79810963239999999"/>
    <n v="0"/>
    <n v="0.79810963239999999"/>
  </r>
  <r>
    <x v="10070"/>
    <n v="0.77225907240000002"/>
    <n v="0"/>
    <n v="0.77225907240000002"/>
  </r>
  <r>
    <x v="10071"/>
    <n v="0.7851661875"/>
    <n v="0"/>
    <n v="0.7851661875"/>
  </r>
  <r>
    <x v="10072"/>
    <n v="0.78084822949999999"/>
    <n v="0"/>
    <n v="0.78084822949999999"/>
  </r>
  <r>
    <x v="10073"/>
    <n v="0.76653322580000005"/>
    <n v="0"/>
    <n v="0.76653322580000005"/>
  </r>
  <r>
    <x v="10074"/>
    <n v="0.73815920180000005"/>
    <n v="0"/>
    <n v="0.73815920180000005"/>
  </r>
  <r>
    <x v="10075"/>
    <n v="0.64279737709999996"/>
    <n v="0"/>
    <n v="0.64279737709999996"/>
  </r>
  <r>
    <x v="10076"/>
    <n v="0.58988533809999999"/>
    <n v="0"/>
    <n v="0.58988533809999999"/>
  </r>
  <r>
    <x v="10077"/>
    <n v="0.42255788820000001"/>
    <n v="0"/>
    <n v="0.42255788820000001"/>
  </r>
  <r>
    <x v="10078"/>
    <n v="0.37493050919999998"/>
    <n v="0"/>
    <n v="0.37493050919999998"/>
  </r>
  <r>
    <x v="10079"/>
    <n v="0.2834909504"/>
    <n v="0"/>
    <n v="0.2834909504"/>
  </r>
  <r>
    <x v="10080"/>
    <n v="0.2543051254"/>
    <n v="0"/>
    <n v="0.2543051254"/>
  </r>
  <r>
    <x v="10081"/>
    <n v="0.220595229"/>
    <n v="0"/>
    <n v="0.220595229"/>
  </r>
  <r>
    <x v="10082"/>
    <n v="0.20849606500000001"/>
    <n v="0"/>
    <n v="0.20849606500000001"/>
  </r>
  <r>
    <x v="10083"/>
    <n v="0.2023094966"/>
    <n v="0"/>
    <n v="0.2023094966"/>
  </r>
  <r>
    <x v="10084"/>
    <n v="0.19908482860000001"/>
    <n v="0"/>
    <n v="0.19908482860000001"/>
  </r>
  <r>
    <x v="10085"/>
    <n v="0.18738886199999999"/>
    <n v="0"/>
    <n v="0.18738886199999999"/>
  </r>
  <r>
    <x v="10086"/>
    <n v="0.18356573800000001"/>
    <n v="0"/>
    <n v="0.18356573800000001"/>
  </r>
  <r>
    <x v="10087"/>
    <n v="0.180593584"/>
    <n v="0"/>
    <n v="0.180593584"/>
  </r>
  <r>
    <x v="10088"/>
    <n v="0.19075798999999999"/>
    <n v="0"/>
    <n v="0.19075798999999999"/>
  </r>
  <r>
    <x v="10089"/>
    <n v="0.20355532700000001"/>
    <n v="0"/>
    <n v="0.20355532700000001"/>
  </r>
  <r>
    <x v="10090"/>
    <n v="0.22247033899999999"/>
    <n v="0"/>
    <n v="0.22247033899999999"/>
  </r>
  <r>
    <x v="10091"/>
    <n v="0.25079636799999999"/>
    <n v="0"/>
    <n v="0.25079636799999999"/>
  </r>
  <r>
    <x v="10092"/>
    <n v="0.29215835400000001"/>
    <n v="0"/>
    <n v="0.29215835400000001"/>
  </r>
  <r>
    <x v="10093"/>
    <n v="0.52356926810000004"/>
    <n v="0"/>
    <n v="0.52356926810000004"/>
  </r>
  <r>
    <x v="10094"/>
    <n v="0.58501696810000003"/>
    <n v="1.93061039E-2"/>
    <n v="0.56571086420000005"/>
  </r>
  <r>
    <x v="10095"/>
    <n v="0.60850953119999995"/>
    <n v="1.93061039E-2"/>
    <n v="0.58920342729999997"/>
  </r>
  <r>
    <x v="10096"/>
    <n v="0.57249512420000004"/>
    <n v="0.23356566810000001"/>
    <n v="0.33892945600000002"/>
  </r>
  <r>
    <x v="10097"/>
    <n v="0.48838624330000002"/>
    <n v="0.23356566810000001"/>
    <n v="0.2548205751"/>
  </r>
  <r>
    <x v="10098"/>
    <n v="0.44894871330000002"/>
    <n v="1.4769674747999999"/>
    <n v="-1.0280187615"/>
  </r>
  <r>
    <x v="10099"/>
    <n v="0.37826230109999998"/>
    <n v="1.4769674747999999"/>
    <n v="-1.0987051737"/>
  </r>
  <r>
    <x v="10100"/>
    <n v="0.3660187171"/>
    <n v="2.5138242595000002"/>
    <n v="-2.1478055424"/>
  </r>
  <r>
    <x v="10101"/>
    <n v="0.33198926280000002"/>
    <n v="2.5138242595000002"/>
    <n v="-2.1818349967000001"/>
  </r>
  <r>
    <x v="10102"/>
    <n v="0.3311085118"/>
    <n v="2.7161892272000001"/>
    <n v="-2.3850807154"/>
  </r>
  <r>
    <x v="10103"/>
    <n v="0.28573452599999999"/>
    <n v="2.7161892272000001"/>
    <n v="-2.4304547012"/>
  </r>
  <r>
    <x v="10104"/>
    <n v="0.28728125700000001"/>
    <n v="2.4884241797"/>
    <n v="-2.2011429226999999"/>
  </r>
  <r>
    <x v="10105"/>
    <n v="0.27284384430000003"/>
    <n v="2.4884241797"/>
    <n v="-2.2155803353999999"/>
  </r>
  <r>
    <x v="10106"/>
    <n v="0.27171587829999999"/>
    <n v="1.6668575418"/>
    <n v="-1.3951416635"/>
  </r>
  <r>
    <x v="10107"/>
    <n v="0.234483414"/>
    <n v="1.6668575418"/>
    <n v="-1.4323741278"/>
  </r>
  <r>
    <x v="10108"/>
    <n v="0.231862712"/>
    <n v="0.97121207700000001"/>
    <n v="-0.73934936500000004"/>
  </r>
  <r>
    <x v="10109"/>
    <n v="0.231111501"/>
    <n v="0.97121207700000001"/>
    <n v="-0.74010057600000001"/>
  </r>
  <r>
    <x v="10110"/>
    <n v="0.23735193700000001"/>
    <n v="0.53243085450000005"/>
    <n v="-0.29507891749999998"/>
  </r>
  <r>
    <x v="10111"/>
    <n v="0.26073583500000003"/>
    <n v="0.53243085450000005"/>
    <n v="-0.27169501950000002"/>
  </r>
  <r>
    <x v="10112"/>
    <n v="0.29791682800000002"/>
    <n v="0.22711371350000001"/>
    <n v="7.08031145E-2"/>
  </r>
  <r>
    <x v="10113"/>
    <n v="0.35604648900000002"/>
    <n v="0.22711371350000001"/>
    <n v="0.12893277550000001"/>
  </r>
  <r>
    <x v="10114"/>
    <n v="0.44336610199999998"/>
    <n v="4.0327487099999997E-2"/>
    <n v="0.40303861489999998"/>
  </r>
  <r>
    <x v="10115"/>
    <n v="0.72418766649999999"/>
    <n v="4.0327487099999997E-2"/>
    <n v="0.68386017939999999"/>
  </r>
  <r>
    <x v="10116"/>
    <n v="0.77298743550000004"/>
    <n v="0"/>
    <n v="0.77298743550000004"/>
  </r>
  <r>
    <x v="10117"/>
    <n v="0.83478123449999997"/>
    <n v="0"/>
    <n v="0.83478123449999997"/>
  </r>
  <r>
    <x v="10118"/>
    <n v="0.81944180850000004"/>
    <n v="0"/>
    <n v="0.81944180850000004"/>
  </r>
  <r>
    <x v="10119"/>
    <n v="0.83809234880000005"/>
    <n v="0"/>
    <n v="0.83809234880000005"/>
  </r>
  <r>
    <x v="10120"/>
    <n v="0.82509378580000003"/>
    <n v="0"/>
    <n v="0.82509378580000003"/>
  </r>
  <r>
    <x v="10121"/>
    <n v="0.81345529080000001"/>
    <n v="0"/>
    <n v="0.81345529080000001"/>
  </r>
  <r>
    <x v="10122"/>
    <n v="0.77978252879999999"/>
    <n v="0"/>
    <n v="0.77978252879999999"/>
  </r>
  <r>
    <x v="10123"/>
    <n v="0.67625851349999999"/>
    <n v="0"/>
    <n v="0.67625851349999999"/>
  </r>
  <r>
    <x v="10124"/>
    <n v="0.62571384649999995"/>
    <n v="0"/>
    <n v="0.62571384649999995"/>
  </r>
  <r>
    <x v="10125"/>
    <n v="0.43457967390000002"/>
    <n v="0"/>
    <n v="0.43457967390000002"/>
  </r>
  <r>
    <x v="10126"/>
    <n v="0.3851083729"/>
    <n v="0"/>
    <n v="0.3851083729"/>
  </r>
  <r>
    <x v="10127"/>
    <n v="0.27659928220000002"/>
    <n v="0"/>
    <n v="0.27659928220000002"/>
  </r>
  <r>
    <x v="10128"/>
    <n v="0.24840939419999999"/>
    <n v="0"/>
    <n v="0.24840939419999999"/>
  </r>
  <r>
    <x v="10129"/>
    <n v="0.21877063699999999"/>
    <n v="0"/>
    <n v="0.21877063699999999"/>
  </r>
  <r>
    <x v="10130"/>
    <n v="0.203641612"/>
    <n v="0"/>
    <n v="0.203641612"/>
  </r>
  <r>
    <x v="10131"/>
    <n v="0.19983860949999999"/>
    <n v="0"/>
    <n v="0.19983860949999999"/>
  </r>
  <r>
    <x v="10132"/>
    <n v="0.1939587425"/>
    <n v="0"/>
    <n v="0.1939587425"/>
  </r>
  <r>
    <x v="10133"/>
    <n v="0.184720198"/>
    <n v="0"/>
    <n v="0.184720198"/>
  </r>
  <r>
    <x v="10134"/>
    <n v="0.180403485"/>
    <n v="0"/>
    <n v="0.180403485"/>
  </r>
  <r>
    <x v="10135"/>
    <n v="0.17822897300000001"/>
    <n v="0"/>
    <n v="0.17822897300000001"/>
  </r>
  <r>
    <x v="10136"/>
    <n v="0.182649116"/>
    <n v="0"/>
    <n v="0.182649116"/>
  </r>
  <r>
    <x v="10137"/>
    <n v="0.19836129299999999"/>
    <n v="0"/>
    <n v="0.19836129299999999"/>
  </r>
  <r>
    <x v="10138"/>
    <n v="0.214728274"/>
    <n v="0"/>
    <n v="0.214728274"/>
  </r>
  <r>
    <x v="10139"/>
    <n v="0.23824437200000001"/>
    <n v="0"/>
    <n v="0.23824437200000001"/>
  </r>
  <r>
    <x v="10140"/>
    <n v="0.27245958399999998"/>
    <n v="0"/>
    <n v="0.27245958399999998"/>
  </r>
  <r>
    <x v="10141"/>
    <n v="0.47212986600000001"/>
    <n v="0"/>
    <n v="0.47212986600000001"/>
  </r>
  <r>
    <x v="10142"/>
    <n v="0.53190866599999997"/>
    <n v="2.2136071399999999E-2"/>
    <n v="0.50977259460000002"/>
  </r>
  <r>
    <x v="10143"/>
    <n v="0.55520870590000004"/>
    <n v="2.2136071399999999E-2"/>
    <n v="0.53307263439999997"/>
  </r>
  <r>
    <x v="10144"/>
    <n v="0.5238749909"/>
    <n v="0.29184663799999999"/>
    <n v="0.23202835290000001"/>
  </r>
  <r>
    <x v="10145"/>
    <n v="0.44297462009999999"/>
    <n v="0.29184663799999999"/>
    <n v="0.15112798199999999"/>
  </r>
  <r>
    <x v="10146"/>
    <n v="0.41653646909999997"/>
    <n v="1.5282182896000001"/>
    <n v="-1.1116818206000001"/>
  </r>
  <r>
    <x v="10147"/>
    <n v="0.35790567610000001"/>
    <n v="1.5282182896000001"/>
    <n v="-1.1703126134999999"/>
  </r>
  <r>
    <x v="10148"/>
    <n v="0.35220527709999999"/>
    <n v="2.5411936863000002"/>
    <n v="-2.1889884091999998"/>
  </r>
  <r>
    <x v="10149"/>
    <n v="0.32659702530000001"/>
    <n v="2.5411936863000002"/>
    <n v="-2.2145966609999999"/>
  </r>
  <r>
    <x v="10150"/>
    <n v="0.32461626729999998"/>
    <n v="2.2999695143999999"/>
    <n v="-1.9753532470999999"/>
  </r>
  <r>
    <x v="10151"/>
    <n v="0.28894307969999999"/>
    <n v="2.2999695143999999"/>
    <n v="-2.0110264347000002"/>
  </r>
  <r>
    <x v="10152"/>
    <n v="0.29419548070000001"/>
    <n v="1.7747416200999999"/>
    <n v="-1.4805461393999999"/>
  </r>
  <r>
    <x v="10153"/>
    <n v="0.28009565819999999"/>
    <n v="1.7747416200999999"/>
    <n v="-1.4946459619000001"/>
  </r>
  <r>
    <x v="10154"/>
    <n v="0.27554645119999999"/>
    <n v="1.6044113161"/>
    <n v="-1.3288648649999999"/>
  </r>
  <r>
    <x v="10155"/>
    <n v="0.246520881"/>
    <n v="1.6044113161"/>
    <n v="-1.3578904351000001"/>
  </r>
  <r>
    <x v="10156"/>
    <n v="0.242467078"/>
    <n v="0.97957579139999995"/>
    <n v="-0.73710871339999995"/>
  </r>
  <r>
    <x v="10157"/>
    <n v="0.24236843399999999"/>
    <n v="0.97957579139999995"/>
    <n v="-0.73720735739999999"/>
  </r>
  <r>
    <x v="10158"/>
    <n v="0.25420539800000003"/>
    <n v="0.55117581319999998"/>
    <n v="-0.2969704152"/>
  </r>
  <r>
    <x v="10159"/>
    <n v="0.27490728599999997"/>
    <n v="0.55117581319999998"/>
    <n v="-0.2762685272"/>
  </r>
  <r>
    <x v="10160"/>
    <n v="0.30954327599999998"/>
    <n v="0.24291256680000001"/>
    <n v="6.6630709199999999E-2"/>
  </r>
  <r>
    <x v="10161"/>
    <n v="0.35425989600000002"/>
    <n v="0.24291256680000001"/>
    <n v="0.1113473292"/>
  </r>
  <r>
    <x v="10162"/>
    <n v="0.43922636500000001"/>
    <n v="4.2994270100000002E-2"/>
    <n v="0.3962320949"/>
  </r>
  <r>
    <x v="10163"/>
    <n v="0.70211062049999995"/>
    <n v="4.2994270100000002E-2"/>
    <n v="0.65911635040000005"/>
  </r>
  <r>
    <x v="10164"/>
    <n v="0.76536083150000001"/>
    <n v="0"/>
    <n v="0.76536083150000001"/>
  </r>
  <r>
    <x v="10165"/>
    <n v="0.82335354289999996"/>
    <n v="0"/>
    <n v="0.82335354289999996"/>
  </r>
  <r>
    <x v="10166"/>
    <n v="0.81182527689999995"/>
    <n v="0"/>
    <n v="0.81182527689999995"/>
  </r>
  <r>
    <x v="10167"/>
    <n v="0.82393368690000002"/>
    <n v="0"/>
    <n v="0.82393368690000002"/>
  </r>
  <r>
    <x v="10168"/>
    <n v="0.81153591390000002"/>
    <n v="0"/>
    <n v="0.81153591390000002"/>
  </r>
  <r>
    <x v="10169"/>
    <n v="0.80228053340000005"/>
    <n v="0"/>
    <n v="0.80228053340000005"/>
  </r>
  <r>
    <x v="10170"/>
    <n v="0.77032253839999998"/>
    <n v="0"/>
    <n v="0.77032253839999998"/>
  </r>
  <r>
    <x v="10171"/>
    <n v="0.6654382687"/>
    <n v="0"/>
    <n v="0.6654382687"/>
  </r>
  <r>
    <x v="10172"/>
    <n v="0.60827012970000005"/>
    <n v="0"/>
    <n v="0.60827012970000005"/>
  </r>
  <r>
    <x v="10173"/>
    <n v="0.43628271029999999"/>
    <n v="0"/>
    <n v="0.43628271029999999"/>
  </r>
  <r>
    <x v="10174"/>
    <n v="0.38797378929999998"/>
    <n v="0"/>
    <n v="0.38797378929999998"/>
  </r>
  <r>
    <x v="10175"/>
    <n v="0.27730829359999998"/>
    <n v="0"/>
    <n v="0.27730829359999998"/>
  </r>
  <r>
    <x v="10176"/>
    <n v="0.24869676960000001"/>
    <n v="0"/>
    <n v="0.24869676960000001"/>
  </r>
  <r>
    <x v="10177"/>
    <n v="0.23031481500000001"/>
    <n v="0"/>
    <n v="0.23031481500000001"/>
  </r>
  <r>
    <x v="10178"/>
    <n v="0.21623916700000001"/>
    <n v="0"/>
    <n v="0.21623916700000001"/>
  </r>
  <r>
    <x v="10179"/>
    <n v="0.20466057530000001"/>
    <n v="0"/>
    <n v="0.20466057530000001"/>
  </r>
  <r>
    <x v="10180"/>
    <n v="0.1979733333"/>
    <n v="0"/>
    <n v="0.1979733333"/>
  </r>
  <r>
    <x v="10181"/>
    <n v="0.19579290699999999"/>
    <n v="0"/>
    <n v="0.19579290699999999"/>
  </r>
  <r>
    <x v="10182"/>
    <n v="0.19416630400000001"/>
    <n v="0"/>
    <n v="0.19416630400000001"/>
  </r>
  <r>
    <x v="10183"/>
    <n v="0.19277923"/>
    <n v="0"/>
    <n v="0.19277923"/>
  </r>
  <r>
    <x v="10184"/>
    <n v="0.19732595"/>
    <n v="0"/>
    <n v="0.19732595"/>
  </r>
  <r>
    <x v="10185"/>
    <n v="0.212390947"/>
    <n v="0"/>
    <n v="0.212390947"/>
  </r>
  <r>
    <x v="10186"/>
    <n v="0.235848947"/>
    <n v="0"/>
    <n v="0.235848947"/>
  </r>
  <r>
    <x v="10187"/>
    <n v="0.25978576599999997"/>
    <n v="0"/>
    <n v="0.25978576599999997"/>
  </r>
  <r>
    <x v="10188"/>
    <n v="0.29725581099999998"/>
    <n v="0"/>
    <n v="0.29725581099999998"/>
  </r>
  <r>
    <x v="10189"/>
    <n v="0.31901959019999998"/>
    <n v="0"/>
    <n v="0.31901959019999998"/>
  </r>
  <r>
    <x v="10190"/>
    <n v="0.3808605102"/>
    <n v="1.34643526E-2"/>
    <n v="0.36739615749999999"/>
  </r>
  <r>
    <x v="10191"/>
    <n v="0.38831817709999999"/>
    <n v="1.34643526E-2"/>
    <n v="0.37485382439999998"/>
  </r>
  <r>
    <x v="10192"/>
    <n v="0.36012265609999999"/>
    <n v="0.20043328439999999"/>
    <n v="0.15968937159999999"/>
  </r>
  <r>
    <x v="10193"/>
    <n v="0.314578684"/>
    <n v="0.20043328439999999"/>
    <n v="0.11414539949999999"/>
  </r>
  <r>
    <x v="10194"/>
    <n v="0.27273909600000001"/>
    <n v="1.0987535855999999"/>
    <n v="-0.82601448960000001"/>
  </r>
  <r>
    <x v="10195"/>
    <n v="0.2606532996"/>
    <n v="1.0987535855999999"/>
    <n v="-0.83810028609999998"/>
  </r>
  <r>
    <x v="10196"/>
    <n v="0.24521383159999999"/>
    <n v="2.2626404769000001"/>
    <n v="-2.0174266453"/>
  </r>
  <r>
    <x v="10197"/>
    <n v="0.23276811410000001"/>
    <n v="2.2626404769000001"/>
    <n v="-2.0298723627999999"/>
  </r>
  <r>
    <x v="10198"/>
    <n v="0.22303215809999999"/>
    <n v="2.4337134125"/>
    <n v="-2.2106812543999999"/>
  </r>
  <r>
    <x v="10199"/>
    <n v="0.2322788459"/>
    <n v="2.4337134125"/>
    <n v="-2.2014345666000001"/>
  </r>
  <r>
    <x v="10200"/>
    <n v="0.23437986890000001"/>
    <n v="2.1590811593999999"/>
    <n v="-1.9247012905000001"/>
  </r>
  <r>
    <x v="10201"/>
    <n v="0.2289025737"/>
    <n v="2.1590811593999999"/>
    <n v="-1.9301785857"/>
  </r>
  <r>
    <x v="10202"/>
    <n v="0.23040081770000001"/>
    <n v="1.6333090773000001"/>
    <n v="-1.4029082596"/>
  </r>
  <r>
    <x v="10203"/>
    <n v="0.234135335"/>
    <n v="1.6333090773000001"/>
    <n v="-1.3991737422999999"/>
  </r>
  <r>
    <x v="10204"/>
    <n v="0.23852657099999999"/>
    <n v="0.98469757089999999"/>
    <n v="-0.74617099990000002"/>
  </r>
  <r>
    <x v="10205"/>
    <n v="0.23589916499999999"/>
    <n v="0.98469757089999999"/>
    <n v="-0.74879840590000002"/>
  </r>
  <r>
    <x v="10206"/>
    <n v="0.24388306500000001"/>
    <n v="0.53699949660000001"/>
    <n v="-0.2931164316"/>
  </r>
  <r>
    <x v="10207"/>
    <n v="0.26941048299999998"/>
    <n v="0.53699949660000001"/>
    <n v="-0.26758901359999998"/>
  </r>
  <r>
    <x v="10208"/>
    <n v="0.29829112699999999"/>
    <n v="0.23474306210000001"/>
    <n v="6.3548064900000006E-2"/>
  </r>
  <r>
    <x v="10209"/>
    <n v="0.34587495499999998"/>
    <n v="0.23474306210000001"/>
    <n v="0.1111318929"/>
  </r>
  <r>
    <x v="10210"/>
    <n v="0.42940188800000001"/>
    <n v="3.6546944999999997E-2"/>
    <n v="0.39285494300000001"/>
  </r>
  <r>
    <x v="10211"/>
    <n v="0.47818019859999999"/>
    <n v="3.6546944999999997E-2"/>
    <n v="0.4416332536"/>
  </r>
  <r>
    <x v="10212"/>
    <n v="0.54154741360000003"/>
    <n v="0"/>
    <n v="0.54154741360000003"/>
  </r>
  <r>
    <x v="10213"/>
    <n v="0.54536737369999999"/>
    <n v="0"/>
    <n v="0.54536737369999999"/>
  </r>
  <r>
    <x v="10214"/>
    <n v="0.54078250670000005"/>
    <n v="0"/>
    <n v="0.54078250670000005"/>
  </r>
  <r>
    <x v="10215"/>
    <n v="0.52469181809999998"/>
    <n v="0"/>
    <n v="0.52469181809999998"/>
  </r>
  <r>
    <x v="10216"/>
    <n v="0.51512317409999997"/>
    <n v="0"/>
    <n v="0.51512317409999997"/>
  </r>
  <r>
    <x v="10217"/>
    <n v="0.50650843239999999"/>
    <n v="0"/>
    <n v="0.50650843239999999"/>
  </r>
  <r>
    <x v="10218"/>
    <n v="0.47501981240000002"/>
    <n v="0"/>
    <n v="0.47501981240000002"/>
  </r>
  <r>
    <x v="10219"/>
    <n v="0.45266045030000002"/>
    <n v="0"/>
    <n v="0.45266045030000002"/>
  </r>
  <r>
    <x v="10220"/>
    <n v="0.40522945729999998"/>
    <n v="0"/>
    <n v="0.40522945729999998"/>
  </r>
  <r>
    <x v="10221"/>
    <n v="0.38257044740000001"/>
    <n v="0"/>
    <n v="0.38257044740000001"/>
  </r>
  <r>
    <x v="10222"/>
    <n v="0.32511027739999998"/>
    <n v="0"/>
    <n v="0.32511027739999998"/>
  </r>
  <r>
    <x v="10223"/>
    <n v="0.295785664"/>
    <n v="0"/>
    <n v="0.295785664"/>
  </r>
  <r>
    <x v="10224"/>
    <n v="0.264316618"/>
    <n v="0"/>
    <n v="0.264316618"/>
  </r>
  <r>
    <x v="10225"/>
    <n v="0.242407699"/>
    <n v="0"/>
    <n v="0.242407699"/>
  </r>
  <r>
    <x v="10226"/>
    <n v="0.226145503"/>
    <n v="0"/>
    <n v="0.226145503"/>
  </r>
  <r>
    <x v="10227"/>
    <n v="0.21414014179999999"/>
    <n v="0"/>
    <n v="0.21414014179999999"/>
  </r>
  <r>
    <x v="10228"/>
    <n v="0.20299532079999999"/>
    <n v="0"/>
    <n v="0.20299532079999999"/>
  </r>
  <r>
    <x v="10229"/>
    <n v="0.200953522"/>
    <n v="0"/>
    <n v="0.200953522"/>
  </r>
  <r>
    <x v="10230"/>
    <n v="0.197387073"/>
    <n v="0"/>
    <n v="0.197387073"/>
  </r>
  <r>
    <x v="10231"/>
    <n v="0.197358267"/>
    <n v="0"/>
    <n v="0.197358267"/>
  </r>
  <r>
    <x v="10232"/>
    <n v="0.202955211"/>
    <n v="0"/>
    <n v="0.202955211"/>
  </r>
  <r>
    <x v="10233"/>
    <n v="0.217712868"/>
    <n v="0"/>
    <n v="0.217712868"/>
  </r>
  <r>
    <x v="10234"/>
    <n v="0.237115724"/>
    <n v="0"/>
    <n v="0.237115724"/>
  </r>
  <r>
    <x v="10235"/>
    <n v="0.259364121"/>
    <n v="0"/>
    <n v="0.259364121"/>
  </r>
  <r>
    <x v="10236"/>
    <n v="0.30220021800000002"/>
    <n v="0"/>
    <n v="0.30220021800000002"/>
  </r>
  <r>
    <x v="10237"/>
    <n v="0.29778671750000002"/>
    <n v="0"/>
    <n v="0.29778671750000002"/>
  </r>
  <r>
    <x v="10238"/>
    <n v="0.35976057049999999"/>
    <n v="1.8927704699999999E-2"/>
    <n v="0.3408328658"/>
  </r>
  <r>
    <x v="10239"/>
    <n v="0.37511026889999999"/>
    <n v="1.8927704699999999E-2"/>
    <n v="0.3561825642"/>
  </r>
  <r>
    <x v="10240"/>
    <n v="0.35630736089999998"/>
    <n v="0.30235908769999997"/>
    <n v="5.3948273200000001E-2"/>
  </r>
  <r>
    <x v="10241"/>
    <n v="0.3213622169"/>
    <n v="0.30235908769999997"/>
    <n v="1.90031292E-2"/>
  </r>
  <r>
    <x v="10242"/>
    <n v="0.28643737089999999"/>
    <n v="1.4489418618000001"/>
    <n v="-1.1625044909"/>
  </r>
  <r>
    <x v="10243"/>
    <n v="0.28663373730000002"/>
    <n v="1.4489418618000001"/>
    <n v="-1.1623081245"/>
  </r>
  <r>
    <x v="10244"/>
    <n v="0.26830153429999998"/>
    <n v="2.3614641765000002"/>
    <n v="-2.0931626421999998"/>
  </r>
  <r>
    <x v="10245"/>
    <n v="0.25407927200000002"/>
    <n v="2.3614641765000002"/>
    <n v="-2.1073849044999999"/>
  </r>
  <r>
    <x v="10246"/>
    <n v="0.24274525199999999"/>
    <n v="2.4724450596000001"/>
    <n v="-2.2296998075999999"/>
  </r>
  <r>
    <x v="10247"/>
    <n v="0.24531022869999999"/>
    <n v="2.4724450596000001"/>
    <n v="-2.2271348308999999"/>
  </r>
  <r>
    <x v="10248"/>
    <n v="0.2377837857"/>
    <n v="2.0009582085000002"/>
    <n v="-1.7631744228999999"/>
  </r>
  <r>
    <x v="10249"/>
    <n v="0.23332570010000001"/>
    <n v="2.0009582085000002"/>
    <n v="-1.7676325084"/>
  </r>
  <r>
    <x v="10250"/>
    <n v="0.2299444081"/>
    <n v="1.4485633900999999"/>
    <n v="-1.218618982"/>
  </r>
  <r>
    <x v="10251"/>
    <n v="0.24117037799999999"/>
    <n v="1.4485633900999999"/>
    <n v="-1.2073930121000001"/>
  </r>
  <r>
    <x v="10252"/>
    <n v="0.23441614199999999"/>
    <n v="0.97445244440000001"/>
    <n v="-0.74003630239999996"/>
  </r>
  <r>
    <x v="10253"/>
    <n v="0.23584523199999999"/>
    <n v="0.97445244440000001"/>
    <n v="-0.73860721240000005"/>
  </r>
  <r>
    <x v="10254"/>
    <n v="0.241597652"/>
    <n v="0.55061627769999999"/>
    <n v="-0.30901862569999999"/>
  </r>
  <r>
    <x v="10255"/>
    <n v="0.26409970999999999"/>
    <n v="0.55061627769999999"/>
    <n v="-0.2865165677"/>
  </r>
  <r>
    <x v="10256"/>
    <n v="0.29257224100000001"/>
    <n v="0.23145630680000001"/>
    <n v="6.1115934199999999E-2"/>
  </r>
  <r>
    <x v="10257"/>
    <n v="0.330673887"/>
    <n v="0.23145630680000001"/>
    <n v="9.9217580200000002E-2"/>
  </r>
  <r>
    <x v="10258"/>
    <n v="0.41032538699999999"/>
    <n v="3.14689415E-2"/>
    <n v="0.37885644550000003"/>
  </r>
  <r>
    <x v="10259"/>
    <n v="0.43515892049999999"/>
    <n v="3.14689415E-2"/>
    <n v="0.40368997909999998"/>
  </r>
  <r>
    <x v="10260"/>
    <n v="0.48742900750000001"/>
    <n v="0"/>
    <n v="0.48742900750000001"/>
  </r>
  <r>
    <x v="10261"/>
    <n v="0.4725462292"/>
    <n v="0"/>
    <n v="0.4725462292"/>
  </r>
  <r>
    <x v="10262"/>
    <n v="0.46890356220000001"/>
    <n v="0"/>
    <n v="0.46890356220000001"/>
  </r>
  <r>
    <x v="10263"/>
    <n v="0.45597518399999998"/>
    <n v="0"/>
    <n v="0.45597518399999998"/>
  </r>
  <r>
    <x v="10264"/>
    <n v="0.45012512799999999"/>
    <n v="0"/>
    <n v="0.45012512799999999"/>
  </r>
  <r>
    <x v="10265"/>
    <n v="0.43820837880000002"/>
    <n v="0"/>
    <n v="0.43820837880000002"/>
  </r>
  <r>
    <x v="10266"/>
    <n v="0.41301351079999998"/>
    <n v="0"/>
    <n v="0.41301351079999998"/>
  </r>
  <r>
    <x v="10267"/>
    <n v="0.40827791829999999"/>
    <n v="0"/>
    <n v="0.40827791829999999"/>
  </r>
  <r>
    <x v="10268"/>
    <n v="0.36804310829999998"/>
    <n v="0"/>
    <n v="0.36804310829999998"/>
  </r>
  <r>
    <x v="10269"/>
    <n v="0.37347460179999997"/>
    <n v="0"/>
    <n v="0.37347460179999997"/>
  </r>
  <r>
    <x v="10270"/>
    <n v="0.32866934879999998"/>
    <n v="0"/>
    <n v="0.32866934879999998"/>
  </r>
  <r>
    <x v="10271"/>
    <n v="0.29810727240000001"/>
    <n v="0"/>
    <n v="0.29810727240000001"/>
  </r>
  <r>
    <x v="10272"/>
    <n v="0.2667978694"/>
    <n v="0"/>
    <n v="0.2667978694"/>
  </r>
  <r>
    <x v="10273"/>
    <n v="0.2531219207"/>
    <n v="0"/>
    <n v="0.2531219207"/>
  </r>
  <r>
    <x v="10274"/>
    <n v="0.23049536270000001"/>
    <n v="0"/>
    <n v="0.23049536270000001"/>
  </r>
  <r>
    <x v="10275"/>
    <n v="0.21511990759999999"/>
    <n v="0"/>
    <n v="0.21511990759999999"/>
  </r>
  <r>
    <x v="10276"/>
    <n v="0.20198929360000001"/>
    <n v="0"/>
    <n v="0.20198929360000001"/>
  </r>
  <r>
    <x v="10277"/>
    <n v="0.19612551080000001"/>
    <n v="0"/>
    <n v="0.19612551080000001"/>
  </r>
  <r>
    <x v="10278"/>
    <n v="0.19282239979999999"/>
    <n v="0"/>
    <n v="0.19282239979999999"/>
  </r>
  <r>
    <x v="10279"/>
    <n v="0.19524367500000001"/>
    <n v="0"/>
    <n v="0.19524367500000001"/>
  </r>
  <r>
    <x v="10280"/>
    <n v="0.19861142700000001"/>
    <n v="0"/>
    <n v="0.19861142700000001"/>
  </r>
  <r>
    <x v="10281"/>
    <n v="0.209753299"/>
    <n v="0"/>
    <n v="0.209753299"/>
  </r>
  <r>
    <x v="10282"/>
    <n v="0.21546858699999999"/>
    <n v="0"/>
    <n v="0.21546858699999999"/>
  </r>
  <r>
    <x v="10283"/>
    <n v="0.22642404099999999"/>
    <n v="0"/>
    <n v="0.22642404099999999"/>
  </r>
  <r>
    <x v="10284"/>
    <n v="0.24126888599999999"/>
    <n v="0"/>
    <n v="0.24126888599999999"/>
  </r>
  <r>
    <x v="10285"/>
    <n v="0.25314712090000002"/>
    <n v="0"/>
    <n v="0.25314712090000002"/>
  </r>
  <r>
    <x v="10286"/>
    <n v="0.30375075289999998"/>
    <n v="2.1537993599999999E-2"/>
    <n v="0.2822127593"/>
  </r>
  <r>
    <x v="10287"/>
    <n v="0.26620754870000002"/>
    <n v="2.1537993599999999E-2"/>
    <n v="0.24466955509999999"/>
  </r>
  <r>
    <x v="10288"/>
    <n v="0.27827594970000002"/>
    <n v="0.31035462089999999"/>
    <n v="-3.2078671099999997E-2"/>
  </r>
  <r>
    <x v="10289"/>
    <n v="0.27912335109999997"/>
    <n v="0.31035462089999999"/>
    <n v="-3.1231269799999999E-2"/>
  </r>
  <r>
    <x v="10290"/>
    <n v="0.26463194709999999"/>
    <n v="1.5497074166"/>
    <n v="-1.2850754696"/>
  </r>
  <r>
    <x v="10291"/>
    <n v="0.27908835920000002"/>
    <n v="1.5497074166"/>
    <n v="-1.2706190574"/>
  </r>
  <r>
    <x v="10292"/>
    <n v="0.26290408920000002"/>
    <n v="2.3750492351000001"/>
    <n v="-2.1121451459"/>
  </r>
  <r>
    <x v="10293"/>
    <n v="0.29822454310000002"/>
    <n v="2.3750492351000001"/>
    <n v="-2.0768246919000002"/>
  </r>
  <r>
    <x v="10294"/>
    <n v="0.28499539410000002"/>
    <n v="2.6859638452999999"/>
    <n v="-2.4009684511999998"/>
  </r>
  <r>
    <x v="10295"/>
    <n v="0.27768624850000001"/>
    <n v="2.6859638452999999"/>
    <n v="-2.4082775968000001"/>
  </r>
  <r>
    <x v="10296"/>
    <n v="0.26858060049999999"/>
    <n v="2.5143538572000002"/>
    <n v="-2.2457732567000002"/>
  </r>
  <r>
    <x v="10297"/>
    <n v="0.266972135"/>
    <n v="2.5143538572000002"/>
    <n v="-2.2473817223000001"/>
  </r>
  <r>
    <x v="10298"/>
    <n v="0.26203121499999998"/>
    <n v="1.7775844491999999"/>
    <n v="-1.5155532343"/>
  </r>
  <r>
    <x v="10299"/>
    <n v="0.27037082299999998"/>
    <n v="1.7775844491999999"/>
    <n v="-1.5072136262"/>
  </r>
  <r>
    <x v="10300"/>
    <n v="0.26897191300000001"/>
    <n v="1.045203849"/>
    <n v="-0.77623193599999996"/>
  </r>
  <r>
    <x v="10301"/>
    <n v="0.270798547"/>
    <n v="1.045203849"/>
    <n v="-0.77440530200000002"/>
  </r>
  <r>
    <x v="10302"/>
    <n v="0.28098050800000002"/>
    <n v="0.55144477930000002"/>
    <n v="-0.2704642713"/>
  </r>
  <r>
    <x v="10303"/>
    <n v="0.29303208200000003"/>
    <n v="0.55144477930000002"/>
    <n v="-0.25841269729999999"/>
  </r>
  <r>
    <x v="10304"/>
    <n v="0.31802070199999999"/>
    <n v="0.2292085666"/>
    <n v="8.8812135400000006E-2"/>
  </r>
  <r>
    <x v="10305"/>
    <n v="0.36403196100000002"/>
    <n v="0.2292085666"/>
    <n v="0.13482339439999999"/>
  </r>
  <r>
    <x v="10306"/>
    <n v="0.44253958799999998"/>
    <n v="3.1330923500000003E-2"/>
    <n v="0.41120866449999999"/>
  </r>
  <r>
    <x v="10307"/>
    <n v="0.46453300689999999"/>
    <n v="3.1330923500000003E-2"/>
    <n v="0.43320208339999999"/>
  </r>
  <r>
    <x v="10308"/>
    <n v="0.50789474990000005"/>
    <n v="0"/>
    <n v="0.50789474990000005"/>
  </r>
  <r>
    <x v="10309"/>
    <n v="0.4791601768"/>
    <n v="0"/>
    <n v="0.4791601768"/>
  </r>
  <r>
    <x v="10310"/>
    <n v="0.46741513979999999"/>
    <n v="0"/>
    <n v="0.46741513979999999"/>
  </r>
  <r>
    <x v="10311"/>
    <n v="0.38997460690000002"/>
    <n v="0"/>
    <n v="0.38997460690000002"/>
  </r>
  <r>
    <x v="10312"/>
    <n v="0.37207984890000001"/>
    <n v="0"/>
    <n v="0.37207984890000001"/>
  </r>
  <r>
    <x v="10313"/>
    <n v="0.35355318390000001"/>
    <n v="0"/>
    <n v="0.35355318390000001"/>
  </r>
  <r>
    <x v="10314"/>
    <n v="0.34150015090000002"/>
    <n v="0"/>
    <n v="0.34150015090000002"/>
  </r>
  <r>
    <x v="10315"/>
    <n v="0.35369123000000002"/>
    <n v="0"/>
    <n v="0.35369123000000002"/>
  </r>
  <r>
    <x v="10316"/>
    <n v="0.3163223"/>
    <n v="0"/>
    <n v="0.3163223"/>
  </r>
  <r>
    <x v="10317"/>
    <n v="0.35323861569999998"/>
    <n v="0"/>
    <n v="0.35323861569999998"/>
  </r>
  <r>
    <x v="10318"/>
    <n v="0.31127118669999998"/>
    <n v="0"/>
    <n v="0.31127118669999998"/>
  </r>
  <r>
    <x v="10319"/>
    <n v="0.29071027030000002"/>
    <n v="0"/>
    <n v="0.29071027030000002"/>
  </r>
  <r>
    <x v="10320"/>
    <n v="0.26051454530000001"/>
    <n v="0"/>
    <n v="0.26051454530000001"/>
  </r>
  <r>
    <x v="10321"/>
    <n v="0.24992562500000001"/>
    <n v="0"/>
    <n v="0.24992562500000001"/>
  </r>
  <r>
    <x v="10322"/>
    <n v="0.23029888400000001"/>
    <n v="0"/>
    <n v="0.23029888400000001"/>
  </r>
  <r>
    <x v="10323"/>
    <n v="0.217069869"/>
    <n v="0"/>
    <n v="0.217069869"/>
  </r>
  <r>
    <x v="10324"/>
    <n v="0.20491378800000001"/>
    <n v="0"/>
    <n v="0.20491378800000001"/>
  </r>
  <r>
    <x v="10325"/>
    <n v="0.20113711970000001"/>
    <n v="0"/>
    <n v="0.20113711970000001"/>
  </r>
  <r>
    <x v="10326"/>
    <n v="0.1949455477"/>
    <n v="0"/>
    <n v="0.1949455477"/>
  </r>
  <r>
    <x v="10327"/>
    <n v="0.19777234199999999"/>
    <n v="0"/>
    <n v="0.19777234199999999"/>
  </r>
  <r>
    <x v="10328"/>
    <n v="0.20150883999999999"/>
    <n v="0"/>
    <n v="0.20150883999999999"/>
  </r>
  <r>
    <x v="10329"/>
    <n v="0.20646948400000001"/>
    <n v="0"/>
    <n v="0.20646948400000001"/>
  </r>
  <r>
    <x v="10330"/>
    <n v="0.21078638899999999"/>
    <n v="0"/>
    <n v="0.21078638899999999"/>
  </r>
  <r>
    <x v="10331"/>
    <n v="0.21802070700000001"/>
    <n v="0"/>
    <n v="0.21802070700000001"/>
  </r>
  <r>
    <x v="10332"/>
    <n v="0.22706599699999999"/>
    <n v="0"/>
    <n v="0.22706599699999999"/>
  </r>
  <r>
    <x v="10333"/>
    <n v="0.2272560082"/>
    <n v="0"/>
    <n v="0.2272560082"/>
  </r>
  <r>
    <x v="10334"/>
    <n v="0.26568092920000003"/>
    <n v="2.68033349E-2"/>
    <n v="0.2388775943"/>
  </r>
  <r>
    <x v="10335"/>
    <n v="0.21121832639999999"/>
    <n v="2.68033349E-2"/>
    <n v="0.18441499149999999"/>
  </r>
  <r>
    <x v="10336"/>
    <n v="0.24387490140000001"/>
    <n v="0.30058321580000003"/>
    <n v="-5.67083143E-2"/>
  </r>
  <r>
    <x v="10337"/>
    <n v="0.26778128099999998"/>
    <n v="0.30058321580000003"/>
    <n v="-3.28019347E-2"/>
  </r>
  <r>
    <x v="10338"/>
    <n v="0.259516568"/>
    <n v="1.4788802241000001"/>
    <n v="-1.2193636560000001"/>
  </r>
  <r>
    <x v="10339"/>
    <n v="0.28267302039999997"/>
    <n v="1.4788802241000001"/>
    <n v="-1.1962072037"/>
  </r>
  <r>
    <x v="10340"/>
    <n v="0.2606131994"/>
    <n v="2.3273308214999999"/>
    <n v="-2.0667176221000001"/>
  </r>
  <r>
    <x v="10341"/>
    <n v="0.31709723509999999"/>
    <n v="2.3273308214999999"/>
    <n v="-2.0102335864"/>
  </r>
  <r>
    <x v="10342"/>
    <n v="0.3048448741"/>
    <n v="2.6481863134000001"/>
    <n v="-2.3433414393000001"/>
  </r>
  <r>
    <x v="10343"/>
    <n v="0.29326466449999999"/>
    <n v="2.6481863134000001"/>
    <n v="-2.354921649"/>
  </r>
  <r>
    <x v="10344"/>
    <n v="0.28960942049999999"/>
    <n v="2.5051415676"/>
    <n v="-2.2155321470999998"/>
  </r>
  <r>
    <x v="10345"/>
    <n v="0.29183128790000001"/>
    <n v="2.5051415676"/>
    <n v="-2.2133102796999999"/>
  </r>
  <r>
    <x v="10346"/>
    <n v="0.27520813490000001"/>
    <n v="1.8025417780999999"/>
    <n v="-1.5273336433"/>
  </r>
  <r>
    <x v="10347"/>
    <n v="0.28714083299999998"/>
    <n v="1.8025417780999999"/>
    <n v="-1.5154009450999999"/>
  </r>
  <r>
    <x v="10348"/>
    <n v="0.288134536"/>
    <n v="1.0702911378"/>
    <n v="-0.78215660180000002"/>
  </r>
  <r>
    <x v="10349"/>
    <n v="0.29144611300000001"/>
    <n v="1.0702911378"/>
    <n v="-0.77884502479999995"/>
  </r>
  <r>
    <x v="10350"/>
    <n v="0.30232271700000002"/>
    <n v="0.56498011780000001"/>
    <n v="-0.2626574008"/>
  </r>
  <r>
    <x v="10351"/>
    <n v="0.32328723700000001"/>
    <n v="0.56498011780000001"/>
    <n v="-0.24169288080000001"/>
  </r>
  <r>
    <x v="10352"/>
    <n v="0.36198958599999997"/>
    <n v="0.23898514300000001"/>
    <n v="0.123004443"/>
  </r>
  <r>
    <x v="10353"/>
    <n v="0.41811964200000001"/>
    <n v="0.23898514300000001"/>
    <n v="0.179134499"/>
  </r>
  <r>
    <x v="10354"/>
    <n v="0.498260233"/>
    <n v="5.2079291399999998E-2"/>
    <n v="0.44618094159999999"/>
  </r>
  <r>
    <x v="10355"/>
    <n v="0.50675425460000001"/>
    <n v="5.2079291399999998E-2"/>
    <n v="0.4546749632"/>
  </r>
  <r>
    <x v="10356"/>
    <n v="0.54898227560000001"/>
    <n v="0"/>
    <n v="0.54898227560000001"/>
  </r>
  <r>
    <x v="10357"/>
    <n v="0.51780711020000003"/>
    <n v="0"/>
    <n v="0.51780711020000003"/>
  </r>
  <r>
    <x v="10358"/>
    <n v="0.50607351919999999"/>
    <n v="0"/>
    <n v="0.50607351919999999"/>
  </r>
  <r>
    <x v="10359"/>
    <n v="0.40964543889999999"/>
    <n v="0"/>
    <n v="0.40964543889999999"/>
  </r>
  <r>
    <x v="10360"/>
    <n v="0.39568285689999999"/>
    <n v="0"/>
    <n v="0.39568285689999999"/>
  </r>
  <r>
    <x v="10361"/>
    <n v="0.36641323399999998"/>
    <n v="0"/>
    <n v="0.36641323399999998"/>
  </r>
  <r>
    <x v="10362"/>
    <n v="0.335428371"/>
    <n v="0"/>
    <n v="0.335428371"/>
  </r>
  <r>
    <x v="10363"/>
    <n v="0.34320368210000002"/>
    <n v="0"/>
    <n v="0.34320368210000002"/>
  </r>
  <r>
    <x v="10364"/>
    <n v="0.2864878521"/>
    <n v="0"/>
    <n v="0.2864878521"/>
  </r>
  <r>
    <x v="10365"/>
    <n v="0.32761366959999999"/>
    <n v="0"/>
    <n v="0.32761366959999999"/>
  </r>
  <r>
    <x v="10366"/>
    <n v="0.27975887960000001"/>
    <n v="0"/>
    <n v="0.27975887960000001"/>
  </r>
  <r>
    <x v="10367"/>
    <n v="0.2843808921"/>
    <n v="0"/>
    <n v="0.2843808921"/>
  </r>
  <r>
    <x v="10368"/>
    <n v="0.25357378409999998"/>
    <n v="0"/>
    <n v="0.25357378409999998"/>
  </r>
  <r>
    <x v="10369"/>
    <n v="0.241368427"/>
    <n v="0"/>
    <n v="0.241368427"/>
  </r>
  <r>
    <x v="10370"/>
    <n v="0.22658008199999999"/>
    <n v="0"/>
    <n v="0.22658008199999999"/>
  </r>
  <r>
    <x v="10371"/>
    <n v="0.21015971019999999"/>
    <n v="0"/>
    <n v="0.21015971019999999"/>
  </r>
  <r>
    <x v="10372"/>
    <n v="0.2034444202"/>
    <n v="0"/>
    <n v="0.2034444202"/>
  </r>
  <r>
    <x v="10373"/>
    <n v="0.20200399799999999"/>
    <n v="0"/>
    <n v="0.20200399799999999"/>
  </r>
  <r>
    <x v="10374"/>
    <n v="0.19843481900000001"/>
    <n v="0"/>
    <n v="0.19843481900000001"/>
  </r>
  <r>
    <x v="10375"/>
    <n v="0.19499794000000001"/>
    <n v="0"/>
    <n v="0.19499794000000001"/>
  </r>
  <r>
    <x v="10376"/>
    <n v="0.200996123"/>
    <n v="0"/>
    <n v="0.200996123"/>
  </r>
  <r>
    <x v="10377"/>
    <n v="0.215032106"/>
    <n v="0"/>
    <n v="0.215032106"/>
  </r>
  <r>
    <x v="10378"/>
    <n v="0.231565302"/>
    <n v="0"/>
    <n v="0.231565302"/>
  </r>
  <r>
    <x v="10379"/>
    <n v="0.25795032699999998"/>
    <n v="0"/>
    <n v="0.25795032699999998"/>
  </r>
  <r>
    <x v="10380"/>
    <n v="0.29520571800000001"/>
    <n v="0"/>
    <n v="0.29520571800000001"/>
  </r>
  <r>
    <x v="10381"/>
    <n v="0.29402294140000002"/>
    <n v="0"/>
    <n v="0.29402294140000002"/>
  </r>
  <r>
    <x v="10382"/>
    <n v="0.35595727640000002"/>
    <n v="2.9607906600000001E-2"/>
    <n v="0.3263493697"/>
  </r>
  <r>
    <x v="10383"/>
    <n v="0.36048399260000002"/>
    <n v="2.9607906600000001E-2"/>
    <n v="0.33087608600000001"/>
  </r>
  <r>
    <x v="10384"/>
    <n v="0.33464049959999997"/>
    <n v="0.33835883519999999"/>
    <n v="-3.7183355999999999E-3"/>
  </r>
  <r>
    <x v="10385"/>
    <n v="0.30059535599999998"/>
    <n v="0.33835883519999999"/>
    <n v="-3.7763479199999998E-2"/>
  </r>
  <r>
    <x v="10386"/>
    <n v="0.26115913600000001"/>
    <n v="1.5743971046"/>
    <n v="-1.3132379686"/>
  </r>
  <r>
    <x v="10387"/>
    <n v="0.25916841670000001"/>
    <n v="1.5743971046"/>
    <n v="-1.3152286878999999"/>
  </r>
  <r>
    <x v="10388"/>
    <n v="0.2426799707"/>
    <n v="1.8355159170999999"/>
    <n v="-1.5928359463999999"/>
  </r>
  <r>
    <x v="10389"/>
    <n v="0.23425828209999999"/>
    <n v="1.8355159170999999"/>
    <n v="-1.6012576350000001"/>
  </r>
  <r>
    <x v="10390"/>
    <n v="0.22790681609999999"/>
    <n v="1.2299878707"/>
    <n v="-1.0020810546000001"/>
  </r>
  <r>
    <x v="10391"/>
    <n v="0.23965970589999999"/>
    <n v="1.2299878707"/>
    <n v="-0.99032816479999997"/>
  </r>
  <r>
    <x v="10392"/>
    <n v="0.23752151090000001"/>
    <n v="2.2174176536000001"/>
    <n v="-1.9798961426999999"/>
  </r>
  <r>
    <x v="10393"/>
    <n v="0.2398524017"/>
    <n v="2.2174176536000001"/>
    <n v="-1.9775652519"/>
  </r>
  <r>
    <x v="10394"/>
    <n v="0.23378032369999999"/>
    <n v="1.8274834701"/>
    <n v="-1.5937031464"/>
  </r>
  <r>
    <x v="10395"/>
    <n v="0.23766868599999999"/>
    <n v="1.8274834701"/>
    <n v="-1.5898147841000001"/>
  </r>
  <r>
    <x v="10396"/>
    <n v="0.23472089600000001"/>
    <n v="1.0961493467000001"/>
    <n v="-0.86142845069999996"/>
  </r>
  <r>
    <x v="10397"/>
    <n v="0.234722714"/>
    <n v="1.0961493467000001"/>
    <n v="-0.86142663269999997"/>
  </r>
  <r>
    <x v="10398"/>
    <n v="0.23473216199999999"/>
    <n v="0.58679465180000001"/>
    <n v="-0.35206248979999999"/>
  </r>
  <r>
    <x v="10399"/>
    <n v="0.261618776"/>
    <n v="0.58679465180000001"/>
    <n v="-0.32517587580000001"/>
  </r>
  <r>
    <x v="10400"/>
    <n v="0.295869412"/>
    <n v="0.25520781320000002"/>
    <n v="4.0661598799999997E-2"/>
  </r>
  <r>
    <x v="10401"/>
    <n v="0.34309594199999999"/>
    <n v="0.25520781320000002"/>
    <n v="8.7888128800000007E-2"/>
  </r>
  <r>
    <x v="10402"/>
    <n v="0.439083222"/>
    <n v="5.2950333699999998E-2"/>
    <n v="0.38613288829999998"/>
  </r>
  <r>
    <x v="10403"/>
    <n v="0.4823964664"/>
    <n v="5.2950333699999998E-2"/>
    <n v="0.42944613279999999"/>
  </r>
  <r>
    <x v="10404"/>
    <n v="0.54640612639999997"/>
    <n v="0"/>
    <n v="0.54640612639999997"/>
  </r>
  <r>
    <x v="10405"/>
    <n v="0.53233186769999996"/>
    <n v="0"/>
    <n v="0.53233186769999996"/>
  </r>
  <r>
    <x v="10406"/>
    <n v="0.52761977969999996"/>
    <n v="0"/>
    <n v="0.52761977969999996"/>
  </r>
  <r>
    <x v="10407"/>
    <n v="0.49351110269999998"/>
    <n v="0"/>
    <n v="0.49351110269999998"/>
  </r>
  <r>
    <x v="10408"/>
    <n v="0.4755195807"/>
    <n v="0"/>
    <n v="0.4755195807"/>
  </r>
  <r>
    <x v="10409"/>
    <n v="0.45034178670000002"/>
    <n v="0"/>
    <n v="0.45034178670000002"/>
  </r>
  <r>
    <x v="10410"/>
    <n v="0.42369340970000002"/>
    <n v="0"/>
    <n v="0.42369340970000002"/>
  </r>
  <r>
    <x v="10411"/>
    <n v="0.40101964950000002"/>
    <n v="0"/>
    <n v="0.40101964950000002"/>
  </r>
  <r>
    <x v="10412"/>
    <n v="0.35491760150000001"/>
    <n v="0"/>
    <n v="0.35491760150000001"/>
  </r>
  <r>
    <x v="10413"/>
    <n v="0.34956931190000001"/>
    <n v="0"/>
    <n v="0.34956931190000001"/>
  </r>
  <r>
    <x v="10414"/>
    <n v="0.2928345409"/>
    <n v="0"/>
    <n v="0.2928345409"/>
  </r>
  <r>
    <x v="10415"/>
    <n v="0.28847415269999999"/>
    <n v="0"/>
    <n v="0.28847415269999999"/>
  </r>
  <r>
    <x v="10416"/>
    <n v="0.25830579069999998"/>
    <n v="0"/>
    <n v="0.25830579069999998"/>
  </r>
  <r>
    <x v="10417"/>
    <n v="0.229243852"/>
    <n v="0"/>
    <n v="0.229243852"/>
  </r>
  <r>
    <x v="10418"/>
    <n v="0.21567655999999999"/>
    <n v="0"/>
    <n v="0.21567655999999999"/>
  </r>
  <r>
    <x v="10419"/>
    <n v="0.2074579983"/>
    <n v="0"/>
    <n v="0.2074579983"/>
  </r>
  <r>
    <x v="10420"/>
    <n v="0.1972292883"/>
    <n v="0"/>
    <n v="0.1972292883"/>
  </r>
  <r>
    <x v="10421"/>
    <n v="0.191661417"/>
    <n v="0"/>
    <n v="0.191661417"/>
  </r>
  <r>
    <x v="10422"/>
    <n v="0.19026468799999999"/>
    <n v="0"/>
    <n v="0.19026468799999999"/>
  </r>
  <r>
    <x v="10423"/>
    <n v="0.18687910399999999"/>
    <n v="0"/>
    <n v="0.18687910399999999"/>
  </r>
  <r>
    <x v="10424"/>
    <n v="0.195374561"/>
    <n v="0"/>
    <n v="0.195374561"/>
  </r>
  <r>
    <x v="10425"/>
    <n v="0.20959745599999999"/>
    <n v="0"/>
    <n v="0.20959745599999999"/>
  </r>
  <r>
    <x v="10426"/>
    <n v="0.22644906100000001"/>
    <n v="0"/>
    <n v="0.22644906100000001"/>
  </r>
  <r>
    <x v="10427"/>
    <n v="0.251086372"/>
    <n v="0"/>
    <n v="0.251086372"/>
  </r>
  <r>
    <x v="10428"/>
    <n v="0.29351544499999999"/>
    <n v="0"/>
    <n v="0.29351544499999999"/>
  </r>
  <r>
    <x v="10429"/>
    <n v="0.41184871950000002"/>
    <n v="0"/>
    <n v="0.41184871950000002"/>
  </r>
  <r>
    <x v="10430"/>
    <n v="0.46720450349999998"/>
    <n v="3.8640217400000003E-2"/>
    <n v="0.42856428610000002"/>
  </r>
  <r>
    <x v="10431"/>
    <n v="0.47733530959999998"/>
    <n v="3.8640217400000003E-2"/>
    <n v="0.43869509220000003"/>
  </r>
  <r>
    <x v="10432"/>
    <n v="0.43581514059999998"/>
    <n v="0.36379255360000001"/>
    <n v="7.2022586999999999E-2"/>
  </r>
  <r>
    <x v="10433"/>
    <n v="0.37482626689999998"/>
    <n v="0.36379255360000001"/>
    <n v="1.1033713299999999E-2"/>
  </r>
  <r>
    <x v="10434"/>
    <n v="0.33934922290000002"/>
    <n v="1.9421919418"/>
    <n v="-1.6028427189000001"/>
  </r>
  <r>
    <x v="10435"/>
    <n v="0.30819434060000001"/>
    <n v="1.9421919418"/>
    <n v="-1.6339976011999999"/>
  </r>
  <r>
    <x v="10436"/>
    <n v="0.2916063666"/>
    <n v="2.7012135508999999"/>
    <n v="-2.4096071843"/>
  </r>
  <r>
    <x v="10437"/>
    <n v="0.27172993919999999"/>
    <n v="2.7012135508999999"/>
    <n v="-2.4294836116999998"/>
  </r>
  <r>
    <x v="10438"/>
    <n v="0.26207562719999999"/>
    <n v="2.8099003490999999"/>
    <n v="-2.5478247219000001"/>
  </r>
  <r>
    <x v="10439"/>
    <n v="0.2489608157"/>
    <n v="2.8099003490999999"/>
    <n v="-2.5609395334"/>
  </r>
  <r>
    <x v="10440"/>
    <n v="0.24365778169999999"/>
    <n v="2.6547552525999998"/>
    <n v="-2.4110974709000002"/>
  </r>
  <r>
    <x v="10441"/>
    <n v="0.23712142880000001"/>
    <n v="2.6547552525999998"/>
    <n v="-2.4176338238000001"/>
  </r>
  <r>
    <x v="10442"/>
    <n v="0.23533063579999999"/>
    <n v="1.9235371692000001"/>
    <n v="-1.6882065334"/>
  </r>
  <r>
    <x v="10443"/>
    <n v="0.22388831000000001"/>
    <n v="1.9235371692000001"/>
    <n v="-1.6996488592000001"/>
  </r>
  <r>
    <x v="10444"/>
    <n v="0.22045221100000001"/>
    <n v="1.1142019541999999"/>
    <n v="-0.8937497432"/>
  </r>
  <r>
    <x v="10445"/>
    <n v="0.21615093899999999"/>
    <n v="1.1142019541999999"/>
    <n v="-0.89805101519999997"/>
  </r>
  <r>
    <x v="10446"/>
    <n v="0.223002907"/>
    <n v="0.56989510629999995"/>
    <n v="-0.34689219929999998"/>
  </r>
  <r>
    <x v="10447"/>
    <n v="0.24215954000000001"/>
    <n v="0.56989510629999995"/>
    <n v="-0.3277355663"/>
  </r>
  <r>
    <x v="10448"/>
    <n v="0.26394100500000001"/>
    <n v="0.24693711560000001"/>
    <n v="1.70038894E-2"/>
  </r>
  <r>
    <x v="10449"/>
    <n v="0.30295881299999999"/>
    <n v="0.24693711560000001"/>
    <n v="5.6021697400000001E-2"/>
  </r>
  <r>
    <x v="10450"/>
    <n v="0.37561780700000003"/>
    <n v="4.7181044399999997E-2"/>
    <n v="0.32843676259999999"/>
  </r>
  <r>
    <x v="10451"/>
    <n v="0.51978869650000004"/>
    <n v="4.7181044399999997E-2"/>
    <n v="0.4726076521"/>
  </r>
  <r>
    <x v="10452"/>
    <n v="0.58285810849999997"/>
    <n v="0"/>
    <n v="0.58285810849999997"/>
  </r>
  <r>
    <x v="10453"/>
    <n v="0.61088247920000005"/>
    <n v="0"/>
    <n v="0.61088247920000005"/>
  </r>
  <r>
    <x v="10454"/>
    <n v="0.60431966920000002"/>
    <n v="0"/>
    <n v="0.60431966920000002"/>
  </r>
  <r>
    <x v="10455"/>
    <n v="0.60104980919999995"/>
    <n v="0"/>
    <n v="0.60104980919999995"/>
  </r>
  <r>
    <x v="10456"/>
    <n v="0.59015883420000004"/>
    <n v="0"/>
    <n v="0.59015883420000004"/>
  </r>
  <r>
    <x v="10457"/>
    <n v="0.57518303979999996"/>
    <n v="0"/>
    <n v="0.57518303979999996"/>
  </r>
  <r>
    <x v="10458"/>
    <n v="0.54766711079999997"/>
    <n v="0"/>
    <n v="0.54766711079999997"/>
  </r>
  <r>
    <x v="10459"/>
    <n v="0.49034401309999998"/>
    <n v="0"/>
    <n v="0.49034401309999998"/>
  </r>
  <r>
    <x v="10460"/>
    <n v="0.4527339581"/>
    <n v="0"/>
    <n v="0.4527339581"/>
  </r>
  <r>
    <x v="10461"/>
    <n v="0.3599650324"/>
    <n v="0"/>
    <n v="0.3599650324"/>
  </r>
  <r>
    <x v="10462"/>
    <n v="0.31777751040000002"/>
    <n v="0"/>
    <n v="0.31777751040000002"/>
  </r>
  <r>
    <x v="10463"/>
    <n v="0.25083385130000002"/>
    <n v="0"/>
    <n v="0.25083385130000002"/>
  </r>
  <r>
    <x v="10464"/>
    <n v="0.2267919763"/>
    <n v="0"/>
    <n v="0.2267919763"/>
  </r>
  <r>
    <x v="10465"/>
    <n v="0.21200145300000001"/>
    <n v="0"/>
    <n v="0.21200145300000001"/>
  </r>
  <r>
    <x v="10466"/>
    <n v="0.199027495"/>
    <n v="0"/>
    <n v="0.199027495"/>
  </r>
  <r>
    <x v="10467"/>
    <n v="0.1860004348"/>
    <n v="0"/>
    <n v="0.1860004348"/>
  </r>
  <r>
    <x v="10468"/>
    <n v="0.1762373538"/>
    <n v="0"/>
    <n v="0.1762373538"/>
  </r>
  <r>
    <x v="10469"/>
    <n v="0.17569089099999999"/>
    <n v="0"/>
    <n v="0.17569089099999999"/>
  </r>
  <r>
    <x v="10470"/>
    <n v="0.17378064400000001"/>
    <n v="0"/>
    <n v="0.17378064400000001"/>
  </r>
  <r>
    <x v="10471"/>
    <n v="0.17324139999999999"/>
    <n v="0"/>
    <n v="0.17324139999999999"/>
  </r>
  <r>
    <x v="10472"/>
    <n v="0.177401163"/>
    <n v="0"/>
    <n v="0.177401163"/>
  </r>
  <r>
    <x v="10473"/>
    <n v="0.19041569799999999"/>
    <n v="0"/>
    <n v="0.19041569799999999"/>
  </r>
  <r>
    <x v="10474"/>
    <n v="0.20755147800000001"/>
    <n v="0"/>
    <n v="0.20755147800000001"/>
  </r>
  <r>
    <x v="10475"/>
    <n v="0.22993301799999999"/>
    <n v="0"/>
    <n v="0.22993301799999999"/>
  </r>
  <r>
    <x v="10476"/>
    <n v="0.264318677"/>
    <n v="0"/>
    <n v="0.264318677"/>
  </r>
  <r>
    <x v="10477"/>
    <n v="0.26020803209999999"/>
    <n v="0"/>
    <n v="0.26020803209999999"/>
  </r>
  <r>
    <x v="10478"/>
    <n v="0.3074339291"/>
    <n v="3.7996133600000002E-2"/>
    <n v="0.26943779559999997"/>
  </r>
  <r>
    <x v="10479"/>
    <n v="0.3069123882"/>
    <n v="3.7996133600000002E-2"/>
    <n v="0.26891625460000002"/>
  </r>
  <r>
    <x v="10480"/>
    <n v="0.27434286320000001"/>
    <n v="0.36950253420000001"/>
    <n v="-9.5159671000000001E-2"/>
  </r>
  <r>
    <x v="10481"/>
    <n v="0.24538529149999999"/>
    <n v="0.36950253420000001"/>
    <n v="-0.12411724270000001"/>
  </r>
  <r>
    <x v="10482"/>
    <n v="0.21978589649999999"/>
    <n v="1.9241605756"/>
    <n v="-1.7043746791000001"/>
  </r>
  <r>
    <x v="10483"/>
    <n v="0.22447874570000001"/>
    <n v="1.9241605756"/>
    <n v="-1.6996818300000001"/>
  </r>
  <r>
    <x v="10484"/>
    <n v="0.2127757787"/>
    <n v="2.6025874594"/>
    <n v="-2.3898116807999998"/>
  </r>
  <r>
    <x v="10485"/>
    <n v="0.2058548416"/>
    <n v="2.6025874594"/>
    <n v="-2.3967326179000001"/>
  </r>
  <r>
    <x v="10486"/>
    <n v="0.1967093536"/>
    <n v="2.8829004262"/>
    <n v="-2.6861910726999998"/>
  </r>
  <r>
    <x v="10487"/>
    <n v="0.2075220485"/>
    <n v="2.8829004262"/>
    <n v="-2.6753783777"/>
  </r>
  <r>
    <x v="10488"/>
    <n v="0.21187686350000001"/>
    <n v="2.7451146441000001"/>
    <n v="-2.5332377804999999"/>
  </r>
  <r>
    <x v="10489"/>
    <n v="0.21346745950000001"/>
    <n v="2.7451146441000001"/>
    <n v="-2.5316471846000002"/>
  </r>
  <r>
    <x v="10490"/>
    <n v="0.20842166849999999"/>
    <n v="1.9961155210999999"/>
    <n v="-1.7876938525999999"/>
  </r>
  <r>
    <x v="10491"/>
    <n v="0.21896062999999999"/>
    <n v="1.9961155210999999"/>
    <n v="-1.7771548910999999"/>
  </r>
  <r>
    <x v="10492"/>
    <n v="0.21965427000000001"/>
    <n v="1.160757603"/>
    <n v="-0.94110333300000004"/>
  </r>
  <r>
    <x v="10493"/>
    <n v="0.22571023600000001"/>
    <n v="1.160757603"/>
    <n v="-0.93504736700000002"/>
  </r>
  <r>
    <x v="10494"/>
    <n v="0.23659491199999999"/>
    <n v="1.0098358958"/>
    <n v="-0.77324098379999995"/>
  </r>
  <r>
    <x v="10495"/>
    <n v="0.26170551199999997"/>
    <n v="1.0098358958"/>
    <n v="-0.74813038379999997"/>
  </r>
  <r>
    <x v="10496"/>
    <n v="0.30567232"/>
    <n v="0.25323045729999999"/>
    <n v="5.2441862700000001E-2"/>
  </r>
  <r>
    <x v="10497"/>
    <n v="0.356992853"/>
    <n v="0.25323045729999999"/>
    <n v="0.1037623957"/>
  </r>
  <r>
    <x v="10498"/>
    <n v="0.45171096300000002"/>
    <n v="4.5149972500000003E-2"/>
    <n v="0.4065609905"/>
  </r>
  <r>
    <x v="10499"/>
    <n v="0.46511937959999999"/>
    <n v="4.5149972500000003E-2"/>
    <n v="0.41996940710000003"/>
  </r>
  <r>
    <x v="10500"/>
    <n v="0.50869260760000001"/>
    <n v="0"/>
    <n v="0.50869260760000001"/>
  </r>
  <r>
    <x v="10501"/>
    <n v="0.4961456192"/>
    <n v="0"/>
    <n v="0.4961456192"/>
  </r>
  <r>
    <x v="10502"/>
    <n v="0.49632757020000001"/>
    <n v="0"/>
    <n v="0.49632757020000001"/>
  </r>
  <r>
    <x v="10503"/>
    <n v="0.47683621770000001"/>
    <n v="0"/>
    <n v="0.47683621770000001"/>
  </r>
  <r>
    <x v="10504"/>
    <n v="0.45774795670000001"/>
    <n v="0"/>
    <n v="0.45774795670000001"/>
  </r>
  <r>
    <x v="10505"/>
    <n v="0.43552529950000002"/>
    <n v="0"/>
    <n v="0.43552529950000002"/>
  </r>
  <r>
    <x v="10506"/>
    <n v="0.40177754049999997"/>
    <n v="0"/>
    <n v="0.40177754049999997"/>
  </r>
  <r>
    <x v="10507"/>
    <n v="0.3900186007"/>
    <n v="0"/>
    <n v="0.3900186007"/>
  </r>
  <r>
    <x v="10508"/>
    <n v="0.34134922870000001"/>
    <n v="0"/>
    <n v="0.34134922870000001"/>
  </r>
  <r>
    <x v="10509"/>
    <n v="0.32943040280000002"/>
    <n v="0"/>
    <n v="0.32943040280000002"/>
  </r>
  <r>
    <x v="10510"/>
    <n v="0.27865126480000002"/>
    <n v="0"/>
    <n v="0.27865126480000002"/>
  </r>
  <r>
    <x v="10511"/>
    <n v="0.27636846120000003"/>
    <n v="0"/>
    <n v="0.27636846120000003"/>
  </r>
  <r>
    <x v="10512"/>
    <n v="0.2459570452"/>
    <n v="0"/>
    <n v="0.2459570452"/>
  </r>
  <r>
    <x v="10513"/>
    <n v="0.219948861"/>
    <n v="0"/>
    <n v="0.219948861"/>
  </r>
  <r>
    <x v="10514"/>
    <n v="0.20755974299999999"/>
    <n v="0"/>
    <n v="0.20755974299999999"/>
  </r>
  <r>
    <x v="10515"/>
    <n v="0.1979521763"/>
    <n v="0"/>
    <n v="0.1979521763"/>
  </r>
  <r>
    <x v="10516"/>
    <n v="0.18827101330000001"/>
    <n v="0"/>
    <n v="0.18827101330000001"/>
  </r>
  <r>
    <x v="10517"/>
    <n v="0.18668064500000001"/>
    <n v="0"/>
    <n v="0.18668064500000001"/>
  </r>
  <r>
    <x v="10518"/>
    <n v="0.18111792500000001"/>
    <n v="0"/>
    <n v="0.18111792500000001"/>
  </r>
  <r>
    <x v="10519"/>
    <n v="0.17822797200000001"/>
    <n v="0"/>
    <n v="0.17822797200000001"/>
  </r>
  <r>
    <x v="10520"/>
    <n v="0.184422322"/>
    <n v="0"/>
    <n v="0.184422322"/>
  </r>
  <r>
    <x v="10521"/>
    <n v="0.194090281"/>
    <n v="0"/>
    <n v="0.194090281"/>
  </r>
  <r>
    <x v="10522"/>
    <n v="0.21189396499999999"/>
    <n v="0"/>
    <n v="0.21189396499999999"/>
  </r>
  <r>
    <x v="10523"/>
    <n v="0.23986257899999999"/>
    <n v="0"/>
    <n v="0.23986257899999999"/>
  </r>
  <r>
    <x v="10524"/>
    <n v="0.27980087300000001"/>
    <n v="0"/>
    <n v="0.27980087300000001"/>
  </r>
  <r>
    <x v="10525"/>
    <n v="0.38028221099999998"/>
    <n v="0"/>
    <n v="0.38028221099999998"/>
  </r>
  <r>
    <x v="10526"/>
    <n v="0.439606899"/>
    <n v="2.1906041500000001E-2"/>
    <n v="0.41770085740000001"/>
  </r>
  <r>
    <x v="10527"/>
    <n v="0.46770243230000003"/>
    <n v="2.1906041500000001E-2"/>
    <n v="0.4457963908"/>
  </r>
  <r>
    <x v="10528"/>
    <n v="0.43521121930000001"/>
    <n v="0.37862383779999997"/>
    <n v="5.65873816E-2"/>
  </r>
  <r>
    <x v="10529"/>
    <n v="0.3919356719"/>
    <n v="0.37862383779999997"/>
    <n v="1.3311834099999999E-2"/>
  </r>
  <r>
    <x v="10530"/>
    <n v="0.36974236290000001"/>
    <n v="1.7476095712999999"/>
    <n v="-1.3778672084000001"/>
  </r>
  <r>
    <x v="10531"/>
    <n v="0.35139330400000002"/>
    <n v="1.7476095712999999"/>
    <n v="-1.3962162673"/>
  </r>
  <r>
    <x v="10532"/>
    <n v="0.348853733"/>
    <n v="2.3439225345999999"/>
    <n v="-1.9950688016"/>
  </r>
  <r>
    <x v="10533"/>
    <n v="0.33474221469999998"/>
    <n v="2.3439225345999999"/>
    <n v="-2.0091803198"/>
  </r>
  <r>
    <x v="10534"/>
    <n v="0.32830093570000002"/>
    <n v="2.4345203927000001"/>
    <n v="-2.1062194569999999"/>
  </r>
  <r>
    <x v="10535"/>
    <n v="0.32674054930000002"/>
    <n v="2.4345203927000001"/>
    <n v="-2.1077798434999999"/>
  </r>
  <r>
    <x v="10536"/>
    <n v="0.3430055333"/>
    <n v="2.2043947748999999"/>
    <n v="-1.8613892416"/>
  </r>
  <r>
    <x v="10537"/>
    <n v="0.35100412440000001"/>
    <n v="2.2043947748999999"/>
    <n v="-1.8533906505"/>
  </r>
  <r>
    <x v="10538"/>
    <n v="0.35428696440000002"/>
    <n v="1.1013055107"/>
    <n v="-0.74701854629999997"/>
  </r>
  <r>
    <x v="10539"/>
    <n v="0.35172903500000002"/>
    <n v="1.1013055107"/>
    <n v="-0.74957647569999997"/>
  </r>
  <r>
    <x v="10540"/>
    <n v="0.34976539000000001"/>
    <n v="1.0320097112"/>
    <n v="-0.6822443212"/>
  </r>
  <r>
    <x v="10541"/>
    <n v="0.357198497"/>
    <n v="1.0320097112"/>
    <n v="-0.67481121420000001"/>
  </r>
  <r>
    <x v="10542"/>
    <n v="0.378887906"/>
    <n v="0.9031560998"/>
    <n v="-0.5242681938"/>
  </r>
  <r>
    <x v="10543"/>
    <n v="0.41474915200000001"/>
    <n v="0.9031560998"/>
    <n v="-0.48840694779999999"/>
  </r>
  <r>
    <x v="10544"/>
    <n v="0.447614713"/>
    <n v="0.28842082600000002"/>
    <n v="0.15919388700000001"/>
  </r>
  <r>
    <x v="10545"/>
    <n v="0.50455762900000001"/>
    <n v="0.28842082600000002"/>
    <n v="0.21613680299999999"/>
  </r>
  <r>
    <x v="10546"/>
    <n v="0.57717670600000004"/>
    <n v="5.6722224000000002E-2"/>
    <n v="0.520454482"/>
  </r>
  <r>
    <x v="10547"/>
    <n v="0.68980989650000002"/>
    <n v="5.6722224000000002E-2"/>
    <n v="0.63308767259999998"/>
  </r>
  <r>
    <x v="10548"/>
    <n v="0.73322366449999998"/>
    <n v="0"/>
    <n v="0.73322366449999998"/>
  </r>
  <r>
    <x v="10549"/>
    <n v="0.75164630690000001"/>
    <n v="0"/>
    <n v="0.75164630690000001"/>
  </r>
  <r>
    <x v="10550"/>
    <n v="0.73878628989999995"/>
    <n v="0"/>
    <n v="0.73878628989999995"/>
  </r>
  <r>
    <x v="10551"/>
    <n v="0.73115554530000004"/>
    <n v="0"/>
    <n v="0.73115554530000004"/>
  </r>
  <r>
    <x v="10552"/>
    <n v="0.71246981030000001"/>
    <n v="0"/>
    <n v="0.71246981030000001"/>
  </r>
  <r>
    <x v="10553"/>
    <n v="0.69569175760000002"/>
    <n v="0"/>
    <n v="0.69569175760000002"/>
  </r>
  <r>
    <x v="10554"/>
    <n v="0.66151674859999998"/>
    <n v="0"/>
    <n v="0.66151674859999998"/>
  </r>
  <r>
    <x v="10555"/>
    <n v="0.60415005450000003"/>
    <n v="0"/>
    <n v="0.60415005450000003"/>
  </r>
  <r>
    <x v="10556"/>
    <n v="0.54248182150000002"/>
    <n v="0"/>
    <n v="0.54248182150000002"/>
  </r>
  <r>
    <x v="10557"/>
    <n v="0.44368244540000001"/>
    <n v="0"/>
    <n v="0.44368244540000001"/>
  </r>
  <r>
    <x v="10558"/>
    <n v="0.37736531039999999"/>
    <n v="0"/>
    <n v="0.37736531039999999"/>
  </r>
  <r>
    <x v="10559"/>
    <n v="0.32793090679999998"/>
    <n v="0"/>
    <n v="0.32793090679999998"/>
  </r>
  <r>
    <x v="10560"/>
    <n v="0.29073922880000003"/>
    <n v="0"/>
    <n v="0.29073922880000003"/>
  </r>
  <r>
    <x v="10561"/>
    <n v="0.25474721299999997"/>
    <n v="0"/>
    <n v="0.25474721299999997"/>
  </r>
  <r>
    <x v="10562"/>
    <n v="0.23691577799999999"/>
    <n v="0"/>
    <n v="0.23691577799999999"/>
  </r>
  <r>
    <x v="10563"/>
    <n v="0.23092192219999999"/>
    <n v="0"/>
    <n v="0.23092192219999999"/>
  </r>
  <r>
    <x v="10564"/>
    <n v="0.21988267719999999"/>
    <n v="0"/>
    <n v="0.21988267719999999"/>
  </r>
  <r>
    <x v="10565"/>
    <n v="0.212675433"/>
    <n v="0"/>
    <n v="0.212675433"/>
  </r>
  <r>
    <x v="10566"/>
    <n v="0.208365047"/>
    <n v="0"/>
    <n v="0.208365047"/>
  </r>
  <r>
    <x v="10567"/>
    <n v="0.20491116200000001"/>
    <n v="0"/>
    <n v="0.20491116200000001"/>
  </r>
  <r>
    <x v="10568"/>
    <n v="0.20590389000000001"/>
    <n v="0"/>
    <n v="0.20590389000000001"/>
  </r>
  <r>
    <x v="10569"/>
    <n v="0.21579093399999999"/>
    <n v="0"/>
    <n v="0.21579093399999999"/>
  </r>
  <r>
    <x v="10570"/>
    <n v="0.234017331"/>
    <n v="0"/>
    <n v="0.234017331"/>
  </r>
  <r>
    <x v="10571"/>
    <n v="0.26936940999999998"/>
    <n v="0"/>
    <n v="0.26936940999999998"/>
  </r>
  <r>
    <x v="10572"/>
    <n v="0.31719646099999999"/>
    <n v="0"/>
    <n v="0.31719646099999999"/>
  </r>
  <r>
    <x v="10573"/>
    <n v="0.51324789879999999"/>
    <n v="0"/>
    <n v="0.51324789879999999"/>
  </r>
  <r>
    <x v="10574"/>
    <n v="0.57244266379999997"/>
    <n v="5.28576766E-2"/>
    <n v="0.51958498720000001"/>
  </r>
  <r>
    <x v="10575"/>
    <n v="0.59157844930000003"/>
    <n v="5.28576766E-2"/>
    <n v="0.53872077269999996"/>
  </r>
  <r>
    <x v="10576"/>
    <n v="0.55584827830000005"/>
    <n v="0.38082906519999998"/>
    <n v="0.17501921309999999"/>
  </r>
  <r>
    <x v="10577"/>
    <n v="0.48075533850000002"/>
    <n v="0.38082906519999998"/>
    <n v="9.9926273400000001E-2"/>
  </r>
  <r>
    <x v="10578"/>
    <n v="0.44699512450000001"/>
    <n v="1.7970394269000001"/>
    <n v="-1.3500443024"/>
  </r>
  <r>
    <x v="10579"/>
    <n v="0.38956961420000003"/>
    <n v="1.7970394269000001"/>
    <n v="-1.4074698126"/>
  </r>
  <r>
    <x v="10580"/>
    <n v="0.37565325020000001"/>
    <n v="2.5244526117000001"/>
    <n v="-2.1487993615000001"/>
  </r>
  <r>
    <x v="10581"/>
    <n v="0.34153774860000002"/>
    <n v="2.5244526117000001"/>
    <n v="-2.1829148631000002"/>
  </r>
  <r>
    <x v="10582"/>
    <n v="0.33201423260000001"/>
    <n v="2.8712907472000002"/>
    <n v="-2.5392765146"/>
  </r>
  <r>
    <x v="10583"/>
    <n v="0.29684223370000001"/>
    <n v="2.8712907472000002"/>
    <n v="-2.5744485135000001"/>
  </r>
  <r>
    <x v="10584"/>
    <n v="0.29011252869999998"/>
    <n v="2.7114308912"/>
    <n v="-2.4213183625000001"/>
  </r>
  <r>
    <x v="10585"/>
    <n v="0.2728615674"/>
    <n v="2.7114308912"/>
    <n v="-2.4385693237999999"/>
  </r>
  <r>
    <x v="10586"/>
    <n v="0.26979283139999999"/>
    <n v="1.9901683375999999"/>
    <n v="-1.7203755060999999"/>
  </r>
  <r>
    <x v="10587"/>
    <n v="0.240847012"/>
    <n v="1.9901683375999999"/>
    <n v="-1.7493213256"/>
  </r>
  <r>
    <x v="10588"/>
    <n v="0.24141059500000001"/>
    <n v="1.2259850022000001"/>
    <n v="-0.9845744072"/>
  </r>
  <r>
    <x v="10589"/>
    <n v="0.247837314"/>
    <n v="1.2259850022000001"/>
    <n v="-0.97814768819999998"/>
  </r>
  <r>
    <x v="10590"/>
    <n v="0.25828488300000002"/>
    <n v="1.0643601516000001"/>
    <n v="-0.80607526860000001"/>
  </r>
  <r>
    <x v="10591"/>
    <n v="0.28101636600000002"/>
    <n v="1.0643601516000001"/>
    <n v="-0.78334378559999995"/>
  </r>
  <r>
    <x v="10592"/>
    <n v="0.31308898000000002"/>
    <n v="0.27235879709999999"/>
    <n v="4.0730182900000002E-2"/>
  </r>
  <r>
    <x v="10593"/>
    <n v="0.36936549899999999"/>
    <n v="0.27235879709999999"/>
    <n v="9.7006701900000006E-2"/>
  </r>
  <r>
    <x v="10594"/>
    <n v="0.44828173100000002"/>
    <n v="4.5716996199999999E-2"/>
    <n v="0.40256473479999999"/>
  </r>
  <r>
    <x v="10595"/>
    <n v="0.67194390209999999"/>
    <n v="4.5716996199999999E-2"/>
    <n v="0.62622690589999996"/>
  </r>
  <r>
    <x v="10596"/>
    <n v="0.71848095310000004"/>
    <n v="0"/>
    <n v="0.71848095310000004"/>
  </r>
  <r>
    <x v="10597"/>
    <n v="0.76154605949999998"/>
    <n v="0"/>
    <n v="0.76154605949999998"/>
  </r>
  <r>
    <x v="10598"/>
    <n v="0.76009079749999997"/>
    <n v="0"/>
    <n v="0.76009079749999997"/>
  </r>
  <r>
    <x v="10599"/>
    <n v="0.77837663229999998"/>
    <n v="0"/>
    <n v="0.77837663229999998"/>
  </r>
  <r>
    <x v="10600"/>
    <n v="0.76694984929999999"/>
    <n v="0"/>
    <n v="0.76694984929999999"/>
  </r>
  <r>
    <x v="10601"/>
    <n v="0.75031238580000004"/>
    <n v="0"/>
    <n v="0.75031238580000004"/>
  </r>
  <r>
    <x v="10602"/>
    <n v="0.72888130380000005"/>
    <n v="0"/>
    <n v="0.72888130380000005"/>
  </r>
  <r>
    <x v="10603"/>
    <n v="0.64592150599999998"/>
    <n v="0"/>
    <n v="0.64592150599999998"/>
  </r>
  <r>
    <x v="10604"/>
    <n v="0.60247258400000003"/>
    <n v="0"/>
    <n v="0.60247258400000003"/>
  </r>
  <r>
    <x v="10605"/>
    <n v="0.45063727539999998"/>
    <n v="0"/>
    <n v="0.45063727539999998"/>
  </r>
  <r>
    <x v="10606"/>
    <n v="0.40772784239999998"/>
    <n v="0"/>
    <n v="0.40772784239999998"/>
  </r>
  <r>
    <x v="10607"/>
    <n v="0.3402624481"/>
    <n v="0"/>
    <n v="0.3402624481"/>
  </r>
  <r>
    <x v="10608"/>
    <n v="0.31112709309999997"/>
    <n v="0"/>
    <n v="0.31112709309999997"/>
  </r>
  <r>
    <x v="10609"/>
    <n v="0.2619676145"/>
    <n v="0"/>
    <n v="0.2619676145"/>
  </r>
  <r>
    <x v="10610"/>
    <n v="0.24492348750000001"/>
    <n v="0"/>
    <n v="0.24492348750000001"/>
  </r>
  <r>
    <x v="10611"/>
    <n v="0.2243796401"/>
    <n v="0"/>
    <n v="0.2243796401"/>
  </r>
  <r>
    <x v="10612"/>
    <n v="0.21466475509999999"/>
    <n v="0"/>
    <n v="0.21466475509999999"/>
  </r>
  <r>
    <x v="10613"/>
    <n v="0.20482868809999999"/>
    <n v="0"/>
    <n v="0.20482868809999999"/>
  </r>
  <r>
    <x v="10614"/>
    <n v="0.2006490511"/>
    <n v="0"/>
    <n v="0.2006490511"/>
  </r>
  <r>
    <x v="10615"/>
    <n v="0.19034897000000001"/>
    <n v="0"/>
    <n v="0.19034897000000001"/>
  </r>
  <r>
    <x v="10616"/>
    <n v="0.18908923399999999"/>
    <n v="0"/>
    <n v="0.18908923399999999"/>
  </r>
  <r>
    <x v="10617"/>
    <n v="0.191186833"/>
    <n v="0"/>
    <n v="0.191186833"/>
  </r>
  <r>
    <x v="10618"/>
    <n v="0.20404122199999999"/>
    <n v="0"/>
    <n v="0.20404122199999999"/>
  </r>
  <r>
    <x v="10619"/>
    <n v="0.218102825"/>
    <n v="0"/>
    <n v="0.218102825"/>
  </r>
  <r>
    <x v="10620"/>
    <n v="0.23794010700000001"/>
    <n v="0"/>
    <n v="0.23794010700000001"/>
  </r>
  <r>
    <x v="10621"/>
    <n v="0.30236763350000001"/>
    <n v="0"/>
    <n v="0.30236763350000001"/>
  </r>
  <r>
    <x v="10622"/>
    <n v="0.3497261445"/>
    <n v="3.0177230699999998E-2"/>
    <n v="0.3195489138"/>
  </r>
  <r>
    <x v="10623"/>
    <n v="0.49364203600000001"/>
    <n v="3.0177230699999998E-2"/>
    <n v="0.4634648053"/>
  </r>
  <r>
    <x v="10624"/>
    <n v="0.50766611900000003"/>
    <n v="0.41825544209999999"/>
    <n v="8.94106769E-2"/>
  </r>
  <r>
    <x v="10625"/>
    <n v="0.49186061889999999"/>
    <n v="0.41825544209999999"/>
    <n v="7.3605176800000005E-2"/>
  </r>
  <r>
    <x v="10626"/>
    <n v="0.47837859189999998"/>
    <n v="2.1038435632999999"/>
    <n v="-1.6254649714"/>
  </r>
  <r>
    <x v="10627"/>
    <n v="0.42727270789999999"/>
    <n v="2.1038435632999999"/>
    <n v="-1.6765708554000001"/>
  </r>
  <r>
    <x v="10628"/>
    <n v="0.41348146089999999"/>
    <n v="2.7611211940999998"/>
    <n v="-2.3476397331999999"/>
  </r>
  <r>
    <x v="10629"/>
    <n v="0.32843302270000002"/>
    <n v="2.7611211940999998"/>
    <n v="-2.4326881714000002"/>
  </r>
  <r>
    <x v="10630"/>
    <n v="0.31598254370000001"/>
    <n v="2.9188690692999999"/>
    <n v="-2.6028865256999998"/>
  </r>
  <r>
    <x v="10631"/>
    <n v="0.30987585940000001"/>
    <n v="2.9188690692999999"/>
    <n v="-2.6089932098999999"/>
  </r>
  <r>
    <x v="10632"/>
    <n v="0.30773102340000003"/>
    <n v="2.8088031025000002"/>
    <n v="-2.5010720791000001"/>
  </r>
  <r>
    <x v="10633"/>
    <n v="0.2978295205"/>
    <n v="2.8088031025000002"/>
    <n v="-2.5109735820000001"/>
  </r>
  <r>
    <x v="10634"/>
    <n v="0.28802845449999998"/>
    <n v="2.1772753694999998"/>
    <n v="-1.8892469149"/>
  </r>
  <r>
    <x v="10635"/>
    <n v="0.25212583300000002"/>
    <n v="2.1772753694999998"/>
    <n v="-1.9251495365"/>
  </r>
  <r>
    <x v="10636"/>
    <n v="0.25151472899999999"/>
    <n v="1.3022165548"/>
    <n v="-1.0507018258"/>
  </r>
  <r>
    <x v="10637"/>
    <n v="0.25152006300000002"/>
    <n v="1.3022165548"/>
    <n v="-1.0506964917999999"/>
  </r>
  <r>
    <x v="10638"/>
    <n v="0.24989283500000001"/>
    <n v="1.1072500124"/>
    <n v="-0.85735717739999995"/>
  </r>
  <r>
    <x v="10639"/>
    <n v="0.260474239"/>
    <n v="1.1072500124"/>
    <n v="-0.84677577339999999"/>
  </r>
  <r>
    <x v="10640"/>
    <n v="0.27728936799999998"/>
    <n v="0.28181530030000002"/>
    <n v="-4.5259323000000004E-3"/>
  </r>
  <r>
    <x v="10641"/>
    <n v="0.30607904000000002"/>
    <n v="0.28181530030000002"/>
    <n v="2.4263739699999998E-2"/>
  </r>
  <r>
    <x v="10642"/>
    <n v="0.358902412"/>
    <n v="4.5658338600000001E-2"/>
    <n v="0.31324407339999999"/>
  </r>
  <r>
    <x v="10643"/>
    <n v="0.51301481879999999"/>
    <n v="4.5658338600000001E-2"/>
    <n v="0.46735648019999998"/>
  </r>
  <r>
    <x v="10644"/>
    <n v="0.56021399380000003"/>
    <n v="0"/>
    <n v="0.56021399380000003"/>
  </r>
  <r>
    <x v="10645"/>
    <n v="0.61983488860000002"/>
    <n v="0"/>
    <n v="0.61983488860000002"/>
  </r>
  <r>
    <x v="10646"/>
    <n v="0.59881234059999999"/>
    <n v="0"/>
    <n v="0.59881234059999999"/>
  </r>
  <r>
    <x v="10647"/>
    <n v="0.67521394589999995"/>
    <n v="0"/>
    <n v="0.67521394589999995"/>
  </r>
  <r>
    <x v="10648"/>
    <n v="0.65906119990000001"/>
    <n v="0"/>
    <n v="0.65906119990000001"/>
  </r>
  <r>
    <x v="10649"/>
    <n v="0.65445354560000002"/>
    <n v="0"/>
    <n v="0.65445354560000002"/>
  </r>
  <r>
    <x v="10650"/>
    <n v="0.64044554460000003"/>
    <n v="0"/>
    <n v="0.64044554460000003"/>
  </r>
  <r>
    <x v="10651"/>
    <n v="0.5689384945"/>
    <n v="0"/>
    <n v="0.5689384945"/>
  </r>
  <r>
    <x v="10652"/>
    <n v="0.54005028749999995"/>
    <n v="0"/>
    <n v="0.54005028749999995"/>
  </r>
  <r>
    <x v="10653"/>
    <n v="0.39417594909999998"/>
    <n v="0"/>
    <n v="0.39417594909999998"/>
  </r>
  <r>
    <x v="10654"/>
    <n v="0.36354310109999999"/>
    <n v="0"/>
    <n v="0.36354310109999999"/>
  </r>
  <r>
    <x v="10655"/>
    <n v="0.29236625350000001"/>
    <n v="0"/>
    <n v="0.29236625350000001"/>
  </r>
  <r>
    <x v="10656"/>
    <n v="0.26781467949999999"/>
    <n v="0"/>
    <n v="0.26781467949999999"/>
  </r>
  <r>
    <x v="10657"/>
    <n v="0.23895444169999999"/>
    <n v="0"/>
    <n v="0.23895444169999999"/>
  </r>
  <r>
    <x v="10658"/>
    <n v="0.21995335169999999"/>
    <n v="0"/>
    <n v="0.21995335169999999"/>
  </r>
  <r>
    <x v="10659"/>
    <n v="0.2069875192"/>
    <n v="0"/>
    <n v="0.2069875192"/>
  </r>
  <r>
    <x v="10660"/>
    <n v="0.19710578819999999"/>
    <n v="0"/>
    <n v="0.19710578819999999"/>
  </r>
  <r>
    <x v="10661"/>
    <n v="0.19287558060000001"/>
    <n v="0"/>
    <n v="0.19287558060000001"/>
  </r>
  <r>
    <x v="10662"/>
    <n v="0.18623682559999999"/>
    <n v="0"/>
    <n v="0.18623682559999999"/>
  </r>
  <r>
    <x v="10663"/>
    <n v="0.18263014999999999"/>
    <n v="0"/>
    <n v="0.18263014999999999"/>
  </r>
  <r>
    <x v="10664"/>
    <n v="0.181245032"/>
    <n v="0"/>
    <n v="0.181245032"/>
  </r>
  <r>
    <x v="10665"/>
    <n v="0.182936864"/>
    <n v="0"/>
    <n v="0.182936864"/>
  </r>
  <r>
    <x v="10666"/>
    <n v="0.191228914"/>
    <n v="0"/>
    <n v="0.191228914"/>
  </r>
  <r>
    <x v="10667"/>
    <n v="0.20229435300000001"/>
    <n v="0"/>
    <n v="0.20229435300000001"/>
  </r>
  <r>
    <x v="10668"/>
    <n v="0.225200073"/>
    <n v="0"/>
    <n v="0.225200073"/>
  </r>
  <r>
    <x v="10669"/>
    <n v="0.2640805121"/>
    <n v="0"/>
    <n v="0.2640805121"/>
  </r>
  <r>
    <x v="10670"/>
    <n v="0.29966861210000001"/>
    <n v="3.8704625800000003E-2"/>
    <n v="0.26096398630000001"/>
  </r>
  <r>
    <x v="10671"/>
    <n v="0.37433713619999998"/>
    <n v="3.8704625800000003E-2"/>
    <n v="0.33563251049999998"/>
  </r>
  <r>
    <x v="10672"/>
    <n v="0.39483600520000001"/>
    <n v="0.4363872177"/>
    <n v="-4.1551212400000002E-2"/>
  </r>
  <r>
    <x v="10673"/>
    <n v="0.39885770770000001"/>
    <n v="0.4363872177"/>
    <n v="-3.7529509900000001E-2"/>
  </r>
  <r>
    <x v="10674"/>
    <n v="0.39291041570000002"/>
    <n v="2.1399319674999999"/>
    <n v="-1.7470215518000001"/>
  </r>
  <r>
    <x v="10675"/>
    <n v="0.37888189760000002"/>
    <n v="2.1399319674999999"/>
    <n v="-1.7610500699"/>
  </r>
  <r>
    <x v="10676"/>
    <n v="0.3639668506"/>
    <n v="2.7288843896000001"/>
    <n v="-2.3649175389999999"/>
  </r>
  <r>
    <x v="10677"/>
    <n v="0.33058624949999998"/>
    <n v="2.7288843896000001"/>
    <n v="-2.3982981401000001"/>
  </r>
  <r>
    <x v="10678"/>
    <n v="0.31017374349999999"/>
    <n v="2.8040070989000001"/>
    <n v="-2.4938333554000001"/>
  </r>
  <r>
    <x v="10679"/>
    <n v="0.30377880880000002"/>
    <n v="2.8040070989000001"/>
    <n v="-2.5002282900999999"/>
  </r>
  <r>
    <x v="10680"/>
    <n v="0.29455344579999998"/>
    <n v="2.6209319763000001"/>
    <n v="-2.3263785305"/>
  </r>
  <r>
    <x v="10681"/>
    <n v="0.28468991310000002"/>
    <n v="2.6209319763000001"/>
    <n v="-2.3362420631999998"/>
  </r>
  <r>
    <x v="10682"/>
    <n v="0.27657882909999998"/>
    <n v="1.9963170738"/>
    <n v="-1.7197382447"/>
  </r>
  <r>
    <x v="10683"/>
    <n v="0.26359939399999999"/>
    <n v="1.9963170738"/>
    <n v="-1.7327176797999999"/>
  </r>
  <r>
    <x v="10684"/>
    <n v="0.25687898199999998"/>
    <n v="1.2408341772"/>
    <n v="-0.98395519519999997"/>
  </r>
  <r>
    <x v="10685"/>
    <n v="0.26000121100000001"/>
    <n v="1.2408341772"/>
    <n v="-0.98083296620000004"/>
  </r>
  <r>
    <x v="10686"/>
    <n v="0.26194209600000001"/>
    <n v="1.0629748645999999"/>
    <n v="-0.80103276859999994"/>
  </r>
  <r>
    <x v="10687"/>
    <n v="0.27308588700000003"/>
    <n v="1.0629748645999999"/>
    <n v="-0.78988897759999999"/>
  </r>
  <r>
    <x v="10688"/>
    <n v="0.29538267699999998"/>
    <n v="0.28244556250000002"/>
    <n v="1.2937114499999999E-2"/>
  </r>
  <r>
    <x v="10689"/>
    <n v="0.33867752899999998"/>
    <n v="0.28244556250000002"/>
    <n v="5.6231966500000001E-2"/>
  </r>
  <r>
    <x v="10690"/>
    <n v="0.40474778900000002"/>
    <n v="6.0554060399999998E-2"/>
    <n v="0.34419372860000003"/>
  </r>
  <r>
    <x v="10691"/>
    <n v="0.5205603285"/>
    <n v="6.0554060399999998E-2"/>
    <n v="0.4600062681"/>
  </r>
  <r>
    <x v="10692"/>
    <n v="0.58208715749999995"/>
    <n v="0"/>
    <n v="0.58208715749999995"/>
  </r>
  <r>
    <x v="10693"/>
    <n v="0.59004479870000004"/>
    <n v="0"/>
    <n v="0.59004479870000004"/>
  </r>
  <r>
    <x v="10694"/>
    <n v="0.56212294269999996"/>
    <n v="0"/>
    <n v="0.56212294269999996"/>
  </r>
  <r>
    <x v="10695"/>
    <n v="0.57404072640000003"/>
    <n v="0"/>
    <n v="0.57404072640000003"/>
  </r>
  <r>
    <x v="10696"/>
    <n v="0.56536117740000003"/>
    <n v="0"/>
    <n v="0.56536117740000003"/>
  </r>
  <r>
    <x v="10697"/>
    <n v="0.54536441560000004"/>
    <n v="0"/>
    <n v="0.54536441560000004"/>
  </r>
  <r>
    <x v="10698"/>
    <n v="0.5281408876"/>
    <n v="0"/>
    <n v="0.5281408876"/>
  </r>
  <r>
    <x v="10699"/>
    <n v="0.46762467740000002"/>
    <n v="0"/>
    <n v="0.46762467740000002"/>
  </r>
  <r>
    <x v="10700"/>
    <n v="0.42779586739999997"/>
    <n v="0"/>
    <n v="0.42779586739999997"/>
  </r>
  <r>
    <x v="10701"/>
    <n v="0.3391291179"/>
    <n v="0"/>
    <n v="0.3391291179"/>
  </r>
  <r>
    <x v="10702"/>
    <n v="0.2993769979"/>
    <n v="0"/>
    <n v="0.2993769979"/>
  </r>
  <r>
    <x v="10703"/>
    <n v="0.26309722099999999"/>
    <n v="0"/>
    <n v="0.26309722099999999"/>
  </r>
  <r>
    <x v="10704"/>
    <n v="0.24037404100000001"/>
    <n v="0"/>
    <n v="0.24037404100000001"/>
  </r>
  <r>
    <x v="10705"/>
    <n v="0.20806712699999999"/>
    <n v="0"/>
    <n v="0.20806712699999999"/>
  </r>
  <r>
    <x v="10706"/>
    <n v="0.194864655"/>
    <n v="0"/>
    <n v="0.194864655"/>
  </r>
  <r>
    <x v="10707"/>
    <n v="0.1920978756"/>
    <n v="0"/>
    <n v="0.1920978756"/>
  </r>
  <r>
    <x v="10708"/>
    <n v="0.18210120660000001"/>
    <n v="0"/>
    <n v="0.18210120660000001"/>
  </r>
  <r>
    <x v="10709"/>
    <n v="0.172566513"/>
    <n v="0"/>
    <n v="0.172566513"/>
  </r>
  <r>
    <x v="10710"/>
    <n v="0.17051332699999999"/>
    <n v="0"/>
    <n v="0.17051332699999999"/>
  </r>
  <r>
    <x v="10711"/>
    <n v="0.16989277899999999"/>
    <n v="0"/>
    <n v="0.16989277899999999"/>
  </r>
  <r>
    <x v="10712"/>
    <n v="0.17361570100000001"/>
    <n v="0"/>
    <n v="0.17361570100000001"/>
  </r>
  <r>
    <x v="10713"/>
    <n v="0.17974788"/>
    <n v="0"/>
    <n v="0.17974788"/>
  </r>
  <r>
    <x v="10714"/>
    <n v="0.194400775"/>
    <n v="0"/>
    <n v="0.194400775"/>
  </r>
  <r>
    <x v="10715"/>
    <n v="0.22081306000000001"/>
    <n v="0"/>
    <n v="0.22081306000000001"/>
  </r>
  <r>
    <x v="10716"/>
    <n v="0.262410639"/>
    <n v="0"/>
    <n v="0.262410639"/>
  </r>
  <r>
    <x v="10717"/>
    <n v="0.44040607529999998"/>
    <n v="0"/>
    <n v="0.44040607529999998"/>
  </r>
  <r>
    <x v="10718"/>
    <n v="0.49231435130000001"/>
    <n v="3.8366481799999998E-2"/>
    <n v="0.4539478696"/>
  </r>
  <r>
    <x v="10719"/>
    <n v="0.50490789550000004"/>
    <n v="3.8366481799999998E-2"/>
    <n v="0.46654141370000002"/>
  </r>
  <r>
    <x v="10720"/>
    <n v="0.47607196550000003"/>
    <n v="0.41566296250000001"/>
    <n v="6.0409003000000003E-2"/>
  </r>
  <r>
    <x v="10721"/>
    <n v="0.41032321319999998"/>
    <n v="0.41566296250000001"/>
    <n v="-5.3397493000000001E-3"/>
  </r>
  <r>
    <x v="10722"/>
    <n v="0.38052486120000001"/>
    <n v="1.9207163787999999"/>
    <n v="-1.5401915176000001"/>
  </r>
  <r>
    <x v="10723"/>
    <n v="0.33100314050000001"/>
    <n v="1.9207163787999999"/>
    <n v="-1.5897132383000001"/>
  </r>
  <r>
    <x v="10724"/>
    <n v="0.31466916150000002"/>
    <n v="2.5701950670000002"/>
    <n v="-2.2555259054999999"/>
  </r>
  <r>
    <x v="10725"/>
    <n v="0.29068612049999998"/>
    <n v="2.5701950670000002"/>
    <n v="-2.2795089465"/>
  </r>
  <r>
    <x v="10726"/>
    <n v="0.28909171849999998"/>
    <n v="2.8705493772000001"/>
    <n v="-2.5814576587000002"/>
  </r>
  <r>
    <x v="10727"/>
    <n v="0.2593525136"/>
    <n v="2.8705493772000001"/>
    <n v="-2.6111968635"/>
  </r>
  <r>
    <x v="10728"/>
    <n v="0.2639196486"/>
    <n v="2.7366594212000002"/>
    <n v="-2.4727397725000002"/>
  </r>
  <r>
    <x v="10729"/>
    <n v="0.25466715309999999"/>
    <n v="2.7366594212000002"/>
    <n v="-2.4819922681"/>
  </r>
  <r>
    <x v="10730"/>
    <n v="0.2586934501"/>
    <n v="2.1757690074"/>
    <n v="-1.9170755573"/>
  </r>
  <r>
    <x v="10731"/>
    <n v="0.236160325"/>
    <n v="2.1757690074"/>
    <n v="-1.9396086824000001"/>
  </r>
  <r>
    <x v="10732"/>
    <n v="0.23131212900000001"/>
    <n v="1.2996043179000001"/>
    <n v="-1.0682921889000001"/>
  </r>
  <r>
    <x v="10733"/>
    <n v="0.233366291"/>
    <n v="1.2996043179000001"/>
    <n v="-1.0662380269"/>
  </r>
  <r>
    <x v="10734"/>
    <n v="0.24626063200000001"/>
    <n v="1.0789879633999999"/>
    <n v="-0.83272733139999999"/>
  </r>
  <r>
    <x v="10735"/>
    <n v="0.269154489"/>
    <n v="1.0789879633999999"/>
    <n v="-0.80983347439999998"/>
  </r>
  <r>
    <x v="10736"/>
    <n v="0.29342135200000002"/>
    <n v="0.28514427510000001"/>
    <n v="8.2770768999999994E-3"/>
  </r>
  <r>
    <x v="10737"/>
    <n v="0.33067486699999998"/>
    <n v="0.28514427510000001"/>
    <n v="4.55305919E-2"/>
  </r>
  <r>
    <x v="10738"/>
    <n v="0.40122140099999998"/>
    <n v="5.7900528299999997E-2"/>
    <n v="0.3433208727"/>
  </r>
  <r>
    <x v="10739"/>
    <n v="0.62218668020000001"/>
    <n v="5.7900528299999997E-2"/>
    <n v="0.56428615189999998"/>
  </r>
  <r>
    <x v="10740"/>
    <n v="0.67883270520000005"/>
    <n v="0"/>
    <n v="0.67883270520000005"/>
  </r>
  <r>
    <x v="10741"/>
    <n v="0.73002980760000002"/>
    <n v="0"/>
    <n v="0.73002980760000002"/>
  </r>
  <r>
    <x v="10742"/>
    <n v="0.70473545559999995"/>
    <n v="0"/>
    <n v="0.70473545559999995"/>
  </r>
  <r>
    <x v="10743"/>
    <n v="0.71165167659999995"/>
    <n v="0"/>
    <n v="0.71165167659999995"/>
  </r>
  <r>
    <x v="10744"/>
    <n v="0.69817191359999997"/>
    <n v="0"/>
    <n v="0.69817191359999997"/>
  </r>
  <r>
    <x v="10745"/>
    <n v="0.6886856616"/>
    <n v="0"/>
    <n v="0.6886856616"/>
  </r>
  <r>
    <x v="10746"/>
    <n v="0.66083217159999996"/>
    <n v="0"/>
    <n v="0.66083217159999996"/>
  </r>
  <r>
    <x v="10747"/>
    <n v="0.57637873449999999"/>
    <n v="0"/>
    <n v="0.57637873449999999"/>
  </r>
  <r>
    <x v="10748"/>
    <n v="0.52946307749999999"/>
    <n v="0"/>
    <n v="0.52946307749999999"/>
  </r>
  <r>
    <x v="10749"/>
    <n v="0.38714823269999998"/>
    <n v="0"/>
    <n v="0.38714823269999998"/>
  </r>
  <r>
    <x v="10750"/>
    <n v="0.34655225569999998"/>
    <n v="0"/>
    <n v="0.34655225569999998"/>
  </r>
  <r>
    <x v="10751"/>
    <n v="0.25581306100000001"/>
    <n v="0"/>
    <n v="0.25581306100000001"/>
  </r>
  <r>
    <x v="10752"/>
    <n v="0.22708336400000001"/>
    <n v="0"/>
    <n v="0.22708336400000001"/>
  </r>
  <r>
    <x v="10753"/>
    <n v="0.21039781799999999"/>
    <n v="0"/>
    <n v="0.21039781799999999"/>
  </r>
  <r>
    <x v="10754"/>
    <n v="0.196493576"/>
    <n v="0"/>
    <n v="0.196493576"/>
  </r>
  <r>
    <x v="10755"/>
    <n v="0.18698388429999999"/>
    <n v="0"/>
    <n v="0.18698388429999999"/>
  </r>
  <r>
    <x v="10756"/>
    <n v="0.18300838429999999"/>
    <n v="0"/>
    <n v="0.18300838429999999"/>
  </r>
  <r>
    <x v="10757"/>
    <n v="0.17988204599999999"/>
    <n v="0"/>
    <n v="0.17988204599999999"/>
  </r>
  <r>
    <x v="10758"/>
    <n v="0.178862408"/>
    <n v="0"/>
    <n v="0.178862408"/>
  </r>
  <r>
    <x v="10759"/>
    <n v="0.17843593199999999"/>
    <n v="0"/>
    <n v="0.17843593199999999"/>
  </r>
  <r>
    <x v="10760"/>
    <n v="0.17920317599999999"/>
    <n v="0"/>
    <n v="0.17920317599999999"/>
  </r>
  <r>
    <x v="10761"/>
    <n v="0.187215299"/>
    <n v="0"/>
    <n v="0.187215299"/>
  </r>
  <r>
    <x v="10762"/>
    <n v="0.20622948199999999"/>
    <n v="0"/>
    <n v="0.20622948199999999"/>
  </r>
  <r>
    <x v="10763"/>
    <n v="0.235626379"/>
    <n v="0"/>
    <n v="0.235626379"/>
  </r>
  <r>
    <x v="10764"/>
    <n v="0.28309455700000002"/>
    <n v="0"/>
    <n v="0.28309455700000002"/>
  </r>
  <r>
    <x v="10765"/>
    <n v="0.31428877119999998"/>
    <n v="0"/>
    <n v="0.31428877119999998"/>
  </r>
  <r>
    <x v="10766"/>
    <n v="0.37019930620000002"/>
    <n v="4.8982178799999998E-2"/>
    <n v="0.32121712749999998"/>
  </r>
  <r>
    <x v="10767"/>
    <n v="0.38037431350000001"/>
    <n v="4.8982178799999998E-2"/>
    <n v="0.33139213480000002"/>
  </r>
  <r>
    <x v="10768"/>
    <n v="0.33927083450000001"/>
    <n v="0.42101182860000003"/>
    <n v="-8.1740993999999997E-2"/>
  </r>
  <r>
    <x v="10769"/>
    <n v="0.30187967319999998"/>
    <n v="0.42101182860000003"/>
    <n v="-0.1191321553"/>
  </r>
  <r>
    <x v="10770"/>
    <n v="0.26466713720000001"/>
    <n v="1.8663980337999999"/>
    <n v="-1.6017308965999999"/>
  </r>
  <r>
    <x v="10771"/>
    <n v="0.2478795946"/>
    <n v="1.8663980337999999"/>
    <n v="-1.6185184392"/>
  </r>
  <r>
    <x v="10772"/>
    <n v="0.23402452460000001"/>
    <n v="2.4134165664"/>
    <n v="-2.1793920417999999"/>
  </r>
  <r>
    <x v="10773"/>
    <n v="0.2272720419"/>
    <n v="2.4134165664"/>
    <n v="-2.1861445245"/>
  </r>
  <r>
    <x v="10774"/>
    <n v="0.21870213790000001"/>
    <n v="2.7753671552000001"/>
    <n v="-2.5566650172999998"/>
  </r>
  <r>
    <x v="10775"/>
    <n v="0.2205531395"/>
    <n v="2.7753671552000001"/>
    <n v="-2.5548140156999999"/>
  </r>
  <r>
    <x v="10776"/>
    <n v="0.21800190850000001"/>
    <n v="2.6644188663000001"/>
    <n v="-2.4464169577999999"/>
  </r>
  <r>
    <x v="10777"/>
    <n v="0.2149285588"/>
    <n v="2.6644188663000001"/>
    <n v="-2.4494903075000001"/>
  </r>
  <r>
    <x v="10778"/>
    <n v="0.21078753780000001"/>
    <n v="2.1493327619999998"/>
    <n v="-1.9385452242000001"/>
  </r>
  <r>
    <x v="10779"/>
    <n v="0.21003370900000001"/>
    <n v="2.1493327619999998"/>
    <n v="-1.9392990530000001"/>
  </r>
  <r>
    <x v="10780"/>
    <n v="0.20455542099999999"/>
    <n v="1.3252947985000001"/>
    <n v="-1.1207393775000001"/>
  </r>
  <r>
    <x v="10781"/>
    <n v="0.205052874"/>
    <n v="1.3252947985000001"/>
    <n v="-1.1202419244999999"/>
  </r>
  <r>
    <x v="10782"/>
    <n v="0.20942359899999999"/>
    <n v="1.0885939643"/>
    <n v="-0.87917036530000003"/>
  </r>
  <r>
    <x v="10783"/>
    <n v="0.22654062599999999"/>
    <n v="1.0885939643"/>
    <n v="-0.86205333829999997"/>
  </r>
  <r>
    <x v="10784"/>
    <n v="0.25043233100000001"/>
    <n v="0.29340073259999999"/>
    <n v="-4.2968401599999997E-2"/>
  </r>
  <r>
    <x v="10785"/>
    <n v="0.29049527000000003"/>
    <n v="0.29340073259999999"/>
    <n v="-2.9054625999999999E-3"/>
  </r>
  <r>
    <x v="10786"/>
    <n v="0.36053213699999997"/>
    <n v="6.0527606999999997E-2"/>
    <n v="0.30000452999999999"/>
  </r>
  <r>
    <x v="10787"/>
    <n v="0.43311548459999999"/>
    <n v="6.0527606999999997E-2"/>
    <n v="0.37258787760000001"/>
  </r>
  <r>
    <x v="10788"/>
    <n v="0.49240095560000002"/>
    <n v="0"/>
    <n v="0.49240095560000002"/>
  </r>
  <r>
    <x v="10789"/>
    <n v="0.50510767629999997"/>
    <n v="0"/>
    <n v="0.50510767629999997"/>
  </r>
  <r>
    <x v="10790"/>
    <n v="0.49673629930000002"/>
    <n v="0"/>
    <n v="0.49673629930000002"/>
  </r>
  <r>
    <x v="10791"/>
    <n v="0.48034547389999999"/>
    <n v="0"/>
    <n v="0.48034547389999999"/>
  </r>
  <r>
    <x v="10792"/>
    <n v="0.46624213889999999"/>
    <n v="0"/>
    <n v="0.46624213889999999"/>
  </r>
  <r>
    <x v="10793"/>
    <n v="0.44511169179999999"/>
    <n v="0"/>
    <n v="0.44511169179999999"/>
  </r>
  <r>
    <x v="10794"/>
    <n v="0.42404037579999998"/>
    <n v="0"/>
    <n v="0.42404037579999998"/>
  </r>
  <r>
    <x v="10795"/>
    <n v="0.40283808389999998"/>
    <n v="0"/>
    <n v="0.40283808389999998"/>
  </r>
  <r>
    <x v="10796"/>
    <n v="0.35752104289999997"/>
    <n v="0"/>
    <n v="0.35752104289999997"/>
  </r>
  <r>
    <x v="10797"/>
    <n v="0.3316962551"/>
    <n v="0"/>
    <n v="0.3316962551"/>
  </r>
  <r>
    <x v="10798"/>
    <n v="0.28394646709999999"/>
    <n v="0"/>
    <n v="0.28394646709999999"/>
  </r>
  <r>
    <x v="10799"/>
    <n v="0.26108654110000001"/>
    <n v="0"/>
    <n v="0.26108654110000001"/>
  </r>
  <r>
    <x v="10800"/>
    <n v="0.23476415810000001"/>
    <n v="0"/>
    <n v="0.23476415810000001"/>
  </r>
  <r>
    <x v="10801"/>
    <n v="0.21938280600000001"/>
    <n v="0"/>
    <n v="0.21938280600000001"/>
  </r>
  <r>
    <x v="10802"/>
    <n v="0.200454832"/>
    <n v="0"/>
    <n v="0.200454832"/>
  </r>
  <r>
    <x v="10803"/>
    <n v="0.18859370650000001"/>
    <n v="0"/>
    <n v="0.18859370650000001"/>
  </r>
  <r>
    <x v="10804"/>
    <n v="0.1827750745"/>
    <n v="0"/>
    <n v="0.1827750745"/>
  </r>
  <r>
    <x v="10805"/>
    <n v="0.17951418499999999"/>
    <n v="0"/>
    <n v="0.17951418499999999"/>
  </r>
  <r>
    <x v="10806"/>
    <n v="0.17811396700000001"/>
    <n v="0"/>
    <n v="0.17811396700000001"/>
  </r>
  <r>
    <x v="10807"/>
    <n v="0.17520392800000001"/>
    <n v="0"/>
    <n v="0.17520392800000001"/>
  </r>
  <r>
    <x v="10808"/>
    <n v="0.176155795"/>
    <n v="0"/>
    <n v="0.176155795"/>
  </r>
  <r>
    <x v="10809"/>
    <n v="0.18508559699999999"/>
    <n v="0"/>
    <n v="0.18508559699999999"/>
  </r>
  <r>
    <x v="10810"/>
    <n v="0.203986906"/>
    <n v="0"/>
    <n v="0.203986906"/>
  </r>
  <r>
    <x v="10811"/>
    <n v="0.23384238600000001"/>
    <n v="0"/>
    <n v="0.23384238600000001"/>
  </r>
  <r>
    <x v="10812"/>
    <n v="0.27864115900000003"/>
    <n v="0"/>
    <n v="0.27864115900000003"/>
  </r>
  <r>
    <x v="10813"/>
    <n v="0.30044126409999999"/>
    <n v="0"/>
    <n v="0.30044126409999999"/>
  </r>
  <r>
    <x v="10814"/>
    <n v="0.35300165709999998"/>
    <n v="8.0798542000000001E-3"/>
    <n v="0.34492180280000001"/>
  </r>
  <r>
    <x v="10815"/>
    <n v="0.36100196470000001"/>
    <n v="8.0798542000000001E-3"/>
    <n v="0.3529221105"/>
  </r>
  <r>
    <x v="10816"/>
    <n v="0.32443765870000002"/>
    <n v="0.48521621100000001"/>
    <n v="-0.16077855229999999"/>
  </r>
  <r>
    <x v="10817"/>
    <n v="0.28354863219999998"/>
    <n v="0.48521621100000001"/>
    <n v="-0.2016675788"/>
  </r>
  <r>
    <x v="10818"/>
    <n v="0.25311004819999999"/>
    <n v="2.1892325816999998"/>
    <n v="-1.9361225334000001"/>
  </r>
  <r>
    <x v="10819"/>
    <n v="0.24289741419999999"/>
    <n v="2.1892325816999998"/>
    <n v="-1.9463351675"/>
  </r>
  <r>
    <x v="10820"/>
    <n v="0.22970120220000001"/>
    <n v="2.6890719721999998"/>
    <n v="-2.45937077"/>
  </r>
  <r>
    <x v="10821"/>
    <n v="0.21797614169999999"/>
    <n v="2.6890719721999998"/>
    <n v="-2.4710958304999999"/>
  </r>
  <r>
    <x v="10822"/>
    <n v="0.20721334769999999"/>
    <n v="2.8125427619000001"/>
    <n v="-2.6053294142999999"/>
  </r>
  <r>
    <x v="10823"/>
    <n v="0.21623492969999999"/>
    <n v="2.8125427619000001"/>
    <n v="-2.5963078323"/>
  </r>
  <r>
    <x v="10824"/>
    <n v="0.21501991670000001"/>
    <n v="2.6565322808"/>
    <n v="-2.4415123640999998"/>
  </r>
  <r>
    <x v="10825"/>
    <n v="0.21648644789999999"/>
    <n v="2.6565322808"/>
    <n v="-2.4400458329000001"/>
  </r>
  <r>
    <x v="10826"/>
    <n v="0.2109150189"/>
    <n v="2.1698940518000001"/>
    <n v="-1.9589790329000001"/>
  </r>
  <r>
    <x v="10827"/>
    <n v="0.21488248800000001"/>
    <n v="2.1698940518000001"/>
    <n v="-1.9550115638000001"/>
  </r>
  <r>
    <x v="10828"/>
    <n v="0.20614892100000001"/>
    <n v="1.339124677"/>
    <n v="-1.132975756"/>
  </r>
  <r>
    <x v="10829"/>
    <n v="0.20627746799999999"/>
    <n v="1.339124677"/>
    <n v="-1.1328472089999999"/>
  </r>
  <r>
    <x v="10830"/>
    <n v="0.21385580900000001"/>
    <n v="1.0692493391"/>
    <n v="-0.85539353009999997"/>
  </r>
  <r>
    <x v="10831"/>
    <n v="0.231033713"/>
    <n v="1.0692493391"/>
    <n v="-0.8382156261"/>
  </r>
  <r>
    <x v="10832"/>
    <n v="0.24990612500000001"/>
    <n v="0.28456856930000002"/>
    <n v="-3.4662444299999998E-2"/>
  </r>
  <r>
    <x v="10833"/>
    <n v="0.276360946"/>
    <n v="0.28456856930000002"/>
    <n v="-8.2076232999999995E-3"/>
  </r>
  <r>
    <x v="10834"/>
    <n v="0.34003577899999998"/>
    <n v="5.6382330799999998E-2"/>
    <n v="0.28365344819999999"/>
  </r>
  <r>
    <x v="10835"/>
    <n v="0.3812619693"/>
    <n v="5.6382330799999998E-2"/>
    <n v="0.32487963860000002"/>
  </r>
  <r>
    <x v="10836"/>
    <n v="0.44248719730000002"/>
    <n v="0"/>
    <n v="0.44248719730000002"/>
  </r>
  <r>
    <x v="10837"/>
    <n v="0.45137151780000001"/>
    <n v="0"/>
    <n v="0.45137151780000001"/>
  </r>
  <r>
    <x v="10838"/>
    <n v="0.44927849180000001"/>
    <n v="0"/>
    <n v="0.44927849180000001"/>
  </r>
  <r>
    <x v="10839"/>
    <n v="0.42839571650000002"/>
    <n v="0"/>
    <n v="0.42839571650000002"/>
  </r>
  <r>
    <x v="10840"/>
    <n v="0.41286303050000001"/>
    <n v="0"/>
    <n v="0.41286303050000001"/>
  </r>
  <r>
    <x v="10841"/>
    <n v="0.39537342959999999"/>
    <n v="0"/>
    <n v="0.39537342959999999"/>
  </r>
  <r>
    <x v="10842"/>
    <n v="0.36964353259999999"/>
    <n v="0"/>
    <n v="0.36964353259999999"/>
  </r>
  <r>
    <x v="10843"/>
    <n v="0.3558501443"/>
    <n v="0"/>
    <n v="0.3558501443"/>
  </r>
  <r>
    <x v="10844"/>
    <n v="0.31149307729999998"/>
    <n v="0"/>
    <n v="0.31149307729999998"/>
  </r>
  <r>
    <x v="10845"/>
    <n v="0.29960367180000003"/>
    <n v="0"/>
    <n v="0.29960367180000003"/>
  </r>
  <r>
    <x v="10846"/>
    <n v="0.26054715979999998"/>
    <n v="0"/>
    <n v="0.26054715979999998"/>
  </r>
  <r>
    <x v="10847"/>
    <n v="0.24437997140000001"/>
    <n v="0"/>
    <n v="0.24437997140000001"/>
  </r>
  <r>
    <x v="10848"/>
    <n v="0.22267533840000001"/>
    <n v="0"/>
    <n v="0.22267533840000001"/>
  </r>
  <r>
    <x v="10849"/>
    <n v="0.20647573999999999"/>
    <n v="0"/>
    <n v="0.20647573999999999"/>
  </r>
  <r>
    <x v="10850"/>
    <n v="0.190978166"/>
    <n v="0"/>
    <n v="0.190978166"/>
  </r>
  <r>
    <x v="10851"/>
    <n v="0.1834701295"/>
    <n v="0"/>
    <n v="0.1834701295"/>
  </r>
  <r>
    <x v="10852"/>
    <n v="0.1750732035"/>
    <n v="0"/>
    <n v="0.1750732035"/>
  </r>
  <r>
    <x v="10853"/>
    <n v="0.176161552"/>
    <n v="0"/>
    <n v="0.176161552"/>
  </r>
  <r>
    <x v="10854"/>
    <n v="0.172331595"/>
    <n v="0"/>
    <n v="0.172331595"/>
  </r>
  <r>
    <x v="10855"/>
    <n v="0.16948963"/>
    <n v="0"/>
    <n v="0.16948963"/>
  </r>
  <r>
    <x v="10856"/>
    <n v="0.174479141"/>
    <n v="0"/>
    <n v="0.174479141"/>
  </r>
  <r>
    <x v="10857"/>
    <n v="0.18181566800000001"/>
    <n v="0"/>
    <n v="0.18181566800000001"/>
  </r>
  <r>
    <x v="10858"/>
    <n v="0.19884162"/>
    <n v="0"/>
    <n v="0.19884162"/>
  </r>
  <r>
    <x v="10859"/>
    <n v="0.22326079600000001"/>
    <n v="0"/>
    <n v="0.22326079600000001"/>
  </r>
  <r>
    <x v="10860"/>
    <n v="0.26648240699999998"/>
    <n v="0"/>
    <n v="0.26648240699999998"/>
  </r>
  <r>
    <x v="10861"/>
    <n v="0.26401449490000001"/>
    <n v="0"/>
    <n v="0.26401449490000001"/>
  </r>
  <r>
    <x v="10862"/>
    <n v="0.3096728299"/>
    <n v="2.4124865400000001E-2"/>
    <n v="0.28554796459999998"/>
  </r>
  <r>
    <x v="10863"/>
    <n v="0.31506544279999998"/>
    <n v="2.4124865400000001E-2"/>
    <n v="0.29094057750000002"/>
  </r>
  <r>
    <x v="10864"/>
    <n v="0.28262598579999998"/>
    <n v="0.1707457178"/>
    <n v="0.111880268"/>
  </r>
  <r>
    <x v="10865"/>
    <n v="0.25265499200000002"/>
    <n v="0.1707457178"/>
    <n v="8.1909274200000007E-2"/>
  </r>
  <r>
    <x v="10866"/>
    <n v="0.22962660100000001"/>
    <n v="0.33453943920000001"/>
    <n v="-0.1049128382"/>
  </r>
  <r>
    <x v="10867"/>
    <n v="0.23018654250000001"/>
    <n v="0.33453943920000001"/>
    <n v="-0.1043528967"/>
  </r>
  <r>
    <x v="10868"/>
    <n v="0.21911932249999999"/>
    <n v="0.35156871649999999"/>
    <n v="-0.132449394"/>
  </r>
  <r>
    <x v="10869"/>
    <n v="0.21630143290000001"/>
    <n v="0.35156871649999999"/>
    <n v="-0.13526728360000001"/>
  </r>
  <r>
    <x v="10870"/>
    <n v="0.2067635219"/>
    <n v="0.2980476265"/>
    <n v="-9.1284104599999999E-2"/>
  </r>
  <r>
    <x v="10871"/>
    <n v="0.2132622606"/>
    <n v="0.2980476265"/>
    <n v="-8.4785365900000007E-2"/>
  </r>
  <r>
    <x v="10872"/>
    <n v="0.2163537546"/>
    <n v="0.32117546429999999"/>
    <n v="-0.1048217097"/>
  </r>
  <r>
    <x v="10873"/>
    <n v="0.21313694990000001"/>
    <n v="0.32117546429999999"/>
    <n v="-0.1080385143"/>
  </r>
  <r>
    <x v="10874"/>
    <n v="0.20756233190000001"/>
    <n v="0.41917556969999997"/>
    <n v="-0.21161323779999999"/>
  </r>
  <r>
    <x v="10875"/>
    <n v="0.21317422999999999"/>
    <n v="0.41917556969999997"/>
    <n v="-0.20600133970000001"/>
  </r>
  <r>
    <x v="10876"/>
    <n v="0.21347634099999999"/>
    <n v="0.56016329590000002"/>
    <n v="-0.34668695490000001"/>
  </r>
  <r>
    <x v="10877"/>
    <n v="0.21649454000000001"/>
    <n v="0.56016329590000002"/>
    <n v="-0.34366875590000001"/>
  </r>
  <r>
    <x v="10878"/>
    <n v="0.21528354799999999"/>
    <n v="0.67949212240000001"/>
    <n v="-0.46420857440000002"/>
  </r>
  <r>
    <x v="10879"/>
    <n v="0.23125430699999999"/>
    <n v="0.67949212240000001"/>
    <n v="-0.44823781540000002"/>
  </r>
  <r>
    <x v="10880"/>
    <n v="0.258292405"/>
    <n v="0.42364246989999998"/>
    <n v="-0.16535006490000001"/>
  </r>
  <r>
    <x v="10881"/>
    <n v="0.29683268600000001"/>
    <n v="0.42364246989999998"/>
    <n v="-0.1268097839"/>
  </r>
  <r>
    <x v="10882"/>
    <n v="0.37066719199999998"/>
    <n v="0.1008542977"/>
    <n v="0.26981289429999999"/>
  </r>
  <r>
    <x v="10883"/>
    <n v="0.4104879367"/>
    <n v="0.1008542977"/>
    <n v="0.30963363910000002"/>
  </r>
  <r>
    <x v="10884"/>
    <n v="0.47506558770000001"/>
    <n v="0"/>
    <n v="0.47506558770000001"/>
  </r>
  <r>
    <x v="10885"/>
    <n v="0.4748246189"/>
    <n v="0"/>
    <n v="0.4748246189"/>
  </r>
  <r>
    <x v="10886"/>
    <n v="0.47855902890000002"/>
    <n v="0"/>
    <n v="0.47855902890000002"/>
  </r>
  <r>
    <x v="10887"/>
    <n v="0.45978538279999998"/>
    <n v="0"/>
    <n v="0.45978538279999998"/>
  </r>
  <r>
    <x v="10888"/>
    <n v="0.45438547979999999"/>
    <n v="0"/>
    <n v="0.45438547979999999"/>
  </r>
  <r>
    <x v="10889"/>
    <n v="0.44026992110000002"/>
    <n v="0"/>
    <n v="0.44026992110000002"/>
  </r>
  <r>
    <x v="10890"/>
    <n v="0.4184985061"/>
    <n v="0"/>
    <n v="0.4184985061"/>
  </r>
  <r>
    <x v="10891"/>
    <n v="0.40380109289999999"/>
    <n v="0"/>
    <n v="0.40380109289999999"/>
  </r>
  <r>
    <x v="10892"/>
    <n v="0.34757573790000001"/>
    <n v="0"/>
    <n v="0.34757573790000001"/>
  </r>
  <r>
    <x v="10893"/>
    <n v="0.34429478650000001"/>
    <n v="0"/>
    <n v="0.34429478650000001"/>
  </r>
  <r>
    <x v="10894"/>
    <n v="0.29327743350000002"/>
    <n v="0"/>
    <n v="0.29327743350000002"/>
  </r>
  <r>
    <x v="10895"/>
    <n v="0.27497120089999999"/>
    <n v="0"/>
    <n v="0.27497120089999999"/>
  </r>
  <r>
    <x v="10896"/>
    <n v="0.24644169490000001"/>
    <n v="0"/>
    <n v="0.24644169490000001"/>
  </r>
  <r>
    <x v="10897"/>
    <n v="0.23109961200000001"/>
    <n v="0"/>
    <n v="0.23109961200000001"/>
  </r>
  <r>
    <x v="10898"/>
    <n v="0.21572749299999999"/>
    <n v="0"/>
    <n v="0.21572749299999999"/>
  </r>
  <r>
    <x v="10899"/>
    <n v="0.20072612179999999"/>
    <n v="0"/>
    <n v="0.20072612179999999"/>
  </r>
  <r>
    <x v="10900"/>
    <n v="0.19321403079999999"/>
    <n v="0"/>
    <n v="0.19321403079999999"/>
  </r>
  <r>
    <x v="10901"/>
    <n v="0.19142543400000001"/>
    <n v="0"/>
    <n v="0.19142543400000001"/>
  </r>
  <r>
    <x v="10902"/>
    <n v="0.188980221"/>
    <n v="0"/>
    <n v="0.188980221"/>
  </r>
  <r>
    <x v="10903"/>
    <n v="0.187643369"/>
    <n v="0"/>
    <n v="0.187643369"/>
  </r>
  <r>
    <x v="10904"/>
    <n v="0.190753064"/>
    <n v="0"/>
    <n v="0.190753064"/>
  </r>
  <r>
    <x v="10905"/>
    <n v="0.198639121"/>
    <n v="0"/>
    <n v="0.198639121"/>
  </r>
  <r>
    <x v="10906"/>
    <n v="0.21716005299999999"/>
    <n v="0"/>
    <n v="0.21716005299999999"/>
  </r>
  <r>
    <x v="10907"/>
    <n v="0.248359301"/>
    <n v="0"/>
    <n v="0.248359301"/>
  </r>
  <r>
    <x v="10908"/>
    <n v="0.29995958700000003"/>
    <n v="0"/>
    <n v="0.29995958700000003"/>
  </r>
  <r>
    <x v="10909"/>
    <n v="0.28184523249999999"/>
    <n v="0"/>
    <n v="0.28184523249999999"/>
  </r>
  <r>
    <x v="10910"/>
    <n v="0.34198212550000001"/>
    <n v="6.2114813499999998E-2"/>
    <n v="0.27986731199999998"/>
  </r>
  <r>
    <x v="10911"/>
    <n v="0.35475425119999998"/>
    <n v="6.2114813499999998E-2"/>
    <n v="0.2926394377"/>
  </r>
  <r>
    <x v="10912"/>
    <n v="0.32201359619999997"/>
    <n v="0.59165735259999996"/>
    <n v="-0.26964375639999999"/>
  </r>
  <r>
    <x v="10913"/>
    <n v="0.29082547510000001"/>
    <n v="0.59165735259999996"/>
    <n v="-0.30083187750000001"/>
  </r>
  <r>
    <x v="10914"/>
    <n v="0.2489272951"/>
    <n v="2.1561681414999998"/>
    <n v="-1.9072408463999999"/>
  </r>
  <r>
    <x v="10915"/>
    <n v="0.2462031335"/>
    <n v="2.1561681414999998"/>
    <n v="-1.9099650078999999"/>
  </r>
  <r>
    <x v="10916"/>
    <n v="0.23103820650000001"/>
    <n v="2.6669515358"/>
    <n v="-2.4359133291999999"/>
  </r>
  <r>
    <x v="10917"/>
    <n v="0.2203344347"/>
    <n v="2.6669515358"/>
    <n v="-2.4466171011000002"/>
  </r>
  <r>
    <x v="10918"/>
    <n v="0.21136319670000001"/>
    <n v="2.8336655376"/>
    <n v="-2.6223023409000001"/>
  </r>
  <r>
    <x v="10919"/>
    <n v="0.22334878559999999"/>
    <n v="2.8336655376"/>
    <n v="-2.6103167520000001"/>
  </r>
  <r>
    <x v="10920"/>
    <n v="0.21658228060000001"/>
    <n v="2.5581106397000002"/>
    <n v="-2.3415283590999998"/>
  </r>
  <r>
    <x v="10921"/>
    <n v="0.21980583470000001"/>
    <n v="2.5581106397000002"/>
    <n v="-2.3383048049999999"/>
  </r>
  <r>
    <x v="10922"/>
    <n v="0.21178107669999999"/>
    <n v="1.9523244366000001"/>
    <n v="-1.7405433599"/>
  </r>
  <r>
    <x v="10923"/>
    <n v="0.21938191700000001"/>
    <n v="1.9523244366000001"/>
    <n v="-1.7329425195999999"/>
  </r>
  <r>
    <x v="10924"/>
    <n v="0.21429211200000001"/>
    <n v="1.2830111640999999"/>
    <n v="-1.0687190521000001"/>
  </r>
  <r>
    <x v="10925"/>
    <n v="0.21235242700000001"/>
    <n v="1.2830111640999999"/>
    <n v="-1.0706587371"/>
  </r>
  <r>
    <x v="10926"/>
    <n v="0.21706578500000001"/>
    <n v="0.94205019410000002"/>
    <n v="-0.72498440909999995"/>
  </r>
  <r>
    <x v="10927"/>
    <n v="0.235165655"/>
    <n v="0.94205019410000002"/>
    <n v="-0.70688453910000004"/>
  </r>
  <r>
    <x v="10928"/>
    <n v="0.25500400499999998"/>
    <n v="0.31704621979999997"/>
    <n v="-6.2042214800000002E-2"/>
  </r>
  <r>
    <x v="10929"/>
    <n v="0.29195691699999998"/>
    <n v="0.31704621979999997"/>
    <n v="-2.5089302800000001E-2"/>
  </r>
  <r>
    <x v="10930"/>
    <n v="0.36163398099999999"/>
    <n v="6.6355596599999997E-2"/>
    <n v="0.29527838439999998"/>
  </r>
  <r>
    <x v="10931"/>
    <n v="0.36042233289999998"/>
    <n v="6.6355596599999997E-2"/>
    <n v="0.29406673639999997"/>
  </r>
  <r>
    <x v="10932"/>
    <n v="0.42779260790000001"/>
    <n v="0"/>
    <n v="0.42779260790000001"/>
  </r>
  <r>
    <x v="10933"/>
    <n v="0.4052318949"/>
    <n v="0"/>
    <n v="0.4052318949"/>
  </r>
  <r>
    <x v="10934"/>
    <n v="0.40073996589999999"/>
    <n v="0"/>
    <n v="0.40073996589999999"/>
  </r>
  <r>
    <x v="10935"/>
    <n v="0.37392381409999997"/>
    <n v="0"/>
    <n v="0.37392381409999997"/>
  </r>
  <r>
    <x v="10936"/>
    <n v="0.36365201409999998"/>
    <n v="0"/>
    <n v="0.36365201409999998"/>
  </r>
  <r>
    <x v="10937"/>
    <n v="0.34115833880000002"/>
    <n v="0"/>
    <n v="0.34115833880000002"/>
  </r>
  <r>
    <x v="10938"/>
    <n v="0.31767144879999998"/>
    <n v="0"/>
    <n v="0.31767144879999998"/>
  </r>
  <r>
    <x v="10939"/>
    <n v="0.32579604400000001"/>
    <n v="0"/>
    <n v="0.32579604400000001"/>
  </r>
  <r>
    <x v="10940"/>
    <n v="0.29497205799999998"/>
    <n v="0"/>
    <n v="0.29497205799999998"/>
  </r>
  <r>
    <x v="10941"/>
    <n v="0.32150228489999999"/>
    <n v="0"/>
    <n v="0.32150228489999999"/>
  </r>
  <r>
    <x v="10942"/>
    <n v="0.27883501090000001"/>
    <n v="0"/>
    <n v="0.27883501090000001"/>
  </r>
  <r>
    <x v="10943"/>
    <n v="0.3067471718"/>
    <n v="0"/>
    <n v="0.3067471718"/>
  </r>
  <r>
    <x v="10944"/>
    <n v="0.27709938480000001"/>
    <n v="0"/>
    <n v="0.27709938480000001"/>
  </r>
  <r>
    <x v="10945"/>
    <n v="0.2449825507"/>
    <n v="0"/>
    <n v="0.2449825507"/>
  </r>
  <r>
    <x v="10946"/>
    <n v="0.2288499937"/>
    <n v="0"/>
    <n v="0.2288499937"/>
  </r>
  <r>
    <x v="10947"/>
    <n v="0.21273134539999999"/>
    <n v="0"/>
    <n v="0.21273134539999999"/>
  </r>
  <r>
    <x v="10948"/>
    <n v="0.19897764339999999"/>
    <n v="0"/>
    <n v="0.19897764339999999"/>
  </r>
  <r>
    <x v="10949"/>
    <n v="0.1914769965"/>
    <n v="0"/>
    <n v="0.1914769965"/>
  </r>
  <r>
    <x v="10950"/>
    <n v="0.18651474849999999"/>
    <n v="0"/>
    <n v="0.18651474849999999"/>
  </r>
  <r>
    <x v="10951"/>
    <n v="0.17914675899999999"/>
    <n v="0"/>
    <n v="0.17914675899999999"/>
  </r>
  <r>
    <x v="10952"/>
    <n v="0.17982690000000001"/>
    <n v="0"/>
    <n v="0.17982690000000001"/>
  </r>
  <r>
    <x v="10953"/>
    <n v="0.17939390599999999"/>
    <n v="0"/>
    <n v="0.17939390599999999"/>
  </r>
  <r>
    <x v="10954"/>
    <n v="0.18755486800000001"/>
    <n v="0"/>
    <n v="0.18755486800000001"/>
  </r>
  <r>
    <x v="10955"/>
    <n v="0.200079388"/>
    <n v="0"/>
    <n v="0.200079388"/>
  </r>
  <r>
    <x v="10956"/>
    <n v="0.221982763"/>
    <n v="0"/>
    <n v="0.221982763"/>
  </r>
  <r>
    <x v="10957"/>
    <n v="0.27727585999999999"/>
    <n v="0"/>
    <n v="0.27727585999999999"/>
  </r>
  <r>
    <x v="10958"/>
    <n v="0.31719865600000002"/>
    <n v="4.9665367699999997E-2"/>
    <n v="0.26753328830000001"/>
  </r>
  <r>
    <x v="10959"/>
    <n v="0.43038111340000001"/>
    <n v="4.9665367699999997E-2"/>
    <n v="0.3807157457"/>
  </r>
  <r>
    <x v="10960"/>
    <n v="0.44459934940000001"/>
    <n v="0.6697881054"/>
    <n v="-0.22518875599999999"/>
  </r>
  <r>
    <x v="10961"/>
    <n v="0.43911795570000001"/>
    <n v="0.6697881054"/>
    <n v="-0.23067014969999999"/>
  </r>
  <r>
    <x v="10962"/>
    <n v="0.43516481670000001"/>
    <n v="2.1710927958999999"/>
    <n v="-1.7359279792"/>
  </r>
  <r>
    <x v="10963"/>
    <n v="0.39412883720000003"/>
    <n v="2.1710927958999999"/>
    <n v="-1.7769639586999999"/>
  </r>
  <r>
    <x v="10964"/>
    <n v="0.37915955220000003"/>
    <n v="2.6287862693999999"/>
    <n v="-2.2496267172"/>
  </r>
  <r>
    <x v="10965"/>
    <n v="0.31151529189999999"/>
    <n v="2.6287862693999999"/>
    <n v="-2.3172709775000002"/>
  </r>
  <r>
    <x v="10966"/>
    <n v="0.30006792090000001"/>
    <n v="2.8829239502999999"/>
    <n v="-2.5828560293999998"/>
  </r>
  <r>
    <x v="10967"/>
    <n v="0.29365365970000001"/>
    <n v="2.8829239502999999"/>
    <n v="-2.5892702907"/>
  </r>
  <r>
    <x v="10968"/>
    <n v="0.29197452270000002"/>
    <n v="2.7192563887999999"/>
    <n v="-2.4272818662"/>
  </r>
  <r>
    <x v="10969"/>
    <n v="0.2829908928"/>
    <n v="2.7192563887999999"/>
    <n v="-2.4362654959999999"/>
  </r>
  <r>
    <x v="10970"/>
    <n v="0.27763315179999998"/>
    <n v="2.2331517895999999"/>
    <n v="-1.9555186378"/>
  </r>
  <r>
    <x v="10971"/>
    <n v="0.25738640000000002"/>
    <n v="2.2331517895999999"/>
    <n v="-1.9757653896"/>
  </r>
  <r>
    <x v="10972"/>
    <n v="0.248728322"/>
    <n v="1.4456992928000001"/>
    <n v="-1.1969709708"/>
  </r>
  <r>
    <x v="10973"/>
    <n v="0.24970050999999999"/>
    <n v="1.4456992928000001"/>
    <n v="-1.1959987828"/>
  </r>
  <r>
    <x v="10974"/>
    <n v="0.258562546"/>
    <n v="1.1084658426"/>
    <n v="-0.84990329659999997"/>
  </r>
  <r>
    <x v="10975"/>
    <n v="0.26145275699999998"/>
    <n v="1.1084658426"/>
    <n v="-0.84701308559999999"/>
  </r>
  <r>
    <x v="10976"/>
    <n v="0.27346927399999998"/>
    <n v="0.30801492749999998"/>
    <n v="-3.4545653500000002E-2"/>
  </r>
  <r>
    <x v="10977"/>
    <n v="0.30039863999999999"/>
    <n v="0.30801492749999998"/>
    <n v="-7.6162875E-3"/>
  </r>
  <r>
    <x v="10978"/>
    <n v="0.35304627199999999"/>
    <n v="5.7647495399999998E-2"/>
    <n v="0.29539877660000002"/>
  </r>
  <r>
    <x v="10979"/>
    <n v="0.48115100290000001"/>
    <n v="5.7647495399999998E-2"/>
    <n v="0.4235035076"/>
  </r>
  <r>
    <x v="10980"/>
    <n v="0.52820176890000003"/>
    <n v="0"/>
    <n v="0.52820176890000003"/>
  </r>
  <r>
    <x v="10981"/>
    <n v="0.55610287089999999"/>
    <n v="0"/>
    <n v="0.55610287089999999"/>
  </r>
  <r>
    <x v="10982"/>
    <n v="0.54280787490000004"/>
    <n v="0"/>
    <n v="0.54280787490000004"/>
  </r>
  <r>
    <x v="10983"/>
    <n v="0.59042610139999996"/>
    <n v="0"/>
    <n v="0.59042610139999996"/>
  </r>
  <r>
    <x v="10984"/>
    <n v="0.57451963240000004"/>
    <n v="0"/>
    <n v="0.57451963240000004"/>
  </r>
  <r>
    <x v="10985"/>
    <n v="0.56718350799999995"/>
    <n v="0"/>
    <n v="0.56718350799999995"/>
  </r>
  <r>
    <x v="10986"/>
    <n v="0.55143851700000002"/>
    <n v="0"/>
    <n v="0.55143851700000002"/>
  </r>
  <r>
    <x v="10987"/>
    <n v="0.49191791280000002"/>
    <n v="0"/>
    <n v="0.49191791280000002"/>
  </r>
  <r>
    <x v="10988"/>
    <n v="0.46721021080000003"/>
    <n v="0"/>
    <n v="0.46721021080000003"/>
  </r>
  <r>
    <x v="10989"/>
    <n v="0.35579990030000003"/>
    <n v="0"/>
    <n v="0.35579990030000003"/>
  </r>
  <r>
    <x v="10990"/>
    <n v="0.33313667429999999"/>
    <n v="0"/>
    <n v="0.33313667429999999"/>
  </r>
  <r>
    <x v="10991"/>
    <n v="0.2887414794"/>
    <n v="0"/>
    <n v="0.2887414794"/>
  </r>
  <r>
    <x v="10992"/>
    <n v="0.26379672139999999"/>
    <n v="0"/>
    <n v="0.26379672139999999"/>
  </r>
  <r>
    <x v="10993"/>
    <n v="0.2321539306"/>
    <n v="0"/>
    <n v="0.2321539306"/>
  </r>
  <r>
    <x v="10994"/>
    <n v="0.21562101859999999"/>
    <n v="0"/>
    <n v="0.21562101859999999"/>
  </r>
  <r>
    <x v="10995"/>
    <n v="0.20344948090000001"/>
    <n v="0"/>
    <n v="0.20344948090000001"/>
  </r>
  <r>
    <x v="10996"/>
    <n v="0.19591423590000001"/>
    <n v="0"/>
    <n v="0.19591423590000001"/>
  </r>
  <r>
    <x v="10997"/>
    <n v="0.18742749359999999"/>
    <n v="0"/>
    <n v="0.18742749359999999"/>
  </r>
  <r>
    <x v="10998"/>
    <n v="0.18137381960000001"/>
    <n v="0"/>
    <n v="0.18137381960000001"/>
  </r>
  <r>
    <x v="10999"/>
    <n v="0.17181044300000001"/>
    <n v="0"/>
    <n v="0.17181044300000001"/>
  </r>
  <r>
    <x v="11000"/>
    <n v="0.171451609"/>
    <n v="0"/>
    <n v="0.171451609"/>
  </r>
  <r>
    <x v="11001"/>
    <n v="0.170885489"/>
    <n v="0"/>
    <n v="0.170885489"/>
  </r>
  <r>
    <x v="11002"/>
    <n v="0.17633236199999999"/>
    <n v="0"/>
    <n v="0.17633236199999999"/>
  </r>
  <r>
    <x v="11003"/>
    <n v="0.186178871"/>
    <n v="0"/>
    <n v="0.186178871"/>
  </r>
  <r>
    <x v="11004"/>
    <n v="0.20760643600000001"/>
    <n v="0"/>
    <n v="0.20760643600000001"/>
  </r>
  <r>
    <x v="11005"/>
    <n v="0.25371717859999998"/>
    <n v="0"/>
    <n v="0.25371717859999998"/>
  </r>
  <r>
    <x v="11006"/>
    <n v="0.28664031159999998"/>
    <n v="7.1994824700000001E-2"/>
    <n v="0.21464548689999999"/>
  </r>
  <r>
    <x v="11007"/>
    <n v="0.38950420899999999"/>
    <n v="7.1994824700000001E-2"/>
    <n v="0.31750938439999998"/>
  </r>
  <r>
    <x v="11008"/>
    <n v="0.416287087"/>
    <n v="0.71689115179999996"/>
    <n v="-0.30060406470000001"/>
  </r>
  <r>
    <x v="11009"/>
    <n v="0.42141858319999997"/>
    <n v="0.71689115179999996"/>
    <n v="-0.29547256859999999"/>
  </r>
  <r>
    <x v="11010"/>
    <n v="0.41857462519999999"/>
    <n v="2.0490603276999999"/>
    <n v="-1.6304857024999999"/>
  </r>
  <r>
    <x v="11011"/>
    <n v="0.38594706820000002"/>
    <n v="2.0490603276999999"/>
    <n v="-1.6631132595"/>
  </r>
  <r>
    <x v="11012"/>
    <n v="0.37021232320000003"/>
    <n v="2.5015776950999999"/>
    <n v="-2.1313653719999999"/>
  </r>
  <r>
    <x v="11013"/>
    <n v="0.31822711729999997"/>
    <n v="2.5015776950999999"/>
    <n v="-2.1833505778000002"/>
  </r>
  <r>
    <x v="11014"/>
    <n v="0.30635436329999999"/>
    <n v="2.7846979107999998"/>
    <n v="-2.4783435475000002"/>
  </r>
  <r>
    <x v="11015"/>
    <n v="0.30397528470000001"/>
    <n v="2.7846979107999998"/>
    <n v="-2.4807226260999999"/>
  </r>
  <r>
    <x v="11016"/>
    <n v="0.29617207070000001"/>
    <n v="2.6339033383000001"/>
    <n v="-2.3377312676000002"/>
  </r>
  <r>
    <x v="11017"/>
    <n v="0.28556767770000002"/>
    <n v="2.6339033383000001"/>
    <n v="-2.3483356606000001"/>
  </r>
  <r>
    <x v="11018"/>
    <n v="0.2752883827"/>
    <n v="2.1271706465000002"/>
    <n v="-1.8518822638000001"/>
  </r>
  <r>
    <x v="11019"/>
    <n v="0.25393793999999997"/>
    <n v="2.1271706465000002"/>
    <n v="-1.8732327065000001"/>
  </r>
  <r>
    <x v="11020"/>
    <n v="0.243719976"/>
    <n v="1.2375297969000001"/>
    <n v="-0.99380982090000003"/>
  </r>
  <r>
    <x v="11021"/>
    <n v="0.24491524000000001"/>
    <n v="1.2375297969000001"/>
    <n v="-0.9926145569"/>
  </r>
  <r>
    <x v="11022"/>
    <n v="0.24921906499999999"/>
    <n v="0.53526958869999997"/>
    <n v="-0.2860505237"/>
  </r>
  <r>
    <x v="11023"/>
    <n v="0.26408050999999999"/>
    <n v="0.53526958869999997"/>
    <n v="-0.27118907869999997"/>
  </r>
  <r>
    <x v="11024"/>
    <n v="0.28295980100000001"/>
    <n v="0.17633478480000001"/>
    <n v="0.10662501620000001"/>
  </r>
  <r>
    <x v="11025"/>
    <n v="0.31698591199999998"/>
    <n v="0.17633478480000001"/>
    <n v="0.1406511272"/>
  </r>
  <r>
    <x v="11026"/>
    <n v="0.37111999000000001"/>
    <n v="3.7030007900000002E-2"/>
    <n v="0.33408998210000002"/>
  </r>
  <r>
    <x v="11027"/>
    <n v="0.50029331509999997"/>
    <n v="3.7030007900000002E-2"/>
    <n v="0.46326330719999997"/>
  </r>
  <r>
    <x v="11028"/>
    <n v="0.55673623409999995"/>
    <n v="0"/>
    <n v="0.55673623409999995"/>
  </r>
  <r>
    <x v="11029"/>
    <n v="0.59246502150000002"/>
    <n v="0"/>
    <n v="0.59246502150000002"/>
  </r>
  <r>
    <x v="11030"/>
    <n v="0.58017184649999998"/>
    <n v="0"/>
    <n v="0.58017184649999998"/>
  </r>
  <r>
    <x v="11031"/>
    <n v="0.62021896759999995"/>
    <n v="0"/>
    <n v="0.62021896759999995"/>
  </r>
  <r>
    <x v="11032"/>
    <n v="0.60476147459999996"/>
    <n v="0"/>
    <n v="0.60476147459999996"/>
  </r>
  <r>
    <x v="11033"/>
    <n v="0.59493450969999995"/>
    <n v="0"/>
    <n v="0.59493450969999995"/>
  </r>
  <r>
    <x v="11034"/>
    <n v="0.56435981970000004"/>
    <n v="0"/>
    <n v="0.56435981970000004"/>
  </r>
  <r>
    <x v="11035"/>
    <n v="0.49394106830000001"/>
    <n v="0"/>
    <n v="0.49394106830000001"/>
  </r>
  <r>
    <x v="11036"/>
    <n v="0.45383140129999999"/>
    <n v="0"/>
    <n v="0.45383140129999999"/>
  </r>
  <r>
    <x v="11037"/>
    <n v="0.3421123284"/>
    <n v="0"/>
    <n v="0.3421123284"/>
  </r>
  <r>
    <x v="11038"/>
    <n v="0.3081334604"/>
    <n v="0"/>
    <n v="0.3081334604"/>
  </r>
  <r>
    <x v="11039"/>
    <n v="0.2604169851"/>
    <n v="0"/>
    <n v="0.2604169851"/>
  </r>
  <r>
    <x v="11040"/>
    <n v="0.23479055409999999"/>
    <n v="0"/>
    <n v="0.23479055409999999"/>
  </r>
  <r>
    <x v="11041"/>
    <n v="0.20163249899999999"/>
    <n v="0"/>
    <n v="0.20163249899999999"/>
  </r>
  <r>
    <x v="11042"/>
    <n v="0.18758756400000001"/>
    <n v="0"/>
    <n v="0.18758756400000001"/>
  </r>
  <r>
    <x v="11043"/>
    <n v="0.18822451679999999"/>
    <n v="0"/>
    <n v="0.18822451679999999"/>
  </r>
  <r>
    <x v="11044"/>
    <n v="0.18098759580000001"/>
    <n v="0"/>
    <n v="0.18098759580000001"/>
  </r>
  <r>
    <x v="11045"/>
    <n v="0.170628325"/>
    <n v="0"/>
    <n v="0.170628325"/>
  </r>
  <r>
    <x v="11046"/>
    <n v="0.165865663"/>
    <n v="0"/>
    <n v="0.165865663"/>
  </r>
  <r>
    <x v="11047"/>
    <n v="0.16421365199999999"/>
    <n v="0"/>
    <n v="0.16421365199999999"/>
  </r>
  <r>
    <x v="11048"/>
    <n v="0.167305235"/>
    <n v="0"/>
    <n v="0.167305235"/>
  </r>
  <r>
    <x v="11049"/>
    <n v="0.17252739"/>
    <n v="0"/>
    <n v="0.17252739"/>
  </r>
  <r>
    <x v="11050"/>
    <n v="0.18971177"/>
    <n v="0"/>
    <n v="0.18971177"/>
  </r>
  <r>
    <x v="11051"/>
    <n v="0.214389408"/>
    <n v="0"/>
    <n v="0.214389408"/>
  </r>
  <r>
    <x v="11052"/>
    <n v="0.25855412500000002"/>
    <n v="0"/>
    <n v="0.25855412500000002"/>
  </r>
  <r>
    <x v="11053"/>
    <n v="0.4943386541"/>
    <n v="0"/>
    <n v="0.4943386541"/>
  </r>
  <r>
    <x v="11054"/>
    <n v="0.53866060810000005"/>
    <n v="5.7688349700000002E-2"/>
    <n v="0.48097225840000002"/>
  </r>
  <r>
    <x v="11055"/>
    <n v="0.55897171710000004"/>
    <n v="5.7688349700000002E-2"/>
    <n v="0.50128336750000002"/>
  </r>
  <r>
    <x v="11056"/>
    <n v="0.53172835409999997"/>
    <n v="0.52121683330000002"/>
    <n v="1.05115208E-2"/>
  </r>
  <r>
    <x v="11057"/>
    <n v="0.45039787720000002"/>
    <n v="0.52121683330000002"/>
    <n v="-7.0818956099999997E-2"/>
  </r>
  <r>
    <x v="11058"/>
    <n v="0.42736166819999999"/>
    <n v="0.45926651889999998"/>
    <n v="-3.1904850700000001E-2"/>
  </r>
  <r>
    <x v="11059"/>
    <n v="0.35685229689999998"/>
    <n v="0.45926651889999998"/>
    <n v="-0.1024142219"/>
  </r>
  <r>
    <x v="11060"/>
    <n v="0.34659482489999999"/>
    <n v="0.34892795770000001"/>
    <n v="-2.3331328000000002E-3"/>
  </r>
  <r>
    <x v="11061"/>
    <n v="0.31859837940000002"/>
    <n v="0.34892795770000001"/>
    <n v="-3.03295783E-2"/>
  </r>
  <r>
    <x v="11062"/>
    <n v="0.3129857124"/>
    <n v="0.58364081850000005"/>
    <n v="-0.27065510609999999"/>
  </r>
  <r>
    <x v="11063"/>
    <n v="0.26870792510000002"/>
    <n v="0.58364081850000005"/>
    <n v="-0.31493289349999998"/>
  </r>
  <r>
    <x v="11064"/>
    <n v="0.27046030110000002"/>
    <n v="0.62841682389999998"/>
    <n v="-0.35795652290000002"/>
  </r>
  <r>
    <x v="11065"/>
    <n v="0.2490701541"/>
    <n v="0.62841682389999998"/>
    <n v="-0.37934666989999999"/>
  </r>
  <r>
    <x v="11066"/>
    <n v="0.24765518810000001"/>
    <n v="0.6801323158"/>
    <n v="-0.43247712770000002"/>
  </r>
  <r>
    <x v="11067"/>
    <n v="0.214523567"/>
    <n v="0.6801323158"/>
    <n v="-0.46560874880000003"/>
  </r>
  <r>
    <x v="11068"/>
    <n v="0.21271582999999999"/>
    <n v="0.69918560959999998"/>
    <n v="-0.48646977959999999"/>
  </r>
  <r>
    <x v="11069"/>
    <n v="0.212315272"/>
    <n v="0.69918560959999998"/>
    <n v="-0.48687033759999998"/>
  </r>
  <r>
    <x v="11070"/>
    <n v="0.220571134"/>
    <n v="0.57634103849999996"/>
    <n v="-0.35576990450000001"/>
  </r>
  <r>
    <x v="11071"/>
    <n v="0.245287693"/>
    <n v="0.57634103849999996"/>
    <n v="-0.33105334549999998"/>
  </r>
  <r>
    <x v="11072"/>
    <n v="0.27347436200000003"/>
    <n v="0.318473173"/>
    <n v="-4.4998811E-2"/>
  </r>
  <r>
    <x v="11073"/>
    <n v="0.309015186"/>
    <n v="0.318473173"/>
    <n v="-9.4579869999999993E-3"/>
  </r>
  <r>
    <x v="11074"/>
    <n v="0.37846069700000001"/>
    <n v="9.9706398099999996E-2"/>
    <n v="0.27875429889999997"/>
  </r>
  <r>
    <x v="11075"/>
    <n v="0.67945086560000001"/>
    <n v="9.9706398099999996E-2"/>
    <n v="0.57974446749999997"/>
  </r>
  <r>
    <x v="11076"/>
    <n v="0.74888906759999996"/>
    <n v="0"/>
    <n v="0.74888906759999996"/>
  </r>
  <r>
    <x v="11077"/>
    <n v="0.82616490170000001"/>
    <n v="0"/>
    <n v="0.82616490170000001"/>
  </r>
  <r>
    <x v="11078"/>
    <n v="0.81041137870000002"/>
    <n v="0"/>
    <n v="0.81041137870000002"/>
  </r>
  <r>
    <x v="11079"/>
    <n v="0.82757775410000001"/>
    <n v="0"/>
    <n v="0.82757775410000001"/>
  </r>
  <r>
    <x v="11080"/>
    <n v="0.8110184091"/>
    <n v="0"/>
    <n v="0.8110184091"/>
  </r>
  <r>
    <x v="11081"/>
    <n v="0.80272828569999999"/>
    <n v="0"/>
    <n v="0.80272828569999999"/>
  </r>
  <r>
    <x v="11082"/>
    <n v="0.78110518370000004"/>
    <n v="0"/>
    <n v="0.78110518370000004"/>
  </r>
  <r>
    <x v="11083"/>
    <n v="0.67317262570000003"/>
    <n v="0"/>
    <n v="0.67317262570000003"/>
  </r>
  <r>
    <x v="11084"/>
    <n v="0.62329885770000004"/>
    <n v="0"/>
    <n v="0.62329885770000004"/>
  </r>
  <r>
    <x v="11085"/>
    <n v="0.4283440906"/>
    <n v="0"/>
    <n v="0.4283440906"/>
  </r>
  <r>
    <x v="11086"/>
    <n v="0.38280764760000002"/>
    <n v="0"/>
    <n v="0.38280764760000002"/>
  </r>
  <r>
    <x v="11087"/>
    <n v="0.26841566049999999"/>
    <n v="0"/>
    <n v="0.26841566049999999"/>
  </r>
  <r>
    <x v="11088"/>
    <n v="0.24144240650000001"/>
    <n v="0"/>
    <n v="0.24144240650000001"/>
  </r>
  <r>
    <x v="11089"/>
    <n v="0.21933414300000001"/>
    <n v="0"/>
    <n v="0.21933414300000001"/>
  </r>
  <r>
    <x v="11090"/>
    <n v="0.205320539"/>
    <n v="0"/>
    <n v="0.205320539"/>
  </r>
  <r>
    <x v="11091"/>
    <n v="0.19522110740000001"/>
    <n v="0"/>
    <n v="0.19522110740000001"/>
  </r>
  <r>
    <x v="11092"/>
    <n v="0.1912993294"/>
    <n v="0"/>
    <n v="0.1912993294"/>
  </r>
  <r>
    <x v="11093"/>
    <n v="0.18511113800000001"/>
    <n v="0"/>
    <n v="0.18511113800000001"/>
  </r>
  <r>
    <x v="11094"/>
    <n v="0.182020406"/>
    <n v="0"/>
    <n v="0.182020406"/>
  </r>
  <r>
    <x v="11095"/>
    <n v="0.18100655900000001"/>
    <n v="0"/>
    <n v="0.18100655900000001"/>
  </r>
  <r>
    <x v="11096"/>
    <n v="0.18185204099999999"/>
    <n v="0"/>
    <n v="0.18185204099999999"/>
  </r>
  <r>
    <x v="11097"/>
    <n v="0.18924501899999999"/>
    <n v="0"/>
    <n v="0.18924501899999999"/>
  </r>
  <r>
    <x v="11098"/>
    <n v="0.209372692"/>
    <n v="0"/>
    <n v="0.209372692"/>
  </r>
  <r>
    <x v="11099"/>
    <n v="0.23951858600000001"/>
    <n v="0"/>
    <n v="0.23951858600000001"/>
  </r>
  <r>
    <x v="11100"/>
    <n v="0.28882794699999997"/>
    <n v="0"/>
    <n v="0.28882794699999997"/>
  </r>
  <r>
    <x v="11101"/>
    <n v="0.4098355662"/>
    <n v="0"/>
    <n v="0.4098355662"/>
  </r>
  <r>
    <x v="11102"/>
    <n v="0.46931600420000003"/>
    <n v="6.1481791100000002E-2"/>
    <n v="0.40783421320000002"/>
  </r>
  <r>
    <x v="11103"/>
    <n v="0.47740318209999999"/>
    <n v="6.1481791100000002E-2"/>
    <n v="0.41592139109999998"/>
  </r>
  <r>
    <x v="11104"/>
    <n v="0.43392486609999997"/>
    <n v="0.90255637280000001"/>
    <n v="-0.46863150669999998"/>
  </r>
  <r>
    <x v="11105"/>
    <n v="0.38050595799999998"/>
    <n v="0.90255637280000001"/>
    <n v="-0.52205041480000003"/>
  </r>
  <r>
    <x v="11106"/>
    <n v="0.35151665199999999"/>
    <n v="2.4746597727999999"/>
    <n v="-2.1231431208"/>
  </r>
  <r>
    <x v="11107"/>
    <n v="0.31491314980000001"/>
    <n v="2.4746597727999999"/>
    <n v="-2.1597466230000002"/>
  </r>
  <r>
    <x v="11108"/>
    <n v="0.30267291079999997"/>
    <n v="2.9314926696999999"/>
    <n v="-2.6288197589000002"/>
  </r>
  <r>
    <x v="11109"/>
    <n v="0.28522796719999999"/>
    <n v="2.9314926696999999"/>
    <n v="-2.6462647024999999"/>
  </r>
  <r>
    <x v="11110"/>
    <n v="0.27769996320000001"/>
    <n v="3.0930780514"/>
    <n v="-2.8153780881000001"/>
  </r>
  <r>
    <x v="11111"/>
    <n v="0.26590576560000001"/>
    <n v="3.0930780514"/>
    <n v="-2.8271722857000001"/>
  </r>
  <r>
    <x v="11112"/>
    <n v="0.26335988259999998"/>
    <n v="2.9321068494999998"/>
    <n v="-2.6687469669000001"/>
  </r>
  <r>
    <x v="11113"/>
    <n v="0.25776461470000001"/>
    <n v="2.9321068494999998"/>
    <n v="-2.6743422348000001"/>
  </r>
  <r>
    <x v="11114"/>
    <n v="0.25105234170000001"/>
    <n v="2.5047323629"/>
    <n v="-2.2536800212000001"/>
  </r>
  <r>
    <x v="11115"/>
    <n v="0.23972648799999999"/>
    <n v="2.5047323629"/>
    <n v="-2.2650058748999999"/>
  </r>
  <r>
    <x v="11116"/>
    <n v="0.23566593799999999"/>
    <n v="1.6338719923"/>
    <n v="-1.3982060542999999"/>
  </r>
  <r>
    <x v="11117"/>
    <n v="0.23729007199999999"/>
    <n v="1.6338719923"/>
    <n v="-1.3965819203000001"/>
  </r>
  <r>
    <x v="11118"/>
    <n v="0.24143704399999999"/>
    <n v="1.1834068708000001"/>
    <n v="-0.94196982679999997"/>
  </r>
  <r>
    <x v="11119"/>
    <n v="0.265746871"/>
    <n v="1.1834068708000001"/>
    <n v="-0.91765999980000001"/>
  </r>
  <r>
    <x v="11120"/>
    <n v="0.295568842"/>
    <n v="0.32970138910000002"/>
    <n v="-3.4132547100000001E-2"/>
  </r>
  <r>
    <x v="11121"/>
    <n v="0.34450079"/>
    <n v="0.32970138910000002"/>
    <n v="1.4799400900000001E-2"/>
  </r>
  <r>
    <x v="11122"/>
    <n v="0.44307364199999999"/>
    <n v="7.7615554200000006E-2"/>
    <n v="0.3654580878"/>
  </r>
  <r>
    <x v="11123"/>
    <n v="0.63674870049999999"/>
    <n v="7.7615554200000006E-2"/>
    <n v="0.5591331464"/>
  </r>
  <r>
    <x v="11124"/>
    <n v="0.7214594795"/>
    <n v="0"/>
    <n v="0.7214594795"/>
  </r>
  <r>
    <x v="11125"/>
    <n v="0.76255265289999996"/>
    <n v="0"/>
    <n v="0.76255265289999996"/>
  </r>
  <r>
    <x v="11126"/>
    <n v="0.75347281290000001"/>
    <n v="0"/>
    <n v="0.75347281290000001"/>
  </r>
  <r>
    <x v="11127"/>
    <n v="0.75937193469999997"/>
    <n v="0"/>
    <n v="0.75937193469999997"/>
  </r>
  <r>
    <x v="11128"/>
    <n v="0.74849163370000005"/>
    <n v="0"/>
    <n v="0.74849163370000005"/>
  </r>
  <r>
    <x v="11129"/>
    <n v="0.72715500290000001"/>
    <n v="0"/>
    <n v="0.72715500290000001"/>
  </r>
  <r>
    <x v="11130"/>
    <n v="0.68899969890000001"/>
    <n v="0"/>
    <n v="0.68899969890000001"/>
  </r>
  <r>
    <x v="11131"/>
    <n v="0.60759956169999996"/>
    <n v="0"/>
    <n v="0.60759956169999996"/>
  </r>
  <r>
    <x v="11132"/>
    <n v="0.54047075769999997"/>
    <n v="0"/>
    <n v="0.54047075769999997"/>
  </r>
  <r>
    <x v="11133"/>
    <n v="0.43386759070000003"/>
    <n v="0"/>
    <n v="0.43386759070000003"/>
  </r>
  <r>
    <x v="11134"/>
    <n v="0.37306695870000001"/>
    <n v="0"/>
    <n v="0.37306695870000001"/>
  </r>
  <r>
    <x v="11135"/>
    <n v="0.31052242699999999"/>
    <n v="0"/>
    <n v="0.31052242699999999"/>
  </r>
  <r>
    <x v="11136"/>
    <n v="0.27483230800000003"/>
    <n v="0"/>
    <n v="0.27483230800000003"/>
  </r>
  <r>
    <x v="11137"/>
    <n v="0.24984434999999999"/>
    <n v="0"/>
    <n v="0.24984434999999999"/>
  </r>
  <r>
    <x v="11138"/>
    <n v="0.231392345"/>
    <n v="0"/>
    <n v="0.231392345"/>
  </r>
  <r>
    <x v="11139"/>
    <n v="0.2221301061"/>
    <n v="0"/>
    <n v="0.2221301061"/>
  </r>
  <r>
    <x v="11140"/>
    <n v="0.21571759109999999"/>
    <n v="0"/>
    <n v="0.21571759109999999"/>
  </r>
  <r>
    <x v="11141"/>
    <n v="0.208571689"/>
    <n v="0"/>
    <n v="0.208571689"/>
  </r>
  <r>
    <x v="11142"/>
    <n v="0.205328554"/>
    <n v="0"/>
    <n v="0.205328554"/>
  </r>
  <r>
    <x v="11143"/>
    <n v="0.20582563800000001"/>
    <n v="0"/>
    <n v="0.20582563800000001"/>
  </r>
  <r>
    <x v="11144"/>
    <n v="0.21020182300000001"/>
    <n v="0"/>
    <n v="0.21020182300000001"/>
  </r>
  <r>
    <x v="11145"/>
    <n v="0.22048116600000001"/>
    <n v="0"/>
    <n v="0.22048116600000001"/>
  </r>
  <r>
    <x v="11146"/>
    <n v="0.242066221"/>
    <n v="0"/>
    <n v="0.242066221"/>
  </r>
  <r>
    <x v="11147"/>
    <n v="0.27812430100000002"/>
    <n v="0"/>
    <n v="0.27812430100000002"/>
  </r>
  <r>
    <x v="11148"/>
    <n v="0.33788203100000003"/>
    <n v="0"/>
    <n v="0.33788203100000003"/>
  </r>
  <r>
    <x v="11149"/>
    <n v="0.44295822969999998"/>
    <n v="0"/>
    <n v="0.44295822969999998"/>
  </r>
  <r>
    <x v="11150"/>
    <n v="0.50254151270000003"/>
    <n v="8.6329787099999999E-2"/>
    <n v="0.41621172560000003"/>
  </r>
  <r>
    <x v="11151"/>
    <n v="0.52064093509999998"/>
    <n v="8.6329787099999999E-2"/>
    <n v="0.43431114799999998"/>
  </r>
  <r>
    <x v="11152"/>
    <n v="0.47265733809999999"/>
    <n v="0.95896203769999999"/>
    <n v="-0.4863046996"/>
  </r>
  <r>
    <x v="11153"/>
    <n v="0.40682750150000002"/>
    <n v="0.95896203769999999"/>
    <n v="-0.55213453609999996"/>
  </r>
  <r>
    <x v="11154"/>
    <n v="0.36630538750000002"/>
    <n v="2.4560899652999999"/>
    <n v="-2.0897845778000002"/>
  </r>
  <r>
    <x v="11155"/>
    <n v="0.32539024309999998"/>
    <n v="2.4560899652999999"/>
    <n v="-2.1306997222000001"/>
  </r>
  <r>
    <x v="11156"/>
    <n v="0.30840020610000002"/>
    <n v="2.9178460009"/>
    <n v="-2.6094457947"/>
  </r>
  <r>
    <x v="11157"/>
    <n v="0.28926596360000001"/>
    <n v="2.9178460009"/>
    <n v="-2.6285800371999999"/>
  </r>
  <r>
    <x v="11158"/>
    <n v="0.27812477359999999"/>
    <n v="3.0772592497"/>
    <n v="-2.7991344760999999"/>
  </r>
  <r>
    <x v="11159"/>
    <n v="0.26720836260000003"/>
    <n v="3.0772592497"/>
    <n v="-2.8100508872000001"/>
  </r>
  <r>
    <x v="11160"/>
    <n v="0.26489451159999999"/>
    <n v="2.9308678738"/>
    <n v="-2.6659733621999999"/>
  </r>
  <r>
    <x v="11161"/>
    <n v="0.26086925789999998"/>
    <n v="2.9308678738"/>
    <n v="-2.6699986159"/>
  </r>
  <r>
    <x v="11162"/>
    <n v="0.25505514089999998"/>
    <n v="2.4961454462999999"/>
    <n v="-2.2410903055000002"/>
  </r>
  <r>
    <x v="11163"/>
    <n v="0.24653851800000001"/>
    <n v="2.4961454462999999"/>
    <n v="-2.2496069283"/>
  </r>
  <r>
    <x v="11164"/>
    <n v="0.25181846899999999"/>
    <n v="1.6505432306000001"/>
    <n v="-1.3987247616"/>
  </r>
  <r>
    <x v="11165"/>
    <n v="0.25317569899999998"/>
    <n v="1.6505432306000001"/>
    <n v="-1.3973675316"/>
  </r>
  <r>
    <x v="11166"/>
    <n v="0.25802940499999999"/>
    <n v="1.1863082782000001"/>
    <n v="-0.92827887320000002"/>
  </r>
  <r>
    <x v="11167"/>
    <n v="0.28968955000000002"/>
    <n v="1.1863082782000001"/>
    <n v="-0.89661872819999999"/>
  </r>
  <r>
    <x v="11168"/>
    <n v="0.32559027899999998"/>
    <n v="0.33171328880000001"/>
    <n v="-6.1230097999999998E-3"/>
  </r>
  <r>
    <x v="11169"/>
    <n v="0.37858699899999998"/>
    <n v="0.33171328880000001"/>
    <n v="4.6873710200000002E-2"/>
  </r>
  <r>
    <x v="11170"/>
    <n v="0.46608262499999997"/>
    <n v="7.4944954800000005E-2"/>
    <n v="0.39113767020000001"/>
  </r>
  <r>
    <x v="11171"/>
    <n v="0.61891121510000002"/>
    <n v="7.4944954800000005E-2"/>
    <n v="0.54396626029999995"/>
  </r>
  <r>
    <x v="11172"/>
    <n v="0.70236096910000001"/>
    <n v="0"/>
    <n v="0.70236096910000001"/>
  </r>
  <r>
    <x v="11173"/>
    <n v="0.73631542110000003"/>
    <n v="0"/>
    <n v="0.73631542110000003"/>
  </r>
  <r>
    <x v="11174"/>
    <n v="0.72957538710000003"/>
    <n v="0"/>
    <n v="0.72957538710000003"/>
  </r>
  <r>
    <x v="11175"/>
    <n v="0.72950960359999995"/>
    <n v="0"/>
    <n v="0.72950960359999995"/>
  </r>
  <r>
    <x v="11176"/>
    <n v="0.71357353160000003"/>
    <n v="0"/>
    <n v="0.71357353160000003"/>
  </r>
  <r>
    <x v="11177"/>
    <n v="0.69525579940000004"/>
    <n v="0"/>
    <n v="0.69525579940000004"/>
  </r>
  <r>
    <x v="11178"/>
    <n v="0.65496010140000005"/>
    <n v="0"/>
    <n v="0.65496010140000005"/>
  </r>
  <r>
    <x v="11179"/>
    <n v="0.5789035226"/>
    <n v="0"/>
    <n v="0.5789035226"/>
  </r>
  <r>
    <x v="11180"/>
    <n v="0.51758131860000001"/>
    <n v="0"/>
    <n v="0.51758131860000001"/>
  </r>
  <r>
    <x v="11181"/>
    <n v="0.41945461119999999"/>
    <n v="0"/>
    <n v="0.41945461119999999"/>
  </r>
  <r>
    <x v="11182"/>
    <n v="0.36434621420000002"/>
    <n v="0"/>
    <n v="0.36434621420000002"/>
  </r>
  <r>
    <x v="11183"/>
    <n v="0.30515354779999998"/>
    <n v="0"/>
    <n v="0.30515354779999998"/>
  </r>
  <r>
    <x v="11184"/>
    <n v="0.27432163180000002"/>
    <n v="0"/>
    <n v="0.27432163180000002"/>
  </r>
  <r>
    <x v="11185"/>
    <n v="0.24711111099999999"/>
    <n v="0"/>
    <n v="0.24711111099999999"/>
  </r>
  <r>
    <x v="11186"/>
    <n v="0.232625577"/>
    <n v="0"/>
    <n v="0.232625577"/>
  </r>
  <r>
    <x v="11187"/>
    <n v="0.22052001169999999"/>
    <n v="0"/>
    <n v="0.22052001169999999"/>
  </r>
  <r>
    <x v="11188"/>
    <n v="0.21359529969999999"/>
    <n v="0"/>
    <n v="0.21359529969999999"/>
  </r>
  <r>
    <x v="11189"/>
    <n v="0.20928892700000001"/>
    <n v="0"/>
    <n v="0.20928892700000001"/>
  </r>
  <r>
    <x v="11190"/>
    <n v="0.206755683"/>
    <n v="0"/>
    <n v="0.206755683"/>
  </r>
  <r>
    <x v="11191"/>
    <n v="0.20579445699999999"/>
    <n v="0"/>
    <n v="0.20579445699999999"/>
  </r>
  <r>
    <x v="11192"/>
    <n v="0.204692233"/>
    <n v="0"/>
    <n v="0.204692233"/>
  </r>
  <r>
    <x v="11193"/>
    <n v="0.217995624"/>
    <n v="0"/>
    <n v="0.217995624"/>
  </r>
  <r>
    <x v="11194"/>
    <n v="0.24095040700000001"/>
    <n v="0"/>
    <n v="0.24095040700000001"/>
  </r>
  <r>
    <x v="11195"/>
    <n v="0.27249130900000001"/>
    <n v="0"/>
    <n v="0.27249130900000001"/>
  </r>
  <r>
    <x v="11196"/>
    <n v="0.32534411099999999"/>
    <n v="0"/>
    <n v="0.32534411099999999"/>
  </r>
  <r>
    <x v="11197"/>
    <n v="0.4168527185"/>
    <n v="0"/>
    <n v="0.4168527185"/>
  </r>
  <r>
    <x v="11198"/>
    <n v="0.48011016350000002"/>
    <n v="5.6311539600000002E-2"/>
    <n v="0.42379862400000001"/>
  </r>
  <r>
    <x v="11199"/>
    <n v="0.50147659119999999"/>
    <n v="5.6311539600000002E-2"/>
    <n v="0.44516505169999998"/>
  </r>
  <r>
    <x v="11200"/>
    <n v="0.46953701819999999"/>
    <n v="0.26737444339999999"/>
    <n v="0.20216257479999999"/>
  </r>
  <r>
    <x v="11201"/>
    <n v="0.40591239509999999"/>
    <n v="0.26737444339999999"/>
    <n v="0.13853795169999999"/>
  </r>
  <r>
    <x v="11202"/>
    <n v="0.3639037651"/>
    <n v="0.44376964889999998"/>
    <n v="-7.9865883799999995E-2"/>
  </r>
  <r>
    <x v="11203"/>
    <n v="0.33230725789999999"/>
    <n v="0.44376964889999998"/>
    <n v="-0.11146239099999999"/>
  </r>
  <r>
    <x v="11204"/>
    <n v="0.31343889790000001"/>
    <n v="0.63020911000000002"/>
    <n v="-0.3167702121"/>
  </r>
  <r>
    <x v="11205"/>
    <n v="0.29792273390000001"/>
    <n v="0.63020911000000002"/>
    <n v="-0.33228637599999999"/>
  </r>
  <r>
    <x v="11206"/>
    <n v="0.28639131289999997"/>
    <n v="0.89082908110000003"/>
    <n v="-0.60443776810000005"/>
  </r>
  <r>
    <x v="11207"/>
    <n v="0.27492621499999997"/>
    <n v="0.89082908110000003"/>
    <n v="-0.6159028661"/>
  </r>
  <r>
    <x v="11208"/>
    <n v="0.26879117200000002"/>
    <n v="1.1970160272000001"/>
    <n v="-0.92822485519999998"/>
  </r>
  <r>
    <x v="11209"/>
    <n v="0.26110863600000001"/>
    <n v="1.1970160272000001"/>
    <n v="-0.93590739119999999"/>
  </r>
  <r>
    <x v="11210"/>
    <n v="0.26100276500000003"/>
    <n v="1.2343460585999999"/>
    <n v="-0.97334329360000005"/>
  </r>
  <r>
    <x v="11211"/>
    <n v="0.25599951399999998"/>
    <n v="1.2343460585999999"/>
    <n v="-0.97834654460000003"/>
  </r>
  <r>
    <x v="11212"/>
    <n v="0.25093668000000002"/>
    <n v="0.89487960440000003"/>
    <n v="-0.64394292440000001"/>
  </r>
  <r>
    <x v="11213"/>
    <n v="0.247275887"/>
    <n v="0.89487960440000003"/>
    <n v="-0.6476037174"/>
  </r>
  <r>
    <x v="11214"/>
    <n v="0.25390374300000002"/>
    <n v="0.58395907120000001"/>
    <n v="-0.3300553282"/>
  </r>
  <r>
    <x v="11215"/>
    <n v="0.280706976"/>
    <n v="0.58395907120000001"/>
    <n v="-0.30325209520000002"/>
  </r>
  <r>
    <x v="11216"/>
    <n v="0.31891382000000001"/>
    <n v="0.33319539050000002"/>
    <n v="-1.42815705E-2"/>
  </r>
  <r>
    <x v="11217"/>
    <n v="0.37802625499999998"/>
    <n v="0.33319539050000002"/>
    <n v="4.4830864499999998E-2"/>
  </r>
  <r>
    <x v="11218"/>
    <n v="0.45006101900000001"/>
    <n v="0.1078695841"/>
    <n v="0.34219143489999998"/>
  </r>
  <r>
    <x v="11219"/>
    <n v="0.57594510480000005"/>
    <n v="0.1078695841"/>
    <n v="0.46807552070000003"/>
  </r>
  <r>
    <x v="11220"/>
    <n v="0.64280900080000003"/>
    <n v="0"/>
    <n v="0.64280900080000003"/>
  </r>
  <r>
    <x v="11221"/>
    <n v="0.6766277638"/>
    <n v="0"/>
    <n v="0.6766277638"/>
  </r>
  <r>
    <x v="11222"/>
    <n v="0.65994310580000004"/>
    <n v="0"/>
    <n v="0.65994310580000004"/>
  </r>
  <r>
    <x v="11223"/>
    <n v="0.65319406960000004"/>
    <n v="0"/>
    <n v="0.65319406960000004"/>
  </r>
  <r>
    <x v="11224"/>
    <n v="0.63701279359999996"/>
    <n v="0"/>
    <n v="0.63701279359999996"/>
  </r>
  <r>
    <x v="11225"/>
    <n v="0.62302094249999995"/>
    <n v="0"/>
    <n v="0.62302094249999995"/>
  </r>
  <r>
    <x v="11226"/>
    <n v="0.59398957450000001"/>
    <n v="0"/>
    <n v="0.59398957450000001"/>
  </r>
  <r>
    <x v="11227"/>
    <n v="0.54086194139999999"/>
    <n v="0"/>
    <n v="0.54086194139999999"/>
  </r>
  <r>
    <x v="11228"/>
    <n v="0.48342433639999999"/>
    <n v="0"/>
    <n v="0.48342433639999999"/>
  </r>
  <r>
    <x v="11229"/>
    <n v="0.40561698829999998"/>
    <n v="0"/>
    <n v="0.40561698829999998"/>
  </r>
  <r>
    <x v="11230"/>
    <n v="0.35024632030000002"/>
    <n v="0"/>
    <n v="0.35024632030000002"/>
  </r>
  <r>
    <x v="11231"/>
    <n v="0.29730643890000003"/>
    <n v="0"/>
    <n v="0.29730643890000003"/>
  </r>
  <r>
    <x v="11232"/>
    <n v="0.26857442190000003"/>
    <n v="0"/>
    <n v="0.26857442190000003"/>
  </r>
  <r>
    <x v="11233"/>
    <n v="0.24271774300000001"/>
    <n v="0"/>
    <n v="0.24271774300000001"/>
  </r>
  <r>
    <x v="11234"/>
    <n v="0.22410981399999999"/>
    <n v="0"/>
    <n v="0.22410981399999999"/>
  </r>
  <r>
    <x v="11235"/>
    <n v="0.2140283583"/>
    <n v="0"/>
    <n v="0.2140283583"/>
  </r>
  <r>
    <x v="11236"/>
    <n v="0.20553486430000001"/>
    <n v="0"/>
    <n v="0.20553486430000001"/>
  </r>
  <r>
    <x v="11237"/>
    <n v="0.19656500099999999"/>
    <n v="0"/>
    <n v="0.19656500099999999"/>
  </r>
  <r>
    <x v="11238"/>
    <n v="0.19291876399999999"/>
    <n v="0"/>
    <n v="0.19291876399999999"/>
  </r>
  <r>
    <x v="11239"/>
    <n v="0.190754377"/>
    <n v="0"/>
    <n v="0.190754377"/>
  </r>
  <r>
    <x v="11240"/>
    <n v="0.19276854800000001"/>
    <n v="0"/>
    <n v="0.19276854800000001"/>
  </r>
  <r>
    <x v="11241"/>
    <n v="0.198866456"/>
    <n v="0"/>
    <n v="0.198866456"/>
  </r>
  <r>
    <x v="11242"/>
    <n v="0.22006166399999999"/>
    <n v="0"/>
    <n v="0.22006166399999999"/>
  </r>
  <r>
    <x v="11243"/>
    <n v="0.248451593"/>
    <n v="0"/>
    <n v="0.248451593"/>
  </r>
  <r>
    <x v="11244"/>
    <n v="0.29715943099999997"/>
    <n v="0"/>
    <n v="0.29715943099999997"/>
  </r>
  <r>
    <x v="11245"/>
    <n v="0.40117809110000002"/>
    <n v="0"/>
    <n v="0.40117809110000002"/>
  </r>
  <r>
    <x v="11246"/>
    <n v="0.45367973309999998"/>
    <n v="7.2955451700000007E-2"/>
    <n v="0.38072428139999998"/>
  </r>
  <r>
    <x v="11247"/>
    <n v="0.48392940410000002"/>
    <n v="7.2955451700000007E-2"/>
    <n v="0.41097395240000001"/>
  </r>
  <r>
    <x v="11248"/>
    <n v="0.46136487009999999"/>
    <n v="0.65466386359999995"/>
    <n v="-0.19329899349999999"/>
  </r>
  <r>
    <x v="11249"/>
    <n v="0.40680162780000001"/>
    <n v="0.65466386359999995"/>
    <n v="-0.2478622358"/>
  </r>
  <r>
    <x v="11250"/>
    <n v="0.37232862880000001"/>
    <n v="1.0063539688000001"/>
    <n v="-0.63402533999999999"/>
  </r>
  <r>
    <x v="11251"/>
    <n v="0.33721944819999999"/>
    <n v="1.0063539688000001"/>
    <n v="-0.6691345206"/>
  </r>
  <r>
    <x v="11252"/>
    <n v="0.31962628320000003"/>
    <n v="2.0771300272"/>
    <n v="-1.7575037439000001"/>
  </r>
  <r>
    <x v="11253"/>
    <n v="0.29675841460000002"/>
    <n v="2.0771300272"/>
    <n v="-1.7803716126"/>
  </r>
  <r>
    <x v="11254"/>
    <n v="0.28707293659999999"/>
    <n v="2.3886283304"/>
    <n v="-2.1015553938"/>
  </r>
  <r>
    <x v="11255"/>
    <n v="0.27440334719999998"/>
    <n v="2.3886283304"/>
    <n v="-2.1142249832000002"/>
  </r>
  <r>
    <x v="11256"/>
    <n v="0.27423752219999997"/>
    <n v="1.3332518232999999"/>
    <n v="-1.0590143010999999"/>
  </r>
  <r>
    <x v="11257"/>
    <n v="0.26685935710000003"/>
    <n v="1.3332518232999999"/>
    <n v="-1.0663924661999999"/>
  </r>
  <r>
    <x v="11258"/>
    <n v="0.2643292511"/>
    <n v="0.4811032757"/>
    <n v="-0.2167740246"/>
  </r>
  <r>
    <x v="11259"/>
    <n v="0.25466962700000001"/>
    <n v="0.4811032757"/>
    <n v="-0.22643364869999999"/>
  </r>
  <r>
    <x v="11260"/>
    <n v="0.25544799899999998"/>
    <n v="0.59396985940000002"/>
    <n v="-0.33852186039999999"/>
  </r>
  <r>
    <x v="11261"/>
    <n v="0.26432429099999999"/>
    <n v="0.59396985940000002"/>
    <n v="-0.32964556839999998"/>
  </r>
  <r>
    <x v="11262"/>
    <n v="0.278161294"/>
    <n v="0.60267989860000004"/>
    <n v="-0.32451860459999998"/>
  </r>
  <r>
    <x v="11263"/>
    <n v="0.31051058399999998"/>
    <n v="0.60267989860000004"/>
    <n v="-0.29216931460000001"/>
  </r>
  <r>
    <x v="11264"/>
    <n v="0.34922406"/>
    <n v="0.33864877650000003"/>
    <n v="1.0575283499999999E-2"/>
  </r>
  <r>
    <x v="11265"/>
    <n v="0.38693686900000002"/>
    <n v="0.33864877650000003"/>
    <n v="4.8288092499999997E-2"/>
  </r>
  <r>
    <x v="11266"/>
    <n v="0.44492519200000002"/>
    <n v="9.9610480900000006E-2"/>
    <n v="0.3453147111"/>
  </r>
  <r>
    <x v="11267"/>
    <n v="0.5642765689"/>
    <n v="9.9610480900000006E-2"/>
    <n v="0.46466608790000002"/>
  </r>
  <r>
    <x v="11268"/>
    <n v="0.62302273789999996"/>
    <n v="0"/>
    <n v="0.62302273789999996"/>
  </r>
  <r>
    <x v="11269"/>
    <n v="0.64430884970000002"/>
    <n v="0"/>
    <n v="0.64430884970000002"/>
  </r>
  <r>
    <x v="11270"/>
    <n v="0.63175569970000001"/>
    <n v="0"/>
    <n v="0.63175569970000001"/>
  </r>
  <r>
    <x v="11271"/>
    <n v="0.617763544"/>
    <n v="0"/>
    <n v="0.617763544"/>
  </r>
  <r>
    <x v="11272"/>
    <n v="0.60798980499999999"/>
    <n v="0"/>
    <n v="0.60798980499999999"/>
  </r>
  <r>
    <x v="11273"/>
    <n v="0.59639348960000005"/>
    <n v="0"/>
    <n v="0.59639348960000005"/>
  </r>
  <r>
    <x v="11274"/>
    <n v="0.56966528859999999"/>
    <n v="0"/>
    <n v="0.56966528859999999"/>
  </r>
  <r>
    <x v="11275"/>
    <n v="0.51796544720000004"/>
    <n v="0"/>
    <n v="0.51796544720000004"/>
  </r>
  <r>
    <x v="11276"/>
    <n v="0.47794501620000002"/>
    <n v="0"/>
    <n v="0.47794501620000002"/>
  </r>
  <r>
    <x v="11277"/>
    <n v="0.39145210549999998"/>
    <n v="0"/>
    <n v="0.39145210549999998"/>
  </r>
  <r>
    <x v="11278"/>
    <n v="0.35204252250000001"/>
    <n v="0"/>
    <n v="0.35204252250000001"/>
  </r>
  <r>
    <x v="11279"/>
    <n v="0.32422775710000001"/>
    <n v="0"/>
    <n v="0.32422775710000001"/>
  </r>
  <r>
    <x v="11280"/>
    <n v="0.29103390109999999"/>
    <n v="0"/>
    <n v="0.29103390109999999"/>
  </r>
  <r>
    <x v="11281"/>
    <n v="0.24768511309999999"/>
    <n v="0"/>
    <n v="0.24768511309999999"/>
  </r>
  <r>
    <x v="11282"/>
    <n v="0.2283277011"/>
    <n v="0"/>
    <n v="0.2283277011"/>
  </r>
  <r>
    <x v="11283"/>
    <n v="0.21298634990000001"/>
    <n v="0"/>
    <n v="0.21298634990000001"/>
  </r>
  <r>
    <x v="11284"/>
    <n v="0.20422604289999999"/>
    <n v="0"/>
    <n v="0.20422604289999999"/>
  </r>
  <r>
    <x v="11285"/>
    <n v="0.19654417469999999"/>
    <n v="0"/>
    <n v="0.19654417469999999"/>
  </r>
  <r>
    <x v="11286"/>
    <n v="0.1865200957"/>
    <n v="0"/>
    <n v="0.1865200957"/>
  </r>
  <r>
    <x v="11287"/>
    <n v="0.17941622099999999"/>
    <n v="0"/>
    <n v="0.17941622099999999"/>
  </r>
  <r>
    <x v="11288"/>
    <n v="0.179076128"/>
    <n v="0"/>
    <n v="0.179076128"/>
  </r>
  <r>
    <x v="11289"/>
    <n v="0.179977259"/>
    <n v="0"/>
    <n v="0.179977259"/>
  </r>
  <r>
    <x v="11290"/>
    <n v="0.19263407499999999"/>
    <n v="0"/>
    <n v="0.19263407499999999"/>
  </r>
  <r>
    <x v="11291"/>
    <n v="0.202492278"/>
    <n v="0"/>
    <n v="0.202492278"/>
  </r>
  <r>
    <x v="11292"/>
    <n v="0.22621777700000001"/>
    <n v="0"/>
    <n v="0.22621777700000001"/>
  </r>
  <r>
    <x v="11293"/>
    <n v="0.29156959059999998"/>
    <n v="0"/>
    <n v="0.29156959059999998"/>
  </r>
  <r>
    <x v="11294"/>
    <n v="0.32533175060000002"/>
    <n v="9.4066191399999999E-2"/>
    <n v="0.2312655592"/>
  </r>
  <r>
    <x v="11295"/>
    <n v="0.4641123606"/>
    <n v="9.4066191399999999E-2"/>
    <n v="0.3700461692"/>
  </r>
  <r>
    <x v="11296"/>
    <n v="0.48170561760000002"/>
    <n v="1.2747231149"/>
    <n v="-0.79301749740000005"/>
  </r>
  <r>
    <x v="11297"/>
    <n v="0.46765554970000001"/>
    <n v="1.2747231149"/>
    <n v="-0.8070675652"/>
  </r>
  <r>
    <x v="11298"/>
    <n v="0.45534361969999998"/>
    <n v="2.4905429776000001"/>
    <n v="-2.0351993578999998"/>
  </r>
  <r>
    <x v="11299"/>
    <n v="0.40544423340000002"/>
    <n v="2.4905429776000001"/>
    <n v="-2.0850987442000002"/>
  </r>
  <r>
    <x v="11300"/>
    <n v="0.39191780939999998"/>
    <n v="2.8877392064"/>
    <n v="-2.4958213968999998"/>
  </r>
  <r>
    <x v="11301"/>
    <n v="0.31502929940000002"/>
    <n v="2.8877392064"/>
    <n v="-2.5727099069000001"/>
  </r>
  <r>
    <x v="11302"/>
    <n v="0.3087307104"/>
    <n v="3.0571839934999998"/>
    <n v="-2.7484532830999999"/>
  </r>
  <r>
    <x v="11303"/>
    <n v="0.30488675570000001"/>
    <n v="3.0571839934999998"/>
    <n v="-2.7522972378000001"/>
  </r>
  <r>
    <x v="11304"/>
    <n v="0.29740317570000002"/>
    <n v="2.8100406084"/>
    <n v="-2.5126374327000001"/>
  </r>
  <r>
    <x v="11305"/>
    <n v="0.28115687169999998"/>
    <n v="2.8100406084"/>
    <n v="-2.5288837367000001"/>
  </r>
  <r>
    <x v="11306"/>
    <n v="0.27668472370000002"/>
    <n v="2.2693219928000001"/>
    <n v="-1.9926372691000001"/>
  </r>
  <r>
    <x v="11307"/>
    <n v="0.25099173000000002"/>
    <n v="2.2693219928000001"/>
    <n v="-2.0183302628000002"/>
  </r>
  <r>
    <x v="11308"/>
    <n v="0.24780236"/>
    <n v="1.7284731689999999"/>
    <n v="-1.480670809"/>
  </r>
  <r>
    <x v="11309"/>
    <n v="0.245688883"/>
    <n v="1.7284731689999999"/>
    <n v="-1.482784286"/>
  </r>
  <r>
    <x v="11310"/>
    <n v="0.25132485999999998"/>
    <n v="1.1780253515000001"/>
    <n v="-0.9267004915"/>
  </r>
  <r>
    <x v="11311"/>
    <n v="0.259418755"/>
    <n v="1.1780253515000001"/>
    <n v="-0.91860659649999998"/>
  </r>
  <r>
    <x v="11312"/>
    <n v="0.273725891"/>
    <n v="0.34240263409999999"/>
    <n v="-6.8676743100000007E-2"/>
  </r>
  <r>
    <x v="11313"/>
    <n v="0.30508573500000002"/>
    <n v="0.34240263409999999"/>
    <n v="-3.7316899100000002E-2"/>
  </r>
  <r>
    <x v="11314"/>
    <n v="0.35354858300000003"/>
    <n v="8.2986990600000005E-2"/>
    <n v="0.27056159239999999"/>
  </r>
  <r>
    <x v="11315"/>
    <n v="0.50161924250000001"/>
    <n v="8.2986990600000005E-2"/>
    <n v="0.41863225189999997"/>
  </r>
  <r>
    <x v="11316"/>
    <n v="0.5552907735"/>
    <n v="0"/>
    <n v="0.5552907735"/>
  </r>
  <r>
    <x v="11317"/>
    <n v="0.60635507730000004"/>
    <n v="0"/>
    <n v="0.60635507730000004"/>
  </r>
  <r>
    <x v="11318"/>
    <n v="0.59424891130000002"/>
    <n v="0"/>
    <n v="0.59424891130000002"/>
  </r>
  <r>
    <x v="11319"/>
    <n v="0.67583045230000005"/>
    <n v="0"/>
    <n v="0.67583045230000005"/>
  </r>
  <r>
    <x v="11320"/>
    <n v="0.65652788630000003"/>
    <n v="0"/>
    <n v="0.65652788630000003"/>
  </r>
  <r>
    <x v="11321"/>
    <n v="0.64591068289999998"/>
    <n v="0"/>
    <n v="0.64591068289999998"/>
  </r>
  <r>
    <x v="11322"/>
    <n v="0.62981509690000004"/>
    <n v="0"/>
    <n v="0.62981509690000004"/>
  </r>
  <r>
    <x v="11323"/>
    <n v="0.54935408740000002"/>
    <n v="0"/>
    <n v="0.54935408740000002"/>
  </r>
  <r>
    <x v="11324"/>
    <n v="0.52578957339999999"/>
    <n v="0"/>
    <n v="0.52578957339999999"/>
  </r>
  <r>
    <x v="11325"/>
    <n v="0.38341718730000002"/>
    <n v="0"/>
    <n v="0.38341718730000002"/>
  </r>
  <r>
    <x v="11326"/>
    <n v="0.35286592929999999"/>
    <n v="0"/>
    <n v="0.35286592929999999"/>
  </r>
  <r>
    <x v="11327"/>
    <n v="0.29444148780000001"/>
    <n v="0"/>
    <n v="0.29444148780000001"/>
  </r>
  <r>
    <x v="11328"/>
    <n v="0.27156042279999998"/>
    <n v="0"/>
    <n v="0.27156042279999998"/>
  </r>
  <r>
    <x v="11329"/>
    <n v="0.23923111959999999"/>
    <n v="0"/>
    <n v="0.23923111959999999"/>
  </r>
  <r>
    <x v="11330"/>
    <n v="0.22293816059999999"/>
    <n v="0"/>
    <n v="0.22293816059999999"/>
  </r>
  <r>
    <x v="11331"/>
    <n v="0.21025464269999999"/>
    <n v="0"/>
    <n v="0.21025464269999999"/>
  </r>
  <r>
    <x v="11332"/>
    <n v="0.20227045169999999"/>
    <n v="0"/>
    <n v="0.20227045169999999"/>
  </r>
  <r>
    <x v="11333"/>
    <n v="0.1896195846"/>
    <n v="0"/>
    <n v="0.1896195846"/>
  </r>
  <r>
    <x v="11334"/>
    <n v="0.1835984246"/>
    <n v="0"/>
    <n v="0.1835984246"/>
  </r>
  <r>
    <x v="11335"/>
    <n v="0.17780043800000001"/>
    <n v="0"/>
    <n v="0.17780043800000001"/>
  </r>
  <r>
    <x v="11336"/>
    <n v="0.17593310600000001"/>
    <n v="0"/>
    <n v="0.17593310600000001"/>
  </r>
  <r>
    <x v="11337"/>
    <n v="0.176944296"/>
    <n v="0"/>
    <n v="0.176944296"/>
  </r>
  <r>
    <x v="11338"/>
    <n v="0.184616273"/>
    <n v="0"/>
    <n v="0.184616273"/>
  </r>
  <r>
    <x v="11339"/>
    <n v="0.19456896100000001"/>
    <n v="0"/>
    <n v="0.19456896100000001"/>
  </r>
  <r>
    <x v="11340"/>
    <n v="0.216643118"/>
    <n v="0"/>
    <n v="0.216643118"/>
  </r>
  <r>
    <x v="11341"/>
    <n v="0.26258270709999998"/>
    <n v="0"/>
    <n v="0.26258270709999998"/>
  </r>
  <r>
    <x v="11342"/>
    <n v="0.29138341309999999"/>
    <n v="9.80396355E-2"/>
    <n v="0.19334377759999999"/>
  </r>
  <r>
    <x v="11343"/>
    <n v="0.39331278590000002"/>
    <n v="9.80396355E-2"/>
    <n v="0.29527315040000002"/>
  </r>
  <r>
    <x v="11344"/>
    <n v="0.41589607890000002"/>
    <n v="1.298067115"/>
    <n v="-0.88217103610000003"/>
  </r>
  <r>
    <x v="11345"/>
    <n v="0.41992699960000002"/>
    <n v="1.298067115"/>
    <n v="-0.87814011540000003"/>
  </r>
  <r>
    <x v="11346"/>
    <n v="0.41474971360000001"/>
    <n v="2.5511623141999999"/>
    <n v="-2.1364126005999999"/>
  </r>
  <r>
    <x v="11347"/>
    <n v="0.3866067903"/>
    <n v="2.5511623141999999"/>
    <n v="-2.1645555238999998"/>
  </r>
  <r>
    <x v="11348"/>
    <n v="0.37106095030000003"/>
    <n v="2.9320336569999998"/>
    <n v="-2.5609727066999999"/>
  </r>
  <r>
    <x v="11349"/>
    <n v="0.31743479060000002"/>
    <n v="2.9320336569999998"/>
    <n v="-2.6145988664000002"/>
  </r>
  <r>
    <x v="11350"/>
    <n v="0.30833300260000002"/>
    <n v="3.0743861594999999"/>
    <n v="-2.7660531569"/>
  </r>
  <r>
    <x v="11351"/>
    <n v="0.2992685792"/>
    <n v="3.0743861594999999"/>
    <n v="-2.7751175802999999"/>
  </r>
  <r>
    <x v="11352"/>
    <n v="0.29721968519999997"/>
    <n v="2.8245046796"/>
    <n v="-2.5272849944"/>
  </r>
  <r>
    <x v="11353"/>
    <n v="0.28757262020000002"/>
    <n v="2.8245046796"/>
    <n v="-2.5369320594000002"/>
  </r>
  <r>
    <x v="11354"/>
    <n v="0.27706495920000002"/>
    <n v="2.2839508610000001"/>
    <n v="-2.0068859018"/>
  </r>
  <r>
    <x v="11355"/>
    <n v="0.256464672"/>
    <n v="2.2839508610000001"/>
    <n v="-2.0274861890000002"/>
  </r>
  <r>
    <x v="11356"/>
    <n v="0.24912308399999999"/>
    <n v="1.6831181452999999"/>
    <n v="-1.4339950613000001"/>
  </r>
  <r>
    <x v="11357"/>
    <n v="0.24881160299999999"/>
    <n v="1.6831181452999999"/>
    <n v="-1.4343065423000001"/>
  </r>
  <r>
    <x v="11358"/>
    <n v="0.25537655100000001"/>
    <n v="1.1118064087999999"/>
    <n v="-0.85642985780000003"/>
  </r>
  <r>
    <x v="11359"/>
    <n v="0.26134468500000002"/>
    <n v="1.1118064087999999"/>
    <n v="-0.85046172379999996"/>
  </r>
  <r>
    <x v="11360"/>
    <n v="0.28009388299999999"/>
    <n v="0.32855137620000002"/>
    <n v="-4.84574932E-2"/>
  </r>
  <r>
    <x v="11361"/>
    <n v="0.304636507"/>
    <n v="0.32855137620000002"/>
    <n v="-2.3914869200000001E-2"/>
  </r>
  <r>
    <x v="11362"/>
    <n v="0.35124613900000001"/>
    <n v="8.1570181899999997E-2"/>
    <n v="0.26967595709999997"/>
  </r>
  <r>
    <x v="11363"/>
    <n v="0.48196030509999999"/>
    <n v="8.1570181899999997E-2"/>
    <n v="0.40039012309999999"/>
  </r>
  <r>
    <x v="11364"/>
    <n v="0.53875818909999995"/>
    <n v="0"/>
    <n v="0.53875818909999995"/>
  </r>
  <r>
    <x v="11365"/>
    <n v="0.58439096400000001"/>
    <n v="0"/>
    <n v="0.58439096400000001"/>
  </r>
  <r>
    <x v="11366"/>
    <n v="0.56971602799999999"/>
    <n v="0"/>
    <n v="0.56971602799999999"/>
  </r>
  <r>
    <x v="11367"/>
    <n v="0.61329062909999998"/>
    <n v="0"/>
    <n v="0.61329062909999998"/>
  </r>
  <r>
    <x v="11368"/>
    <n v="0.59275654209999995"/>
    <n v="0"/>
    <n v="0.59275654209999995"/>
  </r>
  <r>
    <x v="11369"/>
    <n v="0.58173977740000005"/>
    <n v="0"/>
    <n v="0.58173977740000005"/>
  </r>
  <r>
    <x v="11370"/>
    <n v="0.56363481540000004"/>
    <n v="0"/>
    <n v="0.56363481540000004"/>
  </r>
  <r>
    <x v="11371"/>
    <n v="0.48911407289999997"/>
    <n v="0"/>
    <n v="0.48911407289999997"/>
  </r>
  <r>
    <x v="11372"/>
    <n v="0.45184224090000003"/>
    <n v="0"/>
    <n v="0.45184224090000003"/>
  </r>
  <r>
    <x v="11373"/>
    <n v="0.33743738179999999"/>
    <n v="0"/>
    <n v="0.33743738179999999"/>
  </r>
  <r>
    <x v="11374"/>
    <n v="0.3043229328"/>
    <n v="0"/>
    <n v="0.3043229328"/>
  </r>
  <r>
    <x v="11375"/>
    <n v="0.24109934629999999"/>
    <n v="0"/>
    <n v="0.24109934629999999"/>
  </r>
  <r>
    <x v="11376"/>
    <n v="0.21776310030000001"/>
    <n v="0"/>
    <n v="0.21776310030000001"/>
  </r>
  <r>
    <x v="11377"/>
    <n v="0.199363979"/>
    <n v="0"/>
    <n v="0.199363979"/>
  </r>
  <r>
    <x v="11378"/>
    <n v="0.189100936"/>
    <n v="0"/>
    <n v="0.189100936"/>
  </r>
  <r>
    <x v="11379"/>
    <n v="0.17939434030000001"/>
    <n v="0"/>
    <n v="0.17939434030000001"/>
  </r>
  <r>
    <x v="11380"/>
    <n v="0.17316461829999999"/>
    <n v="0"/>
    <n v="0.17316461829999999"/>
  </r>
  <r>
    <x v="11381"/>
    <n v="0.16960282099999999"/>
    <n v="0"/>
    <n v="0.16960282099999999"/>
  </r>
  <r>
    <x v="11382"/>
    <n v="0.16735875"/>
    <n v="0"/>
    <n v="0.16735875"/>
  </r>
  <r>
    <x v="11383"/>
    <n v="0.16581916599999999"/>
    <n v="0"/>
    <n v="0.16581916599999999"/>
  </r>
  <r>
    <x v="11384"/>
    <n v="0.16778290000000001"/>
    <n v="0"/>
    <n v="0.16778290000000001"/>
  </r>
  <r>
    <x v="11385"/>
    <n v="0.173777548"/>
    <n v="0"/>
    <n v="0.173777548"/>
  </r>
  <r>
    <x v="11386"/>
    <n v="0.189619922"/>
    <n v="0"/>
    <n v="0.189619922"/>
  </r>
  <r>
    <x v="11387"/>
    <n v="0.21232437400000001"/>
    <n v="0"/>
    <n v="0.21232437400000001"/>
  </r>
  <r>
    <x v="11388"/>
    <n v="0.25795863699999999"/>
    <n v="0"/>
    <n v="0.25795863699999999"/>
  </r>
  <r>
    <x v="11389"/>
    <n v="0.33187499929999997"/>
    <n v="0"/>
    <n v="0.33187499929999997"/>
  </r>
  <r>
    <x v="11390"/>
    <n v="0.37384166629999999"/>
    <n v="8.7650107800000002E-2"/>
    <n v="0.2861915585"/>
  </r>
  <r>
    <x v="11391"/>
    <n v="0.38314436660000001"/>
    <n v="8.7650107800000002E-2"/>
    <n v="0.29549425880000002"/>
  </r>
  <r>
    <x v="11392"/>
    <n v="0.35818159360000001"/>
    <n v="1.2440075065"/>
    <n v="-0.88582591290000001"/>
  </r>
  <r>
    <x v="11393"/>
    <n v="0.3148652965"/>
    <n v="1.2440075065"/>
    <n v="-0.92914220999999997"/>
  </r>
  <r>
    <x v="11394"/>
    <n v="0.28674887249999997"/>
    <n v="2.3768380393999999"/>
    <n v="-2.0900891668999999"/>
  </r>
  <r>
    <x v="11395"/>
    <n v="0.26331420789999999"/>
    <n v="2.3768380393999999"/>
    <n v="-2.1135238314999998"/>
  </r>
  <r>
    <x v="11396"/>
    <n v="0.25030634390000001"/>
    <n v="2.7568475082999999"/>
    <n v="-2.5065411644000002"/>
  </r>
  <r>
    <x v="11397"/>
    <n v="0.2382417496"/>
    <n v="2.7568475082999999"/>
    <n v="-2.5186057586000001"/>
  </r>
  <r>
    <x v="11398"/>
    <n v="0.2390959896"/>
    <n v="3.0165129558000001"/>
    <n v="-2.7774169661000001"/>
  </r>
  <r>
    <x v="11399"/>
    <n v="0.228909367"/>
    <n v="3.0165129558000001"/>
    <n v="-2.7876035888000001"/>
  </r>
  <r>
    <x v="11400"/>
    <n v="0.229658363"/>
    <n v="2.7482686546999999"/>
    <n v="-2.5186102916999999"/>
  </r>
  <r>
    <x v="11401"/>
    <n v="0.2230137277"/>
    <n v="2.7482686546999999"/>
    <n v="-2.5252549270000002"/>
  </r>
  <r>
    <x v="11402"/>
    <n v="0.21680871469999999"/>
    <n v="2.1329641677"/>
    <n v="-1.916155453"/>
  </r>
  <r>
    <x v="11403"/>
    <n v="0.210638399"/>
    <n v="2.1329641677"/>
    <n v="-1.9223257686999999"/>
  </r>
  <r>
    <x v="11404"/>
    <n v="0.209269011"/>
    <n v="1.6647848116999999"/>
    <n v="-1.4555158007"/>
  </r>
  <r>
    <x v="11405"/>
    <n v="0.20521608499999999"/>
    <n v="1.6647848116999999"/>
    <n v="-1.4595687266999999"/>
  </r>
  <r>
    <x v="11406"/>
    <n v="0.21107762499999999"/>
    <n v="1.1340895929000001"/>
    <n v="-0.92301196789999995"/>
  </r>
  <r>
    <x v="11407"/>
    <n v="0.237844628"/>
    <n v="1.1340895929000001"/>
    <n v="-0.89624496490000005"/>
  </r>
  <r>
    <x v="11408"/>
    <n v="0.260101107"/>
    <n v="0.33560903289999999"/>
    <n v="-7.5507925899999995E-2"/>
  </r>
  <r>
    <x v="11409"/>
    <n v="0.28552889599999998"/>
    <n v="0.33560903289999999"/>
    <n v="-5.0080136900000002E-2"/>
  </r>
  <r>
    <x v="11410"/>
    <n v="0.347065701"/>
    <n v="7.9649029999999996E-2"/>
    <n v="0.26741667099999999"/>
  </r>
  <r>
    <x v="11411"/>
    <n v="0.46019132439999999"/>
    <n v="7.9649029999999996E-2"/>
    <n v="0.38054229439999998"/>
  </r>
  <r>
    <x v="11412"/>
    <n v="0.52845668540000001"/>
    <n v="0"/>
    <n v="0.52845668540000001"/>
  </r>
  <r>
    <x v="11413"/>
    <n v="0.55520473349999999"/>
    <n v="0"/>
    <n v="0.55520473349999999"/>
  </r>
  <r>
    <x v="11414"/>
    <n v="0.54513720750000005"/>
    <n v="0"/>
    <n v="0.54513720750000005"/>
  </r>
  <r>
    <x v="11415"/>
    <n v="0.52561867659999995"/>
    <n v="0"/>
    <n v="0.52561867659999995"/>
  </r>
  <r>
    <x v="11416"/>
    <n v="0.51052461760000001"/>
    <n v="0"/>
    <n v="0.51052461760000001"/>
  </r>
  <r>
    <x v="11417"/>
    <n v="0.49448893360000001"/>
    <n v="0"/>
    <n v="0.49448893360000001"/>
  </r>
  <r>
    <x v="11418"/>
    <n v="0.46896995159999999"/>
    <n v="0"/>
    <n v="0.46896995159999999"/>
  </r>
  <r>
    <x v="11419"/>
    <n v="0.43119392569999998"/>
    <n v="0"/>
    <n v="0.43119392569999998"/>
  </r>
  <r>
    <x v="11420"/>
    <n v="0.38953743969999999"/>
    <n v="0"/>
    <n v="0.38953743969999999"/>
  </r>
  <r>
    <x v="11421"/>
    <n v="0.3259323039"/>
    <n v="0"/>
    <n v="0.3259323039"/>
  </r>
  <r>
    <x v="11422"/>
    <n v="0.28548888690000002"/>
    <n v="0"/>
    <n v="0.28548888690000002"/>
  </r>
  <r>
    <x v="11423"/>
    <n v="0.24317931779999999"/>
    <n v="0"/>
    <n v="0.24317931779999999"/>
  </r>
  <r>
    <x v="11424"/>
    <n v="0.21649735580000001"/>
    <n v="0"/>
    <n v="0.21649735580000001"/>
  </r>
  <r>
    <x v="11425"/>
    <n v="0.19945447899999999"/>
    <n v="0"/>
    <n v="0.19945447899999999"/>
  </r>
  <r>
    <x v="11426"/>
    <n v="0.187169426"/>
    <n v="0"/>
    <n v="0.187169426"/>
  </r>
  <r>
    <x v="11427"/>
    <n v="0.1781991403"/>
    <n v="0"/>
    <n v="0.1781991403"/>
  </r>
  <r>
    <x v="11428"/>
    <n v="0.17212738629999999"/>
    <n v="0"/>
    <n v="0.17212738629999999"/>
  </r>
  <r>
    <x v="11429"/>
    <n v="0.167515517"/>
    <n v="0"/>
    <n v="0.167515517"/>
  </r>
  <r>
    <x v="11430"/>
    <n v="0.16408738"/>
    <n v="0"/>
    <n v="0.16408738"/>
  </r>
  <r>
    <x v="11431"/>
    <n v="0.164176829"/>
    <n v="0"/>
    <n v="0.164176829"/>
  </r>
  <r>
    <x v="11432"/>
    <n v="0.16598186500000001"/>
    <n v="0"/>
    <n v="0.16598186500000001"/>
  </r>
  <r>
    <x v="11433"/>
    <n v="0.17352495100000001"/>
    <n v="0"/>
    <n v="0.17352495100000001"/>
  </r>
  <r>
    <x v="11434"/>
    <n v="0.19071068599999999"/>
    <n v="0"/>
    <n v="0.19071068599999999"/>
  </r>
  <r>
    <x v="11435"/>
    <n v="0.217083252"/>
    <n v="0"/>
    <n v="0.217083252"/>
  </r>
  <r>
    <x v="11436"/>
    <n v="0.25768285299999999"/>
    <n v="0"/>
    <n v="0.25768285299999999"/>
  </r>
  <r>
    <x v="11437"/>
    <n v="0.32742390129999999"/>
    <n v="0"/>
    <n v="0.32742390129999999"/>
  </r>
  <r>
    <x v="11438"/>
    <n v="0.36977378630000002"/>
    <n v="0.107718886"/>
    <n v="0.2620549003"/>
  </r>
  <r>
    <x v="11439"/>
    <n v="0.36982998820000001"/>
    <n v="0.107718886"/>
    <n v="0.2621111022"/>
  </r>
  <r>
    <x v="11440"/>
    <n v="0.33830567319999999"/>
    <n v="0.1710786218"/>
    <n v="0.16722705139999999"/>
  </r>
  <r>
    <x v="11441"/>
    <n v="0.29310314520000003"/>
    <n v="0.1710786218"/>
    <n v="0.1220245234"/>
  </r>
  <r>
    <x v="11442"/>
    <n v="0.26717240920000002"/>
    <n v="0.26345666039999999"/>
    <n v="3.7157486999999999E-3"/>
  </r>
  <r>
    <x v="11443"/>
    <n v="0.24887213759999999"/>
    <n v="0.26345666039999999"/>
    <n v="-1.4584522900000001E-2"/>
  </r>
  <r>
    <x v="11444"/>
    <n v="0.24009305959999999"/>
    <n v="0.3962367175"/>
    <n v="-0.15614365790000001"/>
  </r>
  <r>
    <x v="11445"/>
    <n v="0.22904957610000001"/>
    <n v="0.3962367175"/>
    <n v="-0.16718714139999999"/>
  </r>
  <r>
    <x v="11446"/>
    <n v="0.22117180610000001"/>
    <n v="0.51962906919999996"/>
    <n v="-0.29845726309999998"/>
  </r>
  <r>
    <x v="11447"/>
    <n v="0.22060135480000001"/>
    <n v="0.51962906919999996"/>
    <n v="-0.29902771439999998"/>
  </r>
  <r>
    <x v="11448"/>
    <n v="0.21660478180000001"/>
    <n v="0.60304388109999996"/>
    <n v="-0.38643909929999998"/>
  </r>
  <r>
    <x v="11449"/>
    <n v="0.2108348417"/>
    <n v="0.60304388109999996"/>
    <n v="-0.39220903940000001"/>
  </r>
  <r>
    <x v="11450"/>
    <n v="0.2069193617"/>
    <n v="0.79644882319999999"/>
    <n v="-0.58952946159999997"/>
  </r>
  <r>
    <x v="11451"/>
    <n v="0.199924613"/>
    <n v="0.79644882319999999"/>
    <n v="-0.59652421020000002"/>
  </r>
  <r>
    <x v="11452"/>
    <n v="0.199294204"/>
    <n v="1.1508138178"/>
    <n v="-0.95151961380000005"/>
  </r>
  <r>
    <x v="11453"/>
    <n v="0.20144374100000001"/>
    <n v="1.1508138178"/>
    <n v="-0.94937007679999996"/>
  </r>
  <r>
    <x v="11454"/>
    <n v="0.20788784699999999"/>
    <n v="0.95372990639999999"/>
    <n v="-0.74584205940000003"/>
  </r>
  <r>
    <x v="11455"/>
    <n v="0.22675779300000001"/>
    <n v="0.95372990639999999"/>
    <n v="-0.72697211340000001"/>
  </r>
  <r>
    <x v="11456"/>
    <n v="0.24430196000000001"/>
    <n v="0.3634285625"/>
    <n v="-0.1191266025"/>
  </r>
  <r>
    <x v="11457"/>
    <n v="0.26787349300000002"/>
    <n v="0.3634285625"/>
    <n v="-9.5555069500000006E-2"/>
  </r>
  <r>
    <x v="11458"/>
    <n v="0.320847681"/>
    <n v="6.8415882799999994E-2"/>
    <n v="0.2524317982"/>
  </r>
  <r>
    <x v="11459"/>
    <n v="0.42746466960000001"/>
    <n v="6.8415882799999994E-2"/>
    <n v="0.35904878680000002"/>
  </r>
  <r>
    <x v="11460"/>
    <n v="0.49952246459999999"/>
    <n v="0"/>
    <n v="0.49952246459999999"/>
  </r>
  <r>
    <x v="11461"/>
    <n v="0.5228264842"/>
    <n v="0"/>
    <n v="0.5228264842"/>
  </r>
  <r>
    <x v="11462"/>
    <n v="0.51299562620000005"/>
    <n v="0"/>
    <n v="0.51299562620000005"/>
  </r>
  <r>
    <x v="11463"/>
    <n v="0.50315921860000001"/>
    <n v="0"/>
    <n v="0.50315921860000001"/>
  </r>
  <r>
    <x v="11464"/>
    <n v="0.47895038159999997"/>
    <n v="0"/>
    <n v="0.47895038159999997"/>
  </r>
  <r>
    <x v="11465"/>
    <n v="0.46745467969999999"/>
    <n v="0"/>
    <n v="0.46745467969999999"/>
  </r>
  <r>
    <x v="11466"/>
    <n v="0.44373324269999997"/>
    <n v="0"/>
    <n v="0.44373324269999997"/>
  </r>
  <r>
    <x v="11467"/>
    <n v="0.40923182809999997"/>
    <n v="0"/>
    <n v="0.40923182809999997"/>
  </r>
  <r>
    <x v="11468"/>
    <n v="0.36486182610000001"/>
    <n v="0"/>
    <n v="0.36486182610000001"/>
  </r>
  <r>
    <x v="11469"/>
    <n v="0.31422961840000002"/>
    <n v="0"/>
    <n v="0.31422961840000002"/>
  </r>
  <r>
    <x v="11470"/>
    <n v="0.2737271214"/>
    <n v="0"/>
    <n v="0.2737271214"/>
  </r>
  <r>
    <x v="11471"/>
    <n v="0.23292650649999999"/>
    <n v="0"/>
    <n v="0.23292650649999999"/>
  </r>
  <r>
    <x v="11472"/>
    <n v="0.21400974149999999"/>
    <n v="0"/>
    <n v="0.21400974149999999"/>
  </r>
  <r>
    <x v="11473"/>
    <n v="0.19699744299999999"/>
    <n v="0"/>
    <n v="0.19699744299999999"/>
  </r>
  <r>
    <x v="11474"/>
    <n v="0.18817947199999999"/>
    <n v="0"/>
    <n v="0.18817947199999999"/>
  </r>
  <r>
    <x v="11475"/>
    <n v="0.17594101670000001"/>
    <n v="0"/>
    <n v="0.17594101670000001"/>
  </r>
  <r>
    <x v="11476"/>
    <n v="0.16741732570000001"/>
    <n v="0"/>
    <n v="0.16741732570000001"/>
  </r>
  <r>
    <x v="11477"/>
    <n v="0.16383936199999999"/>
    <n v="0"/>
    <n v="0.16383936199999999"/>
  </r>
  <r>
    <x v="11478"/>
    <n v="0.16266946800000001"/>
    <n v="0"/>
    <n v="0.16266946800000001"/>
  </r>
  <r>
    <x v="11479"/>
    <n v="0.16293094599999999"/>
    <n v="0"/>
    <n v="0.16293094599999999"/>
  </r>
  <r>
    <x v="11480"/>
    <n v="0.16554091600000001"/>
    <n v="0"/>
    <n v="0.16554091600000001"/>
  </r>
  <r>
    <x v="11481"/>
    <n v="0.16971882599999999"/>
    <n v="0"/>
    <n v="0.16971882599999999"/>
  </r>
  <r>
    <x v="11482"/>
    <n v="0.188489771"/>
    <n v="0"/>
    <n v="0.188489771"/>
  </r>
  <r>
    <x v="11483"/>
    <n v="0.21646273699999999"/>
    <n v="0"/>
    <n v="0.21646273699999999"/>
  </r>
  <r>
    <x v="11484"/>
    <n v="0.25931194400000002"/>
    <n v="0"/>
    <n v="0.25931194400000002"/>
  </r>
  <r>
    <x v="11485"/>
    <n v="0.263758663"/>
    <n v="0"/>
    <n v="0.263758663"/>
  </r>
  <r>
    <x v="11486"/>
    <n v="0.30579421600000001"/>
    <n v="7.5482773700000005E-2"/>
    <n v="0.2303114423"/>
  </r>
  <r>
    <x v="11487"/>
    <n v="0.30216708730000003"/>
    <n v="7.5482773700000005E-2"/>
    <n v="0.22668431359999999"/>
  </r>
  <r>
    <x v="11488"/>
    <n v="0.27646003829999999"/>
    <n v="0.20577793050000001"/>
    <n v="7.0682107699999996E-2"/>
  </r>
  <r>
    <x v="11489"/>
    <n v="0.24188389020000001"/>
    <n v="0.20577793050000001"/>
    <n v="3.6105959700000002E-2"/>
  </r>
  <r>
    <x v="11490"/>
    <n v="0.2201863372"/>
    <n v="0.43005701670000002"/>
    <n v="-0.2098706796"/>
  </r>
  <r>
    <x v="11491"/>
    <n v="0.21545780640000001"/>
    <n v="0.43005701670000002"/>
    <n v="-0.21459921039999999"/>
  </r>
  <r>
    <x v="11492"/>
    <n v="0.19690794640000001"/>
    <n v="0.65309874670000001"/>
    <n v="-0.45619080029999998"/>
  </r>
  <r>
    <x v="11493"/>
    <n v="0.1969895254"/>
    <n v="0.65309874670000001"/>
    <n v="-0.45610922129999998"/>
  </r>
  <r>
    <x v="11494"/>
    <n v="0.1942760224"/>
    <n v="0.69951990289999999"/>
    <n v="-0.50524388060000003"/>
  </r>
  <r>
    <x v="11495"/>
    <n v="0.19656235629999999"/>
    <n v="0.69951990289999999"/>
    <n v="-0.50295754670000004"/>
  </r>
  <r>
    <x v="11496"/>
    <n v="0.1951769813"/>
    <n v="0.80879461500000005"/>
    <n v="-0.6136176337"/>
  </r>
  <r>
    <x v="11497"/>
    <n v="0.1995870918"/>
    <n v="0.80879461500000005"/>
    <n v="-0.60920752320000005"/>
  </r>
  <r>
    <x v="11498"/>
    <n v="0.1960323618"/>
    <n v="1.1155850427"/>
    <n v="-0.91955268089999997"/>
  </r>
  <r>
    <x v="11499"/>
    <n v="0.201315354"/>
    <n v="1.1155850427"/>
    <n v="-0.91426968870000003"/>
  </r>
  <r>
    <x v="11500"/>
    <n v="0.19481263700000001"/>
    <n v="1.3485358384999999"/>
    <n v="-1.1537232015000001"/>
  </r>
  <r>
    <x v="11501"/>
    <n v="0.196371926"/>
    <n v="1.3485358384999999"/>
    <n v="-1.1521639125000001"/>
  </r>
  <r>
    <x v="11502"/>
    <n v="0.20211273399999999"/>
    <n v="1.0474622041999999"/>
    <n v="-0.84534947019999995"/>
  </r>
  <r>
    <x v="11503"/>
    <n v="0.21684903799999999"/>
    <n v="1.0474622041999999"/>
    <n v="-0.83061316620000003"/>
  </r>
  <r>
    <x v="11504"/>
    <n v="0.23491916199999999"/>
    <n v="0.410309641"/>
    <n v="-0.17539047899999999"/>
  </r>
  <r>
    <x v="11505"/>
    <n v="0.26764791799999998"/>
    <n v="0.410309641"/>
    <n v="-0.14266172299999999"/>
  </r>
  <r>
    <x v="11506"/>
    <n v="0.31746579000000003"/>
    <n v="9.1189279799999995E-2"/>
    <n v="0.2262765102"/>
  </r>
  <r>
    <x v="11507"/>
    <n v="0.35262928380000003"/>
    <n v="9.1189279799999995E-2"/>
    <n v="0.261440004"/>
  </r>
  <r>
    <x v="11508"/>
    <n v="0.41880836780000003"/>
    <n v="0"/>
    <n v="0.41880836780000003"/>
  </r>
  <r>
    <x v="11509"/>
    <n v="0.42156827969999999"/>
    <n v="0"/>
    <n v="0.42156827969999999"/>
  </r>
  <r>
    <x v="11510"/>
    <n v="0.40866129169999998"/>
    <n v="0"/>
    <n v="0.40866129169999998"/>
  </r>
  <r>
    <x v="11511"/>
    <n v="0.38547310890000003"/>
    <n v="0"/>
    <n v="0.38547310890000003"/>
  </r>
  <r>
    <x v="11512"/>
    <n v="0.37476193190000001"/>
    <n v="0"/>
    <n v="0.37476193190000001"/>
  </r>
  <r>
    <x v="11513"/>
    <n v="0.35599958040000002"/>
    <n v="0"/>
    <n v="0.35599958040000002"/>
  </r>
  <r>
    <x v="11514"/>
    <n v="0.33282010940000001"/>
    <n v="0"/>
    <n v="0.33282010940000001"/>
  </r>
  <r>
    <x v="11515"/>
    <n v="0.31814900060000001"/>
    <n v="0"/>
    <n v="0.31814900060000001"/>
  </r>
  <r>
    <x v="11516"/>
    <n v="0.28414140960000001"/>
    <n v="0"/>
    <n v="0.28414140960000001"/>
  </r>
  <r>
    <x v="11517"/>
    <n v="0.27709794700000001"/>
    <n v="0"/>
    <n v="0.27709794700000001"/>
  </r>
  <r>
    <x v="11518"/>
    <n v="0.23804278400000001"/>
    <n v="0"/>
    <n v="0.23804278400000001"/>
  </r>
  <r>
    <x v="11519"/>
    <n v="0.242067371"/>
    <n v="0"/>
    <n v="0.242067371"/>
  </r>
  <r>
    <x v="11520"/>
    <n v="0.21735031699999999"/>
    <n v="0"/>
    <n v="0.21735031699999999"/>
  </r>
  <r>
    <x v="11521"/>
    <n v="0.19266918299999999"/>
    <n v="0"/>
    <n v="0.19266918299999999"/>
  </r>
  <r>
    <x v="11522"/>
    <n v="0.18062376699999999"/>
    <n v="0"/>
    <n v="0.18062376699999999"/>
  </r>
  <r>
    <x v="11523"/>
    <n v="0.17538397650000001"/>
    <n v="0"/>
    <n v="0.17538397650000001"/>
  </r>
  <r>
    <x v="11524"/>
    <n v="0.17107507550000001"/>
    <n v="0"/>
    <n v="0.17107507550000001"/>
  </r>
  <r>
    <x v="11525"/>
    <n v="0.16250079100000001"/>
    <n v="0"/>
    <n v="0.16250079100000001"/>
  </r>
  <r>
    <x v="11526"/>
    <n v="0.15964884900000001"/>
    <n v="0"/>
    <n v="0.15964884900000001"/>
  </r>
  <r>
    <x v="11527"/>
    <n v="0.15934506300000001"/>
    <n v="0"/>
    <n v="0.15934506300000001"/>
  </r>
  <r>
    <x v="11528"/>
    <n v="0.15998052099999999"/>
    <n v="0"/>
    <n v="0.15998052099999999"/>
  </r>
  <r>
    <x v="11529"/>
    <n v="0.166972486"/>
    <n v="0"/>
    <n v="0.166972486"/>
  </r>
  <r>
    <x v="11530"/>
    <n v="0.18273679100000001"/>
    <n v="0"/>
    <n v="0.18273679100000001"/>
  </r>
  <r>
    <x v="11531"/>
    <n v="0.20941502300000001"/>
    <n v="0"/>
    <n v="0.20941502300000001"/>
  </r>
  <r>
    <x v="11532"/>
    <n v="0.25368428100000001"/>
    <n v="0"/>
    <n v="0.25368428100000001"/>
  </r>
  <r>
    <x v="11533"/>
    <n v="0.39812455250000001"/>
    <n v="0"/>
    <n v="0.39812455250000001"/>
  </r>
  <r>
    <x v="11534"/>
    <n v="0.4337704805"/>
    <n v="0.10318534729999999"/>
    <n v="0.33058513319999999"/>
  </r>
  <r>
    <x v="11535"/>
    <n v="0.45269243949999999"/>
    <n v="0.10318534729999999"/>
    <n v="0.34950709210000003"/>
  </r>
  <r>
    <x v="11536"/>
    <n v="0.42582759050000002"/>
    <n v="0.37526636959999998"/>
    <n v="5.0561220900000002E-2"/>
  </r>
  <r>
    <x v="11537"/>
    <n v="0.3697935966"/>
    <n v="0.37526636959999998"/>
    <n v="-5.4727730000000002E-3"/>
  </r>
  <r>
    <x v="11538"/>
    <n v="0.34686554660000002"/>
    <n v="0.6234501348"/>
    <n v="-0.27658458829999999"/>
  </r>
  <r>
    <x v="11539"/>
    <n v="0.29803579289999999"/>
    <n v="0.6234501348"/>
    <n v="-0.32541434190000001"/>
  </r>
  <r>
    <x v="11540"/>
    <n v="0.28916264990000001"/>
    <n v="1.1130953074000001"/>
    <n v="-0.82393265739999999"/>
  </r>
  <r>
    <x v="11541"/>
    <n v="0.2670244021"/>
    <n v="1.1130953074000001"/>
    <n v="-0.84607090529999995"/>
  </r>
  <r>
    <x v="11542"/>
    <n v="0.2596315361"/>
    <n v="1.2090955539999999"/>
    <n v="-0.94946401800000002"/>
  </r>
  <r>
    <x v="11543"/>
    <n v="0.23934965489999999"/>
    <n v="1.2090955539999999"/>
    <n v="-0.96974589919999998"/>
  </r>
  <r>
    <x v="11544"/>
    <n v="0.2372355229"/>
    <n v="0.99789435810000005"/>
    <n v="-0.76065883519999999"/>
  </r>
  <r>
    <x v="11545"/>
    <n v="0.22420344310000001"/>
    <n v="0.99789435810000005"/>
    <n v="-0.77369091499999998"/>
  </r>
  <r>
    <x v="11546"/>
    <n v="0.2223011171"/>
    <n v="1.1287492329"/>
    <n v="-0.90644811589999996"/>
  </r>
  <r>
    <x v="11547"/>
    <n v="0.19908098900000001"/>
    <n v="1.1287492329"/>
    <n v="-0.92966824390000002"/>
  </r>
  <r>
    <x v="11548"/>
    <n v="0.19772451599999999"/>
    <n v="1.0765554595"/>
    <n v="-0.87883094350000002"/>
  </r>
  <r>
    <x v="11549"/>
    <n v="0.19730471299999999"/>
    <n v="1.0765554595"/>
    <n v="-0.87925074650000001"/>
  </r>
  <r>
    <x v="11550"/>
    <n v="0.20027877199999999"/>
    <n v="0.77495599719999997"/>
    <n v="-0.57467722519999997"/>
  </r>
  <r>
    <x v="11551"/>
    <n v="0.21579588399999999"/>
    <n v="0.77495599719999997"/>
    <n v="-0.55916011320000003"/>
  </r>
  <r>
    <x v="11552"/>
    <n v="0.235656273"/>
    <n v="0.35113325169999998"/>
    <n v="-0.1154769787"/>
  </r>
  <r>
    <x v="11553"/>
    <n v="0.26685091399999999"/>
    <n v="0.35113325169999998"/>
    <n v="-8.4282337700000001E-2"/>
  </r>
  <r>
    <x v="11554"/>
    <n v="0.32106674800000001"/>
    <n v="0.1119791873"/>
    <n v="0.20908756070000001"/>
  </r>
  <r>
    <x v="11555"/>
    <n v="0.5101073948"/>
    <n v="0.1119791873"/>
    <n v="0.3981282075"/>
  </r>
  <r>
    <x v="11556"/>
    <n v="0.55655135379999998"/>
    <n v="0"/>
    <n v="0.55655135379999998"/>
  </r>
  <r>
    <x v="11557"/>
    <n v="0.59946793490000005"/>
    <n v="0"/>
    <n v="0.59946793490000005"/>
  </r>
  <r>
    <x v="11558"/>
    <n v="0.59368069889999997"/>
    <n v="0"/>
    <n v="0.59368069889999997"/>
  </r>
  <r>
    <x v="11559"/>
    <n v="0.59340371209999998"/>
    <n v="0"/>
    <n v="0.59340371209999998"/>
  </r>
  <r>
    <x v="11560"/>
    <n v="0.58030944910000004"/>
    <n v="0"/>
    <n v="0.58030944910000004"/>
  </r>
  <r>
    <x v="11561"/>
    <n v="0.57228756390000002"/>
    <n v="0"/>
    <n v="0.57228756390000002"/>
  </r>
  <r>
    <x v="11562"/>
    <n v="0.55228074390000004"/>
    <n v="0"/>
    <n v="0.55228074390000004"/>
  </r>
  <r>
    <x v="11563"/>
    <n v="0.48363480240000001"/>
    <n v="0"/>
    <n v="0.48363480240000001"/>
  </r>
  <r>
    <x v="11564"/>
    <n v="0.44670543940000002"/>
    <n v="0"/>
    <n v="0.44670543940000002"/>
  </r>
  <r>
    <x v="11565"/>
    <n v="0.33556895269999998"/>
    <n v="0"/>
    <n v="0.33556895269999998"/>
  </r>
  <r>
    <x v="11566"/>
    <n v="0.30367149770000001"/>
    <n v="0"/>
    <n v="0.30367149770000001"/>
  </r>
  <r>
    <x v="11567"/>
    <n v="0.2321500329"/>
    <n v="0"/>
    <n v="0.2321500329"/>
  </r>
  <r>
    <x v="11568"/>
    <n v="0.21346367490000001"/>
    <n v="0"/>
    <n v="0.21346367490000001"/>
  </r>
  <r>
    <x v="11569"/>
    <n v="0.18255925949999999"/>
    <n v="0"/>
    <n v="0.18255925949999999"/>
  </r>
  <r>
    <x v="11570"/>
    <n v="0.17075243849999999"/>
    <n v="0"/>
    <n v="0.17075243849999999"/>
  </r>
  <r>
    <x v="11571"/>
    <n v="0.17016318259999999"/>
    <n v="0"/>
    <n v="0.17016318259999999"/>
  </r>
  <r>
    <x v="11572"/>
    <n v="0.1638139746"/>
    <n v="0"/>
    <n v="0.1638139746"/>
  </r>
  <r>
    <x v="11573"/>
    <n v="0.15518574339999999"/>
    <n v="0"/>
    <n v="0.15518574339999999"/>
  </r>
  <r>
    <x v="11574"/>
    <n v="0.1493031614"/>
    <n v="0"/>
    <n v="0.1493031614"/>
  </r>
  <r>
    <x v="11575"/>
    <n v="0.15173750950000001"/>
    <n v="0"/>
    <n v="0.15173750950000001"/>
  </r>
  <r>
    <x v="11576"/>
    <n v="0.1544291055"/>
    <n v="0"/>
    <n v="0.1544291055"/>
  </r>
  <r>
    <x v="11577"/>
    <n v="0.15609631860000001"/>
    <n v="0"/>
    <n v="0.15609631860000001"/>
  </r>
  <r>
    <x v="11578"/>
    <n v="0.1686355386"/>
    <n v="0"/>
    <n v="0.1686355386"/>
  </r>
  <r>
    <x v="11579"/>
    <n v="0.1876390678"/>
    <n v="0"/>
    <n v="0.1876390678"/>
  </r>
  <r>
    <x v="11580"/>
    <n v="0.21750810479999999"/>
    <n v="0"/>
    <n v="0.21750810479999999"/>
  </r>
  <r>
    <x v="11581"/>
    <n v="0.42424579080000002"/>
    <n v="0"/>
    <n v="0.42424579080000002"/>
  </r>
  <r>
    <x v="11582"/>
    <n v="0.46040939079999998"/>
    <n v="8.9555196899999995E-2"/>
    <n v="0.37085419390000002"/>
  </r>
  <r>
    <x v="11583"/>
    <n v="0.4787117072"/>
    <n v="8.9555196899999995E-2"/>
    <n v="0.38915651029999998"/>
  </r>
  <r>
    <x v="11584"/>
    <n v="0.4598348082"/>
    <n v="0.16332535500000001"/>
    <n v="0.29650945319999999"/>
  </r>
  <r>
    <x v="11585"/>
    <n v="0.3780558745"/>
    <n v="0.16332535500000001"/>
    <n v="0.21473051949999999"/>
  </r>
  <r>
    <x v="11586"/>
    <n v="0.35770451050000002"/>
    <n v="0.22898098159999999"/>
    <n v="0.12872352889999999"/>
  </r>
  <r>
    <x v="11587"/>
    <n v="0.2509856982"/>
    <n v="0.22898098159999999"/>
    <n v="2.2004716600000002E-2"/>
  </r>
  <r>
    <x v="11588"/>
    <n v="0.24749909919999999"/>
    <n v="0.30256117370000002"/>
    <n v="-5.5062074500000002E-2"/>
  </r>
  <r>
    <x v="11589"/>
    <n v="0.19360803060000001"/>
    <n v="0.30256117370000002"/>
    <n v="-0.1089531431"/>
  </r>
  <r>
    <x v="11590"/>
    <n v="0.18622157859999999"/>
    <n v="0.3639121099"/>
    <n v="-0.17769053139999999"/>
  </r>
  <r>
    <x v="11591"/>
    <n v="0.1561172213"/>
    <n v="0.3639121099"/>
    <n v="-0.20779488860000001"/>
  </r>
  <r>
    <x v="11592"/>
    <n v="0.15219089629999999"/>
    <n v="0.41778757519999998"/>
    <n v="-0.26559667889999999"/>
  </r>
  <r>
    <x v="11593"/>
    <n v="0.13266735060000001"/>
    <n v="0.41778757519999998"/>
    <n v="-0.28512022460000003"/>
  </r>
  <r>
    <x v="11594"/>
    <n v="0.1286639396"/>
    <n v="0.47216935729999998"/>
    <n v="-0.34350541769999998"/>
  </r>
  <r>
    <x v="11595"/>
    <n v="8.8881764299999999E-2"/>
    <n v="0.47216935729999998"/>
    <n v="-0.38328759299999998"/>
  </r>
  <r>
    <x v="11596"/>
    <n v="8.7970142299999998E-2"/>
    <n v="0.4561079173"/>
    <n v="-0.368137775"/>
  </r>
  <r>
    <x v="11597"/>
    <n v="8.3367927499999994E-2"/>
    <n v="0.4561079173"/>
    <n v="-0.3727399898"/>
  </r>
  <r>
    <x v="11598"/>
    <n v="8.8233530500000004E-2"/>
    <n v="0.36093204179999999"/>
    <n v="-0.27269851119999999"/>
  </r>
  <r>
    <x v="11599"/>
    <n v="0.11741330749999999"/>
    <n v="0.36093204179999999"/>
    <n v="-0.24351873430000001"/>
  </r>
  <r>
    <x v="11600"/>
    <n v="0.13175624950000001"/>
    <n v="0.2031791084"/>
    <n v="-7.1422858899999997E-2"/>
  </r>
  <r>
    <x v="11601"/>
    <n v="0.14693703599999999"/>
    <n v="0.2031791084"/>
    <n v="-5.6242072400000002E-2"/>
  </r>
  <r>
    <x v="11602"/>
    <n v="0.17993752299999999"/>
    <n v="6.7262004299999997E-2"/>
    <n v="0.1126755186"/>
  </r>
  <r>
    <x v="11603"/>
    <n v="0.41723858590000001"/>
    <n v="6.7262004299999997E-2"/>
    <n v="0.3499765816"/>
  </r>
  <r>
    <x v="11604"/>
    <n v="0.46749209289999999"/>
    <n v="0"/>
    <n v="0.46749209289999999"/>
  </r>
  <r>
    <x v="11605"/>
    <n v="0.54777480980000004"/>
    <n v="0"/>
    <n v="0.54777480980000004"/>
  </r>
  <r>
    <x v="11606"/>
    <n v="0.5329208178"/>
    <n v="0"/>
    <n v="0.5329208178"/>
  </r>
  <r>
    <x v="11607"/>
    <n v="0.57071744430000004"/>
    <n v="0"/>
    <n v="0.57071744430000004"/>
  </r>
  <r>
    <x v="11608"/>
    <n v="0.55758933629999996"/>
    <n v="0"/>
    <n v="0.55758933629999996"/>
  </r>
  <r>
    <x v="11609"/>
    <n v="0.59327368400000002"/>
    <n v="0"/>
    <n v="0.59327368400000002"/>
  </r>
  <r>
    <x v="11610"/>
    <n v="0.57139313800000002"/>
    <n v="0"/>
    <n v="0.57139313800000002"/>
  </r>
  <r>
    <x v="11611"/>
    <n v="0.50308206519999998"/>
    <n v="0"/>
    <n v="0.50308206519999998"/>
  </r>
  <r>
    <x v="11612"/>
    <n v="0.48352484420000003"/>
    <n v="0"/>
    <n v="0.48352484420000003"/>
  </r>
  <r>
    <x v="11613"/>
    <n v="0.33301016179999998"/>
    <n v="0"/>
    <n v="0.33301016179999998"/>
  </r>
  <r>
    <x v="11614"/>
    <n v="0.30459882780000003"/>
    <n v="0"/>
    <n v="0.30459882780000003"/>
  </r>
  <r>
    <x v="11615"/>
    <n v="0.244717033"/>
    <n v="0"/>
    <n v="0.244717033"/>
  </r>
  <r>
    <x v="11616"/>
    <n v="0.224880686"/>
    <n v="0"/>
    <n v="0.224880686"/>
  </r>
  <r>
    <x v="11617"/>
    <n v="0.19211790279999999"/>
    <n v="0"/>
    <n v="0.19211790279999999"/>
  </r>
  <r>
    <x v="11618"/>
    <n v="0.1820902438"/>
    <n v="0"/>
    <n v="0.1820902438"/>
  </r>
  <r>
    <x v="11619"/>
    <n v="0.16903897400000001"/>
    <n v="0"/>
    <n v="0.16903897400000001"/>
  </r>
  <r>
    <x v="11620"/>
    <n v="0.16344326300000001"/>
    <n v="0"/>
    <n v="0.16344326300000001"/>
  </r>
  <r>
    <x v="11621"/>
    <n v="0.15672231410000001"/>
    <n v="0"/>
    <n v="0.15672231410000001"/>
  </r>
  <r>
    <x v="11622"/>
    <n v="0.15283916510000001"/>
    <n v="0"/>
    <n v="0.15283916510000001"/>
  </r>
  <r>
    <x v="11623"/>
    <n v="0.14384037999999999"/>
    <n v="0"/>
    <n v="0.14384037999999999"/>
  </r>
  <r>
    <x v="11624"/>
    <n v="0.144130011"/>
    <n v="0"/>
    <n v="0.144130011"/>
  </r>
  <r>
    <x v="11625"/>
    <n v="0.14447776300000001"/>
    <n v="0"/>
    <n v="0.14447776300000001"/>
  </r>
  <r>
    <x v="11626"/>
    <n v="0.153263068"/>
    <n v="0"/>
    <n v="0.153263068"/>
  </r>
  <r>
    <x v="11627"/>
    <n v="0.16317058600000001"/>
    <n v="0"/>
    <n v="0.16317058600000001"/>
  </r>
  <r>
    <x v="11628"/>
    <n v="0.17978603600000001"/>
    <n v="0"/>
    <n v="0.17978603600000001"/>
  </r>
  <r>
    <x v="11629"/>
    <n v="0.23348226590000001"/>
    <n v="0"/>
    <n v="0.23348226590000001"/>
  </r>
  <r>
    <x v="11630"/>
    <n v="0.26045058589999998"/>
    <n v="0.1220201424"/>
    <n v="0.1384304435"/>
  </r>
  <r>
    <x v="11631"/>
    <n v="0.37982584149999998"/>
    <n v="0.1220201424"/>
    <n v="0.25780569910000001"/>
  </r>
  <r>
    <x v="11632"/>
    <n v="0.39274030450000003"/>
    <n v="0.4053759072"/>
    <n v="-1.26356027E-2"/>
  </r>
  <r>
    <x v="11633"/>
    <n v="0.39090916310000001"/>
    <n v="0.4053759072"/>
    <n v="-1.44667441E-2"/>
  </r>
  <r>
    <x v="11634"/>
    <n v="0.39153557909999998"/>
    <n v="0.75174872979999996"/>
    <n v="-0.36021315069999998"/>
  </r>
  <r>
    <x v="11635"/>
    <n v="0.3581501802"/>
    <n v="0.75174872979999996"/>
    <n v="-0.39359854960000001"/>
  </r>
  <r>
    <x v="11636"/>
    <n v="0.34617503719999998"/>
    <n v="0.70416585229999995"/>
    <n v="-0.35799081500000002"/>
  </r>
  <r>
    <x v="11637"/>
    <n v="0.27811013060000001"/>
    <n v="0.70416585229999995"/>
    <n v="-0.42605572159999999"/>
  </r>
  <r>
    <x v="11638"/>
    <n v="0.27310781560000003"/>
    <n v="0.49394085539999999"/>
    <n v="-0.22083303979999999"/>
  </r>
  <r>
    <x v="11639"/>
    <n v="0.2758894409"/>
    <n v="0.49394085539999999"/>
    <n v="-0.2180514144"/>
  </r>
  <r>
    <x v="11640"/>
    <n v="0.27299648989999997"/>
    <n v="0.38118632180000001"/>
    <n v="-0.10818983190000001"/>
  </r>
  <r>
    <x v="11641"/>
    <n v="0.2646231423"/>
    <n v="0.38118632180000001"/>
    <n v="-0.1165631795"/>
  </r>
  <r>
    <x v="11642"/>
    <n v="0.25869869629999998"/>
    <n v="0.54165563770000003"/>
    <n v="-0.28295694139999999"/>
  </r>
  <r>
    <x v="11643"/>
    <n v="0.24187813799999999"/>
    <n v="0.54165563770000003"/>
    <n v="-0.29977749970000001"/>
  </r>
  <r>
    <x v="11644"/>
    <n v="0.23801303900000001"/>
    <n v="0.50186103569999996"/>
    <n v="-0.26384799669999998"/>
  </r>
  <r>
    <x v="11645"/>
    <n v="0.237707531"/>
    <n v="0.50186103569999996"/>
    <n v="-0.26415350469999999"/>
  </r>
  <r>
    <x v="11646"/>
    <n v="0.24032951499999999"/>
    <n v="0.37365390310000002"/>
    <n v="-0.1333243881"/>
  </r>
  <r>
    <x v="11647"/>
    <n v="0.24301693899999999"/>
    <n v="0.37365390310000002"/>
    <n v="-0.1306369641"/>
  </r>
  <r>
    <x v="11648"/>
    <n v="0.25803899600000002"/>
    <n v="0.2059188112"/>
    <n v="5.2120184799999997E-2"/>
  </r>
  <r>
    <x v="11649"/>
    <n v="0.278846698"/>
    <n v="0.2059188112"/>
    <n v="7.2927886799999994E-2"/>
  </r>
  <r>
    <x v="11650"/>
    <n v="0.31038886199999999"/>
    <n v="7.2602110499999997E-2"/>
    <n v="0.2377867515"/>
  </r>
  <r>
    <x v="11651"/>
    <n v="0.43718337039999999"/>
    <n v="7.2602110499999997E-2"/>
    <n v="0.36458125990000001"/>
  </r>
  <r>
    <x v="11652"/>
    <n v="0.47557301940000002"/>
    <n v="0"/>
    <n v="0.47557301940000002"/>
  </r>
  <r>
    <x v="11653"/>
    <n v="0.52135992009999998"/>
    <n v="0"/>
    <n v="0.52135992009999998"/>
  </r>
  <r>
    <x v="11654"/>
    <n v="0.5059938021"/>
    <n v="0"/>
    <n v="0.5059938021"/>
  </r>
  <r>
    <x v="11655"/>
    <n v="0.56202385369999996"/>
    <n v="0"/>
    <n v="0.56202385369999996"/>
  </r>
  <r>
    <x v="11656"/>
    <n v="0.54929400770000003"/>
    <n v="0"/>
    <n v="0.54929400770000003"/>
  </r>
  <r>
    <x v="11657"/>
    <n v="0.54657664240000003"/>
    <n v="0"/>
    <n v="0.54657664240000003"/>
  </r>
  <r>
    <x v="11658"/>
    <n v="0.52935111540000002"/>
    <n v="0"/>
    <n v="0.52935111540000002"/>
  </r>
  <r>
    <x v="11659"/>
    <n v="0.46031084859999999"/>
    <n v="0"/>
    <n v="0.46031084859999999"/>
  </r>
  <r>
    <x v="11660"/>
    <n v="0.44423916759999998"/>
    <n v="0"/>
    <n v="0.44423916759999998"/>
  </r>
  <r>
    <x v="11661"/>
    <n v="0.32489792350000002"/>
    <n v="0"/>
    <n v="0.32489792350000002"/>
  </r>
  <r>
    <x v="11662"/>
    <n v="0.30258291749999999"/>
    <n v="0"/>
    <n v="0.30258291749999999"/>
  </r>
  <r>
    <x v="11663"/>
    <n v="0.24568823170000001"/>
    <n v="0"/>
    <n v="0.24568823170000001"/>
  </r>
  <r>
    <x v="11664"/>
    <n v="0.22073648870000001"/>
    <n v="0"/>
    <n v="0.22073648870000001"/>
  </r>
  <r>
    <x v="11665"/>
    <n v="0.21997141270000001"/>
    <n v="0"/>
    <n v="0.21997141270000001"/>
  </r>
  <r>
    <x v="11666"/>
    <n v="0.20739632669999999"/>
    <n v="0"/>
    <n v="0.20739632669999999"/>
  </r>
  <r>
    <x v="11667"/>
    <n v="0.19660218369999999"/>
    <n v="0"/>
    <n v="0.19660218369999999"/>
  </r>
  <r>
    <x v="11668"/>
    <n v="0.18810084269999999"/>
    <n v="0"/>
    <n v="0.18810084269999999"/>
  </r>
  <r>
    <x v="11669"/>
    <n v="0.17798930460000001"/>
    <n v="0"/>
    <n v="0.17798930460000001"/>
  </r>
  <r>
    <x v="11670"/>
    <n v="0.1736047356"/>
    <n v="0"/>
    <n v="0.1736047356"/>
  </r>
  <r>
    <x v="11671"/>
    <n v="0.17793821109999999"/>
    <n v="0"/>
    <n v="0.17793821109999999"/>
  </r>
  <r>
    <x v="11672"/>
    <n v="0.1749595421"/>
    <n v="0"/>
    <n v="0.1749595421"/>
  </r>
  <r>
    <x v="11673"/>
    <n v="0.17558212710000001"/>
    <n v="0"/>
    <n v="0.17558212710000001"/>
  </r>
  <r>
    <x v="11674"/>
    <n v="0.18157481310000001"/>
    <n v="0"/>
    <n v="0.18157481310000001"/>
  </r>
  <r>
    <x v="11675"/>
    <n v="0.19392452260000001"/>
    <n v="0"/>
    <n v="0.19392452260000001"/>
  </r>
  <r>
    <x v="11676"/>
    <n v="0.2130209126"/>
    <n v="0"/>
    <n v="0.2130209126"/>
  </r>
  <r>
    <x v="11677"/>
    <n v="0.2717639335"/>
    <n v="0"/>
    <n v="0.2717639335"/>
  </r>
  <r>
    <x v="11678"/>
    <n v="0.30148525450000002"/>
    <n v="6.0656963799999998E-2"/>
    <n v="0.2408282907"/>
  </r>
  <r>
    <x v="11679"/>
    <n v="0.37923820000000003"/>
    <n v="6.0656963799999998E-2"/>
    <n v="0.31858123620000001"/>
  </r>
  <r>
    <x v="11680"/>
    <n v="0.40054726200000002"/>
    <n v="0.25872263020000003"/>
    <n v="0.14182463179999999"/>
  </r>
  <r>
    <x v="11681"/>
    <n v="0.4063582409"/>
    <n v="0.25872263020000003"/>
    <n v="0.1476356107"/>
  </r>
  <r>
    <x v="11682"/>
    <n v="0.4108673249"/>
    <n v="0.5645740507"/>
    <n v="-0.1537067258"/>
  </r>
  <r>
    <x v="11683"/>
    <n v="0.42201832249999999"/>
    <n v="0.5645740507"/>
    <n v="-0.14255572820000001"/>
  </r>
  <r>
    <x v="11684"/>
    <n v="0.41128972050000001"/>
    <n v="0.99288733070000001"/>
    <n v="-0.5815976102"/>
  </r>
  <r>
    <x v="11685"/>
    <n v="0.47808444100000003"/>
    <n v="0.99288733070000001"/>
    <n v="-0.51480288969999999"/>
  </r>
  <r>
    <x v="11686"/>
    <n v="0.46913333200000001"/>
    <n v="1.3149343766999999"/>
    <n v="-0.84580104469999995"/>
  </r>
  <r>
    <x v="11687"/>
    <n v="0.46279619919999998"/>
    <n v="1.3149343766999999"/>
    <n v="-0.85213817749999998"/>
  </r>
  <r>
    <x v="11688"/>
    <n v="0.45673072720000002"/>
    <n v="1.1175661592999999"/>
    <n v="-0.66083543199999994"/>
  </r>
  <r>
    <x v="11689"/>
    <n v="0.43573503679999998"/>
    <n v="1.1175661592999999"/>
    <n v="-0.6818311225"/>
  </r>
  <r>
    <x v="11690"/>
    <n v="0.42839133979999999"/>
    <n v="1.3971292044000001"/>
    <n v="-0.9687378646"/>
  </r>
  <r>
    <x v="11691"/>
    <n v="0.42217968500000003"/>
    <n v="1.3971292044000001"/>
    <n v="-0.97494951939999996"/>
  </r>
  <r>
    <x v="11692"/>
    <n v="0.42287016700000002"/>
    <n v="1.2481046607999999"/>
    <n v="-0.82523449380000002"/>
  </r>
  <r>
    <x v="11693"/>
    <n v="0.4014252049"/>
    <n v="1.2481046607999999"/>
    <n v="-0.84667945590000004"/>
  </r>
  <r>
    <x v="11694"/>
    <n v="0.40514316589999999"/>
    <n v="0.41365815700000003"/>
    <n v="-8.5149911000000009E-3"/>
  </r>
  <r>
    <x v="11695"/>
    <n v="0.35347634259999999"/>
    <n v="0.41365815700000003"/>
    <n v="-6.0181814399999999E-2"/>
  </r>
  <r>
    <x v="11696"/>
    <n v="0.36746439359999999"/>
    <n v="0.2196693985"/>
    <n v="0.14779499509999999"/>
  </r>
  <r>
    <x v="11697"/>
    <n v="0.3789104157"/>
    <n v="0.2196693985"/>
    <n v="0.1592410172"/>
  </r>
  <r>
    <x v="11698"/>
    <n v="0.41504844769999999"/>
    <n v="4.8598721499999997E-2"/>
    <n v="0.36644972619999999"/>
  </r>
  <r>
    <x v="11699"/>
    <n v="0.45362512020000001"/>
    <n v="4.8598721499999997E-2"/>
    <n v="0.40502639870000001"/>
  </r>
  <r>
    <x v="11700"/>
    <n v="0.50873218019999999"/>
    <n v="0"/>
    <n v="0.50873218019999999"/>
  </r>
  <r>
    <x v="11701"/>
    <n v="0.47060259119999998"/>
    <n v="0"/>
    <n v="0.47060259119999998"/>
  </r>
  <r>
    <x v="11702"/>
    <n v="0.45098949519999998"/>
    <n v="0"/>
    <n v="0.45098949519999998"/>
  </r>
  <r>
    <x v="11703"/>
    <n v="0.4019898059"/>
    <n v="0"/>
    <n v="0.4019898059"/>
  </r>
  <r>
    <x v="11704"/>
    <n v="0.39088676989999999"/>
    <n v="0"/>
    <n v="0.39088676989999999"/>
  </r>
  <r>
    <x v="11705"/>
    <n v="0.32524722820000002"/>
    <n v="0"/>
    <n v="0.32524722820000002"/>
  </r>
  <r>
    <x v="11706"/>
    <n v="0.3069317782"/>
    <n v="0"/>
    <n v="0.3069317782"/>
  </r>
  <r>
    <x v="11707"/>
    <n v="0.3039965282"/>
    <n v="0"/>
    <n v="0.3039965282"/>
  </r>
  <r>
    <x v="11708"/>
    <n v="0.27574704620000001"/>
    <n v="0"/>
    <n v="0.27574704620000001"/>
  </r>
  <r>
    <x v="11709"/>
    <n v="0.26010721739999998"/>
    <n v="0"/>
    <n v="0.26010721739999998"/>
  </r>
  <r>
    <x v="11710"/>
    <n v="0.23181079039999999"/>
    <n v="0"/>
    <n v="0.23181079039999999"/>
  </r>
  <r>
    <x v="11711"/>
    <n v="0.21266792640000001"/>
    <n v="0"/>
    <n v="0.21266792640000001"/>
  </r>
  <r>
    <x v="11712"/>
    <n v="0.19257783040000001"/>
    <n v="0"/>
    <n v="0.19257783040000001"/>
  </r>
  <r>
    <x v="11713"/>
    <n v="0.17721827700000001"/>
    <n v="0"/>
    <n v="0.17721827700000001"/>
  </r>
  <r>
    <x v="11714"/>
    <n v="0.166120303"/>
    <n v="0"/>
    <n v="0.166120303"/>
  </r>
  <r>
    <x v="11715"/>
    <n v="0.1592833649"/>
    <n v="0"/>
    <n v="0.1592833649"/>
  </r>
  <r>
    <x v="11716"/>
    <n v="0.15364988490000001"/>
    <n v="0"/>
    <n v="0.15364988490000001"/>
  </r>
  <r>
    <x v="11717"/>
    <n v="0.15083553"/>
    <n v="0"/>
    <n v="0.15083553"/>
  </r>
  <r>
    <x v="11718"/>
    <n v="0.15066813100000001"/>
    <n v="0"/>
    <n v="0.15066813100000001"/>
  </r>
  <r>
    <x v="11719"/>
    <n v="0.14689128800000001"/>
    <n v="0"/>
    <n v="0.14689128800000001"/>
  </r>
  <r>
    <x v="11720"/>
    <n v="0.14828132199999999"/>
    <n v="0"/>
    <n v="0.14828132199999999"/>
  </r>
  <r>
    <x v="11721"/>
    <n v="0.15309344899999999"/>
    <n v="0"/>
    <n v="0.15309344899999999"/>
  </r>
  <r>
    <x v="11722"/>
    <n v="0.16580041500000001"/>
    <n v="0"/>
    <n v="0.16580041500000001"/>
  </r>
  <r>
    <x v="11723"/>
    <n v="0.18718531199999999"/>
    <n v="0"/>
    <n v="0.18718531199999999"/>
  </r>
  <r>
    <x v="11724"/>
    <n v="0.22256557299999999"/>
    <n v="0"/>
    <n v="0.22256557299999999"/>
  </r>
  <r>
    <x v="11725"/>
    <n v="0.29536360779999998"/>
    <n v="0"/>
    <n v="0.29536360779999998"/>
  </r>
  <r>
    <x v="11726"/>
    <n v="0.33096577980000003"/>
    <n v="0.1003574671"/>
    <n v="0.23060831279999999"/>
  </r>
  <r>
    <x v="11727"/>
    <n v="0.33942581570000002"/>
    <n v="0.1003574671"/>
    <n v="0.23906834869999999"/>
  </r>
  <r>
    <x v="11728"/>
    <n v="0.32527186969999999"/>
    <n v="5.8254774400000001E-2"/>
    <n v="0.26701709530000001"/>
  </r>
  <r>
    <x v="11729"/>
    <n v="0.29203154440000001"/>
    <n v="5.8254774400000001E-2"/>
    <n v="0.23377676999999999"/>
  </r>
  <r>
    <x v="11730"/>
    <n v="0.26805863740000002"/>
    <n v="0.29947528820000002"/>
    <n v="-3.1416650800000001E-2"/>
  </r>
  <r>
    <x v="11731"/>
    <n v="0.2475305515"/>
    <n v="0.29947528820000002"/>
    <n v="-5.1944736700000001E-2"/>
  </r>
  <r>
    <x v="11732"/>
    <n v="0.2439729095"/>
    <n v="0.56290124460000002"/>
    <n v="-0.31892833510000002"/>
  </r>
  <r>
    <x v="11733"/>
    <n v="0.2326812681"/>
    <n v="0.56290124460000002"/>
    <n v="-0.33021997650000001"/>
  </r>
  <r>
    <x v="11734"/>
    <n v="0.23201810010000001"/>
    <n v="0.42501663299999998"/>
    <n v="-0.19299853289999999"/>
  </r>
  <r>
    <x v="11735"/>
    <n v="0.21608146480000001"/>
    <n v="0.42501663299999998"/>
    <n v="-0.20893516819999999"/>
  </r>
  <r>
    <x v="11736"/>
    <n v="0.22140477280000001"/>
    <n v="0.31839877490000001"/>
    <n v="-9.6994002199999999E-2"/>
  </r>
  <r>
    <x v="11737"/>
    <n v="0.21433243269999999"/>
    <n v="0.31839877490000001"/>
    <n v="-0.10406634219999999"/>
  </r>
  <r>
    <x v="11738"/>
    <n v="0.20934475869999999"/>
    <n v="0.66937540640000004"/>
    <n v="-0.46003064770000002"/>
  </r>
  <r>
    <x v="11739"/>
    <n v="0.20146351000000001"/>
    <n v="0.66937540640000004"/>
    <n v="-0.46791189640000003"/>
  </r>
  <r>
    <x v="11740"/>
    <n v="0.197483466"/>
    <n v="0.73792123399999998"/>
    <n v="-0.54043776799999999"/>
  </r>
  <r>
    <x v="11741"/>
    <n v="0.19521781599999999"/>
    <n v="0.73792123399999998"/>
    <n v="-0.54270341799999999"/>
  </r>
  <r>
    <x v="11742"/>
    <n v="0.19824575999999999"/>
    <n v="0.21655072349999999"/>
    <n v="-1.83049635E-2"/>
  </r>
  <r>
    <x v="11743"/>
    <n v="0.21623550899999999"/>
    <n v="0.21655072349999999"/>
    <n v="-3.1521449999999998E-4"/>
  </r>
  <r>
    <x v="11744"/>
    <n v="0.23449426400000001"/>
    <n v="5.6199189900000002E-2"/>
    <n v="0.17829507410000001"/>
  </r>
  <r>
    <x v="11745"/>
    <n v="0.258478033"/>
    <n v="5.6199189900000002E-2"/>
    <n v="0.20227884309999999"/>
  </r>
  <r>
    <x v="11746"/>
    <n v="0.30272174800000001"/>
    <n v="3.4687906099999999E-2"/>
    <n v="0.26803384190000001"/>
  </r>
  <r>
    <x v="11747"/>
    <n v="0.41784297479999999"/>
    <n v="3.4687906099999999E-2"/>
    <n v="0.38315506869999999"/>
  </r>
  <r>
    <x v="11748"/>
    <n v="0.48699479379999999"/>
    <n v="0"/>
    <n v="0.48699479379999999"/>
  </r>
  <r>
    <x v="11749"/>
    <n v="0.52058872379999999"/>
    <n v="0"/>
    <n v="0.52058872379999999"/>
  </r>
  <r>
    <x v="11750"/>
    <n v="0.50239860780000001"/>
    <n v="0"/>
    <n v="0.50239860780000001"/>
  </r>
  <r>
    <x v="11751"/>
    <n v="0.48317597600000001"/>
    <n v="0"/>
    <n v="0.48317597600000001"/>
  </r>
  <r>
    <x v="11752"/>
    <n v="0.46450105200000003"/>
    <n v="0"/>
    <n v="0.46450105200000003"/>
  </r>
  <r>
    <x v="11753"/>
    <n v="0.4464406669"/>
    <n v="0"/>
    <n v="0.4464406669"/>
  </r>
  <r>
    <x v="11754"/>
    <n v="0.42199783590000001"/>
    <n v="0"/>
    <n v="0.42199783590000001"/>
  </r>
  <r>
    <x v="11755"/>
    <n v="0.37693877320000002"/>
    <n v="0"/>
    <n v="0.37693877320000002"/>
  </r>
  <r>
    <x v="11756"/>
    <n v="0.3470940112"/>
    <n v="0"/>
    <n v="0.3470940112"/>
  </r>
  <r>
    <x v="11757"/>
    <n v="0.28360036519999998"/>
    <n v="0"/>
    <n v="0.28360036519999998"/>
  </r>
  <r>
    <x v="11758"/>
    <n v="0.25058438220000001"/>
    <n v="0"/>
    <n v="0.25058438220000001"/>
  </r>
  <r>
    <x v="11759"/>
    <n v="0.21297684"/>
    <n v="0"/>
    <n v="0.21297684"/>
  </r>
  <r>
    <x v="11760"/>
    <n v="0.19582392300000001"/>
    <n v="0"/>
    <n v="0.19582392300000001"/>
  </r>
  <r>
    <x v="11761"/>
    <n v="0.173452892"/>
    <n v="0"/>
    <n v="0.173452892"/>
  </r>
  <r>
    <x v="11762"/>
    <n v="0.16443239000000001"/>
    <n v="0"/>
    <n v="0.16443239000000001"/>
  </r>
  <r>
    <x v="11763"/>
    <n v="0.16135291609999999"/>
    <n v="0"/>
    <n v="0.16135291609999999"/>
  </r>
  <r>
    <x v="11764"/>
    <n v="0.1577755421"/>
    <n v="0"/>
    <n v="0.1577755421"/>
  </r>
  <r>
    <x v="11765"/>
    <n v="0.149749573"/>
    <n v="0"/>
    <n v="0.149749573"/>
  </r>
  <r>
    <x v="11766"/>
    <n v="0.147511106"/>
    <n v="0"/>
    <n v="0.147511106"/>
  </r>
  <r>
    <x v="11767"/>
    <n v="0.145333455"/>
    <n v="0"/>
    <n v="0.145333455"/>
  </r>
  <r>
    <x v="11768"/>
    <n v="0.14521079000000001"/>
    <n v="0"/>
    <n v="0.14521079000000001"/>
  </r>
  <r>
    <x v="11769"/>
    <n v="0.152134505"/>
    <n v="0"/>
    <n v="0.152134505"/>
  </r>
  <r>
    <x v="11770"/>
    <n v="0.16750189200000001"/>
    <n v="0"/>
    <n v="0.16750189200000001"/>
  </r>
  <r>
    <x v="11771"/>
    <n v="0.19069449499999999"/>
    <n v="0"/>
    <n v="0.19069449499999999"/>
  </r>
  <r>
    <x v="11772"/>
    <n v="0.22159858399999999"/>
    <n v="0"/>
    <n v="0.22159858399999999"/>
  </r>
  <r>
    <x v="11773"/>
    <n v="0.33312404239999999"/>
    <n v="0"/>
    <n v="0.33312404239999999"/>
  </r>
  <r>
    <x v="11774"/>
    <n v="0.37205958140000001"/>
    <n v="6.0024047099999998E-2"/>
    <n v="0.31203553429999997"/>
  </r>
  <r>
    <x v="11775"/>
    <n v="0.38407768250000002"/>
    <n v="6.0024047099999998E-2"/>
    <n v="0.32405363529999998"/>
  </r>
  <r>
    <x v="11776"/>
    <n v="0.36289926049999999"/>
    <n v="0.19842865409999999"/>
    <n v="0.1644706064"/>
  </r>
  <r>
    <x v="11777"/>
    <n v="0.31375086969999999"/>
    <n v="0.19842865409999999"/>
    <n v="0.1153222156"/>
  </r>
  <r>
    <x v="11778"/>
    <n v="0.29821869270000001"/>
    <n v="0.37591018539999999"/>
    <n v="-7.7691492799999998E-2"/>
  </r>
  <r>
    <x v="11779"/>
    <n v="0.26963275799999997"/>
    <n v="0.37591018539999999"/>
    <n v="-0.1062774274"/>
  </r>
  <r>
    <x v="11780"/>
    <n v="0.25785929499999999"/>
    <n v="0.38140412569999999"/>
    <n v="-0.1235448307"/>
  </r>
  <r>
    <x v="11781"/>
    <n v="0.24273186499999999"/>
    <n v="0.38140412569999999"/>
    <n v="-0.13867226069999999"/>
  </r>
  <r>
    <x v="11782"/>
    <n v="0.24074151299999999"/>
    <n v="0.558507121"/>
    <n v="-0.31776560809999999"/>
  </r>
  <r>
    <x v="11783"/>
    <n v="0.22060447690000001"/>
    <n v="0.558507121"/>
    <n v="-0.33790264409999998"/>
  </r>
  <r>
    <x v="11784"/>
    <n v="0.22151014690000001"/>
    <n v="0.67663991229999998"/>
    <n v="-0.4551297654"/>
  </r>
  <r>
    <x v="11785"/>
    <n v="0.21441314589999999"/>
    <n v="0.67663991229999998"/>
    <n v="-0.46222676639999999"/>
  </r>
  <r>
    <x v="11786"/>
    <n v="0.21095822289999999"/>
    <n v="0.61213821889999998"/>
    <n v="-0.40117999599999998"/>
  </r>
  <r>
    <x v="11787"/>
    <n v="0.197409113"/>
    <n v="0.61213821889999998"/>
    <n v="-0.41472910590000001"/>
  </r>
  <r>
    <x v="11788"/>
    <n v="0.19502700100000001"/>
    <n v="0.62327145979999998"/>
    <n v="-0.42824445880000001"/>
  </r>
  <r>
    <x v="11789"/>
    <n v="0.19300391"/>
    <n v="0.62327145979999998"/>
    <n v="-0.43026754979999998"/>
  </r>
  <r>
    <x v="11790"/>
    <n v="0.19917043400000001"/>
    <n v="0.54472623890000005"/>
    <n v="-0.34555580489999999"/>
  </r>
  <r>
    <x v="11791"/>
    <n v="0.21713817999999999"/>
    <n v="0.54472623890000005"/>
    <n v="-0.32758805889999998"/>
  </r>
  <r>
    <x v="11792"/>
    <n v="0.23669199799999999"/>
    <n v="0.22943089959999999"/>
    <n v="7.2610983999999998E-3"/>
  </r>
  <r>
    <x v="11793"/>
    <n v="0.26089199800000001"/>
    <n v="0.22943089959999999"/>
    <n v="3.1461098399999998E-2"/>
  </r>
  <r>
    <x v="11794"/>
    <n v="0.30266414200000002"/>
    <n v="7.9571798200000002E-2"/>
    <n v="0.22309234380000001"/>
  </r>
  <r>
    <x v="11795"/>
    <n v="0.4554857638"/>
    <n v="7.9571798200000002E-2"/>
    <n v="0.37591396570000002"/>
  </r>
  <r>
    <x v="11796"/>
    <n v="0.51636699580000001"/>
    <n v="0"/>
    <n v="0.51636699580000001"/>
  </r>
  <r>
    <x v="11797"/>
    <n v="0.56056014590000003"/>
    <n v="0"/>
    <n v="0.56056014590000003"/>
  </r>
  <r>
    <x v="11798"/>
    <n v="0.54336879689999995"/>
    <n v="0"/>
    <n v="0.54336879689999995"/>
  </r>
  <r>
    <x v="11799"/>
    <n v="0.53136492909999999"/>
    <n v="0"/>
    <n v="0.53136492909999999"/>
  </r>
  <r>
    <x v="11800"/>
    <n v="0.51199645009999994"/>
    <n v="0"/>
    <n v="0.51199645009999994"/>
  </r>
  <r>
    <x v="11801"/>
    <n v="0.50235635040000004"/>
    <n v="0"/>
    <n v="0.50235635040000004"/>
  </r>
  <r>
    <x v="11802"/>
    <n v="0.4813809074"/>
    <n v="0"/>
    <n v="0.4813809074"/>
  </r>
  <r>
    <x v="11803"/>
    <n v="0.42243670259999999"/>
    <n v="0"/>
    <n v="0.42243670259999999"/>
  </r>
  <r>
    <x v="11804"/>
    <n v="0.39203800960000001"/>
    <n v="0"/>
    <n v="0.39203800960000001"/>
  </r>
  <r>
    <x v="11805"/>
    <n v="0.29955944569999998"/>
    <n v="0"/>
    <n v="0.29955944569999998"/>
  </r>
  <r>
    <x v="11806"/>
    <n v="0.26803134270000001"/>
    <n v="0"/>
    <n v="0.26803134270000001"/>
  </r>
  <r>
    <x v="11807"/>
    <n v="0.20529016410000001"/>
    <n v="0"/>
    <n v="0.20529016410000001"/>
  </r>
  <r>
    <x v="11808"/>
    <n v="0.1873247941"/>
    <n v="0"/>
    <n v="0.1873247941"/>
  </r>
  <r>
    <x v="11809"/>
    <n v="0.1762038628"/>
    <n v="0"/>
    <n v="0.1762038628"/>
  </r>
  <r>
    <x v="11810"/>
    <n v="0.1693168608"/>
    <n v="0"/>
    <n v="0.1693168608"/>
  </r>
  <r>
    <x v="11811"/>
    <n v="0.1604508922"/>
    <n v="0"/>
    <n v="0.1604508922"/>
  </r>
  <r>
    <x v="11812"/>
    <n v="0.15495602319999999"/>
    <n v="0"/>
    <n v="0.15495602319999999"/>
  </r>
  <r>
    <x v="11813"/>
    <n v="0.1504881884"/>
    <n v="0"/>
    <n v="0.1504881884"/>
  </r>
  <r>
    <x v="11814"/>
    <n v="0.14778967940000001"/>
    <n v="0"/>
    <n v="0.14778967940000001"/>
  </r>
  <r>
    <x v="11815"/>
    <n v="0.14646997249999999"/>
    <n v="0"/>
    <n v="0.14646997249999999"/>
  </r>
  <r>
    <x v="11816"/>
    <n v="0.14846936150000001"/>
    <n v="0"/>
    <n v="0.14846936150000001"/>
  </r>
  <r>
    <x v="11817"/>
    <n v="0.1545127859"/>
    <n v="0"/>
    <n v="0.1545127859"/>
  </r>
  <r>
    <x v="11818"/>
    <n v="0.16955151090000001"/>
    <n v="0"/>
    <n v="0.16955151090000001"/>
  </r>
  <r>
    <x v="11819"/>
    <n v="0.1950550466"/>
    <n v="0"/>
    <n v="0.1950550466"/>
  </r>
  <r>
    <x v="11820"/>
    <n v="0.2293163456"/>
    <n v="0"/>
    <n v="0.2293163456"/>
  </r>
  <r>
    <x v="11821"/>
    <n v="0.2231844466"/>
    <n v="0"/>
    <n v="0.2231844466"/>
  </r>
  <r>
    <x v="11822"/>
    <n v="0.25733751360000001"/>
    <n v="0.1401941068"/>
    <n v="0.11714340669999999"/>
  </r>
  <r>
    <x v="11823"/>
    <n v="0.26844129010000001"/>
    <n v="0.1401941068"/>
    <n v="0.12824718330000001"/>
  </r>
  <r>
    <x v="11824"/>
    <n v="0.24504629310000001"/>
    <n v="1.8476846000000002E-2"/>
    <n v="0.22656944709999999"/>
  </r>
  <r>
    <x v="11825"/>
    <n v="0.22900193930000001"/>
    <n v="1.8476846000000002E-2"/>
    <n v="0.21052509329999999"/>
  </r>
  <r>
    <x v="11826"/>
    <n v="0.20925291630000001"/>
    <n v="0.1339176379"/>
    <n v="7.5335278300000003E-2"/>
  </r>
  <r>
    <x v="11827"/>
    <n v="0.22855890840000001"/>
    <n v="0.1339176379"/>
    <n v="9.4641270499999999E-2"/>
  </r>
  <r>
    <x v="11828"/>
    <n v="0.2215381364"/>
    <n v="0.34009235160000001"/>
    <n v="-0.11855421519999999"/>
  </r>
  <r>
    <x v="11829"/>
    <n v="0.235305447"/>
    <n v="0.34009235160000001"/>
    <n v="-0.1047869047"/>
  </r>
  <r>
    <x v="11830"/>
    <n v="0.232585139"/>
    <n v="0.458395414"/>
    <n v="-0.225810275"/>
  </r>
  <r>
    <x v="11831"/>
    <n v="0.2346424346"/>
    <n v="0.458395414"/>
    <n v="-0.2237529794"/>
  </r>
  <r>
    <x v="11832"/>
    <n v="0.23769884960000001"/>
    <n v="0.61917467839999996"/>
    <n v="-0.38147582880000003"/>
  </r>
  <r>
    <x v="11833"/>
    <n v="0.24061241529999999"/>
    <n v="0.61917467839999996"/>
    <n v="-0.37856226310000002"/>
  </r>
  <r>
    <x v="11834"/>
    <n v="0.23802656629999999"/>
    <n v="0.59530004250000002"/>
    <n v="-0.3572734762"/>
  </r>
  <r>
    <x v="11835"/>
    <n v="0.2505991635"/>
    <n v="0.59530004250000002"/>
    <n v="-0.34470087900000002"/>
  </r>
  <r>
    <x v="11836"/>
    <n v="0.24727947650000001"/>
    <n v="0.31488735709999999"/>
    <n v="-6.7607880600000003E-2"/>
  </r>
  <r>
    <x v="11837"/>
    <n v="0.25085898130000001"/>
    <n v="0.31488735709999999"/>
    <n v="-6.4028375900000004E-2"/>
  </r>
  <r>
    <x v="11838"/>
    <n v="0.2553790843"/>
    <n v="0.14458649530000001"/>
    <n v="0.1107925889"/>
  </r>
  <r>
    <x v="11839"/>
    <n v="0.26635451999999998"/>
    <n v="0.14458649530000001"/>
    <n v="0.1217680246"/>
  </r>
  <r>
    <x v="11840"/>
    <n v="0.28093584700000002"/>
    <n v="4.4661375199999999E-2"/>
    <n v="0.2362744718"/>
  </r>
  <r>
    <x v="11841"/>
    <n v="0.30056479679999998"/>
    <n v="4.4661375199999999E-2"/>
    <n v="0.25590342160000001"/>
  </r>
  <r>
    <x v="11842"/>
    <n v="0.34651090480000002"/>
    <n v="7.0450028600000006E-2"/>
    <n v="0.27606087610000002"/>
  </r>
  <r>
    <x v="11843"/>
    <n v="0.37227991849999997"/>
    <n v="7.0450028600000006E-2"/>
    <n v="0.30182988989999998"/>
  </r>
  <r>
    <x v="11844"/>
    <n v="0.42823702450000001"/>
    <n v="0"/>
    <n v="0.42823702450000001"/>
  </r>
  <r>
    <x v="11845"/>
    <n v="0.42391780080000002"/>
    <n v="0"/>
    <n v="0.42391780080000002"/>
  </r>
  <r>
    <x v="11846"/>
    <n v="0.41254214379999998"/>
    <n v="0"/>
    <n v="0.41254214379999998"/>
  </r>
  <r>
    <x v="11847"/>
    <n v="0.37703991329999997"/>
    <n v="0"/>
    <n v="0.37703991329999997"/>
  </r>
  <r>
    <x v="11848"/>
    <n v="0.35923458530000002"/>
    <n v="0"/>
    <n v="0.35923458530000002"/>
  </r>
  <r>
    <x v="11849"/>
    <n v="0.32357168749999998"/>
    <n v="0"/>
    <n v="0.32357168749999998"/>
  </r>
  <r>
    <x v="11850"/>
    <n v="0.30469658049999998"/>
    <n v="0"/>
    <n v="0.30469658049999998"/>
  </r>
  <r>
    <x v="11851"/>
    <n v="0.28632504889999999"/>
    <n v="0"/>
    <n v="0.28632504889999999"/>
  </r>
  <r>
    <x v="11852"/>
    <n v="0.25346766189999997"/>
    <n v="0"/>
    <n v="0.25346766189999997"/>
  </r>
  <r>
    <x v="11853"/>
    <n v="0.2494127173"/>
    <n v="0"/>
    <n v="0.2494127173"/>
  </r>
  <r>
    <x v="11854"/>
    <n v="0.2172134013"/>
    <n v="0"/>
    <n v="0.2172134013"/>
  </r>
  <r>
    <x v="11855"/>
    <n v="0.2091167552"/>
    <n v="0"/>
    <n v="0.2091167552"/>
  </r>
  <r>
    <x v="11856"/>
    <n v="0.19202652519999999"/>
    <n v="0"/>
    <n v="0.19202652519999999"/>
  </r>
  <r>
    <x v="11857"/>
    <n v="0.1797107473"/>
    <n v="0"/>
    <n v="0.1797107473"/>
  </r>
  <r>
    <x v="11858"/>
    <n v="0.16871685729999999"/>
    <n v="0"/>
    <n v="0.16871685729999999"/>
  </r>
  <r>
    <x v="11859"/>
    <n v="0.1614097652"/>
    <n v="0"/>
    <n v="0.1614097652"/>
  </r>
  <r>
    <x v="11860"/>
    <n v="0.1578684622"/>
    <n v="0"/>
    <n v="0.1578684622"/>
  </r>
  <r>
    <x v="11861"/>
    <n v="0.1554469265"/>
    <n v="0"/>
    <n v="0.1554469265"/>
  </r>
  <r>
    <x v="11862"/>
    <n v="0.15110503950000001"/>
    <n v="0"/>
    <n v="0.15110503950000001"/>
  </r>
  <r>
    <x v="11863"/>
    <n v="0.147539209"/>
    <n v="0"/>
    <n v="0.147539209"/>
  </r>
  <r>
    <x v="11864"/>
    <n v="0.14935958999999999"/>
    <n v="0"/>
    <n v="0.14935958999999999"/>
  </r>
  <r>
    <x v="11865"/>
    <n v="0.15381636000000001"/>
    <n v="0"/>
    <n v="0.15381636000000001"/>
  </r>
  <r>
    <x v="11866"/>
    <n v="0.16918781699999999"/>
    <n v="0"/>
    <n v="0.16918781699999999"/>
  </r>
  <r>
    <x v="11867"/>
    <n v="0.1938468176"/>
    <n v="0"/>
    <n v="0.1938468176"/>
  </r>
  <r>
    <x v="11868"/>
    <n v="0.22689019660000001"/>
    <n v="0"/>
    <n v="0.22689019660000001"/>
  </r>
  <r>
    <x v="11869"/>
    <n v="0.26358930489999999"/>
    <n v="0"/>
    <n v="0.26358930489999999"/>
  </r>
  <r>
    <x v="11870"/>
    <n v="0.29912517189999999"/>
    <n v="0.1977689691"/>
    <n v="0.1013562028"/>
  </r>
  <r>
    <x v="11871"/>
    <n v="0.3050726352"/>
    <n v="0.1977689691"/>
    <n v="0.10730366600000001"/>
  </r>
  <r>
    <x v="11872"/>
    <n v="0.28515927819999998"/>
    <n v="1.7352263975"/>
    <n v="-1.4500671193000001"/>
  </r>
  <r>
    <x v="11873"/>
    <n v="0.2547001679"/>
    <n v="1.7352263975"/>
    <n v="-1.4805262295999999"/>
  </r>
  <r>
    <x v="11874"/>
    <n v="0.23660018690000001"/>
    <n v="2.6316607604"/>
    <n v="-2.3950605734999999"/>
  </r>
  <r>
    <x v="11875"/>
    <n v="0.24079987689999999"/>
    <n v="2.6316607604"/>
    <n v="-2.3908608834999998"/>
  </r>
  <r>
    <x v="11876"/>
    <n v="0.22883909490000001"/>
    <n v="2.9419399722000001"/>
    <n v="-2.7131008773"/>
  </r>
  <r>
    <x v="11877"/>
    <n v="0.23182616549999999"/>
    <n v="2.9419399722000001"/>
    <n v="-2.7101138066999999"/>
  </r>
  <r>
    <x v="11878"/>
    <n v="0.2307226835"/>
    <n v="3.0579142790999998"/>
    <n v="-2.8271915955"/>
  </r>
  <r>
    <x v="11879"/>
    <n v="0.2260241512"/>
    <n v="3.0579142790999998"/>
    <n v="-2.8318901278999999"/>
  </r>
  <r>
    <x v="11880"/>
    <n v="0.2277348062"/>
    <n v="2.8797627255"/>
    <n v="-2.6520279193"/>
  </r>
  <r>
    <x v="11881"/>
    <n v="0.2276748687"/>
    <n v="2.8797627255"/>
    <n v="-2.6520878568000001"/>
  </r>
  <r>
    <x v="11882"/>
    <n v="0.2248197847"/>
    <n v="2.4922390585"/>
    <n v="-2.2674192737999999"/>
  </r>
  <r>
    <x v="11883"/>
    <n v="0.22502865859999999"/>
    <n v="2.4922390585"/>
    <n v="-2.2672103999000002"/>
  </r>
  <r>
    <x v="11884"/>
    <n v="0.21937784160000001"/>
    <n v="1.8831734861"/>
    <n v="-1.6637956444999999"/>
  </r>
  <r>
    <x v="11885"/>
    <n v="0.22100771429999999"/>
    <n v="1.8831734861"/>
    <n v="-1.6621657717"/>
  </r>
  <r>
    <x v="11886"/>
    <n v="0.2234718473"/>
    <n v="1.1504426001000001"/>
    <n v="-0.92697075269999996"/>
  </r>
  <r>
    <x v="11887"/>
    <n v="0.2334455382"/>
    <n v="1.1504426001000001"/>
    <n v="-0.91699706189999997"/>
  </r>
  <r>
    <x v="11888"/>
    <n v="0.24935158020000001"/>
    <n v="0.34533430590000003"/>
    <n v="-9.5982725699999993E-2"/>
  </r>
  <r>
    <x v="11889"/>
    <n v="0.27277770979999999"/>
    <n v="0.34533430590000003"/>
    <n v="-7.2556596099999995E-2"/>
  </r>
  <r>
    <x v="11890"/>
    <n v="0.30961313979999999"/>
    <n v="9.9186115000000005E-2"/>
    <n v="0.2104270248"/>
  </r>
  <r>
    <x v="11891"/>
    <n v="0.3701444505"/>
    <n v="9.9186115000000005E-2"/>
    <n v="0.27095833549999998"/>
  </r>
  <r>
    <x v="11892"/>
    <n v="0.4263509265"/>
    <n v="0"/>
    <n v="0.4263509265"/>
  </r>
  <r>
    <x v="11893"/>
    <n v="0.43244735470000001"/>
    <n v="0"/>
    <n v="0.43244735470000001"/>
  </r>
  <r>
    <x v="11894"/>
    <n v="0.42181729969999998"/>
    <n v="0"/>
    <n v="0.42181729969999998"/>
  </r>
  <r>
    <x v="11895"/>
    <n v="0.39844000860000001"/>
    <n v="0"/>
    <n v="0.39844000860000001"/>
  </r>
  <r>
    <x v="11896"/>
    <n v="0.38479422759999998"/>
    <n v="0"/>
    <n v="0.38479422759999998"/>
  </r>
  <r>
    <x v="11897"/>
    <n v="0.35929275719999998"/>
    <n v="0"/>
    <n v="0.35929275719999998"/>
  </r>
  <r>
    <x v="11898"/>
    <n v="0.34689942820000003"/>
    <n v="0"/>
    <n v="0.34689942820000003"/>
  </r>
  <r>
    <x v="11899"/>
    <n v="0.31877273449999999"/>
    <n v="0"/>
    <n v="0.31877273449999999"/>
  </r>
  <r>
    <x v="11900"/>
    <n v="0.29067802450000002"/>
    <n v="0"/>
    <n v="0.29067802450000002"/>
  </r>
  <r>
    <x v="11901"/>
    <n v="0.2604993484"/>
    <n v="0"/>
    <n v="0.2604993484"/>
  </r>
  <r>
    <x v="11902"/>
    <n v="0.23044119339999999"/>
    <n v="0"/>
    <n v="0.23044119339999999"/>
  </r>
  <r>
    <x v="11903"/>
    <n v="0.2144174281"/>
    <n v="0"/>
    <n v="0.2144174281"/>
  </r>
  <r>
    <x v="11904"/>
    <n v="0.19424376209999999"/>
    <n v="0"/>
    <n v="0.19424376209999999"/>
  </r>
  <r>
    <x v="11905"/>
    <n v="0.17200268799999999"/>
    <n v="0"/>
    <n v="0.17200268799999999"/>
  </r>
  <r>
    <x v="11906"/>
    <n v="0.16308978700000001"/>
    <n v="0"/>
    <n v="0.16308978700000001"/>
  </r>
  <r>
    <x v="11907"/>
    <n v="0.15857897700000001"/>
    <n v="0"/>
    <n v="0.15857897700000001"/>
  </r>
  <r>
    <x v="11908"/>
    <n v="0.15398974100000001"/>
    <n v="0"/>
    <n v="0.15398974100000001"/>
  </r>
  <r>
    <x v="11909"/>
    <n v="0.14606656900000001"/>
    <n v="0"/>
    <n v="0.14606656900000001"/>
  </r>
  <r>
    <x v="11910"/>
    <n v="0.142310248"/>
    <n v="0"/>
    <n v="0.142310248"/>
  </r>
  <r>
    <x v="11911"/>
    <n v="0.13972184200000001"/>
    <n v="0"/>
    <n v="0.13972184200000001"/>
  </r>
  <r>
    <x v="11912"/>
    <n v="0.14038003900000001"/>
    <n v="0"/>
    <n v="0.14038003900000001"/>
  </r>
  <r>
    <x v="11913"/>
    <n v="0.145295382"/>
    <n v="0"/>
    <n v="0.145295382"/>
  </r>
  <r>
    <x v="11914"/>
    <n v="0.15838761300000001"/>
    <n v="0"/>
    <n v="0.15838761300000001"/>
  </r>
  <r>
    <x v="11915"/>
    <n v="0.17823198100000001"/>
    <n v="0"/>
    <n v="0.17823198100000001"/>
  </r>
  <r>
    <x v="11916"/>
    <n v="0.20601282500000001"/>
    <n v="0"/>
    <n v="0.20601282500000001"/>
  </r>
  <r>
    <x v="11917"/>
    <n v="0.35744087720000001"/>
    <n v="0"/>
    <n v="0.35744087720000001"/>
  </r>
  <r>
    <x v="11918"/>
    <n v="0.39050952319999999"/>
    <n v="0.2123089454"/>
    <n v="0.17820057780000001"/>
  </r>
  <r>
    <x v="11919"/>
    <n v="0.40813756140000002"/>
    <n v="0.2123089454"/>
    <n v="0.19582861600000001"/>
  </r>
  <r>
    <x v="11920"/>
    <n v="0.39268012940000002"/>
    <n v="1.7011195153000001"/>
    <n v="-1.3084393859000001"/>
  </r>
  <r>
    <x v="11921"/>
    <n v="0.34305918460000001"/>
    <n v="1.7011195153000001"/>
    <n v="-1.3580603307000001"/>
  </r>
  <r>
    <x v="11922"/>
    <n v="0.32759759859999998"/>
    <n v="2.5514097059999998"/>
    <n v="-2.2238121074000001"/>
  </r>
  <r>
    <x v="11923"/>
    <n v="0.2827778373"/>
    <n v="2.5514097059999998"/>
    <n v="-2.2686318688"/>
  </r>
  <r>
    <x v="11924"/>
    <n v="0.2804928733"/>
    <n v="2.8617298802"/>
    <n v="-2.5812370068999999"/>
  </r>
  <r>
    <x v="11925"/>
    <n v="0.26524010450000002"/>
    <n v="2.8617298802"/>
    <n v="-2.5964897756999998"/>
  </r>
  <r>
    <x v="11926"/>
    <n v="0.26092127850000002"/>
    <n v="2.8909446610999998"/>
    <n v="-2.6300233826000001"/>
  </r>
  <r>
    <x v="11927"/>
    <n v="0.23420259700000001"/>
    <n v="2.8909446610999998"/>
    <n v="-2.6567420639999999"/>
  </r>
  <r>
    <x v="11928"/>
    <n v="0.23492951400000001"/>
    <n v="2.5976683239999998"/>
    <n v="-2.3627388100000002"/>
  </r>
  <r>
    <x v="11929"/>
    <n v="0.22350018690000001"/>
    <n v="2.5976683239999998"/>
    <n v="-2.3741681370999999"/>
  </r>
  <r>
    <x v="11930"/>
    <n v="0.22168521390000001"/>
    <n v="2.0729981535999999"/>
    <n v="-1.8513129397000001"/>
  </r>
  <r>
    <x v="11931"/>
    <n v="0.20204897399999999"/>
    <n v="2.0729981535999999"/>
    <n v="-1.8709491796"/>
  </r>
  <r>
    <x v="11932"/>
    <n v="0.19994113299999999"/>
    <n v="1.21864448"/>
    <n v="-1.018703347"/>
  </r>
  <r>
    <x v="11933"/>
    <n v="0.200949927"/>
    <n v="1.21864448"/>
    <n v="-1.0176945529999999"/>
  </r>
  <r>
    <x v="11934"/>
    <n v="0.20412713699999999"/>
    <n v="0.62359033009999998"/>
    <n v="-0.41946319310000002"/>
  </r>
  <r>
    <x v="11935"/>
    <n v="0.22030849999999999"/>
    <n v="0.62359033009999998"/>
    <n v="-0.40328183010000002"/>
  </r>
  <r>
    <x v="11936"/>
    <n v="0.23674572499999999"/>
    <n v="0.38880165890000001"/>
    <n v="-0.1520559339"/>
  </r>
  <r>
    <x v="11937"/>
    <n v="0.26221336099999998"/>
    <n v="0.38880165890000001"/>
    <n v="-0.12658829790000001"/>
  </r>
  <r>
    <x v="11938"/>
    <n v="0.296184538"/>
    <n v="0.1219671896"/>
    <n v="0.1742173484"/>
  </r>
  <r>
    <x v="11939"/>
    <n v="0.47912948230000002"/>
    <n v="0.1219671896"/>
    <n v="0.35716229269999999"/>
  </r>
  <r>
    <x v="11940"/>
    <n v="0.52055302930000003"/>
    <n v="0"/>
    <n v="0.52055302930000003"/>
  </r>
  <r>
    <x v="11941"/>
    <n v="0.5720649484"/>
    <n v="0"/>
    <n v="0.5720649484"/>
  </r>
  <r>
    <x v="11942"/>
    <n v="0.55725681439999997"/>
    <n v="0"/>
    <n v="0.55725681439999997"/>
  </r>
  <r>
    <x v="11943"/>
    <n v="0.55985855520000005"/>
    <n v="0"/>
    <n v="0.55985855520000005"/>
  </r>
  <r>
    <x v="11944"/>
    <n v="0.54488298120000001"/>
    <n v="0"/>
    <n v="0.54488298120000001"/>
  </r>
  <r>
    <x v="11945"/>
    <n v="0.54039200990000003"/>
    <n v="0"/>
    <n v="0.54039200990000003"/>
  </r>
  <r>
    <x v="11946"/>
    <n v="0.52183705089999999"/>
    <n v="0"/>
    <n v="0.52183705089999999"/>
  </r>
  <r>
    <x v="11947"/>
    <n v="0.45476193349999999"/>
    <n v="0"/>
    <n v="0.45476193349999999"/>
  </r>
  <r>
    <x v="11948"/>
    <n v="0.43427567249999999"/>
    <n v="0"/>
    <n v="0.43427567249999999"/>
  </r>
  <r>
    <x v="11949"/>
    <n v="0.31332487510000001"/>
    <n v="0"/>
    <n v="0.31332487510000001"/>
  </r>
  <r>
    <x v="11950"/>
    <n v="0.28900175810000001"/>
    <n v="0"/>
    <n v="0.28900175810000001"/>
  </r>
  <r>
    <x v="11951"/>
    <n v="0.2369322069"/>
    <n v="0"/>
    <n v="0.2369322069"/>
  </r>
  <r>
    <x v="11952"/>
    <n v="0.21911800989999999"/>
    <n v="0"/>
    <n v="0.21911800989999999"/>
  </r>
  <r>
    <x v="11953"/>
    <n v="0.16436999259999999"/>
    <n v="0"/>
    <n v="0.16436999259999999"/>
  </r>
  <r>
    <x v="11954"/>
    <n v="0.1514868426"/>
    <n v="0"/>
    <n v="0.1514868426"/>
  </r>
  <r>
    <x v="11955"/>
    <n v="0.14226449820000001"/>
    <n v="0"/>
    <n v="0.14226449820000001"/>
  </r>
  <r>
    <x v="11956"/>
    <n v="0.13305912619999999"/>
    <n v="0"/>
    <n v="0.13305912619999999"/>
  </r>
  <r>
    <x v="11957"/>
    <n v="0.13284265079999999"/>
    <n v="0"/>
    <n v="0.13284265079999999"/>
  </r>
  <r>
    <x v="11958"/>
    <n v="0.12824851079999999"/>
    <n v="0"/>
    <n v="0.12824851079999999"/>
  </r>
  <r>
    <x v="11959"/>
    <n v="0.11198941849999999"/>
    <n v="0"/>
    <n v="0.11198941849999999"/>
  </r>
  <r>
    <x v="11960"/>
    <n v="0.11125974850000001"/>
    <n v="0"/>
    <n v="0.11125974850000001"/>
  </r>
  <r>
    <x v="11961"/>
    <n v="0.11398466760000001"/>
    <n v="0"/>
    <n v="0.11398466760000001"/>
  </r>
  <r>
    <x v="11962"/>
    <n v="0.1202735566"/>
    <n v="0"/>
    <n v="0.1202735566"/>
  </r>
  <r>
    <x v="11963"/>
    <n v="0.12530136059999999"/>
    <n v="0"/>
    <n v="0.12530136059999999"/>
  </r>
  <r>
    <x v="11964"/>
    <n v="0.1404020936"/>
    <n v="0"/>
    <n v="0.1404020936"/>
  </r>
  <r>
    <x v="11965"/>
    <n v="0.15745452099999999"/>
    <n v="0"/>
    <n v="0.15745452099999999"/>
  </r>
  <r>
    <x v="11966"/>
    <n v="0.18918663399999999"/>
    <n v="0.19423307479999999"/>
    <n v="-5.0464406999999999E-3"/>
  </r>
  <r>
    <x v="11967"/>
    <n v="0.28340674780000003"/>
    <n v="0.19423307479999999"/>
    <n v="8.9173673100000003E-2"/>
  </r>
  <r>
    <x v="11968"/>
    <n v="0.2942249408"/>
    <n v="1.5314124107"/>
    <n v="-1.2371874699000001"/>
  </r>
  <r>
    <x v="11969"/>
    <n v="0.2956522801"/>
    <n v="1.5314124107"/>
    <n v="-1.2357601305999999"/>
  </r>
  <r>
    <x v="11970"/>
    <n v="0.29582236509999998"/>
    <n v="2.3596251399999999"/>
    <n v="-2.0638027750000001"/>
  </r>
  <r>
    <x v="11971"/>
    <n v="0.22777191220000001"/>
    <n v="2.3596251399999999"/>
    <n v="-2.1318532279000002"/>
  </r>
  <r>
    <x v="11972"/>
    <n v="0.2234252702"/>
    <n v="2.4250020257"/>
    <n v="-2.2015767556000001"/>
  </r>
  <r>
    <x v="11973"/>
    <n v="7.3588088499999996E-2"/>
    <n v="2.4250020257"/>
    <n v="-2.3514139372999998"/>
  </r>
  <r>
    <x v="11974"/>
    <n v="6.8029480500000003E-2"/>
    <n v="1.9699784838000001"/>
    <n v="-1.9019490033999999"/>
  </r>
  <r>
    <x v="11975"/>
    <n v="6.9762626199999997E-2"/>
    <n v="1.9699784838000001"/>
    <n v="-1.9002158576999999"/>
  </r>
  <r>
    <x v="11976"/>
    <n v="7.0997180199999996E-2"/>
    <n v="2.3951888229999998"/>
    <n v="-2.3241916427999998"/>
  </r>
  <r>
    <x v="11977"/>
    <n v="7.5951742500000002E-2"/>
    <n v="2.3951888229999998"/>
    <n v="-2.3192370805999998"/>
  </r>
  <r>
    <x v="11978"/>
    <n v="6.92334265E-2"/>
    <n v="1.6698352707999999"/>
    <n v="-1.6006018443000001"/>
  </r>
  <r>
    <x v="11979"/>
    <n v="3.8285751E-2"/>
    <n v="1.6698352707999999"/>
    <n v="-1.6315495199000001"/>
  </r>
  <r>
    <x v="11980"/>
    <n v="4.2628240999999997E-2"/>
    <n v="1.2797822556"/>
    <n v="-1.2371540146"/>
  </r>
  <r>
    <x v="11981"/>
    <n v="6.44145463E-2"/>
    <n v="1.2797822556"/>
    <n v="-1.2153677092999999"/>
  </r>
  <r>
    <x v="11982"/>
    <n v="6.9611494300000007E-2"/>
    <n v="0.89411342579999997"/>
    <n v="-0.82450193149999995"/>
  </r>
  <r>
    <x v="11983"/>
    <n v="0.13249508830000001"/>
    <n v="0.89411342579999997"/>
    <n v="-0.76161833759999997"/>
  </r>
  <r>
    <x v="11984"/>
    <n v="0.14600803130000001"/>
    <n v="0.40194254699999998"/>
    <n v="-0.25593451569999998"/>
  </r>
  <r>
    <x v="11985"/>
    <n v="0.1735649081"/>
    <n v="0.40194254699999998"/>
    <n v="-0.2283776388"/>
  </r>
  <r>
    <x v="11986"/>
    <n v="0.1984545291"/>
    <n v="0.12042917409999999"/>
    <n v="7.8025355000000005E-2"/>
  </r>
  <r>
    <x v="11987"/>
    <n v="0.35684445669999998"/>
    <n v="0.12042917409999999"/>
    <n v="0.2364152826"/>
  </r>
  <r>
    <x v="11988"/>
    <n v="0.39705279469999999"/>
    <n v="0"/>
    <n v="0.39705279469999999"/>
  </r>
  <r>
    <x v="11989"/>
    <n v="0.50889704079999998"/>
    <n v="0"/>
    <n v="0.50889704079999998"/>
  </r>
  <r>
    <x v="11990"/>
    <n v="0.49375400879999998"/>
    <n v="0"/>
    <n v="0.49375400879999998"/>
  </r>
  <r>
    <x v="11991"/>
    <n v="0.6016479965"/>
    <n v="0"/>
    <n v="0.6016479965"/>
  </r>
  <r>
    <x v="11992"/>
    <n v="0.58307553249999999"/>
    <n v="0"/>
    <n v="0.58307553249999999"/>
  </r>
  <r>
    <x v="11993"/>
    <n v="0.62408365899999996"/>
    <n v="0"/>
    <n v="0.62408365899999996"/>
  </r>
  <r>
    <x v="11994"/>
    <n v="0.61191841700000005"/>
    <n v="0"/>
    <n v="0.61191841700000005"/>
  </r>
  <r>
    <x v="11995"/>
    <n v="0.50207700609999995"/>
    <n v="0"/>
    <n v="0.50207700609999995"/>
  </r>
  <r>
    <x v="11996"/>
    <n v="0.4872631321"/>
    <n v="0"/>
    <n v="0.4872631321"/>
  </r>
  <r>
    <x v="11997"/>
    <n v="0.32293034869999998"/>
    <n v="0"/>
    <n v="0.32293034869999998"/>
  </r>
  <r>
    <x v="11998"/>
    <n v="0.30338418369999998"/>
    <n v="0"/>
    <n v="0.30338418369999998"/>
  </r>
  <r>
    <x v="11999"/>
    <n v="0.26116371620000001"/>
    <n v="0"/>
    <n v="0.26116371620000001"/>
  </r>
  <r>
    <x v="12000"/>
    <n v="0.2419419662"/>
    <n v="0"/>
    <n v="0.2419419662"/>
  </r>
  <r>
    <x v="12001"/>
    <n v="0.19777288649999999"/>
    <n v="0"/>
    <n v="0.19777288649999999"/>
  </r>
  <r>
    <x v="12002"/>
    <n v="0.18555564450000001"/>
    <n v="0"/>
    <n v="0.18555564450000001"/>
  </r>
  <r>
    <x v="12003"/>
    <n v="0.17207749859999999"/>
    <n v="0"/>
    <n v="0.17207749859999999"/>
  </r>
  <r>
    <x v="12004"/>
    <n v="0.1633967076"/>
    <n v="0"/>
    <n v="0.1633967076"/>
  </r>
  <r>
    <x v="12005"/>
    <n v="0.1559499187"/>
    <n v="0"/>
    <n v="0.1559499187"/>
  </r>
  <r>
    <x v="12006"/>
    <n v="0.15114481469999999"/>
    <n v="0"/>
    <n v="0.15114481469999999"/>
  </r>
  <r>
    <x v="12007"/>
    <n v="0.13986064779999999"/>
    <n v="0"/>
    <n v="0.13986064779999999"/>
  </r>
  <r>
    <x v="12008"/>
    <n v="0.13850028580000001"/>
    <n v="0"/>
    <n v="0.13850028580000001"/>
  </r>
  <r>
    <x v="12009"/>
    <n v="0.13718958549999999"/>
    <n v="0"/>
    <n v="0.13718958549999999"/>
  </r>
  <r>
    <x v="12010"/>
    <n v="0.1436044105"/>
    <n v="0"/>
    <n v="0.1436044105"/>
  </r>
  <r>
    <x v="12011"/>
    <n v="0.14929290049999999"/>
    <n v="0"/>
    <n v="0.14929290049999999"/>
  </r>
  <r>
    <x v="12012"/>
    <n v="0.16095867150000001"/>
    <n v="0"/>
    <n v="0.16095867150000001"/>
  </r>
  <r>
    <x v="12013"/>
    <n v="0.2237664459"/>
    <n v="0"/>
    <n v="0.2237664459"/>
  </r>
  <r>
    <x v="12014"/>
    <n v="0.25151842990000001"/>
    <n v="0.218191882"/>
    <n v="3.3326547800000002E-2"/>
  </r>
  <r>
    <x v="12015"/>
    <n v="0.43329631320000001"/>
    <n v="0.218191882"/>
    <n v="0.21510443109999999"/>
  </r>
  <r>
    <x v="12016"/>
    <n v="0.45745906320000002"/>
    <n v="1.8059191499"/>
    <n v="-1.3484600867000001"/>
  </r>
  <r>
    <x v="12017"/>
    <n v="0.45992981080000001"/>
    <n v="1.8059191499"/>
    <n v="-1.3459893391"/>
  </r>
  <r>
    <x v="12018"/>
    <n v="0.47418839080000003"/>
    <n v="2.6371369219999998"/>
    <n v="-2.1629485312000001"/>
  </r>
  <r>
    <x v="12019"/>
    <n v="0.42200451420000001"/>
    <n v="2.6371369219999998"/>
    <n v="-2.2151324078000001"/>
  </r>
  <r>
    <x v="12020"/>
    <n v="0.41730619419999998"/>
    <n v="2.9435502676"/>
    <n v="-2.5262440734"/>
  </r>
  <r>
    <x v="12021"/>
    <n v="0.31211322339999997"/>
    <n v="2.9435502676"/>
    <n v="-2.6314370441000001"/>
  </r>
  <r>
    <x v="12022"/>
    <n v="0.30925431840000001"/>
    <n v="2.9507132705000001"/>
    <n v="-2.6414589520999998"/>
  </r>
  <r>
    <x v="12023"/>
    <n v="0.30789361609999999"/>
    <n v="2.9507132705000001"/>
    <n v="-2.6428196544000002"/>
  </r>
  <r>
    <x v="12024"/>
    <n v="0.30851736410000002"/>
    <n v="2.7507051186"/>
    <n v="-2.4421877544999999"/>
  </r>
  <r>
    <x v="12025"/>
    <n v="0.29436311580000002"/>
    <n v="2.7507051186"/>
    <n v="-2.4563420028"/>
  </r>
  <r>
    <x v="12026"/>
    <n v="0.29258911180000002"/>
    <n v="2.4734515503000001"/>
    <n v="-2.1808624385000002"/>
  </r>
  <r>
    <x v="12027"/>
    <n v="0.24866047650000001"/>
    <n v="2.4734515503000001"/>
    <n v="-2.2247910738000001"/>
  </r>
  <r>
    <x v="12028"/>
    <n v="0.2429964835"/>
    <n v="1.9491509688999999"/>
    <n v="-1.7061544853999999"/>
  </r>
  <r>
    <x v="12029"/>
    <n v="0.2443271276"/>
    <n v="1.9491509688999999"/>
    <n v="-1.7048238412000001"/>
  </r>
  <r>
    <x v="12030"/>
    <n v="0.24737451960000001"/>
    <n v="1.1817621868999999"/>
    <n v="-0.93438766719999999"/>
  </r>
  <r>
    <x v="12031"/>
    <n v="0.2582238027"/>
    <n v="1.1817621868999999"/>
    <n v="-0.92353838420000001"/>
  </r>
  <r>
    <x v="12032"/>
    <n v="0.27196310769999998"/>
    <n v="0.36054647899999998"/>
    <n v="-8.8583371300000005E-2"/>
  </r>
  <r>
    <x v="12033"/>
    <n v="0.28913856020000001"/>
    <n v="0.36054647899999998"/>
    <n v="-7.1407918799999998E-2"/>
  </r>
  <r>
    <x v="12034"/>
    <n v="0.32680372019999998"/>
    <n v="0.10446342290000001"/>
    <n v="0.22234029729999999"/>
  </r>
  <r>
    <x v="12035"/>
    <n v="0.50506723610000004"/>
    <n v="0.10446342290000001"/>
    <n v="0.40060381319999999"/>
  </r>
  <r>
    <x v="12036"/>
    <n v="0.55640859210000004"/>
    <n v="0"/>
    <n v="0.55640859210000004"/>
  </r>
  <r>
    <x v="12037"/>
    <n v="0.6355857305"/>
    <n v="0"/>
    <n v="0.6355857305"/>
  </r>
  <r>
    <x v="12038"/>
    <n v="0.61495384249999996"/>
    <n v="0"/>
    <n v="0.61495384249999996"/>
  </r>
  <r>
    <x v="12039"/>
    <n v="0.72773370969999995"/>
    <n v="0"/>
    <n v="0.72773370969999995"/>
  </r>
  <r>
    <x v="12040"/>
    <n v="0.70806150469999996"/>
    <n v="0"/>
    <n v="0.70806150469999996"/>
  </r>
  <r>
    <x v="12041"/>
    <n v="0.70091821480000005"/>
    <n v="0"/>
    <n v="0.70091821480000005"/>
  </r>
  <r>
    <x v="12042"/>
    <n v="0.67751259480000003"/>
    <n v="0"/>
    <n v="0.67751259480000003"/>
  </r>
  <r>
    <x v="12043"/>
    <n v="0.55854788440000003"/>
    <n v="0"/>
    <n v="0.55854788440000003"/>
  </r>
  <r>
    <x v="12044"/>
    <n v="0.53072625939999996"/>
    <n v="0"/>
    <n v="0.53072625939999996"/>
  </r>
  <r>
    <x v="12045"/>
    <n v="0.32941669060000001"/>
    <n v="0"/>
    <n v="0.32941669060000001"/>
  </r>
  <r>
    <x v="12046"/>
    <n v="0.29859274460000002"/>
    <n v="0"/>
    <n v="0.29859274460000002"/>
  </r>
  <r>
    <x v="12047"/>
    <n v="0.2065912107"/>
    <n v="0"/>
    <n v="0.2065912107"/>
  </r>
  <r>
    <x v="12048"/>
    <n v="0.18714467670000001"/>
    <n v="0"/>
    <n v="0.18714467670000001"/>
  </r>
  <r>
    <x v="12049"/>
    <n v="0.1656477985"/>
    <n v="0"/>
    <n v="0.1656477985"/>
  </r>
  <r>
    <x v="12050"/>
    <n v="0.15383626149999999"/>
    <n v="0"/>
    <n v="0.15383626149999999"/>
  </r>
  <r>
    <x v="12051"/>
    <n v="0.1537211487"/>
    <n v="0"/>
    <n v="0.1537211487"/>
  </r>
  <r>
    <x v="12052"/>
    <n v="0.14980977070000001"/>
    <n v="0"/>
    <n v="0.14980977070000001"/>
  </r>
  <r>
    <x v="12053"/>
    <n v="0.1396637828"/>
    <n v="0"/>
    <n v="0.1396637828"/>
  </r>
  <r>
    <x v="12054"/>
    <n v="0.13794631979999999"/>
    <n v="0"/>
    <n v="0.13794631979999999"/>
  </r>
  <r>
    <x v="12055"/>
    <n v="0.1375632255"/>
    <n v="0"/>
    <n v="0.1375632255"/>
  </r>
  <r>
    <x v="12056"/>
    <n v="0.1377409205"/>
    <n v="0"/>
    <n v="0.1377409205"/>
  </r>
  <r>
    <x v="12057"/>
    <n v="0.14288897640000001"/>
    <n v="0"/>
    <n v="0.14288897640000001"/>
  </r>
  <r>
    <x v="12058"/>
    <n v="0.15168780239999999"/>
    <n v="0"/>
    <n v="0.15168780239999999"/>
  </r>
  <r>
    <x v="12059"/>
    <n v="0.1629789432"/>
    <n v="0"/>
    <n v="0.1629789432"/>
  </r>
  <r>
    <x v="12060"/>
    <n v="0.18996208519999999"/>
    <n v="0"/>
    <n v="0.18996208519999999"/>
  </r>
  <r>
    <x v="12061"/>
    <n v="0.37318189330000001"/>
    <n v="0"/>
    <n v="0.37318189330000001"/>
  </r>
  <r>
    <x v="12062"/>
    <n v="0.40895573130000001"/>
    <n v="9.5355601600000006E-2"/>
    <n v="0.31360012970000001"/>
  </r>
  <r>
    <x v="12063"/>
    <n v="0.43010897879999999"/>
    <n v="9.5355601600000006E-2"/>
    <n v="0.33475337729999999"/>
  </r>
  <r>
    <x v="12064"/>
    <n v="0.42019186380000001"/>
    <n v="0.34322666439999999"/>
    <n v="7.6965199499999998E-2"/>
  </r>
  <r>
    <x v="12065"/>
    <n v="0.35283499419999997"/>
    <n v="0.34322666439999999"/>
    <n v="9.6083299000000004E-3"/>
  </r>
  <r>
    <x v="12066"/>
    <n v="0.34151665619999999"/>
    <n v="1.0038502156"/>
    <n v="-0.66233355930000004"/>
  </r>
  <r>
    <x v="12067"/>
    <n v="0.24429780240000001"/>
    <n v="1.0038502156"/>
    <n v="-0.7595524132"/>
  </r>
  <r>
    <x v="12068"/>
    <n v="0.24016724040000001"/>
    <n v="2.0367207625999999"/>
    <n v="-1.7965535221"/>
  </r>
  <r>
    <x v="12069"/>
    <n v="0.19515684450000001"/>
    <n v="2.0367207625999999"/>
    <n v="-1.8415639180000001"/>
  </r>
  <r>
    <x v="12070"/>
    <n v="0.1921101455"/>
    <n v="1.8425047995999999"/>
    <n v="-1.6503946541000001"/>
  </r>
  <r>
    <x v="12071"/>
    <n v="0.1641360741"/>
    <n v="1.8425047995999999"/>
    <n v="-1.6783687254999999"/>
  </r>
  <r>
    <x v="12072"/>
    <n v="0.16587018210000001"/>
    <n v="0.86063250430000005"/>
    <n v="-0.6947623222"/>
  </r>
  <r>
    <x v="12073"/>
    <n v="0.14957480340000001"/>
    <n v="0.86063250430000005"/>
    <n v="-0.71105770089999998"/>
  </r>
  <r>
    <x v="12074"/>
    <n v="0.1461068894"/>
    <n v="0.47140082729999999"/>
    <n v="-0.3252939379"/>
  </r>
  <r>
    <x v="12075"/>
    <n v="0.10677242520000001"/>
    <n v="0.47140082729999999"/>
    <n v="-0.36462840210000003"/>
  </r>
  <r>
    <x v="12076"/>
    <n v="9.9738688199999995E-2"/>
    <n v="0.36252802239999998"/>
    <n v="-0.2627893342"/>
  </r>
  <r>
    <x v="12077"/>
    <n v="9.8491204499999999E-2"/>
    <n v="0.36252802239999998"/>
    <n v="-0.26403681800000001"/>
  </r>
  <r>
    <x v="12078"/>
    <n v="9.9928803499999996E-2"/>
    <n v="0.30099860760000002"/>
    <n v="-0.2010698041"/>
  </r>
  <r>
    <x v="12079"/>
    <n v="0.13533212959999999"/>
    <n v="0.30099860760000002"/>
    <n v="-0.16566647800000001"/>
  </r>
  <r>
    <x v="12080"/>
    <n v="0.15497422759999999"/>
    <n v="7.4244930099999995E-2"/>
    <n v="8.0729297500000005E-2"/>
  </r>
  <r>
    <x v="12081"/>
    <n v="0.17906446049999999"/>
    <n v="7.4244930099999995E-2"/>
    <n v="0.1048195304"/>
  </r>
  <r>
    <x v="12082"/>
    <n v="0.22431577450000001"/>
    <n v="4.2557120900000002E-2"/>
    <n v="0.18175865369999999"/>
  </r>
  <r>
    <x v="12083"/>
    <n v="0.45559693410000002"/>
    <n v="4.2557120900000002E-2"/>
    <n v="0.4130398133"/>
  </r>
  <r>
    <x v="12084"/>
    <n v="0.50659338909999996"/>
    <n v="0"/>
    <n v="0.50659338909999996"/>
  </r>
  <r>
    <x v="12085"/>
    <n v="0.57797292259999999"/>
    <n v="0"/>
    <n v="0.57797292259999999"/>
  </r>
  <r>
    <x v="12086"/>
    <n v="0.55477037959999997"/>
    <n v="0"/>
    <n v="0.55477037959999997"/>
  </r>
  <r>
    <x v="12087"/>
    <n v="0.57378545749999998"/>
    <n v="0"/>
    <n v="0.57378545749999998"/>
  </r>
  <r>
    <x v="12088"/>
    <n v="0.56009352749999997"/>
    <n v="0"/>
    <n v="0.56009352749999997"/>
  </r>
  <r>
    <x v="12089"/>
    <n v="0.58775858999999997"/>
    <n v="0"/>
    <n v="0.58775858999999997"/>
  </r>
  <r>
    <x v="12090"/>
    <n v="0.56416702500000004"/>
    <n v="0"/>
    <n v="0.56416702500000004"/>
  </r>
  <r>
    <x v="12091"/>
    <n v="0.48536821549999998"/>
    <n v="0"/>
    <n v="0.48536821549999998"/>
  </r>
  <r>
    <x v="12092"/>
    <n v="0.45268590349999999"/>
    <n v="0"/>
    <n v="0.45268590349999999"/>
  </r>
  <r>
    <x v="12093"/>
    <n v="0.30909504110000002"/>
    <n v="0"/>
    <n v="0.30909504110000002"/>
  </r>
  <r>
    <x v="12094"/>
    <n v="0.28217950510000001"/>
    <n v="0"/>
    <n v="0.28217950510000001"/>
  </r>
  <r>
    <x v="12095"/>
    <n v="0.1894503239"/>
    <n v="0"/>
    <n v="0.1894503239"/>
  </r>
  <r>
    <x v="12096"/>
    <n v="0.17545459590000001"/>
    <n v="0"/>
    <n v="0.17545459590000001"/>
  </r>
  <r>
    <x v="12097"/>
    <n v="0.1548416447"/>
    <n v="0"/>
    <n v="0.1548416447"/>
  </r>
  <r>
    <x v="12098"/>
    <n v="0.1460425977"/>
    <n v="0"/>
    <n v="0.1460425977"/>
  </r>
  <r>
    <x v="12099"/>
    <n v="0.14475148609999999"/>
    <n v="0"/>
    <n v="0.14475148609999999"/>
  </r>
  <r>
    <x v="12100"/>
    <n v="0.1364258911"/>
    <n v="0"/>
    <n v="0.1364258911"/>
  </r>
  <r>
    <x v="12101"/>
    <n v="0.1332002541"/>
    <n v="0"/>
    <n v="0.1332002541"/>
  </r>
  <r>
    <x v="12102"/>
    <n v="0.13200697310000001"/>
    <n v="0"/>
    <n v="0.13200697310000001"/>
  </r>
  <r>
    <x v="12103"/>
    <n v="0.13650882619999999"/>
    <n v="0"/>
    <n v="0.13650882619999999"/>
  </r>
  <r>
    <x v="12104"/>
    <n v="0.13708856320000001"/>
    <n v="0"/>
    <n v="0.13708856320000001"/>
  </r>
  <r>
    <x v="12105"/>
    <n v="0.13712288689999999"/>
    <n v="0"/>
    <n v="0.13712288689999999"/>
  </r>
  <r>
    <x v="12106"/>
    <n v="0.14726972290000001"/>
    <n v="0"/>
    <n v="0.14726972290000001"/>
  </r>
  <r>
    <x v="12107"/>
    <n v="0.15393993680000001"/>
    <n v="0"/>
    <n v="0.15393993680000001"/>
  </r>
  <r>
    <x v="12108"/>
    <n v="0.18104454880000001"/>
    <n v="0"/>
    <n v="0.18104454880000001"/>
  </r>
  <r>
    <x v="12109"/>
    <n v="0.33669338989999997"/>
    <n v="0"/>
    <n v="0.33669338989999997"/>
  </r>
  <r>
    <x v="12110"/>
    <n v="0.3606864239"/>
    <n v="0.25592223209999998"/>
    <n v="0.1047641918"/>
  </r>
  <r>
    <x v="12111"/>
    <n v="0.37746798199999998"/>
    <n v="0.25592223209999998"/>
    <n v="0.1215457499"/>
  </r>
  <r>
    <x v="12112"/>
    <n v="0.36641249399999998"/>
    <n v="1.2031839395999999"/>
    <n v="-0.83677144560000005"/>
  </r>
  <r>
    <x v="12113"/>
    <n v="0.29013051229999998"/>
    <n v="1.2031839395999999"/>
    <n v="-0.91305342730000005"/>
  </r>
  <r>
    <x v="12114"/>
    <n v="0.27920164330000002"/>
    <n v="1.1259832271000001"/>
    <n v="-0.84678158380000002"/>
  </r>
  <r>
    <x v="12115"/>
    <n v="0.14332330109999999"/>
    <n v="1.1259832271000001"/>
    <n v="-0.98265992599999996"/>
  </r>
  <r>
    <x v="12116"/>
    <n v="0.13431756010000001"/>
    <n v="0.99376154880000001"/>
    <n v="-0.85944398870000005"/>
  </r>
  <r>
    <x v="12117"/>
    <n v="5.6025771600000003E-2"/>
    <n v="0.99376154880000001"/>
    <n v="-0.93773577720000001"/>
  </r>
  <r>
    <x v="12118"/>
    <n v="5.86240606E-2"/>
    <n v="1.3446099051"/>
    <n v="-1.2859858445000001"/>
  </r>
  <r>
    <x v="12119"/>
    <n v="3.9527570800000002E-2"/>
    <n v="1.3446099051"/>
    <n v="-1.3050823343"/>
  </r>
  <r>
    <x v="12120"/>
    <n v="3.9828401800000003E-2"/>
    <n v="2.0652673552"/>
    <n v="-2.0254389535000001"/>
  </r>
  <r>
    <x v="12121"/>
    <n v="1.8660465500000001E-2"/>
    <n v="2.0652673552"/>
    <n v="-2.0466068897"/>
  </r>
  <r>
    <x v="12122"/>
    <n v="2.3455431499999999E-2"/>
    <n v="1.3218166432"/>
    <n v="-1.2983612117000001"/>
  </r>
  <r>
    <x v="12123"/>
    <n v="0"/>
    <n v="1.3218166432"/>
    <n v="-1.3218166432"/>
  </r>
  <r>
    <x v="12124"/>
    <n v="0"/>
    <n v="0.91491567309999999"/>
    <n v="-0.91491567309999999"/>
  </r>
  <r>
    <x v="12125"/>
    <n v="0"/>
    <n v="0.91491567309999999"/>
    <n v="-0.91491567309999999"/>
  </r>
  <r>
    <x v="12126"/>
    <n v="0"/>
    <n v="0.40816244860000001"/>
    <n v="-0.40816244860000001"/>
  </r>
  <r>
    <x v="12127"/>
    <n v="3.0944233299999999E-2"/>
    <n v="0.40816244860000001"/>
    <n v="-0.37721821529999999"/>
  </r>
  <r>
    <x v="12128"/>
    <n v="4.6313597300000002E-2"/>
    <n v="0.1711415627"/>
    <n v="-0.1248279654"/>
  </r>
  <r>
    <x v="12129"/>
    <n v="6.8259900999999998E-2"/>
    <n v="0.1711415627"/>
    <n v="-0.1028816617"/>
  </r>
  <r>
    <x v="12130"/>
    <n v="0.102522088"/>
    <n v="0.1615771654"/>
    <n v="-5.9055077400000003E-2"/>
  </r>
  <r>
    <x v="12131"/>
    <n v="0.28460458989999998"/>
    <n v="0.1615771654"/>
    <n v="0.1230274245"/>
  </r>
  <r>
    <x v="12132"/>
    <n v="0.33716098090000002"/>
    <n v="0"/>
    <n v="0.33716098090000002"/>
  </r>
  <r>
    <x v="12133"/>
    <n v="0.43034284039999998"/>
    <n v="0"/>
    <n v="0.43034284039999998"/>
  </r>
  <r>
    <x v="12134"/>
    <n v="0.40759736140000002"/>
    <n v="0"/>
    <n v="0.40759736140000002"/>
  </r>
  <r>
    <x v="12135"/>
    <n v="0.44744016689999999"/>
    <n v="0"/>
    <n v="0.44744016689999999"/>
  </r>
  <r>
    <x v="12136"/>
    <n v="0.42953994490000003"/>
    <n v="0"/>
    <n v="0.42953994490000003"/>
  </r>
  <r>
    <x v="12137"/>
    <n v="0.49302588110000001"/>
    <n v="0"/>
    <n v="0.49302588110000001"/>
  </r>
  <r>
    <x v="12138"/>
    <n v="0.47412044510000001"/>
    <n v="0"/>
    <n v="0.47412044510000001"/>
  </r>
  <r>
    <x v="12139"/>
    <n v="0.42713753389999998"/>
    <n v="0"/>
    <n v="0.42713753389999998"/>
  </r>
  <r>
    <x v="12140"/>
    <n v="0.39980387490000002"/>
    <n v="0"/>
    <n v="0.39980387490000002"/>
  </r>
  <r>
    <x v="12141"/>
    <n v="0.28669415450000002"/>
    <n v="0"/>
    <n v="0.28669415450000002"/>
  </r>
  <r>
    <x v="12142"/>
    <n v="0.25770673849999998"/>
    <n v="0"/>
    <n v="0.25770673849999998"/>
  </r>
  <r>
    <x v="12143"/>
    <n v="0.2120310785"/>
    <n v="0"/>
    <n v="0.2120310785"/>
  </r>
  <r>
    <x v="12144"/>
    <n v="0.19237334149999999"/>
    <n v="0"/>
    <n v="0.19237334149999999"/>
  </r>
  <r>
    <x v="12145"/>
    <n v="0.16675696800000001"/>
    <n v="0"/>
    <n v="0.16675696800000001"/>
  </r>
  <r>
    <x v="12146"/>
    <n v="0.16003068500000001"/>
    <n v="0"/>
    <n v="0.16003068500000001"/>
  </r>
  <r>
    <x v="12147"/>
    <n v="0.15758545039999999"/>
    <n v="0"/>
    <n v="0.15758545039999999"/>
  </r>
  <r>
    <x v="12148"/>
    <n v="0.14997481339999999"/>
    <n v="0"/>
    <n v="0.14997481339999999"/>
  </r>
  <r>
    <x v="12149"/>
    <n v="0.14155201100000001"/>
    <n v="0"/>
    <n v="0.14155201100000001"/>
  </r>
  <r>
    <x v="12150"/>
    <n v="0.140171617"/>
    <n v="0"/>
    <n v="0.140171617"/>
  </r>
  <r>
    <x v="12151"/>
    <n v="0.13521708800000001"/>
    <n v="0"/>
    <n v="0.13521708800000001"/>
  </r>
  <r>
    <x v="12152"/>
    <n v="0.13656325599999999"/>
    <n v="0"/>
    <n v="0.13656325599999999"/>
  </r>
  <r>
    <x v="12153"/>
    <n v="0.14102835799999999"/>
    <n v="0"/>
    <n v="0.14102835799999999"/>
  </r>
  <r>
    <x v="12154"/>
    <n v="0.15307554100000001"/>
    <n v="0"/>
    <n v="0.15307554100000001"/>
  </r>
  <r>
    <x v="12155"/>
    <n v="0.169222494"/>
    <n v="0"/>
    <n v="0.169222494"/>
  </r>
  <r>
    <x v="12156"/>
    <n v="0.19505305000000001"/>
    <n v="0"/>
    <n v="0.19505305000000001"/>
  </r>
  <r>
    <x v="12157"/>
    <n v="0.35824942929999998"/>
    <n v="0"/>
    <n v="0.35824942929999998"/>
  </r>
  <r>
    <x v="12158"/>
    <n v="0.39231971430000001"/>
    <n v="0.28544462799999998"/>
    <n v="0.10687508630000001"/>
  </r>
  <r>
    <x v="12159"/>
    <n v="0.40619459920000001"/>
    <n v="0.28544462799999998"/>
    <n v="0.1207499712"/>
  </r>
  <r>
    <x v="12160"/>
    <n v="0.39040457020000002"/>
    <n v="1.9603158402"/>
    <n v="-1.56991127"/>
  </r>
  <r>
    <x v="12161"/>
    <n v="0.34680333540000002"/>
    <n v="1.9603158402"/>
    <n v="-1.6135125048000001"/>
  </r>
  <r>
    <x v="12162"/>
    <n v="0.33467691440000003"/>
    <n v="2.7073386528999999"/>
    <n v="-2.3726617385000002"/>
  </r>
  <r>
    <x v="12163"/>
    <n v="0.28496990020000001"/>
    <n v="2.7073386528999999"/>
    <n v="-2.4223687527000002"/>
  </r>
  <r>
    <x v="12164"/>
    <n v="0.27755698620000002"/>
    <n v="3.0328791719999999"/>
    <n v="-2.7553221857999999"/>
  </r>
  <r>
    <x v="12165"/>
    <n v="0.26052895679999999"/>
    <n v="3.0328791719999999"/>
    <n v="-2.7723502151999999"/>
  </r>
  <r>
    <x v="12166"/>
    <n v="0.26273820180000002"/>
    <n v="3.1610814827999998"/>
    <n v="-2.8983432809999998"/>
  </r>
  <r>
    <x v="12167"/>
    <n v="0.2366804864"/>
    <n v="3.1610814827999998"/>
    <n v="-2.9244009964000002"/>
  </r>
  <r>
    <x v="12168"/>
    <n v="0.23633554440000001"/>
    <n v="2.9913555662000002"/>
    <n v="-2.7550200218000001"/>
  </r>
  <r>
    <x v="12169"/>
    <n v="0.22360532"/>
    <n v="2.9913555662000002"/>
    <n v="-2.7677502461999999"/>
  </r>
  <r>
    <x v="12170"/>
    <n v="0.221479862"/>
    <n v="2.5719420790999998"/>
    <n v="-2.3504622171"/>
  </r>
  <r>
    <x v="12171"/>
    <n v="0.19686145799999999"/>
    <n v="2.5719420790999998"/>
    <n v="-2.3750806211"/>
  </r>
  <r>
    <x v="12172"/>
    <n v="0.192167584"/>
    <n v="1.9565330858000001"/>
    <n v="-1.7643655018"/>
  </r>
  <r>
    <x v="12173"/>
    <n v="0.19019535200000001"/>
    <n v="1.9565330858000001"/>
    <n v="-1.7663377337999999"/>
  </r>
  <r>
    <x v="12174"/>
    <n v="0.19460403700000001"/>
    <n v="1.1777492302999999"/>
    <n v="-0.98314519330000005"/>
  </r>
  <r>
    <x v="12175"/>
    <n v="0.21137394500000001"/>
    <n v="1.1777492302999999"/>
    <n v="-0.96637528530000005"/>
  </r>
  <r>
    <x v="12176"/>
    <n v="0.227112171"/>
    <n v="0.35638590279999999"/>
    <n v="-0.12927373180000001"/>
  </r>
  <r>
    <x v="12177"/>
    <n v="0.246624709"/>
    <n v="0.35638590279999999"/>
    <n v="-0.1097611938"/>
  </r>
  <r>
    <x v="12178"/>
    <n v="0.280312171"/>
    <n v="0.1064128594"/>
    <n v="0.17389931159999999"/>
  </r>
  <r>
    <x v="12179"/>
    <n v="0.48898167079999999"/>
    <n v="0.1064128594"/>
    <n v="0.38256881149999999"/>
  </r>
  <r>
    <x v="12180"/>
    <n v="0.54670790979999995"/>
    <n v="0"/>
    <n v="0.54670790979999995"/>
  </r>
  <r>
    <x v="12181"/>
    <n v="0.60617710260000002"/>
    <n v="0"/>
    <n v="0.60617710260000002"/>
  </r>
  <r>
    <x v="12182"/>
    <n v="0.59131912060000003"/>
    <n v="0"/>
    <n v="0.59131912060000003"/>
  </r>
  <r>
    <x v="12183"/>
    <n v="0.5975998253"/>
    <n v="0"/>
    <n v="0.5975998253"/>
  </r>
  <r>
    <x v="12184"/>
    <n v="0.58098318930000004"/>
    <n v="0"/>
    <n v="0.58098318930000004"/>
  </r>
  <r>
    <x v="12185"/>
    <n v="0.56904953359999999"/>
    <n v="0"/>
    <n v="0.56904953359999999"/>
  </r>
  <r>
    <x v="12186"/>
    <n v="0.55263338660000005"/>
    <n v="0"/>
    <n v="0.55263338660000005"/>
  </r>
  <r>
    <x v="12187"/>
    <n v="0.4718602744"/>
    <n v="0"/>
    <n v="0.4718602744"/>
  </r>
  <r>
    <x v="12188"/>
    <n v="0.4469725034"/>
    <n v="0"/>
    <n v="0.4469725034"/>
  </r>
  <r>
    <x v="12189"/>
    <n v="0.31032847479999998"/>
    <n v="0"/>
    <n v="0.31032847479999998"/>
  </r>
  <r>
    <x v="12190"/>
    <n v="0.28527060780000002"/>
    <n v="0"/>
    <n v="0.28527060780000002"/>
  </r>
  <r>
    <x v="12191"/>
    <n v="0.20858278390000001"/>
    <n v="0"/>
    <n v="0.20858278390000001"/>
  </r>
  <r>
    <x v="12192"/>
    <n v="0.1885405449"/>
    <n v="0"/>
    <n v="0.1885405449"/>
  </r>
  <r>
    <x v="12193"/>
    <n v="0.168150826"/>
    <n v="0"/>
    <n v="0.168150826"/>
  </r>
  <r>
    <x v="12194"/>
    <n v="0.15759853200000001"/>
    <n v="0"/>
    <n v="0.15759853200000001"/>
  </r>
  <r>
    <x v="12195"/>
    <n v="0.15403204000000001"/>
    <n v="0"/>
    <n v="0.15403204000000001"/>
  </r>
  <r>
    <x v="12196"/>
    <n v="0.147256627"/>
    <n v="0"/>
    <n v="0.147256627"/>
  </r>
  <r>
    <x v="12197"/>
    <n v="0.14019889899999999"/>
    <n v="0"/>
    <n v="0.14019889899999999"/>
  </r>
  <r>
    <x v="12198"/>
    <n v="0.13883853199999999"/>
    <n v="0"/>
    <n v="0.13883853199999999"/>
  </r>
  <r>
    <x v="12199"/>
    <n v="0.13882201799999999"/>
    <n v="0"/>
    <n v="0.13882201799999999"/>
  </r>
  <r>
    <x v="12200"/>
    <n v="0.13693699500000001"/>
    <n v="0"/>
    <n v="0.13693699500000001"/>
  </r>
  <r>
    <x v="12201"/>
    <n v="0.141838879"/>
    <n v="0"/>
    <n v="0.141838879"/>
  </r>
  <r>
    <x v="12202"/>
    <n v="0.15485674099999999"/>
    <n v="0"/>
    <n v="0.15485674099999999"/>
  </r>
  <r>
    <x v="12203"/>
    <n v="0.173691705"/>
    <n v="0"/>
    <n v="0.173691705"/>
  </r>
  <r>
    <x v="12204"/>
    <n v="0.19959542499999999"/>
    <n v="0"/>
    <n v="0.19959542499999999"/>
  </r>
  <r>
    <x v="12205"/>
    <n v="0.31440134190000002"/>
    <n v="0"/>
    <n v="0.31440134190000002"/>
  </r>
  <r>
    <x v="12206"/>
    <n v="0.34603518090000002"/>
    <n v="0.24955516859999999"/>
    <n v="9.6480012300000001E-2"/>
  </r>
  <r>
    <x v="12207"/>
    <n v="0.36070970270000002"/>
    <n v="0.24955516859999999"/>
    <n v="0.11115453409999999"/>
  </r>
  <r>
    <x v="12208"/>
    <n v="0.34621643169999999"/>
    <n v="1.9575068952000001"/>
    <n v="-1.6112904635"/>
  </r>
  <r>
    <x v="12209"/>
    <n v="0.30661233589999998"/>
    <n v="1.9575068952000001"/>
    <n v="-1.6508945593"/>
  </r>
  <r>
    <x v="12210"/>
    <n v="0.28829425390000002"/>
    <n v="2.6561272952000001"/>
    <n v="-2.3678330412999999"/>
  </r>
  <r>
    <x v="12211"/>
    <n v="0.25634195009999999"/>
    <n v="2.6561272952000001"/>
    <n v="-2.3997853451000002"/>
  </r>
  <r>
    <x v="12212"/>
    <n v="0.24709969209999999"/>
    <n v="2.8630903861000001"/>
    <n v="-2.6159906941000002"/>
  </r>
  <r>
    <x v="12213"/>
    <n v="0.23754407860000001"/>
    <n v="2.8630903861000001"/>
    <n v="-2.6255463076000001"/>
  </r>
  <r>
    <x v="12214"/>
    <n v="0.23228410760000001"/>
    <n v="2.8992660361000002"/>
    <n v="-2.6669819284999998"/>
  </r>
  <r>
    <x v="12215"/>
    <n v="0.2168372888"/>
    <n v="2.8992660361000002"/>
    <n v="-2.6824287471999999"/>
  </r>
  <r>
    <x v="12216"/>
    <n v="0.2188069628"/>
    <n v="2.7293729036999999"/>
    <n v="-2.5105659408999998"/>
  </r>
  <r>
    <x v="12217"/>
    <n v="0.20661059949999999"/>
    <n v="2.7293729036999999"/>
    <n v="-2.5227623042"/>
  </r>
  <r>
    <x v="12218"/>
    <n v="0.2034893465"/>
    <n v="2.3590021451999998"/>
    <n v="-2.1555127986999998"/>
  </r>
  <r>
    <x v="12219"/>
    <n v="0.19020408699999999"/>
    <n v="2.3590021451999998"/>
    <n v="-2.1687980582000002"/>
  </r>
  <r>
    <x v="12220"/>
    <n v="0.19238165099999999"/>
    <n v="1.9111935452"/>
    <n v="-1.7188118941999999"/>
  </r>
  <r>
    <x v="12221"/>
    <n v="0.189012966"/>
    <n v="1.9111935452"/>
    <n v="-1.7221805792"/>
  </r>
  <r>
    <x v="12222"/>
    <n v="0.19753272199999999"/>
    <n v="1.0777161821000001"/>
    <n v="-0.88018346010000004"/>
  </r>
  <r>
    <x v="12223"/>
    <n v="0.20871657499999999"/>
    <n v="1.0777161821000001"/>
    <n v="-0.86899960710000002"/>
  </r>
  <r>
    <x v="12224"/>
    <n v="0.22502777099999999"/>
    <n v="0.41565522789999998"/>
    <n v="-0.19062745689999999"/>
  </r>
  <r>
    <x v="12225"/>
    <n v="0.243309151"/>
    <n v="0.41565522789999998"/>
    <n v="-0.17234607690000001"/>
  </r>
  <r>
    <x v="12226"/>
    <n v="0.27847589900000003"/>
    <n v="0.1291229538"/>
    <n v="0.1493529452"/>
  </r>
  <r>
    <x v="12227"/>
    <n v="0.42704339959999998"/>
    <n v="0.1291229538"/>
    <n v="0.29792044579999999"/>
  </r>
  <r>
    <x v="12228"/>
    <n v="0.48284182060000003"/>
    <n v="0"/>
    <n v="0.48284182060000003"/>
  </r>
  <r>
    <x v="12229"/>
    <n v="0.51568540559999998"/>
    <n v="0"/>
    <n v="0.51568540559999998"/>
  </r>
  <r>
    <x v="12230"/>
    <n v="0.50757357459999997"/>
    <n v="0"/>
    <n v="0.50757357459999997"/>
  </r>
  <r>
    <x v="12231"/>
    <n v="0.51079986200000005"/>
    <n v="0"/>
    <n v="0.51079986200000005"/>
  </r>
  <r>
    <x v="12232"/>
    <n v="0.50195255999999999"/>
    <n v="0"/>
    <n v="0.50195255999999999"/>
  </r>
  <r>
    <x v="12233"/>
    <n v="0.49103562220000002"/>
    <n v="0"/>
    <n v="0.49103562220000002"/>
  </r>
  <r>
    <x v="12234"/>
    <n v="0.4786232882"/>
    <n v="0"/>
    <n v="0.4786232882"/>
  </r>
  <r>
    <x v="12235"/>
    <n v="0.4270198201"/>
    <n v="0"/>
    <n v="0.4270198201"/>
  </r>
  <r>
    <x v="12236"/>
    <n v="0.3981851361"/>
    <n v="0"/>
    <n v="0.3981851361"/>
  </r>
  <r>
    <x v="12237"/>
    <n v="0.29961737160000002"/>
    <n v="0"/>
    <n v="0.29961737160000002"/>
  </r>
  <r>
    <x v="12238"/>
    <n v="0.27125145560000002"/>
    <n v="0"/>
    <n v="0.27125145560000002"/>
  </r>
  <r>
    <x v="12239"/>
    <n v="0.1983069791"/>
    <n v="0"/>
    <n v="0.1983069791"/>
  </r>
  <r>
    <x v="12240"/>
    <n v="0.18063412109999999"/>
    <n v="0"/>
    <n v="0.18063412109999999"/>
  </r>
  <r>
    <x v="12241"/>
    <n v="0.174366883"/>
    <n v="0"/>
    <n v="0.174366883"/>
  </r>
  <r>
    <x v="12242"/>
    <n v="0.15968717099999999"/>
    <n v="0"/>
    <n v="0.15968717099999999"/>
  </r>
  <r>
    <x v="12243"/>
    <n v="0.15191712739999999"/>
    <n v="0"/>
    <n v="0.15191712739999999"/>
  </r>
  <r>
    <x v="12244"/>
    <n v="0.1469547054"/>
    <n v="0"/>
    <n v="0.1469547054"/>
  </r>
  <r>
    <x v="12245"/>
    <n v="0.14625391400000001"/>
    <n v="0"/>
    <n v="0.14625391400000001"/>
  </r>
  <r>
    <x v="12246"/>
    <n v="0.14467954999999999"/>
    <n v="0"/>
    <n v="0.14467954999999999"/>
  </r>
  <r>
    <x v="12247"/>
    <n v="0.141826076"/>
    <n v="0"/>
    <n v="0.141826076"/>
  </r>
  <r>
    <x v="12248"/>
    <n v="0.140994863"/>
    <n v="0"/>
    <n v="0.140994863"/>
  </r>
  <r>
    <x v="12249"/>
    <n v="0.14666536199999999"/>
    <n v="0"/>
    <n v="0.14666536199999999"/>
  </r>
  <r>
    <x v="12250"/>
    <n v="0.16002935400000001"/>
    <n v="0"/>
    <n v="0.16002935400000001"/>
  </r>
  <r>
    <x v="12251"/>
    <n v="0.178071795"/>
    <n v="0"/>
    <n v="0.178071795"/>
  </r>
  <r>
    <x v="12252"/>
    <n v="0.20614774999999999"/>
    <n v="0"/>
    <n v="0.20614774999999999"/>
  </r>
  <r>
    <x v="12253"/>
    <n v="0.15185297750000001"/>
    <n v="0"/>
    <n v="0.15185297750000001"/>
  </r>
  <r>
    <x v="12254"/>
    <n v="0.18709233650000001"/>
    <n v="0.10805083729999999"/>
    <n v="7.9041499099999996E-2"/>
  </r>
  <r>
    <x v="12255"/>
    <n v="0.1977655894"/>
    <n v="0.10805083729999999"/>
    <n v="8.9714752100000003E-2"/>
  </r>
  <r>
    <x v="12256"/>
    <n v="0.17872192440000001"/>
    <n v="0.59883574169999998"/>
    <n v="-0.42011381730000003"/>
  </r>
  <r>
    <x v="12257"/>
    <n v="0.1686465845"/>
    <n v="0.59883574169999998"/>
    <n v="-0.43018915730000001"/>
  </r>
  <r>
    <x v="12258"/>
    <n v="0.15997522950000001"/>
    <n v="1.4270951296000001"/>
    <n v="-1.2671199001"/>
  </r>
  <r>
    <x v="12259"/>
    <n v="0.17613033419999999"/>
    <n v="1.4270951296000001"/>
    <n v="-1.2509647954000001"/>
  </r>
  <r>
    <x v="12260"/>
    <n v="0.16975235020000001"/>
    <n v="2.4524117189000001"/>
    <n v="-2.2826593687000001"/>
  </r>
  <r>
    <x v="12261"/>
    <n v="0.17238102299999999"/>
    <n v="2.4524117189000001"/>
    <n v="-2.2800306958999998"/>
  </r>
  <r>
    <x v="12262"/>
    <n v="0.17194575200000001"/>
    <n v="2.3550526915000001"/>
    <n v="-2.1831069395"/>
  </r>
  <r>
    <x v="12263"/>
    <n v="0.19148567480000001"/>
    <n v="2.3550526915000001"/>
    <n v="-2.1635670168000001"/>
  </r>
  <r>
    <x v="12264"/>
    <n v="0.19237914780000001"/>
    <n v="2.3985720454999999"/>
    <n v="-2.2061928976999998"/>
  </r>
  <r>
    <x v="12265"/>
    <n v="0.1995244883"/>
    <n v="2.3985720454999999"/>
    <n v="-2.1990475572000001"/>
  </r>
  <r>
    <x v="12266"/>
    <n v="0.19699752230000001"/>
    <n v="2.3280067175000001"/>
    <n v="-2.1310091952999999"/>
  </r>
  <r>
    <x v="12267"/>
    <n v="0.20802152400000001"/>
    <n v="2.3280067175000001"/>
    <n v="-2.1199851934999998"/>
  </r>
  <r>
    <x v="12268"/>
    <n v="0.20565060499999999"/>
    <n v="1.8544679162"/>
    <n v="-1.6488173112"/>
  </r>
  <r>
    <x v="12269"/>
    <n v="0.20170270300000001"/>
    <n v="1.8544679162"/>
    <n v="-1.6527652131999999"/>
  </r>
  <r>
    <x v="12270"/>
    <n v="0.20634829399999999"/>
    <n v="1.0256847311999999"/>
    <n v="-0.81933643720000005"/>
  </r>
  <r>
    <x v="12271"/>
    <n v="0.22313892599999999"/>
    <n v="1.0256847311999999"/>
    <n v="-0.80254580519999996"/>
  </r>
  <r>
    <x v="12272"/>
    <n v="0.24555680599999999"/>
    <n v="0.33688324250000001"/>
    <n v="-9.1326436499999997E-2"/>
  </r>
  <r>
    <x v="12273"/>
    <n v="0.27063593000000002"/>
    <n v="0.33688324250000001"/>
    <n v="-6.6247312500000002E-2"/>
  </r>
  <r>
    <x v="12274"/>
    <n v="0.30818246300000002"/>
    <n v="6.2177578499999997E-2"/>
    <n v="0.24600488449999999"/>
  </r>
  <r>
    <x v="12275"/>
    <n v="0.26858634710000001"/>
    <n v="6.2177578499999997E-2"/>
    <n v="0.20640876859999999"/>
  </r>
  <r>
    <x v="12276"/>
    <n v="0.3201220011"/>
    <n v="0"/>
    <n v="0.3201220011"/>
  </r>
  <r>
    <x v="12277"/>
    <n v="0.29491239889999998"/>
    <n v="0"/>
    <n v="0.29491239889999998"/>
  </r>
  <r>
    <x v="12278"/>
    <n v="0.28472330890000003"/>
    <n v="0"/>
    <n v="0.28472330890000003"/>
  </r>
  <r>
    <x v="12279"/>
    <n v="0.25703621170000002"/>
    <n v="0"/>
    <n v="0.25703621170000002"/>
  </r>
  <r>
    <x v="12280"/>
    <n v="0.24099844070000001"/>
    <n v="0"/>
    <n v="0.24099844070000001"/>
  </r>
  <r>
    <x v="12281"/>
    <n v="0.2274533423"/>
    <n v="0"/>
    <n v="0.2274533423"/>
  </r>
  <r>
    <x v="12282"/>
    <n v="0.20689273129999999"/>
    <n v="0"/>
    <n v="0.20689273129999999"/>
  </r>
  <r>
    <x v="12283"/>
    <n v="0.2231601936"/>
    <n v="0"/>
    <n v="0.2231601936"/>
  </r>
  <r>
    <x v="12284"/>
    <n v="0.19986967359999999"/>
    <n v="0"/>
    <n v="0.19986967359999999"/>
  </r>
  <r>
    <x v="12285"/>
    <n v="0.2394692424"/>
    <n v="0"/>
    <n v="0.2394692424"/>
  </r>
  <r>
    <x v="12286"/>
    <n v="0.20946214739999999"/>
    <n v="0"/>
    <n v="0.20946214739999999"/>
  </r>
  <r>
    <x v="12287"/>
    <n v="0.24201508569999999"/>
    <n v="0"/>
    <n v="0.24201508569999999"/>
  </r>
  <r>
    <x v="12288"/>
    <n v="0.2198614317"/>
    <n v="0"/>
    <n v="0.2198614317"/>
  </r>
  <r>
    <x v="12289"/>
    <n v="0.19531516930000001"/>
    <n v="0"/>
    <n v="0.19531516930000001"/>
  </r>
  <r>
    <x v="12290"/>
    <n v="0.18420045730000001"/>
    <n v="0"/>
    <n v="0.18420045730000001"/>
  </r>
  <r>
    <x v="12291"/>
    <n v="0.1718789432"/>
    <n v="0"/>
    <n v="0.1718789432"/>
  </r>
  <r>
    <x v="12292"/>
    <n v="0.1647197212"/>
    <n v="0"/>
    <n v="0.1647197212"/>
  </r>
  <r>
    <x v="12293"/>
    <n v="0.15635509989999999"/>
    <n v="0"/>
    <n v="0.15635509989999999"/>
  </r>
  <r>
    <x v="12294"/>
    <n v="0.15454700290000001"/>
    <n v="0"/>
    <n v="0.15454700290000001"/>
  </r>
  <r>
    <x v="12295"/>
    <n v="0.14609075299999999"/>
    <n v="0"/>
    <n v="0.14609075299999999"/>
  </r>
  <r>
    <x v="12296"/>
    <n v="0.144341365"/>
    <n v="0"/>
    <n v="0.144341365"/>
  </r>
  <r>
    <x v="12297"/>
    <n v="0.14758463799999999"/>
    <n v="0"/>
    <n v="0.14758463799999999"/>
  </r>
  <r>
    <x v="12298"/>
    <n v="0.15203338999999999"/>
    <n v="0"/>
    <n v="0.15203338999999999"/>
  </r>
  <r>
    <x v="12299"/>
    <n v="0.16451186400000001"/>
    <n v="0"/>
    <n v="0.16451186400000001"/>
  </r>
  <r>
    <x v="12300"/>
    <n v="0.17939195299999999"/>
    <n v="0"/>
    <n v="0.17939195299999999"/>
  </r>
  <r>
    <x v="12301"/>
    <n v="0.21080162969999999"/>
    <n v="0"/>
    <n v="0.21080162969999999"/>
  </r>
  <r>
    <x v="12302"/>
    <n v="0.24089750770000001"/>
    <n v="0.25765351269999998"/>
    <n v="-1.6756005000000001E-2"/>
  </r>
  <r>
    <x v="12303"/>
    <n v="0.32230513890000001"/>
    <n v="0.25765351269999998"/>
    <n v="6.4651626099999998E-2"/>
  </r>
  <r>
    <x v="12304"/>
    <n v="0.33835635089999999"/>
    <n v="0.68277068470000002"/>
    <n v="-0.34441433389999998"/>
  </r>
  <r>
    <x v="12305"/>
    <n v="0.34287394189999998"/>
    <n v="0.68277068470000002"/>
    <n v="-0.33989674279999998"/>
  </r>
  <r>
    <x v="12306"/>
    <n v="0.34509228990000002"/>
    <n v="0.8190531472"/>
    <n v="-0.47396085719999997"/>
  </r>
  <r>
    <x v="12307"/>
    <n v="0.31958590110000001"/>
    <n v="0.8190531472"/>
    <n v="-0.49946724609999998"/>
  </r>
  <r>
    <x v="12308"/>
    <n v="0.31637562609999997"/>
    <n v="0.91431312389999997"/>
    <n v="-0.59793749780000005"/>
  </r>
  <r>
    <x v="12309"/>
    <n v="0.27438061089999999"/>
    <n v="0.91431312389999997"/>
    <n v="-0.63993251299999998"/>
  </r>
  <r>
    <x v="12310"/>
    <n v="0.26621412789999999"/>
    <n v="0.78543227059999998"/>
    <n v="-0.5192181427"/>
  </r>
  <r>
    <x v="12311"/>
    <n v="0.2658090649"/>
    <n v="0.78543227059999998"/>
    <n v="-0.51962320569999998"/>
  </r>
  <r>
    <x v="12312"/>
    <n v="0.26268050189999997"/>
    <n v="0.49265730699999999"/>
    <n v="-0.2299768052"/>
  </r>
  <r>
    <x v="12313"/>
    <n v="0.25482600830000002"/>
    <n v="0.49265730699999999"/>
    <n v="-0.2378312987"/>
  </r>
  <r>
    <x v="12314"/>
    <n v="0.25151518229999997"/>
    <n v="0.54307820110000005"/>
    <n v="-0.29156301880000002"/>
  </r>
  <r>
    <x v="12315"/>
    <n v="0.240616467"/>
    <n v="0.54307820110000005"/>
    <n v="-0.30246173409999999"/>
  </r>
  <r>
    <x v="12316"/>
    <n v="0.23402703699999999"/>
    <n v="0.40267602769999999"/>
    <n v="-0.1686489907"/>
  </r>
  <r>
    <x v="12317"/>
    <n v="0.233568265"/>
    <n v="0.40267602769999999"/>
    <n v="-0.1691077627"/>
  </r>
  <r>
    <x v="12318"/>
    <n v="0.23801541500000001"/>
    <n v="0.20383693319999999"/>
    <n v="3.41784818E-2"/>
  </r>
  <r>
    <x v="12319"/>
    <n v="0.24694580399999999"/>
    <n v="0.20383693319999999"/>
    <n v="4.3108870799999997E-2"/>
  </r>
  <r>
    <x v="12320"/>
    <n v="0.25854813500000001"/>
    <n v="8.5257942099999998E-2"/>
    <n v="0.1732901929"/>
  </r>
  <r>
    <x v="12321"/>
    <n v="0.27296061199999999"/>
    <n v="8.5257942099999998E-2"/>
    <n v="0.18770266990000001"/>
  </r>
  <r>
    <x v="12322"/>
    <n v="0.30507363900000001"/>
    <n v="4.78290091E-2"/>
    <n v="0.25724462990000002"/>
  </r>
  <r>
    <x v="12323"/>
    <n v="0.39098397579999999"/>
    <n v="4.78290091E-2"/>
    <n v="0.34315496670000001"/>
  </r>
  <r>
    <x v="12324"/>
    <n v="0.43657663679999997"/>
    <n v="0"/>
    <n v="0.43657663679999997"/>
  </r>
  <r>
    <x v="12325"/>
    <n v="0.46657302119999999"/>
    <n v="0"/>
    <n v="0.46657302119999999"/>
  </r>
  <r>
    <x v="12326"/>
    <n v="0.45436005419999997"/>
    <n v="0"/>
    <n v="0.45436005419999997"/>
  </r>
  <r>
    <x v="12327"/>
    <n v="0.46788036329999999"/>
    <n v="0"/>
    <n v="0.46788036329999999"/>
  </r>
  <r>
    <x v="12328"/>
    <n v="0.45354629629999998"/>
    <n v="0"/>
    <n v="0.45354629629999998"/>
  </r>
  <r>
    <x v="12329"/>
    <n v="0.44150309209999999"/>
    <n v="0"/>
    <n v="0.44150309209999999"/>
  </r>
  <r>
    <x v="12330"/>
    <n v="0.42512413110000002"/>
    <n v="0"/>
    <n v="0.42512413110000002"/>
  </r>
  <r>
    <x v="12331"/>
    <n v="0.38219633310000001"/>
    <n v="0"/>
    <n v="0.38219633310000001"/>
  </r>
  <r>
    <x v="12332"/>
    <n v="0.36562128710000003"/>
    <n v="0"/>
    <n v="0.36562128710000003"/>
  </r>
  <r>
    <x v="12333"/>
    <n v="0.28480485309999998"/>
    <n v="0"/>
    <n v="0.28480485309999998"/>
  </r>
  <r>
    <x v="12334"/>
    <n v="0.26233843109999999"/>
    <n v="0"/>
    <n v="0.26233843109999999"/>
  </r>
  <r>
    <x v="12335"/>
    <n v="0.23008568800000001"/>
    <n v="0"/>
    <n v="0.23008568800000001"/>
  </r>
  <r>
    <x v="12336"/>
    <n v="0.210459067"/>
    <n v="0"/>
    <n v="0.210459067"/>
  </r>
  <r>
    <x v="12337"/>
    <n v="0.19070308520000001"/>
    <n v="0"/>
    <n v="0.19070308520000001"/>
  </r>
  <r>
    <x v="12338"/>
    <n v="0.17714705319999999"/>
    <n v="0"/>
    <n v="0.17714705319999999"/>
  </r>
  <r>
    <x v="12339"/>
    <n v="0.1667271421"/>
    <n v="0"/>
    <n v="0.1667271421"/>
  </r>
  <r>
    <x v="12340"/>
    <n v="0.16013820209999999"/>
    <n v="0"/>
    <n v="0.16013820209999999"/>
  </r>
  <r>
    <x v="12341"/>
    <n v="0.1561732425"/>
    <n v="0"/>
    <n v="0.1561732425"/>
  </r>
  <r>
    <x v="12342"/>
    <n v="0.15247737750000001"/>
    <n v="0"/>
    <n v="0.15247737750000001"/>
  </r>
  <r>
    <x v="12343"/>
    <n v="0.14617090799999999"/>
    <n v="0"/>
    <n v="0.14617090799999999"/>
  </r>
  <r>
    <x v="12344"/>
    <n v="0.14635099100000001"/>
    <n v="0"/>
    <n v="0.14635099100000001"/>
  </r>
  <r>
    <x v="12345"/>
    <n v="0.145363714"/>
    <n v="0"/>
    <n v="0.145363714"/>
  </r>
  <r>
    <x v="12346"/>
    <n v="0.14864485"/>
    <n v="0"/>
    <n v="0.14864485"/>
  </r>
  <r>
    <x v="12347"/>
    <n v="0.156926597"/>
    <n v="0"/>
    <n v="0.156926597"/>
  </r>
  <r>
    <x v="12348"/>
    <n v="0.17056410599999999"/>
    <n v="0"/>
    <n v="0.17056410599999999"/>
  </r>
  <r>
    <x v="12349"/>
    <n v="0.1980744951"/>
    <n v="0"/>
    <n v="0.1980744951"/>
  </r>
  <r>
    <x v="12350"/>
    <n v="0.22170674309999999"/>
    <n v="9.1694363400000006E-2"/>
    <n v="0.13001237970000001"/>
  </r>
  <r>
    <x v="12351"/>
    <n v="0.28121871799999998"/>
    <n v="9.1694363400000006E-2"/>
    <n v="0.18952435470000001"/>
  </r>
  <r>
    <x v="12352"/>
    <n v="0.30720308099999999"/>
    <n v="0.38893477700000001"/>
    <n v="-8.1731696000000006E-2"/>
  </r>
  <r>
    <x v="12353"/>
    <n v="0.31630237290000002"/>
    <n v="0.38893477700000001"/>
    <n v="-7.2632404100000006E-2"/>
  </r>
  <r>
    <x v="12354"/>
    <n v="0.32253325490000001"/>
    <n v="0.57237406530000001"/>
    <n v="-0.24984081050000001"/>
  </r>
  <r>
    <x v="12355"/>
    <n v="0.31339728659999999"/>
    <n v="0.57237406530000001"/>
    <n v="-0.25897677870000002"/>
  </r>
  <r>
    <x v="12356"/>
    <n v="0.31228388759999998"/>
    <n v="0.75077161309999996"/>
    <n v="-0.43848772539999997"/>
  </r>
  <r>
    <x v="12357"/>
    <n v="0.29087943770000002"/>
    <n v="0.75077161309999996"/>
    <n v="-0.45989217539999999"/>
  </r>
  <r>
    <x v="12358"/>
    <n v="0.29266769469999998"/>
    <n v="1.1961422474000001"/>
    <n v="-0.90347455269999999"/>
  </r>
  <r>
    <x v="12359"/>
    <n v="0.2923891582"/>
    <n v="1.1961422474000001"/>
    <n v="-0.90375308919999997"/>
  </r>
  <r>
    <x v="12360"/>
    <n v="0.2840753962"/>
    <n v="1.6473210362999999"/>
    <n v="-1.3632456400999999"/>
  </r>
  <r>
    <x v="12361"/>
    <n v="0.27802890009999998"/>
    <n v="1.6473210362999999"/>
    <n v="-1.3692921361999999"/>
  </r>
  <r>
    <x v="12362"/>
    <n v="0.2721317741"/>
    <n v="1.7507110912999999"/>
    <n v="-1.4785793171999999"/>
  </r>
  <r>
    <x v="12363"/>
    <n v="0.25669198799999998"/>
    <n v="1.7507110912999999"/>
    <n v="-1.4940191033000001"/>
  </r>
  <r>
    <x v="12364"/>
    <n v="0.249155615"/>
    <n v="1.8528233488999999"/>
    <n v="-1.6036677339000001"/>
  </r>
  <r>
    <x v="12365"/>
    <n v="0.25095130900000001"/>
    <n v="1.8528233488999999"/>
    <n v="-1.6018720398999999"/>
  </r>
  <r>
    <x v="12366"/>
    <n v="0.25502544700000002"/>
    <n v="1.1948914568"/>
    <n v="-0.93986600980000001"/>
  </r>
  <r>
    <x v="12367"/>
    <n v="0.26863379399999998"/>
    <n v="1.1948914568"/>
    <n v="-0.92625766279999999"/>
  </r>
  <r>
    <x v="12368"/>
    <n v="0.28965116800000001"/>
    <n v="0.42619590959999998"/>
    <n v="-0.13654474159999999"/>
  </r>
  <r>
    <x v="12369"/>
    <n v="0.31303193400000001"/>
    <n v="0.42619590959999998"/>
    <n v="-0.11316397559999999"/>
  </r>
  <r>
    <x v="12370"/>
    <n v="0.34182136299999999"/>
    <n v="0.14529755050000001"/>
    <n v="0.19652381250000001"/>
  </r>
  <r>
    <x v="12371"/>
    <n v="0.4193072518"/>
    <n v="0.14529755050000001"/>
    <n v="0.27400970130000002"/>
  </r>
  <r>
    <x v="12372"/>
    <n v="0.47742237279999999"/>
    <n v="0"/>
    <n v="0.47742237279999999"/>
  </r>
  <r>
    <x v="12373"/>
    <n v="0.49959265590000002"/>
    <n v="0"/>
    <n v="0.49959265590000002"/>
  </r>
  <r>
    <x v="12374"/>
    <n v="0.47837795090000002"/>
    <n v="0"/>
    <n v="0.47837795090000002"/>
  </r>
  <r>
    <x v="12375"/>
    <n v="0.4836732829"/>
    <n v="0"/>
    <n v="0.4836732829"/>
  </r>
  <r>
    <x v="12376"/>
    <n v="0.46506121989999999"/>
    <n v="0"/>
    <n v="0.46506121989999999"/>
  </r>
  <r>
    <x v="12377"/>
    <n v="0.44768216500000002"/>
    <n v="0"/>
    <n v="0.44768216500000002"/>
  </r>
  <r>
    <x v="12378"/>
    <n v="0.42643785400000001"/>
    <n v="0"/>
    <n v="0.42643785400000001"/>
  </r>
  <r>
    <x v="12379"/>
    <n v="0.37276808579999998"/>
    <n v="0"/>
    <n v="0.37276808579999998"/>
  </r>
  <r>
    <x v="12380"/>
    <n v="0.3503876118"/>
    <n v="0"/>
    <n v="0.3503876118"/>
  </r>
  <r>
    <x v="12381"/>
    <n v="0.27879179380000002"/>
    <n v="0"/>
    <n v="0.27879179380000002"/>
  </r>
  <r>
    <x v="12382"/>
    <n v="0.2480012378"/>
    <n v="0"/>
    <n v="0.2480012378"/>
  </r>
  <r>
    <x v="12383"/>
    <n v="0.2120090761"/>
    <n v="0"/>
    <n v="0.2120090761"/>
  </r>
  <r>
    <x v="12384"/>
    <n v="0.1940509051"/>
    <n v="0"/>
    <n v="0.1940509051"/>
  </r>
  <r>
    <x v="12385"/>
    <n v="0.173349853"/>
    <n v="0"/>
    <n v="0.173349853"/>
  </r>
  <r>
    <x v="12386"/>
    <n v="0.16404442"/>
    <n v="0"/>
    <n v="0.16404442"/>
  </r>
  <r>
    <x v="12387"/>
    <n v="0.15801402140000001"/>
    <n v="0"/>
    <n v="0.15801402140000001"/>
  </r>
  <r>
    <x v="12388"/>
    <n v="0.1510709294"/>
    <n v="0"/>
    <n v="0.1510709294"/>
  </r>
  <r>
    <x v="12389"/>
    <n v="0.14611797800000001"/>
    <n v="0"/>
    <n v="0.14611797800000001"/>
  </r>
  <r>
    <x v="12390"/>
    <n v="0.141394199"/>
    <n v="0"/>
    <n v="0.141394199"/>
  </r>
  <r>
    <x v="12391"/>
    <n v="0.141619263"/>
    <n v="0"/>
    <n v="0.141619263"/>
  </r>
  <r>
    <x v="12392"/>
    <n v="0.13988534"/>
    <n v="0"/>
    <n v="0.13988534"/>
  </r>
  <r>
    <x v="12393"/>
    <n v="0.145199094"/>
    <n v="0"/>
    <n v="0.145199094"/>
  </r>
  <r>
    <x v="12394"/>
    <n v="0.15708113100000001"/>
    <n v="0"/>
    <n v="0.15708113100000001"/>
  </r>
  <r>
    <x v="12395"/>
    <n v="0.17724706300000001"/>
    <n v="0"/>
    <n v="0.17724706300000001"/>
  </r>
  <r>
    <x v="12396"/>
    <n v="0.205032673"/>
    <n v="0"/>
    <n v="0.205032673"/>
  </r>
  <r>
    <x v="12397"/>
    <n v="0.30571495539999999"/>
    <n v="0"/>
    <n v="0.30571495539999999"/>
  </r>
  <r>
    <x v="12398"/>
    <n v="0.3407484844"/>
    <n v="0.16414217049999999"/>
    <n v="0.17660631390000001"/>
  </r>
  <r>
    <x v="12399"/>
    <n v="0.36534127020000001"/>
    <n v="0.16414217049999999"/>
    <n v="0.20119909969999999"/>
  </r>
  <r>
    <x v="12400"/>
    <n v="0.35856630719999999"/>
    <n v="0.77868036200000001"/>
    <n v="-0.42011405480000003"/>
  </r>
  <r>
    <x v="12401"/>
    <n v="0.32375203720000001"/>
    <n v="0.77868036200000001"/>
    <n v="-0.45492832480000001"/>
  </r>
  <r>
    <x v="12402"/>
    <n v="0.30642384319999999"/>
    <n v="2.2222938882999999"/>
    <n v="-1.9158700450999999"/>
  </r>
  <r>
    <x v="12403"/>
    <n v="0.28127749439999999"/>
    <n v="2.2222938882999999"/>
    <n v="-1.9410163939"/>
  </r>
  <r>
    <x v="12404"/>
    <n v="0.2782466274"/>
    <n v="2.9208401461000002"/>
    <n v="-2.6425935187"/>
  </r>
  <r>
    <x v="12405"/>
    <n v="0.26812463390000002"/>
    <n v="2.9208401461000002"/>
    <n v="-2.6527155121999999"/>
  </r>
  <r>
    <x v="12406"/>
    <n v="0.26796602489999999"/>
    <n v="2.9604056691"/>
    <n v="-2.6924396442999998"/>
  </r>
  <r>
    <x v="12407"/>
    <n v="0.25752658309999998"/>
    <n v="2.9604056691"/>
    <n v="-2.7028790859999998"/>
  </r>
  <r>
    <x v="12408"/>
    <n v="0.26615389410000001"/>
    <n v="2.9984479584999999"/>
    <n v="-2.7322940644"/>
  </r>
  <r>
    <x v="12409"/>
    <n v="0.25975111429999997"/>
    <n v="2.9984479584999999"/>
    <n v="-2.7386968442000001"/>
  </r>
  <r>
    <x v="12410"/>
    <n v="0.26581586330000001"/>
    <n v="2.6249402447999999"/>
    <n v="-2.3591243815"/>
  </r>
  <r>
    <x v="12411"/>
    <n v="0.255756916"/>
    <n v="2.6249402447999999"/>
    <n v="-2.3691833288000002"/>
  </r>
  <r>
    <x v="12412"/>
    <n v="0.25448127300000001"/>
    <n v="1.9629084424000001"/>
    <n v="-1.7084271693999999"/>
  </r>
  <r>
    <x v="12413"/>
    <n v="0.25518653600000002"/>
    <n v="1.9629084424000001"/>
    <n v="-1.7077219064"/>
  </r>
  <r>
    <x v="12414"/>
    <n v="0.26122594900000001"/>
    <n v="1.1596978549000001"/>
    <n v="-0.89847190590000003"/>
  </r>
  <r>
    <x v="12415"/>
    <n v="0.29655275399999997"/>
    <n v="1.1596978549000001"/>
    <n v="-0.86314510089999996"/>
  </r>
  <r>
    <x v="12416"/>
    <n v="0.32531416000000002"/>
    <n v="0.37623878440000003"/>
    <n v="-5.09246244E-2"/>
  </r>
  <r>
    <x v="12417"/>
    <n v="0.35769918000000001"/>
    <n v="0.37623878440000003"/>
    <n v="-1.85396044E-2"/>
  </r>
  <r>
    <x v="12418"/>
    <n v="0.41694737500000001"/>
    <n v="0.10598083899999999"/>
    <n v="0.31096653600000002"/>
  </r>
  <r>
    <x v="12419"/>
    <n v="0.55315733619999996"/>
    <n v="0.10598083899999999"/>
    <n v="0.44717649710000001"/>
  </r>
  <r>
    <x v="12420"/>
    <n v="0.59054027519999996"/>
    <n v="0"/>
    <n v="0.59054027519999996"/>
  </r>
  <r>
    <x v="12421"/>
    <n v="0.6181234431"/>
    <n v="0"/>
    <n v="0.6181234431"/>
  </r>
  <r>
    <x v="12422"/>
    <n v="0.5926129161"/>
    <n v="0"/>
    <n v="0.5926129161"/>
  </r>
  <r>
    <x v="12423"/>
    <n v="0.57699833550000001"/>
    <n v="0"/>
    <n v="0.57699833550000001"/>
  </r>
  <r>
    <x v="12424"/>
    <n v="0.54986938249999995"/>
    <n v="0"/>
    <n v="0.54986938249999995"/>
  </r>
  <r>
    <x v="12425"/>
    <n v="0.52875187820000003"/>
    <n v="0"/>
    <n v="0.52875187820000003"/>
  </r>
  <r>
    <x v="12426"/>
    <n v="0.50103269520000004"/>
    <n v="0"/>
    <n v="0.50103269520000004"/>
  </r>
  <r>
    <x v="12427"/>
    <n v="0.43625996319999999"/>
    <n v="0"/>
    <n v="0.43625996319999999"/>
  </r>
  <r>
    <x v="12428"/>
    <n v="0.40143097519999998"/>
    <n v="0"/>
    <n v="0.40143097519999998"/>
  </r>
  <r>
    <x v="12429"/>
    <n v="0.30876874789999997"/>
    <n v="0"/>
    <n v="0.30876874789999997"/>
  </r>
  <r>
    <x v="12430"/>
    <n v="0.27676201490000002"/>
    <n v="0"/>
    <n v="0.27676201490000002"/>
  </r>
  <r>
    <x v="12431"/>
    <n v="0.23235220770000001"/>
    <n v="0"/>
    <n v="0.23235220770000001"/>
  </r>
  <r>
    <x v="12432"/>
    <n v="0.20954079370000001"/>
    <n v="0"/>
    <n v="0.20954079370000001"/>
  </r>
  <r>
    <x v="12433"/>
    <n v="0.182206221"/>
    <n v="0"/>
    <n v="0.182206221"/>
  </r>
  <r>
    <x v="12434"/>
    <n v="0.17062490799999999"/>
    <n v="0"/>
    <n v="0.17062490799999999"/>
  </r>
  <r>
    <x v="12435"/>
    <n v="0.17028041690000001"/>
    <n v="0"/>
    <n v="0.17028041690000001"/>
  </r>
  <r>
    <x v="12436"/>
    <n v="0.16311191389999999"/>
    <n v="0"/>
    <n v="0.16311191389999999"/>
  </r>
  <r>
    <x v="12437"/>
    <n v="0.15062245899999999"/>
    <n v="0"/>
    <n v="0.15062245899999999"/>
  </r>
  <r>
    <x v="12438"/>
    <n v="0.149610825"/>
    <n v="0"/>
    <n v="0.149610825"/>
  </r>
  <r>
    <x v="12439"/>
    <n v="0.14683786400000001"/>
    <n v="0"/>
    <n v="0.14683786400000001"/>
  </r>
  <r>
    <x v="12440"/>
    <n v="0.14703343499999999"/>
    <n v="0"/>
    <n v="0.14703343499999999"/>
  </r>
  <r>
    <x v="12441"/>
    <n v="0.151123699"/>
    <n v="0"/>
    <n v="0.151123699"/>
  </r>
  <r>
    <x v="12442"/>
    <n v="0.167364238"/>
    <n v="0"/>
    <n v="0.167364238"/>
  </r>
  <r>
    <x v="12443"/>
    <n v="0.18629822400000001"/>
    <n v="0"/>
    <n v="0.18629822400000001"/>
  </r>
  <r>
    <x v="12444"/>
    <n v="0.21322189599999999"/>
    <n v="1.9088725599999998E-2"/>
    <n v="0.1941331704"/>
  </r>
  <r>
    <x v="12445"/>
    <n v="0.408767771"/>
    <n v="1.9088725599999998E-2"/>
    <n v="0.38967904539999998"/>
  </r>
  <r>
    <x v="12446"/>
    <n v="0.44447448099999998"/>
    <n v="0.2361894856"/>
    <n v="0.20828499540000001"/>
  </r>
  <r>
    <x v="12447"/>
    <n v="0.47278339089999999"/>
    <n v="0.2361894856"/>
    <n v="0.23659390520000001"/>
  </r>
  <r>
    <x v="12448"/>
    <n v="0.46819497589999998"/>
    <n v="2.2583368477999999"/>
    <n v="-1.790141872"/>
  </r>
  <r>
    <x v="12449"/>
    <n v="0.40298810019999998"/>
    <n v="2.2583368477999999"/>
    <n v="-1.8553487475999999"/>
  </r>
  <r>
    <x v="12450"/>
    <n v="0.38270240319999999"/>
    <n v="2.8738749868000002"/>
    <n v="-2.4911725836"/>
  </r>
  <r>
    <x v="12451"/>
    <n v="0.32450163720000003"/>
    <n v="2.8738749868000002"/>
    <n v="-2.5493733496000002"/>
  </r>
  <r>
    <x v="12452"/>
    <n v="0.31898816619999998"/>
    <n v="3.1634452042999999"/>
    <n v="-2.8444570380999998"/>
  </r>
  <r>
    <x v="12453"/>
    <n v="0.29589733439999999"/>
    <n v="3.1634452042999999"/>
    <n v="-2.8675478698000001"/>
  </r>
  <r>
    <x v="12454"/>
    <n v="0.29590749840000002"/>
    <n v="3.2546331969"/>
    <n v="-2.9587256984999999"/>
  </r>
  <r>
    <x v="12455"/>
    <n v="0.259244115"/>
    <n v="3.2546331969"/>
    <n v="-2.9953890819"/>
  </r>
  <r>
    <x v="12456"/>
    <n v="0.26029089399999999"/>
    <n v="3.0539750976"/>
    <n v="-2.7936842035999998"/>
  </r>
  <r>
    <x v="12457"/>
    <n v="0.24722041789999999"/>
    <n v="3.0539750976"/>
    <n v="-2.8067546797"/>
  </r>
  <r>
    <x v="12458"/>
    <n v="0.24440251490000001"/>
    <n v="2.6829863651000001"/>
    <n v="-2.4385838502000001"/>
  </r>
  <r>
    <x v="12459"/>
    <n v="0.211391991"/>
    <n v="2.6829863651000001"/>
    <n v="-2.4715943740999999"/>
  </r>
  <r>
    <x v="12460"/>
    <n v="0.21048481499999999"/>
    <n v="1.9807746240999999"/>
    <n v="-1.7702898090999999"/>
  </r>
  <r>
    <x v="12461"/>
    <n v="0.20759208900000001"/>
    <n v="1.9807746240999999"/>
    <n v="-1.7731825350999999"/>
  </r>
  <r>
    <x v="12462"/>
    <n v="0.21322924300000001"/>
    <n v="1.1579838935"/>
    <n v="-0.94475465049999996"/>
  </r>
  <r>
    <x v="12463"/>
    <n v="0.22937313300000001"/>
    <n v="1.1579838935"/>
    <n v="-0.92861076050000002"/>
  </r>
  <r>
    <x v="12464"/>
    <n v="0.24407261799999999"/>
    <n v="0.35172968360000001"/>
    <n v="-0.1076570656"/>
  </r>
  <r>
    <x v="12465"/>
    <n v="0.26998077399999998"/>
    <n v="0.35172968360000001"/>
    <n v="-8.1748909600000003E-2"/>
  </r>
  <r>
    <x v="12466"/>
    <n v="0.30990411499999998"/>
    <n v="0.1064578482"/>
    <n v="0.2034462668"/>
  </r>
  <r>
    <x v="12467"/>
    <n v="0.54807353199999997"/>
    <n v="0.1064578482"/>
    <n v="0.4416156839"/>
  </r>
  <r>
    <x v="12468"/>
    <n v="0.60868155199999996"/>
    <n v="0"/>
    <n v="0.60868155199999996"/>
  </r>
  <r>
    <x v="12469"/>
    <n v="0.68035316560000003"/>
    <n v="0"/>
    <n v="0.68035316560000003"/>
  </r>
  <r>
    <x v="12470"/>
    <n v="0.66764776560000005"/>
    <n v="0"/>
    <n v="0.66764776560000005"/>
  </r>
  <r>
    <x v="12471"/>
    <n v="0.67565808140000005"/>
    <n v="0"/>
    <n v="0.67565808140000005"/>
  </r>
  <r>
    <x v="12472"/>
    <n v="0.65713127240000002"/>
    <n v="0"/>
    <n v="0.65713127240000002"/>
  </r>
  <r>
    <x v="12473"/>
    <n v="0.64660917350000002"/>
    <n v="0"/>
    <n v="0.64660917350000002"/>
  </r>
  <r>
    <x v="12474"/>
    <n v="0.62662962450000004"/>
    <n v="0"/>
    <n v="0.62662962450000004"/>
  </r>
  <r>
    <x v="12475"/>
    <n v="0.53649910779999999"/>
    <n v="0"/>
    <n v="0.53649910779999999"/>
  </r>
  <r>
    <x v="12476"/>
    <n v="0.50248450580000004"/>
    <n v="0"/>
    <n v="0.50248450580000004"/>
  </r>
  <r>
    <x v="12477"/>
    <n v="0.34289259500000002"/>
    <n v="0"/>
    <n v="0.34289259500000002"/>
  </r>
  <r>
    <x v="12478"/>
    <n v="0.31318842000000002"/>
    <n v="0"/>
    <n v="0.31318842000000002"/>
  </r>
  <r>
    <x v="12479"/>
    <n v="0.22139677469999999"/>
    <n v="0"/>
    <n v="0.22139677469999999"/>
  </r>
  <r>
    <x v="12480"/>
    <n v="0.20186116870000001"/>
    <n v="0"/>
    <n v="0.20186116870000001"/>
  </r>
  <r>
    <x v="12481"/>
    <n v="0.17237454590000001"/>
    <n v="0"/>
    <n v="0.17237454590000001"/>
  </r>
  <r>
    <x v="12482"/>
    <n v="0.16253908889999999"/>
    <n v="0"/>
    <n v="0.16253908889999999"/>
  </r>
  <r>
    <x v="12483"/>
    <n v="0.1594221113"/>
    <n v="0"/>
    <n v="0.1594221113"/>
  </r>
  <r>
    <x v="12484"/>
    <n v="0.15518352229999999"/>
    <n v="0"/>
    <n v="0.15518352229999999"/>
  </r>
  <r>
    <x v="12485"/>
    <n v="0.14608616150000001"/>
    <n v="0"/>
    <n v="0.14608616150000001"/>
  </r>
  <r>
    <x v="12486"/>
    <n v="0.1437500525"/>
    <n v="0"/>
    <n v="0.1437500525"/>
  </r>
  <r>
    <x v="12487"/>
    <n v="0.14219760870000001"/>
    <n v="0"/>
    <n v="0.14219760870000001"/>
  </r>
  <r>
    <x v="12488"/>
    <n v="0.1432974377"/>
    <n v="0"/>
    <n v="0.1432974377"/>
  </r>
  <r>
    <x v="12489"/>
    <n v="0.1484403668"/>
    <n v="0"/>
    <n v="0.1484403668"/>
  </r>
  <r>
    <x v="12490"/>
    <n v="0.16003296780000001"/>
    <n v="0"/>
    <n v="0.16003296780000001"/>
  </r>
  <r>
    <x v="12491"/>
    <n v="0.18164213379999999"/>
    <n v="0"/>
    <n v="0.18164213379999999"/>
  </r>
  <r>
    <x v="12492"/>
    <n v="0.20595598779999999"/>
    <n v="1.36771303E-2"/>
    <n v="0.1922788574"/>
  </r>
  <r>
    <x v="12493"/>
    <n v="0.38193083770000003"/>
    <n v="1.36771303E-2"/>
    <n v="0.36825370740000002"/>
  </r>
  <r>
    <x v="12494"/>
    <n v="0.41431652769999999"/>
    <n v="0.41054073029999999"/>
    <n v="3.7757974000000001E-3"/>
  </r>
  <r>
    <x v="12495"/>
    <n v="0.43971814479999999"/>
    <n v="0.41054073029999999"/>
    <n v="2.91774146E-2"/>
  </r>
  <r>
    <x v="12496"/>
    <n v="0.42395736080000002"/>
    <n v="2.2231971972000002"/>
    <n v="-1.7992398364"/>
  </r>
  <r>
    <x v="12497"/>
    <n v="0.36863237830000001"/>
    <n v="2.2231971972000002"/>
    <n v="-1.8545648188999999"/>
  </r>
  <r>
    <x v="12498"/>
    <n v="0.34939806429999998"/>
    <n v="2.8484878717000002"/>
    <n v="-2.4990898073999999"/>
  </r>
  <r>
    <x v="12499"/>
    <n v="0.28008518459999998"/>
    <n v="2.8484878717000002"/>
    <n v="-2.5684026870999999"/>
  </r>
  <r>
    <x v="12500"/>
    <n v="0.26964259359999998"/>
    <n v="3.1074844784"/>
    <n v="-2.8378418848"/>
  </r>
  <r>
    <x v="12501"/>
    <n v="0.2413869693"/>
    <n v="3.1074844784"/>
    <n v="-2.8660975090999998"/>
  </r>
  <r>
    <x v="12502"/>
    <n v="0.23817821729999999"/>
    <n v="3.2377206111999999"/>
    <n v="-2.9995423939000001"/>
  </r>
  <r>
    <x v="12503"/>
    <n v="0.21161536619999999"/>
    <n v="3.2377206111999999"/>
    <n v="-3.0261052450000001"/>
  </r>
  <r>
    <x v="12504"/>
    <n v="0.2101521932"/>
    <n v="3.0331798930999998"/>
    <n v="-2.8230276998999999"/>
  </r>
  <r>
    <x v="12505"/>
    <n v="0.19761032579999999"/>
    <n v="3.0331798930999998"/>
    <n v="-2.8355695672999999"/>
  </r>
  <r>
    <x v="12506"/>
    <n v="0.18886918080000001"/>
    <n v="2.6038225672999999"/>
    <n v="-2.4149533865000001"/>
  </r>
  <r>
    <x v="12507"/>
    <n v="0.1585762517"/>
    <n v="2.6038225672999999"/>
    <n v="-2.4452463155999999"/>
  </r>
  <r>
    <x v="12508"/>
    <n v="0.15577860469999999"/>
    <n v="1.9538529028"/>
    <n v="-1.7980742981"/>
  </r>
  <r>
    <x v="12509"/>
    <n v="0.15096770840000001"/>
    <n v="1.9538529028"/>
    <n v="-1.8028851943999999"/>
  </r>
  <r>
    <x v="12510"/>
    <n v="0.15635464339999999"/>
    <n v="1.1848508134"/>
    <n v="-1.0284961699999999"/>
  </r>
  <r>
    <x v="12511"/>
    <n v="0.1777764906"/>
    <n v="1.1848508134"/>
    <n v="-1.0070743228000001"/>
  </r>
  <r>
    <x v="12512"/>
    <n v="0.19516860859999999"/>
    <n v="0.35455455359999999"/>
    <n v="-0.159385945"/>
  </r>
  <r>
    <x v="12513"/>
    <n v="0.2097893935"/>
    <n v="0.35455455359999999"/>
    <n v="-0.14476516010000001"/>
  </r>
  <r>
    <x v="12514"/>
    <n v="0.24719368350000001"/>
    <n v="0.1119834606"/>
    <n v="0.13521022290000001"/>
  </r>
  <r>
    <x v="12515"/>
    <n v="0.46384212450000001"/>
    <n v="0.1119834606"/>
    <n v="0.35185866389999998"/>
  </r>
  <r>
    <x v="12516"/>
    <n v="0.5321516825"/>
    <n v="0"/>
    <n v="0.5321516825"/>
  </r>
  <r>
    <x v="12517"/>
    <n v="0.59689560679999998"/>
    <n v="0"/>
    <n v="0.59689560679999998"/>
  </r>
  <r>
    <x v="12518"/>
    <n v="0.58521349879999995"/>
    <n v="0"/>
    <n v="0.58521349879999995"/>
  </r>
  <r>
    <x v="12519"/>
    <n v="0.59867891179999999"/>
    <n v="0"/>
    <n v="0.59867891179999999"/>
  </r>
  <r>
    <x v="12520"/>
    <n v="0.58320354679999997"/>
    <n v="0"/>
    <n v="0.58320354679999997"/>
  </r>
  <r>
    <x v="12521"/>
    <n v="0.59056081500000002"/>
    <n v="0"/>
    <n v="0.59056081500000002"/>
  </r>
  <r>
    <x v="12522"/>
    <n v="0.57059291899999998"/>
    <n v="0"/>
    <n v="0.57059291899999998"/>
  </r>
  <r>
    <x v="12523"/>
    <n v="0.49339666510000002"/>
    <n v="0"/>
    <n v="0.49339666510000002"/>
  </r>
  <r>
    <x v="12524"/>
    <n v="0.46395640110000003"/>
    <n v="0"/>
    <n v="0.46395640110000003"/>
  </r>
  <r>
    <x v="12525"/>
    <n v="0.32495331690000001"/>
    <n v="0"/>
    <n v="0.32495331690000001"/>
  </r>
  <r>
    <x v="12526"/>
    <n v="0.29432238989999998"/>
    <n v="0"/>
    <n v="0.29432238989999998"/>
  </r>
  <r>
    <x v="12527"/>
    <n v="0.21031534660000001"/>
    <n v="0"/>
    <n v="0.21031534660000001"/>
  </r>
  <r>
    <x v="12528"/>
    <n v="0.1934374626"/>
    <n v="0"/>
    <n v="0.1934374626"/>
  </r>
  <r>
    <x v="12529"/>
    <n v="0.173240441"/>
    <n v="0"/>
    <n v="0.173240441"/>
  </r>
  <r>
    <x v="12530"/>
    <n v="0.16206274500000001"/>
    <n v="0"/>
    <n v="0.16206274500000001"/>
  </r>
  <r>
    <x v="12531"/>
    <n v="0.15900327319999999"/>
    <n v="0"/>
    <n v="0.15900327319999999"/>
  </r>
  <r>
    <x v="12532"/>
    <n v="0.15013146020000001"/>
    <n v="0"/>
    <n v="0.15013146020000001"/>
  </r>
  <r>
    <x v="12533"/>
    <n v="0.142578064"/>
    <n v="0"/>
    <n v="0.142578064"/>
  </r>
  <r>
    <x v="12534"/>
    <n v="0.14098823499999999"/>
    <n v="0"/>
    <n v="0.14098823499999999"/>
  </r>
  <r>
    <x v="12535"/>
    <n v="0.13932022099999999"/>
    <n v="0"/>
    <n v="0.13932022099999999"/>
  </r>
  <r>
    <x v="12536"/>
    <n v="0.140110294"/>
    <n v="0"/>
    <n v="0.140110294"/>
  </r>
  <r>
    <x v="12537"/>
    <n v="0.14506973000000001"/>
    <n v="0"/>
    <n v="0.14506973000000001"/>
  </r>
  <r>
    <x v="12538"/>
    <n v="0.157435294"/>
    <n v="0"/>
    <n v="0.157435294"/>
  </r>
  <r>
    <x v="12539"/>
    <n v="0.18011116599999999"/>
    <n v="0"/>
    <n v="0.18011116599999999"/>
  </r>
  <r>
    <x v="12540"/>
    <n v="0.20968448100000001"/>
    <n v="2.16668104E-2"/>
    <n v="0.18801767059999999"/>
  </r>
  <r>
    <x v="12541"/>
    <n v="0.32039837739999999"/>
    <n v="2.16668104E-2"/>
    <n v="0.29873156699999998"/>
  </r>
  <r>
    <x v="12542"/>
    <n v="0.34883647439999999"/>
    <n v="0.23137559639999999"/>
    <n v="0.117460878"/>
  </r>
  <r>
    <x v="12543"/>
    <n v="0.3639894165"/>
    <n v="0.23137559639999999"/>
    <n v="0.1326138201"/>
  </r>
  <r>
    <x v="12544"/>
    <n v="0.3554420875"/>
    <n v="1.2486949429"/>
    <n v="-0.89325285539999999"/>
  </r>
  <r>
    <x v="12545"/>
    <n v="0.31854800649999998"/>
    <n v="1.2486949429"/>
    <n v="-0.93014693640000001"/>
  </r>
  <r>
    <x v="12546"/>
    <n v="0.30169226449999997"/>
    <n v="2.1876504309000002"/>
    <n v="-1.8859581664"/>
  </r>
  <r>
    <x v="12547"/>
    <n v="0.26176995959999999"/>
    <n v="2.1876504309000002"/>
    <n v="-1.9258804713"/>
  </r>
  <r>
    <x v="12548"/>
    <n v="0.2578552636"/>
    <n v="2.2851613503000001"/>
    <n v="-2.0273060866999999"/>
  </r>
  <r>
    <x v="12549"/>
    <n v="0.24528076779999999"/>
    <n v="2.2851613503000001"/>
    <n v="-2.0398805824999999"/>
  </r>
  <r>
    <x v="12550"/>
    <n v="0.24051290380000001"/>
    <n v="2.0114955601000002"/>
    <n v="-1.7709826563"/>
  </r>
  <r>
    <x v="12551"/>
    <n v="0.22191725230000001"/>
    <n v="2.0114955601000002"/>
    <n v="-1.7895783077"/>
  </r>
  <r>
    <x v="12552"/>
    <n v="0.22635590829999999"/>
    <n v="1.7821850583000001"/>
    <n v="-1.5558291500000001"/>
  </r>
  <r>
    <x v="12553"/>
    <n v="0.21369144070000001"/>
    <n v="1.7821850583000001"/>
    <n v="-1.5684936175999999"/>
  </r>
  <r>
    <x v="12554"/>
    <n v="0.20677784869999999"/>
    <n v="1.6156518173000001"/>
    <n v="-1.4088739686"/>
  </r>
  <r>
    <x v="12555"/>
    <n v="0.19359100400000001"/>
    <n v="1.6156518173000001"/>
    <n v="-1.4220608132999999"/>
  </r>
  <r>
    <x v="12556"/>
    <n v="0.191355637"/>
    <n v="1.0842260800000001"/>
    <n v="-0.89287044299999996"/>
  </r>
  <r>
    <x v="12557"/>
    <n v="0.189968627"/>
    <n v="1.0842260800000001"/>
    <n v="-0.89425745300000004"/>
  </r>
  <r>
    <x v="12558"/>
    <n v="0.19634718100000001"/>
    <n v="0.63369918660000002"/>
    <n v="-0.43735200559999998"/>
  </r>
  <r>
    <x v="12559"/>
    <n v="0.21043590700000001"/>
    <n v="0.63369918660000002"/>
    <n v="-0.42326327959999999"/>
  </r>
  <r>
    <x v="12560"/>
    <n v="0.22545649500000001"/>
    <n v="0.30277977410000001"/>
    <n v="-7.7323279100000003E-2"/>
  </r>
  <r>
    <x v="12561"/>
    <n v="0.24392928899999999"/>
    <n v="0.30277977410000001"/>
    <n v="-5.8850485100000002E-2"/>
  </r>
  <r>
    <x v="12562"/>
    <n v="0.27507977900000002"/>
    <n v="8.7385114700000002E-2"/>
    <n v="0.18769466430000001"/>
  </r>
  <r>
    <x v="12563"/>
    <n v="0.41748694209999998"/>
    <n v="8.7385114700000002E-2"/>
    <n v="0.33010182739999999"/>
  </r>
  <r>
    <x v="12564"/>
    <n v="0.4704000411"/>
    <n v="0"/>
    <n v="0.4704000411"/>
  </r>
  <r>
    <x v="12565"/>
    <n v="0.52800827439999998"/>
    <n v="0"/>
    <n v="0.52800827439999998"/>
  </r>
  <r>
    <x v="12566"/>
    <n v="0.50979783239999998"/>
    <n v="0"/>
    <n v="0.50979783239999998"/>
  </r>
  <r>
    <x v="12567"/>
    <n v="0.51251631809999998"/>
    <n v="0"/>
    <n v="0.51251631809999998"/>
  </r>
  <r>
    <x v="12568"/>
    <n v="0.50076922710000005"/>
    <n v="0"/>
    <n v="0.50076922710000005"/>
  </r>
  <r>
    <x v="12569"/>
    <n v="0.49414393070000001"/>
    <n v="0"/>
    <n v="0.49414393070000001"/>
  </r>
  <r>
    <x v="12570"/>
    <n v="0.47630679869999998"/>
    <n v="0"/>
    <n v="0.47630679869999998"/>
  </r>
  <r>
    <x v="12571"/>
    <n v="0.4194902868"/>
    <n v="0"/>
    <n v="0.4194902868"/>
  </r>
  <r>
    <x v="12572"/>
    <n v="0.39537630579999999"/>
    <n v="0"/>
    <n v="0.39537630579999999"/>
  </r>
  <r>
    <x v="12573"/>
    <n v="0.29820552680000001"/>
    <n v="0"/>
    <n v="0.29820552680000001"/>
  </r>
  <r>
    <x v="12574"/>
    <n v="0.2719821878"/>
    <n v="0"/>
    <n v="0.2719821878"/>
  </r>
  <r>
    <x v="12575"/>
    <n v="0.2108775621"/>
    <n v="0"/>
    <n v="0.2108775621"/>
  </r>
  <r>
    <x v="12576"/>
    <n v="0.18829828509999999"/>
    <n v="0"/>
    <n v="0.18829828509999999"/>
  </r>
  <r>
    <x v="12577"/>
    <n v="0.176010418"/>
    <n v="0"/>
    <n v="0.176010418"/>
  </r>
  <r>
    <x v="12578"/>
    <n v="0.16521644799999999"/>
    <n v="0"/>
    <n v="0.16521644799999999"/>
  </r>
  <r>
    <x v="12579"/>
    <n v="0.15647705310000001"/>
    <n v="0"/>
    <n v="0.15647705310000001"/>
  </r>
  <r>
    <x v="12580"/>
    <n v="0.1475205641"/>
    <n v="0"/>
    <n v="0.1475205641"/>
  </r>
  <r>
    <x v="12581"/>
    <n v="0.14558389499999999"/>
    <n v="0"/>
    <n v="0.14558389499999999"/>
  </r>
  <r>
    <x v="12582"/>
    <n v="0.14299129799999999"/>
    <n v="0"/>
    <n v="0.14299129799999999"/>
  </r>
  <r>
    <x v="12583"/>
    <n v="0.141500184"/>
    <n v="0"/>
    <n v="0.141500184"/>
  </r>
  <r>
    <x v="12584"/>
    <n v="0.14191114099999999"/>
    <n v="0"/>
    <n v="0.14191114099999999"/>
  </r>
  <r>
    <x v="12585"/>
    <n v="0.14515810800000001"/>
    <n v="0"/>
    <n v="0.14515810800000001"/>
  </r>
  <r>
    <x v="12586"/>
    <n v="0.16208187299999999"/>
    <n v="0"/>
    <n v="0.16208187299999999"/>
  </r>
  <r>
    <x v="12587"/>
    <n v="0.18179862699999999"/>
    <n v="0"/>
    <n v="0.18179862699999999"/>
  </r>
  <r>
    <x v="12588"/>
    <n v="0.20879066099999999"/>
    <n v="1.89760109E-2"/>
    <n v="0.18981465010000001"/>
  </r>
  <r>
    <x v="12589"/>
    <n v="0.2330168074"/>
    <n v="1.89760109E-2"/>
    <n v="0.21404079649999999"/>
  </r>
  <r>
    <x v="12590"/>
    <n v="0.26511277439999997"/>
    <n v="0.36871867460000002"/>
    <n v="-0.1036059002"/>
  </r>
  <r>
    <x v="12591"/>
    <n v="0.27978489200000001"/>
    <n v="0.36871867460000002"/>
    <n v="-8.8933782599999997E-2"/>
  </r>
  <r>
    <x v="12592"/>
    <n v="0.26422440600000002"/>
    <n v="2.0499365905000002"/>
    <n v="-1.7857121844999999"/>
  </r>
  <r>
    <x v="12593"/>
    <n v="0.24501483499999999"/>
    <n v="2.0499365905000002"/>
    <n v="-1.8049217554999999"/>
  </r>
  <r>
    <x v="12594"/>
    <n v="0.225438048"/>
    <n v="2.5646199037000001"/>
    <n v="-2.3391818557000001"/>
  </r>
  <r>
    <x v="12595"/>
    <n v="0.22217870880000001"/>
    <n v="2.5646199037000001"/>
    <n v="-2.3424411948000001"/>
  </r>
  <r>
    <x v="12596"/>
    <n v="0.2166992808"/>
    <n v="2.3601193967"/>
    <n v="-2.1434201158000001"/>
  </r>
  <r>
    <x v="12597"/>
    <n v="0.21200120240000001"/>
    <n v="2.3601193967"/>
    <n v="-2.1481181942999998"/>
  </r>
  <r>
    <x v="12598"/>
    <n v="0.2123596234"/>
    <n v="1.7787806617999999"/>
    <n v="-1.5664210383999999"/>
  </r>
  <r>
    <x v="12599"/>
    <n v="0.21473200740000001"/>
    <n v="1.7787806617999999"/>
    <n v="-1.5640486544000001"/>
  </r>
  <r>
    <x v="12600"/>
    <n v="0.21418052439999999"/>
    <n v="1.6796849067999999"/>
    <n v="-1.4655043824"/>
  </r>
  <r>
    <x v="12601"/>
    <n v="0.21634813720000001"/>
    <n v="1.6796849067999999"/>
    <n v="-1.4633367695999999"/>
  </r>
  <r>
    <x v="12602"/>
    <n v="0.21195612920000001"/>
    <n v="2.1870333347000002"/>
    <n v="-1.9750772055000001"/>
  </r>
  <r>
    <x v="12603"/>
    <n v="0.210582986"/>
    <n v="2.1870333347000002"/>
    <n v="-1.9764503487"/>
  </r>
  <r>
    <x v="12604"/>
    <n v="0.20538416300000001"/>
    <n v="1.8031480054"/>
    <n v="-1.5977638424"/>
  </r>
  <r>
    <x v="12605"/>
    <n v="0.2039696"/>
    <n v="1.8031480054"/>
    <n v="-1.5991784054"/>
  </r>
  <r>
    <x v="12606"/>
    <n v="0.212333783"/>
    <n v="1.1398390081000001"/>
    <n v="-0.9275052251"/>
  </r>
  <r>
    <x v="12607"/>
    <n v="0.23005160599999999"/>
    <n v="1.1398390081000001"/>
    <n v="-0.90978740209999998"/>
  </r>
  <r>
    <x v="12608"/>
    <n v="0.241722781"/>
    <n v="0.45055502600000003"/>
    <n v="-0.208832245"/>
  </r>
  <r>
    <x v="12609"/>
    <n v="0.26478347200000002"/>
    <n v="0.45055502600000003"/>
    <n v="-0.18577155400000001"/>
  </r>
  <r>
    <x v="12610"/>
    <n v="0.31060532099999999"/>
    <n v="0.155885309"/>
    <n v="0.15472001199999999"/>
  </r>
  <r>
    <x v="12611"/>
    <n v="0.35648229040000001"/>
    <n v="0.155885309"/>
    <n v="0.2005969813"/>
  </r>
  <r>
    <x v="12612"/>
    <n v="0.40488609240000001"/>
    <n v="0"/>
    <n v="0.40488609240000001"/>
  </r>
  <r>
    <x v="12613"/>
    <n v="0.42221938209999998"/>
    <n v="0"/>
    <n v="0.42221938209999998"/>
  </r>
  <r>
    <x v="12614"/>
    <n v="0.41207454510000002"/>
    <n v="0"/>
    <n v="0.41207454510000002"/>
  </r>
  <r>
    <x v="12615"/>
    <n v="0.39482968819999997"/>
    <n v="0"/>
    <n v="0.39482968819999997"/>
  </r>
  <r>
    <x v="12616"/>
    <n v="0.3786738972"/>
    <n v="0"/>
    <n v="0.3786738972"/>
  </r>
  <r>
    <x v="12617"/>
    <n v="0.36251583900000001"/>
    <n v="0"/>
    <n v="0.36251583900000001"/>
  </r>
  <r>
    <x v="12618"/>
    <n v="0.34319129599999998"/>
    <n v="0"/>
    <n v="0.34319129599999998"/>
  </r>
  <r>
    <x v="12619"/>
    <n v="0.3288823387"/>
    <n v="0"/>
    <n v="0.3288823387"/>
  </r>
  <r>
    <x v="12620"/>
    <n v="0.30893311769999998"/>
    <n v="0"/>
    <n v="0.30893311769999998"/>
  </r>
  <r>
    <x v="12621"/>
    <n v="0.2743381734"/>
    <n v="0"/>
    <n v="0.2743381734"/>
  </r>
  <r>
    <x v="12622"/>
    <n v="0.25217442940000001"/>
    <n v="0"/>
    <n v="0.25217442940000001"/>
  </r>
  <r>
    <x v="12623"/>
    <n v="0.2250824069"/>
    <n v="0"/>
    <n v="0.2250824069"/>
  </r>
  <r>
    <x v="12624"/>
    <n v="0.2051288349"/>
    <n v="0"/>
    <n v="0.2051288349"/>
  </r>
  <r>
    <x v="12625"/>
    <n v="0.191437411"/>
    <n v="0"/>
    <n v="0.191437411"/>
  </r>
  <r>
    <x v="12626"/>
    <n v="0.17879351199999999"/>
    <n v="0"/>
    <n v="0.17879351199999999"/>
  </r>
  <r>
    <x v="12627"/>
    <n v="0.1695795712"/>
    <n v="0"/>
    <n v="0.1695795712"/>
  </r>
  <r>
    <x v="12628"/>
    <n v="0.16103370920000001"/>
    <n v="0"/>
    <n v="0.16103370920000001"/>
  </r>
  <r>
    <x v="12629"/>
    <n v="0.1544706861"/>
    <n v="0"/>
    <n v="0.1544706861"/>
  </r>
  <r>
    <x v="12630"/>
    <n v="0.15271038610000001"/>
    <n v="0"/>
    <n v="0.15271038610000001"/>
  </r>
  <r>
    <x v="12631"/>
    <n v="0.149727317"/>
    <n v="0"/>
    <n v="0.149727317"/>
  </r>
  <r>
    <x v="12632"/>
    <n v="0.14947474299999999"/>
    <n v="0"/>
    <n v="0.14947474299999999"/>
  </r>
  <r>
    <x v="12633"/>
    <n v="0.15190877899999999"/>
    <n v="0"/>
    <n v="0.15190877899999999"/>
  </r>
  <r>
    <x v="12634"/>
    <n v="0.159062653"/>
    <n v="0"/>
    <n v="0.159062653"/>
  </r>
  <r>
    <x v="12635"/>
    <n v="0.17055198599999999"/>
    <n v="0"/>
    <n v="0.17055198599999999"/>
  </r>
  <r>
    <x v="12636"/>
    <n v="0.18788474699999999"/>
    <n v="2.9683816500000001E-2"/>
    <n v="0.1582009305"/>
  </r>
  <r>
    <x v="12637"/>
    <n v="0.2046760426"/>
    <n v="2.9683816500000001E-2"/>
    <n v="0.17499222610000001"/>
  </r>
  <r>
    <x v="12638"/>
    <n v="0.22915949059999999"/>
    <n v="0.404453699"/>
    <n v="-0.17529420840000001"/>
  </r>
  <r>
    <x v="12639"/>
    <n v="0.24276999439999999"/>
    <n v="0.404453699"/>
    <n v="-0.16168370460000001"/>
  </r>
  <r>
    <x v="12640"/>
    <n v="0.25892676339999998"/>
    <n v="2.0368952322"/>
    <n v="-1.7779684687999999"/>
  </r>
  <r>
    <x v="12641"/>
    <n v="0.26334391909999999"/>
    <n v="2.0368952322"/>
    <n v="-1.7735513131"/>
  </r>
  <r>
    <x v="12642"/>
    <n v="0.2653359481"/>
    <n v="2.6916437665999999"/>
    <n v="-2.4263078184000002"/>
  </r>
  <r>
    <x v="12643"/>
    <n v="0.25302353119999998"/>
    <n v="2.6916437665999999"/>
    <n v="-2.4386202353000002"/>
  </r>
  <r>
    <x v="12644"/>
    <n v="0.24914886419999999"/>
    <n v="2.9782557010000001"/>
    <n v="-2.7291068368000002"/>
  </r>
  <r>
    <x v="12645"/>
    <n v="0.25225346879999999"/>
    <n v="2.9782557010000001"/>
    <n v="-2.7260022321999999"/>
  </r>
  <r>
    <x v="12646"/>
    <n v="0.25182324979999998"/>
    <n v="3.1193676908999999"/>
    <n v="-2.8675444411000002"/>
  </r>
  <r>
    <x v="12647"/>
    <n v="0.24636635160000001"/>
    <n v="3.1193676908999999"/>
    <n v="-2.8730013393"/>
  </r>
  <r>
    <x v="12648"/>
    <n v="0.2412575696"/>
    <n v="2.9727905921"/>
    <n v="-2.7315330225999999"/>
  </r>
  <r>
    <x v="12649"/>
    <n v="0.23819762280000001"/>
    <n v="2.9727905921"/>
    <n v="-2.7345929694"/>
  </r>
  <r>
    <x v="12650"/>
    <n v="0.2350983948"/>
    <n v="2.5769846275999999"/>
    <n v="-2.3418862327999999"/>
  </r>
  <r>
    <x v="12651"/>
    <n v="0.23345885"/>
    <n v="2.5769846275999999"/>
    <n v="-2.3435257776"/>
  </r>
  <r>
    <x v="12652"/>
    <n v="0.22834326699999999"/>
    <n v="1.7515396995000001"/>
    <n v="-1.5231964325"/>
  </r>
  <r>
    <x v="12653"/>
    <n v="0.22836558700000001"/>
    <n v="1.7515396995000001"/>
    <n v="-1.5231741125"/>
  </r>
  <r>
    <x v="12654"/>
    <n v="0.22983468200000001"/>
    <n v="0.89491915330000005"/>
    <n v="-0.66508447130000004"/>
  </r>
  <r>
    <x v="12655"/>
    <n v="0.23745327399999999"/>
    <n v="0.89491915330000005"/>
    <n v="-0.6574658793"/>
  </r>
  <r>
    <x v="12656"/>
    <n v="0.248008217"/>
    <n v="0.41456786810000001"/>
    <n v="-0.16655965110000001"/>
  </r>
  <r>
    <x v="12657"/>
    <n v="0.26810694099999999"/>
    <n v="0.41456786810000001"/>
    <n v="-0.1464609271"/>
  </r>
  <r>
    <x v="12658"/>
    <n v="0.29569217599999997"/>
    <n v="0.1398772422"/>
    <n v="0.1558149338"/>
  </r>
  <r>
    <x v="12659"/>
    <n v="0.33505935689999999"/>
    <n v="0.1398772422"/>
    <n v="0.19518211469999999"/>
  </r>
  <r>
    <x v="12660"/>
    <n v="0.38822470889999999"/>
    <n v="0"/>
    <n v="0.38822470889999999"/>
  </r>
  <r>
    <x v="12661"/>
    <n v="0.39243701869999997"/>
    <n v="0"/>
    <n v="0.39243701869999997"/>
  </r>
  <r>
    <x v="12662"/>
    <n v="0.38011100370000001"/>
    <n v="0"/>
    <n v="0.38011100370000001"/>
  </r>
  <r>
    <x v="12663"/>
    <n v="0.35449621320000002"/>
    <n v="0"/>
    <n v="0.35449621320000002"/>
  </r>
  <r>
    <x v="12664"/>
    <n v="0.33767197719999997"/>
    <n v="0"/>
    <n v="0.33767197719999997"/>
  </r>
  <r>
    <x v="12665"/>
    <n v="0.32351481529999998"/>
    <n v="0"/>
    <n v="0.32351481529999998"/>
  </r>
  <r>
    <x v="12666"/>
    <n v="0.3102582223"/>
    <n v="0"/>
    <n v="0.3102582223"/>
  </r>
  <r>
    <x v="12667"/>
    <n v="0.30166500509999999"/>
    <n v="0"/>
    <n v="0.30166500509999999"/>
  </r>
  <r>
    <x v="12668"/>
    <n v="0.28667874710000002"/>
    <n v="0"/>
    <n v="0.28667874710000002"/>
  </r>
  <r>
    <x v="12669"/>
    <n v="0.27002139609999998"/>
    <n v="0"/>
    <n v="0.27002139609999998"/>
  </r>
  <r>
    <x v="12670"/>
    <n v="0.24419603409999999"/>
    <n v="0"/>
    <n v="0.24419603409999999"/>
  </r>
  <r>
    <x v="12671"/>
    <n v="0.23738375210000001"/>
    <n v="0"/>
    <n v="0.23738375210000001"/>
  </r>
  <r>
    <x v="12672"/>
    <n v="0.2186848311"/>
    <n v="0"/>
    <n v="0.2186848311"/>
  </r>
  <r>
    <x v="12673"/>
    <n v="0.1960294752"/>
    <n v="0"/>
    <n v="0.1960294752"/>
  </r>
  <r>
    <x v="12674"/>
    <n v="0.18508944620000001"/>
    <n v="0"/>
    <n v="0.18508944620000001"/>
  </r>
  <r>
    <x v="12675"/>
    <n v="0.17419673469999999"/>
    <n v="0"/>
    <n v="0.17419673469999999"/>
  </r>
  <r>
    <x v="12676"/>
    <n v="0.16478662969999999"/>
    <n v="0"/>
    <n v="0.16478662969999999"/>
  </r>
  <r>
    <x v="12677"/>
    <n v="0.15642868200000001"/>
    <n v="0"/>
    <n v="0.15642868200000001"/>
  </r>
  <r>
    <x v="12678"/>
    <n v="0.15239250300000001"/>
    <n v="0"/>
    <n v="0.15239250300000001"/>
  </r>
  <r>
    <x v="12679"/>
    <n v="0.14871241099999999"/>
    <n v="0"/>
    <n v="0.14871241099999999"/>
  </r>
  <r>
    <x v="12680"/>
    <n v="0.146261221"/>
    <n v="0"/>
    <n v="0.146261221"/>
  </r>
  <r>
    <x v="12681"/>
    <n v="0.14755396100000001"/>
    <n v="0"/>
    <n v="0.14755396100000001"/>
  </r>
  <r>
    <x v="12682"/>
    <n v="0.151872333"/>
    <n v="0"/>
    <n v="0.151872333"/>
  </r>
  <r>
    <x v="12683"/>
    <n v="0.161105102"/>
    <n v="0"/>
    <n v="0.161105102"/>
  </r>
  <r>
    <x v="12684"/>
    <n v="0.17480586200000001"/>
    <n v="2.1510390000000001E-2"/>
    <n v="0.15329547199999999"/>
  </r>
  <r>
    <x v="12685"/>
    <n v="0.20076635670000001"/>
    <n v="2.1510390000000001E-2"/>
    <n v="0.17925596669999999"/>
  </r>
  <r>
    <x v="12686"/>
    <n v="0.2283865427"/>
    <n v="0.39216167149999998"/>
    <n v="-0.16377512869999999"/>
  </r>
  <r>
    <x v="12687"/>
    <n v="0.29376272840000001"/>
    <n v="0.39216167149999998"/>
    <n v="-9.8398943099999997E-2"/>
  </r>
  <r>
    <x v="12688"/>
    <n v="0.31389444239999997"/>
    <n v="1.7003777013000001"/>
    <n v="-1.3864832589"/>
  </r>
  <r>
    <x v="12689"/>
    <n v="0.32096284559999999"/>
    <n v="1.7003777013000001"/>
    <n v="-1.3794148557000001"/>
  </r>
  <r>
    <x v="12690"/>
    <n v="0.32259505059999999"/>
    <n v="2.1671164662"/>
    <n v="-1.8445214156"/>
  </r>
  <r>
    <x v="12691"/>
    <n v="0.3088653569"/>
    <n v="2.1671164662"/>
    <n v="-1.8582511094"/>
  </r>
  <r>
    <x v="12692"/>
    <n v="0.30417907389999999"/>
    <n v="1.6307365691"/>
    <n v="-1.3265574952999999"/>
  </r>
  <r>
    <x v="12693"/>
    <n v="0.2767334078"/>
    <n v="1.6307365691"/>
    <n v="-1.3540031614000001"/>
  </r>
  <r>
    <x v="12694"/>
    <n v="0.26934030180000001"/>
    <n v="1.7801219054999999"/>
    <n v="-1.5107816036999999"/>
  </r>
  <r>
    <x v="12695"/>
    <n v="0.26629838490000002"/>
    <n v="1.7801219054999999"/>
    <n v="-1.5138235205999999"/>
  </r>
  <r>
    <x v="12696"/>
    <n v="0.26422744889999999"/>
    <n v="2.1457540066999998"/>
    <n v="-1.8815265578"/>
  </r>
  <r>
    <x v="12697"/>
    <n v="0.25475410859999997"/>
    <n v="2.1457540066999998"/>
    <n v="-1.8909998981"/>
  </r>
  <r>
    <x v="12698"/>
    <n v="0.24882071759999999"/>
    <n v="2.2032962805"/>
    <n v="-1.9544755627999999"/>
  </r>
  <r>
    <x v="12699"/>
    <n v="0.238744757"/>
    <n v="2.2032962805"/>
    <n v="-1.9645515235"/>
  </r>
  <r>
    <x v="12700"/>
    <n v="0.23327118899999999"/>
    <n v="1.8943059277000001"/>
    <n v="-1.6610347387"/>
  </r>
  <r>
    <x v="12701"/>
    <n v="0.23199963200000001"/>
    <n v="1.8943059277000001"/>
    <n v="-1.6623062957000001"/>
  </r>
  <r>
    <x v="12702"/>
    <n v="0.232245063"/>
    <n v="1.1763166403"/>
    <n v="-0.94407157730000002"/>
  </r>
  <r>
    <x v="12703"/>
    <n v="0.23718128299999999"/>
    <n v="1.1763166403"/>
    <n v="-0.93913535729999997"/>
  </r>
  <r>
    <x v="12704"/>
    <n v="0.249353612"/>
    <n v="0.39882468859999998"/>
    <n v="-0.1494710766"/>
  </r>
  <r>
    <x v="12705"/>
    <n v="0.27180951800000003"/>
    <n v="0.39882468859999998"/>
    <n v="-0.1270151706"/>
  </r>
  <r>
    <x v="12706"/>
    <n v="0.30468109900000001"/>
    <n v="0.1482346319"/>
    <n v="0.15644646709999999"/>
  </r>
  <r>
    <x v="12707"/>
    <n v="0.38330231149999999"/>
    <n v="0.1482346319"/>
    <n v="0.2350676797"/>
  </r>
  <r>
    <x v="12708"/>
    <n v="0.43390829850000001"/>
    <n v="0"/>
    <n v="0.43390829850000001"/>
  </r>
  <r>
    <x v="12709"/>
    <n v="0.46507411869999998"/>
    <n v="0"/>
    <n v="0.46507411869999998"/>
  </r>
  <r>
    <x v="12710"/>
    <n v="0.45466918670000001"/>
    <n v="0"/>
    <n v="0.45466918670000001"/>
  </r>
  <r>
    <x v="12711"/>
    <n v="0.46837336759999998"/>
    <n v="0"/>
    <n v="0.46837336759999998"/>
  </r>
  <r>
    <x v="12712"/>
    <n v="0.45241249859999999"/>
    <n v="0"/>
    <n v="0.45241249859999999"/>
  </r>
  <r>
    <x v="12713"/>
    <n v="0.43883770630000002"/>
    <n v="0"/>
    <n v="0.43883770630000002"/>
  </r>
  <r>
    <x v="12714"/>
    <n v="0.41597411429999998"/>
    <n v="0"/>
    <n v="0.41597411429999998"/>
  </r>
  <r>
    <x v="12715"/>
    <n v="0.37075024080000002"/>
    <n v="0"/>
    <n v="0.37075024080000002"/>
  </r>
  <r>
    <x v="12716"/>
    <n v="0.34221335380000001"/>
    <n v="0"/>
    <n v="0.34221335380000001"/>
  </r>
  <r>
    <x v="12717"/>
    <n v="0.27180959290000001"/>
    <n v="0"/>
    <n v="0.27180959290000001"/>
  </r>
  <r>
    <x v="12718"/>
    <n v="0.24780836689999999"/>
    <n v="0"/>
    <n v="0.24780836689999999"/>
  </r>
  <r>
    <x v="12719"/>
    <n v="0.2089376231"/>
    <n v="0"/>
    <n v="0.2089376231"/>
  </r>
  <r>
    <x v="12720"/>
    <n v="0.19023312310000001"/>
    <n v="0"/>
    <n v="0.19023312310000001"/>
  </r>
  <r>
    <x v="12721"/>
    <n v="0.16791844349999999"/>
    <n v="0"/>
    <n v="0.16791844349999999"/>
  </r>
  <r>
    <x v="12722"/>
    <n v="0.15692028350000001"/>
    <n v="0"/>
    <n v="0.15692028350000001"/>
  </r>
  <r>
    <x v="12723"/>
    <n v="0.15482226860000001"/>
    <n v="0"/>
    <n v="0.15482226860000001"/>
  </r>
  <r>
    <x v="12724"/>
    <n v="0.1467596836"/>
    <n v="0"/>
    <n v="0.1467596836"/>
  </r>
  <r>
    <x v="12725"/>
    <n v="0.14148939129999999"/>
    <n v="0"/>
    <n v="0.14148939129999999"/>
  </r>
  <r>
    <x v="12726"/>
    <n v="0.13788217829999999"/>
    <n v="0"/>
    <n v="0.13788217829999999"/>
  </r>
  <r>
    <x v="12727"/>
    <n v="0.13823412090000001"/>
    <n v="0"/>
    <n v="0.13823412090000001"/>
  </r>
  <r>
    <x v="12728"/>
    <n v="0.14018880089999999"/>
    <n v="0"/>
    <n v="0.14018880089999999"/>
  </r>
  <r>
    <x v="12729"/>
    <n v="0.1424429103"/>
    <n v="0"/>
    <n v="0.1424429103"/>
  </r>
  <r>
    <x v="12730"/>
    <n v="0.15474954630000001"/>
    <n v="0"/>
    <n v="0.15474954630000001"/>
  </r>
  <r>
    <x v="12731"/>
    <n v="0.16939840289999999"/>
    <n v="0"/>
    <n v="0.16939840289999999"/>
  </r>
  <r>
    <x v="12732"/>
    <n v="0.18946213889999999"/>
    <n v="1.8678122200000001E-2"/>
    <n v="0.17078401670000001"/>
  </r>
  <r>
    <x v="12733"/>
    <n v="0.28714760099999997"/>
    <n v="1.8678122200000001E-2"/>
    <n v="0.26846947879999999"/>
  </r>
  <r>
    <x v="12734"/>
    <n v="0.31103081999999999"/>
    <n v="0.1815429492"/>
    <n v="0.1294878709"/>
  </r>
  <r>
    <x v="12735"/>
    <n v="0.330193089"/>
    <n v="0.1815429492"/>
    <n v="0.1486501398"/>
  </r>
  <r>
    <x v="12736"/>
    <n v="0.323754979"/>
    <n v="0.5412046935"/>
    <n v="-0.21744971460000001"/>
  </r>
  <r>
    <x v="12737"/>
    <n v="0.29141277920000003"/>
    <n v="0.5412046935"/>
    <n v="-0.24979191440000001"/>
  </r>
  <r>
    <x v="12738"/>
    <n v="0.28439443219999999"/>
    <n v="0.72508030690000003"/>
    <n v="-0.44068587469999998"/>
  </r>
  <r>
    <x v="12739"/>
    <n v="0.22382599750000001"/>
    <n v="0.72508030690000003"/>
    <n v="-0.50125430940000004"/>
  </r>
  <r>
    <x v="12740"/>
    <n v="0.2173264885"/>
    <n v="1.3782294799999999"/>
    <n v="-1.1609029915"/>
  </r>
  <r>
    <x v="12741"/>
    <n v="0.18349534819999999"/>
    <n v="1.3782294799999999"/>
    <n v="-1.1947341318"/>
  </r>
  <r>
    <x v="12742"/>
    <n v="0.1787505002"/>
    <n v="2.2063946705999999"/>
    <n v="-2.0276441703999999"/>
  </r>
  <r>
    <x v="12743"/>
    <n v="0.1686501628"/>
    <n v="2.2063946705999999"/>
    <n v="-2.0377445077999998"/>
  </r>
  <r>
    <x v="12744"/>
    <n v="0.1677915868"/>
    <n v="2.2536717762"/>
    <n v="-2.0858801893000001"/>
  </r>
  <r>
    <x v="12745"/>
    <n v="0.15728689879999999"/>
    <n v="2.2536717762"/>
    <n v="-2.0963848773999998"/>
  </r>
  <r>
    <x v="12746"/>
    <n v="0.1584639538"/>
    <n v="1.5255644289000001"/>
    <n v="-1.3671004752"/>
  </r>
  <r>
    <x v="12747"/>
    <n v="0.13314562099999999"/>
    <n v="1.5255644289000001"/>
    <n v="-1.3924188078999999"/>
  </r>
  <r>
    <x v="12748"/>
    <n v="0.132244582"/>
    <n v="1.1593365922000001"/>
    <n v="-1.0270920102000001"/>
  </r>
  <r>
    <x v="12749"/>
    <n v="0.12658189950000001"/>
    <n v="1.1593365922000001"/>
    <n v="-1.0327546927"/>
  </r>
  <r>
    <x v="12750"/>
    <n v="0.1310990135"/>
    <n v="0.73407793799999999"/>
    <n v="-0.60297892450000001"/>
  </r>
  <r>
    <x v="12751"/>
    <n v="0.15610033949999999"/>
    <n v="0.73407793799999999"/>
    <n v="-0.57797759859999998"/>
  </r>
  <r>
    <x v="12752"/>
    <n v="0.16848213349999999"/>
    <n v="0.4039380279"/>
    <n v="-0.2354558944"/>
  </r>
  <r>
    <x v="12753"/>
    <n v="0.18461194119999999"/>
    <n v="0.4039380279"/>
    <n v="-0.21932608670000001"/>
  </r>
  <r>
    <x v="12754"/>
    <n v="0.21993325120000001"/>
    <n v="0.13498822220000001"/>
    <n v="8.4945029000000005E-2"/>
  </r>
  <r>
    <x v="12755"/>
    <n v="0.35366973979999999"/>
    <n v="0.13498822220000001"/>
    <n v="0.21868151760000001"/>
  </r>
  <r>
    <x v="12756"/>
    <n v="0.40985173879999998"/>
    <n v="0"/>
    <n v="0.40985173879999998"/>
  </r>
  <r>
    <x v="12757"/>
    <n v="0.46453387569999999"/>
    <n v="0"/>
    <n v="0.46453387569999999"/>
  </r>
  <r>
    <x v="12758"/>
    <n v="0.45258577770000002"/>
    <n v="0"/>
    <n v="0.45258577770000002"/>
  </r>
  <r>
    <x v="12759"/>
    <n v="0.45588281479999998"/>
    <n v="0"/>
    <n v="0.45588281479999998"/>
  </r>
  <r>
    <x v="12760"/>
    <n v="0.43005091280000002"/>
    <n v="0"/>
    <n v="0.43005091280000002"/>
  </r>
  <r>
    <x v="12761"/>
    <n v="0.4517252806"/>
    <n v="0"/>
    <n v="0.4517252806"/>
  </r>
  <r>
    <x v="12762"/>
    <n v="0.43290883860000001"/>
    <n v="0"/>
    <n v="0.43290883860000001"/>
  </r>
  <r>
    <x v="12763"/>
    <n v="0.38331728669999998"/>
    <n v="0"/>
    <n v="0.38331728669999998"/>
  </r>
  <r>
    <x v="12764"/>
    <n v="0.35854820770000001"/>
    <n v="0"/>
    <n v="0.35854820770000001"/>
  </r>
  <r>
    <x v="12765"/>
    <n v="0.27300683329999997"/>
    <n v="0"/>
    <n v="0.27300683329999997"/>
  </r>
  <r>
    <x v="12766"/>
    <n v="0.2477659743"/>
    <n v="0"/>
    <n v="0.2477659743"/>
  </r>
  <r>
    <x v="12767"/>
    <n v="0.1854444757"/>
    <n v="0"/>
    <n v="0.1854444757"/>
  </r>
  <r>
    <x v="12768"/>
    <n v="0.16772420169999999"/>
    <n v="0"/>
    <n v="0.16772420169999999"/>
  </r>
  <r>
    <x v="12769"/>
    <n v="0.1603705698"/>
    <n v="0"/>
    <n v="0.1603705698"/>
  </r>
  <r>
    <x v="12770"/>
    <n v="0.14741817679999999"/>
    <n v="0"/>
    <n v="0.14741817679999999"/>
  </r>
  <r>
    <x v="12771"/>
    <n v="0.14203020059999999"/>
    <n v="0"/>
    <n v="0.14203020059999999"/>
  </r>
  <r>
    <x v="12772"/>
    <n v="0.1358813666"/>
    <n v="0"/>
    <n v="0.1358813666"/>
  </r>
  <r>
    <x v="12773"/>
    <n v="0.1354561125"/>
    <n v="0"/>
    <n v="0.1354561125"/>
  </r>
  <r>
    <x v="12774"/>
    <n v="0.13119500849999999"/>
    <n v="0"/>
    <n v="0.13119500849999999"/>
  </r>
  <r>
    <x v="12775"/>
    <n v="0.13494675370000001"/>
    <n v="0"/>
    <n v="0.13494675370000001"/>
  </r>
  <r>
    <x v="12776"/>
    <n v="0.13368429970000001"/>
    <n v="0"/>
    <n v="0.13368429970000001"/>
  </r>
  <r>
    <x v="12777"/>
    <n v="0.13711682"/>
    <n v="0"/>
    <n v="0.13711682"/>
  </r>
  <r>
    <x v="12778"/>
    <n v="0.149380869"/>
    <n v="0"/>
    <n v="0.149380869"/>
  </r>
  <r>
    <x v="12779"/>
    <n v="0.1590759736"/>
    <n v="0"/>
    <n v="0.1590759736"/>
  </r>
  <r>
    <x v="12780"/>
    <n v="0.18030480760000001"/>
    <n v="3.2297049199999997E-2"/>
    <n v="0.14800775839999999"/>
  </r>
  <r>
    <x v="12781"/>
    <n v="0.19272278370000001"/>
    <n v="3.2297049199999997E-2"/>
    <n v="0.1604257345"/>
  </r>
  <r>
    <x v="12782"/>
    <n v="0.2191068327"/>
    <n v="0.56305672849999999"/>
    <n v="-0.34394989580000002"/>
  </r>
  <r>
    <x v="12783"/>
    <n v="0.23088846230000001"/>
    <n v="0.56305672849999999"/>
    <n v="-0.33216826620000001"/>
  </r>
  <r>
    <x v="12784"/>
    <n v="0.23333298329999999"/>
    <n v="2.1314655001"/>
    <n v="-1.8981325168000001"/>
  </r>
  <r>
    <x v="12785"/>
    <n v="0.20483651450000001"/>
    <n v="2.1314655001"/>
    <n v="-1.9266289855000001"/>
  </r>
  <r>
    <x v="12786"/>
    <n v="0.19581860249999999"/>
    <n v="2.7661193604999998"/>
    <n v="-2.5703007580000001"/>
  </r>
  <r>
    <x v="12787"/>
    <n v="0.12790819880000001"/>
    <n v="2.7661193604999998"/>
    <n v="-2.6382111617000001"/>
  </r>
  <r>
    <x v="12788"/>
    <n v="0.1215037058"/>
    <n v="3.0297108141"/>
    <n v="-2.9082071083000001"/>
  </r>
  <r>
    <x v="12789"/>
    <n v="7.7828442799999994E-2"/>
    <n v="3.0297108141"/>
    <n v="-2.9518823713"/>
  </r>
  <r>
    <x v="12790"/>
    <n v="7.5159485799999995E-2"/>
    <n v="2.8891179724999998"/>
    <n v="-2.8139584867999998"/>
  </r>
  <r>
    <x v="12791"/>
    <n v="8.65594274E-2"/>
    <n v="2.8891179724999998"/>
    <n v="-2.8025585452000001"/>
  </r>
  <r>
    <x v="12792"/>
    <n v="8.1714029399999999E-2"/>
    <n v="2.3696385085"/>
    <n v="-2.2879244791"/>
  </r>
  <r>
    <x v="12793"/>
    <n v="7.15629354E-2"/>
    <n v="2.3696385085"/>
    <n v="-2.2980755731000002"/>
  </r>
  <r>
    <x v="12794"/>
    <n v="6.8223384400000003E-2"/>
    <n v="2.5096521026"/>
    <n v="-2.4414287182000001"/>
  </r>
  <r>
    <x v="12795"/>
    <n v="5.0204468500000002E-2"/>
    <n v="2.5096521026"/>
    <n v="-2.4594476341"/>
  </r>
  <r>
    <x v="12796"/>
    <n v="4.6532733499999999E-2"/>
    <n v="1.9429918689000001"/>
    <n v="-1.8964591354"/>
  </r>
  <r>
    <x v="12797"/>
    <n v="3.8321489399999999E-2"/>
    <n v="1.9429918689000001"/>
    <n v="-1.9046703795"/>
  </r>
  <r>
    <x v="12798"/>
    <n v="4.5466660399999997E-2"/>
    <n v="1.1749696838999999"/>
    <n v="-1.1295030236000001"/>
  </r>
  <r>
    <x v="12799"/>
    <n v="8.3615149400000005E-2"/>
    <n v="1.1749696838999999"/>
    <n v="-1.0913545345"/>
  </r>
  <r>
    <x v="12800"/>
    <n v="9.6055838399999996E-2"/>
    <n v="0.35381787129999998"/>
    <n v="-0.25776203289999999"/>
  </r>
  <r>
    <x v="12801"/>
    <n v="0.108781923"/>
    <n v="0.35381787129999998"/>
    <n v="-0.2450359483"/>
  </r>
  <r>
    <x v="12802"/>
    <n v="0.141921187"/>
    <n v="0.12088103159999999"/>
    <n v="2.10401554E-2"/>
  </r>
  <r>
    <x v="12803"/>
    <n v="0.1756555524"/>
    <n v="0.12088103159999999"/>
    <n v="5.4774520799999997E-2"/>
  </r>
  <r>
    <x v="12804"/>
    <n v="0.23053101240000001"/>
    <n v="0"/>
    <n v="0.23053101240000001"/>
  </r>
  <r>
    <x v="12805"/>
    <n v="0.27351700740000001"/>
    <n v="0"/>
    <n v="0.27351700740000001"/>
  </r>
  <r>
    <x v="12806"/>
    <n v="0.26167283540000003"/>
    <n v="0"/>
    <n v="0.26167283540000003"/>
  </r>
  <r>
    <x v="12807"/>
    <n v="0.26631379830000002"/>
    <n v="0"/>
    <n v="0.26631379830000002"/>
  </r>
  <r>
    <x v="12808"/>
    <n v="0.2470607913"/>
    <n v="0"/>
    <n v="0.2470607913"/>
  </r>
  <r>
    <x v="12809"/>
    <n v="0.28778592930000002"/>
    <n v="0"/>
    <n v="0.28778592930000002"/>
  </r>
  <r>
    <x v="12810"/>
    <n v="0.27170053030000002"/>
    <n v="0"/>
    <n v="0.27170053030000002"/>
  </r>
  <r>
    <x v="12811"/>
    <n v="0.26769951889999999"/>
    <n v="0"/>
    <n v="0.26769951889999999"/>
  </r>
  <r>
    <x v="12812"/>
    <n v="0.24474863090000001"/>
    <n v="0"/>
    <n v="0.24474863090000001"/>
  </r>
  <r>
    <x v="12813"/>
    <n v="0.226842392"/>
    <n v="0"/>
    <n v="0.226842392"/>
  </r>
  <r>
    <x v="12814"/>
    <n v="0.201989054"/>
    <n v="0"/>
    <n v="0.201989054"/>
  </r>
  <r>
    <x v="12815"/>
    <n v="0.19552749799999999"/>
    <n v="0"/>
    <n v="0.19552749799999999"/>
  </r>
  <r>
    <x v="12816"/>
    <n v="0.178881818"/>
    <n v="0"/>
    <n v="0.178881818"/>
  </r>
  <r>
    <x v="12817"/>
    <n v="0.1647538157"/>
    <n v="0"/>
    <n v="0.1647538157"/>
  </r>
  <r>
    <x v="12818"/>
    <n v="0.1537597067"/>
    <n v="0"/>
    <n v="0.1537597067"/>
  </r>
  <r>
    <x v="12819"/>
    <n v="0.14780548460000001"/>
    <n v="0"/>
    <n v="0.14780548460000001"/>
  </r>
  <r>
    <x v="12820"/>
    <n v="0.14159000159999999"/>
    <n v="0"/>
    <n v="0.14159000159999999"/>
  </r>
  <r>
    <x v="12821"/>
    <n v="0.1389687446"/>
    <n v="0"/>
    <n v="0.1389687446"/>
  </r>
  <r>
    <x v="12822"/>
    <n v="0.13744597559999999"/>
    <n v="0"/>
    <n v="0.13744597559999999"/>
  </r>
  <r>
    <x v="12823"/>
    <n v="0.13417064889999999"/>
    <n v="0"/>
    <n v="0.13417064889999999"/>
  </r>
  <r>
    <x v="12824"/>
    <n v="0.13717089490000001"/>
    <n v="0"/>
    <n v="0.13717089490000001"/>
  </r>
  <r>
    <x v="12825"/>
    <n v="0.13926861739999999"/>
    <n v="0"/>
    <n v="0.13926861739999999"/>
  </r>
  <r>
    <x v="12826"/>
    <n v="0.14870104640000001"/>
    <n v="0"/>
    <n v="0.14870104640000001"/>
  </r>
  <r>
    <x v="12827"/>
    <n v="0.1639741844"/>
    <n v="0"/>
    <n v="0.1639741844"/>
  </r>
  <r>
    <x v="12828"/>
    <n v="0.18453156740000001"/>
    <n v="2.6860842400000001E-2"/>
    <n v="0.15767072509999999"/>
  </r>
  <r>
    <x v="12829"/>
    <n v="0.19456209390000001"/>
    <n v="2.6860842400000001E-2"/>
    <n v="0.16770125150000001"/>
  </r>
  <r>
    <x v="12830"/>
    <n v="0.21940804990000001"/>
    <n v="0.66633678009999997"/>
    <n v="-0.44692873020000001"/>
  </r>
  <r>
    <x v="12831"/>
    <n v="0.2298754684"/>
    <n v="0.66633678009999997"/>
    <n v="-0.43646131170000002"/>
  </r>
  <r>
    <x v="12832"/>
    <n v="0.2285252784"/>
    <n v="2.3408860960000002"/>
    <n v="-2.1123608175999999"/>
  </r>
  <r>
    <x v="12833"/>
    <n v="0.20631015220000001"/>
    <n v="2.3408860960000002"/>
    <n v="-2.1345759437999998"/>
  </r>
  <r>
    <x v="12834"/>
    <n v="0.1998642212"/>
    <n v="2.8954384173999999"/>
    <n v="-2.6955741960999999"/>
  </r>
  <r>
    <x v="12835"/>
    <n v="0.15929389560000001"/>
    <n v="2.8954384173999999"/>
    <n v="-2.7361445218"/>
  </r>
  <r>
    <x v="12836"/>
    <n v="0.1542965946"/>
    <n v="3.0579809348000002"/>
    <n v="-2.9036843401999999"/>
  </r>
  <r>
    <x v="12837"/>
    <n v="0.13020614829999999"/>
    <n v="3.0579809348000002"/>
    <n v="-2.9277747865000001"/>
  </r>
  <r>
    <x v="12838"/>
    <n v="0.1284424613"/>
    <n v="2.9209124863999998"/>
    <n v="-2.7924700251000001"/>
  </r>
  <r>
    <x v="12839"/>
    <n v="0.13570401609999999"/>
    <n v="2.9209124863999998"/>
    <n v="-2.7852084703000002"/>
  </r>
  <r>
    <x v="12840"/>
    <n v="0.13918777809999999"/>
    <n v="2.7545035061999998"/>
    <n v="-2.6153157281000001"/>
  </r>
  <r>
    <x v="12841"/>
    <n v="0.13651706699999999"/>
    <n v="2.7545035061999998"/>
    <n v="-2.6179864392000001"/>
  </r>
  <r>
    <x v="12842"/>
    <n v="0.13769374000000001"/>
    <n v="2.4826656786000001"/>
    <n v="-2.3449719386000001"/>
  </r>
  <r>
    <x v="12843"/>
    <n v="0.12753322919999999"/>
    <n v="2.4826656786000001"/>
    <n v="-2.3551324494000001"/>
  </r>
  <r>
    <x v="12844"/>
    <n v="0.1287302592"/>
    <n v="1.7992586258000001"/>
    <n v="-1.6705283665999999"/>
  </r>
  <r>
    <x v="12845"/>
    <n v="0.13145386710000001"/>
    <n v="1.7992586258000001"/>
    <n v="-1.6678047586"/>
  </r>
  <r>
    <x v="12846"/>
    <n v="0.1385479241"/>
    <n v="0.99499900249999995"/>
    <n v="-0.85645107840000001"/>
  </r>
  <r>
    <x v="12847"/>
    <n v="0.16608602240000001"/>
    <n v="0.99499900249999995"/>
    <n v="-0.82891298020000004"/>
  </r>
  <r>
    <x v="12848"/>
    <n v="0.17737476639999999"/>
    <n v="0.45011203750000001"/>
    <n v="-0.27273727120000002"/>
  </r>
  <r>
    <x v="12849"/>
    <n v="0.1888233872"/>
    <n v="0.45011203750000001"/>
    <n v="-0.26128865029999998"/>
  </r>
  <r>
    <x v="12850"/>
    <n v="0.21439860520000001"/>
    <n v="0.13574663640000001"/>
    <n v="7.8651968799999999E-2"/>
  </r>
  <r>
    <x v="12851"/>
    <n v="0.2484086157"/>
    <n v="0.13574663640000001"/>
    <n v="0.11266197930000001"/>
  </r>
  <r>
    <x v="12852"/>
    <n v="0.29953240269999998"/>
    <n v="0"/>
    <n v="0.29953240269999998"/>
  </r>
  <r>
    <x v="12853"/>
    <n v="0.33428894349999999"/>
    <n v="0"/>
    <n v="0.33428894349999999"/>
  </r>
  <r>
    <x v="12854"/>
    <n v="0.31915189350000001"/>
    <n v="0"/>
    <n v="0.31915189350000001"/>
  </r>
  <r>
    <x v="12855"/>
    <n v="0.31420533579999999"/>
    <n v="0"/>
    <n v="0.31420533579999999"/>
  </r>
  <r>
    <x v="12856"/>
    <n v="0.2994805418"/>
    <n v="0"/>
    <n v="0.2994805418"/>
  </r>
  <r>
    <x v="12857"/>
    <n v="0.31152015709999997"/>
    <n v="0"/>
    <n v="0.31152015709999997"/>
  </r>
  <r>
    <x v="12858"/>
    <n v="0.29248871910000002"/>
    <n v="0"/>
    <n v="0.29248871910000002"/>
  </r>
  <r>
    <x v="12859"/>
    <n v="0.28526316569999999"/>
    <n v="0"/>
    <n v="0.28526316569999999"/>
  </r>
  <r>
    <x v="12860"/>
    <n v="0.25913718969999999"/>
    <n v="0"/>
    <n v="0.25913718969999999"/>
  </r>
  <r>
    <x v="12861"/>
    <n v="0.24225220889999999"/>
    <n v="0"/>
    <n v="0.24225220889999999"/>
  </r>
  <r>
    <x v="12862"/>
    <n v="0.2166191049"/>
    <n v="0"/>
    <n v="0.2166191049"/>
  </r>
  <r>
    <x v="12863"/>
    <n v="0.19282093820000001"/>
    <n v="0"/>
    <n v="0.19282093820000001"/>
  </r>
  <r>
    <x v="12864"/>
    <n v="0.1760896632"/>
    <n v="0"/>
    <n v="0.1760896632"/>
  </r>
  <r>
    <x v="12865"/>
    <n v="0.16130239660000001"/>
    <n v="0"/>
    <n v="0.16130239660000001"/>
  </r>
  <r>
    <x v="12866"/>
    <n v="0.14886458259999999"/>
    <n v="0"/>
    <n v="0.14886458259999999"/>
  </r>
  <r>
    <x v="12867"/>
    <n v="0.14624397180000001"/>
    <n v="0"/>
    <n v="0.14624397180000001"/>
  </r>
  <r>
    <x v="12868"/>
    <n v="0.1397440338"/>
    <n v="0"/>
    <n v="0.1397440338"/>
  </r>
  <r>
    <x v="12869"/>
    <n v="0.13637873719999999"/>
    <n v="0"/>
    <n v="0.13637873719999999"/>
  </r>
  <r>
    <x v="12870"/>
    <n v="0.13206504720000001"/>
    <n v="0"/>
    <n v="0.13206504720000001"/>
  </r>
  <r>
    <x v="12871"/>
    <n v="0.13619975030000001"/>
    <n v="0"/>
    <n v="0.13619975030000001"/>
  </r>
  <r>
    <x v="12872"/>
    <n v="0.13765929530000001"/>
    <n v="0"/>
    <n v="0.13765929530000001"/>
  </r>
  <r>
    <x v="12873"/>
    <n v="0.1378999813"/>
    <n v="0"/>
    <n v="0.1378999813"/>
  </r>
  <r>
    <x v="12874"/>
    <n v="0.1479834683"/>
    <n v="0"/>
    <n v="0.1479834683"/>
  </r>
  <r>
    <x v="12875"/>
    <n v="0.15555668389999999"/>
    <n v="0"/>
    <n v="0.15555668389999999"/>
  </r>
  <r>
    <x v="12876"/>
    <n v="0.17202175389999999"/>
    <n v="2.9557300099999999E-2"/>
    <n v="0.14246445390000001"/>
  </r>
  <r>
    <x v="12877"/>
    <n v="0.23043138830000001"/>
    <n v="2.9557300099999999E-2"/>
    <n v="0.20087408819999999"/>
  </r>
  <r>
    <x v="12878"/>
    <n v="0.25695563630000001"/>
    <n v="0.69206094890000003"/>
    <n v="-0.43510531260000002"/>
  </r>
  <r>
    <x v="12879"/>
    <n v="0.27165595840000001"/>
    <n v="0.69206094890000003"/>
    <n v="-0.42040499050000002"/>
  </r>
  <r>
    <x v="12880"/>
    <n v="0.27184171639999999"/>
    <n v="2.3090503481"/>
    <n v="-2.0372086317"/>
  </r>
  <r>
    <x v="12881"/>
    <n v="0.2237462321"/>
    <n v="2.3090503481"/>
    <n v="-2.0853041160000001"/>
  </r>
  <r>
    <x v="12882"/>
    <n v="0.2170307011"/>
    <n v="2.8502197799000002"/>
    <n v="-2.6331890788000001"/>
  </r>
  <r>
    <x v="12883"/>
    <n v="0.1228862662"/>
    <n v="2.8502197799000002"/>
    <n v="-2.7273335137000001"/>
  </r>
  <r>
    <x v="12884"/>
    <n v="0.1220112902"/>
    <n v="3.1319155243000001"/>
    <n v="-3.0099042341"/>
  </r>
  <r>
    <x v="12885"/>
    <n v="6.1139951599999999E-2"/>
    <n v="3.1319155243000001"/>
    <n v="-3.0707755727000001"/>
  </r>
  <r>
    <x v="12886"/>
    <n v="6.8411781599999999E-2"/>
    <n v="3.2905219265999999"/>
    <n v="-3.2221101449999998"/>
  </r>
  <r>
    <x v="12887"/>
    <n v="7.2513633999999993E-2"/>
    <n v="3.2905219265999999"/>
    <n v="-3.2180082926"/>
  </r>
  <r>
    <x v="12888"/>
    <n v="8.3344982999999997E-2"/>
    <n v="3.0442052221"/>
    <n v="-2.9608602391000001"/>
  </r>
  <r>
    <x v="12889"/>
    <n v="7.5191806700000002E-2"/>
    <n v="3.0442052221"/>
    <n v="-2.9690134154000001"/>
  </r>
  <r>
    <x v="12890"/>
    <n v="7.6727178699999996E-2"/>
    <n v="2.6043933745999999"/>
    <n v="-2.5276661959000002"/>
  </r>
  <r>
    <x v="12891"/>
    <n v="4.7531206200000002E-2"/>
    <n v="2.6043933745999999"/>
    <n v="-2.5568621683999999"/>
  </r>
  <r>
    <x v="12892"/>
    <n v="5.4348941200000001E-2"/>
    <n v="1.9086423469"/>
    <n v="-1.8542934057"/>
  </r>
  <r>
    <x v="12893"/>
    <n v="4.8972969499999998E-2"/>
    <n v="1.9086423469"/>
    <n v="-1.8596693773999999"/>
  </r>
  <r>
    <x v="12894"/>
    <n v="5.7631284499999998E-2"/>
    <n v="1.1429620728000001"/>
    <n v="-1.0853307883000001"/>
  </r>
  <r>
    <x v="12895"/>
    <n v="0.10154333660000001"/>
    <n v="1.1429620728000001"/>
    <n v="-1.0414187362"/>
  </r>
  <r>
    <x v="12896"/>
    <n v="0.1065171756"/>
    <n v="0.40931744749999999"/>
    <n v="-0.30280027189999997"/>
  </r>
  <r>
    <x v="12897"/>
    <n v="0.1153643457"/>
    <n v="0.40931744749999999"/>
    <n v="-0.2939531017"/>
  </r>
  <r>
    <x v="12898"/>
    <n v="0.13191003470000001"/>
    <n v="0.1282071165"/>
    <n v="3.7029183E-3"/>
  </r>
  <r>
    <x v="12899"/>
    <n v="0.194851416"/>
    <n v="0.1282071165"/>
    <n v="6.6644299500000004E-2"/>
  </r>
  <r>
    <x v="12900"/>
    <n v="0.234146675"/>
    <n v="0"/>
    <n v="0.234146675"/>
  </r>
  <r>
    <x v="12901"/>
    <n v="0.29816272980000003"/>
    <n v="0"/>
    <n v="0.29816272980000003"/>
  </r>
  <r>
    <x v="12902"/>
    <n v="0.28617845079999998"/>
    <n v="0"/>
    <n v="0.28617845079999998"/>
  </r>
  <r>
    <x v="12903"/>
    <n v="0.30289168230000002"/>
    <n v="0"/>
    <n v="0.30289168230000002"/>
  </r>
  <r>
    <x v="12904"/>
    <n v="0.28668350329999998"/>
    <n v="0"/>
    <n v="0.28668350329999998"/>
  </r>
  <r>
    <x v="12905"/>
    <n v="0.3408783869"/>
    <n v="0"/>
    <n v="0.3408783869"/>
  </r>
  <r>
    <x v="12906"/>
    <n v="0.32274426690000002"/>
    <n v="0"/>
    <n v="0.32274426690000002"/>
  </r>
  <r>
    <x v="12907"/>
    <n v="0.31585079459999998"/>
    <n v="0"/>
    <n v="0.31585079459999998"/>
  </r>
  <r>
    <x v="12908"/>
    <n v="0.29762333260000001"/>
    <n v="0"/>
    <n v="0.29762333260000001"/>
  </r>
  <r>
    <x v="12909"/>
    <n v="0.246343226"/>
    <n v="0"/>
    <n v="0.246343226"/>
  </r>
  <r>
    <x v="12910"/>
    <n v="0.220544036"/>
    <n v="0"/>
    <n v="0.220544036"/>
  </r>
  <r>
    <x v="12911"/>
    <n v="0.2060938625"/>
    <n v="0"/>
    <n v="0.2060938625"/>
  </r>
  <r>
    <x v="12912"/>
    <n v="0.19018430950000001"/>
    <n v="0"/>
    <n v="0.19018430950000001"/>
  </r>
  <r>
    <x v="12913"/>
    <n v="0.1796249113"/>
    <n v="0"/>
    <n v="0.1796249113"/>
  </r>
  <r>
    <x v="12914"/>
    <n v="0.1702362543"/>
    <n v="0"/>
    <n v="0.1702362543"/>
  </r>
  <r>
    <x v="12915"/>
    <n v="0.160741362"/>
    <n v="0"/>
    <n v="0.160741362"/>
  </r>
  <r>
    <x v="12916"/>
    <n v="0.1520927"/>
    <n v="0"/>
    <n v="0.1520927"/>
  </r>
  <r>
    <x v="12917"/>
    <n v="0.1466228601"/>
    <n v="0"/>
    <n v="0.1466228601"/>
  </r>
  <r>
    <x v="12918"/>
    <n v="0.14399273509999999"/>
    <n v="0"/>
    <n v="0.14399273509999999"/>
  </r>
  <r>
    <x v="12919"/>
    <n v="0.13571363859999999"/>
    <n v="0"/>
    <n v="0.13571363859999999"/>
  </r>
  <r>
    <x v="12920"/>
    <n v="0.1369250306"/>
    <n v="0"/>
    <n v="0.1369250306"/>
  </r>
  <r>
    <x v="12921"/>
    <n v="0.142640402"/>
    <n v="0"/>
    <n v="0.142640402"/>
  </r>
  <r>
    <x v="12922"/>
    <n v="0.154197485"/>
    <n v="0"/>
    <n v="0.154197485"/>
  </r>
  <r>
    <x v="12923"/>
    <n v="0.1819660833"/>
    <n v="0"/>
    <n v="0.1819660833"/>
  </r>
  <r>
    <x v="12924"/>
    <n v="0.19863102029999999"/>
    <n v="4.2994270100000002E-2"/>
    <n v="0.15563675020000001"/>
  </r>
  <r>
    <x v="12925"/>
    <n v="0.16127220119999999"/>
    <n v="4.2994270100000002E-2"/>
    <n v="0.1182779311"/>
  </r>
  <r>
    <x v="12926"/>
    <n v="0.18677852419999999"/>
    <n v="0.36788947719999998"/>
    <n v="-0.18111095299999999"/>
  </r>
  <r>
    <x v="12927"/>
    <n v="0.19310766800000001"/>
    <n v="0.36788947719999998"/>
    <n v="-0.1747818092"/>
  </r>
  <r>
    <x v="12928"/>
    <n v="0.19322013299999999"/>
    <n v="1.4727017224000001"/>
    <n v="-1.2794815894"/>
  </r>
  <r>
    <x v="12929"/>
    <n v="0.23568610109999999"/>
    <n v="1.4727017224000001"/>
    <n v="-1.2370156213000001"/>
  </r>
  <r>
    <x v="12930"/>
    <n v="0.2341266021"/>
    <n v="2.3518058436999998"/>
    <n v="-2.1176792414999999"/>
  </r>
  <r>
    <x v="12931"/>
    <n v="0.33625584689999999"/>
    <n v="2.3518058436999998"/>
    <n v="-2.0155499966999999"/>
  </r>
  <r>
    <x v="12932"/>
    <n v="0.3225863149"/>
    <n v="2.2468325944999998"/>
    <n v="-1.9242462795999999"/>
  </r>
  <r>
    <x v="12933"/>
    <n v="0.39034141249999998"/>
    <n v="2.2468325944999998"/>
    <n v="-1.8564911820000001"/>
  </r>
  <r>
    <x v="12934"/>
    <n v="0.39164363549999998"/>
    <n v="1.3828016456000001"/>
    <n v="-0.99115801010000004"/>
  </r>
  <r>
    <x v="12935"/>
    <n v="0.39459004019999999"/>
    <n v="1.3828016456000001"/>
    <n v="-0.98821160539999997"/>
  </r>
  <r>
    <x v="12936"/>
    <n v="0.39034643219999998"/>
    <n v="1.3773751123"/>
    <n v="-0.98702867999999999"/>
  </r>
  <r>
    <x v="12937"/>
    <n v="0.40131538649999998"/>
    <n v="1.3773751123"/>
    <n v="-0.9760597258"/>
  </r>
  <r>
    <x v="12938"/>
    <n v="0.40359566149999998"/>
    <n v="1.2998291259999999"/>
    <n v="-0.89623346449999997"/>
  </r>
  <r>
    <x v="12939"/>
    <n v="0.43155331419999998"/>
    <n v="1.2998291259999999"/>
    <n v="-0.86827581180000002"/>
  </r>
  <r>
    <x v="12940"/>
    <n v="0.42708731319999998"/>
    <n v="0.91492186539999998"/>
    <n v="-0.48783455219999999"/>
  </r>
  <r>
    <x v="12941"/>
    <n v="0.44105664420000001"/>
    <n v="0.91492186539999998"/>
    <n v="-0.47386522120000002"/>
  </r>
  <r>
    <x v="12942"/>
    <n v="0.4416295462"/>
    <n v="0.61898319930000001"/>
    <n v="-0.17735365310000001"/>
  </r>
  <r>
    <x v="12943"/>
    <n v="0.41387906930000001"/>
    <n v="0.61898319930000001"/>
    <n v="-0.20510413"/>
  </r>
  <r>
    <x v="12944"/>
    <n v="0.42105657029999999"/>
    <n v="0.39356662339999998"/>
    <n v="2.7489946899999999E-2"/>
  </r>
  <r>
    <x v="12945"/>
    <n v="0.44219629319999998"/>
    <n v="0.39356662339999998"/>
    <n v="4.8629669899999999E-2"/>
  </r>
  <r>
    <x v="12946"/>
    <n v="0.47044905720000002"/>
    <n v="0.15704489320000001"/>
    <n v="0.31340416399999999"/>
  </r>
  <r>
    <x v="12947"/>
    <n v="0.45451825759999998"/>
    <n v="0.15704489320000001"/>
    <n v="0.2974733644"/>
  </r>
  <r>
    <x v="12948"/>
    <n v="0.50749172860000002"/>
    <n v="0"/>
    <n v="0.50749172860000002"/>
  </r>
  <r>
    <x v="12949"/>
    <n v="0.47518102400000001"/>
    <n v="0"/>
    <n v="0.47518102400000001"/>
  </r>
  <r>
    <x v="12950"/>
    <n v="0.46809210200000001"/>
    <n v="0"/>
    <n v="0.46809210200000001"/>
  </r>
  <r>
    <x v="12951"/>
    <n v="0.40456953779999999"/>
    <n v="0"/>
    <n v="0.40456953779999999"/>
  </r>
  <r>
    <x v="12952"/>
    <n v="0.38910589179999999"/>
    <n v="0"/>
    <n v="0.38910589179999999"/>
  </r>
  <r>
    <x v="12953"/>
    <n v="0.2932398296"/>
    <n v="0"/>
    <n v="0.2932398296"/>
  </r>
  <r>
    <x v="12954"/>
    <n v="0.27751641960000001"/>
    <n v="0"/>
    <n v="0.27751641960000001"/>
  </r>
  <r>
    <x v="12955"/>
    <n v="0.25891083809999998"/>
    <n v="0"/>
    <n v="0.25891083809999998"/>
  </r>
  <r>
    <x v="12956"/>
    <n v="0.2382917031"/>
    <n v="0"/>
    <n v="0.2382917031"/>
  </r>
  <r>
    <x v="12957"/>
    <n v="0.24424428710000001"/>
    <n v="0"/>
    <n v="0.24424428710000001"/>
  </r>
  <r>
    <x v="12958"/>
    <n v="0.22656976009999999"/>
    <n v="0"/>
    <n v="0.22656976009999999"/>
  </r>
  <r>
    <x v="12959"/>
    <n v="0.2185231607"/>
    <n v="0"/>
    <n v="0.2185231607"/>
  </r>
  <r>
    <x v="12960"/>
    <n v="0.19995021969999999"/>
    <n v="0"/>
    <n v="0.19995021969999999"/>
  </r>
  <r>
    <x v="12961"/>
    <n v="0.1927604336"/>
    <n v="0"/>
    <n v="0.1927604336"/>
  </r>
  <r>
    <x v="12962"/>
    <n v="0.18365776859999999"/>
    <n v="0"/>
    <n v="0.18365776859999999"/>
  </r>
  <r>
    <x v="12963"/>
    <n v="0.1731707069"/>
    <n v="0"/>
    <n v="0.1731707069"/>
  </r>
  <r>
    <x v="12964"/>
    <n v="0.16687572989999999"/>
    <n v="0"/>
    <n v="0.16687572989999999"/>
  </r>
  <r>
    <x v="12965"/>
    <n v="0.15584335229999999"/>
    <n v="0"/>
    <n v="0.15584335229999999"/>
  </r>
  <r>
    <x v="12966"/>
    <n v="0.15370433729999999"/>
    <n v="0"/>
    <n v="0.15370433729999999"/>
  </r>
  <r>
    <x v="12967"/>
    <n v="0.155621604"/>
    <n v="0"/>
    <n v="0.155621604"/>
  </r>
  <r>
    <x v="12968"/>
    <n v="0.15454435"/>
    <n v="0"/>
    <n v="0.15454435"/>
  </r>
  <r>
    <x v="12969"/>
    <n v="0.15536960080000001"/>
    <n v="0"/>
    <n v="0.15536960080000001"/>
  </r>
  <r>
    <x v="12970"/>
    <n v="0.16232256079999999"/>
    <n v="0"/>
    <n v="0.16232256079999999"/>
  </r>
  <r>
    <x v="12971"/>
    <n v="0.1777555811"/>
    <n v="0"/>
    <n v="0.1777555811"/>
  </r>
  <r>
    <x v="12972"/>
    <n v="0.1883525351"/>
    <n v="3.9982442200000003E-2"/>
    <n v="0.1483700929"/>
  </r>
  <r>
    <x v="12973"/>
    <n v="0.23334800489999999"/>
    <n v="3.9982442200000003E-2"/>
    <n v="0.19336556269999999"/>
  </r>
  <r>
    <x v="12974"/>
    <n v="0.25883234789999998"/>
    <n v="0.78564704279999997"/>
    <n v="-0.52681469489999999"/>
  </r>
  <r>
    <x v="12975"/>
    <n v="0.33254416860000002"/>
    <n v="0.78564704279999997"/>
    <n v="-0.45310287420000001"/>
  </r>
  <r>
    <x v="12976"/>
    <n v="0.34975686659999999"/>
    <n v="2.3415138441000001"/>
    <n v="-1.9917569774999999"/>
  </r>
  <r>
    <x v="12977"/>
    <n v="0.34995494059999999"/>
    <n v="2.3415138441000001"/>
    <n v="-1.9915589035000001"/>
  </r>
  <r>
    <x v="12978"/>
    <n v="0.35291294159999997"/>
    <n v="2.8643989535999999"/>
    <n v="-2.5114860120000002"/>
  </r>
  <r>
    <x v="12979"/>
    <n v="0.35744876209999998"/>
    <n v="2.8643989535999999"/>
    <n v="-2.5069501915000001"/>
  </r>
  <r>
    <x v="12980"/>
    <n v="0.35499315609999998"/>
    <n v="3.1094924784"/>
    <n v="-2.7544993223000001"/>
  </r>
  <r>
    <x v="12981"/>
    <n v="0.37915805990000001"/>
    <n v="3.1094924784"/>
    <n v="-2.7303344185"/>
  </r>
  <r>
    <x v="12982"/>
    <n v="0.37839716089999997"/>
    <n v="3.2570193019999998"/>
    <n v="-2.8786221411000001"/>
  </r>
  <r>
    <x v="12983"/>
    <n v="0.37678444129999999"/>
    <n v="3.2570193019999998"/>
    <n v="-2.8802348607999999"/>
  </r>
  <r>
    <x v="12984"/>
    <n v="0.37757213429999997"/>
    <n v="3.030974262"/>
    <n v="-2.6534021277000002"/>
  </r>
  <r>
    <x v="12985"/>
    <n v="0.36795648479999998"/>
    <n v="3.030974262"/>
    <n v="-2.6630177771999999"/>
  </r>
  <r>
    <x v="12986"/>
    <n v="0.36808028679999999"/>
    <n v="2.5779284956000001"/>
    <n v="-2.2098482089"/>
  </r>
  <r>
    <x v="12987"/>
    <n v="0.36215251990000003"/>
    <n v="2.5779284956000001"/>
    <n v="-2.2157759757000002"/>
  </r>
  <r>
    <x v="12988"/>
    <n v="0.36177991990000002"/>
    <n v="1.8690984065"/>
    <n v="-1.5073184866"/>
  </r>
  <r>
    <x v="12989"/>
    <n v="0.34919109999999998"/>
    <n v="1.8690984065"/>
    <n v="-1.5199073064999999"/>
  </r>
  <r>
    <x v="12990"/>
    <n v="0.35799910800000001"/>
    <n v="1.1068568748000001"/>
    <n v="-0.74885776690000005"/>
  </r>
  <r>
    <x v="12991"/>
    <n v="0.32618234159999998"/>
    <n v="1.1068568748000001"/>
    <n v="-0.78067453330000003"/>
  </r>
  <r>
    <x v="12992"/>
    <n v="0.3346464126"/>
    <n v="0.38634470729999998"/>
    <n v="-5.1698294700000001E-2"/>
  </r>
  <r>
    <x v="12993"/>
    <n v="0.33892319370000001"/>
    <n v="0.38634470729999998"/>
    <n v="-4.7421513499999998E-2"/>
  </r>
  <r>
    <x v="12994"/>
    <n v="0.35156304170000002"/>
    <n v="0.14320727010000001"/>
    <n v="0.20835577159999999"/>
  </r>
  <r>
    <x v="12995"/>
    <n v="0.38122465659999999"/>
    <n v="0.14320727010000001"/>
    <n v="0.2380173864"/>
  </r>
  <r>
    <x v="12996"/>
    <n v="0.41773135160000002"/>
    <n v="0"/>
    <n v="0.41773135160000002"/>
  </r>
  <r>
    <x v="12997"/>
    <n v="0.4105214593"/>
    <n v="0"/>
    <n v="0.4105214593"/>
  </r>
  <r>
    <x v="12998"/>
    <n v="0.3989889043"/>
    <n v="0"/>
    <n v="0.3989889043"/>
  </r>
  <r>
    <x v="12999"/>
    <n v="0.37704338430000001"/>
    <n v="0"/>
    <n v="0.37704338430000001"/>
  </r>
  <r>
    <x v="13000"/>
    <n v="0.3545703133"/>
    <n v="0"/>
    <n v="0.3545703133"/>
  </r>
  <r>
    <x v="13001"/>
    <n v="0.31311746689999997"/>
    <n v="0"/>
    <n v="0.31311746689999997"/>
  </r>
  <r>
    <x v="13002"/>
    <n v="0.29903969289999999"/>
    <n v="0"/>
    <n v="0.29903969289999999"/>
  </r>
  <r>
    <x v="13003"/>
    <n v="0.29203046919999998"/>
    <n v="0"/>
    <n v="0.29203046919999998"/>
  </r>
  <r>
    <x v="13004"/>
    <n v="0.27502027420000003"/>
    <n v="0"/>
    <n v="0.27502027420000003"/>
  </r>
  <r>
    <x v="13005"/>
    <n v="0.24666389929999999"/>
    <n v="0"/>
    <n v="0.24666389929999999"/>
  </r>
  <r>
    <x v="13006"/>
    <n v="0.23112686430000001"/>
    <n v="0"/>
    <n v="0.23112686430000001"/>
  </r>
  <r>
    <x v="13007"/>
    <n v="0.23630266220000001"/>
    <n v="0"/>
    <n v="0.23630266220000001"/>
  </r>
  <r>
    <x v="13008"/>
    <n v="0.2189530992"/>
    <n v="0"/>
    <n v="0.2189530992"/>
  </r>
  <r>
    <x v="13009"/>
    <n v="0.1864388354"/>
    <n v="0"/>
    <n v="0.1864388354"/>
  </r>
  <r>
    <x v="13010"/>
    <n v="0.17649078739999999"/>
    <n v="0"/>
    <n v="0.17649078739999999"/>
  </r>
  <r>
    <x v="13011"/>
    <n v="0.16508686850000001"/>
    <n v="0"/>
    <n v="0.16508686850000001"/>
  </r>
  <r>
    <x v="13012"/>
    <n v="0.1562404855"/>
    <n v="0"/>
    <n v="0.1562404855"/>
  </r>
  <r>
    <x v="13013"/>
    <n v="0.1505904139"/>
    <n v="0"/>
    <n v="0.1505904139"/>
  </r>
  <r>
    <x v="13014"/>
    <n v="0.14473597390000001"/>
    <n v="0"/>
    <n v="0.14473597390000001"/>
  </r>
  <r>
    <x v="13015"/>
    <n v="0.13769536900000001"/>
    <n v="0"/>
    <n v="0.13769536900000001"/>
  </r>
  <r>
    <x v="13016"/>
    <n v="0.13326986900000001"/>
    <n v="0"/>
    <n v="0.13326986900000001"/>
  </r>
  <r>
    <x v="13017"/>
    <n v="0.134427712"/>
    <n v="0"/>
    <n v="0.134427712"/>
  </r>
  <r>
    <x v="13018"/>
    <n v="0.13845326099999999"/>
    <n v="0"/>
    <n v="0.13845326099999999"/>
  </r>
  <r>
    <x v="13019"/>
    <n v="0.14526372700000001"/>
    <n v="0"/>
    <n v="0.14526372700000001"/>
  </r>
  <r>
    <x v="13020"/>
    <n v="0.15567149899999999"/>
    <n v="5.1065743400000002E-2"/>
    <n v="0.1046057556"/>
  </r>
  <r>
    <x v="13021"/>
    <n v="0.20180619690000001"/>
    <n v="5.1065743400000002E-2"/>
    <n v="0.15074045350000001"/>
  </r>
  <r>
    <x v="13022"/>
    <n v="0.2242901769"/>
    <n v="0.48835273010000002"/>
    <n v="-0.26406255319999999"/>
  </r>
  <r>
    <x v="13023"/>
    <n v="0.35301785879999997"/>
    <n v="0.48835273010000002"/>
    <n v="-0.13533487129999999"/>
  </r>
  <r>
    <x v="13024"/>
    <n v="0.36832666180000001"/>
    <n v="1.0210379447"/>
    <n v="-0.65271128300000003"/>
  </r>
  <r>
    <x v="13025"/>
    <n v="0.37635202750000002"/>
    <n v="1.0210379447"/>
    <n v="-0.64468591720000001"/>
  </r>
  <r>
    <x v="13026"/>
    <n v="0.38827437650000002"/>
    <n v="1.5833558750000001"/>
    <n v="-1.1950814985"/>
  </r>
  <r>
    <x v="13027"/>
    <n v="0.35547668449999997"/>
    <n v="1.5833558750000001"/>
    <n v="-1.2278791904999999"/>
  </r>
  <r>
    <x v="13028"/>
    <n v="0.34462082249999998"/>
    <n v="2.0241572012"/>
    <n v="-1.6795363786999999"/>
  </r>
  <r>
    <x v="13029"/>
    <n v="0.27473214299999998"/>
    <n v="2.0241572012"/>
    <n v="-1.7494250582999999"/>
  </r>
  <r>
    <x v="13030"/>
    <n v="0.273502725"/>
    <n v="1.7632472812"/>
    <n v="-1.4897445563"/>
  </r>
  <r>
    <x v="13031"/>
    <n v="0.26960077529999998"/>
    <n v="1.7632472812"/>
    <n v="-1.4936465058999999"/>
  </r>
  <r>
    <x v="13032"/>
    <n v="0.2750057883"/>
    <n v="2.5757831832"/>
    <n v="-2.3007773948999999"/>
  </r>
  <r>
    <x v="13033"/>
    <n v="0.26560760389999999"/>
    <n v="2.5757831832"/>
    <n v="-2.3101755792000001"/>
  </r>
  <r>
    <x v="13034"/>
    <n v="0.2592528489"/>
    <n v="2.6162267857999999"/>
    <n v="-2.3569739368999998"/>
  </r>
  <r>
    <x v="13035"/>
    <n v="0.23505480500000001"/>
    <n v="2.6162267857999999"/>
    <n v="-2.3811719808"/>
  </r>
  <r>
    <x v="13036"/>
    <n v="0.23074096799999999"/>
    <n v="1.9474132066000001"/>
    <n v="-1.7166722386"/>
  </r>
  <r>
    <x v="13037"/>
    <n v="0.23213492299999999"/>
    <n v="1.9474132066000001"/>
    <n v="-1.7152782836"/>
  </r>
  <r>
    <x v="13038"/>
    <n v="0.23568702399999999"/>
    <n v="1.1475051049"/>
    <n v="-0.91181808090000005"/>
  </r>
  <r>
    <x v="13039"/>
    <n v="0.23794040299999999"/>
    <n v="1.1475051049"/>
    <n v="-0.90956470190000005"/>
  </r>
  <r>
    <x v="13040"/>
    <n v="0.24824858699999999"/>
    <n v="0.43955086319999997"/>
    <n v="-0.19130227620000001"/>
  </r>
  <r>
    <x v="13041"/>
    <n v="0.269509585"/>
    <n v="0.43955086319999997"/>
    <n v="-0.17004127820000001"/>
  </r>
  <r>
    <x v="13042"/>
    <n v="0.29673433300000002"/>
    <n v="0.19515291679999999"/>
    <n v="0.1015814162"/>
  </r>
  <r>
    <x v="13043"/>
    <n v="0.41064162700000001"/>
    <n v="0.19515291679999999"/>
    <n v="0.21548871019999999"/>
  </r>
  <r>
    <x v="13044"/>
    <n v="0.462395375"/>
    <n v="0"/>
    <n v="0.462395375"/>
  </r>
  <r>
    <x v="13045"/>
    <n v="0.52732271679999998"/>
    <n v="0"/>
    <n v="0.52732271679999998"/>
  </r>
  <r>
    <x v="13046"/>
    <n v="0.50673018780000001"/>
    <n v="0"/>
    <n v="0.50673018780000001"/>
  </r>
  <r>
    <x v="13047"/>
    <n v="0.57918178890000005"/>
    <n v="0"/>
    <n v="0.57918178890000005"/>
  </r>
  <r>
    <x v="13048"/>
    <n v="0.56174287690000002"/>
    <n v="0"/>
    <n v="0.56174287690000002"/>
  </r>
  <r>
    <x v="13049"/>
    <n v="0.55204038960000001"/>
    <n v="0"/>
    <n v="0.55204038960000001"/>
  </r>
  <r>
    <x v="13050"/>
    <n v="0.53044864859999996"/>
    <n v="0"/>
    <n v="0.53044864859999996"/>
  </r>
  <r>
    <x v="13051"/>
    <n v="0.4502981533"/>
    <n v="0"/>
    <n v="0.4502981533"/>
  </r>
  <r>
    <x v="13052"/>
    <n v="0.42505187030000002"/>
    <n v="0"/>
    <n v="0.42505187030000002"/>
  </r>
  <r>
    <x v="13053"/>
    <n v="0.28892351659999999"/>
    <n v="0"/>
    <n v="0.28892351659999999"/>
  </r>
  <r>
    <x v="13054"/>
    <n v="0.26328335460000002"/>
    <n v="0"/>
    <n v="0.26328335460000002"/>
  </r>
  <r>
    <x v="13055"/>
    <n v="0.1975711607"/>
    <n v="0"/>
    <n v="0.1975711607"/>
  </r>
  <r>
    <x v="13056"/>
    <n v="0.1850433937"/>
    <n v="0"/>
    <n v="0.1850433937"/>
  </r>
  <r>
    <x v="13057"/>
    <n v="0.1546580743"/>
    <n v="0"/>
    <n v="0.1546580743"/>
  </r>
  <r>
    <x v="13058"/>
    <n v="0.14456243830000001"/>
    <n v="0"/>
    <n v="0.14456243830000001"/>
  </r>
  <r>
    <x v="13059"/>
    <n v="0.14818007790000001"/>
    <n v="0"/>
    <n v="0.14818007790000001"/>
  </r>
  <r>
    <x v="13060"/>
    <n v="0.1417317739"/>
    <n v="0"/>
    <n v="0.1417317739"/>
  </r>
  <r>
    <x v="13061"/>
    <n v="0.13295256499999999"/>
    <n v="0"/>
    <n v="0.13295256499999999"/>
  </r>
  <r>
    <x v="13062"/>
    <n v="0.13031441299999999"/>
    <n v="0"/>
    <n v="0.13031441299999999"/>
  </r>
  <r>
    <x v="13063"/>
    <n v="0.13182511899999999"/>
    <n v="0"/>
    <n v="0.13182511899999999"/>
  </r>
  <r>
    <x v="13064"/>
    <n v="0.132849087"/>
    <n v="0"/>
    <n v="0.132849087"/>
  </r>
  <r>
    <x v="13065"/>
    <n v="0.13429750870000001"/>
    <n v="0"/>
    <n v="0.13429750870000001"/>
  </r>
  <r>
    <x v="13066"/>
    <n v="0.14681631370000001"/>
    <n v="0"/>
    <n v="0.14681631370000001"/>
  </r>
  <r>
    <x v="13067"/>
    <n v="0.1574102185"/>
    <n v="0"/>
    <n v="0.1574102185"/>
  </r>
  <r>
    <x v="13068"/>
    <n v="0.1717978785"/>
    <n v="4.3822377900000001E-2"/>
    <n v="0.12797550059999999"/>
  </r>
  <r>
    <x v="13069"/>
    <n v="0.37796562950000001"/>
    <n v="4.3822377900000001E-2"/>
    <n v="0.33414325169999998"/>
  </r>
  <r>
    <x v="13070"/>
    <n v="0.40389114549999999"/>
    <n v="0.92258602420000002"/>
    <n v="-0.51869487869999997"/>
  </r>
  <r>
    <x v="13071"/>
    <n v="0.42979660450000001"/>
    <n v="0.92258602420000002"/>
    <n v="-0.49278941970000001"/>
  </r>
  <r>
    <x v="13072"/>
    <n v="0.42844700349999998"/>
    <n v="2.4579654431"/>
    <n v="-2.0295184395999999"/>
  </r>
  <r>
    <x v="13073"/>
    <n v="0.36596448729999997"/>
    <n v="2.4579654431"/>
    <n v="-2.0920009559000001"/>
  </r>
  <r>
    <x v="13074"/>
    <n v="0.35891998829999999"/>
    <n v="2.9994775084"/>
    <n v="-2.6405575201000002"/>
  </r>
  <r>
    <x v="13075"/>
    <n v="0.2451834869"/>
    <n v="2.9994775084"/>
    <n v="-2.7542940214999998"/>
  </r>
  <r>
    <x v="13076"/>
    <n v="0.24294152990000001"/>
    <n v="3.1951920724999998"/>
    <n v="-2.9522505426999999"/>
  </r>
  <r>
    <x v="13077"/>
    <n v="0.18303555660000001"/>
    <n v="3.1951920724999998"/>
    <n v="-3.0121565159000001"/>
  </r>
  <r>
    <x v="13078"/>
    <n v="0.1843012896"/>
    <n v="3.2556742823000002"/>
    <n v="-3.0713729927000002"/>
  </r>
  <r>
    <x v="13079"/>
    <n v="0.151551569"/>
    <n v="3.2556742823000002"/>
    <n v="-3.1041227132999998"/>
  </r>
  <r>
    <x v="13080"/>
    <n v="0.153253105"/>
    <n v="3.1895374344"/>
    <n v="-3.0362843294999999"/>
  </r>
  <r>
    <x v="13081"/>
    <n v="0.13365580760000001"/>
    <n v="3.1895374344"/>
    <n v="-3.0558816268000002"/>
  </r>
  <r>
    <x v="13082"/>
    <n v="0.13121991359999999"/>
    <n v="2.7599610945999999"/>
    <n v="-2.6287411810000001"/>
  </r>
  <r>
    <x v="13083"/>
    <n v="8.3316844000000001E-2"/>
    <n v="2.7599610945999999"/>
    <n v="-2.6766442505999999"/>
  </r>
  <r>
    <x v="13084"/>
    <n v="8.2594214999999999E-2"/>
    <n v="2.0587216747000001"/>
    <n v="-1.9761274597"/>
  </r>
  <r>
    <x v="13085"/>
    <n v="8.0616062500000002E-2"/>
    <n v="2.0587216747000001"/>
    <n v="-1.9781056122"/>
  </r>
  <r>
    <x v="13086"/>
    <n v="8.6223464499999999E-2"/>
    <n v="1.2340162848"/>
    <n v="-1.1477928203000001"/>
  </r>
  <r>
    <x v="13087"/>
    <n v="0.12163159549999999"/>
    <n v="1.2340162848"/>
    <n v="-1.1123846893"/>
  </r>
  <r>
    <x v="13088"/>
    <n v="0.13531378650000001"/>
    <n v="0.35214749179999999"/>
    <n v="-0.21683370530000001"/>
  </r>
  <r>
    <x v="13089"/>
    <n v="0.14970689300000001"/>
    <n v="0.35214749179999999"/>
    <n v="-0.20244059880000001"/>
  </r>
  <r>
    <x v="13090"/>
    <n v="0.177131442"/>
    <n v="0.11425322540000001"/>
    <n v="6.2878216700000003E-2"/>
  </r>
  <r>
    <x v="13091"/>
    <n v="0.42610200469999998"/>
    <n v="0.11425322540000001"/>
    <n v="0.31184877929999999"/>
  </r>
  <r>
    <x v="13092"/>
    <n v="0.47949803070000002"/>
    <n v="0"/>
    <n v="0.47949803070000002"/>
  </r>
  <r>
    <x v="13093"/>
    <n v="0.58316609760000004"/>
    <n v="0"/>
    <n v="0.58316609760000004"/>
  </r>
  <r>
    <x v="13094"/>
    <n v="0.56914974259999995"/>
    <n v="0"/>
    <n v="0.56914974259999995"/>
  </r>
  <r>
    <x v="13095"/>
    <n v="0.59999721149999996"/>
    <n v="0"/>
    <n v="0.59999721149999996"/>
  </r>
  <r>
    <x v="13096"/>
    <n v="0.57576218649999999"/>
    <n v="0"/>
    <n v="0.57576218649999999"/>
  </r>
  <r>
    <x v="13097"/>
    <n v="0.60915840840000002"/>
    <n v="0"/>
    <n v="0.60915840840000002"/>
  </r>
  <r>
    <x v="13098"/>
    <n v="0.59400390039999995"/>
    <n v="0"/>
    <n v="0.59400390039999995"/>
  </r>
  <r>
    <x v="13099"/>
    <n v="0.51077899000000004"/>
    <n v="0"/>
    <n v="0.51077899000000004"/>
  </r>
  <r>
    <x v="13100"/>
    <n v="0.48910804200000002"/>
    <n v="0"/>
    <n v="0.48910804200000002"/>
  </r>
  <r>
    <x v="13101"/>
    <n v="0.32108610710000002"/>
    <n v="0"/>
    <n v="0.32108610710000002"/>
  </r>
  <r>
    <x v="13102"/>
    <n v="0.29143477909999999"/>
    <n v="0"/>
    <n v="0.29143477909999999"/>
  </r>
  <r>
    <x v="13103"/>
    <n v="0.18760426090000001"/>
    <n v="0"/>
    <n v="0.18760426090000001"/>
  </r>
  <r>
    <x v="13104"/>
    <n v="0.17260390289999999"/>
    <n v="0"/>
    <n v="0.17260390289999999"/>
  </r>
  <r>
    <x v="13105"/>
    <n v="0.15295977399999999"/>
    <n v="0"/>
    <n v="0.15295977399999999"/>
  </r>
  <r>
    <x v="13106"/>
    <n v="0.14200100500000001"/>
    <n v="0"/>
    <n v="0.14200100500000001"/>
  </r>
  <r>
    <x v="13107"/>
    <n v="0.13971929"/>
    <n v="0"/>
    <n v="0.13971929"/>
  </r>
  <r>
    <x v="13108"/>
    <n v="0.132265998"/>
    <n v="0"/>
    <n v="0.132265998"/>
  </r>
  <r>
    <x v="13109"/>
    <n v="0.1306368768"/>
    <n v="0"/>
    <n v="0.1306368768"/>
  </r>
  <r>
    <x v="13110"/>
    <n v="0.1292565688"/>
    <n v="0"/>
    <n v="0.1292565688"/>
  </r>
  <r>
    <x v="13111"/>
    <n v="0.133912479"/>
    <n v="0"/>
    <n v="0.133912479"/>
  </r>
  <r>
    <x v="13112"/>
    <n v="0.13353930999999999"/>
    <n v="0"/>
    <n v="0.13353930999999999"/>
  </r>
  <r>
    <x v="13113"/>
    <n v="0.13328995439999999"/>
    <n v="0"/>
    <n v="0.13328995439999999"/>
  </r>
  <r>
    <x v="13114"/>
    <n v="0.1450563544"/>
    <n v="0"/>
    <n v="0.1450563544"/>
  </r>
  <r>
    <x v="13115"/>
    <n v="0.1470193799"/>
    <n v="0"/>
    <n v="0.1470193799"/>
  </r>
  <r>
    <x v="13116"/>
    <n v="0.16618669389999999"/>
    <n v="4.2920660499999999E-2"/>
    <n v="0.1232660334"/>
  </r>
  <r>
    <x v="13117"/>
    <n v="0.26683126029999998"/>
    <n v="4.2920660499999999E-2"/>
    <n v="0.2239105998"/>
  </r>
  <r>
    <x v="13118"/>
    <n v="0.29088961330000002"/>
    <n v="0.93906455960000002"/>
    <n v="-0.64817494630000005"/>
  </r>
  <r>
    <x v="13119"/>
    <n v="0.31903203000000002"/>
    <n v="0.93906455960000002"/>
    <n v="-0.62003252949999998"/>
  </r>
  <r>
    <x v="13120"/>
    <n v="0.31400031099999998"/>
    <n v="2.3933412751000001"/>
    <n v="-2.0793409641"/>
  </r>
  <r>
    <x v="13121"/>
    <n v="0.24477316460000001"/>
    <n v="2.3933412751000001"/>
    <n v="-2.1485681104999999"/>
  </r>
  <r>
    <x v="13122"/>
    <n v="0.2390169466"/>
    <n v="2.8595019935999999"/>
    <n v="-2.6204850469999998"/>
  </r>
  <r>
    <x v="13123"/>
    <n v="0.101379038"/>
    <n v="2.8595019935999999"/>
    <n v="-2.7581229556000002"/>
  </r>
  <r>
    <x v="13124"/>
    <n v="9.3686539999999999E-2"/>
    <n v="2.5520942606000001"/>
    <n v="-2.4584077205999999"/>
  </r>
  <r>
    <x v="13125"/>
    <n v="9.2390479000000001E-3"/>
    <n v="2.5520942606000001"/>
    <n v="-2.5428552127000001"/>
  </r>
  <r>
    <x v="13126"/>
    <n v="1.0848578899999999E-2"/>
    <n v="1.2059605903999999"/>
    <n v="-1.1951120115"/>
  </r>
  <r>
    <x v="13127"/>
    <n v="6.9722103999999997E-3"/>
    <n v="1.2059605903999999"/>
    <n v="-1.1989883800000001"/>
  </r>
  <r>
    <x v="13128"/>
    <n v="1.0940305399999999E-2"/>
    <n v="1.4077918364999999"/>
    <n v="-1.3968515311"/>
  </r>
  <r>
    <x v="13129"/>
    <n v="0"/>
    <n v="1.4077918364999999"/>
    <n v="-1.4077918364999999"/>
  </r>
  <r>
    <x v="13130"/>
    <n v="0"/>
    <n v="2.4693202016"/>
    <n v="-2.4693202016"/>
  </r>
  <r>
    <x v="13131"/>
    <n v="0"/>
    <n v="2.4693202016"/>
    <n v="-2.4693202016"/>
  </r>
  <r>
    <x v="13132"/>
    <n v="0"/>
    <n v="2.0427440323999999"/>
    <n v="-2.0427440323999999"/>
  </r>
  <r>
    <x v="13133"/>
    <n v="0"/>
    <n v="2.0427440323999999"/>
    <n v="-2.0427440323999999"/>
  </r>
  <r>
    <x v="13134"/>
    <n v="0"/>
    <n v="1.2561421866"/>
    <n v="-1.2561421866"/>
  </r>
  <r>
    <x v="13135"/>
    <n v="0"/>
    <n v="1.2561421866"/>
    <n v="-1.2561421866"/>
  </r>
  <r>
    <x v="13136"/>
    <n v="5.0912253000000001E-3"/>
    <n v="0.39011124829999999"/>
    <n v="-0.38502002299999999"/>
  </r>
  <r>
    <x v="13137"/>
    <n v="2.5101087399999999E-2"/>
    <n v="0.39011124829999999"/>
    <n v="-0.36501016089999999"/>
  </r>
  <r>
    <x v="13138"/>
    <n v="5.85191194E-2"/>
    <n v="0.15190378739999999"/>
    <n v="-9.3384668000000004E-2"/>
  </r>
  <r>
    <x v="13139"/>
    <n v="0.1918401428"/>
    <n v="0.15190378739999999"/>
    <n v="3.9936355399999998E-2"/>
  </r>
  <r>
    <x v="13140"/>
    <n v="0.2384888678"/>
    <n v="0"/>
    <n v="0.2384888678"/>
  </r>
  <r>
    <x v="13141"/>
    <n v="0.3185065815"/>
    <n v="0"/>
    <n v="0.3185065815"/>
  </r>
  <r>
    <x v="13142"/>
    <n v="0.29653823550000002"/>
    <n v="0"/>
    <n v="0.29653823550000002"/>
  </r>
  <r>
    <x v="13143"/>
    <n v="0.33388871240000001"/>
    <n v="0"/>
    <n v="0.33388871240000001"/>
  </r>
  <r>
    <x v="13144"/>
    <n v="0.3170189014"/>
    <n v="0"/>
    <n v="0.3170189014"/>
  </r>
  <r>
    <x v="13145"/>
    <n v="0.39580364540000001"/>
    <n v="0"/>
    <n v="0.39580364540000001"/>
  </r>
  <r>
    <x v="13146"/>
    <n v="0.37174095239999999"/>
    <n v="0"/>
    <n v="0.37174095239999999"/>
  </r>
  <r>
    <x v="13147"/>
    <n v="0.35554563039999998"/>
    <n v="0"/>
    <n v="0.35554563039999998"/>
  </r>
  <r>
    <x v="13148"/>
    <n v="0.33385798439999997"/>
    <n v="0"/>
    <n v="0.33385798439999997"/>
  </r>
  <r>
    <x v="13149"/>
    <n v="0.2538131267"/>
    <n v="0"/>
    <n v="0.2538131267"/>
  </r>
  <r>
    <x v="13150"/>
    <n v="0.2269641117"/>
    <n v="0"/>
    <n v="0.2269641117"/>
  </r>
  <r>
    <x v="13151"/>
    <n v="0.19978924679999999"/>
    <n v="0"/>
    <n v="0.19978924679999999"/>
  </r>
  <r>
    <x v="13152"/>
    <n v="0.18397927080000001"/>
    <n v="0"/>
    <n v="0.18397927080000001"/>
  </r>
  <r>
    <x v="13153"/>
    <n v="0.161383317"/>
    <n v="0"/>
    <n v="0.161383317"/>
  </r>
  <r>
    <x v="13154"/>
    <n v="0.15342555799999999"/>
    <n v="0"/>
    <n v="0.15342555799999999"/>
  </r>
  <r>
    <x v="13155"/>
    <n v="0.14967812389999999"/>
    <n v="0"/>
    <n v="0.14967812389999999"/>
  </r>
  <r>
    <x v="13156"/>
    <n v="0.14280681889999999"/>
    <n v="0"/>
    <n v="0.14280681889999999"/>
  </r>
  <r>
    <x v="13157"/>
    <n v="0.1364126524"/>
    <n v="0"/>
    <n v="0.1364126524"/>
  </r>
  <r>
    <x v="13158"/>
    <n v="0.13286807040000001"/>
    <n v="0"/>
    <n v="0.13286807040000001"/>
  </r>
  <r>
    <x v="13159"/>
    <n v="0.13105904230000001"/>
    <n v="0"/>
    <n v="0.13105904230000001"/>
  </r>
  <r>
    <x v="13160"/>
    <n v="0.13209943730000001"/>
    <n v="0"/>
    <n v="0.13209943730000001"/>
  </r>
  <r>
    <x v="13161"/>
    <n v="0.1365447051"/>
    <n v="0"/>
    <n v="0.1365447051"/>
  </r>
  <r>
    <x v="13162"/>
    <n v="0.15055197109999999"/>
    <n v="0"/>
    <n v="0.15055197109999999"/>
  </r>
  <r>
    <x v="13163"/>
    <n v="0.16465227399999999"/>
    <n v="0"/>
    <n v="0.16465227399999999"/>
  </r>
  <r>
    <x v="13164"/>
    <n v="0.18118574100000001"/>
    <n v="4.3675158700000001E-2"/>
    <n v="0.13751058229999999"/>
  </r>
  <r>
    <x v="13165"/>
    <n v="0.30646039780000001"/>
    <n v="4.3675158700000001E-2"/>
    <n v="0.26278523910000001"/>
  </r>
  <r>
    <x v="13166"/>
    <n v="0.3271312508"/>
    <n v="1.0334429081000001"/>
    <n v="-0.70631165730000001"/>
  </r>
  <r>
    <x v="13167"/>
    <n v="0.34950985759999997"/>
    <n v="1.0334429081000001"/>
    <n v="-0.68393305049999997"/>
  </r>
  <r>
    <x v="13168"/>
    <n v="0.3464837516"/>
    <n v="2.5163133607999999"/>
    <n v="-2.1698296091999998"/>
  </r>
  <r>
    <x v="13169"/>
    <n v="0.31570599319999998"/>
    <n v="2.5163133607999999"/>
    <n v="-2.2006073676"/>
  </r>
  <r>
    <x v="13170"/>
    <n v="0.31242474720000002"/>
    <n v="3.0022586209000002"/>
    <n v="-2.6898338737"/>
  </r>
  <r>
    <x v="13171"/>
    <n v="0.25904978709999998"/>
    <n v="3.0022586209000002"/>
    <n v="-2.7432088336999998"/>
  </r>
  <r>
    <x v="13172"/>
    <n v="0.25555939309999998"/>
    <n v="3.237548168"/>
    <n v="-2.9819887749"/>
  </r>
  <r>
    <x v="13173"/>
    <n v="0.22838186120000001"/>
    <n v="3.237548168"/>
    <n v="-3.0091663069000001"/>
  </r>
  <r>
    <x v="13174"/>
    <n v="0.2353574772"/>
    <n v="3.3839460008"/>
    <n v="-3.1485885237"/>
  </r>
  <r>
    <x v="13175"/>
    <n v="0.2091219476"/>
    <n v="3.3839460008"/>
    <n v="-3.1748240532000001"/>
  </r>
  <r>
    <x v="13176"/>
    <n v="0.20685212059999999"/>
    <n v="3.1243521503"/>
    <n v="-2.9175000296000002"/>
  </r>
  <r>
    <x v="13177"/>
    <n v="0.1979360342"/>
    <n v="3.1243521503"/>
    <n v="-2.926416116"/>
  </r>
  <r>
    <x v="13178"/>
    <n v="0.1942854182"/>
    <n v="2.6255276463000001"/>
    <n v="-2.4312422280999999"/>
  </r>
  <r>
    <x v="13179"/>
    <n v="0.16856158539999999"/>
    <n v="2.6255276463000001"/>
    <n v="-2.4569660609000001"/>
  </r>
  <r>
    <x v="13180"/>
    <n v="0.17021303539999999"/>
    <n v="1.9640350486"/>
    <n v="-1.7938220131"/>
  </r>
  <r>
    <x v="13181"/>
    <n v="0.16909866379999999"/>
    <n v="1.9640350486"/>
    <n v="-1.7949363848"/>
  </r>
  <r>
    <x v="13182"/>
    <n v="0.17299581880000001"/>
    <n v="1.1967210290000001"/>
    <n v="-1.0237252102000001"/>
  </r>
  <r>
    <x v="13183"/>
    <n v="0.1840629832"/>
    <n v="1.1967210290000001"/>
    <n v="-1.0126580457000001"/>
  </r>
  <r>
    <x v="13184"/>
    <n v="0.19317913019999999"/>
    <n v="0.37459938370000001"/>
    <n v="-0.18142025349999999"/>
  </r>
  <r>
    <x v="13185"/>
    <n v="0.2088841722"/>
    <n v="0.37459938370000001"/>
    <n v="-0.1657152116"/>
  </r>
  <r>
    <x v="13186"/>
    <n v="0.24007877720000001"/>
    <n v="0.15142287469999999"/>
    <n v="8.8655902499999995E-2"/>
  </r>
  <r>
    <x v="13187"/>
    <n v="0.39470354800000002"/>
    <n v="0.15142287469999999"/>
    <n v="0.2432806733"/>
  </r>
  <r>
    <x v="13188"/>
    <n v="0.45110458199999998"/>
    <n v="0"/>
    <n v="0.45110458199999998"/>
  </r>
  <r>
    <x v="13189"/>
    <n v="0.52185399519999998"/>
    <n v="0"/>
    <n v="0.52185399519999998"/>
  </r>
  <r>
    <x v="13190"/>
    <n v="0.51123409119999996"/>
    <n v="0"/>
    <n v="0.51123409119999996"/>
  </r>
  <r>
    <x v="13191"/>
    <n v="0.5159868151"/>
    <n v="0"/>
    <n v="0.5159868151"/>
  </r>
  <r>
    <x v="13192"/>
    <n v="0.4967234821"/>
    <n v="0"/>
    <n v="0.4967234821"/>
  </r>
  <r>
    <x v="13193"/>
    <n v="0.49561798670000001"/>
    <n v="0"/>
    <n v="0.49561798670000001"/>
  </r>
  <r>
    <x v="13194"/>
    <n v="0.48143754570000002"/>
    <n v="0"/>
    <n v="0.48143754570000002"/>
  </r>
  <r>
    <x v="13195"/>
    <n v="0.41803735619999999"/>
    <n v="0"/>
    <n v="0.41803735619999999"/>
  </r>
  <r>
    <x v="13196"/>
    <n v="0.39731522320000001"/>
    <n v="0"/>
    <n v="0.39731522320000001"/>
  </r>
  <r>
    <x v="13197"/>
    <n v="0.29233677070000003"/>
    <n v="0"/>
    <n v="0.29233677070000003"/>
  </r>
  <r>
    <x v="13198"/>
    <n v="0.2640074207"/>
    <n v="0"/>
    <n v="0.2640074207"/>
  </r>
  <r>
    <x v="13199"/>
    <n v="0.19445494220000001"/>
    <n v="0"/>
    <n v="0.19445494220000001"/>
  </r>
  <r>
    <x v="13200"/>
    <n v="0.17642622120000001"/>
    <n v="0"/>
    <n v="0.17642622120000001"/>
  </r>
  <r>
    <x v="13201"/>
    <n v="0.16587597000000001"/>
    <n v="0"/>
    <n v="0.16587597000000001"/>
  </r>
  <r>
    <x v="13202"/>
    <n v="0.155074024"/>
    <n v="0"/>
    <n v="0.155074024"/>
  </r>
  <r>
    <x v="13203"/>
    <n v="0.14833140580000001"/>
    <n v="0"/>
    <n v="0.14833140580000001"/>
  </r>
  <r>
    <x v="13204"/>
    <n v="0.14237685480000001"/>
    <n v="0"/>
    <n v="0.14237685480000001"/>
  </r>
  <r>
    <x v="13205"/>
    <n v="0.14041002599999999"/>
    <n v="0"/>
    <n v="0.14041002599999999"/>
  </r>
  <r>
    <x v="13206"/>
    <n v="0.135621136"/>
    <n v="0"/>
    <n v="0.135621136"/>
  </r>
  <r>
    <x v="13207"/>
    <n v="0.134154576"/>
    <n v="0"/>
    <n v="0.134154576"/>
  </r>
  <r>
    <x v="13208"/>
    <n v="0.13473580499999999"/>
    <n v="0"/>
    <n v="0.13473580499999999"/>
  </r>
  <r>
    <x v="13209"/>
    <n v="0.137090775"/>
    <n v="0"/>
    <n v="0.137090775"/>
  </r>
  <r>
    <x v="13210"/>
    <n v="0.149519029"/>
    <n v="0"/>
    <n v="0.149519029"/>
  </r>
  <r>
    <x v="13211"/>
    <n v="0.16522662900000001"/>
    <n v="0"/>
    <n v="0.16522662900000001"/>
  </r>
  <r>
    <x v="13212"/>
    <n v="0.181915507"/>
    <n v="3.5209017600000003E-2"/>
    <n v="0.1467064894"/>
  </r>
  <r>
    <x v="13213"/>
    <n v="0.1868296616"/>
    <n v="3.5209017600000003E-2"/>
    <n v="0.151620644"/>
  </r>
  <r>
    <x v="13214"/>
    <n v="0.21319411560000001"/>
    <n v="0.29708353739999999"/>
    <n v="-8.3889421800000002E-2"/>
  </r>
  <r>
    <x v="13215"/>
    <n v="0.23071389389999999"/>
    <n v="0.29708353739999999"/>
    <n v="-6.6369643500000006E-2"/>
  </r>
  <r>
    <x v="13216"/>
    <n v="0.22962367189999999"/>
    <n v="1.1727925092"/>
    <n v="-0.94316883730000001"/>
  </r>
  <r>
    <x v="13217"/>
    <n v="0.22400869979999999"/>
    <n v="1.1727925092"/>
    <n v="-0.94878380949999996"/>
  </r>
  <r>
    <x v="13218"/>
    <n v="0.22076941380000001"/>
    <n v="1.5809419239"/>
    <n v="-1.3601725101"/>
  </r>
  <r>
    <x v="13219"/>
    <n v="0.22102285490000001"/>
    <n v="1.5809419239"/>
    <n v="-1.359919069"/>
  </r>
  <r>
    <x v="13220"/>
    <n v="0.2158504409"/>
    <n v="2.1300803292000001"/>
    <n v="-1.9142298883"/>
  </r>
  <r>
    <x v="13221"/>
    <n v="0.21104837509999999"/>
    <n v="2.1300803292000001"/>
    <n v="-1.9190319541"/>
  </r>
  <r>
    <x v="13222"/>
    <n v="0.2102927101"/>
    <n v="3.1084210658"/>
    <n v="-2.8981283557999999"/>
  </r>
  <r>
    <x v="13223"/>
    <n v="0.22231690639999999"/>
    <n v="3.1084210658"/>
    <n v="-2.8861041594999999"/>
  </r>
  <r>
    <x v="13224"/>
    <n v="0.22306547739999999"/>
    <n v="2.9737303715999999"/>
    <n v="-2.7506648941999998"/>
  </r>
  <r>
    <x v="13225"/>
    <n v="0.2308545528"/>
    <n v="2.9737303715999999"/>
    <n v="-2.7428758188"/>
  </r>
  <r>
    <x v="13226"/>
    <n v="0.23523526380000001"/>
    <n v="2.4171205481000002"/>
    <n v="-2.1818852842999998"/>
  </r>
  <r>
    <x v="13227"/>
    <n v="0.23606059900000001"/>
    <n v="2.4171205481000002"/>
    <n v="-2.1810599490999998"/>
  </r>
  <r>
    <x v="13228"/>
    <n v="0.22408990100000001"/>
    <n v="1.8564259428000001"/>
    <n v="-1.6323360417999999"/>
  </r>
  <r>
    <x v="13229"/>
    <n v="0.21892758600000001"/>
    <n v="1.8564259428000001"/>
    <n v="-1.6374983568000001"/>
  </r>
  <r>
    <x v="13230"/>
    <n v="0.22598559100000001"/>
    <n v="1.1702018132000001"/>
    <n v="-0.94421622220000001"/>
  </r>
  <r>
    <x v="13231"/>
    <n v="0.23630184700000001"/>
    <n v="1.1702018132000001"/>
    <n v="-0.93389996620000004"/>
  </r>
  <r>
    <x v="13232"/>
    <n v="0.25749655199999999"/>
    <n v="0.36519983099999997"/>
    <n v="-0.107703279"/>
  </r>
  <r>
    <x v="13233"/>
    <n v="0.27361317699999999"/>
    <n v="0.36519983099999997"/>
    <n v="-9.1586654000000003E-2"/>
  </r>
  <r>
    <x v="13234"/>
    <n v="0.30334778299999998"/>
    <n v="0.13475755540000001"/>
    <n v="0.1685902276"/>
  </r>
  <r>
    <x v="13235"/>
    <n v="0.33286533619999997"/>
    <n v="0.13475755540000001"/>
    <n v="0.1981077809"/>
  </r>
  <r>
    <x v="13236"/>
    <n v="0.38301599520000001"/>
    <n v="0"/>
    <n v="0.38301599520000001"/>
  </r>
  <r>
    <x v="13237"/>
    <n v="0.40389373940000001"/>
    <n v="0"/>
    <n v="0.40389373940000001"/>
  </r>
  <r>
    <x v="13238"/>
    <n v="0.3983893664"/>
    <n v="0"/>
    <n v="0.3983893664"/>
  </r>
  <r>
    <x v="13239"/>
    <n v="0.38330585360000002"/>
    <n v="0"/>
    <n v="0.38330585360000002"/>
  </r>
  <r>
    <x v="13240"/>
    <n v="0.3744623406"/>
    <n v="0"/>
    <n v="0.3744623406"/>
  </r>
  <r>
    <x v="13241"/>
    <n v="0.35835810080000002"/>
    <n v="0"/>
    <n v="0.35835810080000002"/>
  </r>
  <r>
    <x v="13242"/>
    <n v="0.33557066279999997"/>
    <n v="0"/>
    <n v="0.33557066279999997"/>
  </r>
  <r>
    <x v="13243"/>
    <n v="0.3144548224"/>
    <n v="0"/>
    <n v="0.3144548224"/>
  </r>
  <r>
    <x v="13244"/>
    <n v="0.29062505440000003"/>
    <n v="0"/>
    <n v="0.29062505440000003"/>
  </r>
  <r>
    <x v="13245"/>
    <n v="0.2714963547"/>
    <n v="0"/>
    <n v="0.2714963547"/>
  </r>
  <r>
    <x v="13246"/>
    <n v="0.2404151877"/>
    <n v="0"/>
    <n v="0.2404151877"/>
  </r>
  <r>
    <x v="13247"/>
    <n v="0.2146421402"/>
    <n v="0"/>
    <n v="0.2146421402"/>
  </r>
  <r>
    <x v="13248"/>
    <n v="0.19644254119999999"/>
    <n v="0"/>
    <n v="0.19644254119999999"/>
  </r>
  <r>
    <x v="13249"/>
    <n v="0.18326234799999999"/>
    <n v="0"/>
    <n v="0.18326234799999999"/>
  </r>
  <r>
    <x v="13250"/>
    <n v="0.171763518"/>
    <n v="0"/>
    <n v="0.171763518"/>
  </r>
  <r>
    <x v="13251"/>
    <n v="0.15889470650000001"/>
    <n v="0"/>
    <n v="0.15889470650000001"/>
  </r>
  <r>
    <x v="13252"/>
    <n v="0.15153111450000001"/>
    <n v="0"/>
    <n v="0.15153111450000001"/>
  </r>
  <r>
    <x v="13253"/>
    <n v="0.14986537799999999"/>
    <n v="0"/>
    <n v="0.14986537799999999"/>
  </r>
  <r>
    <x v="13254"/>
    <n v="0.14779566399999999"/>
    <n v="0"/>
    <n v="0.14779566399999999"/>
  </r>
  <r>
    <x v="13255"/>
    <n v="0.14472903100000001"/>
    <n v="0"/>
    <n v="0.14472903100000001"/>
  </r>
  <r>
    <x v="13256"/>
    <n v="0.14443946299999999"/>
    <n v="0"/>
    <n v="0.14443946299999999"/>
  </r>
  <r>
    <x v="13257"/>
    <n v="0.15127786700000001"/>
    <n v="0"/>
    <n v="0.15127786700000001"/>
  </r>
  <r>
    <x v="13258"/>
    <n v="0.164480971"/>
    <n v="0"/>
    <n v="0.164480971"/>
  </r>
  <r>
    <x v="13259"/>
    <n v="0.182974997"/>
    <n v="0"/>
    <n v="0.182974997"/>
  </r>
  <r>
    <x v="13260"/>
    <n v="0.20250141599999999"/>
    <n v="7.8895312300000006E-2"/>
    <n v="0.1236061037"/>
  </r>
  <r>
    <x v="13261"/>
    <n v="0.1716732654"/>
    <n v="7.8895312300000006E-2"/>
    <n v="9.2777953100000005E-2"/>
  </r>
  <r>
    <x v="13262"/>
    <n v="0.19977648040000001"/>
    <n v="1.1867449624999999"/>
    <n v="-0.98696848209999999"/>
  </r>
  <r>
    <x v="13263"/>
    <n v="0.20846298199999999"/>
    <n v="1.1867449624999999"/>
    <n v="-0.97828198060000005"/>
  </r>
  <r>
    <x v="13264"/>
    <n v="0.20833865300000001"/>
    <n v="2.4756644950000002"/>
    <n v="-2.267325842"/>
  </r>
  <r>
    <x v="13265"/>
    <n v="0.2106573299"/>
    <n v="2.4756644950000002"/>
    <n v="-2.2650071651000001"/>
  </r>
  <r>
    <x v="13266"/>
    <n v="0.2035787389"/>
    <n v="2.9877886550000001"/>
    <n v="-2.7842099161"/>
  </r>
  <r>
    <x v="13267"/>
    <n v="0.21077775209999999"/>
    <n v="2.9877886550000001"/>
    <n v="-2.7770109028999999"/>
  </r>
  <r>
    <x v="13268"/>
    <n v="0.20493604309999999"/>
    <n v="3.2416241499999998"/>
    <n v="-3.0366881068999998"/>
  </r>
  <r>
    <x v="13269"/>
    <n v="0.20013180259999999"/>
    <n v="3.2416241499999998"/>
    <n v="-3.0414923474000002"/>
  </r>
  <r>
    <x v="13270"/>
    <n v="0.2004554046"/>
    <n v="3.3734190072999999"/>
    <n v="-3.1729636026999999"/>
  </r>
  <r>
    <x v="13271"/>
    <n v="0.20886211339999999"/>
    <n v="3.3734190072999999"/>
    <n v="-3.1645568938999999"/>
  </r>
  <r>
    <x v="13272"/>
    <n v="0.2100688154"/>
    <n v="3.1518913040999998"/>
    <n v="-2.9418224887000002"/>
  </r>
  <r>
    <x v="13273"/>
    <n v="0.21249794120000001"/>
    <n v="3.1518913040999998"/>
    <n v="-2.9393933629000002"/>
  </r>
  <r>
    <x v="13274"/>
    <n v="0.20601789719999999"/>
    <n v="2.7024043183000002"/>
    <n v="-2.4963864211"/>
  </r>
  <r>
    <x v="13275"/>
    <n v="0.205557034"/>
    <n v="2.7024043183000002"/>
    <n v="-2.4968472842999998"/>
  </r>
  <r>
    <x v="13276"/>
    <n v="0.20363915199999999"/>
    <n v="2.0185058128"/>
    <n v="-1.8148666607999999"/>
  </r>
  <r>
    <x v="13277"/>
    <n v="0.20628138500000001"/>
    <n v="2.0185058128"/>
    <n v="-1.8122244277999999"/>
  </r>
  <r>
    <x v="13278"/>
    <n v="0.20864469599999999"/>
    <n v="1.0878659912999999"/>
    <n v="-0.87922129530000004"/>
  </r>
  <r>
    <x v="13279"/>
    <n v="0.214456696"/>
    <n v="1.0878659912999999"/>
    <n v="-0.8734092953"/>
  </r>
  <r>
    <x v="13280"/>
    <n v="0.22534310699999999"/>
    <n v="0.4182929326"/>
    <n v="-0.19294982560000001"/>
  </r>
  <r>
    <x v="13281"/>
    <n v="0.24026857200000001"/>
    <n v="0.4182929326"/>
    <n v="-0.17802436059999999"/>
  </r>
  <r>
    <x v="13282"/>
    <n v="0.266363558"/>
    <n v="0.1704918259"/>
    <n v="9.5871732099999996E-2"/>
  </r>
  <r>
    <x v="13283"/>
    <n v="0.2504374392"/>
    <n v="0.1704918259"/>
    <n v="7.9945613299999996E-2"/>
  </r>
  <r>
    <x v="13284"/>
    <n v="0.30292259319999998"/>
    <n v="0"/>
    <n v="0.30292259319999998"/>
  </r>
  <r>
    <x v="13285"/>
    <n v="0.31224220130000002"/>
    <n v="0"/>
    <n v="0.31224220130000002"/>
  </r>
  <r>
    <x v="13286"/>
    <n v="0.30522261229999997"/>
    <n v="0"/>
    <n v="0.30522261229999997"/>
  </r>
  <r>
    <x v="13287"/>
    <n v="0.2837644748"/>
    <n v="0"/>
    <n v="0.2837644748"/>
  </r>
  <r>
    <x v="13288"/>
    <n v="0.27195395379999998"/>
    <n v="0"/>
    <n v="0.27195395379999998"/>
  </r>
  <r>
    <x v="13289"/>
    <n v="0.25786362159999998"/>
    <n v="0"/>
    <n v="0.25786362159999998"/>
  </r>
  <r>
    <x v="13290"/>
    <n v="0.23758051159999999"/>
    <n v="0"/>
    <n v="0.23758051159999999"/>
  </r>
  <r>
    <x v="13291"/>
    <n v="0.23763240860000001"/>
    <n v="0"/>
    <n v="0.23763240860000001"/>
  </r>
  <r>
    <x v="13292"/>
    <n v="0.21740313659999999"/>
    <n v="0"/>
    <n v="0.21740313659999999"/>
  </r>
  <r>
    <x v="13293"/>
    <n v="0.2391379542"/>
    <n v="0"/>
    <n v="0.2391379542"/>
  </r>
  <r>
    <x v="13294"/>
    <n v="0.21191102319999999"/>
    <n v="0"/>
    <n v="0.21191102319999999"/>
  </r>
  <r>
    <x v="13295"/>
    <n v="0.23016775049999999"/>
    <n v="0"/>
    <n v="0.23016775049999999"/>
  </r>
  <r>
    <x v="13296"/>
    <n v="0.20881030049999999"/>
    <n v="0"/>
    <n v="0.20881030049999999"/>
  </r>
  <r>
    <x v="13297"/>
    <n v="0.19551273799999999"/>
    <n v="0"/>
    <n v="0.19551273799999999"/>
  </r>
  <r>
    <x v="13298"/>
    <n v="0.18439979300000001"/>
    <n v="0"/>
    <n v="0.18439979300000001"/>
  </r>
  <r>
    <x v="13299"/>
    <n v="0.1726842656"/>
    <n v="0"/>
    <n v="0.1726842656"/>
  </r>
  <r>
    <x v="13300"/>
    <n v="0.1663459226"/>
    <n v="0"/>
    <n v="0.1663459226"/>
  </r>
  <r>
    <x v="13301"/>
    <n v="0.15893260749999999"/>
    <n v="0"/>
    <n v="0.15893260749999999"/>
  </r>
  <r>
    <x v="13302"/>
    <n v="0.15394590950000001"/>
    <n v="0"/>
    <n v="0.15394590950000001"/>
  </r>
  <r>
    <x v="13303"/>
    <n v="0.1528786798"/>
    <n v="0"/>
    <n v="0.1528786798"/>
  </r>
  <r>
    <x v="13304"/>
    <n v="0.1542448578"/>
    <n v="0"/>
    <n v="0.1542448578"/>
  </r>
  <r>
    <x v="13305"/>
    <n v="0.15667583869999999"/>
    <n v="0"/>
    <n v="0.15667583869999999"/>
  </r>
  <r>
    <x v="13306"/>
    <n v="0.16406911369999999"/>
    <n v="0"/>
    <n v="0.16406911369999999"/>
  </r>
  <r>
    <x v="13307"/>
    <n v="0.17833182589999999"/>
    <n v="0"/>
    <n v="0.17833182589999999"/>
  </r>
  <r>
    <x v="13308"/>
    <n v="0.18973711190000001"/>
    <n v="6.2830137800000005E-2"/>
    <n v="0.12690697409999999"/>
  </r>
  <r>
    <x v="13309"/>
    <n v="0.23062624809999999"/>
    <n v="6.2830137800000005E-2"/>
    <n v="0.1677961103"/>
  </r>
  <r>
    <x v="13310"/>
    <n v="0.25511306709999998"/>
    <n v="1.2357942291999999"/>
    <n v="-0.98068116220000001"/>
  </r>
  <r>
    <x v="13311"/>
    <n v="0.31090401280000002"/>
    <n v="1.2357942291999999"/>
    <n v="-0.92489021640000002"/>
  </r>
  <r>
    <x v="13312"/>
    <n v="0.32662216979999997"/>
    <n v="2.4075422687999999"/>
    <n v="-2.0809200990000001"/>
  </r>
  <r>
    <x v="13313"/>
    <n v="0.32687176080000002"/>
    <n v="2.4075422687999999"/>
    <n v="-2.0806705079999999"/>
  </r>
  <r>
    <x v="13314"/>
    <n v="0.33076533079999998"/>
    <n v="2.8766551887"/>
    <n v="-2.5458898579000002"/>
  </r>
  <r>
    <x v="13315"/>
    <n v="0.32509240410000001"/>
    <n v="2.8766551887"/>
    <n v="-2.5515627846000002"/>
  </r>
  <r>
    <x v="13316"/>
    <n v="0.32038459409999998"/>
    <n v="3.03161908"/>
    <n v="-2.7112344859999999"/>
  </r>
  <r>
    <x v="13317"/>
    <n v="0.34058014549999999"/>
    <n v="3.03161908"/>
    <n v="-2.6910389344999999"/>
  </r>
  <r>
    <x v="13318"/>
    <n v="0.33762399850000002"/>
    <n v="2.9440547418"/>
    <n v="-2.6064307432999998"/>
  </r>
  <r>
    <x v="13319"/>
    <n v="0.33468342680000002"/>
    <n v="2.9440547418"/>
    <n v="-2.6093713150000002"/>
  </r>
  <r>
    <x v="13320"/>
    <n v="0.32841180780000001"/>
    <n v="2.7411029738999999"/>
    <n v="-2.4126911662000001"/>
  </r>
  <r>
    <x v="13321"/>
    <n v="0.3198490256"/>
    <n v="2.7411029738999999"/>
    <n v="-2.4212539483"/>
  </r>
  <r>
    <x v="13322"/>
    <n v="0.31902714859999998"/>
    <n v="2.3135973615999998"/>
    <n v="-1.994570213"/>
  </r>
  <r>
    <x v="13323"/>
    <n v="0.31514445479999997"/>
    <n v="2.3135973615999998"/>
    <n v="-1.9984529068000001"/>
  </r>
  <r>
    <x v="13324"/>
    <n v="0.31378944180000001"/>
    <n v="1.7617397636000001"/>
    <n v="-1.4479503218000001"/>
  </r>
  <r>
    <x v="13325"/>
    <n v="0.3035927329"/>
    <n v="1.7617397636000001"/>
    <n v="-1.4581470307"/>
  </r>
  <r>
    <x v="13326"/>
    <n v="0.30764644089999998"/>
    <n v="1.1185460763999999"/>
    <n v="-0.81089963549999999"/>
  </r>
  <r>
    <x v="13327"/>
    <n v="0.28736683670000002"/>
    <n v="1.1185460763999999"/>
    <n v="-0.83117923979999997"/>
  </r>
  <r>
    <x v="13328"/>
    <n v="0.29362145569999998"/>
    <n v="0.38707641539999998"/>
    <n v="-9.3454959800000001E-2"/>
  </r>
  <r>
    <x v="13329"/>
    <n v="0.30015370289999999"/>
    <n v="0.38707641539999998"/>
    <n v="-8.6922712599999993E-2"/>
  </r>
  <r>
    <x v="13330"/>
    <n v="0.32022280790000002"/>
    <n v="0.17212780029999999"/>
    <n v="0.14809500749999999"/>
  </r>
  <r>
    <x v="13331"/>
    <n v="0.35125595440000001"/>
    <n v="0.17212780029999999"/>
    <n v="0.17912815409999999"/>
  </r>
  <r>
    <x v="13332"/>
    <n v="0.3861033304"/>
    <n v="0"/>
    <n v="0.3861033304"/>
  </r>
  <r>
    <x v="13333"/>
    <n v="0.38624395169999998"/>
    <n v="0"/>
    <n v="0.38624395169999998"/>
  </r>
  <r>
    <x v="13334"/>
    <n v="0.37583091969999999"/>
    <n v="0"/>
    <n v="0.37583091969999999"/>
  </r>
  <r>
    <x v="13335"/>
    <n v="0.35208537210000002"/>
    <n v="0"/>
    <n v="0.35208537210000002"/>
  </r>
  <r>
    <x v="13336"/>
    <n v="0.3383298911"/>
    <n v="0"/>
    <n v="0.3383298911"/>
  </r>
  <r>
    <x v="13337"/>
    <n v="0.30335146039999999"/>
    <n v="0"/>
    <n v="0.30335146039999999"/>
  </r>
  <r>
    <x v="13338"/>
    <n v="0.29213010039999998"/>
    <n v="0"/>
    <n v="0.29213010039999998"/>
  </r>
  <r>
    <x v="13339"/>
    <n v="0.27918960710000001"/>
    <n v="0"/>
    <n v="0.27918960710000001"/>
  </r>
  <r>
    <x v="13340"/>
    <n v="0.27058635609999998"/>
    <n v="0"/>
    <n v="0.27058635609999998"/>
  </r>
  <r>
    <x v="13341"/>
    <n v="0.2446971439"/>
    <n v="0"/>
    <n v="0.2446971439"/>
  </r>
  <r>
    <x v="13342"/>
    <n v="0.22725905090000001"/>
    <n v="0"/>
    <n v="0.22725905090000001"/>
  </r>
  <r>
    <x v="13343"/>
    <n v="0.1963761742"/>
    <n v="0"/>
    <n v="0.1963761742"/>
  </r>
  <r>
    <x v="13344"/>
    <n v="0.18070501019999999"/>
    <n v="0"/>
    <n v="0.18070501019999999"/>
  </r>
  <r>
    <x v="13345"/>
    <n v="0.1359437252"/>
    <n v="0"/>
    <n v="0.1359437252"/>
  </r>
  <r>
    <x v="13346"/>
    <n v="0.1267054252"/>
    <n v="0"/>
    <n v="0.1267054252"/>
  </r>
  <r>
    <x v="13347"/>
    <n v="0"/>
    <n v="0"/>
    <n v="0"/>
  </r>
  <r>
    <x v="13348"/>
    <n v="0"/>
    <n v="0"/>
    <n v="0"/>
  </r>
  <r>
    <x v="13349"/>
    <n v="0.12388563079999999"/>
    <n v="0"/>
    <n v="0.12388563079999999"/>
  </r>
  <r>
    <x v="13350"/>
    <n v="0.1172815668"/>
    <n v="0"/>
    <n v="0.1172815668"/>
  </r>
  <r>
    <x v="13351"/>
    <n v="0.1073251759"/>
    <n v="0"/>
    <n v="0.1073251759"/>
  </r>
  <r>
    <x v="13352"/>
    <n v="0.10638785990000001"/>
    <n v="0"/>
    <n v="0.10638785990000001"/>
  </r>
  <r>
    <x v="13353"/>
    <n v="0.11025453690000001"/>
    <n v="0"/>
    <n v="0.11025453690000001"/>
  </r>
  <r>
    <x v="13354"/>
    <n v="0.1143595859"/>
    <n v="0"/>
    <n v="0.1143595859"/>
  </r>
  <r>
    <x v="13355"/>
    <n v="0.1150545357"/>
    <n v="0"/>
    <n v="0.1150545357"/>
  </r>
  <r>
    <x v="13356"/>
    <n v="0.12858125970000001"/>
    <n v="8.0503855599999993E-2"/>
    <n v="4.8077403999999997E-2"/>
  </r>
  <r>
    <x v="13357"/>
    <n v="0.1026973352"/>
    <n v="8.0503855599999993E-2"/>
    <n v="2.21934796E-2"/>
  </r>
  <r>
    <x v="13358"/>
    <n v="0.12706888720000001"/>
    <n v="0.6354437369"/>
    <n v="-0.50837484970000002"/>
  </r>
  <r>
    <x v="13359"/>
    <n v="9.7802970700000005E-2"/>
    <n v="0.6354437369"/>
    <n v="-0.53764076620000001"/>
  </r>
  <r>
    <x v="13360"/>
    <n v="0.10861035970000001"/>
    <n v="0.63224707970000005"/>
    <n v="-0.52363672009999995"/>
  </r>
  <r>
    <x v="13361"/>
    <n v="0.1214061545"/>
    <n v="0.63224707970000005"/>
    <n v="-0.51084092520000002"/>
  </r>
  <r>
    <x v="13362"/>
    <n v="0.12923287950000001"/>
    <n v="1.1304683624"/>
    <n v="-1.0012354829000001"/>
  </r>
  <r>
    <x v="13363"/>
    <n v="9.9046852599999999E-2"/>
    <n v="1.1304683624"/>
    <n v="-1.0314215098999999"/>
  </r>
  <r>
    <x v="13364"/>
    <n v="0.1056343636"/>
    <n v="1.0429486458999999"/>
    <n v="-0.93731428230000002"/>
  </r>
  <r>
    <x v="13365"/>
    <n v="1.4123798200000001E-2"/>
    <n v="1.0429486458999999"/>
    <n v="-1.0288248476999999"/>
  </r>
  <r>
    <x v="13366"/>
    <n v="1.1982770199999999E-2"/>
    <n v="0.54962218760000003"/>
    <n v="-0.53763941739999999"/>
  </r>
  <r>
    <x v="13367"/>
    <n v="1.3783246799999999E-2"/>
    <n v="0.54962218760000003"/>
    <n v="-0.53583894080000005"/>
  </r>
  <r>
    <x v="13368"/>
    <n v="1.49161278E-2"/>
    <n v="0.47199044600000001"/>
    <n v="-0.4570743183"/>
  </r>
  <r>
    <x v="13369"/>
    <n v="3.1054254E-2"/>
    <n v="0.47199044600000001"/>
    <n v="-0.440936192"/>
  </r>
  <r>
    <x v="13370"/>
    <n v="2.9392431E-2"/>
    <n v="0.56088870140000002"/>
    <n v="-0.53149627040000003"/>
  </r>
  <r>
    <x v="13371"/>
    <n v="2.33822375E-2"/>
    <n v="0.56088870140000002"/>
    <n v="-0.53750646390000001"/>
  </r>
  <r>
    <x v="13372"/>
    <n v="3.3137625499999997E-2"/>
    <n v="0.54553197490000005"/>
    <n v="-0.51239434939999995"/>
  </r>
  <r>
    <x v="13373"/>
    <n v="6.7265931700000003E-2"/>
    <n v="0.54553197490000005"/>
    <n v="-0.47826604309999998"/>
  </r>
  <r>
    <x v="13374"/>
    <n v="7.7361755700000007E-2"/>
    <n v="0.41704106130000002"/>
    <n v="-0.33967930559999998"/>
  </r>
  <r>
    <x v="13375"/>
    <n v="0.16035858049999999"/>
    <n v="0.41704106130000002"/>
    <n v="-0.25668248090000001"/>
  </r>
  <r>
    <x v="13376"/>
    <n v="0.17751706149999999"/>
    <n v="0.3337808216"/>
    <n v="-0.15626376010000001"/>
  </r>
  <r>
    <x v="13377"/>
    <n v="0.20739630470000001"/>
    <n v="0.3337808216"/>
    <n v="-0.12638451689999999"/>
  </r>
  <r>
    <x v="13378"/>
    <n v="0.22729717869999999"/>
    <n v="0.1542040495"/>
    <n v="7.3093129300000004E-2"/>
  </r>
  <r>
    <x v="13379"/>
    <n v="0.2752781708"/>
    <n v="0.1542040495"/>
    <n v="0.1210741214"/>
  </r>
  <r>
    <x v="13380"/>
    <n v="0.29197870079999999"/>
    <n v="0"/>
    <n v="0.29197870079999999"/>
  </r>
  <r>
    <x v="13381"/>
    <n v="0.36141649889999999"/>
    <n v="0"/>
    <n v="0.36141649889999999"/>
  </r>
  <r>
    <x v="13382"/>
    <n v="0.35288134290000001"/>
    <n v="0"/>
    <n v="0.35288134290000001"/>
  </r>
  <r>
    <x v="13383"/>
    <n v="0.38439880990000003"/>
    <n v="0"/>
    <n v="0.38439880990000003"/>
  </r>
  <r>
    <x v="13384"/>
    <n v="0.36530350090000002"/>
    <n v="0"/>
    <n v="0.36530350090000002"/>
  </r>
  <r>
    <x v="13385"/>
    <n v="0.4105852666"/>
    <n v="0"/>
    <n v="0.4105852666"/>
  </r>
  <r>
    <x v="13386"/>
    <n v="0.39456741159999997"/>
    <n v="0"/>
    <n v="0.39456741159999997"/>
  </r>
  <r>
    <x v="13387"/>
    <n v="0.33255795510000002"/>
    <n v="0"/>
    <n v="0.33255795510000002"/>
  </r>
  <r>
    <x v="13388"/>
    <n v="0.31105567709999998"/>
    <n v="0"/>
    <n v="0.31105567709999998"/>
  </r>
  <r>
    <x v="13389"/>
    <n v="0.246123798"/>
    <n v="0"/>
    <n v="0.246123798"/>
  </r>
  <r>
    <x v="13390"/>
    <n v="0.227283508"/>
    <n v="0"/>
    <n v="0.227283508"/>
  </r>
  <r>
    <x v="13391"/>
    <n v="0.20362630279999999"/>
    <n v="0"/>
    <n v="0.20362630279999999"/>
  </r>
  <r>
    <x v="13392"/>
    <n v="0.19065828879999999"/>
    <n v="0"/>
    <n v="0.19065828879999999"/>
  </r>
  <r>
    <x v="13393"/>
    <n v="0.171118415"/>
    <n v="0"/>
    <n v="0.171118415"/>
  </r>
  <r>
    <x v="13394"/>
    <n v="0.162115337"/>
    <n v="0"/>
    <n v="0.162115337"/>
  </r>
  <r>
    <x v="13395"/>
    <n v="0.15957096479999999"/>
    <n v="0"/>
    <n v="0.15957096479999999"/>
  </r>
  <r>
    <x v="13396"/>
    <n v="0.15394024079999999"/>
    <n v="0"/>
    <n v="0.15394024079999999"/>
  </r>
  <r>
    <x v="13397"/>
    <n v="0.14659921200000001"/>
    <n v="0"/>
    <n v="0.14659921200000001"/>
  </r>
  <r>
    <x v="13398"/>
    <n v="0.14341543600000001"/>
    <n v="0"/>
    <n v="0.14341543600000001"/>
  </r>
  <r>
    <x v="13399"/>
    <n v="0.13995002500000001"/>
    <n v="0"/>
    <n v="0.13995002500000001"/>
  </r>
  <r>
    <x v="13400"/>
    <n v="0.14274741499999999"/>
    <n v="0"/>
    <n v="0.14274741499999999"/>
  </r>
  <r>
    <x v="13401"/>
    <n v="0.14536521399999999"/>
    <n v="0"/>
    <n v="0.14536521399999999"/>
  </r>
  <r>
    <x v="13402"/>
    <n v="0.14888638600000001"/>
    <n v="0"/>
    <n v="0.14888638600000001"/>
  </r>
  <r>
    <x v="13403"/>
    <n v="0.159355736"/>
    <n v="0"/>
    <n v="0.159355736"/>
  </r>
  <r>
    <x v="13404"/>
    <n v="0.16695605099999999"/>
    <n v="8.1824354999999998E-3"/>
    <n v="0.15877361549999999"/>
  </r>
  <r>
    <x v="13405"/>
    <n v="0.28422002559999998"/>
    <n v="8.1824354999999998E-3"/>
    <n v="0.27603759020000002"/>
  </r>
  <r>
    <x v="13406"/>
    <n v="0.30607303559999999"/>
    <n v="0.22499242059999999"/>
    <n v="8.1080614999999995E-2"/>
  </r>
  <r>
    <x v="13407"/>
    <n v="0.33369406619999997"/>
    <n v="0.22499242059999999"/>
    <n v="0.10870164559999999"/>
  </r>
  <r>
    <x v="13408"/>
    <n v="0.34729113620000002"/>
    <n v="0.55787019800000004"/>
    <n v="-0.21057906179999999"/>
  </r>
  <r>
    <x v="13409"/>
    <n v="0.34151277229999999"/>
    <n v="0.55787019800000004"/>
    <n v="-0.21635742569999999"/>
  </r>
  <r>
    <x v="13410"/>
    <n v="0.3437823773"/>
    <n v="0.8115488233"/>
    <n v="-0.467766446"/>
  </r>
  <r>
    <x v="13411"/>
    <n v="0.32154969989999999"/>
    <n v="0.8115488233"/>
    <n v="-0.48999912350000002"/>
  </r>
  <r>
    <x v="13412"/>
    <n v="0.32269976789999999"/>
    <n v="0.77421379980000005"/>
    <n v="-0.4515140319"/>
  </r>
  <r>
    <x v="13413"/>
    <n v="0.3127905426"/>
    <n v="0.77421379980000005"/>
    <n v="-0.46142325709999998"/>
  </r>
  <r>
    <x v="13414"/>
    <n v="0.3146044046"/>
    <n v="0.57201317569999999"/>
    <n v="-0.25740877099999998"/>
  </r>
  <r>
    <x v="13415"/>
    <n v="0.29159400660000001"/>
    <n v="0.57201317569999999"/>
    <n v="-0.28041916909999998"/>
  </r>
  <r>
    <x v="13416"/>
    <n v="0.28499656759999997"/>
    <n v="0.57846070120000004"/>
    <n v="-0.29346413360000001"/>
  </r>
  <r>
    <x v="13417"/>
    <n v="0.26863447200000001"/>
    <n v="0.57846070120000004"/>
    <n v="-0.30982622920000003"/>
  </r>
  <r>
    <x v="13418"/>
    <n v="0.26317534799999998"/>
    <n v="0.57090925270000004"/>
    <n v="-0.3077339047"/>
  </r>
  <r>
    <x v="13419"/>
    <n v="0.24524353600000001"/>
    <n v="0.57090925270000004"/>
    <n v="-0.3256657167"/>
  </r>
  <r>
    <x v="13420"/>
    <n v="0.25334265"/>
    <n v="0.55117204630000005"/>
    <n v="-0.29782939629999999"/>
  </r>
  <r>
    <x v="13421"/>
    <n v="0.25797870000000001"/>
    <n v="0.55117204630000005"/>
    <n v="-0.29319334629999999"/>
  </r>
  <r>
    <x v="13422"/>
    <n v="0.26581790199999999"/>
    <n v="0.60130813829999996"/>
    <n v="-0.33549023630000002"/>
  </r>
  <r>
    <x v="13423"/>
    <n v="0.27963568100000002"/>
    <n v="0.60130813829999996"/>
    <n v="-0.32167245729999999"/>
  </r>
  <r>
    <x v="13424"/>
    <n v="0.30552117699999998"/>
    <n v="0.52923350879999997"/>
    <n v="-0.2237123318"/>
  </r>
  <r>
    <x v="13425"/>
    <n v="0.32472506800000001"/>
    <n v="0.52923350879999997"/>
    <n v="-0.2045084408"/>
  </r>
  <r>
    <x v="13426"/>
    <n v="0.34576594399999999"/>
    <n v="0.2675593443"/>
    <n v="7.8206599700000004E-2"/>
  </r>
  <r>
    <x v="13427"/>
    <n v="0.4830165448"/>
    <n v="0.2675593443"/>
    <n v="0.2154572005"/>
  </r>
  <r>
    <x v="13428"/>
    <n v="0.51173151679999995"/>
    <n v="0"/>
    <n v="0.51173151679999995"/>
  </r>
  <r>
    <x v="13429"/>
    <n v="0.54406650619999997"/>
    <n v="0"/>
    <n v="0.54406650619999997"/>
  </r>
  <r>
    <x v="13430"/>
    <n v="0.52991777520000005"/>
    <n v="0"/>
    <n v="0.52991777520000005"/>
  </r>
  <r>
    <x v="13431"/>
    <n v="0.52232921629999995"/>
    <n v="0"/>
    <n v="0.52232921629999995"/>
  </r>
  <r>
    <x v="13432"/>
    <n v="0.5022330653"/>
    <n v="0"/>
    <n v="0.5022330653"/>
  </r>
  <r>
    <x v="13433"/>
    <n v="0.47852076589999998"/>
    <n v="0"/>
    <n v="0.47852076589999998"/>
  </r>
  <r>
    <x v="13434"/>
    <n v="0.45295574090000001"/>
    <n v="0"/>
    <n v="0.45295574090000001"/>
  </r>
  <r>
    <x v="13435"/>
    <n v="0.37790222039999999"/>
    <n v="0"/>
    <n v="0.37790222039999999"/>
  </r>
  <r>
    <x v="13436"/>
    <n v="0.35125665439999998"/>
    <n v="0"/>
    <n v="0.35125665439999998"/>
  </r>
  <r>
    <x v="13437"/>
    <n v="0.2461776792"/>
    <n v="0"/>
    <n v="0.2461776792"/>
  </r>
  <r>
    <x v="13438"/>
    <n v="0.2264574822"/>
    <n v="0"/>
    <n v="0.2264574822"/>
  </r>
  <r>
    <x v="13439"/>
    <n v="0.1701764784"/>
    <n v="0"/>
    <n v="0.1701764784"/>
  </r>
  <r>
    <x v="13440"/>
    <n v="0.16205146240000001"/>
    <n v="0"/>
    <n v="0.16205146240000001"/>
  </r>
  <r>
    <x v="13441"/>
    <n v="0.151725951"/>
    <n v="0"/>
    <n v="0.151725951"/>
  </r>
  <r>
    <x v="13442"/>
    <n v="0.147377756"/>
    <n v="0"/>
    <n v="0.147377756"/>
  </r>
  <r>
    <x v="13443"/>
    <n v="0.144213703"/>
    <n v="0"/>
    <n v="0.144213703"/>
  </r>
  <r>
    <x v="13444"/>
    <n v="0.14175132800000001"/>
    <n v="0"/>
    <n v="0.14175132800000001"/>
  </r>
  <r>
    <x v="13445"/>
    <n v="0.137218596"/>
    <n v="0"/>
    <n v="0.137218596"/>
  </r>
  <r>
    <x v="13446"/>
    <n v="0.135242365"/>
    <n v="0"/>
    <n v="0.135242365"/>
  </r>
  <r>
    <x v="13447"/>
    <n v="0.139696552"/>
    <n v="0"/>
    <n v="0.139696552"/>
  </r>
  <r>
    <x v="13448"/>
    <n v="0.14559564"/>
    <n v="0"/>
    <n v="0.14559564"/>
  </r>
  <r>
    <x v="13449"/>
    <n v="0.158605001"/>
    <n v="0"/>
    <n v="0.158605001"/>
  </r>
  <r>
    <x v="13450"/>
    <n v="0.17706761900000001"/>
    <n v="0"/>
    <n v="0.17706761900000001"/>
  </r>
  <r>
    <x v="13451"/>
    <n v="0.20795454499999999"/>
    <n v="0"/>
    <n v="0.20795454499999999"/>
  </r>
  <r>
    <x v="13452"/>
    <n v="0.23748077400000001"/>
    <n v="5.4206945399999998E-2"/>
    <n v="0.18327382859999999"/>
  </r>
  <r>
    <x v="13453"/>
    <n v="0.27287210309999999"/>
    <n v="5.4206945399999998E-2"/>
    <n v="0.2186651577"/>
  </r>
  <r>
    <x v="13454"/>
    <n v="0.2648170131"/>
    <n v="0.18688275260000001"/>
    <n v="7.7934260500000005E-2"/>
  </r>
  <r>
    <x v="13455"/>
    <n v="0.24654319529999999"/>
    <n v="0.18688275260000001"/>
    <n v="5.9660442700000003E-2"/>
  </r>
  <r>
    <x v="13456"/>
    <n v="0.23606943129999999"/>
    <n v="0.31804216419999998"/>
    <n v="-8.1972732899999998E-2"/>
  </r>
  <r>
    <x v="13457"/>
    <n v="0.22664853600000001"/>
    <n v="0.31804216419999998"/>
    <n v="-9.1393628199999993E-2"/>
  </r>
  <r>
    <x v="13458"/>
    <n v="0.225782223"/>
    <n v="0.49065107250000001"/>
    <n v="-0.2648688495"/>
  </r>
  <r>
    <x v="13459"/>
    <n v="0.21843369469999999"/>
    <n v="0.49065107250000001"/>
    <n v="-0.27221737779999999"/>
  </r>
  <r>
    <x v="13460"/>
    <n v="0.2135179727"/>
    <n v="0.90077287179999999"/>
    <n v="-0.68725489900000003"/>
  </r>
  <r>
    <x v="13461"/>
    <n v="0.21743942599999999"/>
    <n v="0.90077287179999999"/>
    <n v="-0.68333344569999999"/>
  </r>
  <r>
    <x v="13462"/>
    <n v="0.21993573"/>
    <n v="1.2673636386"/>
    <n v="-1.0474279086"/>
  </r>
  <r>
    <x v="13463"/>
    <n v="0.21396877310000001"/>
    <n v="1.2673636386"/>
    <n v="-1.0533948656000001"/>
  </r>
  <r>
    <x v="13464"/>
    <n v="0.21358939809999999"/>
    <n v="1.4447409835"/>
    <n v="-1.2311515853999999"/>
  </r>
  <r>
    <x v="13465"/>
    <n v="0.20609166719999999"/>
    <n v="1.4447409835"/>
    <n v="-1.2386493163000001"/>
  </r>
  <r>
    <x v="13466"/>
    <n v="0.20389933120000001"/>
    <n v="1.9272617833000001"/>
    <n v="-1.7233624520999999"/>
  </r>
  <r>
    <x v="13467"/>
    <n v="0.200591351"/>
    <n v="1.9272617833000001"/>
    <n v="-1.7266704322999999"/>
  </r>
  <r>
    <x v="13468"/>
    <n v="0.20389748599999999"/>
    <n v="1.8753693127"/>
    <n v="-1.6714718266999999"/>
  </r>
  <r>
    <x v="13469"/>
    <n v="0.21493198599999999"/>
    <n v="1.8753693127"/>
    <n v="-1.6604373267000001"/>
  </r>
  <r>
    <x v="13470"/>
    <n v="0.226568507"/>
    <n v="1.2246345125"/>
    <n v="-0.99806600550000002"/>
  </r>
  <r>
    <x v="13471"/>
    <n v="0.24297313600000001"/>
    <n v="1.2246345125"/>
    <n v="-0.98166137649999996"/>
  </r>
  <r>
    <x v="13472"/>
    <n v="0.27044133599999998"/>
    <n v="0.44350946359999999"/>
    <n v="-0.17306812760000001"/>
  </r>
  <r>
    <x v="13473"/>
    <n v="0.30695452299999998"/>
    <n v="0.44350946359999999"/>
    <n v="-0.13655494060000001"/>
  </r>
  <r>
    <x v="13474"/>
    <n v="0.34360303199999997"/>
    <n v="0.1708254434"/>
    <n v="0.1727775886"/>
  </r>
  <r>
    <x v="13475"/>
    <n v="0.39460157959999997"/>
    <n v="0.1708254434"/>
    <n v="0.2237761362"/>
  </r>
  <r>
    <x v="13476"/>
    <n v="0.41831331259999999"/>
    <n v="0"/>
    <n v="0.41831331259999999"/>
  </r>
  <r>
    <x v="13477"/>
    <n v="0.4269356211"/>
    <n v="0"/>
    <n v="0.4269356211"/>
  </r>
  <r>
    <x v="13478"/>
    <n v="0.40531040509999999"/>
    <n v="0"/>
    <n v="0.40531040509999999"/>
  </r>
  <r>
    <x v="13479"/>
    <n v="0.39320004980000001"/>
    <n v="0"/>
    <n v="0.39320004980000001"/>
  </r>
  <r>
    <x v="13480"/>
    <n v="0.3704915218"/>
    <n v="0"/>
    <n v="0.3704915218"/>
  </r>
  <r>
    <x v="13481"/>
    <n v="0.34811625819999997"/>
    <n v="0"/>
    <n v="0.34811625819999997"/>
  </r>
  <r>
    <x v="13482"/>
    <n v="0.32188899720000003"/>
    <n v="0"/>
    <n v="0.32188899720000003"/>
  </r>
  <r>
    <x v="13483"/>
    <n v="0.28155369990000001"/>
    <n v="0"/>
    <n v="0.28155369990000001"/>
  </r>
  <r>
    <x v="13484"/>
    <n v="0.2537139169"/>
    <n v="0"/>
    <n v="0.2537139169"/>
  </r>
  <r>
    <x v="13485"/>
    <n v="0.21419901760000001"/>
    <n v="0"/>
    <n v="0.21419901760000001"/>
  </r>
  <r>
    <x v="13486"/>
    <n v="0.19184124059999999"/>
    <n v="0"/>
    <n v="0.19184124059999999"/>
  </r>
  <r>
    <x v="13487"/>
    <n v="0.16913262179999999"/>
    <n v="0"/>
    <n v="0.16913262179999999"/>
  </r>
  <r>
    <x v="13488"/>
    <n v="0.16094452879999999"/>
    <n v="0"/>
    <n v="0.16094452879999999"/>
  </r>
  <r>
    <x v="13489"/>
    <n v="0.15338753699999999"/>
    <n v="0"/>
    <n v="0.15338753699999999"/>
  </r>
  <r>
    <x v="13490"/>
    <n v="0.14800555700000001"/>
    <n v="0"/>
    <n v="0.14800555700000001"/>
  </r>
  <r>
    <x v="13491"/>
    <n v="0.14357677999999999"/>
    <n v="0"/>
    <n v="0.14357677999999999"/>
  </r>
  <r>
    <x v="13492"/>
    <n v="0.14035183200000001"/>
    <n v="0"/>
    <n v="0.14035183200000001"/>
  </r>
  <r>
    <x v="13493"/>
    <n v="0.13650252709999999"/>
    <n v="0"/>
    <n v="0.13650252709999999"/>
  </r>
  <r>
    <x v="13494"/>
    <n v="0.13630839410000001"/>
    <n v="0"/>
    <n v="0.13630839410000001"/>
  </r>
  <r>
    <x v="13495"/>
    <n v="0.13876662870000001"/>
    <n v="0"/>
    <n v="0.13876662870000001"/>
  </r>
  <r>
    <x v="13496"/>
    <n v="0.14720444469999999"/>
    <n v="0"/>
    <n v="0.14720444469999999"/>
  </r>
  <r>
    <x v="13497"/>
    <n v="0.16293957589999999"/>
    <n v="0"/>
    <n v="0.16293957589999999"/>
  </r>
  <r>
    <x v="13498"/>
    <n v="0.19101155889999999"/>
    <n v="0"/>
    <n v="0.19101155889999999"/>
  </r>
  <r>
    <x v="13499"/>
    <n v="0.21481678679999999"/>
    <n v="0"/>
    <n v="0.21481678679999999"/>
  </r>
  <r>
    <x v="13500"/>
    <n v="0.2471729738"/>
    <n v="6.6268220200000005E-2"/>
    <n v="0.1809047536"/>
  </r>
  <r>
    <x v="13501"/>
    <n v="0.26364844259999998"/>
    <n v="6.6268220200000005E-2"/>
    <n v="0.1973802224"/>
  </r>
  <r>
    <x v="13502"/>
    <n v="0.25507403760000003"/>
    <n v="1.4818749137"/>
    <n v="-1.2268008762"/>
  </r>
  <r>
    <x v="13503"/>
    <n v="0.22979521319999999"/>
    <n v="1.4818749137"/>
    <n v="-1.2520797004999999"/>
  </r>
  <r>
    <x v="13504"/>
    <n v="0.2166950792"/>
    <n v="2.5385901690999999"/>
    <n v="-2.3218950898999999"/>
  </r>
  <r>
    <x v="13505"/>
    <n v="0.21615568600000001"/>
    <n v="2.5385901690999999"/>
    <n v="-2.3224344830999999"/>
  </r>
  <r>
    <x v="13506"/>
    <n v="0.20834676099999999"/>
    <n v="2.9142600158"/>
    <n v="-2.7059132548"/>
  </r>
  <r>
    <x v="13507"/>
    <n v="0.21952323530000001"/>
    <n v="2.9142600158"/>
    <n v="-2.6947367804"/>
  </r>
  <r>
    <x v="13508"/>
    <n v="0.22130229030000001"/>
    <n v="2.6187110998000001"/>
    <n v="-2.3974088094999999"/>
  </r>
  <r>
    <x v="13509"/>
    <n v="0.23074029309999999"/>
    <n v="2.6187110998000001"/>
    <n v="-2.3879708066999998"/>
  </r>
  <r>
    <x v="13510"/>
    <n v="0.2319444581"/>
    <n v="2.6797067465"/>
    <n v="-2.4477622883999999"/>
  </r>
  <r>
    <x v="13511"/>
    <n v="0.2289660073"/>
    <n v="2.6797067465"/>
    <n v="-2.4507407392"/>
  </r>
  <r>
    <x v="13512"/>
    <n v="0.22380360129999999"/>
    <n v="2.5481161441000002"/>
    <n v="-2.3243125428"/>
  </r>
  <r>
    <x v="13513"/>
    <n v="0.2290640196"/>
    <n v="2.5481161441000002"/>
    <n v="-2.3190521245000002"/>
  </r>
  <r>
    <x v="13514"/>
    <n v="0.22629950260000001"/>
    <n v="2.1586400396999998"/>
    <n v="-1.932340537"/>
  </r>
  <r>
    <x v="13515"/>
    <n v="0.22948415759999999"/>
    <n v="2.1586400396999998"/>
    <n v="-1.9291558821000001"/>
  </r>
  <r>
    <x v="13516"/>
    <n v="0.23505061860000001"/>
    <n v="1.8290344261"/>
    <n v="-1.5939838074999999"/>
  </r>
  <r>
    <x v="13517"/>
    <n v="0.25137423650000001"/>
    <n v="1.8290344261"/>
    <n v="-1.5776601895"/>
  </r>
  <r>
    <x v="13518"/>
    <n v="0.26835216449999999"/>
    <n v="1.0986881511"/>
    <n v="-0.83033598649999996"/>
  </r>
  <r>
    <x v="13519"/>
    <n v="0.28012798449999998"/>
    <n v="1.0986881511"/>
    <n v="-0.81856016659999997"/>
  </r>
  <r>
    <x v="13520"/>
    <n v="0.30787410050000003"/>
    <n v="0.32938125280000002"/>
    <n v="-2.15071524E-2"/>
  </r>
  <r>
    <x v="13521"/>
    <n v="0.33981275170000003"/>
    <n v="0.32938125280000002"/>
    <n v="1.0431498900000001E-2"/>
  </r>
  <r>
    <x v="13522"/>
    <n v="0.37224998970000001"/>
    <n v="0.16690304189999999"/>
    <n v="0.20534694780000001"/>
  </r>
  <r>
    <x v="13523"/>
    <n v="0.3974543915"/>
    <n v="0.16690304189999999"/>
    <n v="0.23055134960000001"/>
  </r>
  <r>
    <x v="13524"/>
    <n v="0.4177334955"/>
    <n v="0"/>
    <n v="0.4177334955"/>
  </r>
  <r>
    <x v="13525"/>
    <n v="0.42324903860000002"/>
    <n v="0"/>
    <n v="0.42324903860000002"/>
  </r>
  <r>
    <x v="13526"/>
    <n v="0.41281426659999998"/>
    <n v="0"/>
    <n v="0.41281426659999998"/>
  </r>
  <r>
    <x v="13527"/>
    <n v="0.39089066210000001"/>
    <n v="0"/>
    <n v="0.39089066210000001"/>
  </r>
  <r>
    <x v="13528"/>
    <n v="0.37168580810000001"/>
    <n v="0"/>
    <n v="0.37168580810000001"/>
  </r>
  <r>
    <x v="13529"/>
    <n v="0.33492253389999999"/>
    <n v="0"/>
    <n v="0.33492253389999999"/>
  </r>
  <r>
    <x v="13530"/>
    <n v="0.30426067690000003"/>
    <n v="0"/>
    <n v="0.30426067690000003"/>
  </r>
  <r>
    <x v="13531"/>
    <n v="0.26875275300000001"/>
    <n v="0"/>
    <n v="0.26875275300000001"/>
  </r>
  <r>
    <x v="13532"/>
    <n v="0.23789912699999999"/>
    <n v="0"/>
    <n v="0.23789912699999999"/>
  </r>
  <r>
    <x v="13533"/>
    <n v="0.20944384629999999"/>
    <n v="0"/>
    <n v="0.20944384629999999"/>
  </r>
  <r>
    <x v="13534"/>
    <n v="0.18850007229999999"/>
    <n v="0"/>
    <n v="0.18850007229999999"/>
  </r>
  <r>
    <x v="13535"/>
    <n v="0.16911998759999999"/>
    <n v="0"/>
    <n v="0.16911998759999999"/>
  </r>
  <r>
    <x v="13536"/>
    <n v="0.15933281060000001"/>
    <n v="0"/>
    <n v="0.15933281060000001"/>
  </r>
  <r>
    <x v="13537"/>
    <n v="0.15016515850000001"/>
    <n v="0"/>
    <n v="0.15016515850000001"/>
  </r>
  <r>
    <x v="13538"/>
    <n v="0.1469530745"/>
    <n v="0"/>
    <n v="0.1469530745"/>
  </r>
  <r>
    <x v="13539"/>
    <n v="0.1434868721"/>
    <n v="0"/>
    <n v="0.1434868721"/>
  </r>
  <r>
    <x v="13540"/>
    <n v="0.14070487409999999"/>
    <n v="0"/>
    <n v="0.14070487409999999"/>
  </r>
  <r>
    <x v="13541"/>
    <n v="0.13790490550000001"/>
    <n v="0"/>
    <n v="0.13790490550000001"/>
  </r>
  <r>
    <x v="13542"/>
    <n v="0.13630194649999999"/>
    <n v="0"/>
    <n v="0.13630194649999999"/>
  </r>
  <r>
    <x v="13543"/>
    <n v="0.1416365252"/>
    <n v="0"/>
    <n v="0.1416365252"/>
  </r>
  <r>
    <x v="13544"/>
    <n v="0.14773294919999999"/>
    <n v="0"/>
    <n v="0.14773294919999999"/>
  </r>
  <r>
    <x v="13545"/>
    <n v="0.1597670061"/>
    <n v="0"/>
    <n v="0.1597670061"/>
  </r>
  <r>
    <x v="13546"/>
    <n v="0.1837855021"/>
    <n v="0"/>
    <n v="0.1837855021"/>
  </r>
  <r>
    <x v="13547"/>
    <n v="0.20368223490000001"/>
    <n v="0"/>
    <n v="0.20368223490000001"/>
  </r>
  <r>
    <x v="13548"/>
    <n v="0.23130377290000001"/>
    <n v="5.9556470700000003E-2"/>
    <n v="0.17174730229999999"/>
  </r>
  <r>
    <x v="13549"/>
    <n v="0.24930293440000001"/>
    <n v="5.9556470700000003E-2"/>
    <n v="0.18974646370000001"/>
  </r>
  <r>
    <x v="13550"/>
    <n v="0.24236435540000001"/>
    <n v="0.27556396389999999"/>
    <n v="-3.3199608499999998E-2"/>
  </r>
  <r>
    <x v="13551"/>
    <n v="0.22489658579999999"/>
    <n v="0.27556396389999999"/>
    <n v="-5.0667377999999999E-2"/>
  </r>
  <r>
    <x v="13552"/>
    <n v="0.21380050780000001"/>
    <n v="0.71988123020000006"/>
    <n v="-0.50608072230000001"/>
  </r>
  <r>
    <x v="13553"/>
    <n v="0.20491322249999999"/>
    <n v="0.71988123020000006"/>
    <n v="-0.51496800769999995"/>
  </r>
  <r>
    <x v="13554"/>
    <n v="0.20450898449999999"/>
    <n v="0.82594711970000001"/>
    <n v="-0.62143813520000002"/>
  </r>
  <r>
    <x v="13555"/>
    <n v="0.1859679967"/>
    <n v="0.82594711970000001"/>
    <n v="-0.63997912300000004"/>
  </r>
  <r>
    <x v="13556"/>
    <n v="0.1914933227"/>
    <n v="1.3317833191999999"/>
    <n v="-1.1402899965"/>
  </r>
  <r>
    <x v="13557"/>
    <n v="0.19098681710000001"/>
    <n v="1.3317833191999999"/>
    <n v="-1.1407965022"/>
  </r>
  <r>
    <x v="13558"/>
    <n v="0.20218874110000001"/>
    <n v="2.0816948433000002"/>
    <n v="-1.8795061021999999"/>
  </r>
  <r>
    <x v="13559"/>
    <n v="0.21279475449999999"/>
    <n v="2.0816948433000002"/>
    <n v="-1.8689000888"/>
  </r>
  <r>
    <x v="13560"/>
    <n v="0.2127961115"/>
    <n v="2.6637349529000001"/>
    <n v="-2.4509388414000002"/>
  </r>
  <r>
    <x v="13561"/>
    <n v="0.22414166799999999"/>
    <n v="2.6637349529000001"/>
    <n v="-2.4395932848999999"/>
  </r>
  <r>
    <x v="13562"/>
    <n v="0.232405637"/>
    <n v="2.4788568916"/>
    <n v="-2.2464512546000002"/>
  </r>
  <r>
    <x v="13563"/>
    <n v="0.24136836319999999"/>
    <n v="2.4788568916"/>
    <n v="-2.2374885284000001"/>
  </r>
  <r>
    <x v="13564"/>
    <n v="0.25730409720000003"/>
    <n v="1.9412329443"/>
    <n v="-1.683928847"/>
  </r>
  <r>
    <x v="13565"/>
    <n v="0.28684251560000001"/>
    <n v="1.9412329443"/>
    <n v="-1.6543904287"/>
  </r>
  <r>
    <x v="13566"/>
    <n v="0.32343033059999998"/>
    <n v="1.1773094363000001"/>
    <n v="-0.85387910570000003"/>
  </r>
  <r>
    <x v="13567"/>
    <n v="0.35624692270000002"/>
    <n v="1.1773094363000001"/>
    <n v="-0.82106251360000004"/>
  </r>
  <r>
    <x v="13568"/>
    <n v="0.38639332069999999"/>
    <n v="0.45890524939999999"/>
    <n v="-7.25119288E-2"/>
  </r>
  <r>
    <x v="13569"/>
    <n v="0.41696657809999998"/>
    <n v="0.45890524939999999"/>
    <n v="-4.1938671400000002E-2"/>
  </r>
  <r>
    <x v="13570"/>
    <n v="0.4410725231"/>
    <n v="0.21879283560000001"/>
    <n v="0.22227968749999999"/>
  </r>
  <r>
    <x v="13571"/>
    <n v="0.44201139389999999"/>
    <n v="0.21879283560000001"/>
    <n v="0.22321855830000001"/>
  </r>
  <r>
    <x v="13572"/>
    <n v="0.4546609989"/>
    <n v="0"/>
    <n v="0.4546609989"/>
  </r>
  <r>
    <x v="13573"/>
    <n v="0.46277447980000003"/>
    <n v="0"/>
    <n v="0.46277447980000003"/>
  </r>
  <r>
    <x v="13574"/>
    <n v="0.4502848398"/>
    <n v="0"/>
    <n v="0.4502848398"/>
  </r>
  <r>
    <x v="13575"/>
    <n v="0.4389814487"/>
    <n v="0"/>
    <n v="0.4389814487"/>
  </r>
  <r>
    <x v="13576"/>
    <n v="0.41049425569999998"/>
    <n v="0"/>
    <n v="0.41049425569999998"/>
  </r>
  <r>
    <x v="13577"/>
    <n v="0.39248910819999999"/>
    <n v="0"/>
    <n v="0.39248910819999999"/>
  </r>
  <r>
    <x v="13578"/>
    <n v="0.34443076420000002"/>
    <n v="0"/>
    <n v="0.34443076420000002"/>
  </r>
  <r>
    <x v="13579"/>
    <n v="0.31023238539999998"/>
    <n v="0"/>
    <n v="0.31023238539999998"/>
  </r>
  <r>
    <x v="13580"/>
    <n v="0.2744549094"/>
    <n v="0"/>
    <n v="0.2744549094"/>
  </r>
  <r>
    <x v="13581"/>
    <n v="0.24822212900000001"/>
    <n v="0"/>
    <n v="0.24822212900000001"/>
  </r>
  <r>
    <x v="13582"/>
    <n v="0.22273341499999999"/>
    <n v="0"/>
    <n v="0.22273341499999999"/>
  </r>
  <r>
    <x v="13583"/>
    <n v="0.23518828489999999"/>
    <n v="0"/>
    <n v="0.23518828489999999"/>
  </r>
  <r>
    <x v="13584"/>
    <n v="0.22096230689999999"/>
    <n v="0"/>
    <n v="0.22096230689999999"/>
  </r>
  <r>
    <x v="13585"/>
    <n v="0.20804985400000001"/>
    <n v="0"/>
    <n v="0.20804985400000001"/>
  </r>
  <r>
    <x v="13586"/>
    <n v="0.201519325"/>
    <n v="0"/>
    <n v="0.201519325"/>
  </r>
  <r>
    <x v="13587"/>
    <n v="0.1887286785"/>
    <n v="0"/>
    <n v="0.1887286785"/>
  </r>
  <r>
    <x v="13588"/>
    <n v="0.18151548349999999"/>
    <n v="0"/>
    <n v="0.18151548349999999"/>
  </r>
  <r>
    <x v="13589"/>
    <n v="0.1709976161"/>
    <n v="0"/>
    <n v="0.1709976161"/>
  </r>
  <r>
    <x v="13590"/>
    <n v="0.16888621710000001"/>
    <n v="0"/>
    <n v="0.16888621710000001"/>
  </r>
  <r>
    <x v="13591"/>
    <n v="0.15584840859999999"/>
    <n v="0"/>
    <n v="0.15584840859999999"/>
  </r>
  <r>
    <x v="13592"/>
    <n v="0.16092093860000001"/>
    <n v="0"/>
    <n v="0.16092093860000001"/>
  </r>
  <r>
    <x v="13593"/>
    <n v="0.18000511359999999"/>
    <n v="0"/>
    <n v="0.18000511359999999"/>
  </r>
  <r>
    <x v="13594"/>
    <n v="0.19694195759999999"/>
    <n v="0"/>
    <n v="0.19694195759999999"/>
  </r>
  <r>
    <x v="13595"/>
    <n v="0.24302213119999999"/>
    <n v="0"/>
    <n v="0.24302213119999999"/>
  </r>
  <r>
    <x v="13596"/>
    <n v="0.2686249912"/>
    <n v="5.0570182900000003E-2"/>
    <n v="0.21805480820000001"/>
  </r>
  <r>
    <x v="13597"/>
    <n v="0.30532954239999999"/>
    <n v="5.0570182900000003E-2"/>
    <n v="0.2547593594"/>
  </r>
  <r>
    <x v="13598"/>
    <n v="0.30114042340000002"/>
    <n v="1.4658629859000001"/>
    <n v="-1.1647225624999999"/>
  </r>
  <r>
    <x v="13599"/>
    <n v="0.27800810879999999"/>
    <n v="1.4658629859000001"/>
    <n v="-1.1878548770999999"/>
  </r>
  <r>
    <x v="13600"/>
    <n v="0.27207916780000002"/>
    <n v="2.4044655187999999"/>
    <n v="-2.1323863510000001"/>
  </r>
  <r>
    <x v="13601"/>
    <n v="0.3447059408"/>
    <n v="2.4044655187999999"/>
    <n v="-2.059759578"/>
  </r>
  <r>
    <x v="13602"/>
    <n v="0.34718749980000002"/>
    <n v="2.8333262700000001"/>
    <n v="-2.4861387702000002"/>
  </r>
  <r>
    <x v="13603"/>
    <n v="0.53199688050000005"/>
    <n v="2.8333262700000001"/>
    <n v="-2.3013293895000002"/>
  </r>
  <r>
    <x v="13604"/>
    <n v="0.52871665550000002"/>
    <n v="3.0557536381000001"/>
    <n v="-2.5270369825999999"/>
  </r>
  <r>
    <x v="13605"/>
    <n v="0.65762898930000002"/>
    <n v="3.0557536381000001"/>
    <n v="-2.3981246488000001"/>
  </r>
  <r>
    <x v="13606"/>
    <n v="0.65986782529999999"/>
    <n v="3.0348289832000002"/>
    <n v="-2.3749611579000001"/>
  </r>
  <r>
    <x v="13607"/>
    <n v="0.63524006330000005"/>
    <n v="3.0348289832000002"/>
    <n v="-2.3995889199999998"/>
  </r>
  <r>
    <x v="13608"/>
    <n v="0.63489365330000003"/>
    <n v="2.826985665"/>
    <n v="-2.1920920116999998"/>
  </r>
  <r>
    <x v="13609"/>
    <n v="0.65442543320000002"/>
    <n v="2.826985665"/>
    <n v="-2.1725602317999999"/>
  </r>
  <r>
    <x v="13610"/>
    <n v="0.64743604320000003"/>
    <n v="2.3997792336999999"/>
    <n v="-1.7523431905"/>
  </r>
  <r>
    <x v="13611"/>
    <n v="0.69715004690000004"/>
    <n v="2.3997792336999999"/>
    <n v="-1.7026291869000001"/>
  </r>
  <r>
    <x v="13612"/>
    <n v="0.70029166990000002"/>
    <n v="1.7795818962000001"/>
    <n v="-1.0792902263999999"/>
  </r>
  <r>
    <x v="13613"/>
    <n v="0.73677591580000001"/>
    <n v="1.7795818962000001"/>
    <n v="-1.0428059805000001"/>
  </r>
  <r>
    <x v="13614"/>
    <n v="0.74900278480000004"/>
    <n v="1.1050834809000001"/>
    <n v="-0.35608069619999999"/>
  </r>
  <r>
    <x v="13615"/>
    <n v="0.68822885040000004"/>
    <n v="1.1050834809000001"/>
    <n v="-0.41685463049999999"/>
  </r>
  <r>
    <x v="13616"/>
    <n v="0.70655034039999998"/>
    <n v="0.33175331819999998"/>
    <n v="0.3747970222"/>
  </r>
  <r>
    <x v="13617"/>
    <n v="0.72768545429999998"/>
    <n v="0.33175331819999998"/>
    <n v="0.3959321361"/>
  </r>
  <r>
    <x v="13618"/>
    <n v="0.74380030730000002"/>
    <n v="0.1140835298"/>
    <n v="0.6297167776"/>
  </r>
  <r>
    <x v="13619"/>
    <n v="0.79079669159999999"/>
    <n v="0.1140835298"/>
    <n v="0.67671316179999996"/>
  </r>
  <r>
    <x v="13620"/>
    <n v="0.81562509059999999"/>
    <n v="0"/>
    <n v="0.81562509059999999"/>
  </r>
  <r>
    <x v="13621"/>
    <n v="0.75822180939999995"/>
    <n v="0"/>
    <n v="0.75822180939999995"/>
  </r>
  <r>
    <x v="13622"/>
    <n v="0.75030693140000004"/>
    <n v="0"/>
    <n v="0.75030693140000004"/>
  </r>
  <r>
    <x v="13623"/>
    <n v="0.66306132630000003"/>
    <n v="0"/>
    <n v="0.66306132630000003"/>
  </r>
  <r>
    <x v="13624"/>
    <n v="0.65234691730000005"/>
    <n v="0"/>
    <n v="0.65234691730000005"/>
  </r>
  <r>
    <x v="13625"/>
    <n v="0.4685653977"/>
    <n v="0"/>
    <n v="0.4685653977"/>
  </r>
  <r>
    <x v="13626"/>
    <n v="0.44749989070000001"/>
    <n v="0"/>
    <n v="0.44749989070000001"/>
  </r>
  <r>
    <x v="13627"/>
    <n v="0.35466295180000001"/>
    <n v="0"/>
    <n v="0.35466295180000001"/>
  </r>
  <r>
    <x v="13628"/>
    <n v="0.33218030679999999"/>
    <n v="0"/>
    <n v="0.33218030679999999"/>
  </r>
  <r>
    <x v="13629"/>
    <n v="0.2716442348"/>
    <n v="0"/>
    <n v="0.2716442348"/>
  </r>
  <r>
    <x v="13630"/>
    <n v="0.2492360408"/>
    <n v="0"/>
    <n v="0.2492360408"/>
  </r>
  <r>
    <x v="13631"/>
    <n v="0.1780004097"/>
    <n v="0"/>
    <n v="0.1780004097"/>
  </r>
  <r>
    <x v="13632"/>
    <n v="0.1663411407"/>
    <n v="0"/>
    <n v="0.1663411407"/>
  </r>
  <r>
    <x v="13633"/>
    <n v="0.15782509610000001"/>
    <n v="0"/>
    <n v="0.15782509610000001"/>
  </r>
  <r>
    <x v="13634"/>
    <n v="0.1502909731"/>
    <n v="0"/>
    <n v="0.1502909731"/>
  </r>
  <r>
    <x v="13635"/>
    <n v="0.1450573922"/>
    <n v="0"/>
    <n v="0.1450573922"/>
  </r>
  <r>
    <x v="13636"/>
    <n v="0.13748063020000001"/>
    <n v="0"/>
    <n v="0.13748063020000001"/>
  </r>
  <r>
    <x v="13637"/>
    <n v="0.1362864342"/>
    <n v="0"/>
    <n v="0.1362864342"/>
  </r>
  <r>
    <x v="13638"/>
    <n v="0.1349732552"/>
    <n v="0"/>
    <n v="0.1349732552"/>
  </r>
  <r>
    <x v="13639"/>
    <n v="0.13562411590000001"/>
    <n v="0"/>
    <n v="0.13562411590000001"/>
  </r>
  <r>
    <x v="13640"/>
    <n v="0.14159901489999999"/>
    <n v="0"/>
    <n v="0.14159901489999999"/>
  </r>
  <r>
    <x v="13641"/>
    <n v="0.14440642579999999"/>
    <n v="0"/>
    <n v="0.14440642579999999"/>
  </r>
  <r>
    <x v="13642"/>
    <n v="0.15425685180000001"/>
    <n v="0"/>
    <n v="0.15425685180000001"/>
  </r>
  <r>
    <x v="13643"/>
    <n v="0.16549012420000001"/>
    <n v="0"/>
    <n v="0.16549012420000001"/>
  </r>
  <r>
    <x v="13644"/>
    <n v="0.1849990712"/>
    <n v="7.2908958800000007E-2"/>
    <n v="0.1120901124"/>
  </r>
  <r>
    <x v="13645"/>
    <n v="0.20400351859999999"/>
    <n v="7.2908958800000007E-2"/>
    <n v="0.1310945597"/>
  </r>
  <r>
    <x v="13646"/>
    <n v="0.22722750959999999"/>
    <n v="0.1714429324"/>
    <n v="5.5784577199999998E-2"/>
  </r>
  <r>
    <x v="13647"/>
    <n v="0.2281860221"/>
    <n v="0.1714429324"/>
    <n v="5.6743089699999999E-2"/>
  </r>
  <r>
    <x v="13648"/>
    <n v="0.23186922609999999"/>
    <n v="0.71728695149999999"/>
    <n v="-0.48541772550000001"/>
  </r>
  <r>
    <x v="13649"/>
    <n v="0.23582611610000001"/>
    <n v="0.71728695149999999"/>
    <n v="-0.48146083540000001"/>
  </r>
  <r>
    <x v="13650"/>
    <n v="0.23485647609999999"/>
    <n v="1.7021906714999999"/>
    <n v="-1.4673341954000001"/>
  </r>
  <r>
    <x v="13651"/>
    <n v="0.22898355810000001"/>
    <n v="1.7021906714999999"/>
    <n v="-1.4732071135"/>
  </r>
  <r>
    <x v="13652"/>
    <n v="0.22366204510000001"/>
    <n v="1.0796457669999999"/>
    <n v="-0.85598372190000005"/>
  </r>
  <r>
    <x v="13653"/>
    <n v="0.22037649989999999"/>
    <n v="1.0796457669999999"/>
    <n v="-0.85926926709999996"/>
  </r>
  <r>
    <x v="13654"/>
    <n v="0.22732441389999999"/>
    <n v="1.7404512838999999"/>
    <n v="-1.51312687"/>
  </r>
  <r>
    <x v="13655"/>
    <n v="0.22824356339999999"/>
    <n v="1.7404512838999999"/>
    <n v="-1.5122077205"/>
  </r>
  <r>
    <x v="13656"/>
    <n v="0.2238767404"/>
    <n v="2.6590109053000002"/>
    <n v="-2.4351341649"/>
  </r>
  <r>
    <x v="13657"/>
    <n v="0.2284784195"/>
    <n v="2.6590109053000002"/>
    <n v="-2.4305324858000001"/>
  </r>
  <r>
    <x v="13658"/>
    <n v="0.2311683725"/>
    <n v="2.3776018271999999"/>
    <n v="-2.1464334546999999"/>
  </r>
  <r>
    <x v="13659"/>
    <n v="0.23965767239999999"/>
    <n v="2.3776018271999999"/>
    <n v="-2.1379441548"/>
  </r>
  <r>
    <x v="13660"/>
    <n v="0.25036988040000002"/>
    <n v="1.6795782609000001"/>
    <n v="-1.4292083804"/>
  </r>
  <r>
    <x v="13661"/>
    <n v="0.26371595990000002"/>
    <n v="1.6795782609000001"/>
    <n v="-1.4158623009"/>
  </r>
  <r>
    <x v="13662"/>
    <n v="0.27872459890000001"/>
    <n v="1.2179122346"/>
    <n v="-0.93918763569999997"/>
  </r>
  <r>
    <x v="13663"/>
    <n v="0.2961125087"/>
    <n v="1.2179122346"/>
    <n v="-0.92179972590000003"/>
  </r>
  <r>
    <x v="13664"/>
    <n v="0.30780534370000001"/>
    <n v="0.39996227760000003"/>
    <n v="-9.2156933900000002E-2"/>
  </r>
  <r>
    <x v="13665"/>
    <n v="0.32984205560000002"/>
    <n v="0.39996227760000003"/>
    <n v="-7.0120221999999996E-2"/>
  </r>
  <r>
    <x v="13666"/>
    <n v="0.34414650060000002"/>
    <n v="0.14601578600000001"/>
    <n v="0.19813071460000001"/>
  </r>
  <r>
    <x v="13667"/>
    <n v="0.34464613509999997"/>
    <n v="0.14601578600000001"/>
    <n v="0.19863034909999999"/>
  </r>
  <r>
    <x v="13668"/>
    <n v="0.36072675310000002"/>
    <n v="0"/>
    <n v="0.36072675310000002"/>
  </r>
  <r>
    <x v="13669"/>
    <n v="0.37140623480000001"/>
    <n v="0"/>
    <n v="0.37140623480000001"/>
  </r>
  <r>
    <x v="13670"/>
    <n v="0.3582315438"/>
    <n v="0"/>
    <n v="0.3582315438"/>
  </r>
  <r>
    <x v="13671"/>
    <n v="0.34031738449999999"/>
    <n v="0"/>
    <n v="0.34031738449999999"/>
  </r>
  <r>
    <x v="13672"/>
    <n v="0.32584750750000002"/>
    <n v="0"/>
    <n v="0.32584750750000002"/>
  </r>
  <r>
    <x v="13673"/>
    <n v="0.30762466900000002"/>
    <n v="0"/>
    <n v="0.30762466900000002"/>
  </r>
  <r>
    <x v="13674"/>
    <n v="0.29177676800000002"/>
    <n v="0"/>
    <n v="0.29177676800000002"/>
  </r>
  <r>
    <x v="13675"/>
    <n v="0.26835070909999997"/>
    <n v="0"/>
    <n v="0.26835070909999997"/>
  </r>
  <r>
    <x v="13676"/>
    <n v="0.25244029709999999"/>
    <n v="0"/>
    <n v="0.25244029709999999"/>
  </r>
  <r>
    <x v="13677"/>
    <n v="0.22940894240000001"/>
    <n v="0"/>
    <n v="0.22940894240000001"/>
  </r>
  <r>
    <x v="13678"/>
    <n v="0.2074588134"/>
    <n v="0"/>
    <n v="0.2074588134"/>
  </r>
  <r>
    <x v="13679"/>
    <n v="0.18151616579999999"/>
    <n v="0"/>
    <n v="0.18151616579999999"/>
  </r>
  <r>
    <x v="13680"/>
    <n v="0.16995645179999999"/>
    <n v="0"/>
    <n v="0.16995645179999999"/>
  </r>
  <r>
    <x v="13681"/>
    <n v="0.13319704160000001"/>
    <n v="0"/>
    <n v="0.13319704160000001"/>
  </r>
  <r>
    <x v="13682"/>
    <n v="0.1237857126"/>
    <n v="0"/>
    <n v="0.1237857126"/>
  </r>
  <r>
    <x v="13683"/>
    <n v="0.1175796896"/>
    <n v="0"/>
    <n v="0.1175796896"/>
  </r>
  <r>
    <x v="13684"/>
    <n v="0.1117870196"/>
    <n v="0"/>
    <n v="0.1117870196"/>
  </r>
  <r>
    <x v="13685"/>
    <n v="0.1160762312"/>
    <n v="0"/>
    <n v="0.1160762312"/>
  </r>
  <r>
    <x v="13686"/>
    <n v="0.1143506972"/>
    <n v="0"/>
    <n v="0.1143506972"/>
  </r>
  <r>
    <x v="13687"/>
    <n v="0.10339049240000001"/>
    <n v="0"/>
    <n v="0.10339049240000001"/>
  </r>
  <r>
    <x v="13688"/>
    <n v="0.1051855454"/>
    <n v="0"/>
    <n v="0.1051855454"/>
  </r>
  <r>
    <x v="13689"/>
    <n v="0.1084723049"/>
    <n v="0"/>
    <n v="0.1084723049"/>
  </r>
  <r>
    <x v="13690"/>
    <n v="0.11435467990000001"/>
    <n v="0"/>
    <n v="0.11435467990000001"/>
  </r>
  <r>
    <x v="13691"/>
    <n v="0.1180496467"/>
    <n v="0"/>
    <n v="0.1180496467"/>
  </r>
  <r>
    <x v="13692"/>
    <n v="0.13238993369999999"/>
    <n v="0.10216848789999999"/>
    <n v="3.02214458E-2"/>
  </r>
  <r>
    <x v="13693"/>
    <n v="0.1004207344"/>
    <n v="0.10216848789999999"/>
    <n v="-1.7477535000000001E-3"/>
  </r>
  <r>
    <x v="13694"/>
    <n v="0.1235568734"/>
    <n v="1.5528552783"/>
    <n v="-1.4292984048999999"/>
  </r>
  <r>
    <x v="13695"/>
    <n v="6.8542961200000002E-2"/>
    <n v="1.5528552783"/>
    <n v="-1.4843123170999999"/>
  </r>
  <r>
    <x v="13696"/>
    <n v="8.40848872E-2"/>
    <n v="2.5115108487"/>
    <n v="-2.4274259616"/>
  </r>
  <r>
    <x v="13697"/>
    <n v="0.10805753009999999"/>
    <n v="2.5115108487"/>
    <n v="-2.4034533186"/>
  </r>
  <r>
    <x v="13698"/>
    <n v="0.1136571101"/>
    <n v="2.9274518399999998"/>
    <n v="-2.8137947299000001"/>
  </r>
  <r>
    <x v="13699"/>
    <n v="7.9689313499999997E-2"/>
    <n v="2.9274518399999998"/>
    <n v="-2.8477625264999999"/>
  </r>
  <r>
    <x v="13700"/>
    <n v="9.2934158500000003E-2"/>
    <n v="3.1730379877999999"/>
    <n v="-3.0801038293"/>
  </r>
  <r>
    <x v="13701"/>
    <n v="0"/>
    <n v="3.1730379877999999"/>
    <n v="-3.1730379877999999"/>
  </r>
  <r>
    <x v="13702"/>
    <n v="1.08662493E-2"/>
    <n v="3.2220033750999999"/>
    <n v="-3.2111371258000001"/>
  </r>
  <r>
    <x v="13703"/>
    <n v="2.6259299199999999E-2"/>
    <n v="3.2220033750999999"/>
    <n v="-3.1957440759"/>
  </r>
  <r>
    <x v="13704"/>
    <n v="4.0838630200000003E-2"/>
    <n v="3.0459245860999999"/>
    <n v="-3.0050859558999998"/>
  </r>
  <r>
    <x v="13705"/>
    <n v="7.7731298300000001E-2"/>
    <n v="3.0459245860999999"/>
    <n v="-2.9681932878000001"/>
  </r>
  <r>
    <x v="13706"/>
    <n v="9.13063083E-2"/>
    <n v="2.6458020082"/>
    <n v="-2.5544956998999999"/>
  </r>
  <r>
    <x v="13707"/>
    <n v="9.7057832299999994E-2"/>
    <n v="2.6458020082"/>
    <n v="-2.5487441759"/>
  </r>
  <r>
    <x v="13708"/>
    <n v="0.1146593883"/>
    <n v="1.9882548261999999"/>
    <n v="-1.8735954378999999"/>
  </r>
  <r>
    <x v="13709"/>
    <n v="0.1692469432"/>
    <n v="1.9882548261999999"/>
    <n v="-1.819007883"/>
  </r>
  <r>
    <x v="13710"/>
    <n v="0.18422187819999999"/>
    <n v="1.2275786201000001"/>
    <n v="-1.0433567419000001"/>
  </r>
  <r>
    <x v="13711"/>
    <n v="0.29613246440000002"/>
    <n v="1.2275786201000001"/>
    <n v="-0.9314461557"/>
  </r>
  <r>
    <x v="13712"/>
    <n v="0.3136472964"/>
    <n v="0.37833839200000002"/>
    <n v="-6.4691095700000006E-2"/>
  </r>
  <r>
    <x v="13713"/>
    <n v="0.34864096789999999"/>
    <n v="0.37833839200000002"/>
    <n v="-2.9697424199999999E-2"/>
  </r>
  <r>
    <x v="13714"/>
    <n v="0.35654699490000002"/>
    <n v="0.14526693299999999"/>
    <n v="0.2112800618"/>
  </r>
  <r>
    <x v="13715"/>
    <n v="0.40173664650000002"/>
    <n v="0.14526693299999999"/>
    <n v="0.25646971349999997"/>
  </r>
  <r>
    <x v="13716"/>
    <n v="0.39660599749999997"/>
    <n v="2.38039736E-2"/>
    <n v="0.3728020239"/>
  </r>
  <r>
    <x v="13717"/>
    <n v="0.47876933970000002"/>
    <n v="2.38039736E-2"/>
    <n v="0.45496536609999999"/>
  </r>
  <r>
    <x v="13718"/>
    <n v="0.45692246469999998"/>
    <n v="0"/>
    <n v="0.45692246469999998"/>
  </r>
  <r>
    <x v="13719"/>
    <n v="0.46889404369999999"/>
    <n v="0"/>
    <n v="0.46889404369999999"/>
  </r>
  <r>
    <x v="13720"/>
    <n v="0.43243628670000001"/>
    <n v="0"/>
    <n v="0.43243628670000001"/>
  </r>
  <r>
    <x v="13721"/>
    <n v="0.47653255820000001"/>
    <n v="0"/>
    <n v="0.47653255820000001"/>
  </r>
  <r>
    <x v="13722"/>
    <n v="0.44316378020000002"/>
    <n v="0"/>
    <n v="0.44316378020000002"/>
  </r>
  <r>
    <x v="13723"/>
    <n v="0.34612402720000002"/>
    <n v="0"/>
    <n v="0.34612402720000002"/>
  </r>
  <r>
    <x v="13724"/>
    <n v="0.31357200619999998"/>
    <n v="0"/>
    <n v="0.31357200619999998"/>
  </r>
  <r>
    <x v="13725"/>
    <n v="0.241986595"/>
    <n v="0"/>
    <n v="0.241986595"/>
  </r>
  <r>
    <x v="13726"/>
    <n v="0.21982834900000001"/>
    <n v="0"/>
    <n v="0.21982834900000001"/>
  </r>
  <r>
    <x v="13727"/>
    <n v="0.18932350849999999"/>
    <n v="0"/>
    <n v="0.18932350849999999"/>
  </r>
  <r>
    <x v="13728"/>
    <n v="0.17818548749999999"/>
    <n v="0"/>
    <n v="0.17818548749999999"/>
  </r>
  <r>
    <x v="13729"/>
    <n v="0.16944342900000001"/>
    <n v="0"/>
    <n v="0.16944342900000001"/>
  </r>
  <r>
    <x v="13730"/>
    <n v="0.16431151199999999"/>
    <n v="0"/>
    <n v="0.16431151199999999"/>
  </r>
  <r>
    <x v="13731"/>
    <n v="0.15666427869999999"/>
    <n v="0"/>
    <n v="0.15666427869999999"/>
  </r>
  <r>
    <x v="13732"/>
    <n v="0.15343515369999999"/>
    <n v="0"/>
    <n v="0.15343515369999999"/>
  </r>
  <r>
    <x v="13733"/>
    <n v="0.148801877"/>
    <n v="0"/>
    <n v="0.148801877"/>
  </r>
  <r>
    <x v="13734"/>
    <n v="0.14930916499999999"/>
    <n v="0"/>
    <n v="0.14930916499999999"/>
  </r>
  <r>
    <x v="13735"/>
    <n v="0.150693676"/>
    <n v="0"/>
    <n v="0.150693676"/>
  </r>
  <r>
    <x v="13736"/>
    <n v="0.15549901199999999"/>
    <n v="0"/>
    <n v="0.15549901199999999"/>
  </r>
  <r>
    <x v="13737"/>
    <n v="0.16399839399999999"/>
    <n v="0"/>
    <n v="0.16399839399999999"/>
  </r>
  <r>
    <x v="13738"/>
    <n v="0.18409646700000001"/>
    <n v="0"/>
    <n v="0.18409646700000001"/>
  </r>
  <r>
    <x v="13739"/>
    <n v="0.209589056"/>
    <n v="0"/>
    <n v="0.209589056"/>
  </r>
  <r>
    <x v="13740"/>
    <n v="0.23648678400000001"/>
    <n v="0.1232042946"/>
    <n v="0.11328248940000001"/>
  </r>
  <r>
    <x v="13741"/>
    <n v="0.2453035878"/>
    <n v="0.1232042946"/>
    <n v="0.1220992932"/>
  </r>
  <r>
    <x v="13742"/>
    <n v="0.24212584579999999"/>
    <n v="1.4838125591"/>
    <n v="-1.2416867133"/>
  </r>
  <r>
    <x v="13743"/>
    <n v="0.2264382083"/>
    <n v="1.4838125591"/>
    <n v="-1.2573743507999999"/>
  </r>
  <r>
    <x v="13744"/>
    <n v="0.21632752929999999"/>
    <n v="2.4411898351999999"/>
    <n v="-2.2248623058999999"/>
  </r>
  <r>
    <x v="13745"/>
    <n v="0.2088905381"/>
    <n v="2.4411898351999999"/>
    <n v="-2.2322992971"/>
  </r>
  <r>
    <x v="13746"/>
    <n v="0.20443279210000001"/>
    <n v="2.7074176432999999"/>
    <n v="-2.5029848511999999"/>
  </r>
  <r>
    <x v="13747"/>
    <n v="0.20185839750000001"/>
    <n v="2.7074176432999999"/>
    <n v="-2.5055592457999998"/>
  </r>
  <r>
    <x v="13748"/>
    <n v="0.20548021650000001"/>
    <n v="2.7331842977999998"/>
    <n v="-2.5277040813"/>
  </r>
  <r>
    <x v="13749"/>
    <n v="0.20221617080000001"/>
    <n v="2.7331842977999998"/>
    <n v="-2.530968127"/>
  </r>
  <r>
    <x v="13750"/>
    <n v="0.20765377879999999"/>
    <n v="3.1482464895"/>
    <n v="-2.9405927106999998"/>
  </r>
  <r>
    <x v="13751"/>
    <n v="0.20609616080000001"/>
    <n v="3.1482464895"/>
    <n v="-2.9421503286999999"/>
  </r>
  <r>
    <x v="13752"/>
    <n v="0.20086133380000001"/>
    <n v="3.1349911718999999"/>
    <n v="-2.934129838"/>
  </r>
  <r>
    <x v="13753"/>
    <n v="0.1985497534"/>
    <n v="3.1349911718999999"/>
    <n v="-2.9364414183999998"/>
  </r>
  <r>
    <x v="13754"/>
    <n v="0.19959967240000001"/>
    <n v="2.7138068022000001"/>
    <n v="-2.5142071296999999"/>
  </r>
  <r>
    <x v="13755"/>
    <n v="0.19607736000000001"/>
    <n v="2.7138068022000001"/>
    <n v="-2.5177294421999998"/>
  </r>
  <r>
    <x v="13756"/>
    <n v="0.19940993300000001"/>
    <n v="2.0238715708999999"/>
    <n v="-1.8244616379"/>
  </r>
  <r>
    <x v="13757"/>
    <n v="0.21284420600000001"/>
    <n v="2.0238715708999999"/>
    <n v="-1.8110273648999999"/>
  </r>
  <r>
    <x v="13758"/>
    <n v="0.22507635300000001"/>
    <n v="1.2333257161"/>
    <n v="-1.0082493631"/>
  </r>
  <r>
    <x v="13759"/>
    <n v="0.24331677800000001"/>
    <n v="1.2333257161"/>
    <n v="-0.99000893810000001"/>
  </r>
  <r>
    <x v="13760"/>
    <n v="0.26967057999999999"/>
    <n v="0.3831369617"/>
    <n v="-0.11346638169999999"/>
  </r>
  <r>
    <x v="13761"/>
    <n v="0.31131409900000001"/>
    <n v="0.3831369617"/>
    <n v="-7.1822862700000004E-2"/>
  </r>
  <r>
    <x v="13762"/>
    <n v="0.340731126"/>
    <n v="0.16505565110000001"/>
    <n v="0.17567547489999999"/>
  </r>
  <r>
    <x v="13763"/>
    <n v="0.35998928029999999"/>
    <n v="0.16505565110000001"/>
    <n v="0.19493362920000001"/>
  </r>
  <r>
    <x v="13764"/>
    <n v="0.37885784430000002"/>
    <n v="2.3576244E-2"/>
    <n v="0.35528160040000001"/>
  </r>
  <r>
    <x v="13765"/>
    <n v="0.37762269640000001"/>
    <n v="2.3576244E-2"/>
    <n v="0.35404645239999999"/>
  </r>
  <r>
    <x v="13766"/>
    <n v="0.3648392064"/>
    <n v="0"/>
    <n v="0.3648392064"/>
  </r>
  <r>
    <x v="13767"/>
    <n v="0.34588816909999998"/>
    <n v="0"/>
    <n v="0.34588816909999998"/>
  </r>
  <r>
    <x v="13768"/>
    <n v="0.33044850310000001"/>
    <n v="0"/>
    <n v="0.33044850310000001"/>
  </r>
  <r>
    <x v="13769"/>
    <n v="0.30178003669999998"/>
    <n v="0"/>
    <n v="0.30178003669999998"/>
  </r>
  <r>
    <x v="13770"/>
    <n v="0.27340736970000001"/>
    <n v="0"/>
    <n v="0.27340736970000001"/>
  </r>
  <r>
    <x v="13771"/>
    <n v="0.24032406249999999"/>
    <n v="0"/>
    <n v="0.24032406249999999"/>
  </r>
  <r>
    <x v="13772"/>
    <n v="0.21361727950000001"/>
    <n v="0"/>
    <n v="0.21361727950000001"/>
  </r>
  <r>
    <x v="13773"/>
    <n v="0.19616290829999999"/>
    <n v="0"/>
    <n v="0.19616290829999999"/>
  </r>
  <r>
    <x v="13774"/>
    <n v="0.17714733930000001"/>
    <n v="0"/>
    <n v="0.17714733930000001"/>
  </r>
  <r>
    <x v="13775"/>
    <n v="0.17060666499999999"/>
    <n v="0"/>
    <n v="0.17060666499999999"/>
  </r>
  <r>
    <x v="13776"/>
    <n v="0.16007845400000001"/>
    <n v="0"/>
    <n v="0.16007845400000001"/>
  </r>
  <r>
    <x v="13777"/>
    <n v="0.15798866340000001"/>
    <n v="0"/>
    <n v="0.15798866340000001"/>
  </r>
  <r>
    <x v="13778"/>
    <n v="0.15315743239999999"/>
    <n v="0"/>
    <n v="0.15315743239999999"/>
  </r>
  <r>
    <x v="13779"/>
    <n v="0.14687142380000001"/>
    <n v="0"/>
    <n v="0.14687142380000001"/>
  </r>
  <r>
    <x v="13780"/>
    <n v="0.1425719678"/>
    <n v="0"/>
    <n v="0.1425719678"/>
  </r>
  <r>
    <x v="13781"/>
    <n v="0.1380248832"/>
    <n v="0"/>
    <n v="0.1380248832"/>
  </r>
  <r>
    <x v="13782"/>
    <n v="0.13746368119999999"/>
    <n v="0"/>
    <n v="0.13746368119999999"/>
  </r>
  <r>
    <x v="13783"/>
    <n v="0.13949125500000001"/>
    <n v="0"/>
    <n v="0.13949125500000001"/>
  </r>
  <r>
    <x v="13784"/>
    <n v="0.15073593800000001"/>
    <n v="0"/>
    <n v="0.15073593800000001"/>
  </r>
  <r>
    <x v="13785"/>
    <n v="0.1674600691"/>
    <n v="0"/>
    <n v="0.1674600691"/>
  </r>
  <r>
    <x v="13786"/>
    <n v="0.1945066811"/>
    <n v="0"/>
    <n v="0.1945066811"/>
  </r>
  <r>
    <x v="13787"/>
    <n v="0.2303152608"/>
    <n v="0"/>
    <n v="0.2303152608"/>
  </r>
  <r>
    <x v="13788"/>
    <n v="0.2636776488"/>
    <n v="8.07518822E-2"/>
    <n v="0.18292576660000001"/>
  </r>
  <r>
    <x v="13789"/>
    <n v="0.24713568459999999"/>
    <n v="8.07518822E-2"/>
    <n v="0.1663838024"/>
  </r>
  <r>
    <x v="13790"/>
    <n v="0.23809117460000001"/>
    <n v="1.7053572077000001"/>
    <n v="-1.4672660331"/>
  </r>
  <r>
    <x v="13791"/>
    <n v="0.21386766970000001"/>
    <n v="1.7053572077000001"/>
    <n v="-1.4914895379999999"/>
  </r>
  <r>
    <x v="13792"/>
    <n v="0.1965025607"/>
    <n v="2.6153858105999999"/>
    <n v="-2.4188832498999999"/>
  </r>
  <r>
    <x v="13793"/>
    <n v="0.21307168530000001"/>
    <n v="2.6153858105999999"/>
    <n v="-2.4023141253000002"/>
  </r>
  <r>
    <x v="13794"/>
    <n v="0.20755029529999999"/>
    <n v="3.0428997217"/>
    <n v="-2.8353494264000001"/>
  </r>
  <r>
    <x v="13795"/>
    <n v="0.26292808270000001"/>
    <n v="3.0428997217"/>
    <n v="-2.7799716390000002"/>
  </r>
  <r>
    <x v="13796"/>
    <n v="0.26118127270000002"/>
    <n v="3.2299658722000002"/>
    <n v="-2.9687845995000002"/>
  </r>
  <r>
    <x v="13797"/>
    <n v="0.29627030090000001"/>
    <n v="3.2299658722000002"/>
    <n v="-2.9336955712999999"/>
  </r>
  <r>
    <x v="13798"/>
    <n v="0.2987097709"/>
    <n v="3.1397758406"/>
    <n v="-2.8410660696000001"/>
  </r>
  <r>
    <x v="13799"/>
    <n v="0.29762332590000001"/>
    <n v="3.1397758406"/>
    <n v="-2.8421525146"/>
  </r>
  <r>
    <x v="13800"/>
    <n v="0.29402013589999998"/>
    <n v="2.9184770501999999"/>
    <n v="-2.6244569143000001"/>
  </r>
  <r>
    <x v="13801"/>
    <n v="0.29878526109999998"/>
    <n v="2.9184770501999999"/>
    <n v="-2.6196917891"/>
  </r>
  <r>
    <x v="13802"/>
    <n v="0.29621780710000001"/>
    <n v="2.5048683854"/>
    <n v="-2.2086505782999999"/>
  </r>
  <r>
    <x v="13803"/>
    <n v="0.30984730490000001"/>
    <n v="2.5048683854"/>
    <n v="-2.1950210805000001"/>
  </r>
  <r>
    <x v="13804"/>
    <n v="0.31436974890000002"/>
    <n v="1.9759229638"/>
    <n v="-1.6615532149000001"/>
  </r>
  <r>
    <x v="13805"/>
    <n v="0.33598663979999999"/>
    <n v="1.9759229638"/>
    <n v="-1.639936324"/>
  </r>
  <r>
    <x v="13806"/>
    <n v="0.3517619588"/>
    <n v="1.2076105679"/>
    <n v="-0.85584860910000005"/>
  </r>
  <r>
    <x v="13807"/>
    <n v="0.35082651999999998"/>
    <n v="1.2076105679"/>
    <n v="-0.85678404789999996"/>
  </r>
  <r>
    <x v="13808"/>
    <n v="0.37247496899999999"/>
    <n v="0.38863099769999998"/>
    <n v="-1.61560288E-2"/>
  </r>
  <r>
    <x v="13809"/>
    <n v="0.41062651900000002"/>
    <n v="0.38863099769999998"/>
    <n v="2.1995521300000001E-2"/>
  </r>
  <r>
    <x v="13810"/>
    <n v="0.43506629099999999"/>
    <n v="0.16140745870000001"/>
    <n v="0.27365883229999999"/>
  </r>
  <r>
    <x v="13811"/>
    <n v="0.42961085529999998"/>
    <n v="0.16140745870000001"/>
    <n v="0.26820339650000002"/>
  </r>
  <r>
    <x v="13812"/>
    <n v="0.45603813729999998"/>
    <n v="2.34934332E-2"/>
    <n v="0.43254470410000001"/>
  </r>
  <r>
    <x v="13813"/>
    <n v="0.4363322966"/>
    <n v="2.34934332E-2"/>
    <n v="0.41283886339999998"/>
  </r>
  <r>
    <x v="13814"/>
    <n v="0.42276390660000002"/>
    <n v="0"/>
    <n v="0.42276390660000002"/>
  </r>
  <r>
    <x v="13815"/>
    <n v="0.38680310340000001"/>
    <n v="0"/>
    <n v="0.38680310340000001"/>
  </r>
  <r>
    <x v="13816"/>
    <n v="0.36587025639999998"/>
    <n v="0"/>
    <n v="0.36587025639999998"/>
  </r>
  <r>
    <x v="13817"/>
    <n v="0.29393828779999998"/>
    <n v="0"/>
    <n v="0.29393828779999998"/>
  </r>
  <r>
    <x v="13818"/>
    <n v="0.26173831279999998"/>
    <n v="0"/>
    <n v="0.26173831279999998"/>
  </r>
  <r>
    <x v="13819"/>
    <n v="0.22860247340000001"/>
    <n v="0"/>
    <n v="0.22860247340000001"/>
  </r>
  <r>
    <x v="13820"/>
    <n v="0.20152072739999999"/>
    <n v="0"/>
    <n v="0.20152072739999999"/>
  </r>
  <r>
    <x v="13821"/>
    <n v="0.19669495040000001"/>
    <n v="0"/>
    <n v="0.19669495040000001"/>
  </r>
  <r>
    <x v="13822"/>
    <n v="0.1749745694"/>
    <n v="0"/>
    <n v="0.1749745694"/>
  </r>
  <r>
    <x v="13823"/>
    <n v="0.17171593979999999"/>
    <n v="0"/>
    <n v="0.17171593979999999"/>
  </r>
  <r>
    <x v="13824"/>
    <n v="0.1632809788"/>
    <n v="0"/>
    <n v="0.1632809788"/>
  </r>
  <r>
    <x v="13825"/>
    <n v="0.158373192"/>
    <n v="0"/>
    <n v="0.158373192"/>
  </r>
  <r>
    <x v="13826"/>
    <n v="0.15149358299999999"/>
    <n v="0"/>
    <n v="0.15149358299999999"/>
  </r>
  <r>
    <x v="13827"/>
    <n v="0.1460875016"/>
    <n v="0"/>
    <n v="0.1460875016"/>
  </r>
  <r>
    <x v="13828"/>
    <n v="0.14156379359999999"/>
    <n v="0"/>
    <n v="0.14156379359999999"/>
  </r>
  <r>
    <x v="13829"/>
    <n v="0.13707486290000001"/>
    <n v="0"/>
    <n v="0.13707486290000001"/>
  </r>
  <r>
    <x v="13830"/>
    <n v="0.13762416390000001"/>
    <n v="0"/>
    <n v="0.13762416390000001"/>
  </r>
  <r>
    <x v="13831"/>
    <n v="0.138849271"/>
    <n v="0"/>
    <n v="0.138849271"/>
  </r>
  <r>
    <x v="13832"/>
    <n v="0.14750043099999999"/>
    <n v="0"/>
    <n v="0.14750043099999999"/>
  </r>
  <r>
    <x v="13833"/>
    <n v="0.1682789116"/>
    <n v="0"/>
    <n v="0.1682789116"/>
  </r>
  <r>
    <x v="13834"/>
    <n v="0.19849744859999999"/>
    <n v="0"/>
    <n v="0.19849744859999999"/>
  </r>
  <r>
    <x v="13835"/>
    <n v="0.22998862070000001"/>
    <n v="0"/>
    <n v="0.22998862070000001"/>
  </r>
  <r>
    <x v="13836"/>
    <n v="0.25695381569999998"/>
    <n v="0.12816410049999999"/>
    <n v="0.12878971519999999"/>
  </r>
  <r>
    <x v="13837"/>
    <n v="0.27322902170000002"/>
    <n v="0.12816410049999999"/>
    <n v="0.1450649212"/>
  </r>
  <r>
    <x v="13838"/>
    <n v="0.25735238269999999"/>
    <n v="1.675312785"/>
    <n v="-1.4179604023000001"/>
  </r>
  <r>
    <x v="13839"/>
    <n v="0.24205436699999999"/>
    <n v="1.675312785"/>
    <n v="-1.4332584180000001"/>
  </r>
  <r>
    <x v="13840"/>
    <n v="0.22087854500000001"/>
    <n v="2.5761101847000001"/>
    <n v="-2.3552316396999999"/>
  </r>
  <r>
    <x v="13841"/>
    <n v="0.23278955300000001"/>
    <n v="2.5761101847000001"/>
    <n v="-2.3433206317000002"/>
  </r>
  <r>
    <x v="13842"/>
    <n v="0.23015579899999999"/>
    <n v="3.0259026386999999"/>
    <n v="-2.7957468397"/>
  </r>
  <r>
    <x v="13843"/>
    <n v="0.26428360000000001"/>
    <n v="3.0259026386999999"/>
    <n v="-2.7616190387000001"/>
  </r>
  <r>
    <x v="13844"/>
    <n v="0.26262545399999998"/>
    <n v="3.2675932861999999"/>
    <n v="-3.0049678322000002"/>
  </r>
  <r>
    <x v="13845"/>
    <n v="0.28896265069999999"/>
    <n v="3.2675932861999999"/>
    <n v="-2.9786306355000001"/>
  </r>
  <r>
    <x v="13846"/>
    <n v="0.29207997769999999"/>
    <n v="3.2884690128999998"/>
    <n v="-2.9963890352"/>
  </r>
  <r>
    <x v="13847"/>
    <n v="0.28282508080000002"/>
    <n v="3.2884690128999998"/>
    <n v="-3.0056439320999999"/>
  </r>
  <r>
    <x v="13848"/>
    <n v="0.28269552580000001"/>
    <n v="2.9970720189"/>
    <n v="-2.7143764930000001"/>
  </r>
  <r>
    <x v="13849"/>
    <n v="0.28387014630000001"/>
    <n v="2.9970720189"/>
    <n v="-2.7132018726"/>
  </r>
  <r>
    <x v="13850"/>
    <n v="0.28543133929999998"/>
    <n v="2.5369080563000002"/>
    <n v="-2.2514767170000001"/>
  </r>
  <r>
    <x v="13851"/>
    <n v="0.29546075119999998"/>
    <n v="2.5369080563000002"/>
    <n v="-2.2414473050999999"/>
  </r>
  <r>
    <x v="13852"/>
    <n v="0.30006807219999998"/>
    <n v="1.9180880306000001"/>
    <n v="-1.6180199583999999"/>
  </r>
  <r>
    <x v="13853"/>
    <n v="0.3169103512"/>
    <n v="1.9180880306000001"/>
    <n v="-1.6011776794000001"/>
  </r>
  <r>
    <x v="13854"/>
    <n v="0.33677866820000002"/>
    <n v="1.1487369476"/>
    <n v="-0.81195827939999998"/>
  </r>
  <r>
    <x v="13855"/>
    <n v="0.33705208330000003"/>
    <n v="1.1487369476"/>
    <n v="-0.81168486429999998"/>
  </r>
  <r>
    <x v="13856"/>
    <n v="0.3614396023"/>
    <n v="0.3768709777"/>
    <n v="-1.5431375400000001E-2"/>
  </r>
  <r>
    <x v="13857"/>
    <n v="0.39472225640000003"/>
    <n v="0.3768709777"/>
    <n v="1.7851278700000001E-2"/>
  </r>
  <r>
    <x v="13858"/>
    <n v="0.42283837439999999"/>
    <n v="0.167841767"/>
    <n v="0.25499660740000002"/>
  </r>
  <r>
    <x v="13859"/>
    <n v="0.44583484270000001"/>
    <n v="0.167841767"/>
    <n v="0.27799307559999997"/>
  </r>
  <r>
    <x v="13860"/>
    <n v="0.46694017669999999"/>
    <n v="2.58832152E-2"/>
    <n v="0.44105696150000001"/>
  </r>
  <r>
    <x v="13861"/>
    <n v="0.4608492649"/>
    <n v="2.58832152E-2"/>
    <n v="0.43496604979999998"/>
  </r>
  <r>
    <x v="13862"/>
    <n v="0.45127592690000001"/>
    <n v="0"/>
    <n v="0.45127592690000001"/>
  </r>
  <r>
    <x v="13863"/>
    <n v="0.41818371240000002"/>
    <n v="0"/>
    <n v="0.41818371240000002"/>
  </r>
  <r>
    <x v="13864"/>
    <n v="0.40314607940000002"/>
    <n v="0"/>
    <n v="0.40314607940000002"/>
  </r>
  <r>
    <x v="13865"/>
    <n v="0.34620674829999998"/>
    <n v="0"/>
    <n v="0.34620674829999998"/>
  </r>
  <r>
    <x v="13866"/>
    <n v="0.31838525829999997"/>
    <n v="0"/>
    <n v="0.31838525829999997"/>
  </r>
  <r>
    <x v="13867"/>
    <n v="0.27228675759999998"/>
    <n v="0"/>
    <n v="0.27228675759999998"/>
  </r>
  <r>
    <x v="13868"/>
    <n v="0.24587799260000001"/>
    <n v="0"/>
    <n v="0.24587799260000001"/>
  </r>
  <r>
    <x v="13869"/>
    <n v="0.21252662210000001"/>
    <n v="0"/>
    <n v="0.21252662210000001"/>
  </r>
  <r>
    <x v="13870"/>
    <n v="0.19379413810000001"/>
    <n v="0"/>
    <n v="0.19379413810000001"/>
  </r>
  <r>
    <x v="13871"/>
    <n v="0.1549588808"/>
    <n v="0"/>
    <n v="0.1549588808"/>
  </r>
  <r>
    <x v="13872"/>
    <n v="0.14451607280000001"/>
    <n v="0"/>
    <n v="0.14451607280000001"/>
  </r>
  <r>
    <x v="13873"/>
    <n v="0.13567543460000001"/>
    <n v="0"/>
    <n v="0.13567543460000001"/>
  </r>
  <r>
    <x v="13874"/>
    <n v="0.12841312260000001"/>
    <n v="0"/>
    <n v="0.12841312260000001"/>
  </r>
  <r>
    <x v="13875"/>
    <n v="0.13095612179999999"/>
    <n v="0"/>
    <n v="0.13095612179999999"/>
  </r>
  <r>
    <x v="13876"/>
    <n v="0.1270335168"/>
    <n v="0"/>
    <n v="0.1270335168"/>
  </r>
  <r>
    <x v="13877"/>
    <n v="0.12721257580000001"/>
    <n v="0"/>
    <n v="0.12721257580000001"/>
  </r>
  <r>
    <x v="13878"/>
    <n v="0.1285822408"/>
    <n v="0"/>
    <n v="0.1285822408"/>
  </r>
  <r>
    <x v="13879"/>
    <n v="0.13858624789999999"/>
    <n v="0"/>
    <n v="0.13858624789999999"/>
  </r>
  <r>
    <x v="13880"/>
    <n v="0.14982560489999999"/>
    <n v="0"/>
    <n v="0.14982560489999999"/>
  </r>
  <r>
    <x v="13881"/>
    <n v="0.1587933456"/>
    <n v="0"/>
    <n v="0.1587933456"/>
  </r>
  <r>
    <x v="13882"/>
    <n v="0.17812449259999999"/>
    <n v="0"/>
    <n v="0.17812449259999999"/>
  </r>
  <r>
    <x v="13883"/>
    <n v="0.18841345919999999"/>
    <n v="0"/>
    <n v="0.18841345919999999"/>
  </r>
  <r>
    <x v="13884"/>
    <n v="0.2153574442"/>
    <n v="0.11425903480000001"/>
    <n v="0.10109840940000001"/>
  </r>
  <r>
    <x v="13885"/>
    <n v="0.26539950919999999"/>
    <n v="0.11425903480000001"/>
    <n v="0.1511404744"/>
  </r>
  <r>
    <x v="13886"/>
    <n v="0.26096989520000002"/>
    <n v="0.21808242380000001"/>
    <n v="4.2887471400000002E-2"/>
  </r>
  <r>
    <x v="13887"/>
    <n v="0.24028635340000001"/>
    <n v="0.21808242380000001"/>
    <n v="2.2203929599999998E-2"/>
  </r>
  <r>
    <x v="13888"/>
    <n v="0.22974451739999999"/>
    <n v="0.3657989734"/>
    <n v="-0.13605445599999999"/>
  </r>
  <r>
    <x v="13889"/>
    <n v="0.16773221420000001"/>
    <n v="0.3657989734"/>
    <n v="-0.1980667592"/>
  </r>
  <r>
    <x v="13890"/>
    <n v="0.16887508919999999"/>
    <n v="0.48715745370000002"/>
    <n v="-0.31828236450000003"/>
  </r>
  <r>
    <x v="13891"/>
    <n v="3.3595231099999998E-2"/>
    <n v="0.48715745370000002"/>
    <n v="-0.45356222260000001"/>
  </r>
  <r>
    <x v="13892"/>
    <n v="3.3007081100000002E-2"/>
    <n v="0.55376724990000004"/>
    <n v="-0.52076016879999998"/>
  </r>
  <r>
    <x v="13893"/>
    <n v="0"/>
    <n v="0.55376724990000004"/>
    <n v="-0.55376724990000004"/>
  </r>
  <r>
    <x v="13894"/>
    <n v="0"/>
    <n v="0.54641861670000003"/>
    <n v="-0.54641861670000003"/>
  </r>
  <r>
    <x v="13895"/>
    <n v="0"/>
    <n v="0.54641861670000003"/>
    <n v="-0.54641861670000003"/>
  </r>
  <r>
    <x v="13896"/>
    <n v="0"/>
    <n v="0.6235608252"/>
    <n v="-0.6235608252"/>
  </r>
  <r>
    <x v="13897"/>
    <n v="0"/>
    <n v="0.6235608252"/>
    <n v="-0.6235608252"/>
  </r>
  <r>
    <x v="13898"/>
    <n v="0"/>
    <n v="0.58115218980000005"/>
    <n v="-0.58115218980000005"/>
  </r>
  <r>
    <x v="13899"/>
    <n v="0"/>
    <n v="0.58115218980000005"/>
    <n v="-0.58115218980000005"/>
  </r>
  <r>
    <x v="13900"/>
    <n v="0"/>
    <n v="0.57894138679999996"/>
    <n v="-0.57894138679999996"/>
  </r>
  <r>
    <x v="13901"/>
    <n v="0"/>
    <n v="0.57894138679999996"/>
    <n v="-0.57894138679999996"/>
  </r>
  <r>
    <x v="13902"/>
    <n v="1.7097859699999999E-2"/>
    <n v="0.5222585823"/>
    <n v="-0.5051607226"/>
  </r>
  <r>
    <x v="13903"/>
    <n v="9.3517253300000006E-2"/>
    <n v="0.5222585823"/>
    <n v="-0.428741329"/>
  </r>
  <r>
    <x v="13904"/>
    <n v="0.1152642183"/>
    <n v="0.37146385269999999"/>
    <n v="-0.25619963429999998"/>
  </r>
  <r>
    <x v="13905"/>
    <n v="0.1441723915"/>
    <n v="0.37146385269999999"/>
    <n v="-0.22729146110000001"/>
  </r>
  <r>
    <x v="13906"/>
    <n v="0.1589782565"/>
    <n v="0.16414126600000001"/>
    <n v="-5.1630093999999998E-3"/>
  </r>
  <r>
    <x v="13907"/>
    <n v="0.1867933058"/>
    <n v="0.16414126600000001"/>
    <n v="2.2652039799999999E-2"/>
  </r>
  <r>
    <x v="13908"/>
    <n v="0.1808429298"/>
    <n v="3.1882995300000001E-2"/>
    <n v="0.14895993439999999"/>
  </r>
  <r>
    <x v="13909"/>
    <n v="0.22473846589999999"/>
    <n v="3.1882995300000001E-2"/>
    <n v="0.19285547049999999"/>
  </r>
  <r>
    <x v="13910"/>
    <n v="0.20656726389999999"/>
    <n v="0"/>
    <n v="0.20656726389999999"/>
  </r>
  <r>
    <x v="13911"/>
    <n v="0.2422875552"/>
    <n v="0"/>
    <n v="0.2422875552"/>
  </r>
  <r>
    <x v="13912"/>
    <n v="0.22104050519999999"/>
    <n v="0"/>
    <n v="0.22104050519999999"/>
  </r>
  <r>
    <x v="13913"/>
    <n v="0.30420642599999997"/>
    <n v="0"/>
    <n v="0.30420642599999997"/>
  </r>
  <r>
    <x v="13914"/>
    <n v="0.27508271000000001"/>
    <n v="0"/>
    <n v="0.27508271000000001"/>
  </r>
  <r>
    <x v="13915"/>
    <n v="0.26865431420000002"/>
    <n v="0"/>
    <n v="0.26865431420000002"/>
  </r>
  <r>
    <x v="13916"/>
    <n v="0.2384761682"/>
    <n v="0"/>
    <n v="0.2384761682"/>
  </r>
  <r>
    <x v="13917"/>
    <n v="0.20118162649999999"/>
    <n v="0"/>
    <n v="0.20118162649999999"/>
  </r>
  <r>
    <x v="13918"/>
    <n v="0.1831615795"/>
    <n v="0"/>
    <n v="0.1831615795"/>
  </r>
  <r>
    <x v="13919"/>
    <n v="0.18071922409999999"/>
    <n v="0"/>
    <n v="0.18071922409999999"/>
  </r>
  <r>
    <x v="13920"/>
    <n v="0.16821231410000001"/>
    <n v="0"/>
    <n v="0.16821231410000001"/>
  </r>
  <r>
    <x v="13921"/>
    <n v="0.1647461325"/>
    <n v="0"/>
    <n v="0.1647461325"/>
  </r>
  <r>
    <x v="13922"/>
    <n v="0.15904787749999999"/>
    <n v="0"/>
    <n v="0.15904787749999999"/>
  </r>
  <r>
    <x v="13923"/>
    <n v="0.15196363130000001"/>
    <n v="0"/>
    <n v="0.15196363130000001"/>
  </r>
  <r>
    <x v="13924"/>
    <n v="0.14737921230000001"/>
    <n v="0"/>
    <n v="0.14737921230000001"/>
  </r>
  <r>
    <x v="13925"/>
    <n v="0.14442325650000001"/>
    <n v="0"/>
    <n v="0.14442325650000001"/>
  </r>
  <r>
    <x v="13926"/>
    <n v="0.14288564249999999"/>
    <n v="0"/>
    <n v="0.14288564249999999"/>
  </r>
  <r>
    <x v="13927"/>
    <n v="0.14515749480000001"/>
    <n v="0"/>
    <n v="0.14515749480000001"/>
  </r>
  <r>
    <x v="13928"/>
    <n v="0.1525264298"/>
    <n v="0"/>
    <n v="0.1525264298"/>
  </r>
  <r>
    <x v="13929"/>
    <n v="0.16382564250000001"/>
    <n v="0"/>
    <n v="0.16382564250000001"/>
  </r>
  <r>
    <x v="13930"/>
    <n v="0.1867130605"/>
    <n v="0"/>
    <n v="0.1867130605"/>
  </r>
  <r>
    <x v="13931"/>
    <n v="0.21323917840000001"/>
    <n v="0"/>
    <n v="0.21323917840000001"/>
  </r>
  <r>
    <x v="13932"/>
    <n v="0.2442103524"/>
    <n v="0.1137603723"/>
    <n v="0.1304499801"/>
  </r>
  <r>
    <x v="13933"/>
    <n v="0.2203745131"/>
    <n v="0.1137603723"/>
    <n v="0.10661414080000001"/>
  </r>
  <r>
    <x v="13934"/>
    <n v="0.21754276810000001"/>
    <n v="0.17267138870000001"/>
    <n v="4.4871379400000001E-2"/>
  </r>
  <r>
    <x v="13935"/>
    <n v="0.19496145470000001"/>
    <n v="0.17267138870000001"/>
    <n v="2.2290065899999999E-2"/>
  </r>
  <r>
    <x v="13936"/>
    <n v="0.18559403569999999"/>
    <n v="0.36497146339999997"/>
    <n v="-0.17937742770000001"/>
  </r>
  <r>
    <x v="13937"/>
    <n v="0.1995371464"/>
    <n v="0.36497146339999997"/>
    <n v="-0.165434317"/>
  </r>
  <r>
    <x v="13938"/>
    <n v="0.20150992540000001"/>
    <n v="0.79693198369999996"/>
    <n v="-0.59542205829999995"/>
  </r>
  <r>
    <x v="13939"/>
    <n v="0.23766110700000001"/>
    <n v="0.79693198369999996"/>
    <n v="-0.55927087669999997"/>
  </r>
  <r>
    <x v="13940"/>
    <n v="0.23628565800000001"/>
    <n v="0.88269212019999999"/>
    <n v="-0.64640646219999998"/>
  </r>
  <r>
    <x v="13941"/>
    <n v="0.26259451350000002"/>
    <n v="0.88269212019999999"/>
    <n v="-0.62009760670000003"/>
  </r>
  <r>
    <x v="13942"/>
    <n v="0.26475117749999999"/>
    <n v="0.85158033460000004"/>
    <n v="-0.58682915710000005"/>
  </r>
  <r>
    <x v="13943"/>
    <n v="0.2671364833"/>
    <n v="0.85158033460000004"/>
    <n v="-0.58444385119999998"/>
  </r>
  <r>
    <x v="13944"/>
    <n v="0.26163773530000001"/>
    <n v="1.2263342712"/>
    <n v="-0.96469653590000004"/>
  </r>
  <r>
    <x v="13945"/>
    <n v="0.26317308909999998"/>
    <n v="1.2263342712"/>
    <n v="-0.96316118210000001"/>
  </r>
  <r>
    <x v="13946"/>
    <n v="0.25814574109999999"/>
    <n v="1.8815614595000001"/>
    <n v="-1.6234157183"/>
  </r>
  <r>
    <x v="13947"/>
    <n v="0.2713830371"/>
    <n v="1.8815614595000001"/>
    <n v="-1.6101784223"/>
  </r>
  <r>
    <x v="13948"/>
    <n v="0.27679783810000003"/>
    <n v="1.7933416081"/>
    <n v="-1.51654377"/>
  </r>
  <r>
    <x v="13949"/>
    <n v="0.29406382289999999"/>
    <n v="1.7933416081"/>
    <n v="-1.4992777852000001"/>
  </r>
  <r>
    <x v="13950"/>
    <n v="0.3047158459"/>
    <n v="1.2253983910999999"/>
    <n v="-0.92068254520000004"/>
  </r>
  <r>
    <x v="13951"/>
    <n v="0.3050179281"/>
    <n v="1.2253983910999999"/>
    <n v="-0.92038046309999999"/>
  </r>
  <r>
    <x v="13952"/>
    <n v="0.32957838109999998"/>
    <n v="0.5528154273"/>
    <n v="-0.22323704620000001"/>
  </r>
  <r>
    <x v="13953"/>
    <n v="0.35611432939999998"/>
    <n v="0.5528154273"/>
    <n v="-0.19670109790000001"/>
  </r>
  <r>
    <x v="13954"/>
    <n v="0.37249984940000003"/>
    <n v="0.15290974230000001"/>
    <n v="0.21959010709999999"/>
  </r>
  <r>
    <x v="13955"/>
    <n v="0.35508609169999999"/>
    <n v="0.15290974230000001"/>
    <n v="0.20217634949999999"/>
  </r>
  <r>
    <x v="13956"/>
    <n v="0.36710869169999999"/>
    <n v="2.5975227100000001E-2"/>
    <n v="0.34113346459999999"/>
  </r>
  <r>
    <x v="13957"/>
    <n v="0.34692742630000001"/>
    <n v="2.5975227100000001E-2"/>
    <n v="0.32095219920000001"/>
  </r>
  <r>
    <x v="13958"/>
    <n v="0.33929405530000001"/>
    <n v="0"/>
    <n v="0.33929405530000001"/>
  </r>
  <r>
    <x v="13959"/>
    <n v="0.31144329409999999"/>
    <n v="0"/>
    <n v="0.31144329409999999"/>
  </r>
  <r>
    <x v="13960"/>
    <n v="0.2950119471"/>
    <n v="0"/>
    <n v="0.2950119471"/>
  </r>
  <r>
    <x v="13961"/>
    <n v="0.25523727000000002"/>
    <n v="0"/>
    <n v="0.25523727000000002"/>
  </r>
  <r>
    <x v="13962"/>
    <n v="0.23734509400000001"/>
    <n v="0"/>
    <n v="0.23734509400000001"/>
  </r>
  <r>
    <x v="13963"/>
    <n v="0.22122545630000001"/>
    <n v="0"/>
    <n v="0.22122545630000001"/>
  </r>
  <r>
    <x v="13964"/>
    <n v="0.20006947329999999"/>
    <n v="0"/>
    <n v="0.20006947329999999"/>
  </r>
  <r>
    <x v="13965"/>
    <n v="0.19989894010000001"/>
    <n v="0"/>
    <n v="0.19989894010000001"/>
  </r>
  <r>
    <x v="13966"/>
    <n v="0.1821016141"/>
    <n v="0"/>
    <n v="0.1821016141"/>
  </r>
  <r>
    <x v="13967"/>
    <n v="0.20283338349999999"/>
    <n v="0"/>
    <n v="0.20283338349999999"/>
  </r>
  <r>
    <x v="13968"/>
    <n v="0.19108036049999999"/>
    <n v="0"/>
    <n v="0.19108036049999999"/>
  </r>
  <r>
    <x v="13969"/>
    <n v="0.19986694590000001"/>
    <n v="0"/>
    <n v="0.19986694590000001"/>
  </r>
  <r>
    <x v="13970"/>
    <n v="0.19248252090000001"/>
    <n v="0"/>
    <n v="0.19248252090000001"/>
  </r>
  <r>
    <x v="13971"/>
    <n v="0.18435974459999999"/>
    <n v="0"/>
    <n v="0.18435974459999999"/>
  </r>
  <r>
    <x v="13972"/>
    <n v="0.1788770586"/>
    <n v="0"/>
    <n v="0.1788770586"/>
  </r>
  <r>
    <x v="13973"/>
    <n v="0.16731890129999999"/>
    <n v="0"/>
    <n v="0.16731890129999999"/>
  </r>
  <r>
    <x v="13974"/>
    <n v="0.16755819329999999"/>
    <n v="0"/>
    <n v="0.16755819329999999"/>
  </r>
  <r>
    <x v="13975"/>
    <n v="0.17675941019999999"/>
    <n v="0"/>
    <n v="0.17675941019999999"/>
  </r>
  <r>
    <x v="13976"/>
    <n v="0.17867164120000001"/>
    <n v="0"/>
    <n v="0.17867164120000001"/>
  </r>
  <r>
    <x v="13977"/>
    <n v="0.1817243237"/>
    <n v="0"/>
    <n v="0.1817243237"/>
  </r>
  <r>
    <x v="13978"/>
    <n v="0.1942995897"/>
    <n v="0"/>
    <n v="0.1942995897"/>
  </r>
  <r>
    <x v="13979"/>
    <n v="0.21875947470000001"/>
    <n v="0"/>
    <n v="0.21875947470000001"/>
  </r>
  <r>
    <x v="13980"/>
    <n v="0.24129277569999999"/>
    <n v="0.1630294846"/>
    <n v="7.8263290999999999E-2"/>
  </r>
  <r>
    <x v="13981"/>
    <n v="0.33303431989999999"/>
    <n v="0.1630294846"/>
    <n v="0.17000483529999999"/>
  </r>
  <r>
    <x v="13982"/>
    <n v="0.35525241689999998"/>
    <n v="0.96593603650000004"/>
    <n v="-0.61068361959999995"/>
  </r>
  <r>
    <x v="13983"/>
    <n v="0.47296847800000003"/>
    <n v="0.96593603650000004"/>
    <n v="-0.49296755850000001"/>
  </r>
  <r>
    <x v="13984"/>
    <n v="0.47843686299999999"/>
    <n v="2.2959722765000001"/>
    <n v="-1.8175354134999999"/>
  </r>
  <r>
    <x v="13985"/>
    <n v="0.46376902749999999"/>
    <n v="2.2959722765000001"/>
    <n v="-1.832203249"/>
  </r>
  <r>
    <x v="13986"/>
    <n v="0.46832703149999999"/>
    <n v="2.8452740792000002"/>
    <n v="-2.3769470476999999"/>
  </r>
  <r>
    <x v="13987"/>
    <n v="0.4767400356"/>
    <n v="2.8452740792000002"/>
    <n v="-2.3685340436"/>
  </r>
  <r>
    <x v="13988"/>
    <n v="0.47465632359999999"/>
    <n v="3.0235198979"/>
    <n v="-2.5488635742999999"/>
  </r>
  <r>
    <x v="13989"/>
    <n v="0.53750349060000002"/>
    <n v="3.0235198979"/>
    <n v="-2.4860164073000002"/>
  </r>
  <r>
    <x v="13990"/>
    <n v="0.54330190560000002"/>
    <n v="2.9961131982000002"/>
    <n v="-2.4528112925999999"/>
  </r>
  <r>
    <x v="13991"/>
    <n v="0.54006527459999998"/>
    <n v="2.9961131982000002"/>
    <n v="-2.4560479235999999"/>
  </r>
  <r>
    <x v="13992"/>
    <n v="0.53380304860000005"/>
    <n v="2.3299460472"/>
    <n v="-1.7961429985999999"/>
  </r>
  <r>
    <x v="13993"/>
    <n v="0.51146093609999999"/>
    <n v="2.3299460472"/>
    <n v="-1.8184851111"/>
  </r>
  <r>
    <x v="13994"/>
    <n v="0.51395864609999997"/>
    <n v="2.0491383958"/>
    <n v="-1.5351797496999999"/>
  </r>
  <r>
    <x v="13995"/>
    <n v="0.51101485589999995"/>
    <n v="2.0491383958"/>
    <n v="-1.5381235398999999"/>
  </r>
  <r>
    <x v="13996"/>
    <n v="0.50844118090000001"/>
    <n v="1.7164778062999999"/>
    <n v="-1.2080366253999999"/>
  </r>
  <r>
    <x v="13997"/>
    <n v="0.48110961549999998"/>
    <n v="1.7164778062999999"/>
    <n v="-1.2353681908"/>
  </r>
  <r>
    <x v="13998"/>
    <n v="0.48661617750000002"/>
    <n v="1.0845254446999999"/>
    <n v="-0.59790926720000004"/>
  </r>
  <r>
    <x v="13999"/>
    <n v="0.41589270280000001"/>
    <n v="1.0845254446999999"/>
    <n v="-0.66863274189999999"/>
  </r>
  <r>
    <x v="14000"/>
    <n v="0.4325264318"/>
    <n v="0.433879393"/>
    <n v="-1.3529612E-3"/>
  </r>
  <r>
    <x v="14001"/>
    <n v="0.42898570800000002"/>
    <n v="0.433879393"/>
    <n v="-4.893685E-3"/>
  </r>
  <r>
    <x v="14002"/>
    <n v="0.44570289400000002"/>
    <n v="0.1601627715"/>
    <n v="0.28554012249999999"/>
  </r>
  <r>
    <x v="14003"/>
    <n v="0.4655139767"/>
    <n v="0.1601627715"/>
    <n v="0.30535120519999998"/>
  </r>
  <r>
    <x v="14004"/>
    <n v="0.48263433369999997"/>
    <n v="4.2644378099999998E-2"/>
    <n v="0.43998995559999998"/>
  </r>
  <r>
    <x v="14005"/>
    <n v="0.4316149742"/>
    <n v="4.2644378099999998E-2"/>
    <n v="0.38897059610000001"/>
  </r>
  <r>
    <x v="14006"/>
    <n v="0.4228382282"/>
    <n v="0"/>
    <n v="0.4228382282"/>
  </r>
  <r>
    <x v="14007"/>
    <n v="0.40586878659999998"/>
    <n v="0"/>
    <n v="0.40586878659999998"/>
  </r>
  <r>
    <x v="14008"/>
    <n v="0.39078210959999998"/>
    <n v="0"/>
    <n v="0.39078210959999998"/>
  </r>
  <r>
    <x v="14009"/>
    <n v="0.3087307561"/>
    <n v="0"/>
    <n v="0.3087307561"/>
  </r>
  <r>
    <x v="14010"/>
    <n v="0.29133761609999997"/>
    <n v="0"/>
    <n v="0.29133761609999997"/>
  </r>
  <r>
    <x v="14011"/>
    <n v="0.28991374650000001"/>
    <n v="0"/>
    <n v="0.28991374650000001"/>
  </r>
  <r>
    <x v="14012"/>
    <n v="0.2695221995"/>
    <n v="0"/>
    <n v="0.2695221995"/>
  </r>
  <r>
    <x v="14013"/>
    <n v="0.22787252550000001"/>
    <n v="0"/>
    <n v="0.22787252550000001"/>
  </r>
  <r>
    <x v="14014"/>
    <n v="0.21210578050000001"/>
    <n v="0"/>
    <n v="0.21210578050000001"/>
  </r>
  <r>
    <x v="14015"/>
    <n v="0.19904696450000001"/>
    <n v="0"/>
    <n v="0.19904696450000001"/>
  </r>
  <r>
    <x v="14016"/>
    <n v="0.18693826050000001"/>
    <n v="0"/>
    <n v="0.18693826050000001"/>
  </r>
  <r>
    <x v="14017"/>
    <n v="0.14695423539999999"/>
    <n v="0"/>
    <n v="0.14695423539999999"/>
  </r>
  <r>
    <x v="14018"/>
    <n v="0.13982599840000001"/>
    <n v="0"/>
    <n v="0.13982599840000001"/>
  </r>
  <r>
    <x v="14019"/>
    <n v="0.1320744311"/>
    <n v="0"/>
    <n v="0.1320744311"/>
  </r>
  <r>
    <x v="14020"/>
    <n v="0.12651403010000001"/>
    <n v="0"/>
    <n v="0.12651403010000001"/>
  </r>
  <r>
    <x v="14021"/>
    <n v="0.12656586180000001"/>
    <n v="0"/>
    <n v="0.12656586180000001"/>
  </r>
  <r>
    <x v="14022"/>
    <n v="0.1246763808"/>
    <n v="0"/>
    <n v="0.1246763808"/>
  </r>
  <r>
    <x v="14023"/>
    <n v="0.111817294"/>
    <n v="0"/>
    <n v="0.111817294"/>
  </r>
  <r>
    <x v="14024"/>
    <n v="0.114076369"/>
    <n v="0"/>
    <n v="0.114076369"/>
  </r>
  <r>
    <x v="14025"/>
    <n v="0.11650902"/>
    <n v="0"/>
    <n v="0.11650902"/>
  </r>
  <r>
    <x v="14026"/>
    <n v="0.12617486"/>
    <n v="0"/>
    <n v="0.12617486"/>
  </r>
  <r>
    <x v="14027"/>
    <n v="0.13503656210000001"/>
    <n v="0"/>
    <n v="0.13503656210000001"/>
  </r>
  <r>
    <x v="14028"/>
    <n v="0.1522469441"/>
    <n v="0.1215864146"/>
    <n v="3.0660529499999999E-2"/>
  </r>
  <r>
    <x v="14029"/>
    <n v="0.16818955969999999"/>
    <n v="0.1215864146"/>
    <n v="4.66031451E-2"/>
  </r>
  <r>
    <x v="14030"/>
    <n v="0.1908265317"/>
    <n v="0.19190004460000001"/>
    <n v="-1.0735129000000001E-3"/>
  </r>
  <r>
    <x v="14031"/>
    <n v="0.25420549349999999"/>
    <n v="0.19190004460000001"/>
    <n v="6.2305448999999999E-2"/>
  </r>
  <r>
    <x v="14032"/>
    <n v="0.26475685850000003"/>
    <n v="0.32127952920000002"/>
    <n v="-5.6522670699999999E-2"/>
  </r>
  <r>
    <x v="14033"/>
    <n v="0.26976525530000001"/>
    <n v="0.32127952920000002"/>
    <n v="-5.1514273899999997E-2"/>
  </r>
  <r>
    <x v="14034"/>
    <n v="0.26240921029999997"/>
    <n v="0.55485911840000002"/>
    <n v="-0.29244990809999999"/>
  </r>
  <r>
    <x v="14035"/>
    <n v="0.20723526"/>
    <n v="0.55485911840000002"/>
    <n v="-0.34762385839999999"/>
  </r>
  <r>
    <x v="14036"/>
    <n v="0.20601465299999999"/>
    <n v="0.79402180519999999"/>
    <n v="-0.58800715209999999"/>
  </r>
  <r>
    <x v="14037"/>
    <n v="8.1571129899999997E-2"/>
    <n v="0.79402180519999999"/>
    <n v="-0.71245067529999995"/>
  </r>
  <r>
    <x v="14038"/>
    <n v="9.2707523900000005E-2"/>
    <n v="1.1768273145000001"/>
    <n v="-1.0841197906"/>
  </r>
  <r>
    <x v="14039"/>
    <n v="9.6488796299999999E-2"/>
    <n v="1.1768273145000001"/>
    <n v="-1.0803385183000001"/>
  </r>
  <r>
    <x v="14040"/>
    <n v="9.3335842299999999E-2"/>
    <n v="2.0568238276000002"/>
    <n v="-1.9634879853"/>
  </r>
  <r>
    <x v="14041"/>
    <n v="0.10469507409999999"/>
    <n v="2.0568238276000002"/>
    <n v="-1.9521287534"/>
  </r>
  <r>
    <x v="14042"/>
    <n v="0.1095837011"/>
    <n v="2.2198687147"/>
    <n v="-2.1102850135"/>
  </r>
  <r>
    <x v="14043"/>
    <n v="8.9588442599999998E-2"/>
    <n v="2.2198687147"/>
    <n v="-2.1302802720999998"/>
  </r>
  <r>
    <x v="14044"/>
    <n v="9.8121329600000001E-2"/>
    <n v="1.8999216734"/>
    <n v="-1.8018003438000001"/>
  </r>
  <r>
    <x v="14045"/>
    <n v="0.13267429759999999"/>
    <n v="1.8999216734"/>
    <n v="-1.7672473758"/>
  </r>
  <r>
    <x v="14046"/>
    <n v="0.1387902396"/>
    <n v="1.2561324790999999"/>
    <n v="-1.1173422395999999"/>
  </r>
  <r>
    <x v="14047"/>
    <n v="0.2120893338"/>
    <n v="1.2561324790999999"/>
    <n v="-1.0440431454000001"/>
  </r>
  <r>
    <x v="14048"/>
    <n v="0.2321168358"/>
    <n v="0.4681510975"/>
    <n v="-0.2360342617"/>
  </r>
  <r>
    <x v="14049"/>
    <n v="0.26854810060000001"/>
    <n v="0.4681510975"/>
    <n v="-0.1996029969"/>
  </r>
  <r>
    <x v="14050"/>
    <n v="0.28569824960000001"/>
    <n v="0.18546889129999999"/>
    <n v="0.1002293583"/>
  </r>
  <r>
    <x v="14051"/>
    <n v="0.38677455770000002"/>
    <n v="0.18546889129999999"/>
    <n v="0.20130566650000001"/>
  </r>
  <r>
    <x v="14052"/>
    <n v="0.39570741170000001"/>
    <n v="4.7341855400000001E-2"/>
    <n v="0.3483655564"/>
  </r>
  <r>
    <x v="14053"/>
    <n v="0.49292409269999998"/>
    <n v="4.7341855400000001E-2"/>
    <n v="0.44558223730000002"/>
  </r>
  <r>
    <x v="14054"/>
    <n v="0.47952134270000002"/>
    <n v="0"/>
    <n v="0.47952134270000002"/>
  </r>
  <r>
    <x v="14055"/>
    <n v="0.56539433809999995"/>
    <n v="0"/>
    <n v="0.56539433809999995"/>
  </r>
  <r>
    <x v="14056"/>
    <n v="0.54885142310000001"/>
    <n v="0"/>
    <n v="0.54885142310000001"/>
  </r>
  <r>
    <x v="14057"/>
    <n v="0.57258574579999999"/>
    <n v="0"/>
    <n v="0.57258574579999999"/>
  </r>
  <r>
    <x v="14058"/>
    <n v="0.54226269680000005"/>
    <n v="0"/>
    <n v="0.54226269680000005"/>
  </r>
  <r>
    <x v="14059"/>
    <n v="0.43458094229999999"/>
    <n v="0"/>
    <n v="0.43458094229999999"/>
  </r>
  <r>
    <x v="14060"/>
    <n v="0.40219749929999998"/>
    <n v="0"/>
    <n v="0.40219749929999998"/>
  </r>
  <r>
    <x v="14061"/>
    <n v="0.25474381239999999"/>
    <n v="0"/>
    <n v="0.25474381239999999"/>
  </r>
  <r>
    <x v="14062"/>
    <n v="0.23982173640000001"/>
    <n v="0"/>
    <n v="0.23982173640000001"/>
  </r>
  <r>
    <x v="14063"/>
    <n v="0.16494768809999999"/>
    <n v="0"/>
    <n v="0.16494768809999999"/>
  </r>
  <r>
    <x v="14064"/>
    <n v="0.15469937510000001"/>
    <n v="0"/>
    <n v="0.15469937510000001"/>
  </r>
  <r>
    <x v="14065"/>
    <n v="0.13469724490000001"/>
    <n v="0"/>
    <n v="0.13469724490000001"/>
  </r>
  <r>
    <x v="14066"/>
    <n v="0.12991327289999999"/>
    <n v="0"/>
    <n v="0.12991327289999999"/>
  </r>
  <r>
    <x v="14067"/>
    <n v="0.13671711419999999"/>
    <n v="0"/>
    <n v="0.13671711419999999"/>
  </r>
  <r>
    <x v="14068"/>
    <n v="0.13260585720000001"/>
    <n v="0"/>
    <n v="0.13260585720000001"/>
  </r>
  <r>
    <x v="14069"/>
    <n v="0.1298713028"/>
    <n v="0"/>
    <n v="0.1298713028"/>
  </r>
  <r>
    <x v="14070"/>
    <n v="0.12864703080000001"/>
    <n v="0"/>
    <n v="0.12864703080000001"/>
  </r>
  <r>
    <x v="14071"/>
    <n v="0.14255661959999999"/>
    <n v="0"/>
    <n v="0.14255661959999999"/>
  </r>
  <r>
    <x v="14072"/>
    <n v="0.1475400476"/>
    <n v="0"/>
    <n v="0.1475400476"/>
  </r>
  <r>
    <x v="14073"/>
    <n v="0.15594415249999999"/>
    <n v="0"/>
    <n v="0.15594415249999999"/>
  </r>
  <r>
    <x v="14074"/>
    <n v="0.17678588649999999"/>
    <n v="0"/>
    <n v="0.17678588649999999"/>
  </r>
  <r>
    <x v="14075"/>
    <n v="0.18866938659999999"/>
    <n v="0"/>
    <n v="0.18866938659999999"/>
  </r>
  <r>
    <x v="14076"/>
    <n v="0.21206930760000001"/>
    <n v="0.14425407000000001"/>
    <n v="6.7815237599999995E-2"/>
  </r>
  <r>
    <x v="14077"/>
    <n v="0.36637108530000001"/>
    <n v="0.14425407000000001"/>
    <n v="0.2221170153"/>
  </r>
  <r>
    <x v="14078"/>
    <n v="0.35641530630000001"/>
    <n v="1.8044029559000001"/>
    <n v="-1.4479876495999999"/>
  </r>
  <r>
    <x v="14079"/>
    <n v="0.34795154519999999"/>
    <n v="1.8044029559000001"/>
    <n v="-1.4564514108"/>
  </r>
  <r>
    <x v="14080"/>
    <n v="0.33951583619999998"/>
    <n v="2.6428288385999998"/>
    <n v="-2.3033130024999999"/>
  </r>
  <r>
    <x v="14081"/>
    <n v="0.2530082736"/>
    <n v="2.6428288385999998"/>
    <n v="-2.389820565"/>
  </r>
  <r>
    <x v="14082"/>
    <n v="0.25471995759999999"/>
    <n v="3.0751891365000001"/>
    <n v="-2.8204691787999998"/>
  </r>
  <r>
    <x v="14083"/>
    <n v="6.49688234E-2"/>
    <n v="3.0751891365000001"/>
    <n v="-3.0102203131"/>
  </r>
  <r>
    <x v="14084"/>
    <n v="6.8278489400000003E-2"/>
    <n v="3.2932322781000001"/>
    <n v="-3.2249537887000002"/>
  </r>
  <r>
    <x v="14085"/>
    <n v="0"/>
    <n v="3.2932322781000001"/>
    <n v="-3.2932322781000001"/>
  </r>
  <r>
    <x v="14086"/>
    <n v="0"/>
    <n v="3.3060395956000002"/>
    <n v="-3.3060395956000002"/>
  </r>
  <r>
    <x v="14087"/>
    <n v="0"/>
    <n v="3.3060395956000002"/>
    <n v="-3.3060395956000002"/>
  </r>
  <r>
    <x v="14088"/>
    <n v="0"/>
    <n v="3.0603726385000001"/>
    <n v="-3.0603726385000001"/>
  </r>
  <r>
    <x v="14089"/>
    <n v="0"/>
    <n v="3.0603726385000001"/>
    <n v="-3.0603726385000001"/>
  </r>
  <r>
    <x v="14090"/>
    <n v="0"/>
    <n v="2.6041823751000002"/>
    <n v="-2.6041823751000002"/>
  </r>
  <r>
    <x v="14091"/>
    <n v="0"/>
    <n v="2.6041823751000002"/>
    <n v="-2.6041823751000002"/>
  </r>
  <r>
    <x v="14092"/>
    <n v="0"/>
    <n v="1.9298328578999999"/>
    <n v="-1.9298328578999999"/>
  </r>
  <r>
    <x v="14093"/>
    <n v="0"/>
    <n v="1.9298328578999999"/>
    <n v="-1.9298328578999999"/>
  </r>
  <r>
    <x v="14094"/>
    <n v="8.8122009000000008E-3"/>
    <n v="1.1526889156"/>
    <n v="-1.1438767147"/>
  </r>
  <r>
    <x v="14095"/>
    <n v="9.69713621E-2"/>
    <n v="1.1526889156"/>
    <n v="-1.0557175535000001"/>
  </r>
  <r>
    <x v="14096"/>
    <n v="0.13016984509999999"/>
    <n v="0.39494611870000002"/>
    <n v="-0.2647762736"/>
  </r>
  <r>
    <x v="14097"/>
    <n v="0.15904951179999999"/>
    <n v="0.39494611870000002"/>
    <n v="-0.2358966069"/>
  </r>
  <r>
    <x v="14098"/>
    <n v="0.17856822780000001"/>
    <n v="0.1612722412"/>
    <n v="1.72959866E-2"/>
  </r>
  <r>
    <x v="14099"/>
    <n v="0.33197797039999999"/>
    <n v="0.1612722412"/>
    <n v="0.1707057293"/>
  </r>
  <r>
    <x v="14100"/>
    <n v="0.3299820604"/>
    <n v="4.2718234200000003E-2"/>
    <n v="0.28726382620000002"/>
  </r>
  <r>
    <x v="14101"/>
    <n v="0.41675774739999999"/>
    <n v="4.2718234200000003E-2"/>
    <n v="0.37403951320000001"/>
  </r>
  <r>
    <x v="14102"/>
    <n v="0.3948953274"/>
    <n v="0"/>
    <n v="0.3948953274"/>
  </r>
  <r>
    <x v="14103"/>
    <n v="0.45745124949999999"/>
    <n v="0"/>
    <n v="0.45745124949999999"/>
  </r>
  <r>
    <x v="14104"/>
    <n v="0.43012948449999999"/>
    <n v="0"/>
    <n v="0.43012948449999999"/>
  </r>
  <r>
    <x v="14105"/>
    <n v="0.52612359109999995"/>
    <n v="0"/>
    <n v="0.52612359109999995"/>
  </r>
  <r>
    <x v="14106"/>
    <n v="0.48189738910000002"/>
    <n v="0"/>
    <n v="0.48189738910000002"/>
  </r>
  <r>
    <x v="14107"/>
    <n v="0.4277623411"/>
    <n v="0"/>
    <n v="0.4277623411"/>
  </r>
  <r>
    <x v="14108"/>
    <n v="0.38961549109999999"/>
    <n v="0"/>
    <n v="0.38961549109999999"/>
  </r>
  <r>
    <x v="14109"/>
    <n v="0.26414510130000002"/>
    <n v="0"/>
    <n v="0.26414510130000002"/>
  </r>
  <r>
    <x v="14110"/>
    <n v="0.2431868663"/>
    <n v="0"/>
    <n v="0.2431868663"/>
  </r>
  <r>
    <x v="14111"/>
    <n v="0.1897173912"/>
    <n v="0"/>
    <n v="0.1897173912"/>
  </r>
  <r>
    <x v="14112"/>
    <n v="0.17632350020000001"/>
    <n v="0"/>
    <n v="0.17632350020000001"/>
  </r>
  <r>
    <x v="14113"/>
    <n v="0.16130415719999999"/>
    <n v="0"/>
    <n v="0.16130415719999999"/>
  </r>
  <r>
    <x v="14114"/>
    <n v="0.15365934419999999"/>
    <n v="0"/>
    <n v="0.15365934419999999"/>
  </r>
  <r>
    <x v="14115"/>
    <n v="0.1547902354"/>
    <n v="0"/>
    <n v="0.1547902354"/>
  </r>
  <r>
    <x v="14116"/>
    <n v="0.14948009540000001"/>
    <n v="0"/>
    <n v="0.14948009540000001"/>
  </r>
  <r>
    <x v="14117"/>
    <n v="0.14752384599999999"/>
    <n v="0"/>
    <n v="0.14752384599999999"/>
  </r>
  <r>
    <x v="14118"/>
    <n v="0.146434018"/>
    <n v="0"/>
    <n v="0.146434018"/>
  </r>
  <r>
    <x v="14119"/>
    <n v="0.1555995731"/>
    <n v="0"/>
    <n v="0.1555995731"/>
  </r>
  <r>
    <x v="14120"/>
    <n v="0.16473707709999999"/>
    <n v="0"/>
    <n v="0.16473707709999999"/>
  </r>
  <r>
    <x v="14121"/>
    <n v="0.16845680330000001"/>
    <n v="0"/>
    <n v="0.16845680330000001"/>
  </r>
  <r>
    <x v="14122"/>
    <n v="0.1866346223"/>
    <n v="0"/>
    <n v="0.1866346223"/>
  </r>
  <r>
    <x v="14123"/>
    <n v="0.19515281030000001"/>
    <n v="0"/>
    <n v="0.19515281030000001"/>
  </r>
  <r>
    <x v="14124"/>
    <n v="0.22504339230000001"/>
    <n v="0.1113137594"/>
    <n v="0.1137296329"/>
  </r>
  <r>
    <x v="14125"/>
    <n v="0.35145015369999999"/>
    <n v="0.1113137594"/>
    <n v="0.2401363943"/>
  </r>
  <r>
    <x v="14126"/>
    <n v="0.34589947269999999"/>
    <n v="0.60607926759999997"/>
    <n v="-0.26017979479999997"/>
  </r>
  <r>
    <x v="14127"/>
    <n v="0.33676438780000001"/>
    <n v="0.60607926759999997"/>
    <n v="-0.26931487970000001"/>
  </r>
  <r>
    <x v="14128"/>
    <n v="0.3265575758"/>
    <n v="1.6765392345000001"/>
    <n v="-1.3499816587"/>
  </r>
  <r>
    <x v="14129"/>
    <n v="0.25101837649999997"/>
    <n v="1.6765392345000001"/>
    <n v="-1.4255208580000001"/>
  </r>
  <r>
    <x v="14130"/>
    <n v="0.25149099850000001"/>
    <n v="2.6183693992000001"/>
    <n v="-2.3668784007000001"/>
  </r>
  <r>
    <x v="14131"/>
    <n v="9.1173267000000002E-2"/>
    <n v="2.6183693992000001"/>
    <n v="-2.5271961321999998"/>
  </r>
  <r>
    <x v="14132"/>
    <n v="9.7638232000000005E-2"/>
    <n v="2.6214551238000001"/>
    <n v="-2.5238168918000001"/>
  </r>
  <r>
    <x v="14133"/>
    <n v="1.0092527E-2"/>
    <n v="2.6214551238000001"/>
    <n v="-2.6113625967999998"/>
  </r>
  <r>
    <x v="14134"/>
    <n v="1.547106E-2"/>
    <n v="2.2772787621999999"/>
    <n v="-2.2618077021"/>
  </r>
  <r>
    <x v="14135"/>
    <n v="1.02350028E-2"/>
    <n v="2.2772787621999999"/>
    <n v="-2.2670437592999999"/>
  </r>
  <r>
    <x v="14136"/>
    <n v="1.6487765800000002E-2"/>
    <n v="2.1285451007999998"/>
    <n v="-2.1120573349999998"/>
  </r>
  <r>
    <x v="14137"/>
    <n v="2.278914E-4"/>
    <n v="2.1285451007999998"/>
    <n v="-2.1283172095"/>
  </r>
  <r>
    <x v="14138"/>
    <n v="6.2074373999999998E-3"/>
    <n v="1.9663367686"/>
    <n v="-1.9601293313000001"/>
  </r>
  <r>
    <x v="14139"/>
    <n v="0"/>
    <n v="1.9663367686"/>
    <n v="-1.9663367686"/>
  </r>
  <r>
    <x v="14140"/>
    <n v="0"/>
    <n v="1.8304825383000001"/>
    <n v="-1.8304825383000001"/>
  </r>
  <r>
    <x v="14141"/>
    <n v="0"/>
    <n v="1.8304825383000001"/>
    <n v="-1.8304825383000001"/>
  </r>
  <r>
    <x v="14142"/>
    <n v="0"/>
    <n v="1.2349806634"/>
    <n v="-1.2349806634"/>
  </r>
  <r>
    <x v="14143"/>
    <n v="6.0985753699999999E-2"/>
    <n v="1.2349806634"/>
    <n v="-1.1739949097"/>
  </r>
  <r>
    <x v="14144"/>
    <n v="8.7901077699999997E-2"/>
    <n v="0.41789015899999998"/>
    <n v="-0.32998908129999999"/>
  </r>
  <r>
    <x v="14145"/>
    <n v="0.11227322570000001"/>
    <n v="0.41789015899999998"/>
    <n v="-0.30561693340000001"/>
  </r>
  <r>
    <x v="14146"/>
    <n v="0.14284017269999999"/>
    <n v="0.1906240595"/>
    <n v="-4.7783886900000003E-2"/>
  </r>
  <r>
    <x v="14147"/>
    <n v="0.26900035389999999"/>
    <n v="0.1906240595"/>
    <n v="7.8376294400000004E-2"/>
  </r>
  <r>
    <x v="14148"/>
    <n v="0.26430184490000003"/>
    <n v="5.4396275000000001E-2"/>
    <n v="0.20990556990000001"/>
  </r>
  <r>
    <x v="14149"/>
    <n v="0.34702661159999998"/>
    <n v="5.4396275000000001E-2"/>
    <n v="0.29263033659999999"/>
  </r>
  <r>
    <x v="14150"/>
    <n v="0.33287658060000003"/>
    <n v="0"/>
    <n v="0.33287658060000003"/>
  </r>
  <r>
    <x v="14151"/>
    <n v="0.37806589270000002"/>
    <n v="0"/>
    <n v="0.37806589270000002"/>
  </r>
  <r>
    <x v="14152"/>
    <n v="0.35021406370000002"/>
    <n v="0"/>
    <n v="0.35021406370000002"/>
  </r>
  <r>
    <x v="14153"/>
    <n v="0.44072734740000002"/>
    <n v="0"/>
    <n v="0.44072734740000002"/>
  </r>
  <r>
    <x v="14154"/>
    <n v="0.4093681414"/>
    <n v="0"/>
    <n v="0.4093681414"/>
  </r>
  <r>
    <x v="14155"/>
    <n v="0.37079487589999999"/>
    <n v="0"/>
    <n v="0.37079487589999999"/>
  </r>
  <r>
    <x v="14156"/>
    <n v="0.3446441019"/>
    <n v="0"/>
    <n v="0.3446441019"/>
  </r>
  <r>
    <x v="14157"/>
    <n v="0.24515595039999999"/>
    <n v="0"/>
    <n v="0.24515595039999999"/>
  </r>
  <r>
    <x v="14158"/>
    <n v="0.22140554740000001"/>
    <n v="0"/>
    <n v="0.22140554740000001"/>
  </r>
  <r>
    <x v="14159"/>
    <n v="0.1645853498"/>
    <n v="0"/>
    <n v="0.1645853498"/>
  </r>
  <r>
    <x v="14160"/>
    <n v="0.15592638380000001"/>
    <n v="0"/>
    <n v="0.15592638380000001"/>
  </r>
  <r>
    <x v="14161"/>
    <n v="0.1465175474"/>
    <n v="0"/>
    <n v="0.1465175474"/>
  </r>
  <r>
    <x v="14162"/>
    <n v="0.14003254840000001"/>
    <n v="0"/>
    <n v="0.14003254840000001"/>
  </r>
  <r>
    <x v="14163"/>
    <n v="0.1409925293"/>
    <n v="0"/>
    <n v="0.1409925293"/>
  </r>
  <r>
    <x v="14164"/>
    <n v="0.1392964833"/>
    <n v="0"/>
    <n v="0.1392964833"/>
  </r>
  <r>
    <x v="14165"/>
    <n v="0.1400086512"/>
    <n v="0"/>
    <n v="0.1400086512"/>
  </r>
  <r>
    <x v="14166"/>
    <n v="0.1402609142"/>
    <n v="0"/>
    <n v="0.1402609142"/>
  </r>
  <r>
    <x v="14167"/>
    <n v="0.1559450235"/>
    <n v="0"/>
    <n v="0.1559450235"/>
  </r>
  <r>
    <x v="14168"/>
    <n v="0.1639937045"/>
    <n v="0"/>
    <n v="0.1639937045"/>
  </r>
  <r>
    <x v="14169"/>
    <n v="0.16790043360000001"/>
    <n v="0"/>
    <n v="0.16790043360000001"/>
  </r>
  <r>
    <x v="14170"/>
    <n v="0.19208129360000001"/>
    <n v="0"/>
    <n v="0.19208129360000001"/>
  </r>
  <r>
    <x v="14171"/>
    <n v="0.19756419019999999"/>
    <n v="0"/>
    <n v="0.19756419019999999"/>
  </r>
  <r>
    <x v="14172"/>
    <n v="0.2248980012"/>
    <n v="9.6386584400000003E-2"/>
    <n v="0.1285114168"/>
  </r>
  <r>
    <x v="14173"/>
    <n v="0.2672579612"/>
    <n v="9.6386584400000003E-2"/>
    <n v="0.17087137669999999"/>
  </r>
  <r>
    <x v="14174"/>
    <n v="0.25982919519999997"/>
    <n v="1.3685386049999999"/>
    <n v="-1.1087094098000001"/>
  </r>
  <r>
    <x v="14175"/>
    <n v="0.24874207240000001"/>
    <n v="1.3685386049999999"/>
    <n v="-1.1197965325999999"/>
  </r>
  <r>
    <x v="14176"/>
    <n v="0.24069110439999999"/>
    <n v="2.0849541487000001"/>
    <n v="-1.8442630443000001"/>
  </r>
  <r>
    <x v="14177"/>
    <n v="0.1728487323"/>
    <n v="2.0849541487000001"/>
    <n v="-1.9121054163"/>
  </r>
  <r>
    <x v="14178"/>
    <n v="0.17771726730000001"/>
    <n v="2.9759239894"/>
    <n v="-2.7982067220000002"/>
  </r>
  <r>
    <x v="14179"/>
    <n v="2.1689936399999998E-2"/>
    <n v="2.9759239894"/>
    <n v="-2.9542340529"/>
  </r>
  <r>
    <x v="14180"/>
    <n v="2.8236079399999999E-2"/>
    <n v="3.2951428023"/>
    <n v="-3.2669067227999999"/>
  </r>
  <r>
    <x v="14181"/>
    <n v="0"/>
    <n v="3.2951428023"/>
    <n v="-3.2951428023"/>
  </r>
  <r>
    <x v="14182"/>
    <n v="0"/>
    <n v="3.3201039750999999"/>
    <n v="-3.3201039750999999"/>
  </r>
  <r>
    <x v="14183"/>
    <n v="0"/>
    <n v="3.3201039750999999"/>
    <n v="-3.3201039750999999"/>
  </r>
  <r>
    <x v="14184"/>
    <n v="0"/>
    <n v="3.1120552078000001"/>
    <n v="-3.1120552078000001"/>
  </r>
  <r>
    <x v="14185"/>
    <n v="0"/>
    <n v="3.1120552078000001"/>
    <n v="-3.1120552078000001"/>
  </r>
  <r>
    <x v="14186"/>
    <n v="7.1450144E-3"/>
    <n v="2.6818850647999999"/>
    <n v="-2.6747400504000001"/>
  </r>
  <r>
    <x v="14187"/>
    <n v="0"/>
    <n v="2.6818850647999999"/>
    <n v="-2.6818850647999999"/>
  </r>
  <r>
    <x v="14188"/>
    <n v="0"/>
    <n v="2.0277999287999999"/>
    <n v="-2.0277999287999999"/>
  </r>
  <r>
    <x v="14189"/>
    <n v="1.59626117E-2"/>
    <n v="2.0277999287999999"/>
    <n v="-2.0118373170999999"/>
  </r>
  <r>
    <x v="14190"/>
    <n v="4.3994109699999999E-2"/>
    <n v="1.2565912117"/>
    <n v="-1.2125971018999999"/>
  </r>
  <r>
    <x v="14191"/>
    <n v="0.1385256533"/>
    <n v="1.2565912117"/>
    <n v="-1.1180655584000001"/>
  </r>
  <r>
    <x v="14192"/>
    <n v="0.16910541330000001"/>
    <n v="0.46893741080000001"/>
    <n v="-0.2998319975"/>
  </r>
  <r>
    <x v="14193"/>
    <n v="0.18708452649999999"/>
    <n v="0.46893741080000001"/>
    <n v="-0.2818528843"/>
  </r>
  <r>
    <x v="14194"/>
    <n v="0.19695782149999999"/>
    <n v="0.1756597369"/>
    <n v="2.1298084700000001E-2"/>
  </r>
  <r>
    <x v="14195"/>
    <n v="0.2107570336"/>
    <n v="0.1756597369"/>
    <n v="3.5097296700000002E-2"/>
  </r>
  <r>
    <x v="14196"/>
    <n v="0.1931331466"/>
    <n v="3.9533883899999997E-2"/>
    <n v="0.15359926269999999"/>
  </r>
  <r>
    <x v="14197"/>
    <n v="0.24363653760000001"/>
    <n v="3.9533883899999997E-2"/>
    <n v="0.20410265380000001"/>
  </r>
  <r>
    <x v="14198"/>
    <n v="0.21553733059999999"/>
    <n v="0"/>
    <n v="0.21553733059999999"/>
  </r>
  <r>
    <x v="14199"/>
    <n v="0.25206196600000003"/>
    <n v="0"/>
    <n v="0.25206196600000003"/>
  </r>
  <r>
    <x v="14200"/>
    <n v="0.22290844400000001"/>
    <n v="0"/>
    <n v="0.22290844400000001"/>
  </r>
  <r>
    <x v="14201"/>
    <n v="0.32255614259999998"/>
    <n v="0"/>
    <n v="0.32255614259999998"/>
  </r>
  <r>
    <x v="14202"/>
    <n v="0.28480056259999997"/>
    <n v="0"/>
    <n v="0.28480056259999997"/>
  </r>
  <r>
    <x v="14203"/>
    <n v="0.28639134620000001"/>
    <n v="0"/>
    <n v="0.28639134620000001"/>
  </r>
  <r>
    <x v="14204"/>
    <n v="0.25050183720000002"/>
    <n v="0"/>
    <n v="0.25050183720000002"/>
  </r>
  <r>
    <x v="14205"/>
    <n v="0.2123367853"/>
    <n v="0"/>
    <n v="0.2123367853"/>
  </r>
  <r>
    <x v="14206"/>
    <n v="0.18656731530000001"/>
    <n v="0"/>
    <n v="0.18656731530000001"/>
  </r>
  <r>
    <x v="14207"/>
    <n v="0.20016179009999999"/>
    <n v="0"/>
    <n v="0.20016179009999999"/>
  </r>
  <r>
    <x v="14208"/>
    <n v="0.18954500909999999"/>
    <n v="0"/>
    <n v="0.18954500909999999"/>
  </r>
  <r>
    <x v="14209"/>
    <n v="0.1757430951"/>
    <n v="0"/>
    <n v="0.1757430951"/>
  </r>
  <r>
    <x v="14210"/>
    <n v="0.1686569101"/>
    <n v="0"/>
    <n v="0.1686569101"/>
  </r>
  <r>
    <x v="14211"/>
    <n v="0.16547242640000001"/>
    <n v="0"/>
    <n v="0.16547242640000001"/>
  </r>
  <r>
    <x v="14212"/>
    <n v="0.16088361239999999"/>
    <n v="0"/>
    <n v="0.16088361239999999"/>
  </r>
  <r>
    <x v="14213"/>
    <n v="0.15576795090000001"/>
    <n v="0"/>
    <n v="0.15576795090000001"/>
  </r>
  <r>
    <x v="14214"/>
    <n v="0.15405896190000001"/>
    <n v="0"/>
    <n v="0.15405896190000001"/>
  </r>
  <r>
    <x v="14215"/>
    <n v="0.15448925490000001"/>
    <n v="0"/>
    <n v="0.15448925490000001"/>
  </r>
  <r>
    <x v="14216"/>
    <n v="0.1624766799"/>
    <n v="0"/>
    <n v="0.1624766799"/>
  </r>
  <r>
    <x v="14217"/>
    <n v="0.1732669446"/>
    <n v="0"/>
    <n v="0.1732669446"/>
  </r>
  <r>
    <x v="14218"/>
    <n v="0.1899631256"/>
    <n v="0"/>
    <n v="0.1899631256"/>
  </r>
  <r>
    <x v="14219"/>
    <n v="0.21098905079999999"/>
    <n v="0"/>
    <n v="0.21098905079999999"/>
  </r>
  <r>
    <x v="14220"/>
    <n v="0.23955867080000001"/>
    <n v="0.12738540879999999"/>
    <n v="0.112173262"/>
  </r>
  <r>
    <x v="14221"/>
    <n v="0.30742860770000002"/>
    <n v="0.12738540879999999"/>
    <n v="0.18004319890000001"/>
  </r>
  <r>
    <x v="14222"/>
    <n v="0.30224257269999999"/>
    <n v="1.8228711354"/>
    <n v="-1.5206285627"/>
  </r>
  <r>
    <x v="14223"/>
    <n v="0.29142848430000001"/>
    <n v="1.8228711354"/>
    <n v="-1.5314426511000001"/>
  </r>
  <r>
    <x v="14224"/>
    <n v="0.27779861729999999"/>
    <n v="2.6087066415"/>
    <n v="-2.3309080242000002"/>
  </r>
  <r>
    <x v="14225"/>
    <n v="0.26100562090000001"/>
    <n v="2.6087066415"/>
    <n v="-2.3477010206000002"/>
  </r>
  <r>
    <x v="14226"/>
    <n v="0.25645650190000002"/>
    <n v="3.0726186166999998"/>
    <n v="-2.8161621148"/>
  </r>
  <r>
    <x v="14227"/>
    <n v="0.224297364"/>
    <n v="3.0726186166999998"/>
    <n v="-2.8483212526999999"/>
  </r>
  <r>
    <x v="14228"/>
    <n v="0.224312496"/>
    <n v="3.3115181264000002"/>
    <n v="-3.0872056304000002"/>
  </r>
  <r>
    <x v="14229"/>
    <n v="0.20908683019999999"/>
    <n v="3.3115181264000002"/>
    <n v="-3.1024312961999998"/>
  </r>
  <r>
    <x v="14230"/>
    <n v="0.2108436212"/>
    <n v="3.3265938071000001"/>
    <n v="-3.1157501859000001"/>
  </r>
  <r>
    <x v="14231"/>
    <n v="0.19836118780000001"/>
    <n v="3.3265938071000001"/>
    <n v="-3.1282326191999998"/>
  </r>
  <r>
    <x v="14232"/>
    <n v="0.19967161780000001"/>
    <n v="3.1243438669999999"/>
    <n v="-2.9246722491999999"/>
  </r>
  <r>
    <x v="14233"/>
    <n v="0.188125036"/>
    <n v="3.1243438669999999"/>
    <n v="-2.9362188310000001"/>
  </r>
  <r>
    <x v="14234"/>
    <n v="0.188186303"/>
    <n v="2.7025293401999999"/>
    <n v="-2.5143430372000002"/>
  </r>
  <r>
    <x v="14235"/>
    <n v="0.1771709212"/>
    <n v="2.7025293401999999"/>
    <n v="-2.5253584189999998"/>
  </r>
  <r>
    <x v="14236"/>
    <n v="0.18130424619999999"/>
    <n v="2.0501181817999998"/>
    <n v="-1.8688139356"/>
  </r>
  <r>
    <x v="14237"/>
    <n v="0.19513547119999999"/>
    <n v="2.0501181817999998"/>
    <n v="-1.8549827106000001"/>
  </r>
  <r>
    <x v="14238"/>
    <n v="0.21305473120000001"/>
    <n v="1.2746993491"/>
    <n v="-1.0616446178000001"/>
  </r>
  <r>
    <x v="14239"/>
    <n v="0.23066696580000001"/>
    <n v="1.2746993491"/>
    <n v="-1.0440323833"/>
  </r>
  <r>
    <x v="14240"/>
    <n v="0.24962364980000001"/>
    <n v="0.4806981836"/>
    <n v="-0.23107453380000001"/>
  </r>
  <r>
    <x v="14241"/>
    <n v="0.2763231283"/>
    <n v="0.4806981836"/>
    <n v="-0.2043750553"/>
  </r>
  <r>
    <x v="14242"/>
    <n v="0.29883491130000001"/>
    <n v="0.1947883436"/>
    <n v="0.10404656769999999"/>
  </r>
  <r>
    <x v="14243"/>
    <n v="0.37675466429999999"/>
    <n v="0.1947883436"/>
    <n v="0.1819663208"/>
  </r>
  <r>
    <x v="14244"/>
    <n v="0.38659742930000002"/>
    <n v="4.4602501199999998E-2"/>
    <n v="0.34199492809999998"/>
  </r>
  <r>
    <x v="14245"/>
    <n v="0.41524685099999997"/>
    <n v="4.4602501199999998E-2"/>
    <n v="0.37064434979999999"/>
  </r>
  <r>
    <x v="14246"/>
    <n v="0.41185865799999999"/>
    <n v="0"/>
    <n v="0.41185865799999999"/>
  </r>
  <r>
    <x v="14247"/>
    <n v="0.41813279450000002"/>
    <n v="0"/>
    <n v="0.41813279450000002"/>
  </r>
  <r>
    <x v="14248"/>
    <n v="0.40396089750000003"/>
    <n v="0"/>
    <n v="0.40396089750000003"/>
  </r>
  <r>
    <x v="14249"/>
    <n v="0.3988992066"/>
    <n v="0"/>
    <n v="0.3988992066"/>
  </r>
  <r>
    <x v="14250"/>
    <n v="0.37129012859999999"/>
    <n v="0"/>
    <n v="0.37129012859999999"/>
  </r>
  <r>
    <x v="14251"/>
    <n v="0.32016669520000002"/>
    <n v="0"/>
    <n v="0.32016669520000002"/>
  </r>
  <r>
    <x v="14252"/>
    <n v="0.29542958019999999"/>
    <n v="0"/>
    <n v="0.29542958019999999"/>
  </r>
  <r>
    <x v="14253"/>
    <n v="0.22135700890000001"/>
    <n v="0"/>
    <n v="0.22135700890000001"/>
  </r>
  <r>
    <x v="14254"/>
    <n v="0.2045430899"/>
    <n v="0"/>
    <n v="0.2045430899"/>
  </r>
  <r>
    <x v="14255"/>
    <n v="0.17267301099999999"/>
    <n v="0"/>
    <n v="0.17267301099999999"/>
  </r>
  <r>
    <x v="14256"/>
    <n v="0.16262652799999999"/>
    <n v="0"/>
    <n v="0.16262652799999999"/>
  </r>
  <r>
    <x v="14257"/>
    <n v="0.15541735770000001"/>
    <n v="0"/>
    <n v="0.15541735770000001"/>
  </r>
  <r>
    <x v="14258"/>
    <n v="0.15361629069999999"/>
    <n v="0"/>
    <n v="0.15361629069999999"/>
  </r>
  <r>
    <x v="14259"/>
    <n v="0.1453274051"/>
    <n v="0"/>
    <n v="0.1453274051"/>
  </r>
  <r>
    <x v="14260"/>
    <n v="0.1429654601"/>
    <n v="0"/>
    <n v="0.1429654601"/>
  </r>
  <r>
    <x v="14261"/>
    <n v="0.14082992159999999"/>
    <n v="0"/>
    <n v="0.14082992159999999"/>
  </r>
  <r>
    <x v="14262"/>
    <n v="0.14053074060000001"/>
    <n v="0"/>
    <n v="0.14053074060000001"/>
  </r>
  <r>
    <x v="14263"/>
    <n v="0.140783307"/>
    <n v="0"/>
    <n v="0.140783307"/>
  </r>
  <r>
    <x v="14264"/>
    <n v="0.14923746099999999"/>
    <n v="0"/>
    <n v="0.14923746099999999"/>
  </r>
  <r>
    <x v="14265"/>
    <n v="0.16639087850000001"/>
    <n v="0"/>
    <n v="0.16639087850000001"/>
  </r>
  <r>
    <x v="14266"/>
    <n v="0.18812245850000001"/>
    <n v="0"/>
    <n v="0.18812245850000001"/>
  </r>
  <r>
    <x v="14267"/>
    <n v="0.2221184752"/>
    <n v="0"/>
    <n v="0.2221184752"/>
  </r>
  <r>
    <x v="14268"/>
    <n v="0.24943402419999999"/>
    <n v="0.1148153747"/>
    <n v="0.13461864949999999"/>
  </r>
  <r>
    <x v="14269"/>
    <n v="0.2272688665"/>
    <n v="0.1148153747"/>
    <n v="0.1124534918"/>
  </r>
  <r>
    <x v="14270"/>
    <n v="0.21685683150000001"/>
    <n v="1.8714617325"/>
    <n v="-1.6546049009999999"/>
  </r>
  <r>
    <x v="14271"/>
    <n v="0.20207579270000001"/>
    <n v="1.8714617325"/>
    <n v="-1.6693859397999999"/>
  </r>
  <r>
    <x v="14272"/>
    <n v="0.1857328637"/>
    <n v="2.622309236"/>
    <n v="-2.4365763722999998"/>
  </r>
  <r>
    <x v="14273"/>
    <n v="0.2048589592"/>
    <n v="2.622309236"/>
    <n v="-2.4174502767999999"/>
  </r>
  <r>
    <x v="14274"/>
    <n v="0.2012417142"/>
    <n v="3.1751593463000001"/>
    <n v="-2.973917632"/>
  </r>
  <r>
    <x v="14275"/>
    <n v="0.25608809760000001"/>
    <n v="3.1751593463000001"/>
    <n v="-2.9190712485999999"/>
  </r>
  <r>
    <x v="14276"/>
    <n v="0.25040953360000001"/>
    <n v="3.3146785740000002"/>
    <n v="-3.0642690404000001"/>
  </r>
  <r>
    <x v="14277"/>
    <n v="0.28803893539999997"/>
    <n v="3.3146785740000002"/>
    <n v="-3.0266396385999998"/>
  </r>
  <r>
    <x v="14278"/>
    <n v="0.2909916494"/>
    <n v="3.1390251444000001"/>
    <n v="-2.8480334949000001"/>
  </r>
  <r>
    <x v="14279"/>
    <n v="0.29656865510000002"/>
    <n v="3.1390251444000001"/>
    <n v="-2.8424564891999999"/>
  </r>
  <r>
    <x v="14280"/>
    <n v="0.28842510609999999"/>
    <n v="3.1549500868"/>
    <n v="-2.8665249805999999"/>
  </r>
  <r>
    <x v="14281"/>
    <n v="0.29563469079999999"/>
    <n v="3.1549500868"/>
    <n v="-2.859315396"/>
  </r>
  <r>
    <x v="14282"/>
    <n v="0.29563022480000001"/>
    <n v="2.7308445077000001"/>
    <n v="-2.4352142829000001"/>
  </r>
  <r>
    <x v="14283"/>
    <n v="0.30980857109999999"/>
    <n v="2.7308445077000001"/>
    <n v="-2.4210359366"/>
  </r>
  <r>
    <x v="14284"/>
    <n v="0.3110885961"/>
    <n v="2.0419455715999999"/>
    <n v="-1.7308569756000001"/>
  </r>
  <r>
    <x v="14285"/>
    <n v="0.32884137559999999"/>
    <n v="2.0419455715999999"/>
    <n v="-1.7131041961"/>
  </r>
  <r>
    <x v="14286"/>
    <n v="0.34370043259999999"/>
    <n v="1.2009413999"/>
    <n v="-0.85724096729999999"/>
  </r>
  <r>
    <x v="14287"/>
    <n v="0.3366614094"/>
    <n v="1.2009413999"/>
    <n v="-0.86427999050000004"/>
  </r>
  <r>
    <x v="14288"/>
    <n v="0.35624217940000003"/>
    <n v="0.39171537779999999"/>
    <n v="-3.5473198400000003E-2"/>
  </r>
  <r>
    <x v="14289"/>
    <n v="0.38275186639999997"/>
    <n v="0.39171537779999999"/>
    <n v="-8.9635114000000005E-3"/>
  </r>
  <r>
    <x v="14290"/>
    <n v="0.40260856639999998"/>
    <n v="0.1640749162"/>
    <n v="0.2385336502"/>
  </r>
  <r>
    <x v="14291"/>
    <n v="0.38438951999999998"/>
    <n v="0.1640749162"/>
    <n v="0.22031460380000001"/>
  </r>
  <r>
    <x v="14292"/>
    <n v="0.391476616"/>
    <n v="5.4318004699999999E-2"/>
    <n v="0.33715861130000002"/>
  </r>
  <r>
    <x v="14293"/>
    <n v="0.37364255190000001"/>
    <n v="5.4318004699999999E-2"/>
    <n v="0.31932454719999998"/>
  </r>
  <r>
    <x v="14294"/>
    <n v="0.37446711789999998"/>
    <n v="0"/>
    <n v="0.37446711789999998"/>
  </r>
  <r>
    <x v="14295"/>
    <n v="0.33772049189999997"/>
    <n v="0"/>
    <n v="0.33772049189999997"/>
  </r>
  <r>
    <x v="14296"/>
    <n v="0.32383562890000001"/>
    <n v="0"/>
    <n v="0.32383562890000001"/>
  </r>
  <r>
    <x v="14297"/>
    <n v="0.26410151650000002"/>
    <n v="0"/>
    <n v="0.26410151650000002"/>
  </r>
  <r>
    <x v="14298"/>
    <n v="0.2446599535"/>
    <n v="0"/>
    <n v="0.2446599535"/>
  </r>
  <r>
    <x v="14299"/>
    <n v="0.22342312759999999"/>
    <n v="0"/>
    <n v="0.22342312759999999"/>
  </r>
  <r>
    <x v="14300"/>
    <n v="0.19893448159999999"/>
    <n v="0"/>
    <n v="0.19893448159999999"/>
  </r>
  <r>
    <x v="14301"/>
    <n v="0.1996644994"/>
    <n v="0"/>
    <n v="0.1996644994"/>
  </r>
  <r>
    <x v="14302"/>
    <n v="0.18223789639999999"/>
    <n v="0"/>
    <n v="0.18223789639999999"/>
  </r>
  <r>
    <x v="14303"/>
    <n v="0.184212985"/>
    <n v="0"/>
    <n v="0.184212985"/>
  </r>
  <r>
    <x v="14304"/>
    <n v="0.17438372299999999"/>
    <n v="0"/>
    <n v="0.17438372299999999"/>
  </r>
  <r>
    <x v="14305"/>
    <n v="0.15947251379999999"/>
    <n v="0"/>
    <n v="0.15947251379999999"/>
  </r>
  <r>
    <x v="14306"/>
    <n v="0.15201903980000001"/>
    <n v="0"/>
    <n v="0.15201903980000001"/>
  </r>
  <r>
    <x v="14307"/>
    <n v="0.1488258328"/>
    <n v="0"/>
    <n v="0.1488258328"/>
  </r>
  <r>
    <x v="14308"/>
    <n v="0.14254369880000001"/>
    <n v="0"/>
    <n v="0.14254369880000001"/>
  </r>
  <r>
    <x v="14309"/>
    <n v="0.13923464320000001"/>
    <n v="0"/>
    <n v="0.13923464320000001"/>
  </r>
  <r>
    <x v="14310"/>
    <n v="0.1375396062"/>
    <n v="0"/>
    <n v="0.1375396062"/>
  </r>
  <r>
    <x v="14311"/>
    <n v="0.136866129"/>
    <n v="0"/>
    <n v="0.136866129"/>
  </r>
  <r>
    <x v="14312"/>
    <n v="0.14276401999999999"/>
    <n v="0"/>
    <n v="0.14276401999999999"/>
  </r>
  <r>
    <x v="14313"/>
    <n v="0.148990819"/>
    <n v="0"/>
    <n v="0.148990819"/>
  </r>
  <r>
    <x v="14314"/>
    <n v="0.16057692300000001"/>
    <n v="0"/>
    <n v="0.16057692300000001"/>
  </r>
  <r>
    <x v="14315"/>
    <n v="0.176182382"/>
    <n v="0"/>
    <n v="0.176182382"/>
  </r>
  <r>
    <x v="14316"/>
    <n v="0.194938958"/>
    <n v="0.1675656371"/>
    <n v="2.7373320900000001E-2"/>
  </r>
  <r>
    <x v="14317"/>
    <n v="0.2344557447"/>
    <n v="0.1675656371"/>
    <n v="6.6890107599999998E-2"/>
  </r>
  <r>
    <x v="14318"/>
    <n v="0.25317398270000002"/>
    <n v="0.21377609019999999"/>
    <n v="3.9397892400000002E-2"/>
  </r>
  <r>
    <x v="14319"/>
    <n v="0.29546079069999998"/>
    <n v="0.21377609019999999"/>
    <n v="8.1684700400000004E-2"/>
  </r>
  <r>
    <x v="14320"/>
    <n v="0.30487505869999998"/>
    <n v="0.33131471379999999"/>
    <n v="-2.6439655100000001E-2"/>
  </r>
  <r>
    <x v="14321"/>
    <n v="0.30016894840000002"/>
    <n v="0.33131471379999999"/>
    <n v="-3.1145765400000001E-2"/>
  </r>
  <r>
    <x v="14322"/>
    <n v="0.29875319140000001"/>
    <n v="0.54857895830000003"/>
    <n v="-0.2498257669"/>
  </r>
  <r>
    <x v="14323"/>
    <n v="0.2874161818"/>
    <n v="0.54857895830000003"/>
    <n v="-0.26116277650000003"/>
  </r>
  <r>
    <x v="14324"/>
    <n v="0.28045975080000002"/>
    <n v="0.72811014360000004"/>
    <n v="-0.44765039270000001"/>
  </r>
  <r>
    <x v="14325"/>
    <n v="0.25388575219999998"/>
    <n v="0.72811014360000004"/>
    <n v="-0.47422439129999999"/>
  </r>
  <r>
    <x v="14326"/>
    <n v="0.25608106120000002"/>
    <n v="0.90713524079999996"/>
    <n v="-0.6510541795"/>
  </r>
  <r>
    <x v="14327"/>
    <n v="0.25488540310000002"/>
    <n v="0.90713524079999996"/>
    <n v="-0.6522498377"/>
  </r>
  <r>
    <x v="14328"/>
    <n v="0.25156057809999999"/>
    <n v="1.1773365607999999"/>
    <n v="-0.92577598270000006"/>
  </r>
  <r>
    <x v="14329"/>
    <n v="0.2416900075"/>
    <n v="1.1773365607999999"/>
    <n v="-0.93564655330000002"/>
  </r>
  <r>
    <x v="14330"/>
    <n v="0.2400957145"/>
    <n v="1.0789950878000001"/>
    <n v="-0.83889937319999996"/>
  </r>
  <r>
    <x v="14331"/>
    <n v="0.23253232400000001"/>
    <n v="1.0789950878000001"/>
    <n v="-0.84646276379999996"/>
  </r>
  <r>
    <x v="14332"/>
    <n v="0.23364122600000001"/>
    <n v="0.78423880160000004"/>
    <n v="-0.5505975756"/>
  </r>
  <r>
    <x v="14333"/>
    <n v="0.23953065300000001"/>
    <n v="0.78423880160000004"/>
    <n v="-0.54470814860000005"/>
  </r>
  <r>
    <x v="14334"/>
    <n v="0.24458550500000001"/>
    <n v="0.55162830559999998"/>
    <n v="-0.3070428006"/>
  </r>
  <r>
    <x v="14335"/>
    <n v="0.25642864199999998"/>
    <n v="0.55162830559999998"/>
    <n v="-0.2951996636"/>
  </r>
  <r>
    <x v="14336"/>
    <n v="0.27087503099999999"/>
    <n v="0.42360471020000001"/>
    <n v="-0.1527296792"/>
  </r>
  <r>
    <x v="14337"/>
    <n v="0.29013154600000002"/>
    <n v="0.42360471020000001"/>
    <n v="-0.13347316419999999"/>
  </r>
  <r>
    <x v="14338"/>
    <n v="0.307906925"/>
    <n v="0.21946226769999999"/>
    <n v="8.8444657300000007E-2"/>
  </r>
  <r>
    <x v="14339"/>
    <n v="0.34980989509999999"/>
    <n v="0.21946226769999999"/>
    <n v="0.1303476274"/>
  </r>
  <r>
    <x v="14340"/>
    <n v="0.35587926710000001"/>
    <n v="2.3917838399999999E-2"/>
    <n v="0.3319614286"/>
  </r>
  <r>
    <x v="14341"/>
    <n v="0.38136111859999999"/>
    <n v="2.3917838399999999E-2"/>
    <n v="0.35744328009999998"/>
  </r>
  <r>
    <x v="14342"/>
    <n v="0.37408995960000002"/>
    <n v="0"/>
    <n v="0.37408995960000002"/>
  </r>
  <r>
    <x v="14343"/>
    <n v="0.39901593200000002"/>
    <n v="0"/>
    <n v="0.39901593200000002"/>
  </r>
  <r>
    <x v="14344"/>
    <n v="0.38470927999999999"/>
    <n v="0"/>
    <n v="0.38470927999999999"/>
  </r>
  <r>
    <x v="14345"/>
    <n v="0.37068079009999999"/>
    <n v="0"/>
    <n v="0.37068079009999999"/>
  </r>
  <r>
    <x v="14346"/>
    <n v="0.35407431210000001"/>
    <n v="0"/>
    <n v="0.35407431210000001"/>
  </r>
  <r>
    <x v="14347"/>
    <n v="0.31319838779999998"/>
    <n v="0"/>
    <n v="0.31319838779999998"/>
  </r>
  <r>
    <x v="14348"/>
    <n v="0.29491072280000002"/>
    <n v="0"/>
    <n v="0.29491072280000002"/>
  </r>
  <r>
    <x v="14349"/>
    <n v="0.22738235509999999"/>
    <n v="0"/>
    <n v="0.22738235509999999"/>
  </r>
  <r>
    <x v="14350"/>
    <n v="0.21310511509999999"/>
    <n v="0"/>
    <n v="0.21310511509999999"/>
  </r>
  <r>
    <x v="14351"/>
    <n v="0.19411640129999999"/>
    <n v="0"/>
    <n v="0.19411640129999999"/>
  </r>
  <r>
    <x v="14352"/>
    <n v="0.18415674930000001"/>
    <n v="0"/>
    <n v="0.18415674930000001"/>
  </r>
  <r>
    <x v="14353"/>
    <n v="0.16403840159999999"/>
    <n v="0"/>
    <n v="0.16403840159999999"/>
  </r>
  <r>
    <x v="14354"/>
    <n v="0.15845329960000001"/>
    <n v="0"/>
    <n v="0.15845329960000001"/>
  </r>
  <r>
    <x v="14355"/>
    <n v="0.1512925125"/>
    <n v="0"/>
    <n v="0.1512925125"/>
  </r>
  <r>
    <x v="14356"/>
    <n v="0.1460641245"/>
    <n v="0"/>
    <n v="0.1460641245"/>
  </r>
  <r>
    <x v="14357"/>
    <n v="0.1402802544"/>
    <n v="0"/>
    <n v="0.1402802544"/>
  </r>
  <r>
    <x v="14358"/>
    <n v="0.1377378024"/>
    <n v="0"/>
    <n v="0.1377378024"/>
  </r>
  <r>
    <x v="14359"/>
    <n v="0.13354109589999999"/>
    <n v="0"/>
    <n v="0.13354109589999999"/>
  </r>
  <r>
    <x v="14360"/>
    <n v="0.13442888789999999"/>
    <n v="0"/>
    <n v="0.13442888789999999"/>
  </r>
  <r>
    <x v="14361"/>
    <n v="0.1401313928"/>
    <n v="0"/>
    <n v="0.1401313928"/>
  </r>
  <r>
    <x v="14362"/>
    <n v="0.14831041180000001"/>
    <n v="0"/>
    <n v="0.14831041180000001"/>
  </r>
  <r>
    <x v="14363"/>
    <n v="0.1617181775"/>
    <n v="0"/>
    <n v="0.1617181775"/>
  </r>
  <r>
    <x v="14364"/>
    <n v="0.17861550849999999"/>
    <n v="0.1222244649"/>
    <n v="5.6391043699999997E-2"/>
  </r>
  <r>
    <x v="14365"/>
    <n v="0.21583091930000001"/>
    <n v="0.1222244649"/>
    <n v="9.3606454399999997E-2"/>
  </r>
  <r>
    <x v="14366"/>
    <n v="0.24062967830000001"/>
    <n v="0.19845748599999999"/>
    <n v="4.2172192300000001E-2"/>
  </r>
  <r>
    <x v="14367"/>
    <n v="0.3131437842"/>
    <n v="0.19845748599999999"/>
    <n v="0.11468629819999999"/>
  </r>
  <r>
    <x v="14368"/>
    <n v="0.3216730632"/>
    <n v="0.32539036339999999"/>
    <n v="-3.7173001999999998E-3"/>
  </r>
  <r>
    <x v="14369"/>
    <n v="0.32171686519999998"/>
    <n v="0.32539036339999999"/>
    <n v="-3.6734983E-3"/>
  </r>
  <r>
    <x v="14370"/>
    <n v="0.3256336762"/>
    <n v="0.39524204689999998"/>
    <n v="-6.9608370700000005E-2"/>
  </r>
  <r>
    <x v="14371"/>
    <n v="0.2987079768"/>
    <n v="0.39524204689999998"/>
    <n v="-9.6534070099999994E-2"/>
  </r>
  <r>
    <x v="14372"/>
    <n v="0.29496779880000001"/>
    <n v="0.49314910620000002"/>
    <n v="-0.19818130749999999"/>
  </r>
  <r>
    <x v="14373"/>
    <n v="0.23862342650000001"/>
    <n v="0.49314910620000002"/>
    <n v="-0.25452567970000001"/>
  </r>
  <r>
    <x v="14374"/>
    <n v="0.24049850449999999"/>
    <n v="0.87766542010000004"/>
    <n v="-0.63716691550000004"/>
  </r>
  <r>
    <x v="14375"/>
    <n v="0.23877636699999999"/>
    <n v="0.87766542010000004"/>
    <n v="-0.63888905299999998"/>
  </r>
  <r>
    <x v="14376"/>
    <n v="0.235583073"/>
    <n v="0.95720576069999996"/>
    <n v="-0.72162268770000004"/>
  </r>
  <r>
    <x v="14377"/>
    <n v="0.23173982330000001"/>
    <n v="0.95720576069999996"/>
    <n v="-0.72546593739999998"/>
  </r>
  <r>
    <x v="14378"/>
    <n v="0.22559678829999999"/>
    <n v="0.96996522110000005"/>
    <n v="-0.74436843279999998"/>
  </r>
  <r>
    <x v="14379"/>
    <n v="0.20768959819999999"/>
    <n v="0.96996522110000005"/>
    <n v="-0.76227562289999995"/>
  </r>
  <r>
    <x v="14380"/>
    <n v="0.20906928520000001"/>
    <n v="0.80329074010000001"/>
    <n v="-0.59422145500000001"/>
  </r>
  <r>
    <x v="14381"/>
    <n v="0.21854711860000001"/>
    <n v="0.80329074010000001"/>
    <n v="-0.58474362150000003"/>
  </r>
  <r>
    <x v="14382"/>
    <n v="0.23395474159999999"/>
    <n v="0.91317837719999995"/>
    <n v="-0.67922363549999998"/>
  </r>
  <r>
    <x v="14383"/>
    <n v="0.25933928680000001"/>
    <n v="0.91317837719999995"/>
    <n v="-0.65383909039999999"/>
  </r>
  <r>
    <x v="14384"/>
    <n v="0.28328912579999999"/>
    <n v="0.64928161579999999"/>
    <n v="-0.36599249010000001"/>
  </r>
  <r>
    <x v="14385"/>
    <n v="0.31547417700000002"/>
    <n v="0.64928161579999999"/>
    <n v="-0.33380743880000002"/>
  </r>
  <r>
    <x v="14386"/>
    <n v="0.33893742500000001"/>
    <n v="0.31288483690000002"/>
    <n v="2.6052588099999999E-2"/>
  </r>
  <r>
    <x v="14387"/>
    <n v="0.41270653219999998"/>
    <n v="0.31288483690000002"/>
    <n v="9.9821695299999999E-2"/>
  </r>
  <r>
    <x v="14388"/>
    <n v="0.41225644519999999"/>
    <n v="7.6176541400000006E-2"/>
    <n v="0.33607990380000002"/>
  </r>
  <r>
    <x v="14389"/>
    <n v="0.44992139790000002"/>
    <n v="7.6176541400000006E-2"/>
    <n v="0.37374485660000001"/>
  </r>
  <r>
    <x v="14390"/>
    <n v="0.43601923790000002"/>
    <n v="0"/>
    <n v="0.43601923790000002"/>
  </r>
  <r>
    <x v="14391"/>
    <n v="0.48473229140000001"/>
    <n v="0"/>
    <n v="0.48473229140000001"/>
  </r>
  <r>
    <x v="14392"/>
    <n v="0.47048536639999999"/>
    <n v="0"/>
    <n v="0.47048536639999999"/>
  </r>
  <r>
    <x v="14393"/>
    <n v="0.45138848440000001"/>
    <n v="0"/>
    <n v="0.45138848440000001"/>
  </r>
  <r>
    <x v="14394"/>
    <n v="0.41916849639999998"/>
    <n v="0"/>
    <n v="0.41916849639999998"/>
  </r>
  <r>
    <x v="14395"/>
    <n v="0.35244633399999997"/>
    <n v="0"/>
    <n v="0.35244633399999997"/>
  </r>
  <r>
    <x v="14396"/>
    <n v="0.32630385899999997"/>
    <n v="0"/>
    <n v="0.32630385899999997"/>
  </r>
  <r>
    <x v="14397"/>
    <n v="0.22900814820000001"/>
    <n v="0"/>
    <n v="0.22900814820000001"/>
  </r>
  <r>
    <x v="14398"/>
    <n v="0.21061530019999999"/>
    <n v="0"/>
    <n v="0.21061530019999999"/>
  </r>
  <r>
    <x v="14399"/>
    <n v="0.16210979580000001"/>
    <n v="0"/>
    <n v="0.16210979580000001"/>
  </r>
  <r>
    <x v="14400"/>
    <n v="0.15428826079999999"/>
    <n v="0"/>
    <n v="0.15428826079999999"/>
  </r>
  <r>
    <x v="14401"/>
    <n v="0.1463539069"/>
    <n v="0"/>
    <n v="0.1463539069"/>
  </r>
  <r>
    <x v="14402"/>
    <n v="0.14344692789999999"/>
    <n v="0"/>
    <n v="0.14344692789999999"/>
  </r>
  <r>
    <x v="14403"/>
    <n v="0.14158400330000001"/>
    <n v="0"/>
    <n v="0.14158400330000001"/>
  </r>
  <r>
    <x v="14404"/>
    <n v="0.1396184043"/>
    <n v="0"/>
    <n v="0.1396184043"/>
  </r>
  <r>
    <x v="14405"/>
    <n v="0.13774239739999999"/>
    <n v="0"/>
    <n v="0.13774239739999999"/>
  </r>
  <r>
    <x v="14406"/>
    <n v="0.13810653040000001"/>
    <n v="0"/>
    <n v="0.13810653040000001"/>
  </r>
  <r>
    <x v="14407"/>
    <n v="0.14001703309999999"/>
    <n v="0"/>
    <n v="0.14001703309999999"/>
  </r>
  <r>
    <x v="14408"/>
    <n v="0.1474415161"/>
    <n v="0"/>
    <n v="0.1474415161"/>
  </r>
  <r>
    <x v="14409"/>
    <n v="0.1590858114"/>
    <n v="0"/>
    <n v="0.1590858114"/>
  </r>
  <r>
    <x v="14410"/>
    <n v="0.1831196004"/>
    <n v="0"/>
    <n v="0.1831196004"/>
  </r>
  <r>
    <x v="14411"/>
    <n v="0.21234196790000001"/>
    <n v="0"/>
    <n v="0.21234196790000001"/>
  </r>
  <r>
    <x v="14412"/>
    <n v="0.2440247009"/>
    <n v="7.1534699100000002E-2"/>
    <n v="0.17249000179999999"/>
  </r>
  <r>
    <x v="14413"/>
    <n v="0.25306621810000002"/>
    <n v="7.1534699100000002E-2"/>
    <n v="0.18153151910000001"/>
  </r>
  <r>
    <x v="14414"/>
    <n v="0.2475150381"/>
    <n v="0.77222550020000003"/>
    <n v="-0.52471046200000004"/>
  </r>
  <r>
    <x v="14415"/>
    <n v="0.22892715199999999"/>
    <n v="0.77222550020000003"/>
    <n v="-0.54329834809999999"/>
  </r>
  <r>
    <x v="14416"/>
    <n v="0.21686693300000001"/>
    <n v="2.2621252036000001"/>
    <n v="-2.0452582706000002"/>
  </r>
  <r>
    <x v="14417"/>
    <n v="0.20988210560000001"/>
    <n v="2.2621252036000001"/>
    <n v="-2.0522430980999999"/>
  </r>
  <r>
    <x v="14418"/>
    <n v="0.20820579259999999"/>
    <n v="3.0983470925000001"/>
    <n v="-2.8901412999999998"/>
  </r>
  <r>
    <x v="14419"/>
    <n v="0.20128878140000001"/>
    <n v="3.0983470925000001"/>
    <n v="-2.8970583110999999"/>
  </r>
  <r>
    <x v="14420"/>
    <n v="0.1996540084"/>
    <n v="3.3734754565"/>
    <n v="-3.1738214481"/>
  </r>
  <r>
    <x v="14421"/>
    <n v="0.1984263812"/>
    <n v="3.3734754565"/>
    <n v="-3.1750490754"/>
  </r>
  <r>
    <x v="14422"/>
    <n v="0.20581061219999999"/>
    <n v="3.3132872460999998"/>
    <n v="-3.1074766339000002"/>
  </r>
  <r>
    <x v="14423"/>
    <n v="0.2021464473"/>
    <n v="3.3132872460999998"/>
    <n v="-3.1111407988000002"/>
  </r>
  <r>
    <x v="14424"/>
    <n v="0.20076332829999999"/>
    <n v="3.1437330555999998"/>
    <n v="-2.9429697272999999"/>
  </r>
  <r>
    <x v="14425"/>
    <n v="0.20193586220000001"/>
    <n v="3.1437330555999998"/>
    <n v="-2.9417971934999998"/>
  </r>
  <r>
    <x v="14426"/>
    <n v="0.2010669182"/>
    <n v="2.7155853315999998"/>
    <n v="-2.5145184133999998"/>
  </r>
  <r>
    <x v="14427"/>
    <n v="0.19918726340000001"/>
    <n v="2.7155853315999998"/>
    <n v="-2.5163980682"/>
  </r>
  <r>
    <x v="14428"/>
    <n v="0.20219014639999999"/>
    <n v="2.0324192624999999"/>
    <n v="-1.8302291159999999"/>
  </r>
  <r>
    <x v="14429"/>
    <n v="0.22412901039999999"/>
    <n v="2.0324192624999999"/>
    <n v="-1.8082902520999999"/>
  </r>
  <r>
    <x v="14430"/>
    <n v="0.23688826539999999"/>
    <n v="1.2162638383"/>
    <n v="-0.97937557289999999"/>
  </r>
  <r>
    <x v="14431"/>
    <n v="0.25577835760000001"/>
    <n v="1.2162638383"/>
    <n v="-0.96048548060000005"/>
  </r>
  <r>
    <x v="14432"/>
    <n v="0.2833677476"/>
    <n v="0.40730640210000002"/>
    <n v="-0.1239386545"/>
  </r>
  <r>
    <x v="14433"/>
    <n v="0.30646857779999997"/>
    <n v="0.40730640210000002"/>
    <n v="-0.1008378243"/>
  </r>
  <r>
    <x v="14434"/>
    <n v="0.3396894748"/>
    <n v="0.1449727341"/>
    <n v="0.1947167407"/>
  </r>
  <r>
    <x v="14435"/>
    <n v="0.35912857549999999"/>
    <n v="0.1449727341"/>
    <n v="0.2141558415"/>
  </r>
  <r>
    <x v="14436"/>
    <n v="0.37240213649999998"/>
    <n v="5.7854650600000002E-2"/>
    <n v="0.31454748589999998"/>
  </r>
  <r>
    <x v="14437"/>
    <n v="0.37454069690000003"/>
    <n v="5.7854650600000002E-2"/>
    <n v="0.31668604630000002"/>
  </r>
  <r>
    <x v="14438"/>
    <n v="0.36348802590000001"/>
    <n v="0"/>
    <n v="0.36348802590000001"/>
  </r>
  <r>
    <x v="14439"/>
    <n v="0.34955242009999998"/>
    <n v="0"/>
    <n v="0.34955242009999998"/>
  </r>
  <r>
    <x v="14440"/>
    <n v="0.32578207110000001"/>
    <n v="0"/>
    <n v="0.32578207110000001"/>
  </r>
  <r>
    <x v="14441"/>
    <n v="0.31141247360000002"/>
    <n v="0"/>
    <n v="0.31141247360000002"/>
  </r>
  <r>
    <x v="14442"/>
    <n v="0.2858627836"/>
    <n v="0"/>
    <n v="0.2858627836"/>
  </r>
  <r>
    <x v="14443"/>
    <n v="0.25624290719999998"/>
    <n v="0"/>
    <n v="0.25624290719999998"/>
  </r>
  <r>
    <x v="14444"/>
    <n v="0.22643199920000001"/>
    <n v="0"/>
    <n v="0.22643199920000001"/>
  </r>
  <r>
    <x v="14445"/>
    <n v="0.19933900439999999"/>
    <n v="0"/>
    <n v="0.19933900439999999"/>
  </r>
  <r>
    <x v="14446"/>
    <n v="0.17952697840000001"/>
    <n v="0"/>
    <n v="0.17952697840000001"/>
  </r>
  <r>
    <x v="14447"/>
    <n v="0.16832947749999999"/>
    <n v="0"/>
    <n v="0.16832947749999999"/>
  </r>
  <r>
    <x v="14448"/>
    <n v="0.1594247255"/>
    <n v="0"/>
    <n v="0.1594247255"/>
  </r>
  <r>
    <x v="14449"/>
    <n v="0.1540821748"/>
    <n v="0"/>
    <n v="0.1540821748"/>
  </r>
  <r>
    <x v="14450"/>
    <n v="0.14888301879999999"/>
    <n v="0"/>
    <n v="0.14888301879999999"/>
  </r>
  <r>
    <x v="14451"/>
    <n v="0.14603997499999999"/>
    <n v="0"/>
    <n v="0.14603997499999999"/>
  </r>
  <r>
    <x v="14452"/>
    <n v="0.14377141199999999"/>
    <n v="0"/>
    <n v="0.14377141199999999"/>
  </r>
  <r>
    <x v="14453"/>
    <n v="0.14084806859999999"/>
    <n v="0"/>
    <n v="0.14084806859999999"/>
  </r>
  <r>
    <x v="14454"/>
    <n v="0.14001010059999999"/>
    <n v="0"/>
    <n v="0.14001010059999999"/>
  </r>
  <r>
    <x v="14455"/>
    <n v="0.1418649686"/>
    <n v="0"/>
    <n v="0.1418649686"/>
  </r>
  <r>
    <x v="14456"/>
    <n v="0.14771328859999999"/>
    <n v="0"/>
    <n v="0.14771328859999999"/>
  </r>
  <r>
    <x v="14457"/>
    <n v="0.1635066402"/>
    <n v="0"/>
    <n v="0.1635066402"/>
  </r>
  <r>
    <x v="14458"/>
    <n v="0.1854921152"/>
    <n v="0"/>
    <n v="0.1854921152"/>
  </r>
  <r>
    <x v="14459"/>
    <n v="0.21232061769999999"/>
    <n v="0"/>
    <n v="0.21232061769999999"/>
  </r>
  <r>
    <x v="14460"/>
    <n v="0.24019242069999999"/>
    <n v="0.229604368"/>
    <n v="1.05880527E-2"/>
  </r>
  <r>
    <x v="14461"/>
    <n v="0.2554113918"/>
    <n v="0.229604368"/>
    <n v="2.5807023799999999E-2"/>
  </r>
  <r>
    <x v="14462"/>
    <n v="0.24821355279999999"/>
    <n v="0.9033931449"/>
    <n v="-0.65517959209999999"/>
  </r>
  <r>
    <x v="14463"/>
    <n v="0.2312779589"/>
    <n v="0.9033931449"/>
    <n v="-0.67211518609999998"/>
  </r>
  <r>
    <x v="14464"/>
    <n v="0.2205434829"/>
    <n v="1.9755100423"/>
    <n v="-1.7549665593999999"/>
  </r>
  <r>
    <x v="14465"/>
    <n v="0.21415930350000001"/>
    <n v="1.9755100423"/>
    <n v="-1.7613507388"/>
  </r>
  <r>
    <x v="14466"/>
    <n v="0.21321730150000001"/>
    <n v="3.0675526563000002"/>
    <n v="-2.8543353547999999"/>
  </r>
  <r>
    <x v="14467"/>
    <n v="0.22321711559999999"/>
    <n v="3.0675526563000002"/>
    <n v="-2.8443355405999999"/>
  </r>
  <r>
    <x v="14468"/>
    <n v="0.22738407560000001"/>
    <n v="3.3308173543000001"/>
    <n v="-3.1034332786999999"/>
  </r>
  <r>
    <x v="14469"/>
    <n v="0.23469334480000001"/>
    <n v="3.3308173543000001"/>
    <n v="-3.0961240095"/>
  </r>
  <r>
    <x v="14470"/>
    <n v="0.23965859079999999"/>
    <n v="3.1297435481"/>
    <n v="-2.8900849572"/>
  </r>
  <r>
    <x v="14471"/>
    <n v="0.2397603468"/>
    <n v="3.1297435481"/>
    <n v="-2.8899832013000002"/>
  </r>
  <r>
    <x v="14472"/>
    <n v="0.2393867288"/>
    <n v="2.8949074051000001"/>
    <n v="-2.6555206763000001"/>
  </r>
  <r>
    <x v="14473"/>
    <n v="0.24446729540000001"/>
    <n v="2.8949074051000001"/>
    <n v="-2.6504401096999999"/>
  </r>
  <r>
    <x v="14474"/>
    <n v="0.24664863940000001"/>
    <n v="2.5124120954000002"/>
    <n v="-2.2657634560000002"/>
  </r>
  <r>
    <x v="14475"/>
    <n v="0.25377711749999998"/>
    <n v="2.5124120954000002"/>
    <n v="-2.2586349778999999"/>
  </r>
  <r>
    <x v="14476"/>
    <n v="0.2624811205"/>
    <n v="1.9510449082000001"/>
    <n v="-1.6885637875999999"/>
  </r>
  <r>
    <x v="14477"/>
    <n v="0.28680446679999999"/>
    <n v="1.9510449082000001"/>
    <n v="-1.6642404414"/>
  </r>
  <r>
    <x v="14478"/>
    <n v="0.30888223980000001"/>
    <n v="1.2168905429000001"/>
    <n v="-0.90800830310000002"/>
  </r>
  <r>
    <x v="14479"/>
    <n v="0.32375754969999998"/>
    <n v="1.2168905429000001"/>
    <n v="-0.89313299319999995"/>
  </r>
  <r>
    <x v="14480"/>
    <n v="0.35201500470000002"/>
    <n v="0.4202219559"/>
    <n v="-6.8206951200000004E-2"/>
  </r>
  <r>
    <x v="14481"/>
    <n v="0.39128536269999997"/>
    <n v="0.4202219559"/>
    <n v="-2.8936593199999999E-2"/>
  </r>
  <r>
    <x v="14482"/>
    <n v="0.43139779969999997"/>
    <n v="0.1556236584"/>
    <n v="0.2757741413"/>
  </r>
  <r>
    <x v="14483"/>
    <n v="0.4422519647"/>
    <n v="0.1556236584"/>
    <n v="0.28662830630000002"/>
  </r>
  <r>
    <x v="14484"/>
    <n v="0.42850348869999999"/>
    <n v="5.7116126199999999E-2"/>
    <n v="0.37138736239999998"/>
  </r>
  <r>
    <x v="14485"/>
    <n v="0.40841487399999998"/>
    <n v="5.7116126199999999E-2"/>
    <n v="0.35129874779999998"/>
  </r>
  <r>
    <x v="14486"/>
    <n v="0.39321874899999998"/>
    <n v="0"/>
    <n v="0.39321874899999998"/>
  </r>
  <r>
    <x v="14487"/>
    <n v="0.36932748459999998"/>
    <n v="0"/>
    <n v="0.36932748459999998"/>
  </r>
  <r>
    <x v="14488"/>
    <n v="0.34364734460000002"/>
    <n v="0"/>
    <n v="0.34364734460000002"/>
  </r>
  <r>
    <x v="14489"/>
    <n v="0.31431218570000002"/>
    <n v="0"/>
    <n v="0.31431218570000002"/>
  </r>
  <r>
    <x v="14490"/>
    <n v="0.28531491869999998"/>
    <n v="0"/>
    <n v="0.28531491869999998"/>
  </r>
  <r>
    <x v="14491"/>
    <n v="0.2487635074"/>
    <n v="0"/>
    <n v="0.2487635074"/>
  </r>
  <r>
    <x v="14492"/>
    <n v="0.22288016839999999"/>
    <n v="0"/>
    <n v="0.22288016839999999"/>
  </r>
  <r>
    <x v="14493"/>
    <n v="0.1952818456"/>
    <n v="0"/>
    <n v="0.1952818456"/>
  </r>
  <r>
    <x v="14494"/>
    <n v="0.17929799660000001"/>
    <n v="0"/>
    <n v="0.17929799660000001"/>
  </r>
  <r>
    <x v="14495"/>
    <n v="0.1623859909"/>
    <n v="0"/>
    <n v="0.1623859909"/>
  </r>
  <r>
    <x v="14496"/>
    <n v="0.15360023689999999"/>
    <n v="0"/>
    <n v="0.15360023689999999"/>
  </r>
  <r>
    <x v="14497"/>
    <n v="0.148160601"/>
    <n v="0"/>
    <n v="0.148160601"/>
  </r>
  <r>
    <x v="14498"/>
    <n v="0.14315612999999999"/>
    <n v="0"/>
    <n v="0.14315612999999999"/>
  </r>
  <r>
    <x v="14499"/>
    <n v="0.14161588929999999"/>
    <n v="0"/>
    <n v="0.14161588929999999"/>
  </r>
  <r>
    <x v="14500"/>
    <n v="0.1376247263"/>
    <n v="0"/>
    <n v="0.1376247263"/>
  </r>
  <r>
    <x v="14501"/>
    <n v="0.13610902799999999"/>
    <n v="0"/>
    <n v="0.13610902799999999"/>
  </r>
  <r>
    <x v="14502"/>
    <n v="0.13549894400000001"/>
    <n v="0"/>
    <n v="0.13549894400000001"/>
  </r>
  <r>
    <x v="14503"/>
    <n v="0.139199553"/>
    <n v="0"/>
    <n v="0.139199553"/>
  </r>
  <r>
    <x v="14504"/>
    <n v="0.149497454"/>
    <n v="0"/>
    <n v="0.149497454"/>
  </r>
  <r>
    <x v="14505"/>
    <n v="0.16297876"/>
    <n v="0"/>
    <n v="0.16297876"/>
  </r>
  <r>
    <x v="14506"/>
    <n v="0.191354987"/>
    <n v="0"/>
    <n v="0.191354987"/>
  </r>
  <r>
    <x v="14507"/>
    <n v="0.21883877800000001"/>
    <n v="0"/>
    <n v="0.21883877800000001"/>
  </r>
  <r>
    <x v="14508"/>
    <n v="0.24750931700000001"/>
    <n v="0.40937820450000001"/>
    <n v="-0.1618688875"/>
  </r>
  <r>
    <x v="14509"/>
    <n v="0.25294396689999998"/>
    <n v="0.40937820450000001"/>
    <n v="-0.1564342376"/>
  </r>
  <r>
    <x v="14510"/>
    <n v="0.24976446390000001"/>
    <n v="1.9329647019"/>
    <n v="-1.683200238"/>
  </r>
  <r>
    <x v="14511"/>
    <n v="0.22349324209999999"/>
    <n v="1.9329647019"/>
    <n v="-1.7094714598"/>
  </r>
  <r>
    <x v="14512"/>
    <n v="0.21167616110000001"/>
    <n v="2.6686559919000001"/>
    <n v="-2.4569798307999999"/>
  </r>
  <r>
    <x v="14513"/>
    <n v="0.20847073729999999"/>
    <n v="2.6686559919000001"/>
    <n v="-2.4601852545999998"/>
  </r>
  <r>
    <x v="14514"/>
    <n v="0.20195869029999999"/>
    <n v="3.1751697597000001"/>
    <n v="-2.9732110694"/>
  </r>
  <r>
    <x v="14515"/>
    <n v="0.20419222740000001"/>
    <n v="3.1751697597000001"/>
    <n v="-2.9709775323000001"/>
  </r>
  <r>
    <x v="14516"/>
    <n v="0.1994083224"/>
    <n v="3.4397811300000001"/>
    <n v="-3.2403728076"/>
  </r>
  <r>
    <x v="14517"/>
    <n v="0.2000283262"/>
    <n v="3.4397811300000001"/>
    <n v="-3.2397528039000001"/>
  </r>
  <r>
    <x v="14518"/>
    <n v="0.2082552322"/>
    <n v="3.3610642836000002"/>
    <n v="-3.1528090514999998"/>
  </r>
  <r>
    <x v="14519"/>
    <n v="0.20704660120000001"/>
    <n v="3.3610642836000002"/>
    <n v="-3.1540176824000001"/>
  </r>
  <r>
    <x v="14520"/>
    <n v="0.19948121620000001"/>
    <n v="3.0566319891"/>
    <n v="-2.8571507728999999"/>
  </r>
  <r>
    <x v="14521"/>
    <n v="0.19932527659999999"/>
    <n v="3.0566319891"/>
    <n v="-2.8573067124999998"/>
  </r>
  <r>
    <x v="14522"/>
    <n v="0.19651668159999999"/>
    <n v="2.5350026909999999"/>
    <n v="-2.3384860094"/>
  </r>
  <r>
    <x v="14523"/>
    <n v="0.19297553100000001"/>
    <n v="2.5350026909999999"/>
    <n v="-2.3420271600000002"/>
  </r>
  <r>
    <x v="14524"/>
    <n v="0.195653875"/>
    <n v="1.8196900919000001"/>
    <n v="-1.6240362169"/>
  </r>
  <r>
    <x v="14525"/>
    <n v="0.20854619999999999"/>
    <n v="1.8196900919000001"/>
    <n v="-1.6111438919000001"/>
  </r>
  <r>
    <x v="14526"/>
    <n v="0.223010929"/>
    <n v="1.0243135080000001"/>
    <n v="-0.80130257900000001"/>
  </r>
  <r>
    <x v="14527"/>
    <n v="0.23445988600000001"/>
    <n v="1.0243135080000001"/>
    <n v="-0.78985362199999998"/>
  </r>
  <r>
    <x v="14528"/>
    <n v="0.264252608"/>
    <n v="0.3604868296"/>
    <n v="-9.6234221600000003E-2"/>
  </r>
  <r>
    <x v="14529"/>
    <n v="0.29396187299999998"/>
    <n v="0.3604868296"/>
    <n v="-6.6524956600000004E-2"/>
  </r>
  <r>
    <x v="14530"/>
    <n v="0.31933109799999998"/>
    <n v="0.1688739272"/>
    <n v="0.15045717080000001"/>
  </r>
  <r>
    <x v="14531"/>
    <n v="0.33126397530000001"/>
    <n v="0.1688739272"/>
    <n v="0.1623900482"/>
  </r>
  <r>
    <x v="14532"/>
    <n v="0.34694082529999998"/>
    <n v="4.7595098299999999E-2"/>
    <n v="0.29934572700000001"/>
  </r>
  <r>
    <x v="14533"/>
    <n v="0.35819523339999998"/>
    <n v="4.7595098299999999E-2"/>
    <n v="0.31060013510000001"/>
  </r>
  <r>
    <x v="14534"/>
    <n v="0.35232141340000001"/>
    <n v="0"/>
    <n v="0.35232141340000001"/>
  </r>
  <r>
    <x v="14535"/>
    <n v="0.3372292435"/>
    <n v="0"/>
    <n v="0.3372292435"/>
  </r>
  <r>
    <x v="14536"/>
    <n v="0.32115866450000002"/>
    <n v="0"/>
    <n v="0.32115866450000002"/>
  </r>
  <r>
    <x v="14537"/>
    <n v="0.2963329696"/>
    <n v="0"/>
    <n v="0.2963329696"/>
  </r>
  <r>
    <x v="14538"/>
    <n v="0.26715092559999998"/>
    <n v="0"/>
    <n v="0.26715092559999998"/>
  </r>
  <r>
    <x v="14539"/>
    <n v="0.23754322789999999"/>
    <n v="0"/>
    <n v="0.23754322789999999"/>
  </r>
  <r>
    <x v="14540"/>
    <n v="0.20996582489999999"/>
    <n v="0"/>
    <n v="0.20996582489999999"/>
  </r>
  <r>
    <x v="14541"/>
    <n v="0.19073476659999999"/>
    <n v="0"/>
    <n v="0.19073476659999999"/>
  </r>
  <r>
    <x v="14542"/>
    <n v="0.17317552759999999"/>
    <n v="0"/>
    <n v="0.17317552759999999"/>
  </r>
  <r>
    <x v="14543"/>
    <n v="0.16637660409999999"/>
    <n v="0"/>
    <n v="0.16637660409999999"/>
  </r>
  <r>
    <x v="14544"/>
    <n v="0.15708424609999999"/>
    <n v="0"/>
    <n v="0.15708424609999999"/>
  </r>
  <r>
    <x v="14545"/>
    <n v="0.14564643369999999"/>
    <n v="0"/>
    <n v="0.14564643369999999"/>
  </r>
  <r>
    <x v="14546"/>
    <n v="0.14271435069999999"/>
    <n v="0"/>
    <n v="0.14271435069999999"/>
  </r>
  <r>
    <x v="14547"/>
    <n v="0.14119744309999999"/>
    <n v="0"/>
    <n v="0.14119744309999999"/>
  </r>
  <r>
    <x v="14548"/>
    <n v="0.13883106910000001"/>
    <n v="0"/>
    <n v="0.13883106910000001"/>
  </r>
  <r>
    <x v="14549"/>
    <n v="0.13387006339999999"/>
    <n v="0"/>
    <n v="0.13387006339999999"/>
  </r>
  <r>
    <x v="14550"/>
    <n v="0.13447604839999999"/>
    <n v="0"/>
    <n v="0.13447604839999999"/>
  </r>
  <r>
    <x v="14551"/>
    <n v="0.1392214021"/>
    <n v="0"/>
    <n v="0.1392214021"/>
  </r>
  <r>
    <x v="14552"/>
    <n v="0.14774532609999999"/>
    <n v="0"/>
    <n v="0.14774532609999999"/>
  </r>
  <r>
    <x v="14553"/>
    <n v="0.1617527611"/>
    <n v="0"/>
    <n v="0.1617527611"/>
  </r>
  <r>
    <x v="14554"/>
    <n v="0.1882787111"/>
    <n v="0"/>
    <n v="0.1882787111"/>
  </r>
  <r>
    <x v="14555"/>
    <n v="0.21698816630000001"/>
    <n v="0"/>
    <n v="0.21698816630000001"/>
  </r>
  <r>
    <x v="14556"/>
    <n v="0.24483159830000001"/>
    <n v="0.18572072100000001"/>
    <n v="5.9110877300000003E-2"/>
  </r>
  <r>
    <x v="14557"/>
    <n v="0.31002763150000001"/>
    <n v="0.18572072100000001"/>
    <n v="0.12430691050000001"/>
  </r>
  <r>
    <x v="14558"/>
    <n v="0.30075584150000001"/>
    <n v="0.2291187016"/>
    <n v="7.1637139799999999E-2"/>
  </r>
  <r>
    <x v="14559"/>
    <n v="0.28625719170000002"/>
    <n v="0.2291187016"/>
    <n v="5.7138490100000001E-2"/>
  </r>
  <r>
    <x v="14560"/>
    <n v="0.27212098369999999"/>
    <n v="0.50042124970000001"/>
    <n v="-0.22830026589999999"/>
  </r>
  <r>
    <x v="14561"/>
    <n v="0.25251014659999999"/>
    <n v="0.50042124970000001"/>
    <n v="-0.2479111031"/>
  </r>
  <r>
    <x v="14562"/>
    <n v="0.24741501460000001"/>
    <n v="0.87283596720000001"/>
    <n v="-0.62542095249999996"/>
  </r>
  <r>
    <x v="14563"/>
    <n v="0.21716637489999999"/>
    <n v="0.87283596720000001"/>
    <n v="-0.65566959229999999"/>
  </r>
  <r>
    <x v="14564"/>
    <n v="0.21630759890000001"/>
    <n v="1.1606418828"/>
    <n v="-0.94433428389999996"/>
  </r>
  <r>
    <x v="14565"/>
    <n v="0.19695421320000001"/>
    <n v="1.1606418828"/>
    <n v="-0.96368766959999996"/>
  </r>
  <r>
    <x v="14566"/>
    <n v="0.19860712920000001"/>
    <n v="1.1156416605999999"/>
    <n v="-0.91703453140000002"/>
  </r>
  <r>
    <x v="14567"/>
    <n v="0.1894927407"/>
    <n v="1.1156416605999999"/>
    <n v="-0.92614891990000003"/>
  </r>
  <r>
    <x v="14568"/>
    <n v="0.19059831769999999"/>
    <n v="1.1461654456999999"/>
    <n v="-0.95556712799999999"/>
  </r>
  <r>
    <x v="14569"/>
    <n v="0.1829330683"/>
    <n v="1.1461654456999999"/>
    <n v="-0.96323237740000001"/>
  </r>
  <r>
    <x v="14570"/>
    <n v="0.18283558629999999"/>
    <n v="1.2967853332999999"/>
    <n v="-1.1139497469999999"/>
  </r>
  <r>
    <x v="14571"/>
    <n v="0.1656791829"/>
    <n v="1.2967853332999999"/>
    <n v="-1.1311061504"/>
  </r>
  <r>
    <x v="14572"/>
    <n v="0.1704651989"/>
    <n v="1.1101369888999999"/>
    <n v="-0.93967179000000001"/>
  </r>
  <r>
    <x v="14573"/>
    <n v="0.1799795468"/>
    <n v="1.1101369888999999"/>
    <n v="-0.93015744209999995"/>
  </r>
  <r>
    <x v="14574"/>
    <n v="0.19176245780000001"/>
    <n v="1.1792328113999999"/>
    <n v="-0.98747035360000002"/>
  </r>
  <r>
    <x v="14575"/>
    <n v="0.2086638992"/>
    <n v="1.1792328113999999"/>
    <n v="-0.97056891219999997"/>
  </r>
  <r>
    <x v="14576"/>
    <n v="0.23281330319999999"/>
    <n v="0.6393821865"/>
    <n v="-0.40656888330000002"/>
  </r>
  <r>
    <x v="14577"/>
    <n v="0.25641288299999998"/>
    <n v="0.6393821865"/>
    <n v="-0.38296930350000002"/>
  </r>
  <r>
    <x v="14578"/>
    <n v="0.27445287299999999"/>
    <n v="0.27104951939999999"/>
    <n v="3.4033535000000002E-3"/>
  </r>
  <r>
    <x v="14579"/>
    <n v="0.35215805140000001"/>
    <n v="0.27104951939999999"/>
    <n v="8.1108531999999997E-2"/>
  </r>
  <r>
    <x v="14580"/>
    <n v="0.3654060804"/>
    <n v="6.5961128300000005E-2"/>
    <n v="0.29944495209999999"/>
  </r>
  <r>
    <x v="14581"/>
    <n v="0.40482007139999998"/>
    <n v="6.5961128300000005E-2"/>
    <n v="0.33885894309999998"/>
  </r>
  <r>
    <x v="14582"/>
    <n v="0.4084993214"/>
    <n v="0"/>
    <n v="0.4084993214"/>
  </r>
  <r>
    <x v="14583"/>
    <n v="0.40937227399999998"/>
    <n v="0"/>
    <n v="0.40937227399999998"/>
  </r>
  <r>
    <x v="14584"/>
    <n v="0.39187883800000001"/>
    <n v="0"/>
    <n v="0.39187883800000001"/>
  </r>
  <r>
    <x v="14585"/>
    <n v="0.38693837549999999"/>
    <n v="0"/>
    <n v="0.38693837549999999"/>
  </r>
  <r>
    <x v="14586"/>
    <n v="0.3595859965"/>
    <n v="0"/>
    <n v="0.3595859965"/>
  </r>
  <r>
    <x v="14587"/>
    <n v="0.31620734299999997"/>
    <n v="0"/>
    <n v="0.31620734299999997"/>
  </r>
  <r>
    <x v="14588"/>
    <n v="0.28445265400000003"/>
    <n v="0"/>
    <n v="0.28445265400000003"/>
  </r>
  <r>
    <x v="14589"/>
    <n v="0.21981215940000001"/>
    <n v="0"/>
    <n v="0.21981215940000001"/>
  </r>
  <r>
    <x v="14590"/>
    <n v="0.20156635140000001"/>
    <n v="0"/>
    <n v="0.20156635140000001"/>
  </r>
  <r>
    <x v="14591"/>
    <n v="0.18496770600000001"/>
    <n v="0"/>
    <n v="0.18496770600000001"/>
  </r>
  <r>
    <x v="14592"/>
    <n v="0.17379673500000001"/>
    <n v="0"/>
    <n v="0.17379673500000001"/>
  </r>
  <r>
    <x v="14593"/>
    <n v="0.16870608400000001"/>
    <n v="0"/>
    <n v="0.16870608400000001"/>
  </r>
  <r>
    <x v="14594"/>
    <n v="0.16438496999999999"/>
    <n v="0"/>
    <n v="0.16438496999999999"/>
  </r>
  <r>
    <x v="14595"/>
    <n v="0.15837336560000001"/>
    <n v="0"/>
    <n v="0.15837336560000001"/>
  </r>
  <r>
    <x v="14596"/>
    <n v="0.15430686460000001"/>
    <n v="0"/>
    <n v="0.15430686460000001"/>
  </r>
  <r>
    <x v="14597"/>
    <n v="0.14990677550000001"/>
    <n v="0"/>
    <n v="0.14990677550000001"/>
  </r>
  <r>
    <x v="14598"/>
    <n v="0.14727208450000001"/>
    <n v="0"/>
    <n v="0.14727208450000001"/>
  </r>
  <r>
    <x v="14599"/>
    <n v="0.1409324347"/>
    <n v="0"/>
    <n v="0.1409324347"/>
  </r>
  <r>
    <x v="14600"/>
    <n v="0.15012008269999999"/>
    <n v="0"/>
    <n v="0.15012008269999999"/>
  </r>
  <r>
    <x v="14601"/>
    <n v="0.16760629339999999"/>
    <n v="0"/>
    <n v="0.16760629339999999"/>
  </r>
  <r>
    <x v="14602"/>
    <n v="0.19014189740000001"/>
    <n v="0"/>
    <n v="0.19014189740000001"/>
  </r>
  <r>
    <x v="14603"/>
    <n v="0.230828651"/>
    <n v="0"/>
    <n v="0.230828651"/>
  </r>
  <r>
    <x v="14604"/>
    <n v="0.25738296300000002"/>
    <n v="7.2895715999999999E-2"/>
    <n v="0.18448724690000001"/>
  </r>
  <r>
    <x v="14605"/>
    <n v="0.28912353660000001"/>
    <n v="7.2895715999999999E-2"/>
    <n v="0.21622782060000001"/>
  </r>
  <r>
    <x v="14606"/>
    <n v="0.28184662859999998"/>
    <n v="0.90071509650000003"/>
    <n v="-0.61886846790000005"/>
  </r>
  <r>
    <x v="14607"/>
    <n v="0.26576571459999998"/>
    <n v="0.90071509650000003"/>
    <n v="-0.63494938199999995"/>
  </r>
  <r>
    <x v="14608"/>
    <n v="0.25131729260000002"/>
    <n v="1.6355128673999999"/>
    <n v="-1.3841955748000001"/>
  </r>
  <r>
    <x v="14609"/>
    <n v="0.29949397189999999"/>
    <n v="1.6355128673999999"/>
    <n v="-1.3360188955000001"/>
  </r>
  <r>
    <x v="14610"/>
    <n v="0.29948489890000002"/>
    <n v="1.7051856164000001"/>
    <n v="-1.4057007175"/>
  </r>
  <r>
    <x v="14611"/>
    <n v="0.42508844379999999"/>
    <n v="1.7051856164000001"/>
    <n v="-1.2800971726000001"/>
  </r>
  <r>
    <x v="14612"/>
    <n v="0.42478033980000002"/>
    <n v="1.7078575682999999"/>
    <n v="-1.2830772285000001"/>
  </r>
  <r>
    <x v="14613"/>
    <n v="0.51016546929999995"/>
    <n v="1.7078575682999999"/>
    <n v="-1.197692099"/>
  </r>
  <r>
    <x v="14614"/>
    <n v="0.51475284229999996"/>
    <n v="1.0941051707"/>
    <n v="-0.57935232839999995"/>
  </r>
  <r>
    <x v="14615"/>
    <n v="0.49922231649999999"/>
    <n v="1.0941051707"/>
    <n v="-0.59488285419999998"/>
  </r>
  <r>
    <x v="14616"/>
    <n v="0.49316655650000002"/>
    <n v="0.76867490719999998"/>
    <n v="-0.27550835070000002"/>
  </r>
  <r>
    <x v="14617"/>
    <n v="0.50302415560000002"/>
    <n v="0.76867490719999998"/>
    <n v="-0.26565075160000001"/>
  </r>
  <r>
    <x v="14618"/>
    <n v="0.50167445460000004"/>
    <n v="1.0040990218000001"/>
    <n v="-0.50242456719999995"/>
  </r>
  <r>
    <x v="14619"/>
    <n v="0.53372418470000005"/>
    <n v="1.0040990218000001"/>
    <n v="-0.4703748371"/>
  </r>
  <r>
    <x v="14620"/>
    <n v="0.54106816769999999"/>
    <n v="0.50425237769999998"/>
    <n v="3.6815790000000001E-2"/>
  </r>
  <r>
    <x v="14621"/>
    <n v="0.56921755910000005"/>
    <n v="0.50425237769999998"/>
    <n v="6.4965181299999994E-2"/>
  </r>
  <r>
    <x v="14622"/>
    <n v="0.57860604709999996"/>
    <n v="0.1239530016"/>
    <n v="0.45465304540000001"/>
  </r>
  <r>
    <x v="14623"/>
    <n v="0.53961228110000004"/>
    <n v="0.1239530016"/>
    <n v="0.41565927949999998"/>
  </r>
  <r>
    <x v="14624"/>
    <n v="0.55495308509999997"/>
    <n v="5.5193076000000001E-2"/>
    <n v="0.49976000910000001"/>
  </r>
  <r>
    <x v="14625"/>
    <n v="0.58233404330000005"/>
    <n v="5.5193076000000001E-2"/>
    <n v="0.52714096730000004"/>
  </r>
  <r>
    <x v="14626"/>
    <n v="0.60046062830000002"/>
    <n v="7.5105301999999997E-3"/>
    <n v="0.5929500982"/>
  </r>
  <r>
    <x v="14627"/>
    <n v="0.6356811456"/>
    <n v="7.5105301999999997E-3"/>
    <n v="0.62817061549999997"/>
  </r>
  <r>
    <x v="14628"/>
    <n v="0.64673696960000004"/>
    <n v="1.75912308E-2"/>
    <n v="0.62914573890000003"/>
  </r>
  <r>
    <x v="14629"/>
    <n v="0.60910405420000002"/>
    <n v="1.75912308E-2"/>
    <n v="0.5915128234"/>
  </r>
  <r>
    <x v="14630"/>
    <n v="0.60497686319999999"/>
    <n v="0"/>
    <n v="0.60497686319999999"/>
  </r>
  <r>
    <x v="14631"/>
    <n v="0.54867695890000001"/>
    <n v="0"/>
    <n v="0.54867695890000001"/>
  </r>
  <r>
    <x v="14632"/>
    <n v="0.53522165889999995"/>
    <n v="0"/>
    <n v="0.53522165889999995"/>
  </r>
  <r>
    <x v="14633"/>
    <n v="0.40345847530000001"/>
    <n v="0"/>
    <n v="0.40345847530000001"/>
  </r>
  <r>
    <x v="14634"/>
    <n v="0.3895585493"/>
    <n v="0"/>
    <n v="0.3895585493"/>
  </r>
  <r>
    <x v="14635"/>
    <n v="0.31850107119999999"/>
    <n v="0"/>
    <n v="0.31850107119999999"/>
  </r>
  <r>
    <x v="14636"/>
    <n v="0.29509468119999999"/>
    <n v="0"/>
    <n v="0.29509468119999999"/>
  </r>
  <r>
    <x v="14637"/>
    <n v="0.24894950909999999"/>
    <n v="0"/>
    <n v="0.24894950909999999"/>
  </r>
  <r>
    <x v="14638"/>
    <n v="0.23208538710000001"/>
    <n v="0"/>
    <n v="0.23208538710000001"/>
  </r>
  <r>
    <x v="14639"/>
    <n v="0.15379780100000001"/>
    <n v="0"/>
    <n v="0.15379780100000001"/>
  </r>
  <r>
    <x v="14640"/>
    <n v="0.141448507"/>
    <n v="0"/>
    <n v="0.141448507"/>
  </r>
  <r>
    <x v="14641"/>
    <n v="0.1093195486"/>
    <n v="0"/>
    <n v="0.1093195486"/>
  </r>
  <r>
    <x v="14642"/>
    <n v="0.1031287226"/>
    <n v="0"/>
    <n v="0.1031287226"/>
  </r>
  <r>
    <x v="14643"/>
    <n v="0.1003635486"/>
    <n v="0"/>
    <n v="0.1003635486"/>
  </r>
  <r>
    <x v="14644"/>
    <n v="9.7405318599999999E-2"/>
    <n v="0"/>
    <n v="9.7405318599999999E-2"/>
  </r>
  <r>
    <x v="14645"/>
    <n v="0.1059009197"/>
    <n v="0"/>
    <n v="0.1059009197"/>
  </r>
  <r>
    <x v="14646"/>
    <n v="0.1040114367"/>
    <n v="0"/>
    <n v="0.1040114367"/>
  </r>
  <r>
    <x v="14647"/>
    <n v="9.2585196800000005E-2"/>
    <n v="0"/>
    <n v="9.2585196800000005E-2"/>
  </r>
  <r>
    <x v="14648"/>
    <n v="9.3992083800000001E-2"/>
    <n v="0"/>
    <n v="9.3992083800000001E-2"/>
  </r>
  <r>
    <x v="14649"/>
    <n v="0.10250728100000001"/>
    <n v="0"/>
    <n v="0.10250728100000001"/>
  </r>
  <r>
    <x v="14650"/>
    <n v="0.114776799"/>
    <n v="0"/>
    <n v="0.114776799"/>
  </r>
  <r>
    <x v="14651"/>
    <n v="0.12223680520000001"/>
    <n v="0"/>
    <n v="0.12223680520000001"/>
  </r>
  <r>
    <x v="14652"/>
    <n v="0.14255360219999999"/>
    <n v="0.31763137819999998"/>
    <n v="-0.17507777599999999"/>
  </r>
  <r>
    <x v="14653"/>
    <n v="9.0763126099999994E-2"/>
    <n v="0.31763137819999998"/>
    <n v="-0.2268682521"/>
  </r>
  <r>
    <x v="14654"/>
    <n v="0.1095123491"/>
    <n v="1.8557518020999999"/>
    <n v="-1.7462394530000001"/>
  </r>
  <r>
    <x v="14655"/>
    <n v="1.50856006E-2"/>
    <n v="1.8557518020999999"/>
    <n v="-1.8406662014999999"/>
  </r>
  <r>
    <x v="14656"/>
    <n v="1.9844397600000001E-2"/>
    <n v="2.5570867686000001"/>
    <n v="-2.5372423710000001"/>
  </r>
  <r>
    <x v="14657"/>
    <n v="3.5689052300000003E-2"/>
    <n v="2.5570867686000001"/>
    <n v="-2.5213977163000001"/>
  </r>
  <r>
    <x v="14658"/>
    <n v="3.4905017300000001E-2"/>
    <n v="3.0071216257"/>
    <n v="-2.9722166084000001"/>
  </r>
  <r>
    <x v="14659"/>
    <n v="9.9938640000000003E-4"/>
    <n v="3.0071216257"/>
    <n v="-3.0061222393999998"/>
  </r>
  <r>
    <x v="14660"/>
    <n v="5.1967004000000004E-3"/>
    <n v="3.2340287907"/>
    <n v="-3.2288320903000001"/>
  </r>
  <r>
    <x v="14661"/>
    <n v="0"/>
    <n v="3.2340287907"/>
    <n v="-3.2340287907"/>
  </r>
  <r>
    <x v="14662"/>
    <n v="0"/>
    <n v="3.2367949174000001"/>
    <n v="-3.2367949174000001"/>
  </r>
  <r>
    <x v="14663"/>
    <n v="0"/>
    <n v="3.2367949174000001"/>
    <n v="-3.2367949174000001"/>
  </r>
  <r>
    <x v="14664"/>
    <n v="0"/>
    <n v="3.0796032714999999"/>
    <n v="-3.0796032714999999"/>
  </r>
  <r>
    <x v="14665"/>
    <n v="0"/>
    <n v="3.0796032714999999"/>
    <n v="-3.0796032714999999"/>
  </r>
  <r>
    <x v="14666"/>
    <n v="0"/>
    <n v="2.6677139269999999"/>
    <n v="-2.6677139269999999"/>
  </r>
  <r>
    <x v="14667"/>
    <n v="0"/>
    <n v="2.6677139269999999"/>
    <n v="-2.6677139269999999"/>
  </r>
  <r>
    <x v="14668"/>
    <n v="0"/>
    <n v="1.971828151"/>
    <n v="-1.971828151"/>
  </r>
  <r>
    <x v="14669"/>
    <n v="3.0507076099999999E-2"/>
    <n v="1.971828151"/>
    <n v="-1.9413210749000001"/>
  </r>
  <r>
    <x v="14670"/>
    <n v="4.1654285100000001E-2"/>
    <n v="1.1836293424"/>
    <n v="-1.1419750573"/>
  </r>
  <r>
    <x v="14671"/>
    <n v="0.15354727779999999"/>
    <n v="1.1836293424"/>
    <n v="-1.0300820646"/>
  </r>
  <r>
    <x v="14672"/>
    <n v="0.16757798779999999"/>
    <n v="0.43061317960000001"/>
    <n v="-0.26303519180000001"/>
  </r>
  <r>
    <x v="14673"/>
    <n v="0.20512199270000001"/>
    <n v="0.43061317960000001"/>
    <n v="-0.2254911869"/>
  </r>
  <r>
    <x v="14674"/>
    <n v="0.21733186469999999"/>
    <n v="0.1406462544"/>
    <n v="7.6685610299999998E-2"/>
  </r>
  <r>
    <x v="14675"/>
    <n v="0.22909731929999999"/>
    <n v="0.1406462544"/>
    <n v="8.8451064900000001E-2"/>
  </r>
  <r>
    <x v="14676"/>
    <n v="0.22601599629999999"/>
    <n v="8.2528349099999995E-2"/>
    <n v="0.14348764720000001"/>
  </r>
  <r>
    <x v="14677"/>
    <n v="0.30635838250000003"/>
    <n v="8.2528349099999995E-2"/>
    <n v="0.22383003339999999"/>
  </r>
  <r>
    <x v="14678"/>
    <n v="0.2956780785"/>
    <n v="0"/>
    <n v="0.2956780785"/>
  </r>
  <r>
    <x v="14679"/>
    <n v="0.31281016519999999"/>
    <n v="0"/>
    <n v="0.31281016519999999"/>
  </r>
  <r>
    <x v="14680"/>
    <n v="0.29569582020000001"/>
    <n v="0"/>
    <n v="0.29569582020000001"/>
  </r>
  <r>
    <x v="14681"/>
    <n v="0.3529968926"/>
    <n v="0"/>
    <n v="0.3529968926"/>
  </r>
  <r>
    <x v="14682"/>
    <n v="0.33579169460000002"/>
    <n v="0"/>
    <n v="0.33579169460000002"/>
  </r>
  <r>
    <x v="14683"/>
    <n v="0.28549676260000001"/>
    <n v="0"/>
    <n v="0.28549676260000001"/>
  </r>
  <r>
    <x v="14684"/>
    <n v="0.26307417760000001"/>
    <n v="0"/>
    <n v="0.26307417760000001"/>
  </r>
  <r>
    <x v="14685"/>
    <n v="0.2361996321"/>
    <n v="0"/>
    <n v="0.2361996321"/>
  </r>
  <r>
    <x v="14686"/>
    <n v="0.21544524809999999"/>
    <n v="0"/>
    <n v="0.21544524809999999"/>
  </r>
  <r>
    <x v="14687"/>
    <n v="0.18966686020000001"/>
    <n v="0"/>
    <n v="0.18966686020000001"/>
  </r>
  <r>
    <x v="14688"/>
    <n v="0.17297329519999999"/>
    <n v="0"/>
    <n v="0.17297329519999999"/>
  </r>
  <r>
    <x v="14689"/>
    <n v="0.13639980360000001"/>
    <n v="0"/>
    <n v="0.13639980360000001"/>
  </r>
  <r>
    <x v="14690"/>
    <n v="0.1292662876"/>
    <n v="0"/>
    <n v="0.1292662876"/>
  </r>
  <r>
    <x v="14691"/>
    <n v="0.1245712897"/>
    <n v="0"/>
    <n v="0.1245712897"/>
  </r>
  <r>
    <x v="14692"/>
    <n v="0.1182263717"/>
    <n v="0"/>
    <n v="0.1182263717"/>
  </r>
  <r>
    <x v="14693"/>
    <n v="0.1228470274"/>
    <n v="0"/>
    <n v="0.1228470274"/>
  </r>
  <r>
    <x v="14694"/>
    <n v="0.1203222234"/>
    <n v="0"/>
    <n v="0.1203222234"/>
  </r>
  <r>
    <x v="14695"/>
    <n v="0.1055423058"/>
    <n v="0"/>
    <n v="0.1055423058"/>
  </r>
  <r>
    <x v="14696"/>
    <n v="0.1050419948"/>
    <n v="0"/>
    <n v="0.1050419948"/>
  </r>
  <r>
    <x v="14697"/>
    <n v="0.11086408270000001"/>
    <n v="0"/>
    <n v="0.11086408270000001"/>
  </r>
  <r>
    <x v="14698"/>
    <n v="0.11787838170000001"/>
    <n v="5.3754822000000001E-3"/>
    <n v="0.1125028995"/>
  </r>
  <r>
    <x v="14699"/>
    <n v="0.1232000322"/>
    <n v="5.3754822000000001E-3"/>
    <n v="0.11782455"/>
  </r>
  <r>
    <x v="14700"/>
    <n v="0.14124802419999999"/>
    <n v="2.40938113E-2"/>
    <n v="0.1171542129"/>
  </r>
  <r>
    <x v="14701"/>
    <n v="0.1068960238"/>
    <n v="2.40938113E-2"/>
    <n v="8.2802212400000005E-2"/>
  </r>
  <r>
    <x v="14702"/>
    <n v="0.12920250180000001"/>
    <n v="0.472811276"/>
    <n v="-0.34360877429999998"/>
  </r>
  <r>
    <x v="14703"/>
    <n v="7.82030321E-2"/>
    <n v="0.472811276"/>
    <n v="-0.39460824389999999"/>
  </r>
  <r>
    <x v="14704"/>
    <n v="8.6400968100000003E-2"/>
    <n v="0.87350567680000002"/>
    <n v="-0.78710470860000004"/>
  </r>
  <r>
    <x v="14705"/>
    <n v="0.10776811980000001"/>
    <n v="0.87350567680000002"/>
    <n v="-0.76573755700000001"/>
  </r>
  <r>
    <x v="14706"/>
    <n v="0.1094089258"/>
    <n v="0.87931367680000005"/>
    <n v="-0.769904751"/>
  </r>
  <r>
    <x v="14707"/>
    <n v="7.6388568800000001E-2"/>
    <n v="0.87931367680000005"/>
    <n v="-0.80292510790000005"/>
  </r>
  <r>
    <x v="14708"/>
    <n v="8.4942342800000001E-2"/>
    <n v="0.8470555957"/>
    <n v="-0.76211325289999998"/>
  </r>
  <r>
    <x v="14709"/>
    <n v="0"/>
    <n v="0.8470555957"/>
    <n v="-0.8470555957"/>
  </r>
  <r>
    <x v="14710"/>
    <n v="0"/>
    <n v="0.84455902630000002"/>
    <n v="-0.84455902630000002"/>
  </r>
  <r>
    <x v="14711"/>
    <n v="9.1593763000000009E-3"/>
    <n v="0.84455902630000002"/>
    <n v="-0.83539965000000005"/>
  </r>
  <r>
    <x v="14712"/>
    <n v="1.56516053E-2"/>
    <n v="0.92344111490000003"/>
    <n v="-0.90778950960000004"/>
  </r>
  <r>
    <x v="14713"/>
    <n v="3.7547503400000001E-2"/>
    <n v="0.92344111490000003"/>
    <n v="-0.88589361150000001"/>
  </r>
  <r>
    <x v="14714"/>
    <n v="4.5870642400000002E-2"/>
    <n v="0.86221890700000003"/>
    <n v="-0.81634826449999998"/>
  </r>
  <r>
    <x v="14715"/>
    <n v="4.92662065E-2"/>
    <n v="0.86221890700000003"/>
    <n v="-0.81295270050000001"/>
  </r>
  <r>
    <x v="14716"/>
    <n v="5.4524568500000002E-2"/>
    <n v="0.65937420229999999"/>
    <n v="-0.60484963380000001"/>
  </r>
  <r>
    <x v="14717"/>
    <n v="0.10121941650000001"/>
    <n v="0.65937420229999999"/>
    <n v="-0.5581547858"/>
  </r>
  <r>
    <x v="14718"/>
    <n v="0.10994501650000001"/>
    <n v="0.4959046178"/>
    <n v="-0.38595960130000001"/>
  </r>
  <r>
    <x v="14719"/>
    <n v="0.2255356698"/>
    <n v="0.4959046178"/>
    <n v="-0.270368948"/>
  </r>
  <r>
    <x v="14720"/>
    <n v="0.2484928948"/>
    <n v="0.35071076540000001"/>
    <n v="-0.1022178706"/>
  </r>
  <r>
    <x v="14721"/>
    <n v="0.2636315186"/>
    <n v="0.35071076540000001"/>
    <n v="-8.7079246799999996E-2"/>
  </r>
  <r>
    <x v="14722"/>
    <n v="0.2553831976"/>
    <n v="0.1632247044"/>
    <n v="9.2158493199999997E-2"/>
  </r>
  <r>
    <x v="14723"/>
    <n v="0.28378749939999998"/>
    <n v="0.1632247044"/>
    <n v="0.120562795"/>
  </r>
  <r>
    <x v="14724"/>
    <n v="0.2735522634"/>
    <n v="5.2875158200000001E-2"/>
    <n v="0.2206771052"/>
  </r>
  <r>
    <x v="14725"/>
    <n v="0.36519957959999999"/>
    <n v="5.2875158200000001E-2"/>
    <n v="0.3123244214"/>
  </r>
  <r>
    <x v="14726"/>
    <n v="0.35896508960000001"/>
    <n v="0"/>
    <n v="0.35896508960000001"/>
  </r>
  <r>
    <x v="14727"/>
    <n v="0.3968669051"/>
    <n v="0"/>
    <n v="0.3968669051"/>
  </r>
  <r>
    <x v="14728"/>
    <n v="0.37003002909999999"/>
    <n v="0"/>
    <n v="0.37003002909999999"/>
  </r>
  <r>
    <x v="14729"/>
    <n v="0.4275638122"/>
    <n v="0"/>
    <n v="0.4275638122"/>
  </r>
  <r>
    <x v="14730"/>
    <n v="0.39870343619999998"/>
    <n v="0"/>
    <n v="0.39870343619999998"/>
  </r>
  <r>
    <x v="14731"/>
    <n v="0.31642791660000003"/>
    <n v="0"/>
    <n v="0.31642791660000003"/>
  </r>
  <r>
    <x v="14732"/>
    <n v="0.29063753959999999"/>
    <n v="0"/>
    <n v="0.29063753959999999"/>
  </r>
  <r>
    <x v="14733"/>
    <n v="0.2163476262"/>
    <n v="0"/>
    <n v="0.2163476262"/>
  </r>
  <r>
    <x v="14734"/>
    <n v="0.1991227102"/>
    <n v="0"/>
    <n v="0.1991227102"/>
  </r>
  <r>
    <x v="14735"/>
    <n v="0.17220286779999999"/>
    <n v="0"/>
    <n v="0.17220286779999999"/>
  </r>
  <r>
    <x v="14736"/>
    <n v="0.16356638479999999"/>
    <n v="0"/>
    <n v="0.16356638479999999"/>
  </r>
  <r>
    <x v="14737"/>
    <n v="0.16163396869999999"/>
    <n v="0"/>
    <n v="0.16163396869999999"/>
  </r>
  <r>
    <x v="14738"/>
    <n v="0.15611723769999999"/>
    <n v="0"/>
    <n v="0.15611723769999999"/>
  </r>
  <r>
    <x v="14739"/>
    <n v="0.14798787420000001"/>
    <n v="0"/>
    <n v="0.14798787420000001"/>
  </r>
  <r>
    <x v="14740"/>
    <n v="0.14489905719999999"/>
    <n v="0"/>
    <n v="0.14489905719999999"/>
  </r>
  <r>
    <x v="14741"/>
    <n v="0.14335427479999999"/>
    <n v="0"/>
    <n v="0.14335427479999999"/>
  </r>
  <r>
    <x v="14742"/>
    <n v="0.14159982779999999"/>
    <n v="0"/>
    <n v="0.14159982779999999"/>
  </r>
  <r>
    <x v="14743"/>
    <n v="0.13931282340000001"/>
    <n v="0"/>
    <n v="0.13931282340000001"/>
  </r>
  <r>
    <x v="14744"/>
    <n v="0.1502767284"/>
    <n v="0"/>
    <n v="0.1502767284"/>
  </r>
  <r>
    <x v="14745"/>
    <n v="0.16438041119999999"/>
    <n v="0"/>
    <n v="0.16438041119999999"/>
  </r>
  <r>
    <x v="14746"/>
    <n v="0.1877653802"/>
    <n v="5.3363771000000003E-3"/>
    <n v="0.18242900300000001"/>
  </r>
  <r>
    <x v="14747"/>
    <n v="0.22081497789999999"/>
    <n v="5.3363771000000003E-3"/>
    <n v="0.2154786008"/>
  </r>
  <r>
    <x v="14748"/>
    <n v="0.2454645499"/>
    <n v="0.23052505039999999"/>
    <n v="1.49394996E-2"/>
  </r>
  <r>
    <x v="14749"/>
    <n v="0.18299544300000001"/>
    <n v="0.23052505039999999"/>
    <n v="-4.75296074E-2"/>
  </r>
  <r>
    <x v="14750"/>
    <n v="0.17541000400000001"/>
    <n v="1.6831705809999999"/>
    <n v="-1.507760577"/>
  </r>
  <r>
    <x v="14751"/>
    <n v="0.15254321609999999"/>
    <n v="1.6831705809999999"/>
    <n v="-1.5306273649"/>
  </r>
  <r>
    <x v="14752"/>
    <n v="0.1376955091"/>
    <n v="1.9287252042"/>
    <n v="-1.791029695"/>
  </r>
  <r>
    <x v="14753"/>
    <n v="0.16522169279999999"/>
    <n v="1.9287252042"/>
    <n v="-1.7635035113999999"/>
  </r>
  <r>
    <x v="14754"/>
    <n v="0.1642764468"/>
    <n v="1.3757373021999999"/>
    <n v="-1.2114608553999999"/>
  </r>
  <r>
    <x v="14755"/>
    <n v="0.22860929469999999"/>
    <n v="1.3757373021999999"/>
    <n v="-1.1471280076000001"/>
  </r>
  <r>
    <x v="14756"/>
    <n v="0.22925970870000001"/>
    <n v="1.7290858268"/>
    <n v="-1.4998261181000001"/>
  </r>
  <r>
    <x v="14757"/>
    <n v="0.2657992871"/>
    <n v="1.7290858268"/>
    <n v="-1.4632865397000001"/>
  </r>
  <r>
    <x v="14758"/>
    <n v="0.26842803710000002"/>
    <n v="1.9975554227000001"/>
    <n v="-1.7291273856"/>
  </r>
  <r>
    <x v="14759"/>
    <n v="0.27827391730000001"/>
    <n v="1.9975554227000001"/>
    <n v="-1.7192815052999999"/>
  </r>
  <r>
    <x v="14760"/>
    <n v="0.27810664930000001"/>
    <n v="2.0868556299000001"/>
    <n v="-1.8087489805999999"/>
  </r>
  <r>
    <x v="14761"/>
    <n v="0.28415227980000002"/>
    <n v="2.0868556299000001"/>
    <n v="-1.8027033501"/>
  </r>
  <r>
    <x v="14762"/>
    <n v="0.2817022488"/>
    <n v="2.2872602919"/>
    <n v="-2.0055580430000002"/>
  </r>
  <r>
    <x v="14763"/>
    <n v="0.30799179440000002"/>
    <n v="2.2872602919"/>
    <n v="-1.9792684974999999"/>
  </r>
  <r>
    <x v="14764"/>
    <n v="0.30991766240000002"/>
    <n v="1.8255974236000001"/>
    <n v="-1.5156797612999999"/>
  </r>
  <r>
    <x v="14765"/>
    <n v="0.32645631619999999"/>
    <n v="1.8255974236000001"/>
    <n v="-1.4991411075000001"/>
  </r>
  <r>
    <x v="14766"/>
    <n v="0.34286438219999998"/>
    <n v="1.1510519667000001"/>
    <n v="-0.80818758449999994"/>
  </r>
  <r>
    <x v="14767"/>
    <n v="0.34484059880000001"/>
    <n v="1.1510519667000001"/>
    <n v="-0.80621136790000003"/>
  </r>
  <r>
    <x v="14768"/>
    <n v="0.37134595180000002"/>
    <n v="0.44213722519999998"/>
    <n v="-7.0791273399999993E-2"/>
  </r>
  <r>
    <x v="14769"/>
    <n v="0.4055206737"/>
    <n v="0.44213722519999998"/>
    <n v="-3.6616551499999997E-2"/>
  </r>
  <r>
    <x v="14770"/>
    <n v="0.43077982269999998"/>
    <n v="0.1862701708"/>
    <n v="0.24450965190000001"/>
  </r>
  <r>
    <x v="14771"/>
    <n v="0.37027825190000002"/>
    <n v="0.1862701708"/>
    <n v="0.1840080811"/>
  </r>
  <r>
    <x v="14772"/>
    <n v="0.38551848090000002"/>
    <n v="9.0482298599999997E-2"/>
    <n v="0.2950361823"/>
  </r>
  <r>
    <x v="14773"/>
    <n v="0.34795185699999998"/>
    <n v="9.0482298599999997E-2"/>
    <n v="0.25746955830000001"/>
  </r>
  <r>
    <x v="14774"/>
    <n v="0.34100662500000001"/>
    <n v="0"/>
    <n v="0.34100662500000001"/>
  </r>
  <r>
    <x v="14775"/>
    <n v="0.29843414140000002"/>
    <n v="0"/>
    <n v="0.29843414140000002"/>
  </r>
  <r>
    <x v="14776"/>
    <n v="0.27508686640000002"/>
    <n v="0"/>
    <n v="0.27508686640000002"/>
  </r>
  <r>
    <x v="14777"/>
    <n v="0.2064291436"/>
    <n v="0"/>
    <n v="0.2064291436"/>
  </r>
  <r>
    <x v="14778"/>
    <n v="0.1752609836"/>
    <n v="0"/>
    <n v="0.1752609836"/>
  </r>
  <r>
    <x v="14779"/>
    <n v="0.16913849980000001"/>
    <n v="0"/>
    <n v="0.16913849980000001"/>
  </r>
  <r>
    <x v="14780"/>
    <n v="0.13732582779999999"/>
    <n v="0"/>
    <n v="0.13732582779999999"/>
  </r>
  <r>
    <x v="14781"/>
    <n v="0.1719568326"/>
    <n v="0"/>
    <n v="0.1719568326"/>
  </r>
  <r>
    <x v="14782"/>
    <n v="0.15186011860000001"/>
    <n v="0"/>
    <n v="0.15186011860000001"/>
  </r>
  <r>
    <x v="14783"/>
    <n v="0.17502754179999999"/>
    <n v="0"/>
    <n v="0.17502754179999999"/>
  </r>
  <r>
    <x v="14784"/>
    <n v="0.16572400179999999"/>
    <n v="0"/>
    <n v="0.16572400179999999"/>
  </r>
  <r>
    <x v="14785"/>
    <n v="0.1622451037"/>
    <n v="0"/>
    <n v="0.1622451037"/>
  </r>
  <r>
    <x v="14786"/>
    <n v="0.1586380097"/>
    <n v="0"/>
    <n v="0.1586380097"/>
  </r>
  <r>
    <x v="14787"/>
    <n v="0.14893607789999999"/>
    <n v="0"/>
    <n v="0.14893607789999999"/>
  </r>
  <r>
    <x v="14788"/>
    <n v="0.1466276779"/>
    <n v="0"/>
    <n v="0.1466276779"/>
  </r>
  <r>
    <x v="14789"/>
    <n v="0.14305398580000001"/>
    <n v="0"/>
    <n v="0.14305398580000001"/>
  </r>
  <r>
    <x v="14790"/>
    <n v="0.1442692938"/>
    <n v="0"/>
    <n v="0.1442692938"/>
  </r>
  <r>
    <x v="14791"/>
    <n v="0.1375521918"/>
    <n v="0"/>
    <n v="0.1375521918"/>
  </r>
  <r>
    <x v="14792"/>
    <n v="0.14917936679999999"/>
    <n v="0"/>
    <n v="0.14917936679999999"/>
  </r>
  <r>
    <x v="14793"/>
    <n v="0.1672686437"/>
    <n v="0"/>
    <n v="0.1672686437"/>
  </r>
  <r>
    <x v="14794"/>
    <n v="0.19140157869999999"/>
    <n v="7.9176830999999996E-3"/>
    <n v="0.18348389549999999"/>
  </r>
  <r>
    <x v="14795"/>
    <n v="0.2311033666"/>
    <n v="7.9176830999999996E-3"/>
    <n v="0.2231856834"/>
  </r>
  <r>
    <x v="14796"/>
    <n v="0.2662325056"/>
    <n v="0.34488646820000002"/>
    <n v="-7.8653962600000002E-2"/>
  </r>
  <r>
    <x v="14797"/>
    <n v="0.23380965570000001"/>
    <n v="0.34488646820000002"/>
    <n v="-0.1110768124"/>
  </r>
  <r>
    <x v="14798"/>
    <n v="0.2259727537"/>
    <n v="1.8202792086999999"/>
    <n v="-1.5943064549999999"/>
  </r>
  <r>
    <x v="14799"/>
    <n v="0.2060905569"/>
    <n v="1.8202792086999999"/>
    <n v="-1.6141886518999999"/>
  </r>
  <r>
    <x v="14800"/>
    <n v="0.19518430689999999"/>
    <n v="2.5071754057"/>
    <n v="-2.3119910989000001"/>
  </r>
  <r>
    <x v="14801"/>
    <n v="0.23844948360000001"/>
    <n v="2.5071754057"/>
    <n v="-2.2687259220999998"/>
  </r>
  <r>
    <x v="14802"/>
    <n v="0.23019861159999999"/>
    <n v="3.0143783249"/>
    <n v="-2.7841797132999999"/>
  </r>
  <r>
    <x v="14803"/>
    <n v="0.34272335100000001"/>
    <n v="3.0143783249"/>
    <n v="-2.6716549739"/>
  </r>
  <r>
    <x v="14804"/>
    <n v="0.339811001"/>
    <n v="3.1298656419999999"/>
    <n v="-2.7900546409999998"/>
  </r>
  <r>
    <x v="14805"/>
    <n v="0.4098646165"/>
    <n v="3.1298656419999999"/>
    <n v="-2.7200010254999998"/>
  </r>
  <r>
    <x v="14806"/>
    <n v="0.41274048749999998"/>
    <n v="3.1069879656000001"/>
    <n v="-2.6942474781999999"/>
  </r>
  <r>
    <x v="14807"/>
    <n v="0.41239126510000002"/>
    <n v="3.1069879656000001"/>
    <n v="-2.6945967006"/>
  </r>
  <r>
    <x v="14808"/>
    <n v="0.41130224609999999"/>
    <n v="2.7806636321"/>
    <n v="-2.369361386"/>
  </r>
  <r>
    <x v="14809"/>
    <n v="0.4215656955"/>
    <n v="2.7806636321"/>
    <n v="-2.3590979366"/>
  </r>
  <r>
    <x v="14810"/>
    <n v="0.41726303050000002"/>
    <n v="2.1119870449000002"/>
    <n v="-1.6947240145"/>
  </r>
  <r>
    <x v="14811"/>
    <n v="0.45354781630000002"/>
    <n v="2.1119870449000002"/>
    <n v="-1.6584392287"/>
  </r>
  <r>
    <x v="14812"/>
    <n v="0.45420872229999998"/>
    <n v="1.5964991971"/>
    <n v="-1.1422904748"/>
  </r>
  <r>
    <x v="14813"/>
    <n v="0.47620300360000001"/>
    <n v="1.5964991971"/>
    <n v="-1.1202961935"/>
  </r>
  <r>
    <x v="14814"/>
    <n v="0.48692335260000003"/>
    <n v="1.0457045617"/>
    <n v="-0.55878120919999996"/>
  </r>
  <r>
    <x v="14815"/>
    <n v="0.46701775369999998"/>
    <n v="1.0457045617"/>
    <n v="-0.57868680809999995"/>
  </r>
  <r>
    <x v="14816"/>
    <n v="0.48876259570000002"/>
    <n v="0.4705599177"/>
    <n v="1.8202677899999999E-2"/>
  </r>
  <r>
    <x v="14817"/>
    <n v="0.52344923880000005"/>
    <n v="0.4705599177"/>
    <n v="5.2889321000000003E-2"/>
  </r>
  <r>
    <x v="14818"/>
    <n v="0.54410378879999999"/>
    <n v="0.21510189860000001"/>
    <n v="0.32900189019999998"/>
  </r>
  <r>
    <x v="14819"/>
    <n v="0.5224096533"/>
    <n v="0.21510189860000001"/>
    <n v="0.30730775469999999"/>
  </r>
  <r>
    <x v="14820"/>
    <n v="0.53039608429999996"/>
    <n v="9.0360654100000007E-2"/>
    <n v="0.44003543020000002"/>
  </r>
  <r>
    <x v="14821"/>
    <n v="0.48976863739999998"/>
    <n v="9.0360654100000007E-2"/>
    <n v="0.3994079834"/>
  </r>
  <r>
    <x v="14822"/>
    <n v="0.49522936239999998"/>
    <n v="0"/>
    <n v="0.49522936239999998"/>
  </r>
  <r>
    <x v="14823"/>
    <n v="0.42929787590000001"/>
    <n v="0"/>
    <n v="0.42929787590000001"/>
  </r>
  <r>
    <x v="14824"/>
    <n v="0.40854958790000001"/>
    <n v="0"/>
    <n v="0.40854958790000001"/>
  </r>
  <r>
    <x v="14825"/>
    <n v="0.29502325060000001"/>
    <n v="0"/>
    <n v="0.29502325060000001"/>
  </r>
  <r>
    <x v="14826"/>
    <n v="0.26687249759999998"/>
    <n v="0"/>
    <n v="0.26687249759999998"/>
  </r>
  <r>
    <x v="14827"/>
    <n v="0.22807480290000001"/>
    <n v="0"/>
    <n v="0.22807480290000001"/>
  </r>
  <r>
    <x v="14828"/>
    <n v="0.1987751469"/>
    <n v="0"/>
    <n v="0.1987751469"/>
  </r>
  <r>
    <x v="14829"/>
    <n v="0.1972014728"/>
    <n v="0"/>
    <n v="0.1972014728"/>
  </r>
  <r>
    <x v="14830"/>
    <n v="0.17953194380000001"/>
    <n v="0"/>
    <n v="0.17953194380000001"/>
  </r>
  <r>
    <x v="14831"/>
    <n v="0.18140253680000001"/>
    <n v="0"/>
    <n v="0.18140253680000001"/>
  </r>
  <r>
    <x v="14832"/>
    <n v="0.1704466838"/>
    <n v="0"/>
    <n v="0.1704466838"/>
  </r>
  <r>
    <x v="14833"/>
    <n v="0.16462757280000001"/>
    <n v="0"/>
    <n v="0.16462757280000001"/>
  </r>
  <r>
    <x v="14834"/>
    <n v="0.1608664628"/>
    <n v="0"/>
    <n v="0.1608664628"/>
  </r>
  <r>
    <x v="14835"/>
    <n v="0.1552695791"/>
    <n v="0"/>
    <n v="0.1552695791"/>
  </r>
  <r>
    <x v="14836"/>
    <n v="0.1507905111"/>
    <n v="0"/>
    <n v="0.1507905111"/>
  </r>
  <r>
    <x v="14837"/>
    <n v="0.1457198545"/>
    <n v="0"/>
    <n v="0.1457198545"/>
  </r>
  <r>
    <x v="14838"/>
    <n v="0.1456051065"/>
    <n v="0"/>
    <n v="0.1456051065"/>
  </r>
  <r>
    <x v="14839"/>
    <n v="0.14089064160000001"/>
    <n v="0"/>
    <n v="0.14089064160000001"/>
  </r>
  <r>
    <x v="14840"/>
    <n v="0.1486480386"/>
    <n v="0"/>
    <n v="0.1486480386"/>
  </r>
  <r>
    <x v="14841"/>
    <n v="0.17062131699999999"/>
    <n v="0"/>
    <n v="0.17062131699999999"/>
  </r>
  <r>
    <x v="14842"/>
    <n v="0.195790349"/>
    <n v="7.8210706000000005E-3"/>
    <n v="0.1879692785"/>
  </r>
  <r>
    <x v="14843"/>
    <n v="0.23580992640000001"/>
    <n v="7.8210706000000005E-3"/>
    <n v="0.2279888558"/>
  </r>
  <r>
    <x v="14844"/>
    <n v="0.26606723739999999"/>
    <n v="0.15604641890000001"/>
    <n v="0.11002081850000001"/>
  </r>
  <r>
    <x v="14845"/>
    <n v="0.29003866820000002"/>
    <n v="0.15604641890000001"/>
    <n v="0.1339922493"/>
  </r>
  <r>
    <x v="14846"/>
    <n v="0.27816114819999999"/>
    <n v="1.3442725967"/>
    <n v="-1.0661114485000001"/>
  </r>
  <r>
    <x v="14847"/>
    <n v="0.25503817270000001"/>
    <n v="1.3442725967"/>
    <n v="-1.089234424"/>
  </r>
  <r>
    <x v="14848"/>
    <n v="0.24492329669999999"/>
    <n v="1.9612446836999999"/>
    <n v="-1.716321387"/>
  </r>
  <r>
    <x v="14849"/>
    <n v="0.28310077839999997"/>
    <n v="1.9612446836999999"/>
    <n v="-1.6781439053"/>
  </r>
  <r>
    <x v="14850"/>
    <n v="0.27824477339999998"/>
    <n v="2.559643737"/>
    <n v="-2.2813989636000001"/>
  </r>
  <r>
    <x v="14851"/>
    <n v="0.38913790539999998"/>
    <n v="2.559643737"/>
    <n v="-2.1705058316999999"/>
  </r>
  <r>
    <x v="14852"/>
    <n v="0.38722252039999999"/>
    <n v="2.3956772066999998"/>
    <n v="-2.0084546862999999"/>
  </r>
  <r>
    <x v="14853"/>
    <n v="0.46091763209999997"/>
    <n v="2.3956772066999998"/>
    <n v="-1.9347595744999999"/>
  </r>
  <r>
    <x v="14854"/>
    <n v="0.46277338810000002"/>
    <n v="2.3895426896999998"/>
    <n v="-1.9267693016"/>
  </r>
  <r>
    <x v="14855"/>
    <n v="0.44887273550000001"/>
    <n v="2.3895426896999998"/>
    <n v="-1.9406699542000001"/>
  </r>
  <r>
    <x v="14856"/>
    <n v="0.44950339750000001"/>
    <n v="2.5511879376"/>
    <n v="-2.1016845400999999"/>
  </r>
  <r>
    <x v="14857"/>
    <n v="0.45896299889999997"/>
    <n v="2.5511879376"/>
    <n v="-2.0922249385999998"/>
  </r>
  <r>
    <x v="14858"/>
    <n v="0.4568716599"/>
    <n v="2.3055075256999999"/>
    <n v="-1.8486358657999999"/>
  </r>
  <r>
    <x v="14859"/>
    <n v="0.48478527129999999"/>
    <n v="2.3055075256999999"/>
    <n v="-1.8207222543999999"/>
  </r>
  <r>
    <x v="14860"/>
    <n v="0.4899258943"/>
    <n v="1.7310685672999999"/>
    <n v="-1.2411426729999999"/>
  </r>
  <r>
    <x v="14861"/>
    <n v="0.51684210409999998"/>
    <n v="1.7310685672999999"/>
    <n v="-1.2142264631999999"/>
  </r>
  <r>
    <x v="14862"/>
    <n v="0.52910103509999995"/>
    <n v="1.0978278535999999"/>
    <n v="-0.56872681849999995"/>
  </r>
  <r>
    <x v="14863"/>
    <n v="0.50450254439999997"/>
    <n v="1.0978278535999999"/>
    <n v="-0.59332530920000004"/>
  </r>
  <r>
    <x v="14864"/>
    <n v="0.5300429404"/>
    <n v="0.57727982860000004"/>
    <n v="-4.72368882E-2"/>
  </r>
  <r>
    <x v="14865"/>
    <n v="0.55890978970000005"/>
    <n v="0.57727982860000004"/>
    <n v="-1.8370038799999999E-2"/>
  </r>
  <r>
    <x v="14866"/>
    <n v="0.58396804970000005"/>
    <n v="0.21527817899999999"/>
    <n v="0.36868987069999998"/>
  </r>
  <r>
    <x v="14867"/>
    <n v="0.62327933810000002"/>
    <n v="0.21527817899999999"/>
    <n v="0.40800115910000001"/>
  </r>
  <r>
    <x v="14868"/>
    <n v="0.6336216751"/>
    <n v="6.7060682699999999E-2"/>
    <n v="0.56656099240000002"/>
  </r>
  <r>
    <x v="14869"/>
    <n v="0.60477368300000001"/>
    <n v="6.7060682699999999E-2"/>
    <n v="0.53771300030000002"/>
  </r>
  <r>
    <x v="14870"/>
    <n v="0.60009921600000005"/>
    <n v="0"/>
    <n v="0.60009921600000005"/>
  </r>
  <r>
    <x v="14871"/>
    <n v="0.54362518940000004"/>
    <n v="0"/>
    <n v="0.54362518940000004"/>
  </r>
  <r>
    <x v="14872"/>
    <n v="0.53173131839999999"/>
    <n v="0"/>
    <n v="0.53173131839999999"/>
  </r>
  <r>
    <x v="14873"/>
    <n v="0.40744325770000001"/>
    <n v="0"/>
    <n v="0.40744325770000001"/>
  </r>
  <r>
    <x v="14874"/>
    <n v="0.38148682169999998"/>
    <n v="0"/>
    <n v="0.38148682169999998"/>
  </r>
  <r>
    <x v="14875"/>
    <n v="0.30957464909999999"/>
    <n v="0"/>
    <n v="0.30957464909999999"/>
  </r>
  <r>
    <x v="14876"/>
    <n v="0.2814358401"/>
    <n v="0"/>
    <n v="0.2814358401"/>
  </r>
  <r>
    <x v="14877"/>
    <n v="0.23072174810000001"/>
    <n v="0"/>
    <n v="0.23072174810000001"/>
  </r>
  <r>
    <x v="14878"/>
    <n v="0.21043306410000001"/>
    <n v="0"/>
    <n v="0.21043306410000001"/>
  </r>
  <r>
    <x v="14879"/>
    <n v="0.16579118349999999"/>
    <n v="0"/>
    <n v="0.16579118349999999"/>
  </r>
  <r>
    <x v="14880"/>
    <n v="0.15528732349999999"/>
    <n v="0"/>
    <n v="0.15528732349999999"/>
  </r>
  <r>
    <x v="14881"/>
    <n v="0.14698597960000001"/>
    <n v="0"/>
    <n v="0.14698597960000001"/>
  </r>
  <r>
    <x v="14882"/>
    <n v="0.14222156659999999"/>
    <n v="0"/>
    <n v="0.14222156659999999"/>
  </r>
  <r>
    <x v="14883"/>
    <n v="0.13928409159999999"/>
    <n v="0"/>
    <n v="0.13928409159999999"/>
  </r>
  <r>
    <x v="14884"/>
    <n v="0.13641981559999999"/>
    <n v="0"/>
    <n v="0.13641981559999999"/>
  </r>
  <r>
    <x v="14885"/>
    <n v="0.13423010739999999"/>
    <n v="0"/>
    <n v="0.13423010739999999"/>
  </r>
  <r>
    <x v="14886"/>
    <n v="0.1361139324"/>
    <n v="0"/>
    <n v="0.1361139324"/>
  </r>
  <r>
    <x v="14887"/>
    <n v="0.1386663792"/>
    <n v="0"/>
    <n v="0.1386663792"/>
  </r>
  <r>
    <x v="14888"/>
    <n v="0.1454617352"/>
    <n v="0"/>
    <n v="0.1454617352"/>
  </r>
  <r>
    <x v="14889"/>
    <n v="0.1647314104"/>
    <n v="0"/>
    <n v="0.1647314104"/>
  </r>
  <r>
    <x v="14890"/>
    <n v="0.18668695239999999"/>
    <n v="7.8590255000000001E-3"/>
    <n v="0.17882792689999999"/>
  </r>
  <r>
    <x v="14891"/>
    <n v="0.21043078900000001"/>
    <n v="7.8590255000000001E-3"/>
    <n v="0.2025717635"/>
  </r>
  <r>
    <x v="14892"/>
    <n v="0.241217086"/>
    <n v="4.5250928699999998E-2"/>
    <n v="0.19596615740000001"/>
  </r>
  <r>
    <x v="14893"/>
    <n v="0.2489511556"/>
    <n v="4.5250928699999998E-2"/>
    <n v="0.20370022700000001"/>
  </r>
  <r>
    <x v="14894"/>
    <n v="0.24205477959999999"/>
    <n v="0.1765895086"/>
    <n v="6.5465271000000005E-2"/>
  </r>
  <r>
    <x v="14895"/>
    <n v="0.22542858020000001"/>
    <n v="0.1765895086"/>
    <n v="4.8839071599999999E-2"/>
  </r>
  <r>
    <x v="14896"/>
    <n v="0.21143518219999999"/>
    <n v="0.40442788280000003"/>
    <n v="-0.19299270060000001"/>
  </r>
  <r>
    <x v="14897"/>
    <n v="0.20451789670000001"/>
    <n v="0.40442788280000003"/>
    <n v="-0.19990998600000001"/>
  </r>
  <r>
    <x v="14898"/>
    <n v="0.2005928847"/>
    <n v="0.58238041689999998"/>
    <n v="-0.38178753209999999"/>
  </r>
  <r>
    <x v="14899"/>
    <n v="0.19544803860000001"/>
    <n v="0.58238041689999998"/>
    <n v="-0.38693237829999999"/>
  </r>
  <r>
    <x v="14900"/>
    <n v="0.1971538186"/>
    <n v="0.73872951050000002"/>
    <n v="-0.54157569189999999"/>
  </r>
  <r>
    <x v="14901"/>
    <n v="0.1968881167"/>
    <n v="0.73872951050000002"/>
    <n v="-0.54184139389999997"/>
  </r>
  <r>
    <x v="14902"/>
    <n v="0.2041183107"/>
    <n v="1.0386873540999999"/>
    <n v="-0.83456904350000005"/>
  </r>
  <r>
    <x v="14903"/>
    <n v="0.2079171028"/>
    <n v="1.0386873540999999"/>
    <n v="-0.83077025140000005"/>
  </r>
  <r>
    <x v="14904"/>
    <n v="0.2091059418"/>
    <n v="1.0709566471"/>
    <n v="-0.86185070529999996"/>
  </r>
  <r>
    <x v="14905"/>
    <n v="0.20722962189999999"/>
    <n v="1.0709566471"/>
    <n v="-0.8637270252"/>
  </r>
  <r>
    <x v="14906"/>
    <n v="0.20863856589999999"/>
    <n v="0.91261266939999997"/>
    <n v="-0.7039741035"/>
  </r>
  <r>
    <x v="14907"/>
    <n v="0.21503513969999999"/>
    <n v="0.91261266939999997"/>
    <n v="-0.69757752969999998"/>
  </r>
  <r>
    <x v="14908"/>
    <n v="0.23226720170000001"/>
    <n v="0.94591348090000005"/>
    <n v="-0.71364627920000001"/>
  </r>
  <r>
    <x v="14909"/>
    <n v="0.2511876368"/>
    <n v="0.94591348090000005"/>
    <n v="-0.69472584410000005"/>
  </r>
  <r>
    <x v="14910"/>
    <n v="0.2718093358"/>
    <n v="0.73232681119999998"/>
    <n v="-0.46051747539999999"/>
  </r>
  <r>
    <x v="14911"/>
    <n v="0.29266119550000003"/>
    <n v="0.73232681119999998"/>
    <n v="-0.43966561570000001"/>
  </r>
  <r>
    <x v="14912"/>
    <n v="0.31399158049999998"/>
    <n v="0.31466281210000002"/>
    <n v="-6.7123159999999999E-4"/>
  </r>
  <r>
    <x v="14913"/>
    <n v="0.3384363426"/>
    <n v="0.31466281210000002"/>
    <n v="2.3773530500000001E-2"/>
  </r>
  <r>
    <x v="14914"/>
    <n v="0.3607852896"/>
    <n v="8.2249645600000004E-2"/>
    <n v="0.27853564400000003"/>
  </r>
  <r>
    <x v="14915"/>
    <n v="0.36584767639999999"/>
    <n v="8.2249645600000004E-2"/>
    <n v="0.28359803080000001"/>
  </r>
  <r>
    <x v="14916"/>
    <n v="0.36702107639999998"/>
    <n v="4.1282847400000003E-2"/>
    <n v="0.32573822889999998"/>
  </r>
  <r>
    <x v="14917"/>
    <n v="0.3842518157"/>
    <n v="4.1282847400000003E-2"/>
    <n v="0.3429689682"/>
  </r>
  <r>
    <x v="14918"/>
    <n v="0.3825252677"/>
    <n v="0"/>
    <n v="0.3825252677"/>
  </r>
  <r>
    <x v="14919"/>
    <n v="0.37408747539999998"/>
    <n v="0"/>
    <n v="0.37408747539999998"/>
  </r>
  <r>
    <x v="14920"/>
    <n v="0.3495362964"/>
    <n v="0"/>
    <n v="0.3495362964"/>
  </r>
  <r>
    <x v="14921"/>
    <n v="0.33357098540000002"/>
    <n v="0"/>
    <n v="0.33357098540000002"/>
  </r>
  <r>
    <x v="14922"/>
    <n v="0.30410274939999998"/>
    <n v="0"/>
    <n v="0.30410274939999998"/>
  </r>
  <r>
    <x v="14923"/>
    <n v="0.27560869659999998"/>
    <n v="0"/>
    <n v="0.27560869659999998"/>
  </r>
  <r>
    <x v="14924"/>
    <n v="0.24012688260000001"/>
    <n v="0"/>
    <n v="0.24012688260000001"/>
  </r>
  <r>
    <x v="14925"/>
    <n v="0.21583945700000001"/>
    <n v="0"/>
    <n v="0.21583945700000001"/>
  </r>
  <r>
    <x v="14926"/>
    <n v="0.19564812700000001"/>
    <n v="0"/>
    <n v="0.19564812700000001"/>
  </r>
  <r>
    <x v="14927"/>
    <n v="0.16689371250000001"/>
    <n v="0"/>
    <n v="0.16689371250000001"/>
  </r>
  <r>
    <x v="14928"/>
    <n v="0.15620981049999999"/>
    <n v="0"/>
    <n v="0.15620981049999999"/>
  </r>
  <r>
    <x v="14929"/>
    <n v="0.15137297459999999"/>
    <n v="0"/>
    <n v="0.15137297459999999"/>
  </r>
  <r>
    <x v="14930"/>
    <n v="0.14422121760000001"/>
    <n v="0"/>
    <n v="0.14422121760000001"/>
  </r>
  <r>
    <x v="14931"/>
    <n v="0.1411221043"/>
    <n v="0"/>
    <n v="0.1411221043"/>
  </r>
  <r>
    <x v="14932"/>
    <n v="0.13635830730000001"/>
    <n v="0"/>
    <n v="0.13635830730000001"/>
  </r>
  <r>
    <x v="14933"/>
    <n v="0.13820153809999999"/>
    <n v="0"/>
    <n v="0.13820153809999999"/>
  </r>
  <r>
    <x v="14934"/>
    <n v="0.13738205410000001"/>
    <n v="0"/>
    <n v="0.13738205410000001"/>
  </r>
  <r>
    <x v="14935"/>
    <n v="0.14600591739999999"/>
    <n v="0"/>
    <n v="0.14600591739999999"/>
  </r>
  <r>
    <x v="14936"/>
    <n v="0.15447523639999999"/>
    <n v="0"/>
    <n v="0.15447523639999999"/>
  </r>
  <r>
    <x v="14937"/>
    <n v="0.16276910750000001"/>
    <n v="0"/>
    <n v="0.16276910750000001"/>
  </r>
  <r>
    <x v="14938"/>
    <n v="0.18467416649999999"/>
    <n v="5.2305633999999998E-3"/>
    <n v="0.1794436032"/>
  </r>
  <r>
    <x v="14939"/>
    <n v="0.1929730643"/>
    <n v="5.2305633999999998E-3"/>
    <n v="0.1877425009"/>
  </r>
  <r>
    <x v="14940"/>
    <n v="0.2242004343"/>
    <n v="0.1188362785"/>
    <n v="0.1053641558"/>
  </r>
  <r>
    <x v="14941"/>
    <n v="0.2280274799"/>
    <n v="0.1188362785"/>
    <n v="0.10919120139999999"/>
  </r>
  <r>
    <x v="14942"/>
    <n v="0.2249349289"/>
    <n v="1.2319462620999999"/>
    <n v="-1.0070113331999999"/>
  </r>
  <r>
    <x v="14943"/>
    <n v="0.20920477770000001"/>
    <n v="1.2319462620999999"/>
    <n v="-1.0227414844"/>
  </r>
  <r>
    <x v="14944"/>
    <n v="0.20144805069999999"/>
    <n v="1.2993372241000001"/>
    <n v="-1.0978891733"/>
  </r>
  <r>
    <x v="14945"/>
    <n v="0.16686186689999999"/>
    <n v="1.2993372241000001"/>
    <n v="-1.1324753570999999"/>
  </r>
  <r>
    <x v="14946"/>
    <n v="0.17060950089999999"/>
    <n v="1.7650594481999999"/>
    <n v="-1.5944499473"/>
  </r>
  <r>
    <x v="14947"/>
    <n v="8.7655270199999996E-2"/>
    <n v="1.7650594481999999"/>
    <n v="-1.6774041781"/>
  </r>
  <r>
    <x v="14948"/>
    <n v="0.1027405232"/>
    <n v="1.7561815505"/>
    <n v="-1.6534410273"/>
  </r>
  <r>
    <x v="14949"/>
    <n v="6.3387508199999998E-2"/>
    <n v="1.7561815505"/>
    <n v="-1.6927940422000001"/>
  </r>
  <r>
    <x v="14950"/>
    <n v="8.2841735200000002E-2"/>
    <n v="2.5427874402000001"/>
    <n v="-2.459945705"/>
  </r>
  <r>
    <x v="14951"/>
    <n v="0.10570942799999999"/>
    <n v="2.5427874402000001"/>
    <n v="-2.4370780122000002"/>
  </r>
  <r>
    <x v="14952"/>
    <n v="0.1198147"/>
    <n v="2.7612319821"/>
    <n v="-2.6414172821999999"/>
  </r>
  <r>
    <x v="14953"/>
    <n v="0.12542440499999999"/>
    <n v="2.7612319821"/>
    <n v="-2.6358075771"/>
  </r>
  <r>
    <x v="14954"/>
    <n v="0.136535406"/>
    <n v="2.3948633237000001"/>
    <n v="-2.2583279177"/>
  </r>
  <r>
    <x v="14955"/>
    <n v="0.12753980870000001"/>
    <n v="2.3948633237000001"/>
    <n v="-2.2673235150000002"/>
  </r>
  <r>
    <x v="14956"/>
    <n v="0.14381724770000001"/>
    <n v="1.7314772291"/>
    <n v="-1.5876599814000001"/>
  </r>
  <r>
    <x v="14957"/>
    <n v="0.16999033459999999"/>
    <n v="1.7314772291"/>
    <n v="-1.5614868945"/>
  </r>
  <r>
    <x v="14958"/>
    <n v="0.19688581259999999"/>
    <n v="0.94214556849999997"/>
    <n v="-0.74525975590000004"/>
  </r>
  <r>
    <x v="14959"/>
    <n v="0.25287320120000001"/>
    <n v="0.94214556849999997"/>
    <n v="-0.68927236729999997"/>
  </r>
  <r>
    <x v="14960"/>
    <n v="0.27127207320000002"/>
    <n v="0.3820580891"/>
    <n v="-0.11078601590000001"/>
  </r>
  <r>
    <x v="14961"/>
    <n v="0.28008448200000002"/>
    <n v="0.3820580891"/>
    <n v="-0.1019736071"/>
  </r>
  <r>
    <x v="14962"/>
    <n v="0.28397957299999999"/>
    <n v="0.31695215440000002"/>
    <n v="-3.2972581399999999E-2"/>
  </r>
  <r>
    <x v="14963"/>
    <n v="0.26816199419999998"/>
    <n v="0.31695215440000002"/>
    <n v="-4.8790160200000002E-2"/>
  </r>
  <r>
    <x v="14964"/>
    <n v="0.25854985819999998"/>
    <n v="0.12480564199999999"/>
    <n v="0.13374421619999999"/>
  </r>
  <r>
    <x v="14965"/>
    <n v="0.28124892930000001"/>
    <n v="0.12480564199999999"/>
    <n v="0.15644328730000001"/>
  </r>
  <r>
    <x v="14966"/>
    <n v="0.27197295129999999"/>
    <n v="0"/>
    <n v="0.27197295129999999"/>
  </r>
  <r>
    <x v="14967"/>
    <n v="0.28747915509999999"/>
    <n v="0"/>
    <n v="0.28747915509999999"/>
  </r>
  <r>
    <x v="14968"/>
    <n v="0.25771389210000001"/>
    <n v="0"/>
    <n v="0.25771389210000001"/>
  </r>
  <r>
    <x v="14969"/>
    <n v="0.3120663689"/>
    <n v="0"/>
    <n v="0.3120663689"/>
  </r>
  <r>
    <x v="14970"/>
    <n v="0.28715470589999997"/>
    <n v="0"/>
    <n v="0.28715470589999997"/>
  </r>
  <r>
    <x v="14971"/>
    <n v="0.2910452751"/>
    <n v="0"/>
    <n v="0.2910452751"/>
  </r>
  <r>
    <x v="14972"/>
    <n v="0.2594731341"/>
    <n v="0"/>
    <n v="0.2594731341"/>
  </r>
  <r>
    <x v="14973"/>
    <n v="0.2488365679"/>
    <n v="0"/>
    <n v="0.2488365679"/>
  </r>
  <r>
    <x v="14974"/>
    <n v="0.2259540619"/>
    <n v="0"/>
    <n v="0.2259540619"/>
  </r>
  <r>
    <x v="14975"/>
    <n v="0.220048889"/>
    <n v="0"/>
    <n v="0.220048889"/>
  </r>
  <r>
    <x v="14976"/>
    <n v="0.20226893000000001"/>
    <n v="0"/>
    <n v="0.20226893000000001"/>
  </r>
  <r>
    <x v="14977"/>
    <n v="0.18173290789999999"/>
    <n v="0"/>
    <n v="0.18173290789999999"/>
  </r>
  <r>
    <x v="14978"/>
    <n v="0.17395807890000001"/>
    <n v="0"/>
    <n v="0.17395807890000001"/>
  </r>
  <r>
    <x v="14979"/>
    <n v="0.16657396729999999"/>
    <n v="0"/>
    <n v="0.16657396729999999"/>
  </r>
  <r>
    <x v="14980"/>
    <n v="0.1589351903"/>
    <n v="0"/>
    <n v="0.1589351903"/>
  </r>
  <r>
    <x v="14981"/>
    <n v="0.15938327820000001"/>
    <n v="0"/>
    <n v="0.15938327820000001"/>
  </r>
  <r>
    <x v="14982"/>
    <n v="0.15552435419999999"/>
    <n v="0"/>
    <n v="0.15552435419999999"/>
  </r>
  <r>
    <x v="14983"/>
    <n v="0.1519038617"/>
    <n v="0"/>
    <n v="0.1519038617"/>
  </r>
  <r>
    <x v="14984"/>
    <n v="0.15282927169999999"/>
    <n v="0"/>
    <n v="0.15282927169999999"/>
  </r>
  <r>
    <x v="14985"/>
    <n v="0.15814607559999999"/>
    <n v="0"/>
    <n v="0.15814607559999999"/>
  </r>
  <r>
    <x v="14986"/>
    <n v="0.16608862960000001"/>
    <n v="1.04824728E-2"/>
    <n v="0.1556061567"/>
  </r>
  <r>
    <x v="14987"/>
    <n v="0.17393942439999999"/>
    <n v="1.04824728E-2"/>
    <n v="0.16345695160000001"/>
  </r>
  <r>
    <x v="14988"/>
    <n v="0.19578739940000001"/>
    <n v="0.32972487290000002"/>
    <n v="-0.13393747349999999"/>
  </r>
  <r>
    <x v="14989"/>
    <n v="0.1818706199"/>
    <n v="0.32972487290000002"/>
    <n v="-0.14785425299999999"/>
  </r>
  <r>
    <x v="14990"/>
    <n v="0.19963174189999999"/>
    <n v="1.0331394354000001"/>
    <n v="-0.83350769349999998"/>
  </r>
  <r>
    <x v="14991"/>
    <n v="0.1563109778"/>
    <n v="1.0331394354000001"/>
    <n v="-0.87682845760000006"/>
  </r>
  <r>
    <x v="14992"/>
    <n v="0.15920181880000001"/>
    <n v="1.769734769"/>
    <n v="-1.6105329503000001"/>
  </r>
  <r>
    <x v="14993"/>
    <n v="0.171419087"/>
    <n v="1.769734769"/>
    <n v="-1.598315682"/>
  </r>
  <r>
    <x v="14994"/>
    <n v="0.173928742"/>
    <n v="1.7137991155000001"/>
    <n v="-1.5398703734999999"/>
  </r>
  <r>
    <x v="14995"/>
    <n v="0.17240277540000001"/>
    <n v="1.7137991155000001"/>
    <n v="-1.5413963401999999"/>
  </r>
  <r>
    <x v="14996"/>
    <n v="0.18682395939999999"/>
    <n v="1.9198352282"/>
    <n v="-1.7330112687999999"/>
  </r>
  <r>
    <x v="14997"/>
    <n v="0.17581415610000001"/>
    <n v="1.9198352282"/>
    <n v="-1.7440210721"/>
  </r>
  <r>
    <x v="14998"/>
    <n v="0.20484704910000001"/>
    <n v="1.8797100156"/>
    <n v="-1.6748629665000001"/>
  </r>
  <r>
    <x v="14999"/>
    <n v="0.23523034600000001"/>
    <n v="1.8797100156"/>
    <n v="-1.6444796695999999"/>
  </r>
  <r>
    <x v="15000"/>
    <n v="0.25452476400000001"/>
    <n v="1.8392359878"/>
    <n v="-1.5847112238000001"/>
  </r>
  <r>
    <x v="15001"/>
    <n v="0.28392983579999997"/>
    <n v="1.8392359878"/>
    <n v="-1.555306152"/>
  </r>
  <r>
    <x v="15002"/>
    <n v="0.29647668379999997"/>
    <n v="1.3209489327999999"/>
    <n v="-1.024472249"/>
  </r>
  <r>
    <x v="15003"/>
    <n v="0.31200831379999999"/>
    <n v="1.3209489327999999"/>
    <n v="-1.0089406190000001"/>
  </r>
  <r>
    <x v="15004"/>
    <n v="0.32415953279999998"/>
    <n v="1.5993286504999999"/>
    <n v="-1.2751691177"/>
  </r>
  <r>
    <x v="15005"/>
    <n v="0.33328135920000002"/>
    <n v="1.5993286504999999"/>
    <n v="-1.2660472913"/>
  </r>
  <r>
    <x v="15006"/>
    <n v="0.32663553919999999"/>
    <n v="1.0392910894"/>
    <n v="-0.71265555020000004"/>
  </r>
  <r>
    <x v="15007"/>
    <n v="0.35703496750000002"/>
    <n v="1.0392910894"/>
    <n v="-0.68225612179999995"/>
  </r>
  <r>
    <x v="15008"/>
    <n v="0.35243947650000002"/>
    <n v="0.59047979210000001"/>
    <n v="-0.23804031549999999"/>
  </r>
  <r>
    <x v="15009"/>
    <n v="0.356498967"/>
    <n v="0.59047979210000001"/>
    <n v="-0.23398082510000001"/>
  </r>
  <r>
    <x v="15010"/>
    <n v="0.35058878900000001"/>
    <n v="0.24822633020000001"/>
    <n v="0.10236245870000001"/>
  </r>
  <r>
    <x v="15011"/>
    <n v="0.33517383719999999"/>
    <n v="0.24822633020000001"/>
    <n v="8.6947506999999993E-2"/>
  </r>
  <r>
    <x v="15012"/>
    <n v="0.31875936119999998"/>
    <n v="0.1125761195"/>
    <n v="0.2061832418"/>
  </r>
  <r>
    <x v="15013"/>
    <n v="0.33978854269999997"/>
    <n v="0.1125761195"/>
    <n v="0.22721242320000001"/>
  </r>
  <r>
    <x v="15014"/>
    <n v="0.32197503770000002"/>
    <n v="0"/>
    <n v="0.32197503770000002"/>
  </r>
  <r>
    <x v="15015"/>
    <n v="0.30731812949999998"/>
    <n v="0"/>
    <n v="0.30731812949999998"/>
  </r>
  <r>
    <x v="15016"/>
    <n v="0.2895522525"/>
    <n v="0"/>
    <n v="0.2895522525"/>
  </r>
  <r>
    <x v="15017"/>
    <n v="0.29900773320000001"/>
    <n v="0"/>
    <n v="0.29900773320000001"/>
  </r>
  <r>
    <x v="15018"/>
    <n v="0.28042181420000001"/>
    <n v="0"/>
    <n v="0.28042181420000001"/>
  </r>
  <r>
    <x v="15019"/>
    <n v="0.24894730940000001"/>
    <n v="0"/>
    <n v="0.24894730940000001"/>
  </r>
  <r>
    <x v="15020"/>
    <n v="0.23082742740000001"/>
    <n v="0"/>
    <n v="0.23082742740000001"/>
  </r>
  <r>
    <x v="15021"/>
    <n v="0.21678556030000001"/>
    <n v="0"/>
    <n v="0.21678556030000001"/>
  </r>
  <r>
    <x v="15022"/>
    <n v="0.1999776093"/>
    <n v="0"/>
    <n v="0.1999776093"/>
  </r>
  <r>
    <x v="15023"/>
    <n v="0.19013759520000001"/>
    <n v="0"/>
    <n v="0.19013759520000001"/>
  </r>
  <r>
    <x v="15024"/>
    <n v="0.1778644402"/>
    <n v="0"/>
    <n v="0.1778644402"/>
  </r>
  <r>
    <x v="15025"/>
    <n v="0.16825876749999999"/>
    <n v="0"/>
    <n v="0.16825876749999999"/>
  </r>
  <r>
    <x v="15026"/>
    <n v="0.1617914775"/>
    <n v="0"/>
    <n v="0.1617914775"/>
  </r>
  <r>
    <x v="15027"/>
    <n v="0.15772200619999999"/>
    <n v="0"/>
    <n v="0.15772200619999999"/>
  </r>
  <r>
    <x v="15028"/>
    <n v="0.1532576232"/>
    <n v="0"/>
    <n v="0.1532576232"/>
  </r>
  <r>
    <x v="15029"/>
    <n v="0.14886306029999999"/>
    <n v="0"/>
    <n v="0.14886306029999999"/>
  </r>
  <r>
    <x v="15030"/>
    <n v="0.1471750463"/>
    <n v="0"/>
    <n v="0.1471750463"/>
  </r>
  <r>
    <x v="15031"/>
    <n v="0.144844007"/>
    <n v="0"/>
    <n v="0.144844007"/>
  </r>
  <r>
    <x v="15032"/>
    <n v="0.14460493499999999"/>
    <n v="0"/>
    <n v="0.14460493499999999"/>
  </r>
  <r>
    <x v="15033"/>
    <n v="0.148562313"/>
    <n v="0"/>
    <n v="0.148562313"/>
  </r>
  <r>
    <x v="15034"/>
    <n v="0.15816026899999999"/>
    <n v="1.32228212E-2"/>
    <n v="0.14493744780000001"/>
  </r>
  <r>
    <x v="15035"/>
    <n v="0.168627742"/>
    <n v="1.32228212E-2"/>
    <n v="0.15540492080000001"/>
  </r>
  <r>
    <x v="15036"/>
    <n v="0.18708286599999999"/>
    <n v="0.1166258739"/>
    <n v="7.0456992100000004E-2"/>
  </r>
  <r>
    <x v="15037"/>
    <n v="0.212090949"/>
    <n v="0.1166258739"/>
    <n v="9.5465075199999999E-2"/>
  </r>
  <r>
    <x v="15038"/>
    <n v="0.232701665"/>
    <n v="0.62274433470000001"/>
    <n v="-0.3900426696"/>
  </r>
  <r>
    <x v="15039"/>
    <n v="0.2447645265"/>
    <n v="0.62274433470000001"/>
    <n v="-0.37797980819999999"/>
  </r>
  <r>
    <x v="15040"/>
    <n v="0.25377848250000001"/>
    <n v="1.0966861328999999"/>
    <n v="-0.84290765040000004"/>
  </r>
  <r>
    <x v="15041"/>
    <n v="0.25815011519999997"/>
    <n v="1.0966861328999999"/>
    <n v="-0.83853601759999996"/>
  </r>
  <r>
    <x v="15042"/>
    <n v="0.25917877519999999"/>
    <n v="1.9716299735"/>
    <n v="-1.7124511981999999"/>
  </r>
  <r>
    <x v="15043"/>
    <n v="0.26307575599999999"/>
    <n v="1.9716299735"/>
    <n v="-1.7085542174999999"/>
  </r>
  <r>
    <x v="15044"/>
    <n v="0.26260308799999998"/>
    <n v="1.8976611045"/>
    <n v="-1.6350580164999999"/>
  </r>
  <r>
    <x v="15045"/>
    <n v="0.26873456000000001"/>
    <n v="1.8976611045"/>
    <n v="-1.6289265445000001"/>
  </r>
  <r>
    <x v="15046"/>
    <n v="0.27207341899999998"/>
    <n v="1.7787776944"/>
    <n v="-1.5067042754"/>
  </r>
  <r>
    <x v="15047"/>
    <n v="0.27435379809999999"/>
    <n v="1.7787776944"/>
    <n v="-1.5044238963000001"/>
  </r>
  <r>
    <x v="15048"/>
    <n v="0.2644081351"/>
    <n v="2.0874101484000001"/>
    <n v="-1.8230020133"/>
  </r>
  <r>
    <x v="15049"/>
    <n v="0.26245471619999999"/>
    <n v="2.0874101484000001"/>
    <n v="-1.8249554322999999"/>
  </r>
  <r>
    <x v="15050"/>
    <n v="0.25677824519999998"/>
    <n v="1.6928765531000001"/>
    <n v="-1.4360983079"/>
  </r>
  <r>
    <x v="15051"/>
    <n v="0.25939469100000001"/>
    <n v="1.6928765531000001"/>
    <n v="-1.4334818621000001"/>
  </r>
  <r>
    <x v="15052"/>
    <n v="0.2608335"/>
    <n v="1.0827491503"/>
    <n v="-0.82191565030000002"/>
  </r>
  <r>
    <x v="15053"/>
    <n v="0.270774177"/>
    <n v="1.0827491503"/>
    <n v="-0.81197497330000001"/>
  </r>
  <r>
    <x v="15054"/>
    <n v="0.28698267700000002"/>
    <n v="1.0532919223999999"/>
    <n v="-0.76630924540000001"/>
  </r>
  <r>
    <x v="15055"/>
    <n v="0.31405346499999998"/>
    <n v="1.0532919223999999"/>
    <n v="-0.73923845740000005"/>
  </r>
  <r>
    <x v="15056"/>
    <n v="0.34330396299999999"/>
    <n v="0.43450844649999998"/>
    <n v="-9.1204483500000003E-2"/>
  </r>
  <r>
    <x v="15057"/>
    <n v="0.36987337999999997"/>
    <n v="0.43450844649999998"/>
    <n v="-6.4635066500000005E-2"/>
  </r>
  <r>
    <x v="15058"/>
    <n v="0.38537400300000002"/>
    <n v="0.1265146231"/>
    <n v="0.25885937990000002"/>
  </r>
  <r>
    <x v="15059"/>
    <n v="0.38569298219999998"/>
    <n v="0.1265146231"/>
    <n v="0.25917835900000002"/>
  </r>
  <r>
    <x v="15060"/>
    <n v="0.38161920319999998"/>
    <n v="5.5444404599999997E-2"/>
    <n v="0.32617479859999998"/>
  </r>
  <r>
    <x v="15061"/>
    <n v="0.37007932840000002"/>
    <n v="5.5444404599999997E-2"/>
    <n v="0.31463492380000002"/>
  </r>
  <r>
    <x v="15062"/>
    <n v="0.36154057039999998"/>
    <n v="0"/>
    <n v="0.36154057039999998"/>
  </r>
  <r>
    <x v="15063"/>
    <n v="0.34539866679999998"/>
    <n v="0"/>
    <n v="0.34539866679999998"/>
  </r>
  <r>
    <x v="15064"/>
    <n v="0.31442695679999999"/>
    <n v="0"/>
    <n v="0.31442695679999999"/>
  </r>
  <r>
    <x v="15065"/>
    <n v="0.29253966240000001"/>
    <n v="0"/>
    <n v="0.29253966240000001"/>
  </r>
  <r>
    <x v="15066"/>
    <n v="0.26589409939999997"/>
    <n v="0"/>
    <n v="0.26589409939999997"/>
  </r>
  <r>
    <x v="15067"/>
    <n v="0.23706197479999999"/>
    <n v="0"/>
    <n v="0.23706197479999999"/>
  </r>
  <r>
    <x v="15068"/>
    <n v="0.21180661579999999"/>
    <n v="0"/>
    <n v="0.21180661579999999"/>
  </r>
  <r>
    <x v="15069"/>
    <n v="0.195575846"/>
    <n v="0"/>
    <n v="0.195575846"/>
  </r>
  <r>
    <x v="15070"/>
    <n v="0.17615947000000001"/>
    <n v="0"/>
    <n v="0.17615947000000001"/>
  </r>
  <r>
    <x v="15071"/>
    <n v="0.1652408964"/>
    <n v="0"/>
    <n v="0.1652408964"/>
  </r>
  <r>
    <x v="15072"/>
    <n v="0.15679470640000001"/>
    <n v="0"/>
    <n v="0.15679470640000001"/>
  </r>
  <r>
    <x v="15073"/>
    <n v="0.15265669000000001"/>
    <n v="0"/>
    <n v="0.15265669000000001"/>
  </r>
  <r>
    <x v="15074"/>
    <n v="0.14836376100000001"/>
    <n v="0"/>
    <n v="0.14836376100000001"/>
  </r>
  <r>
    <x v="15075"/>
    <n v="0.1442611405"/>
    <n v="0"/>
    <n v="0.1442611405"/>
  </r>
  <r>
    <x v="15076"/>
    <n v="0.13950327849999999"/>
    <n v="0"/>
    <n v="0.13950327849999999"/>
  </r>
  <r>
    <x v="15077"/>
    <n v="0.139843208"/>
    <n v="0"/>
    <n v="0.139843208"/>
  </r>
  <r>
    <x v="15078"/>
    <n v="0.14000074800000001"/>
    <n v="0"/>
    <n v="0.14000074800000001"/>
  </r>
  <r>
    <x v="15079"/>
    <n v="0.140965698"/>
    <n v="0"/>
    <n v="0.140965698"/>
  </r>
  <r>
    <x v="15080"/>
    <n v="0.14897243399999999"/>
    <n v="0"/>
    <n v="0.14897243399999999"/>
  </r>
  <r>
    <x v="15081"/>
    <n v="0.16346538599999999"/>
    <n v="0"/>
    <n v="0.16346538599999999"/>
  </r>
  <r>
    <x v="15082"/>
    <n v="0.192070351"/>
    <n v="1.33205839E-2"/>
    <n v="0.17874976710000001"/>
  </r>
  <r>
    <x v="15083"/>
    <n v="0.221086317"/>
    <n v="1.33205839E-2"/>
    <n v="0.20776573309999999"/>
  </r>
  <r>
    <x v="15084"/>
    <n v="0.25741859"/>
    <n v="0.42381225210000001"/>
    <n v="-0.16639366210000001"/>
  </r>
  <r>
    <x v="15085"/>
    <n v="0.25274637170000003"/>
    <n v="0.42381225210000001"/>
    <n v="-0.17106588040000001"/>
  </r>
  <r>
    <x v="15086"/>
    <n v="0.24685292170000001"/>
    <n v="1.9600704454"/>
    <n v="-1.7132175237"/>
  </r>
  <r>
    <x v="15087"/>
    <n v="0.2287276888"/>
    <n v="1.9600704454"/>
    <n v="-1.7313427565999999"/>
  </r>
  <r>
    <x v="15088"/>
    <n v="0.21620379579999999"/>
    <n v="2.6147271713000002"/>
    <n v="-2.3985233754999999"/>
  </r>
  <r>
    <x v="15089"/>
    <n v="0.22100813690000001"/>
    <n v="2.6147271713000002"/>
    <n v="-2.3937190344000001"/>
  </r>
  <r>
    <x v="15090"/>
    <n v="0.21973028289999999"/>
    <n v="3.148949204"/>
    <n v="-2.9292189210999999"/>
  </r>
  <r>
    <x v="15091"/>
    <n v="0.22420883059999999"/>
    <n v="3.148949204"/>
    <n v="-2.9247403734000001"/>
  </r>
  <r>
    <x v="15092"/>
    <n v="0.21946406760000001"/>
    <n v="3.3284936257000002"/>
    <n v="-3.1090295581"/>
  </r>
  <r>
    <x v="15093"/>
    <n v="0.22536138929999999"/>
    <n v="3.3284936257000002"/>
    <n v="-3.1031322364"/>
  </r>
  <r>
    <x v="15094"/>
    <n v="0.2277135643"/>
    <n v="3.3167585477000001"/>
    <n v="-3.0890449833"/>
  </r>
  <r>
    <x v="15095"/>
    <n v="0.2322837992"/>
    <n v="3.3167585477000001"/>
    <n v="-3.0844747484999999"/>
  </r>
  <r>
    <x v="15096"/>
    <n v="0.2212307852"/>
    <n v="3.0882879822999998"/>
    <n v="-2.8670571970999998"/>
  </r>
  <r>
    <x v="15097"/>
    <n v="0.2182651846"/>
    <n v="3.0882879822999998"/>
    <n v="-2.8700227976999999"/>
  </r>
  <r>
    <x v="15098"/>
    <n v="0.22002279459999999"/>
    <n v="2.6381489813000001"/>
    <n v="-2.4181261866999999"/>
  </r>
  <r>
    <x v="15099"/>
    <n v="0.222529067"/>
    <n v="2.6381489813000001"/>
    <n v="-2.4156199143000001"/>
  </r>
  <r>
    <x v="15100"/>
    <n v="0.222571607"/>
    <n v="1.9216462949999999"/>
    <n v="-1.6990746880000001"/>
  </r>
  <r>
    <x v="15101"/>
    <n v="0.24100623800000001"/>
    <n v="1.9216462949999999"/>
    <n v="-1.680640057"/>
  </r>
  <r>
    <x v="15102"/>
    <n v="0.26574139200000002"/>
    <n v="1.1760004127000001"/>
    <n v="-0.91025902069999998"/>
  </r>
  <r>
    <x v="15103"/>
    <n v="0.28867752000000002"/>
    <n v="1.1760004127000001"/>
    <n v="-0.88732289269999998"/>
  </r>
  <r>
    <x v="15104"/>
    <n v="0.32056736499999999"/>
    <n v="0.46656913080000001"/>
    <n v="-0.14600176579999999"/>
  </r>
  <r>
    <x v="15105"/>
    <n v="0.36540568899999998"/>
    <n v="0.46656913080000001"/>
    <n v="-0.1011634418"/>
  </r>
  <r>
    <x v="15106"/>
    <n v="0.39203343299999999"/>
    <n v="0.1522387741"/>
    <n v="0.23979465890000001"/>
  </r>
  <r>
    <x v="15107"/>
    <n v="0.37672930729999998"/>
    <n v="0.1522387741"/>
    <n v="0.22449053320000001"/>
  </r>
  <r>
    <x v="15108"/>
    <n v="0.37295952929999998"/>
    <n v="0.1078547353"/>
    <n v="0.26510479399999998"/>
  </r>
  <r>
    <x v="15109"/>
    <n v="0.3611678156"/>
    <n v="0.1078547353"/>
    <n v="0.25331308029999999"/>
  </r>
  <r>
    <x v="15110"/>
    <n v="0.3510126066"/>
    <n v="0"/>
    <n v="0.3510126066"/>
  </r>
  <r>
    <x v="15111"/>
    <n v="0.33132584809999999"/>
    <n v="0"/>
    <n v="0.33132584809999999"/>
  </r>
  <r>
    <x v="15112"/>
    <n v="0.30418633010000001"/>
    <n v="0"/>
    <n v="0.30418633010000001"/>
  </r>
  <r>
    <x v="15113"/>
    <n v="0.27840741940000002"/>
    <n v="0"/>
    <n v="0.27840741940000002"/>
  </r>
  <r>
    <x v="15114"/>
    <n v="0.24625746940000001"/>
    <n v="0"/>
    <n v="0.24625746940000001"/>
  </r>
  <r>
    <x v="15115"/>
    <n v="0.2292678407"/>
    <n v="0"/>
    <n v="0.2292678407"/>
  </r>
  <r>
    <x v="15116"/>
    <n v="0.19753385670000001"/>
    <n v="0"/>
    <n v="0.19753385670000001"/>
  </r>
  <r>
    <x v="15117"/>
    <n v="0.18720307280000001"/>
    <n v="0"/>
    <n v="0.18720307280000001"/>
  </r>
  <r>
    <x v="15118"/>
    <n v="0.17088865480000001"/>
    <n v="0"/>
    <n v="0.17088865480000001"/>
  </r>
  <r>
    <x v="15119"/>
    <n v="0.1669465577"/>
    <n v="0"/>
    <n v="0.1669465577"/>
  </r>
  <r>
    <x v="15120"/>
    <n v="0.15775898269999999"/>
    <n v="0"/>
    <n v="0.15775898269999999"/>
  </r>
  <r>
    <x v="15121"/>
    <n v="0.15097765320000001"/>
    <n v="0"/>
    <n v="0.15097765320000001"/>
  </r>
  <r>
    <x v="15122"/>
    <n v="0.14451895619999999"/>
    <n v="0"/>
    <n v="0.14451895619999999"/>
  </r>
  <r>
    <x v="15123"/>
    <n v="0.1419427905"/>
    <n v="0"/>
    <n v="0.1419427905"/>
  </r>
  <r>
    <x v="15124"/>
    <n v="0.14010823250000001"/>
    <n v="0"/>
    <n v="0.14010823250000001"/>
  </r>
  <r>
    <x v="15125"/>
    <n v="0.13784238009999999"/>
    <n v="0"/>
    <n v="0.13784238009999999"/>
  </r>
  <r>
    <x v="15126"/>
    <n v="0.13847011009999999"/>
    <n v="0"/>
    <n v="0.13847011009999999"/>
  </r>
  <r>
    <x v="15127"/>
    <n v="0.13952166190000001"/>
    <n v="0"/>
    <n v="0.13952166190000001"/>
  </r>
  <r>
    <x v="15128"/>
    <n v="0.14944696190000001"/>
    <n v="0"/>
    <n v="0.14944696190000001"/>
  </r>
  <r>
    <x v="15129"/>
    <n v="0.16542388760000001"/>
    <n v="0"/>
    <n v="0.16542388760000001"/>
  </r>
  <r>
    <x v="15130"/>
    <n v="0.19072481159999999"/>
    <n v="1.6100773299999999E-2"/>
    <n v="0.17462403830000001"/>
  </r>
  <r>
    <x v="15131"/>
    <n v="0.2161585563"/>
    <n v="1.6100773299999999E-2"/>
    <n v="0.20005778299999999"/>
  </r>
  <r>
    <x v="15132"/>
    <n v="0.2470495573"/>
    <n v="0.44417855909999998"/>
    <n v="-0.19712900180000001"/>
  </r>
  <r>
    <x v="15133"/>
    <n v="0.26694635680000001"/>
    <n v="0.44417855909999998"/>
    <n v="-0.1772322023"/>
  </r>
  <r>
    <x v="15134"/>
    <n v="0.26204085179999997"/>
    <n v="1.9634958698"/>
    <n v="-1.7014550180000001"/>
  </r>
  <r>
    <x v="15135"/>
    <n v="0.2545064997"/>
    <n v="1.9634958698"/>
    <n v="-1.7089893701000001"/>
  </r>
  <r>
    <x v="15136"/>
    <n v="0.2424832687"/>
    <n v="2.6177169435000001"/>
    <n v="-2.3752336748"/>
  </r>
  <r>
    <x v="15137"/>
    <n v="0.23911774050000001"/>
    <n v="2.6177169435000001"/>
    <n v="-2.3785992030999998"/>
  </r>
  <r>
    <x v="15138"/>
    <n v="0.2429118465"/>
    <n v="3.0852032840999999"/>
    <n v="-2.8422914376000001"/>
  </r>
  <r>
    <x v="15139"/>
    <n v="0.2402583187"/>
    <n v="3.0852032840999999"/>
    <n v="-2.8449449653999999"/>
  </r>
  <r>
    <x v="15140"/>
    <n v="0.2328030247"/>
    <n v="3.2752926762999999"/>
    <n v="-3.0424896516"/>
  </r>
  <r>
    <x v="15141"/>
    <n v="0.23782451269999999"/>
    <n v="3.2752926762999999"/>
    <n v="-3.0374681635999998"/>
  </r>
  <r>
    <x v="15142"/>
    <n v="0.2377670697"/>
    <n v="3.2448022269000001"/>
    <n v="-3.0070351571999998"/>
  </r>
  <r>
    <x v="15143"/>
    <n v="0.2305355784"/>
    <n v="3.2448022269000001"/>
    <n v="-3.0142666485"/>
  </r>
  <r>
    <x v="15144"/>
    <n v="0.22405457440000001"/>
    <n v="3.0221056037"/>
    <n v="-2.7980510292999998"/>
  </r>
  <r>
    <x v="15145"/>
    <n v="0.22000322259999999"/>
    <n v="3.0221056037"/>
    <n v="-2.8021023811000001"/>
  </r>
  <r>
    <x v="15146"/>
    <n v="0.22047575759999999"/>
    <n v="2.6155909066"/>
    <n v="-2.395115149"/>
  </r>
  <r>
    <x v="15147"/>
    <n v="0.2199619746"/>
    <n v="2.6155909066"/>
    <n v="-2.3956289320000002"/>
  </r>
  <r>
    <x v="15148"/>
    <n v="0.22014956059999999"/>
    <n v="1.964837497"/>
    <n v="-1.7446879363000001"/>
  </r>
  <r>
    <x v="15149"/>
    <n v="0.2338763623"/>
    <n v="1.964837497"/>
    <n v="-1.7309611346"/>
  </r>
  <r>
    <x v="15150"/>
    <n v="0.24729756529999999"/>
    <n v="1.1778334193"/>
    <n v="-0.93053585390000004"/>
  </r>
  <r>
    <x v="15151"/>
    <n v="0.2555230027"/>
    <n v="1.1778334193"/>
    <n v="-0.92231041660000002"/>
  </r>
  <r>
    <x v="15152"/>
    <n v="0.28638801270000003"/>
    <n v="0.58189123470000004"/>
    <n v="-0.29550322200000001"/>
  </r>
  <r>
    <x v="15153"/>
    <n v="0.31506626139999999"/>
    <n v="0.58189123470000004"/>
    <n v="-0.26682497329999999"/>
  </r>
  <r>
    <x v="15154"/>
    <n v="0.34227517740000002"/>
    <n v="0.25987947210000001"/>
    <n v="8.2395705299999997E-2"/>
  </r>
  <r>
    <x v="15155"/>
    <n v="0.35683147609999999"/>
    <n v="0.25987947210000001"/>
    <n v="9.69520039E-2"/>
  </r>
  <r>
    <x v="15156"/>
    <n v="0.3610381621"/>
    <n v="8.8159211299999998E-2"/>
    <n v="0.27287895080000002"/>
  </r>
  <r>
    <x v="15157"/>
    <n v="0.37271975169999999"/>
    <n v="8.8159211299999998E-2"/>
    <n v="0.28456054040000001"/>
  </r>
  <r>
    <x v="15158"/>
    <n v="0.37084161469999999"/>
    <n v="0"/>
    <n v="0.37084161469999999"/>
  </r>
  <r>
    <x v="15159"/>
    <n v="0.35636404859999998"/>
    <n v="0"/>
    <n v="0.35636404859999998"/>
  </r>
  <r>
    <x v="15160"/>
    <n v="0.33701444159999999"/>
    <n v="0"/>
    <n v="0.33701444159999999"/>
  </r>
  <r>
    <x v="15161"/>
    <n v="0.3149896988"/>
    <n v="0"/>
    <n v="0.3149896988"/>
  </r>
  <r>
    <x v="15162"/>
    <n v="0.28648738880000002"/>
    <n v="0"/>
    <n v="0.28648738880000002"/>
  </r>
  <r>
    <x v="15163"/>
    <n v="0.25929126609999997"/>
    <n v="0"/>
    <n v="0.25929126609999997"/>
  </r>
  <r>
    <x v="15164"/>
    <n v="0.23125078609999999"/>
    <n v="0"/>
    <n v="0.23125078609999999"/>
  </r>
  <r>
    <x v="15165"/>
    <n v="0.20070563490000001"/>
    <n v="0"/>
    <n v="0.20070563490000001"/>
  </r>
  <r>
    <x v="15166"/>
    <n v="0.17933334989999999"/>
    <n v="0"/>
    <n v="0.17933334989999999"/>
  </r>
  <r>
    <x v="15167"/>
    <n v="0.15848870579999999"/>
    <n v="0"/>
    <n v="0.15848870579999999"/>
  </r>
  <r>
    <x v="15168"/>
    <n v="0.1497845488"/>
    <n v="0"/>
    <n v="0.1497845488"/>
  </r>
  <r>
    <x v="15169"/>
    <n v="0.1419199163"/>
    <n v="0"/>
    <n v="0.1419199163"/>
  </r>
  <r>
    <x v="15170"/>
    <n v="0.13654449530000001"/>
    <n v="0"/>
    <n v="0.13654449530000001"/>
  </r>
  <r>
    <x v="15171"/>
    <n v="0.13399743359999999"/>
    <n v="0"/>
    <n v="0.13399743359999999"/>
  </r>
  <r>
    <x v="15172"/>
    <n v="0.1316915766"/>
    <n v="0"/>
    <n v="0.1316915766"/>
  </r>
  <r>
    <x v="15173"/>
    <n v="0.13185656160000001"/>
    <n v="0"/>
    <n v="0.13185656160000001"/>
  </r>
  <r>
    <x v="15174"/>
    <n v="0.13216229460000001"/>
    <n v="0"/>
    <n v="0.13216229460000001"/>
  </r>
  <r>
    <x v="15175"/>
    <n v="0.13837465190000001"/>
    <n v="0"/>
    <n v="0.13837465190000001"/>
  </r>
  <r>
    <x v="15176"/>
    <n v="0.14978278289999999"/>
    <n v="0"/>
    <n v="0.14978278289999999"/>
  </r>
  <r>
    <x v="15177"/>
    <n v="0.16337988789999999"/>
    <n v="0"/>
    <n v="0.16337988789999999"/>
  </r>
  <r>
    <x v="15178"/>
    <n v="0.1885390589"/>
    <n v="1.5859241900000001E-2"/>
    <n v="0.17267981700000001"/>
  </r>
  <r>
    <x v="15179"/>
    <n v="0.2075947521"/>
    <n v="1.5859241900000001E-2"/>
    <n v="0.19173551010000001"/>
  </r>
  <r>
    <x v="15180"/>
    <n v="0.23148856809999999"/>
    <n v="0.43028909310000002"/>
    <n v="-0.19880052509999999"/>
  </r>
  <r>
    <x v="15181"/>
    <n v="0.26158155490000001"/>
    <n v="0.43028909310000002"/>
    <n v="-0.16870753829999999"/>
  </r>
  <r>
    <x v="15182"/>
    <n v="0.2541808049"/>
    <n v="1.9071200666999999"/>
    <n v="-1.6529392619000001"/>
  </r>
  <r>
    <x v="15183"/>
    <n v="0.24018967929999999"/>
    <n v="1.9071200666999999"/>
    <n v="-1.6669303874000001"/>
  </r>
  <r>
    <x v="15184"/>
    <n v="0.22338655029999999"/>
    <n v="2.6069638147999998"/>
    <n v="-2.3835772645"/>
  </r>
  <r>
    <x v="15185"/>
    <n v="0.19388616650000001"/>
    <n v="2.6069638147999998"/>
    <n v="-2.4130776482999998"/>
  </r>
  <r>
    <x v="15186"/>
    <n v="0.1875519165"/>
    <n v="3.0873638592999999"/>
    <n v="-2.8998119428"/>
  </r>
  <r>
    <x v="15187"/>
    <n v="0.1268233554"/>
    <n v="3.0873638592999999"/>
    <n v="-2.9605405038999999"/>
  </r>
  <r>
    <x v="15188"/>
    <n v="0.1261706434"/>
    <n v="3.2351249809999998"/>
    <n v="-3.1089543376000002"/>
  </r>
  <r>
    <x v="15189"/>
    <n v="8.88035608E-2"/>
    <n v="3.2351249809999998"/>
    <n v="-3.1463214202000001"/>
  </r>
  <r>
    <x v="15190"/>
    <n v="9.2684339800000001E-2"/>
    <n v="3.2755407524"/>
    <n v="-3.1828564126000001"/>
  </r>
  <r>
    <x v="15191"/>
    <n v="9.5791526299999999E-2"/>
    <n v="3.2755407524"/>
    <n v="-3.1797492261000002"/>
  </r>
  <r>
    <x v="15192"/>
    <n v="9.4756892300000006E-2"/>
    <n v="3.0637353081000001"/>
    <n v="-2.9689784159000001"/>
  </r>
  <r>
    <x v="15193"/>
    <n v="8.6059664600000002E-2"/>
    <n v="3.0637353081000001"/>
    <n v="-2.9776756435"/>
  </r>
  <r>
    <x v="15194"/>
    <n v="8.4727206599999993E-2"/>
    <n v="2.4649713067999999"/>
    <n v="-2.3802441002000001"/>
  </r>
  <r>
    <x v="15195"/>
    <n v="6.6906670099999996E-2"/>
    <n v="2.4649713067999999"/>
    <n v="-2.3980646368"/>
  </r>
  <r>
    <x v="15196"/>
    <n v="7.3581675099999994E-2"/>
    <n v="1.5512483817"/>
    <n v="-1.4776667066"/>
  </r>
  <r>
    <x v="15197"/>
    <n v="8.3264803600000006E-2"/>
    <n v="1.5512483817"/>
    <n v="-1.4679835780999999"/>
  </r>
  <r>
    <x v="15198"/>
    <n v="0.10386220459999999"/>
    <n v="0.96499371030000003"/>
    <n v="-0.86113150569999997"/>
  </r>
  <r>
    <x v="15199"/>
    <n v="0.14664444339999999"/>
    <n v="0.96499371030000003"/>
    <n v="-0.81834926689999998"/>
  </r>
  <r>
    <x v="15200"/>
    <n v="0.1733421024"/>
    <n v="0.58081540629999995"/>
    <n v="-0.40747330389999997"/>
  </r>
  <r>
    <x v="15201"/>
    <n v="0.2011100445"/>
    <n v="0.58081540629999995"/>
    <n v="-0.37970536189999998"/>
  </r>
  <r>
    <x v="15202"/>
    <n v="0.2167693795"/>
    <n v="0.30331856060000001"/>
    <n v="-8.6549181200000005E-2"/>
  </r>
  <r>
    <x v="15203"/>
    <n v="0.23617954899999999"/>
    <n v="0.30331856060000001"/>
    <n v="-6.7139011600000006E-2"/>
  </r>
  <r>
    <x v="15204"/>
    <n v="0.23739074600000001"/>
    <n v="9.9878570799999997E-2"/>
    <n v="0.1375121752"/>
  </r>
  <r>
    <x v="15205"/>
    <n v="0.27528308629999998"/>
    <n v="9.9878570799999997E-2"/>
    <n v="0.1754045155"/>
  </r>
  <r>
    <x v="15206"/>
    <n v="0.28306689029999998"/>
    <n v="0"/>
    <n v="0.28306689029999998"/>
  </r>
  <r>
    <x v="15207"/>
    <n v="0.29815245889999997"/>
    <n v="0"/>
    <n v="0.29815245889999997"/>
  </r>
  <r>
    <x v="15208"/>
    <n v="0.27530692089999997"/>
    <n v="0"/>
    <n v="0.27530692089999997"/>
  </r>
  <r>
    <x v="15209"/>
    <n v="0.30238473199999999"/>
    <n v="0"/>
    <n v="0.30238473199999999"/>
  </r>
  <r>
    <x v="15210"/>
    <n v="0.27730112800000001"/>
    <n v="0"/>
    <n v="0.27730112800000001"/>
  </r>
  <r>
    <x v="15211"/>
    <n v="0.25892786800000001"/>
    <n v="0"/>
    <n v="0.25892786800000001"/>
  </r>
  <r>
    <x v="15212"/>
    <n v="0.23234376400000001"/>
    <n v="0"/>
    <n v="0.23234376400000001"/>
  </r>
  <r>
    <x v="15213"/>
    <n v="0.20105089200000001"/>
    <n v="0"/>
    <n v="0.20105089200000001"/>
  </r>
  <r>
    <x v="15214"/>
    <n v="0.17887718499999999"/>
    <n v="0"/>
    <n v="0.17887718499999999"/>
  </r>
  <r>
    <x v="15215"/>
    <n v="0.16568755169999999"/>
    <n v="0"/>
    <n v="0.16568755169999999"/>
  </r>
  <r>
    <x v="15216"/>
    <n v="0.1548520447"/>
    <n v="0"/>
    <n v="0.1548520447"/>
  </r>
  <r>
    <x v="15217"/>
    <n v="0.14465021589999999"/>
    <n v="0"/>
    <n v="0.14465021589999999"/>
  </r>
  <r>
    <x v="15218"/>
    <n v="0.1412557609"/>
    <n v="0"/>
    <n v="0.1412557609"/>
  </r>
  <r>
    <x v="15219"/>
    <n v="0.1379802356"/>
    <n v="0"/>
    <n v="0.1379802356"/>
  </r>
  <r>
    <x v="15220"/>
    <n v="0.13698285860000001"/>
    <n v="0"/>
    <n v="0.13698285860000001"/>
  </r>
  <r>
    <x v="15221"/>
    <n v="0.13602474480000001"/>
    <n v="0"/>
    <n v="0.13602474480000001"/>
  </r>
  <r>
    <x v="15222"/>
    <n v="0.13505547179999999"/>
    <n v="0"/>
    <n v="0.13505547179999999"/>
  </r>
  <r>
    <x v="15223"/>
    <n v="0.1419810162"/>
    <n v="0"/>
    <n v="0.1419810162"/>
  </r>
  <r>
    <x v="15224"/>
    <n v="0.1510919332"/>
    <n v="0"/>
    <n v="0.1510919332"/>
  </r>
  <r>
    <x v="15225"/>
    <n v="0.1618336353"/>
    <n v="0"/>
    <n v="0.1618336353"/>
  </r>
  <r>
    <x v="15226"/>
    <n v="0.1845615893"/>
    <n v="1.59282509E-2"/>
    <n v="0.1686333384"/>
  </r>
  <r>
    <x v="15227"/>
    <n v="0.20148115559999999"/>
    <n v="1.59282509E-2"/>
    <n v="0.18555290469999999"/>
  </r>
  <r>
    <x v="15228"/>
    <n v="0.2264582976"/>
    <n v="0.25072982620000001"/>
    <n v="-2.42715285E-2"/>
  </r>
  <r>
    <x v="15229"/>
    <n v="0.2640823356"/>
    <n v="0.25072982620000001"/>
    <n v="1.33525095E-2"/>
  </r>
  <r>
    <x v="15230"/>
    <n v="0.2608338966"/>
    <n v="0.85212822310000003"/>
    <n v="-0.59129432650000002"/>
  </r>
  <r>
    <x v="15231"/>
    <n v="0.24576902"/>
    <n v="0.85212822310000003"/>
    <n v="-0.60635920310000002"/>
  </r>
  <r>
    <x v="15232"/>
    <n v="0.23926008800000001"/>
    <n v="0.79321156920000002"/>
    <n v="-0.55395148120000004"/>
  </r>
  <r>
    <x v="15233"/>
    <n v="0.19917896979999999"/>
    <n v="0.79321156920000002"/>
    <n v="-0.59403259939999997"/>
  </r>
  <r>
    <x v="15234"/>
    <n v="0.19672194779999999"/>
    <n v="1.03818476"/>
    <n v="-0.84146281219999997"/>
  </r>
  <r>
    <x v="15235"/>
    <n v="0.1198967098"/>
    <n v="1.03818476"/>
    <n v="-0.91828805020000004"/>
  </r>
  <r>
    <x v="15236"/>
    <n v="0.1168254068"/>
    <n v="1.1779741956000001"/>
    <n v="-1.0611487888"/>
  </r>
  <r>
    <x v="15237"/>
    <n v="7.2325194400000001E-2"/>
    <n v="1.1779741956000001"/>
    <n v="-1.1056490012"/>
  </r>
  <r>
    <x v="15238"/>
    <n v="7.1767264400000003E-2"/>
    <n v="0.95021683729999995"/>
    <n v="-0.87844957290000003"/>
  </r>
  <r>
    <x v="15239"/>
    <n v="6.8936026100000006E-2"/>
    <n v="0.95021683729999995"/>
    <n v="-0.88128081120000001"/>
  </r>
  <r>
    <x v="15240"/>
    <n v="7.4647062099999995E-2"/>
    <n v="1.1602627222999999"/>
    <n v="-1.0856156603"/>
  </r>
  <r>
    <x v="15241"/>
    <n v="6.3856392100000006E-2"/>
    <n v="1.1602627222999999"/>
    <n v="-1.0964063303"/>
  </r>
  <r>
    <x v="15242"/>
    <n v="6.6071740099999998E-2"/>
    <n v="0.9699187534"/>
    <n v="-0.90384701329999995"/>
  </r>
  <r>
    <x v="15243"/>
    <n v="4.1955740300000002E-2"/>
    <n v="0.9699187534"/>
    <n v="-0.92796301309999996"/>
  </r>
  <r>
    <x v="15244"/>
    <n v="5.0706124300000002E-2"/>
    <n v="0.80084876959999995"/>
    <n v="-0.75014264529999997"/>
  </r>
  <r>
    <x v="15245"/>
    <n v="6.03513517E-2"/>
    <n v="0.80084876959999995"/>
    <n v="-0.74049741800000002"/>
  </r>
  <r>
    <x v="15246"/>
    <n v="7.3114851699999997E-2"/>
    <n v="0.66894895779999997"/>
    <n v="-0.59583410619999999"/>
  </r>
  <r>
    <x v="15247"/>
    <n v="0.1176758054"/>
    <n v="0.66894895779999997"/>
    <n v="-0.55127315249999997"/>
  </r>
  <r>
    <x v="15248"/>
    <n v="0.1402845194"/>
    <n v="0.49179880520000002"/>
    <n v="-0.3515142859"/>
  </r>
  <r>
    <x v="15249"/>
    <n v="0.15930245779999999"/>
    <n v="0.49179880520000002"/>
    <n v="-0.33249634750000001"/>
  </r>
  <r>
    <x v="15250"/>
    <n v="0.17807223680000001"/>
    <n v="0.14975397600000001"/>
    <n v="2.83182607E-2"/>
  </r>
  <r>
    <x v="15251"/>
    <n v="0.21279869400000001"/>
    <n v="0.14975397600000001"/>
    <n v="6.3044717900000005E-2"/>
  </r>
  <r>
    <x v="15252"/>
    <n v="0.21349248300000001"/>
    <n v="6.5646645500000003E-2"/>
    <n v="0.14784583740000001"/>
  </r>
  <r>
    <x v="15253"/>
    <n v="0.25687665729999998"/>
    <n v="6.5646645500000003E-2"/>
    <n v="0.19123001179999999"/>
  </r>
  <r>
    <x v="15254"/>
    <n v="0.26460056729999998"/>
    <n v="0"/>
    <n v="0.26460056729999998"/>
  </r>
  <r>
    <x v="15255"/>
    <n v="0.28720385650000002"/>
    <n v="0"/>
    <n v="0.28720385650000002"/>
  </r>
  <r>
    <x v="15256"/>
    <n v="0.27276005250000002"/>
    <n v="0"/>
    <n v="0.27276005250000002"/>
  </r>
  <r>
    <x v="15257"/>
    <n v="0.31064242959999999"/>
    <n v="0"/>
    <n v="0.31064242959999999"/>
  </r>
  <r>
    <x v="15258"/>
    <n v="0.28742592960000002"/>
    <n v="0"/>
    <n v="0.28742592960000002"/>
  </r>
  <r>
    <x v="15259"/>
    <n v="0.26843972310000003"/>
    <n v="0"/>
    <n v="0.26843972310000003"/>
  </r>
  <r>
    <x v="15260"/>
    <n v="0.24254015409999999"/>
    <n v="0"/>
    <n v="0.24254015409999999"/>
  </r>
  <r>
    <x v="15261"/>
    <n v="0.20284105929999999"/>
    <n v="0"/>
    <n v="0.20284105929999999"/>
  </r>
  <r>
    <x v="15262"/>
    <n v="0.18503145830000001"/>
    <n v="0"/>
    <n v="0.18503145830000001"/>
  </r>
  <r>
    <x v="15263"/>
    <n v="0.18307853460000001"/>
    <n v="0"/>
    <n v="0.18307853460000001"/>
  </r>
  <r>
    <x v="15264"/>
    <n v="0.17153079260000001"/>
    <n v="0"/>
    <n v="0.17153079260000001"/>
  </r>
  <r>
    <x v="15265"/>
    <n v="0.163488154"/>
    <n v="0"/>
    <n v="0.163488154"/>
  </r>
  <r>
    <x v="15266"/>
    <n v="0.15888387800000001"/>
    <n v="0"/>
    <n v="0.15888387800000001"/>
  </r>
  <r>
    <x v="15267"/>
    <n v="0.15222105699999999"/>
    <n v="0"/>
    <n v="0.15222105699999999"/>
  </r>
  <r>
    <x v="15268"/>
    <n v="0.15190836599999999"/>
    <n v="0"/>
    <n v="0.15190836599999999"/>
  </r>
  <r>
    <x v="15269"/>
    <n v="0.1462060379"/>
    <n v="0"/>
    <n v="0.1462060379"/>
  </r>
  <r>
    <x v="15270"/>
    <n v="0.14636284590000001"/>
    <n v="0"/>
    <n v="0.14636284590000001"/>
  </r>
  <r>
    <x v="15271"/>
    <n v="0.1449392347"/>
    <n v="0"/>
    <n v="0.1449392347"/>
  </r>
  <r>
    <x v="15272"/>
    <n v="0.15164419169999999"/>
    <n v="0"/>
    <n v="0.15164419169999999"/>
  </r>
  <r>
    <x v="15273"/>
    <n v="0.16785840329999999"/>
    <n v="0"/>
    <n v="0.16785840329999999"/>
  </r>
  <r>
    <x v="15274"/>
    <n v="0.18706410530000001"/>
    <n v="1.5831638299999999E-2"/>
    <n v="0.171232467"/>
  </r>
  <r>
    <x v="15275"/>
    <n v="0.21596938509999999"/>
    <n v="1.5831638299999999E-2"/>
    <n v="0.20013774679999999"/>
  </r>
  <r>
    <x v="15276"/>
    <n v="0.2431790891"/>
    <n v="0.27763714379999999"/>
    <n v="-3.4458054799999999E-2"/>
  </r>
  <r>
    <x v="15277"/>
    <n v="0.26533543240000002"/>
    <n v="0.27763714379999999"/>
    <n v="-1.23017114E-2"/>
  </r>
  <r>
    <x v="15278"/>
    <n v="0.25820150739999997"/>
    <n v="0.3185609921"/>
    <n v="-6.0359484599999999E-2"/>
  </r>
  <r>
    <x v="15279"/>
    <n v="0.24469493680000001"/>
    <n v="0.3185609921"/>
    <n v="-7.3866055299999997E-2"/>
  </r>
  <r>
    <x v="15280"/>
    <n v="0.23598400880000001"/>
    <n v="0.7929545267"/>
    <n v="-0.55697051789999996"/>
  </r>
  <r>
    <x v="15281"/>
    <n v="0.25738550399999999"/>
    <n v="0.7929545267"/>
    <n v="-0.53556902269999995"/>
  </r>
  <r>
    <x v="15282"/>
    <n v="0.249823238"/>
    <n v="1.6552527160999999"/>
    <n v="-1.4054294781000001"/>
  </r>
  <r>
    <x v="15283"/>
    <n v="0.3110968731"/>
    <n v="1.6552527160999999"/>
    <n v="-1.344155843"/>
  </r>
  <r>
    <x v="15284"/>
    <n v="0.30584850810000003"/>
    <n v="1.5696577942000001"/>
    <n v="-1.2638092861000001"/>
  </r>
  <r>
    <x v="15285"/>
    <n v="0.3451013651"/>
    <n v="1.5696577942000001"/>
    <n v="-1.2245564292"/>
  </r>
  <r>
    <x v="15286"/>
    <n v="0.35098691809999999"/>
    <n v="2.1631194248000001"/>
    <n v="-1.8121325068"/>
  </r>
  <r>
    <x v="15287"/>
    <n v="0.34346653570000002"/>
    <n v="2.1631194248000001"/>
    <n v="-1.8196528890999999"/>
  </r>
  <r>
    <x v="15288"/>
    <n v="0.33774916869999999"/>
    <n v="2.6574470269999999"/>
    <n v="-2.3196978582000001"/>
  </r>
  <r>
    <x v="15289"/>
    <n v="0.34156768640000001"/>
    <n v="2.6574470269999999"/>
    <n v="-2.3158793406"/>
  </r>
  <r>
    <x v="15290"/>
    <n v="0.3390190374"/>
    <n v="2.4446232778999999"/>
    <n v="-2.1056042404999999"/>
  </r>
  <r>
    <x v="15291"/>
    <n v="0.35770609279999999"/>
    <n v="2.4446232778999999"/>
    <n v="-2.0869171851999999"/>
  </r>
  <r>
    <x v="15292"/>
    <n v="0.36281689880000001"/>
    <n v="1.8222274383999999"/>
    <n v="-1.4594105395999999"/>
  </r>
  <r>
    <x v="15293"/>
    <n v="0.38565988029999998"/>
    <n v="1.8222274383999999"/>
    <n v="-1.4365675579999999"/>
  </r>
  <r>
    <x v="15294"/>
    <n v="0.40076815729999998"/>
    <n v="1.1784806967999999"/>
    <n v="-0.77771253949999997"/>
  </r>
  <r>
    <x v="15295"/>
    <n v="0.39023757710000001"/>
    <n v="1.1784806967999999"/>
    <n v="-0.78824311970000005"/>
  </r>
  <r>
    <x v="15296"/>
    <n v="0.40980565009999997"/>
    <n v="0.50313916560000005"/>
    <n v="-9.3333515399999997E-2"/>
  </r>
  <r>
    <x v="15297"/>
    <n v="0.43704758379999997"/>
    <n v="0.50313916560000005"/>
    <n v="-6.6091581799999993E-2"/>
  </r>
  <r>
    <x v="15298"/>
    <n v="0.45568557279999999"/>
    <n v="0.19103783899999999"/>
    <n v="0.26464773380000001"/>
  </r>
  <r>
    <x v="15299"/>
    <n v="0.47768428499999999"/>
    <n v="0.19103783899999999"/>
    <n v="0.286646446"/>
  </r>
  <r>
    <x v="15300"/>
    <n v="0.48225662000000002"/>
    <n v="9.5405560799999997E-2"/>
    <n v="0.38685105920000001"/>
  </r>
  <r>
    <x v="15301"/>
    <n v="0.46053985520000001"/>
    <n v="9.5405560799999997E-2"/>
    <n v="0.3651342944"/>
  </r>
  <r>
    <x v="15302"/>
    <n v="0.45273447719999999"/>
    <n v="0"/>
    <n v="0.45273447719999999"/>
  </r>
  <r>
    <x v="15303"/>
    <n v="0.41852664429999997"/>
    <n v="0"/>
    <n v="0.41852664429999997"/>
  </r>
  <r>
    <x v="15304"/>
    <n v="0.4041028793"/>
    <n v="0"/>
    <n v="0.4041028793"/>
  </r>
  <r>
    <x v="15305"/>
    <n v="0.33913711330000001"/>
    <n v="0"/>
    <n v="0.33913711330000001"/>
  </r>
  <r>
    <x v="15306"/>
    <n v="0.32234987129999998"/>
    <n v="0"/>
    <n v="0.32234987129999998"/>
  </r>
  <r>
    <x v="15307"/>
    <n v="0.28127042899999999"/>
    <n v="0"/>
    <n v="0.28127042899999999"/>
  </r>
  <r>
    <x v="15308"/>
    <n v="0.262645772"/>
    <n v="0"/>
    <n v="0.262645772"/>
  </r>
  <r>
    <x v="15309"/>
    <n v="0.22752675280000001"/>
    <n v="0"/>
    <n v="0.22752675280000001"/>
  </r>
  <r>
    <x v="15310"/>
    <n v="0.2084927238"/>
    <n v="0"/>
    <n v="0.2084927238"/>
  </r>
  <r>
    <x v="15311"/>
    <n v="0.1789111921"/>
    <n v="0"/>
    <n v="0.1789111921"/>
  </r>
  <r>
    <x v="15312"/>
    <n v="0.16929969810000001"/>
    <n v="0"/>
    <n v="0.16929969810000001"/>
  </r>
  <r>
    <x v="15313"/>
    <n v="0.16152513130000001"/>
    <n v="0"/>
    <n v="0.16152513130000001"/>
  </r>
  <r>
    <x v="15314"/>
    <n v="0.15417282230000001"/>
    <n v="0"/>
    <n v="0.15417282230000001"/>
  </r>
  <r>
    <x v="15315"/>
    <n v="0.14884304379999999"/>
    <n v="0"/>
    <n v="0.14884304379999999"/>
  </r>
  <r>
    <x v="15316"/>
    <n v="0.14424751080000001"/>
    <n v="0"/>
    <n v="0.14424751080000001"/>
  </r>
  <r>
    <x v="15317"/>
    <n v="0.1414420995"/>
    <n v="0"/>
    <n v="0.1414420995"/>
  </r>
  <r>
    <x v="15318"/>
    <n v="0.13955856250000001"/>
    <n v="0"/>
    <n v="0.13955856250000001"/>
  </r>
  <r>
    <x v="15319"/>
    <n v="0.13953721099999999"/>
    <n v="0"/>
    <n v="0.13953721099999999"/>
  </r>
  <r>
    <x v="15320"/>
    <n v="0.14363072299999999"/>
    <n v="0"/>
    <n v="0.14363072299999999"/>
  </r>
  <r>
    <x v="15321"/>
    <n v="0.14937578200000001"/>
    <n v="0"/>
    <n v="0.14937578200000001"/>
  </r>
  <r>
    <x v="15322"/>
    <n v="0.159883788"/>
    <n v="2.1087135E-2"/>
    <n v="0.13879665299999999"/>
  </r>
  <r>
    <x v="15323"/>
    <n v="0.17159031799999999"/>
    <n v="2.1087135E-2"/>
    <n v="0.15050318300000001"/>
  </r>
  <r>
    <x v="15324"/>
    <n v="0.19671441100000001"/>
    <n v="5.3421123899999999E-2"/>
    <n v="0.1432932871"/>
  </r>
  <r>
    <x v="15325"/>
    <n v="0.221266612"/>
    <n v="5.3421123899999999E-2"/>
    <n v="0.1678454882"/>
  </r>
  <r>
    <x v="15326"/>
    <n v="0.23907521800000001"/>
    <n v="6.5895536699999993E-2"/>
    <n v="0.17317968140000001"/>
  </r>
  <r>
    <x v="15327"/>
    <n v="0.25811372040000002"/>
    <n v="6.5895536699999993E-2"/>
    <n v="0.1922181838"/>
  </r>
  <r>
    <x v="15328"/>
    <n v="0.27052849839999998"/>
    <n v="0.17168702899999999"/>
    <n v="9.8841469400000007E-2"/>
  </r>
  <r>
    <x v="15329"/>
    <n v="0.27206771089999998"/>
    <n v="0.17168702899999999"/>
    <n v="0.1003806818"/>
  </r>
  <r>
    <x v="15330"/>
    <n v="0.26850141090000001"/>
    <n v="0.43161441480000001"/>
    <n v="-0.16311300400000001"/>
  </r>
  <r>
    <x v="15331"/>
    <n v="0.26436133360000003"/>
    <n v="0.43161441480000001"/>
    <n v="-0.16725308119999999"/>
  </r>
  <r>
    <x v="15332"/>
    <n v="0.26713384060000001"/>
    <n v="0.63971345950000003"/>
    <n v="-0.37257961890000002"/>
  </r>
  <r>
    <x v="15333"/>
    <n v="0.2631178207"/>
    <n v="0.63971345950000003"/>
    <n v="-0.37659563880000002"/>
  </r>
  <r>
    <x v="15334"/>
    <n v="0.26393005470000003"/>
    <n v="0.35903265579999999"/>
    <n v="-9.5102601100000003E-2"/>
  </r>
  <r>
    <x v="15335"/>
    <n v="0.26550092530000002"/>
    <n v="0.35903265579999999"/>
    <n v="-9.3531730600000001E-2"/>
  </r>
  <r>
    <x v="15336"/>
    <n v="0.25824765129999999"/>
    <n v="0.38518747889999999"/>
    <n v="-0.1269398276"/>
  </r>
  <r>
    <x v="15337"/>
    <n v="0.25320195499999998"/>
    <n v="0.38518747889999999"/>
    <n v="-0.13198552390000001"/>
  </r>
  <r>
    <x v="15338"/>
    <n v="0.25051265"/>
    <n v="0.52851364249999999"/>
    <n v="-0.27800099249999999"/>
  </r>
  <r>
    <x v="15339"/>
    <n v="0.24435422100000001"/>
    <n v="0.52851364249999999"/>
    <n v="-0.28415942150000001"/>
  </r>
  <r>
    <x v="15340"/>
    <n v="0.24912198199999999"/>
    <n v="0.3997472762"/>
    <n v="-0.15062529420000001"/>
  </r>
  <r>
    <x v="15341"/>
    <n v="0.247583636"/>
    <n v="0.3997472762"/>
    <n v="-0.15216364020000001"/>
  </r>
  <r>
    <x v="15342"/>
    <n v="0.25360965800000002"/>
    <n v="0.32771746439999999"/>
    <n v="-7.4107806400000004E-2"/>
  </r>
  <r>
    <x v="15343"/>
    <n v="0.26779904900000001"/>
    <n v="0.32771746439999999"/>
    <n v="-5.9918415400000001E-2"/>
  </r>
  <r>
    <x v="15344"/>
    <n v="0.28403803300000002"/>
    <n v="0.15897131549999999"/>
    <n v="0.12506671750000001"/>
  </r>
  <r>
    <x v="15345"/>
    <n v="0.308390467"/>
    <n v="0.15897131549999999"/>
    <n v="0.14941915150000001"/>
  </r>
  <r>
    <x v="15346"/>
    <n v="0.32847979500000002"/>
    <n v="0.1138487225"/>
    <n v="0.21463107249999999"/>
  </r>
  <r>
    <x v="15347"/>
    <n v="0.33841808379999999"/>
    <n v="0.1138487225"/>
    <n v="0.22456936129999999"/>
  </r>
  <r>
    <x v="15348"/>
    <n v="0.3450514838"/>
    <n v="4.2446457399999998E-2"/>
    <n v="0.30260502639999998"/>
  </r>
  <r>
    <x v="15349"/>
    <n v="0.34645973889999998"/>
    <n v="4.2446457399999998E-2"/>
    <n v="0.30401328160000002"/>
  </r>
  <r>
    <x v="15350"/>
    <n v="0.33646011390000002"/>
    <n v="0"/>
    <n v="0.33646011390000002"/>
  </r>
  <r>
    <x v="15351"/>
    <n v="0.32491827379999999"/>
    <n v="0"/>
    <n v="0.32491827379999999"/>
  </r>
  <r>
    <x v="15352"/>
    <n v="0.30909449379999998"/>
    <n v="0"/>
    <n v="0.30909449379999998"/>
  </r>
  <r>
    <x v="15353"/>
    <n v="0.29325599600000002"/>
    <n v="0"/>
    <n v="0.29325599600000002"/>
  </r>
  <r>
    <x v="15354"/>
    <n v="0.28031054399999999"/>
    <n v="0"/>
    <n v="0.28031054399999999"/>
  </r>
  <r>
    <x v="15355"/>
    <n v="0.25827287389999998"/>
    <n v="0"/>
    <n v="0.25827287389999998"/>
  </r>
  <r>
    <x v="15356"/>
    <n v="0.2389405829"/>
    <n v="0"/>
    <n v="0.2389405829"/>
  </r>
  <r>
    <x v="15357"/>
    <n v="0.21681752809999999"/>
    <n v="0"/>
    <n v="0.21681752809999999"/>
  </r>
  <r>
    <x v="15358"/>
    <n v="0.20020887009999999"/>
    <n v="0"/>
    <n v="0.20020887009999999"/>
  </r>
  <r>
    <x v="15359"/>
    <n v="0.17795425910000001"/>
    <n v="0"/>
    <n v="0.17795425910000001"/>
  </r>
  <r>
    <x v="15360"/>
    <n v="0.1678466881"/>
    <n v="0"/>
    <n v="0.1678466881"/>
  </r>
  <r>
    <x v="15361"/>
    <n v="0.1626809994"/>
    <n v="0"/>
    <n v="0.1626809994"/>
  </r>
  <r>
    <x v="15362"/>
    <n v="0.15316917939999999"/>
    <n v="0"/>
    <n v="0.15316917939999999"/>
  </r>
  <r>
    <x v="15363"/>
    <n v="0.14888145189999999"/>
    <n v="0"/>
    <n v="0.14888145189999999"/>
  </r>
  <r>
    <x v="15364"/>
    <n v="0.1431196709"/>
    <n v="0"/>
    <n v="0.1431196709"/>
  </r>
  <r>
    <x v="15365"/>
    <n v="0.13977359480000001"/>
    <n v="0"/>
    <n v="0.13977359480000001"/>
  </r>
  <r>
    <x v="15366"/>
    <n v="0.13795197880000001"/>
    <n v="0"/>
    <n v="0.13795197880000001"/>
  </r>
  <r>
    <x v="15367"/>
    <n v="0.14006792600000001"/>
    <n v="0"/>
    <n v="0.14006792600000001"/>
  </r>
  <r>
    <x v="15368"/>
    <n v="0.13942531899999999"/>
    <n v="0"/>
    <n v="0.13942531899999999"/>
  </r>
  <r>
    <x v="15369"/>
    <n v="0.145491494"/>
    <n v="0"/>
    <n v="0.145491494"/>
  </r>
  <r>
    <x v="15370"/>
    <n v="0.152367275"/>
    <n v="2.38867844E-2"/>
    <n v="0.1284804906"/>
  </r>
  <r>
    <x v="15371"/>
    <n v="0.16696760099999999"/>
    <n v="2.38867844E-2"/>
    <n v="0.14308081659999999"/>
  </r>
  <r>
    <x v="15372"/>
    <n v="0.18809494600000001"/>
    <n v="0.16523320629999999"/>
    <n v="2.2861739700000001E-2"/>
  </r>
  <r>
    <x v="15373"/>
    <n v="0.20796681850000001"/>
    <n v="0.16523320629999999"/>
    <n v="4.27336122E-2"/>
  </r>
  <r>
    <x v="15374"/>
    <n v="0.23314895450000001"/>
    <n v="0.32866190220000002"/>
    <n v="-9.5512947799999998E-2"/>
  </r>
  <r>
    <x v="15375"/>
    <n v="0.23464030459999999"/>
    <n v="0.32866190220000002"/>
    <n v="-9.4021597700000001E-2"/>
  </r>
  <r>
    <x v="15376"/>
    <n v="0.2578259906"/>
    <n v="0.7696163547"/>
    <n v="-0.51179036410000001"/>
  </r>
  <r>
    <x v="15377"/>
    <n v="0.27767047630000002"/>
    <n v="0.7696163547"/>
    <n v="-0.49194587839999998"/>
  </r>
  <r>
    <x v="15378"/>
    <n v="0.28636520929999998"/>
    <n v="1.8638707344000001"/>
    <n v="-1.5775055250000001"/>
  </r>
  <r>
    <x v="15379"/>
    <n v="0.29450434790000002"/>
    <n v="1.8638707344000001"/>
    <n v="-1.5693663865"/>
  </r>
  <r>
    <x v="15380"/>
    <n v="0.29425175190000002"/>
    <n v="2.3011690062999999"/>
    <n v="-2.0069172543999998"/>
  </r>
  <r>
    <x v="15381"/>
    <n v="0.31018595669999999"/>
    <n v="2.3011690062999999"/>
    <n v="-1.9909830496000001"/>
  </r>
  <r>
    <x v="15382"/>
    <n v="0.31284315670000001"/>
    <n v="1.5213001084"/>
    <n v="-1.2084569517999999"/>
  </r>
  <r>
    <x v="15383"/>
    <n v="0.31215679889999998"/>
    <n v="1.5213001084"/>
    <n v="-1.2091433094999999"/>
  </r>
  <r>
    <x v="15384"/>
    <n v="0.30877696589999998"/>
    <n v="2.2060935016999998"/>
    <n v="-1.8973165356999999"/>
  </r>
  <r>
    <x v="15385"/>
    <n v="0.30966900209999998"/>
    <n v="2.2060935016999998"/>
    <n v="-1.8964244995999999"/>
  </r>
  <r>
    <x v="15386"/>
    <n v="0.30401943409999999"/>
    <n v="2.4170560365"/>
    <n v="-2.1130366023999998"/>
  </r>
  <r>
    <x v="15387"/>
    <n v="0.31100087599999998"/>
    <n v="2.4170560365"/>
    <n v="-2.1060551605"/>
  </r>
  <r>
    <x v="15388"/>
    <n v="0.31611220899999998"/>
    <n v="1.9782124919999999"/>
    <n v="-1.662100283"/>
  </r>
  <r>
    <x v="15389"/>
    <n v="0.32661908899999997"/>
    <n v="1.9782124919999999"/>
    <n v="-1.6515934029999999"/>
  </r>
  <r>
    <x v="15390"/>
    <n v="0.34165499100000002"/>
    <n v="1.2638726657999999"/>
    <n v="-0.92221767480000005"/>
  </r>
  <r>
    <x v="15391"/>
    <n v="0.35751913899999999"/>
    <n v="1.2638726657999999"/>
    <n v="-0.90635352680000003"/>
  </r>
  <r>
    <x v="15392"/>
    <n v="0.38852602000000003"/>
    <n v="0.58871052109999999"/>
    <n v="-0.2001845011"/>
  </r>
  <r>
    <x v="15393"/>
    <n v="0.409760821"/>
    <n v="0.58871052109999999"/>
    <n v="-0.1789497001"/>
  </r>
  <r>
    <x v="15394"/>
    <n v="0.42576895199999998"/>
    <n v="0.35577188879999999"/>
    <n v="6.9997063200000001E-2"/>
  </r>
  <r>
    <x v="15395"/>
    <n v="0.42607553349999999"/>
    <n v="0.35577188879999999"/>
    <n v="7.0303644700000001E-2"/>
  </r>
  <r>
    <x v="15396"/>
    <n v="0.41920071850000001"/>
    <n v="0.1156671631"/>
    <n v="0.30353355539999999"/>
  </r>
  <r>
    <x v="15397"/>
    <n v="0.41000478070000002"/>
    <n v="0.1156671631"/>
    <n v="0.29433761759999999"/>
  </r>
  <r>
    <x v="15398"/>
    <n v="0.3950427037"/>
    <n v="0"/>
    <n v="0.3950427037"/>
  </r>
  <r>
    <x v="15399"/>
    <n v="0.36052791490000002"/>
    <n v="0"/>
    <n v="0.36052791490000002"/>
  </r>
  <r>
    <x v="15400"/>
    <n v="0.3317321949"/>
    <n v="0"/>
    <n v="0.3317321949"/>
  </r>
  <r>
    <x v="15401"/>
    <n v="0.29626915149999999"/>
    <n v="0"/>
    <n v="0.29626915149999999"/>
  </r>
  <r>
    <x v="15402"/>
    <n v="0.25919141950000002"/>
    <n v="0"/>
    <n v="0.25919141950000002"/>
  </r>
  <r>
    <x v="15403"/>
    <n v="0.23518068489999999"/>
    <n v="0"/>
    <n v="0.23518068489999999"/>
  </r>
  <r>
    <x v="15404"/>
    <n v="0.20330197689999999"/>
    <n v="0"/>
    <n v="0.20330197689999999"/>
  </r>
  <r>
    <x v="15405"/>
    <n v="0.19768535740000001"/>
    <n v="0"/>
    <n v="0.19768535740000001"/>
  </r>
  <r>
    <x v="15406"/>
    <n v="0.17787536840000001"/>
    <n v="0"/>
    <n v="0.17787536840000001"/>
  </r>
  <r>
    <x v="15407"/>
    <n v="0.17791456259999999"/>
    <n v="0"/>
    <n v="0.17791456259999999"/>
  </r>
  <r>
    <x v="15408"/>
    <n v="0.1669478626"/>
    <n v="0"/>
    <n v="0.1669478626"/>
  </r>
  <r>
    <x v="15409"/>
    <n v="0.16428757829999999"/>
    <n v="0"/>
    <n v="0.16428757829999999"/>
  </r>
  <r>
    <x v="15410"/>
    <n v="0.1590524753"/>
    <n v="0"/>
    <n v="0.1590524753"/>
  </r>
  <r>
    <x v="15411"/>
    <n v="0.15194502030000001"/>
    <n v="0"/>
    <n v="0.15194502030000001"/>
  </r>
  <r>
    <x v="15412"/>
    <n v="0.14770882029999999"/>
    <n v="0"/>
    <n v="0.14770882029999999"/>
  </r>
  <r>
    <x v="15413"/>
    <n v="0.14528910019999999"/>
    <n v="0"/>
    <n v="0.14528910019999999"/>
  </r>
  <r>
    <x v="15414"/>
    <n v="0.1454932562"/>
    <n v="0"/>
    <n v="0.1454932562"/>
  </r>
  <r>
    <x v="15415"/>
    <n v="0.14588895909999999"/>
    <n v="0"/>
    <n v="0.14588895909999999"/>
  </r>
  <r>
    <x v="15416"/>
    <n v="0.1526695321"/>
    <n v="0"/>
    <n v="0.1526695321"/>
  </r>
  <r>
    <x v="15417"/>
    <n v="0.17156341359999999"/>
    <n v="0"/>
    <n v="0.17156341359999999"/>
  </r>
  <r>
    <x v="15418"/>
    <n v="0.20022373660000001"/>
    <n v="2.3845379E-2"/>
    <n v="0.17637835760000001"/>
  </r>
  <r>
    <x v="15419"/>
    <n v="0.2372400019"/>
    <n v="2.3845379E-2"/>
    <n v="0.2133946229"/>
  </r>
  <r>
    <x v="15420"/>
    <n v="0.27660446890000001"/>
    <n v="0.41387556390000002"/>
    <n v="-0.13727109509999999"/>
  </r>
  <r>
    <x v="15421"/>
    <n v="0.2665048907"/>
    <n v="0.41387556390000002"/>
    <n v="-0.1473706733"/>
  </r>
  <r>
    <x v="15422"/>
    <n v="0.26553569069999999"/>
    <n v="1.2781949139"/>
    <n v="-1.0126592232"/>
  </r>
  <r>
    <x v="15423"/>
    <n v="0.24870374919999999"/>
    <n v="1.2781949139"/>
    <n v="-1.0294911647"/>
  </r>
  <r>
    <x v="15424"/>
    <n v="0.23527666820000001"/>
    <n v="1.4381708714999999"/>
    <n v="-1.2028942033000001"/>
  </r>
  <r>
    <x v="15425"/>
    <n v="0.26448452979999998"/>
    <n v="1.4381708714999999"/>
    <n v="-1.1736863417000001"/>
  </r>
  <r>
    <x v="15426"/>
    <n v="0.26719416280000002"/>
    <n v="1.6685794977999999"/>
    <n v="-1.4013853350000001"/>
  </r>
  <r>
    <x v="15427"/>
    <n v="0.33377188369999999"/>
    <n v="1.6685794977999999"/>
    <n v="-1.334807614"/>
  </r>
  <r>
    <x v="15428"/>
    <n v="0.33129535370000002"/>
    <n v="1.8046338661000001"/>
    <n v="-1.4733385124"/>
  </r>
  <r>
    <x v="15429"/>
    <n v="0.37235837529999999"/>
    <n v="1.8046338661000001"/>
    <n v="-1.4322754907999999"/>
  </r>
  <r>
    <x v="15430"/>
    <n v="0.37681968230000001"/>
    <n v="2.3129932199000001"/>
    <n v="-1.9361735375"/>
  </r>
  <r>
    <x v="15431"/>
    <n v="0.3737886285"/>
    <n v="2.3129932199000001"/>
    <n v="-1.9392045914"/>
  </r>
  <r>
    <x v="15432"/>
    <n v="0.36927397449999999"/>
    <n v="2.7683272954000002"/>
    <n v="-2.3990533209999998"/>
  </r>
  <r>
    <x v="15433"/>
    <n v="0.37251686630000003"/>
    <n v="2.7683272954000002"/>
    <n v="-2.3958104292"/>
  </r>
  <r>
    <x v="15434"/>
    <n v="0.36725900830000002"/>
    <n v="2.5347634717999998"/>
    <n v="-2.1675044634999998"/>
  </r>
  <r>
    <x v="15435"/>
    <n v="0.38813460719999998"/>
    <n v="2.5347634717999998"/>
    <n v="-2.1466288645999998"/>
  </r>
  <r>
    <x v="15436"/>
    <n v="0.39363955319999999"/>
    <n v="1.9347336264999999"/>
    <n v="-1.5410940733"/>
  </r>
  <r>
    <x v="15437"/>
    <n v="0.41502158420000002"/>
    <n v="1.9347336264999999"/>
    <n v="-1.5197120421999999"/>
  </r>
  <r>
    <x v="15438"/>
    <n v="0.42695370719999998"/>
    <n v="1.2124896675000001"/>
    <n v="-0.78553596029999995"/>
  </r>
  <r>
    <x v="15439"/>
    <n v="0.42544946519999999"/>
    <n v="1.2124896675000001"/>
    <n v="-0.78704020230000005"/>
  </r>
  <r>
    <x v="15440"/>
    <n v="0.4652191812"/>
    <n v="0.48946048720000002"/>
    <n v="-2.4241306000000001E-2"/>
  </r>
  <r>
    <x v="15441"/>
    <n v="0.50189392669999999"/>
    <n v="0.48946048720000002"/>
    <n v="1.2433439500000001E-2"/>
  </r>
  <r>
    <x v="15442"/>
    <n v="0.52113926170000002"/>
    <n v="0.21094704149999999"/>
    <n v="0.31019222019999998"/>
  </r>
  <r>
    <x v="15443"/>
    <n v="0.51022195989999997"/>
    <n v="0.21094704149999999"/>
    <n v="0.29927491830000003"/>
  </r>
  <r>
    <x v="15444"/>
    <n v="0.50985523990000003"/>
    <n v="0.10100653749999999"/>
    <n v="0.40884870229999998"/>
  </r>
  <r>
    <x v="15445"/>
    <n v="0.4644620813"/>
    <n v="0.10100653749999999"/>
    <n v="0.3634555438"/>
  </r>
  <r>
    <x v="15446"/>
    <n v="0.45726022830000002"/>
    <n v="0"/>
    <n v="0.45726022830000002"/>
  </r>
  <r>
    <x v="15447"/>
    <n v="0.41282286330000001"/>
    <n v="0"/>
    <n v="0.41282286330000001"/>
  </r>
  <r>
    <x v="15448"/>
    <n v="0.38811283930000001"/>
    <n v="0"/>
    <n v="0.38811283930000001"/>
  </r>
  <r>
    <x v="15449"/>
    <n v="0.3073918215"/>
    <n v="0"/>
    <n v="0.3073918215"/>
  </r>
  <r>
    <x v="15450"/>
    <n v="0.27567485250000001"/>
    <n v="0"/>
    <n v="0.27567485250000001"/>
  </r>
  <r>
    <x v="15451"/>
    <n v="0.23571617919999999"/>
    <n v="0"/>
    <n v="0.23571617919999999"/>
  </r>
  <r>
    <x v="15452"/>
    <n v="0.2098079762"/>
    <n v="0"/>
    <n v="0.2098079762"/>
  </r>
  <r>
    <x v="15453"/>
    <n v="0.20761155479999999"/>
    <n v="0"/>
    <n v="0.20761155479999999"/>
  </r>
  <r>
    <x v="15454"/>
    <n v="0.18630648280000001"/>
    <n v="0"/>
    <n v="0.18630648280000001"/>
  </r>
  <r>
    <x v="15455"/>
    <n v="0.1765078876"/>
    <n v="0"/>
    <n v="0.1765078876"/>
  </r>
  <r>
    <x v="15456"/>
    <n v="0.16494987159999999"/>
    <n v="0"/>
    <n v="0.16494987159999999"/>
  </r>
  <r>
    <x v="15457"/>
    <n v="0.15027248770000001"/>
    <n v="0"/>
    <n v="0.15027248770000001"/>
  </r>
  <r>
    <x v="15458"/>
    <n v="0.14650076970000001"/>
    <n v="0"/>
    <n v="0.14650076970000001"/>
  </r>
  <r>
    <x v="15459"/>
    <n v="0.14704937639999999"/>
    <n v="0"/>
    <n v="0.14704937639999999"/>
  </r>
  <r>
    <x v="15460"/>
    <n v="0.14394205939999999"/>
    <n v="0"/>
    <n v="0.14394205939999999"/>
  </r>
  <r>
    <x v="15461"/>
    <n v="0.13716135979999999"/>
    <n v="0"/>
    <n v="0.13716135979999999"/>
  </r>
  <r>
    <x v="15462"/>
    <n v="0.13800010579999999"/>
    <n v="0"/>
    <n v="0.13800010579999999"/>
  </r>
  <r>
    <x v="15463"/>
    <n v="0.14315573240000001"/>
    <n v="0"/>
    <n v="0.14315573240000001"/>
  </r>
  <r>
    <x v="15464"/>
    <n v="0.15184061739999999"/>
    <n v="0"/>
    <n v="0.15184061739999999"/>
  </r>
  <r>
    <x v="15465"/>
    <n v="0.1695584161"/>
    <n v="0"/>
    <n v="0.1695584161"/>
  </r>
  <r>
    <x v="15466"/>
    <n v="0.19136960010000001"/>
    <n v="2.4207676099999999E-2"/>
    <n v="0.16716192399999999"/>
  </r>
  <r>
    <x v="15467"/>
    <n v="0.21516527329999999"/>
    <n v="2.4207676099999999E-2"/>
    <n v="0.19095759709999999"/>
  </r>
  <r>
    <x v="15468"/>
    <n v="0.2491212663"/>
    <n v="0.24746888340000001"/>
    <n v="1.6523829000000001E-3"/>
  </r>
  <r>
    <x v="15469"/>
    <n v="0.3405457724"/>
    <n v="0.24746888340000001"/>
    <n v="9.3076888999999996E-2"/>
  </r>
  <r>
    <x v="15470"/>
    <n v="0.34015108840000002"/>
    <n v="1.8417790172999999"/>
    <n v="-1.5016279289000001"/>
  </r>
  <r>
    <x v="15471"/>
    <n v="0.33155376079999999"/>
    <n v="1.8417790172999999"/>
    <n v="-1.5102252565000001"/>
  </r>
  <r>
    <x v="15472"/>
    <n v="0.31423411680000002"/>
    <n v="2.0863808661999999"/>
    <n v="-1.7721467495000001"/>
  </r>
  <r>
    <x v="15473"/>
    <n v="0.28978966540000001"/>
    <n v="2.0863808661999999"/>
    <n v="-1.7965912008"/>
  </r>
  <r>
    <x v="15474"/>
    <n v="0.28619327439999998"/>
    <n v="1.4211230719000001"/>
    <n v="-1.1349297974000001"/>
  </r>
  <r>
    <x v="15475"/>
    <n v="0.23009806790000001"/>
    <n v="1.4211230719000001"/>
    <n v="-1.1910250039000001"/>
  </r>
  <r>
    <x v="15476"/>
    <n v="0.22929341289999999"/>
    <n v="1.4086860314"/>
    <n v="-1.1793926185000001"/>
  </r>
  <r>
    <x v="15477"/>
    <n v="0.20679919769999999"/>
    <n v="1.4086860314"/>
    <n v="-1.2018868336999999"/>
  </r>
  <r>
    <x v="15478"/>
    <n v="0.20357354969999999"/>
    <n v="1.1700747658999999"/>
    <n v="-0.96650121629999997"/>
  </r>
  <r>
    <x v="15479"/>
    <n v="0.18890861410000001"/>
    <n v="1.1700747658999999"/>
    <n v="-0.9811661518"/>
  </r>
  <r>
    <x v="15480"/>
    <n v="0.1840490521"/>
    <n v="1.1217608376999999"/>
    <n v="-0.93771178560000001"/>
  </r>
  <r>
    <x v="15481"/>
    <n v="0.17570008619999999"/>
    <n v="1.1217608376999999"/>
    <n v="-0.94606075150000002"/>
  </r>
  <r>
    <x v="15482"/>
    <n v="0.17150362220000001"/>
    <n v="1.9166816272"/>
    <n v="-1.7451780050000001"/>
  </r>
  <r>
    <x v="15483"/>
    <n v="0.15068236630000001"/>
    <n v="1.9166816272"/>
    <n v="-1.7659992608999999"/>
  </r>
  <r>
    <x v="15484"/>
    <n v="0.1513716843"/>
    <n v="2.0193428865"/>
    <n v="-1.8679712021999999"/>
  </r>
  <r>
    <x v="15485"/>
    <n v="0.1594983606"/>
    <n v="2.0193428865"/>
    <n v="-1.8598445259"/>
  </r>
  <r>
    <x v="15486"/>
    <n v="0.17444958960000001"/>
    <n v="1.2258468433"/>
    <n v="-1.0513972538"/>
  </r>
  <r>
    <x v="15487"/>
    <n v="0.19988599739999999"/>
    <n v="1.2258468433"/>
    <n v="-1.0259608459"/>
  </r>
  <r>
    <x v="15488"/>
    <n v="0.22865831440000001"/>
    <n v="0.5518561958"/>
    <n v="-0.3231978814"/>
  </r>
  <r>
    <x v="15489"/>
    <n v="0.25215359609999999"/>
    <n v="0.5518561958"/>
    <n v="-0.29970259970000002"/>
  </r>
  <r>
    <x v="15490"/>
    <n v="0.27466124409999998"/>
    <n v="0.2777174684"/>
    <n v="-3.0562241999999998E-3"/>
  </r>
  <r>
    <x v="15491"/>
    <n v="0.37706358680000002"/>
    <n v="0.2777174684"/>
    <n v="9.9346118499999997E-2"/>
  </r>
  <r>
    <x v="15492"/>
    <n v="0.3841627588"/>
    <n v="0.1324275738"/>
    <n v="0.25173518509999998"/>
  </r>
  <r>
    <x v="15493"/>
    <n v="0.42630220969999999"/>
    <n v="0.1324275738"/>
    <n v="0.29387463590000001"/>
  </r>
  <r>
    <x v="15494"/>
    <n v="0.43464059970000002"/>
    <n v="0"/>
    <n v="0.43464059970000002"/>
  </r>
  <r>
    <x v="15495"/>
    <n v="0.44664987839999998"/>
    <n v="0"/>
    <n v="0.44664987839999998"/>
  </r>
  <r>
    <x v="15496"/>
    <n v="0.42543109740000001"/>
    <n v="0"/>
    <n v="0.42543109740000001"/>
  </r>
  <r>
    <x v="15497"/>
    <n v="0.42953402070000002"/>
    <n v="0"/>
    <n v="0.42953402070000002"/>
  </r>
  <r>
    <x v="15498"/>
    <n v="0.3961026017"/>
    <n v="0"/>
    <n v="0.3961026017"/>
  </r>
  <r>
    <x v="15499"/>
    <n v="0.34629792050000002"/>
    <n v="0"/>
    <n v="0.34629792050000002"/>
  </r>
  <r>
    <x v="15500"/>
    <n v="0.31986411949999999"/>
    <n v="0"/>
    <n v="0.31986411949999999"/>
  </r>
  <r>
    <x v="15501"/>
    <n v="0.2353762103"/>
    <n v="0"/>
    <n v="0.2353762103"/>
  </r>
  <r>
    <x v="15502"/>
    <n v="0.21514075329999999"/>
    <n v="0"/>
    <n v="0.21514075329999999"/>
  </r>
  <r>
    <x v="15503"/>
    <n v="0.1649946752"/>
    <n v="0"/>
    <n v="0.1649946752"/>
  </r>
  <r>
    <x v="15504"/>
    <n v="0.15654082420000001"/>
    <n v="0"/>
    <n v="0.15654082420000001"/>
  </r>
  <r>
    <x v="15505"/>
    <n v="0.14809639290000001"/>
    <n v="0"/>
    <n v="0.14809639290000001"/>
  </r>
  <r>
    <x v="15506"/>
    <n v="0.1413163999"/>
    <n v="0"/>
    <n v="0.1413163999"/>
  </r>
  <r>
    <x v="15507"/>
    <n v="0.13899598020000001"/>
    <n v="0"/>
    <n v="0.13899598020000001"/>
  </r>
  <r>
    <x v="15508"/>
    <n v="0.13643727319999999"/>
    <n v="0"/>
    <n v="0.13643727319999999"/>
  </r>
  <r>
    <x v="15509"/>
    <n v="0.1346254325"/>
    <n v="0"/>
    <n v="0.1346254325"/>
  </r>
  <r>
    <x v="15510"/>
    <n v="0.13755260750000001"/>
    <n v="0"/>
    <n v="0.13755260750000001"/>
  </r>
  <r>
    <x v="15511"/>
    <n v="0.1449309262"/>
    <n v="0"/>
    <n v="0.1449309262"/>
  </r>
  <r>
    <x v="15512"/>
    <n v="0.15315629619999999"/>
    <n v="0"/>
    <n v="0.15315629619999999"/>
  </r>
  <r>
    <x v="15513"/>
    <n v="0.16852659319999999"/>
    <n v="0"/>
    <n v="0.16852659319999999"/>
  </r>
  <r>
    <x v="15514"/>
    <n v="0.18697695619999999"/>
    <n v="1.8541254399999998E-2"/>
    <n v="0.16843570190000001"/>
  </r>
  <r>
    <x v="15515"/>
    <n v="0.20579295589999999"/>
    <n v="1.8541254399999998E-2"/>
    <n v="0.18725170159999999"/>
  </r>
  <r>
    <x v="15516"/>
    <n v="0.23521661490000001"/>
    <n v="0.46016155850000001"/>
    <n v="-0.2249449436"/>
  </r>
  <r>
    <x v="15517"/>
    <n v="0.26051040730000002"/>
    <n v="0.46016155850000001"/>
    <n v="-0.1996511513"/>
  </r>
  <r>
    <x v="15518"/>
    <n v="0.25766248829999999"/>
    <n v="0.87834800899999999"/>
    <n v="-0.62068552079999995"/>
  </r>
  <r>
    <x v="15519"/>
    <n v="0.2388667746"/>
    <n v="0.87834800899999999"/>
    <n v="-0.63948123440000004"/>
  </r>
  <r>
    <x v="15520"/>
    <n v="0.22485070160000001"/>
    <n v="0.82334264219999997"/>
    <n v="-0.59849194059999999"/>
  </r>
  <r>
    <x v="15521"/>
    <n v="0.2002529961"/>
    <n v="0.82334264219999997"/>
    <n v="-0.62308964619999996"/>
  </r>
  <r>
    <x v="15522"/>
    <n v="0.1965655271"/>
    <n v="1.1205554525999999"/>
    <n v="-0.92398992560000004"/>
  </r>
  <r>
    <x v="15523"/>
    <n v="0.1403589566"/>
    <n v="1.1205554525999999"/>
    <n v="-0.98019649600000003"/>
  </r>
  <r>
    <x v="15524"/>
    <n v="0.13592077359999999"/>
    <n v="1.6014595361999999"/>
    <n v="-1.4655387626"/>
  </r>
  <r>
    <x v="15525"/>
    <n v="0.1016367334"/>
    <n v="1.6014595361999999"/>
    <n v="-1.4998228029"/>
  </r>
  <r>
    <x v="15526"/>
    <n v="0.1046412454"/>
    <n v="1.6440424934"/>
    <n v="-1.5394012480000001"/>
  </r>
  <r>
    <x v="15527"/>
    <n v="0.10781120750000001"/>
    <n v="1.6440424934"/>
    <n v="-1.5362312859"/>
  </r>
  <r>
    <x v="15528"/>
    <n v="0.1080693955"/>
    <n v="2.2908761175999999"/>
    <n v="-2.1828067221"/>
  </r>
  <r>
    <x v="15529"/>
    <n v="9.9501279400000003E-2"/>
    <n v="2.2908761175999999"/>
    <n v="-2.1913748381000002"/>
  </r>
  <r>
    <x v="15530"/>
    <n v="9.9426053400000006E-2"/>
    <n v="2.4976714514"/>
    <n v="-2.3982453979999998"/>
  </r>
  <r>
    <x v="15531"/>
    <n v="8.3673865700000002E-2"/>
    <n v="2.4976714514"/>
    <n v="-2.4139975856999998"/>
  </r>
  <r>
    <x v="15532"/>
    <n v="8.9915851699999993E-2"/>
    <n v="1.8318563634"/>
    <n v="-1.7419405117"/>
  </r>
  <r>
    <x v="15533"/>
    <n v="0.1010218251"/>
    <n v="1.8318563634"/>
    <n v="-1.7308345382999999"/>
  </r>
  <r>
    <x v="15534"/>
    <n v="0.1184304771"/>
    <n v="1.0148474658"/>
    <n v="-0.89641698869999997"/>
  </r>
  <r>
    <x v="15535"/>
    <n v="0.156981712"/>
    <n v="1.0148474658"/>
    <n v="-0.85786575379999996"/>
  </r>
  <r>
    <x v="15536"/>
    <n v="0.183454647"/>
    <n v="0.46115440930000001"/>
    <n v="-0.27769976239999999"/>
  </r>
  <r>
    <x v="15537"/>
    <n v="0.21186877670000001"/>
    <n v="0.46115440930000001"/>
    <n v="-0.2492856326"/>
  </r>
  <r>
    <x v="15538"/>
    <n v="0.23174039169999999"/>
    <n v="0.32007479319999999"/>
    <n v="-8.8334401500000007E-2"/>
  </r>
  <r>
    <x v="15539"/>
    <n v="0.25459842780000003"/>
    <n v="0.32007479319999999"/>
    <n v="-6.54763654E-2"/>
  </r>
  <r>
    <x v="15540"/>
    <n v="0.25464418979999998"/>
    <n v="0.1309959212"/>
    <n v="0.1236482686"/>
  </r>
  <r>
    <x v="15541"/>
    <n v="0.2861348802"/>
    <n v="0.1309959212"/>
    <n v="0.15513895899999999"/>
  </r>
  <r>
    <x v="15542"/>
    <n v="0.29708648519999997"/>
    <n v="0"/>
    <n v="0.29708648519999997"/>
  </r>
  <r>
    <x v="15543"/>
    <n v="0.30444454910000002"/>
    <n v="0"/>
    <n v="0.30444454910000002"/>
  </r>
  <r>
    <x v="15544"/>
    <n v="0.28788198710000001"/>
    <n v="0"/>
    <n v="0.28788198710000001"/>
  </r>
  <r>
    <x v="15545"/>
    <n v="0.30650858139999998"/>
    <n v="0"/>
    <n v="0.30650858139999998"/>
  </r>
  <r>
    <x v="15546"/>
    <n v="0.28294727240000001"/>
    <n v="0"/>
    <n v="0.28294727240000001"/>
  </r>
  <r>
    <x v="15547"/>
    <n v="0.26629985779999998"/>
    <n v="0"/>
    <n v="0.26629985779999998"/>
  </r>
  <r>
    <x v="15548"/>
    <n v="0.2356456448"/>
    <n v="0"/>
    <n v="0.2356456448"/>
  </r>
  <r>
    <x v="15549"/>
    <n v="0.20155573969999999"/>
    <n v="0"/>
    <n v="0.20155573969999999"/>
  </r>
  <r>
    <x v="15550"/>
    <n v="0.18457391970000001"/>
    <n v="0"/>
    <n v="0.18457391970000001"/>
  </r>
  <r>
    <x v="15551"/>
    <n v="0.1788666941"/>
    <n v="0"/>
    <n v="0.1788666941"/>
  </r>
  <r>
    <x v="15552"/>
    <n v="0.1686152081"/>
    <n v="0"/>
    <n v="0.1686152081"/>
  </r>
  <r>
    <x v="15553"/>
    <n v="0.16326019389999999"/>
    <n v="0"/>
    <n v="0.16326019389999999"/>
  </r>
  <r>
    <x v="15554"/>
    <n v="0.15605231990000001"/>
    <n v="0"/>
    <n v="0.15605231990000001"/>
  </r>
  <r>
    <x v="15555"/>
    <n v="0.1513174964"/>
    <n v="0"/>
    <n v="0.1513174964"/>
  </r>
  <r>
    <x v="15556"/>
    <n v="0.14728000939999999"/>
    <n v="0"/>
    <n v="0.14728000939999999"/>
  </r>
  <r>
    <x v="15557"/>
    <n v="0.14528062280000001"/>
    <n v="0"/>
    <n v="0.14528062280000001"/>
  </r>
  <r>
    <x v="15558"/>
    <n v="0.1468023728"/>
    <n v="0"/>
    <n v="0.1468023728"/>
  </r>
  <r>
    <x v="15559"/>
    <n v="0.14653205629999999"/>
    <n v="0"/>
    <n v="0.14653205629999999"/>
  </r>
  <r>
    <x v="15560"/>
    <n v="0.15514138429999999"/>
    <n v="0"/>
    <n v="0.15514138429999999"/>
  </r>
  <r>
    <x v="15561"/>
    <n v="0.1699655383"/>
    <n v="0"/>
    <n v="0.1699655383"/>
  </r>
  <r>
    <x v="15562"/>
    <n v="0.18739708329999999"/>
    <n v="1.6066268799999998E-2"/>
    <n v="0.17133081450000001"/>
  </r>
  <r>
    <x v="15563"/>
    <n v="0.21341539130000001"/>
    <n v="1.6066268799999998E-2"/>
    <n v="0.1973491225"/>
  </r>
  <r>
    <x v="15564"/>
    <n v="0.24461259029999999"/>
    <n v="0.41804021460000002"/>
    <n v="-0.17342762419999999"/>
  </r>
  <r>
    <x v="15565"/>
    <n v="0.25897840599999999"/>
    <n v="0.41804021460000002"/>
    <n v="-0.15906180850000001"/>
  </r>
  <r>
    <x v="15566"/>
    <n v="0.25141125800000003"/>
    <n v="1.7147252123000001"/>
    <n v="-1.4633139543"/>
  </r>
  <r>
    <x v="15567"/>
    <n v="0.23396413499999999"/>
    <n v="1.7147252123000001"/>
    <n v="-1.4807610774"/>
  </r>
  <r>
    <x v="15568"/>
    <n v="0.22487837999999999"/>
    <n v="2.0931192322999999"/>
    <n v="-1.8682408523"/>
  </r>
  <r>
    <x v="15569"/>
    <n v="0.22577793060000001"/>
    <n v="2.0931192322999999"/>
    <n v="-1.8673413017"/>
  </r>
  <r>
    <x v="15570"/>
    <n v="0.22454564660000001"/>
    <n v="2.5889646978999998"/>
    <n v="-2.3644190513000001"/>
  </r>
  <r>
    <x v="15571"/>
    <n v="0.24491428949999999"/>
    <n v="2.5889646978999998"/>
    <n v="-2.3440504084999998"/>
  </r>
  <r>
    <x v="15572"/>
    <n v="0.24767268049999999"/>
    <n v="2.7120153558000002"/>
    <n v="-2.4643426753000002"/>
  </r>
  <r>
    <x v="15573"/>
    <n v="0.25888242630000002"/>
    <n v="2.7120153558000002"/>
    <n v="-2.4531329294000002"/>
  </r>
  <r>
    <x v="15574"/>
    <n v="0.26437596730000001"/>
    <n v="2.4067863426999998"/>
    <n v="-2.1424103753999999"/>
  </r>
  <r>
    <x v="15575"/>
    <n v="0.26545965090000001"/>
    <n v="2.4067863426999998"/>
    <n v="-2.1413266918999998"/>
  </r>
  <r>
    <x v="15576"/>
    <n v="0.26313869290000003"/>
    <n v="1.9139832584000001"/>
    <n v="-1.6508445655999999"/>
  </r>
  <r>
    <x v="15577"/>
    <n v="0.26682684719999999"/>
    <n v="1.9139832584000001"/>
    <n v="-1.6471564111999999"/>
  </r>
  <r>
    <x v="15578"/>
    <n v="0.26924651319999998"/>
    <n v="2.0229369093999998"/>
    <n v="-1.7536903961999999"/>
  </r>
  <r>
    <x v="15579"/>
    <n v="0.27729053419999999"/>
    <n v="2.0229369093999998"/>
    <n v="-1.7456463753"/>
  </r>
  <r>
    <x v="15580"/>
    <n v="0.28264364520000002"/>
    <n v="1.7359477272999999"/>
    <n v="-1.4533040821000001"/>
  </r>
  <r>
    <x v="15581"/>
    <n v="0.30466983809999998"/>
    <n v="1.7359477272999999"/>
    <n v="-1.4312778892"/>
  </r>
  <r>
    <x v="15582"/>
    <n v="0.3178342891"/>
    <n v="1.2548449993999999"/>
    <n v="-0.93701071030000005"/>
  </r>
  <r>
    <x v="15583"/>
    <n v="0.32440802439999999"/>
    <n v="1.2548449993999999"/>
    <n v="-0.930436975"/>
  </r>
  <r>
    <x v="15584"/>
    <n v="0.3419526584"/>
    <n v="0.52455131330000004"/>
    <n v="-0.18259865489999999"/>
  </r>
  <r>
    <x v="15585"/>
    <n v="0.3657446989"/>
    <n v="0.52455131330000004"/>
    <n v="-0.15880661439999999"/>
  </r>
  <r>
    <x v="15586"/>
    <n v="0.38497710889999998"/>
    <n v="0.27893404929999999"/>
    <n v="0.1060430597"/>
  </r>
  <r>
    <x v="15587"/>
    <n v="0.39544927759999998"/>
    <n v="0.27893404929999999"/>
    <n v="0.1165152283"/>
  </r>
  <r>
    <x v="15588"/>
    <n v="0.40772012959999998"/>
    <n v="0.10385158479999999"/>
    <n v="0.30386854470000002"/>
  </r>
  <r>
    <x v="15589"/>
    <n v="0.41126615420000001"/>
    <n v="0.10385158479999999"/>
    <n v="0.3074145694"/>
  </r>
  <r>
    <x v="15590"/>
    <n v="0.40737341719999998"/>
    <n v="0"/>
    <n v="0.40737341719999998"/>
  </r>
  <r>
    <x v="15591"/>
    <n v="0.3928632393"/>
    <n v="0"/>
    <n v="0.3928632393"/>
  </r>
  <r>
    <x v="15592"/>
    <n v="0.3778342623"/>
    <n v="0"/>
    <n v="0.3778342623"/>
  </r>
  <r>
    <x v="15593"/>
    <n v="0.34273232329999997"/>
    <n v="0"/>
    <n v="0.34273232329999997"/>
  </r>
  <r>
    <x v="15594"/>
    <n v="0.31611403430000001"/>
    <n v="0"/>
    <n v="0.31611403430000001"/>
  </r>
  <r>
    <x v="15595"/>
    <n v="0.27952280670000001"/>
    <n v="0"/>
    <n v="0.27952280670000001"/>
  </r>
  <r>
    <x v="15596"/>
    <n v="0.2509263437"/>
    <n v="0"/>
    <n v="0.2509263437"/>
  </r>
  <r>
    <x v="15597"/>
    <n v="0.2234341041"/>
    <n v="0"/>
    <n v="0.2234341041"/>
  </r>
  <r>
    <x v="15598"/>
    <n v="0.20198678910000001"/>
    <n v="0"/>
    <n v="0.20198678910000001"/>
  </r>
  <r>
    <x v="15599"/>
    <n v="0.1704185658"/>
    <n v="0"/>
    <n v="0.1704185658"/>
  </r>
  <r>
    <x v="15600"/>
    <n v="0.1609390238"/>
    <n v="0"/>
    <n v="0.1609390238"/>
  </r>
  <r>
    <x v="15601"/>
    <n v="0.15159786310000001"/>
    <n v="0"/>
    <n v="0.15159786310000001"/>
  </r>
  <r>
    <x v="15602"/>
    <n v="0.1460467661"/>
    <n v="0"/>
    <n v="0.1460467661"/>
  </r>
  <r>
    <x v="15603"/>
    <n v="0.14435305649999999"/>
    <n v="0"/>
    <n v="0.14435305649999999"/>
  </r>
  <r>
    <x v="15604"/>
    <n v="0.14199205349999999"/>
    <n v="0"/>
    <n v="0.14199205349999999"/>
  </r>
  <r>
    <x v="15605"/>
    <n v="0.14092237360000001"/>
    <n v="0"/>
    <n v="0.14092237360000001"/>
  </r>
  <r>
    <x v="15606"/>
    <n v="0.14429654359999999"/>
    <n v="0"/>
    <n v="0.14429654359999999"/>
  </r>
  <r>
    <x v="15607"/>
    <n v="0.15072353399999999"/>
    <n v="0"/>
    <n v="0.15072353399999999"/>
  </r>
  <r>
    <x v="15608"/>
    <n v="0.157664942"/>
    <n v="0"/>
    <n v="0.157664942"/>
  </r>
  <r>
    <x v="15609"/>
    <n v="0.16880545320000001"/>
    <n v="0"/>
    <n v="0.16880545320000001"/>
  </r>
  <r>
    <x v="15610"/>
    <n v="0.18827979819999999"/>
    <n v="1.84526928E-2"/>
    <n v="0.1698271053"/>
  </r>
  <r>
    <x v="15611"/>
    <n v="0.206173731"/>
    <n v="1.84526928E-2"/>
    <n v="0.18772103809999999"/>
  </r>
  <r>
    <x v="15612"/>
    <n v="0.237941082"/>
    <n v="0.1965768795"/>
    <n v="4.1364202500000002E-2"/>
  </r>
  <r>
    <x v="15613"/>
    <n v="0.25628395500000001"/>
    <n v="0.1965768795"/>
    <n v="5.9707075499999998E-2"/>
  </r>
  <r>
    <x v="15614"/>
    <n v="0.25221581599999998"/>
    <n v="0.7019572194"/>
    <n v="-0.44974140340000002"/>
  </r>
  <r>
    <x v="15615"/>
    <n v="0.23975983209999999"/>
    <n v="0.7019572194"/>
    <n v="-0.46219738729999998"/>
  </r>
  <r>
    <x v="15616"/>
    <n v="0.23362561009999999"/>
    <n v="0.94628788239999995"/>
    <n v="-0.71266227230000001"/>
  </r>
  <r>
    <x v="15617"/>
    <n v="0.20004553429999999"/>
    <n v="0.94628788239999995"/>
    <n v="-0.74624234820000002"/>
  </r>
  <r>
    <x v="15618"/>
    <n v="0.19524207029999999"/>
    <n v="0.98140349339999999"/>
    <n v="-0.78616142320000004"/>
  </r>
  <r>
    <x v="15619"/>
    <n v="0.11569321339999999"/>
    <n v="0.98140349339999999"/>
    <n v="-0.86571028009999995"/>
  </r>
  <r>
    <x v="15620"/>
    <n v="0.1155506434"/>
    <n v="0.93837615169999999"/>
    <n v="-0.82282550830000001"/>
  </r>
  <r>
    <x v="15621"/>
    <n v="7.0048875900000002E-2"/>
    <n v="0.93837615169999999"/>
    <n v="-0.86832727570000001"/>
  </r>
  <r>
    <x v="15622"/>
    <n v="6.9414587900000005E-2"/>
    <n v="0.92586003620000001"/>
    <n v="-0.85644544820000001"/>
  </r>
  <r>
    <x v="15623"/>
    <n v="7.5031610499999998E-2"/>
    <n v="0.92586003620000001"/>
    <n v="-0.85082842560000005"/>
  </r>
  <r>
    <x v="15624"/>
    <n v="6.9617014500000005E-2"/>
    <n v="1.028762124"/>
    <n v="-0.95914510949999998"/>
  </r>
  <r>
    <x v="15625"/>
    <n v="5.7014402399999997E-2"/>
    <n v="1.028762124"/>
    <n v="-0.9717477216"/>
  </r>
  <r>
    <x v="15626"/>
    <n v="6.1571770400000003E-2"/>
    <n v="1.0085962074999999"/>
    <n v="-0.94702443709999995"/>
  </r>
  <r>
    <x v="15627"/>
    <n v="4.7758479999999999E-2"/>
    <n v="1.0085962074999999"/>
    <n v="-0.96083772749999996"/>
  </r>
  <r>
    <x v="15628"/>
    <n v="5.2223456000000001E-2"/>
    <n v="0.82795694409999998"/>
    <n v="-0.77573348809999998"/>
  </r>
  <r>
    <x v="15629"/>
    <n v="5.7496719500000001E-2"/>
    <n v="0.82795694409999998"/>
    <n v="-0.77046022469999997"/>
  </r>
  <r>
    <x v="15630"/>
    <n v="7.0088735499999999E-2"/>
    <n v="0.78345543669999995"/>
    <n v="-0.71336670120000001"/>
  </r>
  <r>
    <x v="15631"/>
    <n v="0.1171364926"/>
    <n v="0.78345543669999995"/>
    <n v="-0.66631894420000004"/>
  </r>
  <r>
    <x v="15632"/>
    <n v="0.1536464736"/>
    <n v="0.55784369590000005"/>
    <n v="-0.40419722229999999"/>
  </r>
  <r>
    <x v="15633"/>
    <n v="0.17978411690000001"/>
    <n v="0.55784369590000005"/>
    <n v="-0.37805957899999998"/>
  </r>
  <r>
    <x v="15634"/>
    <n v="0.19725517789999999"/>
    <n v="0.30536483310000001"/>
    <n v="-0.1081096553"/>
  </r>
  <r>
    <x v="15635"/>
    <n v="0.19210832990000001"/>
    <n v="0.30536483310000001"/>
    <n v="-0.1132565032"/>
  </r>
  <r>
    <x v="15636"/>
    <n v="0.18510519089999999"/>
    <n v="0.1155993354"/>
    <n v="6.9505855500000005E-2"/>
  </r>
  <r>
    <x v="15637"/>
    <n v="0.20971970130000001"/>
    <n v="0.1155993354"/>
    <n v="9.4120365900000003E-2"/>
  </r>
  <r>
    <x v="15638"/>
    <n v="0.2021814713"/>
    <n v="0"/>
    <n v="0.2021814713"/>
  </r>
  <r>
    <x v="15639"/>
    <n v="0.21995677850000001"/>
    <n v="0"/>
    <n v="0.21995677850000001"/>
  </r>
  <r>
    <x v="15640"/>
    <n v="0.2062644495"/>
    <n v="0"/>
    <n v="0.2062644495"/>
  </r>
  <r>
    <x v="15641"/>
    <n v="0.25438472899999998"/>
    <n v="0"/>
    <n v="0.25438472899999998"/>
  </r>
  <r>
    <x v="15642"/>
    <n v="0.22866592399999999"/>
    <n v="0"/>
    <n v="0.22866592399999999"/>
  </r>
  <r>
    <x v="15643"/>
    <n v="0.2308943326"/>
    <n v="0"/>
    <n v="0.2308943326"/>
  </r>
  <r>
    <x v="15644"/>
    <n v="0.2120332986"/>
    <n v="0"/>
    <n v="0.2120332986"/>
  </r>
  <r>
    <x v="15645"/>
    <n v="0.20275242909999999"/>
    <n v="0"/>
    <n v="0.20275242909999999"/>
  </r>
  <r>
    <x v="15646"/>
    <n v="0.18188549409999999"/>
    <n v="0"/>
    <n v="0.18188549409999999"/>
  </r>
  <r>
    <x v="15647"/>
    <n v="0.1719505895"/>
    <n v="0"/>
    <n v="0.1719505895"/>
  </r>
  <r>
    <x v="15648"/>
    <n v="0.16125943649999999"/>
    <n v="0"/>
    <n v="0.16125943649999999"/>
  </r>
  <r>
    <x v="15649"/>
    <n v="0.14627804790000001"/>
    <n v="0"/>
    <n v="0.14627804790000001"/>
  </r>
  <r>
    <x v="15650"/>
    <n v="0.1402540649"/>
    <n v="0"/>
    <n v="0.1402540649"/>
  </r>
  <r>
    <x v="15651"/>
    <n v="0.1366532282"/>
    <n v="0"/>
    <n v="0.1366532282"/>
  </r>
  <r>
    <x v="15652"/>
    <n v="0.13010041119999999"/>
    <n v="0"/>
    <n v="0.13010041119999999"/>
  </r>
  <r>
    <x v="15653"/>
    <n v="0.13142474039999999"/>
    <n v="0"/>
    <n v="0.13142474039999999"/>
  </r>
  <r>
    <x v="15654"/>
    <n v="0.13101934139999999"/>
    <n v="0"/>
    <n v="0.13101934139999999"/>
  </r>
  <r>
    <x v="15655"/>
    <n v="0.126803954"/>
    <n v="0"/>
    <n v="0.126803954"/>
  </r>
  <r>
    <x v="15656"/>
    <n v="0.13081964800000001"/>
    <n v="0"/>
    <n v="0.13081964800000001"/>
  </r>
  <r>
    <x v="15657"/>
    <n v="0.13797624410000001"/>
    <n v="0"/>
    <n v="0.13797624410000001"/>
  </r>
  <r>
    <x v="15658"/>
    <n v="0.14780185609999999"/>
    <n v="2.92410089E-2"/>
    <n v="0.1185608472"/>
  </r>
  <r>
    <x v="15659"/>
    <n v="0.1568427674"/>
    <n v="2.92410089E-2"/>
    <n v="0.1276017585"/>
  </r>
  <r>
    <x v="15660"/>
    <n v="0.1824086184"/>
    <n v="0.37898840849999998"/>
    <n v="-0.19657979010000001"/>
  </r>
  <r>
    <x v="15661"/>
    <n v="0.18051804229999999"/>
    <n v="0.37898840849999998"/>
    <n v="-0.1984703662"/>
  </r>
  <r>
    <x v="15662"/>
    <n v="0.21094114329999999"/>
    <n v="1.3076145682"/>
    <n v="-1.0966734248000001"/>
  </r>
  <r>
    <x v="15663"/>
    <n v="0.1797594847"/>
    <n v="1.3076145682"/>
    <n v="-1.1278550834000001"/>
  </r>
  <r>
    <x v="15664"/>
    <n v="0.1851909977"/>
    <n v="0.9454182015"/>
    <n v="-0.76022720379999997"/>
  </r>
  <r>
    <x v="15665"/>
    <n v="0.19393236150000001"/>
    <n v="0.9454182015"/>
    <n v="-0.75148583999999996"/>
  </r>
  <r>
    <x v="15666"/>
    <n v="0.1881908035"/>
    <n v="0.88292520649999995"/>
    <n v="-0.69473440289999999"/>
  </r>
  <r>
    <x v="15667"/>
    <n v="0.17970252959999999"/>
    <n v="0.88292520649999995"/>
    <n v="-0.70322267689999995"/>
  </r>
  <r>
    <x v="15668"/>
    <n v="0.17947817960000001"/>
    <n v="1.7940493934999999"/>
    <n v="-1.6145712138999999"/>
  </r>
  <r>
    <x v="15669"/>
    <n v="0.1569219577"/>
    <n v="1.7940493934999999"/>
    <n v="-1.6371274358000001"/>
  </r>
  <r>
    <x v="15670"/>
    <n v="0.17334835770000001"/>
    <n v="2.5625580094"/>
    <n v="-2.3892096516999999"/>
  </r>
  <r>
    <x v="15671"/>
    <n v="0.17793270059999999"/>
    <n v="2.5625580094"/>
    <n v="-2.3846253088"/>
  </r>
  <r>
    <x v="15672"/>
    <n v="0.1690918156"/>
    <n v="2.5581318444000001"/>
    <n v="-2.3890400288000002"/>
  </r>
  <r>
    <x v="15673"/>
    <n v="0.1726788209"/>
    <n v="2.5581318444000001"/>
    <n v="-2.3854530235000002"/>
  </r>
  <r>
    <x v="15674"/>
    <n v="0.1684949929"/>
    <n v="2.0868242600000002"/>
    <n v="-1.9183292671000001"/>
  </r>
  <r>
    <x v="15675"/>
    <n v="0.1674755393"/>
    <n v="2.0868242600000002"/>
    <n v="-1.9193487207"/>
  </r>
  <r>
    <x v="15676"/>
    <n v="0.16936741429999999"/>
    <n v="1.4143434066"/>
    <n v="-1.2449759922999999"/>
  </r>
  <r>
    <x v="15677"/>
    <n v="0.173747018"/>
    <n v="1.4143434066"/>
    <n v="-1.2405963886"/>
  </r>
  <r>
    <x v="15678"/>
    <n v="0.180710222"/>
    <n v="1.0433727461"/>
    <n v="-0.86266252409999999"/>
  </r>
  <r>
    <x v="15679"/>
    <n v="0.22023825120000001"/>
    <n v="1.0433727461"/>
    <n v="-0.82313449490000001"/>
  </r>
  <r>
    <x v="15680"/>
    <n v="0.2284806522"/>
    <n v="0.60243554320000003"/>
    <n v="-0.37395489100000001"/>
  </r>
  <r>
    <x v="15681"/>
    <n v="0.25496664499999999"/>
    <n v="0.60243554320000003"/>
    <n v="-0.34746889819999999"/>
  </r>
  <r>
    <x v="15682"/>
    <n v="0.26573840700000001"/>
    <n v="0.2239768852"/>
    <n v="4.17615218E-2"/>
  </r>
  <r>
    <x v="15683"/>
    <n v="0.26999199979999999"/>
    <n v="0.2239768852"/>
    <n v="4.6015114599999997E-2"/>
  </r>
  <r>
    <x v="15684"/>
    <n v="0.26322371480000001"/>
    <n v="0.1154151164"/>
    <n v="0.14780859839999999"/>
  </r>
  <r>
    <x v="15685"/>
    <n v="0.28555438649999998"/>
    <n v="0.1154151164"/>
    <n v="0.17013927009999999"/>
  </r>
  <r>
    <x v="15686"/>
    <n v="0.28714549449999999"/>
    <n v="0"/>
    <n v="0.28714549449999999"/>
  </r>
  <r>
    <x v="15687"/>
    <n v="0.28336733590000002"/>
    <n v="0"/>
    <n v="0.28336733590000002"/>
  </r>
  <r>
    <x v="15688"/>
    <n v="0.26950838989999998"/>
    <n v="0"/>
    <n v="0.26950838989999998"/>
  </r>
  <r>
    <x v="15689"/>
    <n v="0.28551797620000002"/>
    <n v="0"/>
    <n v="0.28551797620000002"/>
  </r>
  <r>
    <x v="15690"/>
    <n v="0.27349259920000002"/>
    <n v="0"/>
    <n v="0.27349259920000002"/>
  </r>
  <r>
    <x v="15691"/>
    <n v="0.2470536133"/>
    <n v="0"/>
    <n v="0.2470536133"/>
  </r>
  <r>
    <x v="15692"/>
    <n v="0.22685775829999999"/>
    <n v="0"/>
    <n v="0.22685775829999999"/>
  </r>
  <r>
    <x v="15693"/>
    <n v="0.21304128389999999"/>
    <n v="0"/>
    <n v="0.21304128389999999"/>
  </r>
  <r>
    <x v="15694"/>
    <n v="0.19818663589999999"/>
    <n v="0"/>
    <n v="0.19818663589999999"/>
  </r>
  <r>
    <x v="15695"/>
    <n v="0.20830675039999999"/>
    <n v="0"/>
    <n v="0.20830675039999999"/>
  </r>
  <r>
    <x v="15696"/>
    <n v="0.1964953774"/>
    <n v="0"/>
    <n v="0.1964953774"/>
  </r>
  <r>
    <x v="15697"/>
    <n v="0.19899608160000001"/>
    <n v="0"/>
    <n v="0.19899608160000001"/>
  </r>
  <r>
    <x v="15698"/>
    <n v="0.18984429259999999"/>
    <n v="0"/>
    <n v="0.18984429259999999"/>
  </r>
  <r>
    <x v="15699"/>
    <n v="0.1846991996"/>
    <n v="0"/>
    <n v="0.1846991996"/>
  </r>
  <r>
    <x v="15700"/>
    <n v="0.17936310459999999"/>
    <n v="0"/>
    <n v="0.17936310459999999"/>
  </r>
  <r>
    <x v="15701"/>
    <n v="0.16998095539999999"/>
    <n v="0"/>
    <n v="0.16998095539999999"/>
  </r>
  <r>
    <x v="15702"/>
    <n v="0.1648901834"/>
    <n v="0"/>
    <n v="0.1648901834"/>
  </r>
  <r>
    <x v="15703"/>
    <n v="0.17115843559999999"/>
    <n v="0"/>
    <n v="0.17115843559999999"/>
  </r>
  <r>
    <x v="15704"/>
    <n v="0.17289088959999999"/>
    <n v="0"/>
    <n v="0.17289088959999999"/>
  </r>
  <r>
    <x v="15705"/>
    <n v="0.17623975650000001"/>
    <n v="0"/>
    <n v="0.17623975650000001"/>
  </r>
  <r>
    <x v="15706"/>
    <n v="0.18596141350000001"/>
    <n v="1.8468794899999998E-2"/>
    <n v="0.1674926185"/>
  </r>
  <r>
    <x v="15707"/>
    <n v="0.20405712470000001"/>
    <n v="1.8468794899999998E-2"/>
    <n v="0.18558832980000001"/>
  </r>
  <r>
    <x v="15708"/>
    <n v="0.2238369107"/>
    <n v="0.46975977410000003"/>
    <n v="-0.24592286329999999"/>
  </r>
  <r>
    <x v="15709"/>
    <n v="0.30234760999999999"/>
    <n v="0.46975977410000003"/>
    <n v="-0.16741216410000001"/>
  </r>
  <r>
    <x v="15710"/>
    <n v="0.32401088700000003"/>
    <n v="1.6721227669000001"/>
    <n v="-1.3481118799"/>
  </r>
  <r>
    <x v="15711"/>
    <n v="0.43560634459999997"/>
    <n v="1.6721227669000001"/>
    <n v="-1.2365164223"/>
  </r>
  <r>
    <x v="15712"/>
    <n v="0.44457194360000002"/>
    <n v="2.1832799789999999"/>
    <n v="-1.7387080353"/>
  </r>
  <r>
    <x v="15713"/>
    <n v="0.43651721399999999"/>
    <n v="2.1832799789999999"/>
    <n v="-1.7467627649999999"/>
  </r>
  <r>
    <x v="15714"/>
    <n v="0.43895688799999999"/>
    <n v="2.5506606238999998"/>
    <n v="-2.1117037358999999"/>
  </r>
  <r>
    <x v="15715"/>
    <n v="0.45174261339999999"/>
    <n v="2.5506606238999998"/>
    <n v="-2.0989180104999998"/>
  </r>
  <r>
    <x v="15716"/>
    <n v="0.4532893804"/>
    <n v="2.2328757852000001"/>
    <n v="-1.7795864048000001"/>
  </r>
  <r>
    <x v="15717"/>
    <n v="0.50601794330000005"/>
    <n v="2.2328757852000001"/>
    <n v="-1.7268578419"/>
  </r>
  <r>
    <x v="15718"/>
    <n v="0.50750946829999999"/>
    <n v="2.5591716601000001"/>
    <n v="-2.0516621918000002"/>
  </r>
  <r>
    <x v="15719"/>
    <n v="0.50204858149999998"/>
    <n v="2.5591716601000001"/>
    <n v="-2.0571230786000001"/>
  </r>
  <r>
    <x v="15720"/>
    <n v="0.49783517449999998"/>
    <n v="2.8500758694999999"/>
    <n v="-2.3522406949999999"/>
  </r>
  <r>
    <x v="15721"/>
    <n v="0.47507473389999999"/>
    <n v="2.8500758694999999"/>
    <n v="-2.3750011355999998"/>
  </r>
  <r>
    <x v="15722"/>
    <n v="0.47264992789999999"/>
    <n v="2.6068503271000001"/>
    <n v="-2.1342003993000001"/>
  </r>
  <r>
    <x v="15723"/>
    <n v="0.47085063910000002"/>
    <n v="2.6068503271000001"/>
    <n v="-2.1359996881000001"/>
  </r>
  <r>
    <x v="15724"/>
    <n v="0.47255551010000002"/>
    <n v="2.0084822850999999"/>
    <n v="-1.5359267751000001"/>
  </r>
  <r>
    <x v="15725"/>
    <n v="0.45229888200000001"/>
    <n v="2.0084822850999999"/>
    <n v="-1.5561834031999999"/>
  </r>
  <r>
    <x v="15726"/>
    <n v="0.45924402399999997"/>
    <n v="1.2550593743"/>
    <n v="-0.79581535039999995"/>
  </r>
  <r>
    <x v="15727"/>
    <n v="0.40586227460000002"/>
    <n v="1.2550593743"/>
    <n v="-0.84919709980000002"/>
  </r>
  <r>
    <x v="15728"/>
    <n v="0.42397371859999999"/>
    <n v="0.49099840230000003"/>
    <n v="-6.7024683799999998E-2"/>
  </r>
  <r>
    <x v="15729"/>
    <n v="0.42386302520000002"/>
    <n v="0.49099840230000003"/>
    <n v="-6.7135377100000004E-2"/>
  </r>
  <r>
    <x v="15730"/>
    <n v="0.43819786420000001"/>
    <n v="0.21788741619999999"/>
    <n v="0.22031044799999999"/>
  </r>
  <r>
    <x v="15731"/>
    <n v="0.45842875640000003"/>
    <n v="0.21788741619999999"/>
    <n v="0.24054134020000001"/>
  </r>
  <r>
    <x v="15732"/>
    <n v="0.46463729339999998"/>
    <n v="0.1083752213"/>
    <n v="0.35626207209999999"/>
  </r>
  <r>
    <x v="15733"/>
    <n v="0.42937835410000003"/>
    <n v="0.1083752213"/>
    <n v="0.32100313279999998"/>
  </r>
  <r>
    <x v="15734"/>
    <n v="0.44190528509999999"/>
    <n v="0"/>
    <n v="0.44190528509999999"/>
  </r>
  <r>
    <x v="15735"/>
    <n v="0.43380038119999997"/>
    <n v="0"/>
    <n v="0.43380038119999997"/>
  </r>
  <r>
    <x v="15736"/>
    <n v="0.41348110919999997"/>
    <n v="0"/>
    <n v="0.41348110919999997"/>
  </r>
  <r>
    <x v="15737"/>
    <n v="0.33034240619999999"/>
    <n v="0"/>
    <n v="0.33034240619999999"/>
  </r>
  <r>
    <x v="15738"/>
    <n v="0.30392206719999998"/>
    <n v="0"/>
    <n v="0.30392206719999998"/>
  </r>
  <r>
    <x v="15739"/>
    <n v="0.28360864520000001"/>
    <n v="0"/>
    <n v="0.28360864520000001"/>
  </r>
  <r>
    <x v="15740"/>
    <n v="0.2592434072"/>
    <n v="0"/>
    <n v="0.2592434072"/>
  </r>
  <r>
    <x v="15741"/>
    <n v="0.2151395934"/>
    <n v="0"/>
    <n v="0.2151395934"/>
  </r>
  <r>
    <x v="15742"/>
    <n v="0.19753474739999999"/>
    <n v="0"/>
    <n v="0.19753474739999999"/>
  </r>
  <r>
    <x v="15743"/>
    <n v="0.20078206169999999"/>
    <n v="0"/>
    <n v="0.20078206169999999"/>
  </r>
  <r>
    <x v="15744"/>
    <n v="0.19083515970000001"/>
    <n v="0"/>
    <n v="0.19083515970000001"/>
  </r>
  <r>
    <x v="15745"/>
    <n v="0.18116968899999999"/>
    <n v="0"/>
    <n v="0.18116968899999999"/>
  </r>
  <r>
    <x v="15746"/>
    <n v="0.17602647299999999"/>
    <n v="0"/>
    <n v="0.17602647299999999"/>
  </r>
  <r>
    <x v="15747"/>
    <n v="0.16776471179999999"/>
    <n v="0"/>
    <n v="0.16776471179999999"/>
  </r>
  <r>
    <x v="15748"/>
    <n v="0.16506571680000001"/>
    <n v="0"/>
    <n v="0.16506571680000001"/>
  </r>
  <r>
    <x v="15749"/>
    <n v="0.15503897189999999"/>
    <n v="0"/>
    <n v="0.15503897189999999"/>
  </r>
  <r>
    <x v="15750"/>
    <n v="0.15502552989999999"/>
    <n v="0"/>
    <n v="0.15502552989999999"/>
  </r>
  <r>
    <x v="15751"/>
    <n v="0.14318225439999999"/>
    <n v="0"/>
    <n v="0.14318225439999999"/>
  </r>
  <r>
    <x v="15752"/>
    <n v="0.1507307464"/>
    <n v="0"/>
    <n v="0.1507307464"/>
  </r>
  <r>
    <x v="15753"/>
    <n v="0.16991853309999999"/>
    <n v="0"/>
    <n v="0.16991853309999999"/>
  </r>
  <r>
    <x v="15754"/>
    <n v="0.19066187509999999"/>
    <n v="2.34934332E-2"/>
    <n v="0.16716844189999999"/>
  </r>
  <r>
    <x v="15755"/>
    <n v="0.23627324099999999"/>
    <n v="2.34934332E-2"/>
    <n v="0.2127798078"/>
  </r>
  <r>
    <x v="15756"/>
    <n v="0.26387144899999998"/>
    <n v="0.4995010251"/>
    <n v="-0.23562957609999999"/>
  </r>
  <r>
    <x v="15757"/>
    <n v="0.2922550223"/>
    <n v="0.4995010251"/>
    <n v="-0.2072460028"/>
  </r>
  <r>
    <x v="15758"/>
    <n v="0.2873798803"/>
    <n v="1.9073731728000001"/>
    <n v="-1.6199932925"/>
  </r>
  <r>
    <x v="15759"/>
    <n v="0.26810762430000001"/>
    <n v="1.9073731728000001"/>
    <n v="-1.6392655485000001"/>
  </r>
  <r>
    <x v="15760"/>
    <n v="0.26154400630000002"/>
    <n v="2.5677113437000001"/>
    <n v="-2.3061673374999998"/>
  </r>
  <r>
    <x v="15761"/>
    <n v="0.33144423499999998"/>
    <n v="2.5677113437000001"/>
    <n v="-2.2362671086999999"/>
  </r>
  <r>
    <x v="15762"/>
    <n v="0.32527668900000001"/>
    <n v="2.9922853149000002"/>
    <n v="-2.6670086258999999"/>
  </r>
  <r>
    <x v="15763"/>
    <n v="0.49511115249999998"/>
    <n v="2.9922853149000002"/>
    <n v="-2.4971741623999999"/>
  </r>
  <r>
    <x v="15764"/>
    <n v="0.49750052750000001"/>
    <n v="3.1360025896999999"/>
    <n v="-2.6385020622000002"/>
  </r>
  <r>
    <x v="15765"/>
    <n v="0.61643759710000001"/>
    <n v="3.1360025896999999"/>
    <n v="-2.5195649924999999"/>
  </r>
  <r>
    <x v="15766"/>
    <n v="0.61992842609999999"/>
    <n v="3.1243057576000002"/>
    <n v="-2.5043773315000002"/>
  </r>
  <r>
    <x v="15767"/>
    <n v="0.6064093881"/>
    <n v="3.1243057576000002"/>
    <n v="-2.5178963694999998"/>
  </r>
  <r>
    <x v="15768"/>
    <n v="0.60420207709999996"/>
    <n v="2.9488797501000001"/>
    <n v="-2.3446776730000001"/>
  </r>
  <r>
    <x v="15769"/>
    <n v="0.61589506800000005"/>
    <n v="2.9488797501000001"/>
    <n v="-2.3329846821000002"/>
  </r>
  <r>
    <x v="15770"/>
    <n v="0.61698637700000003"/>
    <n v="2.5862374669000001"/>
    <n v="-1.9692510898"/>
  </r>
  <r>
    <x v="15771"/>
    <n v="0.65547010210000001"/>
    <n v="2.5862374669000001"/>
    <n v="-1.9307673647000001"/>
  </r>
  <r>
    <x v="15772"/>
    <n v="0.65552285210000005"/>
    <n v="1.8982458288999999"/>
    <n v="-1.2427229768000001"/>
  </r>
  <r>
    <x v="15773"/>
    <n v="0.69295668359999996"/>
    <n v="1.8982458288999999"/>
    <n v="-1.2052891453000001"/>
  </r>
  <r>
    <x v="15774"/>
    <n v="0.7091740916"/>
    <n v="1.1521855154"/>
    <n v="-0.44301142380000003"/>
  </r>
  <r>
    <x v="15775"/>
    <n v="0.66579805290000005"/>
    <n v="1.1521855154"/>
    <n v="-0.48638746249999998"/>
  </r>
  <r>
    <x v="15776"/>
    <n v="0.69168964889999995"/>
    <n v="0.59572335470000004"/>
    <n v="9.5966294199999996E-2"/>
  </r>
  <r>
    <x v="15777"/>
    <n v="0.73439029779999998"/>
    <n v="0.59572335470000004"/>
    <n v="0.1386669431"/>
  </r>
  <r>
    <x v="15778"/>
    <n v="0.7544051208"/>
    <n v="0.22345335629999999"/>
    <n v="0.53095176450000003"/>
  </r>
  <r>
    <x v="15779"/>
    <n v="0.79598184409999995"/>
    <n v="0.22345335629999999"/>
    <n v="0.57252848779999999"/>
  </r>
  <r>
    <x v="15780"/>
    <n v="0.7977355491"/>
    <n v="0.1015354192"/>
    <n v="0.69620012990000002"/>
  </r>
  <r>
    <x v="15781"/>
    <n v="0.73464622800000001"/>
    <n v="0.1015354192"/>
    <n v="0.63311080880000004"/>
  </r>
  <r>
    <x v="15782"/>
    <n v="0.72902452500000003"/>
    <n v="0"/>
    <n v="0.72902452500000003"/>
  </r>
  <r>
    <x v="15783"/>
    <n v="0.6589327935"/>
    <n v="0"/>
    <n v="0.6589327935"/>
  </r>
  <r>
    <x v="15784"/>
    <n v="0.63644416150000005"/>
    <n v="0"/>
    <n v="0.63644416150000005"/>
  </r>
  <r>
    <x v="15785"/>
    <n v="0.46209164699999999"/>
    <n v="0"/>
    <n v="0.46209164699999999"/>
  </r>
  <r>
    <x v="15786"/>
    <n v="0.43108712500000002"/>
    <n v="0"/>
    <n v="0.43108712500000002"/>
  </r>
  <r>
    <x v="15787"/>
    <n v="0.3378802434"/>
    <n v="0"/>
    <n v="0.3378802434"/>
  </r>
  <r>
    <x v="15788"/>
    <n v="0.30848029339999999"/>
    <n v="0"/>
    <n v="0.30848029339999999"/>
  </r>
  <r>
    <x v="15789"/>
    <n v="0.24687841420000001"/>
    <n v="0"/>
    <n v="0.24687841420000001"/>
  </r>
  <r>
    <x v="15790"/>
    <n v="0.22974338120000001"/>
    <n v="0"/>
    <n v="0.22974338120000001"/>
  </r>
  <r>
    <x v="15791"/>
    <n v="0.17604588439999999"/>
    <n v="0"/>
    <n v="0.17604588439999999"/>
  </r>
  <r>
    <x v="15792"/>
    <n v="0.1687608464"/>
    <n v="0"/>
    <n v="0.1687608464"/>
  </r>
  <r>
    <x v="15793"/>
    <n v="0.16233639890000001"/>
    <n v="0"/>
    <n v="0.16233639890000001"/>
  </r>
  <r>
    <x v="15794"/>
    <n v="0.15700896789999999"/>
    <n v="0"/>
    <n v="0.15700896789999999"/>
  </r>
  <r>
    <x v="15795"/>
    <n v="0.1486392007"/>
    <n v="0"/>
    <n v="0.1486392007"/>
  </r>
  <r>
    <x v="15796"/>
    <n v="0.14725555169999999"/>
    <n v="0"/>
    <n v="0.14725555169999999"/>
  </r>
  <r>
    <x v="15797"/>
    <n v="0.14260606989999999"/>
    <n v="0"/>
    <n v="0.14260606989999999"/>
  </r>
  <r>
    <x v="15798"/>
    <n v="0.1427344139"/>
    <n v="0"/>
    <n v="0.1427344139"/>
  </r>
  <r>
    <x v="15799"/>
    <n v="0.14094663660000001"/>
    <n v="0"/>
    <n v="0.14094663660000001"/>
  </r>
  <r>
    <x v="15800"/>
    <n v="0.14740456260000001"/>
    <n v="0"/>
    <n v="0.14740456260000001"/>
  </r>
  <r>
    <x v="15801"/>
    <n v="0.1685348076"/>
    <n v="0"/>
    <n v="0.1685348076"/>
  </r>
  <r>
    <x v="15802"/>
    <n v="0.1906933106"/>
    <n v="3.3894285500000003E-2"/>
    <n v="0.15679902509999999"/>
  </r>
  <r>
    <x v="15803"/>
    <n v="0.23019328159999999"/>
    <n v="3.3894285500000003E-2"/>
    <n v="0.19629899610000001"/>
  </r>
  <r>
    <x v="15804"/>
    <n v="0.25869795359999997"/>
    <n v="0.19308144360000001"/>
    <n v="6.5616510000000003E-2"/>
  </r>
  <r>
    <x v="15805"/>
    <n v="0.2649424977"/>
    <n v="0.19308144360000001"/>
    <n v="7.1861054100000002E-2"/>
  </r>
  <r>
    <x v="15806"/>
    <n v="0.25343276570000001"/>
    <n v="0.6165843714"/>
    <n v="-0.36315160559999998"/>
  </r>
  <r>
    <x v="15807"/>
    <n v="0.23710916700000001"/>
    <n v="0.6165843714"/>
    <n v="-0.37947520429999998"/>
  </r>
  <r>
    <x v="15808"/>
    <n v="0.22301389099999999"/>
    <n v="1.1094857522999999"/>
    <n v="-0.88647186119999999"/>
  </r>
  <r>
    <x v="15809"/>
    <n v="0.2549375981"/>
    <n v="1.1094857522999999"/>
    <n v="-0.85454815409999996"/>
  </r>
  <r>
    <x v="15810"/>
    <n v="0.25354099009999997"/>
    <n v="1.8969872462999999"/>
    <n v="-1.6434462562000001"/>
  </r>
  <r>
    <x v="15811"/>
    <n v="0.32905976079999999"/>
    <n v="1.8969872462999999"/>
    <n v="-1.5679274855000001"/>
  </r>
  <r>
    <x v="15812"/>
    <n v="0.32581256279999998"/>
    <n v="2.6841281619999999"/>
    <n v="-2.3583155992"/>
  </r>
  <r>
    <x v="15813"/>
    <n v="0.37855155880000002"/>
    <n v="2.6841281619999999"/>
    <n v="-2.3055766032"/>
  </r>
  <r>
    <x v="15814"/>
    <n v="0.37827756379999999"/>
    <n v="2.2703954082000002"/>
    <n v="-1.8921178444"/>
  </r>
  <r>
    <x v="15815"/>
    <n v="0.37479787739999998"/>
    <n v="2.2703954082000002"/>
    <n v="-1.8955975307999999"/>
  </r>
  <r>
    <x v="15816"/>
    <n v="0.36817714940000001"/>
    <n v="1.6685485415000001"/>
    <n v="-1.3003713921"/>
  </r>
  <r>
    <x v="15817"/>
    <n v="0.37741505980000001"/>
    <n v="1.6685485415000001"/>
    <n v="-1.2911334817"/>
  </r>
  <r>
    <x v="15818"/>
    <n v="0.37452674279999998"/>
    <n v="2.0979787583"/>
    <n v="-1.7234520154999999"/>
  </r>
  <r>
    <x v="15819"/>
    <n v="0.39473201860000001"/>
    <n v="2.0979787583"/>
    <n v="-1.7032467395999999"/>
  </r>
  <r>
    <x v="15820"/>
    <n v="0.39879395359999997"/>
    <n v="1.3628439696000001"/>
    <n v="-0.96405001599999995"/>
  </r>
  <r>
    <x v="15821"/>
    <n v="0.41984560300000001"/>
    <n v="1.3628439696000001"/>
    <n v="-0.94299836660000003"/>
  </r>
  <r>
    <x v="15822"/>
    <n v="0.43383706"/>
    <n v="0.40831821239999999"/>
    <n v="2.5518847599999998E-2"/>
  </r>
  <r>
    <x v="15823"/>
    <n v="0.42193484530000003"/>
    <n v="0.40831821239999999"/>
    <n v="1.36166329E-2"/>
  </r>
  <r>
    <x v="15824"/>
    <n v="0.44273748330000001"/>
    <n v="0.21880527459999999"/>
    <n v="0.22393220859999999"/>
  </r>
  <r>
    <x v="15825"/>
    <n v="0.47400206490000002"/>
    <n v="0.21880527459999999"/>
    <n v="0.25519679029999998"/>
  </r>
  <r>
    <x v="15826"/>
    <n v="0.49149678790000001"/>
    <n v="3.1054887600000001E-2"/>
    <n v="0.46044190029999998"/>
  </r>
  <r>
    <x v="15827"/>
    <n v="0.50431459280000002"/>
    <n v="3.1054887600000001E-2"/>
    <n v="0.47325970519999999"/>
  </r>
  <r>
    <x v="15828"/>
    <n v="0.50474926580000001"/>
    <n v="5.9694893800000003E-2"/>
    <n v="0.44505437199999998"/>
  </r>
  <r>
    <x v="15829"/>
    <n v="0.47828254990000002"/>
    <n v="5.9694893800000003E-2"/>
    <n v="0.41858765609999998"/>
  </r>
  <r>
    <x v="15830"/>
    <n v="0.48843518790000001"/>
    <n v="0"/>
    <n v="0.48843518790000001"/>
  </r>
  <r>
    <x v="15831"/>
    <n v="0.44978766910000001"/>
    <n v="0"/>
    <n v="0.44978766910000001"/>
  </r>
  <r>
    <x v="15832"/>
    <n v="0.43327209109999998"/>
    <n v="0"/>
    <n v="0.43327209109999998"/>
  </r>
  <r>
    <x v="15833"/>
    <n v="0.3448412468"/>
    <n v="0"/>
    <n v="0.3448412468"/>
  </r>
  <r>
    <x v="15834"/>
    <n v="0.32040619679999999"/>
    <n v="0"/>
    <n v="0.32040619679999999"/>
  </r>
  <r>
    <x v="15835"/>
    <n v="0.26761519909999998"/>
    <n v="0"/>
    <n v="0.26761519909999998"/>
  </r>
  <r>
    <x v="15836"/>
    <n v="0.23998442010000001"/>
    <n v="0"/>
    <n v="0.23998442010000001"/>
  </r>
  <r>
    <x v="15837"/>
    <n v="0.21495227119999999"/>
    <n v="0"/>
    <n v="0.21495227119999999"/>
  </r>
  <r>
    <x v="15838"/>
    <n v="0.19423619019999999"/>
    <n v="0"/>
    <n v="0.19423619019999999"/>
  </r>
  <r>
    <x v="15839"/>
    <n v="0.17256221839999999"/>
    <n v="0"/>
    <n v="0.17256221839999999"/>
  </r>
  <r>
    <x v="15840"/>
    <n v="0.16162972840000001"/>
    <n v="0"/>
    <n v="0.16162972840000001"/>
  </r>
  <r>
    <x v="15841"/>
    <n v="0.1541852487"/>
    <n v="0"/>
    <n v="0.1541852487"/>
  </r>
  <r>
    <x v="15842"/>
    <n v="0.14983001670000001"/>
    <n v="0"/>
    <n v="0.14983001670000001"/>
  </r>
  <r>
    <x v="15843"/>
    <n v="0.14460127049999999"/>
    <n v="0"/>
    <n v="0.14460127049999999"/>
  </r>
  <r>
    <x v="15844"/>
    <n v="0.1418207105"/>
    <n v="0"/>
    <n v="0.1418207105"/>
  </r>
  <r>
    <x v="15845"/>
    <n v="0.1386491071"/>
    <n v="0"/>
    <n v="0.1386491071"/>
  </r>
  <r>
    <x v="15846"/>
    <n v="0.13958516209999999"/>
    <n v="0"/>
    <n v="0.13958516209999999"/>
  </r>
  <r>
    <x v="15847"/>
    <n v="0.1409546539"/>
    <n v="0"/>
    <n v="0.1409546539"/>
  </r>
  <r>
    <x v="15848"/>
    <n v="0.14760892489999999"/>
    <n v="0"/>
    <n v="0.14760892489999999"/>
  </r>
  <r>
    <x v="15849"/>
    <n v="0.1659607914"/>
    <n v="0"/>
    <n v="0.1659607914"/>
  </r>
  <r>
    <x v="15850"/>
    <n v="0.18968139440000001"/>
    <n v="3.6627455500000003E-2"/>
    <n v="0.15305393889999999"/>
  </r>
  <r>
    <x v="15851"/>
    <n v="0.22177874489999999"/>
    <n v="3.6627455500000003E-2"/>
    <n v="0.1851512894"/>
  </r>
  <r>
    <x v="15852"/>
    <n v="0.24881012290000001"/>
    <n v="0.26021461219999997"/>
    <n v="-1.1404489300000001E-2"/>
  </r>
  <r>
    <x v="15853"/>
    <n v="0.26696141429999998"/>
    <n v="0.26021461219999997"/>
    <n v="6.7468021000000001E-3"/>
  </r>
  <r>
    <x v="15854"/>
    <n v="0.25554643329999999"/>
    <n v="0.49102784700000002"/>
    <n v="-0.2354814137"/>
  </r>
  <r>
    <x v="15855"/>
    <n v="0.2323815658"/>
    <n v="0.49102784700000002"/>
    <n v="-0.25864628109999999"/>
  </r>
  <r>
    <x v="15856"/>
    <n v="0.2247121608"/>
    <n v="0.68065261889999995"/>
    <n v="-0.4559404581"/>
  </r>
  <r>
    <x v="15857"/>
    <n v="0.23397349109999999"/>
    <n v="0.68065261889999995"/>
    <n v="-0.44667912780000002"/>
  </r>
  <r>
    <x v="15858"/>
    <n v="0.23129187209999999"/>
    <n v="0.73876707460000002"/>
    <n v="-0.5074752025"/>
  </r>
  <r>
    <x v="15859"/>
    <n v="0.26417570899999998"/>
    <n v="0.73876707460000002"/>
    <n v="-0.47459136549999997"/>
  </r>
  <r>
    <x v="15860"/>
    <n v="0.26708178599999999"/>
    <n v="0.92753728879999997"/>
    <n v="-0.66045550279999998"/>
  </r>
  <r>
    <x v="15861"/>
    <n v="0.2929868008"/>
    <n v="0.92753728879999997"/>
    <n v="-0.63455048800000002"/>
  </r>
  <r>
    <x v="15862"/>
    <n v="0.2962182948"/>
    <n v="1.0789173513000001"/>
    <n v="-0.78269905650000005"/>
  </r>
  <r>
    <x v="15863"/>
    <n v="0.28790005149999998"/>
    <n v="1.0789173513000001"/>
    <n v="-0.79101729980000002"/>
  </r>
  <r>
    <x v="15864"/>
    <n v="0.28614285649999999"/>
    <n v="0.67344145280000001"/>
    <n v="-0.38729859630000002"/>
  </r>
  <r>
    <x v="15865"/>
    <n v="0.28905000669999997"/>
    <n v="0.67344145280000001"/>
    <n v="-0.38439144619999999"/>
  </r>
  <r>
    <x v="15866"/>
    <n v="0.28766657070000001"/>
    <n v="0.90705982200000002"/>
    <n v="-0.6193932513"/>
  </r>
  <r>
    <x v="15867"/>
    <n v="0.2941258611"/>
    <n v="0.90705982200000002"/>
    <n v="-0.61293396089999996"/>
  </r>
  <r>
    <x v="15868"/>
    <n v="0.30208713710000001"/>
    <n v="1.0539547238"/>
    <n v="-0.75186758659999997"/>
  </r>
  <r>
    <x v="15869"/>
    <n v="0.31828127849999999"/>
    <n v="1.0539547238"/>
    <n v="-0.73567344530000001"/>
  </r>
  <r>
    <x v="15870"/>
    <n v="0.33454095750000001"/>
    <n v="1.1537772059"/>
    <n v="-0.81923624839999998"/>
  </r>
  <r>
    <x v="15871"/>
    <n v="0.33674361679999998"/>
    <n v="1.1537772059"/>
    <n v="-0.81703358910000001"/>
  </r>
  <r>
    <x v="15872"/>
    <n v="0.36258929680000002"/>
    <n v="0.57988090000000003"/>
    <n v="-0.2172916033"/>
  </r>
  <r>
    <x v="15873"/>
    <n v="0.38922331650000003"/>
    <n v="0.57988090000000003"/>
    <n v="-0.19065758360000001"/>
  </r>
  <r>
    <x v="15874"/>
    <n v="0.40784729549999998"/>
    <n v="0.19390730440000001"/>
    <n v="0.213939991"/>
  </r>
  <r>
    <x v="15875"/>
    <n v="0.4301781321"/>
    <n v="0.19390730440000001"/>
    <n v="0.23627082769999999"/>
  </r>
  <r>
    <x v="15876"/>
    <n v="0.43617675010000001"/>
    <n v="8.8267310299999999E-2"/>
    <n v="0.34790943990000001"/>
  </r>
  <r>
    <x v="15877"/>
    <n v="0.42193969110000001"/>
    <n v="8.8267310299999999E-2"/>
    <n v="0.33367238090000001"/>
  </r>
  <r>
    <x v="15878"/>
    <n v="0.43080685210000003"/>
    <n v="0"/>
    <n v="0.43080685210000003"/>
  </r>
  <r>
    <x v="15879"/>
    <n v="0.41117919510000001"/>
    <n v="0"/>
    <n v="0.41117919510000001"/>
  </r>
  <r>
    <x v="15880"/>
    <n v="0.40003578210000001"/>
    <n v="0"/>
    <n v="0.40003578210000001"/>
  </r>
  <r>
    <x v="15881"/>
    <n v="0.34238548530000001"/>
    <n v="0"/>
    <n v="0.34238548530000001"/>
  </r>
  <r>
    <x v="15882"/>
    <n v="0.31607804430000003"/>
    <n v="0"/>
    <n v="0.31607804430000003"/>
  </r>
  <r>
    <x v="15883"/>
    <n v="0.27493510129999998"/>
    <n v="0"/>
    <n v="0.27493510129999998"/>
  </r>
  <r>
    <x v="15884"/>
    <n v="0.24452654830000001"/>
    <n v="0"/>
    <n v="0.24452654830000001"/>
  </r>
  <r>
    <x v="15885"/>
    <n v="0.21214102770000001"/>
    <n v="0"/>
    <n v="0.21214102770000001"/>
  </r>
  <r>
    <x v="15886"/>
    <n v="0.19429738769999999"/>
    <n v="0"/>
    <n v="0.19429738769999999"/>
  </r>
  <r>
    <x v="15887"/>
    <n v="0.16324087470000001"/>
    <n v="0"/>
    <n v="0.16324087470000001"/>
  </r>
  <r>
    <x v="15888"/>
    <n v="0.15086856069999999"/>
    <n v="0"/>
    <n v="0.15086856069999999"/>
  </r>
  <r>
    <x v="15889"/>
    <n v="0.1457445302"/>
    <n v="0"/>
    <n v="0.1457445302"/>
  </r>
  <r>
    <x v="15890"/>
    <n v="0.14139800420000001"/>
    <n v="0"/>
    <n v="0.14139800420000001"/>
  </r>
  <r>
    <x v="15891"/>
    <n v="0.13910329190000001"/>
    <n v="0"/>
    <n v="0.13910329190000001"/>
  </r>
  <r>
    <x v="15892"/>
    <n v="0.13569834189999999"/>
    <n v="0"/>
    <n v="0.13569834189999999"/>
  </r>
  <r>
    <x v="15893"/>
    <n v="0.134675248"/>
    <n v="0"/>
    <n v="0.134675248"/>
  </r>
  <r>
    <x v="15894"/>
    <n v="0.13494915199999999"/>
    <n v="0"/>
    <n v="0.13494915199999999"/>
  </r>
  <r>
    <x v="15895"/>
    <n v="0.14032770350000001"/>
    <n v="0"/>
    <n v="0.14032770350000001"/>
  </r>
  <r>
    <x v="15896"/>
    <n v="0.1501154905"/>
    <n v="0"/>
    <n v="0.1501154905"/>
  </r>
  <r>
    <x v="15897"/>
    <n v="0.1635435562"/>
    <n v="0"/>
    <n v="0.1635435562"/>
  </r>
  <r>
    <x v="15898"/>
    <n v="0.18493757620000001"/>
    <n v="1.5707422200000001E-2"/>
    <n v="0.16923015399999999"/>
  </r>
  <r>
    <x v="15899"/>
    <n v="0.20020461049999999"/>
    <n v="1.5707422200000001E-2"/>
    <n v="0.1844971883"/>
  </r>
  <r>
    <x v="15900"/>
    <n v="0.22744511249999999"/>
    <n v="0.21850923110000001"/>
    <n v="8.9358813000000002E-3"/>
  </r>
  <r>
    <x v="15901"/>
    <n v="0.2364634099"/>
    <n v="0.21850923110000001"/>
    <n v="1.7954178800000001E-2"/>
  </r>
  <r>
    <x v="15902"/>
    <n v="0.23067577489999999"/>
    <n v="0.31201984910000002"/>
    <n v="-8.1344074200000005E-2"/>
  </r>
  <r>
    <x v="15903"/>
    <n v="0.21779524950000001"/>
    <n v="0.31201984910000002"/>
    <n v="-9.42245996E-2"/>
  </r>
  <r>
    <x v="15904"/>
    <n v="0.2049317165"/>
    <n v="0.57774660180000004"/>
    <n v="-0.37281488530000001"/>
  </r>
  <r>
    <x v="15905"/>
    <n v="0.18676568060000001"/>
    <n v="0.57774660180000004"/>
    <n v="-0.3909809212"/>
  </r>
  <r>
    <x v="15906"/>
    <n v="0.18061400859999999"/>
    <n v="0.74387715269999999"/>
    <n v="-0.5632631441"/>
  </r>
  <r>
    <x v="15907"/>
    <n v="0.13838934850000001"/>
    <n v="0.74387715269999999"/>
    <n v="-0.60548780420000003"/>
  </r>
  <r>
    <x v="15908"/>
    <n v="0.14144007650000001"/>
    <n v="0.85447805099999996"/>
    <n v="-0.71303797449999995"/>
  </r>
  <r>
    <x v="15909"/>
    <n v="0.12070576450000001"/>
    <n v="0.85447805099999996"/>
    <n v="-0.73377228650000004"/>
  </r>
  <r>
    <x v="15910"/>
    <n v="0.12481660949999999"/>
    <n v="0.77724269589999995"/>
    <n v="-0.65242608639999999"/>
  </r>
  <r>
    <x v="15911"/>
    <n v="0.13342695199999999"/>
    <n v="0.77724269589999995"/>
    <n v="-0.64381574379999995"/>
  </r>
  <r>
    <x v="15912"/>
    <n v="0.13725811199999999"/>
    <n v="0.7645195025"/>
    <n v="-0.62726139049999996"/>
  </r>
  <r>
    <x v="15913"/>
    <n v="0.13961633370000001"/>
    <n v="0.7645195025"/>
    <n v="-0.62490316889999997"/>
  </r>
  <r>
    <x v="15914"/>
    <n v="0.14650335070000001"/>
    <n v="0.69576247069999997"/>
    <n v="-0.54925911999999999"/>
  </r>
  <r>
    <x v="15915"/>
    <n v="0.1481863001"/>
    <n v="0.69576247069999997"/>
    <n v="-0.54757617059999997"/>
  </r>
  <r>
    <x v="15916"/>
    <n v="0.1657403731"/>
    <n v="0.62765500640000005"/>
    <n v="-0.46191463329999999"/>
  </r>
  <r>
    <x v="15917"/>
    <n v="0.1920107227"/>
    <n v="0.62765500640000005"/>
    <n v="-0.43564428370000002"/>
  </r>
  <r>
    <x v="15918"/>
    <n v="0.2132757727"/>
    <n v="0.54104054960000003"/>
    <n v="-0.32776477679999999"/>
  </r>
  <r>
    <x v="15919"/>
    <n v="0.259962794"/>
    <n v="0.54104054960000003"/>
    <n v="-0.28107775550000003"/>
  </r>
  <r>
    <x v="15920"/>
    <n v="0.27931848500000001"/>
    <n v="0.4094127219"/>
    <n v="-0.13009423689999999"/>
  </r>
  <r>
    <x v="15921"/>
    <n v="0.30678228060000001"/>
    <n v="0.4094127219"/>
    <n v="-0.1026304413"/>
  </r>
  <r>
    <x v="15922"/>
    <n v="0.31931244660000002"/>
    <n v="0.16830756829999999"/>
    <n v="0.15100487830000001"/>
  </r>
  <r>
    <x v="15923"/>
    <n v="0.315869493"/>
    <n v="0.16830756829999999"/>
    <n v="0.14756192470000001"/>
  </r>
  <r>
    <x v="15924"/>
    <n v="0.30939477300000001"/>
    <n v="8.0636377400000001E-2"/>
    <n v="0.2287583956"/>
  </r>
  <r>
    <x v="15925"/>
    <n v="0.32921091050000001"/>
    <n v="8.0636377400000001E-2"/>
    <n v="0.24857453309999999"/>
  </r>
  <r>
    <x v="15926"/>
    <n v="0.33595349450000001"/>
    <n v="0"/>
    <n v="0.33595349450000001"/>
  </r>
  <r>
    <x v="15927"/>
    <n v="0.34407617889999997"/>
    <n v="0"/>
    <n v="0.34407617889999997"/>
  </r>
  <r>
    <x v="15928"/>
    <n v="0.32130870789999999"/>
    <n v="0"/>
    <n v="0.32130870789999999"/>
  </r>
  <r>
    <x v="15929"/>
    <n v="0.32700135400000002"/>
    <n v="0"/>
    <n v="0.32700135400000002"/>
  </r>
  <r>
    <x v="15930"/>
    <n v="0.29962867900000001"/>
    <n v="0"/>
    <n v="0.29962867900000001"/>
  </r>
  <r>
    <x v="15931"/>
    <n v="0.28117537390000003"/>
    <n v="0"/>
    <n v="0.28117537390000003"/>
  </r>
  <r>
    <x v="15932"/>
    <n v="0.24782101989999999"/>
    <n v="0"/>
    <n v="0.24782101989999999"/>
  </r>
  <r>
    <x v="15933"/>
    <n v="0.2290277503"/>
    <n v="0"/>
    <n v="0.2290277503"/>
  </r>
  <r>
    <x v="15934"/>
    <n v="0.20285465229999999"/>
    <n v="0"/>
    <n v="0.20285465229999999"/>
  </r>
  <r>
    <x v="15935"/>
    <n v="0.21596141620000001"/>
    <n v="0"/>
    <n v="0.21596141620000001"/>
  </r>
  <r>
    <x v="15936"/>
    <n v="0.20299445520000001"/>
    <n v="0"/>
    <n v="0.20299445520000001"/>
  </r>
  <r>
    <x v="15937"/>
    <n v="0.1939435363"/>
    <n v="0"/>
    <n v="0.1939435363"/>
  </r>
  <r>
    <x v="15938"/>
    <n v="0.1853806043"/>
    <n v="0"/>
    <n v="0.1853806043"/>
  </r>
  <r>
    <x v="15939"/>
    <n v="0.1785198422"/>
    <n v="0"/>
    <n v="0.1785198422"/>
  </r>
  <r>
    <x v="15940"/>
    <n v="0.17521342919999999"/>
    <n v="0"/>
    <n v="0.17521342919999999"/>
  </r>
  <r>
    <x v="15941"/>
    <n v="0.16745497910000001"/>
    <n v="0"/>
    <n v="0.16745497910000001"/>
  </r>
  <r>
    <x v="15942"/>
    <n v="0.16747232910000001"/>
    <n v="0"/>
    <n v="0.16747232910000001"/>
  </r>
  <r>
    <x v="15943"/>
    <n v="0.1607494304"/>
    <n v="0"/>
    <n v="0.1607494304"/>
  </r>
  <r>
    <x v="15944"/>
    <n v="0.1664696984"/>
    <n v="0"/>
    <n v="0.1664696984"/>
  </r>
  <r>
    <x v="15945"/>
    <n v="0.18085692780000001"/>
    <n v="0"/>
    <n v="0.18085692780000001"/>
  </r>
  <r>
    <x v="15946"/>
    <n v="0.20244956180000001"/>
    <n v="3.9119830000000001E-2"/>
    <n v="0.16332973179999999"/>
  </r>
  <r>
    <x v="15947"/>
    <n v="0.2379478317"/>
    <n v="3.9119830000000001E-2"/>
    <n v="0.19882800179999999"/>
  </r>
  <r>
    <x v="15948"/>
    <n v="0.26898201970000002"/>
    <n v="0.35806743619999998"/>
    <n v="-8.9085416400000006E-2"/>
  </r>
  <r>
    <x v="15949"/>
    <n v="0.29915168539999998"/>
    <n v="0.35806743619999998"/>
    <n v="-5.8915750699999998E-2"/>
  </r>
  <r>
    <x v="15950"/>
    <n v="0.29670812140000002"/>
    <n v="1.3694525420999999"/>
    <n v="-1.0727444206000001"/>
  </r>
  <r>
    <x v="15951"/>
    <n v="0.28390238000000001"/>
    <n v="1.3694525420999999"/>
    <n v="-1.0855501621000001"/>
  </r>
  <r>
    <x v="15952"/>
    <n v="0.273624853"/>
    <n v="1.3560320405999999"/>
    <n v="-1.0824071876000001"/>
  </r>
  <r>
    <x v="15953"/>
    <n v="0.32170522480000002"/>
    <n v="1.3560320405999999"/>
    <n v="-1.0343268158000001"/>
  </r>
  <r>
    <x v="15954"/>
    <n v="0.31561296680000001"/>
    <n v="1.4106247369"/>
    <n v="-1.0950117700999999"/>
  </r>
  <r>
    <x v="15955"/>
    <n v="0.423358132"/>
    <n v="1.4106247369"/>
    <n v="-0.98726660479999995"/>
  </r>
  <r>
    <x v="15956"/>
    <n v="0.42070114400000003"/>
    <n v="1.7211625172"/>
    <n v="-1.3004613732000001"/>
  </r>
  <r>
    <x v="15957"/>
    <n v="0.49502454019999997"/>
    <n v="1.7211625172"/>
    <n v="-1.226137977"/>
  </r>
  <r>
    <x v="15958"/>
    <n v="0.50181048719999999"/>
    <n v="1.9406406449"/>
    <n v="-1.4388301577"/>
  </r>
  <r>
    <x v="15959"/>
    <n v="0.49161543810000002"/>
    <n v="1.9406406449"/>
    <n v="-1.4490252068"/>
  </r>
  <r>
    <x v="15960"/>
    <n v="0.4885946981"/>
    <n v="2.1200492016000001"/>
    <n v="-1.6314545034000001"/>
  </r>
  <r>
    <x v="15961"/>
    <n v="0.4933097306"/>
    <n v="2.1200492016000001"/>
    <n v="-1.626739471"/>
  </r>
  <r>
    <x v="15962"/>
    <n v="0.49012106859999999"/>
    <n v="2.5153360992999998"/>
    <n v="-2.0252150307000001"/>
  </r>
  <r>
    <x v="15963"/>
    <n v="0.52200481560000001"/>
    <n v="2.5153360992999998"/>
    <n v="-1.9933312836999999"/>
  </r>
  <r>
    <x v="15964"/>
    <n v="0.52908488060000003"/>
    <n v="2.0135381577000002"/>
    <n v="-1.4844532771000001"/>
  </r>
  <r>
    <x v="15965"/>
    <n v="0.55564220470000003"/>
    <n v="2.0135381577000002"/>
    <n v="-1.457895953"/>
  </r>
  <r>
    <x v="15966"/>
    <n v="0.56848948970000002"/>
    <n v="1.2778114175999999"/>
    <n v="-0.70932192780000003"/>
  </r>
  <r>
    <x v="15967"/>
    <n v="0.53996113850000005"/>
    <n v="1.2778114175999999"/>
    <n v="-0.73785027910000001"/>
  </r>
  <r>
    <x v="15968"/>
    <n v="0.56050638750000004"/>
    <n v="0.5401071019"/>
    <n v="2.0399285499999999E-2"/>
  </r>
  <r>
    <x v="15969"/>
    <n v="0.5797161864"/>
    <n v="0.5401071019"/>
    <n v="3.9609084500000002E-2"/>
  </r>
  <r>
    <x v="15970"/>
    <n v="0.60079084640000002"/>
    <n v="0.22351668550000001"/>
    <n v="0.37727416089999999"/>
  </r>
  <r>
    <x v="15971"/>
    <n v="0.62352693589999997"/>
    <n v="0.22351668550000001"/>
    <n v="0.40001025039999999"/>
  </r>
  <r>
    <x v="15972"/>
    <n v="0.62278883789999995"/>
    <n v="0.12794076670000001"/>
    <n v="0.49484807120000002"/>
  </r>
  <r>
    <x v="15973"/>
    <n v="0.57764458159999998"/>
    <n v="0.12794076670000001"/>
    <n v="0.4497038149"/>
  </r>
  <r>
    <x v="15974"/>
    <n v="0.57375218660000005"/>
    <n v="0"/>
    <n v="0.57375218660000005"/>
  </r>
  <r>
    <x v="15975"/>
    <n v="0.52829508120000002"/>
    <n v="0"/>
    <n v="0.52829508120000002"/>
  </r>
  <r>
    <x v="15976"/>
    <n v="0.51346415820000002"/>
    <n v="0"/>
    <n v="0.51346415820000002"/>
  </r>
  <r>
    <x v="15977"/>
    <n v="0.39642346909999998"/>
    <n v="0"/>
    <n v="0.39642346909999998"/>
  </r>
  <r>
    <x v="15978"/>
    <n v="0.3757190071"/>
    <n v="0"/>
    <n v="0.3757190071"/>
  </r>
  <r>
    <x v="15979"/>
    <n v="0.3134907341"/>
    <n v="0"/>
    <n v="0.3134907341"/>
  </r>
  <r>
    <x v="15980"/>
    <n v="0.28786491710000001"/>
    <n v="0"/>
    <n v="0.28786491710000001"/>
  </r>
  <r>
    <x v="15981"/>
    <n v="0.24674000870000001"/>
    <n v="0"/>
    <n v="0.24674000870000001"/>
  </r>
  <r>
    <x v="15982"/>
    <n v="0.2288837997"/>
    <n v="0"/>
    <n v="0.2288837997"/>
  </r>
  <r>
    <x v="15983"/>
    <n v="0.2256517395"/>
    <n v="0"/>
    <n v="0.2256517395"/>
  </r>
  <r>
    <x v="15984"/>
    <n v="0.21396583150000001"/>
    <n v="0"/>
    <n v="0.21396583150000001"/>
  </r>
  <r>
    <x v="15985"/>
    <n v="0.2343404868"/>
    <n v="0"/>
    <n v="0.2343404868"/>
  </r>
  <r>
    <x v="15986"/>
    <n v="0.22743023079999999"/>
    <n v="0"/>
    <n v="0.22743023079999999"/>
  </r>
  <r>
    <x v="15987"/>
    <n v="0.2177549828"/>
    <n v="0"/>
    <n v="0.2177549828"/>
  </r>
  <r>
    <x v="15988"/>
    <n v="0.2143810518"/>
    <n v="0"/>
    <n v="0.2143810518"/>
  </r>
  <r>
    <x v="15989"/>
    <n v="0.195148879"/>
    <n v="0"/>
    <n v="0.195148879"/>
  </r>
  <r>
    <x v="15990"/>
    <n v="0.192772056"/>
    <n v="0"/>
    <n v="0.192772056"/>
  </r>
  <r>
    <x v="15991"/>
    <n v="0.20920984479999999"/>
    <n v="0"/>
    <n v="0.20920984479999999"/>
  </r>
  <r>
    <x v="15992"/>
    <n v="0.21151564279999999"/>
    <n v="0"/>
    <n v="0.21151564279999999"/>
  </r>
  <r>
    <x v="15993"/>
    <n v="0.2156700902"/>
    <n v="0"/>
    <n v="0.2156700902"/>
  </r>
  <r>
    <x v="15994"/>
    <n v="0.22634547320000001"/>
    <n v="3.6128290600000001E-2"/>
    <n v="0.19021718269999999"/>
  </r>
  <r>
    <x v="15995"/>
    <n v="0.25705476649999998"/>
    <n v="3.6128290600000001E-2"/>
    <n v="0.22092647600000001"/>
  </r>
  <r>
    <x v="15996"/>
    <n v="0.28147462249999999"/>
    <n v="0.2990556633"/>
    <n v="-1.7581040799999999E-2"/>
  </r>
  <r>
    <x v="15997"/>
    <n v="0.42886704889999999"/>
    <n v="0.2990556633"/>
    <n v="0.1298113856"/>
  </r>
  <r>
    <x v="15998"/>
    <n v="0.45118152090000002"/>
    <n v="1.5646748868"/>
    <n v="-1.1134933658999999"/>
  </r>
  <r>
    <x v="15999"/>
    <n v="0.66539590680000005"/>
    <n v="1.5646748868"/>
    <n v="-0.89927897999999995"/>
  </r>
  <r>
    <x v="16000"/>
    <n v="0.67529359779999998"/>
    <n v="2.2207983860999998"/>
    <n v="-1.5455047882999999"/>
  </r>
  <r>
    <x v="16001"/>
    <n v="0.66157845199999998"/>
    <n v="2.2207983860999998"/>
    <n v="-1.5592199340999999"/>
  </r>
  <r>
    <x v="16002"/>
    <n v="0.65720722399999998"/>
    <n v="2.7046060786999999"/>
    <n v="-2.0473988546999999"/>
  </r>
  <r>
    <x v="16003"/>
    <n v="0.68307426559999995"/>
    <n v="2.7046060786999999"/>
    <n v="-2.0215318131000002"/>
  </r>
  <r>
    <x v="16004"/>
    <n v="0.68053276659999995"/>
    <n v="2.6372928705000001"/>
    <n v="-1.9567601039"/>
  </r>
  <r>
    <x v="16005"/>
    <n v="0.81319110539999995"/>
    <n v="2.6372928705000001"/>
    <n v="-1.8241017651"/>
  </r>
  <r>
    <x v="16006"/>
    <n v="0.8167170104"/>
    <n v="1.7039336205"/>
    <n v="-0.88721661009999997"/>
  </r>
  <r>
    <x v="16007"/>
    <n v="0.81428553000000004"/>
    <n v="1.7039336205"/>
    <n v="-0.88964809050000004"/>
  </r>
  <r>
    <x v="16008"/>
    <n v="0.80289531599999997"/>
    <n v="1.2555061721"/>
    <n v="-0.45261085600000001"/>
  </r>
  <r>
    <x v="16009"/>
    <n v="0.75938288939999998"/>
    <n v="1.2555061721"/>
    <n v="-0.4961232827"/>
  </r>
  <r>
    <x v="16010"/>
    <n v="0.75787760640000001"/>
    <n v="1.3176180130999999"/>
    <n v="-0.55974040670000003"/>
  </r>
  <r>
    <x v="16011"/>
    <n v="0.75285854600000002"/>
    <n v="1.3176180130999999"/>
    <n v="-0.56475946710000002"/>
  </r>
  <r>
    <x v="16012"/>
    <n v="0.75192194499999998"/>
    <n v="0.99128079859999996"/>
    <n v="-0.2393588536"/>
  </r>
  <r>
    <x v="16013"/>
    <n v="0.69717748700000004"/>
    <n v="0.99128079859999996"/>
    <n v="-0.29410331169999998"/>
  </r>
  <r>
    <x v="16014"/>
    <n v="0.70431960699999996"/>
    <n v="0.56769249669999999"/>
    <n v="0.13662711029999999"/>
  </r>
  <r>
    <x v="16015"/>
    <n v="0.56081036279999996"/>
    <n v="0.56769249669999999"/>
    <n v="-6.8821337999999998E-3"/>
  </r>
  <r>
    <x v="16016"/>
    <n v="0.57398839079999997"/>
    <n v="0.44584479529999999"/>
    <n v="0.12814359550000001"/>
  </r>
  <r>
    <x v="16017"/>
    <n v="0.55231928969999999"/>
    <n v="0.44584479529999999"/>
    <n v="0.10647449439999999"/>
  </r>
  <r>
    <x v="16018"/>
    <n v="0.56208978769999995"/>
    <n v="8.8467233199999995E-2"/>
    <n v="0.47362255450000001"/>
  </r>
  <r>
    <x v="16019"/>
    <n v="0.57945829930000003"/>
    <n v="8.8467233199999995E-2"/>
    <n v="0.49099106609999998"/>
  </r>
  <r>
    <x v="16020"/>
    <n v="0.57572971630000003"/>
    <n v="6.8658281299999999E-2"/>
    <n v="0.50707143499999996"/>
  </r>
  <r>
    <x v="16021"/>
    <n v="0.46949447950000001"/>
    <n v="6.8658281299999999E-2"/>
    <n v="0.40083619819999999"/>
  </r>
  <r>
    <x v="16022"/>
    <n v="0.47656214349999998"/>
    <n v="0"/>
    <n v="0.47656214349999998"/>
  </r>
  <r>
    <x v="16023"/>
    <n v="0.45665344800000002"/>
    <n v="0"/>
    <n v="0.45665344800000002"/>
  </r>
  <r>
    <x v="16024"/>
    <n v="0.44877573399999998"/>
    <n v="0"/>
    <n v="0.44877573399999998"/>
  </r>
  <r>
    <x v="16025"/>
    <n v="0.3183156198"/>
    <n v="0"/>
    <n v="0.3183156198"/>
  </r>
  <r>
    <x v="16026"/>
    <n v="0.2981060338"/>
    <n v="0"/>
    <n v="0.2981060338"/>
  </r>
  <r>
    <x v="16027"/>
    <n v="0.30855278380000001"/>
    <n v="0"/>
    <n v="0.30855278380000001"/>
  </r>
  <r>
    <x v="16028"/>
    <n v="0.28873718580000002"/>
    <n v="0"/>
    <n v="0.28873718580000002"/>
  </r>
  <r>
    <x v="16029"/>
    <n v="0.23837381890000001"/>
    <n v="0"/>
    <n v="0.23837381890000001"/>
  </r>
  <r>
    <x v="16030"/>
    <n v="0.22053205789999999"/>
    <n v="0"/>
    <n v="0.22053205789999999"/>
  </r>
  <r>
    <x v="16031"/>
    <n v="0.2360038747"/>
    <n v="0"/>
    <n v="0.2360038747"/>
  </r>
  <r>
    <x v="16032"/>
    <n v="0.22268349570000001"/>
    <n v="0"/>
    <n v="0.22268349570000001"/>
  </r>
  <r>
    <x v="16033"/>
    <n v="0.24586631689999999"/>
    <n v="0"/>
    <n v="0.24586631689999999"/>
  </r>
  <r>
    <x v="16034"/>
    <n v="0.24000205690000001"/>
    <n v="0"/>
    <n v="0.24000205690000001"/>
  </r>
  <r>
    <x v="16035"/>
    <n v="0.22936364740000001"/>
    <n v="0"/>
    <n v="0.22936364740000001"/>
  </r>
  <r>
    <x v="16036"/>
    <n v="0.22255436340000001"/>
    <n v="0"/>
    <n v="0.22255436340000001"/>
  </r>
  <r>
    <x v="16037"/>
    <n v="0.20177187569999999"/>
    <n v="0"/>
    <n v="0.20177187569999999"/>
  </r>
  <r>
    <x v="16038"/>
    <n v="0.19861185570000001"/>
    <n v="0"/>
    <n v="0.19861185570000001"/>
  </r>
  <r>
    <x v="16039"/>
    <n v="0.2124127321"/>
    <n v="0"/>
    <n v="0.2124127321"/>
  </r>
  <r>
    <x v="16040"/>
    <n v="0.21524717609999999"/>
    <n v="0"/>
    <n v="0.21524717609999999"/>
  </r>
  <r>
    <x v="16041"/>
    <n v="0.2177283122"/>
    <n v="0"/>
    <n v="0.2177283122"/>
  </r>
  <r>
    <x v="16042"/>
    <n v="0.22435040319999999"/>
    <n v="4.1448469000000002E-2"/>
    <n v="0.1829019342"/>
  </r>
  <r>
    <x v="16043"/>
    <n v="0.25410133930000001"/>
    <n v="4.1448469000000002E-2"/>
    <n v="0.21265287029999999"/>
  </r>
  <r>
    <x v="16044"/>
    <n v="0.27553284030000003"/>
    <n v="0.4409256117"/>
    <n v="-0.1653927714"/>
  </r>
  <r>
    <x v="16045"/>
    <n v="0.43725741600000001"/>
    <n v="0.4409256117"/>
    <n v="-3.6681957000000002E-3"/>
  </r>
  <r>
    <x v="16046"/>
    <n v="0.457334407"/>
    <n v="1.7333976133"/>
    <n v="-1.2760632062999999"/>
  </r>
  <r>
    <x v="16047"/>
    <n v="0.70654994169999996"/>
    <n v="1.7333976133"/>
    <n v="-1.0268476715999999"/>
  </r>
  <r>
    <x v="16048"/>
    <n v="0.71671511970000001"/>
    <n v="2.3051772875999998"/>
    <n v="-1.5884621678999999"/>
  </r>
  <r>
    <x v="16049"/>
    <n v="0.69337205030000004"/>
    <n v="2.3051772875999998"/>
    <n v="-1.6118052374"/>
  </r>
  <r>
    <x v="16050"/>
    <n v="0.69660428029999999"/>
    <n v="2.6728989177"/>
    <n v="-1.9762946374000001"/>
  </r>
  <r>
    <x v="16051"/>
    <n v="0.72791396799999997"/>
    <n v="2.6728989177"/>
    <n v="-1.9449849497"/>
  </r>
  <r>
    <x v="16052"/>
    <n v="0.72354939399999996"/>
    <n v="2.8860506505000001"/>
    <n v="-2.1625012566000001"/>
  </r>
  <r>
    <x v="16053"/>
    <n v="0.85494762410000003"/>
    <n v="2.8860506505000001"/>
    <n v="-2.0311030263999998"/>
  </r>
  <r>
    <x v="16054"/>
    <n v="0.86115683210000005"/>
    <n v="2.8618474800000002"/>
    <n v="-2.0006906479"/>
  </r>
  <r>
    <x v="16055"/>
    <n v="0.85687652299999995"/>
    <n v="2.8618474800000002"/>
    <n v="-2.0049709569999998"/>
  </r>
  <r>
    <x v="16056"/>
    <n v="0.85099653799999997"/>
    <n v="2.5520612468000001"/>
    <n v="-1.7010647087999999"/>
  </r>
  <r>
    <x v="16057"/>
    <n v="0.80766368460000004"/>
    <n v="2.5520612468000001"/>
    <n v="-1.7443975622000001"/>
  </r>
  <r>
    <x v="16058"/>
    <n v="0.80390987960000004"/>
    <n v="2.2657399802999998"/>
    <n v="-1.4618301006000001"/>
  </r>
  <r>
    <x v="16059"/>
    <n v="0.79230560009999995"/>
    <n v="2.2657399802999998"/>
    <n v="-1.4734343801000001"/>
  </r>
  <r>
    <x v="16060"/>
    <n v="0.79369356710000005"/>
    <n v="1.5671716453"/>
    <n v="-0.77347807820000003"/>
  </r>
  <r>
    <x v="16061"/>
    <n v="0.73550282249999999"/>
    <n v="1.5671716453"/>
    <n v="-0.83166882279999998"/>
  </r>
  <r>
    <x v="16062"/>
    <n v="0.74444860850000005"/>
    <n v="0.99977999559999997"/>
    <n v="-0.25533138709999997"/>
  </r>
  <r>
    <x v="16063"/>
    <n v="0.59597473199999995"/>
    <n v="0.99977999559999997"/>
    <n v="-0.40380526360000002"/>
  </r>
  <r>
    <x v="16064"/>
    <n v="0.60749246800000001"/>
    <n v="0.45716784040000003"/>
    <n v="0.15032462760000001"/>
  </r>
  <r>
    <x v="16065"/>
    <n v="0.58388947769999999"/>
    <n v="0.45716784040000003"/>
    <n v="0.1267216373"/>
  </r>
  <r>
    <x v="16066"/>
    <n v="0.60232167869999997"/>
    <n v="0.31688945210000002"/>
    <n v="0.28543222670000001"/>
  </r>
  <r>
    <x v="16067"/>
    <n v="0.63310981479999995"/>
    <n v="0.31688945210000002"/>
    <n v="0.31622036279999999"/>
  </r>
  <r>
    <x v="16068"/>
    <n v="0.62911043280000001"/>
    <n v="0.14270978470000001"/>
    <n v="0.4864006481"/>
  </r>
  <r>
    <x v="16069"/>
    <n v="0.53266013670000001"/>
    <n v="0.14270978470000001"/>
    <n v="0.389950352"/>
  </r>
  <r>
    <x v="16070"/>
    <n v="0.54835972170000002"/>
    <n v="0"/>
    <n v="0.54835972170000002"/>
  </r>
  <r>
    <x v="16071"/>
    <n v="0.53886325260000001"/>
    <n v="0"/>
    <n v="0.53886325260000001"/>
  </r>
  <r>
    <x v="16072"/>
    <n v="0.51824128759999999"/>
    <n v="0"/>
    <n v="0.51824128759999999"/>
  </r>
  <r>
    <x v="16073"/>
    <n v="0.35772524189999999"/>
    <n v="0"/>
    <n v="0.35772524189999999"/>
  </r>
  <r>
    <x v="16074"/>
    <n v="0.33208264589999997"/>
    <n v="0"/>
    <n v="0.33208264589999997"/>
  </r>
  <r>
    <x v="16075"/>
    <n v="0.32880014959999998"/>
    <n v="0"/>
    <n v="0.32880014959999998"/>
  </r>
  <r>
    <x v="16076"/>
    <n v="0.30309923760000002"/>
    <n v="0"/>
    <n v="0.30309923760000002"/>
  </r>
  <r>
    <x v="16077"/>
    <n v="0.23106847010000001"/>
    <n v="0"/>
    <n v="0.23106847010000001"/>
  </r>
  <r>
    <x v="16078"/>
    <n v="0.2146703821"/>
    <n v="0"/>
    <n v="0.2146703821"/>
  </r>
  <r>
    <x v="16079"/>
    <n v="0.16875160319999999"/>
    <n v="0"/>
    <n v="0.16875160319999999"/>
  </r>
  <r>
    <x v="16080"/>
    <n v="0.15890687919999999"/>
    <n v="0"/>
    <n v="0.15890687919999999"/>
  </r>
  <r>
    <x v="16081"/>
    <n v="0.1493048853"/>
    <n v="0"/>
    <n v="0.1493048853"/>
  </r>
  <r>
    <x v="16082"/>
    <n v="0.1447897913"/>
    <n v="0"/>
    <n v="0.1447897913"/>
  </r>
  <r>
    <x v="16083"/>
    <n v="0.1421935117"/>
    <n v="0"/>
    <n v="0.1421935117"/>
  </r>
  <r>
    <x v="16084"/>
    <n v="0.13852492969999999"/>
    <n v="0"/>
    <n v="0.13852492969999999"/>
  </r>
  <r>
    <x v="16085"/>
    <n v="0.13677984670000001"/>
    <n v="0"/>
    <n v="0.13677984670000001"/>
  </r>
  <r>
    <x v="16086"/>
    <n v="0.1367499137"/>
    <n v="0"/>
    <n v="0.1367499137"/>
  </r>
  <r>
    <x v="16087"/>
    <n v="0.14072715929999999"/>
    <n v="0"/>
    <n v="0.14072715929999999"/>
  </r>
  <r>
    <x v="16088"/>
    <n v="0.1468812283"/>
    <n v="0"/>
    <n v="0.1468812283"/>
  </r>
  <r>
    <x v="16089"/>
    <n v="0.1633707543"/>
    <n v="0"/>
    <n v="0.1633707543"/>
  </r>
  <r>
    <x v="16090"/>
    <n v="0.17964707229999999"/>
    <n v="3.94821271E-2"/>
    <n v="0.1401649452"/>
  </r>
  <r>
    <x v="16091"/>
    <n v="0.20009156789999999"/>
    <n v="3.94821271E-2"/>
    <n v="0.1606094408"/>
  </r>
  <r>
    <x v="16092"/>
    <n v="0.2310964069"/>
    <n v="0.20534861230000001"/>
    <n v="2.5747794599999999E-2"/>
  </r>
  <r>
    <x v="16093"/>
    <n v="0.2420039235"/>
    <n v="0.20534861230000001"/>
    <n v="3.66553113E-2"/>
  </r>
  <r>
    <x v="16094"/>
    <n v="0.2357128175"/>
    <n v="0.41368458969999999"/>
    <n v="-0.17797177219999999"/>
  </r>
  <r>
    <x v="16095"/>
    <n v="0.2247735169"/>
    <n v="0.41368458969999999"/>
    <n v="-0.1889110728"/>
  </r>
  <r>
    <x v="16096"/>
    <n v="0.2116964009"/>
    <n v="0.88928867560000002"/>
    <n v="-0.67759227470000005"/>
  </r>
  <r>
    <x v="16097"/>
    <n v="0.19471431980000001"/>
    <n v="0.88928867560000002"/>
    <n v="-0.69457435580000004"/>
  </r>
  <r>
    <x v="16098"/>
    <n v="0.1960973868"/>
    <n v="1.0883385551"/>
    <n v="-0.8922411683"/>
  </r>
  <r>
    <x v="16099"/>
    <n v="0.17210131640000001"/>
    <n v="1.0883385551"/>
    <n v="-0.91623723869999996"/>
  </r>
  <r>
    <x v="16100"/>
    <n v="0.1731458404"/>
    <n v="1.1459611193000001"/>
    <n v="-0.97281527889999997"/>
  </r>
  <r>
    <x v="16101"/>
    <n v="0.16198367699999999"/>
    <n v="1.1459611193000001"/>
    <n v="-0.98397744229999995"/>
  </r>
  <r>
    <x v="16102"/>
    <n v="0.16620743099999999"/>
    <n v="1.3456193133000001"/>
    <n v="-1.1794118822999999"/>
  </r>
  <r>
    <x v="16103"/>
    <n v="0.16884764869999999"/>
    <n v="1.3456193133000001"/>
    <n v="-1.1767716645999999"/>
  </r>
  <r>
    <x v="16104"/>
    <n v="0.1636189777"/>
    <n v="1.5781202191000001"/>
    <n v="-1.4145012414"/>
  </r>
  <r>
    <x v="16105"/>
    <n v="0.1590671998"/>
    <n v="1.5781202191000001"/>
    <n v="-1.4190530192999999"/>
  </r>
  <r>
    <x v="16106"/>
    <n v="0.15279823479999999"/>
    <n v="1.5236121141000001"/>
    <n v="-1.3708138793"/>
  </r>
  <r>
    <x v="16107"/>
    <n v="0.1466717327"/>
    <n v="1.5236121141000001"/>
    <n v="-1.3769403814000001"/>
  </r>
  <r>
    <x v="16108"/>
    <n v="0.15558572270000001"/>
    <n v="1.6110094908999999"/>
    <n v="-1.4554237683"/>
  </r>
  <r>
    <x v="16109"/>
    <n v="0.1704960928"/>
    <n v="1.6110094908999999"/>
    <n v="-1.4405133982"/>
  </r>
  <r>
    <x v="16110"/>
    <n v="0.18582435180000001"/>
    <n v="1.0742870355"/>
    <n v="-0.88846268380000004"/>
  </r>
  <r>
    <x v="16111"/>
    <n v="0.2120645297"/>
    <n v="1.0742870355"/>
    <n v="-0.86222250580000004"/>
  </r>
  <r>
    <x v="16112"/>
    <n v="0.23854213369999999"/>
    <n v="0.69730356339999999"/>
    <n v="-0.4587614297"/>
  </r>
  <r>
    <x v="16113"/>
    <n v="0.26613452050000003"/>
    <n v="0.69730356339999999"/>
    <n v="-0.43116904290000002"/>
  </r>
  <r>
    <x v="16114"/>
    <n v="0.28954292549999999"/>
    <n v="0.35128061059999999"/>
    <n v="-6.1737685100000002E-2"/>
  </r>
  <r>
    <x v="16115"/>
    <n v="0.29452101520000001"/>
    <n v="0.35128061059999999"/>
    <n v="-5.6759595400000001E-2"/>
  </r>
  <r>
    <x v="16116"/>
    <n v="0.28940113220000002"/>
    <n v="0.1594346552"/>
    <n v="0.129966477"/>
  </r>
  <r>
    <x v="16117"/>
    <n v="0.30453975709999997"/>
    <n v="0.1594346552"/>
    <n v="0.14510510190000001"/>
  </r>
  <r>
    <x v="16118"/>
    <n v="0.31265804110000001"/>
    <n v="0"/>
    <n v="0.31265804110000001"/>
  </r>
  <r>
    <x v="16119"/>
    <n v="0.3168939616"/>
    <n v="0"/>
    <n v="0.3168939616"/>
  </r>
  <r>
    <x v="16120"/>
    <n v="0.30278524159999998"/>
    <n v="0"/>
    <n v="0.30278524159999998"/>
  </r>
  <r>
    <x v="16121"/>
    <n v="0.29793605960000002"/>
    <n v="0"/>
    <n v="0.29793605960000002"/>
  </r>
  <r>
    <x v="16122"/>
    <n v="0.26883325359999999"/>
    <n v="0"/>
    <n v="0.26883325359999999"/>
  </r>
  <r>
    <x v="16123"/>
    <n v="0.24547776509999999"/>
    <n v="0"/>
    <n v="0.24547776509999999"/>
  </r>
  <r>
    <x v="16124"/>
    <n v="0.21714329909999999"/>
    <n v="0"/>
    <n v="0.21714329909999999"/>
  </r>
  <r>
    <x v="16125"/>
    <n v="0.1940508728"/>
    <n v="0"/>
    <n v="0.1940508728"/>
  </r>
  <r>
    <x v="16126"/>
    <n v="0.1757526468"/>
    <n v="0"/>
    <n v="0.1757526468"/>
  </r>
  <r>
    <x v="16127"/>
    <n v="0.16213591660000001"/>
    <n v="0"/>
    <n v="0.16213591660000001"/>
  </r>
  <r>
    <x v="16128"/>
    <n v="0.15276161660000001"/>
    <n v="0"/>
    <n v="0.15276161660000001"/>
  </r>
  <r>
    <x v="16129"/>
    <n v="0.14698474040000001"/>
    <n v="0"/>
    <n v="0.14698474040000001"/>
  </r>
  <r>
    <x v="16130"/>
    <n v="0.14118574740000001"/>
    <n v="0"/>
    <n v="0.14118574740000001"/>
  </r>
  <r>
    <x v="16131"/>
    <n v="0.13958593950000001"/>
    <n v="0"/>
    <n v="0.13958593950000001"/>
  </r>
  <r>
    <x v="16132"/>
    <n v="0.13597561850000001"/>
    <n v="0"/>
    <n v="0.13597561850000001"/>
  </r>
  <r>
    <x v="16133"/>
    <n v="0.1360036567"/>
    <n v="0"/>
    <n v="0.1360036567"/>
  </r>
  <r>
    <x v="16134"/>
    <n v="0.13813342370000001"/>
    <n v="0"/>
    <n v="0.13813342370000001"/>
  </r>
  <r>
    <x v="16135"/>
    <n v="0.14160433580000001"/>
    <n v="0"/>
    <n v="0.14160433580000001"/>
  </r>
  <r>
    <x v="16136"/>
    <n v="0.14901490880000001"/>
    <n v="0"/>
    <n v="0.14901490880000001"/>
  </r>
  <r>
    <x v="16137"/>
    <n v="0.16219906819999999"/>
    <n v="0"/>
    <n v="0.16219906819999999"/>
  </r>
  <r>
    <x v="16138"/>
    <n v="0.1784108992"/>
    <n v="4.2294979099999998E-2"/>
    <n v="0.13611592010000001"/>
  </r>
  <r>
    <x v="16139"/>
    <n v="0.19865440470000001"/>
    <n v="4.2294979099999998E-2"/>
    <n v="0.15635942550000001"/>
  </r>
  <r>
    <x v="16140"/>
    <n v="0.2307127897"/>
    <n v="0.2774029603"/>
    <n v="-4.6690170599999997E-2"/>
  </r>
  <r>
    <x v="16141"/>
    <n v="0.23302619550000001"/>
    <n v="0.2774029603"/>
    <n v="-4.4376764800000003E-2"/>
  </r>
  <r>
    <x v="16142"/>
    <n v="0.2303481185"/>
    <n v="0.5199787803"/>
    <n v="-0.28963066189999997"/>
  </r>
  <r>
    <x v="16143"/>
    <n v="0.22433692929999999"/>
    <n v="0.5199787803"/>
    <n v="-0.29564185110000002"/>
  </r>
  <r>
    <x v="16144"/>
    <n v="0.21427792030000001"/>
    <n v="0.53202239819999997"/>
    <n v="-0.31774447789999999"/>
  </r>
  <r>
    <x v="16145"/>
    <n v="0.18897019430000001"/>
    <n v="0.53202239819999997"/>
    <n v="-0.34305220390000002"/>
  </r>
  <r>
    <x v="16146"/>
    <n v="0.19066946430000001"/>
    <n v="0.87762917740000002"/>
    <n v="-0.68695971310000004"/>
  </r>
  <r>
    <x v="16147"/>
    <n v="0.1480907826"/>
    <n v="0.87762917740000002"/>
    <n v="-0.72953839480000005"/>
  </r>
  <r>
    <x v="16148"/>
    <n v="0.1446851586"/>
    <n v="1.4542952294"/>
    <n v="-1.3096100708"/>
  </r>
  <r>
    <x v="16149"/>
    <n v="0.12437022640000001"/>
    <n v="1.4542952294"/>
    <n v="-1.329925003"/>
  </r>
  <r>
    <x v="16150"/>
    <n v="0.1252719004"/>
    <n v="1.7761424472"/>
    <n v="-1.6508705468"/>
  </r>
  <r>
    <x v="16151"/>
    <n v="0.1277863648"/>
    <n v="1.7761424472"/>
    <n v="-1.6483560824000001"/>
  </r>
  <r>
    <x v="16152"/>
    <n v="0.12992305579999999"/>
    <n v="1.7127125084999999"/>
    <n v="-1.5827894526999999"/>
  </r>
  <r>
    <x v="16153"/>
    <n v="0.12699770739999999"/>
    <n v="1.7127125084999999"/>
    <n v="-1.5857148011"/>
  </r>
  <r>
    <x v="16154"/>
    <n v="0.1251019364"/>
    <n v="0.99715116619999999"/>
    <n v="-0.8720492299"/>
  </r>
  <r>
    <x v="16155"/>
    <n v="0.1198204361"/>
    <n v="0.99715116619999999"/>
    <n v="-0.87733073019999996"/>
  </r>
  <r>
    <x v="16156"/>
    <n v="0.12568033109999999"/>
    <n v="1.0375331481000001"/>
    <n v="-0.91185281699999998"/>
  </r>
  <r>
    <x v="16157"/>
    <n v="0.13223840840000001"/>
    <n v="1.0375331481000001"/>
    <n v="-0.90529473969999996"/>
  </r>
  <r>
    <x v="16158"/>
    <n v="0.14830713940000001"/>
    <n v="1.0868281125999999"/>
    <n v="-0.93852097310000004"/>
  </r>
  <r>
    <x v="16159"/>
    <n v="0.18849557780000001"/>
    <n v="1.0868281125999999"/>
    <n v="-0.89833253469999996"/>
  </r>
  <r>
    <x v="16160"/>
    <n v="0.21507664579999999"/>
    <n v="0.70162455820000003"/>
    <n v="-0.4865479124"/>
  </r>
  <r>
    <x v="16161"/>
    <n v="0.2401571753"/>
    <n v="0.70162455820000003"/>
    <n v="-0.4614673829"/>
  </r>
  <r>
    <x v="16162"/>
    <n v="0.26154073430000002"/>
    <n v="0.38187749329999998"/>
    <n v="-0.120336759"/>
  </r>
  <r>
    <x v="16163"/>
    <n v="0.25914813110000001"/>
    <n v="0.38187749329999998"/>
    <n v="-0.1227293621"/>
  </r>
  <r>
    <x v="16164"/>
    <n v="0.25892265009999998"/>
    <n v="0.18406508690000001"/>
    <n v="7.4857563200000005E-2"/>
  </r>
  <r>
    <x v="16165"/>
    <n v="0.27288969169999999"/>
    <n v="0.18406508690000001"/>
    <n v="8.8824604799999998E-2"/>
  </r>
  <r>
    <x v="16166"/>
    <n v="0.28783454870000003"/>
    <n v="0"/>
    <n v="0.28783454870000003"/>
  </r>
  <r>
    <x v="16167"/>
    <n v="0.30236121249999998"/>
    <n v="0"/>
    <n v="0.30236121249999998"/>
  </r>
  <r>
    <x v="16168"/>
    <n v="0.28561111750000001"/>
    <n v="0"/>
    <n v="0.28561111750000001"/>
  </r>
  <r>
    <x v="16169"/>
    <n v="0.29045536919999998"/>
    <n v="0"/>
    <n v="0.29045536919999998"/>
  </r>
  <r>
    <x v="16170"/>
    <n v="0.26453644720000002"/>
    <n v="0"/>
    <n v="0.26453644720000002"/>
  </r>
  <r>
    <x v="16171"/>
    <n v="0.24262989339999999"/>
    <n v="0"/>
    <n v="0.24262989339999999"/>
  </r>
  <r>
    <x v="16172"/>
    <n v="0.21500505440000001"/>
    <n v="0"/>
    <n v="0.21500505440000001"/>
  </r>
  <r>
    <x v="16173"/>
    <n v="0.19681709650000001"/>
    <n v="0"/>
    <n v="0.19681709650000001"/>
  </r>
  <r>
    <x v="16174"/>
    <n v="0.17821551050000001"/>
    <n v="0"/>
    <n v="0.17821551050000001"/>
  </r>
  <r>
    <x v="16175"/>
    <n v="0.16643652619999999"/>
    <n v="0"/>
    <n v="0.16643652619999999"/>
  </r>
  <r>
    <x v="16176"/>
    <n v="0.15570766920000001"/>
    <n v="0"/>
    <n v="0.15570766920000001"/>
  </r>
  <r>
    <x v="16177"/>
    <n v="0.1478439688"/>
    <n v="0"/>
    <n v="0.1478439688"/>
  </r>
  <r>
    <x v="16178"/>
    <n v="0.14226561779999999"/>
    <n v="0"/>
    <n v="0.14226561779999999"/>
  </r>
  <r>
    <x v="16179"/>
    <n v="0.14019180340000001"/>
    <n v="0"/>
    <n v="0.14019180340000001"/>
  </r>
  <r>
    <x v="16180"/>
    <n v="0.13735605840000001"/>
    <n v="0"/>
    <n v="0.13735605840000001"/>
  </r>
  <r>
    <x v="16181"/>
    <n v="0.13715781439999999"/>
    <n v="0"/>
    <n v="0.13715781439999999"/>
  </r>
  <r>
    <x v="16182"/>
    <n v="0.13627348440000001"/>
    <n v="0"/>
    <n v="0.13627348440000001"/>
  </r>
  <r>
    <x v="16183"/>
    <n v="0.1433395697"/>
    <n v="0"/>
    <n v="0.1433395697"/>
  </r>
  <r>
    <x v="16184"/>
    <n v="0.15094586269999999"/>
    <n v="0"/>
    <n v="0.15094586269999999"/>
  </r>
  <r>
    <x v="16185"/>
    <n v="0.1654935726"/>
    <n v="0"/>
    <n v="0.1654935726"/>
  </r>
  <r>
    <x v="16186"/>
    <n v="0.18340962059999999"/>
    <n v="4.4739369000000001E-2"/>
    <n v="0.13867025150000001"/>
  </r>
  <r>
    <x v="16187"/>
    <n v="0.19934046450000001"/>
    <n v="4.4739369000000001E-2"/>
    <n v="0.15460109550000001"/>
  </r>
  <r>
    <x v="16188"/>
    <n v="0.2266410435"/>
    <n v="0.3877929007"/>
    <n v="-0.1611518572"/>
  </r>
  <r>
    <x v="16189"/>
    <n v="0.2351540906"/>
    <n v="0.3877929007"/>
    <n v="-0.15263881009999999"/>
  </r>
  <r>
    <x v="16190"/>
    <n v="0.23338804460000001"/>
    <n v="0.87964694980000002"/>
    <n v="-0.64625890519999996"/>
  </r>
  <r>
    <x v="16191"/>
    <n v="0.2107560097"/>
    <n v="0.87964694980000002"/>
    <n v="-0.66889094010000005"/>
  </r>
  <r>
    <x v="16192"/>
    <n v="0.2024301577"/>
    <n v="0.89160270129999997"/>
    <n v="-0.68917254360000002"/>
  </r>
  <r>
    <x v="16193"/>
    <n v="0.1810277143"/>
    <n v="0.89160270129999997"/>
    <n v="-0.71057498699999999"/>
  </r>
  <r>
    <x v="16194"/>
    <n v="0.1764495623"/>
    <n v="1.2649603678000001"/>
    <n v="-1.0885108054999999"/>
  </r>
  <r>
    <x v="16195"/>
    <n v="0.13608679309999999"/>
    <n v="1.2649603678000001"/>
    <n v="-1.1288735747"/>
  </r>
  <r>
    <x v="16196"/>
    <n v="0.14376851709999999"/>
    <n v="1.7828651564"/>
    <n v="-1.6390966392999999"/>
  </r>
  <r>
    <x v="16197"/>
    <n v="0.1186261141"/>
    <n v="1.7828651564"/>
    <n v="-1.6642390422"/>
  </r>
  <r>
    <x v="16198"/>
    <n v="0.12436092410000001"/>
    <n v="2.5197368141999998"/>
    <n v="-2.39537589"/>
  </r>
  <r>
    <x v="16199"/>
    <n v="0.13617820980000001"/>
    <n v="2.5197368141999998"/>
    <n v="-2.3835586044000001"/>
  </r>
  <r>
    <x v="16200"/>
    <n v="0.14320527080000001"/>
    <n v="2.9339116086999999"/>
    <n v="-2.7907063379000001"/>
  </r>
  <r>
    <x v="16201"/>
    <n v="0.14562395459999999"/>
    <n v="2.9339116086999999"/>
    <n v="-2.7882876540999999"/>
  </r>
  <r>
    <x v="16202"/>
    <n v="0.15882156359999999"/>
    <n v="2.6270160245"/>
    <n v="-2.4681944608999999"/>
  </r>
  <r>
    <x v="16203"/>
    <n v="0.1583215969"/>
    <n v="2.6270160245"/>
    <n v="-2.4686944276"/>
  </r>
  <r>
    <x v="16204"/>
    <n v="0.17738188590000001"/>
    <n v="2.0262559413000001"/>
    <n v="-1.8488740554"/>
  </r>
  <r>
    <x v="16205"/>
    <n v="0.19623281049999999"/>
    <n v="2.0262559413000001"/>
    <n v="-1.8300231307999999"/>
  </r>
  <r>
    <x v="16206"/>
    <n v="0.21827484950000001"/>
    <n v="1.3131680741"/>
    <n v="-1.0948932246"/>
  </r>
  <r>
    <x v="16207"/>
    <n v="0.25725855949999998"/>
    <n v="1.3131680741"/>
    <n v="-1.0559095145999999"/>
  </r>
  <r>
    <x v="16208"/>
    <n v="0.29058765149999999"/>
    <n v="0.64520018710000004"/>
    <n v="-0.3546125356"/>
  </r>
  <r>
    <x v="16209"/>
    <n v="0.3215841552"/>
    <n v="0.64520018710000004"/>
    <n v="-0.32361603189999999"/>
  </r>
  <r>
    <x v="16210"/>
    <n v="0.34084636619999997"/>
    <n v="0.35139503620000001"/>
    <n v="-1.054867E-2"/>
  </r>
  <r>
    <x v="16211"/>
    <n v="0.34963669330000002"/>
    <n v="0.35139503620000001"/>
    <n v="-1.7583429000000001E-3"/>
  </r>
  <r>
    <x v="16212"/>
    <n v="0.34740670930000001"/>
    <n v="0.1629465511"/>
    <n v="0.18446015830000001"/>
  </r>
  <r>
    <x v="16213"/>
    <n v="0.35608400420000003"/>
    <n v="0.1629465511"/>
    <n v="0.19313745309999999"/>
  </r>
  <r>
    <x v="16214"/>
    <n v="0.3589389892"/>
    <n v="0"/>
    <n v="0.3589389892"/>
  </r>
  <r>
    <x v="16215"/>
    <n v="0.36810210929999998"/>
    <n v="0"/>
    <n v="0.36810210929999998"/>
  </r>
  <r>
    <x v="16216"/>
    <n v="0.34928828830000003"/>
    <n v="0"/>
    <n v="0.34928828830000003"/>
  </r>
  <r>
    <x v="16217"/>
    <n v="0.35440692550000003"/>
    <n v="0"/>
    <n v="0.35440692550000003"/>
  </r>
  <r>
    <x v="16218"/>
    <n v="0.32070085850000002"/>
    <n v="0"/>
    <n v="0.32070085850000002"/>
  </r>
  <r>
    <x v="16219"/>
    <n v="0.29777718450000001"/>
    <n v="0"/>
    <n v="0.29777718450000001"/>
  </r>
  <r>
    <x v="16220"/>
    <n v="0.26051946650000002"/>
    <n v="0"/>
    <n v="0.26051946650000002"/>
  </r>
  <r>
    <x v="16221"/>
    <n v="0.2356363444"/>
    <n v="0"/>
    <n v="0.2356363444"/>
  </r>
  <r>
    <x v="16222"/>
    <n v="0.21290274240000001"/>
    <n v="0"/>
    <n v="0.21290274240000001"/>
  </r>
  <r>
    <x v="16223"/>
    <n v="0.2210757347"/>
    <n v="0"/>
    <n v="0.2210757347"/>
  </r>
  <r>
    <x v="16224"/>
    <n v="0.20847606669999999"/>
    <n v="0"/>
    <n v="0.20847606669999999"/>
  </r>
  <r>
    <x v="16225"/>
    <n v="0.198229391"/>
    <n v="0"/>
    <n v="0.198229391"/>
  </r>
  <r>
    <x v="16226"/>
    <n v="0.19112236499999999"/>
    <n v="0"/>
    <n v="0.19112236499999999"/>
  </r>
  <r>
    <x v="16227"/>
    <n v="0.1854020663"/>
    <n v="0"/>
    <n v="0.1854020663"/>
  </r>
  <r>
    <x v="16228"/>
    <n v="0.18094739530000001"/>
    <n v="0"/>
    <n v="0.18094739530000001"/>
  </r>
  <r>
    <x v="16229"/>
    <n v="0.1732454262"/>
    <n v="0"/>
    <n v="0.1732454262"/>
  </r>
  <r>
    <x v="16230"/>
    <n v="0.17305403920000001"/>
    <n v="0"/>
    <n v="0.17305403920000001"/>
  </r>
  <r>
    <x v="16231"/>
    <n v="0.1686854146"/>
    <n v="0"/>
    <n v="0.1686854146"/>
  </r>
  <r>
    <x v="16232"/>
    <n v="0.17591049559999999"/>
    <n v="0"/>
    <n v="0.17591049559999999"/>
  </r>
  <r>
    <x v="16233"/>
    <n v="0.18898081250000001"/>
    <n v="0"/>
    <n v="0.18898081250000001"/>
  </r>
  <r>
    <x v="16234"/>
    <n v="0.2039089255"/>
    <n v="4.47980267E-2"/>
    <n v="0.15911089880000001"/>
  </r>
  <r>
    <x v="16235"/>
    <n v="0.22881183099999999"/>
    <n v="4.47980267E-2"/>
    <n v="0.1840138043"/>
  </r>
  <r>
    <x v="16236"/>
    <n v="0.26011614900000002"/>
    <n v="0.4087356761"/>
    <n v="-0.14861952710000001"/>
  </r>
  <r>
    <x v="16237"/>
    <n v="0.28424478149999999"/>
    <n v="0.4087356761"/>
    <n v="-0.1244908946"/>
  </r>
  <r>
    <x v="16238"/>
    <n v="0.27513283049999998"/>
    <n v="1.6526228061999999"/>
    <n v="-1.3774899757000001"/>
  </r>
  <r>
    <x v="16239"/>
    <n v="0.26081978030000003"/>
    <n v="1.6526228061999999"/>
    <n v="-1.3918030259"/>
  </r>
  <r>
    <x v="16240"/>
    <n v="0.2498976493"/>
    <n v="2.4951923557"/>
    <n v="-2.2452947064000002"/>
  </r>
  <r>
    <x v="16241"/>
    <n v="0.27130676409999999"/>
    <n v="2.4951923557"/>
    <n v="-2.2238855916000002"/>
  </r>
  <r>
    <x v="16242"/>
    <n v="0.27078925310000002"/>
    <n v="2.6526312777999999"/>
    <n v="-2.3818420247000001"/>
  </r>
  <r>
    <x v="16243"/>
    <n v="0.3275158977"/>
    <n v="2.6526312777999999"/>
    <n v="-2.3251153801000002"/>
  </r>
  <r>
    <x v="16244"/>
    <n v="0.32663136570000001"/>
    <n v="2.6205166138"/>
    <n v="-2.2938852481000001"/>
  </r>
  <r>
    <x v="16245"/>
    <n v="0.36372395190000001"/>
    <n v="2.6205166138"/>
    <n v="-2.2567926619000001"/>
  </r>
  <r>
    <x v="16246"/>
    <n v="0.36632080290000002"/>
    <n v="3.1114078663"/>
    <n v="-2.7450870634000002"/>
  </r>
  <r>
    <x v="16247"/>
    <n v="0.35858580600000001"/>
    <n v="3.1114078663"/>
    <n v="-2.7528220603000002"/>
  </r>
  <r>
    <x v="16248"/>
    <n v="0.359420189"/>
    <n v="3.0746712761000001"/>
    <n v="-2.7152510871"/>
  </r>
  <r>
    <x v="16249"/>
    <n v="0.36185661429999999"/>
    <n v="3.0746712761000001"/>
    <n v="-2.7128146618"/>
  </r>
  <r>
    <x v="16250"/>
    <n v="0.36119011629999997"/>
    <n v="2.6993885767000001"/>
    <n v="-2.3381984604000001"/>
  </r>
  <r>
    <x v="16251"/>
    <n v="0.37360467130000002"/>
    <n v="2.6993885767000001"/>
    <n v="-2.3257839053999998"/>
  </r>
  <r>
    <x v="16252"/>
    <n v="0.37177368929999999"/>
    <n v="2.1111018952"/>
    <n v="-1.7393282058999999"/>
  </r>
  <r>
    <x v="16253"/>
    <n v="0.38337616340000003"/>
    <n v="2.1111018952"/>
    <n v="-1.7277257318000001"/>
  </r>
  <r>
    <x v="16254"/>
    <n v="0.3930136944"/>
    <n v="1.3748501248"/>
    <n v="-0.98183643040000002"/>
  </r>
  <r>
    <x v="16255"/>
    <n v="0.37612730729999999"/>
    <n v="1.3748501248"/>
    <n v="-0.99872281750000003"/>
  </r>
  <r>
    <x v="16256"/>
    <n v="0.39505262229999999"/>
    <n v="0.61871210229999996"/>
    <n v="-0.22365947999999999"/>
  </r>
  <r>
    <x v="16257"/>
    <n v="0.41781197440000001"/>
    <n v="0.61871210229999996"/>
    <n v="-0.20090012800000001"/>
  </r>
  <r>
    <x v="16258"/>
    <n v="0.43297142039999997"/>
    <n v="0.37352952760000002"/>
    <n v="5.94418928E-2"/>
  </r>
  <r>
    <x v="16259"/>
    <n v="0.45401789990000002"/>
    <n v="0.37352952760000002"/>
    <n v="8.04883723E-2"/>
  </r>
  <r>
    <x v="16260"/>
    <n v="0.46473980590000002"/>
    <n v="0.15099228719999999"/>
    <n v="0.31374751870000001"/>
  </r>
  <r>
    <x v="16261"/>
    <n v="0.44530000040000001"/>
    <n v="0.15099228719999999"/>
    <n v="0.29430771319999999"/>
  </r>
  <r>
    <x v="16262"/>
    <n v="0.4615691784"/>
    <n v="0"/>
    <n v="0.4615691784"/>
  </r>
  <r>
    <x v="16263"/>
    <n v="0.4392751708"/>
    <n v="0"/>
    <n v="0.4392751708"/>
  </r>
  <r>
    <x v="16264"/>
    <n v="0.4260751458"/>
    <n v="0"/>
    <n v="0.4260751458"/>
  </r>
  <r>
    <x v="16265"/>
    <n v="0.35945126970000002"/>
    <n v="0"/>
    <n v="0.35945126970000002"/>
  </r>
  <r>
    <x v="16266"/>
    <n v="0.33580723369999999"/>
    <n v="0"/>
    <n v="0.33580723369999999"/>
  </r>
  <r>
    <x v="16267"/>
    <n v="0.28361732470000001"/>
    <n v="0"/>
    <n v="0.28361732470000001"/>
  </r>
  <r>
    <x v="16268"/>
    <n v="0.25715316069999999"/>
    <n v="0"/>
    <n v="0.25715316069999999"/>
  </r>
  <r>
    <x v="16269"/>
    <n v="0.21750480820000001"/>
    <n v="0"/>
    <n v="0.21750480820000001"/>
  </r>
  <r>
    <x v="16270"/>
    <n v="0.19977738719999999"/>
    <n v="0"/>
    <n v="0.19977738719999999"/>
  </r>
  <r>
    <x v="16271"/>
    <n v="0.1768983294"/>
    <n v="0"/>
    <n v="0.1768983294"/>
  </r>
  <r>
    <x v="16272"/>
    <n v="0.16763462139999999"/>
    <n v="0"/>
    <n v="0.16763462139999999"/>
  </r>
  <r>
    <x v="16273"/>
    <n v="0.1635542676"/>
    <n v="0"/>
    <n v="0.1635542676"/>
  </r>
  <r>
    <x v="16274"/>
    <n v="0.15753701959999999"/>
    <n v="0"/>
    <n v="0.15753701959999999"/>
  </r>
  <r>
    <x v="16275"/>
    <n v="0.14940616579999999"/>
    <n v="0"/>
    <n v="0.14940616579999999"/>
  </r>
  <r>
    <x v="16276"/>
    <n v="0.1489898248"/>
    <n v="0"/>
    <n v="0.1489898248"/>
  </r>
  <r>
    <x v="16277"/>
    <n v="0.14263777029999999"/>
    <n v="0"/>
    <n v="0.14263777029999999"/>
  </r>
  <r>
    <x v="16278"/>
    <n v="0.1440717373"/>
    <n v="0"/>
    <n v="0.1440717373"/>
  </r>
  <r>
    <x v="16279"/>
    <n v="0.14055981719999999"/>
    <n v="0"/>
    <n v="0.14055981719999999"/>
  </r>
  <r>
    <x v="16280"/>
    <n v="0.15249246220000001"/>
    <n v="0"/>
    <n v="0.15249246220000001"/>
  </r>
  <r>
    <x v="16281"/>
    <n v="0.17071194249999999"/>
    <n v="0"/>
    <n v="0.17071194249999999"/>
  </r>
  <r>
    <x v="16282"/>
    <n v="0.18448205449999999"/>
    <n v="4.75122875E-2"/>
    <n v="0.13696976699999999"/>
  </r>
  <r>
    <x v="16283"/>
    <n v="0.21707275039999999"/>
    <n v="4.75122875E-2"/>
    <n v="0.16956046289999999"/>
  </r>
  <r>
    <x v="16284"/>
    <n v="0.2462405714"/>
    <n v="0.33421143079999999"/>
    <n v="-8.7970859299999996E-2"/>
  </r>
  <r>
    <x v="16285"/>
    <n v="0.23334911759999999"/>
    <n v="0.33421143079999999"/>
    <n v="-0.1008623131"/>
  </r>
  <r>
    <x v="16286"/>
    <n v="0.22965706159999999"/>
    <n v="0.68694738160000002"/>
    <n v="-0.45729031999999997"/>
  </r>
  <r>
    <x v="16287"/>
    <n v="0.21343368639999999"/>
    <n v="0.68694738160000002"/>
    <n v="-0.47351369519999997"/>
  </r>
  <r>
    <x v="16288"/>
    <n v="0.20099144839999999"/>
    <n v="1.7001014577"/>
    <n v="-1.4991100093"/>
  </r>
  <r>
    <x v="16289"/>
    <n v="0.24073200489999999"/>
    <n v="1.7001014577"/>
    <n v="-1.4593694528000001"/>
  </r>
  <r>
    <x v="16290"/>
    <n v="0.2316743369"/>
    <n v="2.5838984595999999"/>
    <n v="-2.3522241227"/>
  </r>
  <r>
    <x v="16291"/>
    <n v="0.3224515557"/>
    <n v="2.5838984595999999"/>
    <n v="-2.261446904"/>
  </r>
  <r>
    <x v="16292"/>
    <n v="0.32645923669999999"/>
    <n v="2.7261392351999998"/>
    <n v="-2.3996799985999999"/>
  </r>
  <r>
    <x v="16293"/>
    <n v="0.38374126110000001"/>
    <n v="2.7261392351999998"/>
    <n v="-2.3423979740999998"/>
  </r>
  <r>
    <x v="16294"/>
    <n v="0.38478998910000001"/>
    <n v="3.0250914151999999"/>
    <n v="-2.6403014261000002"/>
  </r>
  <r>
    <x v="16295"/>
    <n v="0.38593839749999997"/>
    <n v="3.0250914151999999"/>
    <n v="-2.6391530177"/>
  </r>
  <r>
    <x v="16296"/>
    <n v="0.38210873849999999"/>
    <n v="2.9030358085999999"/>
    <n v="-2.5209270700999999"/>
  </r>
  <r>
    <x v="16297"/>
    <n v="0.38937233040000002"/>
    <n v="2.9030358085999999"/>
    <n v="-2.5136634781999998"/>
  </r>
  <r>
    <x v="16298"/>
    <n v="0.3912884834"/>
    <n v="2.3160579280000002"/>
    <n v="-1.9247694446000001"/>
  </r>
  <r>
    <x v="16299"/>
    <n v="0.41588261209999999"/>
    <n v="2.3160579280000002"/>
    <n v="-1.9001753159000001"/>
  </r>
  <r>
    <x v="16300"/>
    <n v="0.4160575051"/>
    <n v="1.7009633518"/>
    <n v="-1.2849058467000001"/>
  </r>
  <r>
    <x v="16301"/>
    <n v="0.4387018426"/>
    <n v="1.7009633518"/>
    <n v="-1.2622615093"/>
  </r>
  <r>
    <x v="16302"/>
    <n v="0.4486250356"/>
    <n v="1.1690459608999999"/>
    <n v="-0.72042092530000001"/>
  </r>
  <r>
    <x v="16303"/>
    <n v="0.42697503640000001"/>
    <n v="1.1690459608999999"/>
    <n v="-0.7420709244"/>
  </r>
  <r>
    <x v="16304"/>
    <n v="0.44373211540000002"/>
    <n v="0.69401536720000001"/>
    <n v="-0.2502832518"/>
  </r>
  <r>
    <x v="16305"/>
    <n v="0.46337556019999998"/>
    <n v="0.69401536720000001"/>
    <n v="-0.230639807"/>
  </r>
  <r>
    <x v="16306"/>
    <n v="0.47932444019999998"/>
    <n v="0.215430924"/>
    <n v="0.26389351620000001"/>
  </r>
  <r>
    <x v="16307"/>
    <n v="0.4605943301"/>
    <n v="0.215430924"/>
    <n v="0.24516340610000001"/>
  </r>
  <r>
    <x v="16308"/>
    <n v="0.46732550610000001"/>
    <n v="0.1457352787"/>
    <n v="0.32159022739999998"/>
  </r>
  <r>
    <x v="16309"/>
    <n v="0.42936153300000002"/>
    <n v="0.1457352787"/>
    <n v="0.28362625429999999"/>
  </r>
  <r>
    <x v="16310"/>
    <n v="0.44428560700000003"/>
    <n v="0"/>
    <n v="0.44428560700000003"/>
  </r>
  <r>
    <x v="16311"/>
    <n v="0.40832545809999998"/>
    <n v="0"/>
    <n v="0.40832545809999998"/>
  </r>
  <r>
    <x v="16312"/>
    <n v="0.39198065209999999"/>
    <n v="0"/>
    <n v="0.39198065209999999"/>
  </r>
  <r>
    <x v="16313"/>
    <n v="0.30607328969999997"/>
    <n v="0"/>
    <n v="0.30607328969999997"/>
  </r>
  <r>
    <x v="16314"/>
    <n v="0.28420110669999998"/>
    <n v="0"/>
    <n v="0.28420110669999998"/>
  </r>
  <r>
    <x v="16315"/>
    <n v="0.2482480671"/>
    <n v="0"/>
    <n v="0.2482480671"/>
  </r>
  <r>
    <x v="16316"/>
    <n v="0.2256089791"/>
    <n v="0"/>
    <n v="0.2256089791"/>
  </r>
  <r>
    <x v="16317"/>
    <n v="0.21704233680000001"/>
    <n v="0"/>
    <n v="0.21704233680000001"/>
  </r>
  <r>
    <x v="16318"/>
    <n v="0.20027354180000001"/>
    <n v="0"/>
    <n v="0.20027354180000001"/>
  </r>
  <r>
    <x v="16319"/>
    <n v="0.1952248067"/>
    <n v="0"/>
    <n v="0.1952248067"/>
  </r>
  <r>
    <x v="16320"/>
    <n v="0.1847636657"/>
    <n v="0"/>
    <n v="0.1847636657"/>
  </r>
  <r>
    <x v="16321"/>
    <n v="0.1855587702"/>
    <n v="0"/>
    <n v="0.1855587702"/>
  </r>
  <r>
    <x v="16322"/>
    <n v="0.17658282820000001"/>
    <n v="0"/>
    <n v="0.17658282820000001"/>
  </r>
  <r>
    <x v="16323"/>
    <n v="0.1695432053"/>
    <n v="0"/>
    <n v="0.1695432053"/>
  </r>
  <r>
    <x v="16324"/>
    <n v="0.1660853393"/>
    <n v="0"/>
    <n v="0.1660853393"/>
  </r>
  <r>
    <x v="16325"/>
    <n v="0.15966671909999999"/>
    <n v="0"/>
    <n v="0.15966671909999999"/>
  </r>
  <r>
    <x v="16326"/>
    <n v="0.15633657710000001"/>
    <n v="0"/>
    <n v="0.15633657710000001"/>
  </r>
  <r>
    <x v="16327"/>
    <n v="0.16214678339999999"/>
    <n v="0"/>
    <n v="0.16214678339999999"/>
  </r>
  <r>
    <x v="16328"/>
    <n v="0.1648832744"/>
    <n v="0"/>
    <n v="0.1648832744"/>
  </r>
  <r>
    <x v="16329"/>
    <n v="0.1742167352"/>
    <n v="0"/>
    <n v="0.1742167352"/>
  </r>
  <r>
    <x v="16330"/>
    <n v="0.18253932019999999"/>
    <n v="2.08018978E-2"/>
    <n v="0.16173742229999999"/>
  </r>
  <r>
    <x v="16331"/>
    <n v="0.20250338230000001"/>
    <n v="2.08018978E-2"/>
    <n v="0.18170148450000001"/>
  </r>
  <r>
    <x v="16332"/>
    <n v="0.2220924293"/>
    <n v="0.19963410149999999"/>
    <n v="2.24583278E-2"/>
  </r>
  <r>
    <x v="16333"/>
    <n v="0.28839929739999998"/>
    <n v="0.19963410149999999"/>
    <n v="8.8765195899999996E-2"/>
  </r>
  <r>
    <x v="16334"/>
    <n v="0.30802288039999998"/>
    <n v="0.27800967049999997"/>
    <n v="3.0013209900000001E-2"/>
  </r>
  <r>
    <x v="16335"/>
    <n v="0.38957560470000002"/>
    <n v="0.27800967049999997"/>
    <n v="0.11156593419999999"/>
  </r>
  <r>
    <x v="16336"/>
    <n v="0.39582631270000002"/>
    <n v="0.61994059629999998"/>
    <n v="-0.22411428359999999"/>
  </r>
  <r>
    <x v="16337"/>
    <n v="0.3858378858"/>
    <n v="0.61994059629999998"/>
    <n v="-0.23410271050000001"/>
  </r>
  <r>
    <x v="16338"/>
    <n v="0.38817478979999998"/>
    <n v="1.2510766394999999"/>
    <n v="-0.86290184969999995"/>
  </r>
  <r>
    <x v="16339"/>
    <n v="0.39384136679999998"/>
    <n v="1.2510766394999999"/>
    <n v="-0.8572352727"/>
  </r>
  <r>
    <x v="16340"/>
    <n v="0.3978806768"/>
    <n v="1.6805089744999999"/>
    <n v="-1.2826282977000001"/>
  </r>
  <r>
    <x v="16341"/>
    <n v="0.44180190400000002"/>
    <n v="1.6805089744999999"/>
    <n v="-1.2387070705000001"/>
  </r>
  <r>
    <x v="16342"/>
    <n v="0.44325182200000002"/>
    <n v="1.8494942889999999"/>
    <n v="-1.4062424671"/>
  </r>
  <r>
    <x v="16343"/>
    <n v="0.44214194839999998"/>
    <n v="1.8494942889999999"/>
    <n v="-1.4073523405999999"/>
  </r>
  <r>
    <x v="16344"/>
    <n v="0.4420527454"/>
    <n v="2.0423611752999999"/>
    <n v="-1.6003084299000001"/>
  </r>
  <r>
    <x v="16345"/>
    <n v="0.42468722349999999"/>
    <n v="2.0423611752999999"/>
    <n v="-1.6176739518000001"/>
  </r>
  <r>
    <x v="16346"/>
    <n v="0.41922672150000001"/>
    <n v="1.9592113577000001"/>
    <n v="-1.5399846362"/>
  </r>
  <r>
    <x v="16347"/>
    <n v="0.4200701349"/>
    <n v="1.9592113577000001"/>
    <n v="-1.5391412228000001"/>
  </r>
  <r>
    <x v="16348"/>
    <n v="0.42109578790000002"/>
    <n v="1.5654331936000001"/>
    <n v="-1.1443374057"/>
  </r>
  <r>
    <x v="16349"/>
    <n v="0.4091819136"/>
    <n v="1.5654331936000001"/>
    <n v="-1.15625128"/>
  </r>
  <r>
    <x v="16350"/>
    <n v="0.41440778960000002"/>
    <n v="1.0606305083000001"/>
    <n v="-0.64622271870000003"/>
  </r>
  <r>
    <x v="16351"/>
    <n v="0.37848394340000002"/>
    <n v="1.0606305083000001"/>
    <n v="-0.68214656490000003"/>
  </r>
  <r>
    <x v="16352"/>
    <n v="0.3868903434"/>
    <n v="0.61167202210000005"/>
    <n v="-0.22478167869999999"/>
  </r>
  <r>
    <x v="16353"/>
    <n v="0.39229589850000002"/>
    <n v="0.61167202210000005"/>
    <n v="-0.21937612370000001"/>
  </r>
  <r>
    <x v="16354"/>
    <n v="0.4037344215"/>
    <n v="0.36087619269999999"/>
    <n v="4.2858228800000002E-2"/>
  </r>
  <r>
    <x v="16355"/>
    <n v="0.41006643739999998"/>
    <n v="0.36087619269999999"/>
    <n v="4.9190244700000003E-2"/>
  </r>
  <r>
    <x v="16356"/>
    <n v="0.40425943339999998"/>
    <n v="0.18785717299999999"/>
    <n v="0.21640226039999999"/>
  </r>
  <r>
    <x v="16357"/>
    <n v="0.36739346020000002"/>
    <n v="0.18785717299999999"/>
    <n v="0.17953628720000001"/>
  </r>
  <r>
    <x v="16358"/>
    <n v="0.3763600762"/>
    <n v="0"/>
    <n v="0.3763600762"/>
  </r>
  <r>
    <x v="16359"/>
    <n v="0.37755619559999998"/>
    <n v="0"/>
    <n v="0.37755619559999998"/>
  </r>
  <r>
    <x v="16360"/>
    <n v="0.36450479759999999"/>
    <n v="0"/>
    <n v="0.36450479759999999"/>
  </r>
  <r>
    <x v="16361"/>
    <n v="0.31059919800000002"/>
    <n v="0"/>
    <n v="0.31059919800000002"/>
  </r>
  <r>
    <x v="16362"/>
    <n v="0.297938704"/>
    <n v="0"/>
    <n v="0.297938704"/>
  </r>
  <r>
    <x v="16363"/>
    <n v="0.284999589"/>
    <n v="0"/>
    <n v="0.284999589"/>
  </r>
  <r>
    <x v="16364"/>
    <n v="0.26491165799999999"/>
    <n v="0"/>
    <n v="0.26491165799999999"/>
  </r>
  <r>
    <x v="16365"/>
    <n v="0.23007323020000001"/>
    <n v="0"/>
    <n v="0.23007323020000001"/>
  </r>
  <r>
    <x v="16366"/>
    <n v="0.21137305419999999"/>
    <n v="0"/>
    <n v="0.21137305419999999"/>
  </r>
  <r>
    <x v="16367"/>
    <n v="0.1911782652"/>
    <n v="0"/>
    <n v="0.1911782652"/>
  </r>
  <r>
    <x v="16368"/>
    <n v="0.1774892502"/>
    <n v="0"/>
    <n v="0.1774892502"/>
  </r>
  <r>
    <x v="16369"/>
    <n v="0.1677154864"/>
    <n v="0"/>
    <n v="0.1677154864"/>
  </r>
  <r>
    <x v="16370"/>
    <n v="0.16315171040000001"/>
    <n v="0"/>
    <n v="0.16315171040000001"/>
  </r>
  <r>
    <x v="16371"/>
    <n v="0.15759729889999999"/>
    <n v="0"/>
    <n v="0.15759729889999999"/>
  </r>
  <r>
    <x v="16372"/>
    <n v="0.15251814590000001"/>
    <n v="0"/>
    <n v="0.15251814590000001"/>
  </r>
  <r>
    <x v="16373"/>
    <n v="0.14548352840000001"/>
    <n v="0"/>
    <n v="0.14548352840000001"/>
  </r>
  <r>
    <x v="16374"/>
    <n v="0.14496689139999999"/>
    <n v="0"/>
    <n v="0.14496689139999999"/>
  </r>
  <r>
    <x v="16375"/>
    <n v="0.14525972370000001"/>
    <n v="0"/>
    <n v="0.14525972370000001"/>
  </r>
  <r>
    <x v="16376"/>
    <n v="0.1464410957"/>
    <n v="0"/>
    <n v="0.1464410957"/>
  </r>
  <r>
    <x v="16377"/>
    <n v="0.15073655729999999"/>
    <n v="0"/>
    <n v="0.15073655729999999"/>
  </r>
  <r>
    <x v="16378"/>
    <n v="0.1547593703"/>
    <n v="4.6746287900000003E-2"/>
    <n v="0.1080130824"/>
  </r>
  <r>
    <x v="16379"/>
    <n v="0.17155083700000001"/>
    <n v="4.6746287900000003E-2"/>
    <n v="0.1248045492"/>
  </r>
  <r>
    <x v="16380"/>
    <n v="0.18836807899999999"/>
    <n v="0.33947733149999998"/>
    <n v="-0.15110925250000001"/>
  </r>
  <r>
    <x v="16381"/>
    <n v="0.21898483420000001"/>
    <n v="0.33947733149999998"/>
    <n v="-0.1204924973"/>
  </r>
  <r>
    <x v="16382"/>
    <n v="0.2443824902"/>
    <n v="1.085820714"/>
    <n v="-0.8414382238"/>
  </r>
  <r>
    <x v="16383"/>
    <n v="0.28133367349999999"/>
    <n v="1.085820714"/>
    <n v="-0.80448704049999997"/>
  </r>
  <r>
    <x v="16384"/>
    <n v="0.28945051249999998"/>
    <n v="1.9723683305999999"/>
    <n v="-1.6829178182"/>
  </r>
  <r>
    <x v="16385"/>
    <n v="0.29081932980000003"/>
    <n v="1.9723683305999999"/>
    <n v="-1.6815490008"/>
  </r>
  <r>
    <x v="16386"/>
    <n v="0.29608855080000002"/>
    <n v="2.6815626784000002"/>
    <n v="-2.3854741276000002"/>
  </r>
  <r>
    <x v="16387"/>
    <n v="0.29705679219999997"/>
    <n v="2.6815626784000002"/>
    <n v="-2.3845058861999999"/>
  </r>
  <r>
    <x v="16388"/>
    <n v="0.29970227119999998"/>
    <n v="3.0275485761000001"/>
    <n v="-2.7278463047999999"/>
  </r>
  <r>
    <x v="16389"/>
    <n v="0.30798010539999998"/>
    <n v="3.0275485761000001"/>
    <n v="-2.7195684707000001"/>
  </r>
  <r>
    <x v="16390"/>
    <n v="0.31451591039999999"/>
    <n v="2.9246685137999999"/>
    <n v="-2.6101526034"/>
  </r>
  <r>
    <x v="16391"/>
    <n v="0.31768245490000002"/>
    <n v="2.9246685137999999"/>
    <n v="-2.6069860589"/>
  </r>
  <r>
    <x v="16392"/>
    <n v="0.31636012190000001"/>
    <n v="2.4756675891"/>
    <n v="-2.1593074672000001"/>
  </r>
  <r>
    <x v="16393"/>
    <n v="0.3172610749"/>
    <n v="2.4756675891"/>
    <n v="-2.1584065142000002"/>
  </r>
  <r>
    <x v="16394"/>
    <n v="0.32067302489999999"/>
    <n v="2.1144798891000001"/>
    <n v="-1.7938068642"/>
  </r>
  <r>
    <x v="16395"/>
    <n v="0.32591312620000001"/>
    <n v="2.1144798891000001"/>
    <n v="-1.7885667628999999"/>
  </r>
  <r>
    <x v="16396"/>
    <n v="0.33316599419999998"/>
    <n v="1.6341513694000001"/>
    <n v="-1.3009853753"/>
  </r>
  <r>
    <x v="16397"/>
    <n v="0.33524378869999999"/>
    <n v="1.6341513694000001"/>
    <n v="-1.2989075806999999"/>
  </r>
  <r>
    <x v="16398"/>
    <n v="0.35176578469999997"/>
    <n v="1.0750276401000001"/>
    <n v="-0.72326185529999998"/>
  </r>
  <r>
    <x v="16399"/>
    <n v="0.35692116660000001"/>
    <n v="1.0750276401000001"/>
    <n v="-0.7181064734"/>
  </r>
  <r>
    <x v="16400"/>
    <n v="0.3773523426"/>
    <n v="0.66287604430000002"/>
    <n v="-0.28552370170000002"/>
  </r>
  <r>
    <x v="16401"/>
    <n v="0.39618965540000001"/>
    <n v="0.66287604430000002"/>
    <n v="-0.26668638890000002"/>
  </r>
  <r>
    <x v="16402"/>
    <n v="0.40956539539999998"/>
    <n v="0.39032404879999999"/>
    <n v="1.9241346600000001E-2"/>
  </r>
  <r>
    <x v="16403"/>
    <n v="0.41945715979999998"/>
    <n v="0.39032404879999999"/>
    <n v="2.9133111E-2"/>
  </r>
  <r>
    <x v="16404"/>
    <n v="0.41656332579999999"/>
    <n v="0.17301419679999999"/>
    <n v="0.243549129"/>
  </r>
  <r>
    <x v="16405"/>
    <n v="0.40634299460000001"/>
    <n v="0.17301419679999999"/>
    <n v="0.23332879779999999"/>
  </r>
  <r>
    <x v="16406"/>
    <n v="0.4059716666"/>
    <n v="0"/>
    <n v="0.4059716666"/>
  </r>
  <r>
    <x v="16407"/>
    <n v="0.40840248499999998"/>
    <n v="0"/>
    <n v="0.40840248499999998"/>
  </r>
  <r>
    <x v="16408"/>
    <n v="0.38635658899999997"/>
    <n v="0"/>
    <n v="0.38635658899999997"/>
  </r>
  <r>
    <x v="16409"/>
    <n v="0.35158744009999998"/>
    <n v="0"/>
    <n v="0.35158744009999998"/>
  </r>
  <r>
    <x v="16410"/>
    <n v="0.32323805210000001"/>
    <n v="0"/>
    <n v="0.32323805210000001"/>
  </r>
  <r>
    <x v="16411"/>
    <n v="0.29147251819999997"/>
    <n v="0"/>
    <n v="0.29147251819999997"/>
  </r>
  <r>
    <x v="16412"/>
    <n v="0.25620823920000002"/>
    <n v="0"/>
    <n v="0.25620823920000002"/>
  </r>
  <r>
    <x v="16413"/>
    <n v="0.22659834700000001"/>
    <n v="0"/>
    <n v="0.22659834700000001"/>
  </r>
  <r>
    <x v="16414"/>
    <n v="0.20552445999999999"/>
    <n v="0"/>
    <n v="0.20552445999999999"/>
  </r>
  <r>
    <x v="16415"/>
    <n v="0.18309071139999999"/>
    <n v="0"/>
    <n v="0.18309071139999999"/>
  </r>
  <r>
    <x v="16416"/>
    <n v="0.17349330839999999"/>
    <n v="0"/>
    <n v="0.17349330839999999"/>
  </r>
  <r>
    <x v="16417"/>
    <n v="0.16509416690000001"/>
    <n v="0"/>
    <n v="0.16509416690000001"/>
  </r>
  <r>
    <x v="16418"/>
    <n v="0.1556318049"/>
    <n v="0"/>
    <n v="0.1556318049"/>
  </r>
  <r>
    <x v="16419"/>
    <n v="0.15237401489999999"/>
    <n v="0"/>
    <n v="0.15237401489999999"/>
  </r>
  <r>
    <x v="16420"/>
    <n v="0.14734854589999999"/>
    <n v="0"/>
    <n v="0.14734854589999999"/>
  </r>
  <r>
    <x v="16421"/>
    <n v="0.1469248074"/>
    <n v="0"/>
    <n v="0.1469248074"/>
  </r>
  <r>
    <x v="16422"/>
    <n v="0.1481594564"/>
    <n v="0"/>
    <n v="0.1481594564"/>
  </r>
  <r>
    <x v="16423"/>
    <n v="0.1515697007"/>
    <n v="0"/>
    <n v="0.1515697007"/>
  </r>
  <r>
    <x v="16424"/>
    <n v="0.15951980069999999"/>
    <n v="0"/>
    <n v="0.15951980069999999"/>
  </r>
  <r>
    <x v="16425"/>
    <n v="0.170682791"/>
    <n v="0"/>
    <n v="0.170682791"/>
  </r>
  <r>
    <x v="16426"/>
    <n v="0.18418732900000001"/>
    <n v="4.1522078599999998E-2"/>
    <n v="0.1426652504"/>
  </r>
  <r>
    <x v="16427"/>
    <n v="0.19902954810000001"/>
    <n v="4.1522078599999998E-2"/>
    <n v="0.1575074695"/>
  </r>
  <r>
    <x v="16428"/>
    <n v="0.2251567541"/>
    <n v="0.28409204110000003"/>
    <n v="-5.8935287000000003E-2"/>
  </r>
  <r>
    <x v="16429"/>
    <n v="0.238651058"/>
    <n v="0.28409204110000003"/>
    <n v="-4.5440983099999999E-2"/>
  </r>
  <r>
    <x v="16430"/>
    <n v="0.235288476"/>
    <n v="0.65269528290000001"/>
    <n v="-0.41740680689999998"/>
  </r>
  <r>
    <x v="16431"/>
    <n v="0.2209514575"/>
    <n v="0.65269528290000001"/>
    <n v="-0.43174382529999999"/>
  </r>
  <r>
    <x v="16432"/>
    <n v="0.2168450525"/>
    <n v="0.97458303869999996"/>
    <n v="-0.75773798609999998"/>
  </r>
  <r>
    <x v="16433"/>
    <n v="0.2051114188"/>
    <n v="0.97458303869999996"/>
    <n v="-0.76947161990000001"/>
  </r>
  <r>
    <x v="16434"/>
    <n v="0.2069059218"/>
    <n v="1.7278901218"/>
    <n v="-1.5209842"/>
  </r>
  <r>
    <x v="16435"/>
    <n v="0.1853212605"/>
    <n v="1.7278901218"/>
    <n v="-1.5425688612999999"/>
  </r>
  <r>
    <x v="16436"/>
    <n v="0.19550348149999999"/>
    <n v="2.2073114238999998"/>
    <n v="-2.0118079423999999"/>
  </r>
  <r>
    <x v="16437"/>
    <n v="0.18783455430000001"/>
    <n v="2.2073114238999998"/>
    <n v="-2.0194768696000001"/>
  </r>
  <r>
    <x v="16438"/>
    <n v="0.2014711703"/>
    <n v="2.4962057966"/>
    <n v="-2.2947346262999999"/>
  </r>
  <r>
    <x v="16439"/>
    <n v="0.22048126470000001"/>
    <n v="2.4962057966"/>
    <n v="-2.2757245317999999"/>
  </r>
  <r>
    <x v="16440"/>
    <n v="0.23466021370000001"/>
    <n v="2.8766884290000001"/>
    <n v="-2.6420282152999999"/>
  </r>
  <r>
    <x v="16441"/>
    <n v="0.24352993519999999"/>
    <n v="2.8766884290000001"/>
    <n v="-2.6331584937999999"/>
  </r>
  <r>
    <x v="16442"/>
    <n v="0.26669668619999998"/>
    <n v="2.4686276680999999"/>
    <n v="-2.2019309818999999"/>
  </r>
  <r>
    <x v="16443"/>
    <n v="0.2833847893"/>
    <n v="2.4686276680999999"/>
    <n v="-2.1852428788"/>
  </r>
  <r>
    <x v="16444"/>
    <n v="0.30405885630000001"/>
    <n v="1.7563914827"/>
    <n v="-1.4523326264"/>
  </r>
  <r>
    <x v="16445"/>
    <n v="0.33408734350000002"/>
    <n v="1.7563914827"/>
    <n v="-1.4223041392"/>
  </r>
  <r>
    <x v="16446"/>
    <n v="0.36214864549999998"/>
    <n v="1.2285830434"/>
    <n v="-0.86643439789999999"/>
  </r>
  <r>
    <x v="16447"/>
    <n v="0.39840651230000002"/>
    <n v="1.2285830434"/>
    <n v="-0.8301765311"/>
  </r>
  <r>
    <x v="16448"/>
    <n v="0.4241782073"/>
    <n v="0.6863528176"/>
    <n v="-0.2621746103"/>
  </r>
  <r>
    <x v="16449"/>
    <n v="0.45632555079999998"/>
    <n v="0.6863528176"/>
    <n v="-0.2300272669"/>
  </r>
  <r>
    <x v="16450"/>
    <n v="0.48039227680000002"/>
    <n v="0.4041946488"/>
    <n v="7.6197628000000003E-2"/>
  </r>
  <r>
    <x v="16451"/>
    <n v="0.47739840189999999"/>
    <n v="0.4041946488"/>
    <n v="7.3203753100000005E-2"/>
  </r>
  <r>
    <x v="16452"/>
    <n v="0.47522572289999998"/>
    <n v="0.1722194433"/>
    <n v="0.30300627959999998"/>
  </r>
  <r>
    <x v="16453"/>
    <n v="0.4736266744"/>
    <n v="0.1722194433"/>
    <n v="0.30140723110000001"/>
  </r>
  <r>
    <x v="16454"/>
    <n v="0.45762289039999998"/>
    <n v="0"/>
    <n v="0.45762289039999998"/>
  </r>
  <r>
    <x v="16455"/>
    <n v="0.4599076279"/>
    <n v="0"/>
    <n v="0.4599076279"/>
  </r>
  <r>
    <x v="16456"/>
    <n v="0.4326291209"/>
    <n v="0"/>
    <n v="0.4326291209"/>
  </r>
  <r>
    <x v="16457"/>
    <n v="0.42113954399999998"/>
    <n v="0"/>
    <n v="0.42113954399999998"/>
  </r>
  <r>
    <x v="16458"/>
    <n v="0.37669706200000003"/>
    <n v="0"/>
    <n v="0.37669706200000003"/>
  </r>
  <r>
    <x v="16459"/>
    <n v="0.34506220659999998"/>
    <n v="0"/>
    <n v="0.34506220659999998"/>
  </r>
  <r>
    <x v="16460"/>
    <n v="0.30299193460000001"/>
    <n v="0"/>
    <n v="0.30299193460000001"/>
  </r>
  <r>
    <x v="16461"/>
    <n v="0.27137782240000002"/>
    <n v="0"/>
    <n v="0.27137782240000002"/>
  </r>
  <r>
    <x v="16462"/>
    <n v="0.24467478140000001"/>
    <n v="0"/>
    <n v="0.24467478140000001"/>
  </r>
  <r>
    <x v="16463"/>
    <n v="0.2221615656"/>
    <n v="0"/>
    <n v="0.2221615656"/>
  </r>
  <r>
    <x v="16464"/>
    <n v="0.20903722659999999"/>
    <n v="0"/>
    <n v="0.20903722659999999"/>
  </r>
  <r>
    <x v="16465"/>
    <n v="0.1992097665"/>
    <n v="0"/>
    <n v="0.1992097665"/>
  </r>
  <r>
    <x v="16466"/>
    <n v="0.19079161650000001"/>
    <n v="0"/>
    <n v="0.19079161650000001"/>
  </r>
  <r>
    <x v="16467"/>
    <n v="0.18656296820000001"/>
    <n v="0"/>
    <n v="0.18656296820000001"/>
  </r>
  <r>
    <x v="16468"/>
    <n v="0.1788894862"/>
    <n v="0"/>
    <n v="0.1788894862"/>
  </r>
  <r>
    <x v="16469"/>
    <n v="0.17885537870000001"/>
    <n v="0"/>
    <n v="0.17885537870000001"/>
  </r>
  <r>
    <x v="16470"/>
    <n v="0.1762763047"/>
    <n v="0"/>
    <n v="0.1762763047"/>
  </r>
  <r>
    <x v="16471"/>
    <n v="0.18433091269999999"/>
    <n v="0"/>
    <n v="0.18433091269999999"/>
  </r>
  <r>
    <x v="16472"/>
    <n v="0.1899121627"/>
    <n v="0"/>
    <n v="0.1899121627"/>
  </r>
  <r>
    <x v="16473"/>
    <n v="0.1964543631"/>
    <n v="0"/>
    <n v="0.1964543631"/>
  </r>
  <r>
    <x v="16474"/>
    <n v="0.2071352061"/>
    <n v="4.1540480999999997E-2"/>
    <n v="0.16559472519999999"/>
  </r>
  <r>
    <x v="16475"/>
    <n v="0.21251320879999999"/>
    <n v="4.1540480999999997E-2"/>
    <n v="0.1709727278"/>
  </r>
  <r>
    <x v="16476"/>
    <n v="0.2339714158"/>
    <n v="0.1952115945"/>
    <n v="3.8759821299999997E-2"/>
  </r>
  <r>
    <x v="16477"/>
    <n v="0.24519822869999999"/>
    <n v="0.1952115945"/>
    <n v="4.9986634199999998E-2"/>
  </r>
  <r>
    <x v="16478"/>
    <n v="0.2457136207"/>
    <n v="0.30779011379999999"/>
    <n v="-6.2076493000000003E-2"/>
  </r>
  <r>
    <x v="16479"/>
    <n v="0.2373938407"/>
    <n v="0.30779011379999999"/>
    <n v="-7.0396272999999995E-2"/>
  </r>
  <r>
    <x v="16480"/>
    <n v="0.22945996869999999"/>
    <n v="0.48430883769999999"/>
    <n v="-0.25484886899999998"/>
  </r>
  <r>
    <x v="16481"/>
    <n v="0.19902170850000001"/>
    <n v="0.48430883769999999"/>
    <n v="-0.28528712919999999"/>
  </r>
  <r>
    <x v="16482"/>
    <n v="0.20988512149999999"/>
    <n v="0.62869703939999999"/>
    <n v="-0.4188119179"/>
  </r>
  <r>
    <x v="16483"/>
    <n v="0.12626152060000001"/>
    <n v="0.62869703939999999"/>
    <n v="-0.50243551880000004"/>
  </r>
  <r>
    <x v="16484"/>
    <n v="0.1426498886"/>
    <n v="0.71680789970000003"/>
    <n v="-0.57415801119999998"/>
  </r>
  <r>
    <x v="16485"/>
    <n v="8.6305931500000002E-2"/>
    <n v="0.71680789970000003"/>
    <n v="-0.63050196830000005"/>
  </r>
  <r>
    <x v="16486"/>
    <n v="0.10353338250000001"/>
    <n v="0.49218087379999997"/>
    <n v="-0.38864749139999999"/>
  </r>
  <r>
    <x v="16487"/>
    <n v="0.1330999249"/>
    <n v="0.49218087379999997"/>
    <n v="-0.35908094899999998"/>
  </r>
  <r>
    <x v="16488"/>
    <n v="0.14728790789999999"/>
    <n v="0.54810811540000004"/>
    <n v="-0.40082020759999998"/>
  </r>
  <r>
    <x v="16489"/>
    <n v="0.1465609319"/>
    <n v="0.54810811540000004"/>
    <n v="-0.40154718350000002"/>
  </r>
  <r>
    <x v="16490"/>
    <n v="0.1615674919"/>
    <n v="0.63972250090000005"/>
    <n v="-0.47815500900000002"/>
  </r>
  <r>
    <x v="16491"/>
    <n v="0.14624275310000001"/>
    <n v="0.63972250090000005"/>
    <n v="-0.49347974779999998"/>
  </r>
  <r>
    <x v="16492"/>
    <n v="0.15710346410000001"/>
    <n v="0.52079721560000003"/>
    <n v="-0.3636937515"/>
  </r>
  <r>
    <x v="16493"/>
    <n v="0.17926420109999999"/>
    <n v="0.52079721560000003"/>
    <n v="-0.34153301450000001"/>
  </r>
  <r>
    <x v="16494"/>
    <n v="0.20409450609999999"/>
    <n v="0.42409524250000002"/>
    <n v="-0.22000073640000001"/>
  </r>
  <r>
    <x v="16495"/>
    <n v="0.27134425200000001"/>
    <n v="0.42409524250000002"/>
    <n v="-0.15275099049999999"/>
  </r>
  <r>
    <x v="16496"/>
    <n v="0.300903529"/>
    <n v="0.34898828640000001"/>
    <n v="-4.8084757499999999E-2"/>
  </r>
  <r>
    <x v="16497"/>
    <n v="0.33047280839999998"/>
    <n v="0.34898828640000001"/>
    <n v="-1.85154781E-2"/>
  </r>
  <r>
    <x v="16498"/>
    <n v="0.3492469694"/>
    <n v="0.25954996250000001"/>
    <n v="8.9697006800000006E-2"/>
  </r>
  <r>
    <x v="16499"/>
    <n v="0.33481939500000002"/>
    <n v="0.25954996250000001"/>
    <n v="7.5269432400000003E-2"/>
  </r>
  <r>
    <x v="16500"/>
    <n v="0.32241823800000002"/>
    <n v="0.1509337026"/>
    <n v="0.1714845354"/>
  </r>
  <r>
    <x v="16501"/>
    <n v="0.34395259750000001"/>
    <n v="0.1509337026"/>
    <n v="0.19301889489999999"/>
  </r>
  <r>
    <x v="16502"/>
    <n v="0.33340168250000002"/>
    <n v="0"/>
    <n v="0.33340168250000002"/>
  </r>
  <r>
    <x v="16503"/>
    <n v="0.36189921819999998"/>
    <n v="0"/>
    <n v="0.36189921819999998"/>
  </r>
  <r>
    <x v="16504"/>
    <n v="0.33360815719999998"/>
    <n v="0"/>
    <n v="0.33360815719999998"/>
  </r>
  <r>
    <x v="16505"/>
    <n v="0.37960747119999999"/>
    <n v="0"/>
    <n v="0.37960747119999999"/>
  </r>
  <r>
    <x v="16506"/>
    <n v="0.33413137720000002"/>
    <n v="0"/>
    <n v="0.33413137720000002"/>
  </r>
  <r>
    <x v="16507"/>
    <n v="0.32135903929999998"/>
    <n v="0"/>
    <n v="0.32135903929999998"/>
  </r>
  <r>
    <x v="16508"/>
    <n v="0.27534237430000003"/>
    <n v="0"/>
    <n v="0.27534237430000003"/>
  </r>
  <r>
    <x v="16509"/>
    <n v="0.25548371079999999"/>
    <n v="0"/>
    <n v="0.25548371079999999"/>
  </r>
  <r>
    <x v="16510"/>
    <n v="0.22575855980000001"/>
    <n v="0"/>
    <n v="0.22575855980000001"/>
  </r>
  <r>
    <x v="16511"/>
    <n v="0.2270562297"/>
    <n v="0"/>
    <n v="0.2270562297"/>
  </r>
  <r>
    <x v="16512"/>
    <n v="0.21185363169999999"/>
    <n v="0"/>
    <n v="0.21185363169999999"/>
  </r>
  <r>
    <x v="16513"/>
    <n v="0.19819789409999999"/>
    <n v="0"/>
    <n v="0.19819789409999999"/>
  </r>
  <r>
    <x v="16514"/>
    <n v="0.18912106810000001"/>
    <n v="0"/>
    <n v="0.18912106810000001"/>
  </r>
  <r>
    <x v="16515"/>
    <n v="0.18459102329999999"/>
    <n v="0"/>
    <n v="0.18459102329999999"/>
  </r>
  <r>
    <x v="16516"/>
    <n v="0.17878507330000001"/>
    <n v="0"/>
    <n v="0.17878507330000001"/>
  </r>
  <r>
    <x v="16517"/>
    <n v="0.17529966499999999"/>
    <n v="0"/>
    <n v="0.17529966499999999"/>
  </r>
  <r>
    <x v="16518"/>
    <n v="0.17444917300000001"/>
    <n v="0"/>
    <n v="0.17444917300000001"/>
  </r>
  <r>
    <x v="16519"/>
    <n v="0.17576860699999999"/>
    <n v="0"/>
    <n v="0.17576860699999999"/>
  </r>
  <r>
    <x v="16520"/>
    <n v="0.180525874"/>
    <n v="0"/>
    <n v="0.180525874"/>
  </r>
  <r>
    <x v="16521"/>
    <n v="0.189816023"/>
    <n v="0"/>
    <n v="0.189816023"/>
  </r>
  <r>
    <x v="16522"/>
    <n v="0.20341738600000001"/>
    <n v="4.97108671E-2"/>
    <n v="0.15370651890000001"/>
  </r>
  <r>
    <x v="16523"/>
    <n v="0.21570212320000001"/>
    <n v="4.97108671E-2"/>
    <n v="0.16599125610000001"/>
  </r>
  <r>
    <x v="16524"/>
    <n v="0.23437124619999999"/>
    <n v="0.41919781280000001"/>
    <n v="-0.18482656659999999"/>
  </r>
  <r>
    <x v="16525"/>
    <n v="0.25132856889999999"/>
    <n v="0.41919781280000001"/>
    <n v="-0.167869244"/>
  </r>
  <r>
    <x v="16526"/>
    <n v="0.24271663090000001"/>
    <n v="1.7625667732999999"/>
    <n v="-1.5198501423999999"/>
  </r>
  <r>
    <x v="16527"/>
    <n v="0.2383832806"/>
    <n v="1.7625667732999999"/>
    <n v="-1.5241834927"/>
  </r>
  <r>
    <x v="16528"/>
    <n v="0.22964209560000001"/>
    <n v="2.4699742318000002"/>
    <n v="-2.2403321362000002"/>
  </r>
  <r>
    <x v="16529"/>
    <n v="0.20886412539999999"/>
    <n v="2.4699742318000002"/>
    <n v="-2.2611101063999999"/>
  </r>
  <r>
    <x v="16530"/>
    <n v="0.20858695839999999"/>
    <n v="2.9780996580000001"/>
    <n v="-2.7695126995999999"/>
  </r>
  <r>
    <x v="16531"/>
    <n v="0.16632746139999999"/>
    <n v="2.9780996580000001"/>
    <n v="-2.8117721966000002"/>
  </r>
  <r>
    <x v="16532"/>
    <n v="0.1699711884"/>
    <n v="3.1522914862999998"/>
    <n v="-2.9823202978999999"/>
  </r>
  <r>
    <x v="16533"/>
    <n v="0.14261477380000001"/>
    <n v="3.1522914862999998"/>
    <n v="-3.0096767124000001"/>
  </r>
  <r>
    <x v="16534"/>
    <n v="0.1474409538"/>
    <n v="3.1007470384000002"/>
    <n v="-2.9533060845999999"/>
  </r>
  <r>
    <x v="16535"/>
    <n v="0.1596362157"/>
    <n v="3.1007470384000002"/>
    <n v="-2.9411108226999998"/>
  </r>
  <r>
    <x v="16536"/>
    <n v="0.16504485769999999"/>
    <n v="2.9514739342"/>
    <n v="-2.7864290765000002"/>
  </r>
  <r>
    <x v="16537"/>
    <n v="0.16717514189999999"/>
    <n v="2.9514739342"/>
    <n v="-2.7842987922"/>
  </r>
  <r>
    <x v="16538"/>
    <n v="0.17190037189999999"/>
    <n v="2.6633683306"/>
    <n v="-2.4914679586999999"/>
  </r>
  <r>
    <x v="16539"/>
    <n v="0.1692994649"/>
    <n v="2.6633683306"/>
    <n v="-2.4940688658000001"/>
  </r>
  <r>
    <x v="16540"/>
    <n v="0.1832561969"/>
    <n v="2.0710823442000001"/>
    <n v="-1.8878261474"/>
  </r>
  <r>
    <x v="16541"/>
    <n v="0.20339845849999999"/>
    <n v="2.0710823442000001"/>
    <n v="-1.8676838858"/>
  </r>
  <r>
    <x v="16542"/>
    <n v="0.22497089649999999"/>
    <n v="1.2104797102"/>
    <n v="-0.98550881379999999"/>
  </r>
  <r>
    <x v="16543"/>
    <n v="0.26060040280000002"/>
    <n v="1.2104797102"/>
    <n v="-0.94987930740000004"/>
  </r>
  <r>
    <x v="16544"/>
    <n v="0.28594883780000002"/>
    <n v="0.50013522669999999"/>
    <n v="-0.2141863889"/>
  </r>
  <r>
    <x v="16545"/>
    <n v="0.3031171117"/>
    <n v="0.50013522669999999"/>
    <n v="-0.1970181151"/>
  </r>
  <r>
    <x v="16546"/>
    <n v="0.32097463370000001"/>
    <n v="0.25966667339999999"/>
    <n v="6.1307960299999999E-2"/>
  </r>
  <r>
    <x v="16547"/>
    <n v="0.31758461259999998"/>
    <n v="0.25966667339999999"/>
    <n v="5.7917939199999997E-2"/>
  </r>
  <r>
    <x v="16548"/>
    <n v="0.31341373360000002"/>
    <n v="0.1609998406"/>
    <n v="0.15241389299999999"/>
  </r>
  <r>
    <x v="16549"/>
    <n v="0.32295947590000001"/>
    <n v="0.1609998406"/>
    <n v="0.16195963529999999"/>
  </r>
  <r>
    <x v="16550"/>
    <n v="0.32552893890000001"/>
    <n v="0"/>
    <n v="0.32552893890000001"/>
  </r>
  <r>
    <x v="16551"/>
    <n v="0.34355386090000001"/>
    <n v="0"/>
    <n v="0.34355386090000001"/>
  </r>
  <r>
    <x v="16552"/>
    <n v="0.3287976259"/>
    <n v="0"/>
    <n v="0.3287976259"/>
  </r>
  <r>
    <x v="16553"/>
    <n v="0.34156847000000001"/>
    <n v="0"/>
    <n v="0.34156847000000001"/>
  </r>
  <r>
    <x v="16554"/>
    <n v="0.31530935100000002"/>
    <n v="0"/>
    <n v="0.31530935100000002"/>
  </r>
  <r>
    <x v="16555"/>
    <n v="0.29776247639999998"/>
    <n v="0"/>
    <n v="0.29776247639999998"/>
  </r>
  <r>
    <x v="16556"/>
    <n v="0.26368061840000001"/>
    <n v="0"/>
    <n v="0.26368061840000001"/>
  </r>
  <r>
    <x v="16557"/>
    <n v="0.23801249199999999"/>
    <n v="0"/>
    <n v="0.23801249199999999"/>
  </r>
  <r>
    <x v="16558"/>
    <n v="0.214188034"/>
    <n v="0"/>
    <n v="0.214188034"/>
  </r>
  <r>
    <x v="16559"/>
    <n v="0.20837040449999999"/>
    <n v="0"/>
    <n v="0.20837040449999999"/>
  </r>
  <r>
    <x v="16560"/>
    <n v="0.1961069285"/>
    <n v="0"/>
    <n v="0.1961069285"/>
  </r>
  <r>
    <x v="16561"/>
    <n v="0.1858301084"/>
    <n v="0"/>
    <n v="0.1858301084"/>
  </r>
  <r>
    <x v="16562"/>
    <n v="0.17683844439999999"/>
    <n v="0"/>
    <n v="0.17683844439999999"/>
  </r>
  <r>
    <x v="16563"/>
    <n v="0.17069458770000001"/>
    <n v="0"/>
    <n v="0.17069458770000001"/>
  </r>
  <r>
    <x v="16564"/>
    <n v="0.1664108047"/>
    <n v="0"/>
    <n v="0.1664108047"/>
  </r>
  <r>
    <x v="16565"/>
    <n v="0.1645768967"/>
    <n v="0"/>
    <n v="0.1645768967"/>
  </r>
  <r>
    <x v="16566"/>
    <n v="0.1627597707"/>
    <n v="0"/>
    <n v="0.1627597707"/>
  </r>
  <r>
    <x v="16567"/>
    <n v="0.16546660090000001"/>
    <n v="0"/>
    <n v="0.16546660090000001"/>
  </r>
  <r>
    <x v="16568"/>
    <n v="0.1727232319"/>
    <n v="0"/>
    <n v="0.1727232319"/>
  </r>
  <r>
    <x v="16569"/>
    <n v="0.18057426779999999"/>
    <n v="0"/>
    <n v="0.18057426779999999"/>
  </r>
  <r>
    <x v="16570"/>
    <n v="0.19629225180000001"/>
    <n v="4.97764256E-2"/>
    <n v="0.1465158261"/>
  </r>
  <r>
    <x v="16571"/>
    <n v="0.2118420426"/>
    <n v="4.97764256E-2"/>
    <n v="0.16206561689999999"/>
  </r>
  <r>
    <x v="16572"/>
    <n v="0.2334487616"/>
    <n v="0.2653047073"/>
    <n v="-3.1855945699999999E-2"/>
  </r>
  <r>
    <x v="16573"/>
    <n v="0.24615730869999999"/>
    <n v="0.2653047073"/>
    <n v="-1.9147398600000001E-2"/>
  </r>
  <r>
    <x v="16574"/>
    <n v="0.2469759497"/>
    <n v="0.87575796780000004"/>
    <n v="-0.62878201810000001"/>
  </r>
  <r>
    <x v="16575"/>
    <n v="0.23357212669999999"/>
    <n v="0.87575796780000004"/>
    <n v="-0.64218584109999999"/>
  </r>
  <r>
    <x v="16576"/>
    <n v="0.22867685770000001"/>
    <n v="1.9177931351999999"/>
    <n v="-1.6891162774999999"/>
  </r>
  <r>
    <x v="16577"/>
    <n v="0.21812246020000001"/>
    <n v="1.9177931351999999"/>
    <n v="-1.6996706749999999"/>
  </r>
  <r>
    <x v="16578"/>
    <n v="0.21953210819999999"/>
    <n v="2.804907381"/>
    <n v="-2.5853752727999999"/>
  </r>
  <r>
    <x v="16579"/>
    <n v="0.21157774109999999"/>
    <n v="2.804907381"/>
    <n v="-2.5933296398999999"/>
  </r>
  <r>
    <x v="16580"/>
    <n v="0.2164883661"/>
    <n v="3.1697194098999999"/>
    <n v="-2.9532310436999998"/>
  </r>
  <r>
    <x v="16581"/>
    <n v="0.21264173859999999"/>
    <n v="3.1697194098999999"/>
    <n v="-2.9570776713"/>
  </r>
  <r>
    <x v="16582"/>
    <n v="0.2128733626"/>
    <n v="3.1856514849000002"/>
    <n v="-2.9727781223999998"/>
  </r>
  <r>
    <x v="16583"/>
    <n v="0.22415339149999999"/>
    <n v="3.1856514849000002"/>
    <n v="-2.9614980933999999"/>
  </r>
  <r>
    <x v="16584"/>
    <n v="0.2290573545"/>
    <n v="2.7966306838000001"/>
    <n v="-2.5675733293"/>
  </r>
  <r>
    <x v="16585"/>
    <n v="0.2270312407"/>
    <n v="2.7966306838000001"/>
    <n v="-2.5695994431"/>
  </r>
  <r>
    <x v="16586"/>
    <n v="0.2273275277"/>
    <n v="1.6633884486999999"/>
    <n v="-1.4360609209999999"/>
  </r>
  <r>
    <x v="16587"/>
    <n v="0.22651854630000001"/>
    <n v="1.6633884486999999"/>
    <n v="-1.4368699024"/>
  </r>
  <r>
    <x v="16588"/>
    <n v="0.2371042303"/>
    <n v="0.57665302149999997"/>
    <n v="-0.33954879119999998"/>
  </r>
  <r>
    <x v="16589"/>
    <n v="0.25395064000000001"/>
    <n v="0.57665302149999997"/>
    <n v="-0.32270238150000002"/>
  </r>
  <r>
    <x v="16590"/>
    <n v="0.269958472"/>
    <n v="0.93420397590000004"/>
    <n v="-0.66424550390000003"/>
  </r>
  <r>
    <x v="16591"/>
    <n v="0.29713788629999999"/>
    <n v="0.93420397590000004"/>
    <n v="-0.6370660896"/>
  </r>
  <r>
    <x v="16592"/>
    <n v="0.31442515529999998"/>
    <n v="0.72909401330000001"/>
    <n v="-0.41466885809999998"/>
  </r>
  <r>
    <x v="16593"/>
    <n v="0.32932191420000001"/>
    <n v="0.72909401330000001"/>
    <n v="-0.3997720991"/>
  </r>
  <r>
    <x v="16594"/>
    <n v="0.34759471019999999"/>
    <n v="0.34980984199999998"/>
    <n v="-2.2151317999999998E-3"/>
  </r>
  <r>
    <x v="16595"/>
    <n v="0.34695679099999999"/>
    <n v="0.34980984199999998"/>
    <n v="-2.8530510000000001E-3"/>
  </r>
  <r>
    <x v="16596"/>
    <n v="0.33842934699999999"/>
    <n v="0.1968910066"/>
    <n v="0.14153834039999999"/>
  </r>
  <r>
    <x v="16597"/>
    <n v="0.33273757250000002"/>
    <n v="0.1968910066"/>
    <n v="0.135846566"/>
  </r>
  <r>
    <x v="16598"/>
    <n v="0.34816309350000002"/>
    <n v="0"/>
    <n v="0.34816309350000002"/>
  </r>
  <r>
    <x v="16599"/>
    <n v="0.35885364009999998"/>
    <n v="0"/>
    <n v="0.35885364009999998"/>
  </r>
  <r>
    <x v="16600"/>
    <n v="0.35415874510000001"/>
    <n v="0"/>
    <n v="0.35415874510000001"/>
  </r>
  <r>
    <x v="16601"/>
    <n v="0.34695158980000002"/>
    <n v="0"/>
    <n v="0.34695158980000002"/>
  </r>
  <r>
    <x v="16602"/>
    <n v="0.31636404579999999"/>
    <n v="0"/>
    <n v="0.31636404579999999"/>
  </r>
  <r>
    <x v="16603"/>
    <n v="0.29186024020000001"/>
    <n v="0"/>
    <n v="0.29186024020000001"/>
  </r>
  <r>
    <x v="16604"/>
    <n v="0.2584042882"/>
    <n v="0"/>
    <n v="0.2584042882"/>
  </r>
  <r>
    <x v="16605"/>
    <n v="0.23157248220000001"/>
    <n v="0"/>
    <n v="0.23157248220000001"/>
  </r>
  <r>
    <x v="16606"/>
    <n v="0.20805840219999999"/>
    <n v="0"/>
    <n v="0.20805840219999999"/>
  </r>
  <r>
    <x v="16607"/>
    <n v="0.1886795198"/>
    <n v="0"/>
    <n v="0.1886795198"/>
  </r>
  <r>
    <x v="16608"/>
    <n v="0.17708826380000001"/>
    <n v="0"/>
    <n v="0.17708826380000001"/>
  </r>
  <r>
    <x v="16609"/>
    <n v="0.16843555760000001"/>
    <n v="0"/>
    <n v="0.16843555760000001"/>
  </r>
  <r>
    <x v="16610"/>
    <n v="0.1603366816"/>
    <n v="0"/>
    <n v="0.1603366816"/>
  </r>
  <r>
    <x v="16611"/>
    <n v="0.15846692500000001"/>
    <n v="0"/>
    <n v="0.15846692500000001"/>
  </r>
  <r>
    <x v="16612"/>
    <n v="0.15491107300000001"/>
    <n v="0"/>
    <n v="0.15491107300000001"/>
  </r>
  <r>
    <x v="16613"/>
    <n v="0.1541305915"/>
    <n v="0"/>
    <n v="0.1541305915"/>
  </r>
  <r>
    <x v="16614"/>
    <n v="0.1518161975"/>
    <n v="0"/>
    <n v="0.1518161975"/>
  </r>
  <r>
    <x v="16615"/>
    <n v="0.15557258930000001"/>
    <n v="0"/>
    <n v="0.15557258930000001"/>
  </r>
  <r>
    <x v="16616"/>
    <n v="0.1649429613"/>
    <n v="0"/>
    <n v="0.1649429613"/>
  </r>
  <r>
    <x v="16617"/>
    <n v="0.17450590899999999"/>
    <n v="0"/>
    <n v="0.17450590899999999"/>
  </r>
  <r>
    <x v="16618"/>
    <n v="0.183570185"/>
    <n v="4.95797501E-2"/>
    <n v="0.13399043499999999"/>
  </r>
  <r>
    <x v="16619"/>
    <n v="0.19703583969999999"/>
    <n v="4.95797501E-2"/>
    <n v="0.14745608969999999"/>
  </r>
  <r>
    <x v="16620"/>
    <n v="0.22256646569999999"/>
    <n v="0.1888273439"/>
    <n v="3.3739121800000001E-2"/>
  </r>
  <r>
    <x v="16621"/>
    <n v="0.2350079927"/>
    <n v="0.1888273439"/>
    <n v="4.6180648800000001E-2"/>
  </r>
  <r>
    <x v="16622"/>
    <n v="0.2338483767"/>
    <n v="0.2258948747"/>
    <n v="7.9535019999999994E-3"/>
  </r>
  <r>
    <x v="16623"/>
    <n v="0.22542136700000001"/>
    <n v="0.2258948747"/>
    <n v="-4.7350769999999999E-4"/>
  </r>
  <r>
    <x v="16624"/>
    <n v="0.21719208000000001"/>
    <n v="0.27462823359999999"/>
    <n v="-5.7436153599999998E-2"/>
  </r>
  <r>
    <x v="16625"/>
    <n v="0.19865211490000001"/>
    <n v="0.27462823359999999"/>
    <n v="-7.5976118699999998E-2"/>
  </r>
  <r>
    <x v="16626"/>
    <n v="0.19868911989999999"/>
    <n v="0.91572971800000003"/>
    <n v="-0.71704059809999998"/>
  </r>
  <r>
    <x v="16627"/>
    <n v="0.15451756999999999"/>
    <n v="0.91572971800000003"/>
    <n v="-0.76121214800000003"/>
  </r>
  <r>
    <x v="16628"/>
    <n v="0.16354327099999999"/>
    <n v="2.1975983258"/>
    <n v="-2.0340550548"/>
  </r>
  <r>
    <x v="16629"/>
    <n v="0.1439030671"/>
    <n v="2.1975983258"/>
    <n v="-2.0536952586999999"/>
  </r>
  <r>
    <x v="16630"/>
    <n v="0.1608566031"/>
    <n v="2.7783271589999998"/>
    <n v="-2.6174705559000002"/>
  </r>
  <r>
    <x v="16631"/>
    <n v="0.17411377410000001"/>
    <n v="2.7783271589999998"/>
    <n v="-2.6042133849"/>
  </r>
  <r>
    <x v="16632"/>
    <n v="0.18737105009999999"/>
    <n v="2.5426841285999999"/>
    <n v="-2.3553130785"/>
  </r>
  <r>
    <x v="16633"/>
    <n v="0.1889971345"/>
    <n v="2.5426841285999999"/>
    <n v="-2.3536869940999998"/>
  </r>
  <r>
    <x v="16634"/>
    <n v="0.20158180449999999"/>
    <n v="1.6769247526"/>
    <n v="-1.475342948"/>
  </r>
  <r>
    <x v="16635"/>
    <n v="0.198038832"/>
    <n v="1.6769247526"/>
    <n v="-1.4788859206"/>
  </r>
  <r>
    <x v="16636"/>
    <n v="0.20856976499999999"/>
    <n v="0.72774887700000002"/>
    <n v="-0.51917911210000001"/>
  </r>
  <r>
    <x v="16637"/>
    <n v="0.2233999431"/>
    <n v="0.72774887700000002"/>
    <n v="-0.50434893400000003"/>
  </r>
  <r>
    <x v="16638"/>
    <n v="0.2379300681"/>
    <n v="0.78123995869999996"/>
    <n v="-0.54330989070000002"/>
  </r>
  <r>
    <x v="16639"/>
    <n v="0.26713988919999998"/>
    <n v="0.78123995869999996"/>
    <n v="-0.51410006949999998"/>
  </r>
  <r>
    <x v="16640"/>
    <n v="0.28545756020000002"/>
    <n v="0.61007738229999997"/>
    <n v="-0.32461982220000002"/>
  </r>
  <r>
    <x v="16641"/>
    <n v="0.30031648830000002"/>
    <n v="0.61007738229999997"/>
    <n v="-0.30976089410000002"/>
  </r>
  <r>
    <x v="16642"/>
    <n v="0.3036154653"/>
    <n v="0.32834470859999998"/>
    <n v="-2.47292434E-2"/>
  </r>
  <r>
    <x v="16643"/>
    <n v="0.2954273463"/>
    <n v="0.32834470859999998"/>
    <n v="-3.2917362399999997E-2"/>
  </r>
  <r>
    <x v="16644"/>
    <n v="0.2844613983"/>
    <n v="0.22304524610000001"/>
    <n v="6.1416152199999997E-2"/>
  </r>
  <r>
    <x v="16645"/>
    <n v="0.29361377049999998"/>
    <n v="0.22304524610000001"/>
    <n v="7.0568524499999993E-2"/>
  </r>
  <r>
    <x v="16646"/>
    <n v="0.29533976849999999"/>
    <n v="0"/>
    <n v="0.29533976849999999"/>
  </r>
  <r>
    <x v="16647"/>
    <n v="0.3152986619"/>
    <n v="0"/>
    <n v="0.3152986619"/>
  </r>
  <r>
    <x v="16648"/>
    <n v="0.30092246189999999"/>
    <n v="0"/>
    <n v="0.30092246189999999"/>
  </r>
  <r>
    <x v="16649"/>
    <n v="0.32609781180000003"/>
    <n v="0"/>
    <n v="0.32609781180000003"/>
  </r>
  <r>
    <x v="16650"/>
    <n v="0.31120758879999999"/>
    <n v="0"/>
    <n v="0.31120758879999999"/>
  </r>
  <r>
    <x v="16651"/>
    <n v="0.29695372339999998"/>
    <n v="0"/>
    <n v="0.29695372339999998"/>
  </r>
  <r>
    <x v="16652"/>
    <n v="0.26779352140000001"/>
    <n v="0"/>
    <n v="0.26779352140000001"/>
  </r>
  <r>
    <x v="16653"/>
    <n v="0.2497654886"/>
    <n v="0"/>
    <n v="0.2497654886"/>
  </r>
  <r>
    <x v="16654"/>
    <n v="0.2262081916"/>
    <n v="0"/>
    <n v="0.2262081916"/>
  </r>
  <r>
    <x v="16655"/>
    <n v="0.22976928720000001"/>
    <n v="0"/>
    <n v="0.22976928720000001"/>
  </r>
  <r>
    <x v="16656"/>
    <n v="0.2139263062"/>
    <n v="0"/>
    <n v="0.2139263062"/>
  </r>
  <r>
    <x v="16657"/>
    <n v="0.20814234009999999"/>
    <n v="0"/>
    <n v="0.20814234009999999"/>
  </r>
  <r>
    <x v="16658"/>
    <n v="0.19722342109999999"/>
    <n v="0"/>
    <n v="0.19722342109999999"/>
  </r>
  <r>
    <x v="16659"/>
    <n v="0.1890393793"/>
    <n v="0"/>
    <n v="0.1890393793"/>
  </r>
  <r>
    <x v="16660"/>
    <n v="0.18520581429999999"/>
    <n v="0"/>
    <n v="0.18520581429999999"/>
  </r>
  <r>
    <x v="16661"/>
    <n v="0.17786398540000001"/>
    <n v="0"/>
    <n v="0.17786398540000001"/>
  </r>
  <r>
    <x v="16662"/>
    <n v="0.17601173140000001"/>
    <n v="0"/>
    <n v="0.17601173140000001"/>
  </r>
  <r>
    <x v="16663"/>
    <n v="0.17751232180000001"/>
    <n v="0"/>
    <n v="0.17751232180000001"/>
  </r>
  <r>
    <x v="16664"/>
    <n v="0.17845852779999999"/>
    <n v="0"/>
    <n v="0.17845852779999999"/>
  </r>
  <r>
    <x v="16665"/>
    <n v="0.1832376929"/>
    <n v="0"/>
    <n v="0.1832376929"/>
  </r>
  <r>
    <x v="16666"/>
    <n v="0.1902025869"/>
    <n v="4.97764256E-2"/>
    <n v="0.14042616120000001"/>
  </r>
  <r>
    <x v="16667"/>
    <n v="0.20184526459999999"/>
    <n v="4.97764256E-2"/>
    <n v="0.1520688389"/>
  </r>
  <r>
    <x v="16668"/>
    <n v="0.2194940266"/>
    <n v="0.41718767550000002"/>
    <n v="-0.19769364889999999"/>
  </r>
  <r>
    <x v="16669"/>
    <n v="0.26600638259999998"/>
    <n v="0.41718767550000002"/>
    <n v="-0.15118129290000001"/>
  </r>
  <r>
    <x v="16670"/>
    <n v="0.28155084959999999"/>
    <n v="1.8527030743999999"/>
    <n v="-1.5711522249000001"/>
  </r>
  <r>
    <x v="16671"/>
    <n v="0.33191574530000001"/>
    <n v="1.8527030743999999"/>
    <n v="-1.5207873291"/>
  </r>
  <r>
    <x v="16672"/>
    <n v="0.34156787830000002"/>
    <n v="2.5561729387000001"/>
    <n v="-2.2146050603999998"/>
  </r>
  <r>
    <x v="16673"/>
    <n v="0.33914493280000002"/>
    <n v="2.5561729387000001"/>
    <n v="-2.2170280059"/>
  </r>
  <r>
    <x v="16674"/>
    <n v="0.34062081080000001"/>
    <n v="3.0607954231000001"/>
    <n v="-2.7201746123000001"/>
  </r>
  <r>
    <x v="16675"/>
    <n v="0.34323947049999998"/>
    <n v="3.0607954231000001"/>
    <n v="-2.7175559526000002"/>
  </r>
  <r>
    <x v="16676"/>
    <n v="0.34407560850000002"/>
    <n v="3.2756605344"/>
    <n v="-2.9315849260000002"/>
  </r>
  <r>
    <x v="16677"/>
    <n v="0.36846005040000002"/>
    <n v="3.2756605344"/>
    <n v="-2.9072004840000001"/>
  </r>
  <r>
    <x v="16678"/>
    <n v="0.36881793239999999"/>
    <n v="3.2447406312"/>
    <n v="-2.8759226987000002"/>
  </r>
  <r>
    <x v="16679"/>
    <n v="0.3745707532"/>
    <n v="3.2447406312"/>
    <n v="-2.870169878"/>
  </r>
  <r>
    <x v="16680"/>
    <n v="0.3783925172"/>
    <n v="2.9735200997"/>
    <n v="-2.5951275825"/>
  </r>
  <r>
    <x v="16681"/>
    <n v="0.37204240109999998"/>
    <n v="2.9735200997"/>
    <n v="-2.6014776986000001"/>
  </r>
  <r>
    <x v="16682"/>
    <n v="0.38202082510000002"/>
    <n v="2.5174419612999999"/>
    <n v="-2.1354211362000002"/>
  </r>
  <r>
    <x v="16683"/>
    <n v="0.38383668129999998"/>
    <n v="2.5174419612999999"/>
    <n v="-2.1336052799999998"/>
  </r>
  <r>
    <x v="16684"/>
    <n v="0.38750578930000001"/>
    <n v="1.9658781623999999"/>
    <n v="-1.5783723730999999"/>
  </r>
  <r>
    <x v="16685"/>
    <n v="0.3822164045"/>
    <n v="1.9658781623999999"/>
    <n v="-1.5836617580000001"/>
  </r>
  <r>
    <x v="16686"/>
    <n v="0.38889460549999999"/>
    <n v="1.3527182263999999"/>
    <n v="-0.96382362089999996"/>
  </r>
  <r>
    <x v="16687"/>
    <n v="0.36980874850000001"/>
    <n v="1.3527182263999999"/>
    <n v="-0.98290947790000005"/>
  </r>
  <r>
    <x v="16688"/>
    <n v="0.37892355049999998"/>
    <n v="0.64426466859999998"/>
    <n v="-0.2653411182"/>
  </r>
  <r>
    <x v="16689"/>
    <n v="0.38480013079999997"/>
    <n v="0.64426466859999998"/>
    <n v="-0.25946453790000001"/>
  </r>
  <r>
    <x v="16690"/>
    <n v="0.39034698579999999"/>
    <n v="0.41102597219999998"/>
    <n v="-2.0678986399999998E-2"/>
  </r>
  <r>
    <x v="16691"/>
    <n v="0.39287914769999999"/>
    <n v="0.41102597219999998"/>
    <n v="-1.8146824499999999E-2"/>
  </r>
  <r>
    <x v="16692"/>
    <n v="0.37913155170000001"/>
    <n v="0.18199952750000001"/>
    <n v="0.19713202420000001"/>
  </r>
  <r>
    <x v="16693"/>
    <n v="0.35463005860000002"/>
    <n v="0.18199952750000001"/>
    <n v="0.17263053110000001"/>
  </r>
  <r>
    <x v="16694"/>
    <n v="0.36184844960000001"/>
    <n v="0"/>
    <n v="0.36184844960000001"/>
  </r>
  <r>
    <x v="16695"/>
    <n v="0.36228664350000001"/>
    <n v="0"/>
    <n v="0.36228664350000001"/>
  </r>
  <r>
    <x v="16696"/>
    <n v="0.35528495650000003"/>
    <n v="0"/>
    <n v="0.35528495650000003"/>
  </r>
  <r>
    <x v="16697"/>
    <n v="0.31246402810000001"/>
    <n v="0"/>
    <n v="0.31246402810000001"/>
  </r>
  <r>
    <x v="16698"/>
    <n v="0.29704949809999998"/>
    <n v="0"/>
    <n v="0.29704949809999998"/>
  </r>
  <r>
    <x v="16699"/>
    <n v="0.28958279399999998"/>
    <n v="0"/>
    <n v="0.28958279399999998"/>
  </r>
  <r>
    <x v="16700"/>
    <n v="0.26647242500000001"/>
    <n v="0"/>
    <n v="0.26647242500000001"/>
  </r>
  <r>
    <x v="16701"/>
    <n v="0.23986853329999999"/>
    <n v="0"/>
    <n v="0.23986853329999999"/>
  </r>
  <r>
    <x v="16702"/>
    <n v="0.21977363729999999"/>
    <n v="0"/>
    <n v="0.21977363729999999"/>
  </r>
  <r>
    <x v="16703"/>
    <n v="0.18957166249999999"/>
    <n v="0"/>
    <n v="0.18957166249999999"/>
  </r>
  <r>
    <x v="16704"/>
    <n v="0.1749656815"/>
    <n v="0"/>
    <n v="0.1749656815"/>
  </r>
  <r>
    <x v="16705"/>
    <n v="0.1603754053"/>
    <n v="0"/>
    <n v="0.1603754053"/>
  </r>
  <r>
    <x v="16706"/>
    <n v="0.1502661763"/>
    <n v="0"/>
    <n v="0.1502661763"/>
  </r>
  <r>
    <x v="16707"/>
    <n v="0.14686249830000001"/>
    <n v="0"/>
    <n v="0.14686249830000001"/>
  </r>
  <r>
    <x v="16708"/>
    <n v="0.14052565829999999"/>
    <n v="0"/>
    <n v="0.14052565829999999"/>
  </r>
  <r>
    <x v="16709"/>
    <n v="0.1400757383"/>
    <n v="0"/>
    <n v="0.1400757383"/>
  </r>
  <r>
    <x v="16710"/>
    <n v="0.13827230030000001"/>
    <n v="0"/>
    <n v="0.13827230030000001"/>
  </r>
  <r>
    <x v="16711"/>
    <n v="0.1348381162"/>
    <n v="0"/>
    <n v="0.1348381162"/>
  </r>
  <r>
    <x v="16712"/>
    <n v="0.13707557819999999"/>
    <n v="0"/>
    <n v="0.13707557819999999"/>
  </r>
  <r>
    <x v="16713"/>
    <n v="0.1403690279"/>
    <n v="0"/>
    <n v="0.1403690279"/>
  </r>
  <r>
    <x v="16714"/>
    <n v="0.14461052490000001"/>
    <n v="4.9798278500000001E-2"/>
    <n v="9.4812246399999994E-2"/>
  </r>
  <r>
    <x v="16715"/>
    <n v="0.1507920321"/>
    <n v="4.9798278500000001E-2"/>
    <n v="0.1009937536"/>
  </r>
  <r>
    <x v="16716"/>
    <n v="0.16795707609999999"/>
    <n v="0.3748250903"/>
    <n v="-0.20686801420000001"/>
  </r>
  <r>
    <x v="16717"/>
    <n v="0.16391600349999999"/>
    <n v="0.3748250903"/>
    <n v="-0.21090908680000001"/>
  </r>
  <r>
    <x v="16718"/>
    <n v="0.18300072849999999"/>
    <n v="1.8379272612999999"/>
    <n v="-1.6549265328"/>
  </r>
  <r>
    <x v="16719"/>
    <n v="0.15135602179999999"/>
    <n v="1.8379272612999999"/>
    <n v="-1.6865712395000001"/>
  </r>
  <r>
    <x v="16720"/>
    <n v="0.16737783079999999"/>
    <n v="2.2003106379999999"/>
    <n v="-2.0329328071999999"/>
  </r>
  <r>
    <x v="16721"/>
    <n v="0.17666960409999999"/>
    <n v="2.2003106379999999"/>
    <n v="-2.0236410339000002"/>
  </r>
  <r>
    <x v="16722"/>
    <n v="0.18101090310000001"/>
    <n v="1.8509462780999999"/>
    <n v="-1.6699353750000001"/>
  </r>
  <r>
    <x v="16723"/>
    <n v="0.17391553800000001"/>
    <n v="1.8509462780999999"/>
    <n v="-1.6770307401"/>
  </r>
  <r>
    <x v="16724"/>
    <n v="0.17192137199999999"/>
    <n v="2.3100776732999999"/>
    <n v="-2.1381563013"/>
  </r>
  <r>
    <x v="16725"/>
    <n v="0.1484018285"/>
    <n v="2.3100776732999999"/>
    <n v="-2.1616758448"/>
  </r>
  <r>
    <x v="16726"/>
    <n v="0.15428759650000001"/>
    <n v="3.0818891502999999"/>
    <n v="-2.9276015538000002"/>
  </r>
  <r>
    <x v="16727"/>
    <n v="0.15646415999999999"/>
    <n v="3.0818891502999999"/>
    <n v="-2.9254249902999998"/>
  </r>
  <r>
    <x v="16728"/>
    <n v="0.15357004199999999"/>
    <n v="3.2254541800999998"/>
    <n v="-3.0718841382000002"/>
  </r>
  <r>
    <x v="16729"/>
    <n v="0.17245899210000001"/>
    <n v="3.2254541800999998"/>
    <n v="-3.0529951880000001"/>
  </r>
  <r>
    <x v="16730"/>
    <n v="0.1757407131"/>
    <n v="2.8688178001"/>
    <n v="-2.6930770869999998"/>
  </r>
  <r>
    <x v="16731"/>
    <n v="0.17728375809999999"/>
    <n v="2.8688178001"/>
    <n v="-2.6915340418999998"/>
  </r>
  <r>
    <x v="16732"/>
    <n v="0.18150255409999999"/>
    <n v="2.2394471545000001"/>
    <n v="-2.0579446003999999"/>
  </r>
  <r>
    <x v="16733"/>
    <n v="0.2021957409"/>
    <n v="2.2394471545000001"/>
    <n v="-2.0372514135999999"/>
  </r>
  <r>
    <x v="16734"/>
    <n v="0.21234870189999999"/>
    <n v="1.4332869353"/>
    <n v="-1.2209382334000001"/>
  </r>
  <r>
    <x v="16735"/>
    <n v="0.26006552859999998"/>
    <n v="1.4332869353"/>
    <n v="-1.1732214067"/>
  </r>
  <r>
    <x v="16736"/>
    <n v="0.28044449459999998"/>
    <n v="0.65149192860000005"/>
    <n v="-0.37104743400000001"/>
  </r>
  <r>
    <x v="16737"/>
    <n v="0.29772745"/>
    <n v="0.65149192860000005"/>
    <n v="-0.35376447859999999"/>
  </r>
  <r>
    <x v="16738"/>
    <n v="0.31475883100000002"/>
    <n v="0.2035958128"/>
    <n v="0.1111630182"/>
  </r>
  <r>
    <x v="16739"/>
    <n v="0.30983949589999998"/>
    <n v="0.2035958128"/>
    <n v="0.10624368300000001"/>
  </r>
  <r>
    <x v="16740"/>
    <n v="0.30566220989999998"/>
    <n v="0.13739466459999999"/>
    <n v="0.16826754520000001"/>
  </r>
  <r>
    <x v="16741"/>
    <n v="0.3249916303"/>
    <n v="0.13739466459999999"/>
    <n v="0.1875969656"/>
  </r>
  <r>
    <x v="16742"/>
    <n v="0.3321797393"/>
    <n v="0"/>
    <n v="0.3321797393"/>
  </r>
  <r>
    <x v="16743"/>
    <n v="0.33501104529999998"/>
    <n v="0"/>
    <n v="0.33501104529999998"/>
  </r>
  <r>
    <x v="16744"/>
    <n v="0.32104912229999999"/>
    <n v="0"/>
    <n v="0.32104912229999999"/>
  </r>
  <r>
    <x v="16745"/>
    <n v="0.32584737130000002"/>
    <n v="0"/>
    <n v="0.32584737130000002"/>
  </r>
  <r>
    <x v="16746"/>
    <n v="0.30002675130000001"/>
    <n v="0"/>
    <n v="0.30002675130000001"/>
  </r>
  <r>
    <x v="16747"/>
    <n v="0.2662637638"/>
    <n v="0"/>
    <n v="0.2662637638"/>
  </r>
  <r>
    <x v="16748"/>
    <n v="0.2370617398"/>
    <n v="0"/>
    <n v="0.2370617398"/>
  </r>
  <r>
    <x v="16749"/>
    <n v="0.21675439690000001"/>
    <n v="0"/>
    <n v="0.21675439690000001"/>
  </r>
  <r>
    <x v="16750"/>
    <n v="0.19543826789999999"/>
    <n v="0"/>
    <n v="0.19543826789999999"/>
  </r>
  <r>
    <x v="16751"/>
    <n v="0.18850267330000001"/>
    <n v="0"/>
    <n v="0.18850267330000001"/>
  </r>
  <r>
    <x v="16752"/>
    <n v="0.17620118130000001"/>
    <n v="0"/>
    <n v="0.17620118130000001"/>
  </r>
  <r>
    <x v="16753"/>
    <n v="0.16707797469999999"/>
    <n v="0"/>
    <n v="0.16707797469999999"/>
  </r>
  <r>
    <x v="16754"/>
    <n v="0.16447205570000001"/>
    <n v="0"/>
    <n v="0.16447205570000001"/>
  </r>
  <r>
    <x v="16755"/>
    <n v="0.16060780660000001"/>
    <n v="0"/>
    <n v="0.16060780660000001"/>
  </r>
  <r>
    <x v="16756"/>
    <n v="0.15612456359999999"/>
    <n v="0"/>
    <n v="0.15612456359999999"/>
  </r>
  <r>
    <x v="16757"/>
    <n v="0.1535909399"/>
    <n v="0"/>
    <n v="0.1535909399"/>
  </r>
  <r>
    <x v="16758"/>
    <n v="0.15209808590000001"/>
    <n v="0"/>
    <n v="0.15209808590000001"/>
  </r>
  <r>
    <x v="16759"/>
    <n v="0.15290865279999999"/>
    <n v="0"/>
    <n v="0.15290865279999999"/>
  </r>
  <r>
    <x v="16760"/>
    <n v="0.1586773148"/>
    <n v="0"/>
    <n v="0.1586773148"/>
  </r>
  <r>
    <x v="16761"/>
    <n v="0.17157626649999999"/>
    <n v="0"/>
    <n v="0.17157626649999999"/>
  </r>
  <r>
    <x v="16762"/>
    <n v="0.18407228349999999"/>
    <n v="5.2369092399999997E-2"/>
    <n v="0.13170319120000001"/>
  </r>
  <r>
    <x v="16763"/>
    <n v="0.2013814672"/>
    <n v="5.2369092399999997E-2"/>
    <n v="0.14901237480000001"/>
  </r>
  <r>
    <x v="16764"/>
    <n v="0.2304313382"/>
    <n v="0.40933460469999999"/>
    <n v="-0.17890326649999999"/>
  </r>
  <r>
    <x v="16765"/>
    <n v="0.25070038309999998"/>
    <n v="0.40933460469999999"/>
    <n v="-0.15863422160000001"/>
  </r>
  <r>
    <x v="16766"/>
    <n v="0.24805340610000001"/>
    <n v="1.6493196335"/>
    <n v="-1.4012662274000001"/>
  </r>
  <r>
    <x v="16767"/>
    <n v="0.23588890639999999"/>
    <n v="1.6493196335"/>
    <n v="-1.4134307271"/>
  </r>
  <r>
    <x v="16768"/>
    <n v="0.2307914264"/>
    <n v="1.8201055849000001"/>
    <n v="-1.5893141583999999"/>
  </r>
  <r>
    <x v="16769"/>
    <n v="0.23437503800000001"/>
    <n v="1.8201055849000001"/>
    <n v="-1.5857305469"/>
  </r>
  <r>
    <x v="16770"/>
    <n v="0.232561882"/>
    <n v="2.1944679371000002"/>
    <n v="-1.9619060551"/>
  </r>
  <r>
    <x v="16771"/>
    <n v="0.2397773238"/>
    <n v="2.1944679371000002"/>
    <n v="-1.9546906132999999"/>
  </r>
  <r>
    <x v="16772"/>
    <n v="0.2397542788"/>
    <n v="2.4384522943000002"/>
    <n v="-2.1986980155000002"/>
  </r>
  <r>
    <x v="16773"/>
    <n v="0.24995065029999999"/>
    <n v="2.4384522943000002"/>
    <n v="-2.188501644"/>
  </r>
  <r>
    <x v="16774"/>
    <n v="0.2581454883"/>
    <n v="2.5740012583"/>
    <n v="-2.3158557700000002"/>
  </r>
  <r>
    <x v="16775"/>
    <n v="0.26380789669999999"/>
    <n v="2.5740012583"/>
    <n v="-2.3101933616000001"/>
  </r>
  <r>
    <x v="16776"/>
    <n v="0.26523565469999999"/>
    <n v="2.9500437933999999"/>
    <n v="-2.6848081386999998"/>
  </r>
  <r>
    <x v="16777"/>
    <n v="0.266398578"/>
    <n v="2.9500437933999999"/>
    <n v="-2.6836452153999999"/>
  </r>
  <r>
    <x v="16778"/>
    <n v="0.26778041000000002"/>
    <n v="2.7878767619999998"/>
    <n v="-2.5200963519999999"/>
  </r>
  <r>
    <x v="16779"/>
    <n v="0.27381864690000002"/>
    <n v="2.7878767619999998"/>
    <n v="-2.5140581151000001"/>
  </r>
  <r>
    <x v="16780"/>
    <n v="0.28159951789999998"/>
    <n v="2.1971317696999999"/>
    <n v="-1.9155322518"/>
  </r>
  <r>
    <x v="16781"/>
    <n v="0.29582838680000001"/>
    <n v="2.1971317696999999"/>
    <n v="-1.9013033828999999"/>
  </r>
  <r>
    <x v="16782"/>
    <n v="0.31558458680000001"/>
    <n v="1.4437664359"/>
    <n v="-1.1281818492"/>
  </r>
  <r>
    <x v="16783"/>
    <n v="0.32822647069999999"/>
    <n v="1.4437664359"/>
    <n v="-1.1155399652"/>
  </r>
  <r>
    <x v="16784"/>
    <n v="0.34771527470000002"/>
    <n v="0.6800157255"/>
    <n v="-0.33230045079999998"/>
  </r>
  <r>
    <x v="16785"/>
    <n v="0.36598611710000001"/>
    <n v="0.6800157255"/>
    <n v="-0.31402960839999999"/>
  </r>
  <r>
    <x v="16786"/>
    <n v="0.39033260609999998"/>
    <n v="0.21283180199999999"/>
    <n v="0.17750080409999999"/>
  </r>
  <r>
    <x v="16787"/>
    <n v="0.39841495199999999"/>
    <n v="0.21283180199999999"/>
    <n v="0.18558315"/>
  </r>
  <r>
    <x v="16788"/>
    <n v="0.395074806"/>
    <n v="0.1587596319"/>
    <n v="0.2363151741"/>
  </r>
  <r>
    <x v="16789"/>
    <n v="0.38440079869999999"/>
    <n v="0.1587596319"/>
    <n v="0.22564116679999999"/>
  </r>
  <r>
    <x v="16790"/>
    <n v="0.39355211470000001"/>
    <n v="0"/>
    <n v="0.39355211470000001"/>
  </r>
  <r>
    <x v="16791"/>
    <n v="0.39111895429999999"/>
    <n v="0"/>
    <n v="0.39111895429999999"/>
  </r>
  <r>
    <x v="16792"/>
    <n v="0.37336117629999999"/>
    <n v="0"/>
    <n v="0.37336117629999999"/>
  </r>
  <r>
    <x v="16793"/>
    <n v="0.34411974950000002"/>
    <n v="0"/>
    <n v="0.34411974950000002"/>
  </r>
  <r>
    <x v="16794"/>
    <n v="0.31634176149999998"/>
    <n v="0"/>
    <n v="0.31634176149999998"/>
  </r>
  <r>
    <x v="16795"/>
    <n v="0.28398116899999998"/>
    <n v="0"/>
    <n v="0.28398116899999998"/>
  </r>
  <r>
    <x v="16796"/>
    <n v="0.25394169500000002"/>
    <n v="0"/>
    <n v="0.25394169500000002"/>
  </r>
  <r>
    <x v="16797"/>
    <n v="0.2212986884"/>
    <n v="0"/>
    <n v="0.2212986884"/>
  </r>
  <r>
    <x v="16798"/>
    <n v="0.2003716894"/>
    <n v="0"/>
    <n v="0.2003716894"/>
  </r>
  <r>
    <x v="16799"/>
    <n v="0.17854828619999999"/>
    <n v="0"/>
    <n v="0.17854828619999999"/>
  </r>
  <r>
    <x v="16800"/>
    <n v="0.16736988920000001"/>
    <n v="0"/>
    <n v="0.16736988920000001"/>
  </r>
  <r>
    <x v="16801"/>
    <n v="0.15856347209999999"/>
    <n v="0"/>
    <n v="0.15856347209999999"/>
  </r>
  <r>
    <x v="16802"/>
    <n v="0.15395196010000001"/>
    <n v="0"/>
    <n v="0.15395196010000001"/>
  </r>
  <r>
    <x v="16803"/>
    <n v="0.15109908289999999"/>
    <n v="0"/>
    <n v="0.15109908289999999"/>
  </r>
  <r>
    <x v="16804"/>
    <n v="0.1466696079"/>
    <n v="0"/>
    <n v="0.1466696079"/>
  </r>
  <r>
    <x v="16805"/>
    <n v="0.14712459050000001"/>
    <n v="0"/>
    <n v="0.14712459050000001"/>
  </r>
  <r>
    <x v="16806"/>
    <n v="0.14488828449999999"/>
    <n v="0"/>
    <n v="0.14488828449999999"/>
  </r>
  <r>
    <x v="16807"/>
    <n v="0.14902338530000001"/>
    <n v="0"/>
    <n v="0.14902338530000001"/>
  </r>
  <r>
    <x v="16808"/>
    <n v="0.1581760733"/>
    <n v="0"/>
    <n v="0.1581760733"/>
  </r>
  <r>
    <x v="16809"/>
    <n v="0.1653071626"/>
    <n v="0"/>
    <n v="0.1653071626"/>
  </r>
  <r>
    <x v="16810"/>
    <n v="0.18218673260000001"/>
    <n v="3.6691863900000003E-2"/>
    <n v="0.14549486880000001"/>
  </r>
  <r>
    <x v="16811"/>
    <n v="0.1956879175"/>
    <n v="3.6691863900000003E-2"/>
    <n v="0.15899605359999999"/>
  </r>
  <r>
    <x v="16812"/>
    <n v="0.22111405149999999"/>
    <n v="0.40583889880000001"/>
    <n v="-0.18472484719999999"/>
  </r>
  <r>
    <x v="16813"/>
    <n v="0.23331725049999999"/>
    <n v="0.40583889880000001"/>
    <n v="-0.1725216483"/>
  </r>
  <r>
    <x v="16814"/>
    <n v="0.2285626955"/>
    <n v="1.6893106595"/>
    <n v="-1.4607479641000001"/>
  </r>
  <r>
    <x v="16815"/>
    <n v="0.2177398881"/>
    <n v="1.6893106595"/>
    <n v="-1.4715707713999999"/>
  </r>
  <r>
    <x v="16816"/>
    <n v="0.21323895809999999"/>
    <n v="2.1661208383999999"/>
    <n v="-1.9528818803000001"/>
  </r>
  <r>
    <x v="16817"/>
    <n v="0.19997016919999999"/>
    <n v="2.1661208383999999"/>
    <n v="-1.9661506691999999"/>
  </r>
  <r>
    <x v="16818"/>
    <n v="0.19566307120000001"/>
    <n v="2.7546412045999999"/>
    <n v="-2.5589781334000001"/>
  </r>
  <r>
    <x v="16819"/>
    <n v="0.16548241650000001"/>
    <n v="2.7546412045999999"/>
    <n v="-2.5891587881000002"/>
  </r>
  <r>
    <x v="16820"/>
    <n v="0.16855223550000001"/>
    <n v="3.1574298303999999"/>
    <n v="-2.9888775948999999"/>
  </r>
  <r>
    <x v="16821"/>
    <n v="0.15025281839999999"/>
    <n v="3.1574298303999999"/>
    <n v="-3.0071770120000001"/>
  </r>
  <r>
    <x v="16822"/>
    <n v="0.15841187139999999"/>
    <n v="3.1981916144999998"/>
    <n v="-3.0397797431"/>
  </r>
  <r>
    <x v="16823"/>
    <n v="0.16513356600000001"/>
    <n v="3.1981916144999998"/>
    <n v="-3.0330580485"/>
  </r>
  <r>
    <x v="16824"/>
    <n v="0.165872397"/>
    <n v="2.7514236843000002"/>
    <n v="-2.5855512874"/>
  </r>
  <r>
    <x v="16825"/>
    <n v="0.165182317"/>
    <n v="2.7514236843000002"/>
    <n v="-2.5862413673"/>
  </r>
  <r>
    <x v="16826"/>
    <n v="0.17339828299999999"/>
    <n v="1.9975705256"/>
    <n v="-1.8241722426"/>
  </r>
  <r>
    <x v="16827"/>
    <n v="0.17094992410000001"/>
    <n v="1.9975705256"/>
    <n v="-1.8266206014999999"/>
  </r>
  <r>
    <x v="16828"/>
    <n v="0.17903114910000001"/>
    <n v="1.5611594656000001"/>
    <n v="-1.3821283165"/>
  </r>
  <r>
    <x v="16829"/>
    <n v="0.193289251"/>
    <n v="1.5611594656000001"/>
    <n v="-1.3678702145999999"/>
  </r>
  <r>
    <x v="16830"/>
    <n v="0.212036215"/>
    <n v="1.0887553393"/>
    <n v="-0.87671912429999999"/>
  </r>
  <r>
    <x v="16831"/>
    <n v="0.23847190870000001"/>
    <n v="1.0887553393"/>
    <n v="-0.8502834306"/>
  </r>
  <r>
    <x v="16832"/>
    <n v="0.26626087669999998"/>
    <n v="0.61122425219999998"/>
    <n v="-0.3449633755"/>
  </r>
  <r>
    <x v="16833"/>
    <n v="0.2790135493"/>
    <n v="0.61122425219999998"/>
    <n v="-0.33221070289999999"/>
  </r>
  <r>
    <x v="16834"/>
    <n v="0.30056656030000001"/>
    <n v="0.37981366830000002"/>
    <n v="-7.9247107999999997E-2"/>
  </r>
  <r>
    <x v="16835"/>
    <n v="0.30277248620000002"/>
    <n v="0.37981366830000002"/>
    <n v="-7.7041182099999994E-2"/>
  </r>
  <r>
    <x v="16836"/>
    <n v="0.29524667719999997"/>
    <n v="0.18716168759999999"/>
    <n v="0.1080849896"/>
  </r>
  <r>
    <x v="16837"/>
    <n v="0.29671561229999999"/>
    <n v="0.18716168759999999"/>
    <n v="0.1095539247"/>
  </r>
  <r>
    <x v="16838"/>
    <n v="0.29726856730000001"/>
    <n v="0"/>
    <n v="0.29726856730000001"/>
  </r>
  <r>
    <x v="16839"/>
    <n v="0.32305013339999999"/>
    <n v="0"/>
    <n v="0.32305013339999999"/>
  </r>
  <r>
    <x v="16840"/>
    <n v="0.31295533739999998"/>
    <n v="0"/>
    <n v="0.31295533739999998"/>
  </r>
  <r>
    <x v="16841"/>
    <n v="0.32083016939999998"/>
    <n v="0"/>
    <n v="0.32083016939999998"/>
  </r>
  <r>
    <x v="16842"/>
    <n v="0.29500495739999999"/>
    <n v="0"/>
    <n v="0.29500495739999999"/>
  </r>
  <r>
    <x v="16843"/>
    <n v="0.27717198170000001"/>
    <n v="0"/>
    <n v="0.27717198170000001"/>
  </r>
  <r>
    <x v="16844"/>
    <n v="0.2420246777"/>
    <n v="0"/>
    <n v="0.2420246777"/>
  </r>
  <r>
    <x v="16845"/>
    <n v="0.21902922059999999"/>
    <n v="0"/>
    <n v="0.21902922059999999"/>
  </r>
  <r>
    <x v="16846"/>
    <n v="0.19612717060000001"/>
    <n v="0"/>
    <n v="0.19612717060000001"/>
  </r>
  <r>
    <x v="16847"/>
    <n v="0.19193252459999999"/>
    <n v="0"/>
    <n v="0.19193252459999999"/>
  </r>
  <r>
    <x v="16848"/>
    <n v="0.18104441760000001"/>
    <n v="0"/>
    <n v="0.18104441760000001"/>
  </r>
  <r>
    <x v="16849"/>
    <n v="0.17214576379999999"/>
    <n v="0"/>
    <n v="0.17214576379999999"/>
  </r>
  <r>
    <x v="16850"/>
    <n v="0.16489611179999999"/>
    <n v="0"/>
    <n v="0.16489611179999999"/>
  </r>
  <r>
    <x v="16851"/>
    <n v="0.16072794939999999"/>
    <n v="0"/>
    <n v="0.16072794939999999"/>
  </r>
  <r>
    <x v="16852"/>
    <n v="0.15767153840000001"/>
    <n v="0"/>
    <n v="0.15767153840000001"/>
  </r>
  <r>
    <x v="16853"/>
    <n v="0.155282371"/>
    <n v="0"/>
    <n v="0.155282371"/>
  </r>
  <r>
    <x v="16854"/>
    <n v="0.15441787200000001"/>
    <n v="0"/>
    <n v="0.15441787200000001"/>
  </r>
  <r>
    <x v="16855"/>
    <n v="0.154501679"/>
    <n v="0"/>
    <n v="0.154501679"/>
  </r>
  <r>
    <x v="16856"/>
    <n v="0.163013187"/>
    <n v="0"/>
    <n v="0.163013187"/>
  </r>
  <r>
    <x v="16857"/>
    <n v="0.17330859830000001"/>
    <n v="0"/>
    <n v="0.17330859830000001"/>
  </r>
  <r>
    <x v="16858"/>
    <n v="0.19129341329999999"/>
    <n v="4.4504738500000002E-2"/>
    <n v="0.14678867479999999"/>
  </r>
  <r>
    <x v="16859"/>
    <n v="0.20573117069999999"/>
    <n v="4.4504738500000002E-2"/>
    <n v="0.16122643219999999"/>
  </r>
  <r>
    <x v="16860"/>
    <n v="0.2320000867"/>
    <n v="0.30537524780000003"/>
    <n v="-7.3375160999999994E-2"/>
  </r>
  <r>
    <x v="16861"/>
    <n v="0.24724137760000001"/>
    <n v="0.30537524780000003"/>
    <n v="-5.8133870099999999E-2"/>
  </r>
  <r>
    <x v="16862"/>
    <n v="0.2471251606"/>
    <n v="1.2901776012999999"/>
    <n v="-1.0430524406999999"/>
  </r>
  <r>
    <x v="16863"/>
    <n v="0.230115711"/>
    <n v="1.2901776012999999"/>
    <n v="-1.0600618903000001"/>
  </r>
  <r>
    <x v="16864"/>
    <n v="0.220760926"/>
    <n v="1.7674787754000001"/>
    <n v="-1.5467178494"/>
  </r>
  <r>
    <x v="16865"/>
    <n v="0.22493689750000001"/>
    <n v="1.7674787754000001"/>
    <n v="-1.5425418779"/>
  </r>
  <r>
    <x v="16866"/>
    <n v="0.22631730050000001"/>
    <n v="1.4585991608"/>
    <n v="-1.2322818603000001"/>
  </r>
  <r>
    <x v="16867"/>
    <n v="0.23077884739999999"/>
    <n v="1.4585991608"/>
    <n v="-1.2278203134000001"/>
  </r>
  <r>
    <x v="16868"/>
    <n v="0.23577358740000001"/>
    <n v="1.825753535"/>
    <n v="-1.5899799477000001"/>
  </r>
  <r>
    <x v="16869"/>
    <n v="0.24406183980000001"/>
    <n v="1.825753535"/>
    <n v="-1.5816916953"/>
  </r>
  <r>
    <x v="16870"/>
    <n v="0.2498260018"/>
    <n v="2.8711335469999999"/>
    <n v="-2.6213075453000001"/>
  </r>
  <r>
    <x v="16871"/>
    <n v="0.25484290310000002"/>
    <n v="2.8711335469999999"/>
    <n v="-2.6162906439000002"/>
  </r>
  <r>
    <x v="16872"/>
    <n v="0.2557383111"/>
    <n v="3.1007437726"/>
    <n v="-2.8450054615"/>
  </r>
  <r>
    <x v="16873"/>
    <n v="0.26018446319999999"/>
    <n v="3.1007437726"/>
    <n v="-2.8405593094000001"/>
  </r>
  <r>
    <x v="16874"/>
    <n v="0.26454593320000003"/>
    <n v="2.8011486101999998"/>
    <n v="-2.5366026769999999"/>
  </r>
  <r>
    <x v="16875"/>
    <n v="0.26662287690000003"/>
    <n v="2.8011486101999998"/>
    <n v="-2.5345257334000002"/>
  </r>
  <r>
    <x v="16876"/>
    <n v="0.27479499390000001"/>
    <n v="2.2037204811"/>
    <n v="-1.9289254872999999"/>
  </r>
  <r>
    <x v="16877"/>
    <n v="0.294002816"/>
    <n v="2.2037204811"/>
    <n v="-1.9097176652000001"/>
  </r>
  <r>
    <x v="16878"/>
    <n v="0.31599153600000002"/>
    <n v="1.4649235329999999"/>
    <n v="-1.1489319971"/>
  </r>
  <r>
    <x v="16879"/>
    <n v="0.3290665633"/>
    <n v="1.4649235329999999"/>
    <n v="-1.1358569698000001"/>
  </r>
  <r>
    <x v="16880"/>
    <n v="0.35019211929999999"/>
    <n v="0.69261242749999996"/>
    <n v="-0.34242030820000002"/>
  </r>
  <r>
    <x v="16881"/>
    <n v="0.36688810259999999"/>
    <n v="0.69261242749999996"/>
    <n v="-0.32572432480000002"/>
  </r>
  <r>
    <x v="16882"/>
    <n v="0.38154027660000001"/>
    <n v="0.22473043519999999"/>
    <n v="0.15680984140000001"/>
  </r>
  <r>
    <x v="16883"/>
    <n v="0.38681325750000001"/>
    <n v="0.22473043519999999"/>
    <n v="0.16208282230000001"/>
  </r>
  <r>
    <x v="16884"/>
    <n v="0.38066478850000002"/>
    <n v="0.17394087690000001"/>
    <n v="0.2067239116"/>
  </r>
  <r>
    <x v="16885"/>
    <n v="0.37108155990000002"/>
    <n v="0.17394087690000001"/>
    <n v="0.19714068300000001"/>
  </r>
  <r>
    <x v="16886"/>
    <n v="0.3700416259"/>
    <n v="0"/>
    <n v="0.3700416259"/>
  </r>
  <r>
    <x v="16887"/>
    <n v="0.38281651729999999"/>
    <n v="0"/>
    <n v="0.38281651729999999"/>
  </r>
  <r>
    <x v="16888"/>
    <n v="0.37226923029999998"/>
    <n v="0"/>
    <n v="0.37226923029999998"/>
  </r>
  <r>
    <x v="16889"/>
    <n v="0.34834041989999998"/>
    <n v="0"/>
    <n v="0.34834041989999998"/>
  </r>
  <r>
    <x v="16890"/>
    <n v="0.3256043649"/>
    <n v="0"/>
    <n v="0.3256043649"/>
  </r>
  <r>
    <x v="16891"/>
    <n v="0.29726523529999999"/>
    <n v="0"/>
    <n v="0.29726523529999999"/>
  </r>
  <r>
    <x v="16892"/>
    <n v="0.26439733329999998"/>
    <n v="0"/>
    <n v="0.26439733329999998"/>
  </r>
  <r>
    <x v="16893"/>
    <n v="0.23382744029999999"/>
    <n v="0"/>
    <n v="0.23382744029999999"/>
  </r>
  <r>
    <x v="16894"/>
    <n v="0.21094358029999999"/>
    <n v="0"/>
    <n v="0.21094358029999999"/>
  </r>
  <r>
    <x v="16895"/>
    <n v="0.20509581609999999"/>
    <n v="0"/>
    <n v="0.20509581609999999"/>
  </r>
  <r>
    <x v="16896"/>
    <n v="0.1923886571"/>
    <n v="0"/>
    <n v="0.1923886571"/>
  </r>
  <r>
    <x v="16897"/>
    <n v="0.1818460003"/>
    <n v="0"/>
    <n v="0.1818460003"/>
  </r>
  <r>
    <x v="16898"/>
    <n v="0.17635715330000001"/>
    <n v="0"/>
    <n v="0.17635715330000001"/>
  </r>
  <r>
    <x v="16899"/>
    <n v="0.16870587519999999"/>
    <n v="0"/>
    <n v="0.16870587519999999"/>
  </r>
  <r>
    <x v="16900"/>
    <n v="0.16809604619999999"/>
    <n v="0"/>
    <n v="0.16809604619999999"/>
  </r>
  <r>
    <x v="16901"/>
    <n v="0.1609475263"/>
    <n v="0"/>
    <n v="0.1609475263"/>
  </r>
  <r>
    <x v="16902"/>
    <n v="0.1589396693"/>
    <n v="0"/>
    <n v="0.1589396693"/>
  </r>
  <r>
    <x v="16903"/>
    <n v="0.15515990469999999"/>
    <n v="0"/>
    <n v="0.15515990469999999"/>
  </r>
  <r>
    <x v="16904"/>
    <n v="0.1625177807"/>
    <n v="0"/>
    <n v="0.1625177807"/>
  </r>
  <r>
    <x v="16905"/>
    <n v="0.17792950730000001"/>
    <n v="0"/>
    <n v="0.17792950730000001"/>
  </r>
  <r>
    <x v="16906"/>
    <n v="0.1912786393"/>
    <n v="4.96016029E-2"/>
    <n v="0.14167703640000001"/>
  </r>
  <r>
    <x v="16907"/>
    <n v="0.21904471910000001"/>
    <n v="4.96016029E-2"/>
    <n v="0.16944311619999999"/>
  </r>
  <r>
    <x v="16908"/>
    <n v="0.2368587201"/>
    <n v="0.38070988789999999"/>
    <n v="-0.14385116780000001"/>
  </r>
  <r>
    <x v="16909"/>
    <n v="0.26154631630000003"/>
    <n v="0.38070988789999999"/>
    <n v="-0.1191635716"/>
  </r>
  <r>
    <x v="16910"/>
    <n v="0.26128155130000003"/>
    <n v="1.7816909068"/>
    <n v="-1.5204093555"/>
  </r>
  <r>
    <x v="16911"/>
    <n v="0.2573939831"/>
    <n v="1.7816909068"/>
    <n v="-1.5242969236999999"/>
  </r>
  <r>
    <x v="16912"/>
    <n v="0.25029556009999998"/>
    <n v="2.4832822362"/>
    <n v="-2.2329866760999999"/>
  </r>
  <r>
    <x v="16913"/>
    <n v="0.291512681"/>
    <n v="2.4832822362"/>
    <n v="-2.1917695552000001"/>
  </r>
  <r>
    <x v="16914"/>
    <n v="0.29761532899999998"/>
    <n v="2.9702202387000001"/>
    <n v="-2.6726049098"/>
  </r>
  <r>
    <x v="16915"/>
    <n v="0.3898850505"/>
    <n v="2.9702202387000001"/>
    <n v="-2.5803351882999999"/>
  </r>
  <r>
    <x v="16916"/>
    <n v="0.39337256850000002"/>
    <n v="3.159652651"/>
    <n v="-2.7662800824999998"/>
  </r>
  <r>
    <x v="16917"/>
    <n v="0.46058217620000003"/>
    <n v="3.159652651"/>
    <n v="-2.6990704747000001"/>
  </r>
  <r>
    <x v="16918"/>
    <n v="0.46772132220000001"/>
    <n v="3.1348665930999999"/>
    <n v="-2.6671452708999999"/>
  </r>
  <r>
    <x v="16919"/>
    <n v="0.46689065289999998"/>
    <n v="3.1348665930999999"/>
    <n v="-2.6679759400999998"/>
  </r>
  <r>
    <x v="16920"/>
    <n v="0.47224157389999999"/>
    <n v="2.9197697464000001"/>
    <n v="-2.4475281725000002"/>
  </r>
  <r>
    <x v="16921"/>
    <n v="0.48864096769999998"/>
    <n v="2.9197697464000001"/>
    <n v="-2.4311287787999998"/>
  </r>
  <r>
    <x v="16922"/>
    <n v="0.49390056970000001"/>
    <n v="2.5590912473"/>
    <n v="-2.0651906776"/>
  </r>
  <r>
    <x v="16923"/>
    <n v="0.52922801419999999"/>
    <n v="2.5590912473"/>
    <n v="-2.0298632330999999"/>
  </r>
  <r>
    <x v="16924"/>
    <n v="0.53948444719999999"/>
    <n v="1.8841872359"/>
    <n v="-1.3447027887"/>
  </r>
  <r>
    <x v="16925"/>
    <n v="0.5645825793"/>
    <n v="1.8841872359"/>
    <n v="-1.3196046565999999"/>
  </r>
  <r>
    <x v="16926"/>
    <n v="0.58393382829999996"/>
    <n v="1.2544521846000001"/>
    <n v="-0.6705183562"/>
  </r>
  <r>
    <x v="16927"/>
    <n v="0.56407815689999996"/>
    <n v="1.2544521846000001"/>
    <n v="-0.6903740277"/>
  </r>
  <r>
    <x v="16928"/>
    <n v="0.58522266690000002"/>
    <n v="0.70649104620000003"/>
    <n v="-0.12126837930000001"/>
  </r>
  <r>
    <x v="16929"/>
    <n v="0.60661009860000004"/>
    <n v="0.70649104620000003"/>
    <n v="-9.9880947600000006E-2"/>
  </r>
  <r>
    <x v="16930"/>
    <n v="0.61867766960000004"/>
    <n v="0.28417510019999997"/>
    <n v="0.3345025694"/>
  </r>
  <r>
    <x v="16931"/>
    <n v="0.63943887700000002"/>
    <n v="0.28417510019999997"/>
    <n v="0.35526377679999999"/>
  </r>
  <r>
    <x v="16932"/>
    <n v="0.63267505800000001"/>
    <n v="0.14960994729999999"/>
    <n v="0.48306511070000002"/>
  </r>
  <r>
    <x v="16933"/>
    <n v="0.59056346280000005"/>
    <n v="0.14960994729999999"/>
    <n v="0.4409535155"/>
  </r>
  <r>
    <x v="16934"/>
    <n v="0.59508209879999996"/>
    <n v="0"/>
    <n v="0.59508209879999996"/>
  </r>
  <r>
    <x v="16935"/>
    <n v="0.56683764699999994"/>
    <n v="0"/>
    <n v="0.56683764699999994"/>
  </r>
  <r>
    <x v="16936"/>
    <n v="0.55444020800000005"/>
    <n v="0"/>
    <n v="0.55444020800000005"/>
  </r>
  <r>
    <x v="16937"/>
    <n v="0.45124964680000001"/>
    <n v="0"/>
    <n v="0.45124964680000001"/>
  </r>
  <r>
    <x v="16938"/>
    <n v="0.42221503780000003"/>
    <n v="0"/>
    <n v="0.42221503780000003"/>
  </r>
  <r>
    <x v="16939"/>
    <n v="0.358365408"/>
    <n v="0"/>
    <n v="0.358365408"/>
  </r>
  <r>
    <x v="16940"/>
    <n v="0.32551310100000003"/>
    <n v="0"/>
    <n v="0.32551310100000003"/>
  </r>
  <r>
    <x v="16941"/>
    <n v="0.27647126820000001"/>
    <n v="0"/>
    <n v="0.27647126820000001"/>
  </r>
  <r>
    <x v="16942"/>
    <n v="0.25387897619999999"/>
    <n v="0"/>
    <n v="0.25387897619999999"/>
  </r>
  <r>
    <x v="16943"/>
    <n v="0.17900231550000001"/>
    <n v="0"/>
    <n v="0.17900231550000001"/>
  </r>
  <r>
    <x v="16944"/>
    <n v="0.1637094315"/>
    <n v="0"/>
    <n v="0.1637094315"/>
  </r>
  <r>
    <x v="16945"/>
    <n v="0.15567486389999999"/>
    <n v="0"/>
    <n v="0.15567486389999999"/>
  </r>
  <r>
    <x v="16946"/>
    <n v="0.1445667659"/>
    <n v="0"/>
    <n v="0.1445667659"/>
  </r>
  <r>
    <x v="16947"/>
    <n v="0.1458437293"/>
    <n v="0"/>
    <n v="0.1458437293"/>
  </r>
  <r>
    <x v="16948"/>
    <n v="0.1424536643"/>
    <n v="0"/>
    <n v="0.1424536643"/>
  </r>
  <r>
    <x v="16949"/>
    <n v="0.14696233310000001"/>
    <n v="0"/>
    <n v="0.14696233310000001"/>
  </r>
  <r>
    <x v="16950"/>
    <n v="0.1473153931"/>
    <n v="0"/>
    <n v="0.1473153931"/>
  </r>
  <r>
    <x v="16951"/>
    <n v="0.15980871939999999"/>
    <n v="0"/>
    <n v="0.15980871939999999"/>
  </r>
  <r>
    <x v="16952"/>
    <n v="0.16606305939999999"/>
    <n v="0"/>
    <n v="0.16606305939999999"/>
  </r>
  <r>
    <x v="16953"/>
    <n v="0.17007787990000001"/>
    <n v="0"/>
    <n v="0.17007787990000001"/>
  </r>
  <r>
    <x v="16954"/>
    <n v="0.18314998690000001"/>
    <n v="3.69172932E-2"/>
    <n v="0.1462326937"/>
  </r>
  <r>
    <x v="16955"/>
    <n v="0.17258656040000001"/>
    <n v="3.69172932E-2"/>
    <n v="0.13566926709999999"/>
  </r>
  <r>
    <x v="16956"/>
    <n v="0.1935874474"/>
    <n v="0.37262929830000002"/>
    <n v="-0.17904185089999999"/>
  </r>
  <r>
    <x v="16957"/>
    <n v="0.1919938829"/>
    <n v="0.37262929830000002"/>
    <n v="-0.1806354154"/>
  </r>
  <r>
    <x v="16958"/>
    <n v="0.1989288729"/>
    <n v="1.3095561605999999"/>
    <n v="-1.1106272877000001"/>
  </r>
  <r>
    <x v="16959"/>
    <n v="0.2017220851"/>
    <n v="1.3095561605999999"/>
    <n v="-1.1078340755"/>
  </r>
  <r>
    <x v="16960"/>
    <n v="0.20665498809999999"/>
    <n v="1.4577672733"/>
    <n v="-1.2511122852000001"/>
  </r>
  <r>
    <x v="16961"/>
    <n v="0.13722686689999999"/>
    <n v="1.4577672733"/>
    <n v="-1.3205404063999999"/>
  </r>
  <r>
    <x v="16962"/>
    <n v="0.15596748990000001"/>
    <n v="1.2266707890999999"/>
    <n v="-1.0707032992000001"/>
  </r>
  <r>
    <x v="16963"/>
    <n v="0"/>
    <n v="1.2266707890999999"/>
    <n v="-1.2266707890999999"/>
  </r>
  <r>
    <x v="16964"/>
    <n v="9.1624863999999993E-3"/>
    <n v="1.8859461526000001"/>
    <n v="-1.8767836662999999"/>
  </r>
  <r>
    <x v="16965"/>
    <n v="0"/>
    <n v="1.8859461526000001"/>
    <n v="-1.8859461526000001"/>
  </r>
  <r>
    <x v="16966"/>
    <n v="0"/>
    <n v="3.0530754417999999"/>
    <n v="-3.0530754417999999"/>
  </r>
  <r>
    <x v="16967"/>
    <n v="0"/>
    <n v="3.0530754417999999"/>
    <n v="-3.0530754417999999"/>
  </r>
  <r>
    <x v="16968"/>
    <n v="2.7787665600000001E-2"/>
    <n v="3.12825211"/>
    <n v="-3.1004644444"/>
  </r>
  <r>
    <x v="16969"/>
    <n v="3.6894487199999999E-2"/>
    <n v="3.12825211"/>
    <n v="-3.0913576227999999"/>
  </r>
  <r>
    <x v="16970"/>
    <n v="5.9599124199999999E-2"/>
    <n v="2.8484342447"/>
    <n v="-2.7888351205999999"/>
  </r>
  <r>
    <x v="16971"/>
    <n v="4.0455168100000001E-2"/>
    <n v="2.8484342447"/>
    <n v="-2.8079790766000001"/>
  </r>
  <r>
    <x v="16972"/>
    <n v="6.5112145100000005E-2"/>
    <n v="2.2492056478000002"/>
    <n v="-2.1840935027000001"/>
  </r>
  <r>
    <x v="16973"/>
    <n v="8.1870201000000004E-2"/>
    <n v="2.2492056478000002"/>
    <n v="-2.1673354468000001"/>
  </r>
  <r>
    <x v="16974"/>
    <n v="0.113637873"/>
    <n v="1.4444000210000001"/>
    <n v="-1.330762148"/>
  </r>
  <r>
    <x v="16975"/>
    <n v="0.2163171861"/>
    <n v="1.4444000210000001"/>
    <n v="-1.2280828348999999"/>
  </r>
  <r>
    <x v="16976"/>
    <n v="0.2487255951"/>
    <n v="0.73829095479999995"/>
    <n v="-0.48956535969999998"/>
  </r>
  <r>
    <x v="16977"/>
    <n v="0.26749006089999999"/>
    <n v="0.73829095479999995"/>
    <n v="-0.47080089390000002"/>
  </r>
  <r>
    <x v="16978"/>
    <n v="0.28259623090000002"/>
    <n v="0.33323927530000003"/>
    <n v="-5.0643044399999997E-2"/>
  </r>
  <r>
    <x v="16979"/>
    <n v="0.2437838433"/>
    <n v="0.33323927530000003"/>
    <n v="-8.9455432000000001E-2"/>
  </r>
  <r>
    <x v="16980"/>
    <n v="0.2309514403"/>
    <n v="0.17424575740000001"/>
    <n v="5.6705682899999998E-2"/>
  </r>
  <r>
    <x v="16981"/>
    <n v="0.27486202209999999"/>
    <n v="0.17424575740000001"/>
    <n v="0.1006162647"/>
  </r>
  <r>
    <x v="16982"/>
    <n v="0.26566511310000002"/>
    <n v="0"/>
    <n v="0.26566511310000002"/>
  </r>
  <r>
    <x v="16983"/>
    <n v="0.3323980996"/>
    <n v="0"/>
    <n v="0.3323980996"/>
  </r>
  <r>
    <x v="16984"/>
    <n v="0.30926566160000002"/>
    <n v="0"/>
    <n v="0.30926566160000002"/>
  </r>
  <r>
    <x v="16985"/>
    <n v="0.44081824390000002"/>
    <n v="0"/>
    <n v="0.44081824390000002"/>
  </r>
  <r>
    <x v="16986"/>
    <n v="0.39788718290000002"/>
    <n v="0"/>
    <n v="0.39788718290000002"/>
  </r>
  <r>
    <x v="16987"/>
    <n v="0.4154813517"/>
    <n v="0"/>
    <n v="0.4154813517"/>
  </r>
  <r>
    <x v="16988"/>
    <n v="0.36316763070000002"/>
    <n v="0"/>
    <n v="0.36316763070000002"/>
  </r>
  <r>
    <x v="16989"/>
    <n v="0.35475017580000001"/>
    <n v="0"/>
    <n v="0.35475017580000001"/>
  </r>
  <r>
    <x v="16990"/>
    <n v="0.31007070879999998"/>
    <n v="0"/>
    <n v="0.31007070879999998"/>
  </r>
  <r>
    <x v="16991"/>
    <n v="0.31935841539999998"/>
    <n v="0"/>
    <n v="0.31935841539999998"/>
  </r>
  <r>
    <x v="16992"/>
    <n v="0.29346929939999999"/>
    <n v="0"/>
    <n v="0.29346929939999999"/>
  </r>
  <r>
    <x v="16993"/>
    <n v="0.26621522310000001"/>
    <n v="0"/>
    <n v="0.26621522310000001"/>
  </r>
  <r>
    <x v="16994"/>
    <n v="0.25101456309999998"/>
    <n v="0"/>
    <n v="0.25101456309999998"/>
  </r>
  <r>
    <x v="16995"/>
    <n v="0.2397506965"/>
    <n v="0"/>
    <n v="0.2397506965"/>
  </r>
  <r>
    <x v="16996"/>
    <n v="0.2301080935"/>
    <n v="0"/>
    <n v="0.2301080935"/>
  </r>
  <r>
    <x v="16997"/>
    <n v="0.22642110230000001"/>
    <n v="0"/>
    <n v="0.22642110230000001"/>
  </r>
  <r>
    <x v="16998"/>
    <n v="0.21824754730000001"/>
    <n v="0"/>
    <n v="0.21824754730000001"/>
  </r>
  <r>
    <x v="16999"/>
    <n v="0.20599574379999999"/>
    <n v="0"/>
    <n v="0.20599574379999999"/>
  </r>
  <r>
    <x v="17000"/>
    <n v="0.2052744678"/>
    <n v="0"/>
    <n v="0.2052744678"/>
  </r>
  <r>
    <x v="17001"/>
    <n v="0.20730031309999999"/>
    <n v="0"/>
    <n v="0.20730031309999999"/>
  </r>
  <r>
    <x v="17002"/>
    <n v="0.2070375421"/>
    <n v="4.2018943199999999E-2"/>
    <n v="0.16501859890000001"/>
  </r>
  <r>
    <x v="17003"/>
    <n v="0.20879036819999999"/>
    <n v="4.2018943199999999E-2"/>
    <n v="0.166771425"/>
  </r>
  <r>
    <x v="17004"/>
    <n v="0.22237858620000001"/>
    <n v="0.34936543479999999"/>
    <n v="-0.12698684860000001"/>
  </r>
  <r>
    <x v="17005"/>
    <n v="0.19564101"/>
    <n v="0.34936543479999999"/>
    <n v="-0.15372442480000001"/>
  </r>
  <r>
    <x v="17006"/>
    <n v="0.206462385"/>
    <n v="1.8289809649"/>
    <n v="-1.6225185798999999"/>
  </r>
  <r>
    <x v="17007"/>
    <n v="0.14848240100000001"/>
    <n v="1.8289809649"/>
    <n v="-1.6804985638000001"/>
  </r>
  <r>
    <x v="17008"/>
    <n v="0.15999216199999999"/>
    <n v="2.6025795158"/>
    <n v="-2.4425873538"/>
  </r>
  <r>
    <x v="17009"/>
    <n v="0.17925590220000001"/>
    <n v="2.6025795158"/>
    <n v="-2.4233236136"/>
  </r>
  <r>
    <x v="17010"/>
    <n v="0.19236175920000001"/>
    <n v="3.1414623319000001"/>
    <n v="-2.9491005726999999"/>
  </r>
  <r>
    <x v="17011"/>
    <n v="0.1916212907"/>
    <n v="3.1414623319000001"/>
    <n v="-2.9498410412"/>
  </r>
  <r>
    <x v="17012"/>
    <n v="0.1985316187"/>
    <n v="3.3646317712"/>
    <n v="-3.1661001525999999"/>
  </r>
  <r>
    <x v="17013"/>
    <n v="0.1748179067"/>
    <n v="3.3646317712"/>
    <n v="-3.1898138646"/>
  </r>
  <r>
    <x v="17014"/>
    <n v="0.18280180269999999"/>
    <n v="3.3953616265000002"/>
    <n v="-3.2125598238999999"/>
  </r>
  <r>
    <x v="17015"/>
    <n v="0.19796862100000001"/>
    <n v="3.3953616265000002"/>
    <n v="-3.1973930054999999"/>
  </r>
  <r>
    <x v="17016"/>
    <n v="0.19591758400000001"/>
    <n v="3.2061255332999998"/>
    <n v="-3.0102079492999998"/>
  </r>
  <r>
    <x v="17017"/>
    <n v="0.21205569930000001"/>
    <n v="3.2061255332999998"/>
    <n v="-2.9940698338999998"/>
  </r>
  <r>
    <x v="17018"/>
    <n v="0.22027089129999999"/>
    <n v="2.8413614600999999"/>
    <n v="-2.6210905688000001"/>
  </r>
  <r>
    <x v="17019"/>
    <n v="0.23099901249999999"/>
    <n v="2.8413614600999999"/>
    <n v="-2.6103624476"/>
  </r>
  <r>
    <x v="17020"/>
    <n v="0.23936525249999999"/>
    <n v="2.2157450451999998"/>
    <n v="-1.9763797926"/>
  </r>
  <r>
    <x v="17021"/>
    <n v="0.26113512319999999"/>
    <n v="2.2157450451999998"/>
    <n v="-1.9546099218999999"/>
  </r>
  <r>
    <x v="17022"/>
    <n v="0.26599677620000001"/>
    <n v="1.4847110341"/>
    <n v="-1.2187142579000001"/>
  </r>
  <r>
    <x v="17023"/>
    <n v="0.32028286709999998"/>
    <n v="1.4847110341"/>
    <n v="-1.1644281670000001"/>
  </r>
  <r>
    <x v="17024"/>
    <n v="0.3263488061"/>
    <n v="0.71425804479999999"/>
    <n v="-0.38790923869999999"/>
  </r>
  <r>
    <x v="17025"/>
    <n v="0.34290984540000002"/>
    <n v="0.71425804479999999"/>
    <n v="-0.37134819940000002"/>
  </r>
  <r>
    <x v="17026"/>
    <n v="0.33879838239999999"/>
    <n v="0.2215521567"/>
    <n v="0.1172462257"/>
  </r>
  <r>
    <x v="17027"/>
    <n v="0.32689287769999997"/>
    <n v="0.2215521567"/>
    <n v="0.105340721"/>
  </r>
  <r>
    <x v="17028"/>
    <n v="0.31761579470000001"/>
    <n v="0.17792462470000001"/>
    <n v="0.13969117"/>
  </r>
  <r>
    <x v="17029"/>
    <n v="0.33920032770000003"/>
    <n v="0.17792462470000001"/>
    <n v="0.16127570299999999"/>
  </r>
  <r>
    <x v="17030"/>
    <n v="0.33281665869999999"/>
    <n v="0"/>
    <n v="0.33281665869999999"/>
  </r>
  <r>
    <x v="17031"/>
    <n v="0.33243552450000002"/>
    <n v="0"/>
    <n v="0.33243552450000002"/>
  </r>
  <r>
    <x v="17032"/>
    <n v="0.32656307550000002"/>
    <n v="0"/>
    <n v="0.32656307550000002"/>
  </r>
  <r>
    <x v="17033"/>
    <n v="0.35416171559999998"/>
    <n v="0"/>
    <n v="0.35416171559999998"/>
  </r>
  <r>
    <x v="17034"/>
    <n v="0.33984194960000003"/>
    <n v="0"/>
    <n v="0.33984194960000003"/>
  </r>
  <r>
    <x v="17035"/>
    <n v="0.30986216659999999"/>
    <n v="0"/>
    <n v="0.30986216659999999"/>
  </r>
  <r>
    <x v="17036"/>
    <n v="0.2871517026"/>
    <n v="0"/>
    <n v="0.2871517026"/>
  </r>
  <r>
    <x v="17037"/>
    <n v="0.27251928790000002"/>
    <n v="0"/>
    <n v="0.27251928790000002"/>
  </r>
  <r>
    <x v="17038"/>
    <n v="0.2501997339"/>
    <n v="0"/>
    <n v="0.2501997339"/>
  </r>
  <r>
    <x v="17039"/>
    <n v="0.20596119399999999"/>
    <n v="0"/>
    <n v="0.20596119399999999"/>
  </r>
  <r>
    <x v="17040"/>
    <n v="0.19278717000000001"/>
    <n v="0"/>
    <n v="0.19278717000000001"/>
  </r>
  <r>
    <x v="17041"/>
    <n v="0.1623183772"/>
    <n v="0"/>
    <n v="0.1623183772"/>
  </r>
  <r>
    <x v="17042"/>
    <n v="0.14999519119999999"/>
    <n v="0"/>
    <n v="0.14999519119999999"/>
  </r>
  <r>
    <x v="17043"/>
    <n v="0.1477856394"/>
    <n v="0"/>
    <n v="0.1477856394"/>
  </r>
  <r>
    <x v="17044"/>
    <n v="0.1421555884"/>
    <n v="0"/>
    <n v="0.1421555884"/>
  </r>
  <r>
    <x v="17045"/>
    <n v="0.14651744580000001"/>
    <n v="0"/>
    <n v="0.14651744580000001"/>
  </r>
  <r>
    <x v="17046"/>
    <n v="0.14191034380000001"/>
    <n v="0"/>
    <n v="0.14191034380000001"/>
  </r>
  <r>
    <x v="17047"/>
    <n v="0.13272940729999999"/>
    <n v="0"/>
    <n v="0.13272940729999999"/>
  </r>
  <r>
    <x v="17048"/>
    <n v="0.1308132373"/>
    <n v="0"/>
    <n v="0.1308132373"/>
  </r>
  <r>
    <x v="17049"/>
    <n v="0.13621186430000001"/>
    <n v="0"/>
    <n v="0.13621186430000001"/>
  </r>
  <r>
    <x v="17050"/>
    <n v="0.14152334129999999"/>
    <n v="2.8722291399999999E-2"/>
    <n v="0.11280104990000001"/>
  </r>
  <r>
    <x v="17051"/>
    <n v="0.1441199531"/>
    <n v="2.8722291399999999E-2"/>
    <n v="0.1153976617"/>
  </r>
  <r>
    <x v="17052"/>
    <n v="0.1568327511"/>
    <n v="0.27455875320000001"/>
    <n v="-0.1177260022"/>
  </r>
  <r>
    <x v="17053"/>
    <n v="9.2497212400000001E-2"/>
    <n v="0.27455875320000001"/>
    <n v="-0.18206154090000001"/>
  </r>
  <r>
    <x v="17054"/>
    <n v="0.11539662840000001"/>
    <n v="0.99528229209999997"/>
    <n v="-0.8798856638"/>
  </r>
  <r>
    <x v="17055"/>
    <n v="0"/>
    <n v="0.99528229209999997"/>
    <n v="-0.99528229209999997"/>
  </r>
  <r>
    <x v="17056"/>
    <n v="4.6496703000000004E-3"/>
    <n v="1.9230688017999999"/>
    <n v="-1.9184191315000001"/>
  </r>
  <r>
    <x v="17057"/>
    <n v="4.0866262200000003E-2"/>
    <n v="1.9230688017999999"/>
    <n v="-1.8822025395999999"/>
  </r>
  <r>
    <x v="17058"/>
    <n v="6.01835732E-2"/>
    <n v="2.5954904135999999"/>
    <n v="-2.5353068404000001"/>
  </r>
  <r>
    <x v="17059"/>
    <n v="6.5149749600000001E-2"/>
    <n v="2.5954904135999999"/>
    <n v="-2.5303406640000001"/>
  </r>
  <r>
    <x v="17060"/>
    <n v="0.1029126276"/>
    <n v="2.8865360199999999"/>
    <n v="-2.7836233925"/>
  </r>
  <r>
    <x v="17061"/>
    <n v="5.7293237400000002E-2"/>
    <n v="2.8865360199999999"/>
    <n v="-2.8292427826000002"/>
  </r>
  <r>
    <x v="17062"/>
    <n v="9.6080962399999997E-2"/>
    <n v="3.2308811336000001"/>
    <n v="-3.1348001712000002"/>
  </r>
  <r>
    <x v="17063"/>
    <n v="0.13838537670000001"/>
    <n v="3.2308811336000001"/>
    <n v="-3.0924957569"/>
  </r>
  <r>
    <x v="17064"/>
    <n v="0.16552166770000001"/>
    <n v="3.1427875637999998"/>
    <n v="-2.977265896"/>
  </r>
  <r>
    <x v="17065"/>
    <n v="0.22188659259999999"/>
    <n v="3.1427875637999998"/>
    <n v="-2.9209009711"/>
  </r>
  <r>
    <x v="17066"/>
    <n v="0.24293034059999999"/>
    <n v="2.7173940579"/>
    <n v="-2.4744637172999999"/>
  </r>
  <r>
    <x v="17067"/>
    <n v="0.26319629859999999"/>
    <n v="2.7173940579"/>
    <n v="-2.4541977592999999"/>
  </r>
  <r>
    <x v="17068"/>
    <n v="0.2822843276"/>
    <n v="2.0416790834"/>
    <n v="-1.7593947557"/>
  </r>
  <r>
    <x v="17069"/>
    <n v="0.32757428399999999"/>
    <n v="2.0416790834"/>
    <n v="-1.7141047993"/>
  </r>
  <r>
    <x v="17070"/>
    <n v="0.34694663599999997"/>
    <n v="1.2973762787000001"/>
    <n v="-0.95042964269999997"/>
  </r>
  <r>
    <x v="17071"/>
    <n v="0.46658603329999998"/>
    <n v="1.2973762787000001"/>
    <n v="-0.83079024540000002"/>
  </r>
  <r>
    <x v="17072"/>
    <n v="0.47732455730000001"/>
    <n v="0.75185207580000002"/>
    <n v="-0.2745275184"/>
  </r>
  <r>
    <x v="17073"/>
    <n v="0.51362688160000003"/>
    <n v="0.75185207580000002"/>
    <n v="-0.23822519419999999"/>
  </r>
  <r>
    <x v="17074"/>
    <n v="0.52415604760000001"/>
    <n v="0.43283998200000001"/>
    <n v="9.1316065599999996E-2"/>
  </r>
  <r>
    <x v="17075"/>
    <n v="0.50862596319999998"/>
    <n v="0.43283998200000001"/>
    <n v="7.5785981200000005E-2"/>
  </r>
  <r>
    <x v="17076"/>
    <n v="0.49320839820000001"/>
    <n v="0.2060342775"/>
    <n v="0.28717412069999998"/>
  </r>
  <r>
    <x v="17077"/>
    <n v="0.53570440370000005"/>
    <n v="0.2060342775"/>
    <n v="0.32967012610000002"/>
  </r>
  <r>
    <x v="17078"/>
    <n v="0.52750907170000005"/>
    <n v="0"/>
    <n v="0.52750907170000005"/>
  </r>
  <r>
    <x v="17079"/>
    <n v="0.52728716080000004"/>
    <n v="0"/>
    <n v="0.52728716080000004"/>
  </r>
  <r>
    <x v="17080"/>
    <n v="0.51061693880000003"/>
    <n v="0"/>
    <n v="0.51061693880000003"/>
  </r>
  <r>
    <x v="17081"/>
    <n v="0.56184609939999997"/>
    <n v="0"/>
    <n v="0.56184609939999997"/>
  </r>
  <r>
    <x v="17082"/>
    <n v="0.51590849640000003"/>
    <n v="0"/>
    <n v="0.51590849640000003"/>
  </r>
  <r>
    <x v="17083"/>
    <n v="0.44991687920000001"/>
    <n v="0"/>
    <n v="0.44991687920000001"/>
  </r>
  <r>
    <x v="17084"/>
    <n v="0.39938308119999999"/>
    <n v="0"/>
    <n v="0.39938308119999999"/>
  </r>
  <r>
    <x v="17085"/>
    <n v="0.3750622509"/>
    <n v="0"/>
    <n v="0.3750622509"/>
  </r>
  <r>
    <x v="17086"/>
    <n v="0.32866478690000001"/>
    <n v="0"/>
    <n v="0.32866478690000001"/>
  </r>
  <r>
    <x v="17087"/>
    <n v="0.29980023610000001"/>
    <n v="0"/>
    <n v="0.29980023610000001"/>
  </r>
  <r>
    <x v="17088"/>
    <n v="0.27748316109999999"/>
    <n v="0"/>
    <n v="0.27748316109999999"/>
  </r>
  <r>
    <x v="17089"/>
    <n v="0.26115158309999997"/>
    <n v="0"/>
    <n v="0.26115158309999997"/>
  </r>
  <r>
    <x v="17090"/>
    <n v="0.24720737109999999"/>
    <n v="0"/>
    <n v="0.24720737109999999"/>
  </r>
  <r>
    <x v="17091"/>
    <n v="0.23774619559999999"/>
    <n v="0"/>
    <n v="0.23774619559999999"/>
  </r>
  <r>
    <x v="17092"/>
    <n v="0.22809431459999999"/>
    <n v="0"/>
    <n v="0.22809431459999999"/>
  </r>
  <r>
    <x v="17093"/>
    <n v="0.22476519619999999"/>
    <n v="0"/>
    <n v="0.22476519619999999"/>
  </r>
  <r>
    <x v="17094"/>
    <n v="0.21625162719999999"/>
    <n v="0"/>
    <n v="0.21625162719999999"/>
  </r>
  <r>
    <x v="17095"/>
    <n v="0.21959248249999999"/>
    <n v="0"/>
    <n v="0.21959248249999999"/>
  </r>
  <r>
    <x v="17096"/>
    <n v="0.21952768449999999"/>
    <n v="0"/>
    <n v="0.21952768449999999"/>
  </r>
  <r>
    <x v="17097"/>
    <n v="0.21557000579999999"/>
    <n v="0"/>
    <n v="0.21557000579999999"/>
  </r>
  <r>
    <x v="17098"/>
    <n v="0.22026972680000001"/>
    <n v="0"/>
    <n v="0.22026972680000001"/>
  </r>
  <r>
    <x v="17099"/>
    <n v="0.2142931857"/>
    <n v="0"/>
    <n v="0.2142931857"/>
  </r>
  <r>
    <x v="17100"/>
    <n v="0.23868673870000001"/>
    <n v="0.185759809"/>
    <n v="5.29269297E-2"/>
  </r>
  <r>
    <x v="17101"/>
    <n v="0.24307558670000001"/>
    <n v="0.185759809"/>
    <n v="5.7315777700000001E-2"/>
  </r>
  <r>
    <x v="17102"/>
    <n v="0.25571840769999998"/>
    <n v="0.25868006300000002"/>
    <n v="-2.9616553000000002E-3"/>
  </r>
  <r>
    <x v="17103"/>
    <n v="0.27498745070000002"/>
    <n v="0.25868006300000002"/>
    <n v="1.6307387699999999E-2"/>
  </r>
  <r>
    <x v="17104"/>
    <n v="0.29353146369999999"/>
    <n v="0.37014902170000002"/>
    <n v="-7.6617558000000002E-2"/>
  </r>
  <r>
    <x v="17105"/>
    <n v="0.25988018140000002"/>
    <n v="0.37014902170000002"/>
    <n v="-0.1102688403"/>
  </r>
  <r>
    <x v="17106"/>
    <n v="0.28256765039999998"/>
    <n v="0.48239150419999999"/>
    <n v="-0.19982385380000001"/>
  </r>
  <r>
    <x v="17107"/>
    <n v="0.18542867499999999"/>
    <n v="0.48239150419999999"/>
    <n v="-0.2969628292"/>
  </r>
  <r>
    <x v="17108"/>
    <n v="0.20588606100000001"/>
    <n v="0.61828855059999999"/>
    <n v="-0.41240248959999998"/>
  </r>
  <r>
    <x v="17109"/>
    <n v="0.153663362"/>
    <n v="0.61828855059999999"/>
    <n v="-0.46462518860000002"/>
  </r>
  <r>
    <x v="17110"/>
    <n v="0.17431764699999999"/>
    <n v="1.3985561538"/>
    <n v="-1.2242385067999999"/>
  </r>
  <r>
    <x v="17111"/>
    <n v="0.20497890620000001"/>
    <n v="1.3985561538"/>
    <n v="-1.1935772474999999"/>
  </r>
  <r>
    <x v="17112"/>
    <n v="0.21415172020000001"/>
    <n v="2.2379537461000001"/>
    <n v="-2.0238020258999998"/>
  </r>
  <r>
    <x v="17113"/>
    <n v="0.22042706510000001"/>
    <n v="2.2379537461000001"/>
    <n v="-2.0175266810000001"/>
  </r>
  <r>
    <x v="17114"/>
    <n v="0.24569808509999999"/>
    <n v="1.4718815807000001"/>
    <n v="-1.2261834956"/>
  </r>
  <r>
    <x v="17115"/>
    <n v="0.22833586110000001"/>
    <n v="1.4718815807000001"/>
    <n v="-1.2435457195999999"/>
  </r>
  <r>
    <x v="17116"/>
    <n v="0.23489712109999999"/>
    <n v="1.2521103321"/>
    <n v="-1.0172132109000001"/>
  </r>
  <r>
    <x v="17117"/>
    <n v="0.2282617938"/>
    <n v="1.2521103321"/>
    <n v="-1.0238485382"/>
  </r>
  <r>
    <x v="17118"/>
    <n v="0.23493805579999999"/>
    <n v="0.82391367260000004"/>
    <n v="-0.58897561679999999"/>
  </r>
  <r>
    <x v="17119"/>
    <n v="0.29588600440000001"/>
    <n v="0.82391367260000004"/>
    <n v="-0.52802766820000002"/>
  </r>
  <r>
    <x v="17120"/>
    <n v="0.30928991039999998"/>
    <n v="0.50400826659999998"/>
    <n v="-0.19471835609999999"/>
  </r>
  <r>
    <x v="17121"/>
    <n v="0.33129040570000001"/>
    <n v="0.50400826659999998"/>
    <n v="-0.17271786089999999"/>
  </r>
  <r>
    <x v="17122"/>
    <n v="0.33634999669999999"/>
    <n v="0.3284616829"/>
    <n v="7.8883137999999995E-3"/>
  </r>
  <r>
    <x v="17123"/>
    <n v="0.318633373"/>
    <n v="0.3284616829"/>
    <n v="-9.8283099000000002E-3"/>
  </r>
  <r>
    <x v="17124"/>
    <n v="0.31063990800000002"/>
    <n v="0.1779674523"/>
    <n v="0.1326724557"/>
  </r>
  <r>
    <x v="17125"/>
    <n v="0.34176170589999999"/>
    <n v="0.1779674523"/>
    <n v="0.16379425359999999"/>
  </r>
  <r>
    <x v="17126"/>
    <n v="0.33292911289999999"/>
    <n v="0"/>
    <n v="0.33292911289999999"/>
  </r>
  <r>
    <x v="17127"/>
    <n v="0.3670490891"/>
    <n v="0"/>
    <n v="0.3670490891"/>
  </r>
  <r>
    <x v="17128"/>
    <n v="0.33280568109999997"/>
    <n v="0"/>
    <n v="0.33280568109999997"/>
  </r>
  <r>
    <x v="17129"/>
    <n v="0.38741682890000001"/>
    <n v="0"/>
    <n v="0.38741682890000001"/>
  </r>
  <r>
    <x v="17130"/>
    <n v="0.3377077979"/>
    <n v="0"/>
    <n v="0.3377077979"/>
  </r>
  <r>
    <x v="17131"/>
    <n v="0.33318757519999997"/>
    <n v="0"/>
    <n v="0.33318757519999997"/>
  </r>
  <r>
    <x v="17132"/>
    <n v="0.29161808420000002"/>
    <n v="0"/>
    <n v="0.29161808420000002"/>
  </r>
  <r>
    <x v="17133"/>
    <n v="0.27747398239999999"/>
    <n v="0"/>
    <n v="0.27747398239999999"/>
  </r>
  <r>
    <x v="17134"/>
    <n v="0.2446084144"/>
    <n v="0"/>
    <n v="0.2446084144"/>
  </r>
  <r>
    <x v="17135"/>
    <n v="0.26770184250000001"/>
    <n v="0"/>
    <n v="0.26770184250000001"/>
  </r>
  <r>
    <x v="17136"/>
    <n v="0.25130321449999998"/>
    <n v="0"/>
    <n v="0.25130321449999998"/>
  </r>
  <r>
    <x v="17137"/>
    <n v="0.2390068118"/>
    <n v="0"/>
    <n v="0.2390068118"/>
  </r>
  <r>
    <x v="17138"/>
    <n v="0.22818964480000001"/>
    <n v="0"/>
    <n v="0.22818964480000001"/>
  </r>
  <r>
    <x v="17139"/>
    <n v="0.21558926219999999"/>
    <n v="0"/>
    <n v="0.21558926219999999"/>
  </r>
  <r>
    <x v="17140"/>
    <n v="0.20756494419999999"/>
    <n v="0"/>
    <n v="0.20756494419999999"/>
  </r>
  <r>
    <x v="17141"/>
    <n v="0.1966824056"/>
    <n v="0"/>
    <n v="0.1966824056"/>
  </r>
  <r>
    <x v="17142"/>
    <n v="0.1929709456"/>
    <n v="0"/>
    <n v="0.1929709456"/>
  </r>
  <r>
    <x v="17143"/>
    <n v="0.18647170330000001"/>
    <n v="0"/>
    <n v="0.18647170330000001"/>
  </r>
  <r>
    <x v="17144"/>
    <n v="0.18593890330000001"/>
    <n v="0"/>
    <n v="0.18593890330000001"/>
  </r>
  <r>
    <x v="17145"/>
    <n v="0.1929857143"/>
    <n v="0"/>
    <n v="0.1929857143"/>
  </r>
  <r>
    <x v="17146"/>
    <n v="0.2009601023"/>
    <n v="2.0774294299999999E-2"/>
    <n v="0.18018580810000001"/>
  </r>
  <r>
    <x v="17147"/>
    <n v="0.22459771649999999"/>
    <n v="2.0774294299999999E-2"/>
    <n v="0.20382342219999999"/>
  </r>
  <r>
    <x v="17148"/>
    <n v="0.2414605645"/>
    <n v="0.25425618360000002"/>
    <n v="-1.27956192E-2"/>
  </r>
  <r>
    <x v="17149"/>
    <n v="0.26870769979999998"/>
    <n v="0.25425618360000002"/>
    <n v="1.4451516100000001E-2"/>
  </r>
  <r>
    <x v="17150"/>
    <n v="0.28205908280000003"/>
    <n v="0.52083599329999997"/>
    <n v="-0.23877691049999999"/>
  </r>
  <r>
    <x v="17151"/>
    <n v="0.28912669990000001"/>
    <n v="0.52083599329999997"/>
    <n v="-0.23170929339999999"/>
  </r>
  <r>
    <x v="17152"/>
    <n v="0.2948526709"/>
    <n v="0.74309360570000005"/>
    <n v="-0.44824093479999999"/>
  </r>
  <r>
    <x v="17153"/>
    <n v="0.32638955339999998"/>
    <n v="0.74309360570000005"/>
    <n v="-0.41670405230000002"/>
  </r>
  <r>
    <x v="17154"/>
    <n v="0.3274598044"/>
    <n v="1.0631324098999999"/>
    <n v="-0.73567260550000002"/>
  </r>
  <r>
    <x v="17155"/>
    <n v="0.40528935649999998"/>
    <n v="1.0631324098999999"/>
    <n v="-0.65784305340000004"/>
  </r>
  <r>
    <x v="17156"/>
    <n v="0.40903193850000003"/>
    <n v="1.6965176387000001"/>
    <n v="-1.2874857001"/>
  </r>
  <r>
    <x v="17157"/>
    <n v="0.46457105770000001"/>
    <n v="1.6965176387000001"/>
    <n v="-1.2319465810000001"/>
  </r>
  <r>
    <x v="17158"/>
    <n v="0.46562457070000002"/>
    <n v="2.3641174722999998"/>
    <n v="-1.8984929016000001"/>
  </r>
  <r>
    <x v="17159"/>
    <n v="0.45633567069999997"/>
    <n v="2.3641174722999998"/>
    <n v="-1.9077818016000001"/>
  </r>
  <r>
    <x v="17160"/>
    <n v="0.45029752169999998"/>
    <n v="1.9503300227"/>
    <n v="-1.5000325011"/>
  </r>
  <r>
    <x v="17161"/>
    <n v="0.45360596609999998"/>
    <n v="1.9503300227"/>
    <n v="-1.4967240567"/>
  </r>
  <r>
    <x v="17162"/>
    <n v="0.45270920009999999"/>
    <n v="0.54670658500000002"/>
    <n v="-9.3997385000000003E-2"/>
  </r>
  <r>
    <x v="17163"/>
    <n v="0.47633674269999998"/>
    <n v="0.54670658500000002"/>
    <n v="-7.0369842299999999E-2"/>
  </r>
  <r>
    <x v="17164"/>
    <n v="0.47736885169999999"/>
    <n v="0.30461867469999998"/>
    <n v="0.172750177"/>
  </r>
  <r>
    <x v="17165"/>
    <n v="0.49093593400000002"/>
    <n v="0.30461867469999998"/>
    <n v="0.18631725930000001"/>
  </r>
  <r>
    <x v="17166"/>
    <n v="0.49809799300000002"/>
    <n v="0.27214183530000002"/>
    <n v="0.22595615769999999"/>
  </r>
  <r>
    <x v="17167"/>
    <n v="0.4762176112"/>
    <n v="0.27214183530000002"/>
    <n v="0.2040757758"/>
  </r>
  <r>
    <x v="17168"/>
    <n v="0.48964938920000001"/>
    <n v="0.26145586609999999"/>
    <n v="0.22819352309999999"/>
  </r>
  <r>
    <x v="17169"/>
    <n v="0.50577973320000003"/>
    <n v="0.26145586609999999"/>
    <n v="0.24432386710000001"/>
  </r>
  <r>
    <x v="17170"/>
    <n v="0.51397336719999998"/>
    <n v="0.2631070734"/>
    <n v="0.25086629379999997"/>
  </r>
  <r>
    <x v="17171"/>
    <n v="0.53323708599999997"/>
    <n v="0.2631070734"/>
    <n v="0.27013001260000002"/>
  </r>
  <r>
    <x v="17172"/>
    <n v="0.52988549500000004"/>
    <n v="0.17684157349999999"/>
    <n v="0.35304392150000002"/>
  </r>
  <r>
    <x v="17173"/>
    <n v="0.5028874686"/>
    <n v="0.17684157349999999"/>
    <n v="0.32604589509999998"/>
  </r>
  <r>
    <x v="17174"/>
    <n v="0.50180059460000004"/>
    <n v="3.5005511500000003E-2"/>
    <n v="0.46679508310000001"/>
  </r>
  <r>
    <x v="17175"/>
    <n v="0.47037576850000001"/>
    <n v="3.5005511500000003E-2"/>
    <n v="0.43537025699999998"/>
  </r>
  <r>
    <x v="17176"/>
    <n v="0.46350278849999998"/>
    <n v="0"/>
    <n v="0.46350278849999998"/>
  </r>
  <r>
    <x v="17177"/>
    <n v="0.39161172090000002"/>
    <n v="0"/>
    <n v="0.39161172090000002"/>
  </r>
  <r>
    <x v="17178"/>
    <n v="0.37437129990000001"/>
    <n v="0"/>
    <n v="0.37437129990000001"/>
  </r>
  <r>
    <x v="17179"/>
    <n v="0.33132315530000001"/>
    <n v="0"/>
    <n v="0.33132315530000001"/>
  </r>
  <r>
    <x v="17180"/>
    <n v="0.31000580329999999"/>
    <n v="0"/>
    <n v="0.31000580329999999"/>
  </r>
  <r>
    <x v="17181"/>
    <n v="0.26833598800000003"/>
    <n v="0"/>
    <n v="0.26833598800000003"/>
  </r>
  <r>
    <x v="17182"/>
    <n v="0.24348827200000001"/>
    <n v="0"/>
    <n v="0.24348827200000001"/>
  </r>
  <r>
    <x v="17183"/>
    <n v="0.20299554619999999"/>
    <n v="0"/>
    <n v="0.20299554619999999"/>
  </r>
  <r>
    <x v="17184"/>
    <n v="0.18748965719999999"/>
    <n v="0"/>
    <n v="0.18748965719999999"/>
  </r>
  <r>
    <x v="17185"/>
    <n v="0.17679193330000001"/>
    <n v="0"/>
    <n v="0.17679193330000001"/>
  </r>
  <r>
    <x v="17186"/>
    <n v="0.1667756883"/>
    <n v="0"/>
    <n v="0.1667756883"/>
  </r>
  <r>
    <x v="17187"/>
    <n v="0.16159009050000001"/>
    <n v="0"/>
    <n v="0.16159009050000001"/>
  </r>
  <r>
    <x v="17188"/>
    <n v="0.15694991050000001"/>
    <n v="0"/>
    <n v="0.15694991050000001"/>
  </r>
  <r>
    <x v="17189"/>
    <n v="0.15250195750000001"/>
    <n v="0"/>
    <n v="0.15250195750000001"/>
  </r>
  <r>
    <x v="17190"/>
    <n v="0.14989205850000001"/>
    <n v="0"/>
    <n v="0.14989205850000001"/>
  </r>
  <r>
    <x v="17191"/>
    <n v="0.15230691730000001"/>
    <n v="0"/>
    <n v="0.15230691730000001"/>
  </r>
  <r>
    <x v="17192"/>
    <n v="0.1525413853"/>
    <n v="0"/>
    <n v="0.1525413853"/>
  </r>
  <r>
    <x v="17193"/>
    <n v="0.15824850039999999"/>
    <n v="0"/>
    <n v="0.15824850039999999"/>
  </r>
  <r>
    <x v="17194"/>
    <n v="0.1729859034"/>
    <n v="0"/>
    <n v="0.1729859034"/>
  </r>
  <r>
    <x v="17195"/>
    <n v="0.1931218136"/>
    <n v="0"/>
    <n v="0.1931218136"/>
  </r>
  <r>
    <x v="17196"/>
    <n v="0.2195334676"/>
    <n v="0.2197871116"/>
    <n v="-2.5364400000000003E-4"/>
  </r>
  <r>
    <x v="17197"/>
    <n v="0.24862441199999999"/>
    <n v="0.2197871116"/>
    <n v="2.8837300400000002E-2"/>
  </r>
  <r>
    <x v="17198"/>
    <n v="0.27928536700000001"/>
    <n v="0.44837672560000003"/>
    <n v="-0.16909135859999999"/>
  </r>
  <r>
    <x v="17199"/>
    <n v="0.30293983679999997"/>
    <n v="0.44837672560000003"/>
    <n v="-0.14543688869999999"/>
  </r>
  <r>
    <x v="17200"/>
    <n v="0.31631800180000003"/>
    <n v="0.76108804779999994"/>
    <n v="-0.44477004599999997"/>
  </r>
  <r>
    <x v="17201"/>
    <n v="0.32624504500000001"/>
    <n v="0.76108804779999994"/>
    <n v="-0.43484300279999999"/>
  </r>
  <r>
    <x v="17202"/>
    <n v="0.32388441000000001"/>
    <n v="1.0847617453"/>
    <n v="-0.76087733530000001"/>
  </r>
  <r>
    <x v="17203"/>
    <n v="0.31928668809999999"/>
    <n v="1.0847617453"/>
    <n v="-0.76547505719999998"/>
  </r>
  <r>
    <x v="17204"/>
    <n v="0.32293595409999998"/>
    <n v="1.0527430706000001"/>
    <n v="-0.72980711649999996"/>
  </r>
  <r>
    <x v="17205"/>
    <n v="0.31205652480000001"/>
    <n v="1.0527430706000001"/>
    <n v="-0.74068654580000004"/>
  </r>
  <r>
    <x v="17206"/>
    <n v="0.30445032979999997"/>
    <n v="0.69500913580000001"/>
    <n v="-0.39055880599999998"/>
  </r>
  <r>
    <x v="17207"/>
    <n v="0.29304005960000001"/>
    <n v="0.69500913580000001"/>
    <n v="-0.4019690762"/>
  </r>
  <r>
    <x v="17208"/>
    <n v="0.27618764959999997"/>
    <n v="0.50506174049999997"/>
    <n v="-0.22887409089999999"/>
  </r>
  <r>
    <x v="17209"/>
    <n v="0.25804993120000003"/>
    <n v="0.50506174049999997"/>
    <n v="-0.2470118093"/>
  </r>
  <r>
    <x v="17210"/>
    <n v="0.24214095620000001"/>
    <n v="0.52495765809999995"/>
    <n v="-0.28281670199999998"/>
  </r>
  <r>
    <x v="17211"/>
    <n v="0.23604203409999999"/>
    <n v="0.52495765809999995"/>
    <n v="-0.28891562399999998"/>
  </r>
  <r>
    <x v="17212"/>
    <n v="0.24021376310000001"/>
    <n v="0.70651779510000001"/>
    <n v="-0.46630403199999998"/>
  </r>
  <r>
    <x v="17213"/>
    <n v="0.2362510266"/>
    <n v="0.70651779510000001"/>
    <n v="-0.4702667686"/>
  </r>
  <r>
    <x v="17214"/>
    <n v="0.2377218166"/>
    <n v="0.83626374179999996"/>
    <n v="-0.59854192520000005"/>
  </r>
  <r>
    <x v="17215"/>
    <n v="0.24476704499999999"/>
    <n v="0.83626374179999996"/>
    <n v="-0.59149669680000005"/>
  </r>
  <r>
    <x v="17216"/>
    <n v="0.25390691700000001"/>
    <n v="0.67541225469999999"/>
    <n v="-0.42150533779999999"/>
  </r>
  <r>
    <x v="17217"/>
    <n v="0.25992996169999999"/>
    <n v="0.67541225469999999"/>
    <n v="-0.415482293"/>
  </r>
  <r>
    <x v="17218"/>
    <n v="0.27186405769999999"/>
    <n v="0.42136253410000002"/>
    <n v="-0.1494984764"/>
  </r>
  <r>
    <x v="17219"/>
    <n v="0.27813232939999999"/>
    <n v="0.42136253410000002"/>
    <n v="-0.1432302047"/>
  </r>
  <r>
    <x v="17220"/>
    <n v="0.2802107264"/>
    <n v="0.19765124689999999"/>
    <n v="8.2559479500000005E-2"/>
  </r>
  <r>
    <x v="17221"/>
    <n v="0.28431652769999999"/>
    <n v="0.19765124689999999"/>
    <n v="8.6665280799999994E-2"/>
  </r>
  <r>
    <x v="17222"/>
    <n v="0.28127729470000001"/>
    <n v="3.77684571E-2"/>
    <n v="0.2435088376"/>
  </r>
  <r>
    <x v="17223"/>
    <n v="0.28868829000000001"/>
    <n v="3.77684571E-2"/>
    <n v="0.25091983299999998"/>
  </r>
  <r>
    <x v="17224"/>
    <n v="0.28409414199999999"/>
    <n v="0"/>
    <n v="0.28409414199999999"/>
  </r>
  <r>
    <x v="17225"/>
    <n v="0.2814416911"/>
    <n v="0"/>
    <n v="0.2814416911"/>
  </r>
  <r>
    <x v="17226"/>
    <n v="0.26781502410000002"/>
    <n v="0"/>
    <n v="0.26781502410000002"/>
  </r>
  <r>
    <x v="17227"/>
    <n v="0.25083321669999997"/>
    <n v="0"/>
    <n v="0.25083321669999997"/>
  </r>
  <r>
    <x v="17228"/>
    <n v="0.23157593970000001"/>
    <n v="0"/>
    <n v="0.23157593970000001"/>
  </r>
  <r>
    <x v="17229"/>
    <n v="0.21348472230000001"/>
    <n v="0"/>
    <n v="0.21348472230000001"/>
  </r>
  <r>
    <x v="17230"/>
    <n v="0.19324751630000001"/>
    <n v="0"/>
    <n v="0.19324751630000001"/>
  </r>
  <r>
    <x v="17231"/>
    <n v="0.1781702181"/>
    <n v="0"/>
    <n v="0.1781702181"/>
  </r>
  <r>
    <x v="17232"/>
    <n v="0.1674624941"/>
    <n v="0"/>
    <n v="0.1674624941"/>
  </r>
  <r>
    <x v="17233"/>
    <n v="0.16105299989999999"/>
    <n v="0"/>
    <n v="0.16105299989999999"/>
  </r>
  <r>
    <x v="17234"/>
    <n v="0.15603444590000001"/>
    <n v="0"/>
    <n v="0.15603444590000001"/>
  </r>
  <r>
    <x v="17235"/>
    <n v="0.15057601270000001"/>
    <n v="0"/>
    <n v="0.15057601270000001"/>
  </r>
  <r>
    <x v="17236"/>
    <n v="0.14629627670000001"/>
    <n v="0"/>
    <n v="0.14629627670000001"/>
  </r>
  <r>
    <x v="17237"/>
    <n v="0.1454587547"/>
    <n v="0"/>
    <n v="0.1454587547"/>
  </r>
  <r>
    <x v="17238"/>
    <n v="0.14355074970000001"/>
    <n v="0"/>
    <n v="0.14355074970000001"/>
  </r>
  <r>
    <x v="17239"/>
    <n v="0.14418729189999999"/>
    <n v="0"/>
    <n v="0.14418729189999999"/>
  </r>
  <r>
    <x v="17240"/>
    <n v="0.14442753890000001"/>
    <n v="0"/>
    <n v="0.14442753890000001"/>
  </r>
  <r>
    <x v="17241"/>
    <n v="0.14448342389999999"/>
    <n v="0"/>
    <n v="0.14448342389999999"/>
  </r>
  <r>
    <x v="17242"/>
    <n v="0.1519421379"/>
    <n v="7.9797911999999992E-3"/>
    <n v="0.14396234669999999"/>
  </r>
  <r>
    <x v="17243"/>
    <n v="0.1585178924"/>
    <n v="7.9797911999999992E-3"/>
    <n v="0.1505381012"/>
  </r>
  <r>
    <x v="17244"/>
    <n v="0.17537553340000001"/>
    <n v="0.35614268630000001"/>
    <n v="-0.18076715290000001"/>
  </r>
  <r>
    <x v="17245"/>
    <n v="0.19383184519999999"/>
    <n v="0.35614268630000001"/>
    <n v="-0.1623108412"/>
  </r>
  <r>
    <x v="17246"/>
    <n v="0.21473147719999999"/>
    <n v="1.8340122527"/>
    <n v="-1.6192807755"/>
  </r>
  <r>
    <x v="17247"/>
    <n v="0.23948631570000001"/>
    <n v="1.8340122527"/>
    <n v="-1.594525937"/>
  </r>
  <r>
    <x v="17248"/>
    <n v="0.25170077769999999"/>
    <n v="2.4017613721000002"/>
    <n v="-2.1500605944000002"/>
  </r>
  <r>
    <x v="17249"/>
    <n v="0.2537007107"/>
    <n v="2.4017613721000002"/>
    <n v="-2.1480606614000002"/>
  </r>
  <r>
    <x v="17250"/>
    <n v="0.2637642187"/>
    <n v="2.7954376647000001"/>
    <n v="-2.5316734460000001"/>
  </r>
  <r>
    <x v="17251"/>
    <n v="0.2453216252"/>
    <n v="2.7954376647000001"/>
    <n v="-2.5501160395000002"/>
  </r>
  <r>
    <x v="17252"/>
    <n v="0.24024510020000001"/>
    <n v="3.3128670320000002"/>
    <n v="-3.0726219318000001"/>
  </r>
  <r>
    <x v="17253"/>
    <n v="0.22742191610000001"/>
    <n v="3.3128670320000002"/>
    <n v="-3.0854451158999998"/>
  </r>
  <r>
    <x v="17254"/>
    <n v="0.22503792710000001"/>
    <n v="3.4137040494000002"/>
    <n v="-3.1886661222999999"/>
  </r>
  <r>
    <x v="17255"/>
    <n v="0.22468884350000001"/>
    <n v="3.4137040494000002"/>
    <n v="-3.1890152060000001"/>
  </r>
  <r>
    <x v="17256"/>
    <n v="0.22018909749999999"/>
    <n v="3.2343662223999998"/>
    <n v="-3.0141771248999998"/>
  </r>
  <r>
    <x v="17257"/>
    <n v="0.2143423122"/>
    <n v="3.2343662223999998"/>
    <n v="-3.0200239100999999"/>
  </r>
  <r>
    <x v="17258"/>
    <n v="0.21700381220000001"/>
    <n v="2.8743125297000001"/>
    <n v="-2.6573087173999999"/>
  </r>
  <r>
    <x v="17259"/>
    <n v="0.2120053787"/>
    <n v="2.8743125297000001"/>
    <n v="-2.6623071509999998"/>
  </r>
  <r>
    <x v="17260"/>
    <n v="0.2115518847"/>
    <n v="2.2594069729999999"/>
    <n v="-2.0478550883"/>
  </r>
  <r>
    <x v="17261"/>
    <n v="0.2117683165"/>
    <n v="2.2594069729999999"/>
    <n v="-2.0476386565000002"/>
  </r>
  <r>
    <x v="17262"/>
    <n v="0.2164721285"/>
    <n v="1.5102956851"/>
    <n v="-1.2938235566"/>
  </r>
  <r>
    <x v="17263"/>
    <n v="0.23542820880000001"/>
    <n v="1.5102956851"/>
    <n v="-1.2748674764000001"/>
  </r>
  <r>
    <x v="17264"/>
    <n v="0.24828310079999999"/>
    <n v="0.70876605199999998"/>
    <n v="-0.4604829513"/>
  </r>
  <r>
    <x v="17265"/>
    <n v="0.2541028521"/>
    <n v="0.70876605199999998"/>
    <n v="-0.45466319989999998"/>
  </r>
  <r>
    <x v="17266"/>
    <n v="0.26179662609999999"/>
    <n v="0.20362082949999999"/>
    <n v="5.8175796600000003E-2"/>
  </r>
  <r>
    <x v="17267"/>
    <n v="0.26713310150000003"/>
    <n v="0.20362082949999999"/>
    <n v="6.3512271999999995E-2"/>
  </r>
  <r>
    <x v="17268"/>
    <n v="0.26271175450000001"/>
    <n v="0.15196436299999999"/>
    <n v="0.1107473915"/>
  </r>
  <r>
    <x v="17269"/>
    <n v="0.27059054199999999"/>
    <n v="0.15196436299999999"/>
    <n v="0.118626179"/>
  </r>
  <r>
    <x v="17270"/>
    <n v="0.279537429"/>
    <n v="3.3193649200000001E-2"/>
    <n v="0.2463437798"/>
  </r>
  <r>
    <x v="17271"/>
    <n v="0.29246756359999998"/>
    <n v="3.3193649200000001E-2"/>
    <n v="0.25927391449999998"/>
  </r>
  <r>
    <x v="17272"/>
    <n v="0.28455411759999999"/>
    <n v="0"/>
    <n v="0.28455411759999999"/>
  </r>
  <r>
    <x v="17273"/>
    <n v="0.29281862949999998"/>
    <n v="0"/>
    <n v="0.29281862949999998"/>
  </r>
  <r>
    <x v="17274"/>
    <n v="0.27573134649999997"/>
    <n v="0"/>
    <n v="0.27573134649999997"/>
  </r>
  <r>
    <x v="17275"/>
    <n v="0.26237503950000002"/>
    <n v="0"/>
    <n v="0.26237503950000002"/>
  </r>
  <r>
    <x v="17276"/>
    <n v="0.23898794749999999"/>
    <n v="0"/>
    <n v="0.23898794749999999"/>
  </r>
  <r>
    <x v="17277"/>
    <n v="0.21956698650000001"/>
    <n v="0"/>
    <n v="0.21956698650000001"/>
  </r>
  <r>
    <x v="17278"/>
    <n v="0.1982704555"/>
    <n v="0"/>
    <n v="0.1982704555"/>
  </r>
  <r>
    <x v="17279"/>
    <n v="0.19094054460000001"/>
    <n v="0"/>
    <n v="0.19094054460000001"/>
  </r>
  <r>
    <x v="17280"/>
    <n v="0.18029172160000001"/>
    <n v="0"/>
    <n v="0.18029172160000001"/>
  </r>
  <r>
    <x v="17281"/>
    <n v="0.1696087349"/>
    <n v="0"/>
    <n v="0.1696087349"/>
  </r>
  <r>
    <x v="17282"/>
    <n v="0.1639359289"/>
    <n v="0"/>
    <n v="0.1639359289"/>
  </r>
  <r>
    <x v="17283"/>
    <n v="0.15835252659999999"/>
    <n v="0"/>
    <n v="0.15835252659999999"/>
  </r>
  <r>
    <x v="17284"/>
    <n v="0.15419700259999999"/>
    <n v="0"/>
    <n v="0.15419700259999999"/>
  </r>
  <r>
    <x v="17285"/>
    <n v="0.15317981110000001"/>
    <n v="0"/>
    <n v="0.15317981110000001"/>
  </r>
  <r>
    <x v="17286"/>
    <n v="0.14943336809999999"/>
    <n v="0"/>
    <n v="0.14943336809999999"/>
  </r>
  <r>
    <x v="17287"/>
    <n v="0.14825251270000001"/>
    <n v="0"/>
    <n v="0.14825251270000001"/>
  </r>
  <r>
    <x v="17288"/>
    <n v="0.15231247170000001"/>
    <n v="0"/>
    <n v="0.15231247170000001"/>
  </r>
  <r>
    <x v="17289"/>
    <n v="0.1550993795"/>
    <n v="0"/>
    <n v="0.1550993795"/>
  </r>
  <r>
    <x v="17290"/>
    <n v="0.1630422145"/>
    <n v="2.3586595299999999E-2"/>
    <n v="0.13945561910000001"/>
  </r>
  <r>
    <x v="17291"/>
    <n v="0.1692661842"/>
    <n v="2.3586595299999999E-2"/>
    <n v="0.14567958889999999"/>
  </r>
  <r>
    <x v="17292"/>
    <n v="0.1852676452"/>
    <n v="0.30412440060000001"/>
    <n v="-0.11885675530000001"/>
  </r>
  <r>
    <x v="17293"/>
    <n v="0.20547536720000001"/>
    <n v="0.30412440060000001"/>
    <n v="-9.8649033400000002E-2"/>
  </r>
  <r>
    <x v="17294"/>
    <n v="0.2204192042"/>
    <n v="1.5040383208000001"/>
    <n v="-1.2836191165999999"/>
  </r>
  <r>
    <x v="17295"/>
    <n v="0.23379476530000001"/>
    <n v="1.5040383208000001"/>
    <n v="-1.2702435554"/>
  </r>
  <r>
    <x v="17296"/>
    <n v="0.23952796230000001"/>
    <n v="1.7165545406"/>
    <n v="-1.4770265783000001"/>
  </r>
  <r>
    <x v="17297"/>
    <n v="0.2480707546"/>
    <n v="1.7165545406"/>
    <n v="-1.4684837861"/>
  </r>
  <r>
    <x v="17298"/>
    <n v="0.24988699559999999"/>
    <n v="1.478807553"/>
    <n v="-1.2289205573999999"/>
  </r>
  <r>
    <x v="17299"/>
    <n v="0.24587654"/>
    <n v="1.478807553"/>
    <n v="-1.2329310131"/>
  </r>
  <r>
    <x v="17300"/>
    <n v="0.247920637"/>
    <n v="2.0043117383000002"/>
    <n v="-1.7563911014"/>
  </r>
  <r>
    <x v="17301"/>
    <n v="0.24879599090000001"/>
    <n v="2.0043117383000002"/>
    <n v="-1.7555157474"/>
  </r>
  <r>
    <x v="17302"/>
    <n v="0.25340145489999999"/>
    <n v="2.4017103087999998"/>
    <n v="-2.1483088538000001"/>
  </r>
  <r>
    <x v="17303"/>
    <n v="0.25679156530000002"/>
    <n v="2.4017103087999998"/>
    <n v="-2.1449187433999999"/>
  </r>
  <r>
    <x v="17304"/>
    <n v="0.2575216803"/>
    <n v="2.9655067014999998"/>
    <n v="-2.7079850210999998"/>
  </r>
  <r>
    <x v="17305"/>
    <n v="0.25494071499999998"/>
    <n v="2.9655067014999998"/>
    <n v="-2.7105659864999998"/>
  </r>
  <r>
    <x v="17306"/>
    <n v="0.25676612799999998"/>
    <n v="2.3592681823000001"/>
    <n v="-2.1025020542999999"/>
  </r>
  <r>
    <x v="17307"/>
    <n v="0.26439522310000002"/>
    <n v="2.3592681823000001"/>
    <n v="-2.0948729590999999"/>
  </r>
  <r>
    <x v="17308"/>
    <n v="0.2704108201"/>
    <n v="1.7125131296"/>
    <n v="-1.4421023095000001"/>
  </r>
  <r>
    <x v="17309"/>
    <n v="0.2746437316"/>
    <n v="1.7125131296"/>
    <n v="-1.4378693980999999"/>
  </r>
  <r>
    <x v="17310"/>
    <n v="0.28436952560000001"/>
    <n v="1.4584373195"/>
    <n v="-1.1740677939999999"/>
  </r>
  <r>
    <x v="17311"/>
    <n v="0.29604946069999999"/>
    <n v="1.4584373195"/>
    <n v="-1.1623878589000001"/>
  </r>
  <r>
    <x v="17312"/>
    <n v="0.30745492769999999"/>
    <n v="0.75938965550000004"/>
    <n v="-0.45193472779999999"/>
  </r>
  <r>
    <x v="17313"/>
    <n v="0.3261079751"/>
    <n v="0.75938965550000004"/>
    <n v="-0.43328168039999998"/>
  </r>
  <r>
    <x v="17314"/>
    <n v="0.33196199609999999"/>
    <n v="0.3157989772"/>
    <n v="1.6163018800000001E-2"/>
  </r>
  <r>
    <x v="17315"/>
    <n v="0.33475922990000001"/>
    <n v="0.3157989772"/>
    <n v="1.8960252699999999E-2"/>
  </r>
  <r>
    <x v="17316"/>
    <n v="0.3222283789"/>
    <n v="0.21208294120000001"/>
    <n v="0.1101454377"/>
  </r>
  <r>
    <x v="17317"/>
    <n v="0.31874041240000001"/>
    <n v="0.21208294120000001"/>
    <n v="0.1066574711"/>
  </r>
  <r>
    <x v="17318"/>
    <n v="0.32122262740000002"/>
    <n v="4.2648294000000003E-2"/>
    <n v="0.27857433329999998"/>
  </r>
  <r>
    <x v="17319"/>
    <n v="0.33029004360000003"/>
    <n v="4.2648294000000003E-2"/>
    <n v="0.28764174949999999"/>
  </r>
  <r>
    <x v="17320"/>
    <n v="0.31853312459999999"/>
    <n v="0"/>
    <n v="0.31853312459999999"/>
  </r>
  <r>
    <x v="17321"/>
    <n v="0.30822554530000001"/>
    <n v="0"/>
    <n v="0.30822554530000001"/>
  </r>
  <r>
    <x v="17322"/>
    <n v="0.28785634230000001"/>
    <n v="0"/>
    <n v="0.28785634230000001"/>
  </r>
  <r>
    <x v="17323"/>
    <n v="0.27341110689999998"/>
    <n v="0"/>
    <n v="0.27341110689999998"/>
  </r>
  <r>
    <x v="17324"/>
    <n v="0.24881222989999999"/>
    <n v="0"/>
    <n v="0.24881222989999999"/>
  </r>
  <r>
    <x v="17325"/>
    <n v="0.22709316130000001"/>
    <n v="0"/>
    <n v="0.22709316130000001"/>
  </r>
  <r>
    <x v="17326"/>
    <n v="0.2092714333"/>
    <n v="0"/>
    <n v="0.2092714333"/>
  </r>
  <r>
    <x v="17327"/>
    <n v="0.17853176740000001"/>
    <n v="0"/>
    <n v="0.17853176740000001"/>
  </r>
  <r>
    <x v="17328"/>
    <n v="0.1683739504"/>
    <n v="0"/>
    <n v="0.1683739504"/>
  </r>
  <r>
    <x v="17329"/>
    <n v="0.13505819559999999"/>
    <n v="0"/>
    <n v="0.13505819559999999"/>
  </r>
  <r>
    <x v="17330"/>
    <n v="0.1267936056"/>
    <n v="0"/>
    <n v="0.1267936056"/>
  </r>
  <r>
    <x v="17331"/>
    <n v="0.12476410239999999"/>
    <n v="0"/>
    <n v="0.12476410239999999"/>
  </r>
  <r>
    <x v="17332"/>
    <n v="0.11935265940000001"/>
    <n v="0"/>
    <n v="0.11935265940000001"/>
  </r>
  <r>
    <x v="17333"/>
    <n v="0.125331464"/>
    <n v="0"/>
    <n v="0.125331464"/>
  </r>
  <r>
    <x v="17334"/>
    <n v="0.12309840599999999"/>
    <n v="0"/>
    <n v="0.12309840599999999"/>
  </r>
  <r>
    <x v="17335"/>
    <n v="0.11037908270000001"/>
    <n v="0"/>
    <n v="0.11037908270000001"/>
  </r>
  <r>
    <x v="17336"/>
    <n v="0.10983578970000001"/>
    <n v="0"/>
    <n v="0.10983578970000001"/>
  </r>
  <r>
    <x v="17337"/>
    <n v="0.11641152420000001"/>
    <n v="0"/>
    <n v="0.11641152420000001"/>
  </r>
  <r>
    <x v="17338"/>
    <n v="0.1212527192"/>
    <n v="3.7545274900000002E-2"/>
    <n v="8.3707444300000003E-2"/>
  </r>
  <r>
    <x v="17339"/>
    <n v="0.12105226519999999"/>
    <n v="3.7545274900000002E-2"/>
    <n v="8.35069903E-2"/>
  </r>
  <r>
    <x v="17340"/>
    <n v="0.13592162620000001"/>
    <n v="0.33503447180000001"/>
    <n v="-0.19911284570000001"/>
  </r>
  <r>
    <x v="17341"/>
    <n v="9.3747172599999998E-2"/>
    <n v="0.33503447180000001"/>
    <n v="-0.2412872992"/>
  </r>
  <r>
    <x v="17342"/>
    <n v="0.1123203456"/>
    <n v="1.897585576"/>
    <n v="-1.7852652304000001"/>
  </r>
  <r>
    <x v="17343"/>
    <n v="4.92845851E-2"/>
    <n v="1.897585576"/>
    <n v="-1.8483009909000001"/>
  </r>
  <r>
    <x v="17344"/>
    <n v="5.6754813100000003E-2"/>
    <n v="2.6421682677999998"/>
    <n v="-2.5854134546999998"/>
  </r>
  <r>
    <x v="17345"/>
    <n v="7.0522939800000004E-2"/>
    <n v="2.6421682677999998"/>
    <n v="-2.5716453280999998"/>
  </r>
  <r>
    <x v="17346"/>
    <n v="7.3065713800000001E-2"/>
    <n v="3.2508399260999998"/>
    <n v="-3.1777742123000001"/>
  </r>
  <r>
    <x v="17347"/>
    <n v="4.3331164399999997E-2"/>
    <n v="3.2508399260999998"/>
    <n v="-3.2075087616000002"/>
  </r>
  <r>
    <x v="17348"/>
    <n v="4.4040242399999999E-2"/>
    <n v="3.5376942279999999"/>
    <n v="-3.4936539856"/>
  </r>
  <r>
    <x v="17349"/>
    <n v="0"/>
    <n v="3.5376942279999999"/>
    <n v="-3.5376942279999999"/>
  </r>
  <r>
    <x v="17350"/>
    <n v="0"/>
    <n v="3.5743006618000002"/>
    <n v="-3.5743006618000002"/>
  </r>
  <r>
    <x v="17351"/>
    <n v="0"/>
    <n v="3.5743006618000002"/>
    <n v="-3.5743006618000002"/>
  </r>
  <r>
    <x v="17352"/>
    <n v="0"/>
    <n v="3.3838957771999998"/>
    <n v="-3.3838957771999998"/>
  </r>
  <r>
    <x v="17353"/>
    <n v="0"/>
    <n v="3.3838957771999998"/>
    <n v="-3.3838957771999998"/>
  </r>
  <r>
    <x v="17354"/>
    <n v="0"/>
    <n v="2.9949204125"/>
    <n v="-2.9949204125"/>
  </r>
  <r>
    <x v="17355"/>
    <n v="0"/>
    <n v="2.9949204125"/>
    <n v="-2.9949204125"/>
  </r>
  <r>
    <x v="17356"/>
    <n v="1.1965671E-3"/>
    <n v="2.3640153130999999"/>
    <n v="-2.3628187459999999"/>
  </r>
  <r>
    <x v="17357"/>
    <n v="4.5965089000000001E-2"/>
    <n v="2.3640153130999999"/>
    <n v="-2.3180502240999998"/>
  </r>
  <r>
    <x v="17358"/>
    <n v="6.0080821E-2"/>
    <n v="1.5951400857"/>
    <n v="-1.5350592648000001"/>
  </r>
  <r>
    <x v="17359"/>
    <n v="0.15999924569999999"/>
    <n v="1.5951400857"/>
    <n v="-1.4351408400000001"/>
  </r>
  <r>
    <x v="17360"/>
    <n v="0.1780071667"/>
    <n v="0.75742153710000004"/>
    <n v="-0.57941437039999999"/>
  </r>
  <r>
    <x v="17361"/>
    <n v="0.21299555149999999"/>
    <n v="0.75742153710000004"/>
    <n v="-0.5444259856"/>
  </r>
  <r>
    <x v="17362"/>
    <n v="0.22437293650000001"/>
    <n v="0.20754340069999999"/>
    <n v="1.6829535900000001E-2"/>
  </r>
  <r>
    <x v="17363"/>
    <n v="0.2562771854"/>
    <n v="0.20754340069999999"/>
    <n v="4.8733784799999999E-2"/>
  </r>
  <r>
    <x v="17364"/>
    <n v="0.24844012139999999"/>
    <n v="0.1632606643"/>
    <n v="8.5179457099999994E-2"/>
  </r>
  <r>
    <x v="17365"/>
    <n v="0.31587182759999999"/>
    <n v="0.1632606643"/>
    <n v="0.15261116329999999"/>
  </r>
  <r>
    <x v="17366"/>
    <n v="0.31011044360000001"/>
    <n v="3.1638949700000002E-2"/>
    <n v="0.27847149399999999"/>
  </r>
  <r>
    <x v="17367"/>
    <n v="0.35628538339999999"/>
    <n v="3.1638949700000002E-2"/>
    <n v="0.32464643370000001"/>
  </r>
  <r>
    <x v="17368"/>
    <n v="0.34551318739999998"/>
    <n v="0"/>
    <n v="0.34551318739999998"/>
  </r>
  <r>
    <x v="17369"/>
    <n v="0.3987672552"/>
    <n v="0"/>
    <n v="0.3987672552"/>
  </r>
  <r>
    <x v="17370"/>
    <n v="0.38572680720000002"/>
    <n v="0"/>
    <n v="0.38572680720000002"/>
  </r>
  <r>
    <x v="17371"/>
    <n v="0.3274361167"/>
    <n v="0"/>
    <n v="0.3274361167"/>
  </r>
  <r>
    <x v="17372"/>
    <n v="0.30638485770000001"/>
    <n v="0"/>
    <n v="0.30638485770000001"/>
  </r>
  <r>
    <x v="17373"/>
    <n v="0.25988582249999997"/>
    <n v="0"/>
    <n v="0.25988582249999997"/>
  </r>
  <r>
    <x v="17374"/>
    <n v="0.23731103249999999"/>
    <n v="0"/>
    <n v="0.23731103249999999"/>
  </r>
  <r>
    <x v="17375"/>
    <n v="0.2134082608"/>
    <n v="0"/>
    <n v="0.2134082608"/>
  </r>
  <r>
    <x v="17376"/>
    <n v="0.2005411668"/>
    <n v="0"/>
    <n v="0.2005411668"/>
  </r>
  <r>
    <x v="17377"/>
    <n v="0.17624992850000001"/>
    <n v="0"/>
    <n v="0.17624992850000001"/>
  </r>
  <r>
    <x v="17378"/>
    <n v="0.1665844055"/>
    <n v="0"/>
    <n v="0.1665844055"/>
  </r>
  <r>
    <x v="17379"/>
    <n v="0.16110639490000001"/>
    <n v="0"/>
    <n v="0.16110639490000001"/>
  </r>
  <r>
    <x v="17380"/>
    <n v="0.15594616589999999"/>
    <n v="0"/>
    <n v="0.15594616589999999"/>
  </r>
  <r>
    <x v="17381"/>
    <n v="0.15527138600000001"/>
    <n v="0"/>
    <n v="0.15527138600000001"/>
  </r>
  <r>
    <x v="17382"/>
    <n v="0.15179108099999999"/>
    <n v="0"/>
    <n v="0.15179108099999999"/>
  </r>
  <r>
    <x v="17383"/>
    <n v="0.14159325319999999"/>
    <n v="0"/>
    <n v="0.14159325319999999"/>
  </r>
  <r>
    <x v="17384"/>
    <n v="0.14301088419999999"/>
    <n v="0"/>
    <n v="0.14301088419999999"/>
  </r>
  <r>
    <x v="17385"/>
    <n v="0.14576904139999999"/>
    <n v="0"/>
    <n v="0.14576904139999999"/>
  </r>
  <r>
    <x v="17386"/>
    <n v="0.14823403039999999"/>
    <n v="8.0695029000000008E-3"/>
    <n v="0.1401645275"/>
  </r>
  <r>
    <x v="17387"/>
    <n v="0.1537456831"/>
    <n v="8.0695029000000008E-3"/>
    <n v="0.14567618020000001"/>
  </r>
  <r>
    <x v="17388"/>
    <n v="0.1696011741"/>
    <n v="0.38168599990000002"/>
    <n v="-0.21208482579999999"/>
  </r>
  <r>
    <x v="17389"/>
    <n v="0.16564688050000001"/>
    <n v="0.38168599990000002"/>
    <n v="-0.21603911940000001"/>
  </r>
  <r>
    <x v="17390"/>
    <n v="0.18557850249999999"/>
    <n v="1.56963169"/>
    <n v="-1.3840531874999999"/>
  </r>
  <r>
    <x v="17391"/>
    <n v="0.19021679389999999"/>
    <n v="1.56963169"/>
    <n v="-1.3794148960999999"/>
  </r>
  <r>
    <x v="17392"/>
    <n v="0.1980146109"/>
    <n v="1.3206784693"/>
    <n v="-1.1226638583999999"/>
  </r>
  <r>
    <x v="17393"/>
    <n v="0.20953080600000001"/>
    <n v="1.3206784693"/>
    <n v="-1.1111476632999999"/>
  </r>
  <r>
    <x v="17394"/>
    <n v="0.21590037200000001"/>
    <n v="1.7457525769"/>
    <n v="-1.5298522049000001"/>
  </r>
  <r>
    <x v="17395"/>
    <n v="0.19470703889999999"/>
    <n v="1.7457525769"/>
    <n v="-1.5510455379000001"/>
  </r>
  <r>
    <x v="17396"/>
    <n v="0.19897339589999999"/>
    <n v="2.5735314624000001"/>
    <n v="-2.3745580665000001"/>
  </r>
  <r>
    <x v="17397"/>
    <n v="0.1429401672"/>
    <n v="2.5735314624000001"/>
    <n v="-2.4305912952000002"/>
  </r>
  <r>
    <x v="17398"/>
    <n v="0.1478688302"/>
    <n v="2.6967493222000001"/>
    <n v="-2.5488804919999999"/>
  </r>
  <r>
    <x v="17399"/>
    <n v="0.1490412576"/>
    <n v="2.6967493222000001"/>
    <n v="-2.5477080645000001"/>
  </r>
  <r>
    <x v="17400"/>
    <n v="0.14390635860000001"/>
    <n v="2.6243727410000002"/>
    <n v="-2.4804663823999999"/>
  </r>
  <r>
    <x v="17401"/>
    <n v="0.14381568240000001"/>
    <n v="2.6243727410000002"/>
    <n v="-2.4805570587000001"/>
  </r>
  <r>
    <x v="17402"/>
    <n v="0.13894689639999999"/>
    <n v="2.7575083990000002"/>
    <n v="-2.6185615026"/>
  </r>
  <r>
    <x v="17403"/>
    <n v="0.12938776730000001"/>
    <n v="2.7575083990000002"/>
    <n v="-2.6281206316999999"/>
  </r>
  <r>
    <x v="17404"/>
    <n v="0.13170109429999999"/>
    <n v="2.2442690288999998"/>
    <n v="-2.1125679345999999"/>
  </r>
  <r>
    <x v="17405"/>
    <n v="0.1466340833"/>
    <n v="2.2442690288999998"/>
    <n v="-2.0976349455999999"/>
  </r>
  <r>
    <x v="17406"/>
    <n v="0.15020008030000001"/>
    <n v="1.5424101234000001"/>
    <n v="-1.3922100431"/>
  </r>
  <r>
    <x v="17407"/>
    <n v="0.19869030430000001"/>
    <n v="1.5424101234000001"/>
    <n v="-1.3437198190999999"/>
  </r>
  <r>
    <x v="17408"/>
    <n v="0.21235368130000001"/>
    <n v="0.76911907359999998"/>
    <n v="-0.5567653924"/>
  </r>
  <r>
    <x v="17409"/>
    <n v="0.2355244635"/>
    <n v="0.76911907359999998"/>
    <n v="-0.53359461019999999"/>
  </r>
  <r>
    <x v="17410"/>
    <n v="0.24383604950000001"/>
    <n v="0.2952404159"/>
    <n v="-5.14043665E-2"/>
  </r>
  <r>
    <x v="17411"/>
    <n v="0.27499574850000003"/>
    <n v="0.2952404159"/>
    <n v="-2.0244667399999999E-2"/>
  </r>
  <r>
    <x v="17412"/>
    <n v="0.27266445049999999"/>
    <n v="0.22816386289999999"/>
    <n v="4.4500587600000002E-2"/>
  </r>
  <r>
    <x v="17413"/>
    <n v="0.31540999730000002"/>
    <n v="0.22816386289999999"/>
    <n v="8.7246134399999994E-2"/>
  </r>
  <r>
    <x v="17414"/>
    <n v="0.3157814833"/>
    <n v="4.0774320900000001E-2"/>
    <n v="0.2750071624"/>
  </r>
  <r>
    <x v="17415"/>
    <n v="0.3618221063"/>
    <n v="4.0774320900000001E-2"/>
    <n v="0.32104778540000001"/>
  </r>
  <r>
    <x v="17416"/>
    <n v="0.35527218929999999"/>
    <n v="0"/>
    <n v="0.35527218929999999"/>
  </r>
  <r>
    <x v="17417"/>
    <n v="0.37290229019999999"/>
    <n v="0"/>
    <n v="0.37290229019999999"/>
  </r>
  <r>
    <x v="17418"/>
    <n v="0.35491386320000001"/>
    <n v="0"/>
    <n v="0.35491386320000001"/>
  </r>
  <r>
    <x v="17419"/>
    <n v="0.30575658430000002"/>
    <n v="0"/>
    <n v="0.30575658430000002"/>
  </r>
  <r>
    <x v="17420"/>
    <n v="0.28133676130000002"/>
    <n v="0"/>
    <n v="0.28133676130000002"/>
  </r>
  <r>
    <x v="17421"/>
    <n v="0.22829647589999999"/>
    <n v="0"/>
    <n v="0.22829647589999999"/>
  </r>
  <r>
    <x v="17422"/>
    <n v="0.20980289990000001"/>
    <n v="0"/>
    <n v="0.20980289990000001"/>
  </r>
  <r>
    <x v="17423"/>
    <n v="0.17381478"/>
    <n v="0"/>
    <n v="0.17381478"/>
  </r>
  <r>
    <x v="17424"/>
    <n v="0.164314393"/>
    <n v="0"/>
    <n v="0.164314393"/>
  </r>
  <r>
    <x v="17425"/>
    <n v="0.1536075267"/>
    <n v="0"/>
    <n v="0.1536075267"/>
  </r>
  <r>
    <x v="17426"/>
    <n v="0.1469775347"/>
    <n v="0"/>
    <n v="0.1469775347"/>
  </r>
  <r>
    <x v="17427"/>
    <n v="0.1467755734"/>
    <n v="0"/>
    <n v="0.1467755734"/>
  </r>
  <r>
    <x v="17428"/>
    <n v="0.1432406044"/>
    <n v="0"/>
    <n v="0.1432406044"/>
  </r>
  <r>
    <x v="17429"/>
    <n v="0.1415698802"/>
    <n v="0"/>
    <n v="0.1415698802"/>
  </r>
  <r>
    <x v="17430"/>
    <n v="0.1391661142"/>
    <n v="0"/>
    <n v="0.1391661142"/>
  </r>
  <r>
    <x v="17431"/>
    <n v="0.14422737229999999"/>
    <n v="0"/>
    <n v="0.14422737229999999"/>
  </r>
  <r>
    <x v="17432"/>
    <n v="0.14668898329999999"/>
    <n v="0"/>
    <n v="0.14668898329999999"/>
  </r>
  <r>
    <x v="17433"/>
    <n v="0.15023831770000001"/>
    <n v="0"/>
    <n v="0.15023831770000001"/>
  </r>
  <r>
    <x v="17434"/>
    <n v="0.1578203577"/>
    <n v="8.0695029000000008E-3"/>
    <n v="0.1497508548"/>
  </r>
  <r>
    <x v="17435"/>
    <n v="0.16002759550000001"/>
    <n v="8.0695029000000008E-3"/>
    <n v="0.15195809260000001"/>
  </r>
  <r>
    <x v="17436"/>
    <n v="0.1763026875"/>
    <n v="0.25465170790000002"/>
    <n v="-7.8349020500000005E-2"/>
  </r>
  <r>
    <x v="17437"/>
    <n v="0.236725293"/>
    <n v="0.25465170790000002"/>
    <n v="-1.79264149E-2"/>
  </r>
  <r>
    <x v="17438"/>
    <n v="0.247159771"/>
    <n v="0.496419685"/>
    <n v="-0.249259914"/>
  </r>
  <r>
    <x v="17439"/>
    <n v="0.25618941239999998"/>
    <n v="0.496419685"/>
    <n v="-0.24023027259999999"/>
  </r>
  <r>
    <x v="17440"/>
    <n v="0.26238825739999999"/>
    <n v="0.67835908960000002"/>
    <n v="-0.41597083219999997"/>
  </r>
  <r>
    <x v="17441"/>
    <n v="0.2298556947"/>
    <n v="0.67835908960000002"/>
    <n v="-0.44850339490000002"/>
  </r>
  <r>
    <x v="17442"/>
    <n v="0.2301324827"/>
    <n v="1.1090360874"/>
    <n v="-0.87890360479999996"/>
  </r>
  <r>
    <x v="17443"/>
    <n v="0.1485545569"/>
    <n v="1.1090360874"/>
    <n v="-0.96048153049999996"/>
  </r>
  <r>
    <x v="17444"/>
    <n v="0.15270650390000001"/>
    <n v="1.6814336704999999"/>
    <n v="-1.5287271666"/>
  </r>
  <r>
    <x v="17445"/>
    <n v="0.100317773"/>
    <n v="1.6814336704999999"/>
    <n v="-1.5811158974999999"/>
  </r>
  <r>
    <x v="17446"/>
    <n v="0.101746508"/>
    <n v="2.2595077355000002"/>
    <n v="-2.1577612275"/>
  </r>
  <r>
    <x v="17447"/>
    <n v="0.10057191980000001"/>
    <n v="2.2595077355000002"/>
    <n v="-2.1589358157"/>
  </r>
  <r>
    <x v="17448"/>
    <n v="9.8399532799999995E-2"/>
    <n v="2.3287172636000002"/>
    <n v="-2.2303177308"/>
  </r>
  <r>
    <x v="17449"/>
    <n v="8.9663288600000002E-2"/>
    <n v="2.3287172636000002"/>
    <n v="-2.239053975"/>
  </r>
  <r>
    <x v="17450"/>
    <n v="9.0710877600000003E-2"/>
    <n v="2.4296024148000002"/>
    <n v="-2.3388915371999999"/>
  </r>
  <r>
    <x v="17451"/>
    <n v="6.7203837700000005E-2"/>
    <n v="2.4296024148000002"/>
    <n v="-2.3623985771"/>
  </r>
  <r>
    <x v="17452"/>
    <n v="6.8193571699999997E-2"/>
    <n v="1.9441985432"/>
    <n v="-1.8760049715"/>
  </r>
  <r>
    <x v="17453"/>
    <n v="6.9059706999999998E-2"/>
    <n v="1.9441985432"/>
    <n v="-1.8751388362000001"/>
  </r>
  <r>
    <x v="17454"/>
    <n v="8.2468207000000002E-2"/>
    <n v="1.4707160398000001"/>
    <n v="-1.3882478327000001"/>
  </r>
  <r>
    <x v="17455"/>
    <n v="0.120260399"/>
    <n v="1.4707160398000001"/>
    <n v="-1.3504556407999999"/>
  </r>
  <r>
    <x v="17456"/>
    <n v="0.141108554"/>
    <n v="0.80859011420000004"/>
    <n v="-0.66748156020000005"/>
  </r>
  <r>
    <x v="17457"/>
    <n v="0.16143852450000001"/>
    <n v="0.80859011420000004"/>
    <n v="-0.64715158969999997"/>
  </r>
  <r>
    <x v="17458"/>
    <n v="0.1756789825"/>
    <n v="0.24558713930000001"/>
    <n v="-6.9908156799999996E-2"/>
  </r>
  <r>
    <x v="17459"/>
    <n v="0.2271212806"/>
    <n v="0.24558713930000001"/>
    <n v="-1.8465858799999998E-2"/>
  </r>
  <r>
    <x v="17460"/>
    <n v="0.2196900826"/>
    <n v="0.1798777335"/>
    <n v="3.9812349099999998E-2"/>
  </r>
  <r>
    <x v="17461"/>
    <n v="0.24787480810000001"/>
    <n v="0.1798777335"/>
    <n v="6.7997074599999999E-2"/>
  </r>
  <r>
    <x v="17462"/>
    <n v="0.24568712509999999"/>
    <n v="3.6209512499999999E-2"/>
    <n v="0.2094776126"/>
  </r>
  <r>
    <x v="17463"/>
    <n v="0.28913427650000001"/>
    <n v="3.6209512499999999E-2"/>
    <n v="0.25292476390000002"/>
  </r>
  <r>
    <x v="17464"/>
    <n v="0.28755905349999999"/>
    <n v="0"/>
    <n v="0.28755905349999999"/>
  </r>
  <r>
    <x v="17465"/>
    <n v="0.32818293100000001"/>
    <n v="0"/>
    <n v="0.32818293100000001"/>
  </r>
  <r>
    <x v="17466"/>
    <n v="0.31104320099999999"/>
    <n v="0"/>
    <n v="0.31104320099999999"/>
  </r>
  <r>
    <x v="17467"/>
    <n v="0.29308896130000001"/>
    <n v="0"/>
    <n v="0.29308896130000001"/>
  </r>
  <r>
    <x v="17468"/>
    <n v="0.26708341330000002"/>
    <n v="0"/>
    <n v="0.26708341330000002"/>
  </r>
  <r>
    <x v="17469"/>
    <n v="0.22201216200000001"/>
    <n v="0"/>
    <n v="0.22201216200000001"/>
  </r>
  <r>
    <x v="17470"/>
    <n v="0.20668485"/>
    <n v="0"/>
    <n v="0.20668485"/>
  </r>
  <r>
    <x v="17471"/>
    <n v="0.18132086720000001"/>
    <n v="0"/>
    <n v="0.18132086720000001"/>
  </r>
  <r>
    <x v="17472"/>
    <n v="0.17077867820000001"/>
    <n v="0"/>
    <n v="0.17077867820000001"/>
  </r>
  <r>
    <x v="17473"/>
    <n v="0.16168333579999999"/>
    <n v="0"/>
    <n v="0.16168333579999999"/>
  </r>
  <r>
    <x v="17474"/>
    <n v="0.1554295168"/>
    <n v="0"/>
    <n v="0.1554295168"/>
  </r>
  <r>
    <x v="17475"/>
    <n v="0.1508150244"/>
    <n v="0"/>
    <n v="0.1508150244"/>
  </r>
  <r>
    <x v="17476"/>
    <n v="0.1481089404"/>
    <n v="0"/>
    <n v="0.1481089404"/>
  </r>
  <r>
    <x v="17477"/>
    <n v="0.1435732988"/>
    <n v="0"/>
    <n v="0.1435732988"/>
  </r>
  <r>
    <x v="17478"/>
    <n v="0.1424367148"/>
    <n v="0"/>
    <n v="0.1424367148"/>
  </r>
  <r>
    <x v="17479"/>
    <n v="0.14673074859999999"/>
    <n v="0"/>
    <n v="0.14673074859999999"/>
  </r>
  <r>
    <x v="17480"/>
    <n v="0.14878102160000001"/>
    <n v="0"/>
    <n v="0.14878102160000001"/>
  </r>
  <r>
    <x v="17481"/>
    <n v="0.15074475479999999"/>
    <n v="0"/>
    <n v="0.15074475479999999"/>
  </r>
  <r>
    <x v="17482"/>
    <n v="0.15636216580000001"/>
    <n v="2.6423785500000001E-2"/>
    <n v="0.1299383804"/>
  </r>
  <r>
    <x v="17483"/>
    <n v="0.1593539568"/>
    <n v="2.6423785500000001E-2"/>
    <n v="0.13293017130000001"/>
  </r>
  <r>
    <x v="17484"/>
    <n v="0.17874770279999999"/>
    <n v="0.34828177690000001"/>
    <n v="-0.16953407409999999"/>
  </r>
  <r>
    <x v="17485"/>
    <n v="0.18951449340000001"/>
    <n v="0.34828177690000001"/>
    <n v="-0.15876728339999999"/>
  </r>
  <r>
    <x v="17486"/>
    <n v="0.20628123740000001"/>
    <n v="1.7778209621000001"/>
    <n v="-1.5715397247"/>
  </r>
  <r>
    <x v="17487"/>
    <n v="0.21846690169999999"/>
    <n v="1.7778209621000001"/>
    <n v="-1.5593540604"/>
  </r>
  <r>
    <x v="17488"/>
    <n v="0.22700691470000001"/>
    <n v="2.3853736140000001"/>
    <n v="-2.1583666993000001"/>
  </r>
  <r>
    <x v="17489"/>
    <n v="0.2167001955"/>
    <n v="2.3853736140000001"/>
    <n v="-2.1686734185000001"/>
  </r>
  <r>
    <x v="17490"/>
    <n v="0.2190623505"/>
    <n v="3.0396117152"/>
    <n v="-2.8205493646000002"/>
  </r>
  <r>
    <x v="17491"/>
    <n v="0.1734350529"/>
    <n v="3.0396117152"/>
    <n v="-2.8661766622"/>
  </r>
  <r>
    <x v="17492"/>
    <n v="0.18159350090000001"/>
    <n v="3.3478070972"/>
    <n v="-3.1662135963"/>
  </r>
  <r>
    <x v="17493"/>
    <n v="0.15953400670000001"/>
    <n v="3.3478070972"/>
    <n v="-3.1882730905000001"/>
  </r>
  <r>
    <x v="17494"/>
    <n v="0.1622661427"/>
    <n v="3.4472181787"/>
    <n v="-3.284952036"/>
  </r>
  <r>
    <x v="17495"/>
    <n v="0.17633297740000001"/>
    <n v="3.4472181787"/>
    <n v="-3.2708852013"/>
  </r>
  <r>
    <x v="17496"/>
    <n v="0.18547454739999999"/>
    <n v="3.2469819552999999"/>
    <n v="-3.0615074078000002"/>
  </r>
  <r>
    <x v="17497"/>
    <n v="0.18462602010000001"/>
    <n v="3.2469819552999999"/>
    <n v="-3.0623559351999998"/>
  </r>
  <r>
    <x v="17498"/>
    <n v="0.19383921409999999"/>
    <n v="2.8653134439999999"/>
    <n v="-2.6714742298999998"/>
  </r>
  <r>
    <x v="17499"/>
    <n v="0.18880165539999999"/>
    <n v="2.8653134439999999"/>
    <n v="-2.6765117885"/>
  </r>
  <r>
    <x v="17500"/>
    <n v="0.1974939684"/>
    <n v="2.2445609092000001"/>
    <n v="-2.0470669407000002"/>
  </r>
  <r>
    <x v="17501"/>
    <n v="0.202895189"/>
    <n v="2.2445609092000001"/>
    <n v="-2.0416657202000001"/>
  </r>
  <r>
    <x v="17502"/>
    <n v="0.216945482"/>
    <n v="1.4179019307"/>
    <n v="-1.2009564487"/>
  </r>
  <r>
    <x v="17503"/>
    <n v="0.2462973473"/>
    <n v="1.4179019307"/>
    <n v="-1.1716045834"/>
  </r>
  <r>
    <x v="17504"/>
    <n v="0.25618285330000001"/>
    <n v="0.80056870889999998"/>
    <n v="-0.54438585559999997"/>
  </r>
  <r>
    <x v="17505"/>
    <n v="0.25425670299999997"/>
    <n v="0.80056870889999998"/>
    <n v="-0.54631200579999994"/>
  </r>
  <r>
    <x v="17506"/>
    <n v="0.24935284499999999"/>
    <n v="0.43292901969999997"/>
    <n v="-0.18357617470000001"/>
  </r>
  <r>
    <x v="17507"/>
    <n v="0.2321924205"/>
    <n v="0.43292901969999997"/>
    <n v="-0.20073659930000001"/>
  </r>
  <r>
    <x v="17508"/>
    <n v="0.22237533449999999"/>
    <n v="0.20387384920000001"/>
    <n v="1.8501485299999999E-2"/>
  </r>
  <r>
    <x v="17509"/>
    <n v="0.2273954826"/>
    <n v="0.20387384920000001"/>
    <n v="2.3521633399999999E-2"/>
  </r>
  <r>
    <x v="17510"/>
    <n v="0.22075297159999999"/>
    <n v="3.1330923500000003E-2"/>
    <n v="0.18942204809999999"/>
  </r>
  <r>
    <x v="17511"/>
    <n v="0.22869016910000001"/>
    <n v="3.1330923500000003E-2"/>
    <n v="0.19735924560000001"/>
  </r>
  <r>
    <x v="17512"/>
    <n v="0.21548115109999999"/>
    <n v="0"/>
    <n v="0.21548115109999999"/>
  </r>
  <r>
    <x v="17513"/>
    <n v="0.24751858269999999"/>
    <n v="0"/>
    <n v="0.24751858269999999"/>
  </r>
  <r>
    <x v="17514"/>
    <n v="0.2385637997"/>
    <n v="0"/>
    <n v="0.2385637997"/>
  </r>
  <r>
    <x v="17515"/>
    <n v="0.2485170508"/>
    <n v="0"/>
    <n v="0.2485170508"/>
  </r>
  <r>
    <x v="17516"/>
    <n v="0.23850966379999999"/>
    <n v="0"/>
    <n v="0.23850966379999999"/>
  </r>
  <r>
    <x v="17517"/>
    <n v="0.23509272240000001"/>
    <n v="0"/>
    <n v="0.23509272240000001"/>
  </r>
  <r>
    <x v="17518"/>
    <n v="0.2166229734"/>
    <n v="0"/>
    <n v="0.2166229734"/>
  </r>
  <r>
    <x v="17519"/>
    <m/>
    <m/>
    <m/>
  </r>
  <r>
    <x v="1751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519">
  <r>
    <d v="2000-01-01T00:30:00"/>
    <x v="0"/>
    <x v="0"/>
    <n v="0.24277755109999999"/>
    <n v="0"/>
    <n v="0.24277755109999999"/>
    <n v="0.24277755109999999"/>
    <n v="0"/>
  </r>
  <r>
    <d v="2000-01-01T01:00:00"/>
    <x v="0"/>
    <x v="1"/>
    <n v="0.22899536379999999"/>
    <n v="0"/>
    <n v="0.22899536379999999"/>
    <n v="0.22899536379999999"/>
    <n v="0"/>
  </r>
  <r>
    <d v="2000-01-01T01:30:00"/>
    <x v="0"/>
    <x v="2"/>
    <n v="0.21846839879999999"/>
    <n v="0"/>
    <n v="0.21846839879999999"/>
    <n v="0.21846839879999999"/>
    <n v="0"/>
  </r>
  <r>
    <d v="2000-01-01T02:00:00"/>
    <x v="0"/>
    <x v="3"/>
    <n v="0.2032133022"/>
    <n v="0"/>
    <n v="0.2032133022"/>
    <n v="0.2032133022"/>
    <n v="0"/>
  </r>
  <r>
    <d v="2000-01-01T02:30:00"/>
    <x v="0"/>
    <x v="4"/>
    <n v="0.19516819520000001"/>
    <n v="0"/>
    <n v="0.19516819520000001"/>
    <n v="0.19516819520000001"/>
    <n v="0"/>
  </r>
  <r>
    <d v="2000-01-01T03:00:00"/>
    <x v="0"/>
    <x v="5"/>
    <n v="0.18622254299999999"/>
    <n v="0"/>
    <n v="0.18622254299999999"/>
    <n v="0.18622254299999999"/>
    <n v="0"/>
  </r>
  <r>
    <d v="2000-01-01T03:30:00"/>
    <x v="0"/>
    <x v="6"/>
    <n v="0.18134660899999999"/>
    <n v="0"/>
    <n v="0.18134660899999999"/>
    <n v="0.18134660899999999"/>
    <n v="0"/>
  </r>
  <r>
    <d v="2000-01-01T04:00:00"/>
    <x v="0"/>
    <x v="7"/>
    <n v="0.17883666300000001"/>
    <n v="0"/>
    <n v="0.17883666300000001"/>
    <n v="0.17883666300000001"/>
    <n v="0"/>
  </r>
  <r>
    <d v="2000-01-01T04:30:00"/>
    <x v="0"/>
    <x v="8"/>
    <n v="0.176486748"/>
    <n v="0"/>
    <n v="0.176486748"/>
    <n v="0.176486748"/>
    <n v="0"/>
  </r>
  <r>
    <d v="2000-01-01T05:00:00"/>
    <x v="0"/>
    <x v="9"/>
    <n v="0.17230447290000001"/>
    <n v="0"/>
    <n v="0.17230447290000001"/>
    <n v="0.17230447290000001"/>
    <n v="0"/>
  </r>
  <r>
    <d v="2000-01-01T05:30:00"/>
    <x v="0"/>
    <x v="10"/>
    <n v="0.17482914290000001"/>
    <n v="3.9656572500000001E-2"/>
    <n v="0.1351725704"/>
    <n v="0.1351725704"/>
    <n v="0"/>
  </r>
  <r>
    <d v="2000-01-01T06:00:00"/>
    <x v="0"/>
    <x v="11"/>
    <n v="0.17366751729999999"/>
    <n v="3.9656572500000001E-2"/>
    <n v="0.13401094490000001"/>
    <n v="0.13401094490000001"/>
    <n v="0"/>
  </r>
  <r>
    <d v="2000-01-01T06:30:00"/>
    <x v="0"/>
    <x v="12"/>
    <n v="0.1860978563"/>
    <n v="0.35155352680000002"/>
    <n v="-0.1654556704"/>
    <n v="0"/>
    <n v="-0.1654556704"/>
  </r>
  <r>
    <d v="2000-01-01T07:00:00"/>
    <x v="0"/>
    <x v="13"/>
    <n v="0.19785496399999999"/>
    <n v="0.35155352680000002"/>
    <n v="-0.15369856270000001"/>
    <n v="0"/>
    <n v="-0.15369856270000001"/>
  </r>
  <r>
    <d v="2000-01-01T07:30:00"/>
    <x v="0"/>
    <x v="14"/>
    <n v="0.22124302900000001"/>
    <n v="1.6916314894"/>
    <n v="-1.4703884603999999"/>
    <n v="0"/>
    <n v="-1.4703884603999999"/>
  </r>
  <r>
    <d v="2000-01-01T08:00:00"/>
    <x v="0"/>
    <x v="15"/>
    <n v="0.24799512770000001"/>
    <n v="1.6916314894"/>
    <n v="-1.4436363617000001"/>
    <n v="0"/>
    <n v="-1.4436363617000001"/>
  </r>
  <r>
    <d v="2000-01-01T08:30:00"/>
    <x v="0"/>
    <x v="16"/>
    <n v="0.2747275307"/>
    <n v="2.1673138562999998"/>
    <n v="-1.8925863256"/>
    <n v="0"/>
    <n v="-1.8925863256"/>
  </r>
  <r>
    <d v="2000-01-01T09:00:00"/>
    <x v="0"/>
    <x v="17"/>
    <n v="0.28723117250000002"/>
    <n v="2.1673138562999998"/>
    <n v="-1.8800826838"/>
    <n v="0"/>
    <n v="-1.8800826838"/>
  </r>
  <r>
    <d v="2000-01-01T09:30:00"/>
    <x v="0"/>
    <x v="18"/>
    <n v="0.3242170955"/>
    <n v="2.4407070434000002"/>
    <n v="-2.1164899478999999"/>
    <n v="0"/>
    <n v="-2.1164899478999999"/>
  </r>
  <r>
    <d v="2000-01-01T10:00:00"/>
    <x v="0"/>
    <x v="19"/>
    <n v="0.30747027929999998"/>
    <n v="2.4407070434000002"/>
    <n v="-2.1332367639999998"/>
    <n v="0"/>
    <n v="-2.1332367639999998"/>
  </r>
  <r>
    <d v="2000-01-01T10:30:00"/>
    <x v="0"/>
    <x v="20"/>
    <n v="0.34275367330000001"/>
    <n v="2.5155308592000001"/>
    <n v="-2.1727771858999998"/>
    <n v="0"/>
    <n v="-2.1727771858999998"/>
  </r>
  <r>
    <d v="2000-01-01T11:00:00"/>
    <x v="0"/>
    <x v="21"/>
    <n v="0.3311339525"/>
    <n v="2.5155308592000001"/>
    <n v="-2.1843969067"/>
    <n v="0"/>
    <n v="-2.1843969067"/>
  </r>
  <r>
    <d v="2000-01-01T11:30:00"/>
    <x v="0"/>
    <x v="22"/>
    <n v="0.35716522150000002"/>
    <n v="2.1014357946"/>
    <n v="-1.7442705731000001"/>
    <n v="0"/>
    <n v="-1.7442705731000001"/>
  </r>
  <r>
    <d v="2000-01-01T12:00:00"/>
    <x v="0"/>
    <x v="23"/>
    <n v="0.38672866579999998"/>
    <n v="2.1014357946"/>
    <n v="-1.7147071287"/>
    <n v="0"/>
    <n v="-1.7147071287"/>
  </r>
  <r>
    <d v="2000-01-01T12:30:00"/>
    <x v="0"/>
    <x v="24"/>
    <n v="0.38996595379999999"/>
    <n v="2.0582771220999998"/>
    <n v="-1.6683111683"/>
    <n v="0"/>
    <n v="-1.6683111683"/>
  </r>
  <r>
    <d v="2000-01-01T13:00:00"/>
    <x v="0"/>
    <x v="25"/>
    <n v="0.39142346249999999"/>
    <n v="2.0582771220999998"/>
    <n v="-1.6668536596000001"/>
    <n v="0"/>
    <n v="-1.6668536596000001"/>
  </r>
  <r>
    <d v="2000-01-01T13:30:00"/>
    <x v="0"/>
    <x v="26"/>
    <n v="0.39816901049999998"/>
    <n v="1.8069355074"/>
    <n v="-1.4087664969"/>
    <n v="0"/>
    <n v="-1.4087664969"/>
  </r>
  <r>
    <d v="2000-01-01T14:00:00"/>
    <x v="0"/>
    <x v="27"/>
    <n v="0.38713018329999999"/>
    <n v="1.8069355074"/>
    <n v="-1.4198053240999999"/>
    <n v="0"/>
    <n v="-1.4198053240999999"/>
  </r>
  <r>
    <d v="2000-01-01T14:30:00"/>
    <x v="0"/>
    <x v="28"/>
    <n v="0.38716393529999998"/>
    <n v="1.1873423429000001"/>
    <n v="-0.80017840770000004"/>
    <n v="0"/>
    <n v="-0.80017840770000004"/>
  </r>
  <r>
    <d v="2000-01-01T15:00:00"/>
    <x v="0"/>
    <x v="29"/>
    <n v="0.37900979239999999"/>
    <n v="1.1873423429000001"/>
    <n v="-0.80833255049999997"/>
    <n v="0"/>
    <n v="-0.80833255049999997"/>
  </r>
  <r>
    <d v="2000-01-01T15:30:00"/>
    <x v="0"/>
    <x v="30"/>
    <n v="0.37832826339999998"/>
    <n v="0.94939797100000001"/>
    <n v="-0.57106970749999997"/>
    <n v="0"/>
    <n v="-0.57106970749999997"/>
  </r>
  <r>
    <d v="2000-01-01T16:00:00"/>
    <x v="0"/>
    <x v="31"/>
    <n v="0.40684057429999998"/>
    <n v="0.94939797100000001"/>
    <n v="-0.54255739660000002"/>
    <n v="0"/>
    <n v="-0.54255739660000002"/>
  </r>
  <r>
    <d v="2000-01-01T16:30:00"/>
    <x v="0"/>
    <x v="32"/>
    <n v="0.41684020129999999"/>
    <n v="0.68502767639999995"/>
    <n v="-0.26818747510000002"/>
    <n v="0"/>
    <n v="-0.26818747510000002"/>
  </r>
  <r>
    <d v="2000-01-01T17:00:00"/>
    <x v="0"/>
    <x v="33"/>
    <n v="0.43493733870000001"/>
    <n v="0.68502767639999995"/>
    <n v="-0.2500903377"/>
    <n v="0"/>
    <n v="-0.2500903377"/>
  </r>
  <r>
    <d v="2000-01-01T17:30:00"/>
    <x v="0"/>
    <x v="34"/>
    <n v="0.4539775687"/>
    <n v="0.380282764"/>
    <n v="7.3694804700000005E-2"/>
    <n v="7.3694804700000005E-2"/>
    <n v="0"/>
  </r>
  <r>
    <d v="2000-01-01T18:00:00"/>
    <x v="0"/>
    <x v="35"/>
    <n v="0.44756166660000002"/>
    <n v="0.380282764"/>
    <n v="6.7278902599999996E-2"/>
    <n v="6.7278902599999996E-2"/>
    <n v="0"/>
  </r>
  <r>
    <d v="2000-01-01T18:30:00"/>
    <x v="0"/>
    <x v="36"/>
    <n v="0.42863900259999999"/>
    <n v="0.1841949138"/>
    <n v="0.24444408879999999"/>
    <n v="0.24444408879999999"/>
    <n v="0"/>
  </r>
  <r>
    <d v="2000-01-01T19:00:00"/>
    <x v="0"/>
    <x v="37"/>
    <n v="0.42302221960000003"/>
    <n v="0.1841949138"/>
    <n v="0.2388273058"/>
    <n v="0.2388273058"/>
    <n v="0"/>
  </r>
  <r>
    <d v="2000-01-01T19:30:00"/>
    <x v="0"/>
    <x v="38"/>
    <n v="0.41400863259999998"/>
    <n v="3.7391786500000003E-2"/>
    <n v="0.37661684610000001"/>
    <n v="0.37661684610000001"/>
    <n v="0"/>
  </r>
  <r>
    <d v="2000-01-01T20:00:00"/>
    <x v="0"/>
    <x v="39"/>
    <n v="0.42427887469999997"/>
    <n v="3.7391786500000003E-2"/>
    <n v="0.38688708820000001"/>
    <n v="0.38688708820000001"/>
    <n v="0"/>
  </r>
  <r>
    <d v="2000-01-01T20:30:00"/>
    <x v="0"/>
    <x v="40"/>
    <n v="0.4008526737"/>
    <n v="0"/>
    <n v="0.4008526737"/>
    <n v="0.4008526737"/>
    <n v="0"/>
  </r>
  <r>
    <d v="2000-01-01T21:00:00"/>
    <x v="0"/>
    <x v="41"/>
    <n v="0.41550089130000001"/>
    <n v="0"/>
    <n v="0.41550089130000001"/>
    <n v="0.41550089130000001"/>
    <n v="0"/>
  </r>
  <r>
    <d v="2000-01-01T21:30:00"/>
    <x v="0"/>
    <x v="42"/>
    <n v="0.38142344030000003"/>
    <n v="0"/>
    <n v="0.38142344030000003"/>
    <n v="0.38142344030000003"/>
    <n v="0"/>
  </r>
  <r>
    <d v="2000-01-01T22:00:00"/>
    <x v="0"/>
    <x v="43"/>
    <n v="0.3627293426"/>
    <n v="0"/>
    <n v="0.3627293426"/>
    <n v="0.3627293426"/>
    <n v="0"/>
  </r>
  <r>
    <d v="2000-01-01T22:30:00"/>
    <x v="0"/>
    <x v="44"/>
    <n v="0.31817410959999998"/>
    <n v="0"/>
    <n v="0.31817410959999998"/>
    <n v="0.31817410959999998"/>
    <n v="0"/>
  </r>
  <r>
    <d v="2000-01-01T23:00:00"/>
    <x v="0"/>
    <x v="45"/>
    <n v="0.29168950630000001"/>
    <n v="0"/>
    <n v="0.29168950630000001"/>
    <n v="0.29168950630000001"/>
    <n v="0"/>
  </r>
  <r>
    <d v="2000-01-01T23:30:00"/>
    <x v="0"/>
    <x v="46"/>
    <n v="0.26054099730000002"/>
    <n v="0"/>
    <n v="0.26054099730000002"/>
    <n v="0.26054099730000002"/>
    <n v="0"/>
  </r>
  <r>
    <d v="2000-01-02T00:00:00"/>
    <x v="0"/>
    <x v="47"/>
    <n v="0.25481921810000002"/>
    <n v="0"/>
    <n v="0.25481921810000002"/>
    <n v="0.25481921810000002"/>
    <n v="0"/>
  </r>
  <r>
    <d v="2000-01-02T00:30:00"/>
    <x v="0"/>
    <x v="0"/>
    <n v="0.23697914610000001"/>
    <n v="0"/>
    <n v="0.23697914610000001"/>
    <n v="0.23697914610000001"/>
    <n v="0"/>
  </r>
  <r>
    <d v="2000-01-02T01:00:00"/>
    <x v="0"/>
    <x v="1"/>
    <n v="0.22262710199999999"/>
    <n v="0"/>
    <n v="0.22262710199999999"/>
    <n v="0.22262710199999999"/>
    <n v="0"/>
  </r>
  <r>
    <d v="2000-01-02T01:30:00"/>
    <x v="0"/>
    <x v="2"/>
    <n v="0.21137093900000001"/>
    <n v="0"/>
    <n v="0.21137093900000001"/>
    <n v="0.21137093900000001"/>
    <n v="0"/>
  </r>
  <r>
    <d v="2000-01-02T02:00:00"/>
    <x v="0"/>
    <x v="3"/>
    <n v="0.20344733100000001"/>
    <n v="0"/>
    <n v="0.20344733100000001"/>
    <n v="0.20344733100000001"/>
    <n v="0"/>
  </r>
  <r>
    <d v="2000-01-02T02:30:00"/>
    <x v="0"/>
    <x v="4"/>
    <n v="0.19538744199999999"/>
    <n v="0"/>
    <n v="0.19538744199999999"/>
    <n v="0.19538744199999999"/>
    <n v="0"/>
  </r>
  <r>
    <d v="2000-01-02T03:00:00"/>
    <x v="0"/>
    <x v="5"/>
    <n v="0.1868539202"/>
    <n v="0"/>
    <n v="0.1868539202"/>
    <n v="0.1868539202"/>
    <n v="0"/>
  </r>
  <r>
    <d v="2000-01-02T03:30:00"/>
    <x v="0"/>
    <x v="6"/>
    <n v="0.18435029119999999"/>
    <n v="0"/>
    <n v="0.18435029119999999"/>
    <n v="0.18435029119999999"/>
    <n v="0"/>
  </r>
  <r>
    <d v="2000-01-02T04:00:00"/>
    <x v="0"/>
    <x v="7"/>
    <n v="0.1829709296"/>
    <n v="0"/>
    <n v="0.1829709296"/>
    <n v="0.1829709296"/>
    <n v="0"/>
  </r>
  <r>
    <d v="2000-01-02T04:30:00"/>
    <x v="0"/>
    <x v="8"/>
    <n v="0.1817674946"/>
    <n v="0"/>
    <n v="0.1817674946"/>
    <n v="0.1817674946"/>
    <n v="0"/>
  </r>
  <r>
    <d v="2000-01-02T05:00:00"/>
    <x v="0"/>
    <x v="9"/>
    <n v="0.1837301898"/>
    <n v="0"/>
    <n v="0.1837301898"/>
    <n v="0.1837301898"/>
    <n v="0"/>
  </r>
  <r>
    <d v="2000-01-02T05:30:00"/>
    <x v="0"/>
    <x v="10"/>
    <n v="0.1908739948"/>
    <n v="2.0893909799999999E-2"/>
    <n v="0.169980085"/>
    <n v="0.169980085"/>
    <n v="0"/>
  </r>
  <r>
    <d v="2000-01-02T06:00:00"/>
    <x v="0"/>
    <x v="11"/>
    <n v="0.20291228089999999"/>
    <n v="2.0893909799999999E-2"/>
    <n v="0.18201837109999999"/>
    <n v="0.18201837109999999"/>
    <n v="0"/>
  </r>
  <r>
    <d v="2000-01-02T06:30:00"/>
    <x v="0"/>
    <x v="12"/>
    <n v="0.2123611879"/>
    <n v="0.2654191588"/>
    <n v="-5.3057970900000001E-2"/>
    <n v="0"/>
    <n v="-5.3057970900000001E-2"/>
  </r>
  <r>
    <d v="2000-01-02T07:00:00"/>
    <x v="0"/>
    <x v="13"/>
    <n v="0.232789364"/>
    <n v="0.2654191588"/>
    <n v="-3.26297948E-2"/>
    <n v="0"/>
    <n v="-3.26297948E-2"/>
  </r>
  <r>
    <d v="2000-01-02T07:30:00"/>
    <x v="0"/>
    <x v="14"/>
    <n v="0.24635854099999999"/>
    <n v="0.4218778695"/>
    <n v="-0.17551932849999999"/>
    <n v="0"/>
    <n v="-0.17551932849999999"/>
  </r>
  <r>
    <d v="2000-01-02T08:00:00"/>
    <x v="0"/>
    <x v="15"/>
    <n v="0.2578851009"/>
    <n v="0.4218778695"/>
    <n v="-0.16399276860000001"/>
    <n v="0"/>
    <n v="-0.16399276860000001"/>
  </r>
  <r>
    <d v="2000-01-02T08:30:00"/>
    <x v="0"/>
    <x v="16"/>
    <n v="0.26344720189999998"/>
    <n v="0.43739058530000002"/>
    <n v="-0.17394338340000001"/>
    <n v="0"/>
    <n v="-0.17394338340000001"/>
  </r>
  <r>
    <d v="2000-01-02T09:00:00"/>
    <x v="0"/>
    <x v="17"/>
    <n v="0.274299719"/>
    <n v="0.43739058530000002"/>
    <n v="-0.1630908663"/>
    <n v="0"/>
    <n v="-0.1630908663"/>
  </r>
  <r>
    <d v="2000-01-02T09:30:00"/>
    <x v="0"/>
    <x v="18"/>
    <n v="0.27847420299999998"/>
    <n v="1.4395154827000001"/>
    <n v="-1.1610412796"/>
    <n v="0"/>
    <n v="-1.1610412796"/>
  </r>
  <r>
    <d v="2000-01-02T10:00:00"/>
    <x v="0"/>
    <x v="19"/>
    <n v="0.30306146940000001"/>
    <n v="1.4395154827000001"/>
    <n v="-1.1364540133000001"/>
    <n v="0"/>
    <n v="-1.1364540133000001"/>
  </r>
  <r>
    <d v="2000-01-02T10:30:00"/>
    <x v="0"/>
    <x v="20"/>
    <n v="0.30763735939999998"/>
    <n v="2.1889092784000002"/>
    <n v="-1.881271919"/>
    <n v="0"/>
    <n v="-1.881271919"/>
  </r>
  <r>
    <d v="2000-01-02T11:00:00"/>
    <x v="0"/>
    <x v="21"/>
    <n v="0.32873178949999998"/>
    <n v="2.1889092784000002"/>
    <n v="-1.8601774889"/>
    <n v="0"/>
    <n v="-1.8601774889"/>
  </r>
  <r>
    <d v="2000-01-02T11:30:00"/>
    <x v="0"/>
    <x v="22"/>
    <n v="0.33157323649999998"/>
    <n v="1.5230535651999999"/>
    <n v="-1.1914803286"/>
    <n v="0"/>
    <n v="-1.1914803286"/>
  </r>
  <r>
    <d v="2000-01-02T12:00:00"/>
    <x v="0"/>
    <x v="23"/>
    <n v="0.33387422880000001"/>
    <n v="1.5230535651999999"/>
    <n v="-1.1891793363000001"/>
    <n v="0"/>
    <n v="-1.1891793363000001"/>
  </r>
  <r>
    <d v="2000-01-02T12:30:00"/>
    <x v="0"/>
    <x v="24"/>
    <n v="0.33313218779999998"/>
    <n v="1.4562860617"/>
    <n v="-1.1231538739"/>
    <n v="0"/>
    <n v="-1.1231538739"/>
  </r>
  <r>
    <d v="2000-01-02T13:00:00"/>
    <x v="0"/>
    <x v="25"/>
    <n v="0.33651492640000003"/>
    <n v="1.4562860617"/>
    <n v="-1.1197711352999999"/>
    <n v="0"/>
    <n v="-1.1197711352999999"/>
  </r>
  <r>
    <d v="2000-01-02T13:30:00"/>
    <x v="0"/>
    <x v="26"/>
    <n v="0.33794362239999998"/>
    <n v="1.5214124677"/>
    <n v="-1.1834688453"/>
    <n v="0"/>
    <n v="-1.1834688453"/>
  </r>
  <r>
    <d v="2000-01-02T14:00:00"/>
    <x v="0"/>
    <x v="27"/>
    <n v="0.34492024500000001"/>
    <n v="1.5214124677"/>
    <n v="-1.1764922227000001"/>
    <n v="0"/>
    <n v="-1.1764922227000001"/>
  </r>
  <r>
    <d v="2000-01-02T14:30:00"/>
    <x v="0"/>
    <x v="28"/>
    <n v="0.34673242900000001"/>
    <n v="1.6400776264000001"/>
    <n v="-1.2933451974000001"/>
    <n v="0"/>
    <n v="-1.2933451974000001"/>
  </r>
  <r>
    <d v="2000-01-02T15:00:00"/>
    <x v="0"/>
    <x v="29"/>
    <n v="0.3520424298"/>
    <n v="1.6400776264000001"/>
    <n v="-1.2880351966000001"/>
    <n v="0"/>
    <n v="-1.2880351966000001"/>
  </r>
  <r>
    <d v="2000-01-02T15:30:00"/>
    <x v="0"/>
    <x v="30"/>
    <n v="0.35520982579999999"/>
    <n v="1.2529622976999999"/>
    <n v="-0.89775247189999996"/>
    <n v="0"/>
    <n v="-0.89775247189999996"/>
  </r>
  <r>
    <d v="2000-01-02T16:00:00"/>
    <x v="0"/>
    <x v="31"/>
    <n v="0.36467120339999998"/>
    <n v="1.2529622976999999"/>
    <n v="-0.88829109429999997"/>
    <n v="0"/>
    <n v="-0.88829109429999997"/>
  </r>
  <r>
    <d v="2000-01-02T16:30:00"/>
    <x v="0"/>
    <x v="32"/>
    <n v="0.38447742540000002"/>
    <n v="0.57905480799999998"/>
    <n v="-0.19457738259999999"/>
    <n v="0"/>
    <n v="-0.19457738259999999"/>
  </r>
  <r>
    <d v="2000-01-02T17:00:00"/>
    <x v="0"/>
    <x v="33"/>
    <n v="0.40104949070000001"/>
    <n v="0.57905480799999998"/>
    <n v="-0.17800531729999999"/>
    <n v="0"/>
    <n v="-0.17800531729999999"/>
  </r>
  <r>
    <d v="2000-01-02T17:30:00"/>
    <x v="0"/>
    <x v="34"/>
    <n v="0.42811652369999997"/>
    <n v="0.4054879696"/>
    <n v="2.26285541E-2"/>
    <n v="2.26285541E-2"/>
    <n v="0"/>
  </r>
  <r>
    <d v="2000-01-02T18:00:00"/>
    <x v="0"/>
    <x v="35"/>
    <n v="0.43847224899999998"/>
    <n v="0.4054879696"/>
    <n v="3.2984279399999997E-2"/>
    <n v="3.2984279399999997E-2"/>
    <n v="0"/>
  </r>
  <r>
    <d v="2000-01-02T18:30:00"/>
    <x v="0"/>
    <x v="36"/>
    <n v="0.42968359099999998"/>
    <n v="0.1865640036"/>
    <n v="0.2431195874"/>
    <n v="0.2431195874"/>
    <n v="0"/>
  </r>
  <r>
    <d v="2000-01-02T19:00:00"/>
    <x v="0"/>
    <x v="37"/>
    <n v="0.40874873620000002"/>
    <n v="0.1865640036"/>
    <n v="0.22218473250000001"/>
    <n v="0.22218473250000001"/>
    <n v="0"/>
  </r>
  <r>
    <d v="2000-01-02T19:30:00"/>
    <x v="0"/>
    <x v="38"/>
    <n v="0.39527670520000002"/>
    <n v="3.8327406199999997E-2"/>
    <n v="0.356949299"/>
    <n v="0.356949299"/>
    <n v="0"/>
  </r>
  <r>
    <d v="2000-01-02T20:00:00"/>
    <x v="0"/>
    <x v="39"/>
    <n v="0.38230151010000002"/>
    <n v="3.8327406199999997E-2"/>
    <n v="0.34397410389999999"/>
    <n v="0.34397410389999999"/>
    <n v="0"/>
  </r>
  <r>
    <d v="2000-01-02T20:30:00"/>
    <x v="0"/>
    <x v="40"/>
    <n v="0.36724456010000001"/>
    <n v="0"/>
    <n v="0.36724456010000001"/>
    <n v="0.36724456010000001"/>
    <n v="0"/>
  </r>
  <r>
    <d v="2000-01-02T21:00:00"/>
    <x v="0"/>
    <x v="41"/>
    <n v="0.33276677659999998"/>
    <n v="0"/>
    <n v="0.33276677659999998"/>
    <n v="0.33276677659999998"/>
    <n v="0"/>
  </r>
  <r>
    <d v="2000-01-02T21:30:00"/>
    <x v="0"/>
    <x v="42"/>
    <n v="0.31251274959999997"/>
    <n v="0"/>
    <n v="0.31251274959999997"/>
    <n v="0.31251274959999997"/>
    <n v="0"/>
  </r>
  <r>
    <d v="2000-01-02T22:00:00"/>
    <x v="0"/>
    <x v="43"/>
    <n v="0.28147192450000003"/>
    <n v="0"/>
    <n v="0.28147192450000003"/>
    <n v="0.28147192450000003"/>
    <n v="0"/>
  </r>
  <r>
    <d v="2000-01-02T22:30:00"/>
    <x v="0"/>
    <x v="44"/>
    <n v="0.25973955850000002"/>
    <n v="0"/>
    <n v="0.25973955850000002"/>
    <n v="0.25973955850000002"/>
    <n v="0"/>
  </r>
  <r>
    <d v="2000-01-02T23:00:00"/>
    <x v="0"/>
    <x v="45"/>
    <n v="0.22934623849999999"/>
    <n v="0"/>
    <n v="0.22934623849999999"/>
    <n v="0.22934623849999999"/>
    <n v="0"/>
  </r>
  <r>
    <d v="2000-01-02T23:30:00"/>
    <x v="0"/>
    <x v="46"/>
    <n v="0.2091603135"/>
    <n v="0"/>
    <n v="0.2091603135"/>
    <n v="0.2091603135"/>
    <n v="0"/>
  </r>
  <r>
    <d v="2000-01-03T00:00:00"/>
    <x v="0"/>
    <x v="47"/>
    <n v="0.19293359609999999"/>
    <n v="0"/>
    <n v="0.19293359609999999"/>
    <n v="0.19293359609999999"/>
    <n v="0"/>
  </r>
  <r>
    <d v="2000-01-03T00:30:00"/>
    <x v="0"/>
    <x v="0"/>
    <n v="0.18173494909999999"/>
    <n v="0"/>
    <n v="0.18173494909999999"/>
    <n v="0.18173494909999999"/>
    <n v="0"/>
  </r>
  <r>
    <d v="2000-01-03T01:00:00"/>
    <x v="0"/>
    <x v="1"/>
    <n v="0.17205368800000001"/>
    <n v="0"/>
    <n v="0.17205368800000001"/>
    <n v="0.17205368800000001"/>
    <n v="0"/>
  </r>
  <r>
    <d v="2000-01-03T01:30:00"/>
    <x v="0"/>
    <x v="2"/>
    <n v="0.16551056"/>
    <n v="0"/>
    <n v="0.16551056"/>
    <n v="0.16551056"/>
    <n v="0"/>
  </r>
  <r>
    <d v="2000-01-03T02:00:00"/>
    <x v="0"/>
    <x v="3"/>
    <n v="0.16054172890000001"/>
    <n v="0"/>
    <n v="0.16054172890000001"/>
    <n v="0.16054172890000001"/>
    <n v="0"/>
  </r>
  <r>
    <d v="2000-01-03T02:30:00"/>
    <x v="0"/>
    <x v="4"/>
    <n v="0.15723677389999999"/>
    <n v="0"/>
    <n v="0.15723677389999999"/>
    <n v="0.15723677389999999"/>
    <n v="0"/>
  </r>
  <r>
    <d v="2000-01-03T03:00:00"/>
    <x v="0"/>
    <x v="5"/>
    <n v="0.15218533270000001"/>
    <n v="0"/>
    <n v="0.15218533270000001"/>
    <n v="0.15218533270000001"/>
    <n v="0"/>
  </r>
  <r>
    <d v="2000-01-03T03:30:00"/>
    <x v="0"/>
    <x v="6"/>
    <n v="0.1505399697"/>
    <n v="0"/>
    <n v="0.1505399697"/>
    <n v="0.1505399697"/>
    <n v="0"/>
  </r>
  <r>
    <d v="2000-01-03T04:00:00"/>
    <x v="0"/>
    <x v="7"/>
    <n v="0.1499613034"/>
    <n v="0"/>
    <n v="0.1499613034"/>
    <n v="0.1499613034"/>
    <n v="0"/>
  </r>
  <r>
    <d v="2000-01-03T04:30:00"/>
    <x v="0"/>
    <x v="8"/>
    <n v="0.15362474039999999"/>
    <n v="0"/>
    <n v="0.15362474039999999"/>
    <n v="0.15362474039999999"/>
    <n v="0"/>
  </r>
  <r>
    <d v="2000-01-03T05:00:00"/>
    <x v="0"/>
    <x v="9"/>
    <n v="0.1589005688"/>
    <n v="0"/>
    <n v="0.1589005688"/>
    <n v="0.1589005688"/>
    <n v="0"/>
  </r>
  <r>
    <d v="2000-01-03T05:30:00"/>
    <x v="0"/>
    <x v="10"/>
    <n v="0.17003845279999999"/>
    <n v="7.8521245999999996E-3"/>
    <n v="0.16218632820000001"/>
    <n v="0.16218632820000001"/>
    <n v="0"/>
  </r>
  <r>
    <d v="2000-01-03T06:00:00"/>
    <x v="0"/>
    <x v="11"/>
    <n v="0.1843070098"/>
    <n v="7.8521245999999996E-3"/>
    <n v="0.17645488519999999"/>
    <n v="0.17645488519999999"/>
    <n v="0"/>
  </r>
  <r>
    <d v="2000-01-03T06:30:00"/>
    <x v="0"/>
    <x v="12"/>
    <n v="0.19921505780000001"/>
    <n v="0.2574361121"/>
    <n v="-5.8221054199999997E-2"/>
    <n v="0"/>
    <n v="-5.8221054199999997E-2"/>
  </r>
  <r>
    <d v="2000-01-03T07:00:00"/>
    <x v="0"/>
    <x v="13"/>
    <n v="0.22195364910000001"/>
    <n v="0.2574361121"/>
    <n v="-3.5482462999999999E-2"/>
    <n v="0"/>
    <n v="-3.5482462999999999E-2"/>
  </r>
  <r>
    <d v="2000-01-03T07:30:00"/>
    <x v="0"/>
    <x v="14"/>
    <n v="0.23404131210000001"/>
    <n v="0.76859281960000003"/>
    <n v="-0.53455150750000002"/>
    <n v="0"/>
    <n v="-0.53455150750000002"/>
  </r>
  <r>
    <d v="2000-01-03T08:00:00"/>
    <x v="0"/>
    <x v="15"/>
    <n v="0.24005477310000001"/>
    <n v="0.76859281960000003"/>
    <n v="-0.52853804640000002"/>
    <n v="0"/>
    <n v="-0.52853804640000002"/>
  </r>
  <r>
    <d v="2000-01-03T08:30:00"/>
    <x v="0"/>
    <x v="16"/>
    <n v="0.24602725410000001"/>
    <n v="1.6554757489"/>
    <n v="-1.4094484947000001"/>
    <n v="0"/>
    <n v="-1.4094484947000001"/>
  </r>
  <r>
    <d v="2000-01-03T09:00:00"/>
    <x v="0"/>
    <x v="17"/>
    <n v="0.25964053910000001"/>
    <n v="1.6554757489"/>
    <n v="-1.3958352098"/>
    <n v="0"/>
    <n v="-1.3958352098"/>
  </r>
  <r>
    <d v="2000-01-03T09:30:00"/>
    <x v="0"/>
    <x v="18"/>
    <n v="0.2612348571"/>
    <n v="2.5751177127"/>
    <n v="-2.3138828556000002"/>
    <n v="0"/>
    <n v="-2.3138828556000002"/>
  </r>
  <r>
    <d v="2000-01-03T10:00:00"/>
    <x v="0"/>
    <x v="19"/>
    <n v="0.28797059279999998"/>
    <n v="2.5751177127"/>
    <n v="-2.2871471199000002"/>
    <n v="0"/>
    <n v="-2.2871471199000002"/>
  </r>
  <r>
    <d v="2000-01-03T10:30:00"/>
    <x v="0"/>
    <x v="20"/>
    <n v="0.28644715780000002"/>
    <n v="3.0718286539999999"/>
    <n v="-2.7853814960999999"/>
    <n v="0"/>
    <n v="-2.7853814960999999"/>
  </r>
  <r>
    <d v="2000-01-03T11:00:00"/>
    <x v="0"/>
    <x v="21"/>
    <n v="0.30513472400000002"/>
    <n v="3.0718286539999999"/>
    <n v="-2.7666939300000002"/>
    <n v="0"/>
    <n v="-2.7666939300000002"/>
  </r>
  <r>
    <d v="2000-01-03T11:30:00"/>
    <x v="0"/>
    <x v="22"/>
    <n v="0.30827797600000001"/>
    <n v="3.1458998751"/>
    <n v="-2.8376218991000002"/>
    <n v="0"/>
    <n v="-2.8376218991000002"/>
  </r>
  <r>
    <d v="2000-01-03T12:00:00"/>
    <x v="0"/>
    <x v="23"/>
    <n v="0.30839959830000002"/>
    <n v="3.1458998751"/>
    <n v="-2.8375002768000002"/>
    <n v="0"/>
    <n v="-2.8375002768000002"/>
  </r>
  <r>
    <d v="2000-01-03T12:30:00"/>
    <x v="0"/>
    <x v="24"/>
    <n v="0.30764943230000003"/>
    <n v="2.6451565109000001"/>
    <n v="-2.3375070785999998"/>
    <n v="0"/>
    <n v="-2.3375070785999998"/>
  </r>
  <r>
    <d v="2000-01-03T13:00:00"/>
    <x v="0"/>
    <x v="25"/>
    <n v="0.31095334000000002"/>
    <n v="2.6451565109000001"/>
    <n v="-2.3342031709"/>
    <n v="0"/>
    <n v="-2.3342031709"/>
  </r>
  <r>
    <d v="2000-01-03T13:30:00"/>
    <x v="0"/>
    <x v="26"/>
    <n v="0.31207395399999999"/>
    <n v="2.3505674937999999"/>
    <n v="-2.0384935397000001"/>
    <n v="0"/>
    <n v="-2.0384935397000001"/>
  </r>
  <r>
    <d v="2000-01-03T14:00:00"/>
    <x v="0"/>
    <x v="27"/>
    <n v="0.31982903909999999"/>
    <n v="2.3505674937999999"/>
    <n v="-2.0307384545999998"/>
    <n v="0"/>
    <n v="-2.0307384545999998"/>
  </r>
  <r>
    <d v="2000-01-03T14:30:00"/>
    <x v="0"/>
    <x v="28"/>
    <n v="0.32308949609999998"/>
    <n v="2.1976300062999998"/>
    <n v="-1.8745405100999999"/>
    <n v="0"/>
    <n v="-1.8745405100999999"/>
  </r>
  <r>
    <d v="2000-01-03T15:00:00"/>
    <x v="0"/>
    <x v="29"/>
    <n v="0.3381592678"/>
    <n v="2.1976300062999998"/>
    <n v="-1.8594707385"/>
    <n v="0"/>
    <n v="-1.8594707385"/>
  </r>
  <r>
    <d v="2000-01-03T15:30:00"/>
    <x v="0"/>
    <x v="30"/>
    <n v="0.35018761079999999"/>
    <n v="1.4913645829"/>
    <n v="-1.1411769721"/>
    <n v="0"/>
    <n v="-1.1411769721"/>
  </r>
  <r>
    <d v="2000-01-03T16:00:00"/>
    <x v="0"/>
    <x v="31"/>
    <n v="0.35411080719999999"/>
    <n v="1.4913645829"/>
    <n v="-1.1372537757000001"/>
    <n v="0"/>
    <n v="-1.1372537757000001"/>
  </r>
  <r>
    <d v="2000-01-03T16:30:00"/>
    <x v="0"/>
    <x v="32"/>
    <n v="0.37453021019999999"/>
    <n v="0.75800924130000003"/>
    <n v="-0.38347903109999998"/>
    <n v="0"/>
    <n v="-0.38347903109999998"/>
  </r>
  <r>
    <d v="2000-01-03T17:00:00"/>
    <x v="0"/>
    <x v="33"/>
    <n v="0.39416929950000001"/>
    <n v="0.75800924130000003"/>
    <n v="-0.36383994180000001"/>
    <n v="0"/>
    <n v="-0.36383994180000001"/>
  </r>
  <r>
    <d v="2000-01-03T17:30:00"/>
    <x v="0"/>
    <x v="34"/>
    <n v="0.41336495350000002"/>
    <n v="0.23044414520000001"/>
    <n v="0.18292080829999999"/>
    <n v="0.18292080829999999"/>
    <n v="0"/>
  </r>
  <r>
    <d v="2000-01-03T18:00:00"/>
    <x v="0"/>
    <x v="35"/>
    <n v="0.43668585659999998"/>
    <n v="0.23044414520000001"/>
    <n v="0.2062417114"/>
    <n v="0.2062417114"/>
    <n v="0"/>
  </r>
  <r>
    <d v="2000-01-03T18:30:00"/>
    <x v="0"/>
    <x v="36"/>
    <n v="0.42876319759999998"/>
    <n v="0.1469404268"/>
    <n v="0.2818227707"/>
    <n v="0.2818227707"/>
    <n v="0"/>
  </r>
  <r>
    <d v="2000-01-03T19:00:00"/>
    <x v="0"/>
    <x v="37"/>
    <n v="0.4077499798"/>
    <n v="0.1469404268"/>
    <n v="0.26080955300000003"/>
    <n v="0.26080955300000003"/>
    <n v="0"/>
  </r>
  <r>
    <d v="2000-01-03T19:30:00"/>
    <x v="0"/>
    <x v="38"/>
    <n v="0.40089360280000003"/>
    <n v="3.0972076800000001E-2"/>
    <n v="0.369921526"/>
    <n v="0.369921526"/>
    <n v="0"/>
  </r>
  <r>
    <d v="2000-01-03T20:00:00"/>
    <x v="0"/>
    <x v="39"/>
    <n v="0.39753141089999999"/>
    <n v="3.0972076800000001E-2"/>
    <n v="0.36655933410000002"/>
    <n v="0.36655933410000002"/>
    <n v="0"/>
  </r>
  <r>
    <d v="2000-01-03T20:30:00"/>
    <x v="0"/>
    <x v="40"/>
    <n v="0.39253216889999998"/>
    <n v="0"/>
    <n v="0.39253216889999998"/>
    <n v="0.39253216889999998"/>
    <n v="0"/>
  </r>
  <r>
    <d v="2000-01-03T21:00:00"/>
    <x v="0"/>
    <x v="41"/>
    <n v="0.35477823619999999"/>
    <n v="0"/>
    <n v="0.35477823619999999"/>
    <n v="0.35477823619999999"/>
    <n v="0"/>
  </r>
  <r>
    <d v="2000-01-03T21:30:00"/>
    <x v="0"/>
    <x v="42"/>
    <n v="0.33497479120000001"/>
    <n v="0"/>
    <n v="0.33497479120000001"/>
    <n v="0.33497479120000001"/>
    <n v="0"/>
  </r>
  <r>
    <d v="2000-01-03T22:00:00"/>
    <x v="0"/>
    <x v="43"/>
    <n v="0.30754901639999999"/>
    <n v="0"/>
    <n v="0.30754901639999999"/>
    <n v="0.30754901639999999"/>
    <n v="0"/>
  </r>
  <r>
    <d v="2000-01-03T22:30:00"/>
    <x v="0"/>
    <x v="44"/>
    <n v="0.27718228340000001"/>
    <n v="0"/>
    <n v="0.27718228340000001"/>
    <n v="0.27718228340000001"/>
    <n v="0"/>
  </r>
  <r>
    <d v="2000-01-03T23:00:00"/>
    <x v="0"/>
    <x v="45"/>
    <n v="0.2453133519"/>
    <n v="0"/>
    <n v="0.2453133519"/>
    <n v="0.2453133519"/>
    <n v="0"/>
  </r>
  <r>
    <d v="2000-01-03T23:30:00"/>
    <x v="0"/>
    <x v="46"/>
    <n v="0.22327953589999999"/>
    <n v="0"/>
    <n v="0.22327953589999999"/>
    <n v="0.22327953589999999"/>
    <n v="0"/>
  </r>
  <r>
    <d v="2000-01-04T00:00:00"/>
    <x v="0"/>
    <x v="47"/>
    <n v="0.1958713134"/>
    <n v="0"/>
    <n v="0.1958713134"/>
    <n v="0.1958713134"/>
    <n v="0"/>
  </r>
  <r>
    <d v="2000-01-04T00:30:00"/>
    <x v="0"/>
    <x v="0"/>
    <n v="0.18547623739999999"/>
    <n v="0"/>
    <n v="0.18547623739999999"/>
    <n v="0.18547623739999999"/>
    <n v="0"/>
  </r>
  <r>
    <d v="2000-01-04T01:00:00"/>
    <x v="0"/>
    <x v="1"/>
    <n v="0.1748034765"/>
    <n v="0"/>
    <n v="0.1748034765"/>
    <n v="0.1748034765"/>
    <n v="0"/>
  </r>
  <r>
    <d v="2000-01-04T01:30:00"/>
    <x v="0"/>
    <x v="2"/>
    <n v="0.1678851525"/>
    <n v="0"/>
    <n v="0.1678851525"/>
    <n v="0.1678851525"/>
    <n v="0"/>
  </r>
  <r>
    <d v="2000-01-04T02:00:00"/>
    <x v="0"/>
    <x v="3"/>
    <n v="0.16489001489999999"/>
    <n v="0"/>
    <n v="0.16489001489999999"/>
    <n v="0.16489001489999999"/>
    <n v="0"/>
  </r>
  <r>
    <d v="2000-01-04T02:30:00"/>
    <x v="0"/>
    <x v="4"/>
    <n v="0.15938557489999999"/>
    <n v="0"/>
    <n v="0.15938557489999999"/>
    <n v="0.15938557489999999"/>
    <n v="0"/>
  </r>
  <r>
    <d v="2000-01-04T03:00:00"/>
    <x v="0"/>
    <x v="5"/>
    <n v="0.155656145"/>
    <n v="0"/>
    <n v="0.155656145"/>
    <n v="0.155656145"/>
    <n v="0"/>
  </r>
  <r>
    <d v="2000-01-04T03:30:00"/>
    <x v="0"/>
    <x v="6"/>
    <n v="0.15325276800000001"/>
    <n v="0"/>
    <n v="0.15325276800000001"/>
    <n v="0.15325276800000001"/>
    <n v="0"/>
  </r>
  <r>
    <d v="2000-01-04T04:00:00"/>
    <x v="0"/>
    <x v="7"/>
    <n v="0.15478134399999999"/>
    <n v="0"/>
    <n v="0.15478134399999999"/>
    <n v="0.15478134399999999"/>
    <n v="0"/>
  </r>
  <r>
    <d v="2000-01-04T04:30:00"/>
    <x v="0"/>
    <x v="8"/>
    <n v="0.15511831200000001"/>
    <n v="0"/>
    <n v="0.15511831200000001"/>
    <n v="0.15511831200000001"/>
    <n v="0"/>
  </r>
  <r>
    <d v="2000-01-04T05:00:00"/>
    <x v="0"/>
    <x v="9"/>
    <n v="0.1622528848"/>
    <n v="0"/>
    <n v="0.1622528848"/>
    <n v="0.1622528848"/>
    <n v="0"/>
  </r>
  <r>
    <d v="2000-01-04T05:30:00"/>
    <x v="0"/>
    <x v="10"/>
    <n v="0.1732107178"/>
    <n v="3.12481127E-2"/>
    <n v="0.1419626051"/>
    <n v="0.1419626051"/>
    <n v="0"/>
  </r>
  <r>
    <d v="2000-01-04T06:00:00"/>
    <x v="0"/>
    <x v="11"/>
    <n v="0.1865905722"/>
    <n v="3.12481127E-2"/>
    <n v="0.15534245939999999"/>
    <n v="0.15534245939999999"/>
    <n v="0"/>
  </r>
  <r>
    <d v="2000-01-04T06:30:00"/>
    <x v="0"/>
    <x v="12"/>
    <n v="0.2031596692"/>
    <n v="0.11442647089999999"/>
    <n v="8.8733198200000002E-2"/>
    <n v="8.8733198200000002E-2"/>
    <n v="0"/>
  </r>
  <r>
    <d v="2000-01-04T07:00:00"/>
    <x v="0"/>
    <x v="13"/>
    <n v="0.22071076149999999"/>
    <n v="0.11442647089999999"/>
    <n v="0.1062842906"/>
    <n v="0.1062842906"/>
    <n v="0"/>
  </r>
  <r>
    <d v="2000-01-04T07:30:00"/>
    <x v="0"/>
    <x v="14"/>
    <n v="0.23276691450000001"/>
    <n v="0.1853624646"/>
    <n v="4.7404449899999999E-2"/>
    <n v="4.7404449899999999E-2"/>
    <n v="0"/>
  </r>
  <r>
    <d v="2000-01-04T08:00:00"/>
    <x v="0"/>
    <x v="15"/>
    <n v="0.24199688089999999"/>
    <n v="0.1853624646"/>
    <n v="5.6634416299999997E-2"/>
    <n v="5.6634416299999997E-2"/>
    <n v="0"/>
  </r>
  <r>
    <d v="2000-01-04T08:30:00"/>
    <x v="0"/>
    <x v="16"/>
    <n v="0.2464886889"/>
    <n v="0.27239110109999998"/>
    <n v="-2.5902412199999999E-2"/>
    <n v="0"/>
    <n v="-2.5902412199999999E-2"/>
  </r>
  <r>
    <d v="2000-01-04T09:00:00"/>
    <x v="0"/>
    <x v="17"/>
    <n v="0.25645625249999998"/>
    <n v="0.27239110109999998"/>
    <n v="-1.59348487E-2"/>
    <n v="0"/>
    <n v="-1.59348487E-2"/>
  </r>
  <r>
    <d v="2000-01-04T09:30:00"/>
    <x v="0"/>
    <x v="18"/>
    <n v="0.26370903550000002"/>
    <n v="0.4224369342"/>
    <n v="-0.15872789870000001"/>
    <n v="0"/>
    <n v="-0.15872789870000001"/>
  </r>
  <r>
    <d v="2000-01-04T10:00:00"/>
    <x v="0"/>
    <x v="19"/>
    <n v="0.28013552790000001"/>
    <n v="0.4224369342"/>
    <n v="-0.14230140629999999"/>
    <n v="0"/>
    <n v="-0.14230140629999999"/>
  </r>
  <r>
    <d v="2000-01-04T10:30:00"/>
    <x v="0"/>
    <x v="20"/>
    <n v="0.28757004990000001"/>
    <n v="0.5417859237"/>
    <n v="-0.25421587379999999"/>
    <n v="0"/>
    <n v="-0.25421587379999999"/>
  </r>
  <r>
    <d v="2000-01-04T11:00:00"/>
    <x v="0"/>
    <x v="21"/>
    <n v="0.30550350050000002"/>
    <n v="0.5417859237"/>
    <n v="-0.23628242320000001"/>
    <n v="0"/>
    <n v="-0.23628242320000001"/>
  </r>
  <r>
    <d v="2000-01-04T11:30:00"/>
    <x v="0"/>
    <x v="22"/>
    <n v="0.31853539549999998"/>
    <n v="0.68495845560000002"/>
    <n v="-0.36642306009999998"/>
    <n v="0"/>
    <n v="-0.36642306009999998"/>
  </r>
  <r>
    <d v="2000-01-04T12:00:00"/>
    <x v="0"/>
    <x v="23"/>
    <n v="0.32473681599999998"/>
    <n v="0.68495845560000002"/>
    <n v="-0.36022163950000002"/>
    <n v="0"/>
    <n v="-0.36022163950000002"/>
  </r>
  <r>
    <d v="2000-01-04T12:30:00"/>
    <x v="0"/>
    <x v="24"/>
    <n v="0.33230573600000002"/>
    <n v="0.69560648039999995"/>
    <n v="-0.36330074429999998"/>
    <n v="0"/>
    <n v="-0.36330074429999998"/>
  </r>
  <r>
    <d v="2000-01-04T13:00:00"/>
    <x v="0"/>
    <x v="25"/>
    <n v="0.33934853139999999"/>
    <n v="0.69560648039999995"/>
    <n v="-0.35625794890000001"/>
    <n v="0"/>
    <n v="-0.35625794890000001"/>
  </r>
  <r>
    <d v="2000-01-04T13:30:00"/>
    <x v="0"/>
    <x v="26"/>
    <n v="0.34864480440000001"/>
    <n v="0.46297663039999998"/>
    <n v="-0.114331826"/>
    <n v="0"/>
    <n v="-0.114331826"/>
  </r>
  <r>
    <d v="2000-01-04T14:00:00"/>
    <x v="0"/>
    <x v="27"/>
    <n v="0.35919721259999998"/>
    <n v="0.46297663039999998"/>
    <n v="-0.1037794178"/>
    <n v="0"/>
    <n v="-0.1037794178"/>
  </r>
  <r>
    <d v="2000-01-04T14:30:00"/>
    <x v="0"/>
    <x v="28"/>
    <n v="0.36832189360000001"/>
    <n v="0.56427253860000004"/>
    <n v="-0.19595064500000001"/>
    <n v="0"/>
    <n v="-0.19595064500000001"/>
  </r>
  <r>
    <d v="2000-01-04T15:00:00"/>
    <x v="0"/>
    <x v="29"/>
    <n v="0.38057116050000001"/>
    <n v="0.56427253860000004"/>
    <n v="-0.18370137810000001"/>
    <n v="0"/>
    <n v="-0.18370137810000001"/>
  </r>
  <r>
    <d v="2000-01-04T15:30:00"/>
    <x v="0"/>
    <x v="30"/>
    <n v="0.39586553549999998"/>
    <n v="0.92748229500000001"/>
    <n v="-0.53161675949999998"/>
    <n v="0"/>
    <n v="-0.53161675949999998"/>
  </r>
  <r>
    <d v="2000-01-04T16:00:00"/>
    <x v="0"/>
    <x v="31"/>
    <n v="0.40580827949999998"/>
    <n v="0.92748229500000001"/>
    <n v="-0.52167401540000002"/>
    <n v="0"/>
    <n v="-0.52167401540000002"/>
  </r>
  <r>
    <d v="2000-01-04T16:30:00"/>
    <x v="0"/>
    <x v="32"/>
    <n v="0.42626552950000002"/>
    <n v="0.94595091659999997"/>
    <n v="-0.51968538710000001"/>
    <n v="0"/>
    <n v="-0.51968538710000001"/>
  </r>
  <r>
    <d v="2000-01-04T17:00:00"/>
    <x v="0"/>
    <x v="33"/>
    <n v="0.44755792909999997"/>
    <n v="0.94595091659999997"/>
    <n v="-0.4983929875"/>
    <n v="0"/>
    <n v="-0.4983929875"/>
  </r>
  <r>
    <d v="2000-01-04T17:30:00"/>
    <x v="0"/>
    <x v="34"/>
    <n v="0.45669142909999999"/>
    <n v="0.49171373390000001"/>
    <n v="-3.5022304800000001E-2"/>
    <n v="0"/>
    <n v="-3.5022304800000001E-2"/>
  </r>
  <r>
    <d v="2000-01-04T18:00:00"/>
    <x v="0"/>
    <x v="35"/>
    <n v="0.45401676149999998"/>
    <n v="0.49171373390000001"/>
    <n v="-3.7696972400000001E-2"/>
    <n v="0"/>
    <n v="-3.7696972400000001E-2"/>
  </r>
  <r>
    <d v="2000-01-04T18:30:00"/>
    <x v="0"/>
    <x v="36"/>
    <n v="0.4483386345"/>
    <n v="0.16726115580000001"/>
    <n v="0.28107747869999999"/>
    <n v="0.28107747869999999"/>
    <n v="0"/>
  </r>
  <r>
    <d v="2000-01-04T19:00:00"/>
    <x v="0"/>
    <x v="37"/>
    <n v="0.42844999360000002"/>
    <n v="0.16726115580000001"/>
    <n v="0.26118883780000002"/>
    <n v="0.26118883780000002"/>
    <n v="0"/>
  </r>
  <r>
    <d v="2000-01-04T19:30:00"/>
    <x v="0"/>
    <x v="38"/>
    <n v="0.42147850460000003"/>
    <n v="1.55072961E-2"/>
    <n v="0.40597120840000001"/>
    <n v="0.40597120840000001"/>
    <n v="0"/>
  </r>
  <r>
    <d v="2000-01-04T20:00:00"/>
    <x v="0"/>
    <x v="39"/>
    <n v="0.41655539450000001"/>
    <n v="1.55072961E-2"/>
    <n v="0.40104809829999999"/>
    <n v="0.40104809829999999"/>
    <n v="0"/>
  </r>
  <r>
    <d v="2000-01-04T20:30:00"/>
    <x v="0"/>
    <x v="40"/>
    <n v="0.40780412150000001"/>
    <n v="0"/>
    <n v="0.40780412150000001"/>
    <n v="0.40780412150000001"/>
    <n v="0"/>
  </r>
  <r>
    <d v="2000-01-04T21:00:00"/>
    <x v="0"/>
    <x v="41"/>
    <n v="0.37601874619999998"/>
    <n v="0"/>
    <n v="0.37601874619999998"/>
    <n v="0.37601874619999998"/>
    <n v="0"/>
  </r>
  <r>
    <d v="2000-01-04T21:30:00"/>
    <x v="0"/>
    <x v="42"/>
    <n v="0.35369637120000003"/>
    <n v="0"/>
    <n v="0.35369637120000003"/>
    <n v="0.35369637120000003"/>
    <n v="0"/>
  </r>
  <r>
    <d v="2000-01-04T22:00:00"/>
    <x v="0"/>
    <x v="43"/>
    <n v="0.3271931777"/>
    <n v="0"/>
    <n v="0.3271931777"/>
    <n v="0.3271931777"/>
    <n v="0"/>
  </r>
  <r>
    <d v="2000-01-04T22:30:00"/>
    <x v="0"/>
    <x v="44"/>
    <n v="0.29301871569999999"/>
    <n v="0"/>
    <n v="0.29301871569999999"/>
    <n v="0.29301871569999999"/>
    <n v="0"/>
  </r>
  <r>
    <d v="2000-01-04T23:00:00"/>
    <x v="0"/>
    <x v="45"/>
    <n v="0.2633219557"/>
    <n v="0"/>
    <n v="0.2633219557"/>
    <n v="0.2633219557"/>
    <n v="0"/>
  </r>
  <r>
    <d v="2000-01-04T23:30:00"/>
    <x v="0"/>
    <x v="46"/>
    <n v="0.2423268277"/>
    <n v="0"/>
    <n v="0.2423268277"/>
    <n v="0.2423268277"/>
    <n v="0"/>
  </r>
  <r>
    <d v="2000-01-05T00:00:00"/>
    <x v="0"/>
    <x v="47"/>
    <n v="0.2311256777"/>
    <n v="0"/>
    <n v="0.2311256777"/>
    <n v="0.2311256777"/>
    <n v="0"/>
  </r>
  <r>
    <d v="2000-01-05T00:30:00"/>
    <x v="0"/>
    <x v="0"/>
    <n v="0.21466760870000001"/>
    <n v="0"/>
    <n v="0.21466760870000001"/>
    <n v="0.21466760870000001"/>
    <n v="0"/>
  </r>
  <r>
    <d v="2000-01-05T01:00:00"/>
    <x v="0"/>
    <x v="1"/>
    <n v="0.20722801129999999"/>
    <n v="0"/>
    <n v="0.20722801129999999"/>
    <n v="0.20722801129999999"/>
    <n v="0"/>
  </r>
  <r>
    <d v="2000-01-05T01:30:00"/>
    <x v="0"/>
    <x v="2"/>
    <n v="0.19938586629999999"/>
    <n v="0"/>
    <n v="0.19938586629999999"/>
    <n v="0.19938586629999999"/>
    <n v="0"/>
  </r>
  <r>
    <d v="2000-01-05T02:00:00"/>
    <x v="0"/>
    <x v="3"/>
    <n v="0.1908082854"/>
    <n v="0"/>
    <n v="0.1908082854"/>
    <n v="0.1908082854"/>
    <n v="0"/>
  </r>
  <r>
    <d v="2000-01-05T02:30:00"/>
    <x v="0"/>
    <x v="4"/>
    <n v="0.1854624584"/>
    <n v="0"/>
    <n v="0.1854624584"/>
    <n v="0.1854624584"/>
    <n v="0"/>
  </r>
  <r>
    <d v="2000-01-05T03:00:00"/>
    <x v="0"/>
    <x v="5"/>
    <n v="0.1770168151"/>
    <n v="0"/>
    <n v="0.1770168151"/>
    <n v="0.1770168151"/>
    <n v="0"/>
  </r>
  <r>
    <d v="2000-01-05T03:30:00"/>
    <x v="0"/>
    <x v="6"/>
    <n v="0.17526522210000001"/>
    <n v="0"/>
    <n v="0.17526522210000001"/>
    <n v="0.17526522210000001"/>
    <n v="0"/>
  </r>
  <r>
    <d v="2000-01-05T04:00:00"/>
    <x v="0"/>
    <x v="7"/>
    <n v="0.17515022399999999"/>
    <n v="0"/>
    <n v="0.17515022399999999"/>
    <n v="0.17515022399999999"/>
    <n v="0"/>
  </r>
  <r>
    <d v="2000-01-05T04:30:00"/>
    <x v="0"/>
    <x v="8"/>
    <n v="0.173440233"/>
    <n v="0"/>
    <n v="0.173440233"/>
    <n v="0.173440233"/>
    <n v="0"/>
  </r>
  <r>
    <d v="2000-01-05T05:00:00"/>
    <x v="0"/>
    <x v="9"/>
    <n v="0.17801584600000001"/>
    <n v="0"/>
    <n v="0.17801584600000001"/>
    <n v="0.17801584600000001"/>
    <n v="0"/>
  </r>
  <r>
    <d v="2000-01-05T05:30:00"/>
    <x v="0"/>
    <x v="10"/>
    <n v="0.18375240500000001"/>
    <n v="3.4142044199999999E-2"/>
    <n v="0.14961036089999999"/>
    <n v="0.14961036089999999"/>
    <n v="0"/>
  </r>
  <r>
    <d v="2000-01-05T06:00:00"/>
    <x v="0"/>
    <x v="11"/>
    <n v="0.19048057400000001"/>
    <n v="3.4142044199999999E-2"/>
    <n v="0.15633852979999999"/>
    <n v="0.15633852979999999"/>
    <n v="0"/>
  </r>
  <r>
    <d v="2000-01-05T06:30:00"/>
    <x v="0"/>
    <x v="12"/>
    <n v="0.206476413"/>
    <n v="0.28851618610000002"/>
    <n v="-8.2039773100000005E-2"/>
    <n v="0"/>
    <n v="-8.2039773100000005E-2"/>
  </r>
  <r>
    <d v="2000-01-05T07:00:00"/>
    <x v="0"/>
    <x v="13"/>
    <n v="0.25080794249999999"/>
    <n v="0.28851618610000002"/>
    <n v="-3.7708243599999997E-2"/>
    <n v="0"/>
    <n v="-3.7708243599999997E-2"/>
  </r>
  <r>
    <d v="2000-01-05T07:30:00"/>
    <x v="0"/>
    <x v="14"/>
    <n v="0.26863749749999999"/>
    <n v="1.6969807366"/>
    <n v="-1.4283432390999999"/>
    <n v="0"/>
    <n v="-1.4283432390999999"/>
  </r>
  <r>
    <d v="2000-01-05T08:00:00"/>
    <x v="0"/>
    <x v="15"/>
    <n v="0.31759022469999998"/>
    <n v="1.6969807366"/>
    <n v="-1.3793905119000001"/>
    <n v="0"/>
    <n v="-1.3793905119000001"/>
  </r>
  <r>
    <d v="2000-01-05T08:30:00"/>
    <x v="0"/>
    <x v="16"/>
    <n v="0.33376277170000002"/>
    <n v="2.4152873123999998"/>
    <n v="-2.0815245406999998"/>
    <n v="0"/>
    <n v="-2.0815245406999998"/>
  </r>
  <r>
    <d v="2000-01-05T09:00:00"/>
    <x v="0"/>
    <x v="17"/>
    <n v="0.34785591100000002"/>
    <n v="2.4152873123999998"/>
    <n v="-2.0674314013999999"/>
    <n v="0"/>
    <n v="-2.0674314013999999"/>
  </r>
  <r>
    <d v="2000-01-05T09:30:00"/>
    <x v="0"/>
    <x v="18"/>
    <n v="0.36330279999999998"/>
    <n v="3.0308863430000001"/>
    <n v="-2.6675835430000001"/>
    <n v="0"/>
    <n v="-2.6675835430000001"/>
  </r>
  <r>
    <d v="2000-01-05T10:00:00"/>
    <x v="0"/>
    <x v="19"/>
    <n v="0.38427905810000001"/>
    <n v="3.0308863430000001"/>
    <n v="-2.6466072849"/>
    <n v="0"/>
    <n v="-2.6466072849"/>
  </r>
  <r>
    <d v="2000-01-05T10:30:00"/>
    <x v="0"/>
    <x v="20"/>
    <n v="0.40096974410000003"/>
    <n v="3.2914363280000001"/>
    <n v="-2.8904665838999999"/>
    <n v="0"/>
    <n v="-2.8904665838999999"/>
  </r>
  <r>
    <d v="2000-01-05T11:00:00"/>
    <x v="0"/>
    <x v="21"/>
    <n v="0.44493748459999999"/>
    <n v="3.2914363280000001"/>
    <n v="-2.8464988434"/>
    <n v="0"/>
    <n v="-2.8464988434"/>
  </r>
  <r>
    <d v="2000-01-05T11:30:00"/>
    <x v="0"/>
    <x v="22"/>
    <n v="0.46829202060000003"/>
    <n v="3.3142858596"/>
    <n v="-2.8459938390000001"/>
    <n v="0"/>
    <n v="-2.8459938390000001"/>
  </r>
  <r>
    <d v="2000-01-05T12:00:00"/>
    <x v="0"/>
    <x v="23"/>
    <n v="0.49044542679999997"/>
    <n v="3.3142858596"/>
    <n v="-2.8238404327"/>
    <n v="0"/>
    <n v="-2.8238404327"/>
  </r>
  <r>
    <d v="2000-01-05T12:30:00"/>
    <x v="0"/>
    <x v="24"/>
    <n v="0.50972510780000002"/>
    <n v="3.1424372435999999"/>
    <n v="-2.6327121356999998"/>
    <n v="0"/>
    <n v="-2.6327121356999998"/>
  </r>
  <r>
    <d v="2000-01-05T13:00:00"/>
    <x v="0"/>
    <x v="25"/>
    <n v="0.51657515970000001"/>
    <n v="3.1424372435999999"/>
    <n v="-2.6258620838"/>
    <n v="0"/>
    <n v="-2.6258620838"/>
  </r>
  <r>
    <d v="2000-01-05T13:30:00"/>
    <x v="0"/>
    <x v="26"/>
    <n v="0.5345456677"/>
    <n v="2.7829835952000002"/>
    <n v="-2.2484379274999999"/>
    <n v="0"/>
    <n v="-2.2484379274999999"/>
  </r>
  <r>
    <d v="2000-01-05T14:00:00"/>
    <x v="0"/>
    <x v="27"/>
    <n v="0.55151278049999997"/>
    <n v="2.7829835952000002"/>
    <n v="-2.2314708147000002"/>
    <n v="0"/>
    <n v="-2.2314708147000002"/>
  </r>
  <r>
    <d v="2000-01-05T14:30:00"/>
    <x v="0"/>
    <x v="28"/>
    <n v="0.56656652149999998"/>
    <n v="2.2294981239"/>
    <n v="-1.6629316024"/>
    <n v="0"/>
    <n v="-1.6629316024"/>
  </r>
  <r>
    <d v="2000-01-05T15:00:00"/>
    <x v="0"/>
    <x v="29"/>
    <n v="0.57346765740000005"/>
    <n v="2.2294981239"/>
    <n v="-1.6560304664000001"/>
    <n v="0"/>
    <n v="-1.6560304664000001"/>
  </r>
  <r>
    <d v="2000-01-05T15:30:00"/>
    <x v="0"/>
    <x v="30"/>
    <n v="0.59055091739999999"/>
    <n v="1.5290971241"/>
    <n v="-0.9385462067"/>
    <n v="0"/>
    <n v="-0.9385462067"/>
  </r>
  <r>
    <d v="2000-01-05T16:00:00"/>
    <x v="0"/>
    <x v="31"/>
    <n v="0.57600861219999999"/>
    <n v="1.5290971241"/>
    <n v="-0.95308851189999999"/>
    <n v="0"/>
    <n v="-0.95308851189999999"/>
  </r>
  <r>
    <d v="2000-01-05T16:30:00"/>
    <x v="0"/>
    <x v="32"/>
    <n v="0.59389973519999995"/>
    <n v="0.78722899449999995"/>
    <n v="-0.19332925919999999"/>
    <n v="0"/>
    <n v="-0.19332925919999999"/>
  </r>
  <r>
    <d v="2000-01-05T17:00:00"/>
    <x v="0"/>
    <x v="33"/>
    <n v="0.59707641219999996"/>
    <n v="0.78722899449999995"/>
    <n v="-0.19015258230000001"/>
    <n v="0"/>
    <n v="-0.19015258230000001"/>
  </r>
  <r>
    <d v="2000-01-05T17:30:00"/>
    <x v="0"/>
    <x v="34"/>
    <n v="0.58900871320000003"/>
    <n v="0.2283498071"/>
    <n v="0.36065890610000001"/>
    <n v="0.36065890610000001"/>
    <n v="0"/>
  </r>
  <r>
    <d v="2000-01-05T18:00:00"/>
    <x v="0"/>
    <x v="35"/>
    <n v="0.58581837309999996"/>
    <n v="0.2283498071"/>
    <n v="0.35746856599999999"/>
    <n v="0.35746856599999999"/>
    <n v="0"/>
  </r>
  <r>
    <d v="2000-01-05T18:30:00"/>
    <x v="0"/>
    <x v="36"/>
    <n v="0.57249828709999995"/>
    <n v="0.1614145655"/>
    <n v="0.4110837215"/>
    <n v="0.4110837215"/>
    <n v="0"/>
  </r>
  <r>
    <d v="2000-01-05T19:00:00"/>
    <x v="0"/>
    <x v="37"/>
    <n v="0.54005380759999999"/>
    <n v="0.1614145655"/>
    <n v="0.37863924199999999"/>
    <n v="0.37863924199999999"/>
    <n v="0"/>
  </r>
  <r>
    <d v="2000-01-05T19:30:00"/>
    <x v="0"/>
    <x v="38"/>
    <n v="0.51942026159999999"/>
    <n v="3.3191544099999998E-2"/>
    <n v="0.48622871750000002"/>
    <n v="0.48622871750000002"/>
    <n v="0"/>
  </r>
  <r>
    <d v="2000-01-05T20:00:00"/>
    <x v="0"/>
    <x v="39"/>
    <n v="0.51456618229999995"/>
    <n v="3.3191544099999998E-2"/>
    <n v="0.48137463819999998"/>
    <n v="0.48137463819999998"/>
    <n v="0"/>
  </r>
  <r>
    <d v="2000-01-05T20:30:00"/>
    <x v="0"/>
    <x v="40"/>
    <n v="0.49381939530000002"/>
    <n v="0"/>
    <n v="0.49381939530000002"/>
    <n v="0.49381939530000002"/>
    <n v="0"/>
  </r>
  <r>
    <d v="2000-01-05T21:00:00"/>
    <x v="0"/>
    <x v="41"/>
    <n v="0.44169289029999997"/>
    <n v="0"/>
    <n v="0.44169289029999997"/>
    <n v="0.44169289029999997"/>
    <n v="0"/>
  </r>
  <r>
    <d v="2000-01-05T21:30:00"/>
    <x v="0"/>
    <x v="42"/>
    <n v="0.41523005530000001"/>
    <n v="0"/>
    <n v="0.41523005530000001"/>
    <n v="0.41523005530000001"/>
    <n v="0"/>
  </r>
  <r>
    <d v="2000-01-05T22:00:00"/>
    <x v="0"/>
    <x v="43"/>
    <n v="0.38650035780000003"/>
    <n v="0"/>
    <n v="0.38650035780000003"/>
    <n v="0.38650035780000003"/>
    <n v="0"/>
  </r>
  <r>
    <d v="2000-01-05T22:30:00"/>
    <x v="0"/>
    <x v="44"/>
    <n v="0.3524363948"/>
    <n v="0"/>
    <n v="0.3524363948"/>
    <n v="0.3524363948"/>
    <n v="0"/>
  </r>
  <r>
    <d v="2000-01-05T23:00:00"/>
    <x v="0"/>
    <x v="45"/>
    <n v="0.31267598029999999"/>
    <n v="0"/>
    <n v="0.31267598029999999"/>
    <n v="0.31267598029999999"/>
    <n v="0"/>
  </r>
  <r>
    <d v="2000-01-05T23:30:00"/>
    <x v="0"/>
    <x v="46"/>
    <n v="0.28125931430000001"/>
    <n v="0"/>
    <n v="0.28125931430000001"/>
    <n v="0.28125931430000001"/>
    <n v="0"/>
  </r>
  <r>
    <d v="2000-01-06T00:00:00"/>
    <x v="0"/>
    <x v="47"/>
    <n v="0.25074530859999999"/>
    <n v="0"/>
    <n v="0.25074530859999999"/>
    <n v="0.25074530859999999"/>
    <n v="0"/>
  </r>
  <r>
    <d v="2000-01-06T00:30:00"/>
    <x v="0"/>
    <x v="0"/>
    <n v="0.23123375760000001"/>
    <n v="0"/>
    <n v="0.23123375760000001"/>
    <n v="0.23123375760000001"/>
    <n v="0"/>
  </r>
  <r>
    <d v="2000-01-06T01:00:00"/>
    <x v="0"/>
    <x v="1"/>
    <n v="0.2124166512"/>
    <n v="0"/>
    <n v="0.2124166512"/>
    <n v="0.2124166512"/>
    <n v="0"/>
  </r>
  <r>
    <d v="2000-01-06T01:30:00"/>
    <x v="0"/>
    <x v="2"/>
    <n v="0.20142651519999999"/>
    <n v="0"/>
    <n v="0.20142651519999999"/>
    <n v="0.20142651519999999"/>
    <n v="0"/>
  </r>
  <r>
    <d v="2000-01-06T02:00:00"/>
    <x v="0"/>
    <x v="3"/>
    <n v="0.1915929961"/>
    <n v="0"/>
    <n v="0.1915929961"/>
    <n v="0.1915929961"/>
    <n v="0"/>
  </r>
  <r>
    <d v="2000-01-06T02:30:00"/>
    <x v="0"/>
    <x v="4"/>
    <n v="0.1840036551"/>
    <n v="0"/>
    <n v="0.1840036551"/>
    <n v="0.1840036551"/>
    <n v="0"/>
  </r>
  <r>
    <d v="2000-01-06T03:00:00"/>
    <x v="0"/>
    <x v="5"/>
    <n v="0.17935897009999999"/>
    <n v="0"/>
    <n v="0.17935897009999999"/>
    <n v="0.17935897009999999"/>
    <n v="0"/>
  </r>
  <r>
    <d v="2000-01-06T03:30:00"/>
    <x v="0"/>
    <x v="6"/>
    <n v="0.17438543309999999"/>
    <n v="0"/>
    <n v="0.17438543309999999"/>
    <n v="0.17438543309999999"/>
    <n v="0"/>
  </r>
  <r>
    <d v="2000-01-06T04:00:00"/>
    <x v="0"/>
    <x v="7"/>
    <n v="0.16886128189999999"/>
    <n v="0"/>
    <n v="0.16886128189999999"/>
    <n v="0.16886128189999999"/>
    <n v="0"/>
  </r>
  <r>
    <d v="2000-01-06T04:30:00"/>
    <x v="0"/>
    <x v="8"/>
    <n v="0.16711209190000001"/>
    <n v="0"/>
    <n v="0.16711209190000001"/>
    <n v="0.16711209190000001"/>
    <n v="0"/>
  </r>
  <r>
    <d v="2000-01-06T05:00:00"/>
    <x v="0"/>
    <x v="9"/>
    <n v="0.16855130909999999"/>
    <n v="0"/>
    <n v="0.16855130909999999"/>
    <n v="0.16855130909999999"/>
    <n v="0"/>
  </r>
  <r>
    <d v="2000-01-06T05:30:00"/>
    <x v="0"/>
    <x v="10"/>
    <n v="0.17146949610000001"/>
    <n v="2.6124746599999998E-2"/>
    <n v="0.14534474950000001"/>
    <n v="0.14534474950000001"/>
    <n v="0"/>
  </r>
  <r>
    <d v="2000-01-06T06:00:00"/>
    <x v="0"/>
    <x v="11"/>
    <n v="0.17694148479999999"/>
    <n v="2.6124746599999998E-2"/>
    <n v="0.15081673819999999"/>
    <n v="0.15081673819999999"/>
    <n v="0"/>
  </r>
  <r>
    <d v="2000-01-06T06:30:00"/>
    <x v="0"/>
    <x v="12"/>
    <n v="0.1910282408"/>
    <n v="0.29037372389999999"/>
    <n v="-9.9345483200000001E-2"/>
    <n v="0"/>
    <n v="-9.9345483200000001E-2"/>
  </r>
  <r>
    <d v="2000-01-06T07:00:00"/>
    <x v="0"/>
    <x v="13"/>
    <n v="0.1998438424"/>
    <n v="0.29037372389999999"/>
    <n v="-9.0529881500000006E-2"/>
    <n v="0"/>
    <n v="-9.0529881500000006E-2"/>
  </r>
  <r>
    <d v="2000-01-06T07:30:00"/>
    <x v="0"/>
    <x v="14"/>
    <n v="0.21857116039999999"/>
    <n v="1.7196212548000001"/>
    <n v="-1.5010500944"/>
    <n v="0"/>
    <n v="-1.5010500944"/>
  </r>
  <r>
    <d v="2000-01-06T08:00:00"/>
    <x v="0"/>
    <x v="15"/>
    <n v="0.220506016"/>
    <n v="1.7196212548000001"/>
    <n v="-1.4991152388"/>
    <n v="0"/>
    <n v="-1.4991152388"/>
  </r>
  <r>
    <d v="2000-01-06T08:30:00"/>
    <x v="0"/>
    <x v="16"/>
    <n v="0.23830394199999999"/>
    <n v="2.4657787298999998"/>
    <n v="-2.2274747879999999"/>
    <n v="0"/>
    <n v="-2.2274747879999999"/>
  </r>
  <r>
    <d v="2000-01-06T09:00:00"/>
    <x v="0"/>
    <x v="17"/>
    <n v="0.25832737179999998"/>
    <n v="2.4657787298999998"/>
    <n v="-2.2074513581000001"/>
    <n v="0"/>
    <n v="-2.2074513581000001"/>
  </r>
  <r>
    <d v="2000-01-06T09:30:00"/>
    <x v="0"/>
    <x v="18"/>
    <n v="0.27687111079999999"/>
    <n v="3.0617334347999998"/>
    <n v="-2.7848623239000001"/>
    <n v="0"/>
    <n v="-2.7848623239000001"/>
  </r>
  <r>
    <d v="2000-01-06T10:00:00"/>
    <x v="0"/>
    <x v="19"/>
    <n v="0.28726384970000002"/>
    <n v="3.0617334347999998"/>
    <n v="-2.7744695850999999"/>
    <n v="0"/>
    <n v="-2.7744695850999999"/>
  </r>
  <r>
    <d v="2000-01-06T10:30:00"/>
    <x v="0"/>
    <x v="20"/>
    <n v="0.3049669237"/>
    <n v="3.3494736642"/>
    <n v="-3.0445067405000001"/>
    <n v="0"/>
    <n v="-3.0445067405000001"/>
  </r>
  <r>
    <d v="2000-01-06T11:00:00"/>
    <x v="0"/>
    <x v="21"/>
    <n v="0.30980939299999999"/>
    <n v="3.3494736642"/>
    <n v="-3.0396642711999999"/>
    <n v="0"/>
    <n v="-3.0396642711999999"/>
  </r>
  <r>
    <d v="2000-01-06T11:30:00"/>
    <x v="0"/>
    <x v="22"/>
    <n v="0.33416930299999997"/>
    <n v="3.3762350408000001"/>
    <n v="-3.0420657377999998"/>
    <n v="0"/>
    <n v="-3.0420657377999998"/>
  </r>
  <r>
    <d v="2000-01-06T12:00:00"/>
    <x v="0"/>
    <x v="23"/>
    <n v="0.35349492840000002"/>
    <n v="3.3762350408000001"/>
    <n v="-3.0227401124000002"/>
    <n v="0"/>
    <n v="-3.0227401124000002"/>
  </r>
  <r>
    <d v="2000-01-06T12:30:00"/>
    <x v="0"/>
    <x v="24"/>
    <n v="0.36323137239999997"/>
    <n v="3.2278351095"/>
    <n v="-2.8646037370999999"/>
    <n v="0"/>
    <n v="-2.8646037370999999"/>
  </r>
  <r>
    <d v="2000-01-06T13:00:00"/>
    <x v="0"/>
    <x v="25"/>
    <n v="0.37258993689999997"/>
    <n v="3.2278351095"/>
    <n v="-2.8552451726000001"/>
    <n v="0"/>
    <n v="-2.8552451726000001"/>
  </r>
  <r>
    <d v="2000-01-06T13:30:00"/>
    <x v="0"/>
    <x v="26"/>
    <n v="0.38606925190000002"/>
    <n v="2.8695329859999998"/>
    <n v="-2.4834637340999999"/>
    <n v="0"/>
    <n v="-2.4834637340999999"/>
  </r>
  <r>
    <d v="2000-01-06T14:00:00"/>
    <x v="0"/>
    <x v="27"/>
    <n v="0.39196969580000002"/>
    <n v="2.8695329859999998"/>
    <n v="-2.4775632902"/>
    <n v="0"/>
    <n v="-2.4775632902"/>
  </r>
  <r>
    <d v="2000-01-06T14:30:00"/>
    <x v="0"/>
    <x v="28"/>
    <n v="0.39731322279999998"/>
    <n v="2.2730029948000001"/>
    <n v="-1.8756897720000001"/>
    <n v="0"/>
    <n v="-1.8756897720000001"/>
  </r>
  <r>
    <d v="2000-01-06T15:00:00"/>
    <x v="0"/>
    <x v="29"/>
    <n v="0.40767475539999998"/>
    <n v="2.2730029948000001"/>
    <n v="-1.8653282392999999"/>
    <n v="0"/>
    <n v="-1.8653282392999999"/>
  </r>
  <r>
    <d v="2000-01-06T15:30:00"/>
    <x v="0"/>
    <x v="30"/>
    <n v="0.41375221639999998"/>
    <n v="1.6017378969"/>
    <n v="-1.1879856804"/>
    <n v="0"/>
    <n v="-1.1879856804"/>
  </r>
  <r>
    <d v="2000-01-06T16:00:00"/>
    <x v="0"/>
    <x v="31"/>
    <n v="0.43509972759999999"/>
    <n v="1.6017378969"/>
    <n v="-1.1666381692000001"/>
    <n v="0"/>
    <n v="-1.1666381692000001"/>
  </r>
  <r>
    <d v="2000-01-06T16:30:00"/>
    <x v="0"/>
    <x v="32"/>
    <n v="0.45114176960000002"/>
    <n v="0.82096656909999999"/>
    <n v="-0.36982479940000001"/>
    <n v="0"/>
    <n v="-0.36982479940000001"/>
  </r>
  <r>
    <d v="2000-01-06T17:00:00"/>
    <x v="0"/>
    <x v="33"/>
    <n v="0.47182229860000002"/>
    <n v="0.82096656909999999"/>
    <n v="-0.34914427050000002"/>
    <n v="0"/>
    <n v="-0.34914427050000002"/>
  </r>
  <r>
    <d v="2000-01-06T17:30:00"/>
    <x v="0"/>
    <x v="34"/>
    <n v="0.47922399760000001"/>
    <n v="0.23628974959999999"/>
    <n v="0.24293424799999999"/>
    <n v="0.24293424799999999"/>
    <n v="0"/>
  </r>
  <r>
    <d v="2000-01-06T18:00:00"/>
    <x v="0"/>
    <x v="35"/>
    <n v="0.47164978689999998"/>
    <n v="0.23628974959999999"/>
    <n v="0.23536003729999999"/>
    <n v="0.23536003729999999"/>
    <n v="0"/>
  </r>
  <r>
    <d v="2000-01-06T18:30:00"/>
    <x v="0"/>
    <x v="36"/>
    <n v="0.45071280590000001"/>
    <n v="0.1646847323"/>
    <n v="0.28602807349999998"/>
    <n v="0.28602807349999998"/>
    <n v="0"/>
  </r>
  <r>
    <d v="2000-01-06T19:00:00"/>
    <x v="0"/>
    <x v="37"/>
    <n v="0.43553472069999999"/>
    <n v="0.1646847323"/>
    <n v="0.27084998840000002"/>
    <n v="0.27084998840000002"/>
    <n v="0"/>
  </r>
  <r>
    <d v="2000-01-06T19:30:00"/>
    <x v="0"/>
    <x v="38"/>
    <n v="0.42535292470000002"/>
    <n v="3.3640102499999998E-2"/>
    <n v="0.39171282219999998"/>
    <n v="0.39171282219999998"/>
    <n v="0"/>
  </r>
  <r>
    <d v="2000-01-06T20:00:00"/>
    <x v="0"/>
    <x v="39"/>
    <n v="0.42813245989999998"/>
    <n v="3.3640102499999998E-2"/>
    <n v="0.39449235739999999"/>
    <n v="0.39449235739999999"/>
    <n v="0"/>
  </r>
  <r>
    <d v="2000-01-06T20:30:00"/>
    <x v="0"/>
    <x v="40"/>
    <n v="0.41887600489999999"/>
    <n v="0"/>
    <n v="0.41887600489999999"/>
    <n v="0.41887600489999999"/>
    <n v="0"/>
  </r>
  <r>
    <d v="2000-01-06T21:00:00"/>
    <x v="0"/>
    <x v="41"/>
    <n v="0.40912718180000002"/>
    <n v="0"/>
    <n v="0.40912718180000002"/>
    <n v="0.40912718180000002"/>
    <n v="0"/>
  </r>
  <r>
    <d v="2000-01-06T21:30:00"/>
    <x v="0"/>
    <x v="42"/>
    <n v="0.37871240779999998"/>
    <n v="0"/>
    <n v="0.37871240779999998"/>
    <n v="0.37871240779999998"/>
    <n v="0"/>
  </r>
  <r>
    <d v="2000-01-06T22:00:00"/>
    <x v="0"/>
    <x v="43"/>
    <n v="0.34285510229999999"/>
    <n v="0"/>
    <n v="0.34285510229999999"/>
    <n v="0.34285510229999999"/>
    <n v="0"/>
  </r>
  <r>
    <d v="2000-01-06T22:30:00"/>
    <x v="0"/>
    <x v="44"/>
    <n v="0.30282510930000001"/>
    <n v="0"/>
    <n v="0.30282510930000001"/>
    <n v="0.30282510930000001"/>
    <n v="0"/>
  </r>
  <r>
    <d v="2000-01-06T23:00:00"/>
    <x v="0"/>
    <x v="45"/>
    <n v="0.28053538719999999"/>
    <n v="0"/>
    <n v="0.28053538719999999"/>
    <n v="0.28053538719999999"/>
    <n v="0"/>
  </r>
  <r>
    <d v="2000-01-06T23:30:00"/>
    <x v="0"/>
    <x v="46"/>
    <n v="0.24845100319999999"/>
    <n v="0"/>
    <n v="0.24845100319999999"/>
    <n v="0.24845100319999999"/>
    <n v="0"/>
  </r>
  <r>
    <d v="2000-01-07T00:00:00"/>
    <x v="0"/>
    <x v="47"/>
    <n v="0.21981920160000001"/>
    <n v="0"/>
    <n v="0.21981920160000001"/>
    <n v="0.21981920160000001"/>
    <n v="0"/>
  </r>
  <r>
    <d v="2000-01-07T00:30:00"/>
    <x v="0"/>
    <x v="0"/>
    <n v="0.2045902446"/>
    <n v="0"/>
    <n v="0.2045902446"/>
    <n v="0.2045902446"/>
    <n v="0"/>
  </r>
  <r>
    <d v="2000-01-07T01:00:00"/>
    <x v="0"/>
    <x v="1"/>
    <n v="0.19647812219999999"/>
    <n v="0"/>
    <n v="0.19647812219999999"/>
    <n v="0.19647812219999999"/>
    <n v="0"/>
  </r>
  <r>
    <d v="2000-01-07T01:30:00"/>
    <x v="0"/>
    <x v="2"/>
    <n v="0.18727093819999999"/>
    <n v="0"/>
    <n v="0.18727093819999999"/>
    <n v="0.18727093819999999"/>
    <n v="0"/>
  </r>
  <r>
    <d v="2000-01-07T02:00:00"/>
    <x v="0"/>
    <x v="3"/>
    <n v="0.1838631211"/>
    <n v="0"/>
    <n v="0.1838631211"/>
    <n v="0.1838631211"/>
    <n v="0"/>
  </r>
  <r>
    <d v="2000-01-07T02:30:00"/>
    <x v="0"/>
    <x v="4"/>
    <n v="0.1793335251"/>
    <n v="0"/>
    <n v="0.1793335251"/>
    <n v="0.1793335251"/>
    <n v="0"/>
  </r>
  <r>
    <d v="2000-01-07T03:00:00"/>
    <x v="0"/>
    <x v="5"/>
    <n v="0.17767165530000001"/>
    <n v="0"/>
    <n v="0.17767165530000001"/>
    <n v="0.17767165530000001"/>
    <n v="0"/>
  </r>
  <r>
    <d v="2000-01-07T03:30:00"/>
    <x v="0"/>
    <x v="6"/>
    <n v="0.17530696330000001"/>
    <n v="0"/>
    <n v="0.17530696330000001"/>
    <n v="0.17530696330000001"/>
    <n v="0"/>
  </r>
  <r>
    <d v="2000-01-07T04:00:00"/>
    <x v="0"/>
    <x v="7"/>
    <n v="0.17928098880000001"/>
    <n v="0"/>
    <n v="0.17928098880000001"/>
    <n v="0.17928098880000001"/>
    <n v="0"/>
  </r>
  <r>
    <d v="2000-01-07T04:30:00"/>
    <x v="0"/>
    <x v="8"/>
    <n v="0.18072857680000001"/>
    <n v="0"/>
    <n v="0.18072857680000001"/>
    <n v="0.18072857680000001"/>
    <n v="0"/>
  </r>
  <r>
    <d v="2000-01-07T05:00:00"/>
    <x v="0"/>
    <x v="9"/>
    <n v="0.18419457180000001"/>
    <n v="0"/>
    <n v="0.18419457180000001"/>
    <n v="0.18419457180000001"/>
    <n v="0"/>
  </r>
  <r>
    <d v="2000-01-07T05:30:00"/>
    <x v="0"/>
    <x v="10"/>
    <n v="0.19749548280000001"/>
    <n v="2.8975324300000001E-2"/>
    <n v="0.16852015849999999"/>
    <n v="0.16852015849999999"/>
    <n v="0"/>
  </r>
  <r>
    <d v="2000-01-07T06:00:00"/>
    <x v="0"/>
    <x v="11"/>
    <n v="0.19513394049999999"/>
    <n v="2.8975324300000001E-2"/>
    <n v="0.1661586162"/>
    <n v="0.1661586162"/>
    <n v="0"/>
  </r>
  <r>
    <d v="2000-01-07T06:30:00"/>
    <x v="0"/>
    <x v="12"/>
    <n v="0.2148042275"/>
    <n v="0.28550469919999999"/>
    <n v="-7.0700471700000003E-2"/>
    <n v="0"/>
    <n v="-7.0700471700000003E-2"/>
  </r>
  <r>
    <d v="2000-01-07T07:00:00"/>
    <x v="0"/>
    <x v="13"/>
    <n v="0.2203694802"/>
    <n v="0.28550469919999999"/>
    <n v="-6.5135219100000002E-2"/>
    <n v="0"/>
    <n v="-6.5135219100000002E-2"/>
  </r>
  <r>
    <d v="2000-01-07T07:30:00"/>
    <x v="0"/>
    <x v="14"/>
    <n v="0.22754367519999999"/>
    <n v="1.7311974312"/>
    <n v="-1.5036537560000001"/>
    <n v="0"/>
    <n v="-1.5036537560000001"/>
  </r>
  <r>
    <d v="2000-01-07T08:00:00"/>
    <x v="0"/>
    <x v="15"/>
    <n v="0.23312299650000001"/>
    <n v="1.7311974312"/>
    <n v="-1.4980744346999999"/>
    <n v="0"/>
    <n v="-1.4980744346999999"/>
  </r>
  <r>
    <d v="2000-01-07T08:30:00"/>
    <x v="0"/>
    <x v="16"/>
    <n v="0.2364519215"/>
    <n v="2.5031004689"/>
    <n v="-2.2666485474"/>
    <n v="0"/>
    <n v="-2.2666485474"/>
  </r>
  <r>
    <d v="2000-01-07T09:00:00"/>
    <x v="0"/>
    <x v="17"/>
    <n v="0.2150325337"/>
    <n v="2.5031004689"/>
    <n v="-2.2880679352"/>
    <n v="0"/>
    <n v="-2.2880679352"/>
  </r>
  <r>
    <d v="2000-01-07T09:30:00"/>
    <x v="0"/>
    <x v="18"/>
    <n v="0.23177273770000001"/>
    <n v="3.1202249226999998"/>
    <n v="-2.8884521849999998"/>
    <n v="0"/>
    <n v="-2.8884521849999998"/>
  </r>
  <r>
    <d v="2000-01-07T10:00:00"/>
    <x v="0"/>
    <x v="19"/>
    <n v="0.15599400660000001"/>
    <n v="3.1202249226999998"/>
    <n v="-2.9642309161"/>
    <n v="0"/>
    <n v="-2.9642309161"/>
  </r>
  <r>
    <d v="2000-01-07T10:30:00"/>
    <x v="0"/>
    <x v="20"/>
    <n v="0.1635801056"/>
    <n v="3.4214298598999999"/>
    <n v="-3.2578497543"/>
    <n v="0"/>
    <n v="-3.2578497543"/>
  </r>
  <r>
    <d v="2000-01-07T11:00:00"/>
    <x v="0"/>
    <x v="21"/>
    <n v="0.12411091170000001"/>
    <n v="3.4214298598999999"/>
    <n v="-3.2973189482"/>
    <n v="0"/>
    <n v="-3.2973189482"/>
  </r>
  <r>
    <d v="2000-01-07T11:30:00"/>
    <x v="0"/>
    <x v="22"/>
    <n v="0.1355789667"/>
    <n v="3.4839131516999999"/>
    <n v="-3.3483341850000001"/>
    <n v="0"/>
    <n v="-3.3483341850000001"/>
  </r>
  <r>
    <d v="2000-01-07T12:00:00"/>
    <x v="0"/>
    <x v="23"/>
    <n v="0.15343054910000001"/>
    <n v="3.4839131516999999"/>
    <n v="-3.3304826026000001"/>
    <n v="0"/>
    <n v="-3.3304826026000001"/>
  </r>
  <r>
    <d v="2000-01-07T12:30:00"/>
    <x v="0"/>
    <x v="24"/>
    <n v="0.1664462551"/>
    <n v="3.3300771009000001"/>
    <n v="-3.1636308458000002"/>
    <n v="0"/>
    <n v="-3.1636308458000002"/>
  </r>
  <r>
    <d v="2000-01-07T13:00:00"/>
    <x v="0"/>
    <x v="25"/>
    <n v="0.16726465630000001"/>
    <n v="3.3300771009000001"/>
    <n v="-3.1628124446000001"/>
    <n v="0"/>
    <n v="-3.1628124446000001"/>
  </r>
  <r>
    <d v="2000-01-07T13:30:00"/>
    <x v="0"/>
    <x v="26"/>
    <n v="0.17774936929999999"/>
    <n v="2.9624590162"/>
    <n v="-2.7847096469000001"/>
    <n v="0"/>
    <n v="-2.7847096469000001"/>
  </r>
  <r>
    <d v="2000-01-07T14:00:00"/>
    <x v="0"/>
    <x v="27"/>
    <n v="0.16716065869999999"/>
    <n v="2.9624590162"/>
    <n v="-2.7952983575000001"/>
    <n v="0"/>
    <n v="-2.7952983575000001"/>
  </r>
  <r>
    <d v="2000-01-07T14:30:00"/>
    <x v="0"/>
    <x v="28"/>
    <n v="0.1795026337"/>
    <n v="2.3609424122"/>
    <n v="-2.1814397785000001"/>
    <n v="0"/>
    <n v="-2.1814397785000001"/>
  </r>
  <r>
    <d v="2000-01-07T15:00:00"/>
    <x v="0"/>
    <x v="29"/>
    <n v="0.18236624109999999"/>
    <n v="2.3609424122"/>
    <n v="-2.1785761711"/>
    <n v="0"/>
    <n v="-2.1785761711"/>
  </r>
  <r>
    <d v="2000-01-07T15:30:00"/>
    <x v="0"/>
    <x v="30"/>
    <n v="0.20485058310000001"/>
    <n v="1.6520678800999999"/>
    <n v="-1.4472172969999999"/>
    <n v="0"/>
    <n v="-1.4472172969999999"/>
  </r>
  <r>
    <d v="2000-01-07T16:00:00"/>
    <x v="0"/>
    <x v="31"/>
    <n v="0.26088268219999999"/>
    <n v="1.6520678800999999"/>
    <n v="-1.3911851979000001"/>
    <n v="0"/>
    <n v="-1.3911851979000001"/>
  </r>
  <r>
    <d v="2000-01-07T16:30:00"/>
    <x v="0"/>
    <x v="32"/>
    <n v="0.28510586919999997"/>
    <n v="0.85821573210000002"/>
    <n v="-0.57310986289999999"/>
    <n v="0"/>
    <n v="-0.57310986289999999"/>
  </r>
  <r>
    <d v="2000-01-07T17:00:00"/>
    <x v="0"/>
    <x v="33"/>
    <n v="0.31137337459999997"/>
    <n v="0.85821573210000002"/>
    <n v="-0.5468423576"/>
    <n v="0"/>
    <n v="-0.5468423576"/>
  </r>
  <r>
    <d v="2000-01-07T17:30:00"/>
    <x v="0"/>
    <x v="34"/>
    <n v="0.33315612960000002"/>
    <n v="0.23603271789999999"/>
    <n v="9.7123411699999995E-2"/>
    <n v="9.7123411699999995E-2"/>
    <n v="0"/>
  </r>
  <r>
    <d v="2000-01-07T18:00:00"/>
    <x v="0"/>
    <x v="35"/>
    <n v="0.32358561540000003"/>
    <n v="0.23603271789999999"/>
    <n v="8.7552897599999999E-2"/>
    <n v="8.7552897599999999E-2"/>
    <n v="0"/>
  </r>
  <r>
    <d v="2000-01-07T18:30:00"/>
    <x v="0"/>
    <x v="36"/>
    <n v="0.30851269840000001"/>
    <n v="0.2018581461"/>
    <n v="0.1066545523"/>
    <n v="0.1066545523"/>
    <n v="0"/>
  </r>
  <r>
    <d v="2000-01-07T19:00:00"/>
    <x v="0"/>
    <x v="37"/>
    <n v="0.30819724389999997"/>
    <n v="0.2018581461"/>
    <n v="0.1063390978"/>
    <n v="0.1063390978"/>
    <n v="0"/>
  </r>
  <r>
    <d v="2000-01-07T19:30:00"/>
    <x v="0"/>
    <x v="38"/>
    <n v="0.29404103190000003"/>
    <n v="2.8722291399999999E-2"/>
    <n v="0.26531874049999998"/>
    <n v="0.26531874049999998"/>
    <n v="0"/>
  </r>
  <r>
    <d v="2000-01-07T20:00:00"/>
    <x v="0"/>
    <x v="39"/>
    <n v="0.32359604419999999"/>
    <n v="2.8722291399999999E-2"/>
    <n v="0.2948737528"/>
    <n v="0.2948737528"/>
    <n v="0"/>
  </r>
  <r>
    <d v="2000-01-07T20:30:00"/>
    <x v="0"/>
    <x v="40"/>
    <n v="0.30610501420000003"/>
    <n v="0"/>
    <n v="0.30610501420000003"/>
    <n v="0.30610501420000003"/>
    <n v="0"/>
  </r>
  <r>
    <d v="2000-01-07T21:00:00"/>
    <x v="0"/>
    <x v="41"/>
    <n v="0.3442472989"/>
    <n v="0"/>
    <n v="0.3442472989"/>
    <n v="0.3442472989"/>
    <n v="0"/>
  </r>
  <r>
    <d v="2000-01-07T21:30:00"/>
    <x v="0"/>
    <x v="42"/>
    <n v="0.31691787290000001"/>
    <n v="0"/>
    <n v="0.31691787290000001"/>
    <n v="0.31691787290000001"/>
    <n v="0"/>
  </r>
  <r>
    <d v="2000-01-07T22:00:00"/>
    <x v="0"/>
    <x v="43"/>
    <n v="0.31113572150000002"/>
    <n v="0"/>
    <n v="0.31113572150000002"/>
    <n v="0.31113572150000002"/>
    <n v="0"/>
  </r>
  <r>
    <d v="2000-01-07T22:30:00"/>
    <x v="0"/>
    <x v="44"/>
    <n v="0.27488465049999999"/>
    <n v="0"/>
    <n v="0.27488465049999999"/>
    <n v="0.27488465049999999"/>
    <n v="0"/>
  </r>
  <r>
    <d v="2000-01-07T23:00:00"/>
    <x v="0"/>
    <x v="45"/>
    <n v="0.25698982809999998"/>
    <n v="0"/>
    <n v="0.25698982809999998"/>
    <n v="0.25698982809999998"/>
    <n v="0"/>
  </r>
  <r>
    <d v="2000-01-07T23:30:00"/>
    <x v="0"/>
    <x v="46"/>
    <n v="0.2311685731"/>
    <n v="0"/>
    <n v="0.2311685731"/>
    <n v="0.2311685731"/>
    <n v="0"/>
  </r>
  <r>
    <d v="2000-01-08T00:00:00"/>
    <x v="0"/>
    <x v="47"/>
    <n v="0.2000288402"/>
    <n v="0"/>
    <n v="0.2000288402"/>
    <n v="0.2000288402"/>
    <n v="0"/>
  </r>
  <r>
    <d v="2000-01-08T00:30:00"/>
    <x v="0"/>
    <x v="0"/>
    <n v="0.18476070019999999"/>
    <n v="0"/>
    <n v="0.18476070019999999"/>
    <n v="0.18476070019999999"/>
    <n v="0"/>
  </r>
  <r>
    <d v="2000-01-08T01:00:00"/>
    <x v="0"/>
    <x v="1"/>
    <n v="0.17643509590000001"/>
    <n v="0"/>
    <n v="0.17643509590000001"/>
    <n v="0.17643509590000001"/>
    <n v="0"/>
  </r>
  <r>
    <d v="2000-01-08T01:30:00"/>
    <x v="0"/>
    <x v="2"/>
    <n v="0.16671142589999999"/>
    <n v="0"/>
    <n v="0.16671142589999999"/>
    <n v="0.16671142589999999"/>
    <n v="0"/>
  </r>
  <r>
    <d v="2000-01-08T02:00:00"/>
    <x v="0"/>
    <x v="3"/>
    <n v="0.16884480709999999"/>
    <n v="0"/>
    <n v="0.16884480709999999"/>
    <n v="0.16884480709999999"/>
    <n v="0"/>
  </r>
  <r>
    <d v="2000-01-08T02:30:00"/>
    <x v="0"/>
    <x v="4"/>
    <n v="0.16187216609999999"/>
    <n v="0"/>
    <n v="0.16187216609999999"/>
    <n v="0.16187216609999999"/>
    <n v="0"/>
  </r>
  <r>
    <d v="2000-01-08T03:00:00"/>
    <x v="0"/>
    <x v="5"/>
    <n v="0.1653164325"/>
    <n v="0"/>
    <n v="0.1653164325"/>
    <n v="0.1653164325"/>
    <n v="0"/>
  </r>
  <r>
    <d v="2000-01-08T03:30:00"/>
    <x v="0"/>
    <x v="6"/>
    <n v="0.16170486449999999"/>
    <n v="0"/>
    <n v="0.16170486449999999"/>
    <n v="0.16170486449999999"/>
    <n v="0"/>
  </r>
  <r>
    <d v="2000-01-08T04:00:00"/>
    <x v="0"/>
    <x v="7"/>
    <n v="0.1764203167"/>
    <n v="0"/>
    <n v="0.1764203167"/>
    <n v="0.1764203167"/>
    <n v="0"/>
  </r>
  <r>
    <d v="2000-01-08T04:30:00"/>
    <x v="0"/>
    <x v="8"/>
    <n v="0.17957422370000001"/>
    <n v="0"/>
    <n v="0.17957422370000001"/>
    <n v="0.17957422370000001"/>
    <n v="0"/>
  </r>
  <r>
    <d v="2000-01-08T05:00:00"/>
    <x v="0"/>
    <x v="9"/>
    <n v="0.18034330609999999"/>
    <n v="0"/>
    <n v="0.18034330609999999"/>
    <n v="0.18034330609999999"/>
    <n v="0"/>
  </r>
  <r>
    <d v="2000-01-08T05:30:00"/>
    <x v="0"/>
    <x v="10"/>
    <n v="0.18997136110000001"/>
    <n v="0"/>
    <n v="0.18997136110000001"/>
    <n v="0.18997136110000001"/>
    <n v="0"/>
  </r>
  <r>
    <d v="2000-01-08T06:00:00"/>
    <x v="0"/>
    <x v="11"/>
    <n v="0.1797427087"/>
    <n v="0"/>
    <n v="0.1797427087"/>
    <n v="0.1797427087"/>
    <n v="0"/>
  </r>
  <r>
    <d v="2000-01-08T06:30:00"/>
    <x v="0"/>
    <x v="12"/>
    <n v="0.20029344069999999"/>
    <n v="0.2366639146"/>
    <n v="-3.6370473899999999E-2"/>
    <n v="0"/>
    <n v="-3.6370473899999999E-2"/>
  </r>
  <r>
    <d v="2000-01-08T07:00:00"/>
    <x v="0"/>
    <x v="13"/>
    <n v="0.20799479830000001"/>
    <n v="0.2366639146"/>
    <n v="-2.86691164E-2"/>
    <n v="0"/>
    <n v="-2.86691164E-2"/>
  </r>
  <r>
    <d v="2000-01-08T07:30:00"/>
    <x v="0"/>
    <x v="14"/>
    <n v="0.2253549433"/>
    <n v="0.65645857669999996"/>
    <n v="-0.43110363350000003"/>
    <n v="0"/>
    <n v="-0.43110363350000003"/>
  </r>
  <r>
    <d v="2000-01-08T08:00:00"/>
    <x v="0"/>
    <x v="15"/>
    <n v="0.2420885056"/>
    <n v="0.65645857669999996"/>
    <n v="-0.41437007120000002"/>
    <n v="0"/>
    <n v="-0.41437007120000002"/>
  </r>
  <r>
    <d v="2000-01-08T08:30:00"/>
    <x v="0"/>
    <x v="16"/>
    <n v="0.26490301160000002"/>
    <n v="0.92773576700000004"/>
    <n v="-0.66283275539999997"/>
    <n v="0"/>
    <n v="-0.66283275539999997"/>
  </r>
  <r>
    <d v="2000-01-08T09:00:00"/>
    <x v="0"/>
    <x v="17"/>
    <n v="0.2105733249"/>
    <n v="0.92773576700000004"/>
    <n v="-0.71716244210000002"/>
    <n v="0"/>
    <n v="-0.71716244210000002"/>
  </r>
  <r>
    <d v="2000-01-08T09:30:00"/>
    <x v="0"/>
    <x v="18"/>
    <n v="0.2408833879"/>
    <n v="1.2679392567000001"/>
    <n v="-1.0270558688"/>
    <n v="0"/>
    <n v="-1.0270558688"/>
  </r>
  <r>
    <d v="2000-01-08T10:00:00"/>
    <x v="0"/>
    <x v="19"/>
    <n v="7.0107147100000003E-2"/>
    <n v="1.2679392567000001"/>
    <n v="-1.1978321095"/>
    <n v="0"/>
    <n v="-1.1978321095"/>
  </r>
  <r>
    <d v="2000-01-08T10:30:00"/>
    <x v="0"/>
    <x v="20"/>
    <n v="9.7648549099999996E-2"/>
    <n v="2.3353652752"/>
    <n v="-2.2377167260999999"/>
    <n v="0"/>
    <n v="-2.2377167260999999"/>
  </r>
  <r>
    <d v="2000-01-08T11:00:00"/>
    <x v="0"/>
    <x v="21"/>
    <n v="0"/>
    <n v="2.3353652752"/>
    <n v="-2.3353652752"/>
    <n v="0"/>
    <n v="-2.3353652752"/>
  </r>
  <r>
    <d v="2000-01-08T11:30:00"/>
    <x v="0"/>
    <x v="22"/>
    <n v="2.84475306E-2"/>
    <n v="3.2749656579000002"/>
    <n v="-3.2465181272999999"/>
    <n v="0"/>
    <n v="-3.2465181272999999"/>
  </r>
  <r>
    <d v="2000-01-08T12:00:00"/>
    <x v="0"/>
    <x v="23"/>
    <n v="8.8302911999999997E-2"/>
    <n v="3.2749656579000002"/>
    <n v="-3.1866627459000001"/>
    <n v="0"/>
    <n v="-3.1866627459000001"/>
  </r>
  <r>
    <d v="2000-01-08T12:30:00"/>
    <x v="0"/>
    <x v="24"/>
    <n v="0.112036079"/>
    <n v="3.0247731149999999"/>
    <n v="-2.9127370359999998"/>
    <n v="0"/>
    <n v="-2.9127370359999998"/>
  </r>
  <r>
    <d v="2000-01-08T13:00:00"/>
    <x v="0"/>
    <x v="25"/>
    <n v="0.1193093943"/>
    <n v="3.0247731149999999"/>
    <n v="-2.9054637206999998"/>
    <n v="0"/>
    <n v="-2.9054637206999998"/>
  </r>
  <r>
    <d v="2000-01-08T13:30:00"/>
    <x v="0"/>
    <x v="26"/>
    <n v="0.1423920733"/>
    <n v="2.4371627212"/>
    <n v="-2.2947706479000001"/>
    <n v="0"/>
    <n v="-2.2947706479000001"/>
  </r>
  <r>
    <d v="2000-01-08T14:00:00"/>
    <x v="0"/>
    <x v="27"/>
    <n v="0.1029922325"/>
    <n v="2.4371627212"/>
    <n v="-2.3341704886999999"/>
    <n v="0"/>
    <n v="-2.3341704886999999"/>
  </r>
  <r>
    <d v="2000-01-08T14:30:00"/>
    <x v="0"/>
    <x v="28"/>
    <n v="0.1261056935"/>
    <n v="2.1591862829999999"/>
    <n v="-2.0330805894999999"/>
    <n v="0"/>
    <n v="-2.0330805894999999"/>
  </r>
  <r>
    <d v="2000-01-08T15:00:00"/>
    <x v="0"/>
    <x v="29"/>
    <n v="0.13496953710000001"/>
    <n v="2.1591862829999999"/>
    <n v="-2.0242167459"/>
    <n v="0"/>
    <n v="-2.0242167459"/>
  </r>
  <r>
    <d v="2000-01-08T15:30:00"/>
    <x v="0"/>
    <x v="30"/>
    <n v="0.17093910209999999"/>
    <n v="1.5311564632000001"/>
    <n v="-1.3602173609999999"/>
    <n v="0"/>
    <n v="-1.3602173609999999"/>
  </r>
  <r>
    <d v="2000-01-08T16:00:00"/>
    <x v="0"/>
    <x v="31"/>
    <n v="0.28615763189999999"/>
    <n v="1.5311564632000001"/>
    <n v="-1.2449988312"/>
    <n v="0"/>
    <n v="-1.2449988312"/>
  </r>
  <r>
    <d v="2000-01-08T16:30:00"/>
    <x v="0"/>
    <x v="32"/>
    <n v="0.32565448089999999"/>
    <n v="0.82369090040000004"/>
    <n v="-0.49803641939999999"/>
    <n v="0"/>
    <n v="-0.49803641939999999"/>
  </r>
  <r>
    <d v="2000-01-08T17:00:00"/>
    <x v="0"/>
    <x v="33"/>
    <n v="0.36113861229999999"/>
    <n v="0.82369090040000004"/>
    <n v="-0.46255228799999998"/>
    <n v="0"/>
    <n v="-0.46255228799999998"/>
  </r>
  <r>
    <d v="2000-01-08T17:30:00"/>
    <x v="0"/>
    <x v="34"/>
    <n v="0.39505172630000002"/>
    <n v="0.44891519949999997"/>
    <n v="-5.3863473100000003E-2"/>
    <n v="0"/>
    <n v="-5.3863473100000003E-2"/>
  </r>
  <r>
    <d v="2000-01-08T18:00:00"/>
    <x v="0"/>
    <x v="35"/>
    <n v="0.36758268240000003"/>
    <n v="0.44891519949999997"/>
    <n v="-8.1332517100000001E-2"/>
    <n v="0"/>
    <n v="-8.1332517100000001E-2"/>
  </r>
  <r>
    <d v="2000-01-08T18:30:00"/>
    <x v="0"/>
    <x v="36"/>
    <n v="0.35819726540000002"/>
    <n v="0.2392685863"/>
    <n v="0.1189286791"/>
    <n v="0.1189286791"/>
    <n v="0"/>
  </r>
  <r>
    <d v="2000-01-08T19:00:00"/>
    <x v="0"/>
    <x v="37"/>
    <n v="0.42072713410000001"/>
    <n v="0.2392685863"/>
    <n v="0.18145854780000001"/>
    <n v="0.18145854780000001"/>
    <n v="0"/>
  </r>
  <r>
    <d v="2000-01-08T19:30:00"/>
    <x v="0"/>
    <x v="38"/>
    <n v="0.40826894609999997"/>
    <n v="3.40139011E-2"/>
    <n v="0.37425504500000001"/>
    <n v="0.37425504500000001"/>
    <n v="0"/>
  </r>
  <r>
    <d v="2000-01-08T20:00:00"/>
    <x v="0"/>
    <x v="39"/>
    <n v="0.47903928509999999"/>
    <n v="3.40139011E-2"/>
    <n v="0.44502538400000002"/>
    <n v="0.44502538400000002"/>
    <n v="0"/>
  </r>
  <r>
    <d v="2000-01-08T20:30:00"/>
    <x v="0"/>
    <x v="40"/>
    <n v="0.46219940609999999"/>
    <n v="0"/>
    <n v="0.46219940609999999"/>
    <n v="0.46219940609999999"/>
    <n v="0"/>
  </r>
  <r>
    <d v="2000-01-08T21:00:00"/>
    <x v="0"/>
    <x v="41"/>
    <n v="0.60027084949999998"/>
    <n v="0"/>
    <n v="0.60027084949999998"/>
    <n v="0.60027084949999998"/>
    <n v="0"/>
  </r>
  <r>
    <d v="2000-01-08T21:30:00"/>
    <x v="0"/>
    <x v="42"/>
    <n v="0.54257452549999996"/>
    <n v="0"/>
    <n v="0.54257452549999996"/>
    <n v="0.54257452549999996"/>
    <n v="0"/>
  </r>
  <r>
    <d v="2000-01-08T22:00:00"/>
    <x v="0"/>
    <x v="43"/>
    <n v="0.55713525100000005"/>
    <n v="0"/>
    <n v="0.55713525100000005"/>
    <n v="0.55713525100000005"/>
    <n v="0"/>
  </r>
  <r>
    <d v="2000-01-08T22:30:00"/>
    <x v="0"/>
    <x v="44"/>
    <n v="0.485273854"/>
    <n v="0"/>
    <n v="0.485273854"/>
    <n v="0.485273854"/>
    <n v="0"/>
  </r>
  <r>
    <d v="2000-01-08T23:00:00"/>
    <x v="0"/>
    <x v="45"/>
    <n v="0.4667345638"/>
    <n v="0"/>
    <n v="0.4667345638"/>
    <n v="0.4667345638"/>
    <n v="0"/>
  </r>
  <r>
    <d v="2000-01-08T23:30:00"/>
    <x v="0"/>
    <x v="46"/>
    <n v="0.42437916580000001"/>
    <n v="0"/>
    <n v="0.42437916580000001"/>
    <n v="0.42437916580000001"/>
    <n v="0"/>
  </r>
  <r>
    <d v="2000-01-09T00:00:00"/>
    <x v="0"/>
    <x v="47"/>
    <n v="0.43577922600000002"/>
    <n v="0"/>
    <n v="0.43577922600000002"/>
    <n v="0.43577922600000002"/>
    <n v="0"/>
  </r>
  <r>
    <d v="2000-01-09T00:30:00"/>
    <x v="0"/>
    <x v="0"/>
    <n v="0.41422300200000001"/>
    <n v="0"/>
    <n v="0.41422300200000001"/>
    <n v="0.41422300200000001"/>
    <n v="0"/>
  </r>
  <r>
    <d v="2000-01-09T01:00:00"/>
    <x v="0"/>
    <x v="1"/>
    <n v="0.39310618289999999"/>
    <n v="0"/>
    <n v="0.39310618289999999"/>
    <n v="0.39310618289999999"/>
    <n v="0"/>
  </r>
  <r>
    <d v="2000-01-09T01:30:00"/>
    <x v="0"/>
    <x v="2"/>
    <n v="0.3719365449"/>
    <n v="0"/>
    <n v="0.3719365449"/>
    <n v="0.3719365449"/>
    <n v="0"/>
  </r>
  <r>
    <d v="2000-01-09T02:00:00"/>
    <x v="0"/>
    <x v="3"/>
    <n v="0.35792427900000001"/>
    <n v="0"/>
    <n v="0.35792427900000001"/>
    <n v="0.35792427900000001"/>
    <n v="0"/>
  </r>
  <r>
    <d v="2000-01-09T02:30:00"/>
    <x v="0"/>
    <x v="4"/>
    <n v="0.338746885"/>
    <n v="0"/>
    <n v="0.338746885"/>
    <n v="0.338746885"/>
    <n v="0"/>
  </r>
  <r>
    <d v="2000-01-09T03:00:00"/>
    <x v="0"/>
    <x v="5"/>
    <n v="0.32668452730000003"/>
    <n v="0"/>
    <n v="0.32668452730000003"/>
    <n v="0.32668452730000003"/>
    <n v="0"/>
  </r>
  <r>
    <d v="2000-01-09T03:30:00"/>
    <x v="0"/>
    <x v="6"/>
    <n v="0.31793275230000001"/>
    <n v="0"/>
    <n v="0.31793275230000001"/>
    <n v="0.31793275230000001"/>
    <n v="0"/>
  </r>
  <r>
    <d v="2000-01-09T04:00:00"/>
    <x v="0"/>
    <x v="7"/>
    <n v="0.31512884969999999"/>
    <n v="0"/>
    <n v="0.31512884969999999"/>
    <n v="0.31512884969999999"/>
    <n v="0"/>
  </r>
  <r>
    <d v="2000-01-09T04:30:00"/>
    <x v="0"/>
    <x v="8"/>
    <n v="0.3048383247"/>
    <n v="0"/>
    <n v="0.3048383247"/>
    <n v="0.3048383247"/>
    <n v="0"/>
  </r>
  <r>
    <d v="2000-01-09T05:00:00"/>
    <x v="0"/>
    <x v="9"/>
    <n v="0.29651495150000001"/>
    <n v="0"/>
    <n v="0.29651495150000001"/>
    <n v="0.29651495150000001"/>
    <n v="0"/>
  </r>
  <r>
    <d v="2000-01-09T05:30:00"/>
    <x v="0"/>
    <x v="10"/>
    <n v="0.2903936755"/>
    <n v="0"/>
    <n v="0.2903936755"/>
    <n v="0.2903936755"/>
    <n v="0"/>
  </r>
  <r>
    <d v="2000-01-09T06:00:00"/>
    <x v="0"/>
    <x v="11"/>
    <n v="0.28078508429999999"/>
    <n v="0"/>
    <n v="0.28078508429999999"/>
    <n v="0.28078508429999999"/>
    <n v="0"/>
  </r>
  <r>
    <d v="2000-01-09T06:30:00"/>
    <x v="0"/>
    <x v="12"/>
    <n v="0.2914743843"/>
    <n v="0.3163866119"/>
    <n v="-2.49122276E-2"/>
    <n v="0"/>
    <n v="-2.49122276E-2"/>
  </r>
  <r>
    <d v="2000-01-09T07:00:00"/>
    <x v="0"/>
    <x v="13"/>
    <n v="0.28772556259999998"/>
    <n v="0.3163866119"/>
    <n v="-2.8661049300000001E-2"/>
    <n v="0"/>
    <n v="-2.8661049300000001E-2"/>
  </r>
  <r>
    <d v="2000-01-09T07:30:00"/>
    <x v="0"/>
    <x v="14"/>
    <n v="0.2865432456"/>
    <n v="1.2465313060000001"/>
    <n v="-0.95998806039999995"/>
    <n v="0"/>
    <n v="-0.95998806039999995"/>
  </r>
  <r>
    <d v="2000-01-09T08:00:00"/>
    <x v="0"/>
    <x v="15"/>
    <n v="0.28722040980000002"/>
    <n v="1.2465313060000001"/>
    <n v="-0.95931089619999999"/>
    <n v="0"/>
    <n v="-0.95931089619999999"/>
  </r>
  <r>
    <d v="2000-01-09T08:30:00"/>
    <x v="0"/>
    <x v="16"/>
    <n v="0.28525630680000003"/>
    <n v="0.93628166609999997"/>
    <n v="-0.65102535930000005"/>
    <n v="0"/>
    <n v="-0.65102535930000005"/>
  </r>
  <r>
    <d v="2000-01-09T09:00:00"/>
    <x v="0"/>
    <x v="17"/>
    <n v="0.25244969769999998"/>
    <n v="0.93628166609999997"/>
    <n v="-0.68383196840000005"/>
    <n v="0"/>
    <n v="-0.68383196840000005"/>
  </r>
  <r>
    <d v="2000-01-09T09:30:00"/>
    <x v="0"/>
    <x v="18"/>
    <n v="0.2479096147"/>
    <n v="0.82935754019999997"/>
    <n v="-0.58144792550000002"/>
    <n v="0"/>
    <n v="-0.58144792550000002"/>
  </r>
  <r>
    <d v="2000-01-09T10:00:00"/>
    <x v="0"/>
    <x v="19"/>
    <n v="0.15334391419999999"/>
    <n v="0.82935754019999997"/>
    <n v="-0.67601362600000003"/>
    <n v="0"/>
    <n v="-0.67601362600000003"/>
  </r>
  <r>
    <d v="2000-01-09T10:30:00"/>
    <x v="0"/>
    <x v="20"/>
    <n v="0.15327211020000001"/>
    <n v="0.89476068119999996"/>
    <n v="-0.74148857099999999"/>
    <n v="0"/>
    <n v="-0.74148857099999999"/>
  </r>
  <r>
    <d v="2000-01-09T11:00:00"/>
    <x v="0"/>
    <x v="21"/>
    <n v="9.9837421300000007E-2"/>
    <n v="0.89476068119999996"/>
    <n v="-0.79492325990000001"/>
    <n v="0"/>
    <n v="-0.79492325990000001"/>
  </r>
  <r>
    <d v="2000-01-09T11:30:00"/>
    <x v="0"/>
    <x v="22"/>
    <n v="9.7459522300000004E-2"/>
    <n v="1.0539178193000001"/>
    <n v="-0.95645829699999996"/>
    <n v="0"/>
    <n v="-0.95645829699999996"/>
  </r>
  <r>
    <d v="2000-01-09T12:00:00"/>
    <x v="0"/>
    <x v="23"/>
    <n v="0.1096144481"/>
    <n v="1.0539178193000001"/>
    <n v="-0.94430337119999996"/>
    <n v="0"/>
    <n v="-0.94430337119999996"/>
  </r>
  <r>
    <d v="2000-01-09T12:30:00"/>
    <x v="0"/>
    <x v="24"/>
    <n v="0.1081278601"/>
    <n v="1.8196603095999999"/>
    <n v="-1.7115324494999999"/>
    <n v="0"/>
    <n v="-1.7115324494999999"/>
  </r>
  <r>
    <d v="2000-01-09T13:00:00"/>
    <x v="0"/>
    <x v="25"/>
    <n v="9.7254005899999996E-2"/>
    <n v="1.8196603095999999"/>
    <n v="-1.7224063035999999"/>
    <n v="0"/>
    <n v="-1.7224063035999999"/>
  </r>
  <r>
    <d v="2000-01-09T13:30:00"/>
    <x v="0"/>
    <x v="26"/>
    <n v="9.6740481899999994E-2"/>
    <n v="2.0758429169000001"/>
    <n v="-1.9791024349999999"/>
    <n v="0"/>
    <n v="-1.9791024349999999"/>
  </r>
  <r>
    <d v="2000-01-09T14:00:00"/>
    <x v="0"/>
    <x v="27"/>
    <n v="6.9116740699999998E-2"/>
    <n v="2.0758429169000001"/>
    <n v="-2.0067261761999999"/>
    <n v="0"/>
    <n v="-2.0067261761999999"/>
  </r>
  <r>
    <d v="2000-01-09T14:30:00"/>
    <x v="0"/>
    <x v="28"/>
    <n v="6.6669783699999999E-2"/>
    <n v="1.7282660339"/>
    <n v="-1.6615962501999999"/>
    <n v="0"/>
    <n v="-1.6615962501999999"/>
  </r>
  <r>
    <d v="2000-01-09T15:00:00"/>
    <x v="0"/>
    <x v="29"/>
    <n v="6.2382127599999997E-2"/>
    <n v="1.7282660339"/>
    <n v="-1.6658839062999999"/>
    <n v="0"/>
    <n v="-1.6658839062999999"/>
  </r>
  <r>
    <d v="2000-01-09T15:30:00"/>
    <x v="0"/>
    <x v="30"/>
    <n v="6.8027441600000002E-2"/>
    <n v="1.5291034663"/>
    <n v="-1.4610760247000001"/>
    <n v="0"/>
    <n v="-1.4610760247000001"/>
  </r>
  <r>
    <d v="2000-01-09T16:00:00"/>
    <x v="0"/>
    <x v="31"/>
    <n v="0.1073629857"/>
    <n v="1.5291034663"/>
    <n v="-1.4217404806"/>
    <n v="0"/>
    <n v="-1.4217404806"/>
  </r>
  <r>
    <d v="2000-01-09T16:30:00"/>
    <x v="0"/>
    <x v="32"/>
    <n v="0.1198944877"/>
    <n v="0.89841373349999998"/>
    <n v="-0.77851924579999998"/>
    <n v="0"/>
    <n v="-0.77851924579999998"/>
  </r>
  <r>
    <d v="2000-01-09T17:00:00"/>
    <x v="0"/>
    <x v="33"/>
    <n v="0.1462037346"/>
    <n v="0.89841373349999998"/>
    <n v="-0.75220999889999995"/>
    <n v="0"/>
    <n v="-0.75220999889999995"/>
  </r>
  <r>
    <d v="2000-01-09T17:30:00"/>
    <x v="0"/>
    <x v="34"/>
    <n v="0.17788361059999999"/>
    <n v="0.42773586590000001"/>
    <n v="-0.2498522554"/>
    <n v="0"/>
    <n v="-0.2498522554"/>
  </r>
  <r>
    <d v="2000-01-09T18:00:00"/>
    <x v="0"/>
    <x v="35"/>
    <n v="0.17155331579999999"/>
    <n v="0.42773586590000001"/>
    <n v="-0.25618255020000003"/>
    <n v="0"/>
    <n v="-0.25618255020000003"/>
  </r>
  <r>
    <d v="2000-01-09T18:30:00"/>
    <x v="0"/>
    <x v="36"/>
    <n v="0.15901550580000001"/>
    <n v="0.21459761769999999"/>
    <n v="-5.5582111900000002E-2"/>
    <n v="0"/>
    <n v="-5.5582111900000002E-2"/>
  </r>
  <r>
    <d v="2000-01-09T19:00:00"/>
    <x v="0"/>
    <x v="37"/>
    <n v="0.1782014988"/>
    <n v="0.21459761769999999"/>
    <n v="-3.6396118900000003E-2"/>
    <n v="0"/>
    <n v="-3.6396118900000003E-2"/>
  </r>
  <r>
    <d v="2000-01-09T19:30:00"/>
    <x v="0"/>
    <x v="38"/>
    <n v="0.1744222258"/>
    <n v="3.6405544499999998E-2"/>
    <n v="0.1380166813"/>
    <n v="0.1380166813"/>
    <n v="0"/>
  </r>
  <r>
    <d v="2000-01-09T20:00:00"/>
    <x v="0"/>
    <x v="39"/>
    <n v="0.20566671"/>
    <n v="3.6405544499999998E-2"/>
    <n v="0.1692611654"/>
    <n v="0.1692611654"/>
    <n v="0"/>
  </r>
  <r>
    <d v="2000-01-09T20:30:00"/>
    <x v="0"/>
    <x v="40"/>
    <n v="0.19361482699999999"/>
    <n v="0"/>
    <n v="0.19361482699999999"/>
    <n v="0.19361482699999999"/>
    <n v="0"/>
  </r>
  <r>
    <d v="2000-01-09T21:00:00"/>
    <x v="0"/>
    <x v="41"/>
    <n v="0.25038080260000001"/>
    <n v="0"/>
    <n v="0.25038080260000001"/>
    <n v="0.25038080260000001"/>
    <n v="0"/>
  </r>
  <r>
    <d v="2000-01-09T21:30:00"/>
    <x v="0"/>
    <x v="42"/>
    <n v="0.22756780460000001"/>
    <n v="0"/>
    <n v="0.22756780460000001"/>
    <n v="0.22756780460000001"/>
    <n v="0"/>
  </r>
  <r>
    <d v="2000-01-09T22:00:00"/>
    <x v="0"/>
    <x v="43"/>
    <n v="0.23693280829999999"/>
    <n v="0"/>
    <n v="0.23693280829999999"/>
    <n v="0.23693280829999999"/>
    <n v="0"/>
  </r>
  <r>
    <d v="2000-01-09T22:30:00"/>
    <x v="0"/>
    <x v="44"/>
    <n v="0.20910076129999999"/>
    <n v="0"/>
    <n v="0.20910076129999999"/>
    <n v="0.20910076129999999"/>
    <n v="0"/>
  </r>
  <r>
    <d v="2000-01-09T23:00:00"/>
    <x v="0"/>
    <x v="45"/>
    <n v="0.20135352870000001"/>
    <n v="0"/>
    <n v="0.20135352870000001"/>
    <n v="0.20135352870000001"/>
    <n v="0"/>
  </r>
  <r>
    <d v="2000-01-09T23:30:00"/>
    <x v="0"/>
    <x v="46"/>
    <n v="0.1812199377"/>
    <n v="0"/>
    <n v="0.1812199377"/>
    <n v="0.1812199377"/>
    <n v="0"/>
  </r>
  <r>
    <d v="2000-01-10T00:00:00"/>
    <x v="0"/>
    <x v="47"/>
    <n v="0.18805751940000001"/>
    <n v="0"/>
    <n v="0.18805751940000001"/>
    <n v="0.18805751940000001"/>
    <n v="0"/>
  </r>
  <r>
    <d v="2000-01-10T00:30:00"/>
    <x v="0"/>
    <x v="0"/>
    <n v="0.1775985444"/>
    <n v="0"/>
    <n v="0.1775985444"/>
    <n v="0.1775985444"/>
    <n v="0"/>
  </r>
  <r>
    <d v="2000-01-10T01:00:00"/>
    <x v="0"/>
    <x v="1"/>
    <n v="0.17019955449999999"/>
    <n v="0"/>
    <n v="0.17019955449999999"/>
    <n v="0.17019955449999999"/>
    <n v="0"/>
  </r>
  <r>
    <d v="2000-01-10T01:30:00"/>
    <x v="0"/>
    <x v="2"/>
    <n v="0.16472961750000001"/>
    <n v="0"/>
    <n v="0.16472961750000001"/>
    <n v="0.16472961750000001"/>
    <n v="0"/>
  </r>
  <r>
    <d v="2000-01-10T02:00:00"/>
    <x v="0"/>
    <x v="3"/>
    <n v="0.1605960276"/>
    <n v="0"/>
    <n v="0.1605960276"/>
    <n v="0.1605960276"/>
    <n v="0"/>
  </r>
  <r>
    <d v="2000-01-10T02:30:00"/>
    <x v="0"/>
    <x v="4"/>
    <n v="0.1572824826"/>
    <n v="0"/>
    <n v="0.1572824826"/>
    <n v="0.1572824826"/>
    <n v="0"/>
  </r>
  <r>
    <d v="2000-01-10T03:00:00"/>
    <x v="0"/>
    <x v="5"/>
    <n v="0.15749442429999999"/>
    <n v="0"/>
    <n v="0.15749442429999999"/>
    <n v="0.15749442429999999"/>
    <n v="0"/>
  </r>
  <r>
    <d v="2000-01-10T03:30:00"/>
    <x v="0"/>
    <x v="6"/>
    <n v="0.15608169229999999"/>
    <n v="0"/>
    <n v="0.15608169229999999"/>
    <n v="0.15608169229999999"/>
    <n v="0"/>
  </r>
  <r>
    <d v="2000-01-10T04:00:00"/>
    <x v="0"/>
    <x v="7"/>
    <n v="0.1593248119"/>
    <n v="0"/>
    <n v="0.1593248119"/>
    <n v="0.1593248119"/>
    <n v="0"/>
  </r>
  <r>
    <d v="2000-01-10T04:30:00"/>
    <x v="0"/>
    <x v="8"/>
    <n v="0.16215606890000001"/>
    <n v="0"/>
    <n v="0.16215606890000001"/>
    <n v="0.16215606890000001"/>
    <n v="0"/>
  </r>
  <r>
    <d v="2000-01-10T05:00:00"/>
    <x v="0"/>
    <x v="9"/>
    <n v="0.1706473493"/>
    <n v="0"/>
    <n v="0.1706473493"/>
    <n v="0.1706473493"/>
    <n v="0"/>
  </r>
  <r>
    <d v="2000-01-10T05:30:00"/>
    <x v="0"/>
    <x v="10"/>
    <n v="0.18367573230000001"/>
    <n v="0"/>
    <n v="0.18367573230000001"/>
    <n v="0.18367573230000001"/>
    <n v="0"/>
  </r>
  <r>
    <d v="2000-01-10T06:00:00"/>
    <x v="0"/>
    <x v="11"/>
    <n v="0.19023576489999999"/>
    <n v="0"/>
    <n v="0.19023576489999999"/>
    <n v="0.19023576489999999"/>
    <n v="0"/>
  </r>
  <r>
    <d v="2000-01-10T06:30:00"/>
    <x v="0"/>
    <x v="12"/>
    <n v="0.2101228339"/>
    <n v="0.2356571371"/>
    <n v="-2.5534303099999999E-2"/>
    <n v="0"/>
    <n v="-2.5534303099999999E-2"/>
  </r>
  <r>
    <d v="2000-01-10T07:00:00"/>
    <x v="0"/>
    <x v="13"/>
    <n v="0.22518131769999999"/>
    <n v="0.2356571371"/>
    <n v="-1.04758193E-2"/>
    <n v="0"/>
    <n v="-1.04758193E-2"/>
  </r>
  <r>
    <d v="2000-01-10T07:30:00"/>
    <x v="0"/>
    <x v="14"/>
    <n v="0.22948018470000001"/>
    <n v="0.82167121919999997"/>
    <n v="-0.59219103439999998"/>
    <n v="0"/>
    <n v="-0.59219103439999998"/>
  </r>
  <r>
    <d v="2000-01-10T08:00:00"/>
    <x v="0"/>
    <x v="15"/>
    <n v="0.229264621"/>
    <n v="0.82167121919999997"/>
    <n v="-0.59240659809999996"/>
    <n v="0"/>
    <n v="-0.59240659809999996"/>
  </r>
  <r>
    <d v="2000-01-10T08:30:00"/>
    <x v="0"/>
    <x v="16"/>
    <n v="0.229793263"/>
    <n v="1.9494677760000001"/>
    <n v="-1.719674513"/>
    <n v="0"/>
    <n v="-1.719674513"/>
  </r>
  <r>
    <d v="2000-01-10T09:00:00"/>
    <x v="0"/>
    <x v="17"/>
    <n v="0.21750926249999999"/>
    <n v="1.9494677760000001"/>
    <n v="-1.7319585136"/>
    <n v="0"/>
    <n v="-1.7319585136"/>
  </r>
  <r>
    <d v="2000-01-10T09:30:00"/>
    <x v="0"/>
    <x v="18"/>
    <n v="0.21707133449999999"/>
    <n v="2.9676143958000001"/>
    <n v="-2.7505430613000001"/>
    <n v="0"/>
    <n v="-2.7505430613000001"/>
  </r>
  <r>
    <d v="2000-01-10T10:00:00"/>
    <x v="0"/>
    <x v="19"/>
    <n v="0.179538961"/>
    <n v="2.9676143958000001"/>
    <n v="-2.7880754348000001"/>
    <n v="0"/>
    <n v="-2.7880754348000001"/>
  </r>
  <r>
    <d v="2000-01-10T10:30:00"/>
    <x v="0"/>
    <x v="20"/>
    <n v="0.181837051"/>
    <n v="3.4080823947000001"/>
    <n v="-3.2262453438000001"/>
    <n v="0"/>
    <n v="-3.2262453438000001"/>
  </r>
  <r>
    <d v="2000-01-10T11:00:00"/>
    <x v="0"/>
    <x v="21"/>
    <n v="0.16588426310000001"/>
    <n v="3.4080823947000001"/>
    <n v="-3.2421981316999999"/>
    <n v="0"/>
    <n v="-3.2421981316999999"/>
  </r>
  <r>
    <d v="2000-01-10T11:30:00"/>
    <x v="0"/>
    <x v="22"/>
    <n v="0.1719637551"/>
    <n v="3.4524756337000002"/>
    <n v="-3.2805118786"/>
    <n v="0"/>
    <n v="-3.2805118786"/>
  </r>
  <r>
    <d v="2000-01-10T12:00:00"/>
    <x v="0"/>
    <x v="23"/>
    <n v="0.17409446780000001"/>
    <n v="3.4524756337000002"/>
    <n v="-3.2783811658999999"/>
    <n v="0"/>
    <n v="-3.2783811658999999"/>
  </r>
  <r>
    <d v="2000-01-10T12:30:00"/>
    <x v="0"/>
    <x v="24"/>
    <n v="0.17235125879999999"/>
    <n v="3.2936288402999998"/>
    <n v="-3.1212775814999998"/>
    <n v="0"/>
    <n v="-3.1212775814999998"/>
  </r>
  <r>
    <d v="2000-01-10T13:00:00"/>
    <x v="0"/>
    <x v="25"/>
    <n v="0.16949818929999999"/>
    <n v="3.2936288402999998"/>
    <n v="-3.1241306510000002"/>
    <n v="0"/>
    <n v="-3.1241306510000002"/>
  </r>
  <r>
    <d v="2000-01-10T13:30:00"/>
    <x v="0"/>
    <x v="26"/>
    <n v="0.17245961530000001"/>
    <n v="2.8967802231999999"/>
    <n v="-2.7243206079000002"/>
    <n v="0"/>
    <n v="-2.7243206079000002"/>
  </r>
  <r>
    <d v="2000-01-10T14:00:00"/>
    <x v="0"/>
    <x v="27"/>
    <n v="0.16496553899999999"/>
    <n v="2.8967802231999999"/>
    <n v="-2.7318146842000002"/>
    <n v="0"/>
    <n v="-2.7318146842000002"/>
  </r>
  <r>
    <d v="2000-01-10T14:30:00"/>
    <x v="0"/>
    <x v="28"/>
    <n v="0.16794334499999999"/>
    <n v="2.3030281174999998"/>
    <n v="-2.1350847724999999"/>
    <n v="0"/>
    <n v="-2.1350847724999999"/>
  </r>
  <r>
    <d v="2000-01-10T15:00:00"/>
    <x v="0"/>
    <x v="29"/>
    <n v="0.17168706950000001"/>
    <n v="2.3030281174999998"/>
    <n v="-2.1313410479999999"/>
    <n v="0"/>
    <n v="-2.1313410479999999"/>
  </r>
  <r>
    <d v="2000-01-10T15:30:00"/>
    <x v="0"/>
    <x v="30"/>
    <n v="0.18105149849999999"/>
    <n v="1.6216457417000001"/>
    <n v="-1.4405942431000001"/>
    <n v="0"/>
    <n v="-1.4405942431000001"/>
  </r>
  <r>
    <d v="2000-01-10T16:00:00"/>
    <x v="0"/>
    <x v="31"/>
    <n v="0.20308339750000001"/>
    <n v="1.6216457417000001"/>
    <n v="-1.4185623441999999"/>
    <n v="0"/>
    <n v="-1.4185623441999999"/>
  </r>
  <r>
    <d v="2000-01-10T16:30:00"/>
    <x v="0"/>
    <x v="32"/>
    <n v="0.2291350855"/>
    <n v="0.78956631939999999"/>
    <n v="-0.56043123399999994"/>
    <n v="0"/>
    <n v="-0.56043123399999994"/>
  </r>
  <r>
    <d v="2000-01-10T17:00:00"/>
    <x v="0"/>
    <x v="33"/>
    <n v="0.25566754720000001"/>
    <n v="0.78956631939999999"/>
    <n v="-0.53389877220000004"/>
    <n v="0"/>
    <n v="-0.53389877220000004"/>
  </r>
  <r>
    <d v="2000-01-10T17:30:00"/>
    <x v="0"/>
    <x v="34"/>
    <n v="0.27658235619999999"/>
    <n v="0.3880812823"/>
    <n v="-0.11149892610000001"/>
    <n v="0"/>
    <n v="-0.11149892610000001"/>
  </r>
  <r>
    <d v="2000-01-10T18:00:00"/>
    <x v="0"/>
    <x v="35"/>
    <n v="0.27319168570000002"/>
    <n v="0.3880812823"/>
    <n v="-0.1148895967"/>
    <n v="0"/>
    <n v="-0.1148895967"/>
  </r>
  <r>
    <d v="2000-01-10T18:30:00"/>
    <x v="0"/>
    <x v="36"/>
    <n v="0.2685456437"/>
    <n v="0.2292811823"/>
    <n v="3.9264461299999998E-2"/>
    <n v="3.9264461299999998E-2"/>
    <n v="0"/>
  </r>
  <r>
    <d v="2000-01-10T19:00:00"/>
    <x v="0"/>
    <x v="37"/>
    <n v="0.27516971439999999"/>
    <n v="0.2292811823"/>
    <n v="4.5888532099999997E-2"/>
    <n v="4.5888532099999997E-2"/>
    <n v="0"/>
  </r>
  <r>
    <d v="2000-01-10T19:30:00"/>
    <x v="0"/>
    <x v="38"/>
    <n v="0.27684700140000001"/>
    <n v="3.1372328900000003E-2"/>
    <n v="0.24547467249999999"/>
    <n v="0.24547467249999999"/>
    <n v="0"/>
  </r>
  <r>
    <d v="2000-01-10T20:00:00"/>
    <x v="0"/>
    <x v="39"/>
    <n v="0.29808080570000001"/>
    <n v="3.1372328900000003E-2"/>
    <n v="0.26670847679999998"/>
    <n v="0.26670847679999998"/>
    <n v="0"/>
  </r>
  <r>
    <d v="2000-01-10T20:30:00"/>
    <x v="0"/>
    <x v="40"/>
    <n v="0.2914815737"/>
    <n v="0"/>
    <n v="0.2914815737"/>
    <n v="0.2914815737"/>
    <n v="0"/>
  </r>
  <r>
    <d v="2000-01-10T21:00:00"/>
    <x v="0"/>
    <x v="41"/>
    <n v="0.30868861600000003"/>
    <n v="0"/>
    <n v="0.30868861600000003"/>
    <n v="0.30868861600000003"/>
    <n v="0"/>
  </r>
  <r>
    <d v="2000-01-10T21:30:00"/>
    <x v="0"/>
    <x v="42"/>
    <n v="0.28359044500000002"/>
    <n v="0"/>
    <n v="0.28359044500000002"/>
    <n v="0.28359044500000002"/>
    <n v="0"/>
  </r>
  <r>
    <d v="2000-01-10T22:00:00"/>
    <x v="0"/>
    <x v="43"/>
    <n v="0.2719181859"/>
    <n v="0"/>
    <n v="0.2719181859"/>
    <n v="0.2719181859"/>
    <n v="0"/>
  </r>
  <r>
    <d v="2000-01-10T22:30:00"/>
    <x v="0"/>
    <x v="44"/>
    <n v="0.2497987129"/>
    <n v="0"/>
    <n v="0.2497987129"/>
    <n v="0.2497987129"/>
    <n v="0"/>
  </r>
  <r>
    <d v="2000-01-10T23:00:00"/>
    <x v="0"/>
    <x v="45"/>
    <n v="0.23061491610000001"/>
    <n v="0"/>
    <n v="0.23061491610000001"/>
    <n v="0.23061491610000001"/>
    <n v="0"/>
  </r>
  <r>
    <d v="2000-01-10T23:30:00"/>
    <x v="0"/>
    <x v="46"/>
    <n v="0.20768769510000001"/>
    <n v="0"/>
    <n v="0.20768769510000001"/>
    <n v="0.20768769510000001"/>
    <n v="0"/>
  </r>
  <r>
    <d v="2000-01-11T00:00:00"/>
    <x v="0"/>
    <x v="47"/>
    <n v="0.17864987139999999"/>
    <n v="0"/>
    <n v="0.17864987139999999"/>
    <n v="0.17864987139999999"/>
    <n v="0"/>
  </r>
  <r>
    <d v="2000-01-11T00:30:00"/>
    <x v="0"/>
    <x v="0"/>
    <n v="0.1666158334"/>
    <n v="0"/>
    <n v="0.1666158334"/>
    <n v="0.1666158334"/>
    <n v="0"/>
  </r>
  <r>
    <d v="2000-01-11T01:00:00"/>
    <x v="0"/>
    <x v="1"/>
    <n v="0.15909852050000001"/>
    <n v="0"/>
    <n v="0.15909852050000001"/>
    <n v="0.15909852050000001"/>
    <n v="0"/>
  </r>
  <r>
    <d v="2000-01-11T01:30:00"/>
    <x v="0"/>
    <x v="2"/>
    <n v="0.15474593049999999"/>
    <n v="0"/>
    <n v="0.15474593049999999"/>
    <n v="0.15474593049999999"/>
    <n v="0"/>
  </r>
  <r>
    <d v="2000-01-11T02:00:00"/>
    <x v="0"/>
    <x v="3"/>
    <n v="0.1527139955"/>
    <n v="0"/>
    <n v="0.1527139955"/>
    <n v="0.1527139955"/>
    <n v="0"/>
  </r>
  <r>
    <d v="2000-01-11T02:30:00"/>
    <x v="0"/>
    <x v="4"/>
    <n v="0.1490268625"/>
    <n v="0"/>
    <n v="0.1490268625"/>
    <n v="0.1490268625"/>
    <n v="0"/>
  </r>
  <r>
    <d v="2000-01-11T03:00:00"/>
    <x v="0"/>
    <x v="5"/>
    <n v="0.1514804676"/>
    <n v="0"/>
    <n v="0.1514804676"/>
    <n v="0.1514804676"/>
    <n v="0"/>
  </r>
  <r>
    <d v="2000-01-11T03:30:00"/>
    <x v="0"/>
    <x v="6"/>
    <n v="0.1490152696"/>
    <n v="0"/>
    <n v="0.1490152696"/>
    <n v="0.1490152696"/>
    <n v="0"/>
  </r>
  <r>
    <d v="2000-01-11T04:00:00"/>
    <x v="0"/>
    <x v="7"/>
    <n v="0.15934385100000001"/>
    <n v="0"/>
    <n v="0.15934385100000001"/>
    <n v="0.15934385100000001"/>
    <n v="0"/>
  </r>
  <r>
    <d v="2000-01-11T04:30:00"/>
    <x v="0"/>
    <x v="8"/>
    <n v="0.16382941600000001"/>
    <n v="0"/>
    <n v="0.16382941600000001"/>
    <n v="0.16382941600000001"/>
    <n v="0"/>
  </r>
  <r>
    <d v="2000-01-11T05:00:00"/>
    <x v="0"/>
    <x v="9"/>
    <n v="0.16737818260000001"/>
    <n v="0"/>
    <n v="0.16737818260000001"/>
    <n v="0.16737818260000001"/>
    <n v="0"/>
  </r>
  <r>
    <d v="2000-01-11T05:30:00"/>
    <x v="0"/>
    <x v="10"/>
    <n v="0.17971637260000001"/>
    <n v="0"/>
    <n v="0.17971637260000001"/>
    <n v="0.17971637260000001"/>
    <n v="0"/>
  </r>
  <r>
    <d v="2000-01-11T06:00:00"/>
    <x v="0"/>
    <x v="11"/>
    <n v="0.17554867669999999"/>
    <n v="0"/>
    <n v="0.17554867669999999"/>
    <n v="0.17554867669999999"/>
    <n v="0"/>
  </r>
  <r>
    <d v="2000-01-11T06:30:00"/>
    <x v="0"/>
    <x v="12"/>
    <n v="0.1960067097"/>
    <n v="0.25245142500000001"/>
    <n v="-5.6444715299999997E-2"/>
    <n v="0"/>
    <n v="-5.6444715299999997E-2"/>
  </r>
  <r>
    <d v="2000-01-11T07:00:00"/>
    <x v="0"/>
    <x v="13"/>
    <n v="0.20016551639999999"/>
    <n v="0.25245142500000001"/>
    <n v="-5.22859086E-2"/>
    <n v="0"/>
    <n v="-5.22859086E-2"/>
  </r>
  <r>
    <d v="2000-01-11T07:30:00"/>
    <x v="0"/>
    <x v="14"/>
    <n v="0.2074852264"/>
    <n v="1.6730632083000001"/>
    <n v="-1.4655779819000001"/>
    <n v="0"/>
    <n v="-1.4655779819000001"/>
  </r>
  <r>
    <d v="2000-01-11T08:00:00"/>
    <x v="0"/>
    <x v="15"/>
    <n v="0.2113612087"/>
    <n v="1.6730632083000001"/>
    <n v="-1.4617019996"/>
    <n v="0"/>
    <n v="-1.4617019996"/>
  </r>
  <r>
    <d v="2000-01-11T08:30:00"/>
    <x v="0"/>
    <x v="16"/>
    <n v="0.21846982970000001"/>
    <n v="2.4677714145"/>
    <n v="-2.2493015848"/>
    <n v="0"/>
    <n v="-2.2493015848"/>
  </r>
  <r>
    <d v="2000-01-11T09:00:00"/>
    <x v="0"/>
    <x v="17"/>
    <n v="0.1747396507"/>
    <n v="2.4677714145"/>
    <n v="-2.2930317639000002"/>
    <n v="0"/>
    <n v="-2.2930317639000002"/>
  </r>
  <r>
    <d v="2000-01-11T09:30:00"/>
    <x v="0"/>
    <x v="18"/>
    <n v="0.18938733969999999"/>
    <n v="3.0976343666999999"/>
    <n v="-2.9082470270999998"/>
    <n v="0"/>
    <n v="-2.9082470270999998"/>
  </r>
  <r>
    <d v="2000-01-11T10:00:00"/>
    <x v="0"/>
    <x v="19"/>
    <n v="7.1461307700000004E-2"/>
    <n v="3.0976343666999999"/>
    <n v="-3.026173059"/>
    <n v="0"/>
    <n v="-3.026173059"/>
  </r>
  <r>
    <d v="2000-01-11T10:30:00"/>
    <x v="0"/>
    <x v="20"/>
    <n v="8.5246843700000005E-2"/>
    <n v="3.4090390597"/>
    <n v="-3.3237922161000002"/>
    <n v="0"/>
    <n v="-3.3237922161000002"/>
  </r>
  <r>
    <d v="2000-01-11T11:00:00"/>
    <x v="0"/>
    <x v="21"/>
    <n v="2.21882633E-2"/>
    <n v="3.4090390597"/>
    <n v="-3.3868507964000001"/>
    <n v="0"/>
    <n v="-3.3868507964000001"/>
  </r>
  <r>
    <d v="2000-01-11T11:30:00"/>
    <x v="0"/>
    <x v="22"/>
    <n v="4.28318413E-2"/>
    <n v="3.4355589044000001"/>
    <n v="-3.3927270630000002"/>
    <n v="0"/>
    <n v="-3.3927270630000002"/>
  </r>
  <r>
    <d v="2000-01-11T12:00:00"/>
    <x v="0"/>
    <x v="23"/>
    <n v="7.6501823799999993E-2"/>
    <n v="3.4355589044000001"/>
    <n v="-3.3590570806"/>
    <n v="0"/>
    <n v="-3.3590570806"/>
  </r>
  <r>
    <d v="2000-01-11T12:30:00"/>
    <x v="0"/>
    <x v="24"/>
    <n v="9.8832955799999997E-2"/>
    <n v="3.2768764907999999"/>
    <n v="-3.178043535"/>
    <n v="0"/>
    <n v="-3.178043535"/>
  </r>
  <r>
    <d v="2000-01-11T13:00:00"/>
    <x v="0"/>
    <x v="25"/>
    <n v="0.1105829726"/>
    <n v="3.2768764907999999"/>
    <n v="-3.1662935181999998"/>
    <n v="0"/>
    <n v="-3.1662935181999998"/>
  </r>
  <r>
    <d v="2000-01-11T13:30:00"/>
    <x v="0"/>
    <x v="26"/>
    <n v="0.13191385659999999"/>
    <n v="2.8979364617000001"/>
    <n v="-2.7660226050999999"/>
    <n v="0"/>
    <n v="-2.7660226050999999"/>
  </r>
  <r>
    <d v="2000-01-11T14:00:00"/>
    <x v="0"/>
    <x v="27"/>
    <n v="0.1203424292"/>
    <n v="2.8979364617000001"/>
    <n v="-2.7775940325000001"/>
    <n v="0"/>
    <n v="-2.7775940325000001"/>
  </r>
  <r>
    <d v="2000-01-11T14:30:00"/>
    <x v="0"/>
    <x v="28"/>
    <n v="0.14490512320000001"/>
    <n v="2.3074262385000002"/>
    <n v="-2.1625211153000001"/>
    <n v="0"/>
    <n v="-2.1625211153000001"/>
  </r>
  <r>
    <d v="2000-01-11T15:00:00"/>
    <x v="0"/>
    <x v="29"/>
    <n v="0.153210018"/>
    <n v="2.3074262385000002"/>
    <n v="-2.1542162204999999"/>
    <n v="0"/>
    <n v="-2.1542162204999999"/>
  </r>
  <r>
    <d v="2000-01-11T15:30:00"/>
    <x v="0"/>
    <x v="30"/>
    <n v="0.18800867399999999"/>
    <n v="1.635951489"/>
    <n v="-1.447942815"/>
    <n v="0"/>
    <n v="-1.447942815"/>
  </r>
  <r>
    <d v="2000-01-11T16:00:00"/>
    <x v="0"/>
    <x v="31"/>
    <n v="0.27279916980000002"/>
    <n v="1.635951489"/>
    <n v="-1.3631523191999999"/>
    <n v="0"/>
    <n v="-1.3631523191999999"/>
  </r>
  <r>
    <d v="2000-01-11T16:30:00"/>
    <x v="0"/>
    <x v="32"/>
    <n v="0.30747932880000001"/>
    <n v="0.8434794685"/>
    <n v="-0.53600013970000004"/>
    <n v="0"/>
    <n v="-0.53600013970000004"/>
  </r>
  <r>
    <d v="2000-01-11T17:00:00"/>
    <x v="0"/>
    <x v="33"/>
    <n v="0.3330840592"/>
    <n v="0.8434794685"/>
    <n v="-0.51039540920000004"/>
    <n v="0"/>
    <n v="-0.51039540920000004"/>
  </r>
  <r>
    <d v="2000-01-11T17:30:00"/>
    <x v="0"/>
    <x v="34"/>
    <n v="0.3568332192"/>
    <n v="0.23373948180000001"/>
    <n v="0.1230937374"/>
    <n v="0.1230937374"/>
    <n v="0"/>
  </r>
  <r>
    <d v="2000-01-11T18:00:00"/>
    <x v="0"/>
    <x v="35"/>
    <n v="0.33761165640000002"/>
    <n v="0.23373948180000001"/>
    <n v="0.1038721745"/>
    <n v="0.1038721745"/>
    <n v="0"/>
  </r>
  <r>
    <d v="2000-01-11T18:30:00"/>
    <x v="0"/>
    <x v="36"/>
    <n v="0.33856198240000002"/>
    <n v="0.16197831909999999"/>
    <n v="0.1765836633"/>
    <n v="0.1765836633"/>
    <n v="0"/>
  </r>
  <r>
    <d v="2000-01-11T19:00:00"/>
    <x v="0"/>
    <x v="37"/>
    <n v="0.37391041479999998"/>
    <n v="0.16197831909999999"/>
    <n v="0.2119320958"/>
    <n v="0.2119320958"/>
    <n v="0"/>
  </r>
  <r>
    <d v="2000-01-11T19:30:00"/>
    <x v="0"/>
    <x v="38"/>
    <n v="0.36799988680000001"/>
    <n v="3.3610198600000002E-2"/>
    <n v="0.33438968829999999"/>
    <n v="0.33438968829999999"/>
    <n v="0"/>
  </r>
  <r>
    <d v="2000-01-11T20:00:00"/>
    <x v="0"/>
    <x v="39"/>
    <n v="0.42045615870000003"/>
    <n v="3.3610198600000002E-2"/>
    <n v="0.38684596020000001"/>
    <n v="0.38684596020000001"/>
    <n v="0"/>
  </r>
  <r>
    <d v="2000-01-11T20:30:00"/>
    <x v="0"/>
    <x v="40"/>
    <n v="0.4145302917"/>
    <n v="0"/>
    <n v="0.4145302917"/>
    <n v="0.4145302917"/>
    <n v="0"/>
  </r>
  <r>
    <d v="2000-01-11T21:00:00"/>
    <x v="0"/>
    <x v="41"/>
    <n v="0.49414819939999999"/>
    <n v="0"/>
    <n v="0.49414819939999999"/>
    <n v="0.49414819939999999"/>
    <n v="0"/>
  </r>
  <r>
    <d v="2000-01-11T21:30:00"/>
    <x v="0"/>
    <x v="42"/>
    <n v="0.45186252040000002"/>
    <n v="0"/>
    <n v="0.45186252040000002"/>
    <n v="0.45186252040000002"/>
    <n v="0"/>
  </r>
  <r>
    <d v="2000-01-11T22:00:00"/>
    <x v="0"/>
    <x v="43"/>
    <n v="0.45240742709999998"/>
    <n v="0"/>
    <n v="0.45240742709999998"/>
    <n v="0.45240742709999998"/>
    <n v="0"/>
  </r>
  <r>
    <d v="2000-01-11T22:30:00"/>
    <x v="0"/>
    <x v="44"/>
    <n v="0.4064550871"/>
    <n v="0"/>
    <n v="0.4064550871"/>
    <n v="0.4064550871"/>
    <n v="0"/>
  </r>
  <r>
    <d v="2000-01-11T23:00:00"/>
    <x v="0"/>
    <x v="45"/>
    <n v="0.38341702049999998"/>
    <n v="0"/>
    <n v="0.38341702049999998"/>
    <n v="0.38341702049999998"/>
    <n v="0"/>
  </r>
  <r>
    <d v="2000-01-11T23:30:00"/>
    <x v="0"/>
    <x v="46"/>
    <n v="0.33543817549999999"/>
    <n v="0"/>
    <n v="0.33543817549999999"/>
    <n v="0.33543817549999999"/>
    <n v="0"/>
  </r>
  <r>
    <d v="2000-01-12T00:00:00"/>
    <x v="0"/>
    <x v="47"/>
    <n v="0.31612876109999999"/>
    <n v="0"/>
    <n v="0.31612876109999999"/>
    <n v="0.31612876109999999"/>
    <n v="0"/>
  </r>
  <r>
    <d v="2000-01-12T00:30:00"/>
    <x v="0"/>
    <x v="0"/>
    <n v="0.29117608010000001"/>
    <n v="0"/>
    <n v="0.29117608010000001"/>
    <n v="0.29117608010000001"/>
    <n v="0"/>
  </r>
  <r>
    <d v="2000-01-12T01:00:00"/>
    <x v="0"/>
    <x v="1"/>
    <n v="0.2555187189"/>
    <n v="0"/>
    <n v="0.2555187189"/>
    <n v="0.2555187189"/>
    <n v="0"/>
  </r>
  <r>
    <d v="2000-01-12T01:30:00"/>
    <x v="0"/>
    <x v="2"/>
    <n v="0.23791309890000001"/>
    <n v="0"/>
    <n v="0.23791309890000001"/>
    <n v="0.23791309890000001"/>
    <n v="0"/>
  </r>
  <r>
    <d v="2000-01-12T02:00:00"/>
    <x v="0"/>
    <x v="3"/>
    <n v="0.2299466922"/>
    <n v="0"/>
    <n v="0.2299466922"/>
    <n v="0.2299466922"/>
    <n v="0"/>
  </r>
  <r>
    <d v="2000-01-12T02:30:00"/>
    <x v="0"/>
    <x v="4"/>
    <n v="0.21614649320000001"/>
    <n v="0"/>
    <n v="0.21614649320000001"/>
    <n v="0.21614649320000001"/>
    <n v="0"/>
  </r>
  <r>
    <d v="2000-01-12T03:00:00"/>
    <x v="0"/>
    <x v="5"/>
    <n v="0.21570677369999999"/>
    <n v="0"/>
    <n v="0.21570677369999999"/>
    <n v="0.21570677369999999"/>
    <n v="0"/>
  </r>
  <r>
    <d v="2000-01-12T03:30:00"/>
    <x v="0"/>
    <x v="6"/>
    <n v="0.2069463607"/>
    <n v="0"/>
    <n v="0.2069463607"/>
    <n v="0.2069463607"/>
    <n v="0"/>
  </r>
  <r>
    <d v="2000-01-12T04:00:00"/>
    <x v="0"/>
    <x v="7"/>
    <n v="0.1920466884"/>
    <n v="0"/>
    <n v="0.1920466884"/>
    <n v="0.1920466884"/>
    <n v="0"/>
  </r>
  <r>
    <d v="2000-01-12T04:30:00"/>
    <x v="0"/>
    <x v="8"/>
    <n v="0.18933221040000001"/>
    <n v="0"/>
    <n v="0.18933221040000001"/>
    <n v="0.18933221040000001"/>
    <n v="0"/>
  </r>
  <r>
    <d v="2000-01-12T05:00:00"/>
    <x v="0"/>
    <x v="9"/>
    <n v="0.19087626020000001"/>
    <n v="0"/>
    <n v="0.19087626020000001"/>
    <n v="0.19087626020000001"/>
    <n v="0"/>
  </r>
  <r>
    <d v="2000-01-12T05:30:00"/>
    <x v="0"/>
    <x v="10"/>
    <n v="0.1923092532"/>
    <n v="0"/>
    <n v="0.1923092532"/>
    <n v="0.1923092532"/>
    <n v="0"/>
  </r>
  <r>
    <d v="2000-01-12T06:00:00"/>
    <x v="0"/>
    <x v="11"/>
    <n v="0.1969461787"/>
    <n v="0"/>
    <n v="0.1969461787"/>
    <n v="0.1969461787"/>
    <n v="0"/>
  </r>
  <r>
    <d v="2000-01-12T06:30:00"/>
    <x v="0"/>
    <x v="12"/>
    <n v="0.2214860427"/>
    <n v="0.234292684"/>
    <n v="-1.2806641299999999E-2"/>
    <n v="0"/>
    <n v="-1.2806641299999999E-2"/>
  </r>
  <r>
    <d v="2000-01-12T07:00:00"/>
    <x v="0"/>
    <x v="13"/>
    <n v="0.1902627797"/>
    <n v="0.234292684"/>
    <n v="-4.4029904299999999E-2"/>
    <n v="0"/>
    <n v="-4.4029904299999999E-2"/>
  </r>
  <r>
    <d v="2000-01-12T07:30:00"/>
    <x v="0"/>
    <x v="14"/>
    <n v="0.2332944797"/>
    <n v="1.6089219637000001"/>
    <n v="-1.3756274841"/>
    <n v="0"/>
    <n v="-1.3756274841"/>
  </r>
  <r>
    <d v="2000-01-12T08:00:00"/>
    <x v="0"/>
    <x v="15"/>
    <n v="0.17622434980000001"/>
    <n v="1.6089219637000001"/>
    <n v="-1.4326976140000001"/>
    <n v="0"/>
    <n v="-1.4326976140000001"/>
  </r>
  <r>
    <d v="2000-01-12T08:30:00"/>
    <x v="0"/>
    <x v="16"/>
    <n v="0.22787267180000001"/>
    <n v="2.3768836144000001"/>
    <n v="-2.1490109425999999"/>
    <n v="0"/>
    <n v="-2.1490109425999999"/>
  </r>
  <r>
    <d v="2000-01-12T09:00:00"/>
    <x v="0"/>
    <x v="17"/>
    <n v="0.28390966429999998"/>
    <n v="2.3768836144000001"/>
    <n v="-2.0929739501000002"/>
    <n v="0"/>
    <n v="-2.0929739501000002"/>
  </r>
  <r>
    <d v="2000-01-12T09:30:00"/>
    <x v="0"/>
    <x v="18"/>
    <n v="0.32727498430000002"/>
    <n v="2.9408460916000001"/>
    <n v="-2.6135711072999999"/>
    <n v="0"/>
    <n v="-2.6135711072999999"/>
  </r>
  <r>
    <d v="2000-01-12T10:00:00"/>
    <x v="0"/>
    <x v="19"/>
    <n v="0.34463651280000002"/>
    <n v="2.9408460916000001"/>
    <n v="-2.5962095787999999"/>
    <n v="0"/>
    <n v="-2.5962095787999999"/>
  </r>
  <r>
    <d v="2000-01-12T10:30:00"/>
    <x v="0"/>
    <x v="20"/>
    <n v="0.37071646580000001"/>
    <n v="3.2585298864999999"/>
    <n v="-2.8878134207000001"/>
    <n v="0"/>
    <n v="-2.8878134207000001"/>
  </r>
  <r>
    <d v="2000-01-12T11:00:00"/>
    <x v="0"/>
    <x v="21"/>
    <n v="0.32546609599999998"/>
    <n v="3.2585298864999999"/>
    <n v="-2.9330637905999999"/>
    <n v="0"/>
    <n v="-2.9330637905999999"/>
  </r>
  <r>
    <d v="2000-01-12T11:30:00"/>
    <x v="0"/>
    <x v="22"/>
    <n v="0.33597579500000002"/>
    <n v="3.2933664142999999"/>
    <n v="-2.9573906192999999"/>
    <n v="0"/>
    <n v="-2.9573906192999999"/>
  </r>
  <r>
    <d v="2000-01-12T12:00:00"/>
    <x v="0"/>
    <x v="23"/>
    <n v="0.33929211059999997"/>
    <n v="3.2933664142999999"/>
    <n v="-2.9540743036000001"/>
    <n v="0"/>
    <n v="-2.9540743036000001"/>
  </r>
  <r>
    <d v="2000-01-12T12:30:00"/>
    <x v="0"/>
    <x v="24"/>
    <n v="0.34316497759999998"/>
    <n v="3.1242665673999999"/>
    <n v="-2.7811015898"/>
    <n v="0"/>
    <n v="-2.7811015898"/>
  </r>
  <r>
    <d v="2000-01-12T13:00:00"/>
    <x v="0"/>
    <x v="25"/>
    <n v="0.36649144700000003"/>
    <n v="3.1242665673999999"/>
    <n v="-2.7577751203999998"/>
    <n v="0"/>
    <n v="-2.7577751203999998"/>
  </r>
  <r>
    <d v="2000-01-12T13:30:00"/>
    <x v="0"/>
    <x v="26"/>
    <n v="0.37839147200000001"/>
    <n v="2.7645592568000001"/>
    <n v="-2.3861677848"/>
    <n v="0"/>
    <n v="-2.3861677848"/>
  </r>
  <r>
    <d v="2000-01-12T14:00:00"/>
    <x v="0"/>
    <x v="27"/>
    <n v="0.39653900510000001"/>
    <n v="2.7645592568000001"/>
    <n v="-2.3680202516"/>
    <n v="0"/>
    <n v="-2.3680202516"/>
  </r>
  <r>
    <d v="2000-01-12T14:30:00"/>
    <x v="0"/>
    <x v="28"/>
    <n v="0.38566360109999998"/>
    <n v="2.2169874910999998"/>
    <n v="-1.83132389"/>
    <n v="0"/>
    <n v="-1.83132389"/>
  </r>
  <r>
    <d v="2000-01-12T15:00:00"/>
    <x v="0"/>
    <x v="29"/>
    <n v="0.41321614410000002"/>
    <n v="2.2169874910999998"/>
    <n v="-1.8037713470000001"/>
    <n v="0"/>
    <n v="-1.8037713470000001"/>
  </r>
  <r>
    <d v="2000-01-12T15:30:00"/>
    <x v="0"/>
    <x v="30"/>
    <n v="0.41818319209999999"/>
    <n v="1.5810959215"/>
    <n v="-1.1629127293999999"/>
    <n v="0"/>
    <n v="-1.1629127293999999"/>
  </r>
  <r>
    <d v="2000-01-12T16:00:00"/>
    <x v="0"/>
    <x v="31"/>
    <n v="0.46695705230000001"/>
    <n v="1.5810959215"/>
    <n v="-1.1141388692"/>
    <n v="0"/>
    <n v="-1.1141388692"/>
  </r>
  <r>
    <d v="2000-01-12T16:30:00"/>
    <x v="0"/>
    <x v="32"/>
    <n v="0.43293674430000001"/>
    <n v="0.80670990740000004"/>
    <n v="-0.37377316300000002"/>
    <n v="0"/>
    <n v="-0.37377316300000002"/>
  </r>
  <r>
    <d v="2000-01-12T17:00:00"/>
    <x v="0"/>
    <x v="33"/>
    <n v="0.42487335370000001"/>
    <n v="0.80670990740000004"/>
    <n v="-0.38183655370000003"/>
    <n v="0"/>
    <n v="-0.38183655370000003"/>
  </r>
  <r>
    <d v="2000-01-12T17:30:00"/>
    <x v="0"/>
    <x v="34"/>
    <n v="0.38819151870000002"/>
    <n v="0.21280575970000001"/>
    <n v="0.175385759"/>
    <n v="0.175385759"/>
    <n v="0"/>
  </r>
  <r>
    <d v="2000-01-12T18:00:00"/>
    <x v="0"/>
    <x v="35"/>
    <n v="0.3462846758"/>
    <n v="0.21280575970000001"/>
    <n v="0.13347891610000001"/>
    <n v="0.13347891610000001"/>
    <n v="0"/>
  </r>
  <r>
    <d v="2000-01-12T18:30:00"/>
    <x v="0"/>
    <x v="36"/>
    <n v="0.31488131079999998"/>
    <n v="0.15727918909999999"/>
    <n v="0.15760212169999999"/>
    <n v="0.15760212169999999"/>
    <n v="0"/>
  </r>
  <r>
    <d v="2000-01-12T19:00:00"/>
    <x v="0"/>
    <x v="37"/>
    <n v="0.34257508060000003"/>
    <n v="0.15727918909999999"/>
    <n v="0.1852958915"/>
    <n v="0.1852958915"/>
    <n v="0"/>
  </r>
  <r>
    <d v="2000-01-12T19:30:00"/>
    <x v="0"/>
    <x v="38"/>
    <n v="0.3352385886"/>
    <n v="3.31765922E-2"/>
    <n v="0.30206199639999998"/>
    <n v="0.30206199639999998"/>
    <n v="0"/>
  </r>
  <r>
    <d v="2000-01-12T20:00:00"/>
    <x v="0"/>
    <x v="39"/>
    <n v="0.33603258419999998"/>
    <n v="3.31765922E-2"/>
    <n v="0.30285599200000002"/>
    <n v="0.30285599200000002"/>
    <n v="0"/>
  </r>
  <r>
    <d v="2000-01-12T20:30:00"/>
    <x v="0"/>
    <x v="40"/>
    <n v="0.3207609072"/>
    <n v="0"/>
    <n v="0.3207609072"/>
    <n v="0.3207609072"/>
    <n v="0"/>
  </r>
  <r>
    <d v="2000-01-12T21:00:00"/>
    <x v="0"/>
    <x v="41"/>
    <n v="0.3667254506"/>
    <n v="0"/>
    <n v="0.3667254506"/>
    <n v="0.3667254506"/>
    <n v="0"/>
  </r>
  <r>
    <d v="2000-01-12T21:30:00"/>
    <x v="0"/>
    <x v="42"/>
    <n v="0.34794719060000001"/>
    <n v="0"/>
    <n v="0.34794719060000001"/>
    <n v="0.34794719060000001"/>
    <n v="0"/>
  </r>
  <r>
    <d v="2000-01-12T22:00:00"/>
    <x v="0"/>
    <x v="43"/>
    <n v="0.31180990180000001"/>
    <n v="0"/>
    <n v="0.31180990180000001"/>
    <n v="0.31180990180000001"/>
    <n v="0"/>
  </r>
  <r>
    <d v="2000-01-12T22:30:00"/>
    <x v="0"/>
    <x v="44"/>
    <n v="0.28201091880000001"/>
    <n v="0"/>
    <n v="0.28201091880000001"/>
    <n v="0.28201091880000001"/>
    <n v="0"/>
  </r>
  <r>
    <d v="2000-01-12T23:00:00"/>
    <x v="0"/>
    <x v="45"/>
    <n v="0.27891841849999999"/>
    <n v="0"/>
    <n v="0.27891841849999999"/>
    <n v="0.27891841849999999"/>
    <n v="0"/>
  </r>
  <r>
    <d v="2000-01-12T23:30:00"/>
    <x v="0"/>
    <x v="46"/>
    <n v="0.25300991550000002"/>
    <n v="0"/>
    <n v="0.25300991550000002"/>
    <n v="0.25300991550000002"/>
    <n v="0"/>
  </r>
  <r>
    <d v="2000-01-13T00:00:00"/>
    <x v="0"/>
    <x v="47"/>
    <n v="0.267091731"/>
    <n v="0"/>
    <n v="0.267091731"/>
    <n v="0.267091731"/>
    <n v="0"/>
  </r>
  <r>
    <d v="2000-01-13T00:30:00"/>
    <x v="0"/>
    <x v="0"/>
    <n v="0.25045393199999999"/>
    <n v="0"/>
    <n v="0.25045393199999999"/>
    <n v="0.25045393199999999"/>
    <n v="0"/>
  </r>
  <r>
    <d v="2000-01-13T01:00:00"/>
    <x v="0"/>
    <x v="1"/>
    <n v="0.24966788270000001"/>
    <n v="0"/>
    <n v="0.24966788270000001"/>
    <n v="0.24966788270000001"/>
    <n v="0"/>
  </r>
  <r>
    <d v="2000-01-13T01:30:00"/>
    <x v="0"/>
    <x v="2"/>
    <n v="0.23820096669999999"/>
    <n v="0"/>
    <n v="0.23820096669999999"/>
    <n v="0.23820096669999999"/>
    <n v="0"/>
  </r>
  <r>
    <d v="2000-01-13T02:00:00"/>
    <x v="0"/>
    <x v="3"/>
    <n v="0.22838458219999999"/>
    <n v="0"/>
    <n v="0.22838458219999999"/>
    <n v="0.22838458219999999"/>
    <n v="0"/>
  </r>
  <r>
    <d v="2000-01-13T02:30:00"/>
    <x v="0"/>
    <x v="4"/>
    <n v="0.2223568162"/>
    <n v="0"/>
    <n v="0.2223568162"/>
    <n v="0.2223568162"/>
    <n v="0"/>
  </r>
  <r>
    <d v="2000-01-13T03:00:00"/>
    <x v="0"/>
    <x v="5"/>
    <n v="0.21090278130000001"/>
    <n v="0"/>
    <n v="0.21090278130000001"/>
    <n v="0.21090278130000001"/>
    <n v="0"/>
  </r>
  <r>
    <d v="2000-01-13T03:30:00"/>
    <x v="0"/>
    <x v="6"/>
    <n v="0.2064915353"/>
    <n v="0"/>
    <n v="0.2064915353"/>
    <n v="0.2064915353"/>
    <n v="0"/>
  </r>
  <r>
    <d v="2000-01-13T04:00:00"/>
    <x v="0"/>
    <x v="7"/>
    <n v="0.20851523699999999"/>
    <n v="0"/>
    <n v="0.20851523699999999"/>
    <n v="0.20851523699999999"/>
    <n v="0"/>
  </r>
  <r>
    <d v="2000-01-13T04:30:00"/>
    <x v="0"/>
    <x v="8"/>
    <n v="0.20699921399999999"/>
    <n v="0"/>
    <n v="0.20699921399999999"/>
    <n v="0.20699921399999999"/>
    <n v="0"/>
  </r>
  <r>
    <d v="2000-01-13T05:00:00"/>
    <x v="0"/>
    <x v="9"/>
    <n v="0.2084597326"/>
    <n v="0"/>
    <n v="0.2084597326"/>
    <n v="0.2084597326"/>
    <n v="0"/>
  </r>
  <r>
    <d v="2000-01-13T05:30:00"/>
    <x v="0"/>
    <x v="10"/>
    <n v="0.21190275359999999"/>
    <n v="0"/>
    <n v="0.21190275359999999"/>
    <n v="0.21190275359999999"/>
    <n v="0"/>
  </r>
  <r>
    <d v="2000-01-13T06:00:00"/>
    <x v="0"/>
    <x v="11"/>
    <n v="0.223802152"/>
    <n v="0"/>
    <n v="0.223802152"/>
    <n v="0.223802152"/>
    <n v="0"/>
  </r>
  <r>
    <d v="2000-01-13T06:30:00"/>
    <x v="0"/>
    <x v="12"/>
    <n v="0.23795152999999999"/>
    <n v="0.22517018029999999"/>
    <n v="1.27813497E-2"/>
    <n v="1.27813497E-2"/>
    <n v="0"/>
  </r>
  <r>
    <d v="2000-01-13T07:00:00"/>
    <x v="0"/>
    <x v="13"/>
    <n v="0.30262486770000002"/>
    <n v="0.22517018029999999"/>
    <n v="7.7454687499999994E-2"/>
    <n v="7.7454687499999994E-2"/>
    <n v="0"/>
  </r>
  <r>
    <d v="2000-01-13T07:30:00"/>
    <x v="0"/>
    <x v="14"/>
    <n v="0.32299840470000002"/>
    <n v="0.85948295500000005"/>
    <n v="-0.53648455019999997"/>
    <n v="0"/>
    <n v="-0.53648455019999997"/>
  </r>
  <r>
    <d v="2000-01-13T08:00:00"/>
    <x v="0"/>
    <x v="15"/>
    <n v="0.41430320139999999"/>
    <n v="0.85948295500000005"/>
    <n v="-0.4451797535"/>
    <n v="0"/>
    <n v="-0.4451797535"/>
  </r>
  <r>
    <d v="2000-01-13T08:30:00"/>
    <x v="0"/>
    <x v="16"/>
    <n v="0.42548156840000001"/>
    <n v="1.8703150480999999"/>
    <n v="-1.4448334797"/>
    <n v="0"/>
    <n v="-1.4448334797"/>
  </r>
  <r>
    <d v="2000-01-13T09:00:00"/>
    <x v="0"/>
    <x v="17"/>
    <n v="0.42908219310000001"/>
    <n v="1.8703150480999999"/>
    <n v="-1.441232855"/>
    <n v="0"/>
    <n v="-1.441232855"/>
  </r>
  <r>
    <d v="2000-01-13T09:30:00"/>
    <x v="0"/>
    <x v="18"/>
    <n v="0.43684594710000002"/>
    <n v="2.9540571299999998"/>
    <n v="-2.5172111829000001"/>
    <n v="0"/>
    <n v="-2.5172111829000001"/>
  </r>
  <r>
    <d v="2000-01-13T10:00:00"/>
    <x v="0"/>
    <x v="19"/>
    <n v="0.455664018"/>
    <n v="2.9540571299999998"/>
    <n v="-2.498393112"/>
    <n v="0"/>
    <n v="-2.498393112"/>
  </r>
  <r>
    <d v="2000-01-13T10:30:00"/>
    <x v="0"/>
    <x v="20"/>
    <n v="0.46273695799999998"/>
    <n v="3.3116861658999999"/>
    <n v="-2.8489492078"/>
    <n v="0"/>
    <n v="-2.8489492078"/>
  </r>
  <r>
    <d v="2000-01-13T11:00:00"/>
    <x v="0"/>
    <x v="21"/>
    <n v="0.52347682539999996"/>
    <n v="3.3116861658999999"/>
    <n v="-2.7882093403999999"/>
    <n v="0"/>
    <n v="-2.7882093403999999"/>
  </r>
  <r>
    <d v="2000-01-13T11:30:00"/>
    <x v="0"/>
    <x v="22"/>
    <n v="0.53309507339999995"/>
    <n v="3.3350209607000001"/>
    <n v="-2.8019258871999999"/>
    <n v="0"/>
    <n v="-2.8019258871999999"/>
  </r>
  <r>
    <d v="2000-01-13T12:00:00"/>
    <x v="0"/>
    <x v="23"/>
    <n v="0.5392046774"/>
    <n v="3.3350209607000001"/>
    <n v="-2.7958162833000002"/>
    <n v="0"/>
    <n v="-2.7958162833000002"/>
  </r>
  <r>
    <d v="2000-01-13T12:30:00"/>
    <x v="0"/>
    <x v="24"/>
    <n v="0.54476358540000003"/>
    <n v="3.1409940632"/>
    <n v="-2.5962304777999998"/>
    <n v="0"/>
    <n v="-2.5962304777999998"/>
  </r>
  <r>
    <d v="2000-01-13T13:00:00"/>
    <x v="0"/>
    <x v="25"/>
    <n v="0.54483449630000003"/>
    <n v="3.1409940632"/>
    <n v="-2.5961595668999999"/>
    <n v="0"/>
    <n v="-2.5961595668999999"/>
  </r>
  <r>
    <d v="2000-01-13T13:30:00"/>
    <x v="0"/>
    <x v="26"/>
    <n v="0.55307556729999996"/>
    <n v="2.7473725905999999"/>
    <n v="-2.1942970232999999"/>
    <n v="0"/>
    <n v="-2.1942970232999999"/>
  </r>
  <r>
    <d v="2000-01-13T14:00:00"/>
    <x v="0"/>
    <x v="27"/>
    <n v="0.55901607080000004"/>
    <n v="2.7473725905999999"/>
    <n v="-2.1883565198000001"/>
    <n v="0"/>
    <n v="-2.1883565198000001"/>
  </r>
  <r>
    <d v="2000-01-13T14:30:00"/>
    <x v="0"/>
    <x v="28"/>
    <n v="0.56576704879999995"/>
    <n v="2.2421709221000001"/>
    <n v="-1.6764038733"/>
    <n v="0"/>
    <n v="-1.6764038733"/>
  </r>
  <r>
    <d v="2000-01-13T15:00:00"/>
    <x v="0"/>
    <x v="29"/>
    <n v="0.54798701360000002"/>
    <n v="2.2421709221000001"/>
    <n v="-1.6941839084999999"/>
    <n v="0"/>
    <n v="-1.6941839084999999"/>
  </r>
  <r>
    <d v="2000-01-13T15:30:00"/>
    <x v="0"/>
    <x v="30"/>
    <n v="0.55327760159999995"/>
    <n v="1.584687212"/>
    <n v="-1.0314096104999999"/>
    <n v="0"/>
    <n v="-1.0314096104999999"/>
  </r>
  <r>
    <d v="2000-01-13T16:00:00"/>
    <x v="0"/>
    <x v="31"/>
    <n v="0.50454530220000005"/>
    <n v="1.584687212"/>
    <n v="-1.0801419098"/>
    <n v="0"/>
    <n v="-1.0801419098"/>
  </r>
  <r>
    <d v="2000-01-13T16:30:00"/>
    <x v="0"/>
    <x v="32"/>
    <n v="0.51576459720000001"/>
    <n v="0.81713866229999998"/>
    <n v="-0.30137406519999999"/>
    <n v="0"/>
    <n v="-0.30137406519999999"/>
  </r>
  <r>
    <d v="2000-01-13T17:00:00"/>
    <x v="0"/>
    <x v="33"/>
    <n v="0.51377117459999999"/>
    <n v="0.81713866229999998"/>
    <n v="-0.30336748769999999"/>
    <n v="0"/>
    <n v="-0.30336748769999999"/>
  </r>
  <r>
    <d v="2000-01-13T17:30:00"/>
    <x v="0"/>
    <x v="34"/>
    <n v="0.52832639859999997"/>
    <n v="0.22379070849999999"/>
    <n v="0.30453569009999998"/>
    <n v="0.30453569009999998"/>
    <n v="0"/>
  </r>
  <r>
    <d v="2000-01-13T18:00:00"/>
    <x v="0"/>
    <x v="35"/>
    <n v="0.53077643200000002"/>
    <n v="0.22379070849999999"/>
    <n v="0.30698572349999997"/>
    <n v="0.30698572349999997"/>
    <n v="0"/>
  </r>
  <r>
    <d v="2000-01-13T18:30:00"/>
    <x v="0"/>
    <x v="36"/>
    <n v="0.51610104899999998"/>
    <n v="0.16245216849999999"/>
    <n v="0.35364888049999998"/>
    <n v="0.35364888049999998"/>
    <n v="0"/>
  </r>
  <r>
    <d v="2000-01-13T19:00:00"/>
    <x v="0"/>
    <x v="37"/>
    <n v="0.4664586772"/>
    <n v="0.16245216849999999"/>
    <n v="0.30400650870000001"/>
    <n v="0.30400650870000001"/>
    <n v="0"/>
  </r>
  <r>
    <d v="2000-01-13T19:30:00"/>
    <x v="0"/>
    <x v="38"/>
    <n v="0.4559913632"/>
    <n v="3.3281255799999999E-2"/>
    <n v="0.42271010749999999"/>
    <n v="0.42271010749999999"/>
    <n v="0"/>
  </r>
  <r>
    <d v="2000-01-13T20:00:00"/>
    <x v="0"/>
    <x v="39"/>
    <n v="0.44180320369999998"/>
    <n v="3.3281255799999999E-2"/>
    <n v="0.40852194790000002"/>
    <n v="0.40852194790000002"/>
    <n v="0"/>
  </r>
  <r>
    <d v="2000-01-13T20:30:00"/>
    <x v="0"/>
    <x v="40"/>
    <n v="0.4261377187"/>
    <n v="0"/>
    <n v="0.4261377187"/>
    <n v="0.4261377187"/>
    <n v="0"/>
  </r>
  <r>
    <d v="2000-01-13T21:00:00"/>
    <x v="0"/>
    <x v="41"/>
    <n v="0.35245853649999997"/>
    <n v="0"/>
    <n v="0.35245853649999997"/>
    <n v="0.35245853649999997"/>
    <n v="0"/>
  </r>
  <r>
    <d v="2000-01-13T21:30:00"/>
    <x v="0"/>
    <x v="42"/>
    <n v="0.3271419015"/>
    <n v="0"/>
    <n v="0.3271419015"/>
    <n v="0.3271419015"/>
    <n v="0"/>
  </r>
  <r>
    <d v="2000-01-13T22:00:00"/>
    <x v="0"/>
    <x v="43"/>
    <n v="0.30599156239999997"/>
    <n v="0"/>
    <n v="0.30599156239999997"/>
    <n v="0.30599156239999997"/>
    <n v="0"/>
  </r>
  <r>
    <d v="2000-01-13T22:30:00"/>
    <x v="0"/>
    <x v="44"/>
    <n v="0.27982933640000002"/>
    <n v="0"/>
    <n v="0.27982933640000002"/>
    <n v="0.27982933640000002"/>
    <n v="0"/>
  </r>
  <r>
    <d v="2000-01-13T23:00:00"/>
    <x v="0"/>
    <x v="45"/>
    <n v="0.24029517689999999"/>
    <n v="0"/>
    <n v="0.24029517689999999"/>
    <n v="0.24029517689999999"/>
    <n v="0"/>
  </r>
  <r>
    <d v="2000-01-13T23:30:00"/>
    <x v="0"/>
    <x v="46"/>
    <n v="0.22239846690000001"/>
    <n v="0"/>
    <n v="0.22239846690000001"/>
    <n v="0.22239846690000001"/>
    <n v="0"/>
  </r>
  <r>
    <d v="2000-01-14T00:00:00"/>
    <x v="0"/>
    <x v="47"/>
    <n v="0.22449323039999999"/>
    <n v="0"/>
    <n v="0.22449323039999999"/>
    <n v="0.22449323039999999"/>
    <n v="0"/>
  </r>
  <r>
    <d v="2000-01-14T00:30:00"/>
    <x v="0"/>
    <x v="0"/>
    <n v="0.21184129839999999"/>
    <n v="0"/>
    <n v="0.21184129839999999"/>
    <n v="0.21184129839999999"/>
    <n v="0"/>
  </r>
  <r>
    <d v="2000-01-14T01:00:00"/>
    <x v="0"/>
    <x v="1"/>
    <n v="0.20180573669999999"/>
    <n v="0"/>
    <n v="0.20180573669999999"/>
    <n v="0.20180573669999999"/>
    <n v="0"/>
  </r>
  <r>
    <d v="2000-01-14T01:30:00"/>
    <x v="0"/>
    <x v="2"/>
    <n v="0.19724477069999999"/>
    <n v="0"/>
    <n v="0.19724477069999999"/>
    <n v="0.19724477069999999"/>
    <n v="0"/>
  </r>
  <r>
    <d v="2000-01-14T02:00:00"/>
    <x v="0"/>
    <x v="3"/>
    <n v="0.18629467089999999"/>
    <n v="0"/>
    <n v="0.18629467089999999"/>
    <n v="0.18629467089999999"/>
    <n v="0"/>
  </r>
  <r>
    <d v="2000-01-14T02:30:00"/>
    <x v="0"/>
    <x v="4"/>
    <n v="0.18226228789999999"/>
    <n v="0"/>
    <n v="0.18226228789999999"/>
    <n v="0.18226228789999999"/>
    <n v="0"/>
  </r>
  <r>
    <d v="2000-01-14T03:00:00"/>
    <x v="0"/>
    <x v="5"/>
    <n v="0.17204844699999999"/>
    <n v="0"/>
    <n v="0.17204844699999999"/>
    <n v="0.17204844699999999"/>
    <n v="0"/>
  </r>
  <r>
    <d v="2000-01-14T03:30:00"/>
    <x v="0"/>
    <x v="6"/>
    <n v="0.168470915"/>
    <n v="0"/>
    <n v="0.168470915"/>
    <n v="0.168470915"/>
    <n v="0"/>
  </r>
  <r>
    <d v="2000-01-14T04:00:00"/>
    <x v="0"/>
    <x v="7"/>
    <n v="0.1564181217"/>
    <n v="0"/>
    <n v="0.1564181217"/>
    <n v="0.1564181217"/>
    <n v="0"/>
  </r>
  <r>
    <d v="2000-01-14T04:30:00"/>
    <x v="0"/>
    <x v="8"/>
    <n v="0.16150256069999999"/>
    <n v="0"/>
    <n v="0.16150256069999999"/>
    <n v="0.16150256069999999"/>
    <n v="0"/>
  </r>
  <r>
    <d v="2000-01-14T05:00:00"/>
    <x v="0"/>
    <x v="9"/>
    <n v="0.17702721060000001"/>
    <n v="0"/>
    <n v="0.17702721060000001"/>
    <n v="0.17702721060000001"/>
    <n v="0"/>
  </r>
  <r>
    <d v="2000-01-14T05:30:00"/>
    <x v="0"/>
    <x v="10"/>
    <n v="0.18956308559999999"/>
    <n v="0"/>
    <n v="0.18956308559999999"/>
    <n v="0.18956308559999999"/>
    <n v="0"/>
  </r>
  <r>
    <d v="2000-01-14T06:00:00"/>
    <x v="0"/>
    <x v="11"/>
    <n v="0.2296347943"/>
    <n v="0"/>
    <n v="0.2296347943"/>
    <n v="0.2296347943"/>
    <n v="0"/>
  </r>
  <r>
    <d v="2000-01-14T06:30:00"/>
    <x v="0"/>
    <x v="12"/>
    <n v="0.2475888343"/>
    <n v="0.22083636679999999"/>
    <n v="2.6752467500000002E-2"/>
    <n v="2.6752467500000002E-2"/>
    <n v="0"/>
  </r>
  <r>
    <d v="2000-01-14T07:00:00"/>
    <x v="0"/>
    <x v="13"/>
    <n v="0.27623362950000002"/>
    <n v="0.22083636679999999"/>
    <n v="5.5397262699999998E-2"/>
    <n v="5.5397262699999998E-2"/>
    <n v="0"/>
  </r>
  <r>
    <d v="2000-01-14T07:30:00"/>
    <x v="0"/>
    <x v="14"/>
    <n v="0.28172546749999999"/>
    <n v="1.5323244381000001"/>
    <n v="-1.2505989706"/>
    <n v="0"/>
    <n v="-1.2505989706"/>
  </r>
  <r>
    <d v="2000-01-14T08:00:00"/>
    <x v="0"/>
    <x v="15"/>
    <n v="0.28176070530000003"/>
    <n v="1.5323244381000001"/>
    <n v="-1.2505637328000001"/>
    <n v="0"/>
    <n v="-1.2505637328000001"/>
  </r>
  <r>
    <d v="2000-01-14T08:30:00"/>
    <x v="0"/>
    <x v="16"/>
    <n v="0.28169096430000001"/>
    <n v="2.3079250765000001"/>
    <n v="-2.0262341122"/>
    <n v="0"/>
    <n v="-2.0262341122"/>
  </r>
  <r>
    <d v="2000-01-14T09:00:00"/>
    <x v="0"/>
    <x v="17"/>
    <n v="0.35256358900000001"/>
    <n v="2.3079250765000001"/>
    <n v="-1.9553614876000001"/>
    <n v="0"/>
    <n v="-1.9553614876000001"/>
  </r>
  <r>
    <d v="2000-01-14T09:30:00"/>
    <x v="0"/>
    <x v="18"/>
    <n v="0.352818352"/>
    <n v="2.9071949034000002"/>
    <n v="-2.5543765513999999"/>
    <n v="0"/>
    <n v="-2.5543765513999999"/>
  </r>
  <r>
    <d v="2000-01-14T10:00:00"/>
    <x v="0"/>
    <x v="19"/>
    <n v="0.5327854957"/>
    <n v="2.9071949034000002"/>
    <n v="-2.3744094077"/>
    <n v="0"/>
    <n v="-2.3744094077"/>
  </r>
  <r>
    <d v="2000-01-14T10:30:00"/>
    <x v="0"/>
    <x v="20"/>
    <n v="0.53438211369999999"/>
    <n v="3.2060863363999998"/>
    <n v="-2.6717042226999999"/>
    <n v="0"/>
    <n v="-2.6717042226999999"/>
  </r>
  <r>
    <d v="2000-01-14T11:00:00"/>
    <x v="0"/>
    <x v="21"/>
    <n v="0.65678888639999999"/>
    <n v="3.2060863363999998"/>
    <n v="-2.5492974500000001"/>
    <n v="0"/>
    <n v="-2.5492974500000001"/>
  </r>
  <r>
    <d v="2000-01-14T11:30:00"/>
    <x v="0"/>
    <x v="22"/>
    <n v="0.65736761040000002"/>
    <n v="3.2815012208000001"/>
    <n v="-2.6241336104999999"/>
    <n v="0"/>
    <n v="-2.6241336104999999"/>
  </r>
  <r>
    <d v="2000-01-14T12:00:00"/>
    <x v="0"/>
    <x v="23"/>
    <n v="0.64062564219999996"/>
    <n v="3.2815012208000001"/>
    <n v="-2.6408755786000002"/>
    <n v="0"/>
    <n v="-2.6408755786000002"/>
  </r>
  <r>
    <d v="2000-01-14T12:30:00"/>
    <x v="0"/>
    <x v="24"/>
    <n v="0.63153950619999999"/>
    <n v="3.0881076775"/>
    <n v="-2.4565681712999998"/>
    <n v="0"/>
    <n v="-2.4565681712999998"/>
  </r>
  <r>
    <d v="2000-01-14T13:00:00"/>
    <x v="0"/>
    <x v="25"/>
    <n v="0.65122488410000001"/>
    <n v="3.0881076775"/>
    <n v="-2.4368827934000001"/>
    <n v="0"/>
    <n v="-2.4368827934000001"/>
  </r>
  <r>
    <d v="2000-01-14T13:30:00"/>
    <x v="0"/>
    <x v="26"/>
    <n v="0.64879704309999997"/>
    <n v="2.7026686755"/>
    <n v="-2.0538716324999999"/>
    <n v="0"/>
    <n v="-2.0538716324999999"/>
  </r>
  <r>
    <d v="2000-01-14T14:00:00"/>
    <x v="0"/>
    <x v="27"/>
    <n v="0.68881164569999997"/>
    <n v="2.7026686755"/>
    <n v="-2.0138570298"/>
    <n v="0"/>
    <n v="-2.0138570298"/>
  </r>
  <r>
    <d v="2000-01-14T14:30:00"/>
    <x v="0"/>
    <x v="28"/>
    <n v="0.68841316969999999"/>
    <n v="2.1971853626"/>
    <n v="-1.5087721929"/>
    <n v="0"/>
    <n v="-1.5087721929"/>
  </r>
  <r>
    <d v="2000-01-14T15:00:00"/>
    <x v="0"/>
    <x v="29"/>
    <n v="0.7157491399"/>
    <n v="2.1971853626"/>
    <n v="-1.4814362227"/>
    <n v="0"/>
    <n v="-1.4814362227"/>
  </r>
  <r>
    <d v="2000-01-14T15:30:00"/>
    <x v="0"/>
    <x v="30"/>
    <n v="0.72613196089999998"/>
    <n v="1.5773608324999999"/>
    <n v="-0.85122887160000005"/>
    <n v="0"/>
    <n v="-0.85122887160000005"/>
  </r>
  <r>
    <d v="2000-01-14T16:00:00"/>
    <x v="0"/>
    <x v="31"/>
    <n v="0.67160687230000005"/>
    <n v="1.5773608324999999"/>
    <n v="-0.90575396009999998"/>
    <n v="0"/>
    <n v="-0.90575396009999998"/>
  </r>
  <r>
    <d v="2000-01-14T16:30:00"/>
    <x v="0"/>
    <x v="32"/>
    <n v="0.6952626583"/>
    <n v="0.78788347690000005"/>
    <n v="-9.2620818499999993E-2"/>
    <n v="0"/>
    <n v="-9.2620818499999993E-2"/>
  </r>
  <r>
    <d v="2000-01-14T17:00:00"/>
    <x v="0"/>
    <x v="33"/>
    <n v="0.72415360610000001"/>
    <n v="0.78788347690000005"/>
    <n v="-6.3729870699999996E-2"/>
    <n v="0"/>
    <n v="-6.3729870699999996E-2"/>
  </r>
  <r>
    <d v="2000-01-14T17:30:00"/>
    <x v="0"/>
    <x v="34"/>
    <n v="0.75075041809999998"/>
    <n v="0.37772229940000002"/>
    <n v="0.37302811870000002"/>
    <n v="0.37302811870000002"/>
    <n v="0"/>
  </r>
  <r>
    <d v="2000-01-14T18:00:00"/>
    <x v="0"/>
    <x v="35"/>
    <n v="0.79509341290000002"/>
    <n v="0.37772229940000002"/>
    <n v="0.41737111339999999"/>
    <n v="0.41737111339999999"/>
    <n v="0"/>
  </r>
  <r>
    <d v="2000-01-14T18:30:00"/>
    <x v="0"/>
    <x v="36"/>
    <n v="0.79687547889999999"/>
    <n v="0.18474471949999999"/>
    <n v="0.61213075939999995"/>
    <n v="0.61213075939999995"/>
    <n v="0"/>
  </r>
  <r>
    <d v="2000-01-14T19:00:00"/>
    <x v="0"/>
    <x v="37"/>
    <n v="0.7246438865"/>
    <n v="0.18474471949999999"/>
    <n v="0.53989916699999996"/>
    <n v="0.53989916699999996"/>
    <n v="0"/>
  </r>
  <r>
    <d v="2000-01-14T19:30:00"/>
    <x v="0"/>
    <x v="38"/>
    <n v="0.72190196250000005"/>
    <n v="3.2574859400000003E-2"/>
    <n v="0.6893271031"/>
    <n v="0.6893271031"/>
    <n v="0"/>
  </r>
  <r>
    <d v="2000-01-14T20:00:00"/>
    <x v="0"/>
    <x v="39"/>
    <n v="0.66275103270000002"/>
    <n v="3.2574859400000003E-2"/>
    <n v="0.63017617329999998"/>
    <n v="0.63017617329999998"/>
    <n v="0"/>
  </r>
  <r>
    <d v="2000-01-14T20:30:00"/>
    <x v="0"/>
    <x v="40"/>
    <n v="0.65203432169999997"/>
    <n v="0"/>
    <n v="0.65203432169999997"/>
    <n v="0.65203432169999997"/>
    <n v="0"/>
  </r>
  <r>
    <d v="2000-01-14T21:00:00"/>
    <x v="0"/>
    <x v="41"/>
    <n v="0.47300534280000001"/>
    <n v="0"/>
    <n v="0.47300534280000001"/>
    <n v="0.47300534280000001"/>
    <n v="0"/>
  </r>
  <r>
    <d v="2000-01-14T21:30:00"/>
    <x v="0"/>
    <x v="42"/>
    <n v="0.4472322138"/>
    <n v="0"/>
    <n v="0.4472322138"/>
    <n v="0.4472322138"/>
    <n v="0"/>
  </r>
  <r>
    <d v="2000-01-14T22:00:00"/>
    <x v="0"/>
    <x v="43"/>
    <n v="0.35364393579999998"/>
    <n v="0"/>
    <n v="0.35364393579999998"/>
    <n v="0.35364393579999998"/>
    <n v="0"/>
  </r>
  <r>
    <d v="2000-01-14T22:30:00"/>
    <x v="0"/>
    <x v="44"/>
    <n v="0.3303895248"/>
    <n v="0"/>
    <n v="0.3303895248"/>
    <n v="0.3303895248"/>
    <n v="0"/>
  </r>
  <r>
    <d v="2000-01-14T23:00:00"/>
    <x v="0"/>
    <x v="45"/>
    <n v="0.26234026919999998"/>
    <n v="0"/>
    <n v="0.26234026919999998"/>
    <n v="0.26234026919999998"/>
    <n v="0"/>
  </r>
  <r>
    <d v="2000-01-14T23:30:00"/>
    <x v="0"/>
    <x v="46"/>
    <n v="0.24408351719999999"/>
    <n v="0"/>
    <n v="0.24408351719999999"/>
    <n v="0.24408351719999999"/>
    <n v="0"/>
  </r>
  <r>
    <d v="2000-01-15T00:00:00"/>
    <x v="0"/>
    <x v="47"/>
    <n v="0.18404644719999999"/>
    <n v="0"/>
    <n v="0.18404644719999999"/>
    <n v="0.18404644719999999"/>
    <n v="0"/>
  </r>
  <r>
    <d v="2000-01-15T00:30:00"/>
    <x v="0"/>
    <x v="0"/>
    <n v="0.17354046819999999"/>
    <n v="0"/>
    <n v="0.17354046819999999"/>
    <n v="0.17354046819999999"/>
    <n v="0"/>
  </r>
  <r>
    <d v="2000-01-15T01:00:00"/>
    <x v="0"/>
    <x v="1"/>
    <n v="0.16701347650000001"/>
    <n v="0"/>
    <n v="0.16701347650000001"/>
    <n v="0.16701347650000001"/>
    <n v="0"/>
  </r>
  <r>
    <d v="2000-01-15T01:30:00"/>
    <x v="0"/>
    <x v="2"/>
    <n v="0.16323688750000001"/>
    <n v="0"/>
    <n v="0.16323688750000001"/>
    <n v="0.16323688750000001"/>
    <n v="0"/>
  </r>
  <r>
    <d v="2000-01-15T02:00:00"/>
    <x v="0"/>
    <x v="3"/>
    <n v="0.15635262659999999"/>
    <n v="0"/>
    <n v="0.15635262659999999"/>
    <n v="0.15635262659999999"/>
    <n v="0"/>
  </r>
  <r>
    <d v="2000-01-15T02:30:00"/>
    <x v="0"/>
    <x v="4"/>
    <n v="0.15087302159999999"/>
    <n v="0"/>
    <n v="0.15087302159999999"/>
    <n v="0.15087302159999999"/>
    <n v="0"/>
  </r>
  <r>
    <d v="2000-01-15T03:00:00"/>
    <x v="0"/>
    <x v="5"/>
    <n v="0.14718295689999999"/>
    <n v="0"/>
    <n v="0.14718295689999999"/>
    <n v="0.14718295689999999"/>
    <n v="0"/>
  </r>
  <r>
    <d v="2000-01-15T03:30:00"/>
    <x v="0"/>
    <x v="6"/>
    <n v="0.1466932829"/>
    <n v="0"/>
    <n v="0.1466932829"/>
    <n v="0.1466932829"/>
    <n v="0"/>
  </r>
  <r>
    <d v="2000-01-15T04:00:00"/>
    <x v="0"/>
    <x v="7"/>
    <n v="0.14515545699999999"/>
    <n v="0"/>
    <n v="0.14515545699999999"/>
    <n v="0.14515545699999999"/>
    <n v="0"/>
  </r>
  <r>
    <d v="2000-01-15T04:30:00"/>
    <x v="0"/>
    <x v="8"/>
    <n v="0.149357403"/>
    <n v="0"/>
    <n v="0.149357403"/>
    <n v="0.149357403"/>
    <n v="0"/>
  </r>
  <r>
    <d v="2000-01-15T05:00:00"/>
    <x v="0"/>
    <x v="9"/>
    <n v="0.16343929539999999"/>
    <n v="0"/>
    <n v="0.16343929539999999"/>
    <n v="0.16343929539999999"/>
    <n v="0"/>
  </r>
  <r>
    <d v="2000-01-15T05:30:00"/>
    <x v="0"/>
    <x v="10"/>
    <n v="0.17793264240000001"/>
    <n v="0"/>
    <n v="0.17793264240000001"/>
    <n v="0.17793264240000001"/>
    <n v="0"/>
  </r>
  <r>
    <d v="2000-01-15T06:00:00"/>
    <x v="0"/>
    <x v="11"/>
    <n v="0.19925016779999999"/>
    <n v="0"/>
    <n v="0.19925016779999999"/>
    <n v="0.19925016779999999"/>
    <n v="0"/>
  </r>
  <r>
    <d v="2000-01-15T06:30:00"/>
    <x v="0"/>
    <x v="12"/>
    <n v="0.22030798579999999"/>
    <n v="0.20267325889999999"/>
    <n v="1.7634726999999999E-2"/>
    <n v="1.7634726999999999E-2"/>
    <n v="0"/>
  </r>
  <r>
    <d v="2000-01-15T07:00:00"/>
    <x v="0"/>
    <x v="13"/>
    <n v="0.2375350722"/>
    <n v="0.20267325889999999"/>
    <n v="3.4861813300000002E-2"/>
    <n v="3.4861813300000002E-2"/>
    <n v="0"/>
  </r>
  <r>
    <d v="2000-01-15T07:30:00"/>
    <x v="0"/>
    <x v="14"/>
    <n v="0.24161895520000001"/>
    <n v="0.58482084140000001"/>
    <n v="-0.34320188619999997"/>
    <n v="0"/>
    <n v="-0.34320188619999997"/>
  </r>
  <r>
    <d v="2000-01-15T08:00:00"/>
    <x v="0"/>
    <x v="15"/>
    <n v="0.2372984739"/>
    <n v="0.58482084140000001"/>
    <n v="-0.34752236749999998"/>
    <n v="0"/>
    <n v="-0.34752236749999998"/>
  </r>
  <r>
    <d v="2000-01-15T08:30:00"/>
    <x v="0"/>
    <x v="16"/>
    <n v="0.2333713489"/>
    <n v="0.83866129020000002"/>
    <n v="-0.60528994130000002"/>
    <n v="0"/>
    <n v="-0.60528994130000002"/>
  </r>
  <r>
    <d v="2000-01-15T09:00:00"/>
    <x v="0"/>
    <x v="17"/>
    <n v="0.26364429449999999"/>
    <n v="0.83866129020000002"/>
    <n v="-0.57501699569999998"/>
    <n v="0"/>
    <n v="-0.57501699569999998"/>
  </r>
  <r>
    <d v="2000-01-15T09:30:00"/>
    <x v="0"/>
    <x v="18"/>
    <n v="0.2590530345"/>
    <n v="0.93350512060000002"/>
    <n v="-0.67445208609999996"/>
    <n v="0"/>
    <n v="-0.67445208609999996"/>
  </r>
  <r>
    <d v="2000-01-15T10:00:00"/>
    <x v="0"/>
    <x v="19"/>
    <n v="0.30735725489999999"/>
    <n v="0.93350512060000002"/>
    <n v="-0.62614786570000003"/>
    <n v="0"/>
    <n v="-0.62614786570000003"/>
  </r>
  <r>
    <d v="2000-01-15T10:30:00"/>
    <x v="0"/>
    <x v="20"/>
    <n v="0.31217660289999999"/>
    <n v="1.5438041607999999"/>
    <n v="-1.2316275579"/>
    <n v="0"/>
    <n v="-1.2316275579"/>
  </r>
  <r>
    <d v="2000-01-15T11:00:00"/>
    <x v="0"/>
    <x v="21"/>
    <n v="0.34593677810000001"/>
    <n v="1.5438041607999999"/>
    <n v="-1.1978673826999999"/>
    <n v="0"/>
    <n v="-1.1978673826999999"/>
  </r>
  <r>
    <d v="2000-01-15T11:30:00"/>
    <x v="0"/>
    <x v="22"/>
    <n v="0.35113839610000003"/>
    <n v="2.2382441506999999"/>
    <n v="-1.8871057545000001"/>
    <n v="0"/>
    <n v="-1.8871057545000001"/>
  </r>
  <r>
    <d v="2000-01-15T12:00:00"/>
    <x v="0"/>
    <x v="23"/>
    <n v="0.34573088089999998"/>
    <n v="2.2382441506999999"/>
    <n v="-1.8925132698"/>
    <n v="0"/>
    <n v="-1.8925132698"/>
  </r>
  <r>
    <d v="2000-01-15T12:30:00"/>
    <x v="0"/>
    <x v="24"/>
    <n v="0.34379879689999998"/>
    <n v="2.5011411359000002"/>
    <n v="-2.1573423391"/>
    <n v="0"/>
    <n v="-2.1573423391"/>
  </r>
  <r>
    <d v="2000-01-15T13:00:00"/>
    <x v="0"/>
    <x v="25"/>
    <n v="0.34923822069999999"/>
    <n v="2.5011411359000002"/>
    <n v="-2.1519029152"/>
    <n v="0"/>
    <n v="-2.1519029152"/>
  </r>
  <r>
    <d v="2000-01-15T13:30:00"/>
    <x v="0"/>
    <x v="26"/>
    <n v="0.34703974069999999"/>
    <n v="2.6546524169999999"/>
    <n v="-2.3076126762000002"/>
    <n v="0"/>
    <n v="-2.3076126762000002"/>
  </r>
  <r>
    <d v="2000-01-15T14:00:00"/>
    <x v="0"/>
    <x v="27"/>
    <n v="0.35934788890000002"/>
    <n v="2.6546524169999999"/>
    <n v="-2.2953045281"/>
    <n v="0"/>
    <n v="-2.2953045281"/>
  </r>
  <r>
    <d v="2000-01-15T14:30:00"/>
    <x v="0"/>
    <x v="28"/>
    <n v="0.36056585489999998"/>
    <n v="2.2464326361000002"/>
    <n v="-1.8858667812000001"/>
    <n v="0"/>
    <n v="-1.8858667812000001"/>
  </r>
  <r>
    <d v="2000-01-15T15:00:00"/>
    <x v="0"/>
    <x v="29"/>
    <n v="0.3783924837"/>
    <n v="2.2464326361000002"/>
    <n v="-1.8680401525000001"/>
    <n v="0"/>
    <n v="-1.8680401525000001"/>
  </r>
  <r>
    <d v="2000-01-15T15:30:00"/>
    <x v="0"/>
    <x v="30"/>
    <n v="0.39166013869999999"/>
    <n v="1.5709040474"/>
    <n v="-1.1792439087"/>
    <n v="0"/>
    <n v="-1.1792439087"/>
  </r>
  <r>
    <d v="2000-01-15T16:00:00"/>
    <x v="0"/>
    <x v="31"/>
    <n v="0.38996336079999999"/>
    <n v="1.5709040474"/>
    <n v="-1.1809406865000001"/>
    <n v="0"/>
    <n v="-1.1809406865000001"/>
  </r>
  <r>
    <d v="2000-01-15T16:30:00"/>
    <x v="0"/>
    <x v="32"/>
    <n v="0.4125258738"/>
    <n v="0.83361434779999999"/>
    <n v="-0.42108847399999999"/>
    <n v="0"/>
    <n v="-0.42108847399999999"/>
  </r>
  <r>
    <d v="2000-01-15T17:00:00"/>
    <x v="0"/>
    <x v="33"/>
    <n v="0.43910516049999998"/>
    <n v="0.83361434779999999"/>
    <n v="-0.39450918730000001"/>
    <n v="0"/>
    <n v="-0.39450918730000001"/>
  </r>
  <r>
    <d v="2000-01-15T17:30:00"/>
    <x v="0"/>
    <x v="34"/>
    <n v="0.46326262950000002"/>
    <n v="0.4313226449"/>
    <n v="3.1939984599999999E-2"/>
    <n v="3.1939984599999999E-2"/>
    <n v="0"/>
  </r>
  <r>
    <d v="2000-01-15T18:00:00"/>
    <x v="0"/>
    <x v="35"/>
    <n v="0.47536582420000001"/>
    <n v="0.4313226449"/>
    <n v="4.4043179299999999E-2"/>
    <n v="4.4043179299999999E-2"/>
    <n v="0"/>
  </r>
  <r>
    <d v="2000-01-15T18:30:00"/>
    <x v="0"/>
    <x v="36"/>
    <n v="0.47837163919999998"/>
    <n v="0.2016483268"/>
    <n v="0.27672331239999998"/>
    <n v="0.27672331239999998"/>
    <n v="0"/>
  </r>
  <r>
    <d v="2000-01-15T19:00:00"/>
    <x v="0"/>
    <x v="37"/>
    <n v="0.45257030050000002"/>
    <n v="0.2016483268"/>
    <n v="0.25092197370000002"/>
    <n v="0.25092197370000002"/>
    <n v="0"/>
  </r>
  <r>
    <d v="2000-01-15T19:30:00"/>
    <x v="0"/>
    <x v="38"/>
    <n v="0.45551876949999998"/>
    <n v="3.7717475399999999E-2"/>
    <n v="0.41780129399999999"/>
    <n v="0.41780129399999999"/>
    <n v="0"/>
  </r>
  <r>
    <d v="2000-01-15T20:00:00"/>
    <x v="0"/>
    <x v="39"/>
    <n v="0.44303914389999999"/>
    <n v="3.7717475399999999E-2"/>
    <n v="0.40532166850000001"/>
    <n v="0.40532166850000001"/>
    <n v="0"/>
  </r>
  <r>
    <d v="2000-01-15T20:30:00"/>
    <x v="0"/>
    <x v="40"/>
    <n v="0.43386237589999999"/>
    <n v="0"/>
    <n v="0.43386237589999999"/>
    <n v="0.43386237589999999"/>
    <n v="0"/>
  </r>
  <r>
    <d v="2000-01-15T21:00:00"/>
    <x v="0"/>
    <x v="41"/>
    <n v="0.37264337549999998"/>
    <n v="0"/>
    <n v="0.37264337549999998"/>
    <n v="0.37264337549999998"/>
    <n v="0"/>
  </r>
  <r>
    <d v="2000-01-15T21:30:00"/>
    <x v="0"/>
    <x v="42"/>
    <n v="0.34947106950000001"/>
    <n v="0"/>
    <n v="0.34947106950000001"/>
    <n v="0.34947106950000001"/>
    <n v="0"/>
  </r>
  <r>
    <d v="2000-01-15T22:00:00"/>
    <x v="0"/>
    <x v="43"/>
    <n v="0.30242040840000001"/>
    <n v="0"/>
    <n v="0.30242040840000001"/>
    <n v="0.30242040840000001"/>
    <n v="0"/>
  </r>
  <r>
    <d v="2000-01-15T22:30:00"/>
    <x v="0"/>
    <x v="44"/>
    <n v="0.27595327939999997"/>
    <n v="0"/>
    <n v="0.27595327939999997"/>
    <n v="0.27595327939999997"/>
    <n v="0"/>
  </r>
  <r>
    <d v="2000-01-15T23:00:00"/>
    <x v="0"/>
    <x v="45"/>
    <n v="0.23881014480000001"/>
    <n v="0"/>
    <n v="0.23881014480000001"/>
    <n v="0.23881014480000001"/>
    <n v="0"/>
  </r>
  <r>
    <d v="2000-01-15T23:30:00"/>
    <x v="0"/>
    <x v="46"/>
    <n v="0.21747419879999999"/>
    <n v="0"/>
    <n v="0.21747419879999999"/>
    <n v="0.21747419879999999"/>
    <n v="0"/>
  </r>
  <r>
    <d v="2000-01-16T00:00:00"/>
    <x v="0"/>
    <x v="47"/>
    <n v="0.18791768589999999"/>
    <n v="0"/>
    <n v="0.18791768589999999"/>
    <n v="0.18791768589999999"/>
    <n v="0"/>
  </r>
  <r>
    <d v="2000-01-16T00:30:00"/>
    <x v="0"/>
    <x v="0"/>
    <n v="0.17687971390000001"/>
    <n v="0"/>
    <n v="0.17687971390000001"/>
    <n v="0.17687971390000001"/>
    <n v="0"/>
  </r>
  <r>
    <d v="2000-01-16T01:00:00"/>
    <x v="0"/>
    <x v="1"/>
    <n v="0.1672671298"/>
    <n v="0"/>
    <n v="0.1672671298"/>
    <n v="0.1672671298"/>
    <n v="0"/>
  </r>
  <r>
    <d v="2000-01-16T01:30:00"/>
    <x v="0"/>
    <x v="2"/>
    <n v="0.16212441480000001"/>
    <n v="0"/>
    <n v="0.16212441480000001"/>
    <n v="0.16212441480000001"/>
    <n v="0"/>
  </r>
  <r>
    <d v="2000-01-16T02:00:00"/>
    <x v="0"/>
    <x v="3"/>
    <n v="0.15873617670000001"/>
    <n v="0"/>
    <n v="0.15873617670000001"/>
    <n v="0.15873617670000001"/>
    <n v="0"/>
  </r>
  <r>
    <d v="2000-01-16T02:30:00"/>
    <x v="0"/>
    <x v="4"/>
    <n v="0.15489112369999999"/>
    <n v="0"/>
    <n v="0.15489112369999999"/>
    <n v="0.15489112369999999"/>
    <n v="0"/>
  </r>
  <r>
    <d v="2000-01-16T03:00:00"/>
    <x v="0"/>
    <x v="5"/>
    <n v="0.15080135689999999"/>
    <n v="0"/>
    <n v="0.15080135689999999"/>
    <n v="0.15080135689999999"/>
    <n v="0"/>
  </r>
  <r>
    <d v="2000-01-16T03:30:00"/>
    <x v="0"/>
    <x v="6"/>
    <n v="0.15043519990000001"/>
    <n v="0"/>
    <n v="0.15043519990000001"/>
    <n v="0.15043519990000001"/>
    <n v="0"/>
  </r>
  <r>
    <d v="2000-01-16T04:00:00"/>
    <x v="0"/>
    <x v="7"/>
    <n v="0.1512176754"/>
    <n v="0"/>
    <n v="0.1512176754"/>
    <n v="0.1512176754"/>
    <n v="0"/>
  </r>
  <r>
    <d v="2000-01-16T04:30:00"/>
    <x v="0"/>
    <x v="8"/>
    <n v="0.15391119140000001"/>
    <n v="0"/>
    <n v="0.15391119140000001"/>
    <n v="0.15391119140000001"/>
    <n v="0"/>
  </r>
  <r>
    <d v="2000-01-16T05:00:00"/>
    <x v="0"/>
    <x v="9"/>
    <n v="0.1654694753"/>
    <n v="0"/>
    <n v="0.1654694753"/>
    <n v="0.1654694753"/>
    <n v="0"/>
  </r>
  <r>
    <d v="2000-01-16T05:30:00"/>
    <x v="0"/>
    <x v="10"/>
    <n v="0.1808665153"/>
    <n v="0"/>
    <n v="0.1808665153"/>
    <n v="0.1808665153"/>
    <n v="0"/>
  </r>
  <r>
    <d v="2000-01-16T06:00:00"/>
    <x v="0"/>
    <x v="11"/>
    <n v="0.19474917150000001"/>
    <n v="0"/>
    <n v="0.19474917150000001"/>
    <n v="0.19474917150000001"/>
    <n v="0"/>
  </r>
  <r>
    <d v="2000-01-16T06:30:00"/>
    <x v="0"/>
    <x v="12"/>
    <n v="0.21562983650000001"/>
    <n v="0.11626571669999999"/>
    <n v="9.9364119799999998E-2"/>
    <n v="9.9364119799999998E-2"/>
    <n v="0"/>
  </r>
  <r>
    <d v="2000-01-16T07:00:00"/>
    <x v="0"/>
    <x v="13"/>
    <n v="0.22695191419999999"/>
    <n v="0.11626571669999999"/>
    <n v="0.1106861975"/>
    <n v="0.1106861975"/>
    <n v="0"/>
  </r>
  <r>
    <d v="2000-01-16T07:30:00"/>
    <x v="0"/>
    <x v="14"/>
    <n v="0.2345293302"/>
    <n v="0.4570664123"/>
    <n v="-0.22253708210000001"/>
    <n v="0"/>
    <n v="-0.22253708210000001"/>
  </r>
  <r>
    <d v="2000-01-16T08:00:00"/>
    <x v="0"/>
    <x v="15"/>
    <n v="0.23473961130000001"/>
    <n v="0.4570664123"/>
    <n v="-0.22232680099999999"/>
    <n v="0"/>
    <n v="-0.22232680099999999"/>
  </r>
  <r>
    <d v="2000-01-16T08:30:00"/>
    <x v="0"/>
    <x v="16"/>
    <n v="0.2296999733"/>
    <n v="1.2417933978"/>
    <n v="-1.0120934244999999"/>
    <n v="0"/>
    <n v="-1.0120934244999999"/>
  </r>
  <r>
    <d v="2000-01-16T09:00:00"/>
    <x v="0"/>
    <x v="17"/>
    <n v="0.2252514444"/>
    <n v="1.2417933978"/>
    <n v="-1.0165419534"/>
    <n v="0"/>
    <n v="-1.0165419534"/>
  </r>
  <r>
    <d v="2000-01-16T09:30:00"/>
    <x v="0"/>
    <x v="18"/>
    <n v="0.22761985239999999"/>
    <n v="1.4464440248999999"/>
    <n v="-1.2188241724"/>
    <n v="0"/>
    <n v="-1.2188241724"/>
  </r>
  <r>
    <d v="2000-01-16T10:00:00"/>
    <x v="0"/>
    <x v="19"/>
    <n v="0.23336081580000001"/>
    <n v="1.4464440248999999"/>
    <n v="-1.2130832090999999"/>
    <n v="0"/>
    <n v="-1.2130832090999999"/>
  </r>
  <r>
    <d v="2000-01-16T10:30:00"/>
    <x v="0"/>
    <x v="20"/>
    <n v="0.2428284158"/>
    <n v="1.6557279304999999"/>
    <n v="-1.4128995147000001"/>
    <n v="0"/>
    <n v="-1.4128995147000001"/>
  </r>
  <r>
    <d v="2000-01-16T11:00:00"/>
    <x v="0"/>
    <x v="21"/>
    <n v="0.24772766600000001"/>
    <n v="1.6557279304999999"/>
    <n v="-1.4080002645"/>
    <n v="0"/>
    <n v="-1.4080002645"/>
  </r>
  <r>
    <d v="2000-01-16T11:30:00"/>
    <x v="0"/>
    <x v="22"/>
    <n v="0.26096669099999997"/>
    <n v="2.1209239874999999"/>
    <n v="-1.8599572965"/>
    <n v="0"/>
    <n v="-1.8599572965"/>
  </r>
  <r>
    <d v="2000-01-16T12:00:00"/>
    <x v="0"/>
    <x v="23"/>
    <n v="0.27049680939999998"/>
    <n v="2.1209239874999999"/>
    <n v="-1.8504271779999999"/>
    <n v="0"/>
    <n v="-1.8504271779999999"/>
  </r>
  <r>
    <d v="2000-01-16T12:30:00"/>
    <x v="0"/>
    <x v="24"/>
    <n v="0.27803719840000002"/>
    <n v="2.3514330185999999"/>
    <n v="-2.0733958202"/>
    <n v="0"/>
    <n v="-2.0733958202"/>
  </r>
  <r>
    <d v="2000-01-16T13:00:00"/>
    <x v="0"/>
    <x v="25"/>
    <n v="0.290691598"/>
    <n v="2.3514330185999999"/>
    <n v="-2.0607414205999999"/>
    <n v="0"/>
    <n v="-2.0607414205999999"/>
  </r>
  <r>
    <d v="2000-01-16T13:30:00"/>
    <x v="0"/>
    <x v="26"/>
    <n v="0.30436382099999998"/>
    <n v="2.5536313926999998"/>
    <n v="-2.2492675716999999"/>
    <n v="0"/>
    <n v="-2.2492675716999999"/>
  </r>
  <r>
    <d v="2000-01-16T14:00:00"/>
    <x v="0"/>
    <x v="27"/>
    <n v="0.31176256130000002"/>
    <n v="2.5536313926999998"/>
    <n v="-2.2418688315000002"/>
    <n v="0"/>
    <n v="-2.2418688315000002"/>
  </r>
  <r>
    <d v="2000-01-16T14:30:00"/>
    <x v="0"/>
    <x v="28"/>
    <n v="0.32317138429999998"/>
    <n v="2.1919154501000002"/>
    <n v="-1.8687440659000001"/>
    <n v="0"/>
    <n v="-1.8687440659000001"/>
  </r>
  <r>
    <d v="2000-01-16T15:00:00"/>
    <x v="0"/>
    <x v="29"/>
    <n v="0.34280269299999999"/>
    <n v="2.1919154501000002"/>
    <n v="-1.8491127570999999"/>
    <n v="0"/>
    <n v="-1.8491127570999999"/>
  </r>
  <r>
    <d v="2000-01-16T15:30:00"/>
    <x v="0"/>
    <x v="30"/>
    <n v="0.36560485700000001"/>
    <n v="1.4371663496"/>
    <n v="-1.0715614926000001"/>
    <n v="0"/>
    <n v="-1.0715614926000001"/>
  </r>
  <r>
    <d v="2000-01-16T16:00:00"/>
    <x v="0"/>
    <x v="31"/>
    <n v="0.3835134932"/>
    <n v="1.4371663496"/>
    <n v="-1.0536528564000001"/>
    <n v="0"/>
    <n v="-1.0536528564000001"/>
  </r>
  <r>
    <d v="2000-01-16T16:30:00"/>
    <x v="0"/>
    <x v="32"/>
    <n v="0.40116374319999998"/>
    <n v="0.80849503199999995"/>
    <n v="-0.40733128880000002"/>
    <n v="0"/>
    <n v="-0.40733128880000002"/>
  </r>
  <r>
    <d v="2000-01-16T17:00:00"/>
    <x v="0"/>
    <x v="33"/>
    <n v="0.42630982470000001"/>
    <n v="0.80849503199999995"/>
    <n v="-0.3821852073"/>
    <n v="0"/>
    <n v="-0.3821852073"/>
  </r>
  <r>
    <d v="2000-01-16T17:30:00"/>
    <x v="0"/>
    <x v="34"/>
    <n v="0.44914005070000002"/>
    <n v="0.4568797429"/>
    <n v="-7.7396922000000003E-3"/>
    <n v="0"/>
    <n v="-7.7396922000000003E-3"/>
  </r>
  <r>
    <d v="2000-01-16T18:00:00"/>
    <x v="0"/>
    <x v="35"/>
    <n v="0.45013263479999999"/>
    <n v="0.4568797429"/>
    <n v="-6.7471081000000004E-3"/>
    <n v="0"/>
    <n v="-6.7471081000000004E-3"/>
  </r>
  <r>
    <d v="2000-01-16T18:30:00"/>
    <x v="0"/>
    <x v="36"/>
    <n v="0.43871556880000001"/>
    <n v="0.17262218870000001"/>
    <n v="0.2660933801"/>
    <n v="0.2660933801"/>
    <n v="0"/>
  </r>
  <r>
    <d v="2000-01-16T19:00:00"/>
    <x v="0"/>
    <x v="37"/>
    <n v="0.42645028400000001"/>
    <n v="0.17262218870000001"/>
    <n v="0.2538280953"/>
    <n v="0.2538280953"/>
    <n v="0"/>
  </r>
  <r>
    <d v="2000-01-16T19:30:00"/>
    <x v="0"/>
    <x v="38"/>
    <n v="0.43051440699999999"/>
    <n v="2.5894716700000001E-2"/>
    <n v="0.4046196903"/>
    <n v="0.4046196903"/>
    <n v="0"/>
  </r>
  <r>
    <d v="2000-01-16T20:00:00"/>
    <x v="0"/>
    <x v="39"/>
    <n v="0.43677758290000002"/>
    <n v="2.5894716700000001E-2"/>
    <n v="0.41088286629999998"/>
    <n v="0.41088286629999998"/>
    <n v="0"/>
  </r>
  <r>
    <d v="2000-01-16T20:30:00"/>
    <x v="0"/>
    <x v="40"/>
    <n v="0.42674061489999998"/>
    <n v="0"/>
    <n v="0.42674061489999998"/>
    <n v="0.42674061489999998"/>
    <n v="0"/>
  </r>
  <r>
    <d v="2000-01-16T21:00:00"/>
    <x v="0"/>
    <x v="41"/>
    <n v="0.39959228419999998"/>
    <n v="0"/>
    <n v="0.39959228419999998"/>
    <n v="0.39959228419999998"/>
    <n v="0"/>
  </r>
  <r>
    <d v="2000-01-16T21:30:00"/>
    <x v="0"/>
    <x v="42"/>
    <n v="0.37218245220000001"/>
    <n v="0"/>
    <n v="0.37218245220000001"/>
    <n v="0.37218245220000001"/>
    <n v="0"/>
  </r>
  <r>
    <d v="2000-01-16T22:00:00"/>
    <x v="0"/>
    <x v="43"/>
    <n v="0.33643251169999999"/>
    <n v="0"/>
    <n v="0.33643251169999999"/>
    <n v="0.33643251169999999"/>
    <n v="0"/>
  </r>
  <r>
    <d v="2000-01-16T22:30:00"/>
    <x v="0"/>
    <x v="44"/>
    <n v="0.29764728569999999"/>
    <n v="0"/>
    <n v="0.29764728569999999"/>
    <n v="0.29764728569999999"/>
    <n v="0"/>
  </r>
  <r>
    <d v="2000-01-16T23:00:00"/>
    <x v="0"/>
    <x v="45"/>
    <n v="0.26617244540000001"/>
    <n v="0"/>
    <n v="0.26617244540000001"/>
    <n v="0.26617244540000001"/>
    <n v="0"/>
  </r>
  <r>
    <d v="2000-01-16T23:30:00"/>
    <x v="0"/>
    <x v="46"/>
    <n v="0.23990985640000001"/>
    <n v="0"/>
    <n v="0.23990985640000001"/>
    <n v="0.23990985640000001"/>
    <n v="0"/>
  </r>
  <r>
    <d v="2000-01-17T00:00:00"/>
    <x v="0"/>
    <x v="47"/>
    <n v="0.20189295839999999"/>
    <n v="0"/>
    <n v="0.20189295839999999"/>
    <n v="0.20189295839999999"/>
    <n v="0"/>
  </r>
  <r>
    <d v="2000-01-17T00:30:00"/>
    <x v="0"/>
    <x v="0"/>
    <n v="0.1879005604"/>
    <n v="0"/>
    <n v="0.1879005604"/>
    <n v="0.1879005604"/>
    <n v="0"/>
  </r>
  <r>
    <d v="2000-01-17T01:00:00"/>
    <x v="0"/>
    <x v="1"/>
    <n v="0.1792423514"/>
    <n v="0"/>
    <n v="0.1792423514"/>
    <n v="0.1792423514"/>
    <n v="0"/>
  </r>
  <r>
    <d v="2000-01-17T01:30:00"/>
    <x v="0"/>
    <x v="2"/>
    <n v="0.17247491240000001"/>
    <n v="0"/>
    <n v="0.17247491240000001"/>
    <n v="0.17247491240000001"/>
    <n v="0"/>
  </r>
  <r>
    <d v="2000-01-17T02:00:00"/>
    <x v="0"/>
    <x v="3"/>
    <n v="0.16907181660000001"/>
    <n v="0"/>
    <n v="0.16907181660000001"/>
    <n v="0.16907181660000001"/>
    <n v="0"/>
  </r>
  <r>
    <d v="2000-01-17T02:30:00"/>
    <x v="0"/>
    <x v="4"/>
    <n v="0.16461061360000001"/>
    <n v="0"/>
    <n v="0.16461061360000001"/>
    <n v="0.16461061360000001"/>
    <n v="0"/>
  </r>
  <r>
    <d v="2000-01-17T03:00:00"/>
    <x v="0"/>
    <x v="5"/>
    <n v="0.16571245030000001"/>
    <n v="0"/>
    <n v="0.16571245030000001"/>
    <n v="0.16571245030000001"/>
    <n v="0"/>
  </r>
  <r>
    <d v="2000-01-17T03:30:00"/>
    <x v="0"/>
    <x v="6"/>
    <n v="0.16257332930000001"/>
    <n v="0"/>
    <n v="0.16257332930000001"/>
    <n v="0.16257332930000001"/>
    <n v="0"/>
  </r>
  <r>
    <d v="2000-01-17T04:00:00"/>
    <x v="0"/>
    <x v="7"/>
    <n v="0.17269596649999999"/>
    <n v="0"/>
    <n v="0.17269596649999999"/>
    <n v="0.17269596649999999"/>
    <n v="0"/>
  </r>
  <r>
    <d v="2000-01-17T04:30:00"/>
    <x v="0"/>
    <x v="8"/>
    <n v="0.1749243935"/>
    <n v="0"/>
    <n v="0.1749243935"/>
    <n v="0.1749243935"/>
    <n v="0"/>
  </r>
  <r>
    <d v="2000-01-17T05:00:00"/>
    <x v="0"/>
    <x v="9"/>
    <n v="0.17810731399999999"/>
    <n v="0"/>
    <n v="0.17810731399999999"/>
    <n v="0.17810731399999999"/>
    <n v="0"/>
  </r>
  <r>
    <d v="2000-01-17T05:30:00"/>
    <x v="0"/>
    <x v="10"/>
    <n v="0.19183975"/>
    <n v="0"/>
    <n v="0.19183975"/>
    <n v="0.19183975"/>
    <n v="0"/>
  </r>
  <r>
    <d v="2000-01-17T06:00:00"/>
    <x v="0"/>
    <x v="11"/>
    <n v="0.1902409202"/>
    <n v="0"/>
    <n v="0.1902409202"/>
    <n v="0.1902409202"/>
    <n v="0"/>
  </r>
  <r>
    <d v="2000-01-17T06:30:00"/>
    <x v="0"/>
    <x v="12"/>
    <n v="0.20852243519999999"/>
    <n v="0.13013348529999999"/>
    <n v="7.8388949900000005E-2"/>
    <n v="7.8388949900000005E-2"/>
    <n v="0"/>
  </r>
  <r>
    <d v="2000-01-17T07:00:00"/>
    <x v="0"/>
    <x v="13"/>
    <n v="0.20986794449999999"/>
    <n v="0.13013348529999999"/>
    <n v="7.9734459199999996E-2"/>
    <n v="7.9734459199999996E-2"/>
    <n v="0"/>
  </r>
  <r>
    <d v="2000-01-17T07:30:00"/>
    <x v="0"/>
    <x v="14"/>
    <n v="0.2158478895"/>
    <n v="0.23032916840000001"/>
    <n v="-1.44812788E-2"/>
    <n v="0"/>
    <n v="-1.44812788E-2"/>
  </r>
  <r>
    <d v="2000-01-17T08:00:00"/>
    <x v="0"/>
    <x v="15"/>
    <n v="0.2227256094"/>
    <n v="0.23032916840000001"/>
    <n v="-7.6035590000000002E-3"/>
    <n v="0"/>
    <n v="-7.6035590000000002E-3"/>
  </r>
  <r>
    <d v="2000-01-17T08:30:00"/>
    <x v="0"/>
    <x v="16"/>
    <n v="0.23047913240000001"/>
    <n v="0.22998840500000001"/>
    <n v="4.9072739999999997E-4"/>
    <n v="4.9072739999999997E-4"/>
    <n v="0"/>
  </r>
  <r>
    <d v="2000-01-17T09:00:00"/>
    <x v="0"/>
    <x v="17"/>
    <n v="0.18398033720000001"/>
    <n v="0.22998840500000001"/>
    <n v="-4.6008067800000003E-2"/>
    <n v="0"/>
    <n v="-4.6008067800000003E-2"/>
  </r>
  <r>
    <d v="2000-01-17T09:30:00"/>
    <x v="0"/>
    <x v="18"/>
    <n v="0.1909376072"/>
    <n v="0.25546615810000001"/>
    <n v="-6.4528550899999995E-2"/>
    <n v="0"/>
    <n v="-6.4528550899999995E-2"/>
  </r>
  <r>
    <d v="2000-01-17T10:00:00"/>
    <x v="0"/>
    <x v="19"/>
    <n v="7.29107846E-2"/>
    <n v="0.25546615810000001"/>
    <n v="-0.18255537350000001"/>
    <n v="0"/>
    <n v="-0.18255537350000001"/>
  </r>
  <r>
    <d v="2000-01-17T10:30:00"/>
    <x v="0"/>
    <x v="20"/>
    <n v="8.6234431599999994E-2"/>
    <n v="0.28128896590000002"/>
    <n v="-0.1950545343"/>
    <n v="0"/>
    <n v="-0.1950545343"/>
  </r>
  <r>
    <d v="2000-01-17T11:00:00"/>
    <x v="0"/>
    <x v="21"/>
    <n v="1.4915839700000001E-2"/>
    <n v="0.28128896590000002"/>
    <n v="-0.26637312610000002"/>
    <n v="0"/>
    <n v="-0.26637312610000002"/>
  </r>
  <r>
    <d v="2000-01-17T11:30:00"/>
    <x v="0"/>
    <x v="22"/>
    <n v="3.8142772700000001E-2"/>
    <n v="0.29739295300000002"/>
    <n v="-0.25925018020000001"/>
    <n v="0"/>
    <n v="-0.25925018020000001"/>
  </r>
  <r>
    <d v="2000-01-17T12:00:00"/>
    <x v="0"/>
    <x v="23"/>
    <n v="7.1817801000000001E-2"/>
    <n v="0.29739295300000002"/>
    <n v="-0.22557515189999999"/>
    <n v="0"/>
    <n v="-0.22557515189999999"/>
  </r>
  <r>
    <d v="2000-01-17T12:30:00"/>
    <x v="0"/>
    <x v="24"/>
    <n v="8.3791031000000002E-2"/>
    <n v="0.52419444690000006"/>
    <n v="-0.44040341579999998"/>
    <n v="0"/>
    <n v="-0.44040341579999998"/>
  </r>
  <r>
    <d v="2000-01-17T13:00:00"/>
    <x v="0"/>
    <x v="25"/>
    <n v="7.9956588999999995E-2"/>
    <n v="0.52419444690000006"/>
    <n v="-0.44423785789999998"/>
    <n v="0"/>
    <n v="-0.44423785789999998"/>
  </r>
  <r>
    <d v="2000-01-17T13:30:00"/>
    <x v="0"/>
    <x v="26"/>
    <n v="9.4675008000000005E-2"/>
    <n v="0.96223195890000002"/>
    <n v="-0.86755695089999996"/>
    <n v="0"/>
    <n v="-0.86755695089999996"/>
  </r>
  <r>
    <d v="2000-01-17T14:00:00"/>
    <x v="0"/>
    <x v="27"/>
    <n v="7.2597452899999998E-2"/>
    <n v="0.96223195890000002"/>
    <n v="-0.88963450610000006"/>
    <n v="0"/>
    <n v="-0.88963450610000006"/>
  </r>
  <r>
    <d v="2000-01-17T14:30:00"/>
    <x v="0"/>
    <x v="28"/>
    <n v="8.6284300899999999E-2"/>
    <n v="0.93760481959999997"/>
    <n v="-0.85132051880000004"/>
    <n v="0"/>
    <n v="-0.85132051880000004"/>
  </r>
  <r>
    <d v="2000-01-17T15:00:00"/>
    <x v="0"/>
    <x v="29"/>
    <n v="8.7634680199999995E-2"/>
    <n v="0.93760481959999997"/>
    <n v="-0.8499701395"/>
    <n v="0"/>
    <n v="-0.8499701395"/>
  </r>
  <r>
    <d v="2000-01-17T15:30:00"/>
    <x v="0"/>
    <x v="30"/>
    <n v="0.11391294220000001"/>
    <n v="0.89853040210000001"/>
    <n v="-0.78461745989999998"/>
    <n v="0"/>
    <n v="-0.78461745989999998"/>
  </r>
  <r>
    <d v="2000-01-17T16:00:00"/>
    <x v="0"/>
    <x v="31"/>
    <n v="0.18942830939999999"/>
    <n v="0.89853040210000001"/>
    <n v="-0.70910209270000002"/>
    <n v="0"/>
    <n v="-0.70910209270000002"/>
  </r>
  <r>
    <d v="2000-01-17T16:30:00"/>
    <x v="0"/>
    <x v="32"/>
    <n v="0.2206728154"/>
    <n v="0.83158946869999995"/>
    <n v="-0.6109166533"/>
    <n v="0"/>
    <n v="-0.6109166533"/>
  </r>
  <r>
    <d v="2000-01-17T17:00:00"/>
    <x v="0"/>
    <x v="33"/>
    <n v="0.25539162269999999"/>
    <n v="0.83158946869999995"/>
    <n v="-0.57619784600000001"/>
    <n v="0"/>
    <n v="-0.57619784600000001"/>
  </r>
  <r>
    <d v="2000-01-17T17:30:00"/>
    <x v="0"/>
    <x v="34"/>
    <n v="0.27341067670000002"/>
    <n v="0.48699318559999999"/>
    <n v="-0.2135825089"/>
    <n v="0"/>
    <n v="-0.2135825089"/>
  </r>
  <r>
    <d v="2000-01-17T18:00:00"/>
    <x v="0"/>
    <x v="35"/>
    <n v="0.25652509150000002"/>
    <n v="0.48699318559999999"/>
    <n v="-0.23046809409999999"/>
    <n v="0"/>
    <n v="-0.23046809409999999"/>
  </r>
  <r>
    <d v="2000-01-17T18:30:00"/>
    <x v="0"/>
    <x v="36"/>
    <n v="0.24840891949999999"/>
    <n v="0.14568755890000001"/>
    <n v="0.10272136060000001"/>
    <n v="0.10272136060000001"/>
    <n v="0"/>
  </r>
  <r>
    <d v="2000-01-17T19:00:00"/>
    <x v="0"/>
    <x v="37"/>
    <n v="0.27763556439999998"/>
    <n v="0.14568755890000001"/>
    <n v="0.13194800540000001"/>
    <n v="0.13194800540000001"/>
    <n v="0"/>
  </r>
  <r>
    <d v="2000-01-17T19:30:00"/>
    <x v="0"/>
    <x v="38"/>
    <n v="0.27518187840000002"/>
    <n v="1.30790525E-2"/>
    <n v="0.26210282579999999"/>
    <n v="0.26210282579999999"/>
    <n v="0"/>
  </r>
  <r>
    <d v="2000-01-17T20:00:00"/>
    <x v="0"/>
    <x v="39"/>
    <n v="0.32540334830000001"/>
    <n v="1.30790525E-2"/>
    <n v="0.31232429579999998"/>
    <n v="0.31232429579999998"/>
    <n v="0"/>
  </r>
  <r>
    <d v="2000-01-17T20:30:00"/>
    <x v="0"/>
    <x v="40"/>
    <n v="0.3160602213"/>
    <n v="0"/>
    <n v="0.3160602213"/>
    <n v="0.3160602213"/>
    <n v="0"/>
  </r>
  <r>
    <d v="2000-01-17T21:00:00"/>
    <x v="0"/>
    <x v="41"/>
    <n v="0.39825797530000001"/>
    <n v="0"/>
    <n v="0.39825797530000001"/>
    <n v="0.39825797530000001"/>
    <n v="0"/>
  </r>
  <r>
    <d v="2000-01-17T21:30:00"/>
    <x v="0"/>
    <x v="42"/>
    <n v="0.35782694929999997"/>
    <n v="0"/>
    <n v="0.35782694929999997"/>
    <n v="0.35782694929999997"/>
    <n v="0"/>
  </r>
  <r>
    <d v="2000-01-17T22:00:00"/>
    <x v="0"/>
    <x v="43"/>
    <n v="0.36484985149999999"/>
    <n v="0"/>
    <n v="0.36484985149999999"/>
    <n v="0.36484985149999999"/>
    <n v="0"/>
  </r>
  <r>
    <d v="2000-01-17T22:30:00"/>
    <x v="0"/>
    <x v="44"/>
    <n v="0.32009450750000001"/>
    <n v="0"/>
    <n v="0.32009450750000001"/>
    <n v="0.32009450750000001"/>
    <n v="0"/>
  </r>
  <r>
    <d v="2000-01-17T23:00:00"/>
    <x v="0"/>
    <x v="45"/>
    <n v="0.30653547199999998"/>
    <n v="0"/>
    <n v="0.30653547199999998"/>
    <n v="0.30653547199999998"/>
    <n v="0"/>
  </r>
  <r>
    <d v="2000-01-17T23:30:00"/>
    <x v="0"/>
    <x v="46"/>
    <n v="0.27257743499999998"/>
    <n v="0"/>
    <n v="0.27257743499999998"/>
    <n v="0.27257743499999998"/>
    <n v="0"/>
  </r>
  <r>
    <d v="2000-01-18T00:00:00"/>
    <x v="0"/>
    <x v="47"/>
    <n v="0.25033385689999998"/>
    <n v="0"/>
    <n v="0.25033385689999998"/>
    <n v="0.25033385689999998"/>
    <n v="0"/>
  </r>
  <r>
    <d v="2000-01-18T00:30:00"/>
    <x v="0"/>
    <x v="0"/>
    <n v="0.23249366190000001"/>
    <n v="0"/>
    <n v="0.23249366190000001"/>
    <n v="0.23249366190000001"/>
    <n v="0"/>
  </r>
  <r>
    <d v="2000-01-18T01:00:00"/>
    <x v="0"/>
    <x v="1"/>
    <n v="0.2190919351"/>
    <n v="0"/>
    <n v="0.2190919351"/>
    <n v="0.2190919351"/>
    <n v="0"/>
  </r>
  <r>
    <d v="2000-01-18T01:30:00"/>
    <x v="0"/>
    <x v="2"/>
    <n v="0.2072875491"/>
    <n v="0"/>
    <n v="0.2072875491"/>
    <n v="0.2072875491"/>
    <n v="0"/>
  </r>
  <r>
    <d v="2000-01-18T02:00:00"/>
    <x v="0"/>
    <x v="3"/>
    <n v="0.20450282089999999"/>
    <n v="0"/>
    <n v="0.20450282089999999"/>
    <n v="0.20450282089999999"/>
    <n v="0"/>
  </r>
  <r>
    <d v="2000-01-18T02:30:00"/>
    <x v="0"/>
    <x v="4"/>
    <n v="0.19499275090000001"/>
    <n v="0"/>
    <n v="0.19499275090000001"/>
    <n v="0.19499275090000001"/>
    <n v="0"/>
  </r>
  <r>
    <d v="2000-01-18T03:00:00"/>
    <x v="0"/>
    <x v="5"/>
    <n v="0.19896609139999999"/>
    <n v="0"/>
    <n v="0.19896609139999999"/>
    <n v="0.19896609139999999"/>
    <n v="0"/>
  </r>
  <r>
    <d v="2000-01-18T03:30:00"/>
    <x v="0"/>
    <x v="6"/>
    <n v="0.19405267440000001"/>
    <n v="0"/>
    <n v="0.19405267440000001"/>
    <n v="0.19405267440000001"/>
    <n v="0"/>
  </r>
  <r>
    <d v="2000-01-18T04:00:00"/>
    <x v="0"/>
    <x v="7"/>
    <n v="0.207293329"/>
    <n v="0"/>
    <n v="0.207293329"/>
    <n v="0.207293329"/>
    <n v="0"/>
  </r>
  <r>
    <d v="2000-01-18T04:30:00"/>
    <x v="0"/>
    <x v="8"/>
    <n v="0.20689454400000001"/>
    <n v="0"/>
    <n v="0.20689454400000001"/>
    <n v="0.20689454400000001"/>
    <n v="0"/>
  </r>
  <r>
    <d v="2000-01-18T05:00:00"/>
    <x v="0"/>
    <x v="9"/>
    <n v="0.20638126679999999"/>
    <n v="0"/>
    <n v="0.20638126679999999"/>
    <n v="0.20638126679999999"/>
    <n v="0"/>
  </r>
  <r>
    <d v="2000-01-18T05:30:00"/>
    <x v="0"/>
    <x v="10"/>
    <n v="0.21812758879999999"/>
    <n v="0"/>
    <n v="0.21812758879999999"/>
    <n v="0.21812758879999999"/>
    <n v="0"/>
  </r>
  <r>
    <d v="2000-01-18T06:00:00"/>
    <x v="0"/>
    <x v="11"/>
    <n v="0.20072438479999999"/>
    <n v="0"/>
    <n v="0.20072438479999999"/>
    <n v="0.20072438479999999"/>
    <n v="0"/>
  </r>
  <r>
    <d v="2000-01-18T06:30:00"/>
    <x v="0"/>
    <x v="12"/>
    <n v="0.22309523980000001"/>
    <n v="0.24380296400000001"/>
    <n v="-2.0707724199999999E-2"/>
    <n v="0"/>
    <n v="-2.0707724199999999E-2"/>
  </r>
  <r>
    <d v="2000-01-18T07:00:00"/>
    <x v="0"/>
    <x v="13"/>
    <n v="0.2242971302"/>
    <n v="0.24380296400000001"/>
    <n v="-1.95058338E-2"/>
    <n v="0"/>
    <n v="-1.95058338E-2"/>
  </r>
  <r>
    <d v="2000-01-18T07:30:00"/>
    <x v="0"/>
    <x v="14"/>
    <n v="0.24896803519999999"/>
    <n v="1.2796043399000001"/>
    <n v="-1.0306363047"/>
    <n v="0"/>
    <n v="-1.0306363047"/>
  </r>
  <r>
    <d v="2000-01-18T08:00:00"/>
    <x v="0"/>
    <x v="15"/>
    <n v="0.26845480989999998"/>
    <n v="1.2796043399000001"/>
    <n v="-1.01114953"/>
    <n v="0"/>
    <n v="-1.01114953"/>
  </r>
  <r>
    <d v="2000-01-18T08:30:00"/>
    <x v="0"/>
    <x v="16"/>
    <n v="0.29316249890000001"/>
    <n v="1.6654788688"/>
    <n v="-1.3723163699000001"/>
    <n v="0"/>
    <n v="-1.3723163699000001"/>
  </r>
  <r>
    <d v="2000-01-18T09:00:00"/>
    <x v="0"/>
    <x v="17"/>
    <n v="0.2444185613"/>
    <n v="1.6654788688"/>
    <n v="-1.4210603074999999"/>
    <n v="0"/>
    <n v="-1.4210603074999999"/>
  </r>
  <r>
    <d v="2000-01-18T09:30:00"/>
    <x v="0"/>
    <x v="18"/>
    <n v="0.2820835243"/>
    <n v="1.2475556459999999"/>
    <n v="-0.96547212169999996"/>
    <n v="0"/>
    <n v="-0.96547212169999996"/>
  </r>
  <r>
    <d v="2000-01-18T10:00:00"/>
    <x v="0"/>
    <x v="19"/>
    <n v="9.9891366199999998E-2"/>
    <n v="1.2475556459999999"/>
    <n v="-1.1476642798000001"/>
    <n v="0"/>
    <n v="-1.1476642798000001"/>
  </r>
  <r>
    <d v="2000-01-18T10:30:00"/>
    <x v="0"/>
    <x v="20"/>
    <n v="0.14607723519999999"/>
    <n v="0.94465918950000005"/>
    <n v="-0.79858195430000001"/>
    <n v="0"/>
    <n v="-0.79858195430000001"/>
  </r>
  <r>
    <d v="2000-01-18T11:00:00"/>
    <x v="0"/>
    <x v="21"/>
    <n v="3.9922520099999997E-2"/>
    <n v="0.94465918950000005"/>
    <n v="-0.90473666939999997"/>
    <n v="0"/>
    <n v="-0.90473666939999997"/>
  </r>
  <r>
    <d v="2000-01-18T11:30:00"/>
    <x v="0"/>
    <x v="22"/>
    <n v="8.2125785100000001E-2"/>
    <n v="1.1404639583"/>
    <n v="-1.0583381732999999"/>
    <n v="0"/>
    <n v="-1.0583381732999999"/>
  </r>
  <r>
    <d v="2000-01-18T12:00:00"/>
    <x v="0"/>
    <x v="23"/>
    <n v="0.1443141852"/>
    <n v="1.1404639583"/>
    <n v="-0.99614977309999997"/>
    <n v="0"/>
    <n v="-0.99614977309999997"/>
  </r>
  <r>
    <d v="2000-01-18T12:30:00"/>
    <x v="0"/>
    <x v="24"/>
    <n v="0.17062236219999999"/>
    <n v="1.1970718155"/>
    <n v="-1.0264494532999999"/>
    <n v="0"/>
    <n v="-1.0264494532999999"/>
  </r>
  <r>
    <d v="2000-01-18T13:00:00"/>
    <x v="0"/>
    <x v="25"/>
    <n v="0.1707263289"/>
    <n v="1.1970718155"/>
    <n v="-1.0263454865999999"/>
    <n v="0"/>
    <n v="-1.0263454865999999"/>
  </r>
  <r>
    <d v="2000-01-18T13:30:00"/>
    <x v="0"/>
    <x v="26"/>
    <n v="0.1918664669"/>
    <n v="1.1671166148000001"/>
    <n v="-0.97525014789999998"/>
    <n v="0"/>
    <n v="-0.97525014789999998"/>
  </r>
  <r>
    <d v="2000-01-18T14:00:00"/>
    <x v="0"/>
    <x v="27"/>
    <n v="0.15195337810000001"/>
    <n v="1.1671166148000001"/>
    <n v="-1.0151632367000001"/>
    <n v="0"/>
    <n v="-1.0151632367000001"/>
  </r>
  <r>
    <d v="2000-01-18T14:30:00"/>
    <x v="0"/>
    <x v="28"/>
    <n v="0.17435628210000001"/>
    <n v="1.0909523762"/>
    <n v="-0.91659609409999998"/>
    <n v="0"/>
    <n v="-0.91659609409999998"/>
  </r>
  <r>
    <d v="2000-01-18T15:00:00"/>
    <x v="0"/>
    <x v="29"/>
    <n v="0.1758081152"/>
    <n v="1.0909523762"/>
    <n v="-0.91514426090000001"/>
    <n v="0"/>
    <n v="-0.91514426090000001"/>
  </r>
  <r>
    <d v="2000-01-18T15:30:00"/>
    <x v="0"/>
    <x v="30"/>
    <n v="0.19070394020000001"/>
    <n v="0.95921802020000002"/>
    <n v="-0.76851407999999999"/>
    <n v="0"/>
    <n v="-0.76851407999999999"/>
  </r>
  <r>
    <d v="2000-01-18T16:00:00"/>
    <x v="0"/>
    <x v="31"/>
    <n v="0.3108582896"/>
    <n v="0.95921802020000002"/>
    <n v="-0.64835973069999997"/>
    <n v="0"/>
    <n v="-0.64835973069999997"/>
  </r>
  <r>
    <d v="2000-01-18T16:30:00"/>
    <x v="0"/>
    <x v="32"/>
    <n v="0.33746028360000002"/>
    <n v="0.66542216539999999"/>
    <n v="-0.32796188180000002"/>
    <n v="0"/>
    <n v="-0.32796188180000002"/>
  </r>
  <r>
    <d v="2000-01-18T17:00:00"/>
    <x v="0"/>
    <x v="33"/>
    <n v="0.37020959170000001"/>
    <n v="0.66542216539999999"/>
    <n v="-0.29521257359999997"/>
    <n v="0"/>
    <n v="-0.29521257359999997"/>
  </r>
  <r>
    <d v="2000-01-18T17:30:00"/>
    <x v="0"/>
    <x v="34"/>
    <n v="0.39564560370000001"/>
    <n v="0.45185447849999999"/>
    <n v="-5.6208874800000003E-2"/>
    <n v="0"/>
    <n v="-5.6208874800000003E-2"/>
  </r>
  <r>
    <d v="2000-01-18T18:00:00"/>
    <x v="0"/>
    <x v="35"/>
    <n v="0.36058066129999999"/>
    <n v="0.45185447849999999"/>
    <n v="-9.1273817199999996E-2"/>
    <n v="0"/>
    <n v="-9.1273817199999996E-2"/>
  </r>
  <r>
    <d v="2000-01-18T18:30:00"/>
    <x v="0"/>
    <x v="36"/>
    <n v="0.33921317629999997"/>
    <n v="0.2096626704"/>
    <n v="0.12955050579999999"/>
    <n v="0.12955050579999999"/>
    <n v="0"/>
  </r>
  <r>
    <d v="2000-01-18T19:00:00"/>
    <x v="0"/>
    <x v="37"/>
    <n v="0.35805736739999999"/>
    <n v="0.2096626704"/>
    <n v="0.14839469699999999"/>
    <n v="0.14839469699999999"/>
    <n v="0"/>
  </r>
  <r>
    <d v="2000-01-18T19:30:00"/>
    <x v="0"/>
    <x v="38"/>
    <n v="0.2967074844"/>
    <n v="4.0276427199999999E-2"/>
    <n v="0.25643105719999998"/>
    <n v="0.25643105719999998"/>
    <n v="0"/>
  </r>
  <r>
    <d v="2000-01-18T20:00:00"/>
    <x v="0"/>
    <x v="39"/>
    <n v="0.3386589793"/>
    <n v="4.0276427199999999E-2"/>
    <n v="0.29838255219999998"/>
    <n v="0.29838255219999998"/>
    <n v="0"/>
  </r>
  <r>
    <d v="2000-01-18T20:30:00"/>
    <x v="0"/>
    <x v="40"/>
    <n v="0.30574327429999998"/>
    <n v="0"/>
    <n v="0.30574327429999998"/>
    <n v="0.30574327429999998"/>
    <n v="0"/>
  </r>
  <r>
    <d v="2000-01-18T21:00:00"/>
    <x v="0"/>
    <x v="41"/>
    <n v="0.45771773989999998"/>
    <n v="0"/>
    <n v="0.45771773989999998"/>
    <n v="0.45771773989999998"/>
    <n v="0"/>
  </r>
  <r>
    <d v="2000-01-18T21:30:00"/>
    <x v="0"/>
    <x v="42"/>
    <n v="0.4020919449"/>
    <n v="0"/>
    <n v="0.4020919449"/>
    <n v="0.4020919449"/>
    <n v="0"/>
  </r>
  <r>
    <d v="2000-01-18T22:00:00"/>
    <x v="0"/>
    <x v="43"/>
    <n v="0.41412081899999997"/>
    <n v="0"/>
    <n v="0.41412081899999997"/>
    <n v="0.41412081899999997"/>
    <n v="0"/>
  </r>
  <r>
    <d v="2000-01-18T22:30:00"/>
    <x v="0"/>
    <x v="44"/>
    <n v="0.34455751600000001"/>
    <n v="0"/>
    <n v="0.34455751600000001"/>
    <n v="0.34455751600000001"/>
    <n v="0"/>
  </r>
  <r>
    <d v="2000-01-18T23:00:00"/>
    <x v="0"/>
    <x v="45"/>
    <n v="0.34039424359999998"/>
    <n v="0"/>
    <n v="0.34039424359999998"/>
    <n v="0.34039424359999998"/>
    <n v="0"/>
  </r>
  <r>
    <d v="2000-01-18T23:30:00"/>
    <x v="0"/>
    <x v="46"/>
    <n v="0.30235545159999999"/>
    <n v="0"/>
    <n v="0.30235545159999999"/>
    <n v="0.30235545159999999"/>
    <n v="0"/>
  </r>
  <r>
    <d v="2000-01-19T00:00:00"/>
    <x v="0"/>
    <x v="47"/>
    <n v="0.3394530053"/>
    <n v="0"/>
    <n v="0.3394530053"/>
    <n v="0.3394530053"/>
    <n v="0"/>
  </r>
  <r>
    <d v="2000-01-19T00:30:00"/>
    <x v="0"/>
    <x v="0"/>
    <n v="0.3152242133"/>
    <n v="0"/>
    <n v="0.3152242133"/>
    <n v="0.3152242133"/>
    <n v="0"/>
  </r>
  <r>
    <d v="2000-01-19T01:00:00"/>
    <x v="0"/>
    <x v="1"/>
    <n v="0.29709714539999998"/>
    <n v="0"/>
    <n v="0.29709714539999998"/>
    <n v="0.29709714539999998"/>
    <n v="0"/>
  </r>
  <r>
    <d v="2000-01-19T01:30:00"/>
    <x v="0"/>
    <x v="2"/>
    <n v="0.2811596764"/>
    <n v="0"/>
    <n v="0.2811596764"/>
    <n v="0.2811596764"/>
    <n v="0"/>
  </r>
  <r>
    <d v="2000-01-19T02:00:00"/>
    <x v="0"/>
    <x v="3"/>
    <n v="0.26833149499999998"/>
    <n v="0"/>
    <n v="0.26833149499999998"/>
    <n v="0.26833149499999998"/>
    <n v="0"/>
  </r>
  <r>
    <d v="2000-01-19T02:30:00"/>
    <x v="0"/>
    <x v="4"/>
    <n v="0.25542937999999998"/>
    <n v="0"/>
    <n v="0.25542937999999998"/>
    <n v="0.25542937999999998"/>
    <n v="0"/>
  </r>
  <r>
    <d v="2000-01-19T03:00:00"/>
    <x v="0"/>
    <x v="5"/>
    <n v="0.241263801"/>
    <n v="0"/>
    <n v="0.241263801"/>
    <n v="0.241263801"/>
    <n v="0"/>
  </r>
  <r>
    <d v="2000-01-19T03:30:00"/>
    <x v="0"/>
    <x v="6"/>
    <n v="0.23627065"/>
    <n v="0"/>
    <n v="0.23627065"/>
    <n v="0.23627065"/>
    <n v="0"/>
  </r>
  <r>
    <d v="2000-01-19T04:00:00"/>
    <x v="0"/>
    <x v="7"/>
    <n v="0.2309817421"/>
    <n v="0"/>
    <n v="0.2309817421"/>
    <n v="0.2309817421"/>
    <n v="0"/>
  </r>
  <r>
    <d v="2000-01-19T04:30:00"/>
    <x v="0"/>
    <x v="8"/>
    <n v="0.22401001109999999"/>
    <n v="0"/>
    <n v="0.22401001109999999"/>
    <n v="0.22401001109999999"/>
    <n v="0"/>
  </r>
  <r>
    <d v="2000-01-19T05:00:00"/>
    <x v="0"/>
    <x v="9"/>
    <n v="0.22534640140000001"/>
    <n v="0"/>
    <n v="0.22534640140000001"/>
    <n v="0.22534640140000001"/>
    <n v="0"/>
  </r>
  <r>
    <d v="2000-01-19T05:30:00"/>
    <x v="0"/>
    <x v="10"/>
    <n v="0.22563519339999999"/>
    <n v="0"/>
    <n v="0.22563519339999999"/>
    <n v="0.22563519339999999"/>
    <n v="0"/>
  </r>
  <r>
    <d v="2000-01-19T06:00:00"/>
    <x v="0"/>
    <x v="11"/>
    <n v="0.23191344950000001"/>
    <n v="0"/>
    <n v="0.23191344950000001"/>
    <n v="0.23191344950000001"/>
    <n v="0"/>
  </r>
  <r>
    <d v="2000-01-19T06:30:00"/>
    <x v="0"/>
    <x v="12"/>
    <n v="0.2442159055"/>
    <n v="0.1839167682"/>
    <n v="6.0299137400000001E-2"/>
    <n v="6.0299137400000001E-2"/>
    <n v="0"/>
  </r>
  <r>
    <d v="2000-01-19T07:00:00"/>
    <x v="0"/>
    <x v="13"/>
    <n v="0.27195387809999999"/>
    <n v="0.1839167682"/>
    <n v="8.8037109899999993E-2"/>
    <n v="8.8037109899999993E-2"/>
    <n v="0"/>
  </r>
  <r>
    <d v="2000-01-19T07:30:00"/>
    <x v="0"/>
    <x v="14"/>
    <n v="0.28355176009999999"/>
    <n v="1.4898197663999999"/>
    <n v="-1.2062680064"/>
    <n v="0"/>
    <n v="-1.2062680064"/>
  </r>
  <r>
    <d v="2000-01-19T08:00:00"/>
    <x v="0"/>
    <x v="15"/>
    <n v="0.31456370030000003"/>
    <n v="1.4898197663999999"/>
    <n v="-1.1752560662"/>
    <n v="0"/>
    <n v="-1.1752560662"/>
  </r>
  <r>
    <d v="2000-01-19T08:30:00"/>
    <x v="0"/>
    <x v="16"/>
    <n v="0.32163572730000001"/>
    <n v="2.2778113753000002"/>
    <n v="-1.9561756480000001"/>
    <n v="0"/>
    <n v="-1.9561756480000001"/>
  </r>
  <r>
    <d v="2000-01-19T09:00:00"/>
    <x v="0"/>
    <x v="17"/>
    <n v="0.32367411190000001"/>
    <n v="2.2778113753000002"/>
    <n v="-1.9541372634"/>
    <n v="0"/>
    <n v="-1.9541372634"/>
  </r>
  <r>
    <d v="2000-01-19T09:30:00"/>
    <x v="0"/>
    <x v="18"/>
    <n v="0.32282849089999999"/>
    <n v="2.3250337011000002"/>
    <n v="-2.0022052102000001"/>
    <n v="0"/>
    <n v="-2.0022052102000001"/>
  </r>
  <r>
    <d v="2000-01-19T10:00:00"/>
    <x v="0"/>
    <x v="19"/>
    <n v="0.32340500439999997"/>
    <n v="2.3250337011000002"/>
    <n v="-2.0016286967000001"/>
    <n v="0"/>
    <n v="-2.0016286967000001"/>
  </r>
  <r>
    <d v="2000-01-19T10:30:00"/>
    <x v="0"/>
    <x v="20"/>
    <n v="0.31691035140000001"/>
    <n v="2.2142614052999998"/>
    <n v="-1.8973510539"/>
    <n v="0"/>
    <n v="-1.8973510539"/>
  </r>
  <r>
    <d v="2000-01-19T11:00:00"/>
    <x v="0"/>
    <x v="21"/>
    <n v="0.33205394179999997"/>
    <n v="2.2142614052999998"/>
    <n v="-1.8822074634999999"/>
    <n v="0"/>
    <n v="-1.8822074634999999"/>
  </r>
  <r>
    <d v="2000-01-19T11:30:00"/>
    <x v="0"/>
    <x v="22"/>
    <n v="0.33156609479999999"/>
    <n v="3.1494417359"/>
    <n v="-2.8178756412000001"/>
    <n v="0"/>
    <n v="-2.8178756412000001"/>
  </r>
  <r>
    <d v="2000-01-19T12:00:00"/>
    <x v="0"/>
    <x v="23"/>
    <n v="0.33243300279999999"/>
    <n v="3.1494417359"/>
    <n v="-2.8170087331000002"/>
    <n v="0"/>
    <n v="-2.8170087331000002"/>
  </r>
  <r>
    <d v="2000-01-19T12:30:00"/>
    <x v="0"/>
    <x v="24"/>
    <n v="0.32784060679999999"/>
    <n v="3.1268851759"/>
    <n v="-2.7990445689999999"/>
    <n v="0"/>
    <n v="-2.7990445689999999"/>
  </r>
  <r>
    <d v="2000-01-19T13:00:00"/>
    <x v="0"/>
    <x v="25"/>
    <n v="0.32452530159999998"/>
    <n v="3.1268851759"/>
    <n v="-2.8023598743"/>
    <n v="0"/>
    <n v="-2.8023598743"/>
  </r>
  <r>
    <d v="2000-01-19T13:30:00"/>
    <x v="0"/>
    <x v="26"/>
    <n v="0.32144208260000001"/>
    <n v="2.7058621801"/>
    <n v="-2.3844200975000001"/>
    <n v="0"/>
    <n v="-2.3844200975000001"/>
  </r>
  <r>
    <d v="2000-01-19T14:00:00"/>
    <x v="0"/>
    <x v="27"/>
    <n v="0.3211661804"/>
    <n v="2.7058621801"/>
    <n v="-2.3846959996999999"/>
    <n v="0"/>
    <n v="-2.3846959996999999"/>
  </r>
  <r>
    <d v="2000-01-19T14:30:00"/>
    <x v="0"/>
    <x v="28"/>
    <n v="0.32077545940000002"/>
    <n v="2.1853690408999999"/>
    <n v="-1.8645935815000001"/>
    <n v="0"/>
    <n v="-1.8645935815000001"/>
  </r>
  <r>
    <d v="2000-01-19T15:00:00"/>
    <x v="0"/>
    <x v="29"/>
    <n v="0.31887702420000003"/>
    <n v="2.1853690408999999"/>
    <n v="-1.8664920167000001"/>
    <n v="0"/>
    <n v="-1.8664920167000001"/>
  </r>
  <r>
    <d v="2000-01-19T15:30:00"/>
    <x v="0"/>
    <x v="30"/>
    <n v="0.32777440819999998"/>
    <n v="1.5651684705"/>
    <n v="-1.2373940622999999"/>
    <n v="0"/>
    <n v="-1.2373940622999999"/>
  </r>
  <r>
    <d v="2000-01-19T16:00:00"/>
    <x v="0"/>
    <x v="31"/>
    <n v="0.32115098590000002"/>
    <n v="1.5651684705"/>
    <n v="-1.2440174846000001"/>
    <n v="0"/>
    <n v="-1.2440174846000001"/>
  </r>
  <r>
    <d v="2000-01-19T16:30:00"/>
    <x v="0"/>
    <x v="32"/>
    <n v="0.34168842090000001"/>
    <n v="0.80598102439999997"/>
    <n v="-0.46429260350000001"/>
    <n v="0"/>
    <n v="-0.46429260350000001"/>
  </r>
  <r>
    <d v="2000-01-19T17:00:00"/>
    <x v="0"/>
    <x v="33"/>
    <n v="0.35576382919999999"/>
    <n v="0.80598102439999997"/>
    <n v="-0.45021719510000002"/>
    <n v="0"/>
    <n v="-0.45021719510000002"/>
  </r>
  <r>
    <d v="2000-01-19T17:30:00"/>
    <x v="0"/>
    <x v="34"/>
    <n v="0.36478463719999998"/>
    <n v="0.20261695590000001"/>
    <n v="0.16216768130000001"/>
    <n v="0.16216768130000001"/>
    <n v="0"/>
  </r>
  <r>
    <d v="2000-01-19T18:00:00"/>
    <x v="0"/>
    <x v="35"/>
    <n v="0.37746904180000002"/>
    <n v="0.20261695590000001"/>
    <n v="0.1748520858"/>
    <n v="0.1748520858"/>
    <n v="0"/>
  </r>
  <r>
    <d v="2000-01-19T18:30:00"/>
    <x v="0"/>
    <x v="36"/>
    <n v="0.37395849479999999"/>
    <n v="0.15559583639999999"/>
    <n v="0.21836265830000001"/>
    <n v="0.21836265830000001"/>
    <n v="0"/>
  </r>
  <r>
    <d v="2000-01-19T19:00:00"/>
    <x v="0"/>
    <x v="37"/>
    <n v="0.35413720380000002"/>
    <n v="0.15559583639999999"/>
    <n v="0.1985413674"/>
    <n v="0.1985413674"/>
    <n v="0"/>
  </r>
  <r>
    <d v="2000-01-19T19:30:00"/>
    <x v="0"/>
    <x v="38"/>
    <n v="0.34742099580000002"/>
    <n v="3.5316352000000002E-2"/>
    <n v="0.31210464380000003"/>
    <n v="0.31210464380000003"/>
    <n v="0"/>
  </r>
  <r>
    <d v="2000-01-19T20:00:00"/>
    <x v="0"/>
    <x v="39"/>
    <n v="0.33817364989999998"/>
    <n v="3.5316352000000002E-2"/>
    <n v="0.30285729789999999"/>
    <n v="0.30285729789999999"/>
    <n v="0"/>
  </r>
  <r>
    <d v="2000-01-19T20:30:00"/>
    <x v="0"/>
    <x v="40"/>
    <n v="0.32643258889999999"/>
    <n v="0"/>
    <n v="0.32643258889999999"/>
    <n v="0.32643258889999999"/>
    <n v="0"/>
  </r>
  <r>
    <d v="2000-01-19T21:00:00"/>
    <x v="0"/>
    <x v="41"/>
    <n v="0.3036195606"/>
    <n v="0"/>
    <n v="0.3036195606"/>
    <n v="0.3036195606"/>
    <n v="0"/>
  </r>
  <r>
    <d v="2000-01-19T21:30:00"/>
    <x v="0"/>
    <x v="42"/>
    <n v="0.2876707496"/>
    <n v="0"/>
    <n v="0.2876707496"/>
    <n v="0.2876707496"/>
    <n v="0"/>
  </r>
  <r>
    <d v="2000-01-19T22:00:00"/>
    <x v="0"/>
    <x v="43"/>
    <n v="0.27302909600000003"/>
    <n v="0"/>
    <n v="0.27302909600000003"/>
    <n v="0.27302909600000003"/>
    <n v="0"/>
  </r>
  <r>
    <d v="2000-01-19T22:30:00"/>
    <x v="0"/>
    <x v="44"/>
    <n v="0.25792855399999998"/>
    <n v="0"/>
    <n v="0.25792855399999998"/>
    <n v="0.25792855399999998"/>
    <n v="0"/>
  </r>
  <r>
    <d v="2000-01-19T23:00:00"/>
    <x v="0"/>
    <x v="45"/>
    <n v="0.23469821430000001"/>
    <n v="0"/>
    <n v="0.23469821430000001"/>
    <n v="0.23469821430000001"/>
    <n v="0"/>
  </r>
  <r>
    <d v="2000-01-19T23:30:00"/>
    <x v="0"/>
    <x v="46"/>
    <n v="0.21950311929999999"/>
    <n v="0"/>
    <n v="0.21950311929999999"/>
    <n v="0.21950311929999999"/>
    <n v="0"/>
  </r>
  <r>
    <d v="2000-01-20T00:00:00"/>
    <x v="0"/>
    <x v="47"/>
    <n v="0.220409461"/>
    <n v="0"/>
    <n v="0.220409461"/>
    <n v="0.220409461"/>
    <n v="0"/>
  </r>
  <r>
    <d v="2000-01-20T00:30:00"/>
    <x v="0"/>
    <x v="0"/>
    <n v="0.20774421600000001"/>
    <n v="0"/>
    <n v="0.20774421600000001"/>
    <n v="0.20774421600000001"/>
    <n v="0"/>
  </r>
  <r>
    <d v="2000-01-20T01:00:00"/>
    <x v="0"/>
    <x v="1"/>
    <n v="0.21050573510000001"/>
    <n v="0"/>
    <n v="0.21050573510000001"/>
    <n v="0.21050573510000001"/>
    <n v="0"/>
  </r>
  <r>
    <d v="2000-01-20T01:30:00"/>
    <x v="0"/>
    <x v="2"/>
    <n v="0.20278833809999999"/>
    <n v="0"/>
    <n v="0.20278833809999999"/>
    <n v="0.20278833809999999"/>
    <n v="0"/>
  </r>
  <r>
    <d v="2000-01-20T02:00:00"/>
    <x v="0"/>
    <x v="3"/>
    <n v="0.1951255583"/>
    <n v="0"/>
    <n v="0.1951255583"/>
    <n v="0.1951255583"/>
    <n v="0"/>
  </r>
  <r>
    <d v="2000-01-20T02:30:00"/>
    <x v="0"/>
    <x v="4"/>
    <n v="0.1903781973"/>
    <n v="0"/>
    <n v="0.1903781973"/>
    <n v="0.1903781973"/>
    <n v="0"/>
  </r>
  <r>
    <d v="2000-01-20T03:00:00"/>
    <x v="0"/>
    <x v="5"/>
    <n v="0.1802097973"/>
    <n v="0"/>
    <n v="0.1802097973"/>
    <n v="0.1802097973"/>
    <n v="0"/>
  </r>
  <r>
    <d v="2000-01-20T03:30:00"/>
    <x v="0"/>
    <x v="6"/>
    <n v="0.17910587729999999"/>
    <n v="0"/>
    <n v="0.17910587729999999"/>
    <n v="0.17910587729999999"/>
    <n v="0"/>
  </r>
  <r>
    <d v="2000-01-20T04:00:00"/>
    <x v="0"/>
    <x v="7"/>
    <n v="0.1829038268"/>
    <n v="0"/>
    <n v="0.1829038268"/>
    <n v="0.1829038268"/>
    <n v="0"/>
  </r>
  <r>
    <d v="2000-01-20T04:30:00"/>
    <x v="0"/>
    <x v="8"/>
    <n v="0.18240682280000001"/>
    <n v="0"/>
    <n v="0.18240682280000001"/>
    <n v="0.18240682280000001"/>
    <n v="0"/>
  </r>
  <r>
    <d v="2000-01-20T05:00:00"/>
    <x v="0"/>
    <x v="9"/>
    <n v="0.1833938577"/>
    <n v="0"/>
    <n v="0.1833938577"/>
    <n v="0.1833938577"/>
    <n v="0"/>
  </r>
  <r>
    <d v="2000-01-20T05:30:00"/>
    <x v="0"/>
    <x v="10"/>
    <n v="0.19060675569999999"/>
    <n v="0"/>
    <n v="0.19060675569999999"/>
    <n v="0.19060675569999999"/>
    <n v="0"/>
  </r>
  <r>
    <d v="2000-01-20T06:00:00"/>
    <x v="0"/>
    <x v="11"/>
    <n v="0.205902319"/>
    <n v="0"/>
    <n v="0.205902319"/>
    <n v="0.205902319"/>
    <n v="0"/>
  </r>
  <r>
    <d v="2000-01-20T06:30:00"/>
    <x v="0"/>
    <x v="12"/>
    <n v="0.22260527399999999"/>
    <n v="0.19106884139999999"/>
    <n v="3.1536432599999997E-2"/>
    <n v="3.1536432599999997E-2"/>
    <n v="0"/>
  </r>
  <r>
    <d v="2000-01-20T07:00:00"/>
    <x v="0"/>
    <x v="13"/>
    <n v="0.29312931180000001"/>
    <n v="0.19106884139999999"/>
    <n v="0.1020604703"/>
    <n v="0.1020604703"/>
    <n v="0"/>
  </r>
  <r>
    <d v="2000-01-20T07:30:00"/>
    <x v="0"/>
    <x v="14"/>
    <n v="0.3155157938"/>
    <n v="1.222718805"/>
    <n v="-0.90720301120000002"/>
    <n v="0"/>
    <n v="-0.90720301120000002"/>
  </r>
  <r>
    <d v="2000-01-20T08:00:00"/>
    <x v="0"/>
    <x v="15"/>
    <n v="0.41437372430000002"/>
    <n v="1.222718805"/>
    <n v="-0.8083450807"/>
    <n v="0"/>
    <n v="-0.8083450807"/>
  </r>
  <r>
    <d v="2000-01-20T08:30:00"/>
    <x v="0"/>
    <x v="16"/>
    <n v="0.42566900530000001"/>
    <n v="1.8406741606000001"/>
    <n v="-1.4150051554"/>
    <n v="0"/>
    <n v="-1.4150051554"/>
  </r>
  <r>
    <d v="2000-01-20T09:00:00"/>
    <x v="0"/>
    <x v="17"/>
    <n v="0.42112846749999999"/>
    <n v="1.8406741606000001"/>
    <n v="-1.4195456930999999"/>
    <n v="0"/>
    <n v="-1.4195456930999999"/>
  </r>
  <r>
    <d v="2000-01-20T09:30:00"/>
    <x v="0"/>
    <x v="18"/>
    <n v="0.4299636275"/>
    <n v="2.5037827716000001"/>
    <n v="-2.0738191440999998"/>
    <n v="0"/>
    <n v="-2.0738191440999998"/>
  </r>
  <r>
    <d v="2000-01-20T10:00:00"/>
    <x v="0"/>
    <x v="19"/>
    <n v="0.44046767310000001"/>
    <n v="2.5037827716000001"/>
    <n v="-2.0633150983999999"/>
    <n v="0"/>
    <n v="-2.0633150983999999"/>
  </r>
  <r>
    <d v="2000-01-20T10:30:00"/>
    <x v="0"/>
    <x v="20"/>
    <n v="0.4452844541"/>
    <n v="3.0693544141000002"/>
    <n v="-2.6240699598999999"/>
    <n v="0"/>
    <n v="-2.6240699598999999"/>
  </r>
  <r>
    <d v="2000-01-20T11:00:00"/>
    <x v="0"/>
    <x v="21"/>
    <n v="0.49327048530000001"/>
    <n v="3.0693544141000002"/>
    <n v="-2.5760839288000001"/>
    <n v="0"/>
    <n v="-2.5760839288000001"/>
  </r>
  <r>
    <d v="2000-01-20T11:30:00"/>
    <x v="0"/>
    <x v="22"/>
    <n v="0.49380728029999998"/>
    <n v="3.1637162885999999"/>
    <n v="-2.6699090083999999"/>
    <n v="0"/>
    <n v="-2.6699090083999999"/>
  </r>
  <r>
    <d v="2000-01-20T12:00:00"/>
    <x v="0"/>
    <x v="23"/>
    <n v="0.49490100590000002"/>
    <n v="3.1637162885999999"/>
    <n v="-2.6688152827999998"/>
    <n v="0"/>
    <n v="-2.6688152827999998"/>
  </r>
  <r>
    <d v="2000-01-20T12:30:00"/>
    <x v="0"/>
    <x v="24"/>
    <n v="0.4906810479"/>
    <n v="3.0102928382999998"/>
    <n v="-2.5196117903999999"/>
    <n v="0"/>
    <n v="-2.5196117903999999"/>
  </r>
  <r>
    <d v="2000-01-20T13:00:00"/>
    <x v="0"/>
    <x v="25"/>
    <n v="0.46867686489999999"/>
    <n v="3.0102928382999998"/>
    <n v="-2.5416159732999999"/>
    <n v="0"/>
    <n v="-2.5416159732999999"/>
  </r>
  <r>
    <d v="2000-01-20T13:30:00"/>
    <x v="0"/>
    <x v="26"/>
    <n v="0.46718551889999999"/>
    <n v="2.6336106244000002"/>
    <n v="-2.1664251055000001"/>
    <n v="0"/>
    <n v="-2.1664251055000001"/>
  </r>
  <r>
    <d v="2000-01-20T14:00:00"/>
    <x v="0"/>
    <x v="27"/>
    <n v="0.46196040379999997"/>
    <n v="2.6336106244000002"/>
    <n v="-2.1716502206000001"/>
    <n v="0"/>
    <n v="-2.1716502206000001"/>
  </r>
  <r>
    <d v="2000-01-20T14:30:00"/>
    <x v="0"/>
    <x v="28"/>
    <n v="0.46405917880000003"/>
    <n v="2.0880050844000002"/>
    <n v="-1.6239459057000001"/>
    <n v="0"/>
    <n v="-1.6239459057000001"/>
  </r>
  <r>
    <d v="2000-01-20T15:00:00"/>
    <x v="0"/>
    <x v="29"/>
    <n v="0.45002123259999999"/>
    <n v="2.0880050844000002"/>
    <n v="-1.6379838518000001"/>
    <n v="0"/>
    <n v="-1.6379838518000001"/>
  </r>
  <r>
    <d v="2000-01-20T15:30:00"/>
    <x v="0"/>
    <x v="30"/>
    <n v="0.45695205259999999"/>
    <n v="1.1749855002"/>
    <n v="-0.71803344759999999"/>
    <n v="0"/>
    <n v="-0.71803344759999999"/>
  </r>
  <r>
    <d v="2000-01-20T16:00:00"/>
    <x v="0"/>
    <x v="31"/>
    <n v="0.4170735766"/>
    <n v="1.1749855002"/>
    <n v="-0.75791192360000004"/>
    <n v="0"/>
    <n v="-0.75791192360000004"/>
  </r>
  <r>
    <d v="2000-01-20T16:30:00"/>
    <x v="0"/>
    <x v="32"/>
    <n v="0.4358069966"/>
    <n v="0.34336694340000001"/>
    <n v="9.2440053199999997E-2"/>
    <n v="9.2440053199999997E-2"/>
    <n v="0"/>
  </r>
  <r>
    <d v="2000-01-20T17:00:00"/>
    <x v="0"/>
    <x v="33"/>
    <n v="0.43800792129999999"/>
    <n v="0.34336694340000001"/>
    <n v="9.4640978000000001E-2"/>
    <n v="9.4640978000000001E-2"/>
    <n v="0"/>
  </r>
  <r>
    <d v="2000-01-20T17:30:00"/>
    <x v="0"/>
    <x v="34"/>
    <n v="0.45456923129999999"/>
    <n v="0.22496999079999999"/>
    <n v="0.2295992406"/>
    <n v="0.2295992406"/>
    <n v="0"/>
  </r>
  <r>
    <d v="2000-01-20T18:00:00"/>
    <x v="0"/>
    <x v="35"/>
    <n v="0.47250601910000001"/>
    <n v="0.22496999079999999"/>
    <n v="0.24753602829999999"/>
    <n v="0.24753602829999999"/>
    <n v="0"/>
  </r>
  <r>
    <d v="2000-01-20T18:30:00"/>
    <x v="0"/>
    <x v="36"/>
    <n v="0.47060278010000001"/>
    <n v="0.1446093437"/>
    <n v="0.3259934364"/>
    <n v="0.3259934364"/>
    <n v="0"/>
  </r>
  <r>
    <d v="2000-01-20T19:00:00"/>
    <x v="0"/>
    <x v="37"/>
    <n v="0.4298484031"/>
    <n v="0.1446093437"/>
    <n v="0.28523905939999999"/>
    <n v="0.28523905939999999"/>
    <n v="0"/>
  </r>
  <r>
    <d v="2000-01-20T19:30:00"/>
    <x v="0"/>
    <x v="38"/>
    <n v="0.42889793110000002"/>
    <n v="2.0967519399999999E-2"/>
    <n v="0.4079304118"/>
    <n v="0.4079304118"/>
    <n v="0"/>
  </r>
  <r>
    <d v="2000-01-20T20:00:00"/>
    <x v="0"/>
    <x v="39"/>
    <n v="0.42685365819999999"/>
    <n v="2.0967519399999999E-2"/>
    <n v="0.40588613880000002"/>
    <n v="0.40588613880000002"/>
    <n v="0"/>
  </r>
  <r>
    <d v="2000-01-20T20:30:00"/>
    <x v="0"/>
    <x v="40"/>
    <n v="0.41029002019999999"/>
    <n v="0"/>
    <n v="0.41029002019999999"/>
    <n v="0.41029002019999999"/>
    <n v="0"/>
  </r>
  <r>
    <d v="2000-01-20T21:00:00"/>
    <x v="0"/>
    <x v="41"/>
    <n v="0.34460256859999999"/>
    <n v="0"/>
    <n v="0.34460256859999999"/>
    <n v="0.34460256859999999"/>
    <n v="0"/>
  </r>
  <r>
    <d v="2000-01-20T21:30:00"/>
    <x v="0"/>
    <x v="42"/>
    <n v="0.32163842059999997"/>
    <n v="0"/>
    <n v="0.32163842059999997"/>
    <n v="0.32163842059999997"/>
    <n v="0"/>
  </r>
  <r>
    <d v="2000-01-20T22:00:00"/>
    <x v="0"/>
    <x v="43"/>
    <n v="0.30468608489999999"/>
    <n v="0"/>
    <n v="0.30468608489999999"/>
    <n v="0.30468608489999999"/>
    <n v="0"/>
  </r>
  <r>
    <d v="2000-01-20T22:30:00"/>
    <x v="0"/>
    <x v="44"/>
    <n v="0.28110536489999999"/>
    <n v="0"/>
    <n v="0.28110536489999999"/>
    <n v="0.28110536489999999"/>
    <n v="0"/>
  </r>
  <r>
    <d v="2000-01-20T23:00:00"/>
    <x v="0"/>
    <x v="45"/>
    <n v="0.2413356233"/>
    <n v="0"/>
    <n v="0.2413356233"/>
    <n v="0.2413356233"/>
    <n v="0"/>
  </r>
  <r>
    <d v="2000-01-20T23:30:00"/>
    <x v="0"/>
    <x v="46"/>
    <n v="0.21893647029999999"/>
    <n v="0"/>
    <n v="0.21893647029999999"/>
    <n v="0.21893647029999999"/>
    <n v="0"/>
  </r>
  <r>
    <d v="2000-01-21T00:00:00"/>
    <x v="0"/>
    <x v="47"/>
    <n v="0.19062341799999999"/>
    <n v="0"/>
    <n v="0.19062341799999999"/>
    <n v="0.19062341799999999"/>
    <n v="0"/>
  </r>
  <r>
    <d v="2000-01-21T00:30:00"/>
    <x v="0"/>
    <x v="0"/>
    <n v="0.18220266900000001"/>
    <n v="0"/>
    <n v="0.18220266900000001"/>
    <n v="0.18220266900000001"/>
    <n v="0"/>
  </r>
  <r>
    <d v="2000-01-21T01:00:00"/>
    <x v="0"/>
    <x v="1"/>
    <n v="0.1729025327"/>
    <n v="0"/>
    <n v="0.1729025327"/>
    <n v="0.1729025327"/>
    <n v="0"/>
  </r>
  <r>
    <d v="2000-01-21T01:30:00"/>
    <x v="0"/>
    <x v="2"/>
    <n v="0.1646061157"/>
    <n v="0"/>
    <n v="0.1646061157"/>
    <n v="0.1646061157"/>
    <n v="0"/>
  </r>
  <r>
    <d v="2000-01-21T02:00:00"/>
    <x v="0"/>
    <x v="3"/>
    <n v="0.15969815170000001"/>
    <n v="0"/>
    <n v="0.15969815170000001"/>
    <n v="0.15969815170000001"/>
    <n v="0"/>
  </r>
  <r>
    <d v="2000-01-21T02:30:00"/>
    <x v="0"/>
    <x v="4"/>
    <n v="0.15577169569999999"/>
    <n v="0"/>
    <n v="0.15577169569999999"/>
    <n v="0.15577169569999999"/>
    <n v="0"/>
  </r>
  <r>
    <d v="2000-01-21T03:00:00"/>
    <x v="0"/>
    <x v="5"/>
    <n v="0.15233211890000001"/>
    <n v="0"/>
    <n v="0.15233211890000001"/>
    <n v="0.15233211890000001"/>
    <n v="0"/>
  </r>
  <r>
    <d v="2000-01-21T03:30:00"/>
    <x v="0"/>
    <x v="6"/>
    <n v="0.1518466779"/>
    <n v="0"/>
    <n v="0.1518466779"/>
    <n v="0.1518466779"/>
    <n v="0"/>
  </r>
  <r>
    <d v="2000-01-21T04:00:00"/>
    <x v="0"/>
    <x v="7"/>
    <n v="0.15496961500000001"/>
    <n v="0"/>
    <n v="0.15496961500000001"/>
    <n v="0.15496961500000001"/>
    <n v="0"/>
  </r>
  <r>
    <d v="2000-01-21T04:30:00"/>
    <x v="0"/>
    <x v="8"/>
    <n v="0.15988089699999999"/>
    <n v="0"/>
    <n v="0.15988089699999999"/>
    <n v="0.15988089699999999"/>
    <n v="0"/>
  </r>
  <r>
    <d v="2000-01-21T05:00:00"/>
    <x v="0"/>
    <x v="9"/>
    <n v="0.16927686210000001"/>
    <n v="0"/>
    <n v="0.16927686210000001"/>
    <n v="0.16927686210000001"/>
    <n v="0"/>
  </r>
  <r>
    <d v="2000-01-21T05:30:00"/>
    <x v="0"/>
    <x v="10"/>
    <n v="0.18718289809999999"/>
    <n v="0"/>
    <n v="0.18718289809999999"/>
    <n v="0.18718289809999999"/>
    <n v="0"/>
  </r>
  <r>
    <d v="2000-01-21T06:00:00"/>
    <x v="0"/>
    <x v="11"/>
    <n v="0.20075417949999999"/>
    <n v="0"/>
    <n v="0.20075417949999999"/>
    <n v="0.20075417949999999"/>
    <n v="0"/>
  </r>
  <r>
    <d v="2000-01-21T06:30:00"/>
    <x v="0"/>
    <x v="12"/>
    <n v="0.21918198050000001"/>
    <n v="0.1755641724"/>
    <n v="4.3617808000000001E-2"/>
    <n v="4.3617808000000001E-2"/>
    <n v="0"/>
  </r>
  <r>
    <d v="2000-01-21T07:00:00"/>
    <x v="0"/>
    <x v="13"/>
    <n v="0.23418644159999999"/>
    <n v="0.1755641724"/>
    <n v="5.86222692E-2"/>
    <n v="5.86222692E-2"/>
    <n v="0"/>
  </r>
  <r>
    <d v="2000-01-21T07:30:00"/>
    <x v="0"/>
    <x v="14"/>
    <n v="0.23889348760000001"/>
    <n v="1.4484952038000001"/>
    <n v="-1.2096017161999999"/>
    <n v="0"/>
    <n v="-1.2096017161999999"/>
  </r>
  <r>
    <d v="2000-01-21T08:00:00"/>
    <x v="0"/>
    <x v="15"/>
    <n v="0.23597909189999999"/>
    <n v="1.4484952038000001"/>
    <n v="-1.2125161119000001"/>
    <n v="0"/>
    <n v="-1.2125161119000001"/>
  </r>
  <r>
    <d v="2000-01-21T08:30:00"/>
    <x v="0"/>
    <x v="16"/>
    <n v="0.23504675589999999"/>
    <n v="2.3123669528000002"/>
    <n v="-2.0773201969000001"/>
    <n v="0"/>
    <n v="-2.0773201969000001"/>
  </r>
  <r>
    <d v="2000-01-21T09:00:00"/>
    <x v="0"/>
    <x v="17"/>
    <n v="0.23012963119999999"/>
    <n v="2.3123669528000002"/>
    <n v="-2.0822373217000001"/>
    <n v="0"/>
    <n v="-2.0822373217000001"/>
  </r>
  <r>
    <d v="2000-01-21T09:30:00"/>
    <x v="0"/>
    <x v="18"/>
    <n v="0.23414942720000001"/>
    <n v="2.920048242"/>
    <n v="-2.6858988148999998"/>
    <n v="0"/>
    <n v="-2.6858988148999998"/>
  </r>
  <r>
    <d v="2000-01-21T10:00:00"/>
    <x v="0"/>
    <x v="19"/>
    <n v="0.20997926519999999"/>
    <n v="2.920048242"/>
    <n v="-2.7100689769000001"/>
    <n v="0"/>
    <n v="-2.7100689769000001"/>
  </r>
  <r>
    <d v="2000-01-21T10:30:00"/>
    <x v="0"/>
    <x v="20"/>
    <n v="0.21143039520000001"/>
    <n v="3.2688148802999999"/>
    <n v="-3.0573844851"/>
    <n v="0"/>
    <n v="-3.0573844851"/>
  </r>
  <r>
    <d v="2000-01-21T11:00:00"/>
    <x v="0"/>
    <x v="21"/>
    <n v="0.20249534390000001"/>
    <n v="3.2688148802999999"/>
    <n v="-3.0663195364"/>
    <n v="0"/>
    <n v="-3.0663195364"/>
  </r>
  <r>
    <d v="2000-01-21T11:30:00"/>
    <x v="0"/>
    <x v="22"/>
    <n v="0.20845236989999999"/>
    <n v="3.3527675017999998"/>
    <n v="-3.1443151319"/>
    <n v="0"/>
    <n v="-3.1443151319"/>
  </r>
  <r>
    <d v="2000-01-21T12:00:00"/>
    <x v="0"/>
    <x v="23"/>
    <n v="0.21299447899999999"/>
    <n v="3.3527675017999998"/>
    <n v="-3.1397730227"/>
    <n v="0"/>
    <n v="-3.1397730227"/>
  </r>
  <r>
    <d v="2000-01-21T12:30:00"/>
    <x v="0"/>
    <x v="24"/>
    <n v="0.20953259599999999"/>
    <n v="3.2249072233999998"/>
    <n v="-3.0153746274"/>
    <n v="0"/>
    <n v="-3.0153746274"/>
  </r>
  <r>
    <d v="2000-01-21T13:00:00"/>
    <x v="0"/>
    <x v="25"/>
    <n v="0.20576556430000001"/>
    <n v="3.2249072233999998"/>
    <n v="-3.0191416591000002"/>
    <n v="0"/>
    <n v="-3.0191416591000002"/>
  </r>
  <r>
    <d v="2000-01-21T13:30:00"/>
    <x v="0"/>
    <x v="26"/>
    <n v="0.21166653530000001"/>
    <n v="2.8708521561999998"/>
    <n v="-2.6591856210000002"/>
    <n v="0"/>
    <n v="-2.6591856210000002"/>
  </r>
  <r>
    <d v="2000-01-21T14:00:00"/>
    <x v="0"/>
    <x v="27"/>
    <n v="0.210567173"/>
    <n v="2.8708521561999998"/>
    <n v="-2.6602849833"/>
    <n v="0"/>
    <n v="-2.6602849833"/>
  </r>
  <r>
    <d v="2000-01-21T14:30:00"/>
    <x v="0"/>
    <x v="28"/>
    <n v="0.20753428800000001"/>
    <n v="2.2735002728000002"/>
    <n v="-2.0659659848"/>
    <n v="0"/>
    <n v="-2.0659659848"/>
  </r>
  <r>
    <d v="2000-01-21T15:00:00"/>
    <x v="0"/>
    <x v="29"/>
    <n v="0.2145236761"/>
    <n v="2.2735002728000002"/>
    <n v="-2.0589765967"/>
    <n v="0"/>
    <n v="-2.0589765967"/>
  </r>
  <r>
    <d v="2000-01-21T15:30:00"/>
    <x v="0"/>
    <x v="30"/>
    <n v="0.23467502209999999"/>
    <n v="1.6222920686"/>
    <n v="-1.3876170465"/>
    <n v="0"/>
    <n v="-1.3876170465"/>
  </r>
  <r>
    <d v="2000-01-21T16:00:00"/>
    <x v="0"/>
    <x v="31"/>
    <n v="0.26532469520000002"/>
    <n v="1.6222920686"/>
    <n v="-1.3569673734000001"/>
    <n v="0"/>
    <n v="-1.3569673734000001"/>
  </r>
  <r>
    <d v="2000-01-21T16:30:00"/>
    <x v="0"/>
    <x v="32"/>
    <n v="0.29430236319999997"/>
    <n v="0.84781783600000005"/>
    <n v="-0.55351547290000003"/>
    <n v="0"/>
    <n v="-0.55351547290000003"/>
  </r>
  <r>
    <d v="2000-01-21T17:00:00"/>
    <x v="0"/>
    <x v="33"/>
    <n v="0.3180277843"/>
    <n v="0.84781783600000005"/>
    <n v="-0.52979005170000004"/>
    <n v="0"/>
    <n v="-0.52979005170000004"/>
  </r>
  <r>
    <d v="2000-01-21T17:30:00"/>
    <x v="0"/>
    <x v="34"/>
    <n v="0.34628447530000001"/>
    <n v="0.21594845830000001"/>
    <n v="0.130336017"/>
    <n v="0.130336017"/>
    <n v="0"/>
  </r>
  <r>
    <d v="2000-01-21T18:00:00"/>
    <x v="0"/>
    <x v="35"/>
    <n v="0.34896596460000001"/>
    <n v="0.21594845830000001"/>
    <n v="0.1330175063"/>
    <n v="0.1330175063"/>
    <n v="0"/>
  </r>
  <r>
    <d v="2000-01-21T18:30:00"/>
    <x v="0"/>
    <x v="36"/>
    <n v="0.34677448360000002"/>
    <n v="0.15629708889999999"/>
    <n v="0.19047739459999999"/>
    <n v="0.19047739459999999"/>
    <n v="0"/>
  </r>
  <r>
    <d v="2000-01-21T19:00:00"/>
    <x v="0"/>
    <x v="37"/>
    <n v="0.34705658029999997"/>
    <n v="0.15629708889999999"/>
    <n v="0.19075949140000001"/>
    <n v="0.19075949140000001"/>
    <n v="0"/>
  </r>
  <r>
    <d v="2000-01-21T19:30:00"/>
    <x v="0"/>
    <x v="38"/>
    <n v="0.3463555223"/>
    <n v="3.5264265900000001E-2"/>
    <n v="0.31109125640000002"/>
    <n v="0.31109125640000002"/>
    <n v="0"/>
  </r>
  <r>
    <d v="2000-01-21T20:00:00"/>
    <x v="0"/>
    <x v="39"/>
    <n v="0.35626860809999999"/>
    <n v="3.5264265900000001E-2"/>
    <n v="0.32100434220000001"/>
    <n v="0.32100434220000001"/>
    <n v="0"/>
  </r>
  <r>
    <d v="2000-01-21T20:30:00"/>
    <x v="0"/>
    <x v="40"/>
    <n v="0.3470658371"/>
    <n v="0"/>
    <n v="0.3470658371"/>
    <n v="0.3470658371"/>
    <n v="0"/>
  </r>
  <r>
    <d v="2000-01-21T21:00:00"/>
    <x v="0"/>
    <x v="41"/>
    <n v="0.35038606550000001"/>
    <n v="0"/>
    <n v="0.35038606550000001"/>
    <n v="0.35038606550000001"/>
    <n v="0"/>
  </r>
  <r>
    <d v="2000-01-21T21:30:00"/>
    <x v="0"/>
    <x v="42"/>
    <n v="0.32083866649999998"/>
    <n v="0"/>
    <n v="0.32083866649999998"/>
    <n v="0.32083866649999998"/>
    <n v="0"/>
  </r>
  <r>
    <d v="2000-01-21T22:00:00"/>
    <x v="0"/>
    <x v="43"/>
    <n v="0.30031226439999997"/>
    <n v="0"/>
    <n v="0.30031226439999997"/>
    <n v="0.30031226439999997"/>
    <n v="0"/>
  </r>
  <r>
    <d v="2000-01-21T22:30:00"/>
    <x v="0"/>
    <x v="44"/>
    <n v="0.26478638739999999"/>
    <n v="0"/>
    <n v="0.26478638739999999"/>
    <n v="0.26478638739999999"/>
    <n v="0"/>
  </r>
  <r>
    <d v="2000-01-21T23:00:00"/>
    <x v="0"/>
    <x v="45"/>
    <n v="0.24276907070000001"/>
    <n v="0"/>
    <n v="0.24276907070000001"/>
    <n v="0.24276907070000001"/>
    <n v="0"/>
  </r>
  <r>
    <d v="2000-01-21T23:30:00"/>
    <x v="0"/>
    <x v="46"/>
    <n v="0.21983898869999999"/>
    <n v="0"/>
    <n v="0.21983898869999999"/>
    <n v="0.21983898869999999"/>
    <n v="0"/>
  </r>
  <r>
    <d v="2000-01-22T00:00:00"/>
    <x v="0"/>
    <x v="47"/>
    <n v="0.20596948109999999"/>
    <n v="0"/>
    <n v="0.20596948109999999"/>
    <n v="0.20596948109999999"/>
    <n v="0"/>
  </r>
  <r>
    <d v="2000-01-22T00:30:00"/>
    <x v="0"/>
    <x v="0"/>
    <n v="0.19271510410000001"/>
    <n v="0"/>
    <n v="0.19271510410000001"/>
    <n v="0.19271510410000001"/>
    <n v="0"/>
  </r>
  <r>
    <d v="2000-01-22T01:00:00"/>
    <x v="0"/>
    <x v="1"/>
    <n v="0.18056294619999999"/>
    <n v="0"/>
    <n v="0.18056294619999999"/>
    <n v="0.18056294619999999"/>
    <n v="0"/>
  </r>
  <r>
    <d v="2000-01-22T01:30:00"/>
    <x v="0"/>
    <x v="2"/>
    <n v="0.1742230582"/>
    <n v="0"/>
    <n v="0.1742230582"/>
    <n v="0.1742230582"/>
    <n v="0"/>
  </r>
  <r>
    <d v="2000-01-22T02:00:00"/>
    <x v="0"/>
    <x v="3"/>
    <n v="0.16993164650000001"/>
    <n v="0"/>
    <n v="0.16993164650000001"/>
    <n v="0.16993164650000001"/>
    <n v="0"/>
  </r>
  <r>
    <d v="2000-01-22T02:30:00"/>
    <x v="0"/>
    <x v="4"/>
    <n v="0.16721475650000001"/>
    <n v="0"/>
    <n v="0.16721475650000001"/>
    <n v="0.16721475650000001"/>
    <n v="0"/>
  </r>
  <r>
    <d v="2000-01-22T03:00:00"/>
    <x v="0"/>
    <x v="5"/>
    <n v="0.1633604089"/>
    <n v="0"/>
    <n v="0.1633604089"/>
    <n v="0.1633604089"/>
    <n v="0"/>
  </r>
  <r>
    <d v="2000-01-22T03:30:00"/>
    <x v="0"/>
    <x v="6"/>
    <n v="0.16160602290000001"/>
    <n v="0"/>
    <n v="0.16160602290000001"/>
    <n v="0.16160602290000001"/>
    <n v="0"/>
  </r>
  <r>
    <d v="2000-01-22T04:00:00"/>
    <x v="0"/>
    <x v="7"/>
    <n v="0.16356863869999999"/>
    <n v="0"/>
    <n v="0.16356863869999999"/>
    <n v="0.16356863869999999"/>
    <n v="0"/>
  </r>
  <r>
    <d v="2000-01-22T04:30:00"/>
    <x v="0"/>
    <x v="8"/>
    <n v="0.16874009970000001"/>
    <n v="0"/>
    <n v="0.16874009970000001"/>
    <n v="0.16874009970000001"/>
    <n v="0"/>
  </r>
  <r>
    <d v="2000-01-22T05:00:00"/>
    <x v="0"/>
    <x v="9"/>
    <n v="0.17774068139999999"/>
    <n v="0"/>
    <n v="0.17774068139999999"/>
    <n v="0.17774068139999999"/>
    <n v="0"/>
  </r>
  <r>
    <d v="2000-01-22T05:30:00"/>
    <x v="0"/>
    <x v="10"/>
    <n v="0.19392359740000001"/>
    <n v="0"/>
    <n v="0.19392359740000001"/>
    <n v="0.19392359740000001"/>
    <n v="0"/>
  </r>
  <r>
    <d v="2000-01-22T06:00:00"/>
    <x v="0"/>
    <x v="11"/>
    <n v="0.20231615250000001"/>
    <n v="0"/>
    <n v="0.20231615250000001"/>
    <n v="0.20231615250000001"/>
    <n v="0"/>
  </r>
  <r>
    <d v="2000-01-22T06:30:00"/>
    <x v="0"/>
    <x v="12"/>
    <n v="0.22465160449999999"/>
    <n v="0.2128563074"/>
    <n v="1.1795297E-2"/>
    <n v="1.1795297E-2"/>
    <n v="0"/>
  </r>
  <r>
    <d v="2000-01-22T07:00:00"/>
    <x v="0"/>
    <x v="13"/>
    <n v="0.2299303322"/>
    <n v="0.2128563074"/>
    <n v="1.7074024699999999E-2"/>
    <n v="1.7074024699999999E-2"/>
    <n v="0"/>
  </r>
  <r>
    <d v="2000-01-22T07:30:00"/>
    <x v="0"/>
    <x v="14"/>
    <n v="0.24109407420000001"/>
    <n v="0.71837796720000002"/>
    <n v="-0.47728389310000002"/>
    <n v="0"/>
    <n v="-0.47728389310000002"/>
  </r>
  <r>
    <d v="2000-01-22T08:00:00"/>
    <x v="0"/>
    <x v="15"/>
    <n v="0.2403462549"/>
    <n v="0.71837796720000002"/>
    <n v="-0.47803171230000002"/>
    <n v="0"/>
    <n v="-0.47803171230000002"/>
  </r>
  <r>
    <d v="2000-01-22T08:30:00"/>
    <x v="0"/>
    <x v="16"/>
    <n v="0.2404537689"/>
    <n v="1.0288013459000001"/>
    <n v="-0.78834757700000002"/>
    <n v="0"/>
    <n v="-0.78834757700000002"/>
  </r>
  <r>
    <d v="2000-01-22T09:00:00"/>
    <x v="0"/>
    <x v="17"/>
    <n v="0.23402132580000001"/>
    <n v="1.0288013459000001"/>
    <n v="-0.79478002020000005"/>
    <n v="0"/>
    <n v="-0.79478002020000005"/>
  </r>
  <r>
    <d v="2000-01-22T09:30:00"/>
    <x v="0"/>
    <x v="18"/>
    <n v="0.2434912628"/>
    <n v="1.1068456151999999"/>
    <n v="-0.86335435250000003"/>
    <n v="0"/>
    <n v="-0.86335435250000003"/>
  </r>
  <r>
    <d v="2000-01-22T10:00:00"/>
    <x v="0"/>
    <x v="19"/>
    <n v="0.21751575879999999"/>
    <n v="1.1068456151999999"/>
    <n v="-0.88932985639999995"/>
    <n v="0"/>
    <n v="-0.88932985639999995"/>
  </r>
  <r>
    <d v="2000-01-22T10:30:00"/>
    <x v="0"/>
    <x v="20"/>
    <n v="0.2336335538"/>
    <n v="1.1286205493000001"/>
    <n v="-0.89498699550000005"/>
    <n v="0"/>
    <n v="-0.89498699550000005"/>
  </r>
  <r>
    <d v="2000-01-22T11:00:00"/>
    <x v="0"/>
    <x v="21"/>
    <n v="0.22754137169999999"/>
    <n v="1.1286205493000001"/>
    <n v="-0.9010791776"/>
    <n v="0"/>
    <n v="-0.9010791776"/>
  </r>
  <r>
    <d v="2000-01-22T11:30:00"/>
    <x v="0"/>
    <x v="22"/>
    <n v="0.25157943170000002"/>
    <n v="1.5855843903"/>
    <n v="-1.3340049585"/>
    <n v="0"/>
    <n v="-1.3340049585"/>
  </r>
  <r>
    <d v="2000-01-22T12:00:00"/>
    <x v="0"/>
    <x v="23"/>
    <n v="0.27975045009999999"/>
    <n v="1.5855843903"/>
    <n v="-1.3058339402000001"/>
    <n v="0"/>
    <n v="-1.3058339402000001"/>
  </r>
  <r>
    <d v="2000-01-22T12:30:00"/>
    <x v="0"/>
    <x v="24"/>
    <n v="0.30116562409999997"/>
    <n v="2.1005383358"/>
    <n v="-1.7993727116"/>
    <n v="0"/>
    <n v="-1.7993727116"/>
  </r>
  <r>
    <d v="2000-01-22T13:00:00"/>
    <x v="0"/>
    <x v="25"/>
    <n v="0.31489903120000001"/>
    <n v="2.1005383358"/>
    <n v="-1.7856393046000001"/>
    <n v="0"/>
    <n v="-1.7856393046000001"/>
  </r>
  <r>
    <d v="2000-01-22T13:30:00"/>
    <x v="0"/>
    <x v="26"/>
    <n v="0.32852130819999997"/>
    <n v="1.3554397235"/>
    <n v="-1.0269184152999999"/>
    <n v="0"/>
    <n v="-1.0269184152999999"/>
  </r>
  <r>
    <d v="2000-01-22T14:00:00"/>
    <x v="0"/>
    <x v="27"/>
    <n v="0.32404792049999998"/>
    <n v="1.3554397235"/>
    <n v="-1.031391803"/>
    <n v="0"/>
    <n v="-1.031391803"/>
  </r>
  <r>
    <d v="2000-01-22T14:30:00"/>
    <x v="0"/>
    <x v="28"/>
    <n v="0.32501363350000001"/>
    <n v="1.2223720983999999"/>
    <n v="-0.89735846490000004"/>
    <n v="0"/>
    <n v="-0.89735846490000004"/>
  </r>
  <r>
    <d v="2000-01-22T15:00:00"/>
    <x v="0"/>
    <x v="29"/>
    <n v="0.33343387429999999"/>
    <n v="1.2223720983999999"/>
    <n v="-0.88893822420000002"/>
    <n v="0"/>
    <n v="-0.88893822420000002"/>
  </r>
  <r>
    <d v="2000-01-22T15:30:00"/>
    <x v="0"/>
    <x v="30"/>
    <n v="0.33915400330000001"/>
    <n v="1.0692749318999999"/>
    <n v="-0.7301209286"/>
    <n v="0"/>
    <n v="-0.7301209286"/>
  </r>
  <r>
    <d v="2000-01-22T16:00:00"/>
    <x v="0"/>
    <x v="31"/>
    <n v="0.35860631170000001"/>
    <n v="1.0692749318999999"/>
    <n v="-0.71066862019999999"/>
    <n v="0"/>
    <n v="-0.71066862019999999"/>
  </r>
  <r>
    <d v="2000-01-22T16:30:00"/>
    <x v="0"/>
    <x v="32"/>
    <n v="0.37000303870000001"/>
    <n v="0.44126817509999999"/>
    <n v="-7.1265136399999998E-2"/>
    <n v="0"/>
    <n v="-7.1265136399999998E-2"/>
  </r>
  <r>
    <d v="2000-01-22T17:00:00"/>
    <x v="0"/>
    <x v="33"/>
    <n v="0.38582913610000003"/>
    <n v="0.44126817509999999"/>
    <n v="-5.5439038900000001E-2"/>
    <n v="0"/>
    <n v="-5.5439038900000001E-2"/>
  </r>
  <r>
    <d v="2000-01-22T17:30:00"/>
    <x v="0"/>
    <x v="34"/>
    <n v="0.40885076510000001"/>
    <n v="0.27334920350000003"/>
    <n v="0.13550156159999999"/>
    <n v="0.13550156159999999"/>
    <n v="0"/>
  </r>
  <r>
    <d v="2000-01-22T18:00:00"/>
    <x v="0"/>
    <x v="35"/>
    <n v="0.40798327820000002"/>
    <n v="0.27334920350000003"/>
    <n v="0.13463407469999999"/>
    <n v="0.13463407469999999"/>
    <n v="0"/>
  </r>
  <r>
    <d v="2000-01-22T18:30:00"/>
    <x v="0"/>
    <x v="36"/>
    <n v="0.39719473620000001"/>
    <n v="0.19744464170000001"/>
    <n v="0.1997500945"/>
    <n v="0.1997500945"/>
    <n v="0"/>
  </r>
  <r>
    <d v="2000-01-22T19:00:00"/>
    <x v="0"/>
    <x v="37"/>
    <n v="0.3931474781"/>
    <n v="0.19744464170000001"/>
    <n v="0.1957028364"/>
    <n v="0.1957028364"/>
    <n v="0"/>
  </r>
  <r>
    <d v="2000-01-22T19:30:00"/>
    <x v="0"/>
    <x v="38"/>
    <n v="0.3834771521"/>
    <n v="0"/>
    <n v="0.3834771521"/>
    <n v="0.3834771521"/>
    <n v="0"/>
  </r>
  <r>
    <d v="2000-01-22T20:00:00"/>
    <x v="0"/>
    <x v="39"/>
    <n v="0.39077956419999998"/>
    <n v="0"/>
    <n v="0.39077956419999998"/>
    <n v="0.39077956419999998"/>
    <n v="0"/>
  </r>
  <r>
    <d v="2000-01-22T20:30:00"/>
    <x v="0"/>
    <x v="40"/>
    <n v="0.37448535820000001"/>
    <n v="0"/>
    <n v="0.37448535820000001"/>
    <n v="0.37448535820000001"/>
    <n v="0"/>
  </r>
  <r>
    <d v="2000-01-22T21:00:00"/>
    <x v="0"/>
    <x v="41"/>
    <n v="0.37172035730000003"/>
    <n v="0"/>
    <n v="0.37172035730000003"/>
    <n v="0.37172035730000003"/>
    <n v="0"/>
  </r>
  <r>
    <d v="2000-01-22T21:30:00"/>
    <x v="0"/>
    <x v="42"/>
    <n v="0.33813601929999998"/>
    <n v="0"/>
    <n v="0.33813601929999998"/>
    <n v="0.33813601929999998"/>
    <n v="0"/>
  </r>
  <r>
    <d v="2000-01-22T22:00:00"/>
    <x v="0"/>
    <x v="43"/>
    <n v="0.31007469989999997"/>
    <n v="0"/>
    <n v="0.31007469989999997"/>
    <n v="0.31007469989999997"/>
    <n v="0"/>
  </r>
  <r>
    <d v="2000-01-22T22:30:00"/>
    <x v="0"/>
    <x v="44"/>
    <n v="0.27467462990000002"/>
    <n v="0"/>
    <n v="0.27467462990000002"/>
    <n v="0.27467462990000002"/>
    <n v="0"/>
  </r>
  <r>
    <d v="2000-01-22T23:00:00"/>
    <x v="0"/>
    <x v="45"/>
    <n v="0.24995968469999999"/>
    <n v="0"/>
    <n v="0.24995968469999999"/>
    <n v="0.24995968469999999"/>
    <n v="0"/>
  </r>
  <r>
    <d v="2000-01-22T23:30:00"/>
    <x v="0"/>
    <x v="46"/>
    <n v="0.2245219987"/>
    <n v="0"/>
    <n v="0.2245219987"/>
    <n v="0.2245219987"/>
    <n v="0"/>
  </r>
  <r>
    <d v="2000-01-23T00:00:00"/>
    <x v="0"/>
    <x v="47"/>
    <n v="0.21584629280000001"/>
    <n v="0"/>
    <n v="0.21584629280000001"/>
    <n v="0.21584629280000001"/>
    <n v="0"/>
  </r>
  <r>
    <d v="2000-01-23T00:30:00"/>
    <x v="0"/>
    <x v="0"/>
    <n v="0.20214319180000001"/>
    <n v="0"/>
    <n v="0.20214319180000001"/>
    <n v="0.20214319180000001"/>
    <n v="0"/>
  </r>
  <r>
    <d v="2000-01-23T01:00:00"/>
    <x v="0"/>
    <x v="1"/>
    <n v="0.1938319067"/>
    <n v="0"/>
    <n v="0.1938319067"/>
    <n v="0.1938319067"/>
    <n v="0"/>
  </r>
  <r>
    <d v="2000-01-23T01:30:00"/>
    <x v="0"/>
    <x v="2"/>
    <n v="0.1855026397"/>
    <n v="0"/>
    <n v="0.1855026397"/>
    <n v="0.1855026397"/>
    <n v="0"/>
  </r>
  <r>
    <d v="2000-01-23T02:00:00"/>
    <x v="0"/>
    <x v="3"/>
    <n v="0.1809526246"/>
    <n v="0"/>
    <n v="0.1809526246"/>
    <n v="0.1809526246"/>
    <n v="0"/>
  </r>
  <r>
    <d v="2000-01-23T02:30:00"/>
    <x v="0"/>
    <x v="4"/>
    <n v="0.1754929106"/>
    <n v="0"/>
    <n v="0.1754929106"/>
    <n v="0.1754929106"/>
    <n v="0"/>
  </r>
  <r>
    <d v="2000-01-23T03:00:00"/>
    <x v="0"/>
    <x v="5"/>
    <n v="0.17174046170000001"/>
    <n v="0"/>
    <n v="0.17174046170000001"/>
    <n v="0.17174046170000001"/>
    <n v="0"/>
  </r>
  <r>
    <d v="2000-01-23T03:30:00"/>
    <x v="0"/>
    <x v="6"/>
    <n v="0.17051731370000001"/>
    <n v="0"/>
    <n v="0.17051731370000001"/>
    <n v="0.17051731370000001"/>
    <n v="0"/>
  </r>
  <r>
    <d v="2000-01-23T04:00:00"/>
    <x v="0"/>
    <x v="7"/>
    <n v="0.1715088256"/>
    <n v="0"/>
    <n v="0.1715088256"/>
    <n v="0.1715088256"/>
    <n v="0"/>
  </r>
  <r>
    <d v="2000-01-23T04:30:00"/>
    <x v="0"/>
    <x v="8"/>
    <n v="0.17537756460000001"/>
    <n v="0"/>
    <n v="0.17537756460000001"/>
    <n v="0.17537756460000001"/>
    <n v="0"/>
  </r>
  <r>
    <d v="2000-01-23T05:00:00"/>
    <x v="0"/>
    <x v="9"/>
    <n v="0.18302173229999999"/>
    <n v="0"/>
    <n v="0.18302173229999999"/>
    <n v="0.18302173229999999"/>
    <n v="0"/>
  </r>
  <r>
    <d v="2000-01-23T05:30:00"/>
    <x v="0"/>
    <x v="10"/>
    <n v="0.19827587229999999"/>
    <n v="0"/>
    <n v="0.19827587229999999"/>
    <n v="0.19827587229999999"/>
    <n v="0"/>
  </r>
  <r>
    <d v="2000-01-23T06:00:00"/>
    <x v="0"/>
    <x v="11"/>
    <n v="0.20887365329999999"/>
    <n v="0"/>
    <n v="0.20887365329999999"/>
    <n v="0.20887365329999999"/>
    <n v="0"/>
  </r>
  <r>
    <d v="2000-01-23T06:30:00"/>
    <x v="0"/>
    <x v="12"/>
    <n v="0.23108147330000001"/>
    <n v="8.6215692499999996E-2"/>
    <n v="0.14486578080000001"/>
    <n v="0.14486578080000001"/>
    <n v="0"/>
  </r>
  <r>
    <d v="2000-01-23T07:00:00"/>
    <x v="0"/>
    <x v="13"/>
    <n v="0.24582127949999999"/>
    <n v="8.6215692499999996E-2"/>
    <n v="0.15960558699999999"/>
    <n v="0.15960558699999999"/>
    <n v="0"/>
  </r>
  <r>
    <d v="2000-01-23T07:30:00"/>
    <x v="0"/>
    <x v="14"/>
    <n v="0.24471494150000001"/>
    <n v="0.17495291769999999"/>
    <n v="6.9762023800000003E-2"/>
    <n v="6.9762023800000003E-2"/>
    <n v="0"/>
  </r>
  <r>
    <d v="2000-01-23T08:00:00"/>
    <x v="0"/>
    <x v="15"/>
    <n v="0.24040176059999999"/>
    <n v="0.17495291769999999"/>
    <n v="6.5448843000000007E-2"/>
    <n v="6.5448843000000007E-2"/>
    <n v="0"/>
  </r>
  <r>
    <d v="2000-01-23T08:30:00"/>
    <x v="0"/>
    <x v="16"/>
    <n v="0.23447046960000001"/>
    <n v="0.2178642251"/>
    <n v="1.6606244499999999E-2"/>
    <n v="1.6606244499999999E-2"/>
    <n v="0"/>
  </r>
  <r>
    <d v="2000-01-23T09:00:00"/>
    <x v="0"/>
    <x v="17"/>
    <n v="0.22364478330000001"/>
    <n v="0.2178642251"/>
    <n v="5.7805581000000003E-3"/>
    <n v="5.7805581000000003E-3"/>
    <n v="0"/>
  </r>
  <r>
    <d v="2000-01-23T09:30:00"/>
    <x v="0"/>
    <x v="18"/>
    <n v="0.2232727283"/>
    <n v="0.25141536289999999"/>
    <n v="-2.8142634600000001E-2"/>
    <n v="0"/>
    <n v="-2.8142634600000001E-2"/>
  </r>
  <r>
    <d v="2000-01-23T10:00:00"/>
    <x v="0"/>
    <x v="19"/>
    <n v="0.1979408809"/>
    <n v="0.25141536289999999"/>
    <n v="-5.3474481900000002E-2"/>
    <n v="0"/>
    <n v="-5.3474481900000002E-2"/>
  </r>
  <r>
    <d v="2000-01-23T10:30:00"/>
    <x v="0"/>
    <x v="20"/>
    <n v="0.20227636390000001"/>
    <n v="0.27773869550000002"/>
    <n v="-7.5462331499999993E-2"/>
    <n v="0"/>
    <n v="-7.5462331499999993E-2"/>
  </r>
  <r>
    <d v="2000-01-23T11:00:00"/>
    <x v="0"/>
    <x v="21"/>
    <n v="0.1915796853"/>
    <n v="0.27773869550000002"/>
    <n v="-8.6159010100000002E-2"/>
    <n v="0"/>
    <n v="-8.6159010100000002E-2"/>
  </r>
  <r>
    <d v="2000-01-23T11:30:00"/>
    <x v="0"/>
    <x v="22"/>
    <n v="0.1904232133"/>
    <n v="0.2924867699"/>
    <n v="-0.1020635565"/>
    <n v="0"/>
    <n v="-0.1020635565"/>
  </r>
  <r>
    <d v="2000-01-23T12:00:00"/>
    <x v="0"/>
    <x v="23"/>
    <n v="0.19341837140000001"/>
    <n v="0.2924867699"/>
    <n v="-9.9068398399999993E-2"/>
    <n v="0"/>
    <n v="-9.9068398399999993E-2"/>
  </r>
  <r>
    <d v="2000-01-23T12:30:00"/>
    <x v="0"/>
    <x v="24"/>
    <n v="0.19094468340000001"/>
    <n v="0.30047848760000001"/>
    <n v="-0.10953380410000001"/>
    <n v="0"/>
    <n v="-0.10953380410000001"/>
  </r>
  <r>
    <d v="2000-01-23T13:00:00"/>
    <x v="0"/>
    <x v="25"/>
    <n v="0.18789671760000001"/>
    <n v="0.30047848760000001"/>
    <n v="-0.1125817699"/>
    <n v="0"/>
    <n v="-0.1125817699"/>
  </r>
  <r>
    <d v="2000-01-23T13:30:00"/>
    <x v="0"/>
    <x v="26"/>
    <n v="0.18657717160000001"/>
    <n v="0.41908491310000001"/>
    <n v="-0.2325077414"/>
    <n v="0"/>
    <n v="-0.2325077414"/>
  </r>
  <r>
    <d v="2000-01-23T14:00:00"/>
    <x v="0"/>
    <x v="27"/>
    <n v="0.1790484047"/>
    <n v="0.41908491310000001"/>
    <n v="-0.24003650830000001"/>
    <n v="0"/>
    <n v="-0.24003650830000001"/>
  </r>
  <r>
    <d v="2000-01-23T14:30:00"/>
    <x v="0"/>
    <x v="28"/>
    <n v="0.18308766369999999"/>
    <n v="0.64140798430000001"/>
    <n v="-0.45832032049999999"/>
    <n v="0"/>
    <n v="-0.45832032049999999"/>
  </r>
  <r>
    <d v="2000-01-23T15:00:00"/>
    <x v="0"/>
    <x v="29"/>
    <n v="0.18813630670000001"/>
    <n v="0.64140798430000001"/>
    <n v="-0.45327167759999998"/>
    <n v="0"/>
    <n v="-0.45327167759999998"/>
  </r>
  <r>
    <d v="2000-01-23T15:30:00"/>
    <x v="0"/>
    <x v="30"/>
    <n v="0.20159092070000001"/>
    <n v="0.6780579296"/>
    <n v="-0.476467009"/>
    <n v="0"/>
    <n v="-0.476467009"/>
  </r>
  <r>
    <d v="2000-01-23T16:00:00"/>
    <x v="0"/>
    <x v="31"/>
    <n v="0.22690582579999999"/>
    <n v="0.6780579296"/>
    <n v="-0.45115210379999998"/>
    <n v="0"/>
    <n v="-0.45115210379999998"/>
  </r>
  <r>
    <d v="2000-01-23T16:30:00"/>
    <x v="0"/>
    <x v="32"/>
    <n v="0.25410071379999999"/>
    <n v="0.64802598359999997"/>
    <n v="-0.39392526979999998"/>
    <n v="0"/>
    <n v="-0.39392526979999998"/>
  </r>
  <r>
    <d v="2000-01-23T17:00:00"/>
    <x v="0"/>
    <x v="33"/>
    <n v="0.28555019390000003"/>
    <n v="0.64802598359999997"/>
    <n v="-0.3624757897"/>
    <n v="0"/>
    <n v="-0.3624757897"/>
  </r>
  <r>
    <d v="2000-01-23T17:30:00"/>
    <x v="0"/>
    <x v="34"/>
    <n v="0.3123030269"/>
    <n v="0.43826694040000003"/>
    <n v="-0.1259639135"/>
    <n v="0"/>
    <n v="-0.1259639135"/>
  </r>
  <r>
    <d v="2000-01-23T18:00:00"/>
    <x v="0"/>
    <x v="35"/>
    <n v="0.31911585720000002"/>
    <n v="0.43826694040000003"/>
    <n v="-0.11915108319999999"/>
    <n v="0"/>
    <n v="-0.11915108319999999"/>
  </r>
  <r>
    <d v="2000-01-23T18:30:00"/>
    <x v="0"/>
    <x v="36"/>
    <n v="0.32077896919999999"/>
    <n v="0.20644418489999999"/>
    <n v="0.1143347842"/>
    <n v="0.1143347842"/>
    <n v="0"/>
  </r>
  <r>
    <d v="2000-01-23T19:00:00"/>
    <x v="0"/>
    <x v="37"/>
    <n v="0.31932218210000002"/>
    <n v="0.20644418489999999"/>
    <n v="0.1128779971"/>
    <n v="0.1128779971"/>
    <n v="0"/>
  </r>
  <r>
    <d v="2000-01-23T19:30:00"/>
    <x v="0"/>
    <x v="38"/>
    <n v="0.3156576331"/>
    <n v="0"/>
    <n v="0.3156576331"/>
    <n v="0.3156576331"/>
    <n v="0"/>
  </r>
  <r>
    <d v="2000-01-23T20:00:00"/>
    <x v="0"/>
    <x v="39"/>
    <n v="0.32184509189999999"/>
    <n v="0"/>
    <n v="0.32184509189999999"/>
    <n v="0.32184509189999999"/>
    <n v="0"/>
  </r>
  <r>
    <d v="2000-01-23T20:30:00"/>
    <x v="0"/>
    <x v="40"/>
    <n v="0.31102335289999999"/>
    <n v="0"/>
    <n v="0.31102335289999999"/>
    <n v="0.31102335289999999"/>
    <n v="0"/>
  </r>
  <r>
    <d v="2000-01-23T21:00:00"/>
    <x v="0"/>
    <x v="41"/>
    <n v="0.31339255999999999"/>
    <n v="0"/>
    <n v="0.31339255999999999"/>
    <n v="0.31339255999999999"/>
    <n v="0"/>
  </r>
  <r>
    <d v="2000-01-23T21:30:00"/>
    <x v="0"/>
    <x v="42"/>
    <n v="0.291394926"/>
    <n v="0"/>
    <n v="0.291394926"/>
    <n v="0.291394926"/>
    <n v="0"/>
  </r>
  <r>
    <d v="2000-01-23T22:00:00"/>
    <x v="0"/>
    <x v="43"/>
    <n v="0.2752606708"/>
    <n v="0"/>
    <n v="0.2752606708"/>
    <n v="0.2752606708"/>
    <n v="0"/>
  </r>
  <r>
    <d v="2000-01-23T22:30:00"/>
    <x v="0"/>
    <x v="44"/>
    <n v="0.24711041380000001"/>
    <n v="0"/>
    <n v="0.24711041380000001"/>
    <n v="0.24711041380000001"/>
    <n v="0"/>
  </r>
  <r>
    <d v="2000-01-23T23:00:00"/>
    <x v="0"/>
    <x v="45"/>
    <n v="0.22765728020000001"/>
    <n v="0"/>
    <n v="0.22765728020000001"/>
    <n v="0.22765728020000001"/>
    <n v="0"/>
  </r>
  <r>
    <d v="2000-01-23T23:30:00"/>
    <x v="0"/>
    <x v="46"/>
    <n v="0.20562779519999999"/>
    <n v="0"/>
    <n v="0.20562779519999999"/>
    <n v="0.20562779519999999"/>
    <n v="0"/>
  </r>
  <r>
    <d v="2000-01-24T00:00:00"/>
    <x v="0"/>
    <x v="47"/>
    <n v="0.19827430509999999"/>
    <n v="0"/>
    <n v="0.19827430509999999"/>
    <n v="0.19827430509999999"/>
    <n v="0"/>
  </r>
  <r>
    <d v="2000-01-24T00:30:00"/>
    <x v="0"/>
    <x v="0"/>
    <n v="0.18557839409999999"/>
    <n v="0"/>
    <n v="0.18557839409999999"/>
    <n v="0.18557839409999999"/>
    <n v="0"/>
  </r>
  <r>
    <d v="2000-01-24T01:00:00"/>
    <x v="0"/>
    <x v="1"/>
    <n v="0.17631915819999999"/>
    <n v="0"/>
    <n v="0.17631915819999999"/>
    <n v="0.17631915819999999"/>
    <n v="0"/>
  </r>
  <r>
    <d v="2000-01-24T01:30:00"/>
    <x v="0"/>
    <x v="2"/>
    <n v="0.1710882172"/>
    <n v="0"/>
    <n v="0.1710882172"/>
    <n v="0.1710882172"/>
    <n v="0"/>
  </r>
  <r>
    <d v="2000-01-24T02:00:00"/>
    <x v="0"/>
    <x v="3"/>
    <n v="0.1654673924"/>
    <n v="0"/>
    <n v="0.1654673924"/>
    <n v="0.1654673924"/>
    <n v="0"/>
  </r>
  <r>
    <d v="2000-01-24T02:30:00"/>
    <x v="0"/>
    <x v="4"/>
    <n v="0.1623084524"/>
    <n v="0"/>
    <n v="0.1623084524"/>
    <n v="0.1623084524"/>
    <n v="0"/>
  </r>
  <r>
    <d v="2000-01-24T03:00:00"/>
    <x v="0"/>
    <x v="5"/>
    <n v="0.1598773597"/>
    <n v="0"/>
    <n v="0.1598773597"/>
    <n v="0.1598773597"/>
    <n v="0"/>
  </r>
  <r>
    <d v="2000-01-24T03:30:00"/>
    <x v="0"/>
    <x v="6"/>
    <n v="0.1585819557"/>
    <n v="0"/>
    <n v="0.1585819557"/>
    <n v="0.1585819557"/>
    <n v="0"/>
  </r>
  <r>
    <d v="2000-01-24T04:00:00"/>
    <x v="0"/>
    <x v="7"/>
    <n v="0.1590993389"/>
    <n v="0"/>
    <n v="0.1590993389"/>
    <n v="0.1590993389"/>
    <n v="0"/>
  </r>
  <r>
    <d v="2000-01-24T04:30:00"/>
    <x v="0"/>
    <x v="8"/>
    <n v="0.1631804349"/>
    <n v="0"/>
    <n v="0.1631804349"/>
    <n v="0.1631804349"/>
    <n v="0"/>
  </r>
  <r>
    <d v="2000-01-24T05:00:00"/>
    <x v="0"/>
    <x v="9"/>
    <n v="0.17252340969999999"/>
    <n v="0"/>
    <n v="0.17252340969999999"/>
    <n v="0.17252340969999999"/>
    <n v="0"/>
  </r>
  <r>
    <d v="2000-01-24T05:30:00"/>
    <x v="0"/>
    <x v="10"/>
    <n v="0.1883963447"/>
    <n v="0"/>
    <n v="0.1883963447"/>
    <n v="0.1883963447"/>
    <n v="0"/>
  </r>
  <r>
    <d v="2000-01-24T06:00:00"/>
    <x v="0"/>
    <x v="11"/>
    <n v="0.20339874960000001"/>
    <n v="0"/>
    <n v="0.20339874960000001"/>
    <n v="0.20339874960000001"/>
    <n v="0"/>
  </r>
  <r>
    <d v="2000-01-24T06:30:00"/>
    <x v="0"/>
    <x v="12"/>
    <n v="0.22858449259999999"/>
    <n v="9.0802162899999997E-2"/>
    <n v="0.13778232970000001"/>
    <n v="0.13778232970000001"/>
    <n v="0"/>
  </r>
  <r>
    <d v="2000-01-24T07:00:00"/>
    <x v="0"/>
    <x v="13"/>
    <n v="0.24469163269999999"/>
    <n v="9.0802162899999997E-2"/>
    <n v="0.15388946980000001"/>
    <n v="0.15388946980000001"/>
    <n v="0"/>
  </r>
  <r>
    <d v="2000-01-24T07:30:00"/>
    <x v="0"/>
    <x v="14"/>
    <n v="0.24211608670000001"/>
    <n v="0.4114003578"/>
    <n v="-0.16928427109999999"/>
    <n v="0"/>
    <n v="-0.16928427109999999"/>
  </r>
  <r>
    <d v="2000-01-24T08:00:00"/>
    <x v="0"/>
    <x v="15"/>
    <n v="0.2423484404"/>
    <n v="0.4114003578"/>
    <n v="-0.1690519174"/>
    <n v="0"/>
    <n v="-0.1690519174"/>
  </r>
  <r>
    <d v="2000-01-24T08:30:00"/>
    <x v="0"/>
    <x v="16"/>
    <n v="0.24083897539999999"/>
    <n v="0.99984909060000005"/>
    <n v="-0.75901011519999995"/>
    <n v="0"/>
    <n v="-0.75901011519999995"/>
  </r>
  <r>
    <d v="2000-01-24T09:00:00"/>
    <x v="0"/>
    <x v="17"/>
    <n v="0.2424546645"/>
    <n v="0.99984909060000005"/>
    <n v="-0.75739442609999996"/>
    <n v="0"/>
    <n v="-0.75739442609999996"/>
  </r>
  <r>
    <d v="2000-01-24T09:30:00"/>
    <x v="0"/>
    <x v="18"/>
    <n v="0.24292633450000001"/>
    <n v="1.0684467150000001"/>
    <n v="-0.82552038049999998"/>
    <n v="0"/>
    <n v="-0.82552038049999998"/>
  </r>
  <r>
    <d v="2000-01-24T10:00:00"/>
    <x v="0"/>
    <x v="19"/>
    <n v="0.23869524280000001"/>
    <n v="1.0684467150000001"/>
    <n v="-0.82975147220000001"/>
    <n v="0"/>
    <n v="-0.82975147220000001"/>
  </r>
  <r>
    <d v="2000-01-24T10:30:00"/>
    <x v="0"/>
    <x v="20"/>
    <n v="0.24148907680000001"/>
    <n v="1.2576187516999999"/>
    <n v="-1.0161296748999999"/>
    <n v="0"/>
    <n v="-1.0161296748999999"/>
  </r>
  <r>
    <d v="2000-01-24T11:00:00"/>
    <x v="0"/>
    <x v="21"/>
    <n v="0.24622479950000001"/>
    <n v="1.2576187516999999"/>
    <n v="-1.0113939520999999"/>
    <n v="0"/>
    <n v="-1.0113939520999999"/>
  </r>
  <r>
    <d v="2000-01-24T11:30:00"/>
    <x v="0"/>
    <x v="22"/>
    <n v="0.25347063650000001"/>
    <n v="1.5841131385"/>
    <n v="-1.3306425019999999"/>
    <n v="0"/>
    <n v="-1.3306425019999999"/>
  </r>
  <r>
    <d v="2000-01-24T12:00:00"/>
    <x v="0"/>
    <x v="23"/>
    <n v="0.25671402510000002"/>
    <n v="1.5841131385"/>
    <n v="-1.3273991134000001"/>
    <n v="0"/>
    <n v="-1.3273991134000001"/>
  </r>
  <r>
    <d v="2000-01-24T12:30:00"/>
    <x v="0"/>
    <x v="24"/>
    <n v="0.25699732009999998"/>
    <n v="2.0466627113000002"/>
    <n v="-1.7896653912"/>
    <n v="0"/>
    <n v="-1.7896653912"/>
  </r>
  <r>
    <d v="2000-01-24T13:00:00"/>
    <x v="0"/>
    <x v="25"/>
    <n v="0.25923593439999998"/>
    <n v="2.0466627113000002"/>
    <n v="-1.7874267769000001"/>
    <n v="0"/>
    <n v="-1.7874267769000001"/>
  </r>
  <r>
    <d v="2000-01-24T13:30:00"/>
    <x v="0"/>
    <x v="26"/>
    <n v="0.26140125539999998"/>
    <n v="2.0279505571000001"/>
    <n v="-1.7665493017"/>
    <n v="0"/>
    <n v="-1.7665493017"/>
  </r>
  <r>
    <d v="2000-01-24T14:00:00"/>
    <x v="0"/>
    <x v="27"/>
    <n v="0.26709037860000001"/>
    <n v="2.0279505571000001"/>
    <n v="-1.7608601784"/>
    <n v="0"/>
    <n v="-1.7608601784"/>
  </r>
  <r>
    <d v="2000-01-24T14:30:00"/>
    <x v="0"/>
    <x v="28"/>
    <n v="0.27458752359999999"/>
    <n v="1.5554010625000001"/>
    <n v="-1.2808135387999999"/>
    <n v="0"/>
    <n v="-1.2808135387999999"/>
  </r>
  <r>
    <d v="2000-01-24T15:00:00"/>
    <x v="0"/>
    <x v="29"/>
    <n v="0.28817235200000002"/>
    <n v="1.5554010625000001"/>
    <n v="-1.2672287105"/>
    <n v="0"/>
    <n v="-1.2672287105"/>
  </r>
  <r>
    <d v="2000-01-24T15:30:00"/>
    <x v="0"/>
    <x v="30"/>
    <n v="0.30639482299999998"/>
    <n v="1.2458551925000001"/>
    <n v="-0.9394603695"/>
    <n v="0"/>
    <n v="-0.9394603695"/>
  </r>
  <r>
    <d v="2000-01-24T16:00:00"/>
    <x v="0"/>
    <x v="31"/>
    <n v="0.32399784700000001"/>
    <n v="1.2458551925000001"/>
    <n v="-0.92185734559999999"/>
    <n v="0"/>
    <n v="-0.92185734559999999"/>
  </r>
  <r>
    <d v="2000-01-24T16:30:00"/>
    <x v="0"/>
    <x v="32"/>
    <n v="0.34985946400000001"/>
    <n v="0.83018381549999998"/>
    <n v="-0.48032435150000002"/>
    <n v="0"/>
    <n v="-0.48032435150000002"/>
  </r>
  <r>
    <d v="2000-01-24T17:00:00"/>
    <x v="0"/>
    <x v="33"/>
    <n v="0.38400797149999999"/>
    <n v="0.83018381549999998"/>
    <n v="-0.44617584389999998"/>
    <n v="0"/>
    <n v="-0.44617584389999998"/>
  </r>
  <r>
    <d v="2000-01-24T17:30:00"/>
    <x v="0"/>
    <x v="34"/>
    <n v="0.41144299750000002"/>
    <n v="0.43666882569999999"/>
    <n v="-2.5225828200000001E-2"/>
    <n v="0"/>
    <n v="-2.5225828200000001E-2"/>
  </r>
  <r>
    <d v="2000-01-24T18:00:00"/>
    <x v="0"/>
    <x v="35"/>
    <n v="0.41939517170000001"/>
    <n v="0.43666882569999999"/>
    <n v="-1.7273653999999999E-2"/>
    <n v="0"/>
    <n v="-1.7273653999999999E-2"/>
  </r>
  <r>
    <d v="2000-01-24T18:30:00"/>
    <x v="0"/>
    <x v="36"/>
    <n v="0.4118564857"/>
    <n v="0.22631025060000001"/>
    <n v="0.18554623510000001"/>
    <n v="0.18554623510000001"/>
    <n v="0"/>
  </r>
  <r>
    <d v="2000-01-24T19:00:00"/>
    <x v="0"/>
    <x v="37"/>
    <n v="0.40690705030000002"/>
    <n v="0.22631025060000001"/>
    <n v="0.18059679980000001"/>
    <n v="0.18059679980000001"/>
    <n v="0"/>
  </r>
  <r>
    <d v="2000-01-24T19:30:00"/>
    <x v="0"/>
    <x v="38"/>
    <n v="0.41136771030000002"/>
    <n v="0"/>
    <n v="0.41136771030000002"/>
    <n v="0.41136771030000002"/>
    <n v="0"/>
  </r>
  <r>
    <d v="2000-01-24T20:00:00"/>
    <x v="0"/>
    <x v="39"/>
    <n v="0.42605869819999997"/>
    <n v="0"/>
    <n v="0.42605869819999997"/>
    <n v="0.42605869819999997"/>
    <n v="0"/>
  </r>
  <r>
    <d v="2000-01-24T20:30:00"/>
    <x v="0"/>
    <x v="40"/>
    <n v="0.42145704319999999"/>
    <n v="0"/>
    <n v="0.42145704319999999"/>
    <n v="0.42145704319999999"/>
    <n v="0"/>
  </r>
  <r>
    <d v="2000-01-24T21:00:00"/>
    <x v="0"/>
    <x v="41"/>
    <n v="0.40098316220000002"/>
    <n v="0"/>
    <n v="0.40098316220000002"/>
    <n v="0.40098316220000002"/>
    <n v="0"/>
  </r>
  <r>
    <d v="2000-01-24T21:30:00"/>
    <x v="0"/>
    <x v="42"/>
    <n v="0.37239719119999998"/>
    <n v="0"/>
    <n v="0.37239719119999998"/>
    <n v="0.37239719119999998"/>
    <n v="0"/>
  </r>
  <r>
    <d v="2000-01-24T22:00:00"/>
    <x v="0"/>
    <x v="43"/>
    <n v="0.34009822039999998"/>
    <n v="0"/>
    <n v="0.34009822039999998"/>
    <n v="0.34009822039999998"/>
    <n v="0"/>
  </r>
  <r>
    <d v="2000-01-24T22:30:00"/>
    <x v="0"/>
    <x v="44"/>
    <n v="0.30599625539999997"/>
    <n v="0"/>
    <n v="0.30599625539999997"/>
    <n v="0.30599625539999997"/>
    <n v="0"/>
  </r>
  <r>
    <d v="2000-01-24T23:00:00"/>
    <x v="0"/>
    <x v="45"/>
    <n v="0.2766570572"/>
    <n v="0"/>
    <n v="0.2766570572"/>
    <n v="0.2766570572"/>
    <n v="0"/>
  </r>
  <r>
    <d v="2000-01-24T23:30:00"/>
    <x v="0"/>
    <x v="46"/>
    <n v="0.24798087520000001"/>
    <n v="0"/>
    <n v="0.24798087520000001"/>
    <n v="0.24798087520000001"/>
    <n v="0"/>
  </r>
  <r>
    <d v="2000-01-25T00:00:00"/>
    <x v="0"/>
    <x v="47"/>
    <n v="0.22062289830000001"/>
    <n v="0"/>
    <n v="0.22062289830000001"/>
    <n v="0.22062289830000001"/>
    <n v="0"/>
  </r>
  <r>
    <d v="2000-01-25T00:30:00"/>
    <x v="0"/>
    <x v="0"/>
    <n v="0.2070790693"/>
    <n v="0"/>
    <n v="0.2070790693"/>
    <n v="0.2070790693"/>
    <n v="0"/>
  </r>
  <r>
    <d v="2000-01-25T01:00:00"/>
    <x v="0"/>
    <x v="1"/>
    <n v="0.19695945740000001"/>
    <n v="0"/>
    <n v="0.19695945740000001"/>
    <n v="0.19695945740000001"/>
    <n v="0"/>
  </r>
  <r>
    <d v="2000-01-25T01:30:00"/>
    <x v="0"/>
    <x v="2"/>
    <n v="0.19020889839999999"/>
    <n v="0"/>
    <n v="0.19020889839999999"/>
    <n v="0.19020889839999999"/>
    <n v="0"/>
  </r>
  <r>
    <d v="2000-01-25T02:00:00"/>
    <x v="0"/>
    <x v="3"/>
    <n v="0.18517303490000001"/>
    <n v="0"/>
    <n v="0.18517303490000001"/>
    <n v="0.18517303490000001"/>
    <n v="0"/>
  </r>
  <r>
    <d v="2000-01-25T02:30:00"/>
    <x v="0"/>
    <x v="4"/>
    <n v="0.18059349690000001"/>
    <n v="0"/>
    <n v="0.18059349690000001"/>
    <n v="0.18059349690000001"/>
    <n v="0"/>
  </r>
  <r>
    <d v="2000-01-25T03:00:00"/>
    <x v="0"/>
    <x v="5"/>
    <n v="0.17543959200000001"/>
    <n v="0"/>
    <n v="0.17543959200000001"/>
    <n v="0.17543959200000001"/>
    <n v="0"/>
  </r>
  <r>
    <d v="2000-01-25T03:30:00"/>
    <x v="0"/>
    <x v="6"/>
    <n v="0.17225032200000001"/>
    <n v="0"/>
    <n v="0.17225032200000001"/>
    <n v="0.17225032200000001"/>
    <n v="0"/>
  </r>
  <r>
    <d v="2000-01-25T04:00:00"/>
    <x v="0"/>
    <x v="7"/>
    <n v="0.17643815839999999"/>
    <n v="0"/>
    <n v="0.17643815839999999"/>
    <n v="0.17643815839999999"/>
    <n v="0"/>
  </r>
  <r>
    <d v="2000-01-25T04:30:00"/>
    <x v="0"/>
    <x v="8"/>
    <n v="0.17921027840000001"/>
    <n v="0"/>
    <n v="0.17921027840000001"/>
    <n v="0.17921027840000001"/>
    <n v="0"/>
  </r>
  <r>
    <d v="2000-01-25T05:00:00"/>
    <x v="0"/>
    <x v="9"/>
    <n v="0.18627993309999999"/>
    <n v="0"/>
    <n v="0.18627993309999999"/>
    <n v="0.18627993309999999"/>
    <n v="0"/>
  </r>
  <r>
    <d v="2000-01-25T05:30:00"/>
    <x v="0"/>
    <x v="10"/>
    <n v="0.19895338909999999"/>
    <n v="0"/>
    <n v="0.19895338909999999"/>
    <n v="0.19895338909999999"/>
    <n v="0"/>
  </r>
  <r>
    <d v="2000-01-25T06:00:00"/>
    <x v="0"/>
    <x v="11"/>
    <n v="0.2124130759"/>
    <n v="0"/>
    <n v="0.2124130759"/>
    <n v="0.2124130759"/>
    <n v="0"/>
  </r>
  <r>
    <d v="2000-01-25T06:30:00"/>
    <x v="0"/>
    <x v="12"/>
    <n v="0.2321421629"/>
    <n v="0.13986784839999999"/>
    <n v="9.2274314499999996E-2"/>
    <n v="9.2274314499999996E-2"/>
    <n v="0"/>
  </r>
  <r>
    <d v="2000-01-25T07:00:00"/>
    <x v="0"/>
    <x v="13"/>
    <n v="0.24744518300000001"/>
    <n v="0.13986784839999999"/>
    <n v="0.1075773346"/>
    <n v="0.1075773346"/>
    <n v="0"/>
  </r>
  <r>
    <d v="2000-01-25T07:30:00"/>
    <x v="0"/>
    <x v="14"/>
    <n v="0.25581737100000002"/>
    <n v="0.43997484240000001"/>
    <n v="-0.18415747139999999"/>
    <n v="0"/>
    <n v="-0.18415747139999999"/>
  </r>
  <r>
    <d v="2000-01-25T08:00:00"/>
    <x v="0"/>
    <x v="15"/>
    <n v="0.25192885549999999"/>
    <n v="0.43997484240000001"/>
    <n v="-0.18804598680000001"/>
    <n v="0"/>
    <n v="-0.18804598680000001"/>
  </r>
  <r>
    <d v="2000-01-25T08:30:00"/>
    <x v="0"/>
    <x v="16"/>
    <n v="0.26090785950000001"/>
    <n v="0.95505604340000005"/>
    <n v="-0.69414818379999998"/>
    <n v="0"/>
    <n v="-0.69414818379999998"/>
  </r>
  <r>
    <d v="2000-01-25T09:00:00"/>
    <x v="0"/>
    <x v="17"/>
    <n v="0.25241703929999998"/>
    <n v="0.95505604340000005"/>
    <n v="-0.70263900410000002"/>
    <n v="0"/>
    <n v="-0.70263900410000002"/>
  </r>
  <r>
    <d v="2000-01-25T09:30:00"/>
    <x v="0"/>
    <x v="18"/>
    <n v="0.26491958630000001"/>
    <n v="1.0044318880000001"/>
    <n v="-0.73951230160000003"/>
    <n v="0"/>
    <n v="-0.73951230160000003"/>
  </r>
  <r>
    <d v="2000-01-25T10:00:00"/>
    <x v="0"/>
    <x v="19"/>
    <n v="0.2458361771"/>
    <n v="1.0044318880000001"/>
    <n v="-0.7585957109"/>
    <n v="0"/>
    <n v="-0.7585957109"/>
  </r>
  <r>
    <d v="2000-01-25T10:30:00"/>
    <x v="0"/>
    <x v="20"/>
    <n v="0.25388960710000003"/>
    <n v="0.84168196630000003"/>
    <n v="-0.58779235919999995"/>
    <n v="0"/>
    <n v="-0.58779235919999995"/>
  </r>
  <r>
    <d v="2000-01-25T11:00:00"/>
    <x v="0"/>
    <x v="21"/>
    <n v="0.25013915869999997"/>
    <n v="0.84168196630000003"/>
    <n v="-0.5915428076"/>
    <n v="0"/>
    <n v="-0.5915428076"/>
  </r>
  <r>
    <d v="2000-01-25T11:30:00"/>
    <x v="0"/>
    <x v="22"/>
    <n v="0.26211306870000001"/>
    <n v="1.8945589509"/>
    <n v="-1.6324458822000001"/>
    <n v="0"/>
    <n v="-1.6324458822000001"/>
  </r>
  <r>
    <d v="2000-01-25T12:00:00"/>
    <x v="0"/>
    <x v="23"/>
    <n v="0.27733370870000001"/>
    <n v="1.8945589509"/>
    <n v="-1.6172252422"/>
    <n v="0"/>
    <n v="-1.6172252422"/>
  </r>
  <r>
    <d v="2000-01-25T12:30:00"/>
    <x v="0"/>
    <x v="24"/>
    <n v="0.29306533670000001"/>
    <n v="2.8261049619"/>
    <n v="-2.5330396251999998"/>
    <n v="0"/>
    <n v="-2.5330396251999998"/>
  </r>
  <r>
    <d v="2000-01-25T13:00:00"/>
    <x v="0"/>
    <x v="25"/>
    <n v="0.29913227019999999"/>
    <n v="2.8261049619"/>
    <n v="-2.5269726917000002"/>
    <n v="0"/>
    <n v="-2.5269726917000002"/>
  </r>
  <r>
    <d v="2000-01-25T13:30:00"/>
    <x v="0"/>
    <x v="26"/>
    <n v="0.30775815519999999"/>
    <n v="2.4610779896000001"/>
    <n v="-2.1533198344"/>
    <n v="0"/>
    <n v="-2.1533198344"/>
  </r>
  <r>
    <d v="2000-01-25T14:00:00"/>
    <x v="0"/>
    <x v="27"/>
    <n v="0.31038800620000001"/>
    <n v="2.4610779896000001"/>
    <n v="-2.1506899833999999"/>
    <n v="0"/>
    <n v="-2.1506899833999999"/>
  </r>
  <r>
    <d v="2000-01-25T14:30:00"/>
    <x v="0"/>
    <x v="28"/>
    <n v="0.32445015119999998"/>
    <n v="1.8860605142"/>
    <n v="-1.5616103629"/>
    <n v="0"/>
    <n v="-1.5616103629"/>
  </r>
  <r>
    <d v="2000-01-25T15:00:00"/>
    <x v="0"/>
    <x v="29"/>
    <n v="0.34324344220000003"/>
    <n v="1.8860605142"/>
    <n v="-1.5428170719000001"/>
    <n v="0"/>
    <n v="-1.5428170719000001"/>
  </r>
  <r>
    <d v="2000-01-25T15:30:00"/>
    <x v="0"/>
    <x v="30"/>
    <n v="0.36156584520000001"/>
    <n v="1.4089277961"/>
    <n v="-1.0473619509000001"/>
    <n v="0"/>
    <n v="-1.0473619509000001"/>
  </r>
  <r>
    <d v="2000-01-25T16:00:00"/>
    <x v="0"/>
    <x v="31"/>
    <n v="0.38837609550000002"/>
    <n v="1.4089277961"/>
    <n v="-1.0205517006"/>
    <n v="0"/>
    <n v="-1.0205517006"/>
  </r>
  <r>
    <d v="2000-01-25T16:30:00"/>
    <x v="0"/>
    <x v="32"/>
    <n v="0.4154689815"/>
    <n v="0.85921591210000003"/>
    <n v="-0.44374693050000003"/>
    <n v="0"/>
    <n v="-0.44374693050000003"/>
  </r>
  <r>
    <d v="2000-01-25T17:00:00"/>
    <x v="0"/>
    <x v="33"/>
    <n v="0.44092782549999998"/>
    <n v="0.85921591210000003"/>
    <n v="-0.4182880866"/>
    <n v="0"/>
    <n v="-0.4182880866"/>
  </r>
  <r>
    <d v="2000-01-25T17:30:00"/>
    <x v="0"/>
    <x v="34"/>
    <n v="0.4557470575"/>
    <n v="0.3544770625"/>
    <n v="0.101269995"/>
    <n v="0.101269995"/>
    <n v="0"/>
  </r>
  <r>
    <d v="2000-01-25T18:00:00"/>
    <x v="0"/>
    <x v="35"/>
    <n v="0.45674975249999999"/>
    <n v="0.3544770625"/>
    <n v="0.10227269"/>
    <n v="0.10227269"/>
    <n v="0"/>
  </r>
  <r>
    <d v="2000-01-25T18:30:00"/>
    <x v="0"/>
    <x v="36"/>
    <n v="0.44589012049999999"/>
    <n v="0.22519988560000001"/>
    <n v="0.2206902348"/>
    <n v="0.2206902348"/>
    <n v="0"/>
  </r>
  <r>
    <d v="2000-01-25T19:00:00"/>
    <x v="0"/>
    <x v="37"/>
    <n v="0.4394146021"/>
    <n v="0.22519988560000001"/>
    <n v="0.2142147164"/>
    <n v="0.2142147164"/>
    <n v="0"/>
  </r>
  <r>
    <d v="2000-01-25T19:30:00"/>
    <x v="0"/>
    <x v="38"/>
    <n v="0.43651569509999999"/>
    <n v="0"/>
    <n v="0.43651569509999999"/>
    <n v="0.43651569509999999"/>
    <n v="0"/>
  </r>
  <r>
    <d v="2000-01-25T20:00:00"/>
    <x v="0"/>
    <x v="39"/>
    <n v="0.45313296320000002"/>
    <n v="0"/>
    <n v="0.45313296320000002"/>
    <n v="0.45313296320000002"/>
    <n v="0"/>
  </r>
  <r>
    <d v="2000-01-25T20:30:00"/>
    <x v="0"/>
    <x v="40"/>
    <n v="0.43262118820000001"/>
    <n v="0"/>
    <n v="0.43262118820000001"/>
    <n v="0.43262118820000001"/>
    <n v="0"/>
  </r>
  <r>
    <d v="2000-01-25T21:00:00"/>
    <x v="0"/>
    <x v="41"/>
    <n v="0.43173502609999997"/>
    <n v="0"/>
    <n v="0.43173502609999997"/>
    <n v="0.43173502609999997"/>
    <n v="0"/>
  </r>
  <r>
    <d v="2000-01-25T21:30:00"/>
    <x v="0"/>
    <x v="42"/>
    <n v="0.40979180310000002"/>
    <n v="0"/>
    <n v="0.40979180310000002"/>
    <n v="0.40979180310000002"/>
    <n v="0"/>
  </r>
  <r>
    <d v="2000-01-25T22:00:00"/>
    <x v="0"/>
    <x v="43"/>
    <n v="0.3890390702"/>
    <n v="0"/>
    <n v="0.3890390702"/>
    <n v="0.3890390702"/>
    <n v="0"/>
  </r>
  <r>
    <d v="2000-01-25T22:30:00"/>
    <x v="0"/>
    <x v="44"/>
    <n v="0.35619002020000001"/>
    <n v="0"/>
    <n v="0.35619002020000001"/>
    <n v="0.35619002020000001"/>
    <n v="0"/>
  </r>
  <r>
    <d v="2000-01-25T23:00:00"/>
    <x v="0"/>
    <x v="45"/>
    <n v="0.32903305430000002"/>
    <n v="0"/>
    <n v="0.32903305430000002"/>
    <n v="0.32903305430000002"/>
    <n v="0"/>
  </r>
  <r>
    <d v="2000-01-25T23:30:00"/>
    <x v="0"/>
    <x v="46"/>
    <n v="0.2956449323"/>
    <n v="0"/>
    <n v="0.2956449323"/>
    <n v="0.2956449323"/>
    <n v="0"/>
  </r>
  <r>
    <d v="2000-01-26T00:00:00"/>
    <x v="0"/>
    <x v="47"/>
    <n v="0.2684727099"/>
    <n v="0"/>
    <n v="0.2684727099"/>
    <n v="0.2684727099"/>
    <n v="0"/>
  </r>
  <r>
    <d v="2000-01-26T00:30:00"/>
    <x v="0"/>
    <x v="0"/>
    <n v="0.25012256090000001"/>
    <n v="0"/>
    <n v="0.25012256090000001"/>
    <n v="0.25012256090000001"/>
    <n v="0"/>
  </r>
  <r>
    <d v="2000-01-26T01:00:00"/>
    <x v="0"/>
    <x v="1"/>
    <n v="0.22903217440000001"/>
    <n v="0"/>
    <n v="0.22903217440000001"/>
    <n v="0.22903217440000001"/>
    <n v="0"/>
  </r>
  <r>
    <d v="2000-01-26T01:30:00"/>
    <x v="0"/>
    <x v="2"/>
    <n v="0.21700173240000001"/>
    <n v="0"/>
    <n v="0.21700173240000001"/>
    <n v="0.21700173240000001"/>
    <n v="0"/>
  </r>
  <r>
    <d v="2000-01-26T02:00:00"/>
    <x v="0"/>
    <x v="3"/>
    <n v="0.20764264490000001"/>
    <n v="0"/>
    <n v="0.20764264490000001"/>
    <n v="0.20764264490000001"/>
    <n v="0"/>
  </r>
  <r>
    <d v="2000-01-26T02:30:00"/>
    <x v="0"/>
    <x v="4"/>
    <n v="0.20250713889999999"/>
    <n v="0"/>
    <n v="0.20250713889999999"/>
    <n v="0.20250713889999999"/>
    <n v="0"/>
  </r>
  <r>
    <d v="2000-01-26T03:00:00"/>
    <x v="0"/>
    <x v="5"/>
    <n v="0.1989191562"/>
    <n v="0"/>
    <n v="0.1989191562"/>
    <n v="0.1989191562"/>
    <n v="0"/>
  </r>
  <r>
    <d v="2000-01-26T03:30:00"/>
    <x v="0"/>
    <x v="6"/>
    <n v="0.19049754120000001"/>
    <n v="0"/>
    <n v="0.19049754120000001"/>
    <n v="0.19049754120000001"/>
    <n v="0"/>
  </r>
  <r>
    <d v="2000-01-26T04:00:00"/>
    <x v="0"/>
    <x v="7"/>
    <n v="0.18540256590000001"/>
    <n v="0"/>
    <n v="0.18540256590000001"/>
    <n v="0.18540256590000001"/>
    <n v="0"/>
  </r>
  <r>
    <d v="2000-01-26T04:30:00"/>
    <x v="0"/>
    <x v="8"/>
    <n v="0.1848380939"/>
    <n v="0"/>
    <n v="0.1848380939"/>
    <n v="0.1848380939"/>
    <n v="0"/>
  </r>
  <r>
    <d v="2000-01-26T05:00:00"/>
    <x v="0"/>
    <x v="9"/>
    <n v="0.18869894340000001"/>
    <n v="0"/>
    <n v="0.18869894340000001"/>
    <n v="0.18869894340000001"/>
    <n v="0"/>
  </r>
  <r>
    <d v="2000-01-26T05:30:00"/>
    <x v="0"/>
    <x v="10"/>
    <n v="0.19318652140000001"/>
    <n v="0"/>
    <n v="0.19318652140000001"/>
    <n v="0.19318652140000001"/>
    <n v="0"/>
  </r>
  <r>
    <d v="2000-01-26T06:00:00"/>
    <x v="0"/>
    <x v="11"/>
    <n v="0.2010567275"/>
    <n v="0"/>
    <n v="0.2010567275"/>
    <n v="0.2010567275"/>
    <n v="0"/>
  </r>
  <r>
    <d v="2000-01-26T06:30:00"/>
    <x v="0"/>
    <x v="12"/>
    <n v="0.21893043649999999"/>
    <n v="0.15895627970000001"/>
    <n v="5.9974156799999997E-2"/>
    <n v="5.9974156799999997E-2"/>
    <n v="0"/>
  </r>
  <r>
    <d v="2000-01-26T07:00:00"/>
    <x v="0"/>
    <x v="13"/>
    <n v="0.21307903959999999"/>
    <n v="0.15895627970000001"/>
    <n v="5.4122759899999998E-2"/>
    <n v="5.4122759899999998E-2"/>
    <n v="0"/>
  </r>
  <r>
    <d v="2000-01-26T07:30:00"/>
    <x v="0"/>
    <x v="14"/>
    <n v="0.23719097959999999"/>
    <n v="1.3827596025"/>
    <n v="-1.145568623"/>
    <n v="0"/>
    <n v="-1.145568623"/>
  </r>
  <r>
    <d v="2000-01-26T08:00:00"/>
    <x v="0"/>
    <x v="15"/>
    <n v="0.21921585860000001"/>
    <n v="1.3827596025"/>
    <n v="-1.163543744"/>
    <n v="0"/>
    <n v="-1.163543744"/>
  </r>
  <r>
    <d v="2000-01-26T08:30:00"/>
    <x v="0"/>
    <x v="16"/>
    <n v="0.24525569859999999"/>
    <n v="1.9189247796"/>
    <n v="-1.6736690809999999"/>
    <n v="0"/>
    <n v="-1.6736690809999999"/>
  </r>
  <r>
    <d v="2000-01-26T09:00:00"/>
    <x v="0"/>
    <x v="17"/>
    <n v="0.26763268289999997"/>
    <n v="1.9189247796"/>
    <n v="-1.6512920967"/>
    <n v="0"/>
    <n v="-1.6512920967"/>
  </r>
  <r>
    <d v="2000-01-26T09:30:00"/>
    <x v="0"/>
    <x v="18"/>
    <n v="0.28037976190000002"/>
    <n v="2.2057441153999999"/>
    <n v="-1.9253643535"/>
    <n v="0"/>
    <n v="-1.9253643535"/>
  </r>
  <r>
    <d v="2000-01-26T10:00:00"/>
    <x v="0"/>
    <x v="19"/>
    <n v="0.28625136400000001"/>
    <n v="2.2057441153999999"/>
    <n v="-1.9194927514"/>
    <n v="0"/>
    <n v="-1.9194927514"/>
  </r>
  <r>
    <d v="2000-01-26T10:30:00"/>
    <x v="0"/>
    <x v="20"/>
    <n v="0.298304185"/>
    <n v="3.1828883957"/>
    <n v="-2.8845842105999999"/>
    <n v="0"/>
    <n v="-2.8845842105999999"/>
  </r>
  <r>
    <d v="2000-01-26T11:00:00"/>
    <x v="0"/>
    <x v="21"/>
    <n v="0.28364095900000003"/>
    <n v="3.1828883957"/>
    <n v="-2.8992474366000001"/>
    <n v="0"/>
    <n v="-2.8992474366000001"/>
  </r>
  <r>
    <d v="2000-01-26T11:30:00"/>
    <x v="0"/>
    <x v="22"/>
    <n v="0.29327493900000001"/>
    <n v="3.3454225124999999"/>
    <n v="-3.0521475735000001"/>
    <n v="0"/>
    <n v="-3.0521475735000001"/>
  </r>
  <r>
    <d v="2000-01-26T12:00:00"/>
    <x v="0"/>
    <x v="23"/>
    <n v="0.30221415480000002"/>
    <n v="3.3454225124999999"/>
    <n v="-3.0432083577000002"/>
    <n v="0"/>
    <n v="-3.0432083577000002"/>
  </r>
  <r>
    <d v="2000-01-26T12:30:00"/>
    <x v="0"/>
    <x v="24"/>
    <n v="0.30829110780000002"/>
    <n v="3.1668836139000001"/>
    <n v="-2.8585925060999999"/>
    <n v="0"/>
    <n v="-2.8585925060999999"/>
  </r>
  <r>
    <d v="2000-01-26T13:00:00"/>
    <x v="0"/>
    <x v="25"/>
    <n v="0.31499046219999999"/>
    <n v="3.1668836139000001"/>
    <n v="-2.8518931517000001"/>
    <n v="0"/>
    <n v="-2.8518931517000001"/>
  </r>
  <r>
    <d v="2000-01-26T13:30:00"/>
    <x v="0"/>
    <x v="26"/>
    <n v="0.30668249219999999"/>
    <n v="2.7367609774999999"/>
    <n v="-2.4300784853000001"/>
    <n v="0"/>
    <n v="-2.4300784853000001"/>
  </r>
  <r>
    <d v="2000-01-26T14:00:00"/>
    <x v="0"/>
    <x v="27"/>
    <n v="0.31814439909999997"/>
    <n v="2.7367609774999999"/>
    <n v="-2.4186165784"/>
    <n v="0"/>
    <n v="-2.4186165784"/>
  </r>
  <r>
    <d v="2000-01-26T14:30:00"/>
    <x v="0"/>
    <x v="28"/>
    <n v="0.3304331231"/>
    <n v="2.2624530728000001"/>
    <n v="-1.9320199496999999"/>
    <n v="0"/>
    <n v="-1.9320199496999999"/>
  </r>
  <r>
    <d v="2000-01-26T15:00:00"/>
    <x v="0"/>
    <x v="29"/>
    <n v="0.34754669310000003"/>
    <n v="2.2624530728000001"/>
    <n v="-1.9149063796000001"/>
    <n v="0"/>
    <n v="-1.9149063796000001"/>
  </r>
  <r>
    <d v="2000-01-26T15:30:00"/>
    <x v="0"/>
    <x v="30"/>
    <n v="0.35951920910000001"/>
    <n v="1.6115494271999999"/>
    <n v="-1.252030218"/>
    <n v="0"/>
    <n v="-1.252030218"/>
  </r>
  <r>
    <d v="2000-01-26T16:00:00"/>
    <x v="0"/>
    <x v="31"/>
    <n v="0.39109898199999998"/>
    <n v="1.6115494271999999"/>
    <n v="-1.2204504452"/>
    <n v="0"/>
    <n v="-1.2204504452"/>
  </r>
  <r>
    <d v="2000-01-26T16:30:00"/>
    <x v="0"/>
    <x v="32"/>
    <n v="0.39701876800000002"/>
    <n v="0.81398661770000003"/>
    <n v="-0.4169678497"/>
    <n v="0"/>
    <n v="-0.4169678497"/>
  </r>
  <r>
    <d v="2000-01-26T17:00:00"/>
    <x v="0"/>
    <x v="33"/>
    <n v="0.4161375343"/>
    <n v="0.81398661770000003"/>
    <n v="-0.39784908340000003"/>
    <n v="0"/>
    <n v="-0.39784908340000003"/>
  </r>
  <r>
    <d v="2000-01-26T17:30:00"/>
    <x v="0"/>
    <x v="34"/>
    <n v="0.42170636830000002"/>
    <n v="0.36390159770000002"/>
    <n v="5.7804770599999999E-2"/>
    <n v="5.7804770599999999E-2"/>
    <n v="0"/>
  </r>
  <r>
    <d v="2000-01-26T18:00:00"/>
    <x v="0"/>
    <x v="35"/>
    <n v="0.41634406870000001"/>
    <n v="0.36390159770000002"/>
    <n v="5.2442470999999997E-2"/>
    <n v="5.2442470999999997E-2"/>
    <n v="0"/>
  </r>
  <r>
    <d v="2000-01-26T18:30:00"/>
    <x v="0"/>
    <x v="36"/>
    <n v="0.4084369337"/>
    <n v="0.21445561790000001"/>
    <n v="0.1939813158"/>
    <n v="0.1939813158"/>
    <n v="0"/>
  </r>
  <r>
    <d v="2000-01-26T19:00:00"/>
    <x v="0"/>
    <x v="37"/>
    <n v="0.41032890779999998"/>
    <n v="0.21445561790000001"/>
    <n v="0.1958732899"/>
    <n v="0.1958732899"/>
    <n v="0"/>
  </r>
  <r>
    <d v="2000-01-26T19:30:00"/>
    <x v="0"/>
    <x v="38"/>
    <n v="0.4086510028"/>
    <n v="0"/>
    <n v="0.4086510028"/>
    <n v="0.4086510028"/>
    <n v="0"/>
  </r>
  <r>
    <d v="2000-01-26T20:00:00"/>
    <x v="0"/>
    <x v="39"/>
    <n v="0.40761435600000001"/>
    <n v="0"/>
    <n v="0.40761435600000001"/>
    <n v="0.40761435600000001"/>
    <n v="0"/>
  </r>
  <r>
    <d v="2000-01-26T20:30:00"/>
    <x v="0"/>
    <x v="40"/>
    <n v="0.39871960400000001"/>
    <n v="0"/>
    <n v="0.39871960400000001"/>
    <n v="0.39871960400000001"/>
    <n v="0"/>
  </r>
  <r>
    <d v="2000-01-26T21:00:00"/>
    <x v="0"/>
    <x v="41"/>
    <n v="0.41334479200000002"/>
    <n v="0"/>
    <n v="0.41334479200000002"/>
    <n v="0.41334479200000002"/>
    <n v="0"/>
  </r>
  <r>
    <d v="2000-01-26T21:30:00"/>
    <x v="0"/>
    <x v="42"/>
    <n v="0.39728484200000003"/>
    <n v="0"/>
    <n v="0.39728484200000003"/>
    <n v="0.39728484200000003"/>
    <n v="0"/>
  </r>
  <r>
    <d v="2000-01-26T22:00:00"/>
    <x v="0"/>
    <x v="43"/>
    <n v="0.36672304560000002"/>
    <n v="0"/>
    <n v="0.36672304560000002"/>
    <n v="0.36672304560000002"/>
    <n v="0"/>
  </r>
  <r>
    <d v="2000-01-26T22:30:00"/>
    <x v="0"/>
    <x v="44"/>
    <n v="0.33900376259999998"/>
    <n v="0"/>
    <n v="0.33900376259999998"/>
    <n v="0.33900376259999998"/>
    <n v="0"/>
  </r>
  <r>
    <d v="2000-01-26T23:00:00"/>
    <x v="0"/>
    <x v="45"/>
    <n v="0.32076357449999998"/>
    <n v="0"/>
    <n v="0.32076357449999998"/>
    <n v="0.32076357449999998"/>
    <n v="0"/>
  </r>
  <r>
    <d v="2000-01-26T23:30:00"/>
    <x v="0"/>
    <x v="46"/>
    <n v="0.2898349315"/>
    <n v="0"/>
    <n v="0.2898349315"/>
    <n v="0.2898349315"/>
    <n v="0"/>
  </r>
  <r>
    <d v="2000-01-27T00:00:00"/>
    <x v="0"/>
    <x v="47"/>
    <n v="0.27955815220000002"/>
    <n v="0"/>
    <n v="0.27955815220000002"/>
    <n v="0.27955815220000002"/>
    <n v="0"/>
  </r>
  <r>
    <d v="2000-01-27T00:30:00"/>
    <x v="0"/>
    <x v="0"/>
    <n v="0.2605804572"/>
    <n v="0"/>
    <n v="0.2605804572"/>
    <n v="0.2605804572"/>
    <n v="0"/>
  </r>
  <r>
    <d v="2000-01-27T01:00:00"/>
    <x v="0"/>
    <x v="1"/>
    <n v="0.25156019829999998"/>
    <n v="0"/>
    <n v="0.25156019829999998"/>
    <n v="0.25156019829999998"/>
    <n v="0"/>
  </r>
  <r>
    <d v="2000-01-27T01:30:00"/>
    <x v="0"/>
    <x v="2"/>
    <n v="0.23983273329999999"/>
    <n v="0"/>
    <n v="0.23983273329999999"/>
    <n v="0.23983273329999999"/>
    <n v="0"/>
  </r>
  <r>
    <d v="2000-01-27T02:00:00"/>
    <x v="0"/>
    <x v="3"/>
    <n v="0.23146387630000001"/>
    <n v="0"/>
    <n v="0.23146387630000001"/>
    <n v="0.23146387630000001"/>
    <n v="0"/>
  </r>
  <r>
    <d v="2000-01-27T02:30:00"/>
    <x v="0"/>
    <x v="4"/>
    <n v="0.2229866093"/>
    <n v="0"/>
    <n v="0.2229866093"/>
    <n v="0.2229866093"/>
    <n v="0"/>
  </r>
  <r>
    <d v="2000-01-27T03:00:00"/>
    <x v="0"/>
    <x v="5"/>
    <n v="0.21521016600000001"/>
    <n v="0"/>
    <n v="0.21521016600000001"/>
    <n v="0.21521016600000001"/>
    <n v="0"/>
  </r>
  <r>
    <d v="2000-01-27T03:30:00"/>
    <x v="0"/>
    <x v="6"/>
    <n v="0.21267033799999999"/>
    <n v="0"/>
    <n v="0.21267033799999999"/>
    <n v="0.21267033799999999"/>
    <n v="0"/>
  </r>
  <r>
    <d v="2000-01-27T04:00:00"/>
    <x v="0"/>
    <x v="7"/>
    <n v="0.21101401619999999"/>
    <n v="0"/>
    <n v="0.21101401619999999"/>
    <n v="0.21101401619999999"/>
    <n v="0"/>
  </r>
  <r>
    <d v="2000-01-27T04:30:00"/>
    <x v="0"/>
    <x v="8"/>
    <n v="0.2081317392"/>
    <n v="0"/>
    <n v="0.2081317392"/>
    <n v="0.2081317392"/>
    <n v="0"/>
  </r>
  <r>
    <d v="2000-01-27T05:00:00"/>
    <x v="0"/>
    <x v="9"/>
    <n v="0.2063629813"/>
    <n v="0"/>
    <n v="0.2063629813"/>
    <n v="0.2063629813"/>
    <n v="0"/>
  </r>
  <r>
    <d v="2000-01-27T05:30:00"/>
    <x v="0"/>
    <x v="10"/>
    <n v="0.2105199733"/>
    <n v="0"/>
    <n v="0.2105199733"/>
    <n v="0.2105199733"/>
    <n v="0"/>
  </r>
  <r>
    <d v="2000-01-27T06:00:00"/>
    <x v="0"/>
    <x v="11"/>
    <n v="0.21773265920000001"/>
    <n v="0"/>
    <n v="0.21773265920000001"/>
    <n v="0.21773265920000001"/>
    <n v="0"/>
  </r>
  <r>
    <d v="2000-01-27T06:30:00"/>
    <x v="0"/>
    <x v="12"/>
    <n v="0.23227498320000001"/>
    <n v="9.5856340999999998E-2"/>
    <n v="0.1364186422"/>
    <n v="0.1364186422"/>
    <n v="0"/>
  </r>
  <r>
    <d v="2000-01-27T07:00:00"/>
    <x v="0"/>
    <x v="13"/>
    <n v="0.26425515129999999"/>
    <n v="9.5856340999999998E-2"/>
    <n v="0.16839881030000001"/>
    <n v="0.16839881030000001"/>
    <n v="0"/>
  </r>
  <r>
    <d v="2000-01-27T07:30:00"/>
    <x v="0"/>
    <x v="14"/>
    <n v="0.28326037129999998"/>
    <n v="0.32051781839999999"/>
    <n v="-3.72574471E-2"/>
    <n v="0"/>
    <n v="-3.72574471E-2"/>
  </r>
  <r>
    <d v="2000-01-27T08:00:00"/>
    <x v="0"/>
    <x v="15"/>
    <n v="0.32454361819999999"/>
    <n v="0.32051781839999999"/>
    <n v="4.0257998000000003E-3"/>
    <n v="4.0257998000000003E-3"/>
    <n v="0"/>
  </r>
  <r>
    <d v="2000-01-27T08:30:00"/>
    <x v="0"/>
    <x v="16"/>
    <n v="0.3385283912"/>
    <n v="1.0144271015999999"/>
    <n v="-0.67589871040000005"/>
    <n v="0"/>
    <n v="-0.67589871040000005"/>
  </r>
  <r>
    <d v="2000-01-27T09:00:00"/>
    <x v="0"/>
    <x v="17"/>
    <n v="0.34475291689999998"/>
    <n v="1.0144271015999999"/>
    <n v="-0.66967418469999995"/>
    <n v="0"/>
    <n v="-0.66967418469999995"/>
  </r>
  <r>
    <d v="2000-01-27T09:30:00"/>
    <x v="0"/>
    <x v="18"/>
    <n v="0.34746638590000001"/>
    <n v="1.401123203"/>
    <n v="-1.0536568171"/>
    <n v="0"/>
    <n v="-1.0536568171"/>
  </r>
  <r>
    <d v="2000-01-27T10:00:00"/>
    <x v="0"/>
    <x v="19"/>
    <n v="0.35759757199999997"/>
    <n v="1.401123203"/>
    <n v="-1.0435256310000001"/>
    <n v="0"/>
    <n v="-1.0435256310000001"/>
  </r>
  <r>
    <d v="2000-01-27T10:30:00"/>
    <x v="0"/>
    <x v="20"/>
    <n v="0.355541106"/>
    <n v="1.4647987683999999"/>
    <n v="-1.1092576624999999"/>
    <n v="0"/>
    <n v="-1.1092576624999999"/>
  </r>
  <r>
    <d v="2000-01-27T11:00:00"/>
    <x v="0"/>
    <x v="21"/>
    <n v="0.3704147814"/>
    <n v="1.4647987683999999"/>
    <n v="-1.0943839870000001"/>
    <n v="0"/>
    <n v="-1.0943839870000001"/>
  </r>
  <r>
    <d v="2000-01-27T11:30:00"/>
    <x v="0"/>
    <x v="22"/>
    <n v="0.37425591940000003"/>
    <n v="2.5842961442000001"/>
    <n v="-2.2100402248000002"/>
    <n v="0"/>
    <n v="-2.2100402248000002"/>
  </r>
  <r>
    <d v="2000-01-27T12:00:00"/>
    <x v="0"/>
    <x v="23"/>
    <n v="0.37568919080000002"/>
    <n v="2.5842961442000001"/>
    <n v="-2.2086069533999999"/>
    <n v="0"/>
    <n v="-2.2086069533999999"/>
  </r>
  <r>
    <d v="2000-01-27T12:30:00"/>
    <x v="0"/>
    <x v="24"/>
    <n v="0.3686172888"/>
    <n v="2.4241738823999999"/>
    <n v="-2.0555565937"/>
    <n v="0"/>
    <n v="-2.0555565937"/>
  </r>
  <r>
    <d v="2000-01-27T13:00:00"/>
    <x v="0"/>
    <x v="25"/>
    <n v="0.36172843939999999"/>
    <n v="2.4241738823999999"/>
    <n v="-2.0624454430000001"/>
    <n v="0"/>
    <n v="-2.0624454430000001"/>
  </r>
  <r>
    <d v="2000-01-27T13:30:00"/>
    <x v="0"/>
    <x v="26"/>
    <n v="0.3546130354"/>
    <n v="2.0311255098999998"/>
    <n v="-1.6765124745"/>
    <n v="0"/>
    <n v="-1.6765124745"/>
  </r>
  <r>
    <d v="2000-01-27T14:00:00"/>
    <x v="0"/>
    <x v="27"/>
    <n v="0.34970278910000002"/>
    <n v="2.0311255098999998"/>
    <n v="-1.6814227208000001"/>
    <n v="0"/>
    <n v="-1.6814227208000001"/>
  </r>
  <r>
    <d v="2000-01-27T14:30:00"/>
    <x v="0"/>
    <x v="28"/>
    <n v="0.35108241610000002"/>
    <n v="1.9493100631"/>
    <n v="-1.5982276470000001"/>
    <n v="0"/>
    <n v="-1.5982276470000001"/>
  </r>
  <r>
    <d v="2000-01-27T15:00:00"/>
    <x v="0"/>
    <x v="29"/>
    <n v="0.35083078220000002"/>
    <n v="1.9493100631"/>
    <n v="-1.5984792808999999"/>
    <n v="0"/>
    <n v="-1.5984792808999999"/>
  </r>
  <r>
    <d v="2000-01-27T15:30:00"/>
    <x v="0"/>
    <x v="30"/>
    <n v="0.35993363919999999"/>
    <n v="1.4739956059999999"/>
    <n v="-1.1140619668"/>
    <n v="0"/>
    <n v="-1.1140619668"/>
  </r>
  <r>
    <d v="2000-01-27T16:00:00"/>
    <x v="0"/>
    <x v="31"/>
    <n v="0.35082370270000002"/>
    <n v="1.4739956059999999"/>
    <n v="-1.1231719033000001"/>
    <n v="0"/>
    <n v="-1.1231719033000001"/>
  </r>
  <r>
    <d v="2000-01-27T16:30:00"/>
    <x v="0"/>
    <x v="32"/>
    <n v="0.36910429970000003"/>
    <n v="0.84723366"/>
    <n v="-0.47812936029999997"/>
    <n v="0"/>
    <n v="-0.47812936029999997"/>
  </r>
  <r>
    <d v="2000-01-27T17:00:00"/>
    <x v="0"/>
    <x v="33"/>
    <n v="0.38803923299999998"/>
    <n v="0.84723366"/>
    <n v="-0.45919442700000002"/>
    <n v="0"/>
    <n v="-0.45919442700000002"/>
  </r>
  <r>
    <d v="2000-01-27T17:30:00"/>
    <x v="0"/>
    <x v="34"/>
    <n v="0.395628594"/>
    <n v="0.30089721920000001"/>
    <n v="9.4731374800000004E-2"/>
    <n v="9.4731374800000004E-2"/>
    <n v="0"/>
  </r>
  <r>
    <d v="2000-01-27T18:00:00"/>
    <x v="0"/>
    <x v="35"/>
    <n v="0.40882451390000002"/>
    <n v="0.30089721920000001"/>
    <n v="0.1079272947"/>
    <n v="0.1079272947"/>
    <n v="0"/>
  </r>
  <r>
    <d v="2000-01-27T18:30:00"/>
    <x v="0"/>
    <x v="36"/>
    <n v="0.40574612989999997"/>
    <n v="0.21517196050000001"/>
    <n v="0.19057416939999999"/>
    <n v="0.19057416939999999"/>
    <n v="0"/>
  </r>
  <r>
    <d v="2000-01-27T19:00:00"/>
    <x v="0"/>
    <x v="37"/>
    <n v="0.3873658015"/>
    <n v="0.21517196050000001"/>
    <n v="0.17219384109999999"/>
    <n v="0.17219384109999999"/>
    <n v="0"/>
  </r>
  <r>
    <d v="2000-01-27T19:30:00"/>
    <x v="0"/>
    <x v="38"/>
    <n v="0.38434069850000002"/>
    <n v="0"/>
    <n v="0.38434069850000002"/>
    <n v="0.38434069850000002"/>
    <n v="0"/>
  </r>
  <r>
    <d v="2000-01-27T20:00:00"/>
    <x v="0"/>
    <x v="39"/>
    <n v="0.3787934738"/>
    <n v="0"/>
    <n v="0.3787934738"/>
    <n v="0.3787934738"/>
    <n v="0"/>
  </r>
  <r>
    <d v="2000-01-27T20:30:00"/>
    <x v="0"/>
    <x v="40"/>
    <n v="0.36522113579999999"/>
    <n v="0"/>
    <n v="0.36522113579999999"/>
    <n v="0.36522113579999999"/>
    <n v="0"/>
  </r>
  <r>
    <d v="2000-01-27T21:00:00"/>
    <x v="0"/>
    <x v="41"/>
    <n v="0.33573961679999997"/>
    <n v="0"/>
    <n v="0.33573961679999997"/>
    <n v="0.33573961679999997"/>
    <n v="0"/>
  </r>
  <r>
    <d v="2000-01-27T21:30:00"/>
    <x v="0"/>
    <x v="42"/>
    <n v="0.32253472080000001"/>
    <n v="0"/>
    <n v="0.32253472080000001"/>
    <n v="0.32253472080000001"/>
    <n v="0"/>
  </r>
  <r>
    <d v="2000-01-27T22:00:00"/>
    <x v="0"/>
    <x v="43"/>
    <n v="0.30729852400000002"/>
    <n v="0"/>
    <n v="0.30729852400000002"/>
    <n v="0.30729852400000002"/>
    <n v="0"/>
  </r>
  <r>
    <d v="2000-01-27T22:30:00"/>
    <x v="0"/>
    <x v="44"/>
    <n v="0.28536376000000002"/>
    <n v="0"/>
    <n v="0.28536376000000002"/>
    <n v="0.28536376000000002"/>
    <n v="0"/>
  </r>
  <r>
    <d v="2000-01-27T23:00:00"/>
    <x v="0"/>
    <x v="45"/>
    <n v="0.25723774069999999"/>
    <n v="0"/>
    <n v="0.25723774069999999"/>
    <n v="0.25723774069999999"/>
    <n v="0"/>
  </r>
  <r>
    <d v="2000-01-27T23:30:00"/>
    <x v="0"/>
    <x v="46"/>
    <n v="0.2343675107"/>
    <n v="0"/>
    <n v="0.2343675107"/>
    <n v="0.2343675107"/>
    <n v="0"/>
  </r>
  <r>
    <d v="2000-01-28T00:00:00"/>
    <x v="0"/>
    <x v="47"/>
    <n v="0.2245824806"/>
    <n v="0"/>
    <n v="0.2245824806"/>
    <n v="0.2245824806"/>
    <n v="0"/>
  </r>
  <r>
    <d v="2000-01-28T00:30:00"/>
    <x v="0"/>
    <x v="0"/>
    <n v="0.21063932960000001"/>
    <n v="0"/>
    <n v="0.21063932960000001"/>
    <n v="0.21063932960000001"/>
    <n v="0"/>
  </r>
  <r>
    <d v="2000-01-28T01:00:00"/>
    <x v="0"/>
    <x v="1"/>
    <n v="0.1967309307"/>
    <n v="0"/>
    <n v="0.1967309307"/>
    <n v="0.1967309307"/>
    <n v="0"/>
  </r>
  <r>
    <d v="2000-01-28T01:30:00"/>
    <x v="0"/>
    <x v="2"/>
    <n v="0.19013601669999999"/>
    <n v="0"/>
    <n v="0.19013601669999999"/>
    <n v="0.19013601669999999"/>
    <n v="0"/>
  </r>
  <r>
    <d v="2000-01-28T02:00:00"/>
    <x v="0"/>
    <x v="3"/>
    <n v="0.18160429119999999"/>
    <n v="0"/>
    <n v="0.18160429119999999"/>
    <n v="0.18160429119999999"/>
    <n v="0"/>
  </r>
  <r>
    <d v="2000-01-28T02:30:00"/>
    <x v="0"/>
    <x v="4"/>
    <n v="0.17807618419999999"/>
    <n v="0"/>
    <n v="0.17807618419999999"/>
    <n v="0.17807618419999999"/>
    <n v="0"/>
  </r>
  <r>
    <d v="2000-01-28T03:00:00"/>
    <x v="0"/>
    <x v="5"/>
    <n v="0.17008859370000001"/>
    <n v="0"/>
    <n v="0.17008859370000001"/>
    <n v="0.17008859370000001"/>
    <n v="0"/>
  </r>
  <r>
    <d v="2000-01-28T03:30:00"/>
    <x v="0"/>
    <x v="6"/>
    <n v="0.16805271969999999"/>
    <n v="0"/>
    <n v="0.16805271969999999"/>
    <n v="0.16805271969999999"/>
    <n v="0"/>
  </r>
  <r>
    <d v="2000-01-28T04:00:00"/>
    <x v="0"/>
    <x v="7"/>
    <n v="0.1598749179"/>
    <n v="0"/>
    <n v="0.1598749179"/>
    <n v="0.1598749179"/>
    <n v="0"/>
  </r>
  <r>
    <d v="2000-01-28T04:30:00"/>
    <x v="0"/>
    <x v="8"/>
    <n v="0.1619464669"/>
    <n v="0"/>
    <n v="0.1619464669"/>
    <n v="0.1619464669"/>
    <n v="0"/>
  </r>
  <r>
    <d v="2000-01-28T05:00:00"/>
    <x v="0"/>
    <x v="9"/>
    <n v="0.1663445559"/>
    <n v="0"/>
    <n v="0.1663445559"/>
    <n v="0.1663445559"/>
    <n v="0"/>
  </r>
  <r>
    <d v="2000-01-28T05:30:00"/>
    <x v="0"/>
    <x v="10"/>
    <n v="0.1722790069"/>
    <n v="0"/>
    <n v="0.1722790069"/>
    <n v="0.1722790069"/>
    <n v="0"/>
  </r>
  <r>
    <d v="2000-01-28T06:00:00"/>
    <x v="0"/>
    <x v="11"/>
    <n v="0.18943175309999999"/>
    <n v="0"/>
    <n v="0.18943175309999999"/>
    <n v="0.18943175309999999"/>
    <n v="0"/>
  </r>
  <r>
    <d v="2000-01-28T06:30:00"/>
    <x v="0"/>
    <x v="12"/>
    <n v="0.20726637510000001"/>
    <n v="0.16318131499999999"/>
    <n v="4.4085060000000002E-2"/>
    <n v="4.4085060000000002E-2"/>
    <n v="0"/>
  </r>
  <r>
    <d v="2000-01-28T07:00:00"/>
    <x v="0"/>
    <x v="13"/>
    <n v="0.23763777550000001"/>
    <n v="0.16318131499999999"/>
    <n v="7.4456460399999994E-2"/>
    <n v="7.4456460399999994E-2"/>
    <n v="0"/>
  </r>
  <r>
    <d v="2000-01-28T07:30:00"/>
    <x v="0"/>
    <x v="14"/>
    <n v="0.26166348350000002"/>
    <n v="0.71514850590000001"/>
    <n v="-0.4534850225"/>
    <n v="0"/>
    <n v="-0.4534850225"/>
  </r>
  <r>
    <d v="2000-01-28T08:00:00"/>
    <x v="0"/>
    <x v="15"/>
    <n v="0.2837631726"/>
    <n v="0.71514850590000001"/>
    <n v="-0.43138533330000001"/>
    <n v="0"/>
    <n v="-0.43138533330000001"/>
  </r>
  <r>
    <d v="2000-01-28T08:30:00"/>
    <x v="0"/>
    <x v="16"/>
    <n v="0.30085023160000002"/>
    <n v="1.5532522727"/>
    <n v="-1.2524020411000001"/>
    <n v="0"/>
    <n v="-1.2524020411000001"/>
  </r>
  <r>
    <d v="2000-01-28T09:00:00"/>
    <x v="0"/>
    <x v="17"/>
    <n v="0.34604183589999998"/>
    <n v="1.5532522727"/>
    <n v="-1.2072104367000001"/>
    <n v="0"/>
    <n v="-1.2072104367000001"/>
  </r>
  <r>
    <d v="2000-01-28T09:30:00"/>
    <x v="0"/>
    <x v="18"/>
    <n v="0.35972427489999997"/>
    <n v="2.0932175395999999"/>
    <n v="-1.7334932647000001"/>
    <n v="0"/>
    <n v="-1.7334932647000001"/>
  </r>
  <r>
    <d v="2000-01-28T10:00:00"/>
    <x v="0"/>
    <x v="19"/>
    <n v="0.42717473849999998"/>
    <n v="2.0932175395999999"/>
    <n v="-1.6660428010999999"/>
    <n v="0"/>
    <n v="-1.6660428010999999"/>
  </r>
  <r>
    <d v="2000-01-28T10:30:00"/>
    <x v="0"/>
    <x v="20"/>
    <n v="0.43688995749999998"/>
    <n v="3.0116689428000001"/>
    <n v="-2.5747789853"/>
    <n v="0"/>
    <n v="-2.5747789853"/>
  </r>
  <r>
    <d v="2000-01-28T11:00:00"/>
    <x v="0"/>
    <x v="21"/>
    <n v="0.48631322939999999"/>
    <n v="3.0116689428000001"/>
    <n v="-2.5253557134000002"/>
    <n v="0"/>
    <n v="-2.5253557134000002"/>
  </r>
  <r>
    <d v="2000-01-28T11:30:00"/>
    <x v="0"/>
    <x v="22"/>
    <n v="0.48785254039999998"/>
    <n v="3.1900715891"/>
    <n v="-2.7022190487"/>
    <n v="0"/>
    <n v="-2.7022190487"/>
  </r>
  <r>
    <d v="2000-01-28T12:00:00"/>
    <x v="0"/>
    <x v="23"/>
    <n v="0.47419513210000003"/>
    <n v="3.1900715891"/>
    <n v="-2.7158764569999998"/>
    <n v="0"/>
    <n v="-2.7158764569999998"/>
  </r>
  <r>
    <d v="2000-01-28T12:30:00"/>
    <x v="0"/>
    <x v="24"/>
    <n v="0.47506959209999999"/>
    <n v="3.0068950946999999"/>
    <n v="-2.5318255025999998"/>
    <n v="0"/>
    <n v="-2.5318255025999998"/>
  </r>
  <r>
    <d v="2000-01-28T13:00:00"/>
    <x v="0"/>
    <x v="25"/>
    <n v="0.48189324239999998"/>
    <n v="3.0068950946999999"/>
    <n v="-2.5250018523"/>
    <n v="0"/>
    <n v="-2.5250018523"/>
  </r>
  <r>
    <d v="2000-01-28T13:30:00"/>
    <x v="0"/>
    <x v="26"/>
    <n v="0.47446708640000002"/>
    <n v="2.4116428578"/>
    <n v="-1.9371757714"/>
    <n v="0"/>
    <n v="-1.9371757714"/>
  </r>
  <r>
    <d v="2000-01-28T14:00:00"/>
    <x v="0"/>
    <x v="27"/>
    <n v="0.48993345799999999"/>
    <n v="2.4116428578"/>
    <n v="-1.9217093998999999"/>
    <n v="0"/>
    <n v="-1.9217093998999999"/>
  </r>
  <r>
    <d v="2000-01-28T14:30:00"/>
    <x v="0"/>
    <x v="28"/>
    <n v="0.49069823200000001"/>
    <n v="1.4189112863"/>
    <n v="-0.92821305440000001"/>
    <n v="0"/>
    <n v="-0.92821305440000001"/>
  </r>
  <r>
    <d v="2000-01-28T15:00:00"/>
    <x v="0"/>
    <x v="29"/>
    <n v="0.50050893959999998"/>
    <n v="1.4189112863"/>
    <n v="-0.91840234679999999"/>
    <n v="0"/>
    <n v="-0.91840234679999999"/>
  </r>
  <r>
    <d v="2000-01-28T15:30:00"/>
    <x v="0"/>
    <x v="30"/>
    <n v="0.51259109160000005"/>
    <n v="1.0836451458"/>
    <n v="-0.57105405419999999"/>
    <n v="0"/>
    <n v="-0.57105405419999999"/>
  </r>
  <r>
    <d v="2000-01-28T16:00:00"/>
    <x v="0"/>
    <x v="31"/>
    <n v="0.50216160310000002"/>
    <n v="1.0836451458"/>
    <n v="-0.58148354260000001"/>
    <n v="0"/>
    <n v="-0.58148354260000001"/>
  </r>
  <r>
    <d v="2000-01-28T16:30:00"/>
    <x v="0"/>
    <x v="32"/>
    <n v="0.52971291009999999"/>
    <n v="0.84410855949999997"/>
    <n v="-0.31439564939999998"/>
    <n v="0"/>
    <n v="-0.31439564939999998"/>
  </r>
  <r>
    <d v="2000-01-28T17:00:00"/>
    <x v="0"/>
    <x v="33"/>
    <n v="0.55569977879999999"/>
    <n v="0.84410855949999997"/>
    <n v="-0.28840878069999998"/>
    <n v="0"/>
    <n v="-0.28840878069999998"/>
  </r>
  <r>
    <d v="2000-01-28T17:30:00"/>
    <x v="0"/>
    <x v="34"/>
    <n v="0.56979769079999998"/>
    <n v="0.23394789760000001"/>
    <n v="0.33584979320000002"/>
    <n v="0.33584979320000002"/>
    <n v="0"/>
  </r>
  <r>
    <d v="2000-01-28T18:00:00"/>
    <x v="0"/>
    <x v="35"/>
    <n v="0.58383272220000004"/>
    <n v="0.23394789760000001"/>
    <n v="0.34988482459999998"/>
    <n v="0.34988482459999998"/>
    <n v="0"/>
  </r>
  <r>
    <d v="2000-01-28T18:30:00"/>
    <x v="0"/>
    <x v="36"/>
    <n v="0.57147464619999999"/>
    <n v="0.15235354549999999"/>
    <n v="0.41912110070000003"/>
    <n v="0.41912110070000003"/>
    <n v="0"/>
  </r>
  <r>
    <d v="2000-01-28T19:00:00"/>
    <x v="0"/>
    <x v="37"/>
    <n v="0.53600741009999997"/>
    <n v="0.15235354549999999"/>
    <n v="0.38365386460000001"/>
    <n v="0.38365386460000001"/>
    <n v="0"/>
  </r>
  <r>
    <d v="2000-01-28T19:30:00"/>
    <x v="0"/>
    <x v="38"/>
    <n v="0.52433660309999996"/>
    <n v="0"/>
    <n v="0.52433660309999996"/>
    <n v="0.52433660309999996"/>
    <n v="0"/>
  </r>
  <r>
    <d v="2000-01-28T20:00:00"/>
    <x v="0"/>
    <x v="39"/>
    <n v="0.49091978679999998"/>
    <n v="0"/>
    <n v="0.49091978679999998"/>
    <n v="0.49091978679999998"/>
    <n v="0"/>
  </r>
  <r>
    <d v="2000-01-28T20:30:00"/>
    <x v="0"/>
    <x v="40"/>
    <n v="0.4727152228"/>
    <n v="0"/>
    <n v="0.4727152228"/>
    <n v="0.4727152228"/>
    <n v="0"/>
  </r>
  <r>
    <d v="2000-01-28T21:00:00"/>
    <x v="0"/>
    <x v="41"/>
    <n v="0.39320105659999999"/>
    <n v="0"/>
    <n v="0.39320105659999999"/>
    <n v="0.39320105659999999"/>
    <n v="0"/>
  </r>
  <r>
    <d v="2000-01-28T21:30:00"/>
    <x v="0"/>
    <x v="42"/>
    <n v="0.3661195156"/>
    <n v="0"/>
    <n v="0.3661195156"/>
    <n v="0.3661195156"/>
    <n v="0"/>
  </r>
  <r>
    <d v="2000-01-28T22:00:00"/>
    <x v="0"/>
    <x v="43"/>
    <n v="0.31803834060000002"/>
    <n v="0"/>
    <n v="0.31803834060000002"/>
    <n v="0.31803834060000002"/>
    <n v="0"/>
  </r>
  <r>
    <d v="2000-01-28T22:30:00"/>
    <x v="0"/>
    <x v="44"/>
    <n v="0.28755569260000002"/>
    <n v="0"/>
    <n v="0.28755569260000002"/>
    <n v="0.28755569260000002"/>
    <n v="0"/>
  </r>
  <r>
    <d v="2000-01-28T23:00:00"/>
    <x v="0"/>
    <x v="45"/>
    <n v="0.24659328959999999"/>
    <n v="0"/>
    <n v="0.24659328959999999"/>
    <n v="0.24659328959999999"/>
    <n v="0"/>
  </r>
  <r>
    <d v="2000-01-28T23:30:00"/>
    <x v="0"/>
    <x v="46"/>
    <n v="0.22497849759999999"/>
    <n v="0"/>
    <n v="0.22497849759999999"/>
    <n v="0.22497849759999999"/>
    <n v="0"/>
  </r>
  <r>
    <d v="2000-01-29T00:00:00"/>
    <x v="0"/>
    <x v="47"/>
    <n v="0.19627308460000001"/>
    <n v="0"/>
    <n v="0.19627308460000001"/>
    <n v="0.19627308460000001"/>
    <n v="0"/>
  </r>
  <r>
    <d v="2000-01-29T00:30:00"/>
    <x v="0"/>
    <x v="0"/>
    <n v="0.18558924960000001"/>
    <n v="0"/>
    <n v="0.18558924960000001"/>
    <n v="0.18558924960000001"/>
    <n v="0"/>
  </r>
  <r>
    <d v="2000-01-29T01:00:00"/>
    <x v="0"/>
    <x v="1"/>
    <n v="0.1780499706"/>
    <n v="0"/>
    <n v="0.1780499706"/>
    <n v="0.1780499706"/>
    <n v="0"/>
  </r>
  <r>
    <d v="2000-01-29T01:30:00"/>
    <x v="0"/>
    <x v="2"/>
    <n v="0.17097366759999999"/>
    <n v="0"/>
    <n v="0.17097366759999999"/>
    <n v="0.17097366759999999"/>
    <n v="0"/>
  </r>
  <r>
    <d v="2000-01-29T02:00:00"/>
    <x v="0"/>
    <x v="3"/>
    <n v="0.16353084849999999"/>
    <n v="0"/>
    <n v="0.16353084849999999"/>
    <n v="0.16353084849999999"/>
    <n v="0"/>
  </r>
  <r>
    <d v="2000-01-29T02:30:00"/>
    <x v="0"/>
    <x v="4"/>
    <n v="0.1626854505"/>
    <n v="0"/>
    <n v="0.1626854505"/>
    <n v="0.1626854505"/>
    <n v="0"/>
  </r>
  <r>
    <d v="2000-01-29T03:00:00"/>
    <x v="0"/>
    <x v="5"/>
    <n v="0.15775473540000001"/>
    <n v="0"/>
    <n v="0.15775473540000001"/>
    <n v="0.15775473540000001"/>
    <n v="0"/>
  </r>
  <r>
    <d v="2000-01-29T03:30:00"/>
    <x v="0"/>
    <x v="6"/>
    <n v="0.15668830340000001"/>
    <n v="0"/>
    <n v="0.15668830340000001"/>
    <n v="0.15668830340000001"/>
    <n v="0"/>
  </r>
  <r>
    <d v="2000-01-29T04:00:00"/>
    <x v="0"/>
    <x v="7"/>
    <n v="0.15434250020000001"/>
    <n v="0"/>
    <n v="0.15434250020000001"/>
    <n v="0.15434250020000001"/>
    <n v="0"/>
  </r>
  <r>
    <d v="2000-01-29T04:30:00"/>
    <x v="0"/>
    <x v="8"/>
    <n v="0.15884150620000001"/>
    <n v="0"/>
    <n v="0.15884150620000001"/>
    <n v="0.15884150620000001"/>
    <n v="0"/>
  </r>
  <r>
    <d v="2000-01-29T05:00:00"/>
    <x v="0"/>
    <x v="9"/>
    <n v="0.169809338"/>
    <n v="0"/>
    <n v="0.169809338"/>
    <n v="0.169809338"/>
    <n v="0"/>
  </r>
  <r>
    <d v="2000-01-29T05:30:00"/>
    <x v="0"/>
    <x v="10"/>
    <n v="0.191467788"/>
    <n v="0"/>
    <n v="0.191467788"/>
    <n v="0.191467788"/>
    <n v="0"/>
  </r>
  <r>
    <d v="2000-01-29T06:00:00"/>
    <x v="0"/>
    <x v="11"/>
    <n v="0.2264545818"/>
    <n v="0"/>
    <n v="0.2264545818"/>
    <n v="0.2264545818"/>
    <n v="0"/>
  </r>
  <r>
    <d v="2000-01-29T06:30:00"/>
    <x v="0"/>
    <x v="12"/>
    <n v="0.2540760218"/>
    <n v="0.16040423740000001"/>
    <n v="9.3671784300000005E-2"/>
    <n v="9.3671784300000005E-2"/>
    <n v="0"/>
  </r>
  <r>
    <d v="2000-01-29T07:00:00"/>
    <x v="0"/>
    <x v="13"/>
    <n v="0.2729551637"/>
    <n v="0.16040423740000001"/>
    <n v="0.1125509262"/>
    <n v="0.1125509262"/>
    <n v="0"/>
  </r>
  <r>
    <d v="2000-01-29T07:30:00"/>
    <x v="0"/>
    <x v="14"/>
    <n v="0.27668060770000003"/>
    <n v="1.0090119459"/>
    <n v="-0.73233133819999996"/>
    <n v="0"/>
    <n v="-0.73233133819999996"/>
  </r>
  <r>
    <d v="2000-01-29T08:00:00"/>
    <x v="0"/>
    <x v="15"/>
    <n v="0.26975310530000002"/>
    <n v="1.0090119459"/>
    <n v="-0.73925884070000003"/>
    <n v="0"/>
    <n v="-0.73925884070000003"/>
  </r>
  <r>
    <d v="2000-01-29T08:30:00"/>
    <x v="0"/>
    <x v="16"/>
    <n v="0.26878597430000001"/>
    <n v="1.0189729731999999"/>
    <n v="-0.75018699889999996"/>
    <n v="0"/>
    <n v="-0.75018699889999996"/>
  </r>
  <r>
    <d v="2000-01-29T09:00:00"/>
    <x v="0"/>
    <x v="17"/>
    <n v="0.28769290580000001"/>
    <n v="1.0189729731999999"/>
    <n v="-0.73128006729999995"/>
    <n v="0"/>
    <n v="-0.73128006729999995"/>
  </r>
  <r>
    <d v="2000-01-29T09:30:00"/>
    <x v="0"/>
    <x v="18"/>
    <n v="0.29182675279999998"/>
    <n v="1.7987348651999999"/>
    <n v="-1.5069081124000001"/>
    <n v="0"/>
    <n v="-1.5069081124000001"/>
  </r>
  <r>
    <d v="2000-01-29T10:00:00"/>
    <x v="0"/>
    <x v="19"/>
    <n v="0.33195241879999998"/>
    <n v="1.7987348651999999"/>
    <n v="-1.4667824464000001"/>
    <n v="0"/>
    <n v="-1.4667824464000001"/>
  </r>
  <r>
    <d v="2000-01-29T10:30:00"/>
    <x v="0"/>
    <x v="20"/>
    <n v="0.33693230880000002"/>
    <n v="2.9638050315000002"/>
    <n v="-2.6268727226999999"/>
    <n v="0"/>
    <n v="-2.6268727226999999"/>
  </r>
  <r>
    <d v="2000-01-29T11:00:00"/>
    <x v="0"/>
    <x v="21"/>
    <n v="0.37216698619999999"/>
    <n v="2.9638050315000002"/>
    <n v="-2.5916380452999999"/>
    <n v="0"/>
    <n v="-2.5916380452999999"/>
  </r>
  <r>
    <d v="2000-01-29T11:30:00"/>
    <x v="0"/>
    <x v="22"/>
    <n v="0.38104510019999999"/>
    <n v="3.1768221130000001"/>
    <n v="-2.7957770127999999"/>
    <n v="0"/>
    <n v="-2.7957770127999999"/>
  </r>
  <r>
    <d v="2000-01-29T12:00:00"/>
    <x v="0"/>
    <x v="23"/>
    <n v="0.38030468589999999"/>
    <n v="3.1768221130000001"/>
    <n v="-2.7965174271"/>
    <n v="0"/>
    <n v="-2.7965174271"/>
  </r>
  <r>
    <d v="2000-01-29T12:30:00"/>
    <x v="0"/>
    <x v="24"/>
    <n v="0.37701914489999999"/>
    <n v="3.0780614062999998"/>
    <n v="-2.7010422615"/>
    <n v="0"/>
    <n v="-2.7010422615"/>
  </r>
  <r>
    <d v="2000-01-29T13:00:00"/>
    <x v="0"/>
    <x v="25"/>
    <n v="0.37929881539999999"/>
    <n v="3.0780614062999998"/>
    <n v="-2.6987625909999999"/>
    <n v="0"/>
    <n v="-2.6987625909999999"/>
  </r>
  <r>
    <d v="2000-01-29T13:30:00"/>
    <x v="0"/>
    <x v="26"/>
    <n v="0.38273183440000003"/>
    <n v="2.7133381184999998"/>
    <n v="-2.3306062841999999"/>
    <n v="0"/>
    <n v="-2.3306062841999999"/>
  </r>
  <r>
    <d v="2000-01-29T14:00:00"/>
    <x v="0"/>
    <x v="27"/>
    <n v="0.3932561899"/>
    <n v="2.7133381184999998"/>
    <n v="-2.3200819287000001"/>
    <n v="0"/>
    <n v="-2.3200819287000001"/>
  </r>
  <r>
    <d v="2000-01-29T14:30:00"/>
    <x v="0"/>
    <x v="28"/>
    <n v="0.38761987390000002"/>
    <n v="2.3102110104000002"/>
    <n v="-1.9225911364999999"/>
    <n v="0"/>
    <n v="-1.9225911364999999"/>
  </r>
  <r>
    <d v="2000-01-29T15:00:00"/>
    <x v="0"/>
    <x v="29"/>
    <n v="0.39477417339999998"/>
    <n v="2.3102110104000002"/>
    <n v="-1.9154368369999999"/>
    <n v="0"/>
    <n v="-1.9154368369999999"/>
  </r>
  <r>
    <d v="2000-01-29T15:30:00"/>
    <x v="0"/>
    <x v="30"/>
    <n v="0.40481453740000001"/>
    <n v="1.6070485406999999"/>
    <n v="-1.2022340034000001"/>
    <n v="0"/>
    <n v="-1.2022340034000001"/>
  </r>
  <r>
    <d v="2000-01-29T16:00:00"/>
    <x v="0"/>
    <x v="31"/>
    <n v="0.40683331210000001"/>
    <n v="1.6070485406999999"/>
    <n v="-1.2002152286000001"/>
    <n v="0"/>
    <n v="-1.2002152286000001"/>
  </r>
  <r>
    <d v="2000-01-29T16:30:00"/>
    <x v="0"/>
    <x v="32"/>
    <n v="0.43666735610000001"/>
    <n v="0.81928801490000003"/>
    <n v="-0.38262065880000001"/>
    <n v="0"/>
    <n v="-0.38262065880000001"/>
  </r>
  <r>
    <d v="2000-01-29T17:00:00"/>
    <x v="0"/>
    <x v="33"/>
    <n v="0.4669625878"/>
    <n v="0.81928801490000003"/>
    <n v="-0.35232542709999998"/>
    <n v="0"/>
    <n v="-0.35232542709999998"/>
  </r>
  <r>
    <d v="2000-01-29T17:30:00"/>
    <x v="0"/>
    <x v="34"/>
    <n v="0.49013465379999999"/>
    <n v="0.19324427459999999"/>
    <n v="0.2968903792"/>
    <n v="0.2968903792"/>
    <n v="0"/>
  </r>
  <r>
    <d v="2000-01-29T18:00:00"/>
    <x v="0"/>
    <x v="35"/>
    <n v="0.515346199"/>
    <n v="0.19324427459999999"/>
    <n v="0.32210192440000002"/>
    <n v="0.32210192440000002"/>
    <n v="0"/>
  </r>
  <r>
    <d v="2000-01-29T18:30:00"/>
    <x v="0"/>
    <x v="36"/>
    <n v="0.504429503"/>
    <n v="0.15451511570000001"/>
    <n v="0.34991438720000001"/>
    <n v="0.34991438720000001"/>
    <n v="0"/>
  </r>
  <r>
    <d v="2000-01-29T19:00:00"/>
    <x v="0"/>
    <x v="37"/>
    <n v="0.4832885247"/>
    <n v="0.15451511570000001"/>
    <n v="0.32877340890000001"/>
    <n v="0.32877340890000001"/>
    <n v="0"/>
  </r>
  <r>
    <d v="2000-01-29T19:30:00"/>
    <x v="0"/>
    <x v="38"/>
    <n v="0.48694554569999998"/>
    <n v="0"/>
    <n v="0.48694554569999998"/>
    <n v="0.48694554569999998"/>
    <n v="0"/>
  </r>
  <r>
    <d v="2000-01-29T20:00:00"/>
    <x v="0"/>
    <x v="39"/>
    <n v="0.47004092739999997"/>
    <n v="0"/>
    <n v="0.47004092739999997"/>
    <n v="0.47004092739999997"/>
    <n v="0"/>
  </r>
  <r>
    <d v="2000-01-29T20:30:00"/>
    <x v="0"/>
    <x v="40"/>
    <n v="0.45683374040000002"/>
    <n v="0"/>
    <n v="0.45683374040000002"/>
    <n v="0.45683374040000002"/>
    <n v="0"/>
  </r>
  <r>
    <d v="2000-01-29T21:00:00"/>
    <x v="0"/>
    <x v="41"/>
    <n v="0.39390817610000001"/>
    <n v="0"/>
    <n v="0.39390817610000001"/>
    <n v="0.39390817610000001"/>
    <n v="0"/>
  </r>
  <r>
    <d v="2000-01-29T21:30:00"/>
    <x v="0"/>
    <x v="42"/>
    <n v="0.36082557609999999"/>
    <n v="0"/>
    <n v="0.36082557609999999"/>
    <n v="0.36082557609999999"/>
    <n v="0"/>
  </r>
  <r>
    <d v="2000-01-29T22:00:00"/>
    <x v="0"/>
    <x v="43"/>
    <n v="0.31478540849999997"/>
    <n v="0"/>
    <n v="0.31478540849999997"/>
    <n v="0.31478540849999997"/>
    <n v="0"/>
  </r>
  <r>
    <d v="2000-01-29T22:30:00"/>
    <x v="0"/>
    <x v="44"/>
    <n v="0.28134216849999999"/>
    <n v="0"/>
    <n v="0.28134216849999999"/>
    <n v="0.28134216849999999"/>
    <n v="0"/>
  </r>
  <r>
    <d v="2000-01-29T23:00:00"/>
    <x v="0"/>
    <x v="45"/>
    <n v="0.2481919725"/>
    <n v="0"/>
    <n v="0.2481919725"/>
    <n v="0.2481919725"/>
    <n v="0"/>
  </r>
  <r>
    <d v="2000-01-29T23:30:00"/>
    <x v="0"/>
    <x v="46"/>
    <n v="0.22501178050000001"/>
    <n v="0"/>
    <n v="0.22501178050000001"/>
    <n v="0.22501178050000001"/>
    <n v="0"/>
  </r>
  <r>
    <d v="2000-01-30T00:00:00"/>
    <x v="0"/>
    <x v="47"/>
    <n v="0.2041892257"/>
    <n v="0"/>
    <n v="0.2041892257"/>
    <n v="0.2041892257"/>
    <n v="0"/>
  </r>
  <r>
    <d v="2000-01-30T00:30:00"/>
    <x v="0"/>
    <x v="0"/>
    <n v="0.1919155377"/>
    <n v="0"/>
    <n v="0.1919155377"/>
    <n v="0.1919155377"/>
    <n v="0"/>
  </r>
  <r>
    <d v="2000-01-30T01:00:00"/>
    <x v="0"/>
    <x v="1"/>
    <n v="0.185032154"/>
    <n v="0"/>
    <n v="0.185032154"/>
    <n v="0.185032154"/>
    <n v="0"/>
  </r>
  <r>
    <d v="2000-01-30T01:30:00"/>
    <x v="0"/>
    <x v="2"/>
    <n v="0.177996445"/>
    <n v="0"/>
    <n v="0.177996445"/>
    <n v="0.177996445"/>
    <n v="0"/>
  </r>
  <r>
    <d v="2000-01-30T02:00:00"/>
    <x v="0"/>
    <x v="3"/>
    <n v="0.1732846482"/>
    <n v="0"/>
    <n v="0.1732846482"/>
    <n v="0.1732846482"/>
    <n v="0"/>
  </r>
  <r>
    <d v="2000-01-30T02:30:00"/>
    <x v="0"/>
    <x v="4"/>
    <n v="0.16767413719999999"/>
    <n v="0"/>
    <n v="0.16767413719999999"/>
    <n v="0.16767413719999999"/>
    <n v="0"/>
  </r>
  <r>
    <d v="2000-01-30T03:00:00"/>
    <x v="0"/>
    <x v="5"/>
    <n v="0.16038824039999999"/>
    <n v="0"/>
    <n v="0.16038824039999999"/>
    <n v="0.16038824039999999"/>
    <n v="0"/>
  </r>
  <r>
    <d v="2000-01-30T03:30:00"/>
    <x v="0"/>
    <x v="6"/>
    <n v="0.16188050339999999"/>
    <n v="0"/>
    <n v="0.16188050339999999"/>
    <n v="0.16188050339999999"/>
    <n v="0"/>
  </r>
  <r>
    <d v="2000-01-30T04:00:00"/>
    <x v="0"/>
    <x v="7"/>
    <n v="0.15949956970000001"/>
    <n v="0"/>
    <n v="0.15949956970000001"/>
    <n v="0.15949956970000001"/>
    <n v="0"/>
  </r>
  <r>
    <d v="2000-01-30T04:30:00"/>
    <x v="0"/>
    <x v="8"/>
    <n v="0.1658147177"/>
    <n v="0"/>
    <n v="0.1658147177"/>
    <n v="0.1658147177"/>
    <n v="0"/>
  </r>
  <r>
    <d v="2000-01-30T05:00:00"/>
    <x v="0"/>
    <x v="9"/>
    <n v="0.17519402170000001"/>
    <n v="0"/>
    <n v="0.17519402170000001"/>
    <n v="0.17519402170000001"/>
    <n v="0"/>
  </r>
  <r>
    <d v="2000-01-30T05:30:00"/>
    <x v="0"/>
    <x v="10"/>
    <n v="0.19898187370000001"/>
    <n v="0"/>
    <n v="0.19898187370000001"/>
    <n v="0.19898187370000001"/>
    <n v="0"/>
  </r>
  <r>
    <d v="2000-01-30T06:00:00"/>
    <x v="0"/>
    <x v="11"/>
    <n v="0.22672265899999999"/>
    <n v="0"/>
    <n v="0.22672265899999999"/>
    <n v="0.22672265899999999"/>
    <n v="0"/>
  </r>
  <r>
    <d v="2000-01-30T06:30:00"/>
    <x v="0"/>
    <x v="12"/>
    <n v="0.25650829600000002"/>
    <n v="7.4472290999999996E-2"/>
    <n v="0.182036005"/>
    <n v="0.182036005"/>
    <n v="0"/>
  </r>
  <r>
    <d v="2000-01-30T07:00:00"/>
    <x v="0"/>
    <x v="13"/>
    <n v="0.27445431260000003"/>
    <n v="7.4472290999999996E-2"/>
    <n v="0.19998202170000001"/>
    <n v="0.19998202170000001"/>
    <n v="0"/>
  </r>
  <r>
    <d v="2000-01-30T07:30:00"/>
    <x v="0"/>
    <x v="14"/>
    <n v="0.2712788256"/>
    <n v="0.1961197297"/>
    <n v="7.51590959E-2"/>
    <n v="7.51590959E-2"/>
    <n v="0"/>
  </r>
  <r>
    <d v="2000-01-30T08:00:00"/>
    <x v="0"/>
    <x v="15"/>
    <n v="0.25432438470000002"/>
    <n v="0.1961197297"/>
    <n v="5.82046549E-2"/>
    <n v="5.82046549E-2"/>
    <n v="0"/>
  </r>
  <r>
    <d v="2000-01-30T08:30:00"/>
    <x v="0"/>
    <x v="16"/>
    <n v="0.25008371569999999"/>
    <n v="0.31155214380000001"/>
    <n v="-6.1468428200000001E-2"/>
    <n v="0"/>
    <n v="-6.1468428200000001E-2"/>
  </r>
  <r>
    <d v="2000-01-30T09:00:00"/>
    <x v="0"/>
    <x v="17"/>
    <n v="0.26096979710000001"/>
    <n v="0.31155214380000001"/>
    <n v="-5.0582346700000003E-2"/>
    <n v="0"/>
    <n v="-5.0582346700000003E-2"/>
  </r>
  <r>
    <d v="2000-01-30T09:30:00"/>
    <x v="0"/>
    <x v="18"/>
    <n v="0.26141984109999999"/>
    <n v="0.42014193729999999"/>
    <n v="-0.1587220962"/>
    <n v="0"/>
    <n v="-0.1587220962"/>
  </r>
  <r>
    <d v="2000-01-30T10:00:00"/>
    <x v="0"/>
    <x v="19"/>
    <n v="0.29793537869999998"/>
    <n v="0.42014193729999999"/>
    <n v="-0.1222065586"/>
    <n v="0"/>
    <n v="-0.1222065586"/>
  </r>
  <r>
    <d v="2000-01-30T10:30:00"/>
    <x v="0"/>
    <x v="20"/>
    <n v="0.30156247670000003"/>
    <n v="0.48151330009999999"/>
    <n v="-0.17995082339999999"/>
    <n v="0"/>
    <n v="-0.17995082339999999"/>
  </r>
  <r>
    <d v="2000-01-30T11:00:00"/>
    <x v="0"/>
    <x v="21"/>
    <n v="0.33049406790000002"/>
    <n v="0.48151330009999999"/>
    <n v="-0.15101923219999999"/>
    <n v="0"/>
    <n v="-0.15101923219999999"/>
  </r>
  <r>
    <d v="2000-01-30T11:30:00"/>
    <x v="0"/>
    <x v="22"/>
    <n v="0.3344153339"/>
    <n v="0.6898269414"/>
    <n v="-0.35541160760000001"/>
    <n v="0"/>
    <n v="-0.35541160760000001"/>
  </r>
  <r>
    <d v="2000-01-30T12:00:00"/>
    <x v="0"/>
    <x v="23"/>
    <n v="0.32882483569999998"/>
    <n v="0.6898269414"/>
    <n v="-0.36100210579999997"/>
    <n v="0"/>
    <n v="-0.36100210579999997"/>
  </r>
  <r>
    <d v="2000-01-30T12:30:00"/>
    <x v="0"/>
    <x v="24"/>
    <n v="0.3268166307"/>
    <n v="1.0575361756999999"/>
    <n v="-0.73071954500000003"/>
    <n v="0"/>
    <n v="-0.73071954500000003"/>
  </r>
  <r>
    <d v="2000-01-30T13:00:00"/>
    <x v="0"/>
    <x v="25"/>
    <n v="0.33118257249999999"/>
    <n v="1.0575361756999999"/>
    <n v="-0.72635360329999998"/>
    <n v="0"/>
    <n v="-0.72635360329999998"/>
  </r>
  <r>
    <d v="2000-01-30T13:30:00"/>
    <x v="0"/>
    <x v="26"/>
    <n v="0.33475682350000002"/>
    <n v="0.80743368979999997"/>
    <n v="-0.4726768663"/>
    <n v="0"/>
    <n v="-0.4726768663"/>
  </r>
  <r>
    <d v="2000-01-30T14:00:00"/>
    <x v="0"/>
    <x v="27"/>
    <n v="0.3466965394"/>
    <n v="0.80743368979999997"/>
    <n v="-0.46073715040000002"/>
    <n v="0"/>
    <n v="-0.46073715040000002"/>
  </r>
  <r>
    <d v="2000-01-30T14:30:00"/>
    <x v="0"/>
    <x v="28"/>
    <n v="0.34780863140000001"/>
    <n v="0.77910833059999995"/>
    <n v="-0.4312996992"/>
    <n v="0"/>
    <n v="-0.4312996992"/>
  </r>
  <r>
    <d v="2000-01-30T15:00:00"/>
    <x v="0"/>
    <x v="29"/>
    <n v="0.37530058449999998"/>
    <n v="0.77910833059999995"/>
    <n v="-0.40380774609999998"/>
    <n v="0"/>
    <n v="-0.40380774609999998"/>
  </r>
  <r>
    <d v="2000-01-30T15:30:00"/>
    <x v="0"/>
    <x v="30"/>
    <n v="0.39129970349999998"/>
    <n v="0.6397340883"/>
    <n v="-0.24843438479999999"/>
    <n v="0"/>
    <n v="-0.24843438479999999"/>
  </r>
  <r>
    <d v="2000-01-30T16:00:00"/>
    <x v="0"/>
    <x v="31"/>
    <n v="0.39608686469999999"/>
    <n v="0.6397340883"/>
    <n v="-0.24364722359999999"/>
    <n v="0"/>
    <n v="-0.24364722359999999"/>
  </r>
  <r>
    <d v="2000-01-30T16:30:00"/>
    <x v="0"/>
    <x v="32"/>
    <n v="0.41793547170000001"/>
    <n v="0.58935754569999999"/>
    <n v="-0.17142207400000001"/>
    <n v="0"/>
    <n v="-0.17142207400000001"/>
  </r>
  <r>
    <d v="2000-01-30T17:00:00"/>
    <x v="0"/>
    <x v="33"/>
    <n v="0.45123513850000002"/>
    <n v="0.58935754569999999"/>
    <n v="-0.13812240719999999"/>
    <n v="0"/>
    <n v="-0.13812240719999999"/>
  </r>
  <r>
    <d v="2000-01-30T17:30:00"/>
    <x v="0"/>
    <x v="34"/>
    <n v="0.47651719250000002"/>
    <n v="0.49478560459999998"/>
    <n v="-1.8268412099999999E-2"/>
    <n v="0"/>
    <n v="-1.8268412099999999E-2"/>
  </r>
  <r>
    <d v="2000-01-30T18:00:00"/>
    <x v="0"/>
    <x v="35"/>
    <n v="0.49131436849999999"/>
    <n v="0.49478560459999998"/>
    <n v="-3.4712361E-3"/>
    <n v="0"/>
    <n v="-3.4712361E-3"/>
  </r>
  <r>
    <d v="2000-01-30T18:30:00"/>
    <x v="0"/>
    <x v="36"/>
    <n v="0.48886407749999999"/>
    <n v="0.2255397462"/>
    <n v="0.26332433129999999"/>
    <n v="0.26332433129999999"/>
    <n v="0"/>
  </r>
  <r>
    <d v="2000-01-30T19:00:00"/>
    <x v="0"/>
    <x v="37"/>
    <n v="0.47515327280000003"/>
    <n v="0.2255397462"/>
    <n v="0.2496135267"/>
    <n v="0.2496135267"/>
    <n v="0"/>
  </r>
  <r>
    <d v="2000-01-30T19:30:00"/>
    <x v="0"/>
    <x v="38"/>
    <n v="0.47575080879999998"/>
    <n v="0"/>
    <n v="0.47575080879999998"/>
    <n v="0.47575080879999998"/>
    <n v="0"/>
  </r>
  <r>
    <d v="2000-01-30T20:00:00"/>
    <x v="0"/>
    <x v="39"/>
    <n v="0.46644975259999999"/>
    <n v="0"/>
    <n v="0.46644975259999999"/>
    <n v="0.46644975259999999"/>
    <n v="0"/>
  </r>
  <r>
    <d v="2000-01-30T20:30:00"/>
    <x v="0"/>
    <x v="40"/>
    <n v="0.45362506159999999"/>
    <n v="0"/>
    <n v="0.45362506159999999"/>
    <n v="0.45362506159999999"/>
    <n v="0"/>
  </r>
  <r>
    <d v="2000-01-30T21:00:00"/>
    <x v="0"/>
    <x v="41"/>
    <n v="0.39996398570000002"/>
    <n v="0"/>
    <n v="0.39996398570000002"/>
    <n v="0.39996398570000002"/>
    <n v="0"/>
  </r>
  <r>
    <d v="2000-01-30T21:30:00"/>
    <x v="0"/>
    <x v="42"/>
    <n v="0.36840278970000001"/>
    <n v="0"/>
    <n v="0.36840278970000001"/>
    <n v="0.36840278970000001"/>
    <n v="0"/>
  </r>
  <r>
    <d v="2000-01-30T22:00:00"/>
    <x v="0"/>
    <x v="43"/>
    <n v="0.32421583320000003"/>
    <n v="0"/>
    <n v="0.32421583320000003"/>
    <n v="0.32421583320000003"/>
    <n v="0"/>
  </r>
  <r>
    <d v="2000-01-30T22:30:00"/>
    <x v="0"/>
    <x v="44"/>
    <n v="0.29226456220000002"/>
    <n v="0"/>
    <n v="0.29226456220000002"/>
    <n v="0.29226456220000002"/>
    <n v="0"/>
  </r>
  <r>
    <d v="2000-01-30T23:00:00"/>
    <x v="0"/>
    <x v="45"/>
    <n v="0.25192939110000001"/>
    <n v="0"/>
    <n v="0.25192939110000001"/>
    <n v="0.25192939110000001"/>
    <n v="0"/>
  </r>
  <r>
    <d v="2000-01-30T23:30:00"/>
    <x v="0"/>
    <x v="46"/>
    <n v="0.23436866910000001"/>
    <n v="0"/>
    <n v="0.23436866910000001"/>
    <n v="0.23436866910000001"/>
    <n v="0"/>
  </r>
  <r>
    <d v="2000-01-31T00:00:00"/>
    <x v="0"/>
    <x v="47"/>
    <n v="0.20876924669999999"/>
    <n v="0"/>
    <n v="0.20876924669999999"/>
    <n v="0.20876924669999999"/>
    <n v="0"/>
  </r>
  <r>
    <d v="2000-01-31T00:30:00"/>
    <x v="0"/>
    <x v="0"/>
    <n v="0.19642875970000001"/>
    <n v="0"/>
    <n v="0.19642875970000001"/>
    <n v="0.19642875970000001"/>
    <n v="0"/>
  </r>
  <r>
    <d v="2000-01-31T01:00:00"/>
    <x v="0"/>
    <x v="1"/>
    <n v="0.1888012442"/>
    <n v="0"/>
    <n v="0.1888012442"/>
    <n v="0.1888012442"/>
    <n v="0"/>
  </r>
  <r>
    <d v="2000-01-31T01:30:00"/>
    <x v="0"/>
    <x v="2"/>
    <n v="0.1823383572"/>
    <n v="0"/>
    <n v="0.1823383572"/>
    <n v="0.1823383572"/>
    <n v="0"/>
  </r>
  <r>
    <d v="2000-01-31T02:00:00"/>
    <x v="0"/>
    <x v="3"/>
    <n v="0.1761343444"/>
    <n v="0"/>
    <n v="0.1761343444"/>
    <n v="0.1761343444"/>
    <n v="0"/>
  </r>
  <r>
    <d v="2000-01-31T02:30:00"/>
    <x v="0"/>
    <x v="4"/>
    <n v="0.17190286639999999"/>
    <n v="0"/>
    <n v="0.17190286639999999"/>
    <n v="0.17190286639999999"/>
    <n v="0"/>
  </r>
  <r>
    <d v="2000-01-31T03:00:00"/>
    <x v="0"/>
    <x v="5"/>
    <n v="0.17033733409999999"/>
    <n v="0"/>
    <n v="0.17033733409999999"/>
    <n v="0.17033733409999999"/>
    <n v="0"/>
  </r>
  <r>
    <d v="2000-01-31T03:30:00"/>
    <x v="0"/>
    <x v="6"/>
    <n v="0.16861722009999999"/>
    <n v="0"/>
    <n v="0.16861722009999999"/>
    <n v="0.16861722009999999"/>
    <n v="0"/>
  </r>
  <r>
    <d v="2000-01-31T04:00:00"/>
    <x v="0"/>
    <x v="7"/>
    <n v="0.16847238640000001"/>
    <n v="0"/>
    <n v="0.16847238640000001"/>
    <n v="0.16847238640000001"/>
    <n v="0"/>
  </r>
  <r>
    <d v="2000-01-31T04:30:00"/>
    <x v="0"/>
    <x v="8"/>
    <n v="0.1737110184"/>
    <n v="0"/>
    <n v="0.1737110184"/>
    <n v="0.1737110184"/>
    <n v="0"/>
  </r>
  <r>
    <d v="2000-01-31T05:00:00"/>
    <x v="0"/>
    <x v="9"/>
    <n v="0.1821184877"/>
    <n v="0"/>
    <n v="0.1821184877"/>
    <n v="0.1821184877"/>
    <n v="0"/>
  </r>
  <r>
    <d v="2000-01-31T05:30:00"/>
    <x v="0"/>
    <x v="10"/>
    <n v="0.20423602469999999"/>
    <n v="0"/>
    <n v="0.20423602469999999"/>
    <n v="0.20423602469999999"/>
    <n v="0"/>
  </r>
  <r>
    <d v="2000-01-31T06:00:00"/>
    <x v="0"/>
    <x v="11"/>
    <n v="0.2323748252"/>
    <n v="0"/>
    <n v="0.2323748252"/>
    <n v="0.2323748252"/>
    <n v="0"/>
  </r>
  <r>
    <d v="2000-01-31T06:30:00"/>
    <x v="0"/>
    <x v="12"/>
    <n v="0.25931947719999998"/>
    <n v="0.15063829349999999"/>
    <n v="0.1086811837"/>
    <n v="0.1086811837"/>
    <n v="0"/>
  </r>
  <r>
    <d v="2000-01-31T07:00:00"/>
    <x v="0"/>
    <x v="13"/>
    <n v="0.27326397400000002"/>
    <n v="0.15063829349999999"/>
    <n v="0.1226256805"/>
    <n v="0.1226256805"/>
    <n v="0"/>
  </r>
  <r>
    <d v="2000-01-31T07:30:00"/>
    <x v="0"/>
    <x v="14"/>
    <n v="0.26801210800000003"/>
    <n v="0.89069008409999995"/>
    <n v="-0.62267797609999997"/>
    <n v="0"/>
    <n v="-0.62267797609999997"/>
  </r>
  <r>
    <d v="2000-01-31T08:00:00"/>
    <x v="0"/>
    <x v="15"/>
    <n v="0.24797438920000001"/>
    <n v="0.89069008409999995"/>
    <n v="-0.64271569490000002"/>
    <n v="0"/>
    <n v="-0.64271569490000002"/>
  </r>
  <r>
    <d v="2000-01-31T08:30:00"/>
    <x v="0"/>
    <x v="16"/>
    <n v="0.23991344419999999"/>
    <n v="0.94511592349999995"/>
    <n v="-0.70520247940000003"/>
    <n v="0"/>
    <n v="-0.70520247940000003"/>
  </r>
  <r>
    <d v="2000-01-31T09:00:00"/>
    <x v="0"/>
    <x v="17"/>
    <n v="0.24576818559999999"/>
    <n v="0.94511592349999995"/>
    <n v="-0.69934773800000005"/>
    <n v="0"/>
    <n v="-0.69934773800000005"/>
  </r>
  <r>
    <d v="2000-01-31T09:30:00"/>
    <x v="0"/>
    <x v="18"/>
    <n v="0.24480027460000001"/>
    <n v="1.6337167775000001"/>
    <n v="-1.3889165028999999"/>
    <n v="0"/>
    <n v="-1.3889165028999999"/>
  </r>
  <r>
    <d v="2000-01-31T10:00:00"/>
    <x v="0"/>
    <x v="19"/>
    <n v="0.25657811450000001"/>
    <n v="1.6337167775000001"/>
    <n v="-1.377138663"/>
    <n v="0"/>
    <n v="-1.377138663"/>
  </r>
  <r>
    <d v="2000-01-31T10:30:00"/>
    <x v="0"/>
    <x v="20"/>
    <n v="0.2622734115"/>
    <n v="3.0769582531999999"/>
    <n v="-2.8146848417000001"/>
    <n v="0"/>
    <n v="-2.8146848417000001"/>
  </r>
  <r>
    <d v="2000-01-31T11:00:00"/>
    <x v="0"/>
    <x v="21"/>
    <n v="0.2795751286"/>
    <n v="3.0769582531999999"/>
    <n v="-2.7973831246"/>
    <n v="0"/>
    <n v="-2.7973831246"/>
  </r>
  <r>
    <d v="2000-01-31T11:30:00"/>
    <x v="0"/>
    <x v="22"/>
    <n v="0.29089676660000002"/>
    <n v="3.3409643983000001"/>
    <n v="-3.0500676317000002"/>
    <n v="0"/>
    <n v="-3.0500676317000002"/>
  </r>
  <r>
    <d v="2000-01-31T12:00:00"/>
    <x v="0"/>
    <x v="23"/>
    <n v="0.30009312430000001"/>
    <n v="3.3409643983000001"/>
    <n v="-3.0408712739000001"/>
    <n v="0"/>
    <n v="-3.0408712739000001"/>
  </r>
  <r>
    <d v="2000-01-31T12:30:00"/>
    <x v="0"/>
    <x v="24"/>
    <n v="0.31469985230000003"/>
    <n v="3.1873371537000001"/>
    <n v="-2.8726373014000002"/>
    <n v="0"/>
    <n v="-2.8726373014000002"/>
  </r>
  <r>
    <d v="2000-01-31T13:00:00"/>
    <x v="0"/>
    <x v="25"/>
    <n v="0.32810957080000003"/>
    <n v="3.1873371537000001"/>
    <n v="-2.8592275829"/>
    <n v="0"/>
    <n v="-2.8592275829"/>
  </r>
  <r>
    <d v="2000-01-31T13:30:00"/>
    <x v="0"/>
    <x v="26"/>
    <n v="0.34235322680000002"/>
    <n v="2.8311548195"/>
    <n v="-2.4888015926999998"/>
    <n v="0"/>
    <n v="-2.4888015926999998"/>
  </r>
  <r>
    <d v="2000-01-31T14:00:00"/>
    <x v="0"/>
    <x v="27"/>
    <n v="0.35540609179999999"/>
    <n v="2.8311548195"/>
    <n v="-2.4757487277000001"/>
    <n v="0"/>
    <n v="-2.4757487277000001"/>
  </r>
  <r>
    <d v="2000-01-31T14:30:00"/>
    <x v="0"/>
    <x v="28"/>
    <n v="0.37033557579999998"/>
    <n v="2.3637731553000001"/>
    <n v="-1.9934375794000001"/>
    <n v="0"/>
    <n v="-1.9934375794000001"/>
  </r>
  <r>
    <d v="2000-01-31T15:00:00"/>
    <x v="0"/>
    <x v="29"/>
    <n v="0.40436080320000001"/>
    <n v="2.3637731553000001"/>
    <n v="-1.9594123521"/>
    <n v="0"/>
    <n v="-1.9594123521"/>
  </r>
  <r>
    <d v="2000-01-31T15:30:00"/>
    <x v="0"/>
    <x v="30"/>
    <n v="0.4385886242"/>
    <n v="1.63146068"/>
    <n v="-1.1928720558000001"/>
    <n v="0"/>
    <n v="-1.1928720558000001"/>
  </r>
  <r>
    <d v="2000-01-31T16:00:00"/>
    <x v="0"/>
    <x v="31"/>
    <n v="0.46316230330000002"/>
    <n v="1.63146068"/>
    <n v="-1.1682983766999999"/>
    <n v="0"/>
    <n v="-1.1682983766999999"/>
  </r>
  <r>
    <d v="2000-01-31T16:30:00"/>
    <x v="0"/>
    <x v="32"/>
    <n v="0.48760294929999998"/>
    <n v="0.83827139129999995"/>
    <n v="-0.35066844200000002"/>
    <n v="0"/>
    <n v="-0.35066844200000002"/>
  </r>
  <r>
    <d v="2000-01-31T17:00:00"/>
    <x v="0"/>
    <x v="33"/>
    <n v="0.52451236899999998"/>
    <n v="0.83827139129999995"/>
    <n v="-0.31375902230000002"/>
    <n v="0"/>
    <n v="-0.31375902230000002"/>
  </r>
  <r>
    <d v="2000-01-31T17:30:00"/>
    <x v="0"/>
    <x v="34"/>
    <n v="0.54627897700000005"/>
    <n v="0.2034957215"/>
    <n v="0.34278325549999999"/>
    <n v="0.34278325549999999"/>
    <n v="0"/>
  </r>
  <r>
    <d v="2000-01-31T18:00:00"/>
    <x v="0"/>
    <x v="35"/>
    <n v="0.55838327119999998"/>
    <n v="0.2034957215"/>
    <n v="0.35488754970000003"/>
    <n v="0.35488754970000003"/>
    <n v="0"/>
  </r>
  <r>
    <d v="2000-01-31T18:30:00"/>
    <x v="0"/>
    <x v="36"/>
    <n v="0.54737444420000003"/>
    <n v="0.15971958620000001"/>
    <n v="0.38765485799999999"/>
    <n v="0.38765485799999999"/>
    <n v="0"/>
  </r>
  <r>
    <d v="2000-01-31T19:00:00"/>
    <x v="0"/>
    <x v="37"/>
    <n v="0.52453734100000005"/>
    <n v="0.15971958620000001"/>
    <n v="0.3648177548"/>
    <n v="0.3648177548"/>
    <n v="0"/>
  </r>
  <r>
    <d v="2000-01-31T19:30:00"/>
    <x v="0"/>
    <x v="38"/>
    <n v="0.52284789600000003"/>
    <n v="0"/>
    <n v="0.52284789600000003"/>
    <n v="0.52284789600000003"/>
    <n v="0"/>
  </r>
  <r>
    <d v="2000-01-31T20:00:00"/>
    <x v="0"/>
    <x v="39"/>
    <n v="0.52432703329999997"/>
    <n v="0"/>
    <n v="0.52432703329999997"/>
    <n v="0.52432703329999997"/>
    <n v="0"/>
  </r>
  <r>
    <d v="2000-01-31T20:30:00"/>
    <x v="0"/>
    <x v="40"/>
    <n v="0.50366400929999999"/>
    <n v="0"/>
    <n v="0.50366400929999999"/>
    <n v="0.50366400929999999"/>
    <n v="0"/>
  </r>
  <r>
    <d v="2000-01-31T21:00:00"/>
    <x v="0"/>
    <x v="41"/>
    <n v="0.46960373100000002"/>
    <n v="0"/>
    <n v="0.46960373100000002"/>
    <n v="0.46960373100000002"/>
    <n v="0"/>
  </r>
  <r>
    <d v="2000-01-31T21:30:00"/>
    <x v="0"/>
    <x v="42"/>
    <n v="0.42280791200000001"/>
    <n v="0"/>
    <n v="0.42280791200000001"/>
    <n v="0.42280791200000001"/>
    <n v="0"/>
  </r>
  <r>
    <d v="2000-01-31T22:00:00"/>
    <x v="0"/>
    <x v="43"/>
    <n v="0.38216078889999999"/>
    <n v="0"/>
    <n v="0.38216078889999999"/>
    <n v="0.38216078889999999"/>
    <n v="0"/>
  </r>
  <r>
    <d v="2000-01-31T22:30:00"/>
    <x v="0"/>
    <x v="44"/>
    <n v="0.3429204569"/>
    <n v="0"/>
    <n v="0.3429204569"/>
    <n v="0.3429204569"/>
    <n v="0"/>
  </r>
  <r>
    <d v="2000-01-31T23:00:00"/>
    <x v="0"/>
    <x v="45"/>
    <n v="0.3034650726"/>
    <n v="0"/>
    <n v="0.3034650726"/>
    <n v="0.3034650726"/>
    <n v="0"/>
  </r>
  <r>
    <d v="2000-01-31T23:30:00"/>
    <x v="0"/>
    <x v="46"/>
    <n v="0.27123173960000002"/>
    <n v="0"/>
    <n v="0.27123173960000002"/>
    <n v="0.27123173960000002"/>
    <n v="0"/>
  </r>
  <r>
    <d v="2000-02-01T00:00:00"/>
    <x v="1"/>
    <x v="47"/>
    <n v="0.24912941120000001"/>
    <n v="0"/>
    <n v="0.24912941120000001"/>
    <n v="0.24912941120000001"/>
    <n v="0"/>
  </r>
  <r>
    <d v="2000-02-01T00:30:00"/>
    <x v="1"/>
    <x v="0"/>
    <n v="0.2326662572"/>
    <n v="0"/>
    <n v="0.2326662572"/>
    <n v="0.2326662572"/>
    <n v="0"/>
  </r>
  <r>
    <d v="2000-02-01T01:00:00"/>
    <x v="1"/>
    <x v="1"/>
    <n v="0.21972627920000001"/>
    <n v="0"/>
    <n v="0.21972627920000001"/>
    <n v="0.21972627920000001"/>
    <n v="0"/>
  </r>
  <r>
    <d v="2000-02-01T01:30:00"/>
    <x v="1"/>
    <x v="2"/>
    <n v="0.21118226919999999"/>
    <n v="0"/>
    <n v="0.21118226919999999"/>
    <n v="0.21118226919999999"/>
    <n v="0"/>
  </r>
  <r>
    <d v="2000-02-01T02:00:00"/>
    <x v="1"/>
    <x v="3"/>
    <n v="0.2028366446"/>
    <n v="0"/>
    <n v="0.2028366446"/>
    <n v="0.2028366446"/>
    <n v="0"/>
  </r>
  <r>
    <d v="2000-02-01T02:30:00"/>
    <x v="1"/>
    <x v="4"/>
    <n v="0.19749113360000001"/>
    <n v="0"/>
    <n v="0.19749113360000001"/>
    <n v="0.19749113360000001"/>
    <n v="0"/>
  </r>
  <r>
    <d v="2000-02-01T03:00:00"/>
    <x v="1"/>
    <x v="5"/>
    <n v="0.1886154941"/>
    <n v="0"/>
    <n v="0.1886154941"/>
    <n v="0.1886154941"/>
    <n v="0"/>
  </r>
  <r>
    <d v="2000-02-01T03:30:00"/>
    <x v="1"/>
    <x v="6"/>
    <n v="0.18559810709999999"/>
    <n v="0"/>
    <n v="0.18559810709999999"/>
    <n v="0.18559810709999999"/>
    <n v="0"/>
  </r>
  <r>
    <d v="2000-02-01T04:00:00"/>
    <x v="1"/>
    <x v="7"/>
    <n v="0.1838488217"/>
    <n v="0"/>
    <n v="0.1838488217"/>
    <n v="0.1838488217"/>
    <n v="0"/>
  </r>
  <r>
    <d v="2000-02-01T04:30:00"/>
    <x v="1"/>
    <x v="8"/>
    <n v="0.18548775770000001"/>
    <n v="0"/>
    <n v="0.18548775770000001"/>
    <n v="0.18548775770000001"/>
    <n v="0"/>
  </r>
  <r>
    <d v="2000-02-01T05:00:00"/>
    <x v="1"/>
    <x v="9"/>
    <n v="0.1982617746"/>
    <n v="0"/>
    <n v="0.1982617746"/>
    <n v="0.1982617746"/>
    <n v="0"/>
  </r>
  <r>
    <d v="2000-02-01T05:30:00"/>
    <x v="1"/>
    <x v="10"/>
    <n v="0.21648399760000001"/>
    <n v="0"/>
    <n v="0.21648399760000001"/>
    <n v="0.21648399760000001"/>
    <n v="0"/>
  </r>
  <r>
    <d v="2000-02-01T06:00:00"/>
    <x v="1"/>
    <x v="11"/>
    <n v="0.23822846610000001"/>
    <n v="0"/>
    <n v="0.23822846610000001"/>
    <n v="0.23822846610000001"/>
    <n v="0"/>
  </r>
  <r>
    <d v="2000-02-01T06:30:00"/>
    <x v="1"/>
    <x v="12"/>
    <n v="0.2667493581"/>
    <n v="6.5386804800000004E-2"/>
    <n v="0.20136255319999999"/>
    <n v="0.20136255319999999"/>
    <n v="0"/>
  </r>
  <r>
    <d v="2000-02-01T07:00:00"/>
    <x v="1"/>
    <x v="13"/>
    <n v="0.28472800399999998"/>
    <n v="6.5386804800000004E-2"/>
    <n v="0.21934119909999999"/>
    <n v="0.21934119909999999"/>
    <n v="0"/>
  </r>
  <r>
    <d v="2000-02-01T07:30:00"/>
    <x v="1"/>
    <x v="14"/>
    <n v="0.28145465600000003"/>
    <n v="0.2015016429"/>
    <n v="7.9953013000000003E-2"/>
    <n v="7.9953013000000003E-2"/>
    <n v="0"/>
  </r>
  <r>
    <d v="2000-02-01T08:00:00"/>
    <x v="1"/>
    <x v="15"/>
    <n v="0.26581607820000003"/>
    <n v="0.2015016429"/>
    <n v="6.43144353E-2"/>
    <n v="6.43144353E-2"/>
    <n v="0"/>
  </r>
  <r>
    <d v="2000-02-01T08:30:00"/>
    <x v="1"/>
    <x v="16"/>
    <n v="0.26321546019999997"/>
    <n v="0.5627804045"/>
    <n v="-0.29956494430000002"/>
    <n v="0"/>
    <n v="-0.29956494430000002"/>
  </r>
  <r>
    <d v="2000-02-01T09:00:00"/>
    <x v="1"/>
    <x v="17"/>
    <n v="0.27080202949999999"/>
    <n v="0.5627804045"/>
    <n v="-0.29197837500000001"/>
    <n v="0"/>
    <n v="-0.29197837500000001"/>
  </r>
  <r>
    <d v="2000-02-01T09:30:00"/>
    <x v="1"/>
    <x v="18"/>
    <n v="0.28497337649999999"/>
    <n v="0.86988864349999995"/>
    <n v="-0.58491526709999997"/>
    <n v="0"/>
    <n v="-0.58491526709999997"/>
  </r>
  <r>
    <d v="2000-02-01T10:00:00"/>
    <x v="1"/>
    <x v="19"/>
    <n v="0.28903002100000003"/>
    <n v="0.86988864349999995"/>
    <n v="-0.58085862259999999"/>
    <n v="0"/>
    <n v="-0.58085862259999999"/>
  </r>
  <r>
    <d v="2000-02-01T10:30:00"/>
    <x v="1"/>
    <x v="20"/>
    <n v="0.28480520399999998"/>
    <n v="0.72414100699999995"/>
    <n v="-0.43933580300000002"/>
    <n v="0"/>
    <n v="-0.43933580300000002"/>
  </r>
  <r>
    <d v="2000-02-01T11:00:00"/>
    <x v="1"/>
    <x v="21"/>
    <n v="0.28953826230000002"/>
    <n v="0.72414100699999995"/>
    <n v="-0.43460274469999999"/>
    <n v="0"/>
    <n v="-0.43460274469999999"/>
  </r>
  <r>
    <d v="2000-02-01T11:30:00"/>
    <x v="1"/>
    <x v="22"/>
    <n v="0.28379552629999999"/>
    <n v="0.52672353240000003"/>
    <n v="-0.24292800610000001"/>
    <n v="0"/>
    <n v="-0.24292800610000001"/>
  </r>
  <r>
    <d v="2000-02-01T12:00:00"/>
    <x v="1"/>
    <x v="23"/>
    <n v="0.2789940152"/>
    <n v="0.52672353240000003"/>
    <n v="-0.2477295172"/>
    <n v="0"/>
    <n v="-0.2477295172"/>
  </r>
  <r>
    <d v="2000-02-01T12:30:00"/>
    <x v="1"/>
    <x v="24"/>
    <n v="0.26833535720000001"/>
    <n v="0.57228369749999997"/>
    <n v="-0.30394834030000001"/>
    <n v="0"/>
    <n v="-0.30394834030000001"/>
  </r>
  <r>
    <d v="2000-02-01T13:00:00"/>
    <x v="1"/>
    <x v="25"/>
    <n v="0.26553991040000002"/>
    <n v="0.57228369749999997"/>
    <n v="-0.3067437871"/>
    <n v="0"/>
    <n v="-0.3067437871"/>
  </r>
  <r>
    <d v="2000-02-01T13:30:00"/>
    <x v="1"/>
    <x v="26"/>
    <n v="0.2676707934"/>
    <n v="0.64037244319999997"/>
    <n v="-0.37270164979999998"/>
    <n v="0"/>
    <n v="-0.37270164979999998"/>
  </r>
  <r>
    <d v="2000-02-01T14:00:00"/>
    <x v="1"/>
    <x v="27"/>
    <n v="0.27245150670000001"/>
    <n v="0.64037244319999997"/>
    <n v="-0.36792093650000002"/>
    <n v="0"/>
    <n v="-0.36792093650000002"/>
  </r>
  <r>
    <d v="2000-02-01T14:30:00"/>
    <x v="1"/>
    <x v="28"/>
    <n v="0.27848669170000001"/>
    <n v="0.64640533209999995"/>
    <n v="-0.3679186404"/>
    <n v="0"/>
    <n v="-0.3679186404"/>
  </r>
  <r>
    <d v="2000-02-01T15:00:00"/>
    <x v="1"/>
    <x v="29"/>
    <n v="0.2996177136"/>
    <n v="0.64640533209999995"/>
    <n v="-0.34678761850000001"/>
    <n v="0"/>
    <n v="-0.34678761850000001"/>
  </r>
  <r>
    <d v="2000-02-01T15:30:00"/>
    <x v="1"/>
    <x v="30"/>
    <n v="0.31173217660000002"/>
    <n v="0.63372882450000001"/>
    <n v="-0.32199664789999999"/>
    <n v="0"/>
    <n v="-0.32199664789999999"/>
  </r>
  <r>
    <d v="2000-02-01T16:00:00"/>
    <x v="1"/>
    <x v="31"/>
    <n v="0.33341849620000003"/>
    <n v="0.63372882450000001"/>
    <n v="-0.30031032829999998"/>
    <n v="0"/>
    <n v="-0.30031032829999998"/>
  </r>
  <r>
    <d v="2000-02-01T16:30:00"/>
    <x v="1"/>
    <x v="32"/>
    <n v="0.3566069912"/>
    <n v="0.54193494419999999"/>
    <n v="-0.18532795299999999"/>
    <n v="0"/>
    <n v="-0.18532795299999999"/>
  </r>
  <r>
    <d v="2000-02-01T17:00:00"/>
    <x v="1"/>
    <x v="33"/>
    <n v="0.37903135599999999"/>
    <n v="0.54193494419999999"/>
    <n v="-0.1629035881"/>
    <n v="0"/>
    <n v="-0.1629035881"/>
  </r>
  <r>
    <d v="2000-02-01T17:30:00"/>
    <x v="1"/>
    <x v="34"/>
    <n v="0.39657842500000001"/>
    <n v="0.36407136350000002"/>
    <n v="3.2507061499999997E-2"/>
    <n v="3.2507061499999997E-2"/>
    <n v="0"/>
  </r>
  <r>
    <d v="2000-02-01T18:00:00"/>
    <x v="1"/>
    <x v="35"/>
    <n v="0.39483812899999998"/>
    <n v="0.36407136350000002"/>
    <n v="3.0766765500000001E-2"/>
    <n v="3.0766765500000001E-2"/>
    <n v="0"/>
  </r>
  <r>
    <d v="2000-02-01T18:30:00"/>
    <x v="1"/>
    <x v="36"/>
    <n v="0.38580931200000002"/>
    <n v="0.1194348761"/>
    <n v="0.26637443589999998"/>
    <n v="0.26637443589999998"/>
    <n v="0"/>
  </r>
  <r>
    <d v="2000-02-01T19:00:00"/>
    <x v="1"/>
    <x v="37"/>
    <n v="0.37182515370000002"/>
    <n v="0.1194348761"/>
    <n v="0.25239027759999999"/>
    <n v="0.25239027759999999"/>
    <n v="0"/>
  </r>
  <r>
    <d v="2000-02-01T19:30:00"/>
    <x v="1"/>
    <x v="38"/>
    <n v="0.36755271969999997"/>
    <n v="0"/>
    <n v="0.36755271969999997"/>
    <n v="0.36755271969999997"/>
    <n v="0"/>
  </r>
  <r>
    <d v="2000-02-01T20:00:00"/>
    <x v="1"/>
    <x v="39"/>
    <n v="0.35292407580000001"/>
    <n v="0"/>
    <n v="0.35292407580000001"/>
    <n v="0.35292407580000001"/>
    <n v="0"/>
  </r>
  <r>
    <d v="2000-02-01T20:30:00"/>
    <x v="1"/>
    <x v="40"/>
    <n v="0.33664352980000001"/>
    <n v="0"/>
    <n v="0.33664352980000001"/>
    <n v="0.33664352980000001"/>
    <n v="0"/>
  </r>
  <r>
    <d v="2000-02-01T21:00:00"/>
    <x v="1"/>
    <x v="41"/>
    <n v="0.30918490199999998"/>
    <n v="0"/>
    <n v="0.30918490199999998"/>
    <n v="0.30918490199999998"/>
    <n v="0"/>
  </r>
  <r>
    <d v="2000-02-01T21:30:00"/>
    <x v="1"/>
    <x v="42"/>
    <n v="0.29245363699999999"/>
    <n v="0"/>
    <n v="0.29245363699999999"/>
    <n v="0.29245363699999999"/>
    <n v="0"/>
  </r>
  <r>
    <d v="2000-02-01T22:00:00"/>
    <x v="1"/>
    <x v="43"/>
    <n v="0.27112461770000001"/>
    <n v="0"/>
    <n v="0.27112461770000001"/>
    <n v="0.27112461770000001"/>
    <n v="0"/>
  </r>
  <r>
    <d v="2000-02-01T22:30:00"/>
    <x v="1"/>
    <x v="44"/>
    <n v="0.2475120767"/>
    <n v="0"/>
    <n v="0.2475120767"/>
    <n v="0.2475120767"/>
    <n v="0"/>
  </r>
  <r>
    <d v="2000-02-01T23:00:00"/>
    <x v="1"/>
    <x v="45"/>
    <n v="0.225236085"/>
    <n v="0"/>
    <n v="0.225236085"/>
    <n v="0.225236085"/>
    <n v="0"/>
  </r>
  <r>
    <d v="2000-02-01T23:30:00"/>
    <x v="1"/>
    <x v="46"/>
    <n v="0.20604020300000001"/>
    <n v="0"/>
    <n v="0.20604020300000001"/>
    <n v="0.20604020300000001"/>
    <n v="0"/>
  </r>
  <r>
    <d v="2000-02-02T00:00:00"/>
    <x v="1"/>
    <x v="47"/>
    <n v="0.20807493090000001"/>
    <n v="0"/>
    <n v="0.20807493090000001"/>
    <n v="0.20807493090000001"/>
    <n v="0"/>
  </r>
  <r>
    <d v="2000-02-02T00:30:00"/>
    <x v="1"/>
    <x v="0"/>
    <n v="0.1980041209"/>
    <n v="0"/>
    <n v="0.1980041209"/>
    <n v="0.1980041209"/>
    <n v="0"/>
  </r>
  <r>
    <d v="2000-02-02T01:00:00"/>
    <x v="1"/>
    <x v="1"/>
    <n v="0.21250487530000001"/>
    <n v="0"/>
    <n v="0.21250487530000001"/>
    <n v="0.21250487530000001"/>
    <n v="0"/>
  </r>
  <r>
    <d v="2000-02-02T01:30:00"/>
    <x v="1"/>
    <x v="2"/>
    <n v="0.20562016829999999"/>
    <n v="0"/>
    <n v="0.20562016829999999"/>
    <n v="0.20562016829999999"/>
    <n v="0"/>
  </r>
  <r>
    <d v="2000-02-02T02:00:00"/>
    <x v="1"/>
    <x v="3"/>
    <n v="0.19744286489999999"/>
    <n v="0"/>
    <n v="0.19744286489999999"/>
    <n v="0.19744286489999999"/>
    <n v="0"/>
  </r>
  <r>
    <d v="2000-02-02T02:30:00"/>
    <x v="1"/>
    <x v="4"/>
    <n v="0.19185485690000001"/>
    <n v="0"/>
    <n v="0.19185485690000001"/>
    <n v="0.19185485690000001"/>
    <n v="0"/>
  </r>
  <r>
    <d v="2000-02-02T03:00:00"/>
    <x v="1"/>
    <x v="5"/>
    <n v="0.1778576687"/>
    <n v="0"/>
    <n v="0.1778576687"/>
    <n v="0.1778576687"/>
    <n v="0"/>
  </r>
  <r>
    <d v="2000-02-02T03:30:00"/>
    <x v="1"/>
    <x v="6"/>
    <n v="0.17920989370000001"/>
    <n v="0"/>
    <n v="0.17920989370000001"/>
    <n v="0.17920989370000001"/>
    <n v="0"/>
  </r>
  <r>
    <d v="2000-02-02T04:00:00"/>
    <x v="1"/>
    <x v="7"/>
    <n v="0.18530052890000001"/>
    <n v="0"/>
    <n v="0.18530052890000001"/>
    <n v="0.18530052890000001"/>
    <n v="0"/>
  </r>
  <r>
    <d v="2000-02-02T04:30:00"/>
    <x v="1"/>
    <x v="8"/>
    <n v="0.1879592159"/>
    <n v="0"/>
    <n v="0.1879592159"/>
    <n v="0.1879592159"/>
    <n v="0"/>
  </r>
  <r>
    <d v="2000-02-02T05:00:00"/>
    <x v="1"/>
    <x v="9"/>
    <n v="0.19038411929999999"/>
    <n v="0"/>
    <n v="0.19038411929999999"/>
    <n v="0.19038411929999999"/>
    <n v="0"/>
  </r>
  <r>
    <d v="2000-02-02T05:30:00"/>
    <x v="1"/>
    <x v="10"/>
    <n v="0.20023118130000001"/>
    <n v="0"/>
    <n v="0.20023118130000001"/>
    <n v="0.20023118130000001"/>
    <n v="0"/>
  </r>
  <r>
    <d v="2000-02-02T06:00:00"/>
    <x v="1"/>
    <x v="11"/>
    <n v="0.22388983649999999"/>
    <n v="0"/>
    <n v="0.22388983649999999"/>
    <n v="0.22388983649999999"/>
    <n v="0"/>
  </r>
  <r>
    <d v="2000-02-02T06:30:00"/>
    <x v="1"/>
    <x v="12"/>
    <n v="0.2487251395"/>
    <n v="0.1228027631"/>
    <n v="0.12592237640000001"/>
    <n v="0.12592237640000001"/>
    <n v="0"/>
  </r>
  <r>
    <d v="2000-02-02T07:00:00"/>
    <x v="1"/>
    <x v="13"/>
    <n v="0.3378226091"/>
    <n v="0.1228027631"/>
    <n v="0.21501984609999999"/>
    <n v="0.21501984609999999"/>
    <n v="0"/>
  </r>
  <r>
    <d v="2000-02-02T07:30:00"/>
    <x v="1"/>
    <x v="14"/>
    <n v="0.3657330661"/>
    <n v="0.57527297870000005"/>
    <n v="-0.20953991259999999"/>
    <n v="0"/>
    <n v="-0.20953991259999999"/>
  </r>
  <r>
    <d v="2000-02-02T08:00:00"/>
    <x v="1"/>
    <x v="15"/>
    <n v="0.47670045950000001"/>
    <n v="0.57527297870000005"/>
    <n v="-9.8572519299999994E-2"/>
    <n v="0"/>
    <n v="-9.8572519299999994E-2"/>
  </r>
  <r>
    <d v="2000-02-02T08:30:00"/>
    <x v="1"/>
    <x v="16"/>
    <n v="0.4900726205"/>
    <n v="1.8138280273"/>
    <n v="-1.3237554068999999"/>
    <n v="0"/>
    <n v="-1.3237554068999999"/>
  </r>
  <r>
    <d v="2000-02-02T09:00:00"/>
    <x v="1"/>
    <x v="17"/>
    <n v="0.491720987"/>
    <n v="1.8138280273"/>
    <n v="-1.3221070403999999"/>
    <n v="0"/>
    <n v="-1.3221070403999999"/>
  </r>
  <r>
    <d v="2000-02-02T09:30:00"/>
    <x v="1"/>
    <x v="18"/>
    <n v="0.49495607600000002"/>
    <n v="1.7945939663999999"/>
    <n v="-1.2996378904000001"/>
    <n v="0"/>
    <n v="-1.2996378904000001"/>
  </r>
  <r>
    <d v="2000-02-02T10:00:00"/>
    <x v="1"/>
    <x v="19"/>
    <n v="0.52545231520000002"/>
    <n v="1.7945939663999999"/>
    <n v="-1.2691416512"/>
    <n v="0"/>
    <n v="-1.2691416512"/>
  </r>
  <r>
    <d v="2000-02-02T10:30:00"/>
    <x v="1"/>
    <x v="20"/>
    <n v="0.52498968820000003"/>
    <n v="0.8415467848"/>
    <n v="-0.31655709659999998"/>
    <n v="0"/>
    <n v="-0.31655709659999998"/>
  </r>
  <r>
    <d v="2000-02-02T11:00:00"/>
    <x v="1"/>
    <x v="21"/>
    <n v="0.61319682990000002"/>
    <n v="0.8415467848"/>
    <n v="-0.22834995490000001"/>
    <n v="0"/>
    <n v="-0.22834995490000001"/>
  </r>
  <r>
    <d v="2000-02-02T11:30:00"/>
    <x v="1"/>
    <x v="22"/>
    <n v="0.61894493490000002"/>
    <n v="1.0077499659"/>
    <n v="-0.38880503090000001"/>
    <n v="0"/>
    <n v="-0.38880503090000001"/>
  </r>
  <r>
    <d v="2000-02-02T12:00:00"/>
    <x v="1"/>
    <x v="23"/>
    <n v="0.61578257439999995"/>
    <n v="1.0077499659"/>
    <n v="-0.39196739139999998"/>
    <n v="0"/>
    <n v="-0.39196739139999998"/>
  </r>
  <r>
    <d v="2000-02-02T12:30:00"/>
    <x v="1"/>
    <x v="24"/>
    <n v="0.61020190240000005"/>
    <n v="1.7360705539000001"/>
    <n v="-1.1258686515"/>
    <n v="0"/>
    <n v="-1.1258686515"/>
  </r>
  <r>
    <d v="2000-02-02T13:00:00"/>
    <x v="1"/>
    <x v="25"/>
    <n v="0.58411437150000001"/>
    <n v="1.7360705539000001"/>
    <n v="-1.1519561824"/>
    <n v="0"/>
    <n v="-1.1519561824"/>
  </r>
  <r>
    <d v="2000-02-02T13:30:00"/>
    <x v="1"/>
    <x v="26"/>
    <n v="0.57526347749999995"/>
    <n v="1.6549375188"/>
    <n v="-1.0796740413000001"/>
    <n v="0"/>
    <n v="-1.0796740413000001"/>
  </r>
  <r>
    <d v="2000-02-02T14:00:00"/>
    <x v="1"/>
    <x v="27"/>
    <n v="0.57391374470000001"/>
    <n v="1.6549375188"/>
    <n v="-1.0810237740999999"/>
    <n v="0"/>
    <n v="-1.0810237740999999"/>
  </r>
  <r>
    <d v="2000-02-02T14:30:00"/>
    <x v="1"/>
    <x v="28"/>
    <n v="0.56992950170000001"/>
    <n v="1.4774323509"/>
    <n v="-0.90750284920000002"/>
    <n v="0"/>
    <n v="-0.90750284920000002"/>
  </r>
  <r>
    <d v="2000-02-02T15:00:00"/>
    <x v="1"/>
    <x v="29"/>
    <n v="0.54502434450000004"/>
    <n v="1.4774323509"/>
    <n v="-0.93240800639999999"/>
    <n v="0"/>
    <n v="-0.93240800639999999"/>
  </r>
  <r>
    <d v="2000-02-02T15:30:00"/>
    <x v="1"/>
    <x v="30"/>
    <n v="0.54940061849999999"/>
    <n v="1.6165446026000001"/>
    <n v="-1.0671439841000001"/>
    <n v="0"/>
    <n v="-1.0671439841000001"/>
  </r>
  <r>
    <d v="2000-02-02T16:00:00"/>
    <x v="1"/>
    <x v="31"/>
    <n v="0.47498270660000003"/>
    <n v="1.6165446026000001"/>
    <n v="-1.141561896"/>
    <n v="0"/>
    <n v="-1.141561896"/>
  </r>
  <r>
    <d v="2000-02-02T16:30:00"/>
    <x v="1"/>
    <x v="32"/>
    <n v="0.49703279560000002"/>
    <n v="0.88102764629999997"/>
    <n v="-0.3839948507"/>
    <n v="0"/>
    <n v="-0.3839948507"/>
  </r>
  <r>
    <d v="2000-02-02T17:00:00"/>
    <x v="1"/>
    <x v="33"/>
    <n v="0.48916959809999999"/>
    <n v="0.88102764629999997"/>
    <n v="-0.39185804819999998"/>
    <n v="0"/>
    <n v="-0.39185804819999998"/>
  </r>
  <r>
    <d v="2000-02-02T17:30:00"/>
    <x v="1"/>
    <x v="34"/>
    <n v="0.50536612209999998"/>
    <n v="0.30874096610000001"/>
    <n v="0.196625156"/>
    <n v="0.196625156"/>
    <n v="0"/>
  </r>
  <r>
    <d v="2000-02-02T18:00:00"/>
    <x v="1"/>
    <x v="35"/>
    <n v="0.4980540403"/>
    <n v="0.30874096610000001"/>
    <n v="0.18931307429999999"/>
    <n v="0.18931307429999999"/>
    <n v="0"/>
  </r>
  <r>
    <d v="2000-02-02T18:30:00"/>
    <x v="1"/>
    <x v="36"/>
    <n v="0.48704664930000002"/>
    <n v="0.209198879"/>
    <n v="0.27784777030000002"/>
    <n v="0.27784777030000002"/>
    <n v="0"/>
  </r>
  <r>
    <d v="2000-02-02T19:00:00"/>
    <x v="1"/>
    <x v="37"/>
    <n v="0.40715450889999999"/>
    <n v="0.209198879"/>
    <n v="0.19795562990000001"/>
    <n v="0.19795562990000001"/>
    <n v="0"/>
  </r>
  <r>
    <d v="2000-02-02T19:30:00"/>
    <x v="1"/>
    <x v="38"/>
    <n v="0.40927116889999998"/>
    <n v="0"/>
    <n v="0.40927116889999998"/>
    <n v="0.40927116889999998"/>
    <n v="0"/>
  </r>
  <r>
    <d v="2000-02-02T20:00:00"/>
    <x v="1"/>
    <x v="39"/>
    <n v="0.37524125749999998"/>
    <n v="0"/>
    <n v="0.37524125749999998"/>
    <n v="0.37524125749999998"/>
    <n v="0"/>
  </r>
  <r>
    <d v="2000-02-02T20:30:00"/>
    <x v="1"/>
    <x v="40"/>
    <n v="0.36605015549999997"/>
    <n v="0"/>
    <n v="0.36605015549999997"/>
    <n v="0.36605015549999997"/>
    <n v="0"/>
  </r>
  <r>
    <d v="2000-02-02T21:00:00"/>
    <x v="1"/>
    <x v="41"/>
    <n v="0.26903646879999998"/>
    <n v="0"/>
    <n v="0.26903646879999998"/>
    <n v="0.26903646879999998"/>
    <n v="0"/>
  </r>
  <r>
    <d v="2000-02-02T21:30:00"/>
    <x v="1"/>
    <x v="42"/>
    <n v="0.25195919280000001"/>
    <n v="0"/>
    <n v="0.25195919280000001"/>
    <n v="0.25195919280000001"/>
    <n v="0"/>
  </r>
  <r>
    <d v="2000-02-02T22:00:00"/>
    <x v="1"/>
    <x v="43"/>
    <n v="0.25936274970000001"/>
    <n v="0"/>
    <n v="0.25936274970000001"/>
    <n v="0.25936274970000001"/>
    <n v="0"/>
  </r>
  <r>
    <d v="2000-02-02T22:30:00"/>
    <x v="1"/>
    <x v="44"/>
    <n v="0.24139451070000001"/>
    <n v="0"/>
    <n v="0.24139451070000001"/>
    <n v="0.24139451070000001"/>
    <n v="0"/>
  </r>
  <r>
    <d v="2000-02-02T23:00:00"/>
    <x v="1"/>
    <x v="45"/>
    <n v="0.22711283460000001"/>
    <n v="0"/>
    <n v="0.22711283460000001"/>
    <n v="0.22711283460000001"/>
    <n v="0"/>
  </r>
  <r>
    <d v="2000-02-02T23:30:00"/>
    <x v="1"/>
    <x v="46"/>
    <n v="0.20741762059999999"/>
    <n v="0"/>
    <n v="0.20741762059999999"/>
    <n v="0.20741762059999999"/>
    <n v="0"/>
  </r>
  <r>
    <d v="2000-02-03T00:00:00"/>
    <x v="1"/>
    <x v="47"/>
    <n v="0.21932095339999999"/>
    <n v="0"/>
    <n v="0.21932095339999999"/>
    <n v="0.21932095339999999"/>
    <n v="0"/>
  </r>
  <r>
    <d v="2000-02-03T00:30:00"/>
    <x v="1"/>
    <x v="0"/>
    <n v="0.20802354840000001"/>
    <n v="0"/>
    <n v="0.20802354840000001"/>
    <n v="0.20802354840000001"/>
    <n v="0"/>
  </r>
  <r>
    <d v="2000-02-03T01:00:00"/>
    <x v="1"/>
    <x v="1"/>
    <n v="0.21367712550000001"/>
    <n v="0"/>
    <n v="0.21367712550000001"/>
    <n v="0.21367712550000001"/>
    <n v="0"/>
  </r>
  <r>
    <d v="2000-02-03T01:30:00"/>
    <x v="1"/>
    <x v="2"/>
    <n v="0.20226701650000001"/>
    <n v="0"/>
    <n v="0.20226701650000001"/>
    <n v="0.20226701650000001"/>
    <n v="0"/>
  </r>
  <r>
    <d v="2000-02-03T02:00:00"/>
    <x v="1"/>
    <x v="3"/>
    <n v="0.19092928810000001"/>
    <n v="0"/>
    <n v="0.19092928810000001"/>
    <n v="0.19092928810000001"/>
    <n v="0"/>
  </r>
  <r>
    <d v="2000-02-03T02:30:00"/>
    <x v="1"/>
    <x v="4"/>
    <n v="0.18933883409999999"/>
    <n v="0"/>
    <n v="0.18933883409999999"/>
    <n v="0.18933883409999999"/>
    <n v="0"/>
  </r>
  <r>
    <d v="2000-02-03T03:00:00"/>
    <x v="1"/>
    <x v="5"/>
    <n v="0.17646479700000001"/>
    <n v="0"/>
    <n v="0.17646479700000001"/>
    <n v="0.17646479700000001"/>
    <n v="0"/>
  </r>
  <r>
    <d v="2000-02-03T03:30:00"/>
    <x v="1"/>
    <x v="6"/>
    <n v="0.17483221900000001"/>
    <n v="0"/>
    <n v="0.17483221900000001"/>
    <n v="0.17483221900000001"/>
    <n v="0"/>
  </r>
  <r>
    <d v="2000-02-03T04:00:00"/>
    <x v="1"/>
    <x v="7"/>
    <n v="0.1821390916"/>
    <n v="0"/>
    <n v="0.1821390916"/>
    <n v="0.1821390916"/>
    <n v="0"/>
  </r>
  <r>
    <d v="2000-02-03T04:30:00"/>
    <x v="1"/>
    <x v="8"/>
    <n v="0.1808741096"/>
    <n v="0"/>
    <n v="0.1808741096"/>
    <n v="0.1808741096"/>
    <n v="0"/>
  </r>
  <r>
    <d v="2000-02-03T05:00:00"/>
    <x v="1"/>
    <x v="9"/>
    <n v="0.1821489624"/>
    <n v="0"/>
    <n v="0.1821489624"/>
    <n v="0.1821489624"/>
    <n v="0"/>
  </r>
  <r>
    <d v="2000-02-03T05:30:00"/>
    <x v="1"/>
    <x v="10"/>
    <n v="0.1918154654"/>
    <n v="0"/>
    <n v="0.1918154654"/>
    <n v="0.1918154654"/>
    <n v="0"/>
  </r>
  <r>
    <d v="2000-02-03T06:00:00"/>
    <x v="1"/>
    <x v="11"/>
    <n v="0.21452655230000001"/>
    <n v="0"/>
    <n v="0.21452655230000001"/>
    <n v="0.21452655230000001"/>
    <n v="0"/>
  </r>
  <r>
    <d v="2000-02-03T06:30:00"/>
    <x v="1"/>
    <x v="12"/>
    <n v="0.23333156829999999"/>
    <n v="6.2485389400000001E-2"/>
    <n v="0.17084617890000001"/>
    <n v="0.17084617890000001"/>
    <n v="0"/>
  </r>
  <r>
    <d v="2000-02-03T07:00:00"/>
    <x v="1"/>
    <x v="13"/>
    <n v="0.33227399549999997"/>
    <n v="6.2485389400000001E-2"/>
    <n v="0.26978860609999999"/>
    <n v="0.26978860609999999"/>
    <n v="0"/>
  </r>
  <r>
    <d v="2000-02-03T07:30:00"/>
    <x v="1"/>
    <x v="14"/>
    <n v="0.35350792149999999"/>
    <n v="0.39003103820000001"/>
    <n v="-3.6523116699999997E-2"/>
    <n v="0"/>
    <n v="-3.6523116699999997E-2"/>
  </r>
  <r>
    <d v="2000-02-03T08:00:00"/>
    <x v="1"/>
    <x v="15"/>
    <n v="0.50502587200000004"/>
    <n v="0.39003103820000001"/>
    <n v="0.11499483369999999"/>
    <n v="0.11499483369999999"/>
    <n v="0"/>
  </r>
  <r>
    <d v="2000-02-03T08:30:00"/>
    <x v="1"/>
    <x v="16"/>
    <n v="0.52741568800000005"/>
    <n v="1.9014172664"/>
    <n v="-1.3740015784999999"/>
    <n v="0"/>
    <n v="-1.3740015784999999"/>
  </r>
  <r>
    <d v="2000-02-03T09:00:00"/>
    <x v="1"/>
    <x v="17"/>
    <n v="0.51769496839999996"/>
    <n v="1.9014172664"/>
    <n v="-1.3837222980999999"/>
    <n v="0"/>
    <n v="-1.3837222980999999"/>
  </r>
  <r>
    <d v="2000-02-03T09:30:00"/>
    <x v="1"/>
    <x v="18"/>
    <n v="0.52168443440000001"/>
    <n v="2.6769380018"/>
    <n v="-2.1552535674"/>
    <n v="0"/>
    <n v="-2.1552535674"/>
  </r>
  <r>
    <d v="2000-02-03T10:00:00"/>
    <x v="1"/>
    <x v="19"/>
    <n v="0.54082030650000001"/>
    <n v="2.6769380018"/>
    <n v="-2.1361176952999998"/>
    <n v="0"/>
    <n v="-2.1361176952999998"/>
  </r>
  <r>
    <d v="2000-02-03T10:30:00"/>
    <x v="1"/>
    <x v="20"/>
    <n v="0.53933215749999996"/>
    <n v="2.4949999089000001"/>
    <n v="-1.9556677514"/>
    <n v="0"/>
    <n v="-1.9556677514"/>
  </r>
  <r>
    <d v="2000-02-03T11:00:00"/>
    <x v="1"/>
    <x v="21"/>
    <n v="0.61319526040000005"/>
    <n v="2.4949999089000001"/>
    <n v="-1.8818046483999999"/>
    <n v="0"/>
    <n v="-1.8818046483999999"/>
  </r>
  <r>
    <d v="2000-02-03T11:30:00"/>
    <x v="1"/>
    <x v="22"/>
    <n v="0.61741762840000003"/>
    <n v="1.3082916322"/>
    <n v="-0.69087400379999997"/>
    <n v="0"/>
    <n v="-0.69087400379999997"/>
  </r>
  <r>
    <d v="2000-02-03T12:00:00"/>
    <x v="1"/>
    <x v="23"/>
    <n v="0.61342895269999997"/>
    <n v="1.3082916322"/>
    <n v="-0.69486267950000002"/>
    <n v="0"/>
    <n v="-0.69486267950000002"/>
  </r>
  <r>
    <d v="2000-02-03T12:30:00"/>
    <x v="1"/>
    <x v="24"/>
    <n v="0.60689167369999997"/>
    <n v="2.1455434910000002"/>
    <n v="-1.5386518172999999"/>
    <n v="0"/>
    <n v="-1.5386518172999999"/>
  </r>
  <r>
    <d v="2000-02-03T13:00:00"/>
    <x v="1"/>
    <x v="25"/>
    <n v="0.58240395310000004"/>
    <n v="2.1455434910000002"/>
    <n v="-1.5631395378999999"/>
    <n v="0"/>
    <n v="-1.5631395378999999"/>
  </r>
  <r>
    <d v="2000-02-03T13:30:00"/>
    <x v="1"/>
    <x v="26"/>
    <n v="0.57301184409999995"/>
    <n v="1.8524565801999999"/>
    <n v="-1.2794447361000001"/>
    <n v="0"/>
    <n v="-1.2794447361000001"/>
  </r>
  <r>
    <d v="2000-02-03T14:00:00"/>
    <x v="1"/>
    <x v="27"/>
    <n v="0.57272525699999999"/>
    <n v="1.8524565801999999"/>
    <n v="-1.2797313232"/>
    <n v="0"/>
    <n v="-1.2797313232"/>
  </r>
  <r>
    <d v="2000-02-03T14:30:00"/>
    <x v="1"/>
    <x v="28"/>
    <n v="0.57426064799999998"/>
    <n v="1.9608957395"/>
    <n v="-1.3866350915000001"/>
    <n v="0"/>
    <n v="-1.3866350915000001"/>
  </r>
  <r>
    <d v="2000-02-03T15:00:00"/>
    <x v="1"/>
    <x v="29"/>
    <n v="0.54346227260000002"/>
    <n v="1.9608957395"/>
    <n v="-1.4174334668999999"/>
    <n v="0"/>
    <n v="-1.4174334668999999"/>
  </r>
  <r>
    <d v="2000-02-03T15:30:00"/>
    <x v="1"/>
    <x v="30"/>
    <n v="0.54912281659999995"/>
    <n v="1.6406522923"/>
    <n v="-1.0915294757"/>
    <n v="0"/>
    <n v="-1.0915294757"/>
  </r>
  <r>
    <d v="2000-02-03T16:00:00"/>
    <x v="1"/>
    <x v="31"/>
    <n v="0.47815869729999999"/>
    <n v="1.6406522923"/>
    <n v="-1.1624935948999999"/>
    <n v="0"/>
    <n v="-1.1624935948999999"/>
  </r>
  <r>
    <d v="2000-02-03T16:30:00"/>
    <x v="1"/>
    <x v="32"/>
    <n v="0.49532146830000001"/>
    <n v="0.84171094560000004"/>
    <n v="-0.34638947730000003"/>
    <n v="0"/>
    <n v="-0.34638947730000003"/>
  </r>
  <r>
    <d v="2000-02-03T17:00:00"/>
    <x v="1"/>
    <x v="33"/>
    <n v="0.49592387539999999"/>
    <n v="0.84171094560000004"/>
    <n v="-0.34578707019999999"/>
    <n v="0"/>
    <n v="-0.34578707019999999"/>
  </r>
  <r>
    <d v="2000-02-03T17:30:00"/>
    <x v="1"/>
    <x v="34"/>
    <n v="0.51288862040000005"/>
    <n v="0.19900823009999999"/>
    <n v="0.31388039029999998"/>
    <n v="0.31388039029999998"/>
    <n v="0"/>
  </r>
  <r>
    <d v="2000-02-03T18:00:00"/>
    <x v="1"/>
    <x v="35"/>
    <n v="0.53457508840000001"/>
    <n v="0.19900823009999999"/>
    <n v="0.33556685829999999"/>
    <n v="0.33556685829999999"/>
    <n v="0"/>
  </r>
  <r>
    <d v="2000-02-03T18:30:00"/>
    <x v="1"/>
    <x v="36"/>
    <n v="0.52953699840000001"/>
    <n v="0.15262659589999999"/>
    <n v="0.37691040250000002"/>
    <n v="0.37691040250000002"/>
    <n v="0"/>
  </r>
  <r>
    <d v="2000-02-03T19:00:00"/>
    <x v="1"/>
    <x v="37"/>
    <n v="0.46977531169999998"/>
    <n v="0.15262659589999999"/>
    <n v="0.31714871579999998"/>
    <n v="0.31714871579999998"/>
    <n v="0"/>
  </r>
  <r>
    <d v="2000-02-03T19:30:00"/>
    <x v="1"/>
    <x v="38"/>
    <n v="0.47557193269999998"/>
    <n v="0"/>
    <n v="0.47557193269999998"/>
    <n v="0.47557193269999998"/>
    <n v="0"/>
  </r>
  <r>
    <d v="2000-02-03T20:00:00"/>
    <x v="1"/>
    <x v="39"/>
    <n v="0.46643648409999999"/>
    <n v="0"/>
    <n v="0.46643648409999999"/>
    <n v="0.46643648409999999"/>
    <n v="0"/>
  </r>
  <r>
    <d v="2000-02-03T20:30:00"/>
    <x v="1"/>
    <x v="40"/>
    <n v="0.45309737210000001"/>
    <n v="0"/>
    <n v="0.45309737210000001"/>
    <n v="0.45309737210000001"/>
    <n v="0"/>
  </r>
  <r>
    <d v="2000-02-03T21:00:00"/>
    <x v="1"/>
    <x v="41"/>
    <n v="0.3510740343"/>
    <n v="0"/>
    <n v="0.3510740343"/>
    <n v="0.3510740343"/>
    <n v="0"/>
  </r>
  <r>
    <d v="2000-02-03T21:30:00"/>
    <x v="1"/>
    <x v="42"/>
    <n v="0.32974012930000002"/>
    <n v="0"/>
    <n v="0.32974012930000002"/>
    <n v="0.32974012930000002"/>
    <n v="0"/>
  </r>
  <r>
    <d v="2000-02-03T22:00:00"/>
    <x v="1"/>
    <x v="43"/>
    <n v="0.30874131259999998"/>
    <n v="0"/>
    <n v="0.30874131259999998"/>
    <n v="0.30874131259999998"/>
    <n v="0"/>
  </r>
  <r>
    <d v="2000-02-03T22:30:00"/>
    <x v="1"/>
    <x v="44"/>
    <n v="0.28021481660000003"/>
    <n v="0"/>
    <n v="0.28021481660000003"/>
    <n v="0.28021481660000003"/>
    <n v="0"/>
  </r>
  <r>
    <d v="2000-02-03T23:00:00"/>
    <x v="1"/>
    <x v="45"/>
    <n v="0.2289276116"/>
    <n v="0"/>
    <n v="0.2289276116"/>
    <n v="0.2289276116"/>
    <n v="0"/>
  </r>
  <r>
    <d v="2000-02-03T23:30:00"/>
    <x v="1"/>
    <x v="46"/>
    <n v="0.2093842266"/>
    <n v="0"/>
    <n v="0.2093842266"/>
    <n v="0.2093842266"/>
    <n v="0"/>
  </r>
  <r>
    <d v="2000-02-04T00:00:00"/>
    <x v="1"/>
    <x v="47"/>
    <n v="0.18999463890000001"/>
    <n v="0"/>
    <n v="0.18999463890000001"/>
    <n v="0.18999463890000001"/>
    <n v="0"/>
  </r>
  <r>
    <d v="2000-02-04T00:30:00"/>
    <x v="1"/>
    <x v="0"/>
    <n v="0.18086463689999999"/>
    <n v="0"/>
    <n v="0.18086463689999999"/>
    <n v="0.18086463689999999"/>
    <n v="0"/>
  </r>
  <r>
    <d v="2000-02-04T01:00:00"/>
    <x v="1"/>
    <x v="1"/>
    <n v="0.17026055649999999"/>
    <n v="0"/>
    <n v="0.17026055649999999"/>
    <n v="0.17026055649999999"/>
    <n v="0"/>
  </r>
  <r>
    <d v="2000-02-04T01:30:00"/>
    <x v="1"/>
    <x v="2"/>
    <n v="0.16746146249999999"/>
    <n v="0"/>
    <n v="0.16746146249999999"/>
    <n v="0.16746146249999999"/>
    <n v="0"/>
  </r>
  <r>
    <d v="2000-02-04T02:00:00"/>
    <x v="1"/>
    <x v="3"/>
    <n v="0.16040961030000001"/>
    <n v="0"/>
    <n v="0.16040961030000001"/>
    <n v="0.16040961030000001"/>
    <n v="0"/>
  </r>
  <r>
    <d v="2000-02-04T02:30:00"/>
    <x v="1"/>
    <x v="4"/>
    <n v="0.15627005329999999"/>
    <n v="0"/>
    <n v="0.15627005329999999"/>
    <n v="0.15627005329999999"/>
    <n v="0"/>
  </r>
  <r>
    <d v="2000-02-04T03:00:00"/>
    <x v="1"/>
    <x v="5"/>
    <n v="0.1499979149"/>
    <n v="0"/>
    <n v="0.1499979149"/>
    <n v="0.1499979149"/>
    <n v="0"/>
  </r>
  <r>
    <d v="2000-02-04T03:30:00"/>
    <x v="1"/>
    <x v="6"/>
    <n v="0.1497827799"/>
    <n v="0"/>
    <n v="0.1497827799"/>
    <n v="0.1497827799"/>
    <n v="0"/>
  </r>
  <r>
    <d v="2000-02-04T04:00:00"/>
    <x v="1"/>
    <x v="7"/>
    <n v="0.14709564159999999"/>
    <n v="0"/>
    <n v="0.14709564159999999"/>
    <n v="0.14709564159999999"/>
    <n v="0"/>
  </r>
  <r>
    <d v="2000-02-04T04:30:00"/>
    <x v="1"/>
    <x v="8"/>
    <n v="0.15219053560000001"/>
    <n v="0"/>
    <n v="0.15219053560000001"/>
    <n v="0.15219053560000001"/>
    <n v="0"/>
  </r>
  <r>
    <d v="2000-02-04T05:00:00"/>
    <x v="1"/>
    <x v="9"/>
    <n v="0.1656906162"/>
    <n v="0"/>
    <n v="0.1656906162"/>
    <n v="0.1656906162"/>
    <n v="0"/>
  </r>
  <r>
    <d v="2000-02-04T05:30:00"/>
    <x v="1"/>
    <x v="10"/>
    <n v="0.18878514320000001"/>
    <n v="0"/>
    <n v="0.18878514320000001"/>
    <n v="0.18878514320000001"/>
    <n v="0"/>
  </r>
  <r>
    <d v="2000-02-04T06:00:00"/>
    <x v="1"/>
    <x v="11"/>
    <n v="0.226656046"/>
    <n v="0"/>
    <n v="0.226656046"/>
    <n v="0.226656046"/>
    <n v="0"/>
  </r>
  <r>
    <d v="2000-02-04T06:30:00"/>
    <x v="1"/>
    <x v="12"/>
    <n v="0.26220974000000002"/>
    <n v="0.19031018390000001"/>
    <n v="7.1899556099999998E-2"/>
    <n v="7.1899556099999998E-2"/>
    <n v="0"/>
  </r>
  <r>
    <d v="2000-02-04T07:00:00"/>
    <x v="1"/>
    <x v="13"/>
    <n v="0.28066822549999998"/>
    <n v="0.19031018390000001"/>
    <n v="9.0358041599999994E-2"/>
    <n v="9.0358041599999994E-2"/>
    <n v="0"/>
  </r>
  <r>
    <d v="2000-02-04T07:30:00"/>
    <x v="1"/>
    <x v="14"/>
    <n v="0.27377362350000001"/>
    <n v="1.1712993132"/>
    <n v="-0.89752568980000003"/>
    <n v="0"/>
    <n v="-0.89752568980000003"/>
  </r>
  <r>
    <d v="2000-02-04T08:00:00"/>
    <x v="1"/>
    <x v="15"/>
    <n v="0.2546511763"/>
    <n v="1.1712993132"/>
    <n v="-0.91664813700000003"/>
    <n v="0"/>
    <n v="-0.91664813700000003"/>
  </r>
  <r>
    <d v="2000-02-04T08:30:00"/>
    <x v="1"/>
    <x v="16"/>
    <n v="0.24319563729999999"/>
    <n v="2.0921953526000001"/>
    <n v="-1.8489997153"/>
    <n v="0"/>
    <n v="-1.8489997153"/>
  </r>
  <r>
    <d v="2000-02-04T09:00:00"/>
    <x v="1"/>
    <x v="17"/>
    <n v="0.27735215050000001"/>
    <n v="2.0921953526000001"/>
    <n v="-1.814843202"/>
    <n v="0"/>
    <n v="-1.814843202"/>
  </r>
  <r>
    <d v="2000-02-04T09:30:00"/>
    <x v="1"/>
    <x v="18"/>
    <n v="0.27923929850000001"/>
    <n v="2.4367786644999998"/>
    <n v="-2.157539366"/>
    <n v="0"/>
    <n v="-2.157539366"/>
  </r>
  <r>
    <d v="2000-02-04T10:00:00"/>
    <x v="1"/>
    <x v="19"/>
    <n v="0.35699408249999998"/>
    <n v="2.4367786644999998"/>
    <n v="-2.0797845819999998"/>
    <n v="0"/>
    <n v="-2.0797845819999998"/>
  </r>
  <r>
    <d v="2000-02-04T10:30:00"/>
    <x v="1"/>
    <x v="20"/>
    <n v="0.35648404550000001"/>
    <n v="1.9479640068999999"/>
    <n v="-1.5914799613999999"/>
    <n v="0"/>
    <n v="-1.5914799613999999"/>
  </r>
  <r>
    <d v="2000-02-04T11:00:00"/>
    <x v="1"/>
    <x v="21"/>
    <n v="0.41306382800000002"/>
    <n v="1.9479640068999999"/>
    <n v="-1.5349001789000001"/>
    <n v="0"/>
    <n v="-1.5349001789000001"/>
  </r>
  <r>
    <d v="2000-02-04T11:30:00"/>
    <x v="1"/>
    <x v="22"/>
    <n v="0.41645672900000003"/>
    <n v="1.4299781169000001"/>
    <n v="-1.0135213879"/>
    <n v="0"/>
    <n v="-1.0135213879"/>
  </r>
  <r>
    <d v="2000-02-04T12:00:00"/>
    <x v="1"/>
    <x v="23"/>
    <n v="0.40550392590000001"/>
    <n v="1.4299781169000001"/>
    <n v="-1.0244741909999999"/>
    <n v="0"/>
    <n v="-1.0244741909999999"/>
  </r>
  <r>
    <d v="2000-02-04T12:30:00"/>
    <x v="1"/>
    <x v="24"/>
    <n v="0.40333618490000001"/>
    <n v="1.5378460737999999"/>
    <n v="-1.1345098889"/>
    <n v="0"/>
    <n v="-1.1345098889"/>
  </r>
  <r>
    <d v="2000-02-04T13:00:00"/>
    <x v="1"/>
    <x v="25"/>
    <n v="0.4108927758"/>
    <n v="1.5378460737999999"/>
    <n v="-1.1269532980000001"/>
    <n v="0"/>
    <n v="-1.1269532980000001"/>
  </r>
  <r>
    <d v="2000-02-04T13:30:00"/>
    <x v="1"/>
    <x v="26"/>
    <n v="0.41091700780000001"/>
    <n v="1.2828731443000001"/>
    <n v="-0.87195613650000003"/>
    <n v="0"/>
    <n v="-0.87195613650000003"/>
  </r>
  <r>
    <d v="2000-02-04T14:00:00"/>
    <x v="1"/>
    <x v="27"/>
    <n v="0.42809926040000001"/>
    <n v="1.2828731443000001"/>
    <n v="-0.85477388389999998"/>
    <n v="0"/>
    <n v="-0.85477388389999998"/>
  </r>
  <r>
    <d v="2000-02-04T14:30:00"/>
    <x v="1"/>
    <x v="28"/>
    <n v="0.4315190364"/>
    <n v="1.2875398843000001"/>
    <n v="-0.85602084789999999"/>
    <n v="0"/>
    <n v="-0.85602084789999999"/>
  </r>
  <r>
    <d v="2000-02-04T15:00:00"/>
    <x v="1"/>
    <x v="29"/>
    <n v="0.45674774849999999"/>
    <n v="1.2875398843000001"/>
    <n v="-0.8307921358"/>
    <n v="0"/>
    <n v="-0.8307921358"/>
  </r>
  <r>
    <d v="2000-02-04T15:30:00"/>
    <x v="1"/>
    <x v="30"/>
    <n v="0.47338799250000002"/>
    <n v="0.84164477209999999"/>
    <n v="-0.36825677959999997"/>
    <n v="0"/>
    <n v="-0.36825677959999997"/>
  </r>
  <r>
    <d v="2000-02-04T16:00:00"/>
    <x v="1"/>
    <x v="31"/>
    <n v="0.45663861150000001"/>
    <n v="0.84164477209999999"/>
    <n v="-0.38500616059999998"/>
    <n v="0"/>
    <n v="-0.38500616059999998"/>
  </r>
  <r>
    <d v="2000-02-04T16:30:00"/>
    <x v="1"/>
    <x v="32"/>
    <n v="0.48539889050000001"/>
    <n v="0.79223127869999999"/>
    <n v="-0.30683238819999997"/>
    <n v="0"/>
    <n v="-0.30683238819999997"/>
  </r>
  <r>
    <d v="2000-02-04T17:00:00"/>
    <x v="1"/>
    <x v="33"/>
    <n v="0.51419351540000002"/>
    <n v="0.79223127869999999"/>
    <n v="-0.27803776330000002"/>
    <n v="0"/>
    <n v="-0.27803776330000002"/>
  </r>
  <r>
    <d v="2000-02-04T17:30:00"/>
    <x v="1"/>
    <x v="34"/>
    <n v="0.54161085440000001"/>
    <n v="0.4052887288"/>
    <n v="0.1363221255"/>
    <n v="0.1363221255"/>
    <n v="0"/>
  </r>
  <r>
    <d v="2000-02-04T18:00:00"/>
    <x v="1"/>
    <x v="35"/>
    <n v="0.56295156840000005"/>
    <n v="0.4052887288"/>
    <n v="0.15766283950000001"/>
    <n v="0.15766283950000001"/>
    <n v="0"/>
  </r>
  <r>
    <d v="2000-02-04T18:30:00"/>
    <x v="1"/>
    <x v="36"/>
    <n v="0.56308832239999995"/>
    <n v="0.177363298"/>
    <n v="0.3857250243"/>
    <n v="0.3857250243"/>
    <n v="0"/>
  </r>
  <r>
    <d v="2000-02-04T19:00:00"/>
    <x v="1"/>
    <x v="37"/>
    <n v="0.53202778790000005"/>
    <n v="0.177363298"/>
    <n v="0.35466448979999998"/>
    <n v="0.35466448979999998"/>
    <n v="0"/>
  </r>
  <r>
    <d v="2000-02-04T19:30:00"/>
    <x v="1"/>
    <x v="38"/>
    <n v="0.53954643390000001"/>
    <n v="0"/>
    <n v="0.53954643390000001"/>
    <n v="0.53954643390000001"/>
    <n v="0"/>
  </r>
  <r>
    <d v="2000-02-04T20:00:00"/>
    <x v="1"/>
    <x v="39"/>
    <n v="0.50915792849999997"/>
    <n v="0"/>
    <n v="0.50915792849999997"/>
    <n v="0.50915792849999997"/>
    <n v="0"/>
  </r>
  <r>
    <d v="2000-02-04T20:30:00"/>
    <x v="1"/>
    <x v="40"/>
    <n v="0.49526367049999998"/>
    <n v="0"/>
    <n v="0.49526367049999998"/>
    <n v="0.49526367049999998"/>
    <n v="0"/>
  </r>
  <r>
    <d v="2000-02-04T21:00:00"/>
    <x v="1"/>
    <x v="41"/>
    <n v="0.39948891920000001"/>
    <n v="0"/>
    <n v="0.39948891920000001"/>
    <n v="0.39948891920000001"/>
    <n v="0"/>
  </r>
  <r>
    <d v="2000-02-04T21:30:00"/>
    <x v="1"/>
    <x v="42"/>
    <n v="0.37136060119999997"/>
    <n v="0"/>
    <n v="0.37136060119999997"/>
    <n v="0.37136060119999997"/>
    <n v="0"/>
  </r>
  <r>
    <d v="2000-02-04T22:00:00"/>
    <x v="1"/>
    <x v="43"/>
    <n v="0.30884913660000002"/>
    <n v="0"/>
    <n v="0.30884913660000002"/>
    <n v="0.30884913660000002"/>
    <n v="0"/>
  </r>
  <r>
    <d v="2000-02-04T22:30:00"/>
    <x v="1"/>
    <x v="44"/>
    <n v="0.27520544660000001"/>
    <n v="0"/>
    <n v="0.27520544660000001"/>
    <n v="0.27520544660000001"/>
    <n v="0"/>
  </r>
  <r>
    <d v="2000-02-04T23:00:00"/>
    <x v="1"/>
    <x v="45"/>
    <n v="0.23087946179999999"/>
    <n v="0"/>
    <n v="0.23087946179999999"/>
    <n v="0.23087946179999999"/>
    <n v="0"/>
  </r>
  <r>
    <d v="2000-02-04T23:30:00"/>
    <x v="1"/>
    <x v="46"/>
    <n v="0.2124317678"/>
    <n v="0"/>
    <n v="0.2124317678"/>
    <n v="0.2124317678"/>
    <n v="0"/>
  </r>
  <r>
    <d v="2000-02-05T00:00:00"/>
    <x v="1"/>
    <x v="47"/>
    <n v="0.18446341990000001"/>
    <n v="0"/>
    <n v="0.18446341990000001"/>
    <n v="0.18446341990000001"/>
    <n v="0"/>
  </r>
  <r>
    <d v="2000-02-05T00:30:00"/>
    <x v="1"/>
    <x v="0"/>
    <n v="0.1725052329"/>
    <n v="0"/>
    <n v="0.1725052329"/>
    <n v="0.1725052329"/>
    <n v="0"/>
  </r>
  <r>
    <d v="2000-02-05T01:00:00"/>
    <x v="1"/>
    <x v="1"/>
    <n v="0.16755182900000001"/>
    <n v="0"/>
    <n v="0.16755182900000001"/>
    <n v="0.16755182900000001"/>
    <n v="0"/>
  </r>
  <r>
    <d v="2000-02-05T01:30:00"/>
    <x v="1"/>
    <x v="2"/>
    <n v="0.16259109499999999"/>
    <n v="0"/>
    <n v="0.16259109499999999"/>
    <n v="0.16259109499999999"/>
    <n v="0"/>
  </r>
  <r>
    <d v="2000-02-05T02:00:00"/>
    <x v="1"/>
    <x v="3"/>
    <n v="0.1569239852"/>
    <n v="0"/>
    <n v="0.1569239852"/>
    <n v="0.1569239852"/>
    <n v="0"/>
  </r>
  <r>
    <d v="2000-02-05T02:30:00"/>
    <x v="1"/>
    <x v="4"/>
    <n v="0.15216936719999999"/>
    <n v="0"/>
    <n v="0.15216936719999999"/>
    <n v="0.15216936719999999"/>
    <n v="0"/>
  </r>
  <r>
    <d v="2000-02-05T03:00:00"/>
    <x v="1"/>
    <x v="5"/>
    <n v="0.14859544320000001"/>
    <n v="0"/>
    <n v="0.14859544320000001"/>
    <n v="0.14859544320000001"/>
    <n v="0"/>
  </r>
  <r>
    <d v="2000-02-05T03:30:00"/>
    <x v="1"/>
    <x v="6"/>
    <n v="0.1492150152"/>
    <n v="0"/>
    <n v="0.1492150152"/>
    <n v="0.1492150152"/>
    <n v="0"/>
  </r>
  <r>
    <d v="2000-02-05T04:00:00"/>
    <x v="1"/>
    <x v="7"/>
    <n v="0.14705741680000001"/>
    <n v="0"/>
    <n v="0.14705741680000001"/>
    <n v="0.14705741680000001"/>
    <n v="0"/>
  </r>
  <r>
    <d v="2000-02-05T04:30:00"/>
    <x v="1"/>
    <x v="8"/>
    <n v="0.1545938738"/>
    <n v="0"/>
    <n v="0.1545938738"/>
    <n v="0.1545938738"/>
    <n v="0"/>
  </r>
  <r>
    <d v="2000-02-05T05:00:00"/>
    <x v="1"/>
    <x v="9"/>
    <n v="0.16789369940000001"/>
    <n v="0"/>
    <n v="0.16789369940000001"/>
    <n v="0.16789369940000001"/>
    <n v="0"/>
  </r>
  <r>
    <d v="2000-02-05T05:30:00"/>
    <x v="1"/>
    <x v="10"/>
    <n v="0.1908700824"/>
    <n v="0"/>
    <n v="0.1908700824"/>
    <n v="0.1908700824"/>
    <n v="0"/>
  </r>
  <r>
    <d v="2000-02-05T06:00:00"/>
    <x v="1"/>
    <x v="11"/>
    <n v="0.22357471079999999"/>
    <n v="0"/>
    <n v="0.22357471079999999"/>
    <n v="0.22357471079999999"/>
    <n v="0"/>
  </r>
  <r>
    <d v="2000-02-05T06:30:00"/>
    <x v="1"/>
    <x v="12"/>
    <n v="0.25588283579999999"/>
    <n v="0.1842986147"/>
    <n v="7.1584221099999998E-2"/>
    <n v="7.1584221099999998E-2"/>
    <n v="0"/>
  </r>
  <r>
    <d v="2000-02-05T07:00:00"/>
    <x v="1"/>
    <x v="13"/>
    <n v="0.27011498020000002"/>
    <n v="0.1842986147"/>
    <n v="8.5816365500000005E-2"/>
    <n v="8.5816365500000005E-2"/>
    <n v="0"/>
  </r>
  <r>
    <d v="2000-02-05T07:30:00"/>
    <x v="1"/>
    <x v="14"/>
    <n v="0.26643362920000002"/>
    <n v="0.93301390760000003"/>
    <n v="-0.66658027850000001"/>
    <n v="0"/>
    <n v="-0.66658027850000001"/>
  </r>
  <r>
    <d v="2000-02-05T08:00:00"/>
    <x v="1"/>
    <x v="15"/>
    <n v="0.24555914130000001"/>
    <n v="0.93301390760000003"/>
    <n v="-0.68745476630000002"/>
    <n v="0"/>
    <n v="-0.68745476630000002"/>
  </r>
  <r>
    <d v="2000-02-05T08:30:00"/>
    <x v="1"/>
    <x v="16"/>
    <n v="0.2301292063"/>
    <n v="0.89697599220000002"/>
    <n v="-0.66684678590000002"/>
    <n v="0"/>
    <n v="-0.66684678590000002"/>
  </r>
  <r>
    <d v="2000-02-05T09:00:00"/>
    <x v="1"/>
    <x v="17"/>
    <n v="0.2465734879"/>
    <n v="0.89697599220000002"/>
    <n v="-0.65040250430000002"/>
    <n v="0"/>
    <n v="-0.65040250430000002"/>
  </r>
  <r>
    <d v="2000-02-05T09:30:00"/>
    <x v="1"/>
    <x v="18"/>
    <n v="0.24772291890000001"/>
    <n v="1.7892402879"/>
    <n v="-1.5415173688999999"/>
    <n v="0"/>
    <n v="-1.5415173688999999"/>
  </r>
  <r>
    <d v="2000-02-05T10:00:00"/>
    <x v="1"/>
    <x v="19"/>
    <n v="0.29328539790000002"/>
    <n v="1.7892402879"/>
    <n v="-1.4959548898999999"/>
    <n v="0"/>
    <n v="-1.4959548898999999"/>
  </r>
  <r>
    <d v="2000-02-05T10:30:00"/>
    <x v="1"/>
    <x v="20"/>
    <n v="0.2947683069"/>
    <n v="2.4035009220000001"/>
    <n v="-2.1087326150000001"/>
    <n v="0"/>
    <n v="-2.1087326150000001"/>
  </r>
  <r>
    <d v="2000-02-05T11:00:00"/>
    <x v="1"/>
    <x v="21"/>
    <n v="0.32689865280000002"/>
    <n v="2.4035009220000001"/>
    <n v="-2.0766022691999999"/>
    <n v="0"/>
    <n v="-2.0766022691999999"/>
  </r>
  <r>
    <d v="2000-02-05T11:30:00"/>
    <x v="1"/>
    <x v="22"/>
    <n v="0.33159517779999997"/>
    <n v="2.2754312419999998"/>
    <n v="-1.9438360643000001"/>
    <n v="0"/>
    <n v="-1.9438360643000001"/>
  </r>
  <r>
    <d v="2000-02-05T12:00:00"/>
    <x v="1"/>
    <x v="23"/>
    <n v="0.32321292550000003"/>
    <n v="2.2754312419999998"/>
    <n v="-1.9522183165"/>
    <n v="0"/>
    <n v="-1.9522183165"/>
  </r>
  <r>
    <d v="2000-02-05T12:30:00"/>
    <x v="1"/>
    <x v="24"/>
    <n v="0.32503303150000001"/>
    <n v="2.5636872477999999"/>
    <n v="-2.2386542163000001"/>
    <n v="0"/>
    <n v="-2.2386542163000001"/>
  </r>
  <r>
    <d v="2000-02-05T13:00:00"/>
    <x v="1"/>
    <x v="25"/>
    <n v="0.33045157980000001"/>
    <n v="2.5636872477999999"/>
    <n v="-2.2332356679999998"/>
    <n v="0"/>
    <n v="-2.2332356679999998"/>
  </r>
  <r>
    <d v="2000-02-05T13:30:00"/>
    <x v="1"/>
    <x v="26"/>
    <n v="0.32945867979999999"/>
    <n v="2.6907499818999998"/>
    <n v="-2.3612913021000002"/>
    <n v="0"/>
    <n v="-2.3612913021000002"/>
  </r>
  <r>
    <d v="2000-02-05T14:00:00"/>
    <x v="1"/>
    <x v="27"/>
    <n v="0.34067016030000002"/>
    <n v="2.6907499818999998"/>
    <n v="-2.3500798216000001"/>
    <n v="0"/>
    <n v="-2.3500798216000001"/>
  </r>
  <r>
    <d v="2000-02-05T14:30:00"/>
    <x v="1"/>
    <x v="28"/>
    <n v="0.34540833430000001"/>
    <n v="2.2366949171999999"/>
    <n v="-1.8912865829000001"/>
    <n v="0"/>
    <n v="-1.8912865829000001"/>
  </r>
  <r>
    <d v="2000-02-05T15:00:00"/>
    <x v="1"/>
    <x v="29"/>
    <n v="0.3668519314"/>
    <n v="2.2366949171999999"/>
    <n v="-1.8698429859000001"/>
    <n v="0"/>
    <n v="-1.8698429859000001"/>
  </r>
  <r>
    <d v="2000-02-05T15:30:00"/>
    <x v="1"/>
    <x v="30"/>
    <n v="0.38453185740000001"/>
    <n v="1.5813015240999999"/>
    <n v="-1.1967696667000001"/>
    <n v="0"/>
    <n v="-1.1967696667000001"/>
  </r>
  <r>
    <d v="2000-02-05T16:00:00"/>
    <x v="1"/>
    <x v="31"/>
    <n v="0.38549232890000001"/>
    <n v="1.5813015240999999"/>
    <n v="-1.1958091952000001"/>
    <n v="0"/>
    <n v="-1.1958091952000001"/>
  </r>
  <r>
    <d v="2000-02-05T16:30:00"/>
    <x v="1"/>
    <x v="32"/>
    <n v="0.41261545989999998"/>
    <n v="0.81314854209999998"/>
    <n v="-0.4005330822"/>
    <n v="0"/>
    <n v="-0.4005330822"/>
  </r>
  <r>
    <d v="2000-02-05T17:00:00"/>
    <x v="1"/>
    <x v="33"/>
    <n v="0.44373442060000001"/>
    <n v="0.81314854209999998"/>
    <n v="-0.36941412150000003"/>
    <n v="0"/>
    <n v="-0.36941412150000003"/>
  </r>
  <r>
    <d v="2000-02-05T17:30:00"/>
    <x v="1"/>
    <x v="34"/>
    <n v="0.46721098960000002"/>
    <n v="0.18895019299999999"/>
    <n v="0.27826079660000003"/>
    <n v="0.27826079660000003"/>
    <n v="0"/>
  </r>
  <r>
    <d v="2000-02-05T18:00:00"/>
    <x v="1"/>
    <x v="35"/>
    <n v="0.48480947279999997"/>
    <n v="0.18895019299999999"/>
    <n v="0.29585927979999999"/>
    <n v="0.29585927979999999"/>
    <n v="0"/>
  </r>
  <r>
    <d v="2000-02-05T18:30:00"/>
    <x v="1"/>
    <x v="36"/>
    <n v="0.47980349080000001"/>
    <n v="0.13016214300000001"/>
    <n v="0.3496413478"/>
    <n v="0.3496413478"/>
    <n v="0"/>
  </r>
  <r>
    <d v="2000-02-05T19:00:00"/>
    <x v="1"/>
    <x v="37"/>
    <n v="0.458365368"/>
    <n v="0.13016214300000001"/>
    <n v="0.32820322499999999"/>
    <n v="0.32820322499999999"/>
    <n v="0"/>
  </r>
  <r>
    <d v="2000-02-05T19:30:00"/>
    <x v="1"/>
    <x v="38"/>
    <n v="0.47107460299999998"/>
    <n v="0"/>
    <n v="0.47107460299999998"/>
    <n v="0.47107460299999998"/>
    <n v="0"/>
  </r>
  <r>
    <d v="2000-02-05T20:00:00"/>
    <x v="1"/>
    <x v="39"/>
    <n v="0.45202005769999998"/>
    <n v="0"/>
    <n v="0.45202005769999998"/>
    <n v="0.45202005769999998"/>
    <n v="0"/>
  </r>
  <r>
    <d v="2000-02-05T20:30:00"/>
    <x v="1"/>
    <x v="40"/>
    <n v="0.44144881070000003"/>
    <n v="0"/>
    <n v="0.44144881070000003"/>
    <n v="0.44144881070000003"/>
    <n v="0"/>
  </r>
  <r>
    <d v="2000-02-05T21:00:00"/>
    <x v="1"/>
    <x v="41"/>
    <n v="0.37884966520000002"/>
    <n v="0"/>
    <n v="0.37884966520000002"/>
    <n v="0.37884966520000002"/>
    <n v="0"/>
  </r>
  <r>
    <d v="2000-02-05T21:30:00"/>
    <x v="1"/>
    <x v="42"/>
    <n v="0.35050765020000002"/>
    <n v="0"/>
    <n v="0.35050765020000002"/>
    <n v="0.35050765020000002"/>
    <n v="0"/>
  </r>
  <r>
    <d v="2000-02-05T22:00:00"/>
    <x v="1"/>
    <x v="43"/>
    <n v="0.2988926133"/>
    <n v="0"/>
    <n v="0.2988926133"/>
    <n v="0.2988926133"/>
    <n v="0"/>
  </r>
  <r>
    <d v="2000-02-05T22:30:00"/>
    <x v="1"/>
    <x v="44"/>
    <n v="0.26852956630000002"/>
    <n v="0"/>
    <n v="0.26852956630000002"/>
    <n v="0.26852956630000002"/>
    <n v="0"/>
  </r>
  <r>
    <d v="2000-02-05T23:00:00"/>
    <x v="1"/>
    <x v="45"/>
    <n v="0.23388891519999999"/>
    <n v="0"/>
    <n v="0.23388891519999999"/>
    <n v="0.23388891519999999"/>
    <n v="0"/>
  </r>
  <r>
    <d v="2000-02-05T23:30:00"/>
    <x v="1"/>
    <x v="46"/>
    <n v="0.21380283119999999"/>
    <n v="0"/>
    <n v="0.21380283119999999"/>
    <n v="0.21380283119999999"/>
    <n v="0"/>
  </r>
  <r>
    <d v="2000-02-06T00:00:00"/>
    <x v="1"/>
    <x v="47"/>
    <n v="0.19768731419999999"/>
    <n v="0"/>
    <n v="0.19768731419999999"/>
    <n v="0.19768731419999999"/>
    <n v="0"/>
  </r>
  <r>
    <d v="2000-02-06T00:30:00"/>
    <x v="1"/>
    <x v="0"/>
    <n v="0.18748641420000001"/>
    <n v="0"/>
    <n v="0.18748641420000001"/>
    <n v="0.18748641420000001"/>
    <n v="0"/>
  </r>
  <r>
    <d v="2000-02-06T01:00:00"/>
    <x v="1"/>
    <x v="1"/>
    <n v="0.17945423169999999"/>
    <n v="0"/>
    <n v="0.17945423169999999"/>
    <n v="0.17945423169999999"/>
    <n v="0"/>
  </r>
  <r>
    <d v="2000-02-06T01:30:00"/>
    <x v="1"/>
    <x v="2"/>
    <n v="0.17172378169999999"/>
    <n v="0"/>
    <n v="0.17172378169999999"/>
    <n v="0.17172378169999999"/>
    <n v="0"/>
  </r>
  <r>
    <d v="2000-02-06T02:00:00"/>
    <x v="1"/>
    <x v="3"/>
    <n v="0.16769821330000001"/>
    <n v="0"/>
    <n v="0.16769821330000001"/>
    <n v="0.16769821330000001"/>
    <n v="0"/>
  </r>
  <r>
    <d v="2000-02-06T02:30:00"/>
    <x v="1"/>
    <x v="4"/>
    <n v="0.16344571629999999"/>
    <n v="0"/>
    <n v="0.16344571629999999"/>
    <n v="0.16344571629999999"/>
    <n v="0"/>
  </r>
  <r>
    <d v="2000-02-06T03:00:00"/>
    <x v="1"/>
    <x v="5"/>
    <n v="0.1556120778"/>
    <n v="0"/>
    <n v="0.1556120778"/>
    <n v="0.1556120778"/>
    <n v="0"/>
  </r>
  <r>
    <d v="2000-02-06T03:30:00"/>
    <x v="1"/>
    <x v="6"/>
    <n v="0.15598666480000001"/>
    <n v="0"/>
    <n v="0.15598666480000001"/>
    <n v="0.15598666480000001"/>
    <n v="0"/>
  </r>
  <r>
    <d v="2000-02-06T04:00:00"/>
    <x v="1"/>
    <x v="7"/>
    <n v="0.15175349339999999"/>
    <n v="0"/>
    <n v="0.15175349339999999"/>
    <n v="0.15175349339999999"/>
    <n v="0"/>
  </r>
  <r>
    <d v="2000-02-06T04:30:00"/>
    <x v="1"/>
    <x v="8"/>
    <n v="0.15831928440000001"/>
    <n v="0"/>
    <n v="0.15831928440000001"/>
    <n v="0.15831928440000001"/>
    <n v="0"/>
  </r>
  <r>
    <d v="2000-02-06T05:00:00"/>
    <x v="1"/>
    <x v="9"/>
    <n v="0.17183384190000001"/>
    <n v="0"/>
    <n v="0.17183384190000001"/>
    <n v="0.17183384190000001"/>
    <n v="0"/>
  </r>
  <r>
    <d v="2000-02-06T05:30:00"/>
    <x v="1"/>
    <x v="10"/>
    <n v="0.19438594889999999"/>
    <n v="0"/>
    <n v="0.19438594889999999"/>
    <n v="0.19438594889999999"/>
    <n v="0"/>
  </r>
  <r>
    <d v="2000-02-06T06:00:00"/>
    <x v="1"/>
    <x v="11"/>
    <n v="0.23136089000000001"/>
    <n v="0"/>
    <n v="0.23136089000000001"/>
    <n v="0.23136089000000001"/>
    <n v="0"/>
  </r>
  <r>
    <d v="2000-02-06T06:30:00"/>
    <x v="1"/>
    <x v="12"/>
    <n v="0.26227127700000002"/>
    <n v="0.15886585319999999"/>
    <n v="0.10340542379999999"/>
    <n v="0.10340542379999999"/>
    <n v="0"/>
  </r>
  <r>
    <d v="2000-02-06T07:00:00"/>
    <x v="1"/>
    <x v="13"/>
    <n v="0.27975374240000001"/>
    <n v="0.15886585319999999"/>
    <n v="0.12088788910000001"/>
    <n v="0.12088788910000001"/>
    <n v="0"/>
  </r>
  <r>
    <d v="2000-02-06T07:30:00"/>
    <x v="1"/>
    <x v="14"/>
    <n v="0.27403690739999997"/>
    <n v="1.1958254239999999"/>
    <n v="-0.92178851669999995"/>
    <n v="0"/>
    <n v="-0.92178851669999995"/>
  </r>
  <r>
    <d v="2000-02-06T08:00:00"/>
    <x v="1"/>
    <x v="15"/>
    <n v="0.2531548488"/>
    <n v="1.1958254239999999"/>
    <n v="-0.94267057519999997"/>
    <n v="0"/>
    <n v="-0.94267057519999997"/>
  </r>
  <r>
    <d v="2000-02-06T08:30:00"/>
    <x v="1"/>
    <x v="16"/>
    <n v="0.24436779880000001"/>
    <n v="2.2126916436999999"/>
    <n v="-1.9683238449"/>
    <n v="0"/>
    <n v="-1.9683238449"/>
  </r>
  <r>
    <d v="2000-02-06T09:00:00"/>
    <x v="1"/>
    <x v="17"/>
    <n v="0.27752530009999998"/>
    <n v="2.2126916436999999"/>
    <n v="-1.9351663435999999"/>
    <n v="0"/>
    <n v="-1.9351663435999999"/>
  </r>
  <r>
    <d v="2000-02-06T09:30:00"/>
    <x v="1"/>
    <x v="18"/>
    <n v="0.27835900810000003"/>
    <n v="2.8137085248"/>
    <n v="-2.5353495167000002"/>
    <n v="0"/>
    <n v="-2.5353495167000002"/>
  </r>
  <r>
    <d v="2000-02-06T10:00:00"/>
    <x v="1"/>
    <x v="19"/>
    <n v="0.36415302059999999"/>
    <n v="2.8137085248"/>
    <n v="-2.4495555042000001"/>
    <n v="0"/>
    <n v="-2.4495555042000001"/>
  </r>
  <r>
    <d v="2000-02-06T10:30:00"/>
    <x v="1"/>
    <x v="20"/>
    <n v="0.36510138460000002"/>
    <n v="3.1562409677000001"/>
    <n v="-2.7911395831000001"/>
    <n v="0"/>
    <n v="-2.7911395831000001"/>
  </r>
  <r>
    <d v="2000-02-06T11:00:00"/>
    <x v="1"/>
    <x v="21"/>
    <n v="0.4265721857"/>
    <n v="3.1562409677000001"/>
    <n v="-2.7296687820000001"/>
    <n v="0"/>
    <n v="-2.7296687820000001"/>
  </r>
  <r>
    <d v="2000-02-06T11:30:00"/>
    <x v="1"/>
    <x v="22"/>
    <n v="0.4298334117"/>
    <n v="3.2740969707000001"/>
    <n v="-2.8442635589999998"/>
    <n v="0"/>
    <n v="-2.8442635589999998"/>
  </r>
  <r>
    <d v="2000-02-06T12:00:00"/>
    <x v="1"/>
    <x v="23"/>
    <n v="0.42213156889999998"/>
    <n v="3.2740969707000001"/>
    <n v="-2.8519654017999998"/>
    <n v="0"/>
    <n v="-2.8519654017999998"/>
  </r>
  <r>
    <d v="2000-02-06T12:30:00"/>
    <x v="1"/>
    <x v="24"/>
    <n v="0.42515516289999999"/>
    <n v="3.1161140815000001"/>
    <n v="-2.6909589185999998"/>
    <n v="0"/>
    <n v="-2.6909589185999998"/>
  </r>
  <r>
    <d v="2000-02-06T13:00:00"/>
    <x v="1"/>
    <x v="25"/>
    <n v="0.42989743660000002"/>
    <n v="3.1161140815000001"/>
    <n v="-2.6862166449"/>
    <n v="0"/>
    <n v="-2.6862166449"/>
  </r>
  <r>
    <d v="2000-02-06T13:30:00"/>
    <x v="1"/>
    <x v="26"/>
    <n v="0.43508897159999999"/>
    <n v="2.7429423332999998"/>
    <n v="-2.3078533617999999"/>
    <n v="0"/>
    <n v="-2.3078533617999999"/>
  </r>
  <r>
    <d v="2000-02-06T14:00:00"/>
    <x v="1"/>
    <x v="27"/>
    <n v="0.45866363160000001"/>
    <n v="2.7429423332999998"/>
    <n v="-2.2842787017999999"/>
    <n v="0"/>
    <n v="-2.2842787017999999"/>
  </r>
  <r>
    <d v="2000-02-06T14:30:00"/>
    <x v="1"/>
    <x v="28"/>
    <n v="0.46318003959999998"/>
    <n v="2.2561634961000001"/>
    <n v="-1.7929834565"/>
    <n v="0"/>
    <n v="-1.7929834565"/>
  </r>
  <r>
    <d v="2000-02-06T15:00:00"/>
    <x v="1"/>
    <x v="29"/>
    <n v="0.49396840219999999"/>
    <n v="2.2561634961000001"/>
    <n v="-1.7621950939"/>
    <n v="0"/>
    <n v="-1.7621950939"/>
  </r>
  <r>
    <d v="2000-02-06T15:30:00"/>
    <x v="1"/>
    <x v="30"/>
    <n v="0.51188215319999997"/>
    <n v="1.5906458461999999"/>
    <n v="-1.078763693"/>
    <n v="0"/>
    <n v="-1.078763693"/>
  </r>
  <r>
    <d v="2000-02-06T16:00:00"/>
    <x v="1"/>
    <x v="31"/>
    <n v="0.48944069699999998"/>
    <n v="1.5906458461999999"/>
    <n v="-1.1012051490999999"/>
    <n v="0"/>
    <n v="-1.1012051490999999"/>
  </r>
  <r>
    <d v="2000-02-06T16:30:00"/>
    <x v="1"/>
    <x v="32"/>
    <n v="0.51319734900000002"/>
    <n v="0.79876092040000002"/>
    <n v="-0.28556357129999999"/>
    <n v="0"/>
    <n v="-0.28556357129999999"/>
  </r>
  <r>
    <d v="2000-02-06T17:00:00"/>
    <x v="1"/>
    <x v="33"/>
    <n v="0.54491642019999997"/>
    <n v="0.79876092040000002"/>
    <n v="-0.25384450019999999"/>
    <n v="0"/>
    <n v="-0.25384450019999999"/>
  </r>
  <r>
    <d v="2000-02-06T17:30:00"/>
    <x v="1"/>
    <x v="34"/>
    <n v="0.57291654219999999"/>
    <n v="0.17056847280000001"/>
    <n v="0.40234806940000001"/>
    <n v="0.40234806940000001"/>
    <n v="0"/>
  </r>
  <r>
    <d v="2000-02-06T18:00:00"/>
    <x v="1"/>
    <x v="35"/>
    <n v="0.59712963969999999"/>
    <n v="0.17056847280000001"/>
    <n v="0.42656116700000002"/>
    <n v="0.42656116700000002"/>
    <n v="0"/>
  </r>
  <r>
    <d v="2000-02-06T18:30:00"/>
    <x v="1"/>
    <x v="36"/>
    <n v="0.59045882670000005"/>
    <n v="0.13306245019999999"/>
    <n v="0.45739637659999999"/>
    <n v="0.45739637659999999"/>
    <n v="0"/>
  </r>
  <r>
    <d v="2000-02-06T19:00:00"/>
    <x v="1"/>
    <x v="37"/>
    <n v="0.55882734909999998"/>
    <n v="0.13306245019999999"/>
    <n v="0.42576489890000002"/>
    <n v="0.42576489890000002"/>
    <n v="0"/>
  </r>
  <r>
    <d v="2000-02-06T19:30:00"/>
    <x v="1"/>
    <x v="38"/>
    <n v="0.56537451409999995"/>
    <n v="0"/>
    <n v="0.56537451409999995"/>
    <n v="0.56537451409999995"/>
    <n v="0"/>
  </r>
  <r>
    <d v="2000-02-06T20:00:00"/>
    <x v="1"/>
    <x v="39"/>
    <n v="0.52943409500000005"/>
    <n v="0"/>
    <n v="0.52943409500000005"/>
    <n v="0.52943409500000005"/>
    <n v="0"/>
  </r>
  <r>
    <d v="2000-02-06T20:30:00"/>
    <x v="1"/>
    <x v="40"/>
    <n v="0.52244676999999995"/>
    <n v="0"/>
    <n v="0.52244676999999995"/>
    <n v="0.52244676999999995"/>
    <n v="0"/>
  </r>
  <r>
    <d v="2000-02-06T21:00:00"/>
    <x v="1"/>
    <x v="41"/>
    <n v="0.42331880490000001"/>
    <n v="0"/>
    <n v="0.42331880490000001"/>
    <n v="0.42331880490000001"/>
    <n v="0"/>
  </r>
  <r>
    <d v="2000-02-06T21:30:00"/>
    <x v="1"/>
    <x v="42"/>
    <n v="0.39239129189999999"/>
    <n v="0"/>
    <n v="0.39239129189999999"/>
    <n v="0.39239129189999999"/>
    <n v="0"/>
  </r>
  <r>
    <d v="2000-02-06T22:00:00"/>
    <x v="1"/>
    <x v="43"/>
    <n v="0.32731261309999998"/>
    <n v="0"/>
    <n v="0.32731261309999998"/>
    <n v="0.32731261309999998"/>
    <n v="0"/>
  </r>
  <r>
    <d v="2000-02-06T22:30:00"/>
    <x v="1"/>
    <x v="44"/>
    <n v="0.29685745009999998"/>
    <n v="0"/>
    <n v="0.29685745009999998"/>
    <n v="0.29685745009999998"/>
    <n v="0"/>
  </r>
  <r>
    <d v="2000-02-06T23:00:00"/>
    <x v="1"/>
    <x v="45"/>
    <n v="0.25168224890000002"/>
    <n v="0"/>
    <n v="0.25168224890000002"/>
    <n v="0.25168224890000002"/>
    <n v="0"/>
  </r>
  <r>
    <d v="2000-02-06T23:30:00"/>
    <x v="1"/>
    <x v="46"/>
    <n v="0.2295598999"/>
    <n v="0"/>
    <n v="0.2295598999"/>
    <n v="0.2295598999"/>
    <n v="0"/>
  </r>
  <r>
    <d v="2000-02-07T00:00:00"/>
    <x v="1"/>
    <x v="47"/>
    <n v="0.1968962299"/>
    <n v="0"/>
    <n v="0.1968962299"/>
    <n v="0.1968962299"/>
    <n v="0"/>
  </r>
  <r>
    <d v="2000-02-07T00:30:00"/>
    <x v="1"/>
    <x v="0"/>
    <n v="0.18497658889999999"/>
    <n v="0"/>
    <n v="0.18497658889999999"/>
    <n v="0.18497658889999999"/>
    <n v="0"/>
  </r>
  <r>
    <d v="2000-02-07T01:00:00"/>
    <x v="1"/>
    <x v="1"/>
    <n v="0.17809737049999999"/>
    <n v="0"/>
    <n v="0.17809737049999999"/>
    <n v="0.17809737049999999"/>
    <n v="0"/>
  </r>
  <r>
    <d v="2000-02-07T01:30:00"/>
    <x v="1"/>
    <x v="2"/>
    <n v="0.17074738249999999"/>
    <n v="0"/>
    <n v="0.17074738249999999"/>
    <n v="0.17074738249999999"/>
    <n v="0"/>
  </r>
  <r>
    <d v="2000-02-07T02:00:00"/>
    <x v="1"/>
    <x v="3"/>
    <n v="0.1669450545"/>
    <n v="0"/>
    <n v="0.1669450545"/>
    <n v="0.1669450545"/>
    <n v="0"/>
  </r>
  <r>
    <d v="2000-02-07T02:30:00"/>
    <x v="1"/>
    <x v="4"/>
    <n v="0.16249221950000001"/>
    <n v="0"/>
    <n v="0.16249221950000001"/>
    <n v="0.16249221950000001"/>
    <n v="0"/>
  </r>
  <r>
    <d v="2000-02-07T03:00:00"/>
    <x v="1"/>
    <x v="5"/>
    <n v="0.15591813970000001"/>
    <n v="0"/>
    <n v="0.15591813970000001"/>
    <n v="0.15591813970000001"/>
    <n v="0"/>
  </r>
  <r>
    <d v="2000-02-07T03:30:00"/>
    <x v="1"/>
    <x v="6"/>
    <n v="0.1550755187"/>
    <n v="0"/>
    <n v="0.1550755187"/>
    <n v="0.1550755187"/>
    <n v="0"/>
  </r>
  <r>
    <d v="2000-02-07T04:00:00"/>
    <x v="1"/>
    <x v="7"/>
    <n v="0.1534770536"/>
    <n v="0"/>
    <n v="0.1534770536"/>
    <n v="0.1534770536"/>
    <n v="0"/>
  </r>
  <r>
    <d v="2000-02-07T04:30:00"/>
    <x v="1"/>
    <x v="8"/>
    <n v="0.15839744659999999"/>
    <n v="0"/>
    <n v="0.15839744659999999"/>
    <n v="0.15839744659999999"/>
    <n v="0"/>
  </r>
  <r>
    <d v="2000-02-07T05:00:00"/>
    <x v="1"/>
    <x v="9"/>
    <n v="0.1708008526"/>
    <n v="0"/>
    <n v="0.1708008526"/>
    <n v="0.1708008526"/>
    <n v="0"/>
  </r>
  <r>
    <d v="2000-02-07T05:30:00"/>
    <x v="1"/>
    <x v="10"/>
    <n v="0.19587675860000001"/>
    <n v="0"/>
    <n v="0.19587675860000001"/>
    <n v="0.19587675860000001"/>
    <n v="0"/>
  </r>
  <r>
    <d v="2000-02-07T06:00:00"/>
    <x v="1"/>
    <x v="11"/>
    <n v="0.2221792796"/>
    <n v="0"/>
    <n v="0.2221792796"/>
    <n v="0.2221792796"/>
    <n v="0"/>
  </r>
  <r>
    <d v="2000-02-07T06:30:00"/>
    <x v="1"/>
    <x v="12"/>
    <n v="0.2561454326"/>
    <n v="9.3306394099999995E-2"/>
    <n v="0.16283903850000001"/>
    <n v="0.16283903850000001"/>
    <n v="0"/>
  </r>
  <r>
    <d v="2000-02-07T07:00:00"/>
    <x v="1"/>
    <x v="13"/>
    <n v="0.2710016301"/>
    <n v="9.3306394099999995E-2"/>
    <n v="0.1776952359"/>
    <n v="0.1776952359"/>
    <n v="0"/>
  </r>
  <r>
    <d v="2000-02-07T07:30:00"/>
    <x v="1"/>
    <x v="14"/>
    <n v="0.26126534909999999"/>
    <n v="0.35792363669999999"/>
    <n v="-9.6658287600000004E-2"/>
    <n v="0"/>
    <n v="-9.6658287600000004E-2"/>
  </r>
  <r>
    <d v="2000-02-07T08:00:00"/>
    <x v="1"/>
    <x v="15"/>
    <n v="0.2442210407"/>
    <n v="0.35792363669999999"/>
    <n v="-0.113702596"/>
    <n v="0"/>
    <n v="-0.113702596"/>
  </r>
  <r>
    <d v="2000-02-07T08:30:00"/>
    <x v="1"/>
    <x v="16"/>
    <n v="0.23544701169999999"/>
    <n v="0.94114291790000004"/>
    <n v="-0.7056959062"/>
    <n v="0"/>
    <n v="-0.7056959062"/>
  </r>
  <r>
    <d v="2000-02-07T09:00:00"/>
    <x v="1"/>
    <x v="17"/>
    <n v="0.25185447960000001"/>
    <n v="0.94114291790000004"/>
    <n v="-0.68928843829999997"/>
    <n v="0"/>
    <n v="-0.68928843829999997"/>
  </r>
  <r>
    <d v="2000-02-07T09:30:00"/>
    <x v="1"/>
    <x v="18"/>
    <n v="0.25106077659999998"/>
    <n v="1.4595314681"/>
    <n v="-1.2084706915000001"/>
    <n v="0"/>
    <n v="-1.2084706915000001"/>
  </r>
  <r>
    <d v="2000-02-07T10:00:00"/>
    <x v="1"/>
    <x v="19"/>
    <n v="0.29970754869999999"/>
    <n v="1.4595314681"/>
    <n v="-1.1598239195"/>
    <n v="0"/>
    <n v="-1.1598239195"/>
  </r>
  <r>
    <d v="2000-02-07T10:30:00"/>
    <x v="1"/>
    <x v="20"/>
    <n v="0.30460310270000002"/>
    <n v="2.1206044479999999"/>
    <n v="-1.8160013452999999"/>
    <n v="0"/>
    <n v="-1.8160013452999999"/>
  </r>
  <r>
    <d v="2000-02-07T11:00:00"/>
    <x v="1"/>
    <x v="21"/>
    <n v="0.33658858060000002"/>
    <n v="2.1206044479999999"/>
    <n v="-1.7840158674"/>
    <n v="0"/>
    <n v="-1.7840158674"/>
  </r>
  <r>
    <d v="2000-02-07T11:30:00"/>
    <x v="1"/>
    <x v="22"/>
    <n v="0.34346422259999998"/>
    <n v="2.9217952254999999"/>
    <n v="-2.5783310029000002"/>
    <n v="0"/>
    <n v="-2.5783310029000002"/>
  </r>
  <r>
    <d v="2000-02-07T12:00:00"/>
    <x v="1"/>
    <x v="23"/>
    <n v="0.34494032229999999"/>
    <n v="2.9217952254999999"/>
    <n v="-2.5768549032000001"/>
    <n v="0"/>
    <n v="-2.5768549032000001"/>
  </r>
  <r>
    <d v="2000-02-07T12:30:00"/>
    <x v="1"/>
    <x v="24"/>
    <n v="0.34770587330000002"/>
    <n v="2.9477410796000001"/>
    <n v="-2.6000352062999998"/>
    <n v="0"/>
    <n v="-2.6000352062999998"/>
  </r>
  <r>
    <d v="2000-02-07T13:00:00"/>
    <x v="1"/>
    <x v="25"/>
    <n v="0.35388296809999997"/>
    <n v="2.9477410796000001"/>
    <n v="-2.5938581114999999"/>
    <n v="0"/>
    <n v="-2.5938581114999999"/>
  </r>
  <r>
    <d v="2000-02-07T13:30:00"/>
    <x v="1"/>
    <x v="26"/>
    <n v="0.35607516210000001"/>
    <n v="2.6086270623000001"/>
    <n v="-2.2525519001999998"/>
    <n v="0"/>
    <n v="-2.2525519001999998"/>
  </r>
  <r>
    <d v="2000-02-07T14:00:00"/>
    <x v="1"/>
    <x v="27"/>
    <n v="0.37540845560000002"/>
    <n v="2.6086270623000001"/>
    <n v="-2.2332186065999999"/>
    <n v="0"/>
    <n v="-2.2332186065999999"/>
  </r>
  <r>
    <d v="2000-02-07T14:30:00"/>
    <x v="1"/>
    <x v="28"/>
    <n v="0.38513795760000002"/>
    <n v="2.2001763552"/>
    <n v="-1.8150383975"/>
    <n v="0"/>
    <n v="-1.8150383975"/>
  </r>
  <r>
    <d v="2000-02-07T15:00:00"/>
    <x v="1"/>
    <x v="29"/>
    <n v="0.41596937229999997"/>
    <n v="2.2001763552"/>
    <n v="-1.7842069829"/>
    <n v="0"/>
    <n v="-1.7842069829"/>
  </r>
  <r>
    <d v="2000-02-07T15:30:00"/>
    <x v="1"/>
    <x v="30"/>
    <n v="0.43373804729999998"/>
    <n v="1.4121493790999999"/>
    <n v="-0.97841133179999995"/>
    <n v="0"/>
    <n v="-0.97841133179999995"/>
  </r>
  <r>
    <d v="2000-02-07T16:00:00"/>
    <x v="1"/>
    <x v="31"/>
    <n v="0.4346831115"/>
    <n v="1.4121493790999999"/>
    <n v="-0.97746626759999999"/>
    <n v="0"/>
    <n v="-0.97746626759999999"/>
  </r>
  <r>
    <d v="2000-02-07T16:30:00"/>
    <x v="1"/>
    <x v="32"/>
    <n v="0.45690211850000001"/>
    <n v="0.77213700470000002"/>
    <n v="-0.31523488620000001"/>
    <n v="0"/>
    <n v="-0.31523488620000001"/>
  </r>
  <r>
    <d v="2000-02-07T17:00:00"/>
    <x v="1"/>
    <x v="33"/>
    <n v="0.4888101581"/>
    <n v="0.77213700470000002"/>
    <n v="-0.28332684660000002"/>
    <n v="0"/>
    <n v="-0.28332684660000002"/>
  </r>
  <r>
    <d v="2000-02-07T17:30:00"/>
    <x v="1"/>
    <x v="34"/>
    <n v="0.50391367809999998"/>
    <n v="0.3962950824"/>
    <n v="0.1076185957"/>
    <n v="0.1076185957"/>
    <n v="0"/>
  </r>
  <r>
    <d v="2000-02-07T18:00:00"/>
    <x v="1"/>
    <x v="35"/>
    <n v="0.52064785680000003"/>
    <n v="0.3962950824"/>
    <n v="0.1243527744"/>
    <n v="0.1243527744"/>
    <n v="0"/>
  </r>
  <r>
    <d v="2000-02-07T18:30:00"/>
    <x v="1"/>
    <x v="36"/>
    <n v="0.51292003880000003"/>
    <n v="0.1605111642"/>
    <n v="0.35240887459999998"/>
    <n v="0.35240887459999998"/>
    <n v="0"/>
  </r>
  <r>
    <d v="2000-02-07T19:00:00"/>
    <x v="1"/>
    <x v="37"/>
    <n v="0.48690103820000002"/>
    <n v="0.1605111642"/>
    <n v="0.32638987400000002"/>
    <n v="0.32638987400000002"/>
    <n v="0"/>
  </r>
  <r>
    <d v="2000-02-07T19:30:00"/>
    <x v="1"/>
    <x v="38"/>
    <n v="0.49449974120000001"/>
    <n v="0"/>
    <n v="0.49449974120000001"/>
    <n v="0.49449974120000001"/>
    <n v="0"/>
  </r>
  <r>
    <d v="2000-02-07T20:00:00"/>
    <x v="1"/>
    <x v="39"/>
    <n v="0.4753150907"/>
    <n v="0"/>
    <n v="0.4753150907"/>
    <n v="0.4753150907"/>
    <n v="0"/>
  </r>
  <r>
    <d v="2000-02-07T20:30:00"/>
    <x v="1"/>
    <x v="40"/>
    <n v="0.4569622237"/>
    <n v="0"/>
    <n v="0.4569622237"/>
    <n v="0.4569622237"/>
    <n v="0"/>
  </r>
  <r>
    <d v="2000-02-07T21:00:00"/>
    <x v="1"/>
    <x v="41"/>
    <n v="0.39096306800000002"/>
    <n v="0"/>
    <n v="0.39096306800000002"/>
    <n v="0.39096306800000002"/>
    <n v="0"/>
  </r>
  <r>
    <d v="2000-02-07T21:30:00"/>
    <x v="1"/>
    <x v="42"/>
    <n v="0.36714404"/>
    <n v="0"/>
    <n v="0.36714404"/>
    <n v="0.36714404"/>
    <n v="0"/>
  </r>
  <r>
    <d v="2000-02-07T22:00:00"/>
    <x v="1"/>
    <x v="43"/>
    <n v="0.3185128217"/>
    <n v="0"/>
    <n v="0.3185128217"/>
    <n v="0.3185128217"/>
    <n v="0"/>
  </r>
  <r>
    <d v="2000-02-07T22:30:00"/>
    <x v="1"/>
    <x v="44"/>
    <n v="0.28626432169999999"/>
    <n v="0"/>
    <n v="0.28626432169999999"/>
    <n v="0.28626432169999999"/>
    <n v="0"/>
  </r>
  <r>
    <d v="2000-02-07T23:00:00"/>
    <x v="1"/>
    <x v="45"/>
    <n v="0.2504095563"/>
    <n v="0"/>
    <n v="0.2504095563"/>
    <n v="0.2504095563"/>
    <n v="0"/>
  </r>
  <r>
    <d v="2000-02-07T23:30:00"/>
    <x v="1"/>
    <x v="46"/>
    <n v="0.2277179453"/>
    <n v="0"/>
    <n v="0.2277179453"/>
    <n v="0.2277179453"/>
    <n v="0"/>
  </r>
  <r>
    <d v="2000-02-08T00:00:00"/>
    <x v="1"/>
    <x v="47"/>
    <n v="0.18912287890000001"/>
    <n v="0"/>
    <n v="0.18912287890000001"/>
    <n v="0.18912287890000001"/>
    <n v="0"/>
  </r>
  <r>
    <d v="2000-02-08T00:30:00"/>
    <x v="1"/>
    <x v="0"/>
    <n v="0.1767535049"/>
    <n v="0"/>
    <n v="0.1767535049"/>
    <n v="0.1767535049"/>
    <n v="0"/>
  </r>
  <r>
    <d v="2000-02-08T01:00:00"/>
    <x v="1"/>
    <x v="1"/>
    <n v="0.16765460530000001"/>
    <n v="0"/>
    <n v="0.16765460530000001"/>
    <n v="0.16765460530000001"/>
    <n v="0"/>
  </r>
  <r>
    <d v="2000-02-08T01:30:00"/>
    <x v="1"/>
    <x v="2"/>
    <n v="0.16019983730000001"/>
    <n v="0"/>
    <n v="0.16019983730000001"/>
    <n v="0.16019983730000001"/>
    <n v="0"/>
  </r>
  <r>
    <d v="2000-02-08T02:00:00"/>
    <x v="1"/>
    <x v="3"/>
    <n v="0.15672551500000001"/>
    <n v="0"/>
    <n v="0.15672551500000001"/>
    <n v="0.15672551500000001"/>
    <n v="0"/>
  </r>
  <r>
    <d v="2000-02-08T02:30:00"/>
    <x v="1"/>
    <x v="4"/>
    <n v="0.15409518799999999"/>
    <n v="0"/>
    <n v="0.15409518799999999"/>
    <n v="0.15409518799999999"/>
    <n v="0"/>
  </r>
  <r>
    <d v="2000-02-08T03:00:00"/>
    <x v="1"/>
    <x v="5"/>
    <n v="0.15400667840000001"/>
    <n v="0"/>
    <n v="0.15400667840000001"/>
    <n v="0.15400667840000001"/>
    <n v="0"/>
  </r>
  <r>
    <d v="2000-02-08T03:30:00"/>
    <x v="1"/>
    <x v="6"/>
    <n v="0.15048506740000001"/>
    <n v="0"/>
    <n v="0.15048506740000001"/>
    <n v="0.15048506740000001"/>
    <n v="0"/>
  </r>
  <r>
    <d v="2000-02-08T04:00:00"/>
    <x v="1"/>
    <x v="7"/>
    <n v="0.15807755330000001"/>
    <n v="0"/>
    <n v="0.15807755330000001"/>
    <n v="0.15807755330000001"/>
    <n v="0"/>
  </r>
  <r>
    <d v="2000-02-08T04:30:00"/>
    <x v="1"/>
    <x v="8"/>
    <n v="0.16587265430000001"/>
    <n v="0"/>
    <n v="0.16587265430000001"/>
    <n v="0.16587265430000001"/>
    <n v="0"/>
  </r>
  <r>
    <d v="2000-02-08T05:00:00"/>
    <x v="1"/>
    <x v="9"/>
    <n v="0.17082383779999999"/>
    <n v="0"/>
    <n v="0.17082383779999999"/>
    <n v="0.17082383779999999"/>
    <n v="0"/>
  </r>
  <r>
    <d v="2000-02-08T05:30:00"/>
    <x v="1"/>
    <x v="10"/>
    <n v="0.1925366188"/>
    <n v="0"/>
    <n v="0.1925366188"/>
    <n v="0.1925366188"/>
    <n v="0"/>
  </r>
  <r>
    <d v="2000-02-08T06:00:00"/>
    <x v="1"/>
    <x v="11"/>
    <n v="0.20841695139999999"/>
    <n v="0"/>
    <n v="0.20841695139999999"/>
    <n v="0.20841695139999999"/>
    <n v="0"/>
  </r>
  <r>
    <d v="2000-02-08T06:30:00"/>
    <x v="1"/>
    <x v="12"/>
    <n v="0.23662287639999999"/>
    <n v="5.2264626600000003E-2"/>
    <n v="0.18435824980000001"/>
    <n v="0.18435824980000001"/>
    <n v="0"/>
  </r>
  <r>
    <d v="2000-02-08T07:00:00"/>
    <x v="1"/>
    <x v="13"/>
    <n v="0.24580887279999999"/>
    <n v="5.2264626600000003E-2"/>
    <n v="0.19354424610000001"/>
    <n v="0.19354424610000001"/>
    <n v="0"/>
  </r>
  <r>
    <d v="2000-02-08T07:30:00"/>
    <x v="1"/>
    <x v="14"/>
    <n v="0.23464751079999999"/>
    <n v="0.13591790309999999"/>
    <n v="9.8729607699999999E-2"/>
    <n v="9.8729607699999999E-2"/>
    <n v="0"/>
  </r>
  <r>
    <d v="2000-02-08T08:00:00"/>
    <x v="1"/>
    <x v="15"/>
    <n v="0.21819275060000001"/>
    <n v="0.13591790309999999"/>
    <n v="8.2274847600000006E-2"/>
    <n v="8.2274847600000006E-2"/>
    <n v="0"/>
  </r>
  <r>
    <d v="2000-02-08T08:30:00"/>
    <x v="1"/>
    <x v="16"/>
    <n v="0.2068012686"/>
    <n v="0.38130464330000002"/>
    <n v="-0.17450337469999999"/>
    <n v="0"/>
    <n v="-0.17450337469999999"/>
  </r>
  <r>
    <d v="2000-02-08T09:00:00"/>
    <x v="1"/>
    <x v="17"/>
    <n v="0.18371992379999999"/>
    <n v="0.38130464330000002"/>
    <n v="-0.19758471950000001"/>
    <n v="0"/>
    <n v="-0.19758471950000001"/>
  </r>
  <r>
    <d v="2000-02-08T09:30:00"/>
    <x v="1"/>
    <x v="18"/>
    <n v="0.18518049680000001"/>
    <n v="0.81041259939999999"/>
    <n v="-0.62523210259999995"/>
    <n v="0"/>
    <n v="-0.62523210259999995"/>
  </r>
  <r>
    <d v="2000-02-08T10:00:00"/>
    <x v="1"/>
    <x v="19"/>
    <n v="0.12542695949999999"/>
    <n v="0.81041259939999999"/>
    <n v="-0.68498563990000005"/>
    <n v="0"/>
    <n v="-0.68498563990000005"/>
  </r>
  <r>
    <d v="2000-02-08T10:30:00"/>
    <x v="1"/>
    <x v="20"/>
    <n v="0.12882165649999999"/>
    <n v="0.55044117319999997"/>
    <n v="-0.42161951660000002"/>
    <n v="0"/>
    <n v="-0.42161951660000002"/>
  </r>
  <r>
    <d v="2000-02-08T11:00:00"/>
    <x v="1"/>
    <x v="21"/>
    <n v="9.7042040100000004E-2"/>
    <n v="0.55044117319999997"/>
    <n v="-0.45339913300000001"/>
    <n v="0"/>
    <n v="-0.45339913300000001"/>
  </r>
  <r>
    <d v="2000-02-08T11:30:00"/>
    <x v="1"/>
    <x v="22"/>
    <n v="0.1056754791"/>
    <n v="0.65988480999999999"/>
    <n v="-0.55420933080000001"/>
    <n v="0"/>
    <n v="-0.55420933080000001"/>
  </r>
  <r>
    <d v="2000-02-08T12:00:00"/>
    <x v="1"/>
    <x v="23"/>
    <n v="0.12369705659999999"/>
    <n v="0.65988480999999999"/>
    <n v="-0.53618775340000002"/>
    <n v="0"/>
    <n v="-0.53618775340000002"/>
  </r>
  <r>
    <d v="2000-02-08T12:30:00"/>
    <x v="1"/>
    <x v="24"/>
    <n v="0.13266896459999999"/>
    <n v="0.54506960449999997"/>
    <n v="-0.41240063989999998"/>
    <n v="0"/>
    <n v="-0.41240063989999998"/>
  </r>
  <r>
    <d v="2000-02-08T13:00:00"/>
    <x v="1"/>
    <x v="25"/>
    <n v="0.1362023883"/>
    <n v="0.54506960449999997"/>
    <n v="-0.40886721619999999"/>
    <n v="0"/>
    <n v="-0.40886721619999999"/>
  </r>
  <r>
    <d v="2000-02-08T13:30:00"/>
    <x v="1"/>
    <x v="26"/>
    <n v="0.14751720930000001"/>
    <n v="0.43508294489999999"/>
    <n v="-0.28756573559999998"/>
    <n v="0"/>
    <n v="-0.28756573559999998"/>
  </r>
  <r>
    <d v="2000-02-08T14:00:00"/>
    <x v="1"/>
    <x v="27"/>
    <n v="0.1422180874"/>
    <n v="0.43508294489999999"/>
    <n v="-0.29286485750000002"/>
    <n v="0"/>
    <n v="-0.29286485750000002"/>
  </r>
  <r>
    <d v="2000-02-08T14:30:00"/>
    <x v="1"/>
    <x v="28"/>
    <n v="0.1595551714"/>
    <n v="0.3917082053"/>
    <n v="-0.2321530339"/>
    <n v="0"/>
    <n v="-0.2321530339"/>
  </r>
  <r>
    <d v="2000-02-08T15:00:00"/>
    <x v="1"/>
    <x v="29"/>
    <n v="0.1933869443"/>
    <n v="0.3917082053"/>
    <n v="-0.198321261"/>
    <n v="0"/>
    <n v="-0.198321261"/>
  </r>
  <r>
    <d v="2000-02-08T15:30:00"/>
    <x v="1"/>
    <x v="30"/>
    <n v="0.21977011029999999"/>
    <n v="0.39377962170000003"/>
    <n v="-0.17400951140000001"/>
    <n v="0"/>
    <n v="-0.17400951140000001"/>
  </r>
  <r>
    <d v="2000-02-08T16:00:00"/>
    <x v="1"/>
    <x v="31"/>
    <n v="0.26737551879999999"/>
    <n v="0.39377962170000003"/>
    <n v="-0.12640410290000001"/>
    <n v="0"/>
    <n v="-0.12640410290000001"/>
  </r>
  <r>
    <d v="2000-02-08T16:30:00"/>
    <x v="1"/>
    <x v="32"/>
    <n v="0.28875257380000002"/>
    <n v="0.35670819819999999"/>
    <n v="-6.7955624399999998E-2"/>
    <n v="0"/>
    <n v="-6.7955624399999998E-2"/>
  </r>
  <r>
    <d v="2000-02-08T17:00:00"/>
    <x v="1"/>
    <x v="33"/>
    <n v="0.31522267720000002"/>
    <n v="0.35670819819999999"/>
    <n v="-4.1485520900000003E-2"/>
    <n v="0"/>
    <n v="-4.1485520900000003E-2"/>
  </r>
  <r>
    <d v="2000-02-08T17:30:00"/>
    <x v="1"/>
    <x v="34"/>
    <n v="0.32907108019999998"/>
    <n v="0.23448076949999999"/>
    <n v="9.4590310699999999E-2"/>
    <n v="9.4590310699999999E-2"/>
    <n v="0"/>
  </r>
  <r>
    <d v="2000-02-08T18:00:00"/>
    <x v="1"/>
    <x v="35"/>
    <n v="0.31370464910000001"/>
    <n v="0.23448076949999999"/>
    <n v="7.9223879499999997E-2"/>
    <n v="7.9223879499999997E-2"/>
    <n v="0"/>
  </r>
  <r>
    <d v="2000-02-08T18:30:00"/>
    <x v="1"/>
    <x v="36"/>
    <n v="0.29629981909999997"/>
    <n v="0.13561296370000001"/>
    <n v="0.16068685539999999"/>
    <n v="0.16068685539999999"/>
    <n v="0"/>
  </r>
  <r>
    <d v="2000-02-08T19:00:00"/>
    <x v="1"/>
    <x v="37"/>
    <n v="0.30580333580000002"/>
    <n v="0.13561296370000001"/>
    <n v="0.17019037209999999"/>
    <n v="0.17019037209999999"/>
    <n v="0"/>
  </r>
  <r>
    <d v="2000-02-08T19:30:00"/>
    <x v="1"/>
    <x v="38"/>
    <n v="0.30585250980000001"/>
    <n v="0"/>
    <n v="0.30585250980000001"/>
    <n v="0.30585250980000001"/>
    <n v="0"/>
  </r>
  <r>
    <d v="2000-02-08T20:00:00"/>
    <x v="1"/>
    <x v="39"/>
    <n v="0.32666072080000003"/>
    <n v="0"/>
    <n v="0.32666072080000003"/>
    <n v="0.32666072080000003"/>
    <n v="0"/>
  </r>
  <r>
    <d v="2000-02-08T20:30:00"/>
    <x v="1"/>
    <x v="40"/>
    <n v="0.31947531179999999"/>
    <n v="0"/>
    <n v="0.31947531179999999"/>
    <n v="0.31947531179999999"/>
    <n v="0"/>
  </r>
  <r>
    <d v="2000-02-08T21:00:00"/>
    <x v="1"/>
    <x v="41"/>
    <n v="0.3463453078"/>
    <n v="0"/>
    <n v="0.3463453078"/>
    <n v="0.3463453078"/>
    <n v="0"/>
  </r>
  <r>
    <d v="2000-02-08T21:30:00"/>
    <x v="1"/>
    <x v="42"/>
    <n v="0.31973136279999997"/>
    <n v="0"/>
    <n v="0.31973136279999997"/>
    <n v="0.31973136279999997"/>
    <n v="0"/>
  </r>
  <r>
    <d v="2000-02-08T22:00:00"/>
    <x v="1"/>
    <x v="43"/>
    <n v="0.30718674979999999"/>
    <n v="0"/>
    <n v="0.30718674979999999"/>
    <n v="0.30718674979999999"/>
    <n v="0"/>
  </r>
  <r>
    <d v="2000-02-08T22:30:00"/>
    <x v="1"/>
    <x v="44"/>
    <n v="0.27529562279999997"/>
    <n v="0"/>
    <n v="0.27529562279999997"/>
    <n v="0.27529562279999997"/>
    <n v="0"/>
  </r>
  <r>
    <d v="2000-02-08T23:00:00"/>
    <x v="1"/>
    <x v="45"/>
    <n v="0.25503374000000001"/>
    <n v="0"/>
    <n v="0.25503374000000001"/>
    <n v="0.25503374000000001"/>
    <n v="0"/>
  </r>
  <r>
    <d v="2000-02-08T23:30:00"/>
    <x v="1"/>
    <x v="46"/>
    <n v="0.23312908900000001"/>
    <n v="0"/>
    <n v="0.23312908900000001"/>
    <n v="0.23312908900000001"/>
    <n v="0"/>
  </r>
  <r>
    <d v="2000-02-09T00:00:00"/>
    <x v="1"/>
    <x v="47"/>
    <n v="0.22587434940000001"/>
    <n v="0"/>
    <n v="0.22587434940000001"/>
    <n v="0.22587434940000001"/>
    <n v="0"/>
  </r>
  <r>
    <d v="2000-02-09T00:30:00"/>
    <x v="1"/>
    <x v="0"/>
    <n v="0.21403135940000001"/>
    <n v="0"/>
    <n v="0.21403135940000001"/>
    <n v="0.21403135940000001"/>
    <n v="0"/>
  </r>
  <r>
    <d v="2000-02-09T01:00:00"/>
    <x v="1"/>
    <x v="1"/>
    <n v="0.19985573700000001"/>
    <n v="0"/>
    <n v="0.19985573700000001"/>
    <n v="0.19985573700000001"/>
    <n v="0"/>
  </r>
  <r>
    <d v="2000-02-09T01:30:00"/>
    <x v="1"/>
    <x v="2"/>
    <n v="0.18746760200000001"/>
    <n v="0"/>
    <n v="0.18746760200000001"/>
    <n v="0.18746760200000001"/>
    <n v="0"/>
  </r>
  <r>
    <d v="2000-02-09T02:00:00"/>
    <x v="1"/>
    <x v="3"/>
    <n v="0.1793874329"/>
    <n v="0"/>
    <n v="0.1793874329"/>
    <n v="0.1793874329"/>
    <n v="0"/>
  </r>
  <r>
    <d v="2000-02-09T02:30:00"/>
    <x v="1"/>
    <x v="4"/>
    <n v="0.17158045990000001"/>
    <n v="0"/>
    <n v="0.17158045990000001"/>
    <n v="0.17158045990000001"/>
    <n v="0"/>
  </r>
  <r>
    <d v="2000-02-09T03:00:00"/>
    <x v="1"/>
    <x v="5"/>
    <n v="0.16917444609999999"/>
    <n v="0"/>
    <n v="0.16917444609999999"/>
    <n v="0.16917444609999999"/>
    <n v="0"/>
  </r>
  <r>
    <d v="2000-02-09T03:30:00"/>
    <x v="1"/>
    <x v="6"/>
    <n v="0.1649928501"/>
    <n v="0"/>
    <n v="0.1649928501"/>
    <n v="0.1649928501"/>
    <n v="0"/>
  </r>
  <r>
    <d v="2000-02-09T04:00:00"/>
    <x v="1"/>
    <x v="7"/>
    <n v="0.1606585368"/>
    <n v="0"/>
    <n v="0.1606585368"/>
    <n v="0.1606585368"/>
    <n v="0"/>
  </r>
  <r>
    <d v="2000-02-09T04:30:00"/>
    <x v="1"/>
    <x v="8"/>
    <n v="0.16131123980000001"/>
    <n v="0"/>
    <n v="0.16131123980000001"/>
    <n v="0.16131123980000001"/>
    <n v="0"/>
  </r>
  <r>
    <d v="2000-02-09T05:00:00"/>
    <x v="1"/>
    <x v="9"/>
    <n v="0.16362386570000001"/>
    <n v="0"/>
    <n v="0.16362386570000001"/>
    <n v="0.16362386570000001"/>
    <n v="0"/>
  </r>
  <r>
    <d v="2000-02-09T05:30:00"/>
    <x v="1"/>
    <x v="10"/>
    <n v="0.17492327769999999"/>
    <n v="0"/>
    <n v="0.17492327769999999"/>
    <n v="0.17492327769999999"/>
    <n v="0"/>
  </r>
  <r>
    <d v="2000-02-09T06:00:00"/>
    <x v="1"/>
    <x v="11"/>
    <n v="0.1864632984"/>
    <n v="0"/>
    <n v="0.1864632984"/>
    <n v="0.1864632984"/>
    <n v="0"/>
  </r>
  <r>
    <d v="2000-02-09T06:30:00"/>
    <x v="1"/>
    <x v="12"/>
    <n v="0.2041120854"/>
    <n v="5.1836398499999999E-2"/>
    <n v="0.15227568690000001"/>
    <n v="0.15227568690000001"/>
    <n v="0"/>
  </r>
  <r>
    <d v="2000-02-09T07:00:00"/>
    <x v="1"/>
    <x v="13"/>
    <n v="0.2111981117"/>
    <n v="5.1836398499999999E-2"/>
    <n v="0.1593617132"/>
    <n v="0.1593617132"/>
    <n v="0"/>
  </r>
  <r>
    <d v="2000-02-09T07:30:00"/>
    <x v="1"/>
    <x v="14"/>
    <n v="0.2296123907"/>
    <n v="0.13583436809999999"/>
    <n v="9.3778022500000002E-2"/>
    <n v="9.3778022500000002E-2"/>
    <n v="0"/>
  </r>
  <r>
    <d v="2000-02-09T08:00:00"/>
    <x v="1"/>
    <x v="15"/>
    <n v="0.21933130419999999"/>
    <n v="0.13583436809999999"/>
    <n v="8.3496936100000002E-2"/>
    <n v="8.3496936100000002E-2"/>
    <n v="0"/>
  </r>
  <r>
    <d v="2000-02-09T08:30:00"/>
    <x v="1"/>
    <x v="16"/>
    <n v="0.22733375319999999"/>
    <n v="0.29004999380000002"/>
    <n v="-6.2716240600000001E-2"/>
    <n v="0"/>
    <n v="-6.2716240600000001E-2"/>
  </r>
  <r>
    <d v="2000-02-09T09:00:00"/>
    <x v="1"/>
    <x v="17"/>
    <n v="0.24026370960000001"/>
    <n v="0.29004999380000002"/>
    <n v="-4.9786284200000003E-2"/>
    <n v="0"/>
    <n v="-4.9786284200000003E-2"/>
  </r>
  <r>
    <d v="2000-02-09T09:30:00"/>
    <x v="1"/>
    <x v="18"/>
    <n v="0.24668215260000001"/>
    <n v="0.74442162940000001"/>
    <n v="-0.49773947670000002"/>
    <n v="0"/>
    <n v="-0.49773947670000002"/>
  </r>
  <r>
    <d v="2000-02-09T10:00:00"/>
    <x v="1"/>
    <x v="19"/>
    <n v="0.24849121530000001"/>
    <n v="0.74442162940000001"/>
    <n v="-0.49593041409999999"/>
    <n v="0"/>
    <n v="-0.49593041409999999"/>
  </r>
  <r>
    <d v="2000-02-09T10:30:00"/>
    <x v="1"/>
    <x v="20"/>
    <n v="0.26263188030000001"/>
    <n v="1.1447601520999999"/>
    <n v="-0.88212827189999998"/>
    <n v="0"/>
    <n v="-0.88212827189999998"/>
  </r>
  <r>
    <d v="2000-02-09T11:00:00"/>
    <x v="1"/>
    <x v="21"/>
    <n v="0.26749420810000002"/>
    <n v="1.1447601520999999"/>
    <n v="-0.87726594400000002"/>
    <n v="0"/>
    <n v="-0.87726594400000002"/>
  </r>
  <r>
    <d v="2000-02-09T11:30:00"/>
    <x v="1"/>
    <x v="22"/>
    <n v="0.28355289210000001"/>
    <n v="1.1755977189"/>
    <n v="-0.89204482679999997"/>
    <n v="0"/>
    <n v="-0.89204482679999997"/>
  </r>
  <r>
    <d v="2000-02-09T12:00:00"/>
    <x v="1"/>
    <x v="23"/>
    <n v="0.30270481069999999"/>
    <n v="1.1755977189"/>
    <n v="-0.87289290819999998"/>
    <n v="0"/>
    <n v="-0.87289290819999998"/>
  </r>
  <r>
    <d v="2000-02-09T12:30:00"/>
    <x v="1"/>
    <x v="24"/>
    <n v="0.32362285070000002"/>
    <n v="1.0963402567"/>
    <n v="-0.77271740600000005"/>
    <n v="0"/>
    <n v="-0.77271740600000005"/>
  </r>
  <r>
    <d v="2000-02-09T13:00:00"/>
    <x v="1"/>
    <x v="25"/>
    <n v="0.34262002149999998"/>
    <n v="1.0963402567"/>
    <n v="-0.75372023519999998"/>
    <n v="0"/>
    <n v="-0.75372023519999998"/>
  </r>
  <r>
    <d v="2000-02-09T13:30:00"/>
    <x v="1"/>
    <x v="26"/>
    <n v="0.3629844035"/>
    <n v="1.2212793223"/>
    <n v="-0.85829491879999997"/>
    <n v="0"/>
    <n v="-0.85829491879999997"/>
  </r>
  <r>
    <d v="2000-02-09T14:00:00"/>
    <x v="1"/>
    <x v="27"/>
    <n v="0.37783763809999998"/>
    <n v="1.2212793223"/>
    <n v="-0.84344168419999999"/>
    <n v="0"/>
    <n v="-0.84344168419999999"/>
  </r>
  <r>
    <d v="2000-02-09T14:30:00"/>
    <x v="1"/>
    <x v="28"/>
    <n v="0.38746144110000003"/>
    <n v="1.1451266796999999"/>
    <n v="-0.7576652385"/>
    <n v="0"/>
    <n v="-0.7576652385"/>
  </r>
  <r>
    <d v="2000-02-09T15:00:00"/>
    <x v="1"/>
    <x v="29"/>
    <n v="0.40811726409999999"/>
    <n v="1.1451266796999999"/>
    <n v="-0.73700941549999999"/>
    <n v="0"/>
    <n v="-0.73700941549999999"/>
  </r>
  <r>
    <d v="2000-02-09T15:30:00"/>
    <x v="1"/>
    <x v="30"/>
    <n v="0.42537758009999999"/>
    <n v="0.83116507589999999"/>
    <n v="-0.40578749580000001"/>
    <n v="0"/>
    <n v="-0.40578749580000001"/>
  </r>
  <r>
    <d v="2000-02-09T16:00:00"/>
    <x v="1"/>
    <x v="31"/>
    <n v="0.4591813313"/>
    <n v="0.83116507589999999"/>
    <n v="-0.3719837446"/>
    <n v="0"/>
    <n v="-0.3719837446"/>
  </r>
  <r>
    <d v="2000-02-09T16:30:00"/>
    <x v="1"/>
    <x v="32"/>
    <n v="0.47646885030000002"/>
    <n v="0.72349489779999998"/>
    <n v="-0.24702604750000001"/>
    <n v="0"/>
    <n v="-0.24702604750000001"/>
  </r>
  <r>
    <d v="2000-02-09T17:00:00"/>
    <x v="1"/>
    <x v="33"/>
    <n v="0.48521671360000002"/>
    <n v="0.72349489779999998"/>
    <n v="-0.23827818419999999"/>
    <n v="0"/>
    <n v="-0.23827818419999999"/>
  </r>
  <r>
    <d v="2000-02-09T17:30:00"/>
    <x v="1"/>
    <x v="34"/>
    <n v="0.48635476760000002"/>
    <n v="0.44470694220000001"/>
    <n v="4.1647825399999998E-2"/>
    <n v="4.1647825399999998E-2"/>
    <n v="0"/>
  </r>
  <r>
    <d v="2000-02-09T18:00:00"/>
    <x v="1"/>
    <x v="35"/>
    <n v="0.47305461729999998"/>
    <n v="0.44470694220000001"/>
    <n v="2.8347675100000001E-2"/>
    <n v="2.8347675100000001E-2"/>
    <n v="0"/>
  </r>
  <r>
    <d v="2000-02-09T18:30:00"/>
    <x v="1"/>
    <x v="36"/>
    <n v="0.46009181329999999"/>
    <n v="0.1589163361"/>
    <n v="0.30117547719999999"/>
    <n v="0.30117547719999999"/>
    <n v="0"/>
  </r>
  <r>
    <d v="2000-02-09T19:00:00"/>
    <x v="1"/>
    <x v="37"/>
    <n v="0.4618347465"/>
    <n v="0.1589163361"/>
    <n v="0.3029184104"/>
    <n v="0.3029184104"/>
    <n v="0"/>
  </r>
  <r>
    <d v="2000-02-09T19:30:00"/>
    <x v="1"/>
    <x v="38"/>
    <n v="0.45100834049999999"/>
    <n v="0"/>
    <n v="0.45100834049999999"/>
    <n v="0.45100834049999999"/>
    <n v="0"/>
  </r>
  <r>
    <d v="2000-02-09T20:00:00"/>
    <x v="1"/>
    <x v="39"/>
    <n v="0.44320122680000001"/>
    <n v="0"/>
    <n v="0.44320122680000001"/>
    <n v="0.44320122680000001"/>
    <n v="0"/>
  </r>
  <r>
    <d v="2000-02-09T20:30:00"/>
    <x v="1"/>
    <x v="40"/>
    <n v="0.4221395248"/>
    <n v="0"/>
    <n v="0.4221395248"/>
    <n v="0.4221395248"/>
    <n v="0"/>
  </r>
  <r>
    <d v="2000-02-09T21:00:00"/>
    <x v="1"/>
    <x v="41"/>
    <n v="0.41114339389999999"/>
    <n v="0"/>
    <n v="0.41114339389999999"/>
    <n v="0.41114339389999999"/>
    <n v="0"/>
  </r>
  <r>
    <d v="2000-02-09T21:30:00"/>
    <x v="1"/>
    <x v="42"/>
    <n v="0.38606817389999998"/>
    <n v="0"/>
    <n v="0.38606817389999998"/>
    <n v="0.38606817389999998"/>
    <n v="0"/>
  </r>
  <r>
    <d v="2000-02-09T22:00:00"/>
    <x v="1"/>
    <x v="43"/>
    <n v="0.3565748305"/>
    <n v="0"/>
    <n v="0.3565748305"/>
    <n v="0.3565748305"/>
    <n v="0"/>
  </r>
  <r>
    <d v="2000-02-09T22:30:00"/>
    <x v="1"/>
    <x v="44"/>
    <n v="0.33360095150000002"/>
    <n v="0"/>
    <n v="0.33360095150000002"/>
    <n v="0.33360095150000002"/>
    <n v="0"/>
  </r>
  <r>
    <d v="2000-02-09T23:00:00"/>
    <x v="1"/>
    <x v="45"/>
    <n v="0.30720022120000001"/>
    <n v="0"/>
    <n v="0.30720022120000001"/>
    <n v="0.30720022120000001"/>
    <n v="0"/>
  </r>
  <r>
    <d v="2000-02-09T23:30:00"/>
    <x v="1"/>
    <x v="46"/>
    <n v="0.27859434620000001"/>
    <n v="0"/>
    <n v="0.27859434620000001"/>
    <n v="0.27859434620000001"/>
    <n v="0"/>
  </r>
  <r>
    <d v="2000-02-10T00:00:00"/>
    <x v="1"/>
    <x v="47"/>
    <n v="0.26018429570000001"/>
    <n v="0"/>
    <n v="0.26018429570000001"/>
    <n v="0.26018429570000001"/>
    <n v="0"/>
  </r>
  <r>
    <d v="2000-02-10T00:30:00"/>
    <x v="1"/>
    <x v="0"/>
    <n v="0.24546286370000001"/>
    <n v="0"/>
    <n v="0.24546286370000001"/>
    <n v="0.24546286370000001"/>
    <n v="0"/>
  </r>
  <r>
    <d v="2000-02-10T01:00:00"/>
    <x v="1"/>
    <x v="1"/>
    <n v="0.2309263476"/>
    <n v="0"/>
    <n v="0.2309263476"/>
    <n v="0.2309263476"/>
    <n v="0"/>
  </r>
  <r>
    <d v="2000-02-10T01:30:00"/>
    <x v="1"/>
    <x v="2"/>
    <n v="0.22033322059999999"/>
    <n v="0"/>
    <n v="0.22033322059999999"/>
    <n v="0.22033322059999999"/>
    <n v="0"/>
  </r>
  <r>
    <d v="2000-02-10T02:00:00"/>
    <x v="1"/>
    <x v="3"/>
    <n v="0.21034009940000001"/>
    <n v="0"/>
    <n v="0.21034009940000001"/>
    <n v="0.21034009940000001"/>
    <n v="0"/>
  </r>
  <r>
    <d v="2000-02-10T02:30:00"/>
    <x v="1"/>
    <x v="4"/>
    <n v="0.20465994239999999"/>
    <n v="0"/>
    <n v="0.20465994239999999"/>
    <n v="0.20465994239999999"/>
    <n v="0"/>
  </r>
  <r>
    <d v="2000-02-10T03:00:00"/>
    <x v="1"/>
    <x v="5"/>
    <n v="0.1961098413"/>
    <n v="0"/>
    <n v="0.1961098413"/>
    <n v="0.1961098413"/>
    <n v="0"/>
  </r>
  <r>
    <d v="2000-02-10T03:30:00"/>
    <x v="1"/>
    <x v="6"/>
    <n v="0.1914326623"/>
    <n v="0"/>
    <n v="0.1914326623"/>
    <n v="0.1914326623"/>
    <n v="0"/>
  </r>
  <r>
    <d v="2000-02-10T04:00:00"/>
    <x v="1"/>
    <x v="7"/>
    <n v="0.18917051530000001"/>
    <n v="0"/>
    <n v="0.18917051530000001"/>
    <n v="0.18917051530000001"/>
    <n v="0"/>
  </r>
  <r>
    <d v="2000-02-10T04:30:00"/>
    <x v="1"/>
    <x v="8"/>
    <n v="0.18744286930000001"/>
    <n v="0"/>
    <n v="0.18744286930000001"/>
    <n v="0.18744286930000001"/>
    <n v="0"/>
  </r>
  <r>
    <d v="2000-02-10T05:00:00"/>
    <x v="1"/>
    <x v="9"/>
    <n v="0.1858825999"/>
    <n v="0"/>
    <n v="0.1858825999"/>
    <n v="0.1858825999"/>
    <n v="0"/>
  </r>
  <r>
    <d v="2000-02-10T05:30:00"/>
    <x v="1"/>
    <x v="10"/>
    <n v="0.18987293990000001"/>
    <n v="0"/>
    <n v="0.18987293990000001"/>
    <n v="0.18987293990000001"/>
    <n v="0"/>
  </r>
  <r>
    <d v="2000-02-10T06:00:00"/>
    <x v="1"/>
    <x v="11"/>
    <n v="0.1992601816"/>
    <n v="0"/>
    <n v="0.1992601816"/>
    <n v="0.1992601816"/>
    <n v="0"/>
  </r>
  <r>
    <d v="2000-02-10T06:30:00"/>
    <x v="1"/>
    <x v="12"/>
    <n v="0.21695359859999999"/>
    <n v="4.9056523300000002E-2"/>
    <n v="0.16789707540000001"/>
    <n v="0.16789707540000001"/>
    <n v="0"/>
  </r>
  <r>
    <d v="2000-02-10T07:00:00"/>
    <x v="1"/>
    <x v="13"/>
    <n v="0.2412831124"/>
    <n v="4.9056523300000002E-2"/>
    <n v="0.19222658910000001"/>
    <n v="0.19222658910000001"/>
    <n v="0"/>
  </r>
  <r>
    <d v="2000-02-10T07:30:00"/>
    <x v="1"/>
    <x v="14"/>
    <n v="0.26506785840000002"/>
    <n v="0.13821323590000001"/>
    <n v="0.12685462250000001"/>
    <n v="0.12685462250000001"/>
    <n v="0"/>
  </r>
  <r>
    <d v="2000-02-10T08:00:00"/>
    <x v="1"/>
    <x v="15"/>
    <n v="0.29391544660000002"/>
    <n v="0.13821323590000001"/>
    <n v="0.15570221079999999"/>
    <n v="0.15570221079999999"/>
    <n v="0"/>
  </r>
  <r>
    <d v="2000-02-10T08:30:00"/>
    <x v="1"/>
    <x v="16"/>
    <n v="0.31725388259999998"/>
    <n v="0.22051133689999999"/>
    <n v="9.6742545700000002E-2"/>
    <n v="9.6742545700000002E-2"/>
    <n v="0"/>
  </r>
  <r>
    <d v="2000-02-10T09:00:00"/>
    <x v="1"/>
    <x v="17"/>
    <n v="0.33801203029999999"/>
    <n v="0.22051133689999999"/>
    <n v="0.11750069339999999"/>
    <n v="0.11750069339999999"/>
    <n v="0"/>
  </r>
  <r>
    <d v="2000-02-10T09:30:00"/>
    <x v="1"/>
    <x v="18"/>
    <n v="0.35699419129999999"/>
    <n v="0.3255083715"/>
    <n v="3.1485819800000002E-2"/>
    <n v="3.1485819800000002E-2"/>
    <n v="0"/>
  </r>
  <r>
    <d v="2000-02-10T10:00:00"/>
    <x v="1"/>
    <x v="19"/>
    <n v="0.37926590989999998"/>
    <n v="0.3255083715"/>
    <n v="5.3757538399999999E-2"/>
    <n v="5.3757538399999999E-2"/>
    <n v="0"/>
  </r>
  <r>
    <d v="2000-02-10T10:30:00"/>
    <x v="1"/>
    <x v="20"/>
    <n v="0.40217140890000003"/>
    <n v="0.49829063270000001"/>
    <n v="-9.61192238E-2"/>
    <n v="0"/>
    <n v="-9.61192238E-2"/>
  </r>
  <r>
    <d v="2000-02-10T11:00:00"/>
    <x v="1"/>
    <x v="21"/>
    <n v="0.42480112349999999"/>
    <n v="0.49829063270000001"/>
    <n v="-7.3489509199999997E-2"/>
    <n v="0"/>
    <n v="-7.3489509199999997E-2"/>
  </r>
  <r>
    <d v="2000-02-10T11:30:00"/>
    <x v="1"/>
    <x v="22"/>
    <n v="0.4417086825"/>
    <n v="0.96821368659999996"/>
    <n v="-0.52650500410000001"/>
    <n v="0"/>
    <n v="-0.52650500410000001"/>
  </r>
  <r>
    <d v="2000-02-10T12:00:00"/>
    <x v="1"/>
    <x v="23"/>
    <n v="0.45994180839999999"/>
    <n v="0.96821368659999996"/>
    <n v="-0.50827187809999996"/>
    <n v="0"/>
    <n v="-0.50827187809999996"/>
  </r>
  <r>
    <d v="2000-02-10T12:30:00"/>
    <x v="1"/>
    <x v="24"/>
    <n v="0.47195004639999999"/>
    <n v="1.4877979867"/>
    <n v="-1.0158479403"/>
    <n v="0"/>
    <n v="-1.0158479403"/>
  </r>
  <r>
    <d v="2000-02-10T13:00:00"/>
    <x v="1"/>
    <x v="25"/>
    <n v="0.48375855410000002"/>
    <n v="1.4877979867"/>
    <n v="-1.0040394325999999"/>
    <n v="0"/>
    <n v="-1.0040394325999999"/>
  </r>
  <r>
    <d v="2000-02-10T13:30:00"/>
    <x v="1"/>
    <x v="26"/>
    <n v="0.49596791610000002"/>
    <n v="1.2544227328999999"/>
    <n v="-0.75845481680000004"/>
    <n v="0"/>
    <n v="-0.75845481680000004"/>
  </r>
  <r>
    <d v="2000-02-10T14:00:00"/>
    <x v="1"/>
    <x v="27"/>
    <n v="0.50159291510000004"/>
    <n v="1.2544227328999999"/>
    <n v="-0.75282981780000002"/>
    <n v="0"/>
    <n v="-0.75282981780000002"/>
  </r>
  <r>
    <d v="2000-02-10T14:30:00"/>
    <x v="1"/>
    <x v="28"/>
    <n v="0.5060785391"/>
    <n v="1.3058867885000001"/>
    <n v="-0.79980824939999995"/>
    <n v="0"/>
    <n v="-0.79980824939999995"/>
  </r>
  <r>
    <d v="2000-02-10T15:00:00"/>
    <x v="1"/>
    <x v="29"/>
    <n v="0.5022853169"/>
    <n v="1.3058867885000001"/>
    <n v="-0.80360147159999995"/>
    <n v="0"/>
    <n v="-0.80360147159999995"/>
  </r>
  <r>
    <d v="2000-02-10T15:30:00"/>
    <x v="1"/>
    <x v="30"/>
    <n v="0.48936289690000001"/>
    <n v="0.77056081870000004"/>
    <n v="-0.28119792179999997"/>
    <n v="0"/>
    <n v="-0.28119792179999997"/>
  </r>
  <r>
    <d v="2000-02-10T16:00:00"/>
    <x v="1"/>
    <x v="31"/>
    <n v="0.48388719730000002"/>
    <n v="0.77056081870000004"/>
    <n v="-0.28667362140000002"/>
    <n v="0"/>
    <n v="-0.28667362140000002"/>
  </r>
  <r>
    <d v="2000-02-10T16:30:00"/>
    <x v="1"/>
    <x v="32"/>
    <n v="0.48855251830000002"/>
    <n v="0.46214248679999997"/>
    <n v="2.64100315E-2"/>
    <n v="2.64100315E-2"/>
    <n v="0"/>
  </r>
  <r>
    <d v="2000-02-10T17:00:00"/>
    <x v="1"/>
    <x v="33"/>
    <n v="0.49512022189999999"/>
    <n v="0.46214248679999997"/>
    <n v="3.2977735000000001E-2"/>
    <n v="3.2977735000000001E-2"/>
    <n v="0"/>
  </r>
  <r>
    <d v="2000-02-10T17:30:00"/>
    <x v="1"/>
    <x v="34"/>
    <n v="0.50303232490000005"/>
    <n v="0.34971969689999999"/>
    <n v="0.15331262800000001"/>
    <n v="0.15331262800000001"/>
    <n v="0"/>
  </r>
  <r>
    <d v="2000-02-10T18:00:00"/>
    <x v="1"/>
    <x v="35"/>
    <n v="0.50250463190000005"/>
    <n v="0.34971969689999999"/>
    <n v="0.15278493500000001"/>
    <n v="0.15278493500000001"/>
    <n v="0"/>
  </r>
  <r>
    <d v="2000-02-10T18:30:00"/>
    <x v="1"/>
    <x v="36"/>
    <n v="0.4840848539"/>
    <n v="0.1353667164"/>
    <n v="0.34871813750000002"/>
    <n v="0.34871813750000002"/>
    <n v="0"/>
  </r>
  <r>
    <d v="2000-02-10T19:00:00"/>
    <x v="1"/>
    <x v="37"/>
    <n v="0.46030901540000002"/>
    <n v="0.1353667164"/>
    <n v="0.32494229899999999"/>
    <n v="0.32494229899999999"/>
    <n v="0"/>
  </r>
  <r>
    <d v="2000-02-10T19:30:00"/>
    <x v="1"/>
    <x v="38"/>
    <n v="0.44250131440000001"/>
    <n v="0"/>
    <n v="0.44250131440000001"/>
    <n v="0.44250131440000001"/>
    <n v="0"/>
  </r>
  <r>
    <d v="2000-02-10T20:00:00"/>
    <x v="1"/>
    <x v="39"/>
    <n v="0.42536763989999998"/>
    <n v="0"/>
    <n v="0.42536763989999998"/>
    <n v="0.42536763989999998"/>
    <n v="0"/>
  </r>
  <r>
    <d v="2000-02-10T20:30:00"/>
    <x v="1"/>
    <x v="40"/>
    <n v="0.39184628189999998"/>
    <n v="0"/>
    <n v="0.39184628189999998"/>
    <n v="0.39184628189999998"/>
    <n v="0"/>
  </r>
  <r>
    <d v="2000-02-10T21:00:00"/>
    <x v="1"/>
    <x v="41"/>
    <n v="0.35549119060000001"/>
    <n v="0"/>
    <n v="0.35549119060000001"/>
    <n v="0.35549119060000001"/>
    <n v="0"/>
  </r>
  <r>
    <d v="2000-02-10T21:30:00"/>
    <x v="1"/>
    <x v="42"/>
    <n v="0.33076374060000002"/>
    <n v="0"/>
    <n v="0.33076374060000002"/>
    <n v="0.33076374060000002"/>
    <n v="0"/>
  </r>
  <r>
    <d v="2000-02-10T22:00:00"/>
    <x v="1"/>
    <x v="43"/>
    <n v="0.29846786819999999"/>
    <n v="0"/>
    <n v="0.29846786819999999"/>
    <n v="0.29846786819999999"/>
    <n v="0"/>
  </r>
  <r>
    <d v="2000-02-10T22:30:00"/>
    <x v="1"/>
    <x v="44"/>
    <n v="0.26745091519999997"/>
    <n v="0"/>
    <n v="0.26745091519999997"/>
    <n v="0.26745091519999997"/>
    <n v="0"/>
  </r>
  <r>
    <d v="2000-02-10T23:00:00"/>
    <x v="1"/>
    <x v="45"/>
    <n v="0.23743221859999999"/>
    <n v="0"/>
    <n v="0.23743221859999999"/>
    <n v="0.23743221859999999"/>
    <n v="0"/>
  </r>
  <r>
    <d v="2000-02-10T23:30:00"/>
    <x v="1"/>
    <x v="46"/>
    <n v="0.2167894316"/>
    <n v="0"/>
    <n v="0.2167894316"/>
    <n v="0.2167894316"/>
    <n v="0"/>
  </r>
  <r>
    <d v="2000-02-11T00:00:00"/>
    <x v="1"/>
    <x v="47"/>
    <n v="0.2108375066"/>
    <n v="0"/>
    <n v="0.2108375066"/>
    <n v="0.2108375066"/>
    <n v="0"/>
  </r>
  <r>
    <d v="2000-02-11T00:30:00"/>
    <x v="1"/>
    <x v="0"/>
    <n v="0.20152243659999999"/>
    <n v="0"/>
    <n v="0.20152243659999999"/>
    <n v="0.20152243659999999"/>
    <n v="0"/>
  </r>
  <r>
    <d v="2000-02-11T01:00:00"/>
    <x v="1"/>
    <x v="1"/>
    <n v="0.1912831556"/>
    <n v="0"/>
    <n v="0.1912831556"/>
    <n v="0.1912831556"/>
    <n v="0"/>
  </r>
  <r>
    <d v="2000-02-11T01:30:00"/>
    <x v="1"/>
    <x v="2"/>
    <n v="0.18503980959999999"/>
    <n v="0"/>
    <n v="0.18503980959999999"/>
    <n v="0.18503980959999999"/>
    <n v="0"/>
  </r>
  <r>
    <d v="2000-02-11T02:00:00"/>
    <x v="1"/>
    <x v="3"/>
    <n v="0.17702631299999999"/>
    <n v="0"/>
    <n v="0.17702631299999999"/>
    <n v="0.17702631299999999"/>
    <n v="0"/>
  </r>
  <r>
    <d v="2000-02-11T02:30:00"/>
    <x v="1"/>
    <x v="4"/>
    <n v="0.173292474"/>
    <n v="0"/>
    <n v="0.173292474"/>
    <n v="0.173292474"/>
    <n v="0"/>
  </r>
  <r>
    <d v="2000-02-11T03:00:00"/>
    <x v="1"/>
    <x v="5"/>
    <n v="0.1684898152"/>
    <n v="0"/>
    <n v="0.1684898152"/>
    <n v="0.1684898152"/>
    <n v="0"/>
  </r>
  <r>
    <d v="2000-02-11T03:30:00"/>
    <x v="1"/>
    <x v="6"/>
    <n v="0.1649501692"/>
    <n v="0"/>
    <n v="0.1649501692"/>
    <n v="0.1649501692"/>
    <n v="0"/>
  </r>
  <r>
    <d v="2000-02-11T04:00:00"/>
    <x v="1"/>
    <x v="7"/>
    <n v="0.1627004574"/>
    <n v="0"/>
    <n v="0.1627004574"/>
    <n v="0.1627004574"/>
    <n v="0"/>
  </r>
  <r>
    <d v="2000-02-11T04:30:00"/>
    <x v="1"/>
    <x v="8"/>
    <n v="0.16555357740000001"/>
    <n v="0"/>
    <n v="0.16555357740000001"/>
    <n v="0.16555357740000001"/>
    <n v="0"/>
  </r>
  <r>
    <d v="2000-02-11T05:00:00"/>
    <x v="1"/>
    <x v="9"/>
    <n v="0.17874051839999999"/>
    <n v="0"/>
    <n v="0.17874051839999999"/>
    <n v="0.17874051839999999"/>
    <n v="0"/>
  </r>
  <r>
    <d v="2000-02-11T05:30:00"/>
    <x v="1"/>
    <x v="10"/>
    <n v="0.20136974939999999"/>
    <n v="0"/>
    <n v="0.20136974939999999"/>
    <n v="0.20136974939999999"/>
    <n v="0"/>
  </r>
  <r>
    <d v="2000-02-11T06:00:00"/>
    <x v="1"/>
    <x v="11"/>
    <n v="0.23660762129999999"/>
    <n v="0"/>
    <n v="0.23660762129999999"/>
    <n v="0.23660762129999999"/>
    <n v="0"/>
  </r>
  <r>
    <d v="2000-02-11T06:30:00"/>
    <x v="1"/>
    <x v="12"/>
    <n v="0.27158752829999999"/>
    <n v="0.14786940439999999"/>
    <n v="0.1237181238"/>
    <n v="0.1237181238"/>
    <n v="0"/>
  </r>
  <r>
    <d v="2000-02-11T07:00:00"/>
    <x v="1"/>
    <x v="13"/>
    <n v="0.28618366299999998"/>
    <n v="0.14786940439999999"/>
    <n v="0.13831425859999999"/>
    <n v="0.13831425859999999"/>
    <n v="0"/>
  </r>
  <r>
    <d v="2000-02-11T07:30:00"/>
    <x v="1"/>
    <x v="14"/>
    <n v="0.27776640600000002"/>
    <n v="0.65571154269999998"/>
    <n v="-0.37794513670000002"/>
    <n v="0"/>
    <n v="-0.37794513670000002"/>
  </r>
  <r>
    <d v="2000-02-11T08:00:00"/>
    <x v="1"/>
    <x v="15"/>
    <n v="0.25851119620000002"/>
    <n v="0.65571154269999998"/>
    <n v="-0.39720034650000002"/>
    <n v="0"/>
    <n v="-0.39720034650000002"/>
  </r>
  <r>
    <d v="2000-02-11T08:30:00"/>
    <x v="1"/>
    <x v="16"/>
    <n v="0.24941036620000001"/>
    <n v="0.91195895299999996"/>
    <n v="-0.66254858670000005"/>
    <n v="0"/>
    <n v="-0.66254858670000005"/>
  </r>
  <r>
    <d v="2000-02-11T09:00:00"/>
    <x v="1"/>
    <x v="17"/>
    <n v="0.27422205669999999"/>
    <n v="0.91195895299999996"/>
    <n v="-0.63773689629999997"/>
    <n v="0"/>
    <n v="-0.63773689629999997"/>
  </r>
  <r>
    <d v="2000-02-11T09:30:00"/>
    <x v="1"/>
    <x v="18"/>
    <n v="0.27587373669999998"/>
    <n v="1.7609003337"/>
    <n v="-1.4850265970000001"/>
    <n v="0"/>
    <n v="-1.4850265970000001"/>
  </r>
  <r>
    <d v="2000-02-11T10:00:00"/>
    <x v="1"/>
    <x v="19"/>
    <n v="0.3441642231"/>
    <n v="1.7609003337"/>
    <n v="-1.4167361106"/>
    <n v="0"/>
    <n v="-1.4167361106"/>
  </r>
  <r>
    <d v="2000-02-11T10:30:00"/>
    <x v="1"/>
    <x v="20"/>
    <n v="0.34630123810000002"/>
    <n v="2.4770638402"/>
    <n v="-2.1307626020999999"/>
    <n v="0"/>
    <n v="-2.1307626020999999"/>
  </r>
  <r>
    <d v="2000-02-11T11:00:00"/>
    <x v="1"/>
    <x v="21"/>
    <n v="0.39853624869999998"/>
    <n v="2.4770638402"/>
    <n v="-2.0785275914999999"/>
    <n v="0"/>
    <n v="-2.0785275914999999"/>
  </r>
  <r>
    <d v="2000-02-11T11:30:00"/>
    <x v="1"/>
    <x v="22"/>
    <n v="0.4026647927"/>
    <n v="1.7931350796000001"/>
    <n v="-1.3904702869000001"/>
    <n v="0"/>
    <n v="-1.3904702869000001"/>
  </r>
  <r>
    <d v="2000-02-11T12:00:00"/>
    <x v="1"/>
    <x v="23"/>
    <n v="0.39508582920000002"/>
    <n v="1.7931350796000001"/>
    <n v="-1.3980492503999999"/>
    <n v="0"/>
    <n v="-1.3980492503999999"/>
  </r>
  <r>
    <d v="2000-02-11T12:30:00"/>
    <x v="1"/>
    <x v="24"/>
    <n v="0.38897217919999999"/>
    <n v="1.550079964"/>
    <n v="-1.1611077848"/>
    <n v="0"/>
    <n v="-1.1611077848"/>
  </r>
  <r>
    <d v="2000-02-11T13:00:00"/>
    <x v="1"/>
    <x v="25"/>
    <n v="0.3980476181"/>
    <n v="1.550079964"/>
    <n v="-1.1520323458999999"/>
    <n v="0"/>
    <n v="-1.1520323458999999"/>
  </r>
  <r>
    <d v="2000-02-11T13:30:00"/>
    <x v="1"/>
    <x v="26"/>
    <n v="0.39973208609999999"/>
    <n v="2.2651190442"/>
    <n v="-1.8653869581"/>
    <n v="0"/>
    <n v="-1.8653869581"/>
  </r>
  <r>
    <d v="2000-02-11T14:00:00"/>
    <x v="1"/>
    <x v="27"/>
    <n v="0.41528872610000001"/>
    <n v="2.2651190442"/>
    <n v="-1.8498303181"/>
    <n v="0"/>
    <n v="-1.8498303181"/>
  </r>
  <r>
    <d v="2000-02-11T14:30:00"/>
    <x v="1"/>
    <x v="28"/>
    <n v="0.4155801261"/>
    <n v="2.0214318323999998"/>
    <n v="-1.6058517063"/>
    <n v="0"/>
    <n v="-1.6058517063"/>
  </r>
  <r>
    <d v="2000-02-11T15:00:00"/>
    <x v="1"/>
    <x v="29"/>
    <n v="0.44621290149999998"/>
    <n v="2.0214318323999998"/>
    <n v="-1.5752189309"/>
    <n v="0"/>
    <n v="-1.5752189309"/>
  </r>
  <r>
    <d v="2000-02-11T15:30:00"/>
    <x v="1"/>
    <x v="30"/>
    <n v="0.46563259150000003"/>
    <n v="1.4421844783"/>
    <n v="-0.97655188670000004"/>
    <n v="0"/>
    <n v="-0.97655188670000004"/>
  </r>
  <r>
    <d v="2000-02-11T16:00:00"/>
    <x v="1"/>
    <x v="31"/>
    <n v="0.45987447100000001"/>
    <n v="1.4421844783"/>
    <n v="-0.98231000729999995"/>
    <n v="0"/>
    <n v="-0.98231000729999995"/>
  </r>
  <r>
    <d v="2000-02-11T16:30:00"/>
    <x v="1"/>
    <x v="32"/>
    <n v="0.48486880700000001"/>
    <n v="0.82162075300000004"/>
    <n v="-0.33675194609999998"/>
    <n v="0"/>
    <n v="-0.33675194609999998"/>
  </r>
  <r>
    <d v="2000-02-11T17:00:00"/>
    <x v="1"/>
    <x v="33"/>
    <n v="0.51999429050000001"/>
    <n v="0.82162075300000004"/>
    <n v="-0.30162646259999998"/>
    <n v="0"/>
    <n v="-0.30162646259999998"/>
  </r>
  <r>
    <d v="2000-02-11T17:30:00"/>
    <x v="1"/>
    <x v="34"/>
    <n v="0.55059121450000004"/>
    <n v="0.1948606678"/>
    <n v="0.35573054669999998"/>
    <n v="0.35573054669999998"/>
    <n v="0"/>
  </r>
  <r>
    <d v="2000-02-11T18:00:00"/>
    <x v="1"/>
    <x v="35"/>
    <n v="0.57569614660000001"/>
    <n v="0.1948606678"/>
    <n v="0.38083547880000002"/>
    <n v="0.38083547880000002"/>
    <n v="0"/>
  </r>
  <r>
    <d v="2000-02-11T18:30:00"/>
    <x v="1"/>
    <x v="36"/>
    <n v="0.56489691959999999"/>
    <n v="0.13671096939999999"/>
    <n v="0.4281859502"/>
    <n v="0.4281859502"/>
    <n v="0"/>
  </r>
  <r>
    <d v="2000-02-11T19:00:00"/>
    <x v="1"/>
    <x v="37"/>
    <n v="0.53247388419999997"/>
    <n v="0.13671096939999999"/>
    <n v="0.39576291479999998"/>
    <n v="0.39576291479999998"/>
    <n v="0"/>
  </r>
  <r>
    <d v="2000-02-11T19:30:00"/>
    <x v="1"/>
    <x v="38"/>
    <n v="0.5255143042"/>
    <n v="0"/>
    <n v="0.5255143042"/>
    <n v="0.5255143042"/>
    <n v="0"/>
  </r>
  <r>
    <d v="2000-02-11T20:00:00"/>
    <x v="1"/>
    <x v="39"/>
    <n v="0.49131501979999997"/>
    <n v="0"/>
    <n v="0.49131501979999997"/>
    <n v="0.49131501979999997"/>
    <n v="0"/>
  </r>
  <r>
    <d v="2000-02-11T20:30:00"/>
    <x v="1"/>
    <x v="40"/>
    <n v="0.47351939679999999"/>
    <n v="0"/>
    <n v="0.47351939679999999"/>
    <n v="0.47351939679999999"/>
    <n v="0"/>
  </r>
  <r>
    <d v="2000-02-11T21:00:00"/>
    <x v="1"/>
    <x v="41"/>
    <n v="0.39097670289999997"/>
    <n v="0"/>
    <n v="0.39097670289999997"/>
    <n v="0.39097670289999997"/>
    <n v="0"/>
  </r>
  <r>
    <d v="2000-02-11T21:30:00"/>
    <x v="1"/>
    <x v="42"/>
    <n v="0.35715275590000001"/>
    <n v="0"/>
    <n v="0.35715275590000001"/>
    <n v="0.35715275590000001"/>
    <n v="0"/>
  </r>
  <r>
    <d v="2000-02-11T22:00:00"/>
    <x v="1"/>
    <x v="43"/>
    <n v="0.30399217470000001"/>
    <n v="0"/>
    <n v="0.30399217470000001"/>
    <n v="0.30399217470000001"/>
    <n v="0"/>
  </r>
  <r>
    <d v="2000-02-11T22:30:00"/>
    <x v="1"/>
    <x v="44"/>
    <n v="0.27446016169999998"/>
    <n v="0"/>
    <n v="0.27446016169999998"/>
    <n v="0.27446016169999998"/>
    <n v="0"/>
  </r>
  <r>
    <d v="2000-02-11T23:00:00"/>
    <x v="1"/>
    <x v="45"/>
    <n v="0.23573022360000001"/>
    <n v="0"/>
    <n v="0.23573022360000001"/>
    <n v="0.23573022360000001"/>
    <n v="0"/>
  </r>
  <r>
    <d v="2000-02-11T23:30:00"/>
    <x v="1"/>
    <x v="46"/>
    <n v="0.21501234059999999"/>
    <n v="0"/>
    <n v="0.21501234059999999"/>
    <n v="0.21501234059999999"/>
    <n v="0"/>
  </r>
  <r>
    <d v="2000-02-12T00:00:00"/>
    <x v="1"/>
    <x v="47"/>
    <n v="0.19223956710000001"/>
    <n v="0"/>
    <n v="0.19223956710000001"/>
    <n v="0.19223956710000001"/>
    <n v="0"/>
  </r>
  <r>
    <d v="2000-02-12T00:30:00"/>
    <x v="1"/>
    <x v="0"/>
    <n v="0.18284532310000001"/>
    <n v="0"/>
    <n v="0.18284532310000001"/>
    <n v="0.18284532310000001"/>
    <n v="0"/>
  </r>
  <r>
    <d v="2000-02-12T01:00:00"/>
    <x v="1"/>
    <x v="1"/>
    <n v="0.1733906331"/>
    <n v="0"/>
    <n v="0.1733906331"/>
    <n v="0.1733906331"/>
    <n v="0"/>
  </r>
  <r>
    <d v="2000-02-12T01:30:00"/>
    <x v="1"/>
    <x v="2"/>
    <n v="0.16830390009999999"/>
    <n v="0"/>
    <n v="0.16830390009999999"/>
    <n v="0.16830390009999999"/>
    <n v="0"/>
  </r>
  <r>
    <d v="2000-02-12T02:00:00"/>
    <x v="1"/>
    <x v="3"/>
    <n v="0.16400776559999999"/>
    <n v="0"/>
    <n v="0.16400776559999999"/>
    <n v="0.16400776559999999"/>
    <n v="0"/>
  </r>
  <r>
    <d v="2000-02-12T02:30:00"/>
    <x v="1"/>
    <x v="4"/>
    <n v="0.15984419359999999"/>
    <n v="0"/>
    <n v="0.15984419359999999"/>
    <n v="0.15984419359999999"/>
    <n v="0"/>
  </r>
  <r>
    <d v="2000-02-12T03:00:00"/>
    <x v="1"/>
    <x v="5"/>
    <n v="0.15324722220000001"/>
    <n v="0"/>
    <n v="0.15324722220000001"/>
    <n v="0.15324722220000001"/>
    <n v="0"/>
  </r>
  <r>
    <d v="2000-02-12T03:30:00"/>
    <x v="1"/>
    <x v="6"/>
    <n v="0.15621790420000001"/>
    <n v="0"/>
    <n v="0.15621790420000001"/>
    <n v="0.15621790420000001"/>
    <n v="0"/>
  </r>
  <r>
    <d v="2000-02-12T04:00:00"/>
    <x v="1"/>
    <x v="7"/>
    <n v="0.15290006680000001"/>
    <n v="0"/>
    <n v="0.15290006680000001"/>
    <n v="0.15290006680000001"/>
    <n v="0"/>
  </r>
  <r>
    <d v="2000-02-12T04:30:00"/>
    <x v="1"/>
    <x v="8"/>
    <n v="0.1577570418"/>
    <n v="0"/>
    <n v="0.1577570418"/>
    <n v="0.1577570418"/>
    <n v="0"/>
  </r>
  <r>
    <d v="2000-02-12T05:00:00"/>
    <x v="1"/>
    <x v="9"/>
    <n v="0.1715785407"/>
    <n v="0"/>
    <n v="0.1715785407"/>
    <n v="0.1715785407"/>
    <n v="0"/>
  </r>
  <r>
    <d v="2000-02-12T05:30:00"/>
    <x v="1"/>
    <x v="10"/>
    <n v="0.1991530067"/>
    <n v="0"/>
    <n v="0.1991530067"/>
    <n v="0.1991530067"/>
    <n v="0"/>
  </r>
  <r>
    <d v="2000-02-12T06:00:00"/>
    <x v="1"/>
    <x v="11"/>
    <n v="0.2358189094"/>
    <n v="0"/>
    <n v="0.2358189094"/>
    <n v="0.2358189094"/>
    <n v="0"/>
  </r>
  <r>
    <d v="2000-02-12T06:30:00"/>
    <x v="1"/>
    <x v="12"/>
    <n v="0.27157158939999998"/>
    <n v="5.4802773499999999E-2"/>
    <n v="0.21676881589999999"/>
    <n v="0.21676881589999999"/>
    <n v="0"/>
  </r>
  <r>
    <d v="2000-02-12T07:00:00"/>
    <x v="1"/>
    <x v="13"/>
    <n v="0.28566934059999999"/>
    <n v="5.4802773499999999E-2"/>
    <n v="0.23086656699999999"/>
    <n v="0.23086656699999999"/>
    <n v="0"/>
  </r>
  <r>
    <d v="2000-02-12T07:30:00"/>
    <x v="1"/>
    <x v="14"/>
    <n v="0.28049996659999998"/>
    <n v="1.0455010346"/>
    <n v="-0.76500106810000001"/>
    <n v="0"/>
    <n v="-0.76500106810000001"/>
  </r>
  <r>
    <d v="2000-02-12T08:00:00"/>
    <x v="1"/>
    <x v="15"/>
    <n v="0.26123279020000001"/>
    <n v="1.0455010346"/>
    <n v="-0.78426824439999998"/>
    <n v="0"/>
    <n v="-0.78426824439999998"/>
  </r>
  <r>
    <d v="2000-02-12T08:30:00"/>
    <x v="1"/>
    <x v="16"/>
    <n v="0.24997612220000001"/>
    <n v="1.9889642309"/>
    <n v="-1.7389881087000001"/>
    <n v="0"/>
    <n v="-1.7389881087000001"/>
  </r>
  <r>
    <d v="2000-02-12T09:00:00"/>
    <x v="1"/>
    <x v="17"/>
    <n v="0.27324320629999999"/>
    <n v="1.9889642309"/>
    <n v="-1.7157210246000001"/>
    <n v="0"/>
    <n v="-1.7157210246000001"/>
  </r>
  <r>
    <d v="2000-02-12T09:30:00"/>
    <x v="1"/>
    <x v="18"/>
    <n v="0.27118919829999999"/>
    <n v="2.5532369881000001"/>
    <n v="-2.2820477898"/>
    <n v="0"/>
    <n v="-2.2820477898"/>
  </r>
  <r>
    <d v="2000-02-12T10:00:00"/>
    <x v="1"/>
    <x v="19"/>
    <n v="0.33268548930000003"/>
    <n v="2.5532369881000001"/>
    <n v="-2.2205514987999999"/>
    <n v="0"/>
    <n v="-2.2205514987999999"/>
  </r>
  <r>
    <d v="2000-02-12T10:30:00"/>
    <x v="1"/>
    <x v="20"/>
    <n v="0.33178940229999998"/>
    <n v="3.0083980870000002"/>
    <n v="-2.6766086847000001"/>
    <n v="0"/>
    <n v="-2.6766086847000001"/>
  </r>
  <r>
    <d v="2000-02-12T11:00:00"/>
    <x v="1"/>
    <x v="21"/>
    <n v="0.37583473890000002"/>
    <n v="3.0083980870000002"/>
    <n v="-2.6325633481000001"/>
    <n v="0"/>
    <n v="-2.6325633481000001"/>
  </r>
  <r>
    <d v="2000-02-12T11:30:00"/>
    <x v="1"/>
    <x v="22"/>
    <n v="0.3781204359"/>
    <n v="3.3209596845"/>
    <n v="-2.9428392485999999"/>
    <n v="0"/>
    <n v="-2.9428392485999999"/>
  </r>
  <r>
    <d v="2000-02-12T12:00:00"/>
    <x v="1"/>
    <x v="23"/>
    <n v="0.37340160449999998"/>
    <n v="3.3209596845"/>
    <n v="-2.9475580799999999"/>
    <n v="0"/>
    <n v="-2.9475580799999999"/>
  </r>
  <r>
    <d v="2000-02-12T12:30:00"/>
    <x v="1"/>
    <x v="24"/>
    <n v="0.37253549349999998"/>
    <n v="3.2152456565"/>
    <n v="-2.842710163"/>
    <n v="0"/>
    <n v="-2.842710163"/>
  </r>
  <r>
    <d v="2000-02-12T13:00:00"/>
    <x v="1"/>
    <x v="25"/>
    <n v="0.3778015294"/>
    <n v="3.2152456565"/>
    <n v="-2.8374441270999999"/>
    <n v="0"/>
    <n v="-2.8374441270999999"/>
  </r>
  <r>
    <d v="2000-02-12T13:30:00"/>
    <x v="1"/>
    <x v="26"/>
    <n v="0.37934863639999999"/>
    <n v="2.8635540343999999"/>
    <n v="-2.4842053979999998"/>
    <n v="0"/>
    <n v="-2.4842053979999998"/>
  </r>
  <r>
    <d v="2000-02-12T14:00:00"/>
    <x v="1"/>
    <x v="27"/>
    <n v="0.39244934469999998"/>
    <n v="2.8635540343999999"/>
    <n v="-2.4711046897000002"/>
    <n v="0"/>
    <n v="-2.4711046897000002"/>
  </r>
  <r>
    <d v="2000-02-12T14:30:00"/>
    <x v="1"/>
    <x v="28"/>
    <n v="0.39248803170000002"/>
    <n v="2.1679456812"/>
    <n v="-1.7754576495000001"/>
    <n v="0"/>
    <n v="-1.7754576495000001"/>
  </r>
  <r>
    <d v="2000-02-12T15:00:00"/>
    <x v="1"/>
    <x v="29"/>
    <n v="0.41508104029999998"/>
    <n v="2.1679456812"/>
    <n v="-1.7528646408999999"/>
    <n v="0"/>
    <n v="-1.7528646408999999"/>
  </r>
  <r>
    <d v="2000-02-12T15:30:00"/>
    <x v="1"/>
    <x v="30"/>
    <n v="0.4327266353"/>
    <n v="1.4178787074999999"/>
    <n v="-0.98515207220000001"/>
    <n v="0"/>
    <n v="-0.98515207220000001"/>
  </r>
  <r>
    <d v="2000-02-12T16:00:00"/>
    <x v="1"/>
    <x v="31"/>
    <n v="0.42564533360000001"/>
    <n v="1.4178787074999999"/>
    <n v="-0.99223337389999999"/>
    <n v="0"/>
    <n v="-0.99223337389999999"/>
  </r>
  <r>
    <d v="2000-02-12T16:30:00"/>
    <x v="1"/>
    <x v="32"/>
    <n v="0.4559535146"/>
    <n v="0.79908038989999997"/>
    <n v="-0.34312687520000001"/>
    <n v="0"/>
    <n v="-0.34312687520000001"/>
  </r>
  <r>
    <d v="2000-02-12T17:00:00"/>
    <x v="1"/>
    <x v="33"/>
    <n v="0.48481345819999999"/>
    <n v="0.79908038989999997"/>
    <n v="-0.31426693160000002"/>
    <n v="0"/>
    <n v="-0.31426693160000002"/>
  </r>
  <r>
    <d v="2000-02-12T17:30:00"/>
    <x v="1"/>
    <x v="34"/>
    <n v="0.50613471720000003"/>
    <n v="0.35239956290000002"/>
    <n v="0.15373515430000001"/>
    <n v="0.15373515430000001"/>
    <n v="0"/>
  </r>
  <r>
    <d v="2000-02-12T18:00:00"/>
    <x v="1"/>
    <x v="35"/>
    <n v="0.5295670334"/>
    <n v="0.35239956290000002"/>
    <n v="0.17716747050000001"/>
    <n v="0.17716747050000001"/>
    <n v="0"/>
  </r>
  <r>
    <d v="2000-02-12T18:30:00"/>
    <x v="1"/>
    <x v="36"/>
    <n v="0.53224369940000005"/>
    <n v="0.169064885"/>
    <n v="0.36317881439999999"/>
    <n v="0.36317881439999999"/>
    <n v="0"/>
  </r>
  <r>
    <d v="2000-02-12T19:00:00"/>
    <x v="1"/>
    <x v="37"/>
    <n v="0.50524911920000004"/>
    <n v="0.169064885"/>
    <n v="0.33618423419999999"/>
    <n v="0.33618423419999999"/>
    <n v="0"/>
  </r>
  <r>
    <d v="2000-02-12T19:30:00"/>
    <x v="1"/>
    <x v="38"/>
    <n v="0.50667519920000004"/>
    <n v="0"/>
    <n v="0.50667519920000004"/>
    <n v="0.50667519920000004"/>
    <n v="0"/>
  </r>
  <r>
    <d v="2000-02-12T20:00:00"/>
    <x v="1"/>
    <x v="39"/>
    <n v="0.47457184330000002"/>
    <n v="0"/>
    <n v="0.47457184330000002"/>
    <n v="0.47457184330000002"/>
    <n v="0"/>
  </r>
  <r>
    <d v="2000-02-12T20:30:00"/>
    <x v="1"/>
    <x v="40"/>
    <n v="0.4576024803"/>
    <n v="0"/>
    <n v="0.4576024803"/>
    <n v="0.4576024803"/>
    <n v="0"/>
  </r>
  <r>
    <d v="2000-02-12T21:00:00"/>
    <x v="1"/>
    <x v="41"/>
    <n v="0.37898301369999998"/>
    <n v="0"/>
    <n v="0.37898301369999998"/>
    <n v="0.37898301369999998"/>
    <n v="0"/>
  </r>
  <r>
    <d v="2000-02-12T21:30:00"/>
    <x v="1"/>
    <x v="42"/>
    <n v="0.35532069869999999"/>
    <n v="0"/>
    <n v="0.35532069869999999"/>
    <n v="0.35532069869999999"/>
    <n v="0"/>
  </r>
  <r>
    <d v="2000-02-12T22:00:00"/>
    <x v="1"/>
    <x v="43"/>
    <n v="0.29902604240000003"/>
    <n v="0"/>
    <n v="0.29902604240000003"/>
    <n v="0.29902604240000003"/>
    <n v="0"/>
  </r>
  <r>
    <d v="2000-02-12T22:30:00"/>
    <x v="1"/>
    <x v="44"/>
    <n v="0.27261956939999998"/>
    <n v="0"/>
    <n v="0.27261956939999998"/>
    <n v="0.27261956939999998"/>
    <n v="0"/>
  </r>
  <r>
    <d v="2000-02-12T23:00:00"/>
    <x v="1"/>
    <x v="45"/>
    <n v="0.2325180902"/>
    <n v="0"/>
    <n v="0.2325180902"/>
    <n v="0.2325180902"/>
    <n v="0"/>
  </r>
  <r>
    <d v="2000-02-12T23:30:00"/>
    <x v="1"/>
    <x v="46"/>
    <n v="0.21168372020000001"/>
    <n v="0"/>
    <n v="0.21168372020000001"/>
    <n v="0.21168372020000001"/>
    <n v="0"/>
  </r>
  <r>
    <d v="2000-02-13T00:00:00"/>
    <x v="1"/>
    <x v="47"/>
    <n v="0.18955916910000001"/>
    <n v="0"/>
    <n v="0.18955916910000001"/>
    <n v="0.18955916910000001"/>
    <n v="0"/>
  </r>
  <r>
    <d v="2000-02-13T00:30:00"/>
    <x v="1"/>
    <x v="0"/>
    <n v="0.18052221809999999"/>
    <n v="0"/>
    <n v="0.18052221809999999"/>
    <n v="0.18052221809999999"/>
    <n v="0"/>
  </r>
  <r>
    <d v="2000-02-13T01:00:00"/>
    <x v="1"/>
    <x v="1"/>
    <n v="0.17342487740000001"/>
    <n v="0"/>
    <n v="0.17342487740000001"/>
    <n v="0.17342487740000001"/>
    <n v="0"/>
  </r>
  <r>
    <d v="2000-02-13T01:30:00"/>
    <x v="1"/>
    <x v="2"/>
    <n v="0.16667253139999999"/>
    <n v="0"/>
    <n v="0.16667253139999999"/>
    <n v="0.16667253139999999"/>
    <n v="0"/>
  </r>
  <r>
    <d v="2000-02-13T02:00:00"/>
    <x v="1"/>
    <x v="3"/>
    <n v="0.16212055319999999"/>
    <n v="0"/>
    <n v="0.16212055319999999"/>
    <n v="0.16212055319999999"/>
    <n v="0"/>
  </r>
  <r>
    <d v="2000-02-13T02:30:00"/>
    <x v="1"/>
    <x v="4"/>
    <n v="0.16091796720000001"/>
    <n v="0"/>
    <n v="0.16091796720000001"/>
    <n v="0.16091796720000001"/>
    <n v="0"/>
  </r>
  <r>
    <d v="2000-02-13T03:00:00"/>
    <x v="1"/>
    <x v="5"/>
    <n v="0.15415833840000001"/>
    <n v="0"/>
    <n v="0.15415833840000001"/>
    <n v="0.15415833840000001"/>
    <n v="0"/>
  </r>
  <r>
    <d v="2000-02-13T03:30:00"/>
    <x v="1"/>
    <x v="6"/>
    <n v="0.1540622244"/>
    <n v="0"/>
    <n v="0.1540622244"/>
    <n v="0.1540622244"/>
    <n v="0"/>
  </r>
  <r>
    <d v="2000-02-13T04:00:00"/>
    <x v="1"/>
    <x v="7"/>
    <n v="0.1503761009"/>
    <n v="0"/>
    <n v="0.1503761009"/>
    <n v="0.1503761009"/>
    <n v="0"/>
  </r>
  <r>
    <d v="2000-02-13T04:30:00"/>
    <x v="1"/>
    <x v="8"/>
    <n v="0.15641859289999999"/>
    <n v="0"/>
    <n v="0.15641859289999999"/>
    <n v="0.15641859289999999"/>
    <n v="0"/>
  </r>
  <r>
    <d v="2000-02-13T05:00:00"/>
    <x v="1"/>
    <x v="9"/>
    <n v="0.17183175980000001"/>
    <n v="0"/>
    <n v="0.17183175980000001"/>
    <n v="0.17183175980000001"/>
    <n v="0"/>
  </r>
  <r>
    <d v="2000-02-13T05:30:00"/>
    <x v="1"/>
    <x v="10"/>
    <n v="0.1947148008"/>
    <n v="0"/>
    <n v="0.1947148008"/>
    <n v="0.1947148008"/>
    <n v="0"/>
  </r>
  <r>
    <d v="2000-02-13T06:00:00"/>
    <x v="1"/>
    <x v="11"/>
    <n v="0.2351092625"/>
    <n v="0"/>
    <n v="0.2351092625"/>
    <n v="0.2351092625"/>
    <n v="0"/>
  </r>
  <r>
    <d v="2000-02-13T06:30:00"/>
    <x v="1"/>
    <x v="12"/>
    <n v="0.26688374149999999"/>
    <n v="6.7506846100000004E-2"/>
    <n v="0.1993768954"/>
    <n v="0.1993768954"/>
    <n v="0"/>
  </r>
  <r>
    <d v="2000-02-13T07:00:00"/>
    <x v="1"/>
    <x v="13"/>
    <n v="0.28658832029999998"/>
    <n v="6.7506846100000004E-2"/>
    <n v="0.21908147410000001"/>
    <n v="0.21908147410000001"/>
    <n v="0"/>
  </r>
  <r>
    <d v="2000-02-13T07:30:00"/>
    <x v="1"/>
    <x v="14"/>
    <n v="0.27999660230000001"/>
    <n v="0.3205863196"/>
    <n v="-4.0589717300000001E-2"/>
    <n v="0"/>
    <n v="-4.0589717300000001E-2"/>
  </r>
  <r>
    <d v="2000-02-13T08:00:00"/>
    <x v="1"/>
    <x v="15"/>
    <n v="0.25757620619999999"/>
    <n v="0.3205863196"/>
    <n v="-6.3010113399999998E-2"/>
    <n v="0"/>
    <n v="-6.3010113399999998E-2"/>
  </r>
  <r>
    <d v="2000-02-13T08:30:00"/>
    <x v="1"/>
    <x v="16"/>
    <n v="0.2475338782"/>
    <n v="0.78464027670000003"/>
    <n v="-0.53710639839999996"/>
    <n v="0"/>
    <n v="-0.53710639839999996"/>
  </r>
  <r>
    <d v="2000-02-13T09:00:00"/>
    <x v="1"/>
    <x v="17"/>
    <n v="0.27193430819999997"/>
    <n v="0.78464027670000003"/>
    <n v="-0.51270596850000005"/>
    <n v="0"/>
    <n v="-0.51270596850000005"/>
  </r>
  <r>
    <d v="2000-02-13T09:30:00"/>
    <x v="1"/>
    <x v="18"/>
    <n v="0.26791140720000001"/>
    <n v="0.72852300830000005"/>
    <n v="-0.4606116012"/>
    <n v="0"/>
    <n v="-0.4606116012"/>
  </r>
  <r>
    <d v="2000-02-13T10:00:00"/>
    <x v="1"/>
    <x v="19"/>
    <n v="0.33416298690000001"/>
    <n v="0.72852300830000005"/>
    <n v="-0.39436002149999999"/>
    <n v="0"/>
    <n v="-0.39436002149999999"/>
  </r>
  <r>
    <d v="2000-02-13T10:30:00"/>
    <x v="1"/>
    <x v="20"/>
    <n v="0.3345838659"/>
    <n v="1.3804112988999999"/>
    <n v="-1.0458274329999999"/>
    <n v="0"/>
    <n v="-1.0458274329999999"/>
  </r>
  <r>
    <d v="2000-02-13T11:00:00"/>
    <x v="1"/>
    <x v="21"/>
    <n v="0.38383862120000001"/>
    <n v="1.3804112988999999"/>
    <n v="-0.99657267760000001"/>
    <n v="0"/>
    <n v="-0.99657267760000001"/>
  </r>
  <r>
    <d v="2000-02-13T11:30:00"/>
    <x v="1"/>
    <x v="22"/>
    <n v="0.38788795720000002"/>
    <n v="2.8793588084000001"/>
    <n v="-2.4914708510999999"/>
    <n v="0"/>
    <n v="-2.4914708510999999"/>
  </r>
  <r>
    <d v="2000-02-13T12:00:00"/>
    <x v="1"/>
    <x v="23"/>
    <n v="0.37783232680000001"/>
    <n v="2.8793588084000001"/>
    <n v="-2.5015264816"/>
    <n v="0"/>
    <n v="-2.5015264816"/>
  </r>
  <r>
    <d v="2000-02-13T12:30:00"/>
    <x v="1"/>
    <x v="24"/>
    <n v="0.3748060178"/>
    <n v="3.1020374433"/>
    <n v="-2.7272314255999999"/>
    <n v="0"/>
    <n v="-2.7272314255999999"/>
  </r>
  <r>
    <d v="2000-02-13T13:00:00"/>
    <x v="1"/>
    <x v="25"/>
    <n v="0.38109374969999998"/>
    <n v="3.1020374433"/>
    <n v="-2.7209436936000002"/>
    <n v="0"/>
    <n v="-2.7209436936000002"/>
  </r>
  <r>
    <d v="2000-02-13T13:30:00"/>
    <x v="1"/>
    <x v="26"/>
    <n v="0.37813832870000003"/>
    <n v="2.7112983186999999"/>
    <n v="-2.33315999"/>
    <n v="0"/>
    <n v="-2.33315999"/>
  </r>
  <r>
    <d v="2000-02-13T14:00:00"/>
    <x v="1"/>
    <x v="27"/>
    <n v="0.39636160980000001"/>
    <n v="2.7112983186999999"/>
    <n v="-2.3149367088999999"/>
    <n v="0"/>
    <n v="-2.3149367088999999"/>
  </r>
  <r>
    <d v="2000-02-13T14:30:00"/>
    <x v="1"/>
    <x v="28"/>
    <n v="0.40059506779999998"/>
    <n v="2.0366756157000001"/>
    <n v="-1.6360805479"/>
    <n v="0"/>
    <n v="-1.6360805479"/>
  </r>
  <r>
    <d v="2000-02-13T15:00:00"/>
    <x v="1"/>
    <x v="29"/>
    <n v="0.42357402"/>
    <n v="2.0366756157000001"/>
    <n v="-1.6131015956999999"/>
    <n v="0"/>
    <n v="-1.6131015956999999"/>
  </r>
  <r>
    <d v="2000-02-13T15:30:00"/>
    <x v="1"/>
    <x v="30"/>
    <n v="0.43947223000000002"/>
    <n v="1.3553806607000001"/>
    <n v="-0.91590843070000005"/>
    <n v="0"/>
    <n v="-0.91590843070000005"/>
  </r>
  <r>
    <d v="2000-02-13T16:00:00"/>
    <x v="1"/>
    <x v="31"/>
    <n v="0.4298231173"/>
    <n v="1.3553806607000001"/>
    <n v="-0.92555754339999996"/>
    <n v="0"/>
    <n v="-0.92555754339999996"/>
  </r>
  <r>
    <d v="2000-02-13T16:30:00"/>
    <x v="1"/>
    <x v="32"/>
    <n v="0.45123333129999998"/>
    <n v="0.74703748430000005"/>
    <n v="-0.29580415310000002"/>
    <n v="0"/>
    <n v="-0.29580415310000002"/>
  </r>
  <r>
    <d v="2000-02-13T17:00:00"/>
    <x v="1"/>
    <x v="33"/>
    <n v="0.47908053979999998"/>
    <n v="0.74703748430000005"/>
    <n v="-0.26795694460000002"/>
    <n v="0"/>
    <n v="-0.26795694460000002"/>
  </r>
  <r>
    <d v="2000-02-13T17:30:00"/>
    <x v="1"/>
    <x v="34"/>
    <n v="0.50509819879999995"/>
    <n v="0.39671257040000002"/>
    <n v="0.1083856284"/>
    <n v="0.1083856284"/>
    <n v="0"/>
  </r>
  <r>
    <d v="2000-02-13T18:00:00"/>
    <x v="1"/>
    <x v="35"/>
    <n v="0.53118972710000001"/>
    <n v="0.39671257040000002"/>
    <n v="0.13447715669999999"/>
    <n v="0.13447715669999999"/>
    <n v="0"/>
  </r>
  <r>
    <d v="2000-02-13T18:30:00"/>
    <x v="1"/>
    <x v="36"/>
    <n v="0.53146275710000002"/>
    <n v="0.1710515406"/>
    <n v="0.36041121659999997"/>
    <n v="0.36041121659999997"/>
    <n v="0"/>
  </r>
  <r>
    <d v="2000-02-13T19:00:00"/>
    <x v="1"/>
    <x v="37"/>
    <n v="0.50881267009999998"/>
    <n v="0.1710515406"/>
    <n v="0.33776112949999998"/>
    <n v="0.33776112949999998"/>
    <n v="0"/>
  </r>
  <r>
    <d v="2000-02-13T19:30:00"/>
    <x v="1"/>
    <x v="38"/>
    <n v="0.51458228510000004"/>
    <n v="0"/>
    <n v="0.51458228510000004"/>
    <n v="0.51458228510000004"/>
    <n v="0"/>
  </r>
  <r>
    <d v="2000-02-13T20:00:00"/>
    <x v="1"/>
    <x v="39"/>
    <n v="0.48581657969999997"/>
    <n v="0"/>
    <n v="0.48581657969999997"/>
    <n v="0.48581657969999997"/>
    <n v="0"/>
  </r>
  <r>
    <d v="2000-02-13T20:30:00"/>
    <x v="1"/>
    <x v="40"/>
    <n v="0.47635970370000003"/>
    <n v="0"/>
    <n v="0.47635970370000003"/>
    <n v="0.47635970370000003"/>
    <n v="0"/>
  </r>
  <r>
    <d v="2000-02-13T21:00:00"/>
    <x v="1"/>
    <x v="41"/>
    <n v="0.38807737250000002"/>
    <n v="0"/>
    <n v="0.38807737250000002"/>
    <n v="0.38807737250000002"/>
    <n v="0"/>
  </r>
  <r>
    <d v="2000-02-13T21:30:00"/>
    <x v="1"/>
    <x v="42"/>
    <n v="0.36782094650000002"/>
    <n v="0"/>
    <n v="0.36782094650000002"/>
    <n v="0.36782094650000002"/>
    <n v="0"/>
  </r>
  <r>
    <d v="2000-02-13T22:00:00"/>
    <x v="1"/>
    <x v="43"/>
    <n v="0.30972277079999999"/>
    <n v="0"/>
    <n v="0.30972277079999999"/>
    <n v="0.30972277079999999"/>
    <n v="0"/>
  </r>
  <r>
    <d v="2000-02-13T22:30:00"/>
    <x v="1"/>
    <x v="44"/>
    <n v="0.27918670779999999"/>
    <n v="0"/>
    <n v="0.27918670779999999"/>
    <n v="0.27918670779999999"/>
    <n v="0"/>
  </r>
  <r>
    <d v="2000-02-13T23:00:00"/>
    <x v="1"/>
    <x v="45"/>
    <n v="0.23798704879999999"/>
    <n v="0"/>
    <n v="0.23798704879999999"/>
    <n v="0.23798704879999999"/>
    <n v="0"/>
  </r>
  <r>
    <d v="2000-02-13T23:30:00"/>
    <x v="1"/>
    <x v="46"/>
    <n v="0.21582501179999999"/>
    <n v="0"/>
    <n v="0.21582501179999999"/>
    <n v="0.21582501179999999"/>
    <n v="0"/>
  </r>
  <r>
    <d v="2000-02-14T00:00:00"/>
    <x v="1"/>
    <x v="47"/>
    <n v="0.19188259690000001"/>
    <n v="0"/>
    <n v="0.19188259690000001"/>
    <n v="0.19188259690000001"/>
    <n v="0"/>
  </r>
  <r>
    <d v="2000-02-14T00:30:00"/>
    <x v="1"/>
    <x v="0"/>
    <n v="0.1807598869"/>
    <n v="0"/>
    <n v="0.1807598869"/>
    <n v="0.1807598869"/>
    <n v="0"/>
  </r>
  <r>
    <d v="2000-02-14T01:00:00"/>
    <x v="1"/>
    <x v="1"/>
    <n v="0.17295713839999999"/>
    <n v="0"/>
    <n v="0.17295713839999999"/>
    <n v="0.17295713839999999"/>
    <n v="0"/>
  </r>
  <r>
    <d v="2000-02-14T01:30:00"/>
    <x v="1"/>
    <x v="2"/>
    <n v="0.16782352140000001"/>
    <n v="0"/>
    <n v="0.16782352140000001"/>
    <n v="0.16782352140000001"/>
    <n v="0"/>
  </r>
  <r>
    <d v="2000-02-14T02:00:00"/>
    <x v="1"/>
    <x v="3"/>
    <n v="0.16078129259999999"/>
    <n v="0"/>
    <n v="0.16078129259999999"/>
    <n v="0.16078129259999999"/>
    <n v="0"/>
  </r>
  <r>
    <d v="2000-02-14T02:30:00"/>
    <x v="1"/>
    <x v="4"/>
    <n v="0.15785974159999999"/>
    <n v="0"/>
    <n v="0.15785974159999999"/>
    <n v="0.15785974159999999"/>
    <n v="0"/>
  </r>
  <r>
    <d v="2000-02-14T03:00:00"/>
    <x v="1"/>
    <x v="5"/>
    <n v="0.15074149419999999"/>
    <n v="0"/>
    <n v="0.15074149419999999"/>
    <n v="0.15074149419999999"/>
    <n v="0"/>
  </r>
  <r>
    <d v="2000-02-14T03:30:00"/>
    <x v="1"/>
    <x v="6"/>
    <n v="0.15241651019999999"/>
    <n v="0"/>
    <n v="0.15241651019999999"/>
    <n v="0.15241651019999999"/>
    <n v="0"/>
  </r>
  <r>
    <d v="2000-02-14T04:00:00"/>
    <x v="1"/>
    <x v="7"/>
    <n v="0.15082183599999999"/>
    <n v="0"/>
    <n v="0.15082183599999999"/>
    <n v="0.15082183599999999"/>
    <n v="0"/>
  </r>
  <r>
    <d v="2000-02-14T04:30:00"/>
    <x v="1"/>
    <x v="8"/>
    <n v="0.156374235"/>
    <n v="0"/>
    <n v="0.156374235"/>
    <n v="0.156374235"/>
    <n v="0"/>
  </r>
  <r>
    <d v="2000-02-14T05:00:00"/>
    <x v="1"/>
    <x v="9"/>
    <n v="0.1714263577"/>
    <n v="0"/>
    <n v="0.1714263577"/>
    <n v="0.1714263577"/>
    <n v="0"/>
  </r>
  <r>
    <d v="2000-02-14T05:30:00"/>
    <x v="1"/>
    <x v="10"/>
    <n v="0.19416230970000001"/>
    <n v="0"/>
    <n v="0.19416230970000001"/>
    <n v="0.19416230970000001"/>
    <n v="0"/>
  </r>
  <r>
    <d v="2000-02-14T06:00:00"/>
    <x v="1"/>
    <x v="11"/>
    <n v="0.23126534609999999"/>
    <n v="0"/>
    <n v="0.23126534609999999"/>
    <n v="0.23126534609999999"/>
    <n v="0"/>
  </r>
  <r>
    <d v="2000-02-14T06:30:00"/>
    <x v="1"/>
    <x v="12"/>
    <n v="0.25927510110000002"/>
    <n v="8.8134652399999999E-2"/>
    <n v="0.1711404487"/>
    <n v="0.1711404487"/>
    <n v="0"/>
  </r>
  <r>
    <d v="2000-02-14T07:00:00"/>
    <x v="1"/>
    <x v="13"/>
    <n v="0.28084534100000003"/>
    <n v="8.8134652399999999E-2"/>
    <n v="0.19271068860000001"/>
    <n v="0.19271068860000001"/>
    <n v="0"/>
  </r>
  <r>
    <d v="2000-02-14T07:30:00"/>
    <x v="1"/>
    <x v="14"/>
    <n v="0.27033214900000002"/>
    <n v="0.99545555559999999"/>
    <n v="-0.72512340649999996"/>
    <n v="0"/>
    <n v="-0.72512340649999996"/>
  </r>
  <r>
    <d v="2000-02-14T08:00:00"/>
    <x v="1"/>
    <x v="15"/>
    <n v="0.24979913309999999"/>
    <n v="0.99545555559999999"/>
    <n v="-0.74565642249999997"/>
    <n v="0"/>
    <n v="-0.74565642249999997"/>
  </r>
  <r>
    <d v="2000-02-14T08:30:00"/>
    <x v="1"/>
    <x v="16"/>
    <n v="0.2361580371"/>
    <n v="2.0942760512"/>
    <n v="-1.8581180141"/>
    <n v="0"/>
    <n v="-1.8581180141"/>
  </r>
  <r>
    <d v="2000-02-14T09:00:00"/>
    <x v="1"/>
    <x v="17"/>
    <n v="0.26131237709999999"/>
    <n v="2.0942760512"/>
    <n v="-1.8329636740999999"/>
    <n v="0"/>
    <n v="-1.8329636740999999"/>
  </r>
  <r>
    <d v="2000-02-14T09:30:00"/>
    <x v="1"/>
    <x v="18"/>
    <n v="0.2600969971"/>
    <n v="2.5661938282999999"/>
    <n v="-2.3060968312000001"/>
    <n v="0"/>
    <n v="-2.3060968312000001"/>
  </r>
  <r>
    <d v="2000-02-14T10:00:00"/>
    <x v="1"/>
    <x v="19"/>
    <n v="0.32490964360000002"/>
    <n v="2.5661938282999999"/>
    <n v="-2.2412841847"/>
    <n v="0"/>
    <n v="-2.2412841847"/>
  </r>
  <r>
    <d v="2000-02-14T10:30:00"/>
    <x v="1"/>
    <x v="20"/>
    <n v="0.32670667860000002"/>
    <n v="2.5029218707999998"/>
    <n v="-2.1762151922999999"/>
    <n v="0"/>
    <n v="-2.1762151922999999"/>
  </r>
  <r>
    <d v="2000-02-14T11:00:00"/>
    <x v="1"/>
    <x v="21"/>
    <n v="0.36657480710000001"/>
    <n v="2.5029218707999998"/>
    <n v="-2.1363470637000002"/>
    <n v="0"/>
    <n v="-2.1363470637000002"/>
  </r>
  <r>
    <d v="2000-02-14T11:30:00"/>
    <x v="1"/>
    <x v="22"/>
    <n v="0.36888659109999999"/>
    <n v="2.3676858614"/>
    <n v="-1.9987992702999999"/>
    <n v="0"/>
    <n v="-1.9987992702999999"/>
  </r>
  <r>
    <d v="2000-02-14T12:00:00"/>
    <x v="1"/>
    <x v="23"/>
    <n v="0.36340723990000001"/>
    <n v="2.3676858614"/>
    <n v="-2.0042786215000001"/>
    <n v="0"/>
    <n v="-2.0042786215000001"/>
  </r>
  <r>
    <d v="2000-02-14T12:30:00"/>
    <x v="1"/>
    <x v="24"/>
    <n v="0.36173011589999998"/>
    <n v="2.5349570012"/>
    <n v="-2.1732268854000001"/>
    <n v="0"/>
    <n v="-2.1732268854000001"/>
  </r>
  <r>
    <d v="2000-02-14T13:00:00"/>
    <x v="1"/>
    <x v="25"/>
    <n v="0.37360853729999999"/>
    <n v="2.5349570012"/>
    <n v="-2.1613484639"/>
    <n v="0"/>
    <n v="-2.1613484639"/>
  </r>
  <r>
    <d v="2000-02-14T13:30:00"/>
    <x v="1"/>
    <x v="26"/>
    <n v="0.37429066929999999"/>
    <n v="2.2008742951000002"/>
    <n v="-1.8265836258000001"/>
    <n v="0"/>
    <n v="-1.8265836258000001"/>
  </r>
  <r>
    <d v="2000-02-14T14:00:00"/>
    <x v="1"/>
    <x v="27"/>
    <n v="0.38891957129999999"/>
    <n v="2.2008742951000002"/>
    <n v="-1.8119547238"/>
    <n v="0"/>
    <n v="-1.8119547238"/>
  </r>
  <r>
    <d v="2000-02-14T14:30:00"/>
    <x v="1"/>
    <x v="28"/>
    <n v="0.39597970329999999"/>
    <n v="2.1150156190999998"/>
    <n v="-1.7190359157999999"/>
    <n v="0"/>
    <n v="-1.7190359157999999"/>
  </r>
  <r>
    <d v="2000-02-14T15:00:00"/>
    <x v="1"/>
    <x v="29"/>
    <n v="0.42469367330000002"/>
    <n v="2.1150156190999998"/>
    <n v="-1.6903219458000001"/>
    <n v="0"/>
    <n v="-1.6903219458000001"/>
  </r>
  <r>
    <d v="2000-02-14T15:30:00"/>
    <x v="1"/>
    <x v="30"/>
    <n v="0.4409336103"/>
    <n v="1.5441996709000001"/>
    <n v="-1.1032660606"/>
    <n v="0"/>
    <n v="-1.1032660606"/>
  </r>
  <r>
    <d v="2000-02-14T16:00:00"/>
    <x v="1"/>
    <x v="31"/>
    <n v="0.42293497270000002"/>
    <n v="1.5441996709000001"/>
    <n v="-1.1212646982000001"/>
    <n v="0"/>
    <n v="-1.1212646982000001"/>
  </r>
  <r>
    <d v="2000-02-14T16:30:00"/>
    <x v="1"/>
    <x v="32"/>
    <n v="0.44527307669999999"/>
    <n v="0.77831301519999996"/>
    <n v="-0.33303993850000002"/>
    <n v="0"/>
    <n v="-0.33303993850000002"/>
  </r>
  <r>
    <d v="2000-02-14T17:00:00"/>
    <x v="1"/>
    <x v="33"/>
    <n v="0.47071663149999998"/>
    <n v="0.77831301519999996"/>
    <n v="-0.30759638369999998"/>
    <n v="0"/>
    <n v="-0.30759638369999998"/>
  </r>
  <r>
    <d v="2000-02-14T17:30:00"/>
    <x v="1"/>
    <x v="34"/>
    <n v="0.49260032050000002"/>
    <n v="0.1781605195"/>
    <n v="0.31443980100000002"/>
    <n v="0.31443980100000002"/>
    <n v="0"/>
  </r>
  <r>
    <d v="2000-02-14T18:00:00"/>
    <x v="1"/>
    <x v="35"/>
    <n v="0.51547411139999999"/>
    <n v="0.1781605195"/>
    <n v="0.33731359189999999"/>
    <n v="0.33731359189999999"/>
    <n v="0"/>
  </r>
  <r>
    <d v="2000-02-14T18:30:00"/>
    <x v="1"/>
    <x v="36"/>
    <n v="0.50569653140000004"/>
    <n v="0.12552395080000001"/>
    <n v="0.38017258059999998"/>
    <n v="0.38017258059999998"/>
    <n v="0"/>
  </r>
  <r>
    <d v="2000-02-14T19:00:00"/>
    <x v="1"/>
    <x v="37"/>
    <n v="0.49149914220000002"/>
    <n v="0.12552395080000001"/>
    <n v="0.36597519140000001"/>
    <n v="0.36597519140000001"/>
    <n v="0"/>
  </r>
  <r>
    <d v="2000-02-14T19:30:00"/>
    <x v="1"/>
    <x v="38"/>
    <n v="0.50078228719999995"/>
    <n v="0"/>
    <n v="0.50078228719999995"/>
    <n v="0.50078228719999995"/>
    <n v="0"/>
  </r>
  <r>
    <d v="2000-02-14T20:00:00"/>
    <x v="1"/>
    <x v="39"/>
    <n v="0.47725159150000002"/>
    <n v="0"/>
    <n v="0.47725159150000002"/>
    <n v="0.47725159150000002"/>
    <n v="0"/>
  </r>
  <r>
    <d v="2000-02-14T20:30:00"/>
    <x v="1"/>
    <x v="40"/>
    <n v="0.46502407550000002"/>
    <n v="0"/>
    <n v="0.46502407550000002"/>
    <n v="0.46502407550000002"/>
    <n v="0"/>
  </r>
  <r>
    <d v="2000-02-14T21:00:00"/>
    <x v="1"/>
    <x v="41"/>
    <n v="0.3896772979"/>
    <n v="0"/>
    <n v="0.3896772979"/>
    <n v="0.3896772979"/>
    <n v="0"/>
  </r>
  <r>
    <d v="2000-02-14T21:30:00"/>
    <x v="1"/>
    <x v="42"/>
    <n v="0.36332520689999998"/>
    <n v="0"/>
    <n v="0.36332520689999998"/>
    <n v="0.36332520689999998"/>
    <n v="0"/>
  </r>
  <r>
    <d v="2000-02-14T22:00:00"/>
    <x v="1"/>
    <x v="43"/>
    <n v="0.30878644669999999"/>
    <n v="0"/>
    <n v="0.30878644669999999"/>
    <n v="0.30878644669999999"/>
    <n v="0"/>
  </r>
  <r>
    <d v="2000-02-14T22:30:00"/>
    <x v="1"/>
    <x v="44"/>
    <n v="0.28148131269999999"/>
    <n v="0"/>
    <n v="0.28148131269999999"/>
    <n v="0.28148131269999999"/>
    <n v="0"/>
  </r>
  <r>
    <d v="2000-02-14T23:00:00"/>
    <x v="1"/>
    <x v="45"/>
    <n v="0.23998885089999999"/>
    <n v="0"/>
    <n v="0.23998885089999999"/>
    <n v="0.23998885089999999"/>
    <n v="0"/>
  </r>
  <r>
    <d v="2000-02-14T23:30:00"/>
    <x v="1"/>
    <x v="46"/>
    <n v="0.22063252489999999"/>
    <n v="0"/>
    <n v="0.22063252489999999"/>
    <n v="0.22063252489999999"/>
    <n v="0"/>
  </r>
  <r>
    <d v="2000-02-15T00:00:00"/>
    <x v="1"/>
    <x v="47"/>
    <n v="0.20594300939999999"/>
    <n v="0"/>
    <n v="0.20594300939999999"/>
    <n v="0.20594300939999999"/>
    <n v="0"/>
  </r>
  <r>
    <d v="2000-02-15T00:30:00"/>
    <x v="1"/>
    <x v="0"/>
    <n v="0.19558735939999999"/>
    <n v="0"/>
    <n v="0.19558735939999999"/>
    <n v="0.19558735939999999"/>
    <n v="0"/>
  </r>
  <r>
    <d v="2000-02-15T01:00:00"/>
    <x v="1"/>
    <x v="1"/>
    <n v="0.18590971440000001"/>
    <n v="0"/>
    <n v="0.18590971440000001"/>
    <n v="0.18590971440000001"/>
    <n v="0"/>
  </r>
  <r>
    <d v="2000-02-15T01:30:00"/>
    <x v="1"/>
    <x v="2"/>
    <n v="0.18052274339999999"/>
    <n v="0"/>
    <n v="0.18052274339999999"/>
    <n v="0.18052274339999999"/>
    <n v="0"/>
  </r>
  <r>
    <d v="2000-02-15T02:00:00"/>
    <x v="1"/>
    <x v="3"/>
    <n v="0.1741152111"/>
    <n v="0"/>
    <n v="0.1741152111"/>
    <n v="0.1741152111"/>
    <n v="0"/>
  </r>
  <r>
    <d v="2000-02-15T02:30:00"/>
    <x v="1"/>
    <x v="4"/>
    <n v="0.1705130191"/>
    <n v="0"/>
    <n v="0.1705130191"/>
    <n v="0.1705130191"/>
    <n v="0"/>
  </r>
  <r>
    <d v="2000-02-15T03:00:00"/>
    <x v="1"/>
    <x v="5"/>
    <n v="0.1643143473"/>
    <n v="0"/>
    <n v="0.1643143473"/>
    <n v="0.1643143473"/>
    <n v="0"/>
  </r>
  <r>
    <d v="2000-02-15T03:30:00"/>
    <x v="1"/>
    <x v="6"/>
    <n v="0.1619109433"/>
    <n v="0"/>
    <n v="0.1619109433"/>
    <n v="0.1619109433"/>
    <n v="0"/>
  </r>
  <r>
    <d v="2000-02-15T04:00:00"/>
    <x v="1"/>
    <x v="7"/>
    <n v="0.15654138819999999"/>
    <n v="0"/>
    <n v="0.15654138819999999"/>
    <n v="0.15654138819999999"/>
    <n v="0"/>
  </r>
  <r>
    <d v="2000-02-15T04:30:00"/>
    <x v="1"/>
    <x v="8"/>
    <n v="0.16323719019999999"/>
    <n v="0"/>
    <n v="0.16323719019999999"/>
    <n v="0.16323719019999999"/>
    <n v="0"/>
  </r>
  <r>
    <d v="2000-02-15T05:00:00"/>
    <x v="1"/>
    <x v="9"/>
    <n v="0.17672718949999999"/>
    <n v="0"/>
    <n v="0.17672718949999999"/>
    <n v="0.17672718949999999"/>
    <n v="0"/>
  </r>
  <r>
    <d v="2000-02-15T05:30:00"/>
    <x v="1"/>
    <x v="10"/>
    <n v="0.19688069050000001"/>
    <n v="0"/>
    <n v="0.19688069050000001"/>
    <n v="0.19688069050000001"/>
    <n v="0"/>
  </r>
  <r>
    <d v="2000-02-15T06:00:00"/>
    <x v="1"/>
    <x v="11"/>
    <n v="0.23679315740000001"/>
    <n v="0"/>
    <n v="0.23679315740000001"/>
    <n v="0.23679315740000001"/>
    <n v="0"/>
  </r>
  <r>
    <d v="2000-02-15T06:30:00"/>
    <x v="1"/>
    <x v="12"/>
    <n v="0.26885364639999998"/>
    <n v="5.7165287799999999E-2"/>
    <n v="0.21168835859999999"/>
    <n v="0.21168835859999999"/>
    <n v="0"/>
  </r>
  <r>
    <d v="2000-02-15T07:00:00"/>
    <x v="1"/>
    <x v="13"/>
    <n v="0.29355634269999997"/>
    <n v="5.7165287799999999E-2"/>
    <n v="0.23639105490000001"/>
    <n v="0.23639105490000001"/>
    <n v="0"/>
  </r>
  <r>
    <d v="2000-02-15T07:30:00"/>
    <x v="1"/>
    <x v="14"/>
    <n v="0.2870527557"/>
    <n v="0.74808492579999997"/>
    <n v="-0.46103217010000003"/>
    <n v="0"/>
    <n v="-0.46103217010000003"/>
  </r>
  <r>
    <d v="2000-02-15T08:00:00"/>
    <x v="1"/>
    <x v="15"/>
    <n v="0.27096253100000001"/>
    <n v="0.74808492579999997"/>
    <n v="-0.47712239470000001"/>
    <n v="0"/>
    <n v="-0.47712239470000001"/>
  </r>
  <r>
    <d v="2000-02-15T08:30:00"/>
    <x v="1"/>
    <x v="16"/>
    <n v="0.25961089700000001"/>
    <n v="1.9082065869"/>
    <n v="-1.6485956898"/>
    <n v="0"/>
    <n v="-1.6485956898"/>
  </r>
  <r>
    <d v="2000-02-15T09:00:00"/>
    <x v="1"/>
    <x v="17"/>
    <n v="0.29777854520000002"/>
    <n v="1.9082065869"/>
    <n v="-1.6104280417000001"/>
    <n v="0"/>
    <n v="-1.6104280417000001"/>
  </r>
  <r>
    <d v="2000-02-15T09:30:00"/>
    <x v="1"/>
    <x v="18"/>
    <n v="0.29644298120000001"/>
    <n v="2.4659315033999998"/>
    <n v="-2.1694885221"/>
    <n v="0"/>
    <n v="-2.1694885221"/>
  </r>
  <r>
    <d v="2000-02-15T10:00:00"/>
    <x v="1"/>
    <x v="19"/>
    <n v="0.39759942780000002"/>
    <n v="2.4659315033999998"/>
    <n v="-2.0683320755999999"/>
    <n v="0"/>
    <n v="-2.0683320755999999"/>
  </r>
  <r>
    <d v="2000-02-15T10:30:00"/>
    <x v="1"/>
    <x v="20"/>
    <n v="0.39848451979999999"/>
    <n v="2.9972027113999999"/>
    <n v="-2.5987181916000002"/>
    <n v="0"/>
    <n v="-2.5987181916000002"/>
  </r>
  <r>
    <d v="2000-02-15T11:00:00"/>
    <x v="1"/>
    <x v="21"/>
    <n v="0.4679776537"/>
    <n v="2.9972027113999999"/>
    <n v="-2.5292250577000002"/>
    <n v="0"/>
    <n v="-2.5292250577000002"/>
  </r>
  <r>
    <d v="2000-02-15T11:30:00"/>
    <x v="1"/>
    <x v="22"/>
    <n v="0.47010444870000001"/>
    <n v="3.2151054849"/>
    <n v="-2.7450010362000001"/>
    <n v="0"/>
    <n v="-2.7450010362000001"/>
  </r>
  <r>
    <d v="2000-02-15T12:00:00"/>
    <x v="1"/>
    <x v="23"/>
    <n v="0.4593597586"/>
    <n v="3.2151054849"/>
    <n v="-2.7557457262999998"/>
    <n v="0"/>
    <n v="-2.7557457262999998"/>
  </r>
  <r>
    <d v="2000-02-15T12:30:00"/>
    <x v="1"/>
    <x v="24"/>
    <n v="0.4611709886"/>
    <n v="3.0968164698999998"/>
    <n v="-2.6356454813000001"/>
    <n v="0"/>
    <n v="-2.6356454813000001"/>
  </r>
  <r>
    <d v="2000-02-15T13:00:00"/>
    <x v="1"/>
    <x v="25"/>
    <n v="0.46618305160000001"/>
    <n v="3.0968164698999998"/>
    <n v="-2.6306334183"/>
    <n v="0"/>
    <n v="-2.6306334183"/>
  </r>
  <r>
    <d v="2000-02-15T13:30:00"/>
    <x v="1"/>
    <x v="26"/>
    <n v="0.4674798886"/>
    <n v="2.7727182792999998"/>
    <n v="-2.3052383907"/>
    <n v="0"/>
    <n v="-2.3052383907"/>
  </r>
  <r>
    <d v="2000-02-15T14:00:00"/>
    <x v="1"/>
    <x v="27"/>
    <n v="0.4930278984"/>
    <n v="2.7727182792999998"/>
    <n v="-2.2796903809"/>
    <n v="0"/>
    <n v="-2.2796903809"/>
  </r>
  <r>
    <d v="2000-02-15T14:30:00"/>
    <x v="1"/>
    <x v="28"/>
    <n v="0.49373085439999997"/>
    <n v="2.2860338353"/>
    <n v="-1.792302981"/>
    <n v="0"/>
    <n v="-1.792302981"/>
  </r>
  <r>
    <d v="2000-02-15T15:00:00"/>
    <x v="1"/>
    <x v="29"/>
    <n v="0.52113634499999995"/>
    <n v="2.2860338353"/>
    <n v="-1.7648974903000001"/>
    <n v="0"/>
    <n v="-1.7648974903000001"/>
  </r>
  <r>
    <d v="2000-02-15T15:30:00"/>
    <x v="1"/>
    <x v="30"/>
    <n v="0.53508659400000003"/>
    <n v="1.5409179130999999"/>
    <n v="-1.0058313190999999"/>
    <n v="0"/>
    <n v="-1.0058313190999999"/>
  </r>
  <r>
    <d v="2000-02-15T16:00:00"/>
    <x v="1"/>
    <x v="31"/>
    <n v="0.50286820440000002"/>
    <n v="1.5409179130999999"/>
    <n v="-1.0380497087"/>
    <n v="0"/>
    <n v="-1.0380497087"/>
  </r>
  <r>
    <d v="2000-02-15T16:30:00"/>
    <x v="1"/>
    <x v="32"/>
    <n v="0.51943793640000002"/>
    <n v="0.75157520030000002"/>
    <n v="-0.23213726379999999"/>
    <n v="0"/>
    <n v="-0.23213726379999999"/>
  </r>
  <r>
    <d v="2000-02-15T17:00:00"/>
    <x v="1"/>
    <x v="33"/>
    <n v="0.5424013553"/>
    <n v="0.75157520030000002"/>
    <n v="-0.209173845"/>
    <n v="0"/>
    <n v="-0.209173845"/>
  </r>
  <r>
    <d v="2000-02-15T17:30:00"/>
    <x v="1"/>
    <x v="34"/>
    <n v="0.56600471330000002"/>
    <n v="0.27984593740000002"/>
    <n v="0.2861587759"/>
    <n v="0.2861587759"/>
    <n v="0"/>
  </r>
  <r>
    <d v="2000-02-15T18:00:00"/>
    <x v="1"/>
    <x v="35"/>
    <n v="0.59984174430000003"/>
    <n v="0.27984593740000002"/>
    <n v="0.31999580690000001"/>
    <n v="0.31999580690000001"/>
    <n v="0"/>
  </r>
  <r>
    <d v="2000-02-15T18:30:00"/>
    <x v="1"/>
    <x v="36"/>
    <n v="0.59696992930000004"/>
    <n v="0.14695908329999999"/>
    <n v="0.45001084590000001"/>
    <n v="0.45001084590000001"/>
    <n v="0"/>
  </r>
  <r>
    <d v="2000-02-15T19:00:00"/>
    <x v="1"/>
    <x v="37"/>
    <n v="0.56223834250000004"/>
    <n v="0.14695908329999999"/>
    <n v="0.41527925919999997"/>
    <n v="0.41527925919999997"/>
    <n v="0"/>
  </r>
  <r>
    <d v="2000-02-15T19:30:00"/>
    <x v="1"/>
    <x v="38"/>
    <n v="0.56865356050000004"/>
    <n v="0"/>
    <n v="0.56865356050000004"/>
    <n v="0.56865356050000004"/>
    <n v="0"/>
  </r>
  <r>
    <d v="2000-02-15T20:00:00"/>
    <x v="1"/>
    <x v="39"/>
    <n v="0.52981436550000005"/>
    <n v="0"/>
    <n v="0.52981436550000005"/>
    <n v="0.52981436550000005"/>
    <n v="0"/>
  </r>
  <r>
    <d v="2000-02-15T20:30:00"/>
    <x v="1"/>
    <x v="40"/>
    <n v="0.51507700050000005"/>
    <n v="0"/>
    <n v="0.51507700050000005"/>
    <n v="0.51507700050000005"/>
    <n v="0"/>
  </r>
  <r>
    <d v="2000-02-15T21:00:00"/>
    <x v="1"/>
    <x v="41"/>
    <n v="0.4045071053"/>
    <n v="0"/>
    <n v="0.4045071053"/>
    <n v="0.4045071053"/>
    <n v="0"/>
  </r>
  <r>
    <d v="2000-02-15T21:30:00"/>
    <x v="1"/>
    <x v="42"/>
    <n v="0.38771012030000002"/>
    <n v="0"/>
    <n v="0.38771012030000002"/>
    <n v="0.38771012030000002"/>
    <n v="0"/>
  </r>
  <r>
    <d v="2000-02-15T22:00:00"/>
    <x v="1"/>
    <x v="43"/>
    <n v="0.32854081359999998"/>
    <n v="0"/>
    <n v="0.32854081359999998"/>
    <n v="0.32854081359999998"/>
    <n v="0"/>
  </r>
  <r>
    <d v="2000-02-15T22:30:00"/>
    <x v="1"/>
    <x v="44"/>
    <n v="0.30748193159999998"/>
    <n v="0"/>
    <n v="0.30748193159999998"/>
    <n v="0.30748193159999998"/>
    <n v="0"/>
  </r>
  <r>
    <d v="2000-02-15T23:00:00"/>
    <x v="1"/>
    <x v="45"/>
    <n v="0.26060304290000003"/>
    <n v="0"/>
    <n v="0.26060304290000003"/>
    <n v="0.26060304290000003"/>
    <n v="0"/>
  </r>
  <r>
    <d v="2000-02-15T23:30:00"/>
    <x v="1"/>
    <x v="46"/>
    <n v="0.24245153489999999"/>
    <n v="0"/>
    <n v="0.24245153489999999"/>
    <n v="0.24245153489999999"/>
    <n v="0"/>
  </r>
  <r>
    <d v="2000-02-16T00:00:00"/>
    <x v="1"/>
    <x v="47"/>
    <n v="0.22093149540000001"/>
    <n v="0"/>
    <n v="0.22093149540000001"/>
    <n v="0.22093149540000001"/>
    <n v="0"/>
  </r>
  <r>
    <d v="2000-02-16T00:30:00"/>
    <x v="1"/>
    <x v="0"/>
    <n v="0.20735087739999999"/>
    <n v="0"/>
    <n v="0.20735087739999999"/>
    <n v="0.20735087739999999"/>
    <n v="0"/>
  </r>
  <r>
    <d v="2000-02-16T01:00:00"/>
    <x v="1"/>
    <x v="1"/>
    <n v="0.21059730430000001"/>
    <n v="0"/>
    <n v="0.21059730430000001"/>
    <n v="0.21059730430000001"/>
    <n v="0"/>
  </r>
  <r>
    <d v="2000-02-16T01:30:00"/>
    <x v="1"/>
    <x v="2"/>
    <n v="0.20562987629999999"/>
    <n v="0"/>
    <n v="0.20562987629999999"/>
    <n v="0.20562987629999999"/>
    <n v="0"/>
  </r>
  <r>
    <d v="2000-02-16T02:00:00"/>
    <x v="1"/>
    <x v="3"/>
    <n v="0.1970780318"/>
    <n v="0"/>
    <n v="0.1970780318"/>
    <n v="0.1970780318"/>
    <n v="0"/>
  </r>
  <r>
    <d v="2000-02-16T02:30:00"/>
    <x v="1"/>
    <x v="4"/>
    <n v="0.1914958078"/>
    <n v="0"/>
    <n v="0.1914958078"/>
    <n v="0.1914958078"/>
    <n v="0"/>
  </r>
  <r>
    <d v="2000-02-16T03:00:00"/>
    <x v="1"/>
    <x v="5"/>
    <n v="0.180345427"/>
    <n v="0"/>
    <n v="0.180345427"/>
    <n v="0.180345427"/>
    <n v="0"/>
  </r>
  <r>
    <d v="2000-02-16T03:30:00"/>
    <x v="1"/>
    <x v="6"/>
    <n v="0.177984532"/>
    <n v="0"/>
    <n v="0.177984532"/>
    <n v="0.177984532"/>
    <n v="0"/>
  </r>
  <r>
    <d v="2000-02-16T04:00:00"/>
    <x v="1"/>
    <x v="7"/>
    <n v="0.18542709830000001"/>
    <n v="0"/>
    <n v="0.18542709830000001"/>
    <n v="0.18542709830000001"/>
    <n v="0"/>
  </r>
  <r>
    <d v="2000-02-16T04:30:00"/>
    <x v="1"/>
    <x v="8"/>
    <n v="0.18794402630000001"/>
    <n v="0"/>
    <n v="0.18794402630000001"/>
    <n v="0.18794402630000001"/>
    <n v="0"/>
  </r>
  <r>
    <d v="2000-02-16T05:00:00"/>
    <x v="1"/>
    <x v="9"/>
    <n v="0.19008718499999999"/>
    <n v="0"/>
    <n v="0.19008718499999999"/>
    <n v="0.19008718499999999"/>
    <n v="0"/>
  </r>
  <r>
    <d v="2000-02-16T05:30:00"/>
    <x v="1"/>
    <x v="10"/>
    <n v="0.19802179"/>
    <n v="0"/>
    <n v="0.19802179"/>
    <n v="0.19802179"/>
    <n v="0"/>
  </r>
  <r>
    <d v="2000-02-16T06:00:00"/>
    <x v="1"/>
    <x v="11"/>
    <n v="0.21879058330000001"/>
    <n v="0"/>
    <n v="0.21879058330000001"/>
    <n v="0.21879058330000001"/>
    <n v="0"/>
  </r>
  <r>
    <d v="2000-02-16T06:30:00"/>
    <x v="1"/>
    <x v="12"/>
    <n v="0.2435383733"/>
    <n v="4.6228720500000001E-2"/>
    <n v="0.19730965280000001"/>
    <n v="0.19730965280000001"/>
    <n v="0"/>
  </r>
  <r>
    <d v="2000-02-16T07:00:00"/>
    <x v="1"/>
    <x v="13"/>
    <n v="0.32956008850000001"/>
    <n v="4.6228720500000001E-2"/>
    <n v="0.28333136799999997"/>
    <n v="0.28333136799999997"/>
    <n v="0"/>
  </r>
  <r>
    <d v="2000-02-16T07:30:00"/>
    <x v="1"/>
    <x v="14"/>
    <n v="0.3450021405"/>
    <n v="0.13210850069999999"/>
    <n v="0.21289363980000001"/>
    <n v="0.21289363980000001"/>
    <n v="0"/>
  </r>
  <r>
    <d v="2000-02-16T08:00:00"/>
    <x v="1"/>
    <x v="15"/>
    <n v="0.45822051089999999"/>
    <n v="0.13210850069999999"/>
    <n v="0.32611201010000002"/>
    <n v="0.32611201010000002"/>
    <n v="0"/>
  </r>
  <r>
    <d v="2000-02-16T08:30:00"/>
    <x v="1"/>
    <x v="16"/>
    <n v="0.47159161989999998"/>
    <n v="0.22056133620000001"/>
    <n v="0.25103028360000001"/>
    <n v="0.25103028360000001"/>
    <n v="0"/>
  </r>
  <r>
    <d v="2000-02-16T09:00:00"/>
    <x v="1"/>
    <x v="17"/>
    <n v="0.46260740210000001"/>
    <n v="0.22056133620000001"/>
    <n v="0.24204606579999999"/>
    <n v="0.24204606579999999"/>
    <n v="0"/>
  </r>
  <r>
    <d v="2000-02-16T09:30:00"/>
    <x v="1"/>
    <x v="18"/>
    <n v="0.46346501410000002"/>
    <n v="0.45346702570000003"/>
    <n v="9.9979883999999995E-3"/>
    <n v="9.9979883999999995E-3"/>
    <n v="0"/>
  </r>
  <r>
    <d v="2000-02-16T10:00:00"/>
    <x v="1"/>
    <x v="19"/>
    <n v="0.47659478709999997"/>
    <n v="0.45346702570000003"/>
    <n v="2.3127761399999999E-2"/>
    <n v="2.3127761399999999E-2"/>
    <n v="0"/>
  </r>
  <r>
    <d v="2000-02-16T10:30:00"/>
    <x v="1"/>
    <x v="20"/>
    <n v="0.48092191010000002"/>
    <n v="0.86711735379999999"/>
    <n v="-0.38619544369999997"/>
    <n v="0"/>
    <n v="-0.38619544369999997"/>
  </r>
  <r>
    <d v="2000-02-16T11:00:00"/>
    <x v="1"/>
    <x v="21"/>
    <n v="0.54271913140000005"/>
    <n v="0.86711735379999999"/>
    <n v="-0.32439822229999998"/>
    <n v="0"/>
    <n v="-0.32439822229999998"/>
  </r>
  <r>
    <d v="2000-02-16T11:30:00"/>
    <x v="1"/>
    <x v="22"/>
    <n v="0.54625797639999996"/>
    <n v="1.8486466285000001"/>
    <n v="-1.3023886521000001"/>
    <n v="0"/>
    <n v="-1.3023886521000001"/>
  </r>
  <r>
    <d v="2000-02-16T12:00:00"/>
    <x v="1"/>
    <x v="23"/>
    <n v="0.54700956850000004"/>
    <n v="1.8486466285000001"/>
    <n v="-1.30163706"/>
    <n v="0"/>
    <n v="-1.30163706"/>
  </r>
  <r>
    <d v="2000-02-16T12:30:00"/>
    <x v="1"/>
    <x v="24"/>
    <n v="0.54218780550000001"/>
    <n v="2.8682851309999999"/>
    <n v="-2.3260973255000001"/>
    <n v="0"/>
    <n v="-2.3260973255000001"/>
  </r>
  <r>
    <d v="2000-02-16T13:00:00"/>
    <x v="1"/>
    <x v="25"/>
    <n v="0.52528800360000005"/>
    <n v="2.8682851309999999"/>
    <n v="-2.3429971273999999"/>
    <n v="0"/>
    <n v="-2.3429971273999999"/>
  </r>
  <r>
    <d v="2000-02-16T13:30:00"/>
    <x v="1"/>
    <x v="26"/>
    <n v="0.52901931059999996"/>
    <n v="2.7668965983999998"/>
    <n v="-2.2378772877999999"/>
    <n v="0"/>
    <n v="-2.2378772877999999"/>
  </r>
  <r>
    <d v="2000-02-16T14:00:00"/>
    <x v="1"/>
    <x v="27"/>
    <n v="0.5287495083"/>
    <n v="2.7668965983999998"/>
    <n v="-2.2381470901"/>
    <n v="0"/>
    <n v="-2.2381470901"/>
  </r>
  <r>
    <d v="2000-02-16T14:30:00"/>
    <x v="1"/>
    <x v="28"/>
    <n v="0.53207899930000002"/>
    <n v="2.2950567674000002"/>
    <n v="-1.7629777681000001"/>
    <n v="0"/>
    <n v="-1.7629777681000001"/>
  </r>
  <r>
    <d v="2000-02-16T15:00:00"/>
    <x v="1"/>
    <x v="29"/>
    <n v="0.51383816189999998"/>
    <n v="2.2950567674000002"/>
    <n v="-1.7812186054000001"/>
    <n v="0"/>
    <n v="-1.7812186054000001"/>
  </r>
  <r>
    <d v="2000-02-16T15:30:00"/>
    <x v="1"/>
    <x v="30"/>
    <n v="0.51773821090000005"/>
    <n v="1.5947423811999999"/>
    <n v="-1.0770041703"/>
    <n v="0"/>
    <n v="-1.0770041703"/>
  </r>
  <r>
    <d v="2000-02-16T16:00:00"/>
    <x v="1"/>
    <x v="31"/>
    <n v="0.45586178030000002"/>
    <n v="1.5947423811999999"/>
    <n v="-1.1388806010000001"/>
    <n v="0"/>
    <n v="-1.1388806010000001"/>
  </r>
  <r>
    <d v="2000-02-16T16:30:00"/>
    <x v="1"/>
    <x v="32"/>
    <n v="0.47305024130000001"/>
    <n v="0.79785767969999999"/>
    <n v="-0.32480743839999998"/>
    <n v="0"/>
    <n v="-0.32480743839999998"/>
  </r>
  <r>
    <d v="2000-02-16T17:00:00"/>
    <x v="1"/>
    <x v="33"/>
    <n v="0.47128442920000002"/>
    <n v="0.79785767969999999"/>
    <n v="-0.32657325050000002"/>
    <n v="0"/>
    <n v="-0.32657325050000002"/>
  </r>
  <r>
    <d v="2000-02-16T17:30:00"/>
    <x v="1"/>
    <x v="34"/>
    <n v="0.47852601020000002"/>
    <n v="0.185345333"/>
    <n v="0.29318067720000002"/>
    <n v="0.29318067720000002"/>
    <n v="0"/>
  </r>
  <r>
    <d v="2000-02-16T18:00:00"/>
    <x v="1"/>
    <x v="35"/>
    <n v="0.48949753289999998"/>
    <n v="0.185345333"/>
    <n v="0.30415219989999998"/>
    <n v="0.30415219989999998"/>
    <n v="0"/>
  </r>
  <r>
    <d v="2000-02-16T18:30:00"/>
    <x v="1"/>
    <x v="36"/>
    <n v="0.47812230690000002"/>
    <n v="0.12998261119999999"/>
    <n v="0.34813969560000002"/>
    <n v="0.34813969560000002"/>
    <n v="0"/>
  </r>
  <r>
    <d v="2000-02-16T19:00:00"/>
    <x v="1"/>
    <x v="37"/>
    <n v="0.42901558670000001"/>
    <n v="0.12998261119999999"/>
    <n v="0.29903297550000002"/>
    <n v="0.29903297550000002"/>
    <n v="0"/>
  </r>
  <r>
    <d v="2000-02-16T19:30:00"/>
    <x v="1"/>
    <x v="38"/>
    <n v="0.43156629169999999"/>
    <n v="0"/>
    <n v="0.43156629169999999"/>
    <n v="0.43156629169999999"/>
    <n v="0"/>
  </r>
  <r>
    <d v="2000-02-16T20:00:00"/>
    <x v="1"/>
    <x v="39"/>
    <n v="0.42716307580000001"/>
    <n v="0"/>
    <n v="0.42716307580000001"/>
    <n v="0.42716307580000001"/>
    <n v="0"/>
  </r>
  <r>
    <d v="2000-02-16T20:30:00"/>
    <x v="1"/>
    <x v="40"/>
    <n v="0.41195817280000002"/>
    <n v="0"/>
    <n v="0.41195817280000002"/>
    <n v="0.41195817280000002"/>
    <n v="0"/>
  </r>
  <r>
    <d v="2000-02-16T21:00:00"/>
    <x v="1"/>
    <x v="41"/>
    <n v="0.33851497409999998"/>
    <n v="0"/>
    <n v="0.33851497409999998"/>
    <n v="0.33851497409999998"/>
    <n v="0"/>
  </r>
  <r>
    <d v="2000-02-16T21:30:00"/>
    <x v="1"/>
    <x v="42"/>
    <n v="0.32378031210000002"/>
    <n v="0"/>
    <n v="0.32378031210000002"/>
    <n v="0.32378031210000002"/>
    <n v="0"/>
  </r>
  <r>
    <d v="2000-02-16T22:00:00"/>
    <x v="1"/>
    <x v="43"/>
    <n v="0.31502023829999998"/>
    <n v="0"/>
    <n v="0.31502023829999998"/>
    <n v="0.31502023829999998"/>
    <n v="0"/>
  </r>
  <r>
    <d v="2000-02-16T22:30:00"/>
    <x v="1"/>
    <x v="44"/>
    <n v="0.2946362823"/>
    <n v="0"/>
    <n v="0.2946362823"/>
    <n v="0.2946362823"/>
    <n v="0"/>
  </r>
  <r>
    <d v="2000-02-16T23:00:00"/>
    <x v="1"/>
    <x v="45"/>
    <n v="0.25189186070000003"/>
    <n v="0"/>
    <n v="0.25189186070000003"/>
    <n v="0.25189186070000003"/>
    <n v="0"/>
  </r>
  <r>
    <d v="2000-02-16T23:30:00"/>
    <x v="1"/>
    <x v="46"/>
    <n v="0.23248512869999999"/>
    <n v="0"/>
    <n v="0.23248512869999999"/>
    <n v="0.23248512869999999"/>
    <n v="0"/>
  </r>
  <r>
    <d v="2000-02-17T00:00:00"/>
    <x v="1"/>
    <x v="47"/>
    <n v="0.2335869065"/>
    <n v="0"/>
    <n v="0.2335869065"/>
    <n v="0.2335869065"/>
    <n v="0"/>
  </r>
  <r>
    <d v="2000-02-17T00:30:00"/>
    <x v="1"/>
    <x v="0"/>
    <n v="0.22323966249999999"/>
    <n v="0"/>
    <n v="0.22323966249999999"/>
    <n v="0.22323966249999999"/>
    <n v="0"/>
  </r>
  <r>
    <d v="2000-02-17T01:00:00"/>
    <x v="1"/>
    <x v="1"/>
    <n v="0.23086634210000001"/>
    <n v="0"/>
    <n v="0.23086634210000001"/>
    <n v="0.23086634210000001"/>
    <n v="0"/>
  </r>
  <r>
    <d v="2000-02-17T01:30:00"/>
    <x v="1"/>
    <x v="2"/>
    <n v="0.22289953009999999"/>
    <n v="0"/>
    <n v="0.22289953009999999"/>
    <n v="0.22289953009999999"/>
    <n v="0"/>
  </r>
  <r>
    <d v="2000-02-17T02:00:00"/>
    <x v="1"/>
    <x v="3"/>
    <n v="0.21189390829999999"/>
    <n v="0"/>
    <n v="0.21189390829999999"/>
    <n v="0.21189390829999999"/>
    <n v="0"/>
  </r>
  <r>
    <d v="2000-02-17T02:30:00"/>
    <x v="1"/>
    <x v="4"/>
    <n v="0.20636652129999999"/>
    <n v="0"/>
    <n v="0.20636652129999999"/>
    <n v="0.20636652129999999"/>
    <n v="0"/>
  </r>
  <r>
    <d v="2000-02-17T03:00:00"/>
    <x v="1"/>
    <x v="5"/>
    <n v="0.19484346920000001"/>
    <n v="0"/>
    <n v="0.19484346920000001"/>
    <n v="0.19484346920000001"/>
    <n v="0"/>
  </r>
  <r>
    <d v="2000-02-17T03:30:00"/>
    <x v="1"/>
    <x v="6"/>
    <n v="0.1937492552"/>
    <n v="0"/>
    <n v="0.1937492552"/>
    <n v="0.1937492552"/>
    <n v="0"/>
  </r>
  <r>
    <d v="2000-02-17T04:00:00"/>
    <x v="1"/>
    <x v="7"/>
    <n v="0.2028801935"/>
    <n v="0"/>
    <n v="0.2028801935"/>
    <n v="0.2028801935"/>
    <n v="0"/>
  </r>
  <r>
    <d v="2000-02-17T04:30:00"/>
    <x v="1"/>
    <x v="8"/>
    <n v="0.20198905549999999"/>
    <n v="0"/>
    <n v="0.20198905549999999"/>
    <n v="0.20198905549999999"/>
    <n v="0"/>
  </r>
  <r>
    <d v="2000-02-17T05:00:00"/>
    <x v="1"/>
    <x v="9"/>
    <n v="0.20118898960000001"/>
    <n v="0"/>
    <n v="0.20118898960000001"/>
    <n v="0.20118898960000001"/>
    <n v="0"/>
  </r>
  <r>
    <d v="2000-02-17T05:30:00"/>
    <x v="1"/>
    <x v="10"/>
    <n v="0.20640611659999999"/>
    <n v="0"/>
    <n v="0.20640611659999999"/>
    <n v="0.20640611659999999"/>
    <n v="0"/>
  </r>
  <r>
    <d v="2000-02-17T06:00:00"/>
    <x v="1"/>
    <x v="11"/>
    <n v="0.22932907629999999"/>
    <n v="0"/>
    <n v="0.22932907629999999"/>
    <n v="0.22932907629999999"/>
    <n v="0"/>
  </r>
  <r>
    <d v="2000-02-17T06:30:00"/>
    <x v="1"/>
    <x v="12"/>
    <n v="0.2480595853"/>
    <n v="5.3703081100000001E-2"/>
    <n v="0.1943565042"/>
    <n v="0.1943565042"/>
    <n v="0"/>
  </r>
  <r>
    <d v="2000-02-17T07:00:00"/>
    <x v="1"/>
    <x v="13"/>
    <n v="0.35490903439999999"/>
    <n v="5.3703081100000001E-2"/>
    <n v="0.3012059533"/>
    <n v="0.3012059533"/>
    <n v="0"/>
  </r>
  <r>
    <d v="2000-02-17T07:30:00"/>
    <x v="1"/>
    <x v="14"/>
    <n v="0.37439961640000002"/>
    <n v="0.74450609680000002"/>
    <n v="-0.37010648039999999"/>
    <n v="0"/>
    <n v="-0.37010648039999999"/>
  </r>
  <r>
    <d v="2000-02-17T08:00:00"/>
    <x v="1"/>
    <x v="15"/>
    <n v="0.53870352440000002"/>
    <n v="0.74450609680000002"/>
    <n v="-0.20580257239999999"/>
    <n v="0"/>
    <n v="-0.20580257239999999"/>
  </r>
  <r>
    <d v="2000-02-17T08:30:00"/>
    <x v="1"/>
    <x v="16"/>
    <n v="0.55164608140000004"/>
    <n v="1.6261209328999999"/>
    <n v="-1.0744748515"/>
    <n v="0"/>
    <n v="-1.0744748515"/>
  </r>
  <r>
    <d v="2000-02-17T09:00:00"/>
    <x v="1"/>
    <x v="17"/>
    <n v="0.54607747799999995"/>
    <n v="1.6261209328999999"/>
    <n v="-1.0800434549"/>
    <n v="0"/>
    <n v="-1.0800434549"/>
  </r>
  <r>
    <d v="2000-02-17T09:30:00"/>
    <x v="1"/>
    <x v="18"/>
    <n v="0.54650561600000003"/>
    <n v="2.2914370077999999"/>
    <n v="-1.7449313918"/>
    <n v="0"/>
    <n v="-1.7449313918"/>
  </r>
  <r>
    <d v="2000-02-17T10:00:00"/>
    <x v="1"/>
    <x v="19"/>
    <n v="0.56915706050000003"/>
    <n v="2.2914370077999999"/>
    <n v="-1.7222799472999999"/>
    <n v="0"/>
    <n v="-1.7222799472999999"/>
  </r>
  <r>
    <d v="2000-02-17T10:30:00"/>
    <x v="1"/>
    <x v="20"/>
    <n v="0.56742530150000003"/>
    <n v="2.5334343103000001"/>
    <n v="-1.9660090088"/>
    <n v="0"/>
    <n v="-1.9660090088"/>
  </r>
  <r>
    <d v="2000-02-17T11:00:00"/>
    <x v="1"/>
    <x v="21"/>
    <n v="0.65453481650000001"/>
    <n v="2.5334343103000001"/>
    <n v="-1.8788994939000001"/>
    <n v="0"/>
    <n v="-1.8788994939000001"/>
  </r>
  <r>
    <d v="2000-02-17T11:30:00"/>
    <x v="1"/>
    <x v="22"/>
    <n v="0.66884527049999998"/>
    <n v="2.6022124988000002"/>
    <n v="-1.9333672283000001"/>
    <n v="0"/>
    <n v="-1.9333672283000001"/>
  </r>
  <r>
    <d v="2000-02-17T12:00:00"/>
    <x v="1"/>
    <x v="23"/>
    <n v="0.65980655649999997"/>
    <n v="2.6022124988000002"/>
    <n v="-1.9424059424"/>
    <n v="0"/>
    <n v="-1.9424059424"/>
  </r>
  <r>
    <d v="2000-02-17T12:30:00"/>
    <x v="1"/>
    <x v="24"/>
    <n v="0.65318917750000005"/>
    <n v="2.7389691097000002"/>
    <n v="-2.0857799322999999"/>
    <n v="0"/>
    <n v="-2.0857799322999999"/>
  </r>
  <r>
    <d v="2000-02-17T13:00:00"/>
    <x v="1"/>
    <x v="25"/>
    <n v="0.62336704210000005"/>
    <n v="2.7389691097000002"/>
    <n v="-2.1156020676999998"/>
    <n v="0"/>
    <n v="-2.1156020676999998"/>
  </r>
  <r>
    <d v="2000-02-17T13:30:00"/>
    <x v="1"/>
    <x v="26"/>
    <n v="0.62462014210000005"/>
    <n v="2.7818395585000002"/>
    <n v="-2.1572194164999998"/>
    <n v="0"/>
    <n v="-2.1572194164999998"/>
  </r>
  <r>
    <d v="2000-02-17T14:00:00"/>
    <x v="1"/>
    <x v="27"/>
    <n v="0.61834021920000004"/>
    <n v="2.7818395585000002"/>
    <n v="-2.1634993392999999"/>
    <n v="0"/>
    <n v="-2.1634993392999999"/>
  </r>
  <r>
    <d v="2000-02-17T14:30:00"/>
    <x v="1"/>
    <x v="28"/>
    <n v="0.6251963572"/>
    <n v="2.3262310396000001"/>
    <n v="-1.7010346824"/>
    <n v="0"/>
    <n v="-1.7010346824"/>
  </r>
  <r>
    <d v="2000-02-17T15:00:00"/>
    <x v="1"/>
    <x v="29"/>
    <n v="0.5933810933"/>
    <n v="2.3262310396000001"/>
    <n v="-1.7328499463"/>
    <n v="0"/>
    <n v="-1.7328499463"/>
  </r>
  <r>
    <d v="2000-02-17T15:30:00"/>
    <x v="1"/>
    <x v="30"/>
    <n v="0.60236225330000004"/>
    <n v="1.5868509719999999"/>
    <n v="-0.98448871869999999"/>
    <n v="0"/>
    <n v="-0.98448871869999999"/>
  </r>
  <r>
    <d v="2000-02-17T16:00:00"/>
    <x v="1"/>
    <x v="31"/>
    <n v="0.51544069560000005"/>
    <n v="1.5868509719999999"/>
    <n v="-1.0714102764"/>
    <n v="0"/>
    <n v="-1.0714102764"/>
  </r>
  <r>
    <d v="2000-02-17T16:30:00"/>
    <x v="1"/>
    <x v="32"/>
    <n v="0.53501649060000001"/>
    <n v="0.77793994950000001"/>
    <n v="-0.24292345900000001"/>
    <n v="0"/>
    <n v="-0.24292345900000001"/>
  </r>
  <r>
    <d v="2000-02-17T17:00:00"/>
    <x v="1"/>
    <x v="33"/>
    <n v="0.53342965710000001"/>
    <n v="0.77793994950000001"/>
    <n v="-0.2445102924"/>
    <n v="0"/>
    <n v="-0.2445102924"/>
  </r>
  <r>
    <d v="2000-02-17T17:30:00"/>
    <x v="1"/>
    <x v="34"/>
    <n v="0.54817825809999998"/>
    <n v="0.1791304678"/>
    <n v="0.36904779030000001"/>
    <n v="0.36904779030000001"/>
    <n v="0"/>
  </r>
  <r>
    <d v="2000-02-17T18:00:00"/>
    <x v="1"/>
    <x v="35"/>
    <n v="0.55875080460000004"/>
    <n v="0.1791304678"/>
    <n v="0.37962033680000001"/>
    <n v="0.37962033680000001"/>
    <n v="0"/>
  </r>
  <r>
    <d v="2000-02-17T18:30:00"/>
    <x v="1"/>
    <x v="36"/>
    <n v="0.55099552860000001"/>
    <n v="0.12930546449999999"/>
    <n v="0.42169006419999999"/>
    <n v="0.42169006419999999"/>
    <n v="0"/>
  </r>
  <r>
    <d v="2000-02-17T19:00:00"/>
    <x v="1"/>
    <x v="37"/>
    <n v="0.49109809389999998"/>
    <n v="0.12930546449999999"/>
    <n v="0.36179262940000001"/>
    <n v="0.36179262940000001"/>
    <n v="0"/>
  </r>
  <r>
    <d v="2000-02-17T19:30:00"/>
    <x v="1"/>
    <x v="38"/>
    <n v="0.50263347790000001"/>
    <n v="0"/>
    <n v="0.50263347790000001"/>
    <n v="0.50263347790000001"/>
    <n v="0"/>
  </r>
  <r>
    <d v="2000-02-17T20:00:00"/>
    <x v="1"/>
    <x v="39"/>
    <n v="0.492314213"/>
    <n v="0"/>
    <n v="0.492314213"/>
    <n v="0.492314213"/>
    <n v="0"/>
  </r>
  <r>
    <d v="2000-02-17T20:30:00"/>
    <x v="1"/>
    <x v="40"/>
    <n v="0.46938142100000002"/>
    <n v="0"/>
    <n v="0.46938142100000002"/>
    <n v="0.46938142100000002"/>
    <n v="0"/>
  </r>
  <r>
    <d v="2000-02-17T21:00:00"/>
    <x v="1"/>
    <x v="41"/>
    <n v="0.36214590050000001"/>
    <n v="0"/>
    <n v="0.36214590050000001"/>
    <n v="0.36214590050000001"/>
    <n v="0"/>
  </r>
  <r>
    <d v="2000-02-17T21:30:00"/>
    <x v="1"/>
    <x v="42"/>
    <n v="0.33671237650000002"/>
    <n v="0"/>
    <n v="0.33671237650000002"/>
    <n v="0.33671237650000002"/>
    <n v="0"/>
  </r>
  <r>
    <d v="2000-02-17T22:00:00"/>
    <x v="1"/>
    <x v="43"/>
    <n v="0.32102041539999998"/>
    <n v="0"/>
    <n v="0.32102041539999998"/>
    <n v="0.32102041539999998"/>
    <n v="0"/>
  </r>
  <r>
    <d v="2000-02-17T22:30:00"/>
    <x v="1"/>
    <x v="44"/>
    <n v="0.2916085464"/>
    <n v="0"/>
    <n v="0.2916085464"/>
    <n v="0.2916085464"/>
    <n v="0"/>
  </r>
  <r>
    <d v="2000-02-17T23:00:00"/>
    <x v="1"/>
    <x v="45"/>
    <n v="0.24000801599999999"/>
    <n v="0"/>
    <n v="0.24000801599999999"/>
    <n v="0.24000801599999999"/>
    <n v="0"/>
  </r>
  <r>
    <d v="2000-02-17T23:30:00"/>
    <x v="1"/>
    <x v="46"/>
    <n v="0.22102333199999999"/>
    <n v="0"/>
    <n v="0.22102333199999999"/>
    <n v="0.22102333199999999"/>
    <n v="0"/>
  </r>
  <r>
    <d v="2000-02-18T00:00:00"/>
    <x v="1"/>
    <x v="47"/>
    <n v="0.19171454960000001"/>
    <n v="0"/>
    <n v="0.19171454960000001"/>
    <n v="0.19171454960000001"/>
    <n v="0"/>
  </r>
  <r>
    <d v="2000-02-18T00:30:00"/>
    <x v="1"/>
    <x v="0"/>
    <n v="0.17856065060000001"/>
    <n v="0"/>
    <n v="0.17856065060000001"/>
    <n v="0.17856065060000001"/>
    <n v="0"/>
  </r>
  <r>
    <d v="2000-02-18T01:00:00"/>
    <x v="1"/>
    <x v="1"/>
    <n v="0.17048200190000001"/>
    <n v="0"/>
    <n v="0.17048200190000001"/>
    <n v="0.17048200190000001"/>
    <n v="0"/>
  </r>
  <r>
    <d v="2000-02-18T01:30:00"/>
    <x v="1"/>
    <x v="2"/>
    <n v="0.16593871090000001"/>
    <n v="0"/>
    <n v="0.16593871090000001"/>
    <n v="0.16593871090000001"/>
    <n v="0"/>
  </r>
  <r>
    <d v="2000-02-18T02:00:00"/>
    <x v="1"/>
    <x v="3"/>
    <n v="0.1593711333"/>
    <n v="0"/>
    <n v="0.1593711333"/>
    <n v="0.1593711333"/>
    <n v="0"/>
  </r>
  <r>
    <d v="2000-02-18T02:30:00"/>
    <x v="1"/>
    <x v="4"/>
    <n v="0.15674664730000001"/>
    <n v="0"/>
    <n v="0.15674664730000001"/>
    <n v="0.15674664730000001"/>
    <n v="0"/>
  </r>
  <r>
    <d v="2000-02-18T03:00:00"/>
    <x v="1"/>
    <x v="5"/>
    <n v="0.1532793844"/>
    <n v="0"/>
    <n v="0.1532793844"/>
    <n v="0.1532793844"/>
    <n v="0"/>
  </r>
  <r>
    <d v="2000-02-18T03:30:00"/>
    <x v="1"/>
    <x v="6"/>
    <n v="0.1539000734"/>
    <n v="0"/>
    <n v="0.1539000734"/>
    <n v="0.1539000734"/>
    <n v="0"/>
  </r>
  <r>
    <d v="2000-02-18T04:00:00"/>
    <x v="1"/>
    <x v="7"/>
    <n v="0.15467531030000001"/>
    <n v="0"/>
    <n v="0.15467531030000001"/>
    <n v="0.15467531030000001"/>
    <n v="0"/>
  </r>
  <r>
    <d v="2000-02-18T04:30:00"/>
    <x v="1"/>
    <x v="8"/>
    <n v="0.15596200029999999"/>
    <n v="0"/>
    <n v="0.15596200029999999"/>
    <n v="0.15596200029999999"/>
    <n v="0"/>
  </r>
  <r>
    <d v="2000-02-18T05:00:00"/>
    <x v="1"/>
    <x v="9"/>
    <n v="0.1687872654"/>
    <n v="0"/>
    <n v="0.1687872654"/>
    <n v="0.1687872654"/>
    <n v="0"/>
  </r>
  <r>
    <d v="2000-02-18T05:30:00"/>
    <x v="1"/>
    <x v="10"/>
    <n v="0.1911280454"/>
    <n v="0"/>
    <n v="0.1911280454"/>
    <n v="0.1911280454"/>
    <n v="0"/>
  </r>
  <r>
    <d v="2000-02-18T06:00:00"/>
    <x v="1"/>
    <x v="11"/>
    <n v="0.22184202650000001"/>
    <n v="0"/>
    <n v="0.22184202650000001"/>
    <n v="0.22184202650000001"/>
    <n v="0"/>
  </r>
  <r>
    <d v="2000-02-18T06:30:00"/>
    <x v="1"/>
    <x v="12"/>
    <n v="0.25257608850000002"/>
    <n v="8.8914515999999999E-2"/>
    <n v="0.16366157249999999"/>
    <n v="0.16366157249999999"/>
    <n v="0"/>
  </r>
  <r>
    <d v="2000-02-18T07:00:00"/>
    <x v="1"/>
    <x v="13"/>
    <n v="0.26966521290000001"/>
    <n v="8.8914515999999999E-2"/>
    <n v="0.18075069690000001"/>
    <n v="0.18075069690000001"/>
    <n v="0"/>
  </r>
  <r>
    <d v="2000-02-18T07:30:00"/>
    <x v="1"/>
    <x v="14"/>
    <n v="0.2599674589"/>
    <n v="0.85893503230000001"/>
    <n v="-0.59896757339999995"/>
    <n v="0"/>
    <n v="-0.59896757339999995"/>
  </r>
  <r>
    <d v="2000-02-18T08:00:00"/>
    <x v="1"/>
    <x v="15"/>
    <n v="0.23924591070000001"/>
    <n v="0.85893503230000001"/>
    <n v="-0.6196891216"/>
    <n v="0"/>
    <n v="-0.6196891216"/>
  </r>
  <r>
    <d v="2000-02-18T08:30:00"/>
    <x v="1"/>
    <x v="16"/>
    <n v="0.2281610087"/>
    <n v="2.1093908032000002"/>
    <n v="-1.8812297945000001"/>
    <n v="0"/>
    <n v="-1.8812297945000001"/>
  </r>
  <r>
    <d v="2000-02-18T09:00:00"/>
    <x v="1"/>
    <x v="17"/>
    <n v="0.23342228970000001"/>
    <n v="2.1093908032000002"/>
    <n v="-1.8759685134999999"/>
    <n v="0"/>
    <n v="-1.8759685134999999"/>
  </r>
  <r>
    <d v="2000-02-18T09:30:00"/>
    <x v="1"/>
    <x v="18"/>
    <n v="0.23189969969999999"/>
    <n v="2.8331757292000002"/>
    <n v="-2.6012760295000001"/>
    <n v="0"/>
    <n v="-2.6012760295000001"/>
  </r>
  <r>
    <d v="2000-02-18T10:00:00"/>
    <x v="1"/>
    <x v="19"/>
    <n v="0.25000855160000002"/>
    <n v="2.8331757292000002"/>
    <n v="-2.5831671775"/>
    <n v="0"/>
    <n v="-2.5831671775"/>
  </r>
  <r>
    <d v="2000-02-18T10:30:00"/>
    <x v="1"/>
    <x v="20"/>
    <n v="0.2505328966"/>
    <n v="3.2114145848"/>
    <n v="-2.9608816882000002"/>
    <n v="0"/>
    <n v="-2.9608816882000002"/>
  </r>
  <r>
    <d v="2000-02-18T11:00:00"/>
    <x v="1"/>
    <x v="21"/>
    <n v="0.26589012319999999"/>
    <n v="3.2114145848"/>
    <n v="-2.9455244615999998"/>
    <n v="0"/>
    <n v="-2.9455244615999998"/>
  </r>
  <r>
    <d v="2000-02-18T11:30:00"/>
    <x v="1"/>
    <x v="22"/>
    <n v="0.26943787520000001"/>
    <n v="3.3799978331"/>
    <n v="-3.1105599579000001"/>
    <n v="0"/>
    <n v="-3.1105599579000001"/>
  </r>
  <r>
    <d v="2000-02-18T12:00:00"/>
    <x v="1"/>
    <x v="23"/>
    <n v="0.26905836249999998"/>
    <n v="3.3799978331"/>
    <n v="-3.1109394706"/>
    <n v="0"/>
    <n v="-3.1109394706"/>
  </r>
  <r>
    <d v="2000-02-18T12:30:00"/>
    <x v="1"/>
    <x v="24"/>
    <n v="0.26701332449999998"/>
    <n v="3.1345909866000001"/>
    <n v="-2.8675776621"/>
    <n v="0"/>
    <n v="-2.8675776621"/>
  </r>
  <r>
    <d v="2000-02-18T13:00:00"/>
    <x v="1"/>
    <x v="25"/>
    <n v="0.27231344600000001"/>
    <n v="3.1345909866000001"/>
    <n v="-2.8622775406000001"/>
    <n v="0"/>
    <n v="-2.8622775406000001"/>
  </r>
  <r>
    <d v="2000-02-18T13:30:00"/>
    <x v="1"/>
    <x v="26"/>
    <n v="0.27274507100000001"/>
    <n v="2.8217018961"/>
    <n v="-2.5489568250999999"/>
    <n v="0"/>
    <n v="-2.5489568250999999"/>
  </r>
  <r>
    <d v="2000-02-18T14:00:00"/>
    <x v="1"/>
    <x v="27"/>
    <n v="0.28105632019999999"/>
    <n v="2.8217018961"/>
    <n v="-2.5406455759000002"/>
    <n v="0"/>
    <n v="-2.5406455759000002"/>
  </r>
  <r>
    <d v="2000-02-18T14:30:00"/>
    <x v="1"/>
    <x v="28"/>
    <n v="0.28812952120000002"/>
    <n v="2.4175948437999999"/>
    <n v="-2.1294653226000002"/>
    <n v="0"/>
    <n v="-2.1294653226000002"/>
  </r>
  <r>
    <d v="2000-02-18T15:00:00"/>
    <x v="1"/>
    <x v="29"/>
    <n v="0.30196932580000002"/>
    <n v="2.4175948437999999"/>
    <n v="-2.1156255179999999"/>
    <n v="0"/>
    <n v="-2.1156255179999999"/>
  </r>
  <r>
    <d v="2000-02-18T15:30:00"/>
    <x v="1"/>
    <x v="30"/>
    <n v="0.3239296358"/>
    <n v="1.6051215411999999"/>
    <n v="-1.2811919054000001"/>
    <n v="0"/>
    <n v="-1.2811919054000001"/>
  </r>
  <r>
    <d v="2000-02-18T16:00:00"/>
    <x v="1"/>
    <x v="31"/>
    <n v="0.3355755487"/>
    <n v="1.6051215411999999"/>
    <n v="-1.2695459925000001"/>
    <n v="0"/>
    <n v="-1.2695459925000001"/>
  </r>
  <r>
    <d v="2000-02-18T16:30:00"/>
    <x v="1"/>
    <x v="32"/>
    <n v="0.36027954369999998"/>
    <n v="0.75565722000000002"/>
    <n v="-0.39537767629999998"/>
    <n v="0"/>
    <n v="-0.39537767629999998"/>
  </r>
  <r>
    <d v="2000-02-18T17:00:00"/>
    <x v="1"/>
    <x v="33"/>
    <n v="0.3903775471"/>
    <n v="0.75565722000000002"/>
    <n v="-0.36527967300000003"/>
    <n v="0"/>
    <n v="-0.36527967300000003"/>
  </r>
  <r>
    <d v="2000-02-18T17:30:00"/>
    <x v="1"/>
    <x v="34"/>
    <n v="0.41862475310000002"/>
    <n v="0.32415813139999999"/>
    <n v="9.4466621700000003E-2"/>
    <n v="9.4466621700000003E-2"/>
    <n v="0"/>
  </r>
  <r>
    <d v="2000-02-18T18:00:00"/>
    <x v="1"/>
    <x v="35"/>
    <n v="0.42993793320000001"/>
    <n v="0.32415813139999999"/>
    <n v="0.1057798018"/>
    <n v="0.1057798018"/>
    <n v="0"/>
  </r>
  <r>
    <d v="2000-02-18T18:30:00"/>
    <x v="1"/>
    <x v="36"/>
    <n v="0.42729414519999998"/>
    <n v="0.1120888816"/>
    <n v="0.3152052635"/>
    <n v="0.3152052635"/>
    <n v="0"/>
  </r>
  <r>
    <d v="2000-02-18T19:00:00"/>
    <x v="1"/>
    <x v="37"/>
    <n v="0.42116978579999997"/>
    <n v="0.1120888816"/>
    <n v="0.30908090420000001"/>
    <n v="0.30908090420000001"/>
    <n v="0"/>
  </r>
  <r>
    <d v="2000-02-18T19:30:00"/>
    <x v="1"/>
    <x v="38"/>
    <n v="0.42312545680000002"/>
    <n v="0"/>
    <n v="0.42312545680000002"/>
    <n v="0.42312545680000002"/>
    <n v="0"/>
  </r>
  <r>
    <d v="2000-02-18T20:00:00"/>
    <x v="1"/>
    <x v="39"/>
    <n v="0.41006353690000003"/>
    <n v="0"/>
    <n v="0.41006353690000003"/>
    <n v="0.41006353690000003"/>
    <n v="0"/>
  </r>
  <r>
    <d v="2000-02-18T20:30:00"/>
    <x v="1"/>
    <x v="40"/>
    <n v="0.39834514389999998"/>
    <n v="0"/>
    <n v="0.39834514389999998"/>
    <n v="0.39834514389999998"/>
    <n v="0"/>
  </r>
  <r>
    <d v="2000-02-18T21:00:00"/>
    <x v="1"/>
    <x v="41"/>
    <n v="0.35837387669999998"/>
    <n v="0"/>
    <n v="0.35837387669999998"/>
    <n v="0.35837387669999998"/>
    <n v="0"/>
  </r>
  <r>
    <d v="2000-02-18T21:30:00"/>
    <x v="1"/>
    <x v="42"/>
    <n v="0.32642401669999999"/>
    <n v="0"/>
    <n v="0.32642401669999999"/>
    <n v="0.32642401669999999"/>
    <n v="0"/>
  </r>
  <r>
    <d v="2000-02-18T22:00:00"/>
    <x v="1"/>
    <x v="43"/>
    <n v="0.288201816"/>
    <n v="0"/>
    <n v="0.288201816"/>
    <n v="0.288201816"/>
    <n v="0"/>
  </r>
  <r>
    <d v="2000-02-18T22:30:00"/>
    <x v="1"/>
    <x v="44"/>
    <n v="0.25794140900000001"/>
    <n v="0"/>
    <n v="0.25794140900000001"/>
    <n v="0.25794140900000001"/>
    <n v="0"/>
  </r>
  <r>
    <d v="2000-02-18T23:00:00"/>
    <x v="1"/>
    <x v="45"/>
    <n v="0.2289991784"/>
    <n v="0"/>
    <n v="0.2289991784"/>
    <n v="0.2289991784"/>
    <n v="0"/>
  </r>
  <r>
    <d v="2000-02-18T23:30:00"/>
    <x v="1"/>
    <x v="46"/>
    <n v="0.20662546740000001"/>
    <n v="0"/>
    <n v="0.20662546740000001"/>
    <n v="0.20662546740000001"/>
    <n v="0"/>
  </r>
  <r>
    <d v="2000-02-19T00:00:00"/>
    <x v="1"/>
    <x v="47"/>
    <n v="0.1769111028"/>
    <n v="0"/>
    <n v="0.1769111028"/>
    <n v="0.1769111028"/>
    <n v="0"/>
  </r>
  <r>
    <d v="2000-02-19T00:30:00"/>
    <x v="1"/>
    <x v="0"/>
    <n v="0.1673026108"/>
    <n v="0"/>
    <n v="0.1673026108"/>
    <n v="0.1673026108"/>
    <n v="0"/>
  </r>
  <r>
    <d v="2000-02-19T01:00:00"/>
    <x v="1"/>
    <x v="1"/>
    <n v="0.16164283839999999"/>
    <n v="0"/>
    <n v="0.16164283839999999"/>
    <n v="0.16164283839999999"/>
    <n v="0"/>
  </r>
  <r>
    <d v="2000-02-19T01:30:00"/>
    <x v="1"/>
    <x v="2"/>
    <n v="0.15535480139999999"/>
    <n v="0"/>
    <n v="0.15535480139999999"/>
    <n v="0.15535480139999999"/>
    <n v="0"/>
  </r>
  <r>
    <d v="2000-02-19T02:00:00"/>
    <x v="1"/>
    <x v="3"/>
    <n v="0.15384667469999999"/>
    <n v="0"/>
    <n v="0.15384667469999999"/>
    <n v="0.15384667469999999"/>
    <n v="0"/>
  </r>
  <r>
    <d v="2000-02-19T02:30:00"/>
    <x v="1"/>
    <x v="4"/>
    <n v="0.1494085627"/>
    <n v="0"/>
    <n v="0.1494085627"/>
    <n v="0.1494085627"/>
    <n v="0"/>
  </r>
  <r>
    <d v="2000-02-19T03:00:00"/>
    <x v="1"/>
    <x v="5"/>
    <n v="0.15020073780000001"/>
    <n v="0"/>
    <n v="0.15020073780000001"/>
    <n v="0.15020073780000001"/>
    <n v="0"/>
  </r>
  <r>
    <d v="2000-02-19T03:30:00"/>
    <x v="1"/>
    <x v="6"/>
    <n v="0.14805418879999999"/>
    <n v="0"/>
    <n v="0.14805418879999999"/>
    <n v="0.14805418879999999"/>
    <n v="0"/>
  </r>
  <r>
    <d v="2000-02-19T04:00:00"/>
    <x v="1"/>
    <x v="7"/>
    <n v="0.15499141629999999"/>
    <n v="0"/>
    <n v="0.15499141629999999"/>
    <n v="0.15499141629999999"/>
    <n v="0"/>
  </r>
  <r>
    <d v="2000-02-19T04:30:00"/>
    <x v="1"/>
    <x v="8"/>
    <n v="0.16120320630000001"/>
    <n v="0"/>
    <n v="0.16120320630000001"/>
    <n v="0.16120320630000001"/>
    <n v="0"/>
  </r>
  <r>
    <d v="2000-02-19T05:00:00"/>
    <x v="1"/>
    <x v="9"/>
    <n v="0.1699505744"/>
    <n v="0"/>
    <n v="0.1699505744"/>
    <n v="0.1699505744"/>
    <n v="0"/>
  </r>
  <r>
    <d v="2000-02-19T05:30:00"/>
    <x v="1"/>
    <x v="10"/>
    <n v="0.19236916239999999"/>
    <n v="0"/>
    <n v="0.19236916239999999"/>
    <n v="0.19236916239999999"/>
    <n v="0"/>
  </r>
  <r>
    <d v="2000-02-19T06:00:00"/>
    <x v="1"/>
    <x v="11"/>
    <n v="0.2076026685"/>
    <n v="0"/>
    <n v="0.2076026685"/>
    <n v="0.2076026685"/>
    <n v="0"/>
  </r>
  <r>
    <d v="2000-02-19T06:30:00"/>
    <x v="1"/>
    <x v="12"/>
    <n v="0.23964103849999999"/>
    <n v="8.7047567899999997E-2"/>
    <n v="0.1525934706"/>
    <n v="0.1525934706"/>
    <n v="0"/>
  </r>
  <r>
    <d v="2000-02-19T07:00:00"/>
    <x v="1"/>
    <x v="13"/>
    <n v="0.2437806622"/>
    <n v="8.7047567899999997E-2"/>
    <n v="0.15673309429999999"/>
    <n v="0.15673309429999999"/>
    <n v="0"/>
  </r>
  <r>
    <d v="2000-02-19T07:30:00"/>
    <x v="1"/>
    <x v="14"/>
    <n v="0.23414170619999999"/>
    <n v="0.88387553659999996"/>
    <n v="-0.64973383039999999"/>
    <n v="0"/>
    <n v="-0.64973383039999999"/>
  </r>
  <r>
    <d v="2000-02-19T08:00:00"/>
    <x v="1"/>
    <x v="15"/>
    <n v="0.21520767090000001"/>
    <n v="0.88387553659999996"/>
    <n v="-0.66866786570000003"/>
    <n v="0"/>
    <n v="-0.66866786570000003"/>
  </r>
  <r>
    <d v="2000-02-19T08:30:00"/>
    <x v="1"/>
    <x v="16"/>
    <n v="0.20819699189999999"/>
    <n v="2.1837123257000002"/>
    <n v="-1.9755153338"/>
    <n v="0"/>
    <n v="-1.9755153338"/>
  </r>
  <r>
    <d v="2000-02-19T09:00:00"/>
    <x v="1"/>
    <x v="17"/>
    <n v="0.17549763630000001"/>
    <n v="2.1837123257000002"/>
    <n v="-2.0082146893999999"/>
    <n v="0"/>
    <n v="-2.0082146893999999"/>
  </r>
  <r>
    <d v="2000-02-19T09:30:00"/>
    <x v="1"/>
    <x v="18"/>
    <n v="0.1751761563"/>
    <n v="2.8509142663000002"/>
    <n v="-2.6757381100000002"/>
    <n v="0"/>
    <n v="-2.6757381100000002"/>
  </r>
  <r>
    <d v="2000-02-19T10:00:00"/>
    <x v="1"/>
    <x v="19"/>
    <n v="0.107877336"/>
    <n v="2.8509142663000002"/>
    <n v="-2.7430369302000002"/>
    <n v="0"/>
    <n v="-2.7430369302000002"/>
  </r>
  <r>
    <d v="2000-02-19T10:30:00"/>
    <x v="1"/>
    <x v="20"/>
    <n v="0.109590483"/>
    <n v="3.0884300037000001"/>
    <n v="-2.9788395206999998"/>
    <n v="0"/>
    <n v="-2.9788395206999998"/>
  </r>
  <r>
    <d v="2000-02-19T11:00:00"/>
    <x v="1"/>
    <x v="21"/>
    <n v="7.0198828500000005E-2"/>
    <n v="3.0884300037000001"/>
    <n v="-3.0182311751999999"/>
    <n v="0"/>
    <n v="-3.0182311751999999"/>
  </r>
  <r>
    <d v="2000-02-19T11:30:00"/>
    <x v="1"/>
    <x v="22"/>
    <n v="7.8271896499999993E-2"/>
    <n v="2.9795640798999998"/>
    <n v="-2.9012921833999998"/>
    <n v="0"/>
    <n v="-2.9012921833999998"/>
  </r>
  <r>
    <d v="2000-02-19T12:00:00"/>
    <x v="1"/>
    <x v="23"/>
    <n v="8.9194833799999998E-2"/>
    <n v="2.9795640798999998"/>
    <n v="-2.8903692461000001"/>
    <n v="0"/>
    <n v="-2.8903692461000001"/>
  </r>
  <r>
    <d v="2000-02-19T12:30:00"/>
    <x v="1"/>
    <x v="24"/>
    <n v="8.93025078E-2"/>
    <n v="2.910339741"/>
    <n v="-2.8210372332000002"/>
    <n v="0"/>
    <n v="-2.8210372332000002"/>
  </r>
  <r>
    <d v="2000-02-19T13:00:00"/>
    <x v="1"/>
    <x v="25"/>
    <n v="8.4260186299999998E-2"/>
    <n v="2.910339741"/>
    <n v="-2.8260795547000002"/>
    <n v="0"/>
    <n v="-2.8260795547000002"/>
  </r>
  <r>
    <d v="2000-02-19T13:30:00"/>
    <x v="1"/>
    <x v="26"/>
    <n v="8.72421003E-2"/>
    <n v="2.6952160598999999"/>
    <n v="-2.6079739595999998"/>
    <n v="0"/>
    <n v="-2.6079739595999998"/>
  </r>
  <r>
    <d v="2000-02-19T14:00:00"/>
    <x v="1"/>
    <x v="27"/>
    <n v="7.6288997600000005E-2"/>
    <n v="2.6952160598999999"/>
    <n v="-2.6189270624000001"/>
    <n v="0"/>
    <n v="-2.6189270624000001"/>
  </r>
  <r>
    <d v="2000-02-19T14:30:00"/>
    <x v="1"/>
    <x v="28"/>
    <n v="8.4553730600000002E-2"/>
    <n v="2.2595364294000002"/>
    <n v="-2.1749826988000001"/>
    <n v="0"/>
    <n v="-2.1749826988000001"/>
  </r>
  <r>
    <d v="2000-02-19T15:00:00"/>
    <x v="1"/>
    <x v="29"/>
    <n v="0.1004155156"/>
    <n v="2.2595364294000002"/>
    <n v="-2.1591209137999998"/>
    <n v="0"/>
    <n v="-2.1591209137999998"/>
  </r>
  <r>
    <d v="2000-02-19T15:30:00"/>
    <x v="1"/>
    <x v="30"/>
    <n v="0.12207870260000001"/>
    <n v="1.5239446300999999"/>
    <n v="-1.4018659275000001"/>
    <n v="0"/>
    <n v="-1.4018659275000001"/>
  </r>
  <r>
    <d v="2000-02-19T16:00:00"/>
    <x v="1"/>
    <x v="31"/>
    <n v="0.1704297122"/>
    <n v="1.5239446300999999"/>
    <n v="-1.3535149178999999"/>
    <n v="0"/>
    <n v="-1.3535149178999999"/>
  </r>
  <r>
    <d v="2000-02-19T16:30:00"/>
    <x v="1"/>
    <x v="32"/>
    <n v="0.20040058720000001"/>
    <n v="0.7666512137"/>
    <n v="-0.56625062650000002"/>
    <n v="0"/>
    <n v="-0.56625062650000002"/>
  </r>
  <r>
    <d v="2000-02-19T17:00:00"/>
    <x v="1"/>
    <x v="33"/>
    <n v="0.2303284424"/>
    <n v="0.7666512137"/>
    <n v="-0.53632277120000005"/>
    <n v="0"/>
    <n v="-0.53632277120000005"/>
  </r>
  <r>
    <d v="2000-02-19T17:30:00"/>
    <x v="1"/>
    <x v="34"/>
    <n v="0.2584238774"/>
    <n v="0.33473829869999999"/>
    <n v="-7.6314421199999996E-2"/>
    <n v="0"/>
    <n v="-7.6314421199999996E-2"/>
  </r>
  <r>
    <d v="2000-02-19T18:00:00"/>
    <x v="1"/>
    <x v="35"/>
    <n v="0.24565509399999999"/>
    <n v="0.33473829869999999"/>
    <n v="-8.9083204700000002E-2"/>
    <n v="0"/>
    <n v="-8.9083204700000002E-2"/>
  </r>
  <r>
    <d v="2000-02-19T18:30:00"/>
    <x v="1"/>
    <x v="36"/>
    <n v="0.24511292700000001"/>
    <n v="0.1302452898"/>
    <n v="0.1148676372"/>
    <n v="0.1148676372"/>
    <n v="0"/>
  </r>
  <r>
    <d v="2000-02-19T19:00:00"/>
    <x v="1"/>
    <x v="37"/>
    <n v="0.27526336429999998"/>
    <n v="0.1302452898"/>
    <n v="0.14501807459999999"/>
    <n v="0.14501807459999999"/>
    <n v="0"/>
  </r>
  <r>
    <d v="2000-02-19T19:30:00"/>
    <x v="1"/>
    <x v="38"/>
    <n v="0.2770324173"/>
    <n v="0"/>
    <n v="0.2770324173"/>
    <n v="0.2770324173"/>
    <n v="0"/>
  </r>
  <r>
    <d v="2000-02-19T20:00:00"/>
    <x v="1"/>
    <x v="39"/>
    <n v="0.29660598379999997"/>
    <n v="0"/>
    <n v="0.29660598379999997"/>
    <n v="0.29660598379999997"/>
    <n v="0"/>
  </r>
  <r>
    <d v="2000-02-19T20:30:00"/>
    <x v="1"/>
    <x v="40"/>
    <n v="0.27324648979999999"/>
    <n v="0"/>
    <n v="0.27324648979999999"/>
    <n v="0.27324648979999999"/>
    <n v="0"/>
  </r>
  <r>
    <d v="2000-02-19T21:00:00"/>
    <x v="1"/>
    <x v="41"/>
    <n v="0.31072588649999999"/>
    <n v="0"/>
    <n v="0.31072588649999999"/>
    <n v="0.31072588649999999"/>
    <n v="0"/>
  </r>
  <r>
    <d v="2000-02-19T21:30:00"/>
    <x v="1"/>
    <x v="42"/>
    <n v="0.27716198349999999"/>
    <n v="0"/>
    <n v="0.27716198349999999"/>
    <n v="0.27716198349999999"/>
    <n v="0"/>
  </r>
  <r>
    <d v="2000-02-19T22:00:00"/>
    <x v="1"/>
    <x v="43"/>
    <n v="0.26815818809999997"/>
    <n v="0"/>
    <n v="0.26815818809999997"/>
    <n v="0.26815818809999997"/>
    <n v="0"/>
  </r>
  <r>
    <d v="2000-02-19T22:30:00"/>
    <x v="1"/>
    <x v="44"/>
    <n v="0.2347442891"/>
    <n v="0"/>
    <n v="0.2347442891"/>
    <n v="0.2347442891"/>
    <n v="0"/>
  </r>
  <r>
    <d v="2000-02-19T23:00:00"/>
    <x v="1"/>
    <x v="45"/>
    <n v="0.2205288604"/>
    <n v="0"/>
    <n v="0.2205288604"/>
    <n v="0.2205288604"/>
    <n v="0"/>
  </r>
  <r>
    <d v="2000-02-19T23:30:00"/>
    <x v="1"/>
    <x v="46"/>
    <n v="0.19812160140000001"/>
    <n v="0"/>
    <n v="0.19812160140000001"/>
    <n v="0.19812160140000001"/>
    <n v="0"/>
  </r>
  <r>
    <d v="2000-02-20T00:00:00"/>
    <x v="1"/>
    <x v="47"/>
    <n v="0.19613898099999999"/>
    <n v="0"/>
    <n v="0.19613898099999999"/>
    <n v="0.19613898099999999"/>
    <n v="0"/>
  </r>
  <r>
    <d v="2000-02-20T00:30:00"/>
    <x v="1"/>
    <x v="0"/>
    <n v="0.18565690500000001"/>
    <n v="0"/>
    <n v="0.18565690500000001"/>
    <n v="0.18565690500000001"/>
    <n v="0"/>
  </r>
  <r>
    <d v="2000-02-20T01:00:00"/>
    <x v="1"/>
    <x v="1"/>
    <n v="0.17669133610000001"/>
    <n v="0"/>
    <n v="0.17669133610000001"/>
    <n v="0.17669133610000001"/>
    <n v="0"/>
  </r>
  <r>
    <d v="2000-02-20T01:30:00"/>
    <x v="1"/>
    <x v="2"/>
    <n v="0.17092443909999999"/>
    <n v="0"/>
    <n v="0.17092443909999999"/>
    <n v="0.17092443909999999"/>
    <n v="0"/>
  </r>
  <r>
    <d v="2000-02-20T02:00:00"/>
    <x v="1"/>
    <x v="3"/>
    <n v="0.16686290440000001"/>
    <n v="0"/>
    <n v="0.16686290440000001"/>
    <n v="0.16686290440000001"/>
    <n v="0"/>
  </r>
  <r>
    <d v="2000-02-20T02:30:00"/>
    <x v="1"/>
    <x v="4"/>
    <n v="0.16121301239999999"/>
    <n v="0"/>
    <n v="0.16121301239999999"/>
    <n v="0.16121301239999999"/>
    <n v="0"/>
  </r>
  <r>
    <d v="2000-02-20T03:00:00"/>
    <x v="1"/>
    <x v="5"/>
    <n v="0.1604197302"/>
    <n v="0"/>
    <n v="0.1604197302"/>
    <n v="0.1604197302"/>
    <n v="0"/>
  </r>
  <r>
    <d v="2000-02-20T03:30:00"/>
    <x v="1"/>
    <x v="6"/>
    <n v="0.15948682519999999"/>
    <n v="0"/>
    <n v="0.15948682519999999"/>
    <n v="0.15948682519999999"/>
    <n v="0"/>
  </r>
  <r>
    <d v="2000-02-20T04:00:00"/>
    <x v="1"/>
    <x v="7"/>
    <n v="0.1651303586"/>
    <n v="0"/>
    <n v="0.1651303586"/>
    <n v="0.1651303586"/>
    <n v="0"/>
  </r>
  <r>
    <d v="2000-02-20T04:30:00"/>
    <x v="1"/>
    <x v="8"/>
    <n v="0.16889589460000001"/>
    <n v="0"/>
    <n v="0.16889589460000001"/>
    <n v="0.16889589460000001"/>
    <n v="0"/>
  </r>
  <r>
    <d v="2000-02-20T05:00:00"/>
    <x v="1"/>
    <x v="9"/>
    <n v="0.1806276171"/>
    <n v="0"/>
    <n v="0.1806276171"/>
    <n v="0.1806276171"/>
    <n v="0"/>
  </r>
  <r>
    <d v="2000-02-20T05:30:00"/>
    <x v="1"/>
    <x v="10"/>
    <n v="0.19816985009999999"/>
    <n v="0"/>
    <n v="0.19816985009999999"/>
    <n v="0.19816985009999999"/>
    <n v="0"/>
  </r>
  <r>
    <d v="2000-02-20T06:00:00"/>
    <x v="1"/>
    <x v="11"/>
    <n v="0.2207715468"/>
    <n v="0"/>
    <n v="0.2207715468"/>
    <n v="0.2207715468"/>
    <n v="0"/>
  </r>
  <r>
    <d v="2000-02-20T06:30:00"/>
    <x v="1"/>
    <x v="12"/>
    <n v="0.2547215028"/>
    <n v="4.2571014999999997E-2"/>
    <n v="0.2121504877"/>
    <n v="0.2121504877"/>
    <n v="0"/>
  </r>
  <r>
    <d v="2000-02-20T07:00:00"/>
    <x v="1"/>
    <x v="13"/>
    <n v="0.25780336079999999"/>
    <n v="4.2571014999999997E-2"/>
    <n v="0.21523234569999999"/>
    <n v="0.21523234569999999"/>
    <n v="0"/>
  </r>
  <r>
    <d v="2000-02-20T07:30:00"/>
    <x v="1"/>
    <x v="14"/>
    <n v="0.24719597979999999"/>
    <n v="0.68262103740000002"/>
    <n v="-0.4354250576"/>
    <n v="0"/>
    <n v="-0.4354250576"/>
  </r>
  <r>
    <d v="2000-02-20T08:00:00"/>
    <x v="1"/>
    <x v="15"/>
    <n v="0.23213765259999999"/>
    <n v="0.68262103740000002"/>
    <n v="-0.4504833848"/>
    <n v="0"/>
    <n v="-0.4504833848"/>
  </r>
  <r>
    <d v="2000-02-20T08:30:00"/>
    <x v="1"/>
    <x v="16"/>
    <n v="0.2206369906"/>
    <n v="1.8503483643"/>
    <n v="-1.6297113737"/>
    <n v="0"/>
    <n v="-1.6297113737"/>
  </r>
  <r>
    <d v="2000-02-20T09:00:00"/>
    <x v="1"/>
    <x v="17"/>
    <n v="0.2014496985"/>
    <n v="1.8503483643"/>
    <n v="-1.6488986658"/>
    <n v="0"/>
    <n v="-1.6488986658"/>
  </r>
  <r>
    <d v="2000-02-20T09:30:00"/>
    <x v="1"/>
    <x v="18"/>
    <n v="0.20205496749999999"/>
    <n v="2.2059871717999999"/>
    <n v="-2.0039322043999999"/>
    <n v="0"/>
    <n v="-2.0039322043999999"/>
  </r>
  <r>
    <d v="2000-02-20T10:00:00"/>
    <x v="1"/>
    <x v="19"/>
    <n v="0.156829622"/>
    <n v="2.2059871717999999"/>
    <n v="-2.0491575497999999"/>
    <n v="0"/>
    <n v="-2.0491575497999999"/>
  </r>
  <r>
    <d v="2000-02-20T10:30:00"/>
    <x v="1"/>
    <x v="20"/>
    <n v="0.15980060700000001"/>
    <n v="2.2707912714999998"/>
    <n v="-2.1109906645000001"/>
    <n v="0"/>
    <n v="-2.1109906645000001"/>
  </r>
  <r>
    <d v="2000-02-20T11:00:00"/>
    <x v="1"/>
    <x v="21"/>
    <n v="0.13401313449999999"/>
    <n v="2.2707912714999998"/>
    <n v="-2.1367781370999999"/>
    <n v="0"/>
    <n v="-2.1367781370999999"/>
  </r>
  <r>
    <d v="2000-02-20T11:30:00"/>
    <x v="1"/>
    <x v="22"/>
    <n v="0.14389598049999999"/>
    <n v="2.5945198731999999"/>
    <n v="-2.4506238926999999"/>
    <n v="0"/>
    <n v="-2.4506238926999999"/>
  </r>
  <r>
    <d v="2000-02-20T12:00:00"/>
    <x v="1"/>
    <x v="23"/>
    <n v="0.14863069239999999"/>
    <n v="2.5945198731999999"/>
    <n v="-2.4458891808000001"/>
    <n v="0"/>
    <n v="-2.4458891808000001"/>
  </r>
  <r>
    <d v="2000-02-20T12:30:00"/>
    <x v="1"/>
    <x v="24"/>
    <n v="0.14966602439999999"/>
    <n v="2.3508340207999998"/>
    <n v="-2.2011679963000002"/>
    <n v="0"/>
    <n v="-2.2011679963000002"/>
  </r>
  <r>
    <d v="2000-02-20T13:00:00"/>
    <x v="1"/>
    <x v="25"/>
    <n v="0.1513664935"/>
    <n v="2.3508340207999998"/>
    <n v="-2.1994675272999999"/>
    <n v="0"/>
    <n v="-2.1994675272999999"/>
  </r>
  <r>
    <d v="2000-02-20T13:30:00"/>
    <x v="1"/>
    <x v="26"/>
    <n v="0.15294905750000001"/>
    <n v="2.4212542859999999"/>
    <n v="-2.2683052285"/>
    <n v="0"/>
    <n v="-2.2683052285"/>
  </r>
  <r>
    <d v="2000-02-20T14:00:00"/>
    <x v="1"/>
    <x v="27"/>
    <n v="0.1406051606"/>
    <n v="2.4212542859999999"/>
    <n v="-2.2806491254000001"/>
    <n v="0"/>
    <n v="-2.2806491254000001"/>
  </r>
  <r>
    <d v="2000-02-20T14:30:00"/>
    <x v="1"/>
    <x v="28"/>
    <n v="0.15064106960000001"/>
    <n v="2.0474040754999998"/>
    <n v="-1.8967630059"/>
    <n v="0"/>
    <n v="-1.8967630059"/>
  </r>
  <r>
    <d v="2000-02-20T15:00:00"/>
    <x v="1"/>
    <x v="29"/>
    <n v="0.1685272384"/>
    <n v="2.0474040754999998"/>
    <n v="-1.8788768371"/>
    <n v="0"/>
    <n v="-1.8788768371"/>
  </r>
  <r>
    <d v="2000-02-20T15:30:00"/>
    <x v="1"/>
    <x v="30"/>
    <n v="0.1909539874"/>
    <n v="1.4916258"/>
    <n v="-1.3006718126000001"/>
    <n v="0"/>
    <n v="-1.3006718126000001"/>
  </r>
  <r>
    <d v="2000-02-20T16:00:00"/>
    <x v="1"/>
    <x v="31"/>
    <n v="0.22966259310000001"/>
    <n v="1.4916258"/>
    <n v="-1.2619632069"/>
    <n v="0"/>
    <n v="-1.2619632069"/>
  </r>
  <r>
    <d v="2000-02-20T16:30:00"/>
    <x v="1"/>
    <x v="32"/>
    <n v="0.25510003209999998"/>
    <n v="0.7652025818"/>
    <n v="-0.51010254970000002"/>
    <n v="0"/>
    <n v="-0.51010254970000002"/>
  </r>
  <r>
    <d v="2000-02-20T17:00:00"/>
    <x v="1"/>
    <x v="33"/>
    <n v="0.28023663809999999"/>
    <n v="0.7652025818"/>
    <n v="-0.48496594370000001"/>
    <n v="0"/>
    <n v="-0.48496594370000001"/>
  </r>
  <r>
    <d v="2000-02-20T17:30:00"/>
    <x v="1"/>
    <x v="34"/>
    <n v="0.30197837709999997"/>
    <n v="0.186325992"/>
    <n v="0.1156523851"/>
    <n v="0.1156523851"/>
    <n v="0"/>
  </r>
  <r>
    <d v="2000-02-20T18:00:00"/>
    <x v="1"/>
    <x v="35"/>
    <n v="0.2960351906"/>
    <n v="0.186325992"/>
    <n v="0.1097091986"/>
    <n v="0.1097091986"/>
    <n v="0"/>
  </r>
  <r>
    <d v="2000-02-20T18:30:00"/>
    <x v="1"/>
    <x v="36"/>
    <n v="0.28788650259999998"/>
    <n v="0.1212442999"/>
    <n v="0.16664220269999999"/>
    <n v="0.16664220269999999"/>
    <n v="0"/>
  </r>
  <r>
    <d v="2000-02-20T19:00:00"/>
    <x v="1"/>
    <x v="37"/>
    <n v="0.30893251300000002"/>
    <n v="0.1212442999"/>
    <n v="0.1876882131"/>
    <n v="0.1876882131"/>
    <n v="0"/>
  </r>
  <r>
    <d v="2000-02-20T19:30:00"/>
    <x v="1"/>
    <x v="38"/>
    <n v="0.31126584699999998"/>
    <n v="0"/>
    <n v="0.31126584699999998"/>
    <n v="0.31126584699999998"/>
    <n v="0"/>
  </r>
  <r>
    <d v="2000-02-20T20:00:00"/>
    <x v="1"/>
    <x v="39"/>
    <n v="0.32547150409999998"/>
    <n v="0"/>
    <n v="0.32547150409999998"/>
    <n v="0.32547150409999998"/>
    <n v="0"/>
  </r>
  <r>
    <d v="2000-02-20T20:30:00"/>
    <x v="1"/>
    <x v="40"/>
    <n v="0.30813042210000002"/>
    <n v="0"/>
    <n v="0.30813042210000002"/>
    <n v="0.30813042210000002"/>
    <n v="0"/>
  </r>
  <r>
    <d v="2000-02-20T21:00:00"/>
    <x v="1"/>
    <x v="41"/>
    <n v="0.32949910510000002"/>
    <n v="0"/>
    <n v="0.32949910510000002"/>
    <n v="0.32949910510000002"/>
    <n v="0"/>
  </r>
  <r>
    <d v="2000-02-20T21:30:00"/>
    <x v="1"/>
    <x v="42"/>
    <n v="0.30163883809999997"/>
    <n v="0"/>
    <n v="0.30163883809999997"/>
    <n v="0.30163883809999997"/>
    <n v="0"/>
  </r>
  <r>
    <d v="2000-02-20T22:00:00"/>
    <x v="1"/>
    <x v="43"/>
    <n v="0.28297692549999998"/>
    <n v="0"/>
    <n v="0.28297692549999998"/>
    <n v="0.28297692549999998"/>
    <n v="0"/>
  </r>
  <r>
    <d v="2000-02-20T22:30:00"/>
    <x v="1"/>
    <x v="44"/>
    <n v="0.2492975295"/>
    <n v="0"/>
    <n v="0.2492975295"/>
    <n v="0.2492975295"/>
    <n v="0"/>
  </r>
  <r>
    <d v="2000-02-20T23:00:00"/>
    <x v="1"/>
    <x v="45"/>
    <n v="0.22897835320000001"/>
    <n v="0"/>
    <n v="0.22897835320000001"/>
    <n v="0.22897835320000001"/>
    <n v="0"/>
  </r>
  <r>
    <d v="2000-02-20T23:30:00"/>
    <x v="1"/>
    <x v="46"/>
    <n v="0.20668864619999999"/>
    <n v="0"/>
    <n v="0.20668864619999999"/>
    <n v="0.20668864619999999"/>
    <n v="0"/>
  </r>
  <r>
    <d v="2000-02-21T00:00:00"/>
    <x v="1"/>
    <x v="47"/>
    <n v="0.20349647200000001"/>
    <n v="0"/>
    <n v="0.20349647200000001"/>
    <n v="0.20349647200000001"/>
    <n v="0"/>
  </r>
  <r>
    <d v="2000-02-21T00:30:00"/>
    <x v="1"/>
    <x v="0"/>
    <n v="0.19164258000000001"/>
    <n v="0"/>
    <n v="0.19164258000000001"/>
    <n v="0.19164258000000001"/>
    <n v="0"/>
  </r>
  <r>
    <d v="2000-02-21T01:00:00"/>
    <x v="1"/>
    <x v="1"/>
    <n v="0.1847091505"/>
    <n v="0"/>
    <n v="0.1847091505"/>
    <n v="0.1847091505"/>
    <n v="0"/>
  </r>
  <r>
    <d v="2000-02-21T01:30:00"/>
    <x v="1"/>
    <x v="2"/>
    <n v="0.17771097150000001"/>
    <n v="0"/>
    <n v="0.17771097150000001"/>
    <n v="0.17771097150000001"/>
    <n v="0"/>
  </r>
  <r>
    <d v="2000-02-21T02:00:00"/>
    <x v="1"/>
    <x v="3"/>
    <n v="0.1737550115"/>
    <n v="0"/>
    <n v="0.1737550115"/>
    <n v="0.1737550115"/>
    <n v="0"/>
  </r>
  <r>
    <d v="2000-02-21T02:30:00"/>
    <x v="1"/>
    <x v="4"/>
    <n v="0.16933639249999999"/>
    <n v="0"/>
    <n v="0.16933639249999999"/>
    <n v="0.16933639249999999"/>
    <n v="0"/>
  </r>
  <r>
    <d v="2000-02-21T03:00:00"/>
    <x v="1"/>
    <x v="5"/>
    <n v="0.16637688710000001"/>
    <n v="0"/>
    <n v="0.16637688710000001"/>
    <n v="0.16637688710000001"/>
    <n v="0"/>
  </r>
  <r>
    <d v="2000-02-21T03:30:00"/>
    <x v="1"/>
    <x v="6"/>
    <n v="0.16413061910000001"/>
    <n v="0"/>
    <n v="0.16413061910000001"/>
    <n v="0.16413061910000001"/>
    <n v="0"/>
  </r>
  <r>
    <d v="2000-02-21T04:00:00"/>
    <x v="1"/>
    <x v="7"/>
    <n v="0.16596875259999999"/>
    <n v="0"/>
    <n v="0.16596875259999999"/>
    <n v="0.16596875259999999"/>
    <n v="0"/>
  </r>
  <r>
    <d v="2000-02-21T04:30:00"/>
    <x v="1"/>
    <x v="8"/>
    <n v="0.17041983860000001"/>
    <n v="0"/>
    <n v="0.17041983860000001"/>
    <n v="0.17041983860000001"/>
    <n v="0"/>
  </r>
  <r>
    <d v="2000-02-21T05:00:00"/>
    <x v="1"/>
    <x v="9"/>
    <n v="0.18045204910000001"/>
    <n v="0"/>
    <n v="0.18045204910000001"/>
    <n v="0.18045204910000001"/>
    <n v="0"/>
  </r>
  <r>
    <d v="2000-02-21T05:30:00"/>
    <x v="1"/>
    <x v="10"/>
    <n v="0.19931281610000001"/>
    <n v="0"/>
    <n v="0.19931281610000001"/>
    <n v="0.19931281610000001"/>
    <n v="0"/>
  </r>
  <r>
    <d v="2000-02-21T06:00:00"/>
    <x v="1"/>
    <x v="11"/>
    <n v="0.22562652999999999"/>
    <n v="0"/>
    <n v="0.22562652999999999"/>
    <n v="0.22562652999999999"/>
    <n v="0"/>
  </r>
  <r>
    <d v="2000-02-21T06:30:00"/>
    <x v="1"/>
    <x v="12"/>
    <n v="0.25552359200000002"/>
    <n v="4.2037345599999998E-2"/>
    <n v="0.2134862464"/>
    <n v="0.2134862464"/>
    <n v="0"/>
  </r>
  <r>
    <d v="2000-02-21T07:00:00"/>
    <x v="1"/>
    <x v="13"/>
    <n v="0.26491914459999999"/>
    <n v="4.2037345599999998E-2"/>
    <n v="0.22288179899999999"/>
    <n v="0.22288179899999999"/>
    <n v="0"/>
  </r>
  <r>
    <d v="2000-02-21T07:30:00"/>
    <x v="1"/>
    <x v="14"/>
    <n v="0.25975369259999997"/>
    <n v="0.72361948009999999"/>
    <n v="-0.46386578750000002"/>
    <n v="0"/>
    <n v="-0.46386578750000002"/>
  </r>
  <r>
    <d v="2000-02-21T08:00:00"/>
    <x v="1"/>
    <x v="15"/>
    <n v="0.2418932017"/>
    <n v="0.72361948009999999"/>
    <n v="-0.48172627849999999"/>
    <n v="0"/>
    <n v="-0.48172627849999999"/>
  </r>
  <r>
    <d v="2000-02-21T08:30:00"/>
    <x v="1"/>
    <x v="16"/>
    <n v="0.23518149969999999"/>
    <n v="2.0111834144"/>
    <n v="-1.7760019146999999"/>
    <n v="0"/>
    <n v="-1.7760019146999999"/>
  </r>
  <r>
    <d v="2000-02-21T09:00:00"/>
    <x v="1"/>
    <x v="17"/>
    <n v="0.22607603549999999"/>
    <n v="2.0111834144"/>
    <n v="-1.7851073789"/>
    <n v="0"/>
    <n v="-1.7851073789"/>
  </r>
  <r>
    <d v="2000-02-21T09:30:00"/>
    <x v="1"/>
    <x v="18"/>
    <n v="0.22854605250000001"/>
    <n v="2.3413173728999999"/>
    <n v="-2.1127713203999998"/>
    <n v="0"/>
    <n v="-2.1127713203999998"/>
  </r>
  <r>
    <d v="2000-02-21T10:00:00"/>
    <x v="1"/>
    <x v="19"/>
    <n v="0.21719758250000001"/>
    <n v="2.3413173728999999"/>
    <n v="-2.1241197904"/>
    <n v="0"/>
    <n v="-2.1241197904"/>
  </r>
  <r>
    <d v="2000-02-21T10:30:00"/>
    <x v="1"/>
    <x v="20"/>
    <n v="0.2222732895"/>
    <n v="1.8818854848"/>
    <n v="-1.6596121953"/>
    <n v="0"/>
    <n v="-1.6596121953"/>
  </r>
  <r>
    <d v="2000-02-21T11:00:00"/>
    <x v="1"/>
    <x v="21"/>
    <n v="0.2151591565"/>
    <n v="1.8818854848"/>
    <n v="-1.6667263284"/>
    <n v="0"/>
    <n v="-1.6667263284"/>
  </r>
  <r>
    <d v="2000-02-21T11:30:00"/>
    <x v="1"/>
    <x v="22"/>
    <n v="0.21472675350000001"/>
    <n v="2.0636939021999998"/>
    <n v="-1.8489671486999999"/>
    <n v="0"/>
    <n v="-1.8489671486999999"/>
  </r>
  <r>
    <d v="2000-02-21T12:00:00"/>
    <x v="1"/>
    <x v="23"/>
    <n v="0.2185446093"/>
    <n v="2.0636939021999998"/>
    <n v="-1.8451492929"/>
    <n v="0"/>
    <n v="-1.8451492929"/>
  </r>
  <r>
    <d v="2000-02-21T12:30:00"/>
    <x v="1"/>
    <x v="24"/>
    <n v="0.22060031329999999"/>
    <n v="1.8712334269999999"/>
    <n v="-1.6506331137000001"/>
    <n v="0"/>
    <n v="-1.6506331137000001"/>
  </r>
  <r>
    <d v="2000-02-21T13:00:00"/>
    <x v="1"/>
    <x v="25"/>
    <n v="0.21825733359999999"/>
    <n v="1.8712334269999999"/>
    <n v="-1.6529760934"/>
    <n v="0"/>
    <n v="-1.6529760934"/>
  </r>
  <r>
    <d v="2000-02-21T13:30:00"/>
    <x v="1"/>
    <x v="26"/>
    <n v="0.2213626736"/>
    <n v="1.4100507756"/>
    <n v="-1.1886881021"/>
    <n v="0"/>
    <n v="-1.1886881021"/>
  </r>
  <r>
    <d v="2000-02-21T14:00:00"/>
    <x v="1"/>
    <x v="27"/>
    <n v="0.22484653900000001"/>
    <n v="1.4100507756"/>
    <n v="-1.1852042366"/>
    <n v="0"/>
    <n v="-1.1852042366"/>
  </r>
  <r>
    <d v="2000-02-21T14:30:00"/>
    <x v="1"/>
    <x v="28"/>
    <n v="0.231944923"/>
    <n v="1.7461908695999999"/>
    <n v="-1.5142459466"/>
    <n v="0"/>
    <n v="-1.5142459466"/>
  </r>
  <r>
    <d v="2000-02-21T15:00:00"/>
    <x v="1"/>
    <x v="29"/>
    <n v="0.25192178809999999"/>
    <n v="1.7461908695999999"/>
    <n v="-1.4942690814999999"/>
    <n v="0"/>
    <n v="-1.4942690814999999"/>
  </r>
  <r>
    <d v="2000-02-21T15:30:00"/>
    <x v="1"/>
    <x v="30"/>
    <n v="0.26438385910000001"/>
    <n v="1.3088217044999999"/>
    <n v="-1.0444378455000001"/>
    <n v="0"/>
    <n v="-1.0444378455000001"/>
  </r>
  <r>
    <d v="2000-02-21T16:00:00"/>
    <x v="1"/>
    <x v="31"/>
    <n v="0.2793524302"/>
    <n v="1.3088217044999999"/>
    <n v="-1.0294692743"/>
    <n v="0"/>
    <n v="-1.0294692743"/>
  </r>
  <r>
    <d v="2000-02-21T16:30:00"/>
    <x v="1"/>
    <x v="32"/>
    <n v="0.3000534862"/>
    <n v="0.77932105500000004"/>
    <n v="-0.47926756879999999"/>
    <n v="0"/>
    <n v="-0.47926756879999999"/>
  </r>
  <r>
    <d v="2000-02-21T17:00:00"/>
    <x v="1"/>
    <x v="33"/>
    <n v="0.32828524310000001"/>
    <n v="0.77932105500000004"/>
    <n v="-0.45103581190000003"/>
    <n v="0"/>
    <n v="-0.45103581190000003"/>
  </r>
  <r>
    <d v="2000-02-21T17:30:00"/>
    <x v="1"/>
    <x v="34"/>
    <n v="0.34345880709999999"/>
    <n v="0.18771460779999999"/>
    <n v="0.1557441993"/>
    <n v="0.1557441993"/>
    <n v="0"/>
  </r>
  <r>
    <d v="2000-02-21T18:00:00"/>
    <x v="1"/>
    <x v="35"/>
    <n v="0.35373121829999998"/>
    <n v="0.18771460779999999"/>
    <n v="0.16601661049999999"/>
    <n v="0.16601661049999999"/>
    <n v="0"/>
  </r>
  <r>
    <d v="2000-02-21T18:30:00"/>
    <x v="1"/>
    <x v="36"/>
    <n v="0.35442726029999999"/>
    <n v="0.1155292782"/>
    <n v="0.23889798209999999"/>
    <n v="0.23889798209999999"/>
    <n v="0"/>
  </r>
  <r>
    <d v="2000-02-21T19:00:00"/>
    <x v="1"/>
    <x v="37"/>
    <n v="0.36772088520000001"/>
    <n v="0.1155292782"/>
    <n v="0.25219160709999999"/>
    <n v="0.25219160709999999"/>
    <n v="0"/>
  </r>
  <r>
    <d v="2000-02-21T19:30:00"/>
    <x v="1"/>
    <x v="38"/>
    <n v="0.3712907882"/>
    <n v="0"/>
    <n v="0.3712907882"/>
    <n v="0.3712907882"/>
    <n v="0"/>
  </r>
  <r>
    <d v="2000-02-21T20:00:00"/>
    <x v="1"/>
    <x v="39"/>
    <n v="0.37024268640000002"/>
    <n v="0"/>
    <n v="0.37024268640000002"/>
    <n v="0.37024268640000002"/>
    <n v="0"/>
  </r>
  <r>
    <d v="2000-02-21T20:30:00"/>
    <x v="1"/>
    <x v="40"/>
    <n v="0.35791195339999998"/>
    <n v="0"/>
    <n v="0.35791195339999998"/>
    <n v="0.35791195339999998"/>
    <n v="0"/>
  </r>
  <r>
    <d v="2000-02-21T21:00:00"/>
    <x v="1"/>
    <x v="41"/>
    <n v="0.34532026599999999"/>
    <n v="0"/>
    <n v="0.34532026599999999"/>
    <n v="0.34532026599999999"/>
    <n v="0"/>
  </r>
  <r>
    <d v="2000-02-21T21:30:00"/>
    <x v="1"/>
    <x v="42"/>
    <n v="0.316569447"/>
    <n v="0"/>
    <n v="0.316569447"/>
    <n v="0.316569447"/>
    <n v="0"/>
  </r>
  <r>
    <d v="2000-02-21T22:00:00"/>
    <x v="1"/>
    <x v="43"/>
    <n v="0.2905258577"/>
    <n v="0"/>
    <n v="0.2905258577"/>
    <n v="0.2905258577"/>
    <n v="0"/>
  </r>
  <r>
    <d v="2000-02-21T22:30:00"/>
    <x v="1"/>
    <x v="44"/>
    <n v="0.26088484470000001"/>
    <n v="0"/>
    <n v="0.26088484470000001"/>
    <n v="0.26088484470000001"/>
    <n v="0"/>
  </r>
  <r>
    <d v="2000-02-21T23:00:00"/>
    <x v="1"/>
    <x v="45"/>
    <n v="0.2319788619"/>
    <n v="0"/>
    <n v="0.2319788619"/>
    <n v="0.2319788619"/>
    <n v="0"/>
  </r>
  <r>
    <d v="2000-02-21T23:30:00"/>
    <x v="1"/>
    <x v="46"/>
    <n v="0.21192362989999999"/>
    <n v="0"/>
    <n v="0.21192362989999999"/>
    <n v="0.21192362989999999"/>
    <n v="0"/>
  </r>
  <r>
    <d v="2000-02-22T00:00:00"/>
    <x v="1"/>
    <x v="47"/>
    <n v="0.1983214871"/>
    <n v="0"/>
    <n v="0.1983214871"/>
    <n v="0.1983214871"/>
    <n v="0"/>
  </r>
  <r>
    <d v="2000-02-22T00:30:00"/>
    <x v="1"/>
    <x v="0"/>
    <n v="0.18748265210000001"/>
    <n v="0"/>
    <n v="0.18748265210000001"/>
    <n v="0.18748265210000001"/>
    <n v="0"/>
  </r>
  <r>
    <d v="2000-02-22T01:00:00"/>
    <x v="1"/>
    <x v="1"/>
    <n v="0.1794317027"/>
    <n v="0"/>
    <n v="0.1794317027"/>
    <n v="0.1794317027"/>
    <n v="0"/>
  </r>
  <r>
    <d v="2000-02-22T01:30:00"/>
    <x v="1"/>
    <x v="2"/>
    <n v="0.17360420069999999"/>
    <n v="0"/>
    <n v="0.17360420069999999"/>
    <n v="0.17360420069999999"/>
    <n v="0"/>
  </r>
  <r>
    <d v="2000-02-22T02:00:00"/>
    <x v="1"/>
    <x v="3"/>
    <n v="0.17201630970000001"/>
    <n v="0"/>
    <n v="0.17201630970000001"/>
    <n v="0.17201630970000001"/>
    <n v="0"/>
  </r>
  <r>
    <d v="2000-02-22T02:30:00"/>
    <x v="1"/>
    <x v="4"/>
    <n v="0.1666212037"/>
    <n v="0"/>
    <n v="0.1666212037"/>
    <n v="0.1666212037"/>
    <n v="0"/>
  </r>
  <r>
    <d v="2000-02-22T03:00:00"/>
    <x v="1"/>
    <x v="5"/>
    <n v="0.16284071820000001"/>
    <n v="0"/>
    <n v="0.16284071820000001"/>
    <n v="0.16284071820000001"/>
    <n v="0"/>
  </r>
  <r>
    <d v="2000-02-22T03:30:00"/>
    <x v="1"/>
    <x v="6"/>
    <n v="0.1634424672"/>
    <n v="0"/>
    <n v="0.1634424672"/>
    <n v="0.1634424672"/>
    <n v="0"/>
  </r>
  <r>
    <d v="2000-02-22T04:00:00"/>
    <x v="1"/>
    <x v="7"/>
    <n v="0.16348290770000001"/>
    <n v="0"/>
    <n v="0.16348290770000001"/>
    <n v="0.16348290770000001"/>
    <n v="0"/>
  </r>
  <r>
    <d v="2000-02-22T04:30:00"/>
    <x v="1"/>
    <x v="8"/>
    <n v="0.17150848169999999"/>
    <n v="0"/>
    <n v="0.17150848169999999"/>
    <n v="0.17150848169999999"/>
    <n v="0"/>
  </r>
  <r>
    <d v="2000-02-22T05:00:00"/>
    <x v="1"/>
    <x v="9"/>
    <n v="0.18310493289999999"/>
    <n v="0"/>
    <n v="0.18310493289999999"/>
    <n v="0.18310493289999999"/>
    <n v="0"/>
  </r>
  <r>
    <d v="2000-02-22T05:30:00"/>
    <x v="1"/>
    <x v="10"/>
    <n v="0.20024159489999999"/>
    <n v="0"/>
    <n v="0.20024159489999999"/>
    <n v="0.20024159489999999"/>
    <n v="0"/>
  </r>
  <r>
    <d v="2000-02-22T06:00:00"/>
    <x v="1"/>
    <x v="11"/>
    <n v="0.22668286839999999"/>
    <n v="0"/>
    <n v="0.22668286839999999"/>
    <n v="0.22668286839999999"/>
    <n v="0"/>
  </r>
  <r>
    <d v="2000-02-22T06:30:00"/>
    <x v="1"/>
    <x v="12"/>
    <n v="0.25987739840000001"/>
    <n v="7.1331542299999995E-2"/>
    <n v="0.18854585600000001"/>
    <n v="0.18854585600000001"/>
    <n v="0"/>
  </r>
  <r>
    <d v="2000-02-22T07:00:00"/>
    <x v="1"/>
    <x v="13"/>
    <n v="0.27071202259999999"/>
    <n v="7.1331542299999995E-2"/>
    <n v="0.1993804803"/>
    <n v="0.1993804803"/>
    <n v="0"/>
  </r>
  <r>
    <d v="2000-02-22T07:30:00"/>
    <x v="1"/>
    <x v="14"/>
    <n v="0.26334300659999998"/>
    <n v="0.22250275010000001"/>
    <n v="4.0840256499999998E-2"/>
    <n v="4.0840256499999998E-2"/>
    <n v="0"/>
  </r>
  <r>
    <d v="2000-02-22T08:00:00"/>
    <x v="1"/>
    <x v="15"/>
    <n v="0.24397513479999999"/>
    <n v="0.22250275010000001"/>
    <n v="2.14723847E-2"/>
    <n v="2.14723847E-2"/>
    <n v="0"/>
  </r>
  <r>
    <d v="2000-02-22T08:30:00"/>
    <x v="1"/>
    <x v="16"/>
    <n v="0.23620124880000001"/>
    <n v="0.81802887599999996"/>
    <n v="-0.58182762730000004"/>
    <n v="0"/>
    <n v="-0.58182762730000004"/>
  </r>
  <r>
    <d v="2000-02-22T09:00:00"/>
    <x v="1"/>
    <x v="17"/>
    <n v="0.23450524819999999"/>
    <n v="0.81802887599999996"/>
    <n v="-0.58352362790000001"/>
    <n v="0"/>
    <n v="-0.58352362790000001"/>
  </r>
  <r>
    <d v="2000-02-22T09:30:00"/>
    <x v="1"/>
    <x v="18"/>
    <n v="0.23183092620000001"/>
    <n v="1.9097460098000001"/>
    <n v="-1.6779150836000001"/>
    <n v="0"/>
    <n v="-1.6779150836000001"/>
  </r>
  <r>
    <d v="2000-02-22T10:00:00"/>
    <x v="1"/>
    <x v="19"/>
    <n v="0.23149369959999999"/>
    <n v="1.9097460098000001"/>
    <n v="-1.6782523102"/>
    <n v="0"/>
    <n v="-1.6782523102"/>
  </r>
  <r>
    <d v="2000-02-22T10:30:00"/>
    <x v="1"/>
    <x v="20"/>
    <n v="0.23135534860000001"/>
    <n v="1.9915591080999999"/>
    <n v="-1.7602037595"/>
    <n v="0"/>
    <n v="-1.7602037595"/>
  </r>
  <r>
    <d v="2000-02-22T11:00:00"/>
    <x v="1"/>
    <x v="21"/>
    <n v="0.23311037439999999"/>
    <n v="1.9915591080999999"/>
    <n v="-1.7584487337000001"/>
    <n v="0"/>
    <n v="-1.7584487337000001"/>
  </r>
  <r>
    <d v="2000-02-22T11:30:00"/>
    <x v="1"/>
    <x v="22"/>
    <n v="0.23846991240000001"/>
    <n v="2.0598948559000001"/>
    <n v="-1.8214249435000001"/>
    <n v="0"/>
    <n v="-1.8214249435000001"/>
  </r>
  <r>
    <d v="2000-02-22T12:00:00"/>
    <x v="1"/>
    <x v="23"/>
    <n v="0.2392080808"/>
    <n v="2.0598948559000001"/>
    <n v="-1.8206867751"/>
    <n v="0"/>
    <n v="-1.8206867751"/>
  </r>
  <r>
    <d v="2000-02-22T12:30:00"/>
    <x v="1"/>
    <x v="24"/>
    <n v="0.23984716280000001"/>
    <n v="2.0195730454"/>
    <n v="-1.7797258826"/>
    <n v="0"/>
    <n v="-1.7797258826"/>
  </r>
  <r>
    <d v="2000-02-22T13:00:00"/>
    <x v="1"/>
    <x v="25"/>
    <n v="0.23672512070000001"/>
    <n v="2.0195730454"/>
    <n v="-1.7828479247"/>
    <n v="0"/>
    <n v="-1.7828479247"/>
  </r>
  <r>
    <d v="2000-02-22T13:30:00"/>
    <x v="1"/>
    <x v="26"/>
    <n v="0.23510104670000001"/>
    <n v="1.8463892676"/>
    <n v="-1.6112882207999999"/>
    <n v="0"/>
    <n v="-1.6112882207999999"/>
  </r>
  <r>
    <d v="2000-02-22T14:00:00"/>
    <x v="1"/>
    <x v="27"/>
    <n v="0.23549694500000001"/>
    <n v="1.8463892676"/>
    <n v="-1.6108923225"/>
    <n v="0"/>
    <n v="-1.6108923225"/>
  </r>
  <r>
    <d v="2000-02-22T14:30:00"/>
    <x v="1"/>
    <x v="28"/>
    <n v="0.23740560699999999"/>
    <n v="1.5599829836000001"/>
    <n v="-1.3225773766"/>
    <n v="0"/>
    <n v="-1.3225773766"/>
  </r>
  <r>
    <d v="2000-02-22T15:00:00"/>
    <x v="1"/>
    <x v="29"/>
    <n v="0.26037992090000001"/>
    <n v="1.5599829836000001"/>
    <n v="-1.2996030626999999"/>
    <n v="0"/>
    <n v="-1.2996030626999999"/>
  </r>
  <r>
    <d v="2000-02-22T15:30:00"/>
    <x v="1"/>
    <x v="30"/>
    <n v="0.27210097589999999"/>
    <n v="1.11720201"/>
    <n v="-0.84510103410000004"/>
    <n v="0"/>
    <n v="-0.84510103410000004"/>
  </r>
  <r>
    <d v="2000-02-22T16:00:00"/>
    <x v="1"/>
    <x v="31"/>
    <n v="0.28746025759999999"/>
    <n v="1.11720201"/>
    <n v="-0.82974175240000003"/>
    <n v="0"/>
    <n v="-0.82974175240000003"/>
  </r>
  <r>
    <d v="2000-02-22T16:30:00"/>
    <x v="1"/>
    <x v="32"/>
    <n v="0.31181920559999998"/>
    <n v="0.66964729040000004"/>
    <n v="-0.3578280848"/>
    <n v="0"/>
    <n v="-0.3578280848"/>
  </r>
  <r>
    <d v="2000-02-22T17:00:00"/>
    <x v="1"/>
    <x v="33"/>
    <n v="0.33365481200000002"/>
    <n v="0.66964729040000004"/>
    <n v="-0.33599247840000002"/>
    <n v="0"/>
    <n v="-0.33599247840000002"/>
  </r>
  <r>
    <d v="2000-02-22T17:30:00"/>
    <x v="1"/>
    <x v="34"/>
    <n v="0.35164035100000002"/>
    <n v="0.36371118629999999"/>
    <n v="-1.2070835300000001E-2"/>
    <n v="0"/>
    <n v="-1.2070835300000001E-2"/>
  </r>
  <r>
    <d v="2000-02-22T18:00:00"/>
    <x v="1"/>
    <x v="35"/>
    <n v="0.3575667696"/>
    <n v="0.36371118629999999"/>
    <n v="-6.1444166999999996E-3"/>
    <n v="0"/>
    <n v="-6.1444166999999996E-3"/>
  </r>
  <r>
    <d v="2000-02-22T18:30:00"/>
    <x v="1"/>
    <x v="36"/>
    <n v="0.35692466560000002"/>
    <n v="0.13154115590000001"/>
    <n v="0.22538350970000001"/>
    <n v="0.22538350970000001"/>
    <n v="0"/>
  </r>
  <r>
    <d v="2000-02-22T19:00:00"/>
    <x v="1"/>
    <x v="37"/>
    <n v="0.35799162449999999"/>
    <n v="0.13154115590000001"/>
    <n v="0.22645046860000001"/>
    <n v="0.22645046860000001"/>
    <n v="0"/>
  </r>
  <r>
    <d v="2000-02-22T19:30:00"/>
    <x v="1"/>
    <x v="38"/>
    <n v="0.35139889149999998"/>
    <n v="0"/>
    <n v="0.35139889149999998"/>
    <n v="0.35139889149999998"/>
    <n v="0"/>
  </r>
  <r>
    <d v="2000-02-22T20:00:00"/>
    <x v="1"/>
    <x v="39"/>
    <n v="0.34249635820000002"/>
    <n v="0"/>
    <n v="0.34249635820000002"/>
    <n v="0.34249635820000002"/>
    <n v="0"/>
  </r>
  <r>
    <d v="2000-02-22T20:30:00"/>
    <x v="1"/>
    <x v="40"/>
    <n v="0.3297420392"/>
    <n v="0"/>
    <n v="0.3297420392"/>
    <n v="0.3297420392"/>
    <n v="0"/>
  </r>
  <r>
    <d v="2000-02-22T21:00:00"/>
    <x v="1"/>
    <x v="41"/>
    <n v="0.31056668199999998"/>
    <n v="0"/>
    <n v="0.31056668199999998"/>
    <n v="0.31056668199999998"/>
    <n v="0"/>
  </r>
  <r>
    <d v="2000-02-22T21:30:00"/>
    <x v="1"/>
    <x v="42"/>
    <n v="0.29229402100000001"/>
    <n v="0"/>
    <n v="0.29229402100000001"/>
    <n v="0.29229402100000001"/>
    <n v="0"/>
  </r>
  <r>
    <d v="2000-02-22T22:00:00"/>
    <x v="1"/>
    <x v="43"/>
    <n v="0.2777419539"/>
    <n v="0"/>
    <n v="0.2777419539"/>
    <n v="0.2777419539"/>
    <n v="0"/>
  </r>
  <r>
    <d v="2000-02-22T22:30:00"/>
    <x v="1"/>
    <x v="44"/>
    <n v="0.25628276090000002"/>
    <n v="0"/>
    <n v="0.25628276090000002"/>
    <n v="0.25628276090000002"/>
    <n v="0"/>
  </r>
  <r>
    <d v="2000-02-22T23:00:00"/>
    <x v="1"/>
    <x v="45"/>
    <n v="0.2337633482"/>
    <n v="0"/>
    <n v="0.2337633482"/>
    <n v="0.2337633482"/>
    <n v="0"/>
  </r>
  <r>
    <d v="2000-02-22T23:30:00"/>
    <x v="1"/>
    <x v="46"/>
    <n v="0.2130308082"/>
    <n v="0"/>
    <n v="0.2130308082"/>
    <n v="0.2130308082"/>
    <n v="0"/>
  </r>
  <r>
    <d v="2000-02-23T00:00:00"/>
    <x v="1"/>
    <x v="47"/>
    <n v="0.2029085679"/>
    <n v="0"/>
    <n v="0.2029085679"/>
    <n v="0.2029085679"/>
    <n v="0"/>
  </r>
  <r>
    <d v="2000-02-23T00:30:00"/>
    <x v="1"/>
    <x v="0"/>
    <n v="0.19140743590000001"/>
    <n v="0"/>
    <n v="0.19140743590000001"/>
    <n v="0.19140743590000001"/>
    <n v="0"/>
  </r>
  <r>
    <d v="2000-02-23T01:00:00"/>
    <x v="1"/>
    <x v="1"/>
    <n v="0.18485133409999999"/>
    <n v="0"/>
    <n v="0.18485133409999999"/>
    <n v="0.18485133409999999"/>
    <n v="0"/>
  </r>
  <r>
    <d v="2000-02-23T01:30:00"/>
    <x v="1"/>
    <x v="2"/>
    <n v="0.17720118309999999"/>
    <n v="0"/>
    <n v="0.17720118309999999"/>
    <n v="0.17720118309999999"/>
    <n v="0"/>
  </r>
  <r>
    <d v="2000-02-23T02:00:00"/>
    <x v="1"/>
    <x v="3"/>
    <n v="0.17329096899999999"/>
    <n v="0"/>
    <n v="0.17329096899999999"/>
    <n v="0.17329096899999999"/>
    <n v="0"/>
  </r>
  <r>
    <d v="2000-02-23T02:30:00"/>
    <x v="1"/>
    <x v="4"/>
    <n v="0.167652149"/>
    <n v="0"/>
    <n v="0.167652149"/>
    <n v="0.167652149"/>
    <n v="0"/>
  </r>
  <r>
    <d v="2000-02-23T03:00:00"/>
    <x v="1"/>
    <x v="5"/>
    <n v="0.16385447880000001"/>
    <n v="0"/>
    <n v="0.16385447880000001"/>
    <n v="0.16385447880000001"/>
    <n v="0"/>
  </r>
  <r>
    <d v="2000-02-23T03:30:00"/>
    <x v="1"/>
    <x v="6"/>
    <n v="0.16213271579999999"/>
    <n v="0"/>
    <n v="0.16213271579999999"/>
    <n v="0.16213271579999999"/>
    <n v="0"/>
  </r>
  <r>
    <d v="2000-02-23T04:00:00"/>
    <x v="1"/>
    <x v="7"/>
    <n v="0.16282755700000001"/>
    <n v="0"/>
    <n v="0.16282755700000001"/>
    <n v="0.16282755700000001"/>
    <n v="0"/>
  </r>
  <r>
    <d v="2000-02-23T04:30:00"/>
    <x v="1"/>
    <x v="8"/>
    <n v="0.16438307299999999"/>
    <n v="0"/>
    <n v="0.16438307299999999"/>
    <n v="0.16438307299999999"/>
    <n v="0"/>
  </r>
  <r>
    <d v="2000-02-23T05:00:00"/>
    <x v="1"/>
    <x v="9"/>
    <n v="0.1678024192"/>
    <n v="0"/>
    <n v="0.1678024192"/>
    <n v="0.1678024192"/>
    <n v="0"/>
  </r>
  <r>
    <d v="2000-02-23T05:30:00"/>
    <x v="1"/>
    <x v="10"/>
    <n v="0.1741422712"/>
    <n v="0"/>
    <n v="0.1741422712"/>
    <n v="0.1741422712"/>
    <n v="0"/>
  </r>
  <r>
    <d v="2000-02-23T06:00:00"/>
    <x v="1"/>
    <x v="11"/>
    <n v="0.19127205689999999"/>
    <n v="0"/>
    <n v="0.19127205689999999"/>
    <n v="0.19127205689999999"/>
    <n v="0"/>
  </r>
  <r>
    <d v="2000-02-23T06:30:00"/>
    <x v="1"/>
    <x v="12"/>
    <n v="0.21830739590000001"/>
    <n v="7.2374512799999999E-2"/>
    <n v="0.14593288309999999"/>
    <n v="0.14593288309999999"/>
    <n v="0"/>
  </r>
  <r>
    <d v="2000-02-23T07:00:00"/>
    <x v="1"/>
    <x v="13"/>
    <n v="0.2550731484"/>
    <n v="7.2374512799999999E-2"/>
    <n v="0.18269863559999999"/>
    <n v="0.18269863559999999"/>
    <n v="0"/>
  </r>
  <r>
    <d v="2000-02-23T07:30:00"/>
    <x v="1"/>
    <x v="14"/>
    <n v="0.28402771040000002"/>
    <n v="0.78660010609999997"/>
    <n v="-0.50257239570000001"/>
    <n v="0"/>
    <n v="-0.50257239570000001"/>
  </r>
  <r>
    <d v="2000-02-23T08:00:00"/>
    <x v="1"/>
    <x v="15"/>
    <n v="0.32052442920000002"/>
    <n v="0.78660010609999997"/>
    <n v="-0.46607567690000001"/>
    <n v="0"/>
    <n v="-0.46607567690000001"/>
  </r>
  <r>
    <d v="2000-02-23T08:30:00"/>
    <x v="1"/>
    <x v="16"/>
    <n v="0.32944620219999998"/>
    <n v="1.9038449477999999"/>
    <n v="-1.5743987456999999"/>
    <n v="0"/>
    <n v="-1.5743987456999999"/>
  </r>
  <r>
    <d v="2000-02-23T09:00:00"/>
    <x v="1"/>
    <x v="17"/>
    <n v="0.3382070002"/>
    <n v="1.9038449477999999"/>
    <n v="-1.5656379477"/>
    <n v="0"/>
    <n v="-1.5656379477"/>
  </r>
  <r>
    <d v="2000-02-23T09:30:00"/>
    <x v="1"/>
    <x v="18"/>
    <n v="0.34359633420000002"/>
    <n v="2.1120425100000002"/>
    <n v="-1.7684461758000001"/>
    <n v="0"/>
    <n v="-1.7684461758000001"/>
  </r>
  <r>
    <d v="2000-02-23T10:00:00"/>
    <x v="1"/>
    <x v="19"/>
    <n v="0.34365000060000001"/>
    <n v="2.1120425100000002"/>
    <n v="-1.7683925094999999"/>
    <n v="0"/>
    <n v="-1.7683925094999999"/>
  </r>
  <r>
    <d v="2000-02-23T10:30:00"/>
    <x v="1"/>
    <x v="20"/>
    <n v="0.34410698360000003"/>
    <n v="1.9530201103"/>
    <n v="-1.6089131267000001"/>
    <n v="0"/>
    <n v="-1.6089131267000001"/>
  </r>
  <r>
    <d v="2000-02-23T11:00:00"/>
    <x v="1"/>
    <x v="21"/>
    <n v="0.35864602919999999"/>
    <n v="1.9530201103"/>
    <n v="-1.5943740811"/>
    <n v="0"/>
    <n v="-1.5943740811"/>
  </r>
  <r>
    <d v="2000-02-23T11:30:00"/>
    <x v="1"/>
    <x v="22"/>
    <n v="0.36251582119999998"/>
    <n v="1.9842376003"/>
    <n v="-1.6217217791"/>
    <n v="0"/>
    <n v="-1.6217217791"/>
  </r>
  <r>
    <d v="2000-02-23T12:00:00"/>
    <x v="1"/>
    <x v="23"/>
    <n v="0.3609776844"/>
    <n v="1.9842376003"/>
    <n v="-1.6232599159000001"/>
    <n v="0"/>
    <n v="-1.6232599159000001"/>
  </r>
  <r>
    <d v="2000-02-23T12:30:00"/>
    <x v="1"/>
    <x v="24"/>
    <n v="0.3544896334"/>
    <n v="1.2866854031999999"/>
    <n v="-0.93219576979999996"/>
    <n v="0"/>
    <n v="-0.93219576979999996"/>
  </r>
  <r>
    <d v="2000-02-23T13:00:00"/>
    <x v="1"/>
    <x v="25"/>
    <n v="0.35128736220000001"/>
    <n v="1.2866854031999999"/>
    <n v="-0.93539804100000001"/>
    <n v="0"/>
    <n v="-0.93539804100000001"/>
  </r>
  <r>
    <d v="2000-02-23T13:30:00"/>
    <x v="1"/>
    <x v="26"/>
    <n v="0.34742487420000001"/>
    <n v="1.5430682760000001"/>
    <n v="-1.1956434017999999"/>
    <n v="0"/>
    <n v="-1.1956434017999999"/>
  </r>
  <r>
    <d v="2000-02-23T14:00:00"/>
    <x v="1"/>
    <x v="27"/>
    <n v="0.34194593849999999"/>
    <n v="1.5430682760000001"/>
    <n v="-1.2011223374"/>
    <n v="0"/>
    <n v="-1.2011223374"/>
  </r>
  <r>
    <d v="2000-02-23T14:30:00"/>
    <x v="1"/>
    <x v="28"/>
    <n v="0.34795954350000002"/>
    <n v="1.7278980641999999"/>
    <n v="-1.3799385206000001"/>
    <n v="0"/>
    <n v="-1.3799385206000001"/>
  </r>
  <r>
    <d v="2000-02-23T15:00:00"/>
    <x v="1"/>
    <x v="29"/>
    <n v="0.34645699369999999"/>
    <n v="1.7278980641999999"/>
    <n v="-1.3814410705"/>
    <n v="0"/>
    <n v="-1.3814410705"/>
  </r>
  <r>
    <d v="2000-02-23T15:30:00"/>
    <x v="1"/>
    <x v="30"/>
    <n v="0.35377283469999998"/>
    <n v="1.5196996533"/>
    <n v="-1.1659268186"/>
    <n v="0"/>
    <n v="-1.1659268186"/>
  </r>
  <r>
    <d v="2000-02-23T16:00:00"/>
    <x v="1"/>
    <x v="31"/>
    <n v="0.35202225809999999"/>
    <n v="1.5196996533"/>
    <n v="-1.1676773950999999"/>
    <n v="0"/>
    <n v="-1.1676773950999999"/>
  </r>
  <r>
    <d v="2000-02-23T16:30:00"/>
    <x v="1"/>
    <x v="32"/>
    <n v="0.37226484409999999"/>
    <n v="0.77488656990000004"/>
    <n v="-0.4026217258"/>
    <n v="0"/>
    <n v="-0.4026217258"/>
  </r>
  <r>
    <d v="2000-02-23T17:00:00"/>
    <x v="1"/>
    <x v="33"/>
    <n v="0.40016319649999998"/>
    <n v="0.77488656990000004"/>
    <n v="-0.3747233734"/>
    <n v="0"/>
    <n v="-0.3747233734"/>
  </r>
  <r>
    <d v="2000-02-23T17:30:00"/>
    <x v="1"/>
    <x v="34"/>
    <n v="0.41652548550000001"/>
    <n v="0.26714398839999998"/>
    <n v="0.14938149710000001"/>
    <n v="0.14938149710000001"/>
    <n v="0"/>
  </r>
  <r>
    <d v="2000-02-23T18:00:00"/>
    <x v="1"/>
    <x v="35"/>
    <n v="0.41854607560000001"/>
    <n v="0.26714398839999998"/>
    <n v="0.15140208720000001"/>
    <n v="0.15140208720000001"/>
    <n v="0"/>
  </r>
  <r>
    <d v="2000-02-23T18:30:00"/>
    <x v="1"/>
    <x v="36"/>
    <n v="0.40845350460000002"/>
    <n v="0.1360528181"/>
    <n v="0.27240068649999999"/>
    <n v="0.27240068649999999"/>
    <n v="0"/>
  </r>
  <r>
    <d v="2000-02-23T19:00:00"/>
    <x v="1"/>
    <x v="37"/>
    <n v="0.38213281230000001"/>
    <n v="0.1360528181"/>
    <n v="0.24607999420000001"/>
    <n v="0.24607999420000001"/>
    <n v="0"/>
  </r>
  <r>
    <d v="2000-02-23T19:30:00"/>
    <x v="1"/>
    <x v="38"/>
    <n v="0.3749801163"/>
    <n v="0"/>
    <n v="0.3749801163"/>
    <n v="0.3749801163"/>
    <n v="0"/>
  </r>
  <r>
    <d v="2000-02-23T20:00:00"/>
    <x v="1"/>
    <x v="39"/>
    <n v="0.36724288799999999"/>
    <n v="0"/>
    <n v="0.36724288799999999"/>
    <n v="0.36724288799999999"/>
    <n v="0"/>
  </r>
  <r>
    <d v="2000-02-23T20:30:00"/>
    <x v="1"/>
    <x v="40"/>
    <n v="0.35735072899999998"/>
    <n v="0"/>
    <n v="0.35735072899999998"/>
    <n v="0.35735072899999998"/>
    <n v="0"/>
  </r>
  <r>
    <d v="2000-02-23T21:00:00"/>
    <x v="1"/>
    <x v="41"/>
    <n v="0.32510936940000001"/>
    <n v="0"/>
    <n v="0.32510936940000001"/>
    <n v="0.32510936940000001"/>
    <n v="0"/>
  </r>
  <r>
    <d v="2000-02-23T21:30:00"/>
    <x v="1"/>
    <x v="42"/>
    <n v="0.30890021140000001"/>
    <n v="0"/>
    <n v="0.30890021140000001"/>
    <n v="0.30890021140000001"/>
    <n v="0"/>
  </r>
  <r>
    <d v="2000-02-23T22:00:00"/>
    <x v="1"/>
    <x v="43"/>
    <n v="0.29100290239999999"/>
    <n v="0"/>
    <n v="0.29100290239999999"/>
    <n v="0.29100290239999999"/>
    <n v="0"/>
  </r>
  <r>
    <d v="2000-02-23T22:30:00"/>
    <x v="1"/>
    <x v="44"/>
    <n v="0.27021426440000001"/>
    <n v="0"/>
    <n v="0.27021426440000001"/>
    <n v="0.27021426440000001"/>
    <n v="0"/>
  </r>
  <r>
    <d v="2000-02-23T23:00:00"/>
    <x v="1"/>
    <x v="45"/>
    <n v="0.24217301520000001"/>
    <n v="0"/>
    <n v="0.24217301520000001"/>
    <n v="0.24217301520000001"/>
    <n v="0"/>
  </r>
  <r>
    <d v="2000-02-23T23:30:00"/>
    <x v="1"/>
    <x v="46"/>
    <n v="0.22455542519999999"/>
    <n v="0"/>
    <n v="0.22455542519999999"/>
    <n v="0.22455542519999999"/>
    <n v="0"/>
  </r>
  <r>
    <d v="2000-02-24T00:00:00"/>
    <x v="1"/>
    <x v="47"/>
    <n v="0.179595949"/>
    <n v="0"/>
    <n v="0.179595949"/>
    <n v="0.179595949"/>
    <n v="0"/>
  </r>
  <r>
    <d v="2000-02-24T00:30:00"/>
    <x v="1"/>
    <x v="0"/>
    <n v="0.16727387499999999"/>
    <n v="0"/>
    <n v="0.16727387499999999"/>
    <n v="0.16727387499999999"/>
    <n v="0"/>
  </r>
  <r>
    <d v="2000-02-24T01:00:00"/>
    <x v="1"/>
    <x v="1"/>
    <n v="0.14215925460000001"/>
    <n v="0"/>
    <n v="0.14215925460000001"/>
    <n v="0.14215925460000001"/>
    <n v="0"/>
  </r>
  <r>
    <d v="2000-02-24T01:30:00"/>
    <x v="1"/>
    <x v="2"/>
    <n v="0.13481648460000001"/>
    <n v="0"/>
    <n v="0.13481648460000001"/>
    <n v="0.13481648460000001"/>
    <n v="0"/>
  </r>
  <r>
    <d v="2000-02-24T02:00:00"/>
    <x v="1"/>
    <x v="3"/>
    <n v="0.1304286744"/>
    <n v="0"/>
    <n v="0.1304286744"/>
    <n v="0.1304286744"/>
    <n v="0"/>
  </r>
  <r>
    <d v="2000-02-24T02:30:00"/>
    <x v="1"/>
    <x v="4"/>
    <n v="0.12678979239999999"/>
    <n v="0"/>
    <n v="0.12678979239999999"/>
    <n v="0.12678979239999999"/>
    <n v="0"/>
  </r>
  <r>
    <d v="2000-02-24T03:00:00"/>
    <x v="1"/>
    <x v="5"/>
    <n v="0.1309280552"/>
    <n v="0"/>
    <n v="0.1309280552"/>
    <n v="0.1309280552"/>
    <n v="0"/>
  </r>
  <r>
    <d v="2000-02-24T03:30:00"/>
    <x v="1"/>
    <x v="6"/>
    <n v="0.12789950119999999"/>
    <n v="0"/>
    <n v="0.12789950119999999"/>
    <n v="0.12789950119999999"/>
    <n v="0"/>
  </r>
  <r>
    <d v="2000-02-24T04:00:00"/>
    <x v="1"/>
    <x v="7"/>
    <n v="0.11886088559999999"/>
    <n v="0"/>
    <n v="0.11886088559999999"/>
    <n v="0.11886088559999999"/>
    <n v="0"/>
  </r>
  <r>
    <d v="2000-02-24T04:30:00"/>
    <x v="1"/>
    <x v="8"/>
    <n v="0.1185994116"/>
    <n v="0"/>
    <n v="0.1185994116"/>
    <n v="0.1185994116"/>
    <n v="0"/>
  </r>
  <r>
    <d v="2000-02-24T05:00:00"/>
    <x v="1"/>
    <x v="9"/>
    <n v="0.1212646347"/>
    <n v="0"/>
    <n v="0.1212646347"/>
    <n v="0.1212646347"/>
    <n v="0"/>
  </r>
  <r>
    <d v="2000-02-24T05:30:00"/>
    <x v="1"/>
    <x v="10"/>
    <n v="0.12773601570000001"/>
    <n v="0"/>
    <n v="0.12773601570000001"/>
    <n v="0.12773601570000001"/>
    <n v="0"/>
  </r>
  <r>
    <d v="2000-02-24T06:00:00"/>
    <x v="1"/>
    <x v="11"/>
    <n v="0.1315757538"/>
    <n v="0"/>
    <n v="0.1315757538"/>
    <n v="0.1315757538"/>
    <n v="0"/>
  </r>
  <r>
    <d v="2000-02-24T06:30:00"/>
    <x v="1"/>
    <x v="12"/>
    <n v="0.15029898580000001"/>
    <n v="4.1632492899999998E-2"/>
    <n v="0.10866649289999999"/>
    <n v="0.10866649289999999"/>
    <n v="0"/>
  </r>
  <r>
    <d v="2000-02-24T07:00:00"/>
    <x v="1"/>
    <x v="13"/>
    <n v="0.1048702774"/>
    <n v="4.1632492899999998E-2"/>
    <n v="6.3237784500000005E-2"/>
    <n v="6.3237784500000005E-2"/>
    <n v="0"/>
  </r>
  <r>
    <d v="2000-02-24T07:30:00"/>
    <x v="1"/>
    <x v="14"/>
    <n v="0.1313397724"/>
    <n v="0.15887942590000001"/>
    <n v="-2.75396535E-2"/>
    <n v="0"/>
    <n v="-2.75396535E-2"/>
  </r>
  <r>
    <d v="2000-02-24T08:00:00"/>
    <x v="1"/>
    <x v="15"/>
    <n v="4.0475618300000002E-2"/>
    <n v="0.15887942590000001"/>
    <n v="-0.11840380759999999"/>
    <n v="0"/>
    <n v="-0.11840380759999999"/>
  </r>
  <r>
    <d v="2000-02-24T08:30:00"/>
    <x v="1"/>
    <x v="16"/>
    <n v="5.7063002299999999E-2"/>
    <n v="0.34765309329999999"/>
    <n v="-0.29059009099999999"/>
    <n v="0"/>
    <n v="-0.29059009099999999"/>
  </r>
  <r>
    <d v="2000-02-24T09:00:00"/>
    <x v="1"/>
    <x v="17"/>
    <n v="8.1678124500000004E-2"/>
    <n v="0.34765309329999999"/>
    <n v="-0.26597496869999998"/>
    <n v="0"/>
    <n v="-0.26597496869999998"/>
  </r>
  <r>
    <d v="2000-02-24T09:30:00"/>
    <x v="1"/>
    <x v="18"/>
    <n v="9.2285319500000004E-2"/>
    <n v="0.45474888569999999"/>
    <n v="-0.36246356619999998"/>
    <n v="0"/>
    <n v="-0.36246356619999998"/>
  </r>
  <r>
    <d v="2000-02-24T10:00:00"/>
    <x v="1"/>
    <x v="19"/>
    <n v="8.37058527E-2"/>
    <n v="0.45474888569999999"/>
    <n v="-0.37104303300000002"/>
    <n v="0"/>
    <n v="-0.37104303300000002"/>
  </r>
  <r>
    <d v="2000-02-24T10:30:00"/>
    <x v="1"/>
    <x v="20"/>
    <n v="8.7829199699999999E-2"/>
    <n v="0.55814332020000001"/>
    <n v="-0.47031412049999999"/>
    <n v="0"/>
    <n v="-0.47031412049999999"/>
  </r>
  <r>
    <d v="2000-02-24T11:00:00"/>
    <x v="1"/>
    <x v="21"/>
    <n v="2.3439019299999999E-2"/>
    <n v="0.55814332020000001"/>
    <n v="-0.53470430089999998"/>
    <n v="0"/>
    <n v="-0.53470430089999998"/>
  </r>
  <r>
    <d v="2000-02-24T11:30:00"/>
    <x v="1"/>
    <x v="22"/>
    <n v="4.5223683299999998E-2"/>
    <n v="0.4174843244"/>
    <n v="-0.372260641"/>
    <n v="0"/>
    <n v="-0.372260641"/>
  </r>
  <r>
    <d v="2000-02-24T12:00:00"/>
    <x v="1"/>
    <x v="23"/>
    <n v="6.3783737100000001E-2"/>
    <n v="0.4174843244"/>
    <n v="-0.35370058729999998"/>
    <n v="0"/>
    <n v="-0.35370058729999998"/>
  </r>
  <r>
    <d v="2000-02-24T12:30:00"/>
    <x v="1"/>
    <x v="24"/>
    <n v="7.7564866100000004E-2"/>
    <n v="0.38900142269999999"/>
    <n v="-0.31143655650000002"/>
    <n v="0"/>
    <n v="-0.31143655650000002"/>
  </r>
  <r>
    <d v="2000-02-24T13:00:00"/>
    <x v="1"/>
    <x v="25"/>
    <n v="0.1082459487"/>
    <n v="0.38900142269999999"/>
    <n v="-0.2807554739"/>
    <n v="0"/>
    <n v="-0.2807554739"/>
  </r>
  <r>
    <d v="2000-02-24T13:30:00"/>
    <x v="1"/>
    <x v="26"/>
    <n v="0.12139038470000001"/>
    <n v="0.56343387420000002"/>
    <n v="-0.44204348939999999"/>
    <n v="0"/>
    <n v="-0.44204348939999999"/>
  </r>
  <r>
    <d v="2000-02-24T14:00:00"/>
    <x v="1"/>
    <x v="27"/>
    <n v="0.13127772360000001"/>
    <n v="0.56343387420000002"/>
    <n v="-0.43215615060000001"/>
    <n v="0"/>
    <n v="-0.43215615060000001"/>
  </r>
  <r>
    <d v="2000-02-24T14:30:00"/>
    <x v="1"/>
    <x v="28"/>
    <n v="0.13919376759999999"/>
    <n v="0.75940139719999999"/>
    <n v="-0.62020762959999998"/>
    <n v="0"/>
    <n v="-0.62020762959999998"/>
  </r>
  <r>
    <d v="2000-02-24T15:00:00"/>
    <x v="1"/>
    <x v="29"/>
    <n v="0.1853321902"/>
    <n v="0.75940139719999999"/>
    <n v="-0.57406920699999997"/>
    <n v="0"/>
    <n v="-0.57406920699999997"/>
  </r>
  <r>
    <d v="2000-02-24T15:30:00"/>
    <x v="1"/>
    <x v="30"/>
    <n v="0.19817255019999999"/>
    <n v="0.7554161049"/>
    <n v="-0.55724355469999998"/>
    <n v="0"/>
    <n v="-0.55724355469999998"/>
  </r>
  <r>
    <d v="2000-02-24T16:00:00"/>
    <x v="1"/>
    <x v="31"/>
    <n v="0.29691664890000002"/>
    <n v="0.7554161049"/>
    <n v="-0.45849945600000003"/>
    <n v="0"/>
    <n v="-0.45849945600000003"/>
  </r>
  <r>
    <d v="2000-02-24T16:30:00"/>
    <x v="1"/>
    <x v="32"/>
    <n v="0.31450902790000002"/>
    <n v="0.52078526479999998"/>
    <n v="-0.20627623689999999"/>
    <n v="0"/>
    <n v="-0.20627623689999999"/>
  </r>
  <r>
    <d v="2000-02-24T17:00:00"/>
    <x v="1"/>
    <x v="33"/>
    <n v="0.35246685109999998"/>
    <n v="0.52078526479999998"/>
    <n v="-0.16831841359999999"/>
    <n v="0"/>
    <n v="-0.16831841359999999"/>
  </r>
  <r>
    <d v="2000-02-24T17:30:00"/>
    <x v="1"/>
    <x v="34"/>
    <n v="0.36261286710000001"/>
    <n v="0.30427970580000002"/>
    <n v="5.8333161299999998E-2"/>
    <n v="5.8333161299999998E-2"/>
    <n v="0"/>
  </r>
  <r>
    <d v="2000-02-24T18:00:00"/>
    <x v="1"/>
    <x v="35"/>
    <n v="0.3524594996"/>
    <n v="0.30427970580000002"/>
    <n v="4.8179793800000002E-2"/>
    <n v="4.8179793800000002E-2"/>
    <n v="0"/>
  </r>
  <r>
    <d v="2000-02-24T18:30:00"/>
    <x v="1"/>
    <x v="36"/>
    <n v="0.33828391060000002"/>
    <n v="0.16371866099999999"/>
    <n v="0.1745652496"/>
    <n v="0.1745652496"/>
    <n v="0"/>
  </r>
  <r>
    <d v="2000-02-24T19:00:00"/>
    <x v="1"/>
    <x v="37"/>
    <n v="0.39449735549999998"/>
    <n v="0.16371866099999999"/>
    <n v="0.23077869449999999"/>
    <n v="0.23077869449999999"/>
    <n v="0"/>
  </r>
  <r>
    <d v="2000-02-24T19:30:00"/>
    <x v="1"/>
    <x v="38"/>
    <n v="0.3901720005"/>
    <n v="0"/>
    <n v="0.3901720005"/>
    <n v="0.3901720005"/>
    <n v="0"/>
  </r>
  <r>
    <d v="2000-02-24T20:00:00"/>
    <x v="1"/>
    <x v="39"/>
    <n v="0.38110418689999997"/>
    <n v="0"/>
    <n v="0.38110418689999997"/>
    <n v="0.38110418689999997"/>
    <n v="0"/>
  </r>
  <r>
    <d v="2000-02-24T20:30:00"/>
    <x v="1"/>
    <x v="40"/>
    <n v="0.34748433490000002"/>
    <n v="0"/>
    <n v="0.34748433490000002"/>
    <n v="0.34748433490000002"/>
    <n v="0"/>
  </r>
  <r>
    <d v="2000-02-24T21:00:00"/>
    <x v="1"/>
    <x v="41"/>
    <n v="0.38582136610000001"/>
    <n v="0"/>
    <n v="0.38582136610000001"/>
    <n v="0.38582136610000001"/>
    <n v="0"/>
  </r>
  <r>
    <d v="2000-02-24T21:30:00"/>
    <x v="1"/>
    <x v="42"/>
    <n v="0.35417114109999998"/>
    <n v="0"/>
    <n v="0.35417114109999998"/>
    <n v="0.35417114109999998"/>
    <n v="0"/>
  </r>
  <r>
    <d v="2000-02-24T22:00:00"/>
    <x v="1"/>
    <x v="43"/>
    <n v="0.29771424429999999"/>
    <n v="0"/>
    <n v="0.29771424429999999"/>
    <n v="0.29771424429999999"/>
    <n v="0"/>
  </r>
  <r>
    <d v="2000-02-24T22:30:00"/>
    <x v="1"/>
    <x v="44"/>
    <n v="0.26280087130000002"/>
    <n v="0"/>
    <n v="0.26280087130000002"/>
    <n v="0.26280087130000002"/>
    <n v="0"/>
  </r>
  <r>
    <d v="2000-02-24T23:00:00"/>
    <x v="1"/>
    <x v="45"/>
    <n v="0.256409942"/>
    <n v="0"/>
    <n v="0.256409942"/>
    <n v="0.256409942"/>
    <n v="0"/>
  </r>
  <r>
    <d v="2000-02-24T23:30:00"/>
    <x v="1"/>
    <x v="46"/>
    <n v="0.230049796"/>
    <n v="0"/>
    <n v="0.230049796"/>
    <n v="0.230049796"/>
    <n v="0"/>
  </r>
  <r>
    <d v="2000-02-25T00:00:00"/>
    <x v="1"/>
    <x v="47"/>
    <n v="0.2154605912"/>
    <n v="0"/>
    <n v="0.2154605912"/>
    <n v="0.2154605912"/>
    <n v="0"/>
  </r>
  <r>
    <d v="2000-02-25T00:30:00"/>
    <x v="1"/>
    <x v="0"/>
    <n v="0.20175604120000001"/>
    <n v="0"/>
    <n v="0.20175604120000001"/>
    <n v="0.20175604120000001"/>
    <n v="0"/>
  </r>
  <r>
    <d v="2000-02-25T01:00:00"/>
    <x v="1"/>
    <x v="1"/>
    <n v="0.1918686282"/>
    <n v="0"/>
    <n v="0.1918686282"/>
    <n v="0.1918686282"/>
    <n v="0"/>
  </r>
  <r>
    <d v="2000-02-25T01:30:00"/>
    <x v="1"/>
    <x v="2"/>
    <n v="0.1842921112"/>
    <n v="0"/>
    <n v="0.1842921112"/>
    <n v="0.1842921112"/>
    <n v="0"/>
  </r>
  <r>
    <d v="2000-02-25T02:00:00"/>
    <x v="1"/>
    <x v="3"/>
    <n v="0.18103205350000001"/>
    <n v="0"/>
    <n v="0.18103205350000001"/>
    <n v="0.18103205350000001"/>
    <n v="0"/>
  </r>
  <r>
    <d v="2000-02-25T02:30:00"/>
    <x v="1"/>
    <x v="4"/>
    <n v="0.17634356449999999"/>
    <n v="0"/>
    <n v="0.17634356449999999"/>
    <n v="0.17634356449999999"/>
    <n v="0"/>
  </r>
  <r>
    <d v="2000-02-25T03:00:00"/>
    <x v="1"/>
    <x v="5"/>
    <n v="0.17577562120000001"/>
    <n v="0"/>
    <n v="0.17577562120000001"/>
    <n v="0.17577562120000001"/>
    <n v="0"/>
  </r>
  <r>
    <d v="2000-02-25T03:30:00"/>
    <x v="1"/>
    <x v="6"/>
    <n v="0.1729334132"/>
    <n v="0"/>
    <n v="0.1729334132"/>
    <n v="0.1729334132"/>
    <n v="0"/>
  </r>
  <r>
    <d v="2000-02-25T04:00:00"/>
    <x v="1"/>
    <x v="7"/>
    <n v="0.17823801349999999"/>
    <n v="0"/>
    <n v="0.17823801349999999"/>
    <n v="0.17823801349999999"/>
    <n v="0"/>
  </r>
  <r>
    <d v="2000-02-25T04:30:00"/>
    <x v="1"/>
    <x v="8"/>
    <n v="0.18073436649999999"/>
    <n v="0"/>
    <n v="0.18073436649999999"/>
    <n v="0.18073436649999999"/>
    <n v="0"/>
  </r>
  <r>
    <d v="2000-02-25T05:00:00"/>
    <x v="1"/>
    <x v="9"/>
    <n v="0.18890070240000001"/>
    <n v="0"/>
    <n v="0.18890070240000001"/>
    <n v="0.18890070240000001"/>
    <n v="0"/>
  </r>
  <r>
    <d v="2000-02-25T05:30:00"/>
    <x v="1"/>
    <x v="10"/>
    <n v="0.2083914634"/>
    <n v="0"/>
    <n v="0.2083914634"/>
    <n v="0.2083914634"/>
    <n v="0"/>
  </r>
  <r>
    <d v="2000-02-25T06:00:00"/>
    <x v="1"/>
    <x v="11"/>
    <n v="0.22561424350000001"/>
    <n v="0"/>
    <n v="0.22561424350000001"/>
    <n v="0.22561424350000001"/>
    <n v="0"/>
  </r>
  <r>
    <d v="2000-02-25T06:30:00"/>
    <x v="1"/>
    <x v="12"/>
    <n v="0.25475053949999998"/>
    <n v="3.3804573900000003E-2"/>
    <n v="0.22094596559999999"/>
    <n v="0.22094596559999999"/>
    <n v="0"/>
  </r>
  <r>
    <d v="2000-02-25T07:00:00"/>
    <x v="1"/>
    <x v="13"/>
    <n v="0.26762615769999998"/>
    <n v="3.3804573900000003E-2"/>
    <n v="0.23382158389999999"/>
    <n v="0.23382158389999999"/>
    <n v="0"/>
  </r>
  <r>
    <d v="2000-02-25T07:30:00"/>
    <x v="1"/>
    <x v="14"/>
    <n v="0.25553302770000003"/>
    <n v="0.173418772"/>
    <n v="8.21142557E-2"/>
    <n v="8.21142557E-2"/>
    <n v="0"/>
  </r>
  <r>
    <d v="2000-02-25T08:00:00"/>
    <x v="1"/>
    <x v="15"/>
    <n v="0.24604610669999999"/>
    <n v="0.173418772"/>
    <n v="7.2627334700000004E-2"/>
    <n v="7.2627334700000004E-2"/>
    <n v="0"/>
  </r>
  <r>
    <d v="2000-02-25T08:30:00"/>
    <x v="1"/>
    <x v="16"/>
    <n v="0.2378527027"/>
    <n v="0.55048742449999999"/>
    <n v="-0.31263472170000001"/>
    <n v="0"/>
    <n v="-0.31263472170000001"/>
  </r>
  <r>
    <d v="2000-02-25T09:00:00"/>
    <x v="1"/>
    <x v="17"/>
    <n v="0.21411469450000001"/>
    <n v="0.55048742449999999"/>
    <n v="-0.33637273000000001"/>
    <n v="0"/>
    <n v="-0.33637273000000001"/>
  </r>
  <r>
    <d v="2000-02-25T09:30:00"/>
    <x v="1"/>
    <x v="18"/>
    <n v="0.2189627005"/>
    <n v="0.92279733279999998"/>
    <n v="-0.70383463229999998"/>
    <n v="0"/>
    <n v="-0.70383463229999998"/>
  </r>
  <r>
    <d v="2000-02-25T10:00:00"/>
    <x v="1"/>
    <x v="19"/>
    <n v="0.1518991663"/>
    <n v="0.92279733279999998"/>
    <n v="-0.77089816649999998"/>
    <n v="0"/>
    <n v="-0.77089816649999998"/>
  </r>
  <r>
    <d v="2000-02-25T10:30:00"/>
    <x v="1"/>
    <x v="20"/>
    <n v="0.1636955313"/>
    <n v="0.99368646670000005"/>
    <n v="-0.82999093550000003"/>
    <n v="0"/>
    <n v="-0.82999093550000003"/>
  </r>
  <r>
    <d v="2000-02-25T11:00:00"/>
    <x v="1"/>
    <x v="21"/>
    <n v="0.12595321949999999"/>
    <n v="0.99368646670000005"/>
    <n v="-0.8677332472"/>
    <n v="0"/>
    <n v="-0.8677332472"/>
  </r>
  <r>
    <d v="2000-02-25T11:30:00"/>
    <x v="1"/>
    <x v="22"/>
    <n v="0.13655448449999999"/>
    <n v="1.3691578929999999"/>
    <n v="-1.2326034083999999"/>
    <n v="0"/>
    <n v="-1.2326034083999999"/>
  </r>
  <r>
    <d v="2000-02-25T12:00:00"/>
    <x v="1"/>
    <x v="23"/>
    <n v="0.1528969234"/>
    <n v="1.3691578929999999"/>
    <n v="-1.2162609696"/>
    <n v="0"/>
    <n v="-1.2162609696"/>
  </r>
  <r>
    <d v="2000-02-25T12:30:00"/>
    <x v="1"/>
    <x v="24"/>
    <n v="0.1638965664"/>
    <n v="1.2488007191999999"/>
    <n v="-1.0849041528000001"/>
    <n v="0"/>
    <n v="-1.0849041528000001"/>
  </r>
  <r>
    <d v="2000-02-25T13:00:00"/>
    <x v="1"/>
    <x v="25"/>
    <n v="0.1654415796"/>
    <n v="1.2488007191999999"/>
    <n v="-1.0833591395"/>
    <n v="0"/>
    <n v="-1.0833591395"/>
  </r>
  <r>
    <d v="2000-02-25T13:30:00"/>
    <x v="1"/>
    <x v="26"/>
    <n v="0.17391307559999999"/>
    <n v="1.3425272677"/>
    <n v="-1.1686141920999999"/>
    <n v="0"/>
    <n v="-1.1686141920999999"/>
  </r>
  <r>
    <d v="2000-02-25T14:00:00"/>
    <x v="1"/>
    <x v="27"/>
    <n v="0.16551284029999999"/>
    <n v="1.3425272677"/>
    <n v="-1.1770144274000001"/>
    <n v="0"/>
    <n v="-1.1770144274000001"/>
  </r>
  <r>
    <d v="2000-02-25T14:30:00"/>
    <x v="1"/>
    <x v="28"/>
    <n v="0.1801081413"/>
    <n v="1.2668518647"/>
    <n v="-1.0867437233999999"/>
    <n v="0"/>
    <n v="-1.0867437233999999"/>
  </r>
  <r>
    <d v="2000-02-25T15:00:00"/>
    <x v="1"/>
    <x v="29"/>
    <n v="0.2069892854"/>
    <n v="1.2668518647"/>
    <n v="-1.0598625793000001"/>
    <n v="0"/>
    <n v="-1.0598625793000001"/>
  </r>
  <r>
    <d v="2000-02-25T15:30:00"/>
    <x v="1"/>
    <x v="30"/>
    <n v="0.23621737039999999"/>
    <n v="0.96916111500000002"/>
    <n v="-0.7329437446"/>
    <n v="0"/>
    <n v="-0.7329437446"/>
  </r>
  <r>
    <d v="2000-02-25T16:00:00"/>
    <x v="1"/>
    <x v="31"/>
    <n v="0.28519319409999999"/>
    <n v="0.96916111500000002"/>
    <n v="-0.68396792090000003"/>
    <n v="0"/>
    <n v="-0.68396792090000003"/>
  </r>
  <r>
    <d v="2000-02-25T16:30:00"/>
    <x v="1"/>
    <x v="32"/>
    <n v="0.31569532210000001"/>
    <n v="0.6370400651"/>
    <n v="-0.32134474299999999"/>
    <n v="0"/>
    <n v="-0.32134474299999999"/>
  </r>
  <r>
    <d v="2000-02-25T17:00:00"/>
    <x v="1"/>
    <x v="33"/>
    <n v="0.34315421089999998"/>
    <n v="0.6370400651"/>
    <n v="-0.29388585420000002"/>
    <n v="0"/>
    <n v="-0.29388585420000002"/>
  </r>
  <r>
    <d v="2000-02-25T17:30:00"/>
    <x v="1"/>
    <x v="34"/>
    <n v="0.3564864499"/>
    <n v="0.30316020869999999"/>
    <n v="5.3326241199999999E-2"/>
    <n v="5.3326241199999999E-2"/>
    <n v="0"/>
  </r>
  <r>
    <d v="2000-02-25T18:00:00"/>
    <x v="1"/>
    <x v="35"/>
    <n v="0.35309769660000001"/>
    <n v="0.30316020869999999"/>
    <n v="4.9937487900000001E-2"/>
    <n v="4.9937487900000001E-2"/>
    <n v="0"/>
  </r>
  <r>
    <d v="2000-02-25T18:30:00"/>
    <x v="1"/>
    <x v="36"/>
    <n v="0.34447880860000002"/>
    <n v="0.1033206815"/>
    <n v="0.24115812710000001"/>
    <n v="0.24115812710000001"/>
    <n v="0"/>
  </r>
  <r>
    <d v="2000-02-25T19:00:00"/>
    <x v="1"/>
    <x v="37"/>
    <n v="0.3600771129"/>
    <n v="0.1033206815"/>
    <n v="0.25675643139999998"/>
    <n v="0.25675643139999998"/>
    <n v="0"/>
  </r>
  <r>
    <d v="2000-02-25T19:30:00"/>
    <x v="1"/>
    <x v="38"/>
    <n v="0.34912282690000002"/>
    <n v="0"/>
    <n v="0.34912282690000002"/>
    <n v="0.34912282690000002"/>
    <n v="0"/>
  </r>
  <r>
    <d v="2000-02-25T20:00:00"/>
    <x v="1"/>
    <x v="39"/>
    <n v="0.34983784820000002"/>
    <n v="0"/>
    <n v="0.34983784820000002"/>
    <n v="0.34983784820000002"/>
    <n v="0"/>
  </r>
  <r>
    <d v="2000-02-25T20:30:00"/>
    <x v="1"/>
    <x v="40"/>
    <n v="0.32679610819999999"/>
    <n v="0"/>
    <n v="0.32679610819999999"/>
    <n v="0.32679610819999999"/>
    <n v="0"/>
  </r>
  <r>
    <d v="2000-02-25T21:00:00"/>
    <x v="1"/>
    <x v="41"/>
    <n v="0.35222963159999998"/>
    <n v="0"/>
    <n v="0.35222963159999998"/>
    <n v="0.35222963159999998"/>
    <n v="0"/>
  </r>
  <r>
    <d v="2000-02-25T21:30:00"/>
    <x v="1"/>
    <x v="42"/>
    <n v="0.31918135860000002"/>
    <n v="0"/>
    <n v="0.31918135860000002"/>
    <n v="0.31918135860000002"/>
    <n v="0"/>
  </r>
  <r>
    <d v="2000-02-25T22:00:00"/>
    <x v="1"/>
    <x v="43"/>
    <n v="0.30700650800000001"/>
    <n v="0"/>
    <n v="0.30700650800000001"/>
    <n v="0.30700650800000001"/>
    <n v="0"/>
  </r>
  <r>
    <d v="2000-02-25T22:30:00"/>
    <x v="1"/>
    <x v="44"/>
    <n v="0.26631681899999998"/>
    <n v="0"/>
    <n v="0.26631681899999998"/>
    <n v="0.26631681899999998"/>
    <n v="0"/>
  </r>
  <r>
    <d v="2000-02-25T23:00:00"/>
    <x v="1"/>
    <x v="45"/>
    <n v="0.2511317428"/>
    <n v="0"/>
    <n v="0.2511317428"/>
    <n v="0.2511317428"/>
    <n v="0"/>
  </r>
  <r>
    <d v="2000-02-25T23:30:00"/>
    <x v="1"/>
    <x v="46"/>
    <n v="0.22400674279999999"/>
    <n v="0"/>
    <n v="0.22400674279999999"/>
    <n v="0.22400674279999999"/>
    <n v="0"/>
  </r>
  <r>
    <d v="2000-02-26T00:00:00"/>
    <x v="1"/>
    <x v="47"/>
    <n v="0.21637691049999999"/>
    <n v="0"/>
    <n v="0.21637691049999999"/>
    <n v="0.21637691049999999"/>
    <n v="0"/>
  </r>
  <r>
    <d v="2000-02-26T00:30:00"/>
    <x v="1"/>
    <x v="0"/>
    <n v="0.2057952405"/>
    <n v="0"/>
    <n v="0.2057952405"/>
    <n v="0.2057952405"/>
    <n v="0"/>
  </r>
  <r>
    <d v="2000-02-26T01:00:00"/>
    <x v="1"/>
    <x v="1"/>
    <n v="0.19764857599999999"/>
    <n v="0"/>
    <n v="0.19764857599999999"/>
    <n v="0.19764857599999999"/>
    <n v="0"/>
  </r>
  <r>
    <d v="2000-02-26T01:30:00"/>
    <x v="1"/>
    <x v="2"/>
    <n v="0.19000143899999999"/>
    <n v="0"/>
    <n v="0.19000143899999999"/>
    <n v="0.19000143899999999"/>
    <n v="0"/>
  </r>
  <r>
    <d v="2000-02-26T02:00:00"/>
    <x v="1"/>
    <x v="3"/>
    <n v="0.18525838789999999"/>
    <n v="0"/>
    <n v="0.18525838789999999"/>
    <n v="0.18525838789999999"/>
    <n v="0"/>
  </r>
  <r>
    <d v="2000-02-26T02:30:00"/>
    <x v="1"/>
    <x v="4"/>
    <n v="0.17789436289999999"/>
    <n v="0"/>
    <n v="0.17789436289999999"/>
    <n v="0.17789436289999999"/>
    <n v="0"/>
  </r>
  <r>
    <d v="2000-02-26T03:00:00"/>
    <x v="1"/>
    <x v="5"/>
    <n v="0.17489399350000001"/>
    <n v="0"/>
    <n v="0.17489399350000001"/>
    <n v="0.17489399350000001"/>
    <n v="0"/>
  </r>
  <r>
    <d v="2000-02-26T03:30:00"/>
    <x v="1"/>
    <x v="6"/>
    <n v="0.1731640475"/>
    <n v="0"/>
    <n v="0.1731640475"/>
    <n v="0.1731640475"/>
    <n v="0"/>
  </r>
  <r>
    <d v="2000-02-26T04:00:00"/>
    <x v="1"/>
    <x v="7"/>
    <n v="0.17612991019999999"/>
    <n v="0"/>
    <n v="0.17612991019999999"/>
    <n v="0.17612991019999999"/>
    <n v="0"/>
  </r>
  <r>
    <d v="2000-02-26T04:30:00"/>
    <x v="1"/>
    <x v="8"/>
    <n v="0.1829711242"/>
    <n v="0"/>
    <n v="0.1829711242"/>
    <n v="0.1829711242"/>
    <n v="0"/>
  </r>
  <r>
    <d v="2000-02-26T05:00:00"/>
    <x v="1"/>
    <x v="9"/>
    <n v="0.19038763459999999"/>
    <n v="0"/>
    <n v="0.19038763459999999"/>
    <n v="0.19038763459999999"/>
    <n v="0"/>
  </r>
  <r>
    <d v="2000-02-26T05:30:00"/>
    <x v="1"/>
    <x v="10"/>
    <n v="0.21000280360000001"/>
    <n v="0"/>
    <n v="0.21000280360000001"/>
    <n v="0.21000280360000001"/>
    <n v="0"/>
  </r>
  <r>
    <d v="2000-02-26T06:00:00"/>
    <x v="1"/>
    <x v="11"/>
    <n v="0.22424317769999999"/>
    <n v="0"/>
    <n v="0.22424317769999999"/>
    <n v="0.22424317769999999"/>
    <n v="0"/>
  </r>
  <r>
    <d v="2000-02-26T06:30:00"/>
    <x v="1"/>
    <x v="12"/>
    <n v="0.2532999407"/>
    <n v="4.4485186000000003E-2"/>
    <n v="0.20881475469999999"/>
    <n v="0.20881475469999999"/>
    <n v="0"/>
  </r>
  <r>
    <d v="2000-02-26T07:00:00"/>
    <x v="1"/>
    <x v="13"/>
    <n v="0.25869492529999999"/>
    <n v="4.4485186000000003E-2"/>
    <n v="0.21420973939999999"/>
    <n v="0.21420973939999999"/>
    <n v="0"/>
  </r>
  <r>
    <d v="2000-02-26T07:30:00"/>
    <x v="1"/>
    <x v="14"/>
    <n v="0.25113391429999998"/>
    <n v="0.23066444650000001"/>
    <n v="2.0469467799999998E-2"/>
    <n v="2.0469467799999998E-2"/>
    <n v="0"/>
  </r>
  <r>
    <d v="2000-02-26T08:00:00"/>
    <x v="1"/>
    <x v="15"/>
    <n v="0.23380423149999999"/>
    <n v="0.23066444650000001"/>
    <n v="3.139785E-3"/>
    <n v="3.139785E-3"/>
    <n v="0"/>
  </r>
  <r>
    <d v="2000-02-26T08:30:00"/>
    <x v="1"/>
    <x v="16"/>
    <n v="0.22344813050000001"/>
    <n v="0.56145938169999998"/>
    <n v="-0.33801125119999997"/>
    <n v="0"/>
    <n v="-0.33801125119999997"/>
  </r>
  <r>
    <d v="2000-02-26T09:00:00"/>
    <x v="1"/>
    <x v="17"/>
    <n v="0.2002527929"/>
    <n v="0.56145938169999998"/>
    <n v="-0.3612065887"/>
    <n v="0"/>
    <n v="-0.3612065887"/>
  </r>
  <r>
    <d v="2000-02-26T09:30:00"/>
    <x v="1"/>
    <x v="18"/>
    <n v="0.2016875279"/>
    <n v="0.71397832449999998"/>
    <n v="-0.51229079659999999"/>
    <n v="0"/>
    <n v="-0.51229079659999999"/>
  </r>
  <r>
    <d v="2000-02-26T10:00:00"/>
    <x v="1"/>
    <x v="19"/>
    <n v="0.1425581736"/>
    <n v="0.71397832449999998"/>
    <n v="-0.57142015099999999"/>
    <n v="0"/>
    <n v="-0.57142015099999999"/>
  </r>
  <r>
    <d v="2000-02-26T10:30:00"/>
    <x v="1"/>
    <x v="20"/>
    <n v="0.14973380659999999"/>
    <n v="0.89202815810000002"/>
    <n v="-0.7422943515"/>
    <n v="0"/>
    <n v="-0.7422943515"/>
  </r>
  <r>
    <d v="2000-02-26T11:00:00"/>
    <x v="1"/>
    <x v="21"/>
    <n v="0.1077523992"/>
    <n v="0.89202815810000002"/>
    <n v="-0.78427575890000001"/>
    <n v="0"/>
    <n v="-0.78427575890000001"/>
  </r>
  <r>
    <d v="2000-02-26T11:30:00"/>
    <x v="1"/>
    <x v="22"/>
    <n v="0.11091195719999999"/>
    <n v="0.99533447080000004"/>
    <n v="-0.88442251360000002"/>
    <n v="0"/>
    <n v="-0.88442251360000002"/>
  </r>
  <r>
    <d v="2000-02-26T12:00:00"/>
    <x v="1"/>
    <x v="23"/>
    <n v="0.1199456253"/>
    <n v="0.99533447080000004"/>
    <n v="-0.87538884559999997"/>
    <n v="0"/>
    <n v="-0.87538884559999997"/>
  </r>
  <r>
    <d v="2000-02-26T12:30:00"/>
    <x v="1"/>
    <x v="24"/>
    <n v="0.12532812730000001"/>
    <n v="1.0715870068"/>
    <n v="-0.94625887949999998"/>
    <n v="0"/>
    <n v="-0.94625887949999998"/>
  </r>
  <r>
    <d v="2000-02-26T13:00:00"/>
    <x v="1"/>
    <x v="25"/>
    <n v="0.1137474267"/>
    <n v="1.0715870068"/>
    <n v="-0.95783958010000003"/>
    <n v="0"/>
    <n v="-0.95783958010000003"/>
  </r>
  <r>
    <d v="2000-02-26T13:30:00"/>
    <x v="1"/>
    <x v="26"/>
    <n v="0.1186553367"/>
    <n v="1.3599929376"/>
    <n v="-1.2413376008999999"/>
    <n v="0"/>
    <n v="-1.2413376008999999"/>
  </r>
  <r>
    <d v="2000-02-26T14:00:00"/>
    <x v="1"/>
    <x v="27"/>
    <n v="0.10272521229999999"/>
    <n v="1.3599929376"/>
    <n v="-1.2572677253"/>
    <n v="0"/>
    <n v="-1.2572677253"/>
  </r>
  <r>
    <d v="2000-02-26T14:30:00"/>
    <x v="1"/>
    <x v="28"/>
    <n v="0.1153087563"/>
    <n v="1.4940029521"/>
    <n v="-1.3786941958000001"/>
    <n v="0"/>
    <n v="-1.3786941958000001"/>
  </r>
  <r>
    <d v="2000-02-26T15:00:00"/>
    <x v="1"/>
    <x v="29"/>
    <n v="0.1376592905"/>
    <n v="1.4940029521"/>
    <n v="-1.3563436615"/>
    <n v="0"/>
    <n v="-1.3563436615"/>
  </r>
  <r>
    <d v="2000-02-26T15:30:00"/>
    <x v="1"/>
    <x v="30"/>
    <n v="0.15725511049999999"/>
    <n v="1.1485605229"/>
    <n v="-0.99130541230000002"/>
    <n v="0"/>
    <n v="-0.99130541230000002"/>
  </r>
  <r>
    <d v="2000-02-26T16:00:00"/>
    <x v="1"/>
    <x v="31"/>
    <n v="0.2030935042"/>
    <n v="1.1485605229"/>
    <n v="-0.94546701860000004"/>
    <n v="0"/>
    <n v="-0.94546701860000004"/>
  </r>
  <r>
    <d v="2000-02-26T16:30:00"/>
    <x v="1"/>
    <x v="32"/>
    <n v="0.22465439919999999"/>
    <n v="0.7351245287"/>
    <n v="-0.51047012950000004"/>
    <n v="0"/>
    <n v="-0.51047012950000004"/>
  </r>
  <r>
    <d v="2000-02-26T17:00:00"/>
    <x v="1"/>
    <x v="33"/>
    <n v="0.25709674129999999"/>
    <n v="0.7351245287"/>
    <n v="-0.47802778750000002"/>
    <n v="0"/>
    <n v="-0.47802778750000002"/>
  </r>
  <r>
    <d v="2000-02-26T17:30:00"/>
    <x v="1"/>
    <x v="34"/>
    <n v="0.27904569029999998"/>
    <n v="0.34268177430000002"/>
    <n v="-6.3636083999999996E-2"/>
    <n v="0"/>
    <n v="-6.3636083999999996E-2"/>
  </r>
  <r>
    <d v="2000-02-26T18:00:00"/>
    <x v="1"/>
    <x v="35"/>
    <n v="0.27146568450000003"/>
    <n v="0.34268177430000002"/>
    <n v="-7.1216089799999993E-2"/>
    <n v="0"/>
    <n v="-7.1216089799999993E-2"/>
  </r>
  <r>
    <d v="2000-02-26T18:30:00"/>
    <x v="1"/>
    <x v="36"/>
    <n v="0.27013384350000003"/>
    <n v="0.1344053385"/>
    <n v="0.135728505"/>
    <n v="0.135728505"/>
    <n v="0"/>
  </r>
  <r>
    <d v="2000-02-26T19:00:00"/>
    <x v="1"/>
    <x v="37"/>
    <n v="0.29759409510000001"/>
    <n v="0.1344053385"/>
    <n v="0.1631887565"/>
    <n v="0.1631887565"/>
    <n v="0"/>
  </r>
  <r>
    <d v="2000-02-26T19:30:00"/>
    <x v="1"/>
    <x v="38"/>
    <n v="0.29417356010000001"/>
    <n v="0"/>
    <n v="0.29417356010000001"/>
    <n v="0.29417356010000001"/>
    <n v="0"/>
  </r>
  <r>
    <d v="2000-02-26T20:00:00"/>
    <x v="1"/>
    <x v="39"/>
    <n v="0.3037067255"/>
    <n v="0"/>
    <n v="0.3037067255"/>
    <n v="0.3037067255"/>
    <n v="0"/>
  </r>
  <r>
    <d v="2000-02-26T20:30:00"/>
    <x v="1"/>
    <x v="40"/>
    <n v="0.28409726749999997"/>
    <n v="0"/>
    <n v="0.28409726749999997"/>
    <n v="0.28409726749999997"/>
    <n v="0"/>
  </r>
  <r>
    <d v="2000-02-26T21:00:00"/>
    <x v="1"/>
    <x v="41"/>
    <n v="0.31336210679999998"/>
    <n v="0"/>
    <n v="0.31336210679999998"/>
    <n v="0.31336210679999998"/>
    <n v="0"/>
  </r>
  <r>
    <d v="2000-02-26T21:30:00"/>
    <x v="1"/>
    <x v="42"/>
    <n v="0.28511004080000002"/>
    <n v="0"/>
    <n v="0.28511004080000002"/>
    <n v="0.28511004080000002"/>
    <n v="0"/>
  </r>
  <r>
    <d v="2000-02-26T22:00:00"/>
    <x v="1"/>
    <x v="43"/>
    <n v="0.27803730339999999"/>
    <n v="0"/>
    <n v="0.27803730339999999"/>
    <n v="0.27803730339999999"/>
    <n v="0"/>
  </r>
  <r>
    <d v="2000-02-26T22:30:00"/>
    <x v="1"/>
    <x v="44"/>
    <n v="0.24582295439999999"/>
    <n v="0"/>
    <n v="0.24582295439999999"/>
    <n v="0.24582295439999999"/>
    <n v="0"/>
  </r>
  <r>
    <d v="2000-02-26T23:00:00"/>
    <x v="1"/>
    <x v="45"/>
    <n v="0.22996965259999999"/>
    <n v="0"/>
    <n v="0.22996965259999999"/>
    <n v="0.22996965259999999"/>
    <n v="0"/>
  </r>
  <r>
    <d v="2000-02-26T23:30:00"/>
    <x v="1"/>
    <x v="46"/>
    <n v="0.20811632960000001"/>
    <n v="0"/>
    <n v="0.20811632960000001"/>
    <n v="0.20811632960000001"/>
    <n v="0"/>
  </r>
  <r>
    <d v="2000-02-27T00:00:00"/>
    <x v="1"/>
    <x v="47"/>
    <n v="0.2027356431"/>
    <n v="0"/>
    <n v="0.2027356431"/>
    <n v="0.2027356431"/>
    <n v="0"/>
  </r>
  <r>
    <d v="2000-02-27T00:30:00"/>
    <x v="1"/>
    <x v="0"/>
    <n v="0.18840303010000001"/>
    <n v="0"/>
    <n v="0.18840303010000001"/>
    <n v="0.18840303010000001"/>
    <n v="0"/>
  </r>
  <r>
    <d v="2000-02-27T01:00:00"/>
    <x v="1"/>
    <x v="1"/>
    <n v="0.17926447449999999"/>
    <n v="0"/>
    <n v="0.17926447449999999"/>
    <n v="0.17926447449999999"/>
    <n v="0"/>
  </r>
  <r>
    <d v="2000-02-27T01:30:00"/>
    <x v="1"/>
    <x v="2"/>
    <n v="0.1721906165"/>
    <n v="0"/>
    <n v="0.1721906165"/>
    <n v="0.1721906165"/>
    <n v="0"/>
  </r>
  <r>
    <d v="2000-02-27T02:00:00"/>
    <x v="1"/>
    <x v="3"/>
    <n v="0.1698700216"/>
    <n v="0"/>
    <n v="0.1698700216"/>
    <n v="0.1698700216"/>
    <n v="0"/>
  </r>
  <r>
    <d v="2000-02-27T02:30:00"/>
    <x v="1"/>
    <x v="4"/>
    <n v="0.16637790359999999"/>
    <n v="0"/>
    <n v="0.16637790359999999"/>
    <n v="0.16637790359999999"/>
    <n v="0"/>
  </r>
  <r>
    <d v="2000-02-27T03:00:00"/>
    <x v="1"/>
    <x v="5"/>
    <n v="0.16587927129999999"/>
    <n v="0"/>
    <n v="0.16587927129999999"/>
    <n v="0.16587927129999999"/>
    <n v="0"/>
  </r>
  <r>
    <d v="2000-02-27T03:30:00"/>
    <x v="1"/>
    <x v="6"/>
    <n v="0.16274210729999999"/>
    <n v="0"/>
    <n v="0.16274210729999999"/>
    <n v="0.16274210729999999"/>
    <n v="0"/>
  </r>
  <r>
    <d v="2000-02-27T04:00:00"/>
    <x v="1"/>
    <x v="7"/>
    <n v="0.16833155659999999"/>
    <n v="0"/>
    <n v="0.16833155659999999"/>
    <n v="0.16833155659999999"/>
    <n v="0"/>
  </r>
  <r>
    <d v="2000-02-27T04:30:00"/>
    <x v="1"/>
    <x v="8"/>
    <n v="0.17349704360000001"/>
    <n v="0"/>
    <n v="0.17349704360000001"/>
    <n v="0.17349704360000001"/>
    <n v="0"/>
  </r>
  <r>
    <d v="2000-02-27T05:00:00"/>
    <x v="1"/>
    <x v="9"/>
    <n v="0.1830096037"/>
    <n v="0"/>
    <n v="0.1830096037"/>
    <n v="0.1830096037"/>
    <n v="0"/>
  </r>
  <r>
    <d v="2000-02-27T05:30:00"/>
    <x v="1"/>
    <x v="10"/>
    <n v="0.2040358387"/>
    <n v="0"/>
    <n v="0.2040358387"/>
    <n v="0.2040358387"/>
    <n v="0"/>
  </r>
  <r>
    <d v="2000-02-27T06:00:00"/>
    <x v="1"/>
    <x v="11"/>
    <n v="0.2212369917"/>
    <n v="0"/>
    <n v="0.2212369917"/>
    <n v="0.2212369917"/>
    <n v="0"/>
  </r>
  <r>
    <d v="2000-02-27T06:30:00"/>
    <x v="1"/>
    <x v="12"/>
    <n v="0.25401663569999999"/>
    <n v="0.1157223019"/>
    <n v="0.1382943338"/>
    <n v="0.1382943338"/>
    <n v="0"/>
  </r>
  <r>
    <d v="2000-02-27T07:00:00"/>
    <x v="1"/>
    <x v="13"/>
    <n v="0.26176471569999998"/>
    <n v="0.1157223019"/>
    <n v="0.14604241379999999"/>
    <n v="0.14604241379999999"/>
    <n v="0"/>
  </r>
  <r>
    <d v="2000-02-27T07:30:00"/>
    <x v="1"/>
    <x v="14"/>
    <n v="0.25022681569999999"/>
    <n v="0.68361670900000004"/>
    <n v="-0.4333898933"/>
    <n v="0"/>
    <n v="-0.4333898933"/>
  </r>
  <r>
    <d v="2000-02-27T08:00:00"/>
    <x v="1"/>
    <x v="15"/>
    <n v="0.23033934510000001"/>
    <n v="0.68361670900000004"/>
    <n v="-0.45327736390000001"/>
    <n v="0"/>
    <n v="-0.45327736390000001"/>
  </r>
  <r>
    <d v="2000-02-27T08:30:00"/>
    <x v="1"/>
    <x v="16"/>
    <n v="0.21844948410000001"/>
    <n v="1.5434885520999999"/>
    <n v="-1.3250390679999999"/>
    <n v="0"/>
    <n v="-1.3250390679999999"/>
  </r>
  <r>
    <d v="2000-02-27T09:00:00"/>
    <x v="1"/>
    <x v="17"/>
    <n v="0.19150934159999999"/>
    <n v="1.5434885520999999"/>
    <n v="-1.3519792104999999"/>
    <n v="0"/>
    <n v="-1.3519792104999999"/>
  </r>
  <r>
    <d v="2000-02-27T09:30:00"/>
    <x v="1"/>
    <x v="18"/>
    <n v="0.19476827259999999"/>
    <n v="1.1117868786"/>
    <n v="-0.91701860609999997"/>
    <n v="0"/>
    <n v="-0.91701860609999997"/>
  </r>
  <r>
    <d v="2000-02-27T10:00:00"/>
    <x v="1"/>
    <x v="19"/>
    <n v="0.14308295979999999"/>
    <n v="1.1117868786"/>
    <n v="-0.96870391889999996"/>
    <n v="0"/>
    <n v="-0.96870391889999996"/>
  </r>
  <r>
    <d v="2000-02-27T10:30:00"/>
    <x v="1"/>
    <x v="20"/>
    <n v="0.1497898788"/>
    <n v="1.0925578268"/>
    <n v="-0.94276794809999998"/>
    <n v="0"/>
    <n v="-0.94276794809999998"/>
  </r>
  <r>
    <d v="2000-02-27T11:00:00"/>
    <x v="1"/>
    <x v="21"/>
    <n v="0.1212057295"/>
    <n v="1.0925578268"/>
    <n v="-0.97135209730000005"/>
    <n v="0"/>
    <n v="-0.97135209730000005"/>
  </r>
  <r>
    <d v="2000-02-27T11:30:00"/>
    <x v="1"/>
    <x v="22"/>
    <n v="0.13210525649999999"/>
    <n v="1.3508199409999999"/>
    <n v="-1.2187146846000001"/>
    <n v="0"/>
    <n v="-1.2187146846000001"/>
  </r>
  <r>
    <d v="2000-02-27T12:00:00"/>
    <x v="1"/>
    <x v="23"/>
    <n v="0.14568037689999999"/>
    <n v="1.3508199409999999"/>
    <n v="-1.2051395642"/>
    <n v="0"/>
    <n v="-1.2051395642"/>
  </r>
  <r>
    <d v="2000-02-27T12:30:00"/>
    <x v="1"/>
    <x v="24"/>
    <n v="0.14913919689999999"/>
    <n v="1.2216758096"/>
    <n v="-1.0725366127"/>
    <n v="0"/>
    <n v="-1.0725366127"/>
  </r>
  <r>
    <d v="2000-02-27T13:00:00"/>
    <x v="1"/>
    <x v="25"/>
    <n v="0.15382545480000001"/>
    <n v="1.2216758096"/>
    <n v="-1.0678503548"/>
    <n v="0"/>
    <n v="-1.0678503548"/>
  </r>
  <r>
    <d v="2000-02-27T13:30:00"/>
    <x v="1"/>
    <x v="26"/>
    <n v="0.1656154198"/>
    <n v="1.1479186785"/>
    <n v="-0.98230325870000001"/>
    <n v="0"/>
    <n v="-0.98230325870000001"/>
  </r>
  <r>
    <d v="2000-02-27T14:00:00"/>
    <x v="1"/>
    <x v="27"/>
    <n v="0.15595896079999999"/>
    <n v="1.1479186785"/>
    <n v="-0.99195971770000002"/>
    <n v="0"/>
    <n v="-0.99195971770000002"/>
  </r>
  <r>
    <d v="2000-02-27T14:30:00"/>
    <x v="1"/>
    <x v="28"/>
    <n v="0.1788052738"/>
    <n v="0.9921690541"/>
    <n v="-0.81336378030000001"/>
    <n v="0"/>
    <n v="-0.81336378030000001"/>
  </r>
  <r>
    <d v="2000-02-27T15:00:00"/>
    <x v="1"/>
    <x v="29"/>
    <n v="0.2043365912"/>
    <n v="0.9921690541"/>
    <n v="-0.78783246279999997"/>
    <n v="0"/>
    <n v="-0.78783246279999997"/>
  </r>
  <r>
    <d v="2000-02-27T15:30:00"/>
    <x v="1"/>
    <x v="30"/>
    <n v="0.23047570019999999"/>
    <n v="0.78760985299999997"/>
    <n v="-0.5571341527"/>
    <n v="0"/>
    <n v="-0.5571341527"/>
  </r>
  <r>
    <d v="2000-02-27T16:00:00"/>
    <x v="1"/>
    <x v="31"/>
    <n v="0.2685339055"/>
    <n v="0.78760985299999997"/>
    <n v="-0.51907594739999996"/>
    <n v="0"/>
    <n v="-0.51907594739999996"/>
  </r>
  <r>
    <d v="2000-02-27T16:30:00"/>
    <x v="1"/>
    <x v="32"/>
    <n v="0.30284080349999998"/>
    <n v="0.76585462780000002"/>
    <n v="-0.46301382429999999"/>
    <n v="0"/>
    <n v="-0.46301382429999999"/>
  </r>
  <r>
    <d v="2000-02-27T17:00:00"/>
    <x v="1"/>
    <x v="33"/>
    <n v="0.32847884090000001"/>
    <n v="0.76585462780000002"/>
    <n v="-0.43737578690000001"/>
    <n v="0"/>
    <n v="-0.43737578690000001"/>
  </r>
  <r>
    <d v="2000-02-27T17:30:00"/>
    <x v="1"/>
    <x v="34"/>
    <n v="0.34285784990000001"/>
    <n v="0.31867614249999998"/>
    <n v="2.4181707399999999E-2"/>
    <n v="2.4181707399999999E-2"/>
    <n v="0"/>
  </r>
  <r>
    <d v="2000-02-27T18:00:00"/>
    <x v="1"/>
    <x v="35"/>
    <n v="0.33764559579999998"/>
    <n v="0.31867614249999998"/>
    <n v="1.89694532E-2"/>
    <n v="1.89694532E-2"/>
    <n v="0"/>
  </r>
  <r>
    <d v="2000-02-27T18:30:00"/>
    <x v="1"/>
    <x v="36"/>
    <n v="0.33295973579999999"/>
    <n v="0.1361848188"/>
    <n v="0.19677491699999999"/>
    <n v="0.19677491699999999"/>
    <n v="0"/>
  </r>
  <r>
    <d v="2000-02-27T19:00:00"/>
    <x v="1"/>
    <x v="37"/>
    <n v="0.34411990059999997"/>
    <n v="0.1361848188"/>
    <n v="0.2079350818"/>
    <n v="0.2079350818"/>
    <n v="0"/>
  </r>
  <r>
    <d v="2000-02-27T19:30:00"/>
    <x v="1"/>
    <x v="38"/>
    <n v="0.34459256859999998"/>
    <n v="0"/>
    <n v="0.34459256859999998"/>
    <n v="0.34459256859999998"/>
    <n v="0"/>
  </r>
  <r>
    <d v="2000-02-27T20:00:00"/>
    <x v="1"/>
    <x v="39"/>
    <n v="0.34754556120000002"/>
    <n v="0"/>
    <n v="0.34754556120000002"/>
    <n v="0.34754556120000002"/>
    <n v="0"/>
  </r>
  <r>
    <d v="2000-02-27T20:30:00"/>
    <x v="1"/>
    <x v="40"/>
    <n v="0.32768333319999998"/>
    <n v="0"/>
    <n v="0.32768333319999998"/>
    <n v="0.32768333319999998"/>
    <n v="0"/>
  </r>
  <r>
    <d v="2000-02-27T21:00:00"/>
    <x v="1"/>
    <x v="41"/>
    <n v="0.34222264559999999"/>
    <n v="0"/>
    <n v="0.34222264559999999"/>
    <n v="0.34222264559999999"/>
    <n v="0"/>
  </r>
  <r>
    <d v="2000-02-27T21:30:00"/>
    <x v="1"/>
    <x v="42"/>
    <n v="0.3141173116"/>
    <n v="0"/>
    <n v="0.3141173116"/>
    <n v="0.3141173116"/>
    <n v="0"/>
  </r>
  <r>
    <d v="2000-02-27T22:00:00"/>
    <x v="1"/>
    <x v="43"/>
    <n v="0.29688155370000002"/>
    <n v="0"/>
    <n v="0.29688155370000002"/>
    <n v="0.29688155370000002"/>
    <n v="0"/>
  </r>
  <r>
    <d v="2000-02-27T22:30:00"/>
    <x v="1"/>
    <x v="44"/>
    <n v="0.26379192369999999"/>
    <n v="0"/>
    <n v="0.26379192369999999"/>
    <n v="0.26379192369999999"/>
    <n v="0"/>
  </r>
  <r>
    <d v="2000-02-27T23:00:00"/>
    <x v="1"/>
    <x v="45"/>
    <n v="0.24309932340000001"/>
    <n v="0"/>
    <n v="0.24309932340000001"/>
    <n v="0.24309932340000001"/>
    <n v="0"/>
  </r>
  <r>
    <d v="2000-02-27T23:30:00"/>
    <x v="1"/>
    <x v="46"/>
    <n v="0.21917182739999999"/>
    <n v="0"/>
    <n v="0.21917182739999999"/>
    <n v="0.21917182739999999"/>
    <n v="0"/>
  </r>
  <r>
    <d v="2000-02-28T00:00:00"/>
    <x v="1"/>
    <x v="47"/>
    <n v="0.21195702290000001"/>
    <n v="0"/>
    <n v="0.21195702290000001"/>
    <n v="0.21195702290000001"/>
    <n v="0"/>
  </r>
  <r>
    <d v="2000-02-28T00:30:00"/>
    <x v="1"/>
    <x v="0"/>
    <n v="0.19885422489999999"/>
    <n v="0"/>
    <n v="0.19885422489999999"/>
    <n v="0.19885422489999999"/>
    <n v="0"/>
  </r>
  <r>
    <d v="2000-02-28T01:00:00"/>
    <x v="1"/>
    <x v="1"/>
    <n v="0.1909897559"/>
    <n v="0"/>
    <n v="0.1909897559"/>
    <n v="0.1909897559"/>
    <n v="0"/>
  </r>
  <r>
    <d v="2000-02-28T01:30:00"/>
    <x v="1"/>
    <x v="2"/>
    <n v="0.18447876690000001"/>
    <n v="0"/>
    <n v="0.18447876690000001"/>
    <n v="0.18447876690000001"/>
    <n v="0"/>
  </r>
  <r>
    <d v="2000-02-28T02:00:00"/>
    <x v="1"/>
    <x v="3"/>
    <n v="0.17837178079999999"/>
    <n v="0"/>
    <n v="0.17837178079999999"/>
    <n v="0.17837178079999999"/>
    <n v="0"/>
  </r>
  <r>
    <d v="2000-02-28T02:30:00"/>
    <x v="1"/>
    <x v="4"/>
    <n v="0.1756542338"/>
    <n v="0"/>
    <n v="0.1756542338"/>
    <n v="0.1756542338"/>
    <n v="0"/>
  </r>
  <r>
    <d v="2000-02-28T03:00:00"/>
    <x v="1"/>
    <x v="5"/>
    <n v="0.1736508108"/>
    <n v="0"/>
    <n v="0.1736508108"/>
    <n v="0.1736508108"/>
    <n v="0"/>
  </r>
  <r>
    <d v="2000-02-28T03:30:00"/>
    <x v="1"/>
    <x v="6"/>
    <n v="0.17294419280000001"/>
    <n v="0"/>
    <n v="0.17294419280000001"/>
    <n v="0.17294419280000001"/>
    <n v="0"/>
  </r>
  <r>
    <d v="2000-02-28T04:00:00"/>
    <x v="1"/>
    <x v="7"/>
    <n v="0.1723517316"/>
    <n v="0"/>
    <n v="0.1723517316"/>
    <n v="0.1723517316"/>
    <n v="0"/>
  </r>
  <r>
    <d v="2000-02-28T04:30:00"/>
    <x v="1"/>
    <x v="8"/>
    <n v="0.17783443760000001"/>
    <n v="0"/>
    <n v="0.17783443760000001"/>
    <n v="0.17783443760000001"/>
    <n v="0"/>
  </r>
  <r>
    <d v="2000-02-28T05:00:00"/>
    <x v="1"/>
    <x v="9"/>
    <n v="0.18849091479999999"/>
    <n v="0"/>
    <n v="0.18849091479999999"/>
    <n v="0.18849091479999999"/>
    <n v="0"/>
  </r>
  <r>
    <d v="2000-02-28T05:30:00"/>
    <x v="1"/>
    <x v="10"/>
    <n v="0.20424759279999999"/>
    <n v="0"/>
    <n v="0.20424759279999999"/>
    <n v="0.20424759279999999"/>
    <n v="0"/>
  </r>
  <r>
    <d v="2000-02-28T06:00:00"/>
    <x v="1"/>
    <x v="11"/>
    <n v="0.2270284152"/>
    <n v="0"/>
    <n v="0.2270284152"/>
    <n v="0.2270284152"/>
    <n v="0"/>
  </r>
  <r>
    <d v="2000-02-28T06:30:00"/>
    <x v="1"/>
    <x v="12"/>
    <n v="0.2592583732"/>
    <n v="5.8520478600000002E-2"/>
    <n v="0.2007378947"/>
    <n v="0.2007378947"/>
    <n v="0"/>
  </r>
  <r>
    <d v="2000-02-28T07:00:00"/>
    <x v="1"/>
    <x v="13"/>
    <n v="0.27305872669999998"/>
    <n v="5.8520478600000002E-2"/>
    <n v="0.2145382482"/>
    <n v="0.2145382482"/>
    <n v="0"/>
  </r>
  <r>
    <d v="2000-02-28T07:30:00"/>
    <x v="1"/>
    <x v="14"/>
    <n v="0.26210414269999999"/>
    <n v="0.36622682029999998"/>
    <n v="-0.1041226776"/>
    <n v="0"/>
    <n v="-0.1041226776"/>
  </r>
  <r>
    <d v="2000-02-28T08:00:00"/>
    <x v="1"/>
    <x v="15"/>
    <n v="0.23841275689999999"/>
    <n v="0.36622682029999998"/>
    <n v="-0.1278140633"/>
    <n v="0"/>
    <n v="-0.1278140633"/>
  </r>
  <r>
    <d v="2000-02-28T08:30:00"/>
    <x v="1"/>
    <x v="16"/>
    <n v="0.22817447290000001"/>
    <n v="1.2478654702"/>
    <n v="-1.0196909971999999"/>
    <n v="0"/>
    <n v="-1.0196909971999999"/>
  </r>
  <r>
    <d v="2000-02-28T09:00:00"/>
    <x v="1"/>
    <x v="17"/>
    <n v="0.22422221580000001"/>
    <n v="1.2478654702"/>
    <n v="-1.0236432544"/>
    <n v="0"/>
    <n v="-1.0236432544"/>
  </r>
  <r>
    <d v="2000-02-28T09:30:00"/>
    <x v="1"/>
    <x v="18"/>
    <n v="0.2250889878"/>
    <n v="1.2739039872"/>
    <n v="-1.0488149995"/>
    <n v="0"/>
    <n v="-1.0488149995"/>
  </r>
  <r>
    <d v="2000-02-28T10:00:00"/>
    <x v="1"/>
    <x v="19"/>
    <n v="0.21799848359999999"/>
    <n v="1.2739039872"/>
    <n v="-1.0559055036"/>
    <n v="0"/>
    <n v="-1.0559055036"/>
  </r>
  <r>
    <d v="2000-02-28T10:30:00"/>
    <x v="1"/>
    <x v="20"/>
    <n v="0.22241959359999999"/>
    <n v="1.1401521074000001"/>
    <n v="-0.91773251379999998"/>
    <n v="0"/>
    <n v="-0.91773251379999998"/>
  </r>
  <r>
    <d v="2000-02-28T11:00:00"/>
    <x v="1"/>
    <x v="21"/>
    <n v="0.2256668302"/>
    <n v="1.1401521074000001"/>
    <n v="-0.91448527719999995"/>
    <n v="0"/>
    <n v="-0.91448527719999995"/>
  </r>
  <r>
    <d v="2000-02-28T11:30:00"/>
    <x v="1"/>
    <x v="22"/>
    <n v="0.23250366419999999"/>
    <n v="1.3872070369"/>
    <n v="-1.1547033727"/>
    <n v="0"/>
    <n v="-1.1547033727"/>
  </r>
  <r>
    <d v="2000-02-28T12:00:00"/>
    <x v="1"/>
    <x v="23"/>
    <n v="0.2412760008"/>
    <n v="1.3872070369"/>
    <n v="-1.1459310360999999"/>
    <n v="0"/>
    <n v="-1.1459310360999999"/>
  </r>
  <r>
    <d v="2000-02-28T12:30:00"/>
    <x v="1"/>
    <x v="24"/>
    <n v="0.24710377680000001"/>
    <n v="1.3722990944"/>
    <n v="-1.1251953176"/>
    <n v="0"/>
    <n v="-1.1251953176"/>
  </r>
  <r>
    <d v="2000-02-28T13:00:00"/>
    <x v="1"/>
    <x v="25"/>
    <n v="0.2496604999"/>
    <n v="1.3722990944"/>
    <n v="-1.1226385944999999"/>
    <n v="0"/>
    <n v="-1.1226385944999999"/>
  </r>
  <r>
    <d v="2000-02-28T13:30:00"/>
    <x v="1"/>
    <x v="26"/>
    <n v="0.26228627389999998"/>
    <n v="1.4984982652000001"/>
    <n v="-1.2362119913"/>
    <n v="0"/>
    <n v="-1.2362119913"/>
  </r>
  <r>
    <d v="2000-02-28T14:00:00"/>
    <x v="1"/>
    <x v="27"/>
    <n v="0.2639386702"/>
    <n v="1.4984982652000001"/>
    <n v="-1.2345595949999999"/>
    <n v="0"/>
    <n v="-1.2345595949999999"/>
  </r>
  <r>
    <d v="2000-02-28T14:30:00"/>
    <x v="1"/>
    <x v="28"/>
    <n v="0.27041164620000002"/>
    <n v="1.1665803497"/>
    <n v="-0.8961687035"/>
    <n v="0"/>
    <n v="-0.8961687035"/>
  </r>
  <r>
    <d v="2000-02-28T15:00:00"/>
    <x v="1"/>
    <x v="29"/>
    <n v="0.29167172099999999"/>
    <n v="1.1665803497"/>
    <n v="-0.87490862869999997"/>
    <n v="0"/>
    <n v="-0.87490862869999997"/>
  </r>
  <r>
    <d v="2000-02-28T15:30:00"/>
    <x v="1"/>
    <x v="30"/>
    <n v="0.313110375"/>
    <n v="0.89432508879999995"/>
    <n v="-0.5812147137"/>
    <n v="0"/>
    <n v="-0.5812147137"/>
  </r>
  <r>
    <d v="2000-02-28T16:00:00"/>
    <x v="1"/>
    <x v="31"/>
    <n v="0.33406294120000002"/>
    <n v="0.89432508879999995"/>
    <n v="-0.56026214760000004"/>
    <n v="0"/>
    <n v="-0.56026214760000004"/>
  </r>
  <r>
    <d v="2000-02-28T16:30:00"/>
    <x v="1"/>
    <x v="32"/>
    <n v="0.35569700520000003"/>
    <n v="0.60312465820000005"/>
    <n v="-0.247427653"/>
    <n v="0"/>
    <n v="-0.247427653"/>
  </r>
  <r>
    <d v="2000-02-28T17:00:00"/>
    <x v="1"/>
    <x v="33"/>
    <n v="0.37407793179999999"/>
    <n v="0.60312465820000005"/>
    <n v="-0.22904672640000001"/>
    <n v="0"/>
    <n v="-0.22904672640000001"/>
  </r>
  <r>
    <d v="2000-02-28T17:30:00"/>
    <x v="1"/>
    <x v="34"/>
    <n v="0.39077257479999999"/>
    <n v="0.26565395089999999"/>
    <n v="0.1251186239"/>
    <n v="0.1251186239"/>
    <n v="0"/>
  </r>
  <r>
    <d v="2000-02-28T18:00:00"/>
    <x v="1"/>
    <x v="35"/>
    <n v="0.39010949490000002"/>
    <n v="0.26565395089999999"/>
    <n v="0.1244555441"/>
    <n v="0.1244555441"/>
    <n v="0"/>
  </r>
  <r>
    <d v="2000-02-28T18:30:00"/>
    <x v="1"/>
    <x v="36"/>
    <n v="0.37673580890000002"/>
    <n v="7.9689344699999998E-2"/>
    <n v="0.29704646420000003"/>
    <n v="0.29704646420000003"/>
    <n v="0"/>
  </r>
  <r>
    <d v="2000-02-28T19:00:00"/>
    <x v="1"/>
    <x v="37"/>
    <n v="0.37451241759999998"/>
    <n v="7.9689344699999998E-2"/>
    <n v="0.29482307279999997"/>
    <n v="0.29482307279999997"/>
    <n v="0"/>
  </r>
  <r>
    <d v="2000-02-28T19:30:00"/>
    <x v="1"/>
    <x v="38"/>
    <n v="0.37108384659999999"/>
    <n v="0"/>
    <n v="0.37108384659999999"/>
    <n v="0.37108384659999999"/>
    <n v="0"/>
  </r>
  <r>
    <d v="2000-02-28T20:00:00"/>
    <x v="1"/>
    <x v="39"/>
    <n v="0.35966918980000001"/>
    <n v="0"/>
    <n v="0.35966918980000001"/>
    <n v="0.35966918980000001"/>
    <n v="0"/>
  </r>
  <r>
    <d v="2000-02-28T20:30:00"/>
    <x v="1"/>
    <x v="40"/>
    <n v="0.34034805880000002"/>
    <n v="0"/>
    <n v="0.34034805880000002"/>
    <n v="0.34034805880000002"/>
    <n v="0"/>
  </r>
  <r>
    <d v="2000-02-28T21:00:00"/>
    <x v="1"/>
    <x v="41"/>
    <n v="0.32189461539999997"/>
    <n v="0"/>
    <n v="0.32189461539999997"/>
    <n v="0.32189461539999997"/>
    <n v="0"/>
  </r>
  <r>
    <d v="2000-02-28T21:30:00"/>
    <x v="1"/>
    <x v="42"/>
    <n v="0.29525276439999998"/>
    <n v="0"/>
    <n v="0.29525276439999998"/>
    <n v="0.29525276439999998"/>
    <n v="0"/>
  </r>
  <r>
    <d v="2000-02-28T22:00:00"/>
    <x v="1"/>
    <x v="43"/>
    <n v="0.27078159149999997"/>
    <n v="0"/>
    <n v="0.27078159149999997"/>
    <n v="0.27078159149999997"/>
    <n v="0"/>
  </r>
  <r>
    <d v="2000-02-28T22:30:00"/>
    <x v="1"/>
    <x v="44"/>
    <n v="0.24157714150000001"/>
    <n v="0"/>
    <n v="0.24157714150000001"/>
    <n v="0.24157714150000001"/>
    <n v="0"/>
  </r>
  <r>
    <d v="2000-02-28T23:00:00"/>
    <x v="1"/>
    <x v="45"/>
    <n v="0.21730630379999999"/>
    <n v="0"/>
    <n v="0.21730630379999999"/>
    <n v="0.21730630379999999"/>
    <n v="0"/>
  </r>
  <r>
    <d v="2000-02-28T23:30:00"/>
    <x v="1"/>
    <x v="46"/>
    <n v="0.1944615328"/>
    <n v="0"/>
    <n v="0.1944615328"/>
    <n v="0.1944615328"/>
    <n v="0"/>
  </r>
  <r>
    <d v="2000-02-29T00:00:00"/>
    <x v="1"/>
    <x v="47"/>
    <n v="0.1998357063"/>
    <n v="0"/>
    <n v="0.1998357063"/>
    <n v="0.1998357063"/>
    <n v="0"/>
  </r>
  <r>
    <d v="2000-02-29T00:30:00"/>
    <x v="1"/>
    <x v="0"/>
    <n v="0.1876832933"/>
    <n v="0"/>
    <n v="0.1876832933"/>
    <n v="0.1876832933"/>
    <n v="0"/>
  </r>
  <r>
    <d v="2000-02-29T01:00:00"/>
    <x v="1"/>
    <x v="1"/>
    <n v="0.18134892950000001"/>
    <n v="0"/>
    <n v="0.18134892950000001"/>
    <n v="0.18134892950000001"/>
    <n v="0"/>
  </r>
  <r>
    <d v="2000-02-29T01:30:00"/>
    <x v="1"/>
    <x v="2"/>
    <n v="0.17436956549999999"/>
    <n v="0"/>
    <n v="0.17436956549999999"/>
    <n v="0.17436956549999999"/>
    <n v="0"/>
  </r>
  <r>
    <d v="2000-02-29T02:00:00"/>
    <x v="1"/>
    <x v="3"/>
    <n v="0.1686699505"/>
    <n v="0"/>
    <n v="0.1686699505"/>
    <n v="0.1686699505"/>
    <n v="0"/>
  </r>
  <r>
    <d v="2000-02-29T02:30:00"/>
    <x v="1"/>
    <x v="4"/>
    <n v="0.1665553615"/>
    <n v="0"/>
    <n v="0.1665553615"/>
    <n v="0.1665553615"/>
    <n v="0"/>
  </r>
  <r>
    <d v="2000-02-29T03:00:00"/>
    <x v="1"/>
    <x v="5"/>
    <n v="0.1602454834"/>
    <n v="0"/>
    <n v="0.1602454834"/>
    <n v="0.1602454834"/>
    <n v="0"/>
  </r>
  <r>
    <d v="2000-02-29T03:30:00"/>
    <x v="1"/>
    <x v="6"/>
    <n v="0.15978701040000001"/>
    <n v="0"/>
    <n v="0.15978701040000001"/>
    <n v="0.15978701040000001"/>
    <n v="0"/>
  </r>
  <r>
    <d v="2000-02-29T04:00:00"/>
    <x v="1"/>
    <x v="7"/>
    <n v="0.15674781930000001"/>
    <n v="0"/>
    <n v="0.15674781930000001"/>
    <n v="0.15674781930000001"/>
    <n v="0"/>
  </r>
  <r>
    <d v="2000-02-29T04:30:00"/>
    <x v="1"/>
    <x v="8"/>
    <n v="0.1611581913"/>
    <n v="0"/>
    <n v="0.1611581913"/>
    <n v="0.1611581913"/>
    <n v="0"/>
  </r>
  <r>
    <d v="2000-02-29T05:00:00"/>
    <x v="1"/>
    <x v="9"/>
    <n v="0.17472157199999999"/>
    <n v="0"/>
    <n v="0.17472157199999999"/>
    <n v="0.17472157199999999"/>
    <n v="0"/>
  </r>
  <r>
    <d v="2000-02-29T05:30:00"/>
    <x v="1"/>
    <x v="10"/>
    <n v="0.194426662"/>
    <n v="0"/>
    <n v="0.194426662"/>
    <n v="0.194426662"/>
    <n v="0"/>
  </r>
  <r>
    <d v="2000-02-29T06:00:00"/>
    <x v="1"/>
    <x v="11"/>
    <n v="0.2390374136"/>
    <n v="0"/>
    <n v="0.2390374136"/>
    <n v="0.2390374136"/>
    <n v="0"/>
  </r>
  <r>
    <d v="2000-02-29T06:30:00"/>
    <x v="1"/>
    <x v="12"/>
    <n v="0.28019281359999998"/>
    <n v="0.1007643188"/>
    <n v="0.1794284948"/>
    <n v="0.1794284948"/>
    <n v="0"/>
  </r>
  <r>
    <d v="2000-02-29T07:00:00"/>
    <x v="1"/>
    <x v="13"/>
    <n v="0.31590603410000001"/>
    <n v="0.1007643188"/>
    <n v="0.21514171539999999"/>
    <n v="0.21514171539999999"/>
    <n v="0"/>
  </r>
  <r>
    <d v="2000-02-29T07:30:00"/>
    <x v="1"/>
    <x v="14"/>
    <n v="0.3133841041"/>
    <n v="0.6178297519"/>
    <n v="-0.3044456478"/>
    <n v="0"/>
    <n v="-0.3044456478"/>
  </r>
  <r>
    <d v="2000-02-29T08:00:00"/>
    <x v="1"/>
    <x v="15"/>
    <n v="0.28927320470000001"/>
    <n v="0.6178297519"/>
    <n v="-0.32855654719999999"/>
    <n v="0"/>
    <n v="-0.32855654719999999"/>
  </r>
  <r>
    <d v="2000-02-29T08:30:00"/>
    <x v="1"/>
    <x v="16"/>
    <n v="0.2806703867"/>
    <n v="1.1425264142"/>
    <n v="-0.8618560274"/>
    <n v="0"/>
    <n v="-0.8618560274"/>
  </r>
  <r>
    <d v="2000-02-29T09:00:00"/>
    <x v="1"/>
    <x v="17"/>
    <n v="0.31766632150000002"/>
    <n v="1.1425264142"/>
    <n v="-0.82486009270000005"/>
    <n v="0"/>
    <n v="-0.82486009270000005"/>
  </r>
  <r>
    <d v="2000-02-29T09:30:00"/>
    <x v="1"/>
    <x v="18"/>
    <n v="0.31614326050000002"/>
    <n v="1.2975943378999999"/>
    <n v="-0.98145107730000003"/>
    <n v="0"/>
    <n v="-0.98145107730000003"/>
  </r>
  <r>
    <d v="2000-02-29T10:00:00"/>
    <x v="1"/>
    <x v="19"/>
    <n v="0.41028456270000002"/>
    <n v="1.2975943378999999"/>
    <n v="-0.88730977519999998"/>
    <n v="0"/>
    <n v="-0.88730977519999998"/>
  </r>
  <r>
    <d v="2000-02-29T10:30:00"/>
    <x v="1"/>
    <x v="20"/>
    <n v="0.41052074669999999"/>
    <n v="1.3456576928999999"/>
    <n v="-0.93513694619999999"/>
    <n v="0"/>
    <n v="-0.93513694619999999"/>
  </r>
  <r>
    <d v="2000-02-29T11:00:00"/>
    <x v="1"/>
    <x v="21"/>
    <n v="0.47085086320000002"/>
    <n v="1.3456576928999999"/>
    <n v="-0.87480682970000001"/>
    <n v="0"/>
    <n v="-0.87480682970000001"/>
  </r>
  <r>
    <d v="2000-02-29T11:30:00"/>
    <x v="1"/>
    <x v="22"/>
    <n v="0.4756425292"/>
    <n v="1.7597907907000001"/>
    <n v="-1.2841482614999999"/>
    <n v="0"/>
    <n v="-1.2841482614999999"/>
  </r>
  <r>
    <d v="2000-02-29T12:00:00"/>
    <x v="1"/>
    <x v="23"/>
    <n v="0.46752604050000002"/>
    <n v="1.7597907907000001"/>
    <n v="-1.2922647502"/>
    <n v="0"/>
    <n v="-1.2922647502"/>
  </r>
  <r>
    <d v="2000-02-29T12:30:00"/>
    <x v="1"/>
    <x v="24"/>
    <n v="0.46355458449999998"/>
    <n v="1.9847423223"/>
    <n v="-1.5211877378000001"/>
    <n v="0"/>
    <n v="-1.5211877378000001"/>
  </r>
  <r>
    <d v="2000-02-29T13:00:00"/>
    <x v="1"/>
    <x v="25"/>
    <n v="0.4655500306"/>
    <n v="1.9847423223"/>
    <n v="-1.5191922916"/>
    <n v="0"/>
    <n v="-1.5191922916"/>
  </r>
  <r>
    <d v="2000-02-29T13:30:00"/>
    <x v="1"/>
    <x v="26"/>
    <n v="0.46500465359999998"/>
    <n v="1.4057979703000001"/>
    <n v="-0.94079331669999999"/>
    <n v="0"/>
    <n v="-0.94079331669999999"/>
  </r>
  <r>
    <d v="2000-02-29T14:00:00"/>
    <x v="1"/>
    <x v="27"/>
    <n v="0.48884059390000001"/>
    <n v="1.4057979703000001"/>
    <n v="-0.91695737639999997"/>
    <n v="0"/>
    <n v="-0.91695737639999997"/>
  </r>
  <r>
    <d v="2000-02-29T14:30:00"/>
    <x v="1"/>
    <x v="28"/>
    <n v="0.4906639539"/>
    <n v="0.53621697199999996"/>
    <n v="-4.5553018100000002E-2"/>
    <n v="0"/>
    <n v="-4.5553018100000002E-2"/>
  </r>
  <r>
    <d v="2000-02-29T15:00:00"/>
    <x v="1"/>
    <x v="29"/>
    <n v="0.51544910730000004"/>
    <n v="0.53621697199999996"/>
    <n v="-2.0767864699999999E-2"/>
    <n v="0"/>
    <n v="-2.0767864699999999E-2"/>
  </r>
  <r>
    <d v="2000-02-29T15:30:00"/>
    <x v="1"/>
    <x v="30"/>
    <n v="0.53070940629999996"/>
    <n v="0.53189312560000002"/>
    <n v="-1.1837193000000001E-3"/>
    <n v="0"/>
    <n v="-1.1837193000000001E-3"/>
  </r>
  <r>
    <d v="2000-02-29T16:00:00"/>
    <x v="1"/>
    <x v="31"/>
    <n v="0.50980335470000004"/>
    <n v="0.53189312560000002"/>
    <n v="-2.20897709E-2"/>
    <n v="0"/>
    <n v="-2.20897709E-2"/>
  </r>
  <r>
    <d v="2000-02-29T16:30:00"/>
    <x v="1"/>
    <x v="32"/>
    <n v="0.53769682070000002"/>
    <n v="0.25928459059999998"/>
    <n v="0.27841223009999999"/>
    <n v="0.27841223009999999"/>
    <n v="0"/>
  </r>
  <r>
    <d v="2000-02-29T17:00:00"/>
    <x v="1"/>
    <x v="33"/>
    <n v="0.57488606590000002"/>
    <n v="0.25928459059999998"/>
    <n v="0.3156014754"/>
    <n v="0.3156014754"/>
    <n v="0"/>
  </r>
  <r>
    <d v="2000-02-29T17:30:00"/>
    <x v="1"/>
    <x v="34"/>
    <n v="0.5986161109"/>
    <n v="0.13991390889999999"/>
    <n v="0.458702202"/>
    <n v="0.458702202"/>
    <n v="0"/>
  </r>
  <r>
    <d v="2000-02-29T18:00:00"/>
    <x v="1"/>
    <x v="35"/>
    <n v="0.62396615919999998"/>
    <n v="0.13991390889999999"/>
    <n v="0.48405225029999999"/>
    <n v="0.48405225029999999"/>
    <n v="0"/>
  </r>
  <r>
    <d v="2000-02-29T18:30:00"/>
    <x v="1"/>
    <x v="36"/>
    <n v="0.61876632919999996"/>
    <n v="6.6140744000000001E-2"/>
    <n v="0.55262558530000006"/>
    <n v="0.55262558530000006"/>
    <n v="0"/>
  </r>
  <r>
    <d v="2000-02-29T19:00:00"/>
    <x v="1"/>
    <x v="37"/>
    <n v="0.5740250428"/>
    <n v="6.6140744000000001E-2"/>
    <n v="0.50788429879999997"/>
    <n v="0.50788429879999997"/>
    <n v="0"/>
  </r>
  <r>
    <d v="2000-02-29T19:30:00"/>
    <x v="1"/>
    <x v="38"/>
    <n v="0.56728148079999996"/>
    <n v="0"/>
    <n v="0.56728148079999996"/>
    <n v="0.56728148079999996"/>
    <n v="0"/>
  </r>
  <r>
    <d v="2000-02-29T20:00:00"/>
    <x v="1"/>
    <x v="39"/>
    <n v="0.51994272900000005"/>
    <n v="0"/>
    <n v="0.51994272900000005"/>
    <n v="0.51994272900000005"/>
    <n v="0"/>
  </r>
  <r>
    <d v="2000-02-29T20:30:00"/>
    <x v="1"/>
    <x v="40"/>
    <n v="0.49952609599999998"/>
    <n v="0"/>
    <n v="0.49952609599999998"/>
    <n v="0.49952609599999998"/>
    <n v="0"/>
  </r>
  <r>
    <d v="2000-02-29T21:00:00"/>
    <x v="1"/>
    <x v="41"/>
    <n v="0.39980789459999999"/>
    <n v="0"/>
    <n v="0.39980789459999999"/>
    <n v="0.39980789459999999"/>
    <n v="0"/>
  </r>
  <r>
    <d v="2000-02-29T21:30:00"/>
    <x v="1"/>
    <x v="42"/>
    <n v="0.37665627359999998"/>
    <n v="0"/>
    <n v="0.37665627359999998"/>
    <n v="0.37665627359999998"/>
    <n v="0"/>
  </r>
  <r>
    <d v="2000-02-29T22:00:00"/>
    <x v="1"/>
    <x v="43"/>
    <n v="0.31833721129999998"/>
    <n v="0"/>
    <n v="0.31833721129999998"/>
    <n v="0.31833721129999998"/>
    <n v="0"/>
  </r>
  <r>
    <d v="2000-02-29T22:30:00"/>
    <x v="1"/>
    <x v="44"/>
    <n v="0.29464170629999997"/>
    <n v="0"/>
    <n v="0.29464170629999997"/>
    <n v="0.29464170629999997"/>
    <n v="0"/>
  </r>
  <r>
    <d v="2000-02-29T23:00:00"/>
    <x v="1"/>
    <x v="45"/>
    <n v="0.25268385780000002"/>
    <n v="0"/>
    <n v="0.25268385780000002"/>
    <n v="0.25268385780000002"/>
    <n v="0"/>
  </r>
  <r>
    <d v="2000-02-29T23:30:00"/>
    <x v="1"/>
    <x v="46"/>
    <n v="0.23123331180000001"/>
    <n v="0"/>
    <n v="0.23123331180000001"/>
    <n v="0.23123331180000001"/>
    <n v="0"/>
  </r>
  <r>
    <d v="2000-03-01T00:00:00"/>
    <x v="2"/>
    <x v="47"/>
    <n v="0.20887866150000001"/>
    <n v="0"/>
    <n v="0.20887866150000001"/>
    <n v="0.20887866150000001"/>
    <n v="0"/>
  </r>
  <r>
    <d v="2000-03-01T00:30:00"/>
    <x v="2"/>
    <x v="0"/>
    <n v="0.19909321150000001"/>
    <n v="0"/>
    <n v="0.19909321150000001"/>
    <n v="0.19909321150000001"/>
    <n v="0"/>
  </r>
  <r>
    <d v="2000-03-01T01:00:00"/>
    <x v="2"/>
    <x v="1"/>
    <n v="0.20206819549999999"/>
    <n v="0"/>
    <n v="0.20206819549999999"/>
    <n v="0.20206819549999999"/>
    <n v="0"/>
  </r>
  <r>
    <d v="2000-03-01T01:30:00"/>
    <x v="2"/>
    <x v="2"/>
    <n v="0.19473549849999999"/>
    <n v="0"/>
    <n v="0.19473549849999999"/>
    <n v="0.19473549849999999"/>
    <n v="0"/>
  </r>
  <r>
    <d v="2000-03-01T02:00:00"/>
    <x v="2"/>
    <x v="3"/>
    <n v="0.1858156181"/>
    <n v="0"/>
    <n v="0.1858156181"/>
    <n v="0.1858156181"/>
    <n v="0"/>
  </r>
  <r>
    <d v="2000-03-01T02:30:00"/>
    <x v="2"/>
    <x v="4"/>
    <n v="0.18332079609999999"/>
    <n v="0"/>
    <n v="0.18332079609999999"/>
    <n v="0.18332079609999999"/>
    <n v="0"/>
  </r>
  <r>
    <d v="2000-03-01T03:00:00"/>
    <x v="2"/>
    <x v="5"/>
    <n v="0.1715847952"/>
    <n v="0"/>
    <n v="0.1715847952"/>
    <n v="0.1715847952"/>
    <n v="0"/>
  </r>
  <r>
    <d v="2000-03-01T03:30:00"/>
    <x v="2"/>
    <x v="6"/>
    <n v="0.1699659352"/>
    <n v="0"/>
    <n v="0.1699659352"/>
    <n v="0.1699659352"/>
    <n v="0"/>
  </r>
  <r>
    <d v="2000-03-01T04:00:00"/>
    <x v="2"/>
    <x v="7"/>
    <n v="0.17732669710000001"/>
    <n v="0"/>
    <n v="0.17732669710000001"/>
    <n v="0.17732669710000001"/>
    <n v="0"/>
  </r>
  <r>
    <d v="2000-03-01T04:30:00"/>
    <x v="2"/>
    <x v="8"/>
    <n v="0.17736561510000001"/>
    <n v="0"/>
    <n v="0.17736561510000001"/>
    <n v="0.17736561510000001"/>
    <n v="0"/>
  </r>
  <r>
    <d v="2000-03-01T05:00:00"/>
    <x v="2"/>
    <x v="9"/>
    <n v="0.18447673949999999"/>
    <n v="0"/>
    <n v="0.18447673949999999"/>
    <n v="0.18447673949999999"/>
    <n v="0"/>
  </r>
  <r>
    <d v="2000-03-01T05:30:00"/>
    <x v="2"/>
    <x v="10"/>
    <n v="0.19024663150000001"/>
    <n v="0"/>
    <n v="0.19024663150000001"/>
    <n v="0.19024663150000001"/>
    <n v="0"/>
  </r>
  <r>
    <d v="2000-03-01T06:00:00"/>
    <x v="2"/>
    <x v="11"/>
    <n v="0.2101774092"/>
    <n v="0"/>
    <n v="0.2101774092"/>
    <n v="0.2101774092"/>
    <n v="0"/>
  </r>
  <r>
    <d v="2000-03-01T06:30:00"/>
    <x v="2"/>
    <x v="12"/>
    <n v="0.23835417619999999"/>
    <n v="7.5664667000000005E-2"/>
    <n v="0.1626895092"/>
    <n v="0.1626895092"/>
    <n v="0"/>
  </r>
  <r>
    <d v="2000-03-01T07:00:00"/>
    <x v="2"/>
    <x v="13"/>
    <n v="0.32619030830000001"/>
    <n v="7.5664667000000005E-2"/>
    <n v="0.25052564129999999"/>
    <n v="0.25052564129999999"/>
    <n v="0"/>
  </r>
  <r>
    <d v="2000-03-01T07:30:00"/>
    <x v="2"/>
    <x v="14"/>
    <n v="0.35778999830000002"/>
    <n v="0.75376332599999996"/>
    <n v="-0.39597332769999999"/>
    <n v="0"/>
    <n v="-0.39597332769999999"/>
  </r>
  <r>
    <d v="2000-03-01T08:00:00"/>
    <x v="2"/>
    <x v="15"/>
    <n v="0.47592628250000002"/>
    <n v="0.75376332599999996"/>
    <n v="-0.27783704349999999"/>
    <n v="0"/>
    <n v="-0.27783704349999999"/>
  </r>
  <r>
    <d v="2000-03-01T08:30:00"/>
    <x v="2"/>
    <x v="16"/>
    <n v="0.49210080150000002"/>
    <n v="1.7677695934"/>
    <n v="-1.2756687920000001"/>
    <n v="0"/>
    <n v="-1.2756687920000001"/>
  </r>
  <r>
    <d v="2000-03-01T09:00:00"/>
    <x v="2"/>
    <x v="17"/>
    <n v="0.4911349653"/>
    <n v="1.7677695934"/>
    <n v="-1.2766346281000001"/>
    <n v="0"/>
    <n v="-1.2766346281000001"/>
  </r>
  <r>
    <d v="2000-03-01T09:30:00"/>
    <x v="2"/>
    <x v="18"/>
    <n v="0.49547833429999999"/>
    <n v="1.7303810798999999"/>
    <n v="-1.2349027455999999"/>
    <n v="0"/>
    <n v="-1.2349027455999999"/>
  </r>
  <r>
    <d v="2000-03-01T10:00:00"/>
    <x v="2"/>
    <x v="19"/>
    <n v="0.51207810330000003"/>
    <n v="1.7303810798999999"/>
    <n v="-1.2183029766"/>
    <n v="0"/>
    <n v="-1.2183029766"/>
  </r>
  <r>
    <d v="2000-03-01T10:30:00"/>
    <x v="2"/>
    <x v="20"/>
    <n v="0.50437825530000002"/>
    <n v="2.6968902145000002"/>
    <n v="-2.1925119591"/>
    <n v="0"/>
    <n v="-2.1925119591"/>
  </r>
  <r>
    <d v="2000-03-01T11:00:00"/>
    <x v="2"/>
    <x v="21"/>
    <n v="0.56952019539999998"/>
    <n v="2.6968902145000002"/>
    <n v="-2.1273700189999998"/>
    <n v="0"/>
    <n v="-2.1273700189999998"/>
  </r>
  <r>
    <d v="2000-03-01T11:30:00"/>
    <x v="2"/>
    <x v="22"/>
    <n v="0.5688550014"/>
    <n v="3.1309183755999999"/>
    <n v="-2.5620633741000001"/>
    <n v="0"/>
    <n v="-2.5620633741000001"/>
  </r>
  <r>
    <d v="2000-03-01T12:00:00"/>
    <x v="2"/>
    <x v="23"/>
    <n v="0.57274181489999998"/>
    <n v="3.1309183755999999"/>
    <n v="-2.5581765606000002"/>
    <n v="0"/>
    <n v="-2.5581765606000002"/>
  </r>
  <r>
    <d v="2000-03-01T12:30:00"/>
    <x v="2"/>
    <x v="24"/>
    <n v="0.5647759819"/>
    <n v="3.0916300945000001"/>
    <n v="-2.5268541126000001"/>
    <n v="0"/>
    <n v="-2.5268541126000001"/>
  </r>
  <r>
    <d v="2000-03-01T13:00:00"/>
    <x v="2"/>
    <x v="25"/>
    <n v="0.5428113524"/>
    <n v="3.0916300945000001"/>
    <n v="-2.5488187420999999"/>
    <n v="0"/>
    <n v="-2.5488187420999999"/>
  </r>
  <r>
    <d v="2000-03-01T13:30:00"/>
    <x v="2"/>
    <x v="26"/>
    <n v="0.53536229040000005"/>
    <n v="2.7468213532000001"/>
    <n v="-2.2114590627999999"/>
    <n v="0"/>
    <n v="-2.2114590627999999"/>
  </r>
  <r>
    <d v="2000-03-01T14:00:00"/>
    <x v="2"/>
    <x v="27"/>
    <n v="0.53329800309999997"/>
    <n v="2.7468213532000001"/>
    <n v="-2.2135233501"/>
    <n v="0"/>
    <n v="-2.2135233501"/>
  </r>
  <r>
    <d v="2000-03-01T14:30:00"/>
    <x v="2"/>
    <x v="28"/>
    <n v="0.53132726409999997"/>
    <n v="2.2254273344"/>
    <n v="-1.6941000703"/>
    <n v="0"/>
    <n v="-1.6941000703"/>
  </r>
  <r>
    <d v="2000-03-01T15:00:00"/>
    <x v="2"/>
    <x v="29"/>
    <n v="0.51567507310000005"/>
    <n v="2.2254273344"/>
    <n v="-1.7097522612"/>
    <n v="0"/>
    <n v="-1.7097522612"/>
  </r>
  <r>
    <d v="2000-03-01T15:30:00"/>
    <x v="2"/>
    <x v="30"/>
    <n v="0.52514611109999998"/>
    <n v="1.5036033782"/>
    <n v="-0.97845726700000002"/>
    <n v="0"/>
    <n v="-0.97845726700000002"/>
  </r>
  <r>
    <d v="2000-03-01T16:00:00"/>
    <x v="2"/>
    <x v="31"/>
    <n v="0.46541083350000001"/>
    <n v="1.5036033782"/>
    <n v="-1.0381925446"/>
    <n v="0"/>
    <n v="-1.0381925446"/>
  </r>
  <r>
    <d v="2000-03-01T16:30:00"/>
    <x v="2"/>
    <x v="32"/>
    <n v="0.48655523350000002"/>
    <n v="0.69280289500000003"/>
    <n v="-0.2062476614"/>
    <n v="0"/>
    <n v="-0.2062476614"/>
  </r>
  <r>
    <d v="2000-03-01T17:00:00"/>
    <x v="2"/>
    <x v="33"/>
    <n v="0.4906049911"/>
    <n v="0.69280289500000003"/>
    <n v="-0.2021979039"/>
    <n v="0"/>
    <n v="-0.2021979039"/>
  </r>
  <r>
    <d v="2000-03-01T17:30:00"/>
    <x v="2"/>
    <x v="34"/>
    <n v="0.4999064721"/>
    <n v="0.1784360851"/>
    <n v="0.32147038690000002"/>
    <n v="0.32147038690000002"/>
    <n v="0"/>
  </r>
  <r>
    <d v="2000-03-01T18:00:00"/>
    <x v="2"/>
    <x v="35"/>
    <n v="0.50700334410000003"/>
    <n v="0.1784360851"/>
    <n v="0.328567259"/>
    <n v="0.328567259"/>
    <n v="0"/>
  </r>
  <r>
    <d v="2000-03-01T18:30:00"/>
    <x v="2"/>
    <x v="36"/>
    <n v="0.50382335209999995"/>
    <n v="9.7264769500000001E-2"/>
    <n v="0.4065585827"/>
    <n v="0.4065585827"/>
    <n v="0"/>
  </r>
  <r>
    <d v="2000-03-01T19:00:00"/>
    <x v="2"/>
    <x v="37"/>
    <n v="0.44912838960000001"/>
    <n v="9.7264769500000001E-2"/>
    <n v="0.3518636201"/>
    <n v="0.3518636201"/>
    <n v="0"/>
  </r>
  <r>
    <d v="2000-03-01T19:30:00"/>
    <x v="2"/>
    <x v="38"/>
    <n v="0.43930156460000003"/>
    <n v="0"/>
    <n v="0.43930156460000003"/>
    <n v="0.43930156460000003"/>
    <n v="0"/>
  </r>
  <r>
    <d v="2000-03-01T20:00:00"/>
    <x v="2"/>
    <x v="39"/>
    <n v="0.42333997880000002"/>
    <n v="0"/>
    <n v="0.42333997880000002"/>
    <n v="0.42333997880000002"/>
    <n v="0"/>
  </r>
  <r>
    <d v="2000-03-01T20:30:00"/>
    <x v="2"/>
    <x v="40"/>
    <n v="0.40351016880000001"/>
    <n v="0"/>
    <n v="0.40351016880000001"/>
    <n v="0.40351016880000001"/>
    <n v="0"/>
  </r>
  <r>
    <d v="2000-03-01T21:00:00"/>
    <x v="2"/>
    <x v="41"/>
    <n v="0.33141769560000001"/>
    <n v="0"/>
    <n v="0.33141769560000001"/>
    <n v="0.33141769560000001"/>
    <n v="0"/>
  </r>
  <r>
    <d v="2000-03-01T21:30:00"/>
    <x v="2"/>
    <x v="42"/>
    <n v="0.31515852960000001"/>
    <n v="0"/>
    <n v="0.31515852960000001"/>
    <n v="0.31515852960000001"/>
    <n v="0"/>
  </r>
  <r>
    <d v="2000-03-01T22:00:00"/>
    <x v="2"/>
    <x v="43"/>
    <n v="0.30831219409999999"/>
    <n v="0"/>
    <n v="0.30831219409999999"/>
    <n v="0.30831219409999999"/>
    <n v="0"/>
  </r>
  <r>
    <d v="2000-03-01T22:30:00"/>
    <x v="2"/>
    <x v="44"/>
    <n v="0.28365435509999998"/>
    <n v="0"/>
    <n v="0.28365435509999998"/>
    <n v="0.28365435509999998"/>
    <n v="0"/>
  </r>
  <r>
    <d v="2000-03-01T23:00:00"/>
    <x v="2"/>
    <x v="45"/>
    <n v="0.2401464147"/>
    <n v="0"/>
    <n v="0.2401464147"/>
    <n v="0.2401464147"/>
    <n v="0"/>
  </r>
  <r>
    <d v="2000-03-01T23:30:00"/>
    <x v="2"/>
    <x v="46"/>
    <n v="0.21785517069999999"/>
    <n v="0"/>
    <n v="0.21785517069999999"/>
    <n v="0.21785517069999999"/>
    <n v="0"/>
  </r>
  <r>
    <d v="2000-03-02T00:00:00"/>
    <x v="2"/>
    <x v="47"/>
    <n v="0.22644353049999999"/>
    <n v="0"/>
    <n v="0.22644353049999999"/>
    <n v="0.22644353049999999"/>
    <n v="0"/>
  </r>
  <r>
    <d v="2000-03-02T00:30:00"/>
    <x v="2"/>
    <x v="0"/>
    <n v="0.21714412850000001"/>
    <n v="0"/>
    <n v="0.21714412850000001"/>
    <n v="0.21714412850000001"/>
    <n v="0"/>
  </r>
  <r>
    <d v="2000-03-02T01:00:00"/>
    <x v="2"/>
    <x v="1"/>
    <n v="0.22725937199999999"/>
    <n v="0"/>
    <n v="0.22725937199999999"/>
    <n v="0.22725937199999999"/>
    <n v="0"/>
  </r>
  <r>
    <d v="2000-03-02T01:30:00"/>
    <x v="2"/>
    <x v="2"/>
    <n v="0.217047305"/>
    <n v="0"/>
    <n v="0.217047305"/>
    <n v="0.217047305"/>
    <n v="0"/>
  </r>
  <r>
    <d v="2000-03-02T02:00:00"/>
    <x v="2"/>
    <x v="3"/>
    <n v="0.207531041"/>
    <n v="0"/>
    <n v="0.207531041"/>
    <n v="0.207531041"/>
    <n v="0"/>
  </r>
  <r>
    <d v="2000-03-02T02:30:00"/>
    <x v="2"/>
    <x v="4"/>
    <n v="0.20454683800000001"/>
    <n v="0"/>
    <n v="0.20454683800000001"/>
    <n v="0.20454683800000001"/>
    <n v="0"/>
  </r>
  <r>
    <d v="2000-03-02T03:00:00"/>
    <x v="2"/>
    <x v="5"/>
    <n v="0.1882474079"/>
    <n v="0"/>
    <n v="0.1882474079"/>
    <n v="0.1882474079"/>
    <n v="0"/>
  </r>
  <r>
    <d v="2000-03-02T03:30:00"/>
    <x v="2"/>
    <x v="6"/>
    <n v="0.18697992790000001"/>
    <n v="0"/>
    <n v="0.18697992790000001"/>
    <n v="0.18697992790000001"/>
    <n v="0"/>
  </r>
  <r>
    <d v="2000-03-02T04:00:00"/>
    <x v="2"/>
    <x v="7"/>
    <n v="0.19990112260000001"/>
    <n v="0"/>
    <n v="0.19990112260000001"/>
    <n v="0.19990112260000001"/>
    <n v="0"/>
  </r>
  <r>
    <d v="2000-03-02T04:30:00"/>
    <x v="2"/>
    <x v="8"/>
    <n v="0.19848589959999999"/>
    <n v="0"/>
    <n v="0.19848589959999999"/>
    <n v="0.19848589959999999"/>
    <n v="0"/>
  </r>
  <r>
    <d v="2000-03-02T05:00:00"/>
    <x v="2"/>
    <x v="9"/>
    <n v="0.19877701680000001"/>
    <n v="0"/>
    <n v="0.19877701680000001"/>
    <n v="0.19877701680000001"/>
    <n v="0"/>
  </r>
  <r>
    <d v="2000-03-02T05:30:00"/>
    <x v="2"/>
    <x v="10"/>
    <n v="0.2047736698"/>
    <n v="0"/>
    <n v="0.2047736698"/>
    <n v="0.2047736698"/>
    <n v="0"/>
  </r>
  <r>
    <d v="2000-03-02T06:00:00"/>
    <x v="2"/>
    <x v="11"/>
    <n v="0.22637967649999999"/>
    <n v="0"/>
    <n v="0.22637967649999999"/>
    <n v="0.22637967649999999"/>
    <n v="0"/>
  </r>
  <r>
    <d v="2000-03-02T06:30:00"/>
    <x v="2"/>
    <x v="12"/>
    <n v="0.25194670250000001"/>
    <n v="4.6684179800000003E-2"/>
    <n v="0.20526252270000001"/>
    <n v="0.20526252270000001"/>
    <n v="0"/>
  </r>
  <r>
    <d v="2000-03-02T07:00:00"/>
    <x v="2"/>
    <x v="13"/>
    <n v="0.36809410259999997"/>
    <n v="4.6684179800000003E-2"/>
    <n v="0.32140992280000003"/>
    <n v="0.32140992280000003"/>
    <n v="0"/>
  </r>
  <r>
    <d v="2000-03-02T07:30:00"/>
    <x v="2"/>
    <x v="14"/>
    <n v="0.39873141159999997"/>
    <n v="0.73919999039999995"/>
    <n v="-0.34046857879999998"/>
    <n v="0"/>
    <n v="-0.34046857879999998"/>
  </r>
  <r>
    <d v="2000-03-02T08:00:00"/>
    <x v="2"/>
    <x v="15"/>
    <n v="0.57569264480000004"/>
    <n v="0.73919999039999995"/>
    <n v="-0.16350734559999999"/>
    <n v="0"/>
    <n v="-0.16350734559999999"/>
  </r>
  <r>
    <d v="2000-03-02T08:30:00"/>
    <x v="2"/>
    <x v="16"/>
    <n v="0.59499640880000004"/>
    <n v="2.1139899182000002"/>
    <n v="-1.5189935094"/>
    <n v="0"/>
    <n v="-1.5189935094"/>
  </r>
  <r>
    <d v="2000-03-02T09:00:00"/>
    <x v="2"/>
    <x v="17"/>
    <n v="0.59036421490000002"/>
    <n v="2.1139899182000002"/>
    <n v="-1.5236257033"/>
    <n v="0"/>
    <n v="-1.5236257033"/>
  </r>
  <r>
    <d v="2000-03-02T09:30:00"/>
    <x v="2"/>
    <x v="18"/>
    <n v="0.58871001889999997"/>
    <n v="2.6323280860999998"/>
    <n v="-2.0436180672000002"/>
    <n v="0"/>
    <n v="-2.0436180672000002"/>
  </r>
  <r>
    <d v="2000-03-02T10:00:00"/>
    <x v="2"/>
    <x v="19"/>
    <n v="0.6056783724"/>
    <n v="2.6323280860999998"/>
    <n v="-2.0266497136999999"/>
    <n v="0"/>
    <n v="-2.0266497136999999"/>
  </r>
  <r>
    <d v="2000-03-02T10:30:00"/>
    <x v="2"/>
    <x v="20"/>
    <n v="0.60599257839999998"/>
    <n v="2.8750544886"/>
    <n v="-2.2690619102"/>
    <n v="0"/>
    <n v="-2.2690619102"/>
  </r>
  <r>
    <d v="2000-03-02T11:00:00"/>
    <x v="2"/>
    <x v="21"/>
    <n v="0.69419427820000001"/>
    <n v="2.8750544886"/>
    <n v="-2.1808602104000001"/>
    <n v="0"/>
    <n v="-2.1808602104000001"/>
  </r>
  <r>
    <d v="2000-03-02T11:30:00"/>
    <x v="2"/>
    <x v="22"/>
    <n v="0.69681720120000001"/>
    <n v="3.0566021699000001"/>
    <n v="-2.3597849687000001"/>
    <n v="0"/>
    <n v="-2.3597849687000001"/>
  </r>
  <r>
    <d v="2000-03-02T12:00:00"/>
    <x v="2"/>
    <x v="23"/>
    <n v="0.69697357540000004"/>
    <n v="3.0566021699000001"/>
    <n v="-2.3596285945000002"/>
    <n v="0"/>
    <n v="-2.3596285945000002"/>
  </r>
  <r>
    <d v="2000-03-02T12:30:00"/>
    <x v="2"/>
    <x v="24"/>
    <n v="0.69206202539999995"/>
    <n v="2.9816971232"/>
    <n v="-2.2896350978000002"/>
    <n v="0"/>
    <n v="-2.2896350978000002"/>
  </r>
  <r>
    <d v="2000-03-02T13:00:00"/>
    <x v="2"/>
    <x v="25"/>
    <n v="0.66154881480000005"/>
    <n v="2.9816971232"/>
    <n v="-2.3201483083999999"/>
    <n v="0"/>
    <n v="-2.3201483083999999"/>
  </r>
  <r>
    <d v="2000-03-02T13:30:00"/>
    <x v="2"/>
    <x v="26"/>
    <n v="0.66240549680000005"/>
    <n v="2.6578801102999998"/>
    <n v="-1.9954746134000001"/>
    <n v="0"/>
    <n v="-1.9954746134000001"/>
  </r>
  <r>
    <d v="2000-03-02T14:00:00"/>
    <x v="2"/>
    <x v="27"/>
    <n v="0.65749576109999996"/>
    <n v="2.6578801102999998"/>
    <n v="-2.0003843492"/>
    <n v="0"/>
    <n v="-2.0003843492"/>
  </r>
  <r>
    <d v="2000-03-02T14:30:00"/>
    <x v="2"/>
    <x v="28"/>
    <n v="0.65751734910000004"/>
    <n v="2.1299920851"/>
    <n v="-1.4724747359999999"/>
    <n v="0"/>
    <n v="-1.4724747359999999"/>
  </r>
  <r>
    <d v="2000-03-02T15:00:00"/>
    <x v="2"/>
    <x v="29"/>
    <n v="0.62283131589999996"/>
    <n v="2.1299920851"/>
    <n v="-1.5071607693"/>
    <n v="0"/>
    <n v="-1.5071607693"/>
  </r>
  <r>
    <d v="2000-03-02T15:30:00"/>
    <x v="2"/>
    <x v="30"/>
    <n v="0.63167908790000005"/>
    <n v="1.3985611946000001"/>
    <n v="-0.76688210680000002"/>
    <n v="0"/>
    <n v="-0.76688210680000002"/>
  </r>
  <r>
    <d v="2000-03-02T16:00:00"/>
    <x v="2"/>
    <x v="31"/>
    <n v="0.53604728739999996"/>
    <n v="1.3985611946000001"/>
    <n v="-0.86251390719999999"/>
    <n v="0"/>
    <n v="-0.86251390719999999"/>
  </r>
  <r>
    <d v="2000-03-02T16:30:00"/>
    <x v="2"/>
    <x v="32"/>
    <n v="0.55723058240000001"/>
    <n v="0.66134815290000004"/>
    <n v="-0.10411757050000001"/>
    <n v="0"/>
    <n v="-0.10411757050000001"/>
  </r>
  <r>
    <d v="2000-03-02T17:00:00"/>
    <x v="2"/>
    <x v="33"/>
    <n v="0.55090348410000001"/>
    <n v="0.66134815290000004"/>
    <n v="-0.11044466880000001"/>
    <n v="0"/>
    <n v="-0.11044466880000001"/>
  </r>
  <r>
    <d v="2000-03-02T17:30:00"/>
    <x v="2"/>
    <x v="34"/>
    <n v="0.57723494610000003"/>
    <n v="0.16276215229999999"/>
    <n v="0.41447279380000002"/>
    <n v="0.41447279380000002"/>
    <n v="0"/>
  </r>
  <r>
    <d v="2000-03-02T18:00:00"/>
    <x v="2"/>
    <x v="35"/>
    <n v="0.60193249699999996"/>
    <n v="0.16276215229999999"/>
    <n v="0.43917034469999999"/>
    <n v="0.43917034469999999"/>
    <n v="0"/>
  </r>
  <r>
    <d v="2000-03-02T18:30:00"/>
    <x v="2"/>
    <x v="36"/>
    <n v="0.59424189299999997"/>
    <n v="8.5402869000000006E-2"/>
    <n v="0.50883902390000002"/>
    <n v="0.50883902390000002"/>
    <n v="0"/>
  </r>
  <r>
    <d v="2000-03-02T19:00:00"/>
    <x v="2"/>
    <x v="37"/>
    <n v="0.52879567869999999"/>
    <n v="8.5402869000000006E-2"/>
    <n v="0.44339280959999999"/>
    <n v="0.44339280959999999"/>
    <n v="0"/>
  </r>
  <r>
    <d v="2000-03-02T19:30:00"/>
    <x v="2"/>
    <x v="38"/>
    <n v="0.52977978869999998"/>
    <n v="0"/>
    <n v="0.52977978869999998"/>
    <n v="0.52977978869999998"/>
    <n v="0"/>
  </r>
  <r>
    <d v="2000-03-02T20:00:00"/>
    <x v="2"/>
    <x v="39"/>
    <n v="0.50832671969999998"/>
    <n v="0"/>
    <n v="0.50832671969999998"/>
    <n v="0.50832671969999998"/>
    <n v="0"/>
  </r>
  <r>
    <d v="2000-03-02T20:30:00"/>
    <x v="2"/>
    <x v="40"/>
    <n v="0.48485527369999998"/>
    <n v="0"/>
    <n v="0.48485527369999998"/>
    <n v="0.48485527369999998"/>
    <n v="0"/>
  </r>
  <r>
    <d v="2000-03-02T21:00:00"/>
    <x v="2"/>
    <x v="41"/>
    <n v="0.36865265959999999"/>
    <n v="0"/>
    <n v="0.36865265959999999"/>
    <n v="0.36865265959999999"/>
    <n v="0"/>
  </r>
  <r>
    <d v="2000-03-02T21:30:00"/>
    <x v="2"/>
    <x v="42"/>
    <n v="0.33930056959999999"/>
    <n v="0"/>
    <n v="0.33930056959999999"/>
    <n v="0.33930056959999999"/>
    <n v="0"/>
  </r>
  <r>
    <d v="2000-03-02T22:00:00"/>
    <x v="2"/>
    <x v="43"/>
    <n v="0.32450225129999999"/>
    <n v="0"/>
    <n v="0.32450225129999999"/>
    <n v="0.32450225129999999"/>
    <n v="0"/>
  </r>
  <r>
    <d v="2000-03-02T22:30:00"/>
    <x v="2"/>
    <x v="44"/>
    <n v="0.29528014829999999"/>
    <n v="0"/>
    <n v="0.29528014829999999"/>
    <n v="0.29528014829999999"/>
    <n v="0"/>
  </r>
  <r>
    <d v="2000-03-02T23:00:00"/>
    <x v="2"/>
    <x v="45"/>
    <n v="0.2390181294"/>
    <n v="0"/>
    <n v="0.2390181294"/>
    <n v="0.2390181294"/>
    <n v="0"/>
  </r>
  <r>
    <d v="2000-03-02T23:30:00"/>
    <x v="2"/>
    <x v="46"/>
    <n v="0.2175263734"/>
    <n v="0"/>
    <n v="0.2175263734"/>
    <n v="0.2175263734"/>
    <n v="0"/>
  </r>
  <r>
    <d v="2000-03-03T00:00:00"/>
    <x v="2"/>
    <x v="47"/>
    <n v="0.19886148849999999"/>
    <n v="0"/>
    <n v="0.19886148849999999"/>
    <n v="0.19886148849999999"/>
    <n v="0"/>
  </r>
  <r>
    <d v="2000-03-03T00:30:00"/>
    <x v="2"/>
    <x v="0"/>
    <n v="0.18742590349999999"/>
    <n v="0"/>
    <n v="0.18742590349999999"/>
    <n v="0.18742590349999999"/>
    <n v="0"/>
  </r>
  <r>
    <d v="2000-03-03T01:00:00"/>
    <x v="2"/>
    <x v="1"/>
    <n v="0.18000639439999999"/>
    <n v="0"/>
    <n v="0.18000639439999999"/>
    <n v="0.18000639439999999"/>
    <n v="0"/>
  </r>
  <r>
    <d v="2000-03-03T01:30:00"/>
    <x v="2"/>
    <x v="2"/>
    <n v="0.17283080240000001"/>
    <n v="0"/>
    <n v="0.17283080240000001"/>
    <n v="0.17283080240000001"/>
    <n v="0"/>
  </r>
  <r>
    <d v="2000-03-03T02:00:00"/>
    <x v="2"/>
    <x v="3"/>
    <n v="0.16535753850000001"/>
    <n v="0"/>
    <n v="0.16535753850000001"/>
    <n v="0.16535753850000001"/>
    <n v="0"/>
  </r>
  <r>
    <d v="2000-03-03T02:30:00"/>
    <x v="2"/>
    <x v="4"/>
    <n v="0.1617882105"/>
    <n v="0"/>
    <n v="0.1617882105"/>
    <n v="0.1617882105"/>
    <n v="0"/>
  </r>
  <r>
    <d v="2000-03-03T03:00:00"/>
    <x v="2"/>
    <x v="5"/>
    <n v="0.15655562570000001"/>
    <n v="0"/>
    <n v="0.15655562570000001"/>
    <n v="0.15655562570000001"/>
    <n v="0"/>
  </r>
  <r>
    <d v="2000-03-03T03:30:00"/>
    <x v="2"/>
    <x v="6"/>
    <n v="0.15450446670000001"/>
    <n v="0"/>
    <n v="0.15450446670000001"/>
    <n v="0.15450446670000001"/>
    <n v="0"/>
  </r>
  <r>
    <d v="2000-03-03T04:00:00"/>
    <x v="2"/>
    <x v="7"/>
    <n v="0.1514090786"/>
    <n v="0"/>
    <n v="0.1514090786"/>
    <n v="0.1514090786"/>
    <n v="0"/>
  </r>
  <r>
    <d v="2000-03-03T04:30:00"/>
    <x v="2"/>
    <x v="8"/>
    <n v="0.15755538459999999"/>
    <n v="0"/>
    <n v="0.15755538459999999"/>
    <n v="0.15755538459999999"/>
    <n v="0"/>
  </r>
  <r>
    <d v="2000-03-03T05:00:00"/>
    <x v="2"/>
    <x v="9"/>
    <n v="0.1740039176"/>
    <n v="0"/>
    <n v="0.1740039176"/>
    <n v="0.1740039176"/>
    <n v="0"/>
  </r>
  <r>
    <d v="2000-03-03T05:30:00"/>
    <x v="2"/>
    <x v="10"/>
    <n v="0.19512058060000001"/>
    <n v="0"/>
    <n v="0.19512058060000001"/>
    <n v="0.19512058060000001"/>
    <n v="0"/>
  </r>
  <r>
    <d v="2000-03-03T06:00:00"/>
    <x v="2"/>
    <x v="11"/>
    <n v="0.23598030850000001"/>
    <n v="0"/>
    <n v="0.23598030850000001"/>
    <n v="0.23598030850000001"/>
    <n v="0"/>
  </r>
  <r>
    <d v="2000-03-03T06:30:00"/>
    <x v="2"/>
    <x v="12"/>
    <n v="0.27774091449999999"/>
    <n v="7.7682631899999993E-2"/>
    <n v="0.20005828249999999"/>
    <n v="0.20005828249999999"/>
    <n v="0"/>
  </r>
  <r>
    <d v="2000-03-03T07:00:00"/>
    <x v="2"/>
    <x v="13"/>
    <n v="0.30488693249999999"/>
    <n v="7.7682631899999993E-2"/>
    <n v="0.22720430059999999"/>
    <n v="0.22720430059999999"/>
    <n v="0"/>
  </r>
  <r>
    <d v="2000-03-03T07:30:00"/>
    <x v="2"/>
    <x v="14"/>
    <n v="0.29597767850000001"/>
    <n v="0.44716000979999998"/>
    <n v="-0.1511823313"/>
    <n v="0"/>
    <n v="-0.1511823313"/>
  </r>
  <r>
    <d v="2000-03-03T08:00:00"/>
    <x v="2"/>
    <x v="15"/>
    <n v="0.27454794020000001"/>
    <n v="0.44716000979999998"/>
    <n v="-0.1726120696"/>
    <n v="0"/>
    <n v="-0.1726120696"/>
  </r>
  <r>
    <d v="2000-03-03T08:30:00"/>
    <x v="2"/>
    <x v="16"/>
    <n v="0.26395773620000001"/>
    <n v="0.78409837370000002"/>
    <n v="-0.52014063749999995"/>
    <n v="0"/>
    <n v="-0.52014063749999995"/>
  </r>
  <r>
    <d v="2000-03-03T09:00:00"/>
    <x v="2"/>
    <x v="17"/>
    <n v="0.29791027329999997"/>
    <n v="0.78409837370000002"/>
    <n v="-0.48618810039999999"/>
    <n v="0"/>
    <n v="-0.48618810039999999"/>
  </r>
  <r>
    <d v="2000-03-03T09:30:00"/>
    <x v="2"/>
    <x v="18"/>
    <n v="0.29453521430000001"/>
    <n v="0.92814355680000005"/>
    <n v="-0.63360834249999998"/>
    <n v="0"/>
    <n v="-0.63360834249999998"/>
  </r>
  <r>
    <d v="2000-03-03T10:00:00"/>
    <x v="2"/>
    <x v="19"/>
    <n v="0.39641756750000001"/>
    <n v="0.92814355680000005"/>
    <n v="-0.53172598930000003"/>
    <n v="0"/>
    <n v="-0.53172598930000003"/>
  </r>
  <r>
    <d v="2000-03-03T10:30:00"/>
    <x v="2"/>
    <x v="20"/>
    <n v="0.39554114750000002"/>
    <n v="0.68040154720000001"/>
    <n v="-0.28486039969999999"/>
    <n v="0"/>
    <n v="-0.28486039969999999"/>
  </r>
  <r>
    <d v="2000-03-03T11:00:00"/>
    <x v="2"/>
    <x v="21"/>
    <n v="0.46412295460000003"/>
    <n v="0.68040154720000001"/>
    <n v="-0.21627859260000001"/>
    <n v="0"/>
    <n v="-0.21627859260000001"/>
  </r>
  <r>
    <d v="2000-03-03T11:30:00"/>
    <x v="2"/>
    <x v="22"/>
    <n v="0.46159621159999997"/>
    <n v="0.79490697899999996"/>
    <n v="-0.33331076739999999"/>
    <n v="0"/>
    <n v="-0.33331076739999999"/>
  </r>
  <r>
    <d v="2000-03-03T12:00:00"/>
    <x v="2"/>
    <x v="23"/>
    <n v="0.45255435890000001"/>
    <n v="0.79490697899999996"/>
    <n v="-0.3423526201"/>
    <n v="0"/>
    <n v="-0.3423526201"/>
  </r>
  <r>
    <d v="2000-03-03T12:30:00"/>
    <x v="2"/>
    <x v="24"/>
    <n v="0.4500297989"/>
    <n v="1.4212023944000001"/>
    <n v="-0.97117259550000001"/>
    <n v="0"/>
    <n v="-0.97117259550000001"/>
  </r>
  <r>
    <d v="2000-03-03T13:00:00"/>
    <x v="2"/>
    <x v="25"/>
    <n v="0.46609603640000002"/>
    <n v="1.4212023944000001"/>
    <n v="-0.9551063581"/>
    <n v="0"/>
    <n v="-0.9551063581"/>
  </r>
  <r>
    <d v="2000-03-03T13:30:00"/>
    <x v="2"/>
    <x v="26"/>
    <n v="0.46383969539999997"/>
    <n v="2.1646978694999999"/>
    <n v="-1.7008581741"/>
    <n v="0"/>
    <n v="-1.7008581741"/>
  </r>
  <r>
    <d v="2000-03-03T14:00:00"/>
    <x v="2"/>
    <x v="27"/>
    <n v="0.48501909370000001"/>
    <n v="2.1646978694999999"/>
    <n v="-1.6796787758"/>
    <n v="0"/>
    <n v="-1.6796787758"/>
  </r>
  <r>
    <d v="2000-03-03T14:30:00"/>
    <x v="2"/>
    <x v="28"/>
    <n v="0.48823204570000001"/>
    <n v="1.8532958816"/>
    <n v="-1.3650638359"/>
    <n v="0"/>
    <n v="-1.3650638359"/>
  </r>
  <r>
    <d v="2000-03-03T15:00:00"/>
    <x v="2"/>
    <x v="29"/>
    <n v="0.51789319320000005"/>
    <n v="1.8532958816"/>
    <n v="-1.3354026884000001"/>
    <n v="0"/>
    <n v="-1.3354026884000001"/>
  </r>
  <r>
    <d v="2000-03-03T15:30:00"/>
    <x v="2"/>
    <x v="30"/>
    <n v="0.53329754519999994"/>
    <n v="1.4234675541999999"/>
    <n v="-0.89017000899999998"/>
    <n v="0"/>
    <n v="-0.89017000899999998"/>
  </r>
  <r>
    <d v="2000-03-03T16:00:00"/>
    <x v="2"/>
    <x v="31"/>
    <n v="0.50523315599999996"/>
    <n v="1.4234675541999999"/>
    <n v="-0.91823439819999997"/>
    <n v="0"/>
    <n v="-0.91823439819999997"/>
  </r>
  <r>
    <d v="2000-03-03T16:30:00"/>
    <x v="2"/>
    <x v="32"/>
    <n v="0.53982613899999998"/>
    <n v="0.73864124580000001"/>
    <n v="-0.1988151068"/>
    <n v="0"/>
    <n v="-0.1988151068"/>
  </r>
  <r>
    <d v="2000-03-03T17:00:00"/>
    <x v="2"/>
    <x v="33"/>
    <n v="0.56853661020000001"/>
    <n v="0.73864124580000001"/>
    <n v="-0.17010463549999999"/>
    <n v="0"/>
    <n v="-0.17010463549999999"/>
  </r>
  <r>
    <d v="2000-03-03T17:30:00"/>
    <x v="2"/>
    <x v="34"/>
    <n v="0.59824173920000001"/>
    <n v="0.27438059660000003"/>
    <n v="0.32386114269999999"/>
    <n v="0.32386114269999999"/>
    <n v="0"/>
  </r>
  <r>
    <d v="2000-03-03T18:00:00"/>
    <x v="2"/>
    <x v="35"/>
    <n v="0.63132013009999999"/>
    <n v="0.27438059660000003"/>
    <n v="0.35693953350000002"/>
    <n v="0.35693953350000002"/>
    <n v="0"/>
  </r>
  <r>
    <d v="2000-03-03T18:30:00"/>
    <x v="2"/>
    <x v="36"/>
    <n v="0.64250266209999995"/>
    <n v="5.8386011699999997E-2"/>
    <n v="0.58411665040000005"/>
    <n v="0.58411665040000005"/>
    <n v="0"/>
  </r>
  <r>
    <d v="2000-03-03T19:00:00"/>
    <x v="2"/>
    <x v="37"/>
    <n v="0.61332206229999997"/>
    <n v="5.8386011699999997E-2"/>
    <n v="0.55493605069999996"/>
    <n v="0.55493605069999996"/>
    <n v="0"/>
  </r>
  <r>
    <d v="2000-03-03T19:30:00"/>
    <x v="2"/>
    <x v="38"/>
    <n v="0.60721506830000005"/>
    <n v="0"/>
    <n v="0.60721506830000005"/>
    <n v="0.60721506830000005"/>
    <n v="0"/>
  </r>
  <r>
    <d v="2000-03-03T20:00:00"/>
    <x v="2"/>
    <x v="39"/>
    <n v="0.55268915730000001"/>
    <n v="0"/>
    <n v="0.55268915730000001"/>
    <n v="0.55268915730000001"/>
    <n v="0"/>
  </r>
  <r>
    <d v="2000-03-03T20:30:00"/>
    <x v="2"/>
    <x v="40"/>
    <n v="0.53548832030000004"/>
    <n v="0"/>
    <n v="0.53548832030000004"/>
    <n v="0.53548832030000004"/>
    <n v="0"/>
  </r>
  <r>
    <d v="2000-03-03T21:00:00"/>
    <x v="2"/>
    <x v="41"/>
    <n v="0.42545467949999999"/>
    <n v="0"/>
    <n v="0.42545467949999999"/>
    <n v="0.42545467949999999"/>
    <n v="0"/>
  </r>
  <r>
    <d v="2000-03-03T21:30:00"/>
    <x v="2"/>
    <x v="42"/>
    <n v="0.39392365750000002"/>
    <n v="0"/>
    <n v="0.39392365750000002"/>
    <n v="0.39392365750000002"/>
    <n v="0"/>
  </r>
  <r>
    <d v="2000-03-03T22:00:00"/>
    <x v="2"/>
    <x v="43"/>
    <n v="0.32231050449999998"/>
    <n v="0"/>
    <n v="0.32231050449999998"/>
    <n v="0.32231050449999998"/>
    <n v="0"/>
  </r>
  <r>
    <d v="2000-03-03T22:30:00"/>
    <x v="2"/>
    <x v="44"/>
    <n v="0.29412578449999999"/>
    <n v="0"/>
    <n v="0.29412578449999999"/>
    <n v="0.29412578449999999"/>
    <n v="0"/>
  </r>
  <r>
    <d v="2000-03-03T23:00:00"/>
    <x v="2"/>
    <x v="45"/>
    <n v="0.2465729206"/>
    <n v="0"/>
    <n v="0.2465729206"/>
    <n v="0.2465729206"/>
    <n v="0"/>
  </r>
  <r>
    <d v="2000-03-03T23:30:00"/>
    <x v="2"/>
    <x v="46"/>
    <n v="0.2260988146"/>
    <n v="0"/>
    <n v="0.2260988146"/>
    <n v="0.2260988146"/>
    <n v="0"/>
  </r>
  <r>
    <d v="2000-03-04T00:00:00"/>
    <x v="2"/>
    <x v="47"/>
    <n v="0.18012724099999999"/>
    <n v="0"/>
    <n v="0.18012724099999999"/>
    <n v="0.18012724099999999"/>
    <n v="0"/>
  </r>
  <r>
    <d v="2000-03-04T00:30:00"/>
    <x v="2"/>
    <x v="0"/>
    <n v="0.17056531799999999"/>
    <n v="0"/>
    <n v="0.17056531799999999"/>
    <n v="0.17056531799999999"/>
    <n v="0"/>
  </r>
  <r>
    <d v="2000-03-04T01:00:00"/>
    <x v="2"/>
    <x v="1"/>
    <n v="0.16416852339999999"/>
    <n v="0"/>
    <n v="0.16416852339999999"/>
    <n v="0.16416852339999999"/>
    <n v="0"/>
  </r>
  <r>
    <d v="2000-03-04T01:30:00"/>
    <x v="2"/>
    <x v="2"/>
    <n v="0.1600485904"/>
    <n v="0"/>
    <n v="0.1600485904"/>
    <n v="0.1600485904"/>
    <n v="0"/>
  </r>
  <r>
    <d v="2000-03-04T02:00:00"/>
    <x v="2"/>
    <x v="3"/>
    <n v="0.15433119440000001"/>
    <n v="0"/>
    <n v="0.15433119440000001"/>
    <n v="0.15433119440000001"/>
    <n v="0"/>
  </r>
  <r>
    <d v="2000-03-04T02:30:00"/>
    <x v="2"/>
    <x v="4"/>
    <n v="0.1507955014"/>
    <n v="0"/>
    <n v="0.1507955014"/>
    <n v="0.1507955014"/>
    <n v="0"/>
  </r>
  <r>
    <d v="2000-03-04T03:00:00"/>
    <x v="2"/>
    <x v="5"/>
    <n v="0.1488931862"/>
    <n v="0"/>
    <n v="0.1488931862"/>
    <n v="0.1488931862"/>
    <n v="0"/>
  </r>
  <r>
    <d v="2000-03-04T03:30:00"/>
    <x v="2"/>
    <x v="6"/>
    <n v="0.14903368619999999"/>
    <n v="0"/>
    <n v="0.14903368619999999"/>
    <n v="0.14903368619999999"/>
    <n v="0"/>
  </r>
  <r>
    <d v="2000-03-04T04:00:00"/>
    <x v="2"/>
    <x v="7"/>
    <n v="0.15086583440000001"/>
    <n v="0"/>
    <n v="0.15086583440000001"/>
    <n v="0.15086583440000001"/>
    <n v="0"/>
  </r>
  <r>
    <d v="2000-03-04T04:30:00"/>
    <x v="2"/>
    <x v="8"/>
    <n v="0.15898816439999999"/>
    <n v="0"/>
    <n v="0.15898816439999999"/>
    <n v="0.15898816439999999"/>
    <n v="0"/>
  </r>
  <r>
    <d v="2000-03-04T05:00:00"/>
    <x v="2"/>
    <x v="9"/>
    <n v="0.17066465989999999"/>
    <n v="0"/>
    <n v="0.17066465989999999"/>
    <n v="0.17066465989999999"/>
    <n v="0"/>
  </r>
  <r>
    <d v="2000-03-04T05:30:00"/>
    <x v="2"/>
    <x v="10"/>
    <n v="0.1925822629"/>
    <n v="0"/>
    <n v="0.1925822629"/>
    <n v="0.1925822629"/>
    <n v="0"/>
  </r>
  <r>
    <d v="2000-03-04T06:00:00"/>
    <x v="2"/>
    <x v="11"/>
    <n v="0.22325277369999999"/>
    <n v="0"/>
    <n v="0.22325277369999999"/>
    <n v="0.22325277369999999"/>
    <n v="0"/>
  </r>
  <r>
    <d v="2000-03-04T06:30:00"/>
    <x v="2"/>
    <x v="12"/>
    <n v="0.25695497969999997"/>
    <n v="8.4677841700000006E-2"/>
    <n v="0.17227713789999999"/>
    <n v="0.17227713789999999"/>
    <n v="0"/>
  </r>
  <r>
    <d v="2000-03-04T07:00:00"/>
    <x v="2"/>
    <x v="13"/>
    <n v="0.26811845080000002"/>
    <n v="8.4677841700000006E-2"/>
    <n v="0.18344060910000001"/>
    <n v="0.18344060910000001"/>
    <n v="0"/>
  </r>
  <r>
    <d v="2000-03-04T07:30:00"/>
    <x v="2"/>
    <x v="14"/>
    <n v="0.25538052579999998"/>
    <n v="0.25067778699999999"/>
    <n v="4.7027388E-3"/>
    <n v="4.7027388E-3"/>
    <n v="0"/>
  </r>
  <r>
    <d v="2000-03-04T08:00:00"/>
    <x v="2"/>
    <x v="15"/>
    <n v="0.23373449290000001"/>
    <n v="0.25067778699999999"/>
    <n v="-1.6943294099999999E-2"/>
    <n v="0"/>
    <n v="-1.6943294099999999E-2"/>
  </r>
  <r>
    <d v="2000-03-04T08:30:00"/>
    <x v="2"/>
    <x v="16"/>
    <n v="0.2239382919"/>
    <n v="8.0041717600000006E-2"/>
    <n v="0.1438965743"/>
    <n v="0.1438965743"/>
    <n v="0"/>
  </r>
  <r>
    <d v="2000-03-04T09:00:00"/>
    <x v="2"/>
    <x v="17"/>
    <n v="0.21729880239999999"/>
    <n v="8.0041717600000006E-2"/>
    <n v="0.13725708480000001"/>
    <n v="0.13725708480000001"/>
    <n v="0"/>
  </r>
  <r>
    <d v="2000-03-04T09:30:00"/>
    <x v="2"/>
    <x v="18"/>
    <n v="0.2150303814"/>
    <n v="0.18033097200000001"/>
    <n v="3.4699409399999999E-2"/>
    <n v="3.4699409399999999E-2"/>
    <n v="0"/>
  </r>
  <r>
    <d v="2000-03-04T10:00:00"/>
    <x v="2"/>
    <x v="19"/>
    <n v="0.2082367071"/>
    <n v="0.18033097200000001"/>
    <n v="2.7905735099999999E-2"/>
    <n v="2.7905735099999999E-2"/>
    <n v="0"/>
  </r>
  <r>
    <d v="2000-03-04T10:30:00"/>
    <x v="2"/>
    <x v="20"/>
    <n v="0.2109640901"/>
    <n v="0.52316976559999995"/>
    <n v="-0.3122056755"/>
    <n v="0"/>
    <n v="-0.3122056755"/>
  </r>
  <r>
    <d v="2000-03-04T11:00:00"/>
    <x v="2"/>
    <x v="21"/>
    <n v="0.20423092740000001"/>
    <n v="0.52316976559999995"/>
    <n v="-0.31893883820000002"/>
    <n v="0"/>
    <n v="-0.31893883820000002"/>
  </r>
  <r>
    <d v="2000-03-04T11:30:00"/>
    <x v="2"/>
    <x v="22"/>
    <n v="0.2082231504"/>
    <n v="0.9844867464"/>
    <n v="-0.77626359599999994"/>
    <n v="0"/>
    <n v="-0.77626359599999994"/>
  </r>
  <r>
    <d v="2000-03-04T12:00:00"/>
    <x v="2"/>
    <x v="23"/>
    <n v="0.20857027219999999"/>
    <n v="0.9844867464"/>
    <n v="-0.77591647419999998"/>
    <n v="0"/>
    <n v="-0.77591647419999998"/>
  </r>
  <r>
    <d v="2000-03-04T12:30:00"/>
    <x v="2"/>
    <x v="24"/>
    <n v="0.20810097020000001"/>
    <n v="0.80301595479999999"/>
    <n v="-0.59491498460000003"/>
    <n v="0"/>
    <n v="-0.59491498460000003"/>
  </r>
  <r>
    <d v="2000-03-04T13:00:00"/>
    <x v="2"/>
    <x v="25"/>
    <n v="0.20728974859999999"/>
    <n v="0.80301595479999999"/>
    <n v="-0.59572620610000004"/>
    <n v="0"/>
    <n v="-0.59572620610000004"/>
  </r>
  <r>
    <d v="2000-03-04T13:30:00"/>
    <x v="2"/>
    <x v="26"/>
    <n v="0.2082802996"/>
    <n v="0.62462751910000003"/>
    <n v="-0.41634721940000002"/>
    <n v="0"/>
    <n v="-0.41634721940000002"/>
  </r>
  <r>
    <d v="2000-03-04T14:00:00"/>
    <x v="2"/>
    <x v="27"/>
    <n v="0.20918308460000001"/>
    <n v="0.62462751910000003"/>
    <n v="-0.41544443450000001"/>
    <n v="0"/>
    <n v="-0.41544443450000001"/>
  </r>
  <r>
    <d v="2000-03-04T14:30:00"/>
    <x v="2"/>
    <x v="28"/>
    <n v="0.21192270360000001"/>
    <n v="0.46952349329999998"/>
    <n v="-0.2576007897"/>
    <n v="0"/>
    <n v="-0.2576007897"/>
  </r>
  <r>
    <d v="2000-03-04T15:00:00"/>
    <x v="2"/>
    <x v="29"/>
    <n v="0.2280011565"/>
    <n v="0.46952349329999998"/>
    <n v="-0.24152233670000001"/>
    <n v="0"/>
    <n v="-0.24152233670000001"/>
  </r>
  <r>
    <d v="2000-03-04T15:30:00"/>
    <x v="2"/>
    <x v="30"/>
    <n v="0.24629941050000001"/>
    <n v="0.31105297990000003"/>
    <n v="-6.4753569299999994E-2"/>
    <n v="0"/>
    <n v="-6.4753569299999994E-2"/>
  </r>
  <r>
    <d v="2000-03-04T16:00:00"/>
    <x v="2"/>
    <x v="31"/>
    <n v="0.26596120220000002"/>
    <n v="0.31105297990000003"/>
    <n v="-4.5091777700000002E-2"/>
    <n v="0"/>
    <n v="-4.5091777700000002E-2"/>
  </r>
  <r>
    <d v="2000-03-04T16:30:00"/>
    <x v="2"/>
    <x v="32"/>
    <n v="0.29679928820000001"/>
    <n v="5.9548829599999999E-2"/>
    <n v="0.23725045859999999"/>
    <n v="0.23725045859999999"/>
    <n v="0"/>
  </r>
  <r>
    <d v="2000-03-04T17:00:00"/>
    <x v="2"/>
    <x v="33"/>
    <n v="0.32399022399999999"/>
    <n v="5.9548829599999999E-2"/>
    <n v="0.26444139439999997"/>
    <n v="0.26444139439999997"/>
    <n v="0"/>
  </r>
  <r>
    <d v="2000-03-04T17:30:00"/>
    <x v="2"/>
    <x v="34"/>
    <n v="0.34591239899999998"/>
    <n v="2.6005367999999999E-3"/>
    <n v="0.34331186219999998"/>
    <n v="0.34331186219999998"/>
    <n v="0"/>
  </r>
  <r>
    <d v="2000-03-04T18:00:00"/>
    <x v="2"/>
    <x v="35"/>
    <n v="0.3551157607"/>
    <n v="2.6005367999999999E-3"/>
    <n v="0.3525152238"/>
    <n v="0.3525152238"/>
    <n v="0"/>
  </r>
  <r>
    <d v="2000-03-04T18:30:00"/>
    <x v="2"/>
    <x v="36"/>
    <n v="0.36265660669999999"/>
    <n v="2.0829501399999999E-2"/>
    <n v="0.34182710529999999"/>
    <n v="0.34182710529999999"/>
    <n v="0"/>
  </r>
  <r>
    <d v="2000-03-04T19:00:00"/>
    <x v="2"/>
    <x v="37"/>
    <n v="0.37666318450000003"/>
    <n v="2.0829501399999999E-2"/>
    <n v="0.35583368300000001"/>
    <n v="0.35583368300000001"/>
    <n v="0"/>
  </r>
  <r>
    <d v="2000-03-04T19:30:00"/>
    <x v="2"/>
    <x v="38"/>
    <n v="0.37632040550000001"/>
    <n v="0"/>
    <n v="0.37632040550000001"/>
    <n v="0.37632040550000001"/>
    <n v="0"/>
  </r>
  <r>
    <d v="2000-03-04T20:00:00"/>
    <x v="2"/>
    <x v="39"/>
    <n v="0.37113256449999998"/>
    <n v="0"/>
    <n v="0.37113256449999998"/>
    <n v="0.37113256449999998"/>
    <n v="0"/>
  </r>
  <r>
    <d v="2000-03-04T20:30:00"/>
    <x v="2"/>
    <x v="40"/>
    <n v="0.3530993885"/>
    <n v="0"/>
    <n v="0.3530993885"/>
    <n v="0.3530993885"/>
    <n v="0"/>
  </r>
  <r>
    <d v="2000-03-04T21:00:00"/>
    <x v="2"/>
    <x v="41"/>
    <n v="0.33246169840000001"/>
    <n v="0"/>
    <n v="0.33246169840000001"/>
    <n v="0.33246169840000001"/>
    <n v="0"/>
  </r>
  <r>
    <d v="2000-03-04T21:30:00"/>
    <x v="2"/>
    <x v="42"/>
    <n v="0.30540668739999999"/>
    <n v="0"/>
    <n v="0.30540668739999999"/>
    <n v="0.30540668739999999"/>
    <n v="0"/>
  </r>
  <r>
    <d v="2000-03-04T22:00:00"/>
    <x v="2"/>
    <x v="43"/>
    <n v="0.2804253263"/>
    <n v="0"/>
    <n v="0.2804253263"/>
    <n v="0.2804253263"/>
    <n v="0"/>
  </r>
  <r>
    <d v="2000-03-04T22:30:00"/>
    <x v="2"/>
    <x v="44"/>
    <n v="0.25074059329999998"/>
    <n v="0"/>
    <n v="0.25074059329999998"/>
    <n v="0.25074059329999998"/>
    <n v="0"/>
  </r>
  <r>
    <d v="2000-03-04T23:00:00"/>
    <x v="2"/>
    <x v="45"/>
    <n v="0.2266472262"/>
    <n v="0"/>
    <n v="0.2266472262"/>
    <n v="0.2266472262"/>
    <n v="0"/>
  </r>
  <r>
    <d v="2000-03-04T23:30:00"/>
    <x v="2"/>
    <x v="46"/>
    <n v="0.2015920222"/>
    <n v="0"/>
    <n v="0.2015920222"/>
    <n v="0.2015920222"/>
    <n v="0"/>
  </r>
  <r>
    <d v="2000-03-05T00:00:00"/>
    <x v="2"/>
    <x v="47"/>
    <n v="0.18389140039999999"/>
    <n v="0"/>
    <n v="0.18389140039999999"/>
    <n v="0.18389140039999999"/>
    <n v="0"/>
  </r>
  <r>
    <d v="2000-03-05T00:30:00"/>
    <x v="2"/>
    <x v="0"/>
    <n v="0.17211038040000001"/>
    <n v="0"/>
    <n v="0.17211038040000001"/>
    <n v="0.17211038040000001"/>
    <n v="0"/>
  </r>
  <r>
    <d v="2000-03-05T01:00:00"/>
    <x v="2"/>
    <x v="1"/>
    <n v="0.1656819088"/>
    <n v="0"/>
    <n v="0.1656819088"/>
    <n v="0.1656819088"/>
    <n v="0"/>
  </r>
  <r>
    <d v="2000-03-05T01:30:00"/>
    <x v="2"/>
    <x v="2"/>
    <n v="0.16221183380000001"/>
    <n v="0"/>
    <n v="0.16221183380000001"/>
    <n v="0.16221183380000001"/>
    <n v="0"/>
  </r>
  <r>
    <d v="2000-03-05T02:00:00"/>
    <x v="2"/>
    <x v="3"/>
    <n v="0.15717708329999999"/>
    <n v="0"/>
    <n v="0.15717708329999999"/>
    <n v="0.15717708329999999"/>
    <n v="0"/>
  </r>
  <r>
    <d v="2000-03-05T02:30:00"/>
    <x v="2"/>
    <x v="4"/>
    <n v="0.15640367429999999"/>
    <n v="0"/>
    <n v="0.15640367429999999"/>
    <n v="0.15640367429999999"/>
    <n v="0"/>
  </r>
  <r>
    <d v="2000-03-05T03:00:00"/>
    <x v="2"/>
    <x v="5"/>
    <n v="0.15259160099999999"/>
    <n v="0"/>
    <n v="0.15259160099999999"/>
    <n v="0.15259160099999999"/>
    <n v="0"/>
  </r>
  <r>
    <d v="2000-03-05T03:30:00"/>
    <x v="2"/>
    <x v="6"/>
    <n v="0.15306692599999999"/>
    <n v="0"/>
    <n v="0.15306692599999999"/>
    <n v="0.15306692599999999"/>
    <n v="0"/>
  </r>
  <r>
    <d v="2000-03-05T04:00:00"/>
    <x v="2"/>
    <x v="7"/>
    <n v="0.1579436884"/>
    <n v="0"/>
    <n v="0.1579436884"/>
    <n v="0.1579436884"/>
    <n v="0"/>
  </r>
  <r>
    <d v="2000-03-05T04:30:00"/>
    <x v="2"/>
    <x v="8"/>
    <n v="0.16175130339999999"/>
    <n v="0"/>
    <n v="0.16175130339999999"/>
    <n v="0.16175130339999999"/>
    <n v="0"/>
  </r>
  <r>
    <d v="2000-03-05T05:00:00"/>
    <x v="2"/>
    <x v="9"/>
    <n v="0.17524129350000001"/>
    <n v="0"/>
    <n v="0.17524129350000001"/>
    <n v="0.17524129350000001"/>
    <n v="0"/>
  </r>
  <r>
    <d v="2000-03-05T05:30:00"/>
    <x v="2"/>
    <x v="10"/>
    <n v="0.1966556515"/>
    <n v="0"/>
    <n v="0.1966556515"/>
    <n v="0.1966556515"/>
    <n v="0"/>
  </r>
  <r>
    <d v="2000-03-05T06:00:00"/>
    <x v="2"/>
    <x v="11"/>
    <n v="0.2175228505"/>
    <n v="0"/>
    <n v="0.2175228505"/>
    <n v="0.2175228505"/>
    <n v="0"/>
  </r>
  <r>
    <d v="2000-03-05T06:30:00"/>
    <x v="2"/>
    <x v="12"/>
    <n v="0.25032963949999998"/>
    <n v="6.0399828599999997E-2"/>
    <n v="0.189929811"/>
    <n v="0.189929811"/>
    <n v="0"/>
  </r>
  <r>
    <d v="2000-03-05T07:00:00"/>
    <x v="2"/>
    <x v="13"/>
    <n v="0.26076047200000002"/>
    <n v="6.0399828599999997E-2"/>
    <n v="0.20036064349999999"/>
    <n v="0.20036064349999999"/>
    <n v="0"/>
  </r>
  <r>
    <d v="2000-03-05T07:30:00"/>
    <x v="2"/>
    <x v="14"/>
    <n v="0.25299559700000002"/>
    <n v="0.28218167859999999"/>
    <n v="-2.9186081499999999E-2"/>
    <n v="0"/>
    <n v="-2.9186081499999999E-2"/>
  </r>
  <r>
    <d v="2000-03-05T08:00:00"/>
    <x v="2"/>
    <x v="15"/>
    <n v="0.22971169459999999"/>
    <n v="0.28218167859999999"/>
    <n v="-5.2469983900000003E-2"/>
    <n v="0"/>
    <n v="-5.2469983900000003E-2"/>
  </r>
  <r>
    <d v="2000-03-05T08:30:00"/>
    <x v="2"/>
    <x v="16"/>
    <n v="0.21574705359999999"/>
    <n v="1.0539426917000001"/>
    <n v="-0.83819563809999997"/>
    <n v="0"/>
    <n v="-0.83819563809999997"/>
  </r>
  <r>
    <d v="2000-03-05T09:00:00"/>
    <x v="2"/>
    <x v="17"/>
    <n v="0.20222120339999999"/>
    <n v="1.0539426917000001"/>
    <n v="-0.85172148830000005"/>
    <n v="0"/>
    <n v="-0.85172148830000005"/>
  </r>
  <r>
    <d v="2000-03-05T09:30:00"/>
    <x v="2"/>
    <x v="18"/>
    <n v="0.19860488039999999"/>
    <n v="2.4751976371"/>
    <n v="-2.2765927566999999"/>
    <n v="0"/>
    <n v="-2.2765927566999999"/>
  </r>
  <r>
    <d v="2000-03-05T10:00:00"/>
    <x v="2"/>
    <x v="19"/>
    <n v="0.16688733059999999"/>
    <n v="2.4751976371"/>
    <n v="-2.3083103065000001"/>
    <n v="0"/>
    <n v="-2.3083103065000001"/>
  </r>
  <r>
    <d v="2000-03-05T10:30:00"/>
    <x v="2"/>
    <x v="20"/>
    <n v="0.16986235760000001"/>
    <n v="2.9883179173999999"/>
    <n v="-2.8184555597999998"/>
    <n v="0"/>
    <n v="-2.8184555597999998"/>
  </r>
  <r>
    <d v="2000-03-05T11:00:00"/>
    <x v="2"/>
    <x v="21"/>
    <n v="0.15244936910000001"/>
    <n v="2.9883179173999999"/>
    <n v="-2.8358685483000001"/>
    <n v="0"/>
    <n v="-2.8358685483000001"/>
  </r>
  <r>
    <d v="2000-03-05T11:30:00"/>
    <x v="2"/>
    <x v="22"/>
    <n v="0.15476278809999999"/>
    <n v="3.0744823096"/>
    <n v="-2.9197195214999998"/>
    <n v="0"/>
    <n v="-2.9197195214999998"/>
  </r>
  <r>
    <d v="2000-03-05T12:00:00"/>
    <x v="2"/>
    <x v="23"/>
    <n v="0.16237740179999999"/>
    <n v="3.0744823096"/>
    <n v="-2.9121049077999999"/>
    <n v="0"/>
    <n v="-2.9121049077999999"/>
  </r>
  <r>
    <d v="2000-03-05T12:30:00"/>
    <x v="2"/>
    <x v="24"/>
    <n v="0.15966632680000001"/>
    <n v="2.9484955491"/>
    <n v="-2.7888292223"/>
    <n v="0"/>
    <n v="-2.7888292223"/>
  </r>
  <r>
    <d v="2000-03-05T13:00:00"/>
    <x v="2"/>
    <x v="25"/>
    <n v="0.15747175099999999"/>
    <n v="2.9484955491"/>
    <n v="-2.7910237980999999"/>
    <n v="0"/>
    <n v="-2.7910237980999999"/>
  </r>
  <r>
    <d v="2000-03-05T13:30:00"/>
    <x v="2"/>
    <x v="26"/>
    <n v="0.15793226899999999"/>
    <n v="2.4075605467000001"/>
    <n v="-2.2496282777999999"/>
    <n v="0"/>
    <n v="-2.2496282777999999"/>
  </r>
  <r>
    <d v="2000-03-05T14:00:00"/>
    <x v="2"/>
    <x v="27"/>
    <n v="0.15032083039999999"/>
    <n v="2.4075605467000001"/>
    <n v="-2.2572397163"/>
    <n v="0"/>
    <n v="-2.2572397163"/>
  </r>
  <r>
    <d v="2000-03-05T14:30:00"/>
    <x v="2"/>
    <x v="28"/>
    <n v="0.15869919539999999"/>
    <n v="1.8386696629999999"/>
    <n v="-1.6799704676"/>
    <n v="0"/>
    <n v="-1.6799704676"/>
  </r>
  <r>
    <d v="2000-03-05T15:00:00"/>
    <x v="2"/>
    <x v="29"/>
    <n v="0.17446726169999999"/>
    <n v="1.8386696629999999"/>
    <n v="-1.6642024013000001"/>
    <n v="0"/>
    <n v="-1.6642024013000001"/>
  </r>
  <r>
    <d v="2000-03-05T15:30:00"/>
    <x v="2"/>
    <x v="30"/>
    <n v="0.19304702069999999"/>
    <n v="1.3715149815000001"/>
    <n v="-1.1784679607999999"/>
    <n v="0"/>
    <n v="-1.1784679607999999"/>
  </r>
  <r>
    <d v="2000-03-05T16:00:00"/>
    <x v="2"/>
    <x v="31"/>
    <n v="0.22522360129999999"/>
    <n v="1.3715149815000001"/>
    <n v="-1.1462913802000001"/>
    <n v="0"/>
    <n v="-1.1462913802000001"/>
  </r>
  <r>
    <d v="2000-03-05T16:30:00"/>
    <x v="2"/>
    <x v="32"/>
    <n v="0.24801173830000001"/>
    <n v="0.6785940453"/>
    <n v="-0.430582307"/>
    <n v="0"/>
    <n v="-0.430582307"/>
  </r>
  <r>
    <d v="2000-03-05T17:00:00"/>
    <x v="2"/>
    <x v="33"/>
    <n v="0.27635253700000001"/>
    <n v="0.6785940453"/>
    <n v="-0.40224150829999999"/>
    <n v="0"/>
    <n v="-0.40224150829999999"/>
  </r>
  <r>
    <d v="2000-03-05T17:30:00"/>
    <x v="2"/>
    <x v="34"/>
    <n v="0.29548264400000002"/>
    <n v="0.29720444699999998"/>
    <n v="-1.721803E-3"/>
    <n v="0"/>
    <n v="-1.721803E-3"/>
  </r>
  <r>
    <d v="2000-03-05T18:00:00"/>
    <x v="2"/>
    <x v="35"/>
    <n v="0.30246176940000002"/>
    <n v="0.29720444699999998"/>
    <n v="5.2573224000000002E-3"/>
    <n v="5.2573224000000002E-3"/>
    <n v="0"/>
  </r>
  <r>
    <d v="2000-03-05T18:30:00"/>
    <x v="2"/>
    <x v="36"/>
    <n v="0.30365161340000002"/>
    <n v="9.9723538299999998E-2"/>
    <n v="0.20392807509999999"/>
    <n v="0.20392807509999999"/>
    <n v="0"/>
  </r>
  <r>
    <d v="2000-03-05T19:00:00"/>
    <x v="2"/>
    <x v="37"/>
    <n v="0.33098148440000003"/>
    <n v="9.9723538299999998E-2"/>
    <n v="0.2312579461"/>
    <n v="0.2312579461"/>
    <n v="0"/>
  </r>
  <r>
    <d v="2000-03-05T19:30:00"/>
    <x v="2"/>
    <x v="38"/>
    <n v="0.32805233340000001"/>
    <n v="0"/>
    <n v="0.32805233340000001"/>
    <n v="0.32805233340000001"/>
    <n v="0"/>
  </r>
  <r>
    <d v="2000-03-05T20:00:00"/>
    <x v="2"/>
    <x v="39"/>
    <n v="0.32937581710000002"/>
    <n v="0"/>
    <n v="0.32937581710000002"/>
    <n v="0.32937581710000002"/>
    <n v="0"/>
  </r>
  <r>
    <d v="2000-03-05T20:30:00"/>
    <x v="2"/>
    <x v="40"/>
    <n v="0.31284774110000002"/>
    <n v="0"/>
    <n v="0.31284774110000002"/>
    <n v="0.31284774110000002"/>
    <n v="0"/>
  </r>
  <r>
    <d v="2000-03-05T21:00:00"/>
    <x v="2"/>
    <x v="41"/>
    <n v="0.31271863779999998"/>
    <n v="0"/>
    <n v="0.31271863779999998"/>
    <n v="0.31271863779999998"/>
    <n v="0"/>
  </r>
  <r>
    <d v="2000-03-05T21:30:00"/>
    <x v="2"/>
    <x v="42"/>
    <n v="0.28538088379999998"/>
    <n v="0"/>
    <n v="0.28538088379999998"/>
    <n v="0.28538088379999998"/>
    <n v="0"/>
  </r>
  <r>
    <d v="2000-03-05T22:00:00"/>
    <x v="2"/>
    <x v="43"/>
    <n v="0.27227018279999998"/>
    <n v="0"/>
    <n v="0.27227018279999998"/>
    <n v="0.27227018279999998"/>
    <n v="0"/>
  </r>
  <r>
    <d v="2000-03-05T22:30:00"/>
    <x v="2"/>
    <x v="44"/>
    <n v="0.24245662079999999"/>
    <n v="0"/>
    <n v="0.24245662079999999"/>
    <n v="0.24245662079999999"/>
    <n v="0"/>
  </r>
  <r>
    <d v="2000-03-05T23:00:00"/>
    <x v="2"/>
    <x v="45"/>
    <n v="0.22118352899999999"/>
    <n v="0"/>
    <n v="0.22118352899999999"/>
    <n v="0.22118352899999999"/>
    <n v="0"/>
  </r>
  <r>
    <d v="2000-03-05T23:30:00"/>
    <x v="2"/>
    <x v="46"/>
    <n v="0.19759146299999999"/>
    <n v="0"/>
    <n v="0.19759146299999999"/>
    <n v="0.19759146299999999"/>
    <n v="0"/>
  </r>
  <r>
    <d v="2000-03-06T00:00:00"/>
    <x v="2"/>
    <x v="47"/>
    <n v="0.19145097459999999"/>
    <n v="0"/>
    <n v="0.19145097459999999"/>
    <n v="0.19145097459999999"/>
    <n v="0"/>
  </r>
  <r>
    <d v="2000-03-06T00:30:00"/>
    <x v="2"/>
    <x v="0"/>
    <n v="0.17971888559999999"/>
    <n v="0"/>
    <n v="0.17971888559999999"/>
    <n v="0.17971888559999999"/>
    <n v="0"/>
  </r>
  <r>
    <d v="2000-03-06T01:00:00"/>
    <x v="2"/>
    <x v="1"/>
    <n v="0.17130191359999999"/>
    <n v="0"/>
    <n v="0.17130191359999999"/>
    <n v="0.17130191359999999"/>
    <n v="0"/>
  </r>
  <r>
    <d v="2000-03-06T01:30:00"/>
    <x v="2"/>
    <x v="2"/>
    <n v="0.1654755926"/>
    <n v="0"/>
    <n v="0.1654755926"/>
    <n v="0.1654755926"/>
    <n v="0"/>
  </r>
  <r>
    <d v="2000-03-06T02:00:00"/>
    <x v="2"/>
    <x v="3"/>
    <n v="0.16138452180000001"/>
    <n v="0"/>
    <n v="0.16138452180000001"/>
    <n v="0.16138452180000001"/>
    <n v="0"/>
  </r>
  <r>
    <d v="2000-03-06T02:30:00"/>
    <x v="2"/>
    <x v="4"/>
    <n v="0.15716089280000001"/>
    <n v="0"/>
    <n v="0.15716089280000001"/>
    <n v="0.15716089280000001"/>
    <n v="0"/>
  </r>
  <r>
    <d v="2000-03-06T03:00:00"/>
    <x v="2"/>
    <x v="5"/>
    <n v="0.15573447579999999"/>
    <n v="0"/>
    <n v="0.15573447579999999"/>
    <n v="0.15573447579999999"/>
    <n v="0"/>
  </r>
  <r>
    <d v="2000-03-06T03:30:00"/>
    <x v="2"/>
    <x v="6"/>
    <n v="0.15573806079999999"/>
    <n v="0"/>
    <n v="0.15573806079999999"/>
    <n v="0.15573806079999999"/>
    <n v="0"/>
  </r>
  <r>
    <d v="2000-03-06T04:00:00"/>
    <x v="2"/>
    <x v="7"/>
    <n v="0.159740363"/>
    <n v="0"/>
    <n v="0.159740363"/>
    <n v="0.159740363"/>
    <n v="0"/>
  </r>
  <r>
    <d v="2000-03-06T04:30:00"/>
    <x v="2"/>
    <x v="8"/>
    <n v="0.165868243"/>
    <n v="0"/>
    <n v="0.165868243"/>
    <n v="0.165868243"/>
    <n v="0"/>
  </r>
  <r>
    <d v="2000-03-06T05:00:00"/>
    <x v="2"/>
    <x v="9"/>
    <n v="0.17502007829999999"/>
    <n v="0"/>
    <n v="0.17502007829999999"/>
    <n v="0.17502007829999999"/>
    <n v="0"/>
  </r>
  <r>
    <d v="2000-03-06T05:30:00"/>
    <x v="2"/>
    <x v="10"/>
    <n v="0.19836062830000001"/>
    <n v="0"/>
    <n v="0.19836062830000001"/>
    <n v="0.19836062830000001"/>
    <n v="0"/>
  </r>
  <r>
    <d v="2000-03-06T06:00:00"/>
    <x v="2"/>
    <x v="11"/>
    <n v="0.22172260560000001"/>
    <n v="0"/>
    <n v="0.22172260560000001"/>
    <n v="0.22172260560000001"/>
    <n v="0"/>
  </r>
  <r>
    <d v="2000-03-06T06:30:00"/>
    <x v="2"/>
    <x v="12"/>
    <n v="0.25572696360000002"/>
    <n v="9.3990062200000002E-2"/>
    <n v="0.16173690130000001"/>
    <n v="0.16173690130000001"/>
    <n v="0"/>
  </r>
  <r>
    <d v="2000-03-06T07:00:00"/>
    <x v="2"/>
    <x v="13"/>
    <n v="0.26788776790000002"/>
    <n v="9.3990062200000002E-2"/>
    <n v="0.17389770569999999"/>
    <n v="0.17389770569999999"/>
    <n v="0"/>
  </r>
  <r>
    <d v="2000-03-06T07:30:00"/>
    <x v="2"/>
    <x v="14"/>
    <n v="0.25717177289999998"/>
    <n v="0.4792455913"/>
    <n v="-0.22207381840000001"/>
    <n v="0"/>
    <n v="-0.22207381840000001"/>
  </r>
  <r>
    <d v="2000-03-06T08:00:00"/>
    <x v="2"/>
    <x v="15"/>
    <n v="0.23400853999999999"/>
    <n v="0.4792455913"/>
    <n v="-0.24523705130000001"/>
    <n v="0"/>
    <n v="-0.24523705130000001"/>
  </r>
  <r>
    <d v="2000-03-06T08:30:00"/>
    <x v="2"/>
    <x v="16"/>
    <n v="0.225405986"/>
    <n v="1.0991583922999999"/>
    <n v="-0.87375240629999995"/>
    <n v="0"/>
    <n v="-0.87375240629999995"/>
  </r>
  <r>
    <d v="2000-03-06T09:00:00"/>
    <x v="2"/>
    <x v="17"/>
    <n v="0.2232476437"/>
    <n v="1.0991583922999999"/>
    <n v="-0.87591074859999996"/>
    <n v="0"/>
    <n v="-0.87591074859999996"/>
  </r>
  <r>
    <d v="2000-03-06T09:30:00"/>
    <x v="2"/>
    <x v="18"/>
    <n v="0.21841829669999999"/>
    <n v="1.1647605889999999"/>
    <n v="-0.9463422923"/>
    <n v="0"/>
    <n v="-0.9463422923"/>
  </r>
  <r>
    <d v="2000-03-06T10:00:00"/>
    <x v="2"/>
    <x v="19"/>
    <n v="0.2158261668"/>
    <n v="1.1647605889999999"/>
    <n v="-0.94893442230000002"/>
    <n v="0"/>
    <n v="-0.94893442230000002"/>
  </r>
  <r>
    <d v="2000-03-06T10:30:00"/>
    <x v="2"/>
    <x v="20"/>
    <n v="0.22283477779999999"/>
    <n v="0.9363449828"/>
    <n v="-0.71351020499999995"/>
    <n v="0"/>
    <n v="-0.71351020499999995"/>
  </r>
  <r>
    <d v="2000-03-06T11:00:00"/>
    <x v="2"/>
    <x v="21"/>
    <n v="0.22851292440000001"/>
    <n v="0.9363449828"/>
    <n v="-0.70783205839999996"/>
    <n v="0"/>
    <n v="-0.70783205839999996"/>
  </r>
  <r>
    <d v="2000-03-06T11:30:00"/>
    <x v="2"/>
    <x v="22"/>
    <n v="0.23067054240000001"/>
    <n v="1.0453286517"/>
    <n v="-0.81465810930000004"/>
    <n v="0"/>
    <n v="-0.81465810930000004"/>
  </r>
  <r>
    <d v="2000-03-06T12:00:00"/>
    <x v="2"/>
    <x v="23"/>
    <n v="0.23441198990000001"/>
    <n v="1.0453286517"/>
    <n v="-0.8109166619"/>
    <n v="0"/>
    <n v="-0.8109166619"/>
  </r>
  <r>
    <d v="2000-03-06T12:30:00"/>
    <x v="2"/>
    <x v="24"/>
    <n v="0.23220557989999999"/>
    <n v="1.1555021490999999"/>
    <n v="-0.92329656920000003"/>
    <n v="0"/>
    <n v="-0.92329656920000003"/>
  </r>
  <r>
    <d v="2000-03-06T13:00:00"/>
    <x v="2"/>
    <x v="25"/>
    <n v="0.2321697929"/>
    <n v="1.1555021490999999"/>
    <n v="-0.92333235619999998"/>
    <n v="0"/>
    <n v="-0.92333235619999998"/>
  </r>
  <r>
    <d v="2000-03-06T13:30:00"/>
    <x v="2"/>
    <x v="26"/>
    <n v="0.2367682139"/>
    <n v="1.1802411131999999"/>
    <n v="-0.9434728993"/>
    <n v="0"/>
    <n v="-0.9434728993"/>
  </r>
  <r>
    <d v="2000-03-06T14:00:00"/>
    <x v="2"/>
    <x v="27"/>
    <n v="0.23946739980000001"/>
    <n v="1.1802411131999999"/>
    <n v="-0.94077371340000004"/>
    <n v="0"/>
    <n v="-0.94077371340000004"/>
  </r>
  <r>
    <d v="2000-03-06T14:30:00"/>
    <x v="2"/>
    <x v="28"/>
    <n v="0.24522108179999999"/>
    <n v="1.2075155230000001"/>
    <n v="-0.96229444119999996"/>
    <n v="0"/>
    <n v="-0.96229444119999996"/>
  </r>
  <r>
    <d v="2000-03-06T15:00:00"/>
    <x v="2"/>
    <x v="29"/>
    <n v="0.27149588730000002"/>
    <n v="1.2075155230000001"/>
    <n v="-0.93601963570000002"/>
    <n v="0"/>
    <n v="-0.93601963570000002"/>
  </r>
  <r>
    <d v="2000-03-06T15:30:00"/>
    <x v="2"/>
    <x v="30"/>
    <n v="0.28756427530000001"/>
    <n v="1.2003888559"/>
    <n v="-0.91282458060000005"/>
    <n v="0"/>
    <n v="-0.91282458060000005"/>
  </r>
  <r>
    <d v="2000-03-06T16:00:00"/>
    <x v="2"/>
    <x v="31"/>
    <n v="0.31013549769999998"/>
    <n v="1.2003888559"/>
    <n v="-0.89025335829999996"/>
    <n v="0"/>
    <n v="-0.89025335829999996"/>
  </r>
  <r>
    <d v="2000-03-06T16:30:00"/>
    <x v="2"/>
    <x v="32"/>
    <n v="0.33548879770000001"/>
    <n v="0.71568978709999997"/>
    <n v="-0.38020098940000002"/>
    <n v="0"/>
    <n v="-0.38020098940000002"/>
  </r>
  <r>
    <d v="2000-03-06T17:00:00"/>
    <x v="2"/>
    <x v="33"/>
    <n v="0.35932462209999999"/>
    <n v="0.71568978709999997"/>
    <n v="-0.35636516499999998"/>
    <n v="0"/>
    <n v="-0.35636516499999998"/>
  </r>
  <r>
    <d v="2000-03-06T17:30:00"/>
    <x v="2"/>
    <x v="34"/>
    <n v="0.37978743910000001"/>
    <n v="0.27366140039999998"/>
    <n v="0.10612603869999999"/>
    <n v="0.10612603869999999"/>
    <n v="0"/>
  </r>
  <r>
    <d v="2000-03-06T18:00:00"/>
    <x v="2"/>
    <x v="35"/>
    <n v="0.38876516570000003"/>
    <n v="0.27366140039999998"/>
    <n v="0.11510376529999999"/>
    <n v="0.11510376529999999"/>
    <n v="0"/>
  </r>
  <r>
    <d v="2000-03-06T18:30:00"/>
    <x v="2"/>
    <x v="36"/>
    <n v="0.39043612570000003"/>
    <n v="8.1181655800000002E-2"/>
    <n v="0.3092544699"/>
    <n v="0.3092544699"/>
    <n v="0"/>
  </r>
  <r>
    <d v="2000-03-06T19:00:00"/>
    <x v="2"/>
    <x v="37"/>
    <n v="0.39993627500000001"/>
    <n v="8.1181655800000002E-2"/>
    <n v="0.31875461919999998"/>
    <n v="0.31875461919999998"/>
    <n v="0"/>
  </r>
  <r>
    <d v="2000-03-06T19:30:00"/>
    <x v="2"/>
    <x v="38"/>
    <n v="0.40111224600000001"/>
    <n v="0"/>
    <n v="0.40111224600000001"/>
    <n v="0.40111224600000001"/>
    <n v="0"/>
  </r>
  <r>
    <d v="2000-03-06T20:00:00"/>
    <x v="2"/>
    <x v="39"/>
    <n v="0.38510209299999998"/>
    <n v="0"/>
    <n v="0.38510209299999998"/>
    <n v="0.38510209299999998"/>
    <n v="0"/>
  </r>
  <r>
    <d v="2000-03-06T20:30:00"/>
    <x v="2"/>
    <x v="40"/>
    <n v="0.37696915800000003"/>
    <n v="0"/>
    <n v="0.37696915800000003"/>
    <n v="0.37696915800000003"/>
    <n v="0"/>
  </r>
  <r>
    <d v="2000-03-06T21:00:00"/>
    <x v="2"/>
    <x v="41"/>
    <n v="0.35255564220000002"/>
    <n v="0"/>
    <n v="0.35255564220000002"/>
    <n v="0.35255564220000002"/>
    <n v="0"/>
  </r>
  <r>
    <d v="2000-03-06T21:30:00"/>
    <x v="2"/>
    <x v="42"/>
    <n v="0.3241768022"/>
    <n v="0"/>
    <n v="0.3241768022"/>
    <n v="0.3241768022"/>
    <n v="0"/>
  </r>
  <r>
    <d v="2000-03-06T22:00:00"/>
    <x v="2"/>
    <x v="43"/>
    <n v="0.29719335990000001"/>
    <n v="0"/>
    <n v="0.29719335990000001"/>
    <n v="0.29719335990000001"/>
    <n v="0"/>
  </r>
  <r>
    <d v="2000-03-06T22:30:00"/>
    <x v="2"/>
    <x v="44"/>
    <n v="0.26346131090000002"/>
    <n v="0"/>
    <n v="0.26346131090000002"/>
    <n v="0.26346131090000002"/>
    <n v="0"/>
  </r>
  <r>
    <d v="2000-03-06T23:00:00"/>
    <x v="2"/>
    <x v="45"/>
    <n v="0.23557274780000001"/>
    <n v="0"/>
    <n v="0.23557274780000001"/>
    <n v="0.23557274780000001"/>
    <n v="0"/>
  </r>
  <r>
    <d v="2000-03-06T23:30:00"/>
    <x v="2"/>
    <x v="46"/>
    <n v="0.21186452480000001"/>
    <n v="0"/>
    <n v="0.21186452480000001"/>
    <n v="0.21186452480000001"/>
    <n v="0"/>
  </r>
  <r>
    <d v="2000-03-07T00:00:00"/>
    <x v="2"/>
    <x v="47"/>
    <n v="0.20164342930000001"/>
    <n v="0"/>
    <n v="0.20164342930000001"/>
    <n v="0.20164342930000001"/>
    <n v="0"/>
  </r>
  <r>
    <d v="2000-03-07T00:30:00"/>
    <x v="2"/>
    <x v="0"/>
    <n v="0.19142926730000001"/>
    <n v="0"/>
    <n v="0.19142926730000001"/>
    <n v="0.19142926730000001"/>
    <n v="0"/>
  </r>
  <r>
    <d v="2000-03-07T01:00:00"/>
    <x v="2"/>
    <x v="1"/>
    <n v="0.18147468950000001"/>
    <n v="0"/>
    <n v="0.18147468950000001"/>
    <n v="0.18147468950000001"/>
    <n v="0"/>
  </r>
  <r>
    <d v="2000-03-07T01:30:00"/>
    <x v="2"/>
    <x v="2"/>
    <n v="0.17244254649999999"/>
    <n v="0"/>
    <n v="0.17244254649999999"/>
    <n v="0.17244254649999999"/>
    <n v="0"/>
  </r>
  <r>
    <d v="2000-03-07T02:00:00"/>
    <x v="2"/>
    <x v="3"/>
    <n v="0.16754937519999999"/>
    <n v="0"/>
    <n v="0.16754937519999999"/>
    <n v="0.16754937519999999"/>
    <n v="0"/>
  </r>
  <r>
    <d v="2000-03-07T02:30:00"/>
    <x v="2"/>
    <x v="4"/>
    <n v="0.1647581212"/>
    <n v="0"/>
    <n v="0.1647581212"/>
    <n v="0.1647581212"/>
    <n v="0"/>
  </r>
  <r>
    <d v="2000-03-07T03:00:00"/>
    <x v="2"/>
    <x v="5"/>
    <n v="0.16085512790000001"/>
    <n v="0"/>
    <n v="0.16085512790000001"/>
    <n v="0.16085512790000001"/>
    <n v="0"/>
  </r>
  <r>
    <d v="2000-03-07T03:30:00"/>
    <x v="2"/>
    <x v="6"/>
    <n v="0.15881892289999999"/>
    <n v="0"/>
    <n v="0.15881892289999999"/>
    <n v="0.15881892289999999"/>
    <n v="0"/>
  </r>
  <r>
    <d v="2000-03-07T04:00:00"/>
    <x v="2"/>
    <x v="7"/>
    <n v="0.15985112330000001"/>
    <n v="0"/>
    <n v="0.15985112330000001"/>
    <n v="0.15985112330000001"/>
    <n v="0"/>
  </r>
  <r>
    <d v="2000-03-07T04:30:00"/>
    <x v="2"/>
    <x v="8"/>
    <n v="0.16226383629999999"/>
    <n v="0"/>
    <n v="0.16226383629999999"/>
    <n v="0.16226383629999999"/>
    <n v="0"/>
  </r>
  <r>
    <d v="2000-03-07T05:00:00"/>
    <x v="2"/>
    <x v="9"/>
    <n v="0.1769027017"/>
    <n v="0"/>
    <n v="0.1769027017"/>
    <n v="0.1769027017"/>
    <n v="0"/>
  </r>
  <r>
    <d v="2000-03-07T05:30:00"/>
    <x v="2"/>
    <x v="10"/>
    <n v="0.1969981727"/>
    <n v="0"/>
    <n v="0.1969981727"/>
    <n v="0.1969981727"/>
    <n v="0"/>
  </r>
  <r>
    <d v="2000-03-07T06:00:00"/>
    <x v="2"/>
    <x v="11"/>
    <n v="0.2272023534"/>
    <n v="0"/>
    <n v="0.2272023534"/>
    <n v="0.2272023534"/>
    <n v="0"/>
  </r>
  <r>
    <d v="2000-03-07T06:30:00"/>
    <x v="2"/>
    <x v="12"/>
    <n v="0.25973575040000002"/>
    <n v="2.6009731599999999E-2"/>
    <n v="0.23372601879999999"/>
    <n v="0.23372601879999999"/>
    <n v="0"/>
  </r>
  <r>
    <d v="2000-03-07T07:00:00"/>
    <x v="2"/>
    <x v="13"/>
    <n v="0.28214168649999999"/>
    <n v="2.6009731599999999E-2"/>
    <n v="0.25613195490000001"/>
    <n v="0.25613195490000001"/>
    <n v="0"/>
  </r>
  <r>
    <d v="2000-03-07T07:30:00"/>
    <x v="2"/>
    <x v="14"/>
    <n v="0.27049429650000001"/>
    <n v="0.50602172519999999"/>
    <n v="-0.23552742879999999"/>
    <n v="0"/>
    <n v="-0.23552742879999999"/>
  </r>
  <r>
    <d v="2000-03-07T08:00:00"/>
    <x v="2"/>
    <x v="15"/>
    <n v="0.24619278219999999"/>
    <n v="0.50602172519999999"/>
    <n v="-0.25982894309999999"/>
    <n v="0"/>
    <n v="-0.25982894309999999"/>
  </r>
  <r>
    <d v="2000-03-07T08:30:00"/>
    <x v="2"/>
    <x v="16"/>
    <n v="0.24025384120000001"/>
    <n v="1.6629439926"/>
    <n v="-1.4226901515000001"/>
    <n v="0"/>
    <n v="-1.4226901515000001"/>
  </r>
  <r>
    <d v="2000-03-07T09:00:00"/>
    <x v="2"/>
    <x v="17"/>
    <n v="0.24980361249999999"/>
    <n v="1.6629439926"/>
    <n v="-1.4131403801"/>
    <n v="0"/>
    <n v="-1.4131403801"/>
  </r>
  <r>
    <d v="2000-03-07T09:30:00"/>
    <x v="2"/>
    <x v="18"/>
    <n v="0.24807544949999999"/>
    <n v="1.8356400274"/>
    <n v="-1.5875645779000001"/>
    <n v="0"/>
    <n v="-1.5875645779000001"/>
  </r>
  <r>
    <d v="2000-03-07T10:00:00"/>
    <x v="2"/>
    <x v="19"/>
    <n v="0.28046682080000002"/>
    <n v="1.8356400274"/>
    <n v="-1.5551732065999999"/>
    <n v="0"/>
    <n v="-1.5551732065999999"/>
  </r>
  <r>
    <d v="2000-03-07T10:30:00"/>
    <x v="2"/>
    <x v="20"/>
    <n v="0.28063840680000002"/>
    <n v="2.1527106325999998"/>
    <n v="-1.8720722258"/>
    <n v="0"/>
    <n v="-1.8720722258"/>
  </r>
  <r>
    <d v="2000-03-07T11:00:00"/>
    <x v="2"/>
    <x v="21"/>
    <n v="0.3086640048"/>
    <n v="2.1527106325999998"/>
    <n v="-1.8440466278000001"/>
    <n v="0"/>
    <n v="-1.8440466278000001"/>
  </r>
  <r>
    <d v="2000-03-07T11:30:00"/>
    <x v="2"/>
    <x v="22"/>
    <n v="0.31242359380000001"/>
    <n v="2.1564545249"/>
    <n v="-1.8440309311"/>
    <n v="0"/>
    <n v="-1.8440309311"/>
  </r>
  <r>
    <d v="2000-03-07T12:00:00"/>
    <x v="2"/>
    <x v="23"/>
    <n v="0.3102818759"/>
    <n v="2.1564545249"/>
    <n v="-1.8461726490000001"/>
    <n v="0"/>
    <n v="-1.8461726490000001"/>
  </r>
  <r>
    <d v="2000-03-07T12:30:00"/>
    <x v="2"/>
    <x v="24"/>
    <n v="0.30747855390000001"/>
    <n v="1.4178379185000001"/>
    <n v="-1.1103593646000001"/>
    <n v="0"/>
    <n v="-1.1103593646000001"/>
  </r>
  <r>
    <d v="2000-03-07T13:00:00"/>
    <x v="2"/>
    <x v="25"/>
    <n v="0.31268485870000001"/>
    <n v="1.4178379185000001"/>
    <n v="-1.1051530597999999"/>
    <n v="0"/>
    <n v="-1.1051530597999999"/>
  </r>
  <r>
    <d v="2000-03-07T13:30:00"/>
    <x v="2"/>
    <x v="26"/>
    <n v="0.31426915770000002"/>
    <n v="1.2193360056"/>
    <n v="-0.90506684790000003"/>
    <n v="0"/>
    <n v="-0.90506684790000003"/>
  </r>
  <r>
    <d v="2000-03-07T14:00:00"/>
    <x v="2"/>
    <x v="27"/>
    <n v="0.32658034940000003"/>
    <n v="1.2193360056"/>
    <n v="-0.89275565619999997"/>
    <n v="0"/>
    <n v="-0.89275565619999997"/>
  </r>
  <r>
    <d v="2000-03-07T14:30:00"/>
    <x v="2"/>
    <x v="28"/>
    <n v="0.33016022740000001"/>
    <n v="1.107415665"/>
    <n v="-0.77725543770000005"/>
    <n v="0"/>
    <n v="-0.77725543770000005"/>
  </r>
  <r>
    <d v="2000-03-07T15:00:00"/>
    <x v="2"/>
    <x v="29"/>
    <n v="0.35552605949999999"/>
    <n v="1.107415665"/>
    <n v="-0.75188960549999995"/>
    <n v="0"/>
    <n v="-0.75188960549999995"/>
  </r>
  <r>
    <d v="2000-03-07T15:30:00"/>
    <x v="2"/>
    <x v="30"/>
    <n v="0.37023080349999998"/>
    <n v="0.83857940330000003"/>
    <n v="-0.46834859979999999"/>
    <n v="0"/>
    <n v="-0.46834859979999999"/>
  </r>
  <r>
    <d v="2000-03-07T16:00:00"/>
    <x v="2"/>
    <x v="31"/>
    <n v="0.372013606"/>
    <n v="0.83857940330000003"/>
    <n v="-0.46656579729999997"/>
    <n v="0"/>
    <n v="-0.46656579729999997"/>
  </r>
  <r>
    <d v="2000-03-07T16:30:00"/>
    <x v="2"/>
    <x v="32"/>
    <n v="0.390607225"/>
    <n v="0.44907943810000001"/>
    <n v="-5.8472213100000003E-2"/>
    <n v="0"/>
    <n v="-5.8472213100000003E-2"/>
  </r>
  <r>
    <d v="2000-03-07T17:00:00"/>
    <x v="2"/>
    <x v="33"/>
    <n v="0.40986056110000002"/>
    <n v="0.44907943810000001"/>
    <n v="-3.9218876899999998E-2"/>
    <n v="0"/>
    <n v="-3.9218876899999998E-2"/>
  </r>
  <r>
    <d v="2000-03-07T17:30:00"/>
    <x v="2"/>
    <x v="34"/>
    <n v="0.4266114271"/>
    <n v="0.31744323169999999"/>
    <n v="0.1091681954"/>
    <n v="0.1091681954"/>
    <n v="0"/>
  </r>
  <r>
    <d v="2000-03-07T18:00:00"/>
    <x v="2"/>
    <x v="35"/>
    <n v="0.44206459790000002"/>
    <n v="0.31744323169999999"/>
    <n v="0.1246213662"/>
    <n v="0.1246213662"/>
    <n v="0"/>
  </r>
  <r>
    <d v="2000-03-07T18:30:00"/>
    <x v="2"/>
    <x v="36"/>
    <n v="0.45160229689999998"/>
    <n v="0.10850279910000001"/>
    <n v="0.34309949779999999"/>
    <n v="0.34309949779999999"/>
    <n v="0"/>
  </r>
  <r>
    <d v="2000-03-07T19:00:00"/>
    <x v="2"/>
    <x v="37"/>
    <n v="0.44815566420000003"/>
    <n v="0.10850279910000001"/>
    <n v="0.33965286500000003"/>
    <n v="0.33965286500000003"/>
    <n v="0"/>
  </r>
  <r>
    <d v="2000-03-07T19:30:00"/>
    <x v="2"/>
    <x v="38"/>
    <n v="0.44623631920000001"/>
    <n v="0"/>
    <n v="0.44623631920000001"/>
    <n v="0.44623631920000001"/>
    <n v="0"/>
  </r>
  <r>
    <d v="2000-03-07T20:00:00"/>
    <x v="2"/>
    <x v="39"/>
    <n v="0.42505769100000002"/>
    <n v="0"/>
    <n v="0.42505769100000002"/>
    <n v="0.42505769100000002"/>
    <n v="0"/>
  </r>
  <r>
    <d v="2000-03-07T20:30:00"/>
    <x v="2"/>
    <x v="40"/>
    <n v="0.408904029"/>
    <n v="0"/>
    <n v="0.408904029"/>
    <n v="0.408904029"/>
    <n v="0"/>
  </r>
  <r>
    <d v="2000-03-07T21:00:00"/>
    <x v="2"/>
    <x v="41"/>
    <n v="0.35828105249999997"/>
    <n v="0"/>
    <n v="0.35828105249999997"/>
    <n v="0.35828105249999997"/>
    <n v="0"/>
  </r>
  <r>
    <d v="2000-03-07T21:30:00"/>
    <x v="2"/>
    <x v="42"/>
    <n v="0.34346052449999998"/>
    <n v="0"/>
    <n v="0.34346052449999998"/>
    <n v="0.34346052449999998"/>
    <n v="0"/>
  </r>
  <r>
    <d v="2000-03-07T22:00:00"/>
    <x v="2"/>
    <x v="43"/>
    <n v="0.30990478189999998"/>
    <n v="0"/>
    <n v="0.30990478189999998"/>
    <n v="0.30990478189999998"/>
    <n v="0"/>
  </r>
  <r>
    <d v="2000-03-07T22:30:00"/>
    <x v="2"/>
    <x v="44"/>
    <n v="0.2853173759"/>
    <n v="0"/>
    <n v="0.2853173759"/>
    <n v="0.2853173759"/>
    <n v="0"/>
  </r>
  <r>
    <d v="2000-03-07T23:00:00"/>
    <x v="2"/>
    <x v="45"/>
    <n v="0.25682190110000003"/>
    <n v="0"/>
    <n v="0.25682190110000003"/>
    <n v="0.25682190110000003"/>
    <n v="0"/>
  </r>
  <r>
    <d v="2000-03-07T23:30:00"/>
    <x v="2"/>
    <x v="46"/>
    <n v="0.23318825309999999"/>
    <n v="0"/>
    <n v="0.23318825309999999"/>
    <n v="0.23318825309999999"/>
    <n v="0"/>
  </r>
  <r>
    <d v="2000-03-08T00:00:00"/>
    <x v="2"/>
    <x v="47"/>
    <n v="0.19615072519999999"/>
    <n v="0"/>
    <n v="0.19615072519999999"/>
    <n v="0.19615072519999999"/>
    <n v="0"/>
  </r>
  <r>
    <d v="2000-03-08T00:30:00"/>
    <x v="2"/>
    <x v="0"/>
    <n v="0.1841081822"/>
    <n v="0"/>
    <n v="0.1841081822"/>
    <n v="0.1841081822"/>
    <n v="0"/>
  </r>
  <r>
    <d v="2000-03-08T01:00:00"/>
    <x v="2"/>
    <x v="1"/>
    <n v="0.1699923713"/>
    <n v="0"/>
    <n v="0.1699923713"/>
    <n v="0.1699923713"/>
    <n v="0"/>
  </r>
  <r>
    <d v="2000-03-08T01:30:00"/>
    <x v="2"/>
    <x v="2"/>
    <n v="0.16340991429999999"/>
    <n v="0"/>
    <n v="0.16340991429999999"/>
    <n v="0.16340991429999999"/>
    <n v="0"/>
  </r>
  <r>
    <d v="2000-03-08T02:00:00"/>
    <x v="2"/>
    <x v="3"/>
    <n v="0.1573951432"/>
    <n v="0"/>
    <n v="0.1573951432"/>
    <n v="0.1573951432"/>
    <n v="0"/>
  </r>
  <r>
    <d v="2000-03-08T02:30:00"/>
    <x v="2"/>
    <x v="4"/>
    <n v="0.1525580352"/>
    <n v="0"/>
    <n v="0.1525580352"/>
    <n v="0.1525580352"/>
    <n v="0"/>
  </r>
  <r>
    <d v="2000-03-08T03:00:00"/>
    <x v="2"/>
    <x v="5"/>
    <n v="0.15092027620000001"/>
    <n v="0"/>
    <n v="0.15092027620000001"/>
    <n v="0.15092027620000001"/>
    <n v="0"/>
  </r>
  <r>
    <d v="2000-03-08T03:30:00"/>
    <x v="2"/>
    <x v="6"/>
    <n v="0.14830741920000001"/>
    <n v="0"/>
    <n v="0.14830741920000001"/>
    <n v="0.14830741920000001"/>
    <n v="0"/>
  </r>
  <r>
    <d v="2000-03-08T04:00:00"/>
    <x v="2"/>
    <x v="7"/>
    <n v="0.1467762343"/>
    <n v="0"/>
    <n v="0.1467762343"/>
    <n v="0.1467762343"/>
    <n v="0"/>
  </r>
  <r>
    <d v="2000-03-08T04:30:00"/>
    <x v="2"/>
    <x v="8"/>
    <n v="0.1488646653"/>
    <n v="0"/>
    <n v="0.1488646653"/>
    <n v="0.1488646653"/>
    <n v="0"/>
  </r>
  <r>
    <d v="2000-03-08T05:00:00"/>
    <x v="2"/>
    <x v="9"/>
    <n v="0.154809951"/>
    <n v="0"/>
    <n v="0.154809951"/>
    <n v="0.154809951"/>
    <n v="0"/>
  </r>
  <r>
    <d v="2000-03-08T05:30:00"/>
    <x v="2"/>
    <x v="10"/>
    <n v="0.15988846400000001"/>
    <n v="0"/>
    <n v="0.15988846400000001"/>
    <n v="0.15988846400000001"/>
    <n v="0"/>
  </r>
  <r>
    <d v="2000-03-08T06:00:00"/>
    <x v="2"/>
    <x v="11"/>
    <n v="0.17065990049999999"/>
    <n v="0"/>
    <n v="0.17065990049999999"/>
    <n v="0.17065990049999999"/>
    <n v="0"/>
  </r>
  <r>
    <d v="2000-03-08T06:30:00"/>
    <x v="2"/>
    <x v="12"/>
    <n v="0.19461532649999999"/>
    <n v="1.30790525E-2"/>
    <n v="0.181536274"/>
    <n v="0.181536274"/>
    <n v="0"/>
  </r>
  <r>
    <d v="2000-03-08T07:00:00"/>
    <x v="2"/>
    <x v="13"/>
    <n v="0.1902948022"/>
    <n v="1.30790525E-2"/>
    <n v="0.17721574970000001"/>
    <n v="0.17721574970000001"/>
    <n v="0"/>
  </r>
  <r>
    <d v="2000-03-08T07:30:00"/>
    <x v="2"/>
    <x v="14"/>
    <n v="0.20918258919999999"/>
    <n v="0.410362964"/>
    <n v="-0.20118037480000001"/>
    <n v="0"/>
    <n v="-0.20118037480000001"/>
  </r>
  <r>
    <d v="2000-03-08T08:00:00"/>
    <x v="2"/>
    <x v="15"/>
    <n v="0.1817124953"/>
    <n v="0.410362964"/>
    <n v="-0.2286504687"/>
    <n v="0"/>
    <n v="-0.2286504687"/>
  </r>
  <r>
    <d v="2000-03-08T08:30:00"/>
    <x v="2"/>
    <x v="16"/>
    <n v="0.18037035830000001"/>
    <n v="0.8172381393"/>
    <n v="-0.63686778099999997"/>
    <n v="0"/>
    <n v="-0.63686778099999997"/>
  </r>
  <r>
    <d v="2000-03-08T09:00:00"/>
    <x v="2"/>
    <x v="17"/>
    <n v="0.18921514110000001"/>
    <n v="0.8172381393"/>
    <n v="-0.62802299819999996"/>
    <n v="0"/>
    <n v="-0.62802299819999996"/>
  </r>
  <r>
    <d v="2000-03-08T09:30:00"/>
    <x v="2"/>
    <x v="18"/>
    <n v="0.19612266710000001"/>
    <n v="0.88512055349999996"/>
    <n v="-0.68899788640000004"/>
    <n v="0"/>
    <n v="-0.68899788640000004"/>
  </r>
  <r>
    <d v="2000-03-08T10:00:00"/>
    <x v="2"/>
    <x v="19"/>
    <n v="0.19289898599999999"/>
    <n v="0.88512055349999996"/>
    <n v="-0.69222156749999997"/>
    <n v="0"/>
    <n v="-0.69222156749999997"/>
  </r>
  <r>
    <d v="2000-03-08T10:30:00"/>
    <x v="2"/>
    <x v="20"/>
    <n v="0.18955792199999999"/>
    <n v="1.3530671802000001"/>
    <n v="-1.1635092582"/>
    <n v="0"/>
    <n v="-1.1635092582"/>
  </r>
  <r>
    <d v="2000-03-08T11:00:00"/>
    <x v="2"/>
    <x v="21"/>
    <n v="0.1716096211"/>
    <n v="1.3530671802000001"/>
    <n v="-1.1814575591000001"/>
    <n v="0"/>
    <n v="-1.1814575591000001"/>
  </r>
  <r>
    <d v="2000-03-08T11:30:00"/>
    <x v="2"/>
    <x v="22"/>
    <n v="0.17910096010000001"/>
    <n v="1.9727801114000001"/>
    <n v="-1.7936791513000001"/>
    <n v="0"/>
    <n v="-1.7936791513000001"/>
  </r>
  <r>
    <d v="2000-03-08T12:00:00"/>
    <x v="2"/>
    <x v="23"/>
    <n v="0.18176346730000001"/>
    <n v="1.9727801114000001"/>
    <n v="-1.7910166440999999"/>
    <n v="0"/>
    <n v="-1.7910166440999999"/>
  </r>
  <r>
    <d v="2000-03-08T12:30:00"/>
    <x v="2"/>
    <x v="24"/>
    <n v="0.18019251829999999"/>
    <n v="1.9570085744000001"/>
    <n v="-1.7768160561999999"/>
    <n v="0"/>
    <n v="-1.7768160561999999"/>
  </r>
  <r>
    <d v="2000-03-08T13:00:00"/>
    <x v="2"/>
    <x v="25"/>
    <n v="0.18684527240000001"/>
    <n v="1.9570085744000001"/>
    <n v="-1.7701633021000001"/>
    <n v="0"/>
    <n v="-1.7701633021000001"/>
  </r>
  <r>
    <d v="2000-03-08T13:30:00"/>
    <x v="2"/>
    <x v="26"/>
    <n v="0.18670014639999999"/>
    <n v="2.3632818973999998"/>
    <n v="-2.1765817511000001"/>
    <n v="0"/>
    <n v="-2.1765817511000001"/>
  </r>
  <r>
    <d v="2000-03-08T14:00:00"/>
    <x v="2"/>
    <x v="27"/>
    <n v="0.19109426939999999"/>
    <n v="2.3632818973999998"/>
    <n v="-2.1721876280000001"/>
    <n v="0"/>
    <n v="-2.1721876280000001"/>
  </r>
  <r>
    <d v="2000-03-08T14:30:00"/>
    <x v="2"/>
    <x v="28"/>
    <n v="0.19349202439999999"/>
    <n v="2.1321451457"/>
    <n v="-1.9386531212"/>
    <n v="0"/>
    <n v="-1.9386531212"/>
  </r>
  <r>
    <d v="2000-03-08T15:00:00"/>
    <x v="2"/>
    <x v="29"/>
    <n v="0.21418343449999999"/>
    <n v="2.1321451457"/>
    <n v="-1.9179617112"/>
    <n v="0"/>
    <n v="-1.9179617112"/>
  </r>
  <r>
    <d v="2000-03-08T15:30:00"/>
    <x v="2"/>
    <x v="30"/>
    <n v="0.22298443749999999"/>
    <n v="1.4644888954999999"/>
    <n v="-1.2415044580000001"/>
    <n v="0"/>
    <n v="-1.2415044580000001"/>
  </r>
  <r>
    <d v="2000-03-08T16:00:00"/>
    <x v="2"/>
    <x v="31"/>
    <n v="0.26437250919999999"/>
    <n v="1.4644888954999999"/>
    <n v="-1.2001163862999999"/>
    <n v="0"/>
    <n v="-1.2001163862999999"/>
  </r>
  <r>
    <d v="2000-03-08T16:30:00"/>
    <x v="2"/>
    <x v="32"/>
    <n v="0.27978500519999999"/>
    <n v="0.6758457121"/>
    <n v="-0.3960607069"/>
    <n v="0"/>
    <n v="-0.3960607069"/>
  </r>
  <r>
    <d v="2000-03-08T17:00:00"/>
    <x v="2"/>
    <x v="33"/>
    <n v="0.2998832307"/>
    <n v="0.6758457121"/>
    <n v="-0.37596248139999999"/>
    <n v="0"/>
    <n v="-0.37596248139999999"/>
  </r>
  <r>
    <d v="2000-03-08T17:30:00"/>
    <x v="2"/>
    <x v="34"/>
    <n v="0.30557538169999998"/>
    <n v="0.16758991479999999"/>
    <n v="0.13798546689999999"/>
    <n v="0.13798546689999999"/>
    <n v="0"/>
  </r>
  <r>
    <d v="2000-03-08T18:00:00"/>
    <x v="2"/>
    <x v="35"/>
    <n v="0.30666574130000002"/>
    <n v="0.16758991479999999"/>
    <n v="0.1390758265"/>
    <n v="0.1390758265"/>
    <n v="0"/>
  </r>
  <r>
    <d v="2000-03-08T18:30:00"/>
    <x v="2"/>
    <x v="36"/>
    <n v="0.3095382673"/>
    <n v="8.5150125600000001E-2"/>
    <n v="0.22438814169999999"/>
    <n v="0.22438814169999999"/>
    <n v="0"/>
  </r>
  <r>
    <d v="2000-03-08T19:00:00"/>
    <x v="2"/>
    <x v="37"/>
    <n v="0.33820193189999997"/>
    <n v="8.5150125600000001E-2"/>
    <n v="0.25305180620000001"/>
    <n v="0.25305180620000001"/>
    <n v="0"/>
  </r>
  <r>
    <d v="2000-03-08T19:30:00"/>
    <x v="2"/>
    <x v="38"/>
    <n v="0.3336586929"/>
    <n v="0"/>
    <n v="0.3336586929"/>
    <n v="0.3336586929"/>
    <n v="0"/>
  </r>
  <r>
    <d v="2000-03-08T20:00:00"/>
    <x v="2"/>
    <x v="39"/>
    <n v="0.32167441250000001"/>
    <n v="0"/>
    <n v="0.32167441250000001"/>
    <n v="0.32167441250000001"/>
    <n v="0"/>
  </r>
  <r>
    <d v="2000-03-08T20:30:00"/>
    <x v="2"/>
    <x v="40"/>
    <n v="0.3050133995"/>
    <n v="0"/>
    <n v="0.3050133995"/>
    <n v="0.3050133995"/>
    <n v="0"/>
  </r>
  <r>
    <d v="2000-03-08T21:00:00"/>
    <x v="2"/>
    <x v="41"/>
    <n v="0.31528610229999998"/>
    <n v="0"/>
    <n v="0.31528610229999998"/>
    <n v="0.31528610229999998"/>
    <n v="0"/>
  </r>
  <r>
    <d v="2000-03-08T21:30:00"/>
    <x v="2"/>
    <x v="42"/>
    <n v="0.2992562413"/>
    <n v="0"/>
    <n v="0.2992562413"/>
    <n v="0.2992562413"/>
    <n v="0"/>
  </r>
  <r>
    <d v="2000-03-08T22:00:00"/>
    <x v="2"/>
    <x v="43"/>
    <n v="0.2779074178"/>
    <n v="0"/>
    <n v="0.2779074178"/>
    <n v="0.2779074178"/>
    <n v="0"/>
  </r>
  <r>
    <d v="2000-03-08T22:30:00"/>
    <x v="2"/>
    <x v="44"/>
    <n v="0.25551877480000001"/>
    <n v="0"/>
    <n v="0.25551877480000001"/>
    <n v="0.25551877480000001"/>
    <n v="0"/>
  </r>
  <r>
    <d v="2000-03-08T23:00:00"/>
    <x v="2"/>
    <x v="45"/>
    <n v="0.24397404170000001"/>
    <n v="0"/>
    <n v="0.24397404170000001"/>
    <n v="0.24397404170000001"/>
    <n v="0"/>
  </r>
  <r>
    <d v="2000-03-08T23:30:00"/>
    <x v="2"/>
    <x v="46"/>
    <n v="0.22236563170000001"/>
    <n v="0"/>
    <n v="0.22236563170000001"/>
    <n v="0.22236563170000001"/>
    <n v="0"/>
  </r>
  <r>
    <d v="2000-03-09T00:00:00"/>
    <x v="2"/>
    <x v="47"/>
    <n v="0.2000407656"/>
    <n v="0"/>
    <n v="0.2000407656"/>
    <n v="0.2000407656"/>
    <n v="0"/>
  </r>
  <r>
    <d v="2000-03-09T00:30:00"/>
    <x v="2"/>
    <x v="0"/>
    <n v="0.18303296560000001"/>
    <n v="0"/>
    <n v="0.18303296560000001"/>
    <n v="0.18303296560000001"/>
    <n v="0"/>
  </r>
  <r>
    <d v="2000-03-09T01:00:00"/>
    <x v="2"/>
    <x v="1"/>
    <n v="0.1643794358"/>
    <n v="0"/>
    <n v="0.1643794358"/>
    <n v="0.1643794358"/>
    <n v="0"/>
  </r>
  <r>
    <d v="2000-03-09T01:30:00"/>
    <x v="2"/>
    <x v="2"/>
    <n v="0.15599830079999999"/>
    <n v="0"/>
    <n v="0.15599830079999999"/>
    <n v="0.15599830079999999"/>
    <n v="0"/>
  </r>
  <r>
    <d v="2000-03-09T02:00:00"/>
    <x v="2"/>
    <x v="3"/>
    <n v="0.15073639210000001"/>
    <n v="0"/>
    <n v="0.15073639210000001"/>
    <n v="0.15073639210000001"/>
    <n v="0"/>
  </r>
  <r>
    <d v="2000-03-09T02:30:00"/>
    <x v="2"/>
    <x v="4"/>
    <n v="0.14748817510000001"/>
    <n v="0"/>
    <n v="0.14748817510000001"/>
    <n v="0.14748817510000001"/>
    <n v="0"/>
  </r>
  <r>
    <d v="2000-03-09T03:00:00"/>
    <x v="2"/>
    <x v="5"/>
    <n v="0.1471253871"/>
    <n v="0"/>
    <n v="0.1471253871"/>
    <n v="0.1471253871"/>
    <n v="0"/>
  </r>
  <r>
    <d v="2000-03-09T03:30:00"/>
    <x v="2"/>
    <x v="6"/>
    <n v="0.14223429609999999"/>
    <n v="0"/>
    <n v="0.14223429609999999"/>
    <n v="0.14223429609999999"/>
    <n v="0"/>
  </r>
  <r>
    <d v="2000-03-09T04:00:00"/>
    <x v="2"/>
    <x v="7"/>
    <n v="0.1367693512"/>
    <n v="0"/>
    <n v="0.1367693512"/>
    <n v="0.1367693512"/>
    <n v="0"/>
  </r>
  <r>
    <d v="2000-03-09T04:30:00"/>
    <x v="2"/>
    <x v="8"/>
    <n v="0.13801188719999999"/>
    <n v="0"/>
    <n v="0.13801188719999999"/>
    <n v="0.13801188719999999"/>
    <n v="0"/>
  </r>
  <r>
    <d v="2000-03-09T05:00:00"/>
    <x v="2"/>
    <x v="9"/>
    <n v="0.1408539617"/>
    <n v="0"/>
    <n v="0.1408539617"/>
    <n v="0.1408539617"/>
    <n v="0"/>
  </r>
  <r>
    <d v="2000-03-09T05:30:00"/>
    <x v="2"/>
    <x v="10"/>
    <n v="0.14449654570000001"/>
    <n v="0"/>
    <n v="0.14449654570000001"/>
    <n v="0.14449654570000001"/>
    <n v="0"/>
  </r>
  <r>
    <d v="2000-03-09T06:00:00"/>
    <x v="2"/>
    <x v="11"/>
    <n v="0.1525260974"/>
    <n v="0"/>
    <n v="0.1525260974"/>
    <n v="0.1525260974"/>
    <n v="0"/>
  </r>
  <r>
    <d v="2000-03-09T06:30:00"/>
    <x v="2"/>
    <x v="12"/>
    <n v="0.17159177740000001"/>
    <n v="2.6458289999999999E-2"/>
    <n v="0.14513348740000001"/>
    <n v="0.14513348740000001"/>
    <n v="0"/>
  </r>
  <r>
    <d v="2000-03-09T07:00:00"/>
    <x v="2"/>
    <x v="13"/>
    <n v="0.1582508339"/>
    <n v="2.6458289999999999E-2"/>
    <n v="0.1317925439"/>
    <n v="0.1317925439"/>
    <n v="0"/>
  </r>
  <r>
    <d v="2000-03-09T07:30:00"/>
    <x v="2"/>
    <x v="14"/>
    <n v="0.1764175399"/>
    <n v="0.56142412720000001"/>
    <n v="-0.38500658729999998"/>
    <n v="0"/>
    <n v="-0.38500658729999998"/>
  </r>
  <r>
    <d v="2000-03-09T08:00:00"/>
    <x v="2"/>
    <x v="15"/>
    <n v="0.13597627749999999"/>
    <n v="0.56142412720000001"/>
    <n v="-0.42544784969999999"/>
    <n v="0"/>
    <n v="-0.42544784969999999"/>
  </r>
  <r>
    <d v="2000-03-09T08:30:00"/>
    <x v="2"/>
    <x v="16"/>
    <n v="0.1497295615"/>
    <n v="2.1918862655"/>
    <n v="-2.0421567039999999"/>
    <n v="0"/>
    <n v="-2.0421567039999999"/>
  </r>
  <r>
    <d v="2000-03-09T09:00:00"/>
    <x v="2"/>
    <x v="17"/>
    <n v="0.1630426961"/>
    <n v="2.1918862655"/>
    <n v="-2.0288435694000002"/>
    <n v="0"/>
    <n v="-2.0288435694000002"/>
  </r>
  <r>
    <d v="2000-03-09T09:30:00"/>
    <x v="2"/>
    <x v="18"/>
    <n v="0.1651292741"/>
    <n v="2.5767069560000002"/>
    <n v="-2.4115776818999999"/>
    <n v="0"/>
    <n v="-2.4115776818999999"/>
  </r>
  <r>
    <d v="2000-03-09T10:00:00"/>
    <x v="2"/>
    <x v="19"/>
    <n v="0.15906484160000001"/>
    <n v="2.5767069560000002"/>
    <n v="-2.4176421144"/>
    <n v="0"/>
    <n v="-2.4176421144"/>
  </r>
  <r>
    <d v="2000-03-09T10:30:00"/>
    <x v="2"/>
    <x v="20"/>
    <n v="0.15655341959999999"/>
    <n v="2.9294939335999999"/>
    <n v="-2.7729405140000001"/>
    <n v="0"/>
    <n v="-2.7729405140000001"/>
  </r>
  <r>
    <d v="2000-03-09T11:00:00"/>
    <x v="2"/>
    <x v="21"/>
    <n v="0.1232690389"/>
    <n v="2.9294939335999999"/>
    <n v="-2.8062248947000001"/>
    <n v="0"/>
    <n v="-2.8062248947000001"/>
  </r>
  <r>
    <d v="2000-03-09T11:30:00"/>
    <x v="2"/>
    <x v="22"/>
    <n v="0.12913876990000001"/>
    <n v="3.2562940577999999"/>
    <n v="-3.1271552879"/>
    <n v="0"/>
    <n v="-3.1271552879"/>
  </r>
  <r>
    <d v="2000-03-09T12:00:00"/>
    <x v="2"/>
    <x v="23"/>
    <n v="0.1368146428"/>
    <n v="3.2562940577999999"/>
    <n v="-3.1194794149999998"/>
    <n v="0"/>
    <n v="-3.1194794149999998"/>
  </r>
  <r>
    <d v="2000-03-09T12:30:00"/>
    <x v="2"/>
    <x v="24"/>
    <n v="0.1348711538"/>
    <n v="3.1888409666999999"/>
    <n v="-3.0539698130000001"/>
    <n v="0"/>
    <n v="-3.0539698130000001"/>
  </r>
  <r>
    <d v="2000-03-09T13:00:00"/>
    <x v="2"/>
    <x v="25"/>
    <n v="0.150073977"/>
    <n v="3.1888409666999999"/>
    <n v="-3.0387669897"/>
    <n v="0"/>
    <n v="-3.0387669897"/>
  </r>
  <r>
    <d v="2000-03-09T13:30:00"/>
    <x v="2"/>
    <x v="26"/>
    <n v="0.155209191"/>
    <n v="2.8251309756"/>
    <n v="-2.6699217846000001"/>
    <n v="0"/>
    <n v="-2.6699217846000001"/>
  </r>
  <r>
    <d v="2000-03-09T14:00:00"/>
    <x v="2"/>
    <x v="27"/>
    <n v="0.1617994613"/>
    <n v="2.8251309756"/>
    <n v="-2.6633315142999998"/>
    <n v="0"/>
    <n v="-2.6633315142999998"/>
  </r>
  <r>
    <d v="2000-03-09T14:30:00"/>
    <x v="2"/>
    <x v="28"/>
    <n v="0.1683960793"/>
    <n v="2.2643132035"/>
    <n v="-2.0959171242000001"/>
    <n v="0"/>
    <n v="-2.0959171242000001"/>
  </r>
  <r>
    <d v="2000-03-09T15:00:00"/>
    <x v="2"/>
    <x v="29"/>
    <n v="0.2012118208"/>
    <n v="2.2643132035"/>
    <n v="-2.0631013827000002"/>
    <n v="0"/>
    <n v="-2.0631013827000002"/>
  </r>
  <r>
    <d v="2000-03-09T15:30:00"/>
    <x v="2"/>
    <x v="30"/>
    <n v="0.2076077828"/>
    <n v="1.4840990619000001"/>
    <n v="-1.2764912791"/>
    <n v="0"/>
    <n v="-1.2764912791"/>
  </r>
  <r>
    <d v="2000-03-09T16:00:00"/>
    <x v="2"/>
    <x v="31"/>
    <n v="0.26568389399999998"/>
    <n v="1.4840990619000001"/>
    <n v="-1.2184151678999999"/>
    <n v="0"/>
    <n v="-1.2184151678999999"/>
  </r>
  <r>
    <d v="2000-03-09T16:30:00"/>
    <x v="2"/>
    <x v="32"/>
    <n v="0.28871371000000001"/>
    <n v="0.64516447769999996"/>
    <n v="-0.3564507677"/>
    <n v="0"/>
    <n v="-0.3564507677"/>
  </r>
  <r>
    <d v="2000-03-09T17:00:00"/>
    <x v="2"/>
    <x v="33"/>
    <n v="0.32321991010000001"/>
    <n v="0.64516447769999996"/>
    <n v="-0.32194456760000001"/>
    <n v="0"/>
    <n v="-0.32194456760000001"/>
  </r>
  <r>
    <d v="2000-03-09T17:30:00"/>
    <x v="2"/>
    <x v="34"/>
    <n v="0.34156395509999998"/>
    <n v="0.15988781690000001"/>
    <n v="0.1816761382"/>
    <n v="0.1816761382"/>
    <n v="0"/>
  </r>
  <r>
    <d v="2000-03-09T18:00:00"/>
    <x v="2"/>
    <x v="35"/>
    <n v="0.33424702000000001"/>
    <n v="0.15988781690000001"/>
    <n v="0.17435920299999999"/>
    <n v="0.17435920299999999"/>
    <n v="0"/>
  </r>
  <r>
    <d v="2000-03-09T18:30:00"/>
    <x v="2"/>
    <x v="36"/>
    <n v="0.337367107"/>
    <n v="8.2497267099999994E-2"/>
    <n v="0.25486983990000001"/>
    <n v="0.25486983990000001"/>
    <n v="0"/>
  </r>
  <r>
    <d v="2000-03-09T19:00:00"/>
    <x v="2"/>
    <x v="37"/>
    <n v="0.3751686856"/>
    <n v="8.2497267099999994E-2"/>
    <n v="0.2926714185"/>
    <n v="0.2926714185"/>
    <n v="0"/>
  </r>
  <r>
    <d v="2000-03-09T19:30:00"/>
    <x v="2"/>
    <x v="38"/>
    <n v="0.37304531359999998"/>
    <n v="0"/>
    <n v="0.37304531359999998"/>
    <n v="0.37304531359999998"/>
    <n v="0"/>
  </r>
  <r>
    <d v="2000-03-09T20:00:00"/>
    <x v="2"/>
    <x v="39"/>
    <n v="0.35707554889999998"/>
    <n v="0"/>
    <n v="0.35707554889999998"/>
    <n v="0.35707554889999998"/>
    <n v="0"/>
  </r>
  <r>
    <d v="2000-03-09T20:30:00"/>
    <x v="2"/>
    <x v="40"/>
    <n v="0.33033519290000002"/>
    <n v="0"/>
    <n v="0.33033519290000002"/>
    <n v="0.33033519290000002"/>
    <n v="0"/>
  </r>
  <r>
    <d v="2000-03-09T21:00:00"/>
    <x v="2"/>
    <x v="41"/>
    <n v="0.34062536580000002"/>
    <n v="0"/>
    <n v="0.34062536580000002"/>
    <n v="0.34062536580000002"/>
    <n v="0"/>
  </r>
  <r>
    <d v="2000-03-09T21:30:00"/>
    <x v="2"/>
    <x v="42"/>
    <n v="0.31305723079999997"/>
    <n v="0"/>
    <n v="0.31305723079999997"/>
    <n v="0.31305723079999997"/>
    <n v="0"/>
  </r>
  <r>
    <d v="2000-03-09T22:00:00"/>
    <x v="2"/>
    <x v="43"/>
    <n v="0.27651416169999998"/>
    <n v="0"/>
    <n v="0.27651416169999998"/>
    <n v="0.27651416169999998"/>
    <n v="0"/>
  </r>
  <r>
    <d v="2000-03-09T22:30:00"/>
    <x v="2"/>
    <x v="44"/>
    <n v="0.24441428870000001"/>
    <n v="0"/>
    <n v="0.24441428870000001"/>
    <n v="0.24441428870000001"/>
    <n v="0"/>
  </r>
  <r>
    <d v="2000-03-09T23:00:00"/>
    <x v="2"/>
    <x v="45"/>
    <n v="0.22802125619999999"/>
    <n v="0"/>
    <n v="0.22802125619999999"/>
    <n v="0.22802125619999999"/>
    <n v="0"/>
  </r>
  <r>
    <d v="2000-03-09T23:30:00"/>
    <x v="2"/>
    <x v="46"/>
    <n v="0.20802961519999999"/>
    <n v="0"/>
    <n v="0.20802961519999999"/>
    <n v="0.20802961519999999"/>
    <n v="0"/>
  </r>
  <r>
    <d v="2000-03-10T00:00:00"/>
    <x v="2"/>
    <x v="47"/>
    <n v="0.20176540749999999"/>
    <n v="0"/>
    <n v="0.20176540749999999"/>
    <n v="0.20176540749999999"/>
    <n v="0"/>
  </r>
  <r>
    <d v="2000-03-10T00:30:00"/>
    <x v="2"/>
    <x v="0"/>
    <n v="0.19079704950000001"/>
    <n v="0"/>
    <n v="0.19079704950000001"/>
    <n v="0.19079704950000001"/>
    <n v="0"/>
  </r>
  <r>
    <d v="2000-03-10T01:00:00"/>
    <x v="2"/>
    <x v="1"/>
    <n v="0.18124303859999999"/>
    <n v="0"/>
    <n v="0.18124303859999999"/>
    <n v="0.18124303859999999"/>
    <n v="0"/>
  </r>
  <r>
    <d v="2000-03-10T01:30:00"/>
    <x v="2"/>
    <x v="2"/>
    <n v="0.1732940486"/>
    <n v="0"/>
    <n v="0.1732940486"/>
    <n v="0.1732940486"/>
    <n v="0"/>
  </r>
  <r>
    <d v="2000-03-10T02:00:00"/>
    <x v="2"/>
    <x v="3"/>
    <n v="0.17003654739999999"/>
    <n v="0"/>
    <n v="0.17003654739999999"/>
    <n v="0.17003654739999999"/>
    <n v="0"/>
  </r>
  <r>
    <d v="2000-03-10T02:30:00"/>
    <x v="2"/>
    <x v="4"/>
    <n v="0.16594528040000001"/>
    <n v="0"/>
    <n v="0.16594528040000001"/>
    <n v="0.16594528040000001"/>
    <n v="0"/>
  </r>
  <r>
    <d v="2000-03-10T03:00:00"/>
    <x v="2"/>
    <x v="5"/>
    <n v="0.16341393979999999"/>
    <n v="0"/>
    <n v="0.16341393979999999"/>
    <n v="0.16341393979999999"/>
    <n v="0"/>
  </r>
  <r>
    <d v="2000-03-10T03:30:00"/>
    <x v="2"/>
    <x v="6"/>
    <n v="0.16154056780000001"/>
    <n v="0"/>
    <n v="0.16154056780000001"/>
    <n v="0.16154056780000001"/>
    <n v="0"/>
  </r>
  <r>
    <d v="2000-03-10T04:00:00"/>
    <x v="2"/>
    <x v="7"/>
    <n v="0.16300068640000001"/>
    <n v="0"/>
    <n v="0.16300068640000001"/>
    <n v="0.16300068640000001"/>
    <n v="0"/>
  </r>
  <r>
    <d v="2000-03-10T04:30:00"/>
    <x v="2"/>
    <x v="8"/>
    <n v="0.1677973354"/>
    <n v="0"/>
    <n v="0.1677973354"/>
    <n v="0.1677973354"/>
    <n v="0"/>
  </r>
  <r>
    <d v="2000-03-10T05:00:00"/>
    <x v="2"/>
    <x v="9"/>
    <n v="0.18012823049999999"/>
    <n v="0"/>
    <n v="0.18012823049999999"/>
    <n v="0.18012823049999999"/>
    <n v="0"/>
  </r>
  <r>
    <d v="2000-03-10T05:30:00"/>
    <x v="2"/>
    <x v="10"/>
    <n v="0.19864961649999999"/>
    <n v="0"/>
    <n v="0.19864961649999999"/>
    <n v="0.19864961649999999"/>
    <n v="0"/>
  </r>
  <r>
    <d v="2000-03-10T06:00:00"/>
    <x v="2"/>
    <x v="11"/>
    <n v="0.2218589778"/>
    <n v="0"/>
    <n v="0.2218589778"/>
    <n v="0.2218589778"/>
    <n v="0"/>
  </r>
  <r>
    <d v="2000-03-10T06:30:00"/>
    <x v="2"/>
    <x v="12"/>
    <n v="0.26119670179999999"/>
    <n v="3.1786382799999999E-2"/>
    <n v="0.22941031910000001"/>
    <n v="0.22941031910000001"/>
    <n v="0"/>
  </r>
  <r>
    <d v="2000-03-10T07:00:00"/>
    <x v="2"/>
    <x v="13"/>
    <n v="0.277824132"/>
    <n v="3.1786382799999999E-2"/>
    <n v="0.24603774919999999"/>
    <n v="0.24603774919999999"/>
    <n v="0"/>
  </r>
  <r>
    <d v="2000-03-10T07:30:00"/>
    <x v="2"/>
    <x v="14"/>
    <n v="0.26894144199999998"/>
    <n v="0.53860462539999998"/>
    <n v="-0.26966318340000001"/>
    <n v="0"/>
    <n v="-0.26966318340000001"/>
  </r>
  <r>
    <d v="2000-03-10T08:00:00"/>
    <x v="2"/>
    <x v="15"/>
    <n v="0.2443185249"/>
    <n v="0.53860462539999998"/>
    <n v="-0.29428610049999998"/>
    <n v="0"/>
    <n v="-0.29428610049999998"/>
  </r>
  <r>
    <d v="2000-03-10T08:30:00"/>
    <x v="2"/>
    <x v="16"/>
    <n v="0.23397514089999999"/>
    <n v="2.1640294016000001"/>
    <n v="-1.9300542607"/>
    <n v="0"/>
    <n v="-1.9300542607"/>
  </r>
  <r>
    <d v="2000-03-10T09:00:00"/>
    <x v="2"/>
    <x v="17"/>
    <n v="0.2369708079"/>
    <n v="2.1640294016000001"/>
    <n v="-1.9270585937"/>
    <n v="0"/>
    <n v="-1.9270585937"/>
  </r>
  <r>
    <d v="2000-03-10T09:30:00"/>
    <x v="2"/>
    <x v="18"/>
    <n v="0.23443412890000001"/>
    <n v="2.6533649279999998"/>
    <n v="-2.4189307991"/>
    <n v="0"/>
    <n v="-2.4189307991"/>
  </r>
  <r>
    <d v="2000-03-10T10:00:00"/>
    <x v="2"/>
    <x v="19"/>
    <n v="0.23880626090000001"/>
    <n v="2.6533649279999998"/>
    <n v="-2.4145586671000001"/>
    <n v="0"/>
    <n v="-2.4145586671000001"/>
  </r>
  <r>
    <d v="2000-03-10T10:30:00"/>
    <x v="2"/>
    <x v="20"/>
    <n v="0.2445263329"/>
    <n v="2.7972282549999998"/>
    <n v="-2.5527019220999998"/>
    <n v="0"/>
    <n v="-2.5527019220999998"/>
  </r>
  <r>
    <d v="2000-03-10T11:00:00"/>
    <x v="2"/>
    <x v="21"/>
    <n v="0.25282361710000001"/>
    <n v="2.7972282549999998"/>
    <n v="-2.5444046379"/>
    <n v="0"/>
    <n v="-2.5444046379"/>
  </r>
  <r>
    <d v="2000-03-10T11:30:00"/>
    <x v="2"/>
    <x v="22"/>
    <n v="0.2582739161"/>
    <n v="2.8234135575999999"/>
    <n v="-2.5651396415000001"/>
    <n v="0"/>
    <n v="-2.5651396415000001"/>
  </r>
  <r>
    <d v="2000-03-10T12:00:00"/>
    <x v="2"/>
    <x v="23"/>
    <n v="0.2583119552"/>
    <n v="2.8234135575999999"/>
    <n v="-2.5651016024"/>
    <n v="0"/>
    <n v="-2.5651016024"/>
  </r>
  <r>
    <d v="2000-03-10T12:30:00"/>
    <x v="2"/>
    <x v="24"/>
    <n v="0.25997718819999999"/>
    <n v="2.7135712074999998"/>
    <n v="-2.4535940193000001"/>
    <n v="0"/>
    <n v="-2.4535940193000001"/>
  </r>
  <r>
    <d v="2000-03-10T13:00:00"/>
    <x v="2"/>
    <x v="25"/>
    <n v="0.2597373167"/>
    <n v="2.7135712074999998"/>
    <n v="-2.4538338907999999"/>
    <n v="0"/>
    <n v="-2.4538338907999999"/>
  </r>
  <r>
    <d v="2000-03-10T13:30:00"/>
    <x v="2"/>
    <x v="26"/>
    <n v="0.26141019570000001"/>
    <n v="2.4139035762000001"/>
    <n v="-2.1524933805000002"/>
    <n v="0"/>
    <n v="-2.1524933805000002"/>
  </r>
  <r>
    <d v="2000-03-10T14:00:00"/>
    <x v="2"/>
    <x v="27"/>
    <n v="0.26324076810000002"/>
    <n v="2.4139035762000001"/>
    <n v="-2.1506628080999999"/>
    <n v="0"/>
    <n v="-2.1506628080999999"/>
  </r>
  <r>
    <d v="2000-03-10T14:30:00"/>
    <x v="2"/>
    <x v="28"/>
    <n v="0.2739656251"/>
    <n v="1.9594494372"/>
    <n v="-1.6854838121"/>
    <n v="0"/>
    <n v="-1.6854838121"/>
  </r>
  <r>
    <d v="2000-03-10T15:00:00"/>
    <x v="2"/>
    <x v="29"/>
    <n v="0.2969972756"/>
    <n v="1.9594494372"/>
    <n v="-1.6624521616000001"/>
    <n v="0"/>
    <n v="-1.6624521616000001"/>
  </r>
  <r>
    <d v="2000-03-10T15:30:00"/>
    <x v="2"/>
    <x v="30"/>
    <n v="0.31812018460000002"/>
    <n v="1.3163294541999999"/>
    <n v="-0.9982092696"/>
    <n v="0"/>
    <n v="-0.9982092696"/>
  </r>
  <r>
    <d v="2000-03-10T16:00:00"/>
    <x v="2"/>
    <x v="31"/>
    <n v="0.33366842190000001"/>
    <n v="1.3163294541999999"/>
    <n v="-0.98266103230000001"/>
    <n v="0"/>
    <n v="-0.98266103230000001"/>
  </r>
  <r>
    <d v="2000-03-10T16:30:00"/>
    <x v="2"/>
    <x v="32"/>
    <n v="0.36038582289999999"/>
    <n v="0.61755551669999997"/>
    <n v="-0.25716969379999999"/>
    <n v="0"/>
    <n v="-0.25716969379999999"/>
  </r>
  <r>
    <d v="2000-03-10T17:00:00"/>
    <x v="2"/>
    <x v="33"/>
    <n v="0.396181591"/>
    <n v="0.61755551669999997"/>
    <n v="-0.2213739257"/>
    <n v="0"/>
    <n v="-0.2213739257"/>
  </r>
  <r>
    <d v="2000-03-10T17:30:00"/>
    <x v="2"/>
    <x v="34"/>
    <n v="0.41834801900000002"/>
    <n v="0.1456861602"/>
    <n v="0.27266185879999999"/>
    <n v="0.27266185879999999"/>
    <n v="0"/>
  </r>
  <r>
    <d v="2000-03-10T18:00:00"/>
    <x v="2"/>
    <x v="35"/>
    <n v="0.42054707209999997"/>
    <n v="0.1456861602"/>
    <n v="0.2748609119"/>
    <n v="0.2748609119"/>
    <n v="0"/>
  </r>
  <r>
    <d v="2000-03-10T18:30:00"/>
    <x v="2"/>
    <x v="36"/>
    <n v="0.42436741109999998"/>
    <n v="6.3278923400000006E-2"/>
    <n v="0.36108848770000002"/>
    <n v="0.36108848770000002"/>
    <n v="0"/>
  </r>
  <r>
    <d v="2000-03-10T19:00:00"/>
    <x v="2"/>
    <x v="37"/>
    <n v="0.42743401460000002"/>
    <n v="6.3278923400000006E-2"/>
    <n v="0.3641550912"/>
    <n v="0.3641550912"/>
    <n v="0"/>
  </r>
  <r>
    <d v="2000-03-10T19:30:00"/>
    <x v="2"/>
    <x v="38"/>
    <n v="0.42253088459999999"/>
    <n v="0"/>
    <n v="0.42253088459999999"/>
    <n v="0.42253088459999999"/>
    <n v="0"/>
  </r>
  <r>
    <d v="2000-03-10T20:00:00"/>
    <x v="2"/>
    <x v="39"/>
    <n v="0.40486345699999998"/>
    <n v="0"/>
    <n v="0.40486345699999998"/>
    <n v="0.40486345699999998"/>
    <n v="0"/>
  </r>
  <r>
    <d v="2000-03-10T20:30:00"/>
    <x v="2"/>
    <x v="40"/>
    <n v="0.38730015000000001"/>
    <n v="0"/>
    <n v="0.38730015000000001"/>
    <n v="0.38730015000000001"/>
    <n v="0"/>
  </r>
  <r>
    <d v="2000-03-10T21:00:00"/>
    <x v="2"/>
    <x v="41"/>
    <n v="0.35937416220000001"/>
    <n v="0"/>
    <n v="0.35937416220000001"/>
    <n v="0.35937416220000001"/>
    <n v="0"/>
  </r>
  <r>
    <d v="2000-03-10T21:30:00"/>
    <x v="2"/>
    <x v="42"/>
    <n v="0.33036281519999999"/>
    <n v="0"/>
    <n v="0.33036281519999999"/>
    <n v="0.33036281519999999"/>
    <n v="0"/>
  </r>
  <r>
    <d v="2000-03-10T22:00:00"/>
    <x v="2"/>
    <x v="43"/>
    <n v="0.29786019330000002"/>
    <n v="0"/>
    <n v="0.29786019330000002"/>
    <n v="0.29786019330000002"/>
    <n v="0"/>
  </r>
  <r>
    <d v="2000-03-10T22:30:00"/>
    <x v="2"/>
    <x v="44"/>
    <n v="0.26834239529999998"/>
    <n v="0"/>
    <n v="0.26834239529999998"/>
    <n v="0.26834239529999998"/>
    <n v="0"/>
  </r>
  <r>
    <d v="2000-03-10T23:00:00"/>
    <x v="2"/>
    <x v="45"/>
    <n v="0.23720597909999999"/>
    <n v="0"/>
    <n v="0.23720597909999999"/>
    <n v="0.23720597909999999"/>
    <n v="0"/>
  </r>
  <r>
    <d v="2000-03-10T23:30:00"/>
    <x v="2"/>
    <x v="46"/>
    <n v="0.21658641410000001"/>
    <n v="0"/>
    <n v="0.21658641410000001"/>
    <n v="0.21658641410000001"/>
    <n v="0"/>
  </r>
  <r>
    <d v="2000-03-11T00:00:00"/>
    <x v="2"/>
    <x v="47"/>
    <n v="0.19657850020000001"/>
    <n v="0"/>
    <n v="0.19657850020000001"/>
    <n v="0.19657850020000001"/>
    <n v="0"/>
  </r>
  <r>
    <d v="2000-03-11T00:30:00"/>
    <x v="2"/>
    <x v="0"/>
    <n v="0.18507598619999999"/>
    <n v="0"/>
    <n v="0.18507598619999999"/>
    <n v="0.18507598619999999"/>
    <n v="0"/>
  </r>
  <r>
    <d v="2000-03-11T01:00:00"/>
    <x v="2"/>
    <x v="1"/>
    <n v="0.17695667709999999"/>
    <n v="0"/>
    <n v="0.17695667709999999"/>
    <n v="0.17695667709999999"/>
    <n v="0"/>
  </r>
  <r>
    <d v="2000-03-11T01:30:00"/>
    <x v="2"/>
    <x v="2"/>
    <n v="0.17190341009999999"/>
    <n v="0"/>
    <n v="0.17190341009999999"/>
    <n v="0.17190341009999999"/>
    <n v="0"/>
  </r>
  <r>
    <d v="2000-03-11T02:00:00"/>
    <x v="2"/>
    <x v="3"/>
    <n v="0.16686584669999999"/>
    <n v="0"/>
    <n v="0.16686584669999999"/>
    <n v="0.16686584669999999"/>
    <n v="0"/>
  </r>
  <r>
    <d v="2000-03-11T02:30:00"/>
    <x v="2"/>
    <x v="4"/>
    <n v="0.1642789607"/>
    <n v="0"/>
    <n v="0.1642789607"/>
    <n v="0.1642789607"/>
    <n v="0"/>
  </r>
  <r>
    <d v="2000-03-11T03:00:00"/>
    <x v="2"/>
    <x v="5"/>
    <n v="0.1619984639"/>
    <n v="0"/>
    <n v="0.1619984639"/>
    <n v="0.1619984639"/>
    <n v="0"/>
  </r>
  <r>
    <d v="2000-03-11T03:30:00"/>
    <x v="2"/>
    <x v="6"/>
    <n v="0.16019970589999999"/>
    <n v="0"/>
    <n v="0.16019970589999999"/>
    <n v="0.16019970589999999"/>
    <n v="0"/>
  </r>
  <r>
    <d v="2000-03-11T04:00:00"/>
    <x v="2"/>
    <x v="7"/>
    <n v="0.16350502350000001"/>
    <n v="0"/>
    <n v="0.16350502350000001"/>
    <n v="0.16350502350000001"/>
    <n v="0"/>
  </r>
  <r>
    <d v="2000-03-11T04:30:00"/>
    <x v="2"/>
    <x v="8"/>
    <n v="0.1670120105"/>
    <n v="0"/>
    <n v="0.1670120105"/>
    <n v="0.1670120105"/>
    <n v="0"/>
  </r>
  <r>
    <d v="2000-03-11T05:00:00"/>
    <x v="2"/>
    <x v="9"/>
    <n v="0.17890873569999999"/>
    <n v="0"/>
    <n v="0.17890873569999999"/>
    <n v="0.17890873569999999"/>
    <n v="0"/>
  </r>
  <r>
    <d v="2000-03-11T05:30:00"/>
    <x v="2"/>
    <x v="10"/>
    <n v="0.1993754737"/>
    <n v="0"/>
    <n v="0.1993754737"/>
    <n v="0.1993754737"/>
    <n v="0"/>
  </r>
  <r>
    <d v="2000-03-11T06:00:00"/>
    <x v="2"/>
    <x v="11"/>
    <n v="0.2210800933"/>
    <n v="0"/>
    <n v="0.2210800933"/>
    <n v="0.2210800933"/>
    <n v="0"/>
  </r>
  <r>
    <d v="2000-03-11T06:30:00"/>
    <x v="2"/>
    <x v="12"/>
    <n v="0.25671869429999999"/>
    <n v="1.81628551E-2"/>
    <n v="0.23855583920000001"/>
    <n v="0.23855583920000001"/>
    <n v="0"/>
  </r>
  <r>
    <d v="2000-03-11T07:00:00"/>
    <x v="2"/>
    <x v="13"/>
    <n v="0.26578007279999999"/>
    <n v="1.81628551E-2"/>
    <n v="0.2476172177"/>
    <n v="0.2476172177"/>
    <n v="0"/>
  </r>
  <r>
    <d v="2000-03-11T07:30:00"/>
    <x v="2"/>
    <x v="14"/>
    <n v="0.25418960280000003"/>
    <n v="0.28645816349999997"/>
    <n v="-3.2268560699999997E-2"/>
    <n v="0"/>
    <n v="-3.2268560699999997E-2"/>
  </r>
  <r>
    <d v="2000-03-11T08:00:00"/>
    <x v="2"/>
    <x v="15"/>
    <n v="0.2308889348"/>
    <n v="0.28645816349999997"/>
    <n v="-5.5569228700000001E-2"/>
    <n v="0"/>
    <n v="-5.5569228700000001E-2"/>
  </r>
  <r>
    <d v="2000-03-11T08:30:00"/>
    <x v="2"/>
    <x v="16"/>
    <n v="0.2182936878"/>
    <n v="0.41177823559999999"/>
    <n v="-0.19348454779999999"/>
    <n v="0"/>
    <n v="-0.19348454779999999"/>
  </r>
  <r>
    <d v="2000-03-11T09:00:00"/>
    <x v="2"/>
    <x v="17"/>
    <n v="0.20574154040000001"/>
    <n v="0.41177823559999999"/>
    <n v="-0.20603669529999999"/>
    <n v="0"/>
    <n v="-0.20603669529999999"/>
  </r>
  <r>
    <d v="2000-03-11T09:30:00"/>
    <x v="2"/>
    <x v="18"/>
    <n v="0.2058079444"/>
    <n v="0.82338298809999999"/>
    <n v="-0.61757504379999995"/>
    <n v="0"/>
    <n v="-0.61757504379999995"/>
  </r>
  <r>
    <d v="2000-03-11T10:00:00"/>
    <x v="2"/>
    <x v="19"/>
    <n v="0.18296238470000001"/>
    <n v="0.82338298809999999"/>
    <n v="-0.64042060339999995"/>
    <n v="0"/>
    <n v="-0.64042060339999995"/>
  </r>
  <r>
    <d v="2000-03-11T10:30:00"/>
    <x v="2"/>
    <x v="20"/>
    <n v="0.1847484627"/>
    <n v="1.1672078502000001"/>
    <n v="-0.98245938749999995"/>
    <n v="0"/>
    <n v="-0.98245938749999995"/>
  </r>
  <r>
    <d v="2000-03-11T11:00:00"/>
    <x v="2"/>
    <x v="21"/>
    <n v="0.17473305280000001"/>
    <n v="1.1672078502000001"/>
    <n v="-0.9924747974"/>
    <n v="0"/>
    <n v="-0.9924747974"/>
  </r>
  <r>
    <d v="2000-03-11T11:30:00"/>
    <x v="2"/>
    <x v="22"/>
    <n v="0.17690959379999999"/>
    <n v="1.140394296"/>
    <n v="-0.96348470220000004"/>
    <n v="0"/>
    <n v="-0.96348470220000004"/>
  </r>
  <r>
    <d v="2000-03-11T12:00:00"/>
    <x v="2"/>
    <x v="23"/>
    <n v="0.1839718434"/>
    <n v="1.140394296"/>
    <n v="-0.95642245260000003"/>
    <n v="0"/>
    <n v="-0.95642245260000003"/>
  </r>
  <r>
    <d v="2000-03-11T12:30:00"/>
    <x v="2"/>
    <x v="24"/>
    <n v="0.1821645764"/>
    <n v="1.4481909113"/>
    <n v="-1.2660263349"/>
    <n v="0"/>
    <n v="-1.2660263349"/>
  </r>
  <r>
    <d v="2000-03-11T13:00:00"/>
    <x v="2"/>
    <x v="25"/>
    <n v="0.18185445180000001"/>
    <n v="1.4481909113"/>
    <n v="-1.2663364595"/>
    <n v="0"/>
    <n v="-1.2663364595"/>
  </r>
  <r>
    <d v="2000-03-11T13:30:00"/>
    <x v="2"/>
    <x v="26"/>
    <n v="0.18429829880000001"/>
    <n v="1.5391483521"/>
    <n v="-1.3548500533000001"/>
    <n v="0"/>
    <n v="-1.3548500533000001"/>
  </r>
  <r>
    <d v="2000-03-11T14:00:00"/>
    <x v="2"/>
    <x v="27"/>
    <n v="0.18066257450000001"/>
    <n v="1.5391483521"/>
    <n v="-1.3584857776999999"/>
    <n v="0"/>
    <n v="-1.3584857776999999"/>
  </r>
  <r>
    <d v="2000-03-11T14:30:00"/>
    <x v="2"/>
    <x v="28"/>
    <n v="0.18406766350000001"/>
    <n v="1.1142925426000001"/>
    <n v="-0.93022487919999997"/>
    <n v="0"/>
    <n v="-0.93022487919999997"/>
  </r>
  <r>
    <d v="2000-03-11T15:00:00"/>
    <x v="2"/>
    <x v="29"/>
    <n v="0.20035386590000001"/>
    <n v="1.1142925426000001"/>
    <n v="-0.91393867679999996"/>
    <n v="0"/>
    <n v="-0.91393867679999996"/>
  </r>
  <r>
    <d v="2000-03-11T15:30:00"/>
    <x v="2"/>
    <x v="30"/>
    <n v="0.22206919189999999"/>
    <n v="0.94423389339999997"/>
    <n v="-0.72216470160000001"/>
    <n v="0"/>
    <n v="-0.72216470160000001"/>
  </r>
  <r>
    <d v="2000-03-11T16:00:00"/>
    <x v="2"/>
    <x v="31"/>
    <n v="0.24932746710000001"/>
    <n v="0.94423389339999997"/>
    <n v="-0.69490642629999999"/>
    <n v="0"/>
    <n v="-0.69490642629999999"/>
  </r>
  <r>
    <d v="2000-03-11T16:30:00"/>
    <x v="2"/>
    <x v="32"/>
    <n v="0.27592513909999999"/>
    <n v="0.70078313299999995"/>
    <n v="-0.42485799390000001"/>
    <n v="0"/>
    <n v="-0.42485799390000001"/>
  </r>
  <r>
    <d v="2000-03-11T17:00:00"/>
    <x v="2"/>
    <x v="33"/>
    <n v="0.30615405969999998"/>
    <n v="0.70078313299999995"/>
    <n v="-0.39462907330000002"/>
    <n v="0"/>
    <n v="-0.39462907330000002"/>
  </r>
  <r>
    <d v="2000-03-11T17:30:00"/>
    <x v="2"/>
    <x v="34"/>
    <n v="0.33379253069999998"/>
    <n v="0.3075610963"/>
    <n v="2.6231434500000001E-2"/>
    <n v="2.6231434500000001E-2"/>
    <n v="0"/>
  </r>
  <r>
    <d v="2000-03-11T18:00:00"/>
    <x v="2"/>
    <x v="35"/>
    <n v="0.3354614709"/>
    <n v="0.3075610963"/>
    <n v="2.79003746E-2"/>
    <n v="2.79003746E-2"/>
    <n v="0"/>
  </r>
  <r>
    <d v="2000-03-11T18:30:00"/>
    <x v="2"/>
    <x v="36"/>
    <n v="0.3399795779"/>
    <n v="7.7191642300000002E-2"/>
    <n v="0.26278793560000002"/>
    <n v="0.26278793560000002"/>
    <n v="0"/>
  </r>
  <r>
    <d v="2000-03-11T19:00:00"/>
    <x v="2"/>
    <x v="37"/>
    <n v="0.35815748819999998"/>
    <n v="7.7191642300000002E-2"/>
    <n v="0.28096584590000001"/>
    <n v="0.28096584590000001"/>
    <n v="0"/>
  </r>
  <r>
    <d v="2000-03-11T19:30:00"/>
    <x v="2"/>
    <x v="38"/>
    <n v="0.3569041442"/>
    <n v="0"/>
    <n v="0.3569041442"/>
    <n v="0.3569041442"/>
    <n v="0"/>
  </r>
  <r>
    <d v="2000-03-11T20:00:00"/>
    <x v="2"/>
    <x v="39"/>
    <n v="0.35028777"/>
    <n v="0"/>
    <n v="0.35028777"/>
    <n v="0.35028777"/>
    <n v="0"/>
  </r>
  <r>
    <d v="2000-03-11T20:30:00"/>
    <x v="2"/>
    <x v="40"/>
    <n v="0.33166079700000001"/>
    <n v="0"/>
    <n v="0.33166079700000001"/>
    <n v="0.33166079700000001"/>
    <n v="0"/>
  </r>
  <r>
    <d v="2000-03-11T21:00:00"/>
    <x v="2"/>
    <x v="41"/>
    <n v="0.32615380319999998"/>
    <n v="0"/>
    <n v="0.32615380319999998"/>
    <n v="0.32615380319999998"/>
    <n v="0"/>
  </r>
  <r>
    <d v="2000-03-11T21:30:00"/>
    <x v="2"/>
    <x v="42"/>
    <n v="0.29995275220000001"/>
    <n v="0"/>
    <n v="0.29995275220000001"/>
    <n v="0.29995275220000001"/>
    <n v="0"/>
  </r>
  <r>
    <d v="2000-03-11T22:00:00"/>
    <x v="2"/>
    <x v="43"/>
    <n v="0.27692516839999998"/>
    <n v="0"/>
    <n v="0.27692516839999998"/>
    <n v="0.27692516839999998"/>
    <n v="0"/>
  </r>
  <r>
    <d v="2000-03-11T22:30:00"/>
    <x v="2"/>
    <x v="44"/>
    <n v="0.25046432839999999"/>
    <n v="0"/>
    <n v="0.25046432839999999"/>
    <n v="0.25046432839999999"/>
    <n v="0"/>
  </r>
  <r>
    <d v="2000-03-11T23:00:00"/>
    <x v="2"/>
    <x v="45"/>
    <n v="0.2237913067"/>
    <n v="0"/>
    <n v="0.2237913067"/>
    <n v="0.2237913067"/>
    <n v="0"/>
  </r>
  <r>
    <d v="2000-03-11T23:30:00"/>
    <x v="2"/>
    <x v="46"/>
    <n v="0.20289534470000001"/>
    <n v="0"/>
    <n v="0.20289534470000001"/>
    <n v="0.20289534470000001"/>
    <n v="0"/>
  </r>
  <r>
    <d v="2000-03-12T00:00:00"/>
    <x v="2"/>
    <x v="47"/>
    <n v="0.18381630060000001"/>
    <n v="0"/>
    <n v="0.18381630060000001"/>
    <n v="0.18381630060000001"/>
    <n v="0"/>
  </r>
  <r>
    <d v="2000-03-12T00:30:00"/>
    <x v="2"/>
    <x v="0"/>
    <n v="0.1728221056"/>
    <n v="0"/>
    <n v="0.1728221056"/>
    <n v="0.1728221056"/>
    <n v="0"/>
  </r>
  <r>
    <d v="2000-03-12T01:00:00"/>
    <x v="2"/>
    <x v="1"/>
    <n v="0.1671570077"/>
    <n v="0"/>
    <n v="0.1671570077"/>
    <n v="0.1671570077"/>
    <n v="0"/>
  </r>
  <r>
    <d v="2000-03-12T01:30:00"/>
    <x v="2"/>
    <x v="2"/>
    <n v="0.16059801570000001"/>
    <n v="0"/>
    <n v="0.16059801570000001"/>
    <n v="0.16059801570000001"/>
    <n v="0"/>
  </r>
  <r>
    <d v="2000-03-12T02:00:00"/>
    <x v="2"/>
    <x v="3"/>
    <n v="0.15880138029999999"/>
    <n v="0"/>
    <n v="0.15880138029999999"/>
    <n v="0.15880138029999999"/>
    <n v="0"/>
  </r>
  <r>
    <d v="2000-03-12T02:30:00"/>
    <x v="2"/>
    <x v="4"/>
    <n v="0.15525683730000001"/>
    <n v="0"/>
    <n v="0.15525683730000001"/>
    <n v="0.15525683730000001"/>
    <n v="0"/>
  </r>
  <r>
    <d v="2000-03-12T03:00:00"/>
    <x v="2"/>
    <x v="5"/>
    <n v="0.15403294349999999"/>
    <n v="0"/>
    <n v="0.15403294349999999"/>
    <n v="0.15403294349999999"/>
    <n v="0"/>
  </r>
  <r>
    <d v="2000-03-12T03:30:00"/>
    <x v="2"/>
    <x v="6"/>
    <n v="0.15258900349999999"/>
    <n v="0"/>
    <n v="0.15258900349999999"/>
    <n v="0.15258900349999999"/>
    <n v="0"/>
  </r>
  <r>
    <d v="2000-03-12T04:00:00"/>
    <x v="2"/>
    <x v="7"/>
    <n v="0.15692032780000001"/>
    <n v="0"/>
    <n v="0.15692032780000001"/>
    <n v="0.15692032780000001"/>
    <n v="0"/>
  </r>
  <r>
    <d v="2000-03-12T04:30:00"/>
    <x v="2"/>
    <x v="8"/>
    <n v="0.16366542279999999"/>
    <n v="0"/>
    <n v="0.16366542279999999"/>
    <n v="0.16366542279999999"/>
    <n v="0"/>
  </r>
  <r>
    <d v="2000-03-12T05:00:00"/>
    <x v="2"/>
    <x v="9"/>
    <n v="0.17467280039999999"/>
    <n v="0"/>
    <n v="0.17467280039999999"/>
    <n v="0.17467280039999999"/>
    <n v="0"/>
  </r>
  <r>
    <d v="2000-03-12T05:30:00"/>
    <x v="2"/>
    <x v="10"/>
    <n v="0.19599387039999999"/>
    <n v="0"/>
    <n v="0.19599387039999999"/>
    <n v="0.19599387039999999"/>
    <n v="0"/>
  </r>
  <r>
    <d v="2000-03-12T06:00:00"/>
    <x v="2"/>
    <x v="11"/>
    <n v="0.21423136139999999"/>
    <n v="0"/>
    <n v="0.21423136139999999"/>
    <n v="0.21423136139999999"/>
    <n v="0"/>
  </r>
  <r>
    <d v="2000-03-12T06:30:00"/>
    <x v="2"/>
    <x v="12"/>
    <n v="0.24878016040000001"/>
    <n v="1.8307773999999999E-2"/>
    <n v="0.23047238640000001"/>
    <n v="0.23047238640000001"/>
    <n v="0"/>
  </r>
  <r>
    <d v="2000-03-12T07:00:00"/>
    <x v="2"/>
    <x v="13"/>
    <n v="0.25724392060000001"/>
    <n v="1.8307773999999999E-2"/>
    <n v="0.23893614660000001"/>
    <n v="0.23893614660000001"/>
    <n v="0"/>
  </r>
  <r>
    <d v="2000-03-12T07:30:00"/>
    <x v="2"/>
    <x v="14"/>
    <n v="0.2449500486"/>
    <n v="0.32492861239999998"/>
    <n v="-7.9978563799999999E-2"/>
    <n v="0"/>
    <n v="-7.9978563799999999E-2"/>
  </r>
  <r>
    <d v="2000-03-12T08:00:00"/>
    <x v="2"/>
    <x v="15"/>
    <n v="0.22129808140000001"/>
    <n v="0.32492861239999998"/>
    <n v="-0.10363053110000001"/>
    <n v="0"/>
    <n v="-0.10363053110000001"/>
  </r>
  <r>
    <d v="2000-03-12T08:30:00"/>
    <x v="2"/>
    <x v="16"/>
    <n v="0.20934345639999999"/>
    <n v="0.51516643669999995"/>
    <n v="-0.3058229804"/>
    <n v="0"/>
    <n v="-0.3058229804"/>
  </r>
  <r>
    <d v="2000-03-12T09:00:00"/>
    <x v="2"/>
    <x v="17"/>
    <n v="0.18946596509999999"/>
    <n v="0.51516643669999995"/>
    <n v="-0.32570047159999999"/>
    <n v="0"/>
    <n v="-0.32570047159999999"/>
  </r>
  <r>
    <d v="2000-03-12T09:30:00"/>
    <x v="2"/>
    <x v="18"/>
    <n v="0.18509843109999999"/>
    <n v="0.51356396140000005"/>
    <n v="-0.32846553029999997"/>
    <n v="0"/>
    <n v="-0.32846553029999997"/>
  </r>
  <r>
    <d v="2000-03-12T10:00:00"/>
    <x v="2"/>
    <x v="19"/>
    <n v="0.14089222439999999"/>
    <n v="0.51356396140000005"/>
    <n v="-0.372671737"/>
    <n v="0"/>
    <n v="-0.372671737"/>
  </r>
  <r>
    <d v="2000-03-12T10:30:00"/>
    <x v="2"/>
    <x v="20"/>
    <n v="0.14193735739999999"/>
    <n v="0.84860655929999995"/>
    <n v="-0.70666920190000004"/>
    <n v="0"/>
    <n v="-0.70666920190000004"/>
  </r>
  <r>
    <d v="2000-03-12T11:00:00"/>
    <x v="2"/>
    <x v="21"/>
    <n v="0.1148414034"/>
    <n v="0.84860655929999995"/>
    <n v="-0.73376515590000002"/>
    <n v="0"/>
    <n v="-0.73376515590000002"/>
  </r>
  <r>
    <d v="2000-03-12T11:30:00"/>
    <x v="2"/>
    <x v="22"/>
    <n v="0.11860146639999999"/>
    <n v="1.1055618574999999"/>
    <n v="-0.9869603911"/>
    <n v="0"/>
    <n v="-0.9869603911"/>
  </r>
  <r>
    <d v="2000-03-12T12:00:00"/>
    <x v="2"/>
    <x v="23"/>
    <n v="0.12907746780000001"/>
    <n v="1.1055618574999999"/>
    <n v="-0.97648438969999996"/>
    <n v="0"/>
    <n v="-0.97648438969999996"/>
  </r>
  <r>
    <d v="2000-03-12T12:30:00"/>
    <x v="2"/>
    <x v="24"/>
    <n v="0.13196737180000001"/>
    <n v="1.2310511703"/>
    <n v="-1.0990837984999999"/>
    <n v="0"/>
    <n v="-1.0990837984999999"/>
  </r>
  <r>
    <d v="2000-03-12T13:00:00"/>
    <x v="2"/>
    <x v="25"/>
    <n v="0.12706676080000001"/>
    <n v="1.2310511703"/>
    <n v="-1.1039844094"/>
    <n v="0"/>
    <n v="-1.1039844094"/>
  </r>
  <r>
    <d v="2000-03-12T13:30:00"/>
    <x v="2"/>
    <x v="26"/>
    <n v="0.1324219848"/>
    <n v="1.3015958583"/>
    <n v="-1.1691738734999999"/>
    <n v="0"/>
    <n v="-1.1691738734999999"/>
  </r>
  <r>
    <d v="2000-03-12T14:00:00"/>
    <x v="2"/>
    <x v="27"/>
    <n v="0.1162471843"/>
    <n v="1.3015958583"/>
    <n v="-1.1853486741000001"/>
    <n v="0"/>
    <n v="-1.1853486741000001"/>
  </r>
  <r>
    <d v="2000-03-12T14:30:00"/>
    <x v="2"/>
    <x v="28"/>
    <n v="0.12747188230000001"/>
    <n v="0.83768486259999997"/>
    <n v="-0.71021298040000003"/>
    <n v="0"/>
    <n v="-0.71021298040000003"/>
  </r>
  <r>
    <d v="2000-03-12T15:00:00"/>
    <x v="2"/>
    <x v="29"/>
    <n v="0.14031802870000001"/>
    <n v="0.83768486259999997"/>
    <n v="-0.69736683389999998"/>
    <n v="0"/>
    <n v="-0.69736683389999998"/>
  </r>
  <r>
    <d v="2000-03-12T15:30:00"/>
    <x v="2"/>
    <x v="30"/>
    <n v="0.16399639569999999"/>
    <n v="0.8623946643"/>
    <n v="-0.69839826859999998"/>
    <n v="0"/>
    <n v="-0.69839826859999998"/>
  </r>
  <r>
    <d v="2000-03-12T16:00:00"/>
    <x v="2"/>
    <x v="31"/>
    <n v="0.20357656199999999"/>
    <n v="0.8623946643"/>
    <n v="-0.65881810230000004"/>
    <n v="0"/>
    <n v="-0.65881810230000004"/>
  </r>
  <r>
    <d v="2000-03-12T16:30:00"/>
    <x v="2"/>
    <x v="32"/>
    <n v="0.22516960799999999"/>
    <n v="0.69845076110000004"/>
    <n v="-0.47328115310000002"/>
    <n v="0"/>
    <n v="-0.47328115310000002"/>
  </r>
  <r>
    <d v="2000-03-12T17:00:00"/>
    <x v="2"/>
    <x v="33"/>
    <n v="0.24753125240000001"/>
    <n v="0.69845076110000004"/>
    <n v="-0.45091950870000003"/>
    <n v="0"/>
    <n v="-0.45091950870000003"/>
  </r>
  <r>
    <d v="2000-03-12T17:30:00"/>
    <x v="2"/>
    <x v="34"/>
    <n v="0.27798653639999998"/>
    <n v="0.247798922"/>
    <n v="3.0187614500000001E-2"/>
    <n v="3.0187614500000001E-2"/>
    <n v="0"/>
  </r>
  <r>
    <d v="2000-03-12T18:00:00"/>
    <x v="2"/>
    <x v="35"/>
    <n v="0.28374051480000001"/>
    <n v="0.247798922"/>
    <n v="3.5941592799999998E-2"/>
    <n v="3.5941592799999998E-2"/>
    <n v="0"/>
  </r>
  <r>
    <d v="2000-03-12T18:30:00"/>
    <x v="2"/>
    <x v="36"/>
    <n v="0.29189719980000001"/>
    <n v="7.4235775399999995E-2"/>
    <n v="0.21766142429999999"/>
    <n v="0.21766142429999999"/>
    <n v="0"/>
  </r>
  <r>
    <d v="2000-03-12T19:00:00"/>
    <x v="2"/>
    <x v="37"/>
    <n v="0.3211511024"/>
    <n v="7.4235775399999995E-2"/>
    <n v="0.24691532690000001"/>
    <n v="0.24691532690000001"/>
    <n v="0"/>
  </r>
  <r>
    <d v="2000-03-12T19:30:00"/>
    <x v="2"/>
    <x v="38"/>
    <n v="0.30878518840000002"/>
    <n v="0"/>
    <n v="0.30878518840000002"/>
    <n v="0.30878518840000002"/>
    <n v="0"/>
  </r>
  <r>
    <d v="2000-03-12T20:00:00"/>
    <x v="2"/>
    <x v="39"/>
    <n v="0.31337560219999999"/>
    <n v="0"/>
    <n v="0.31337560219999999"/>
    <n v="0.31337560219999999"/>
    <n v="0"/>
  </r>
  <r>
    <d v="2000-03-12T20:30:00"/>
    <x v="2"/>
    <x v="40"/>
    <n v="0.29948364319999998"/>
    <n v="0"/>
    <n v="0.29948364319999998"/>
    <n v="0.29948364319999998"/>
    <n v="0"/>
  </r>
  <r>
    <d v="2000-03-12T21:00:00"/>
    <x v="2"/>
    <x v="41"/>
    <n v="0.30867925969999999"/>
    <n v="0"/>
    <n v="0.30867925969999999"/>
    <n v="0.30867925969999999"/>
    <n v="0"/>
  </r>
  <r>
    <d v="2000-03-12T21:30:00"/>
    <x v="2"/>
    <x v="42"/>
    <n v="0.2794512817"/>
    <n v="0"/>
    <n v="0.2794512817"/>
    <n v="0.2794512817"/>
    <n v="0"/>
  </r>
  <r>
    <d v="2000-03-12T22:00:00"/>
    <x v="2"/>
    <x v="43"/>
    <n v="0.26568632949999998"/>
    <n v="0"/>
    <n v="0.26568632949999998"/>
    <n v="0.26568632949999998"/>
    <n v="0"/>
  </r>
  <r>
    <d v="2000-03-12T22:30:00"/>
    <x v="2"/>
    <x v="44"/>
    <n v="0.23585691950000001"/>
    <n v="0"/>
    <n v="0.23585691950000001"/>
    <n v="0.23585691950000001"/>
    <n v="0"/>
  </r>
  <r>
    <d v="2000-03-12T23:00:00"/>
    <x v="2"/>
    <x v="45"/>
    <n v="0.21908850760000001"/>
    <n v="0"/>
    <n v="0.21908850760000001"/>
    <n v="0.21908850760000001"/>
    <n v="0"/>
  </r>
  <r>
    <d v="2000-03-12T23:30:00"/>
    <x v="2"/>
    <x v="46"/>
    <n v="0.19468712360000001"/>
    <n v="0"/>
    <n v="0.19468712360000001"/>
    <n v="0.19468712360000001"/>
    <n v="0"/>
  </r>
  <r>
    <d v="2000-03-13T00:00:00"/>
    <x v="2"/>
    <x v="47"/>
    <n v="0.18908156640000001"/>
    <n v="0"/>
    <n v="0.18908156640000001"/>
    <n v="0.18908156640000001"/>
    <n v="0"/>
  </r>
  <r>
    <d v="2000-03-13T00:30:00"/>
    <x v="2"/>
    <x v="0"/>
    <n v="0.1784042344"/>
    <n v="0"/>
    <n v="0.1784042344"/>
    <n v="0.1784042344"/>
    <n v="0"/>
  </r>
  <r>
    <d v="2000-03-13T01:00:00"/>
    <x v="2"/>
    <x v="1"/>
    <n v="0.17091750950000001"/>
    <n v="0"/>
    <n v="0.17091750950000001"/>
    <n v="0.17091750950000001"/>
    <n v="0"/>
  </r>
  <r>
    <d v="2000-03-13T01:30:00"/>
    <x v="2"/>
    <x v="2"/>
    <n v="0.1638261885"/>
    <n v="0"/>
    <n v="0.1638261885"/>
    <n v="0.1638261885"/>
    <n v="0"/>
  </r>
  <r>
    <d v="2000-03-13T02:00:00"/>
    <x v="2"/>
    <x v="3"/>
    <n v="0.15937158069999999"/>
    <n v="0"/>
    <n v="0.15937158069999999"/>
    <n v="0.15937158069999999"/>
    <n v="0"/>
  </r>
  <r>
    <d v="2000-03-13T02:30:00"/>
    <x v="2"/>
    <x v="4"/>
    <n v="0.15842355969999999"/>
    <n v="0"/>
    <n v="0.15842355969999999"/>
    <n v="0.15842355969999999"/>
    <n v="0"/>
  </r>
  <r>
    <d v="2000-03-13T03:00:00"/>
    <x v="2"/>
    <x v="5"/>
    <n v="0.15565144089999999"/>
    <n v="0"/>
    <n v="0.15565144089999999"/>
    <n v="0.15565144089999999"/>
    <n v="0"/>
  </r>
  <r>
    <d v="2000-03-13T03:30:00"/>
    <x v="2"/>
    <x v="6"/>
    <n v="0.1534350609"/>
    <n v="0"/>
    <n v="0.1534350609"/>
    <n v="0.1534350609"/>
    <n v="0"/>
  </r>
  <r>
    <d v="2000-03-13T04:00:00"/>
    <x v="2"/>
    <x v="7"/>
    <n v="0.15728068019999999"/>
    <n v="0"/>
    <n v="0.15728068019999999"/>
    <n v="0.15728068019999999"/>
    <n v="0"/>
  </r>
  <r>
    <d v="2000-03-13T04:30:00"/>
    <x v="2"/>
    <x v="8"/>
    <n v="0.1625690682"/>
    <n v="0"/>
    <n v="0.1625690682"/>
    <n v="0.1625690682"/>
    <n v="0"/>
  </r>
  <r>
    <d v="2000-03-13T05:00:00"/>
    <x v="2"/>
    <x v="9"/>
    <n v="0.1748291532"/>
    <n v="0"/>
    <n v="0.1748291532"/>
    <n v="0.1748291532"/>
    <n v="0"/>
  </r>
  <r>
    <d v="2000-03-13T05:30:00"/>
    <x v="2"/>
    <x v="10"/>
    <n v="0.19248795120000001"/>
    <n v="0"/>
    <n v="0.19248795120000001"/>
    <n v="0.19248795120000001"/>
    <n v="0"/>
  </r>
  <r>
    <d v="2000-03-13T06:00:00"/>
    <x v="2"/>
    <x v="11"/>
    <n v="0.21780904400000001"/>
    <n v="0"/>
    <n v="0.21780904400000001"/>
    <n v="0.21780904400000001"/>
    <n v="0"/>
  </r>
  <r>
    <d v="2000-03-13T06:30:00"/>
    <x v="2"/>
    <x v="12"/>
    <n v="0.25013605900000002"/>
    <n v="2.1243555300000001E-2"/>
    <n v="0.2288925037"/>
    <n v="0.2288925037"/>
    <n v="0"/>
  </r>
  <r>
    <d v="2000-03-13T07:00:00"/>
    <x v="2"/>
    <x v="13"/>
    <n v="0.25738742060000003"/>
    <n v="2.1243555300000001E-2"/>
    <n v="0.23614386530000001"/>
    <n v="0.23614386530000001"/>
    <n v="0"/>
  </r>
  <r>
    <d v="2000-03-13T07:30:00"/>
    <x v="2"/>
    <x v="14"/>
    <n v="0.2454370156"/>
    <n v="0.50884872489999999"/>
    <n v="-0.26341170930000002"/>
    <n v="0"/>
    <n v="-0.26341170930000002"/>
  </r>
  <r>
    <d v="2000-03-13T08:00:00"/>
    <x v="2"/>
    <x v="15"/>
    <n v="0.2257131668"/>
    <n v="0.50884872489999999"/>
    <n v="-0.28313555810000002"/>
    <n v="0"/>
    <n v="-0.28313555810000002"/>
  </r>
  <r>
    <d v="2000-03-13T08:30:00"/>
    <x v="2"/>
    <x v="16"/>
    <n v="0.21558409379999999"/>
    <n v="2.2242363241000001"/>
    <n v="-2.0086522303000001"/>
    <n v="0"/>
    <n v="-2.0086522303000001"/>
  </r>
  <r>
    <d v="2000-03-13T09:00:00"/>
    <x v="2"/>
    <x v="17"/>
    <n v="0.1962687014"/>
    <n v="2.2242363241000001"/>
    <n v="-2.0279676226999999"/>
    <n v="0"/>
    <n v="-2.0279676226999999"/>
  </r>
  <r>
    <d v="2000-03-13T09:30:00"/>
    <x v="2"/>
    <x v="18"/>
    <n v="0.19447485340000001"/>
    <n v="2.7410621425000001"/>
    <n v="-2.5465872891000001"/>
    <n v="0"/>
    <n v="-2.5465872891000001"/>
  </r>
  <r>
    <d v="2000-03-13T10:00:00"/>
    <x v="2"/>
    <x v="19"/>
    <n v="0.16015526259999999"/>
    <n v="2.7410621425000001"/>
    <n v="-2.5809068800000001"/>
    <n v="0"/>
    <n v="-2.5809068800000001"/>
  </r>
  <r>
    <d v="2000-03-13T10:30:00"/>
    <x v="2"/>
    <x v="20"/>
    <n v="0.1630559416"/>
    <n v="2.9929104718000001"/>
    <n v="-2.8298545303"/>
    <n v="0"/>
    <n v="-2.8298545303"/>
  </r>
  <r>
    <d v="2000-03-13T11:00:00"/>
    <x v="2"/>
    <x v="21"/>
    <n v="0.14282461460000001"/>
    <n v="2.9929104718000001"/>
    <n v="-2.8500858571999999"/>
    <n v="0"/>
    <n v="-2.8500858571999999"/>
  </r>
  <r>
    <d v="2000-03-13T11:30:00"/>
    <x v="2"/>
    <x v="22"/>
    <n v="0.1473978826"/>
    <n v="3.2333695148000001"/>
    <n v="-3.0859716322000001"/>
    <n v="0"/>
    <n v="-3.0859716322000001"/>
  </r>
  <r>
    <d v="2000-03-13T12:00:00"/>
    <x v="2"/>
    <x v="23"/>
    <n v="0.15270222929999999"/>
    <n v="3.2333695148000001"/>
    <n v="-3.0806672855000001"/>
    <n v="0"/>
    <n v="-3.0806672855000001"/>
  </r>
  <r>
    <d v="2000-03-13T12:30:00"/>
    <x v="2"/>
    <x v="24"/>
    <n v="0.15169886830000001"/>
    <n v="3.0701581939999998"/>
    <n v="-2.9184593256000002"/>
    <n v="0"/>
    <n v="-2.9184593256000002"/>
  </r>
  <r>
    <d v="2000-03-13T13:00:00"/>
    <x v="2"/>
    <x v="25"/>
    <n v="0.15147812369999999"/>
    <n v="3.0701581939999998"/>
    <n v="-2.9186800702000002"/>
    <n v="0"/>
    <n v="-2.9186800702000002"/>
  </r>
  <r>
    <d v="2000-03-13T13:30:00"/>
    <x v="2"/>
    <x v="26"/>
    <n v="0.1530119257"/>
    <n v="2.5959638869999999"/>
    <n v="-2.4429519612999999"/>
    <n v="0"/>
    <n v="-2.4429519612999999"/>
  </r>
  <r>
    <d v="2000-03-13T14:00:00"/>
    <x v="2"/>
    <x v="27"/>
    <n v="0.14572294690000001"/>
    <n v="2.5959638869999999"/>
    <n v="-2.4502409401"/>
    <n v="0"/>
    <n v="-2.4502409401"/>
  </r>
  <r>
    <d v="2000-03-13T14:30:00"/>
    <x v="2"/>
    <x v="28"/>
    <n v="0.1487761239"/>
    <n v="2.1407020176999998"/>
    <n v="-1.9919258938"/>
    <n v="0"/>
    <n v="-1.9919258938"/>
  </r>
  <r>
    <d v="2000-03-13T15:00:00"/>
    <x v="2"/>
    <x v="29"/>
    <n v="0.1617774126"/>
    <n v="2.1407020176999998"/>
    <n v="-1.9789246051"/>
    <n v="0"/>
    <n v="-1.9789246051"/>
  </r>
  <r>
    <d v="2000-03-13T15:30:00"/>
    <x v="2"/>
    <x v="30"/>
    <n v="0.17716646759999999"/>
    <n v="1.4238274046999999"/>
    <n v="-1.2466609370999999"/>
    <n v="0"/>
    <n v="-1.2466609370999999"/>
  </r>
  <r>
    <d v="2000-03-13T16:00:00"/>
    <x v="2"/>
    <x v="31"/>
    <n v="0.2077599537"/>
    <n v="1.4238274046999999"/>
    <n v="-1.216067451"/>
    <n v="0"/>
    <n v="-1.216067451"/>
  </r>
  <r>
    <d v="2000-03-13T16:30:00"/>
    <x v="2"/>
    <x v="32"/>
    <n v="0.22759982470000001"/>
    <n v="0.60491445389999998"/>
    <n v="-0.37731462919999997"/>
    <n v="0"/>
    <n v="-0.37731462919999997"/>
  </r>
  <r>
    <d v="2000-03-13T17:00:00"/>
    <x v="2"/>
    <x v="33"/>
    <n v="0.25348833739999999"/>
    <n v="0.60491445389999998"/>
    <n v="-0.3514261165"/>
    <n v="0"/>
    <n v="-0.3514261165"/>
  </r>
  <r>
    <d v="2000-03-13T17:30:00"/>
    <x v="2"/>
    <x v="34"/>
    <n v="0.2757655524"/>
    <n v="0.145387927"/>
    <n v="0.13037762550000001"/>
    <n v="0.13037762550000001"/>
    <n v="0"/>
  </r>
  <r>
    <d v="2000-03-13T18:00:00"/>
    <x v="2"/>
    <x v="35"/>
    <n v="0.28801106809999999"/>
    <n v="0.145387927"/>
    <n v="0.14262314109999999"/>
    <n v="0.14262314109999999"/>
    <n v="0"/>
  </r>
  <r>
    <d v="2000-03-13T18:30:00"/>
    <x v="2"/>
    <x v="36"/>
    <n v="0.29858564710000002"/>
    <n v="4.4055030000000002E-2"/>
    <n v="0.25453061710000002"/>
    <n v="0.25453061710000002"/>
    <n v="0"/>
  </r>
  <r>
    <d v="2000-03-13T19:00:00"/>
    <x v="2"/>
    <x v="37"/>
    <n v="0.32066158179999998"/>
    <n v="4.4055030000000002E-2"/>
    <n v="0.27660655179999999"/>
    <n v="0.27660655179999999"/>
    <n v="0"/>
  </r>
  <r>
    <d v="2000-03-13T19:30:00"/>
    <x v="2"/>
    <x v="38"/>
    <n v="0.3156928208"/>
    <n v="0"/>
    <n v="0.3156928208"/>
    <n v="0.3156928208"/>
    <n v="0"/>
  </r>
  <r>
    <d v="2000-03-13T20:00:00"/>
    <x v="2"/>
    <x v="39"/>
    <n v="0.31638597080000003"/>
    <n v="0"/>
    <n v="0.31638597080000003"/>
    <n v="0.31638597080000003"/>
    <n v="0"/>
  </r>
  <r>
    <d v="2000-03-13T20:30:00"/>
    <x v="2"/>
    <x v="40"/>
    <n v="0.30658914279999999"/>
    <n v="0"/>
    <n v="0.30658914279999999"/>
    <n v="0.30658914279999999"/>
    <n v="0"/>
  </r>
  <r>
    <d v="2000-03-13T21:00:00"/>
    <x v="2"/>
    <x v="41"/>
    <n v="0.31551789740000002"/>
    <n v="0"/>
    <n v="0.31551789740000002"/>
    <n v="0.31551789740000002"/>
    <n v="0"/>
  </r>
  <r>
    <d v="2000-03-13T21:30:00"/>
    <x v="2"/>
    <x v="42"/>
    <n v="0.29160517540000003"/>
    <n v="0"/>
    <n v="0.29160517540000003"/>
    <n v="0.29160517540000003"/>
    <n v="0"/>
  </r>
  <r>
    <d v="2000-03-13T22:00:00"/>
    <x v="2"/>
    <x v="43"/>
    <n v="0.27434996"/>
    <n v="0"/>
    <n v="0.27434996"/>
    <n v="0.27434996"/>
    <n v="0"/>
  </r>
  <r>
    <d v="2000-03-13T22:30:00"/>
    <x v="2"/>
    <x v="44"/>
    <n v="0.242438668"/>
    <n v="0"/>
    <n v="0.242438668"/>
    <n v="0.242438668"/>
    <n v="0"/>
  </r>
  <r>
    <d v="2000-03-13T23:00:00"/>
    <x v="2"/>
    <x v="45"/>
    <n v="0.2260719467"/>
    <n v="0"/>
    <n v="0.2260719467"/>
    <n v="0.2260719467"/>
    <n v="0"/>
  </r>
  <r>
    <d v="2000-03-13T23:30:00"/>
    <x v="2"/>
    <x v="46"/>
    <n v="0.20195438369999999"/>
    <n v="0"/>
    <n v="0.20195438369999999"/>
    <n v="0.20195438369999999"/>
    <n v="0"/>
  </r>
  <r>
    <d v="2000-03-14T00:00:00"/>
    <x v="2"/>
    <x v="47"/>
    <n v="0.19990487339999999"/>
    <n v="0"/>
    <n v="0.19990487339999999"/>
    <n v="0.19990487339999999"/>
    <n v="0"/>
  </r>
  <r>
    <d v="2000-03-14T00:30:00"/>
    <x v="2"/>
    <x v="0"/>
    <n v="0.18864536039999999"/>
    <n v="0"/>
    <n v="0.18864536039999999"/>
    <n v="0.18864536039999999"/>
    <n v="0"/>
  </r>
  <r>
    <d v="2000-03-14T01:00:00"/>
    <x v="2"/>
    <x v="1"/>
    <n v="0.18055543069999999"/>
    <n v="0"/>
    <n v="0.18055543069999999"/>
    <n v="0.18055543069999999"/>
    <n v="0"/>
  </r>
  <r>
    <d v="2000-03-14T01:30:00"/>
    <x v="2"/>
    <x v="2"/>
    <n v="0.17495898369999999"/>
    <n v="0"/>
    <n v="0.17495898369999999"/>
    <n v="0.17495898369999999"/>
    <n v="0"/>
  </r>
  <r>
    <d v="2000-03-14T02:00:00"/>
    <x v="2"/>
    <x v="3"/>
    <n v="0.17031485969999999"/>
    <n v="0"/>
    <n v="0.17031485969999999"/>
    <n v="0.17031485969999999"/>
    <n v="0"/>
  </r>
  <r>
    <d v="2000-03-14T02:30:00"/>
    <x v="2"/>
    <x v="4"/>
    <n v="0.16375477369999999"/>
    <n v="0"/>
    <n v="0.16375477369999999"/>
    <n v="0.16375477369999999"/>
    <n v="0"/>
  </r>
  <r>
    <d v="2000-03-14T03:00:00"/>
    <x v="2"/>
    <x v="5"/>
    <n v="0.16131206670000001"/>
    <n v="0"/>
    <n v="0.16131206670000001"/>
    <n v="0.16131206670000001"/>
    <n v="0"/>
  </r>
  <r>
    <d v="2000-03-14T03:30:00"/>
    <x v="2"/>
    <x v="6"/>
    <n v="0.15881874269999999"/>
    <n v="0"/>
    <n v="0.15881874269999999"/>
    <n v="0.15881874269999999"/>
    <n v="0"/>
  </r>
  <r>
    <d v="2000-03-14T04:00:00"/>
    <x v="2"/>
    <x v="7"/>
    <n v="0.1579200268"/>
    <n v="0"/>
    <n v="0.1579200268"/>
    <n v="0.1579200268"/>
    <n v="0"/>
  </r>
  <r>
    <d v="2000-03-14T04:30:00"/>
    <x v="2"/>
    <x v="8"/>
    <n v="0.1647509758"/>
    <n v="0"/>
    <n v="0.1647509758"/>
    <n v="0.1647509758"/>
    <n v="0"/>
  </r>
  <r>
    <d v="2000-03-14T05:00:00"/>
    <x v="2"/>
    <x v="9"/>
    <n v="0.17703224749999999"/>
    <n v="0"/>
    <n v="0.17703224749999999"/>
    <n v="0.17703224749999999"/>
    <n v="0"/>
  </r>
  <r>
    <d v="2000-03-14T05:30:00"/>
    <x v="2"/>
    <x v="10"/>
    <n v="0.1950903065"/>
    <n v="0"/>
    <n v="0.1950903065"/>
    <n v="0.1950903065"/>
    <n v="0"/>
  </r>
  <r>
    <d v="2000-03-14T06:00:00"/>
    <x v="2"/>
    <x v="11"/>
    <n v="0.22608281150000001"/>
    <n v="0"/>
    <n v="0.22608281150000001"/>
    <n v="0.22608281150000001"/>
    <n v="0"/>
  </r>
  <r>
    <d v="2000-03-14T06:30:00"/>
    <x v="2"/>
    <x v="12"/>
    <n v="0.26520572549999999"/>
    <n v="0"/>
    <n v="0.26520572549999999"/>
    <n v="0.26520572549999999"/>
    <n v="0"/>
  </r>
  <r>
    <d v="2000-03-14T07:00:00"/>
    <x v="2"/>
    <x v="13"/>
    <n v="0.28935870870000002"/>
    <n v="0"/>
    <n v="0.28935870870000002"/>
    <n v="0.28935870870000002"/>
    <n v="0"/>
  </r>
  <r>
    <d v="2000-03-14T07:30:00"/>
    <x v="2"/>
    <x v="14"/>
    <n v="0.2788507207"/>
    <n v="0.4646955304"/>
    <n v="-0.18584480959999999"/>
    <n v="0"/>
    <n v="-0.18584480959999999"/>
  </r>
  <r>
    <d v="2000-03-14T08:00:00"/>
    <x v="2"/>
    <x v="15"/>
    <n v="0.2578293519"/>
    <n v="0.4646955304"/>
    <n v="-0.20686617839999999"/>
    <n v="0"/>
    <n v="-0.20686617839999999"/>
  </r>
  <r>
    <d v="2000-03-14T08:30:00"/>
    <x v="2"/>
    <x v="16"/>
    <n v="0.24188309089999999"/>
    <n v="2.1584504049"/>
    <n v="-1.9165673138999999"/>
    <n v="0"/>
    <n v="-1.9165673138999999"/>
  </r>
  <r>
    <d v="2000-03-14T09:00:00"/>
    <x v="2"/>
    <x v="17"/>
    <n v="0.24808334309999999"/>
    <n v="2.1584504049"/>
    <n v="-1.9103670617999999"/>
    <n v="0"/>
    <n v="-1.9103670617999999"/>
  </r>
  <r>
    <d v="2000-03-14T09:30:00"/>
    <x v="2"/>
    <x v="18"/>
    <n v="0.2467259701"/>
    <n v="2.7234504006"/>
    <n v="-2.4767244305"/>
    <n v="0"/>
    <n v="-2.4767244305"/>
  </r>
  <r>
    <d v="2000-03-14T10:00:00"/>
    <x v="2"/>
    <x v="19"/>
    <n v="0.2675731562"/>
    <n v="2.7234504006"/>
    <n v="-2.4558772443999999"/>
    <n v="0"/>
    <n v="-2.4558772443999999"/>
  </r>
  <r>
    <d v="2000-03-14T10:30:00"/>
    <x v="2"/>
    <x v="20"/>
    <n v="0.26767889020000002"/>
    <n v="2.9808487371000001"/>
    <n v="-2.7131698469000001"/>
    <n v="0"/>
    <n v="-2.7131698469000001"/>
  </r>
  <r>
    <d v="2000-03-14T11:00:00"/>
    <x v="2"/>
    <x v="21"/>
    <n v="0.29104250450000002"/>
    <n v="2.9808487371000001"/>
    <n v="-2.6898062327000001"/>
    <n v="0"/>
    <n v="-2.6898062327000001"/>
  </r>
  <r>
    <d v="2000-03-14T11:30:00"/>
    <x v="2"/>
    <x v="22"/>
    <n v="0.2969920815"/>
    <n v="3.1115072074999999"/>
    <n v="-2.8145151259999999"/>
    <n v="0"/>
    <n v="-2.8145151259999999"/>
  </r>
  <r>
    <d v="2000-03-14T12:00:00"/>
    <x v="2"/>
    <x v="23"/>
    <n v="0.29292249419999999"/>
    <n v="3.1115072074999999"/>
    <n v="-2.8185847131999999"/>
    <n v="0"/>
    <n v="-2.8185847131999999"/>
  </r>
  <r>
    <d v="2000-03-14T12:30:00"/>
    <x v="2"/>
    <x v="24"/>
    <n v="0.2891138352"/>
    <n v="3.0777253649"/>
    <n v="-2.7886115295999998"/>
    <n v="0"/>
    <n v="-2.7886115295999998"/>
  </r>
  <r>
    <d v="2000-03-14T13:00:00"/>
    <x v="2"/>
    <x v="25"/>
    <n v="0.2918256588"/>
    <n v="3.0777253649"/>
    <n v="-2.7858997059999999"/>
    <n v="0"/>
    <n v="-2.7858997059999999"/>
  </r>
  <r>
    <d v="2000-03-14T13:30:00"/>
    <x v="2"/>
    <x v="26"/>
    <n v="0.28688132080000001"/>
    <n v="2.7285879971"/>
    <n v="-2.4417066762999999"/>
    <n v="0"/>
    <n v="-2.4417066762999999"/>
  </r>
  <r>
    <d v="2000-03-14T14:00:00"/>
    <x v="2"/>
    <x v="27"/>
    <n v="0.28893045830000003"/>
    <n v="2.7285879971"/>
    <n v="-2.4396575389000001"/>
    <n v="0"/>
    <n v="-2.4396575389000001"/>
  </r>
  <r>
    <d v="2000-03-14T14:30:00"/>
    <x v="2"/>
    <x v="28"/>
    <n v="0.29474620130000001"/>
    <n v="2.1688766809"/>
    <n v="-1.8741304796"/>
    <n v="0"/>
    <n v="-1.8741304796"/>
  </r>
  <r>
    <d v="2000-03-14T15:00:00"/>
    <x v="2"/>
    <x v="29"/>
    <n v="0.31243482010000001"/>
    <n v="2.1688766809"/>
    <n v="-1.8564418606999999"/>
    <n v="0"/>
    <n v="-1.8564418606999999"/>
  </r>
  <r>
    <d v="2000-03-14T15:30:00"/>
    <x v="2"/>
    <x v="30"/>
    <n v="0.32505980509999999"/>
    <n v="1.4109842599"/>
    <n v="-1.0859244547"/>
    <n v="0"/>
    <n v="-1.0859244547"/>
  </r>
  <r>
    <d v="2000-03-14T16:00:00"/>
    <x v="2"/>
    <x v="31"/>
    <n v="0.33110006130000003"/>
    <n v="1.4109842599"/>
    <n v="-1.0798841986000001"/>
    <n v="0"/>
    <n v="-1.0798841986000001"/>
  </r>
  <r>
    <d v="2000-03-14T16:30:00"/>
    <x v="2"/>
    <x v="32"/>
    <n v="0.35894914929999999"/>
    <n v="0.58284109660000005"/>
    <n v="-0.2238919473"/>
    <n v="0"/>
    <n v="-0.2238919473"/>
  </r>
  <r>
    <d v="2000-03-14T17:00:00"/>
    <x v="2"/>
    <x v="33"/>
    <n v="0.38017272410000003"/>
    <n v="0.58284109660000005"/>
    <n v="-0.2026683725"/>
    <n v="0"/>
    <n v="-0.2026683725"/>
  </r>
  <r>
    <d v="2000-03-14T17:30:00"/>
    <x v="2"/>
    <x v="34"/>
    <n v="0.4013866941"/>
    <n v="0.13830308660000001"/>
    <n v="0.26308360749999998"/>
    <n v="0.26308360749999998"/>
    <n v="0"/>
  </r>
  <r>
    <d v="2000-03-14T18:00:00"/>
    <x v="2"/>
    <x v="35"/>
    <n v="0.42102940500000002"/>
    <n v="0.13830308660000001"/>
    <n v="0.28272631840000001"/>
    <n v="0.28272631840000001"/>
    <n v="0"/>
  </r>
  <r>
    <d v="2000-03-14T18:30:00"/>
    <x v="2"/>
    <x v="36"/>
    <n v="0.42946928200000001"/>
    <n v="4.3507558799999999E-2"/>
    <n v="0.3859617233"/>
    <n v="0.3859617233"/>
    <n v="0"/>
  </r>
  <r>
    <d v="2000-03-14T19:00:00"/>
    <x v="2"/>
    <x v="37"/>
    <n v="0.424143832"/>
    <n v="4.3507558799999999E-2"/>
    <n v="0.38063627319999999"/>
    <n v="0.38063627319999999"/>
    <n v="0"/>
  </r>
  <r>
    <d v="2000-03-14T19:30:00"/>
    <x v="2"/>
    <x v="38"/>
    <n v="0.41791851000000002"/>
    <n v="0"/>
    <n v="0.41791851000000002"/>
    <n v="0.41791851000000002"/>
    <n v="0"/>
  </r>
  <r>
    <d v="2000-03-14T20:00:00"/>
    <x v="2"/>
    <x v="39"/>
    <n v="0.39012315949999998"/>
    <n v="0"/>
    <n v="0.39012315949999998"/>
    <n v="0.39012315949999998"/>
    <n v="0"/>
  </r>
  <r>
    <d v="2000-03-14T20:30:00"/>
    <x v="2"/>
    <x v="40"/>
    <n v="0.37429770449999999"/>
    <n v="0"/>
    <n v="0.37429770449999999"/>
    <n v="0.37429770449999999"/>
    <n v="0"/>
  </r>
  <r>
    <d v="2000-03-14T21:00:00"/>
    <x v="2"/>
    <x v="41"/>
    <n v="0.33613786810000001"/>
    <n v="0"/>
    <n v="0.33613786810000001"/>
    <n v="0.33613786810000001"/>
    <n v="0"/>
  </r>
  <r>
    <d v="2000-03-14T21:30:00"/>
    <x v="2"/>
    <x v="42"/>
    <n v="0.31631524309999998"/>
    <n v="0"/>
    <n v="0.31631524309999998"/>
    <n v="0.31631524309999998"/>
    <n v="0"/>
  </r>
  <r>
    <d v="2000-03-14T22:00:00"/>
    <x v="2"/>
    <x v="43"/>
    <n v="0.28984806699999999"/>
    <n v="0"/>
    <n v="0.28984806699999999"/>
    <n v="0.28984806699999999"/>
    <n v="0"/>
  </r>
  <r>
    <d v="2000-03-14T22:30:00"/>
    <x v="2"/>
    <x v="44"/>
    <n v="0.26994140300000002"/>
    <n v="0"/>
    <n v="0.26994140300000002"/>
    <n v="0.26994140300000002"/>
    <n v="0"/>
  </r>
  <r>
    <d v="2000-03-14T23:00:00"/>
    <x v="2"/>
    <x v="45"/>
    <n v="0.24582776319999999"/>
    <n v="0"/>
    <n v="0.24582776319999999"/>
    <n v="0.24582776319999999"/>
    <n v="0"/>
  </r>
  <r>
    <d v="2000-03-14T23:30:00"/>
    <x v="2"/>
    <x v="46"/>
    <n v="0.22693373519999999"/>
    <n v="0"/>
    <n v="0.22693373519999999"/>
    <n v="0.22693373519999999"/>
    <n v="0"/>
  </r>
  <r>
    <d v="2000-03-15T00:00:00"/>
    <x v="2"/>
    <x v="47"/>
    <n v="0.21961442940000001"/>
    <n v="0"/>
    <n v="0.21961442940000001"/>
    <n v="0.21961442940000001"/>
    <n v="0"/>
  </r>
  <r>
    <d v="2000-03-15T00:30:00"/>
    <x v="2"/>
    <x v="0"/>
    <n v="0.20772076040000001"/>
    <n v="0"/>
    <n v="0.20772076040000001"/>
    <n v="0.20772076040000001"/>
    <n v="0"/>
  </r>
  <r>
    <d v="2000-03-15T01:00:00"/>
    <x v="2"/>
    <x v="1"/>
    <n v="0.212350277"/>
    <n v="0"/>
    <n v="0.212350277"/>
    <n v="0.212350277"/>
    <n v="0"/>
  </r>
  <r>
    <d v="2000-03-15T01:30:00"/>
    <x v="2"/>
    <x v="2"/>
    <n v="0.20449330499999999"/>
    <n v="0"/>
    <n v="0.20449330499999999"/>
    <n v="0.20449330499999999"/>
    <n v="0"/>
  </r>
  <r>
    <d v="2000-03-15T02:00:00"/>
    <x v="2"/>
    <x v="3"/>
    <n v="0.1992148309"/>
    <n v="0"/>
    <n v="0.1992148309"/>
    <n v="0.1992148309"/>
    <n v="0"/>
  </r>
  <r>
    <d v="2000-03-15T02:30:00"/>
    <x v="2"/>
    <x v="4"/>
    <n v="0.1916130439"/>
    <n v="0"/>
    <n v="0.1916130439"/>
    <n v="0.1916130439"/>
    <n v="0"/>
  </r>
  <r>
    <d v="2000-03-15T03:00:00"/>
    <x v="2"/>
    <x v="5"/>
    <n v="0.18103335470000001"/>
    <n v="0"/>
    <n v="0.18103335470000001"/>
    <n v="0.18103335470000001"/>
    <n v="0"/>
  </r>
  <r>
    <d v="2000-03-15T03:30:00"/>
    <x v="2"/>
    <x v="6"/>
    <n v="0.1782482527"/>
    <n v="0"/>
    <n v="0.1782482527"/>
    <n v="0.1782482527"/>
    <n v="0"/>
  </r>
  <r>
    <d v="2000-03-15T04:00:00"/>
    <x v="2"/>
    <x v="7"/>
    <n v="0.18358029049999999"/>
    <n v="0"/>
    <n v="0.18358029049999999"/>
    <n v="0.18358029049999999"/>
    <n v="0"/>
  </r>
  <r>
    <d v="2000-03-15T04:30:00"/>
    <x v="2"/>
    <x v="8"/>
    <n v="0.18289917550000001"/>
    <n v="0"/>
    <n v="0.18289917550000001"/>
    <n v="0.18289917550000001"/>
    <n v="0"/>
  </r>
  <r>
    <d v="2000-03-15T05:00:00"/>
    <x v="2"/>
    <x v="9"/>
    <n v="0.18694019749999999"/>
    <n v="0"/>
    <n v="0.18694019749999999"/>
    <n v="0.18694019749999999"/>
    <n v="0"/>
  </r>
  <r>
    <d v="2000-03-15T05:30:00"/>
    <x v="2"/>
    <x v="10"/>
    <n v="0.1964731565"/>
    <n v="0"/>
    <n v="0.1964731565"/>
    <n v="0.1964731565"/>
    <n v="0"/>
  </r>
  <r>
    <d v="2000-03-15T06:00:00"/>
    <x v="2"/>
    <x v="11"/>
    <n v="0.21699048900000001"/>
    <n v="0"/>
    <n v="0.21699048900000001"/>
    <n v="0.21699048900000001"/>
    <n v="0"/>
  </r>
  <r>
    <d v="2000-03-15T06:30:00"/>
    <x v="2"/>
    <x v="12"/>
    <n v="0.241461603"/>
    <n v="0"/>
    <n v="0.241461603"/>
    <n v="0.241461603"/>
    <n v="0"/>
  </r>
  <r>
    <d v="2000-03-15T07:00:00"/>
    <x v="2"/>
    <x v="13"/>
    <n v="0.32138570929999999"/>
    <n v="0"/>
    <n v="0.32138570929999999"/>
    <n v="0.32138570929999999"/>
    <n v="0"/>
  </r>
  <r>
    <d v="2000-03-15T07:30:00"/>
    <x v="2"/>
    <x v="14"/>
    <n v="0.3392094283"/>
    <n v="0.41455392289999998"/>
    <n v="-7.5344494600000006E-2"/>
    <n v="0"/>
    <n v="-7.5344494600000006E-2"/>
  </r>
  <r>
    <d v="2000-03-15T08:00:00"/>
    <x v="2"/>
    <x v="15"/>
    <n v="0.44573450060000003"/>
    <n v="0.41455392289999998"/>
    <n v="3.11805777E-2"/>
    <n v="3.11805777E-2"/>
    <n v="0"/>
  </r>
  <r>
    <d v="2000-03-15T08:30:00"/>
    <x v="2"/>
    <x v="16"/>
    <n v="0.44769528759999999"/>
    <n v="1.3743702635999999"/>
    <n v="-0.92667497600000004"/>
    <n v="0"/>
    <n v="-0.92667497600000004"/>
  </r>
  <r>
    <d v="2000-03-15T09:00:00"/>
    <x v="2"/>
    <x v="17"/>
    <n v="0.44128204560000001"/>
    <n v="1.3743702635999999"/>
    <n v="-0.93308821799999997"/>
    <n v="0"/>
    <n v="-0.93308821799999997"/>
  </r>
  <r>
    <d v="2000-03-15T09:30:00"/>
    <x v="2"/>
    <x v="18"/>
    <n v="0.44110016260000001"/>
    <n v="1.4324486342"/>
    <n v="-0.99134847159999995"/>
    <n v="0"/>
    <n v="-0.99134847159999995"/>
  </r>
  <r>
    <d v="2000-03-15T10:00:00"/>
    <x v="2"/>
    <x v="19"/>
    <n v="0.45757830370000002"/>
    <n v="1.4324486342"/>
    <n v="-0.97487033059999995"/>
    <n v="0"/>
    <n v="-0.97487033059999995"/>
  </r>
  <r>
    <d v="2000-03-15T10:30:00"/>
    <x v="2"/>
    <x v="20"/>
    <n v="0.45280667070000002"/>
    <n v="1.6421007418"/>
    <n v="-1.1892940712"/>
    <n v="0"/>
    <n v="-1.1892940712"/>
  </r>
  <r>
    <d v="2000-03-15T11:00:00"/>
    <x v="2"/>
    <x v="21"/>
    <n v="0.5025562442"/>
    <n v="1.6421007418"/>
    <n v="-1.1395444976"/>
    <n v="0"/>
    <n v="-1.1395444976"/>
  </r>
  <r>
    <d v="2000-03-15T11:30:00"/>
    <x v="2"/>
    <x v="22"/>
    <n v="0.51380141619999997"/>
    <n v="2.3163333737"/>
    <n v="-1.8025319574000001"/>
    <n v="0"/>
    <n v="-1.8025319574000001"/>
  </r>
  <r>
    <d v="2000-03-15T12:00:00"/>
    <x v="2"/>
    <x v="23"/>
    <n v="0.52124300759999997"/>
    <n v="2.3163333737"/>
    <n v="-1.7950903659999999"/>
    <n v="0"/>
    <n v="-1.7950903659999999"/>
  </r>
  <r>
    <d v="2000-03-15T12:30:00"/>
    <x v="2"/>
    <x v="24"/>
    <n v="0.52653732259999997"/>
    <n v="1.7252332449000001"/>
    <n v="-1.1986959222"/>
    <n v="0"/>
    <n v="-1.1986959222"/>
  </r>
  <r>
    <d v="2000-03-15T13:00:00"/>
    <x v="2"/>
    <x v="25"/>
    <n v="0.51437577249999999"/>
    <n v="1.7252332449000001"/>
    <n v="-1.2108574723000001"/>
    <n v="0"/>
    <n v="-1.2108574723000001"/>
  </r>
  <r>
    <d v="2000-03-15T13:30:00"/>
    <x v="2"/>
    <x v="26"/>
    <n v="0.52487523650000001"/>
    <n v="0.84541846590000003"/>
    <n v="-0.32054322930000001"/>
    <n v="0"/>
    <n v="-0.32054322930000001"/>
  </r>
  <r>
    <d v="2000-03-15T14:00:00"/>
    <x v="2"/>
    <x v="27"/>
    <n v="0.534269722"/>
    <n v="0.84541846590000003"/>
    <n v="-0.31114874380000002"/>
    <n v="0"/>
    <n v="-0.31114874380000002"/>
  </r>
  <r>
    <d v="2000-03-15T14:30:00"/>
    <x v="2"/>
    <x v="28"/>
    <n v="0.54454341399999995"/>
    <n v="0.64425868679999998"/>
    <n v="-9.9715272800000004E-2"/>
    <n v="0"/>
    <n v="-9.9715272800000004E-2"/>
  </r>
  <r>
    <d v="2000-03-15T15:00:00"/>
    <x v="2"/>
    <x v="29"/>
    <n v="0.53543355169999995"/>
    <n v="0.64425868679999998"/>
    <n v="-0.1088251351"/>
    <n v="0"/>
    <n v="-0.1088251351"/>
  </r>
  <r>
    <d v="2000-03-15T15:30:00"/>
    <x v="2"/>
    <x v="30"/>
    <n v="0.54807081469999996"/>
    <n v="0.30392718349999998"/>
    <n v="0.24414363119999999"/>
    <n v="0.24414363119999999"/>
    <n v="0"/>
  </r>
  <r>
    <d v="2000-03-15T16:00:00"/>
    <x v="2"/>
    <x v="31"/>
    <n v="0.49846212090000003"/>
    <n v="0.30392718349999998"/>
    <n v="0.1945349374"/>
    <n v="0.1945349374"/>
    <n v="0"/>
  </r>
  <r>
    <d v="2000-03-15T16:30:00"/>
    <x v="2"/>
    <x v="32"/>
    <n v="0.51875583889999999"/>
    <n v="0.13324557379999999"/>
    <n v="0.38551026510000003"/>
    <n v="0.38551026510000003"/>
    <n v="0"/>
  </r>
  <r>
    <d v="2000-03-15T17:00:00"/>
    <x v="2"/>
    <x v="33"/>
    <n v="0.51454193719999997"/>
    <n v="0.13324557379999999"/>
    <n v="0.3812963634"/>
    <n v="0.3812963634"/>
    <n v="0"/>
  </r>
  <r>
    <d v="2000-03-15T17:30:00"/>
    <x v="2"/>
    <x v="34"/>
    <n v="0.51945026920000004"/>
    <n v="5.9997508200000001E-2"/>
    <n v="0.45945276099999999"/>
    <n v="0.45945276099999999"/>
    <n v="0"/>
  </r>
  <r>
    <d v="2000-03-15T18:00:00"/>
    <x v="2"/>
    <x v="35"/>
    <n v="0.53166302320000003"/>
    <n v="5.9997508200000001E-2"/>
    <n v="0.47166551499999998"/>
    <n v="0.47166551499999998"/>
    <n v="0"/>
  </r>
  <r>
    <d v="2000-03-15T18:30:00"/>
    <x v="2"/>
    <x v="36"/>
    <n v="0.53213675019999995"/>
    <n v="1.7486567099999999E-2"/>
    <n v="0.51465018299999998"/>
    <n v="0.51465018299999998"/>
    <n v="0"/>
  </r>
  <r>
    <d v="2000-03-15T19:00:00"/>
    <x v="2"/>
    <x v="37"/>
    <n v="0.49085059949999998"/>
    <n v="1.7486567099999999E-2"/>
    <n v="0.47336403240000002"/>
    <n v="0.47336403240000002"/>
    <n v="0"/>
  </r>
  <r>
    <d v="2000-03-15T19:30:00"/>
    <x v="2"/>
    <x v="38"/>
    <n v="0.47652167649999999"/>
    <n v="0"/>
    <n v="0.47652167649999999"/>
    <n v="0.47652167649999999"/>
    <n v="0"/>
  </r>
  <r>
    <d v="2000-03-15T20:00:00"/>
    <x v="2"/>
    <x v="39"/>
    <n v="0.45512445359999998"/>
    <n v="0"/>
    <n v="0.45512445359999998"/>
    <n v="0.45512445359999998"/>
    <n v="0"/>
  </r>
  <r>
    <d v="2000-03-15T20:30:00"/>
    <x v="2"/>
    <x v="40"/>
    <n v="0.43561169760000001"/>
    <n v="0"/>
    <n v="0.43561169760000001"/>
    <n v="0.43561169760000001"/>
    <n v="0"/>
  </r>
  <r>
    <d v="2000-03-15T21:00:00"/>
    <x v="2"/>
    <x v="41"/>
    <n v="0.36104803899999999"/>
    <n v="0"/>
    <n v="0.36104803899999999"/>
    <n v="0.36104803899999999"/>
    <n v="0"/>
  </r>
  <r>
    <d v="2000-03-15T21:30:00"/>
    <x v="2"/>
    <x v="42"/>
    <n v="0.34349236399999999"/>
    <n v="0"/>
    <n v="0.34349236399999999"/>
    <n v="0.34349236399999999"/>
    <n v="0"/>
  </r>
  <r>
    <d v="2000-03-15T22:00:00"/>
    <x v="2"/>
    <x v="43"/>
    <n v="0.33571332079999999"/>
    <n v="0"/>
    <n v="0.33571332079999999"/>
    <n v="0.33571332079999999"/>
    <n v="0"/>
  </r>
  <r>
    <d v="2000-03-15T22:30:00"/>
    <x v="2"/>
    <x v="44"/>
    <n v="0.31510061179999999"/>
    <n v="0"/>
    <n v="0.31510061179999999"/>
    <n v="0.31510061179999999"/>
    <n v="0"/>
  </r>
  <r>
    <d v="2000-03-15T23:00:00"/>
    <x v="2"/>
    <x v="45"/>
    <n v="0.27600773049999999"/>
    <n v="0"/>
    <n v="0.27600773049999999"/>
    <n v="0.27600773049999999"/>
    <n v="0"/>
  </r>
  <r>
    <d v="2000-03-15T23:30:00"/>
    <x v="2"/>
    <x v="46"/>
    <n v="0.25762642549999998"/>
    <n v="0"/>
    <n v="0.25762642549999998"/>
    <n v="0.25762642549999998"/>
    <n v="0"/>
  </r>
  <r>
    <d v="2000-03-16T00:00:00"/>
    <x v="2"/>
    <x v="47"/>
    <n v="0.24645568970000001"/>
    <n v="0"/>
    <n v="0.24645568970000001"/>
    <n v="0.24645568970000001"/>
    <n v="0"/>
  </r>
  <r>
    <d v="2000-03-16T00:30:00"/>
    <x v="2"/>
    <x v="0"/>
    <n v="0.22832675869999999"/>
    <n v="0"/>
    <n v="0.22832675869999999"/>
    <n v="0.22832675869999999"/>
    <n v="0"/>
  </r>
  <r>
    <d v="2000-03-16T01:00:00"/>
    <x v="2"/>
    <x v="1"/>
    <n v="0.2259373982"/>
    <n v="0"/>
    <n v="0.2259373982"/>
    <n v="0.2259373982"/>
    <n v="0"/>
  </r>
  <r>
    <d v="2000-03-16T01:30:00"/>
    <x v="2"/>
    <x v="2"/>
    <n v="0.21540656220000001"/>
    <n v="0"/>
    <n v="0.21540656220000001"/>
    <n v="0.21540656220000001"/>
    <n v="0"/>
  </r>
  <r>
    <d v="2000-03-16T02:00:00"/>
    <x v="2"/>
    <x v="3"/>
    <n v="0.20925112800000001"/>
    <n v="0"/>
    <n v="0.20925112800000001"/>
    <n v="0.20925112800000001"/>
    <n v="0"/>
  </r>
  <r>
    <d v="2000-03-16T02:30:00"/>
    <x v="2"/>
    <x v="4"/>
    <n v="0.200673769"/>
    <n v="0"/>
    <n v="0.200673769"/>
    <n v="0.200673769"/>
    <n v="0"/>
  </r>
  <r>
    <d v="2000-03-16T03:00:00"/>
    <x v="2"/>
    <x v="5"/>
    <n v="0.19018331220000001"/>
    <n v="0"/>
    <n v="0.19018331220000001"/>
    <n v="0.19018331220000001"/>
    <n v="0"/>
  </r>
  <r>
    <d v="2000-03-16T03:30:00"/>
    <x v="2"/>
    <x v="6"/>
    <n v="0.18667502220000001"/>
    <n v="0"/>
    <n v="0.18667502220000001"/>
    <n v="0.18667502220000001"/>
    <n v="0"/>
  </r>
  <r>
    <d v="2000-03-16T04:00:00"/>
    <x v="2"/>
    <x v="7"/>
    <n v="0.19091216480000001"/>
    <n v="0"/>
    <n v="0.19091216480000001"/>
    <n v="0.19091216480000001"/>
    <n v="0"/>
  </r>
  <r>
    <d v="2000-03-16T04:30:00"/>
    <x v="2"/>
    <x v="8"/>
    <n v="0.19021503880000001"/>
    <n v="0"/>
    <n v="0.19021503880000001"/>
    <n v="0.19021503880000001"/>
    <n v="0"/>
  </r>
  <r>
    <d v="2000-03-16T05:00:00"/>
    <x v="2"/>
    <x v="9"/>
    <n v="0.19143414080000001"/>
    <n v="0"/>
    <n v="0.19143414080000001"/>
    <n v="0.19143414080000001"/>
    <n v="0"/>
  </r>
  <r>
    <d v="2000-03-16T05:30:00"/>
    <x v="2"/>
    <x v="10"/>
    <n v="0.19345370479999999"/>
    <n v="0"/>
    <n v="0.19345370479999999"/>
    <n v="0.19345370479999999"/>
    <n v="0"/>
  </r>
  <r>
    <d v="2000-03-16T06:00:00"/>
    <x v="2"/>
    <x v="11"/>
    <n v="0.2100776067"/>
    <n v="0"/>
    <n v="0.2100776067"/>
    <n v="0.2100776067"/>
    <n v="0"/>
  </r>
  <r>
    <d v="2000-03-16T06:30:00"/>
    <x v="2"/>
    <x v="12"/>
    <n v="0.22839419969999999"/>
    <n v="0"/>
    <n v="0.22839419969999999"/>
    <n v="0.22839419969999999"/>
    <n v="0"/>
  </r>
  <r>
    <d v="2000-03-16T07:00:00"/>
    <x v="2"/>
    <x v="13"/>
    <n v="0.29874104629999998"/>
    <n v="0"/>
    <n v="0.29874104629999998"/>
    <n v="0.29874104629999998"/>
    <n v="0"/>
  </r>
  <r>
    <d v="2000-03-16T07:30:00"/>
    <x v="2"/>
    <x v="14"/>
    <n v="0.3210212563"/>
    <n v="0.38533678570000002"/>
    <n v="-6.4315529499999996E-2"/>
    <n v="0"/>
    <n v="-6.4315529499999996E-2"/>
  </r>
  <r>
    <d v="2000-03-16T08:00:00"/>
    <x v="2"/>
    <x v="15"/>
    <n v="0.42218094979999998"/>
    <n v="0.38533678570000002"/>
    <n v="3.68441641E-2"/>
    <n v="3.68441641E-2"/>
    <n v="0"/>
  </r>
  <r>
    <d v="2000-03-16T08:30:00"/>
    <x v="2"/>
    <x v="16"/>
    <n v="0.43294571180000002"/>
    <n v="0.90661380410000003"/>
    <n v="-0.47366809230000001"/>
    <n v="0"/>
    <n v="-0.47366809230000001"/>
  </r>
  <r>
    <d v="2000-03-16T09:00:00"/>
    <x v="2"/>
    <x v="17"/>
    <n v="0.42935481850000001"/>
    <n v="0.90661380410000003"/>
    <n v="-0.47725898560000002"/>
    <n v="0"/>
    <n v="-0.47725898560000002"/>
  </r>
  <r>
    <d v="2000-03-16T09:30:00"/>
    <x v="2"/>
    <x v="18"/>
    <n v="0.42835601150000002"/>
    <n v="1.4861559543"/>
    <n v="-1.0577999428"/>
    <n v="0"/>
    <n v="-1.0577999428"/>
  </r>
  <r>
    <d v="2000-03-16T10:00:00"/>
    <x v="2"/>
    <x v="19"/>
    <n v="0.43695722949999999"/>
    <n v="1.4861559543"/>
    <n v="-1.0491987248000001"/>
    <n v="0"/>
    <n v="-1.0491987248000001"/>
  </r>
  <r>
    <d v="2000-03-16T10:30:00"/>
    <x v="2"/>
    <x v="20"/>
    <n v="0.43527155649999999"/>
    <n v="1.4535769967000001"/>
    <n v="-1.0183054401"/>
    <n v="0"/>
    <n v="-1.0183054401"/>
  </r>
  <r>
    <d v="2000-03-16T11:00:00"/>
    <x v="2"/>
    <x v="21"/>
    <n v="0.4806974182"/>
    <n v="1.4535769967000001"/>
    <n v="-0.97287957849999995"/>
    <n v="0"/>
    <n v="-0.97287957849999995"/>
  </r>
  <r>
    <d v="2000-03-16T11:30:00"/>
    <x v="2"/>
    <x v="22"/>
    <n v="0.48443390920000001"/>
    <n v="1.5920941011"/>
    <n v="-1.1076601919"/>
    <n v="0"/>
    <n v="-1.1076601919"/>
  </r>
  <r>
    <d v="2000-03-16T12:00:00"/>
    <x v="2"/>
    <x v="23"/>
    <n v="0.48578723429999998"/>
    <n v="1.5920941011"/>
    <n v="-1.1063068669"/>
    <n v="0"/>
    <n v="-1.1063068669"/>
  </r>
  <r>
    <d v="2000-03-16T12:30:00"/>
    <x v="2"/>
    <x v="24"/>
    <n v="0.4771943683"/>
    <n v="2.0756776308"/>
    <n v="-1.5984832625000001"/>
    <n v="0"/>
    <n v="-1.5984832625000001"/>
  </r>
  <r>
    <d v="2000-03-16T13:00:00"/>
    <x v="2"/>
    <x v="25"/>
    <n v="0.46093679040000002"/>
    <n v="2.0756776308"/>
    <n v="-1.6147408404000001"/>
    <n v="0"/>
    <n v="-1.6147408404000001"/>
  </r>
  <r>
    <d v="2000-03-16T13:30:00"/>
    <x v="2"/>
    <x v="26"/>
    <n v="0.45871264639999998"/>
    <n v="1.6040243451"/>
    <n v="-1.1453116987"/>
    <n v="0"/>
    <n v="-1.1453116987"/>
  </r>
  <r>
    <d v="2000-03-16T14:00:00"/>
    <x v="2"/>
    <x v="27"/>
    <n v="0.45136380529999998"/>
    <n v="1.6040243451"/>
    <n v="-1.1526605398000001"/>
    <n v="0"/>
    <n v="-1.1526605398000001"/>
  </r>
  <r>
    <d v="2000-03-16T14:30:00"/>
    <x v="2"/>
    <x v="28"/>
    <n v="0.45388772329999999"/>
    <n v="0.28072157850000001"/>
    <n v="0.1731661448"/>
    <n v="0.1731661448"/>
    <n v="0"/>
  </r>
  <r>
    <d v="2000-03-16T15:00:00"/>
    <x v="2"/>
    <x v="29"/>
    <n v="0.44062025919999998"/>
    <n v="0.28072157850000001"/>
    <n v="0.15989868069999999"/>
    <n v="0.15989868069999999"/>
    <n v="0"/>
  </r>
  <r>
    <d v="2000-03-16T15:30:00"/>
    <x v="2"/>
    <x v="30"/>
    <n v="0.4516331422"/>
    <n v="0.20099818559999999"/>
    <n v="0.25063495660000001"/>
    <n v="0.25063495660000001"/>
    <n v="0"/>
  </r>
  <r>
    <d v="2000-03-16T16:00:00"/>
    <x v="2"/>
    <x v="31"/>
    <n v="0.40778088740000001"/>
    <n v="0.20099818559999999"/>
    <n v="0.2067827018"/>
    <n v="0.2067827018"/>
    <n v="0"/>
  </r>
  <r>
    <d v="2000-03-16T16:30:00"/>
    <x v="2"/>
    <x v="32"/>
    <n v="0.43325518140000002"/>
    <n v="0.32982410039999999"/>
    <n v="0.10343108099999999"/>
    <n v="0.10343108099999999"/>
    <n v="0"/>
  </r>
  <r>
    <d v="2000-03-16T17:00:00"/>
    <x v="2"/>
    <x v="33"/>
    <n v="0.43851213529999999"/>
    <n v="0.32982410039999999"/>
    <n v="0.10868803489999999"/>
    <n v="0.10868803489999999"/>
    <n v="0"/>
  </r>
  <r>
    <d v="2000-03-16T17:30:00"/>
    <x v="2"/>
    <x v="34"/>
    <n v="0.45732699830000001"/>
    <n v="9.3765869700000004E-2"/>
    <n v="0.36356112860000001"/>
    <n v="0.36356112860000001"/>
    <n v="0"/>
  </r>
  <r>
    <d v="2000-03-16T18:00:00"/>
    <x v="2"/>
    <x v="35"/>
    <n v="0.4786093944"/>
    <n v="9.3765869700000004E-2"/>
    <n v="0.38484352469999999"/>
    <n v="0.38484352469999999"/>
    <n v="0"/>
  </r>
  <r>
    <d v="2000-03-16T18:30:00"/>
    <x v="2"/>
    <x v="36"/>
    <n v="0.4875566684"/>
    <n v="1.8275569799999999E-2"/>
    <n v="0.4692810986"/>
    <n v="0.4692810986"/>
    <n v="0"/>
  </r>
  <r>
    <d v="2000-03-16T19:00:00"/>
    <x v="2"/>
    <x v="37"/>
    <n v="0.45700682199999998"/>
    <n v="1.8275569799999999E-2"/>
    <n v="0.43873125219999998"/>
    <n v="0.43873125219999998"/>
    <n v="0"/>
  </r>
  <r>
    <d v="2000-03-16T19:30:00"/>
    <x v="2"/>
    <x v="38"/>
    <n v="0.45184971899999998"/>
    <n v="0"/>
    <n v="0.45184971899999998"/>
    <n v="0.45184971899999998"/>
    <n v="0"/>
  </r>
  <r>
    <d v="2000-03-16T20:00:00"/>
    <x v="2"/>
    <x v="39"/>
    <n v="0.42887564560000002"/>
    <n v="0"/>
    <n v="0.42887564560000002"/>
    <n v="0.42887564560000002"/>
    <n v="0"/>
  </r>
  <r>
    <d v="2000-03-16T20:30:00"/>
    <x v="2"/>
    <x v="40"/>
    <n v="0.40511780260000002"/>
    <n v="0"/>
    <n v="0.40511780260000002"/>
    <n v="0.40511780260000002"/>
    <n v="0"/>
  </r>
  <r>
    <d v="2000-03-16T21:00:00"/>
    <x v="2"/>
    <x v="41"/>
    <n v="0.32712104829999999"/>
    <n v="0"/>
    <n v="0.32712104829999999"/>
    <n v="0.32712104829999999"/>
    <n v="0"/>
  </r>
  <r>
    <d v="2000-03-16T21:30:00"/>
    <x v="2"/>
    <x v="42"/>
    <n v="0.30929187029999999"/>
    <n v="0"/>
    <n v="0.30929187029999999"/>
    <n v="0.30929187029999999"/>
    <n v="0"/>
  </r>
  <r>
    <d v="2000-03-16T22:00:00"/>
    <x v="2"/>
    <x v="43"/>
    <n v="0.28756200479999999"/>
    <n v="0"/>
    <n v="0.28756200479999999"/>
    <n v="0.28756200479999999"/>
    <n v="0"/>
  </r>
  <r>
    <d v="2000-03-16T22:30:00"/>
    <x v="2"/>
    <x v="44"/>
    <n v="0.25475185779999998"/>
    <n v="0"/>
    <n v="0.25475185779999998"/>
    <n v="0.25475185779999998"/>
    <n v="0"/>
  </r>
  <r>
    <d v="2000-03-16T23:00:00"/>
    <x v="2"/>
    <x v="45"/>
    <n v="0.21674912969999999"/>
    <n v="0"/>
    <n v="0.21674912969999999"/>
    <n v="0.21674912969999999"/>
    <n v="0"/>
  </r>
  <r>
    <d v="2000-03-16T23:30:00"/>
    <x v="2"/>
    <x v="46"/>
    <n v="0.1957216967"/>
    <n v="0"/>
    <n v="0.1957216967"/>
    <n v="0.1957216967"/>
    <n v="0"/>
  </r>
  <r>
    <d v="2000-03-17T00:00:00"/>
    <x v="2"/>
    <x v="47"/>
    <n v="0.1851031893"/>
    <n v="0"/>
    <n v="0.1851031893"/>
    <n v="0.1851031893"/>
    <n v="0"/>
  </r>
  <r>
    <d v="2000-03-17T00:30:00"/>
    <x v="2"/>
    <x v="0"/>
    <n v="0.17407871929999999"/>
    <n v="0"/>
    <n v="0.17407871929999999"/>
    <n v="0.17407871929999999"/>
    <n v="0"/>
  </r>
  <r>
    <d v="2000-03-17T01:00:00"/>
    <x v="2"/>
    <x v="1"/>
    <n v="0.1674280944"/>
    <n v="0"/>
    <n v="0.1674280944"/>
    <n v="0.1674280944"/>
    <n v="0"/>
  </r>
  <r>
    <d v="2000-03-17T01:30:00"/>
    <x v="2"/>
    <x v="2"/>
    <n v="0.16358163740000001"/>
    <n v="0"/>
    <n v="0.16358163740000001"/>
    <n v="0.16358163740000001"/>
    <n v="0"/>
  </r>
  <r>
    <d v="2000-03-17T02:00:00"/>
    <x v="2"/>
    <x v="3"/>
    <n v="0.15949224880000001"/>
    <n v="0"/>
    <n v="0.15949224880000001"/>
    <n v="0.15949224880000001"/>
    <n v="0"/>
  </r>
  <r>
    <d v="2000-03-17T02:30:00"/>
    <x v="2"/>
    <x v="4"/>
    <n v="0.15401813780000001"/>
    <n v="0"/>
    <n v="0.15401813780000001"/>
    <n v="0.15401813780000001"/>
    <n v="0"/>
  </r>
  <r>
    <d v="2000-03-17T03:00:00"/>
    <x v="2"/>
    <x v="5"/>
    <n v="0.14843918810000001"/>
    <n v="0"/>
    <n v="0.14843918810000001"/>
    <n v="0.14843918810000001"/>
    <n v="0"/>
  </r>
  <r>
    <d v="2000-03-17T03:30:00"/>
    <x v="2"/>
    <x v="6"/>
    <n v="0.1484211731"/>
    <n v="0"/>
    <n v="0.1484211731"/>
    <n v="0.1484211731"/>
    <n v="0"/>
  </r>
  <r>
    <d v="2000-03-17T04:00:00"/>
    <x v="2"/>
    <x v="7"/>
    <n v="0.14419061150000001"/>
    <n v="0"/>
    <n v="0.14419061150000001"/>
    <n v="0.14419061150000001"/>
    <n v="0"/>
  </r>
  <r>
    <d v="2000-03-17T04:30:00"/>
    <x v="2"/>
    <x v="8"/>
    <n v="0.1510926635"/>
    <n v="0"/>
    <n v="0.1510926635"/>
    <n v="0.1510926635"/>
    <n v="0"/>
  </r>
  <r>
    <d v="2000-03-17T05:00:00"/>
    <x v="2"/>
    <x v="9"/>
    <n v="0.16647628580000001"/>
    <n v="0"/>
    <n v="0.16647628580000001"/>
    <n v="0.16647628580000001"/>
    <n v="0"/>
  </r>
  <r>
    <d v="2000-03-17T05:30:00"/>
    <x v="2"/>
    <x v="10"/>
    <n v="0.1862585568"/>
    <n v="0"/>
    <n v="0.1862585568"/>
    <n v="0.1862585568"/>
    <n v="0"/>
  </r>
  <r>
    <d v="2000-03-17T06:00:00"/>
    <x v="2"/>
    <x v="11"/>
    <n v="0.22512670500000001"/>
    <n v="0"/>
    <n v="0.22512670500000001"/>
    <n v="0.22512670500000001"/>
    <n v="0"/>
  </r>
  <r>
    <d v="2000-03-17T06:30:00"/>
    <x v="2"/>
    <x v="12"/>
    <n v="0.26715676999999999"/>
    <n v="0"/>
    <n v="0.26715676999999999"/>
    <n v="0.26715676999999999"/>
    <n v="0"/>
  </r>
  <r>
    <d v="2000-03-17T07:00:00"/>
    <x v="2"/>
    <x v="13"/>
    <n v="0.28757985959999999"/>
    <n v="0"/>
    <n v="0.28757985959999999"/>
    <n v="0.28757985959999999"/>
    <n v="0"/>
  </r>
  <r>
    <d v="2000-03-17T07:30:00"/>
    <x v="2"/>
    <x v="14"/>
    <n v="0.2738834866"/>
    <n v="0.28865130700000002"/>
    <n v="-1.4767820399999999E-2"/>
    <n v="0"/>
    <n v="-1.4767820399999999E-2"/>
  </r>
  <r>
    <d v="2000-03-17T08:00:00"/>
    <x v="2"/>
    <x v="15"/>
    <n v="0.25674743960000002"/>
    <n v="0.28865130700000002"/>
    <n v="-3.1903867400000001E-2"/>
    <n v="0"/>
    <n v="-3.1903867400000001E-2"/>
  </r>
  <r>
    <d v="2000-03-17T08:30:00"/>
    <x v="2"/>
    <x v="16"/>
    <n v="0.24530901860000001"/>
    <n v="0.54850832540000005"/>
    <n v="-0.30319930680000001"/>
    <n v="0"/>
    <n v="-0.30319930680000001"/>
  </r>
  <r>
    <d v="2000-03-17T09:00:00"/>
    <x v="2"/>
    <x v="17"/>
    <n v="0.26830443129999998"/>
    <n v="0.54850832540000005"/>
    <n v="-0.28020389410000002"/>
    <n v="0"/>
    <n v="-0.28020389410000002"/>
  </r>
  <r>
    <d v="2000-03-17T09:30:00"/>
    <x v="2"/>
    <x v="18"/>
    <n v="0.26553513629999997"/>
    <n v="0.62566938230000002"/>
    <n v="-0.3601342461"/>
    <n v="0"/>
    <n v="-0.3601342461"/>
  </r>
  <r>
    <d v="2000-03-17T10:00:00"/>
    <x v="2"/>
    <x v="19"/>
    <n v="0.3420757646"/>
    <n v="0.62566938230000002"/>
    <n v="-0.28359361770000002"/>
    <n v="0"/>
    <n v="-0.28359361770000002"/>
  </r>
  <r>
    <d v="2000-03-17T10:30:00"/>
    <x v="2"/>
    <x v="20"/>
    <n v="0.34347018559999998"/>
    <n v="0.69067284699999998"/>
    <n v="-0.3472026614"/>
    <n v="0"/>
    <n v="-0.3472026614"/>
  </r>
  <r>
    <d v="2000-03-17T11:00:00"/>
    <x v="2"/>
    <x v="21"/>
    <n v="0.39613073389999998"/>
    <n v="0.69067284699999998"/>
    <n v="-0.2945421131"/>
    <n v="0"/>
    <n v="-0.2945421131"/>
  </r>
  <r>
    <d v="2000-03-17T11:30:00"/>
    <x v="2"/>
    <x v="22"/>
    <n v="0.40141973689999999"/>
    <n v="0.63526408209999996"/>
    <n v="-0.2338443452"/>
    <n v="0"/>
    <n v="-0.2338443452"/>
  </r>
  <r>
    <d v="2000-03-17T12:00:00"/>
    <x v="2"/>
    <x v="23"/>
    <n v="0.39197407309999999"/>
    <n v="0.63526408209999996"/>
    <n v="-0.243290009"/>
    <n v="0"/>
    <n v="-0.243290009"/>
  </r>
  <r>
    <d v="2000-03-17T12:30:00"/>
    <x v="2"/>
    <x v="24"/>
    <n v="0.39125887710000001"/>
    <n v="0.77985230380000004"/>
    <n v="-0.38859342670000002"/>
    <n v="0"/>
    <n v="-0.38859342670000002"/>
  </r>
  <r>
    <d v="2000-03-17T13:00:00"/>
    <x v="2"/>
    <x v="25"/>
    <n v="0.40074531670000002"/>
    <n v="0.77985230380000004"/>
    <n v="-0.37910698710000001"/>
    <n v="0"/>
    <n v="-0.37910698710000001"/>
  </r>
  <r>
    <d v="2000-03-17T13:30:00"/>
    <x v="2"/>
    <x v="26"/>
    <n v="0.39620007470000002"/>
    <n v="0.89486720860000002"/>
    <n v="-0.4986671339"/>
    <n v="0"/>
    <n v="-0.4986671339"/>
  </r>
  <r>
    <d v="2000-03-17T14:00:00"/>
    <x v="2"/>
    <x v="27"/>
    <n v="0.41289683440000002"/>
    <n v="0.89486720860000002"/>
    <n v="-0.4819703742"/>
    <n v="0"/>
    <n v="-0.4819703742"/>
  </r>
  <r>
    <d v="2000-03-17T14:30:00"/>
    <x v="2"/>
    <x v="28"/>
    <n v="0.41415134139999998"/>
    <n v="0.80277644280000005"/>
    <n v="-0.38862510140000001"/>
    <n v="0"/>
    <n v="-0.38862510140000001"/>
  </r>
  <r>
    <d v="2000-03-17T15:00:00"/>
    <x v="2"/>
    <x v="29"/>
    <n v="0.44245501459999997"/>
    <n v="0.80277644280000005"/>
    <n v="-0.36032142820000002"/>
    <n v="0"/>
    <n v="-0.36032142820000002"/>
  </r>
  <r>
    <d v="2000-03-17T15:30:00"/>
    <x v="2"/>
    <x v="30"/>
    <n v="0.45712895660000002"/>
    <n v="0.53911942300000004"/>
    <n v="-8.1990466400000003E-2"/>
    <n v="0"/>
    <n v="-8.1990466400000003E-2"/>
  </r>
  <r>
    <d v="2000-03-17T16:00:00"/>
    <x v="2"/>
    <x v="31"/>
    <n v="0.44309050059999999"/>
    <n v="0.53911942300000004"/>
    <n v="-9.60289223E-2"/>
    <n v="0"/>
    <n v="-9.60289223E-2"/>
  </r>
  <r>
    <d v="2000-03-17T16:30:00"/>
    <x v="2"/>
    <x v="32"/>
    <n v="0.46995618659999999"/>
    <n v="0.42540761110000003"/>
    <n v="4.45485755E-2"/>
    <n v="4.45485755E-2"/>
    <n v="0"/>
  </r>
  <r>
    <d v="2000-03-17T17:00:00"/>
    <x v="2"/>
    <x v="33"/>
    <n v="0.50918987490000001"/>
    <n v="0.42540761110000003"/>
    <n v="8.3782263699999998E-2"/>
    <n v="8.3782263699999998E-2"/>
    <n v="0"/>
  </r>
  <r>
    <d v="2000-03-17T17:30:00"/>
    <x v="2"/>
    <x v="34"/>
    <n v="0.53895582990000002"/>
    <n v="0.20900653769999999"/>
    <n v="0.32994929220000002"/>
    <n v="0.32994929220000002"/>
    <n v="0"/>
  </r>
  <r>
    <d v="2000-03-17T18:00:00"/>
    <x v="2"/>
    <x v="35"/>
    <n v="0.57102079839999997"/>
    <n v="0.20900653769999999"/>
    <n v="0.36201426069999998"/>
    <n v="0.36201426069999998"/>
    <n v="0"/>
  </r>
  <r>
    <d v="2000-03-17T18:30:00"/>
    <x v="2"/>
    <x v="36"/>
    <n v="0.58190322240000003"/>
    <n v="3.8650843999999997E-2"/>
    <n v="0.54325237839999996"/>
    <n v="0.54325237839999996"/>
    <n v="0"/>
  </r>
  <r>
    <d v="2000-03-17T19:00:00"/>
    <x v="2"/>
    <x v="37"/>
    <n v="0.56189984559999995"/>
    <n v="3.8650843999999997E-2"/>
    <n v="0.52324900159999999"/>
    <n v="0.52324900159999999"/>
    <n v="0"/>
  </r>
  <r>
    <d v="2000-03-17T19:30:00"/>
    <x v="2"/>
    <x v="38"/>
    <n v="0.54817608559999997"/>
    <n v="0"/>
    <n v="0.54817608559999997"/>
    <n v="0.54817608559999997"/>
    <n v="0"/>
  </r>
  <r>
    <d v="2000-03-17T20:00:00"/>
    <x v="2"/>
    <x v="39"/>
    <n v="0.50337080869999995"/>
    <n v="0"/>
    <n v="0.50337080869999995"/>
    <n v="0.50337080869999995"/>
    <n v="0"/>
  </r>
  <r>
    <d v="2000-03-17T20:30:00"/>
    <x v="2"/>
    <x v="40"/>
    <n v="0.48203173370000002"/>
    <n v="0"/>
    <n v="0.48203173370000002"/>
    <n v="0.48203173370000002"/>
    <n v="0"/>
  </r>
  <r>
    <d v="2000-03-17T21:00:00"/>
    <x v="2"/>
    <x v="41"/>
    <n v="0.38344839260000002"/>
    <n v="0"/>
    <n v="0.38344839260000002"/>
    <n v="0.38344839260000002"/>
    <n v="0"/>
  </r>
  <r>
    <d v="2000-03-17T21:30:00"/>
    <x v="2"/>
    <x v="42"/>
    <n v="0.35803243159999998"/>
    <n v="0"/>
    <n v="0.35803243159999998"/>
    <n v="0.35803243159999998"/>
    <n v="0"/>
  </r>
  <r>
    <d v="2000-03-17T22:00:00"/>
    <x v="2"/>
    <x v="43"/>
    <n v="0.29219450679999998"/>
    <n v="0"/>
    <n v="0.29219450679999998"/>
    <n v="0.29219450679999998"/>
    <n v="0"/>
  </r>
  <r>
    <d v="2000-03-17T22:30:00"/>
    <x v="2"/>
    <x v="44"/>
    <n v="0.26366414780000003"/>
    <n v="0"/>
    <n v="0.26366414780000003"/>
    <n v="0.26366414780000003"/>
    <n v="0"/>
  </r>
  <r>
    <d v="2000-03-17T23:00:00"/>
    <x v="2"/>
    <x v="45"/>
    <n v="0.22136040800000001"/>
    <n v="0"/>
    <n v="0.22136040800000001"/>
    <n v="0.22136040800000001"/>
    <n v="0"/>
  </r>
  <r>
    <d v="2000-03-17T23:30:00"/>
    <x v="2"/>
    <x v="46"/>
    <n v="0.20464944600000001"/>
    <n v="0"/>
    <n v="0.20464944600000001"/>
    <n v="0.20464944600000001"/>
    <n v="0"/>
  </r>
  <r>
    <d v="2000-03-18T00:00:00"/>
    <x v="2"/>
    <x v="47"/>
    <n v="0.17979435660000001"/>
    <n v="0"/>
    <n v="0.17979435660000001"/>
    <n v="0.17979435660000001"/>
    <n v="0"/>
  </r>
  <r>
    <d v="2000-03-18T00:30:00"/>
    <x v="2"/>
    <x v="0"/>
    <n v="0.17264248460000001"/>
    <n v="0"/>
    <n v="0.17264248460000001"/>
    <n v="0.17264248460000001"/>
    <n v="0"/>
  </r>
  <r>
    <d v="2000-03-18T01:00:00"/>
    <x v="2"/>
    <x v="1"/>
    <n v="0.16475595239999999"/>
    <n v="0"/>
    <n v="0.16475595239999999"/>
    <n v="0.16475595239999999"/>
    <n v="0"/>
  </r>
  <r>
    <d v="2000-03-18T01:30:00"/>
    <x v="2"/>
    <x v="2"/>
    <n v="0.1584884194"/>
    <n v="0"/>
    <n v="0.1584884194"/>
    <n v="0.1584884194"/>
    <n v="0"/>
  </r>
  <r>
    <d v="2000-03-18T02:00:00"/>
    <x v="2"/>
    <x v="3"/>
    <n v="0.154626191"/>
    <n v="0"/>
    <n v="0.154626191"/>
    <n v="0.154626191"/>
    <n v="0"/>
  </r>
  <r>
    <d v="2000-03-18T02:30:00"/>
    <x v="2"/>
    <x v="4"/>
    <n v="0.15131106699999999"/>
    <n v="0"/>
    <n v="0.15131106699999999"/>
    <n v="0.15131106699999999"/>
    <n v="0"/>
  </r>
  <r>
    <d v="2000-03-18T03:00:00"/>
    <x v="2"/>
    <x v="5"/>
    <n v="0.1439083394"/>
    <n v="0"/>
    <n v="0.1439083394"/>
    <n v="0.1439083394"/>
    <n v="0"/>
  </r>
  <r>
    <d v="2000-03-18T03:30:00"/>
    <x v="2"/>
    <x v="6"/>
    <n v="0.1426869654"/>
    <n v="0"/>
    <n v="0.1426869654"/>
    <n v="0.1426869654"/>
    <n v="0"/>
  </r>
  <r>
    <d v="2000-03-18T04:00:00"/>
    <x v="2"/>
    <x v="7"/>
    <n v="0.1431009526"/>
    <n v="0"/>
    <n v="0.1431009526"/>
    <n v="0.1431009526"/>
    <n v="0"/>
  </r>
  <r>
    <d v="2000-03-18T04:30:00"/>
    <x v="2"/>
    <x v="8"/>
    <n v="0.15026423959999999"/>
    <n v="0"/>
    <n v="0.15026423959999999"/>
    <n v="0.15026423959999999"/>
    <n v="0"/>
  </r>
  <r>
    <d v="2000-03-18T05:00:00"/>
    <x v="2"/>
    <x v="9"/>
    <n v="0.1658708639"/>
    <n v="0"/>
    <n v="0.1658708639"/>
    <n v="0.1658708639"/>
    <n v="0"/>
  </r>
  <r>
    <d v="2000-03-18T05:30:00"/>
    <x v="2"/>
    <x v="10"/>
    <n v="0.18836788190000001"/>
    <n v="0"/>
    <n v="0.18836788190000001"/>
    <n v="0.18836788190000001"/>
    <n v="0"/>
  </r>
  <r>
    <d v="2000-03-18T06:00:00"/>
    <x v="2"/>
    <x v="11"/>
    <n v="0.22530710770000001"/>
    <n v="0"/>
    <n v="0.22530710770000001"/>
    <n v="0.22530710770000001"/>
    <n v="0"/>
  </r>
  <r>
    <d v="2000-03-18T06:30:00"/>
    <x v="2"/>
    <x v="12"/>
    <n v="0.26459861569999998"/>
    <n v="0"/>
    <n v="0.26459861569999998"/>
    <n v="0.26459861569999998"/>
    <n v="0"/>
  </r>
  <r>
    <d v="2000-03-18T07:00:00"/>
    <x v="2"/>
    <x v="13"/>
    <n v="0.28478273929999998"/>
    <n v="0"/>
    <n v="0.28478273929999998"/>
    <n v="0.28478273929999998"/>
    <n v="0"/>
  </r>
  <r>
    <d v="2000-03-18T07:30:00"/>
    <x v="2"/>
    <x v="14"/>
    <n v="0.27285669029999998"/>
    <n v="0.3896366611"/>
    <n v="-0.11677997079999999"/>
    <n v="0"/>
    <n v="-0.11677997079999999"/>
  </r>
  <r>
    <d v="2000-03-18T08:00:00"/>
    <x v="2"/>
    <x v="15"/>
    <n v="0.2483031902"/>
    <n v="0.3896366611"/>
    <n v="-0.14133347090000001"/>
    <n v="0"/>
    <n v="-0.14133347090000001"/>
  </r>
  <r>
    <d v="2000-03-18T08:30:00"/>
    <x v="2"/>
    <x v="16"/>
    <n v="0.2334207952"/>
    <n v="1.280572037"/>
    <n v="-1.0471512418"/>
    <n v="0"/>
    <n v="-1.0471512418"/>
  </r>
  <r>
    <d v="2000-03-18T09:00:00"/>
    <x v="2"/>
    <x v="17"/>
    <n v="0.25821380919999998"/>
    <n v="1.280572037"/>
    <n v="-1.0223582277000001"/>
    <n v="0"/>
    <n v="-1.0223582277000001"/>
  </r>
  <r>
    <d v="2000-03-18T09:30:00"/>
    <x v="2"/>
    <x v="18"/>
    <n v="0.25605660419999998"/>
    <n v="1.2859024425000001"/>
    <n v="-1.0298458382"/>
    <n v="0"/>
    <n v="-1.0298458382"/>
  </r>
  <r>
    <d v="2000-03-18T10:00:00"/>
    <x v="2"/>
    <x v="19"/>
    <n v="0.32929155739999999"/>
    <n v="1.2859024425000001"/>
    <n v="-0.95661088500000002"/>
    <n v="0"/>
    <n v="-0.95661088500000002"/>
  </r>
  <r>
    <d v="2000-03-18T10:30:00"/>
    <x v="2"/>
    <x v="20"/>
    <n v="0.32992211640000002"/>
    <n v="0.94990179850000001"/>
    <n v="-0.61997968209999998"/>
    <n v="0"/>
    <n v="-0.61997968209999998"/>
  </r>
  <r>
    <d v="2000-03-18T11:00:00"/>
    <x v="2"/>
    <x v="21"/>
    <n v="0.37637398859999999"/>
    <n v="0.94990179850000001"/>
    <n v="-0.57352780999999997"/>
    <n v="0"/>
    <n v="-0.57352780999999997"/>
  </r>
  <r>
    <d v="2000-03-18T11:30:00"/>
    <x v="2"/>
    <x v="22"/>
    <n v="0.3779271186"/>
    <n v="0.71101331469999995"/>
    <n v="-0.33308619610000001"/>
    <n v="0"/>
    <n v="-0.33308619610000001"/>
  </r>
  <r>
    <d v="2000-03-18T12:00:00"/>
    <x v="2"/>
    <x v="23"/>
    <n v="0.3696930209"/>
    <n v="0.71101331469999995"/>
    <n v="-0.34132029380000001"/>
    <n v="0"/>
    <n v="-0.34132029380000001"/>
  </r>
  <r>
    <d v="2000-03-18T12:30:00"/>
    <x v="2"/>
    <x v="24"/>
    <n v="0.3690224319"/>
    <n v="0.71315524720000001"/>
    <n v="-0.3441328152"/>
    <n v="0"/>
    <n v="-0.3441328152"/>
  </r>
  <r>
    <d v="2000-03-18T13:00:00"/>
    <x v="2"/>
    <x v="25"/>
    <n v="0.37542745509999997"/>
    <n v="0.71315524720000001"/>
    <n v="-0.33772779209999998"/>
    <n v="0"/>
    <n v="-0.33772779209999998"/>
  </r>
  <r>
    <d v="2000-03-18T13:30:00"/>
    <x v="2"/>
    <x v="26"/>
    <n v="0.37298446909999999"/>
    <n v="0.70554732050000002"/>
    <n v="-0.33256285140000003"/>
    <n v="0"/>
    <n v="-0.33256285140000003"/>
  </r>
  <r>
    <d v="2000-03-18T14:00:00"/>
    <x v="2"/>
    <x v="27"/>
    <n v="0.39347826489999999"/>
    <n v="0.70554732050000002"/>
    <n v="-0.31206905559999998"/>
    <n v="0"/>
    <n v="-0.31206905559999998"/>
  </r>
  <r>
    <d v="2000-03-18T14:30:00"/>
    <x v="2"/>
    <x v="28"/>
    <n v="0.39349615589999998"/>
    <n v="0.35230881949999998"/>
    <n v="4.1187336400000003E-2"/>
    <n v="4.1187336400000003E-2"/>
    <n v="0"/>
  </r>
  <r>
    <d v="2000-03-18T15:00:00"/>
    <x v="2"/>
    <x v="29"/>
    <n v="0.41600663960000001"/>
    <n v="0.35230881949999998"/>
    <n v="6.3697820099999997E-2"/>
    <n v="6.3697820099999997E-2"/>
    <n v="0"/>
  </r>
  <r>
    <d v="2000-03-18T15:30:00"/>
    <x v="2"/>
    <x v="30"/>
    <n v="0.43468030359999998"/>
    <n v="0.28959095470000001"/>
    <n v="0.1450893489"/>
    <n v="0.1450893489"/>
    <n v="0"/>
  </r>
  <r>
    <d v="2000-03-18T16:00:00"/>
    <x v="2"/>
    <x v="31"/>
    <n v="0.42493440840000002"/>
    <n v="0.28959095470000001"/>
    <n v="0.1353434536"/>
    <n v="0.1353434536"/>
    <n v="0"/>
  </r>
  <r>
    <d v="2000-03-18T16:30:00"/>
    <x v="2"/>
    <x v="32"/>
    <n v="0.45036689940000002"/>
    <n v="0.54155582729999996"/>
    <n v="-9.1188928000000002E-2"/>
    <n v="0"/>
    <n v="-9.1188928000000002E-2"/>
  </r>
  <r>
    <d v="2000-03-18T17:00:00"/>
    <x v="2"/>
    <x v="33"/>
    <n v="0.48450080769999998"/>
    <n v="0.54155582729999996"/>
    <n v="-5.70550196E-2"/>
    <n v="0"/>
    <n v="-5.70550196E-2"/>
  </r>
  <r>
    <d v="2000-03-18T17:30:00"/>
    <x v="2"/>
    <x v="34"/>
    <n v="0.50986650469999995"/>
    <n v="0.26190628490000001"/>
    <n v="0.24796021979999999"/>
    <n v="0.24796021979999999"/>
    <n v="0"/>
  </r>
  <r>
    <d v="2000-03-18T18:00:00"/>
    <x v="2"/>
    <x v="35"/>
    <n v="0.5406797713"/>
    <n v="0.26190628490000001"/>
    <n v="0.27877348639999999"/>
    <n v="0.27877348639999999"/>
    <n v="0"/>
  </r>
  <r>
    <d v="2000-03-18T18:30:00"/>
    <x v="2"/>
    <x v="36"/>
    <n v="0.55669444229999998"/>
    <n v="3.8070212399999998E-2"/>
    <n v="0.51862422990000001"/>
    <n v="0.51862422990000001"/>
    <n v="0"/>
  </r>
  <r>
    <d v="2000-03-18T19:00:00"/>
    <x v="2"/>
    <x v="37"/>
    <n v="0.54226419039999996"/>
    <n v="3.8070212399999998E-2"/>
    <n v="0.50419397799999999"/>
    <n v="0.50419397799999999"/>
    <n v="0"/>
  </r>
  <r>
    <d v="2000-03-18T19:30:00"/>
    <x v="2"/>
    <x v="38"/>
    <n v="0.53001085140000004"/>
    <n v="0"/>
    <n v="0.53001085140000004"/>
    <n v="0.53001085140000004"/>
    <n v="0"/>
  </r>
  <r>
    <d v="2000-03-18T20:00:00"/>
    <x v="2"/>
    <x v="39"/>
    <n v="0.48671142020000002"/>
    <n v="0"/>
    <n v="0.48671142020000002"/>
    <n v="0.48671142020000002"/>
    <n v="0"/>
  </r>
  <r>
    <d v="2000-03-18T20:30:00"/>
    <x v="2"/>
    <x v="40"/>
    <n v="0.46608411020000001"/>
    <n v="0"/>
    <n v="0.46608411020000001"/>
    <n v="0.46608411020000001"/>
    <n v="0"/>
  </r>
  <r>
    <d v="2000-03-18T21:00:00"/>
    <x v="2"/>
    <x v="41"/>
    <n v="0.38083952250000003"/>
    <n v="0"/>
    <n v="0.38083952250000003"/>
    <n v="0.38083952250000003"/>
    <n v="0"/>
  </r>
  <r>
    <d v="2000-03-18T21:30:00"/>
    <x v="2"/>
    <x v="42"/>
    <n v="0.35022449550000001"/>
    <n v="0"/>
    <n v="0.35022449550000001"/>
    <n v="0.35022449550000001"/>
    <n v="0"/>
  </r>
  <r>
    <d v="2000-03-18T22:00:00"/>
    <x v="2"/>
    <x v="43"/>
    <n v="0.296850055"/>
    <n v="0"/>
    <n v="0.296850055"/>
    <n v="0.296850055"/>
    <n v="0"/>
  </r>
  <r>
    <d v="2000-03-18T22:30:00"/>
    <x v="2"/>
    <x v="44"/>
    <n v="0.26801113300000001"/>
    <n v="0"/>
    <n v="0.26801113300000001"/>
    <n v="0.26801113300000001"/>
    <n v="0"/>
  </r>
  <r>
    <d v="2000-03-18T23:00:00"/>
    <x v="2"/>
    <x v="45"/>
    <n v="0.22699303239999999"/>
    <n v="0"/>
    <n v="0.22699303239999999"/>
    <n v="0.22699303239999999"/>
    <n v="0"/>
  </r>
  <r>
    <d v="2000-03-18T23:30:00"/>
    <x v="2"/>
    <x v="46"/>
    <n v="0.20534087940000001"/>
    <n v="0"/>
    <n v="0.20534087940000001"/>
    <n v="0.20534087940000001"/>
    <n v="0"/>
  </r>
  <r>
    <d v="2000-03-19T00:00:00"/>
    <x v="2"/>
    <x v="47"/>
    <n v="0.18444170770000001"/>
    <n v="0"/>
    <n v="0.18444170770000001"/>
    <n v="0.18444170770000001"/>
    <n v="0"/>
  </r>
  <r>
    <d v="2000-03-19T00:30:00"/>
    <x v="2"/>
    <x v="0"/>
    <n v="0.17736392470000001"/>
    <n v="0"/>
    <n v="0.17736392470000001"/>
    <n v="0.17736392470000001"/>
    <n v="0"/>
  </r>
  <r>
    <d v="2000-03-19T01:00:00"/>
    <x v="2"/>
    <x v="1"/>
    <n v="0.1693892437"/>
    <n v="0"/>
    <n v="0.1693892437"/>
    <n v="0.1693892437"/>
    <n v="0"/>
  </r>
  <r>
    <d v="2000-03-19T01:30:00"/>
    <x v="2"/>
    <x v="2"/>
    <n v="0.16181478369999999"/>
    <n v="0"/>
    <n v="0.16181478369999999"/>
    <n v="0.16181478369999999"/>
    <n v="0"/>
  </r>
  <r>
    <d v="2000-03-19T02:00:00"/>
    <x v="2"/>
    <x v="3"/>
    <n v="0.15691842119999999"/>
    <n v="0"/>
    <n v="0.15691842119999999"/>
    <n v="0.15691842119999999"/>
    <n v="0"/>
  </r>
  <r>
    <d v="2000-03-19T02:30:00"/>
    <x v="2"/>
    <x v="4"/>
    <n v="0.15594489119999999"/>
    <n v="0"/>
    <n v="0.15594489119999999"/>
    <n v="0.15594489119999999"/>
    <n v="0"/>
  </r>
  <r>
    <d v="2000-03-19T03:00:00"/>
    <x v="2"/>
    <x v="5"/>
    <n v="0.14876277839999999"/>
    <n v="0"/>
    <n v="0.14876277839999999"/>
    <n v="0.14876277839999999"/>
    <n v="0"/>
  </r>
  <r>
    <d v="2000-03-19T03:30:00"/>
    <x v="2"/>
    <x v="6"/>
    <n v="0.1478817724"/>
    <n v="0"/>
    <n v="0.1478817724"/>
    <n v="0.1478817724"/>
    <n v="0"/>
  </r>
  <r>
    <d v="2000-03-19T04:00:00"/>
    <x v="2"/>
    <x v="7"/>
    <n v="0.14371274140000001"/>
    <n v="0"/>
    <n v="0.14371274140000001"/>
    <n v="0.14371274140000001"/>
    <n v="0"/>
  </r>
  <r>
    <d v="2000-03-19T04:30:00"/>
    <x v="2"/>
    <x v="8"/>
    <n v="0.15235368739999999"/>
    <n v="0"/>
    <n v="0.15235368739999999"/>
    <n v="0.15235368739999999"/>
    <n v="0"/>
  </r>
  <r>
    <d v="2000-03-19T05:00:00"/>
    <x v="2"/>
    <x v="9"/>
    <n v="0.17128584490000001"/>
    <n v="0"/>
    <n v="0.17128584490000001"/>
    <n v="0.17128584490000001"/>
    <n v="0"/>
  </r>
  <r>
    <d v="2000-03-19T05:30:00"/>
    <x v="2"/>
    <x v="10"/>
    <n v="0.19164596889999999"/>
    <n v="0"/>
    <n v="0.19164596889999999"/>
    <n v="0.19164596889999999"/>
    <n v="0"/>
  </r>
  <r>
    <d v="2000-03-19T06:00:00"/>
    <x v="2"/>
    <x v="11"/>
    <n v="0.2300481013"/>
    <n v="0"/>
    <n v="0.2300481013"/>
    <n v="0.2300481013"/>
    <n v="0"/>
  </r>
  <r>
    <d v="2000-03-19T06:30:00"/>
    <x v="2"/>
    <x v="12"/>
    <n v="0.27242012729999998"/>
    <n v="0"/>
    <n v="0.27242012729999998"/>
    <n v="0.27242012729999998"/>
    <n v="0"/>
  </r>
  <r>
    <d v="2000-03-19T07:00:00"/>
    <x v="2"/>
    <x v="13"/>
    <n v="0.2937486513"/>
    <n v="0"/>
    <n v="0.2937486513"/>
    <n v="0.2937486513"/>
    <n v="0"/>
  </r>
  <r>
    <d v="2000-03-19T07:30:00"/>
    <x v="2"/>
    <x v="14"/>
    <n v="0.2793906303"/>
    <n v="0.34353126589999999"/>
    <n v="-6.4140635599999996E-2"/>
    <n v="0"/>
    <n v="-6.4140635599999996E-2"/>
  </r>
  <r>
    <d v="2000-03-19T08:00:00"/>
    <x v="2"/>
    <x v="15"/>
    <n v="0.25420860550000002"/>
    <n v="0.34353126589999999"/>
    <n v="-8.9322660299999995E-2"/>
    <n v="0"/>
    <n v="-8.9322660299999995E-2"/>
  </r>
  <r>
    <d v="2000-03-19T08:30:00"/>
    <x v="2"/>
    <x v="16"/>
    <n v="0.23913512549999999"/>
    <n v="1.4642181462999999"/>
    <n v="-1.2250830208000001"/>
    <n v="0"/>
    <n v="-1.2250830208000001"/>
  </r>
  <r>
    <d v="2000-03-19T09:00:00"/>
    <x v="2"/>
    <x v="17"/>
    <n v="0.26848660619999998"/>
    <n v="1.4642181462999999"/>
    <n v="-1.1957315400999999"/>
    <n v="0"/>
    <n v="-1.1957315400999999"/>
  </r>
  <r>
    <d v="2000-03-19T09:30:00"/>
    <x v="2"/>
    <x v="18"/>
    <n v="0.2686315252"/>
    <n v="1.7898743000999999"/>
    <n v="-1.5212427748999999"/>
    <n v="0"/>
    <n v="-1.5212427748999999"/>
  </r>
  <r>
    <d v="2000-03-19T10:00:00"/>
    <x v="2"/>
    <x v="19"/>
    <n v="0.3531263657"/>
    <n v="1.7898743000999999"/>
    <n v="-1.4367479343"/>
    <n v="0"/>
    <n v="-1.4367479343"/>
  </r>
  <r>
    <d v="2000-03-19T10:30:00"/>
    <x v="2"/>
    <x v="20"/>
    <n v="0.35231384570000002"/>
    <n v="1.5269683939000001"/>
    <n v="-1.1746545480999999"/>
    <n v="0"/>
    <n v="-1.1746545480999999"/>
  </r>
  <r>
    <d v="2000-03-19T11:00:00"/>
    <x v="2"/>
    <x v="21"/>
    <n v="0.41135208159999997"/>
    <n v="1.5269683939000001"/>
    <n v="-1.1156163123"/>
    <n v="0"/>
    <n v="-1.1156163123"/>
  </r>
  <r>
    <d v="2000-03-19T11:30:00"/>
    <x v="2"/>
    <x v="22"/>
    <n v="0.41554866959999998"/>
    <n v="1.6585114701000001"/>
    <n v="-1.2429628006"/>
    <n v="0"/>
    <n v="-1.2429628006"/>
  </r>
  <r>
    <d v="2000-03-19T12:00:00"/>
    <x v="2"/>
    <x v="23"/>
    <n v="0.40648046659999998"/>
    <n v="1.6585114701000001"/>
    <n v="-1.2520310036"/>
    <n v="0"/>
    <n v="-1.2520310036"/>
  </r>
  <r>
    <d v="2000-03-19T12:30:00"/>
    <x v="2"/>
    <x v="24"/>
    <n v="0.40665132459999997"/>
    <n v="1.2736518229"/>
    <n v="-0.86700049830000003"/>
    <n v="0"/>
    <n v="-0.86700049830000003"/>
  </r>
  <r>
    <d v="2000-03-19T13:00:00"/>
    <x v="2"/>
    <x v="25"/>
    <n v="0.4137784384"/>
    <n v="1.2736518229"/>
    <n v="-0.85987338449999995"/>
    <n v="0"/>
    <n v="-0.85987338449999995"/>
  </r>
  <r>
    <d v="2000-03-19T13:30:00"/>
    <x v="2"/>
    <x v="26"/>
    <n v="0.41237874839999999"/>
    <n v="1.3804643186000001"/>
    <n v="-0.96808557029999998"/>
    <n v="0"/>
    <n v="-0.96808557029999998"/>
  </r>
  <r>
    <d v="2000-03-19T14:00:00"/>
    <x v="2"/>
    <x v="27"/>
    <n v="0.43651812359999997"/>
    <n v="1.3804643186000001"/>
    <n v="-0.9439461951"/>
    <n v="0"/>
    <n v="-0.9439461951"/>
  </r>
  <r>
    <d v="2000-03-19T14:30:00"/>
    <x v="2"/>
    <x v="28"/>
    <n v="0.43808448459999999"/>
    <n v="0.81223303400000002"/>
    <n v="-0.37414854949999998"/>
    <n v="0"/>
    <n v="-0.37414854949999998"/>
  </r>
  <r>
    <d v="2000-03-19T15:00:00"/>
    <x v="2"/>
    <x v="29"/>
    <n v="0.46650832790000002"/>
    <n v="0.81223303400000002"/>
    <n v="-0.34572470620000001"/>
    <n v="0"/>
    <n v="-0.34572470620000001"/>
  </r>
  <r>
    <d v="2000-03-19T15:30:00"/>
    <x v="2"/>
    <x v="30"/>
    <n v="0.47917821490000001"/>
    <n v="0.29655616210000002"/>
    <n v="0.18262205270000001"/>
    <n v="0.18262205270000001"/>
    <n v="0"/>
  </r>
  <r>
    <d v="2000-03-19T16:00:00"/>
    <x v="2"/>
    <x v="31"/>
    <n v="0.45842016940000002"/>
    <n v="0.29655616210000002"/>
    <n v="0.16186400719999999"/>
    <n v="0.16186400719999999"/>
    <n v="0"/>
  </r>
  <r>
    <d v="2000-03-19T16:30:00"/>
    <x v="2"/>
    <x v="32"/>
    <n v="0.48418901539999998"/>
    <n v="0.1298083327"/>
    <n v="0.3543806827"/>
    <n v="0.3543806827"/>
    <n v="0"/>
  </r>
  <r>
    <d v="2000-03-19T17:00:00"/>
    <x v="2"/>
    <x v="33"/>
    <n v="0.51286148330000003"/>
    <n v="0.1298083327"/>
    <n v="0.3830531506"/>
    <n v="0.3830531506"/>
    <n v="0"/>
  </r>
  <r>
    <d v="2000-03-19T17:30:00"/>
    <x v="2"/>
    <x v="34"/>
    <n v="0.54273254630000001"/>
    <n v="2.01394116E-2"/>
    <n v="0.52259313470000002"/>
    <n v="0.52259313470000002"/>
    <n v="0"/>
  </r>
  <r>
    <d v="2000-03-19T18:00:00"/>
    <x v="2"/>
    <x v="35"/>
    <n v="0.58111475729999995"/>
    <n v="2.01394116E-2"/>
    <n v="0.56097534569999996"/>
    <n v="0.56097534569999996"/>
    <n v="0"/>
  </r>
  <r>
    <d v="2000-03-19T18:30:00"/>
    <x v="2"/>
    <x v="36"/>
    <n v="0.59515537230000004"/>
    <n v="5.0994463000000002E-3"/>
    <n v="0.59005592600000001"/>
    <n v="0.59005592600000001"/>
    <n v="0"/>
  </r>
  <r>
    <d v="2000-03-19T19:00:00"/>
    <x v="2"/>
    <x v="37"/>
    <n v="0.56860134870000001"/>
    <n v="5.0994463000000002E-3"/>
    <n v="0.56350190239999998"/>
    <n v="0.56350190239999998"/>
    <n v="0"/>
  </r>
  <r>
    <d v="2000-03-19T19:30:00"/>
    <x v="2"/>
    <x v="38"/>
    <n v="0.56069472970000001"/>
    <n v="0"/>
    <n v="0.56069472970000001"/>
    <n v="0.56069472970000001"/>
    <n v="0"/>
  </r>
  <r>
    <d v="2000-03-19T20:00:00"/>
    <x v="2"/>
    <x v="39"/>
    <n v="0.51188718259999999"/>
    <n v="0"/>
    <n v="0.51188718259999999"/>
    <n v="0.51188718259999999"/>
    <n v="0"/>
  </r>
  <r>
    <d v="2000-03-19T20:30:00"/>
    <x v="2"/>
    <x v="40"/>
    <n v="0.49506466360000001"/>
    <n v="0"/>
    <n v="0.49506466360000001"/>
    <n v="0.49506466360000001"/>
    <n v="0"/>
  </r>
  <r>
    <d v="2000-03-19T21:00:00"/>
    <x v="2"/>
    <x v="41"/>
    <n v="0.39803286030000001"/>
    <n v="0"/>
    <n v="0.39803286030000001"/>
    <n v="0.39803286030000001"/>
    <n v="0"/>
  </r>
  <r>
    <d v="2000-03-19T21:30:00"/>
    <x v="2"/>
    <x v="42"/>
    <n v="0.37561778429999998"/>
    <n v="0"/>
    <n v="0.37561778429999998"/>
    <n v="0.37561778429999998"/>
    <n v="0"/>
  </r>
  <r>
    <d v="2000-03-19T22:00:00"/>
    <x v="2"/>
    <x v="43"/>
    <n v="0.31018594040000003"/>
    <n v="0"/>
    <n v="0.31018594040000003"/>
    <n v="0.31018594040000003"/>
    <n v="0"/>
  </r>
  <r>
    <d v="2000-03-19T22:30:00"/>
    <x v="2"/>
    <x v="44"/>
    <n v="0.28419101140000003"/>
    <n v="0"/>
    <n v="0.28419101140000003"/>
    <n v="0.28419101140000003"/>
    <n v="0"/>
  </r>
  <r>
    <d v="2000-03-19T23:00:00"/>
    <x v="2"/>
    <x v="45"/>
    <n v="0.23933859220000001"/>
    <n v="0"/>
    <n v="0.23933859220000001"/>
    <n v="0.23933859220000001"/>
    <n v="0"/>
  </r>
  <r>
    <d v="2000-03-19T23:30:00"/>
    <x v="2"/>
    <x v="46"/>
    <n v="0.21783668419999999"/>
    <n v="0"/>
    <n v="0.21783668419999999"/>
    <n v="0.21783668419999999"/>
    <n v="0"/>
  </r>
  <r>
    <d v="2000-03-20T00:00:00"/>
    <x v="2"/>
    <x v="47"/>
    <n v="0.18382990599999999"/>
    <n v="0"/>
    <n v="0.18382990599999999"/>
    <n v="0.18382990599999999"/>
    <n v="0"/>
  </r>
  <r>
    <d v="2000-03-20T00:30:00"/>
    <x v="2"/>
    <x v="0"/>
    <n v="0.17497794699999999"/>
    <n v="0"/>
    <n v="0.17497794699999999"/>
    <n v="0.17497794699999999"/>
    <n v="0"/>
  </r>
  <r>
    <d v="2000-03-20T01:00:00"/>
    <x v="2"/>
    <x v="1"/>
    <n v="0.1682097967"/>
    <n v="0"/>
    <n v="0.1682097967"/>
    <n v="0.1682097967"/>
    <n v="0"/>
  </r>
  <r>
    <d v="2000-03-20T01:30:00"/>
    <x v="2"/>
    <x v="2"/>
    <n v="0.16427167870000001"/>
    <n v="0"/>
    <n v="0.16427167870000001"/>
    <n v="0.16427167870000001"/>
    <n v="0"/>
  </r>
  <r>
    <d v="2000-03-20T02:00:00"/>
    <x v="2"/>
    <x v="3"/>
    <n v="0.15804694280000001"/>
    <n v="0"/>
    <n v="0.15804694280000001"/>
    <n v="0.15804694280000001"/>
    <n v="0"/>
  </r>
  <r>
    <d v="2000-03-20T02:30:00"/>
    <x v="2"/>
    <x v="4"/>
    <n v="0.15434120779999999"/>
    <n v="0"/>
    <n v="0.15434120779999999"/>
    <n v="0.15434120779999999"/>
    <n v="0"/>
  </r>
  <r>
    <d v="2000-03-20T03:00:00"/>
    <x v="2"/>
    <x v="5"/>
    <n v="0.1483616368"/>
    <n v="0"/>
    <n v="0.1483616368"/>
    <n v="0.1483616368"/>
    <n v="0"/>
  </r>
  <r>
    <d v="2000-03-20T03:30:00"/>
    <x v="2"/>
    <x v="6"/>
    <n v="0.1495530038"/>
    <n v="0"/>
    <n v="0.1495530038"/>
    <n v="0.1495530038"/>
    <n v="0"/>
  </r>
  <r>
    <d v="2000-03-20T04:00:00"/>
    <x v="2"/>
    <x v="7"/>
    <n v="0.14729403020000001"/>
    <n v="0"/>
    <n v="0.14729403020000001"/>
    <n v="0.14729403020000001"/>
    <n v="0"/>
  </r>
  <r>
    <d v="2000-03-20T04:30:00"/>
    <x v="2"/>
    <x v="8"/>
    <n v="0.1564362742"/>
    <n v="0"/>
    <n v="0.1564362742"/>
    <n v="0.1564362742"/>
    <n v="0"/>
  </r>
  <r>
    <d v="2000-03-20T05:00:00"/>
    <x v="2"/>
    <x v="9"/>
    <n v="0.1701199283"/>
    <n v="0"/>
    <n v="0.1701199283"/>
    <n v="0.1701199283"/>
    <n v="0"/>
  </r>
  <r>
    <d v="2000-03-20T05:30:00"/>
    <x v="2"/>
    <x v="10"/>
    <n v="0.1911787093"/>
    <n v="0"/>
    <n v="0.1911787093"/>
    <n v="0.1911787093"/>
    <n v="0"/>
  </r>
  <r>
    <d v="2000-03-20T06:00:00"/>
    <x v="2"/>
    <x v="11"/>
    <n v="0.2251652931"/>
    <n v="0"/>
    <n v="0.2251652931"/>
    <n v="0.2251652931"/>
    <n v="0"/>
  </r>
  <r>
    <d v="2000-03-20T06:30:00"/>
    <x v="2"/>
    <x v="12"/>
    <n v="0.26733277010000001"/>
    <n v="0"/>
    <n v="0.26733277010000001"/>
    <n v="0.26733277010000001"/>
    <n v="0"/>
  </r>
  <r>
    <d v="2000-03-20T07:00:00"/>
    <x v="2"/>
    <x v="13"/>
    <n v="0.28519629689999998"/>
    <n v="0"/>
    <n v="0.28519629689999998"/>
    <n v="0.28519629689999998"/>
    <n v="0"/>
  </r>
  <r>
    <d v="2000-03-20T07:30:00"/>
    <x v="2"/>
    <x v="14"/>
    <n v="0.27404524790000001"/>
    <n v="0.1895405808"/>
    <n v="8.45046671E-2"/>
    <n v="8.45046671E-2"/>
    <n v="0"/>
  </r>
  <r>
    <d v="2000-03-20T08:00:00"/>
    <x v="2"/>
    <x v="15"/>
    <n v="0.2505777173"/>
    <n v="0.1895405808"/>
    <n v="6.10371366E-2"/>
    <n v="6.10371366E-2"/>
    <n v="0"/>
  </r>
  <r>
    <d v="2000-03-20T08:30:00"/>
    <x v="2"/>
    <x v="16"/>
    <n v="0.23681934330000001"/>
    <n v="0.43530473730000002"/>
    <n v="-0.19848539400000001"/>
    <n v="0"/>
    <n v="-0.19848539400000001"/>
  </r>
  <r>
    <d v="2000-03-20T09:00:00"/>
    <x v="2"/>
    <x v="17"/>
    <n v="0.25208322509999997"/>
    <n v="0.43530473730000002"/>
    <n v="-0.18322151219999999"/>
    <n v="0"/>
    <n v="-0.18322151219999999"/>
  </r>
  <r>
    <d v="2000-03-20T09:30:00"/>
    <x v="2"/>
    <x v="18"/>
    <n v="0.24738767210000001"/>
    <n v="1.0399592981000001"/>
    <n v="-0.79257162599999997"/>
    <n v="0"/>
    <n v="-0.79257162599999997"/>
  </r>
  <r>
    <d v="2000-03-20T10:00:00"/>
    <x v="2"/>
    <x v="19"/>
    <n v="0.29844404190000001"/>
    <n v="1.0399592981000001"/>
    <n v="-0.74151525630000004"/>
    <n v="0"/>
    <n v="-0.74151525630000004"/>
  </r>
  <r>
    <d v="2000-03-20T10:30:00"/>
    <x v="2"/>
    <x v="20"/>
    <n v="0.29873382590000003"/>
    <n v="1.8604652590999999"/>
    <n v="-1.5617314332000001"/>
    <n v="0"/>
    <n v="-1.5617314332000001"/>
  </r>
  <r>
    <d v="2000-03-20T11:00:00"/>
    <x v="2"/>
    <x v="21"/>
    <n v="0.3352254046"/>
    <n v="1.8604652590999999"/>
    <n v="-1.5252398545000001"/>
    <n v="0"/>
    <n v="-1.5252398545000001"/>
  </r>
  <r>
    <d v="2000-03-20T11:30:00"/>
    <x v="2"/>
    <x v="22"/>
    <n v="0.33588257459999998"/>
    <n v="2.0491044552000002"/>
    <n v="-1.7132218804999999"/>
    <n v="0"/>
    <n v="-1.7132218804999999"/>
  </r>
  <r>
    <d v="2000-03-20T12:00:00"/>
    <x v="2"/>
    <x v="23"/>
    <n v="0.33357596979999998"/>
    <n v="2.0491044552000002"/>
    <n v="-1.7155284852999999"/>
    <n v="0"/>
    <n v="-1.7155284852999999"/>
  </r>
  <r>
    <d v="2000-03-20T12:30:00"/>
    <x v="2"/>
    <x v="24"/>
    <n v="0.33032141679999999"/>
    <n v="1.6211985425"/>
    <n v="-1.2908771256"/>
    <n v="0"/>
    <n v="-1.2908771256"/>
  </r>
  <r>
    <d v="2000-03-20T13:00:00"/>
    <x v="2"/>
    <x v="25"/>
    <n v="0.33956357409999999"/>
    <n v="1.6211985425"/>
    <n v="-1.2816349683999999"/>
    <n v="0"/>
    <n v="-1.2816349683999999"/>
  </r>
  <r>
    <d v="2000-03-20T13:30:00"/>
    <x v="2"/>
    <x v="26"/>
    <n v="0.33945437010000001"/>
    <n v="1.7018070813999999"/>
    <n v="-1.3623527114"/>
    <n v="0"/>
    <n v="-1.3623527114"/>
  </r>
  <r>
    <d v="2000-03-20T14:00:00"/>
    <x v="2"/>
    <x v="27"/>
    <n v="0.35490114340000001"/>
    <n v="1.7018070813999999"/>
    <n v="-1.3469059379999999"/>
    <n v="0"/>
    <n v="-1.3469059379999999"/>
  </r>
  <r>
    <d v="2000-03-20T14:30:00"/>
    <x v="2"/>
    <x v="28"/>
    <n v="0.36416415639999999"/>
    <n v="1.0099337178000001"/>
    <n v="-0.64576956139999997"/>
    <n v="0"/>
    <n v="-0.64576956139999997"/>
  </r>
  <r>
    <d v="2000-03-20T15:00:00"/>
    <x v="2"/>
    <x v="29"/>
    <n v="0.39179264219999999"/>
    <n v="1.0099337178000001"/>
    <n v="-0.61814107559999998"/>
    <n v="0"/>
    <n v="-0.61814107559999998"/>
  </r>
  <r>
    <d v="2000-03-20T15:30:00"/>
    <x v="2"/>
    <x v="30"/>
    <n v="0.40831231820000002"/>
    <n v="0.4352594655"/>
    <n v="-2.6947147300000002E-2"/>
    <n v="0"/>
    <n v="-2.6947147300000002E-2"/>
  </r>
  <r>
    <d v="2000-03-20T16:00:00"/>
    <x v="2"/>
    <x v="31"/>
    <n v="0.39618294230000001"/>
    <n v="0.4352594655"/>
    <n v="-3.9076523199999998E-2"/>
    <n v="0"/>
    <n v="-3.9076523199999998E-2"/>
  </r>
  <r>
    <d v="2000-03-20T16:30:00"/>
    <x v="2"/>
    <x v="32"/>
    <n v="0.42160995130000001"/>
    <n v="0.32197669950000002"/>
    <n v="9.9633251800000003E-2"/>
    <n v="9.9633251800000003E-2"/>
    <n v="0"/>
  </r>
  <r>
    <d v="2000-03-20T17:00:00"/>
    <x v="2"/>
    <x v="33"/>
    <n v="0.45157773649999999"/>
    <n v="0.32197669950000002"/>
    <n v="0.129601037"/>
    <n v="0.129601037"/>
    <n v="0"/>
  </r>
  <r>
    <d v="2000-03-20T17:30:00"/>
    <x v="2"/>
    <x v="34"/>
    <n v="0.47605132649999998"/>
    <n v="0.24112073140000001"/>
    <n v="0.2349305951"/>
    <n v="0.2349305951"/>
    <n v="0"/>
  </r>
  <r>
    <d v="2000-03-20T18:00:00"/>
    <x v="2"/>
    <x v="35"/>
    <n v="0.50410265099999996"/>
    <n v="0.24112073140000001"/>
    <n v="0.2629819196"/>
    <n v="0.2629819196"/>
    <n v="0"/>
  </r>
  <r>
    <d v="2000-03-20T18:30:00"/>
    <x v="2"/>
    <x v="36"/>
    <n v="0.51969138999999998"/>
    <n v="0"/>
    <n v="0.51969138999999998"/>
    <n v="0.51969138999999998"/>
    <n v="0"/>
  </r>
  <r>
    <d v="2000-03-20T19:00:00"/>
    <x v="2"/>
    <x v="37"/>
    <n v="0.50579735920000002"/>
    <n v="0"/>
    <n v="0.50579735920000002"/>
    <n v="0.50579735920000002"/>
    <n v="0"/>
  </r>
  <r>
    <d v="2000-03-20T19:30:00"/>
    <x v="2"/>
    <x v="38"/>
    <n v="0.49616146119999999"/>
    <n v="0"/>
    <n v="0.49616146119999999"/>
    <n v="0.49616146119999999"/>
    <n v="0"/>
  </r>
  <r>
    <d v="2000-03-20T20:00:00"/>
    <x v="2"/>
    <x v="39"/>
    <n v="0.46328262679999999"/>
    <n v="0"/>
    <n v="0.46328262679999999"/>
    <n v="0.46328262679999999"/>
    <n v="0"/>
  </r>
  <r>
    <d v="2000-03-20T20:30:00"/>
    <x v="2"/>
    <x v="40"/>
    <n v="0.44446400479999998"/>
    <n v="0"/>
    <n v="0.44446400479999998"/>
    <n v="0.44446400479999998"/>
    <n v="0"/>
  </r>
  <r>
    <d v="2000-03-20T21:00:00"/>
    <x v="2"/>
    <x v="41"/>
    <n v="0.37934913079999999"/>
    <n v="0"/>
    <n v="0.37934913079999999"/>
    <n v="0.37934913079999999"/>
    <n v="0"/>
  </r>
  <r>
    <d v="2000-03-20T21:30:00"/>
    <x v="2"/>
    <x v="42"/>
    <n v="0.35155661980000003"/>
    <n v="0"/>
    <n v="0.35155661980000003"/>
    <n v="0.35155661980000003"/>
    <n v="0"/>
  </r>
  <r>
    <d v="2000-03-20T22:00:00"/>
    <x v="2"/>
    <x v="43"/>
    <n v="0.3071130031"/>
    <n v="0"/>
    <n v="0.3071130031"/>
    <n v="0.3071130031"/>
    <n v="0"/>
  </r>
  <r>
    <d v="2000-03-20T22:30:00"/>
    <x v="2"/>
    <x v="44"/>
    <n v="0.28244429409999999"/>
    <n v="0"/>
    <n v="0.28244429409999999"/>
    <n v="0.28244429409999999"/>
    <n v="0"/>
  </r>
  <r>
    <d v="2000-03-20T23:00:00"/>
    <x v="2"/>
    <x v="45"/>
    <n v="0.24212164980000001"/>
    <n v="0"/>
    <n v="0.24212164980000001"/>
    <n v="0.24212164980000001"/>
    <n v="0"/>
  </r>
  <r>
    <d v="2000-03-20T23:30:00"/>
    <x v="2"/>
    <x v="46"/>
    <n v="0.2187044558"/>
    <n v="0"/>
    <n v="0.2187044558"/>
    <n v="0.2187044558"/>
    <n v="0"/>
  </r>
  <r>
    <d v="2000-03-21T00:00:00"/>
    <x v="2"/>
    <x v="47"/>
    <n v="0.19429517020000001"/>
    <n v="0"/>
    <n v="0.19429517020000001"/>
    <n v="0.19429517020000001"/>
    <n v="0"/>
  </r>
  <r>
    <d v="2000-03-21T00:30:00"/>
    <x v="2"/>
    <x v="0"/>
    <n v="0.1816309532"/>
    <n v="0"/>
    <n v="0.1816309532"/>
    <n v="0.1816309532"/>
    <n v="0"/>
  </r>
  <r>
    <d v="2000-03-21T01:00:00"/>
    <x v="2"/>
    <x v="1"/>
    <n v="0.1736867389"/>
    <n v="0"/>
    <n v="0.1736867389"/>
    <n v="0.1736867389"/>
    <n v="0"/>
  </r>
  <r>
    <d v="2000-03-21T01:30:00"/>
    <x v="2"/>
    <x v="2"/>
    <n v="0.16883782389999999"/>
    <n v="0"/>
    <n v="0.16883782389999999"/>
    <n v="0.16883782389999999"/>
    <n v="0"/>
  </r>
  <r>
    <d v="2000-03-21T02:00:00"/>
    <x v="2"/>
    <x v="3"/>
    <n v="0.16394359559999999"/>
    <n v="0"/>
    <n v="0.16394359559999999"/>
    <n v="0.16394359559999999"/>
    <n v="0"/>
  </r>
  <r>
    <d v="2000-03-21T02:30:00"/>
    <x v="2"/>
    <x v="4"/>
    <n v="0.1612941796"/>
    <n v="0"/>
    <n v="0.1612941796"/>
    <n v="0.1612941796"/>
    <n v="0"/>
  </r>
  <r>
    <d v="2000-03-21T03:00:00"/>
    <x v="2"/>
    <x v="5"/>
    <n v="0.15602654869999999"/>
    <n v="0"/>
    <n v="0.15602654869999999"/>
    <n v="0.15602654869999999"/>
    <n v="0"/>
  </r>
  <r>
    <d v="2000-03-21T03:30:00"/>
    <x v="2"/>
    <x v="6"/>
    <n v="0.15361562570000001"/>
    <n v="0"/>
    <n v="0.15361562570000001"/>
    <n v="0.15361562570000001"/>
    <n v="0"/>
  </r>
  <r>
    <d v="2000-03-21T04:00:00"/>
    <x v="2"/>
    <x v="7"/>
    <n v="0.1544276788"/>
    <n v="0"/>
    <n v="0.1544276788"/>
    <n v="0.1544276788"/>
    <n v="0"/>
  </r>
  <r>
    <d v="2000-03-21T04:30:00"/>
    <x v="2"/>
    <x v="8"/>
    <n v="0.1612821988"/>
    <n v="0"/>
    <n v="0.1612821988"/>
    <n v="0.1612821988"/>
    <n v="0"/>
  </r>
  <r>
    <d v="2000-03-21T05:00:00"/>
    <x v="2"/>
    <x v="9"/>
    <n v="0.17244156129999999"/>
    <n v="0"/>
    <n v="0.17244156129999999"/>
    <n v="0.17244156129999999"/>
    <n v="0"/>
  </r>
  <r>
    <d v="2000-03-21T05:30:00"/>
    <x v="2"/>
    <x v="10"/>
    <n v="0.1939959383"/>
    <n v="0"/>
    <n v="0.1939959383"/>
    <n v="0.1939959383"/>
    <n v="0"/>
  </r>
  <r>
    <d v="2000-03-21T06:00:00"/>
    <x v="2"/>
    <x v="11"/>
    <n v="0.22498973480000001"/>
    <n v="0"/>
    <n v="0.22498973480000001"/>
    <n v="0.22498973480000001"/>
    <n v="0"/>
  </r>
  <r>
    <d v="2000-03-21T06:30:00"/>
    <x v="2"/>
    <x v="12"/>
    <n v="0.26187490079999998"/>
    <n v="0"/>
    <n v="0.26187490079999998"/>
    <n v="0.26187490079999998"/>
    <n v="0"/>
  </r>
  <r>
    <d v="2000-03-21T07:00:00"/>
    <x v="2"/>
    <x v="13"/>
    <n v="0.27774322639999999"/>
    <n v="0"/>
    <n v="0.27774322639999999"/>
    <n v="0.27774322639999999"/>
    <n v="0"/>
  </r>
  <r>
    <d v="2000-03-21T07:30:00"/>
    <x v="2"/>
    <x v="14"/>
    <n v="0.26942567340000001"/>
    <n v="0.31309568129999998"/>
    <n v="-4.3670007800000001E-2"/>
    <n v="0"/>
    <n v="-4.3670007800000001E-2"/>
  </r>
  <r>
    <d v="2000-03-21T08:00:00"/>
    <x v="2"/>
    <x v="15"/>
    <n v="0.250019361"/>
    <n v="0.31309568129999998"/>
    <n v="-6.3076320300000002E-2"/>
    <n v="0"/>
    <n v="-6.3076320300000002E-2"/>
  </r>
  <r>
    <d v="2000-03-21T08:30:00"/>
    <x v="2"/>
    <x v="16"/>
    <n v="0.236251879"/>
    <n v="1.6193187537"/>
    <n v="-1.3830668746999999"/>
    <n v="0"/>
    <n v="-1.3830668746999999"/>
  </r>
  <r>
    <d v="2000-03-21T09:00:00"/>
    <x v="2"/>
    <x v="17"/>
    <n v="0.24058358369999999"/>
    <n v="1.6193187537"/>
    <n v="-1.3787351699999999"/>
    <n v="0"/>
    <n v="-1.3787351699999999"/>
  </r>
  <r>
    <d v="2000-03-21T09:30:00"/>
    <x v="2"/>
    <x v="18"/>
    <n v="0.24150417569999999"/>
    <n v="1.9255561932"/>
    <n v="-1.6840520176"/>
    <n v="0"/>
    <n v="-1.6840520176"/>
  </r>
  <r>
    <d v="2000-03-21T10:00:00"/>
    <x v="2"/>
    <x v="19"/>
    <n v="0.26803434710000001"/>
    <n v="1.9255561932"/>
    <n v="-1.6575218462000001"/>
    <n v="0"/>
    <n v="-1.6575218462000001"/>
  </r>
  <r>
    <d v="2000-03-21T10:30:00"/>
    <x v="2"/>
    <x v="20"/>
    <n v="0.27214284909999997"/>
    <n v="2.4485313459000002"/>
    <n v="-2.1763884968"/>
    <n v="0"/>
    <n v="-2.1763884968"/>
  </r>
  <r>
    <d v="2000-03-21T11:00:00"/>
    <x v="2"/>
    <x v="21"/>
    <n v="0.29717771659999997"/>
    <n v="2.4485313459000002"/>
    <n v="-2.1513536293"/>
    <n v="0"/>
    <n v="-2.1513536293"/>
  </r>
  <r>
    <d v="2000-03-21T11:30:00"/>
    <x v="2"/>
    <x v="22"/>
    <n v="0.30965989059999999"/>
    <n v="2.3495511160000002"/>
    <n v="-2.0398912253999999"/>
    <n v="0"/>
    <n v="-2.0398912253999999"/>
  </r>
  <r>
    <d v="2000-03-21T12:00:00"/>
    <x v="2"/>
    <x v="23"/>
    <n v="0.31710556839999998"/>
    <n v="2.3495511160000002"/>
    <n v="-2.0324455475000001"/>
    <n v="0"/>
    <n v="-2.0324455475000001"/>
  </r>
  <r>
    <d v="2000-03-21T12:30:00"/>
    <x v="2"/>
    <x v="24"/>
    <n v="0.32657796639999997"/>
    <n v="1.8618523090000001"/>
    <n v="-1.5352743424999999"/>
    <n v="0"/>
    <n v="-1.5352743424999999"/>
  </r>
  <r>
    <d v="2000-03-21T13:00:00"/>
    <x v="2"/>
    <x v="25"/>
    <n v="0.3372311898"/>
    <n v="1.8618523090000001"/>
    <n v="-1.5246211192000001"/>
    <n v="0"/>
    <n v="-1.5246211192000001"/>
  </r>
  <r>
    <d v="2000-03-21T13:30:00"/>
    <x v="2"/>
    <x v="26"/>
    <n v="0.34394825179999999"/>
    <n v="2.2297455717000001"/>
    <n v="-1.8857973199"/>
    <n v="0"/>
    <n v="-1.8857973199"/>
  </r>
  <r>
    <d v="2000-03-21T14:00:00"/>
    <x v="2"/>
    <x v="27"/>
    <n v="0.3563248443"/>
    <n v="2.2297455717000001"/>
    <n v="-1.8734207273000001"/>
    <n v="0"/>
    <n v="-1.8734207273000001"/>
  </r>
  <r>
    <d v="2000-03-21T14:30:00"/>
    <x v="2"/>
    <x v="28"/>
    <n v="0.36397612229999998"/>
    <n v="1.8995070288"/>
    <n v="-1.5355309064"/>
    <n v="0"/>
    <n v="-1.5355309064"/>
  </r>
  <r>
    <d v="2000-03-21T15:00:00"/>
    <x v="2"/>
    <x v="29"/>
    <n v="0.38808895059999998"/>
    <n v="1.8995070288"/>
    <n v="-1.5114180782"/>
    <n v="0"/>
    <n v="-1.5114180782"/>
  </r>
  <r>
    <d v="2000-03-21T15:30:00"/>
    <x v="2"/>
    <x v="30"/>
    <n v="0.40590721959999998"/>
    <n v="1.2803456938"/>
    <n v="-0.87443847419999998"/>
    <n v="0"/>
    <n v="-0.87443847419999998"/>
  </r>
  <r>
    <d v="2000-03-21T16:00:00"/>
    <x v="2"/>
    <x v="31"/>
    <n v="0.41148520440000003"/>
    <n v="1.2803456938"/>
    <n v="-0.86886048950000005"/>
    <n v="0"/>
    <n v="-0.86886048950000005"/>
  </r>
  <r>
    <d v="2000-03-21T16:30:00"/>
    <x v="2"/>
    <x v="32"/>
    <n v="0.42937659239999998"/>
    <n v="0.52880018979999999"/>
    <n v="-9.9423597399999994E-2"/>
    <n v="0"/>
    <n v="-9.9423597399999994E-2"/>
  </r>
  <r>
    <d v="2000-03-21T17:00:00"/>
    <x v="2"/>
    <x v="33"/>
    <n v="0.45549812029999998"/>
    <n v="0.52880018979999999"/>
    <n v="-7.3302069499999997E-2"/>
    <n v="0"/>
    <n v="-7.3302069499999997E-2"/>
  </r>
  <r>
    <d v="2000-03-21T17:30:00"/>
    <x v="2"/>
    <x v="34"/>
    <n v="0.47052280130000002"/>
    <n v="0.13475967450000001"/>
    <n v="0.33576312679999998"/>
    <n v="0.33576312679999998"/>
    <n v="0"/>
  </r>
  <r>
    <d v="2000-03-21T18:00:00"/>
    <x v="2"/>
    <x v="35"/>
    <n v="0.49171085250000002"/>
    <n v="0.13475967450000001"/>
    <n v="0.35695117799999998"/>
    <n v="0.35695117799999998"/>
    <n v="0"/>
  </r>
  <r>
    <d v="2000-03-21T18:30:00"/>
    <x v="2"/>
    <x v="36"/>
    <n v="0.4961226695"/>
    <n v="0"/>
    <n v="0.4961226695"/>
    <n v="0.4961226695"/>
    <n v="0"/>
  </r>
  <r>
    <d v="2000-03-21T19:00:00"/>
    <x v="2"/>
    <x v="37"/>
    <n v="0.49689584619999999"/>
    <n v="0"/>
    <n v="0.49689584619999999"/>
    <n v="0.49689584619999999"/>
    <n v="0"/>
  </r>
  <r>
    <d v="2000-03-21T19:30:00"/>
    <x v="2"/>
    <x v="38"/>
    <n v="0.48724845719999998"/>
    <n v="0"/>
    <n v="0.48724845719999998"/>
    <n v="0.48724845719999998"/>
    <n v="0"/>
  </r>
  <r>
    <d v="2000-03-21T20:00:00"/>
    <x v="2"/>
    <x v="39"/>
    <n v="0.4639515837"/>
    <n v="0"/>
    <n v="0.4639515837"/>
    <n v="0.4639515837"/>
    <n v="0"/>
  </r>
  <r>
    <d v="2000-03-21T20:30:00"/>
    <x v="2"/>
    <x v="40"/>
    <n v="0.44706045570000003"/>
    <n v="0"/>
    <n v="0.44706045570000003"/>
    <n v="0.44706045570000003"/>
    <n v="0"/>
  </r>
  <r>
    <d v="2000-03-21T21:00:00"/>
    <x v="2"/>
    <x v="41"/>
    <n v="0.4076706477"/>
    <n v="0"/>
    <n v="0.4076706477"/>
    <n v="0.4076706477"/>
    <n v="0"/>
  </r>
  <r>
    <d v="2000-03-21T21:30:00"/>
    <x v="2"/>
    <x v="42"/>
    <n v="0.38261269370000001"/>
    <n v="0"/>
    <n v="0.38261269370000001"/>
    <n v="0.38261269370000001"/>
    <n v="0"/>
  </r>
  <r>
    <d v="2000-03-21T22:00:00"/>
    <x v="2"/>
    <x v="43"/>
    <n v="0.33966415789999999"/>
    <n v="0"/>
    <n v="0.33966415789999999"/>
    <n v="0.33966415789999999"/>
    <n v="0"/>
  </r>
  <r>
    <d v="2000-03-21T22:30:00"/>
    <x v="2"/>
    <x v="44"/>
    <n v="0.31515240189999999"/>
    <n v="0"/>
    <n v="0.31515240189999999"/>
    <n v="0.31515240189999999"/>
    <n v="0"/>
  </r>
  <r>
    <d v="2000-03-21T23:00:00"/>
    <x v="2"/>
    <x v="45"/>
    <n v="0.28448282419999998"/>
    <n v="0"/>
    <n v="0.28448282419999998"/>
    <n v="0.28448282419999998"/>
    <n v="0"/>
  </r>
  <r>
    <d v="2000-03-21T23:30:00"/>
    <x v="2"/>
    <x v="46"/>
    <n v="0.25990279119999998"/>
    <n v="0"/>
    <n v="0.25990279119999998"/>
    <n v="0.25990279119999998"/>
    <n v="0"/>
  </r>
  <r>
    <d v="2000-03-22T00:00:00"/>
    <x v="2"/>
    <x v="47"/>
    <n v="0.2370567653"/>
    <n v="0"/>
    <n v="0.2370567653"/>
    <n v="0.2370567653"/>
    <n v="0"/>
  </r>
  <r>
    <d v="2000-03-22T00:30:00"/>
    <x v="2"/>
    <x v="0"/>
    <n v="0.22277914730000001"/>
    <n v="0"/>
    <n v="0.22277914730000001"/>
    <n v="0.22277914730000001"/>
    <n v="0"/>
  </r>
  <r>
    <d v="2000-03-22T01:00:00"/>
    <x v="2"/>
    <x v="1"/>
    <n v="0.21628188309999999"/>
    <n v="0"/>
    <n v="0.21628188309999999"/>
    <n v="0.21628188309999999"/>
    <n v="0"/>
  </r>
  <r>
    <d v="2000-03-22T01:30:00"/>
    <x v="2"/>
    <x v="2"/>
    <n v="0.20760252809999999"/>
    <n v="0"/>
    <n v="0.20760252809999999"/>
    <n v="0.20760252809999999"/>
    <n v="0"/>
  </r>
  <r>
    <d v="2000-03-22T02:00:00"/>
    <x v="2"/>
    <x v="3"/>
    <n v="0.20026606290000001"/>
    <n v="0"/>
    <n v="0.20026606290000001"/>
    <n v="0.20026606290000001"/>
    <n v="0"/>
  </r>
  <r>
    <d v="2000-03-22T02:30:00"/>
    <x v="2"/>
    <x v="4"/>
    <n v="0.1912059139"/>
    <n v="0"/>
    <n v="0.1912059139"/>
    <n v="0.1912059139"/>
    <n v="0"/>
  </r>
  <r>
    <d v="2000-03-22T03:00:00"/>
    <x v="2"/>
    <x v="5"/>
    <n v="0.1865983111"/>
    <n v="0"/>
    <n v="0.1865983111"/>
    <n v="0.1865983111"/>
    <n v="0"/>
  </r>
  <r>
    <d v="2000-03-22T03:30:00"/>
    <x v="2"/>
    <x v="6"/>
    <n v="0.18419578210000001"/>
    <n v="0"/>
    <n v="0.18419578210000001"/>
    <n v="0.18419578210000001"/>
    <n v="0"/>
  </r>
  <r>
    <d v="2000-03-22T04:00:00"/>
    <x v="2"/>
    <x v="7"/>
    <n v="0.18399627190000001"/>
    <n v="0"/>
    <n v="0.18399627190000001"/>
    <n v="0.18399627190000001"/>
    <n v="0"/>
  </r>
  <r>
    <d v="2000-03-22T04:30:00"/>
    <x v="2"/>
    <x v="8"/>
    <n v="0.18408765890000001"/>
    <n v="0"/>
    <n v="0.18408765890000001"/>
    <n v="0.18408765890000001"/>
    <n v="0"/>
  </r>
  <r>
    <d v="2000-03-22T05:00:00"/>
    <x v="2"/>
    <x v="9"/>
    <n v="0.18629900160000001"/>
    <n v="0"/>
    <n v="0.18629900160000001"/>
    <n v="0.18629900160000001"/>
    <n v="0"/>
  </r>
  <r>
    <d v="2000-03-22T05:30:00"/>
    <x v="2"/>
    <x v="10"/>
    <n v="0.1901874526"/>
    <n v="0"/>
    <n v="0.1901874526"/>
    <n v="0.1901874526"/>
    <n v="0"/>
  </r>
  <r>
    <d v="2000-03-22T06:00:00"/>
    <x v="2"/>
    <x v="11"/>
    <n v="0.2044006558"/>
    <n v="0"/>
    <n v="0.2044006558"/>
    <n v="0.2044006558"/>
    <n v="0"/>
  </r>
  <r>
    <d v="2000-03-22T06:30:00"/>
    <x v="2"/>
    <x v="12"/>
    <n v="0.22666992280000001"/>
    <n v="0"/>
    <n v="0.22666992280000001"/>
    <n v="0.22666992280000001"/>
    <n v="0"/>
  </r>
  <r>
    <d v="2000-03-22T07:00:00"/>
    <x v="2"/>
    <x v="13"/>
    <n v="0.26292611189999998"/>
    <n v="0"/>
    <n v="0.26292611189999998"/>
    <n v="0.26292611189999998"/>
    <n v="0"/>
  </r>
  <r>
    <d v="2000-03-22T07:30:00"/>
    <x v="2"/>
    <x v="14"/>
    <n v="0.28458215990000002"/>
    <n v="0.29076138019999997"/>
    <n v="-6.1792202999999997E-3"/>
    <n v="0"/>
    <n v="-6.1792202999999997E-3"/>
  </r>
  <r>
    <d v="2000-03-22T08:00:00"/>
    <x v="2"/>
    <x v="15"/>
    <n v="0.31501187120000002"/>
    <n v="0.29076138019999997"/>
    <n v="2.4250490999999999E-2"/>
    <n v="2.4250490999999999E-2"/>
    <n v="0"/>
  </r>
  <r>
    <d v="2000-03-22T08:30:00"/>
    <x v="2"/>
    <x v="16"/>
    <n v="0.32039123619999998"/>
    <n v="1.7743919627"/>
    <n v="-1.4540007264999999"/>
    <n v="0"/>
    <n v="-1.4540007264999999"/>
  </r>
  <r>
    <d v="2000-03-22T09:00:00"/>
    <x v="2"/>
    <x v="17"/>
    <n v="0.32487888939999998"/>
    <n v="1.7743919627"/>
    <n v="-1.4495130733999999"/>
    <n v="0"/>
    <n v="-1.4495130733999999"/>
  </r>
  <r>
    <d v="2000-03-22T09:30:00"/>
    <x v="2"/>
    <x v="18"/>
    <n v="0.33115212640000002"/>
    <n v="2.4189817724"/>
    <n v="-2.0878296459999999"/>
    <n v="0"/>
    <n v="-2.0878296459999999"/>
  </r>
  <r>
    <d v="2000-03-22T10:00:00"/>
    <x v="2"/>
    <x v="19"/>
    <n v="0.33825083789999999"/>
    <n v="2.4189817724"/>
    <n v="-2.0807309344"/>
    <n v="0"/>
    <n v="-2.0807309344"/>
  </r>
  <r>
    <d v="2000-03-22T10:30:00"/>
    <x v="2"/>
    <x v="20"/>
    <n v="0.34584709089999999"/>
    <n v="2.7687939143000002"/>
    <n v="-2.4229468233999998"/>
    <n v="0"/>
    <n v="-2.4229468233999998"/>
  </r>
  <r>
    <d v="2000-03-22T11:00:00"/>
    <x v="2"/>
    <x v="21"/>
    <n v="0.36937405000000001"/>
    <n v="2.7687939143000002"/>
    <n v="-2.3994198644"/>
    <n v="0"/>
    <n v="-2.3994198644"/>
  </r>
  <r>
    <d v="2000-03-22T11:30:00"/>
    <x v="2"/>
    <x v="22"/>
    <n v="0.38466336099999998"/>
    <n v="2.9195810691999999"/>
    <n v="-2.5349177082000001"/>
    <n v="0"/>
    <n v="-2.5349177082000001"/>
  </r>
  <r>
    <d v="2000-03-22T12:00:00"/>
    <x v="2"/>
    <x v="23"/>
    <n v="0.4001253964"/>
    <n v="2.9195810691999999"/>
    <n v="-2.5194556726999999"/>
    <n v="0"/>
    <n v="-2.5194556726999999"/>
  </r>
  <r>
    <d v="2000-03-22T12:30:00"/>
    <x v="2"/>
    <x v="24"/>
    <n v="0.41029218239999998"/>
    <n v="2.7716677494000002"/>
    <n v="-2.3613755670000001"/>
    <n v="0"/>
    <n v="-2.3613755670000001"/>
  </r>
  <r>
    <d v="2000-03-22T13:00:00"/>
    <x v="2"/>
    <x v="25"/>
    <n v="0.41761971939999998"/>
    <n v="2.7716677494000002"/>
    <n v="-2.35404803"/>
    <n v="0"/>
    <n v="-2.35404803"/>
  </r>
  <r>
    <d v="2000-03-22T13:30:00"/>
    <x v="2"/>
    <x v="26"/>
    <n v="0.42389173140000003"/>
    <n v="2.4713100571000002"/>
    <n v="-2.0474183256999998"/>
    <n v="0"/>
    <n v="-2.0474183256999998"/>
  </r>
  <r>
    <d v="2000-03-22T14:00:00"/>
    <x v="2"/>
    <x v="27"/>
    <n v="0.44036491859999999"/>
    <n v="2.4713100571000002"/>
    <n v="-2.0309451384999999"/>
    <n v="0"/>
    <n v="-2.0309451384999999"/>
  </r>
  <r>
    <d v="2000-03-22T14:30:00"/>
    <x v="2"/>
    <x v="28"/>
    <n v="0.44744246560000001"/>
    <n v="1.9797323965"/>
    <n v="-1.532289931"/>
    <n v="0"/>
    <n v="-1.532289931"/>
  </r>
  <r>
    <d v="2000-03-22T15:00:00"/>
    <x v="2"/>
    <x v="29"/>
    <n v="0.45368235629999998"/>
    <n v="1.9797323965"/>
    <n v="-1.5260500402999999"/>
    <n v="0"/>
    <n v="-1.5260500402999999"/>
  </r>
  <r>
    <d v="2000-03-22T15:30:00"/>
    <x v="2"/>
    <x v="30"/>
    <n v="0.45065229229999998"/>
    <n v="1.2878842944"/>
    <n v="-0.83723200210000004"/>
    <n v="0"/>
    <n v="-0.83723200210000004"/>
  </r>
  <r>
    <d v="2000-03-22T16:00:00"/>
    <x v="2"/>
    <x v="31"/>
    <n v="0.43059717539999998"/>
    <n v="1.2878842944"/>
    <n v="-0.85728711889999998"/>
    <n v="0"/>
    <n v="-0.85728711889999998"/>
  </r>
  <r>
    <d v="2000-03-22T16:30:00"/>
    <x v="2"/>
    <x v="32"/>
    <n v="0.43813650539999999"/>
    <n v="0.51154740399999998"/>
    <n v="-7.3410898500000002E-2"/>
    <n v="0"/>
    <n v="-7.3410898500000002E-2"/>
  </r>
  <r>
    <d v="2000-03-22T17:00:00"/>
    <x v="2"/>
    <x v="33"/>
    <n v="0.43961328620000001"/>
    <n v="0.51154740399999998"/>
    <n v="-7.1934117800000003E-2"/>
    <n v="0"/>
    <n v="-7.1934117800000003E-2"/>
  </r>
  <r>
    <d v="2000-03-22T17:30:00"/>
    <x v="2"/>
    <x v="34"/>
    <n v="0.44510332520000001"/>
    <n v="0.1269735454"/>
    <n v="0.31812977980000001"/>
    <n v="0.31812977980000001"/>
    <n v="0"/>
  </r>
  <r>
    <d v="2000-03-22T18:00:00"/>
    <x v="2"/>
    <x v="35"/>
    <n v="0.45478640770000001"/>
    <n v="0.1269735454"/>
    <n v="0.32781286230000001"/>
    <n v="0.32781286230000001"/>
    <n v="0"/>
  </r>
  <r>
    <d v="2000-03-22T18:30:00"/>
    <x v="2"/>
    <x v="36"/>
    <n v="0.45774549170000001"/>
    <n v="0"/>
    <n v="0.45774549170000001"/>
    <n v="0.45774549170000001"/>
    <n v="0"/>
  </r>
  <r>
    <d v="2000-03-22T19:00:00"/>
    <x v="2"/>
    <x v="37"/>
    <n v="0.44740850399999998"/>
    <n v="0"/>
    <n v="0.44740850399999998"/>
    <n v="0.44740850399999998"/>
    <n v="0"/>
  </r>
  <r>
    <d v="2000-03-22T19:30:00"/>
    <x v="2"/>
    <x v="38"/>
    <n v="0.42665388199999998"/>
    <n v="0"/>
    <n v="0.42665388199999998"/>
    <n v="0.42665388199999998"/>
    <n v="0"/>
  </r>
  <r>
    <d v="2000-03-22T20:00:00"/>
    <x v="2"/>
    <x v="39"/>
    <n v="0.40693061159999999"/>
    <n v="0"/>
    <n v="0.40693061159999999"/>
    <n v="0.40693061159999999"/>
    <n v="0"/>
  </r>
  <r>
    <d v="2000-03-22T20:30:00"/>
    <x v="2"/>
    <x v="40"/>
    <n v="0.39088176759999999"/>
    <n v="0"/>
    <n v="0.39088176759999999"/>
    <n v="0.39088176759999999"/>
    <n v="0"/>
  </r>
  <r>
    <d v="2000-03-22T21:00:00"/>
    <x v="2"/>
    <x v="41"/>
    <n v="0.35731005539999999"/>
    <n v="0"/>
    <n v="0.35731005539999999"/>
    <n v="0.35731005539999999"/>
    <n v="0"/>
  </r>
  <r>
    <d v="2000-03-22T21:30:00"/>
    <x v="2"/>
    <x v="42"/>
    <n v="0.33916961839999998"/>
    <n v="0"/>
    <n v="0.33916961839999998"/>
    <n v="0.33916961839999998"/>
    <n v="0"/>
  </r>
  <r>
    <d v="2000-03-22T22:00:00"/>
    <x v="2"/>
    <x v="43"/>
    <n v="0.32464271239999998"/>
    <n v="0"/>
    <n v="0.32464271239999998"/>
    <n v="0.32464271239999998"/>
    <n v="0"/>
  </r>
  <r>
    <d v="2000-03-22T22:30:00"/>
    <x v="2"/>
    <x v="44"/>
    <n v="0.30357315039999999"/>
    <n v="0"/>
    <n v="0.30357315039999999"/>
    <n v="0.30357315039999999"/>
    <n v="0"/>
  </r>
  <r>
    <d v="2000-03-22T23:00:00"/>
    <x v="2"/>
    <x v="45"/>
    <n v="0.27277928130000001"/>
    <n v="0"/>
    <n v="0.27277928130000001"/>
    <n v="0.27277928130000001"/>
    <n v="0"/>
  </r>
  <r>
    <d v="2000-03-22T23:30:00"/>
    <x v="2"/>
    <x v="46"/>
    <n v="0.25178584430000001"/>
    <n v="0"/>
    <n v="0.25178584430000001"/>
    <n v="0.25178584430000001"/>
    <n v="0"/>
  </r>
  <r>
    <d v="2000-03-23T00:00:00"/>
    <x v="2"/>
    <x v="47"/>
    <n v="0.23587342089999999"/>
    <n v="0"/>
    <n v="0.23587342089999999"/>
    <n v="0.23587342089999999"/>
    <n v="0"/>
  </r>
  <r>
    <d v="2000-03-23T00:30:00"/>
    <x v="2"/>
    <x v="0"/>
    <n v="0.22354848990000001"/>
    <n v="0"/>
    <n v="0.22354848990000001"/>
    <n v="0.22354848990000001"/>
    <n v="0"/>
  </r>
  <r>
    <d v="2000-03-23T01:00:00"/>
    <x v="2"/>
    <x v="1"/>
    <n v="0.2144575766"/>
    <n v="0"/>
    <n v="0.2144575766"/>
    <n v="0.2144575766"/>
    <n v="0"/>
  </r>
  <r>
    <d v="2000-03-23T01:30:00"/>
    <x v="2"/>
    <x v="2"/>
    <n v="0.20541350059999999"/>
    <n v="0"/>
    <n v="0.20541350059999999"/>
    <n v="0.20541350059999999"/>
    <n v="0"/>
  </r>
  <r>
    <d v="2000-03-23T02:00:00"/>
    <x v="2"/>
    <x v="3"/>
    <n v="0.19954232550000001"/>
    <n v="0"/>
    <n v="0.19954232550000001"/>
    <n v="0.19954232550000001"/>
    <n v="0"/>
  </r>
  <r>
    <d v="2000-03-23T02:30:00"/>
    <x v="2"/>
    <x v="4"/>
    <n v="0.19289727649999999"/>
    <n v="0"/>
    <n v="0.19289727649999999"/>
    <n v="0.19289727649999999"/>
    <n v="0"/>
  </r>
  <r>
    <d v="2000-03-23T03:00:00"/>
    <x v="2"/>
    <x v="5"/>
    <n v="0.1850318437"/>
    <n v="0"/>
    <n v="0.1850318437"/>
    <n v="0.1850318437"/>
    <n v="0"/>
  </r>
  <r>
    <d v="2000-03-23T03:30:00"/>
    <x v="2"/>
    <x v="6"/>
    <n v="0.18139766269999999"/>
    <n v="0"/>
    <n v="0.18139766269999999"/>
    <n v="0.18139766269999999"/>
    <n v="0"/>
  </r>
  <r>
    <d v="2000-03-23T04:00:00"/>
    <x v="2"/>
    <x v="7"/>
    <n v="0.179767604"/>
    <n v="0"/>
    <n v="0.179767604"/>
    <n v="0.179767604"/>
    <n v="0"/>
  </r>
  <r>
    <d v="2000-03-23T04:30:00"/>
    <x v="2"/>
    <x v="8"/>
    <n v="0.177958754"/>
    <n v="0"/>
    <n v="0.177958754"/>
    <n v="0.177958754"/>
    <n v="0"/>
  </r>
  <r>
    <d v="2000-03-23T05:00:00"/>
    <x v="2"/>
    <x v="9"/>
    <n v="0.18166280060000001"/>
    <n v="0"/>
    <n v="0.18166280060000001"/>
    <n v="0.18166280060000001"/>
    <n v="0"/>
  </r>
  <r>
    <d v="2000-03-23T05:30:00"/>
    <x v="2"/>
    <x v="10"/>
    <n v="0.1847311076"/>
    <n v="0"/>
    <n v="0.1847311076"/>
    <n v="0.1847311076"/>
    <n v="0"/>
  </r>
  <r>
    <d v="2000-03-23T06:00:00"/>
    <x v="2"/>
    <x v="11"/>
    <n v="0.19477250900000001"/>
    <n v="0"/>
    <n v="0.19477250900000001"/>
    <n v="0.19477250900000001"/>
    <n v="0"/>
  </r>
  <r>
    <d v="2000-03-23T06:30:00"/>
    <x v="2"/>
    <x v="12"/>
    <n v="0.21713031099999999"/>
    <n v="0"/>
    <n v="0.21713031099999999"/>
    <n v="0.21713031099999999"/>
    <n v="0"/>
  </r>
  <r>
    <d v="2000-03-23T07:00:00"/>
    <x v="2"/>
    <x v="13"/>
    <n v="0.25372351929999998"/>
    <n v="0"/>
    <n v="0.25372351929999998"/>
    <n v="0.25372351929999998"/>
    <n v="0"/>
  </r>
  <r>
    <d v="2000-03-23T07:30:00"/>
    <x v="2"/>
    <x v="14"/>
    <n v="0.27957972330000003"/>
    <n v="0.30323155800000001"/>
    <n v="-2.3651834600000001E-2"/>
    <n v="0"/>
    <n v="-2.3651834600000001E-2"/>
  </r>
  <r>
    <d v="2000-03-23T08:00:00"/>
    <x v="2"/>
    <x v="15"/>
    <n v="0.32681194670000002"/>
    <n v="0.30323155800000001"/>
    <n v="2.35803887E-2"/>
    <n v="2.35803887E-2"/>
    <n v="0"/>
  </r>
  <r>
    <d v="2000-03-23T08:30:00"/>
    <x v="2"/>
    <x v="16"/>
    <n v="0.33254025370000001"/>
    <n v="1.5983618610999999"/>
    <n v="-1.2658216073999999"/>
    <n v="0"/>
    <n v="-1.2658216073999999"/>
  </r>
  <r>
    <d v="2000-03-23T09:00:00"/>
    <x v="2"/>
    <x v="17"/>
    <n v="0.34123262970000001"/>
    <n v="1.5983618610999999"/>
    <n v="-1.2571292314"/>
    <n v="0"/>
    <n v="-1.2571292314"/>
  </r>
  <r>
    <d v="2000-03-23T09:30:00"/>
    <x v="2"/>
    <x v="18"/>
    <n v="0.3493417767"/>
    <n v="2.2349726253000002"/>
    <n v="-1.8856308486"/>
    <n v="0"/>
    <n v="-1.8856308486"/>
  </r>
  <r>
    <d v="2000-03-23T10:00:00"/>
    <x v="2"/>
    <x v="19"/>
    <n v="0.36054775059999999"/>
    <n v="2.2349726253000002"/>
    <n v="-1.8744248747000001"/>
    <n v="0"/>
    <n v="-1.8744248747000001"/>
  </r>
  <r>
    <d v="2000-03-23T10:30:00"/>
    <x v="2"/>
    <x v="20"/>
    <n v="0.3719411936"/>
    <n v="2.5336140128000002"/>
    <n v="-2.1616728192000001"/>
    <n v="0"/>
    <n v="-2.1616728192000001"/>
  </r>
  <r>
    <d v="2000-03-23T11:00:00"/>
    <x v="2"/>
    <x v="21"/>
    <n v="0.40143110859999998"/>
    <n v="2.5336140128000002"/>
    <n v="-2.1321829043"/>
    <n v="0"/>
    <n v="-2.1321829043"/>
  </r>
  <r>
    <d v="2000-03-23T11:30:00"/>
    <x v="2"/>
    <x v="22"/>
    <n v="0.41565348959999998"/>
    <n v="2.5372416650999998"/>
    <n v="-2.1215881754999999"/>
    <n v="0"/>
    <n v="-2.1215881754999999"/>
  </r>
  <r>
    <d v="2000-03-23T12:00:00"/>
    <x v="2"/>
    <x v="23"/>
    <n v="0.42848113459999998"/>
    <n v="2.5372416650999998"/>
    <n v="-2.1087605305000001"/>
    <n v="0"/>
    <n v="-2.1087605305000001"/>
  </r>
  <r>
    <d v="2000-03-23T12:30:00"/>
    <x v="2"/>
    <x v="24"/>
    <n v="0.43664890760000002"/>
    <n v="2.1427700632"/>
    <n v="-1.7061211556"/>
    <n v="0"/>
    <n v="-1.7061211556"/>
  </r>
  <r>
    <d v="2000-03-23T13:00:00"/>
    <x v="2"/>
    <x v="25"/>
    <n v="0.44057312900000001"/>
    <n v="2.1427700632"/>
    <n v="-1.7021969342000001"/>
    <n v="0"/>
    <n v="-1.7021969342000001"/>
  </r>
  <r>
    <d v="2000-03-23T13:30:00"/>
    <x v="2"/>
    <x v="26"/>
    <n v="0.45264655300000001"/>
    <n v="1.5517678677"/>
    <n v="-1.0991213147000001"/>
    <n v="0"/>
    <n v="-1.0991213147000001"/>
  </r>
  <r>
    <d v="2000-03-23T14:00:00"/>
    <x v="2"/>
    <x v="27"/>
    <n v="0.46356861389999998"/>
    <n v="1.5517678677"/>
    <n v="-1.0881992539000001"/>
    <n v="0"/>
    <n v="-1.0881992539000001"/>
  </r>
  <r>
    <d v="2000-03-23T14:30:00"/>
    <x v="2"/>
    <x v="28"/>
    <n v="0.47533843390000002"/>
    <n v="0.7357867266"/>
    <n v="-0.26044829269999997"/>
    <n v="0"/>
    <n v="-0.26044829269999997"/>
  </r>
  <r>
    <d v="2000-03-23T15:00:00"/>
    <x v="2"/>
    <x v="29"/>
    <n v="0.48765347999999997"/>
    <n v="0.7357867266"/>
    <n v="-0.24813324649999999"/>
    <n v="0"/>
    <n v="-0.24813324649999999"/>
  </r>
  <r>
    <d v="2000-03-23T15:30:00"/>
    <x v="2"/>
    <x v="30"/>
    <n v="0.51012207300000001"/>
    <n v="0.34968962850000002"/>
    <n v="0.16043244449999999"/>
    <n v="0.16043244449999999"/>
    <n v="0"/>
  </r>
  <r>
    <d v="2000-03-23T16:00:00"/>
    <x v="2"/>
    <x v="31"/>
    <n v="0.51578311769999996"/>
    <n v="0.34968962850000002"/>
    <n v="0.1660934892"/>
    <n v="0.1660934892"/>
    <n v="0"/>
  </r>
  <r>
    <d v="2000-03-23T16:30:00"/>
    <x v="2"/>
    <x v="32"/>
    <n v="0.52976643369999998"/>
    <n v="6.5907870399999999E-2"/>
    <n v="0.46385856339999998"/>
    <n v="0.46385856339999998"/>
    <n v="0"/>
  </r>
  <r>
    <d v="2000-03-23T17:00:00"/>
    <x v="2"/>
    <x v="33"/>
    <n v="0.54174147689999996"/>
    <n v="6.5907870399999999E-2"/>
    <n v="0.47583360660000001"/>
    <n v="0.47583360660000001"/>
    <n v="0"/>
  </r>
  <r>
    <d v="2000-03-23T17:30:00"/>
    <x v="2"/>
    <x v="34"/>
    <n v="0.55160198090000001"/>
    <n v="3.3167229700000002E-2"/>
    <n v="0.51843475120000004"/>
    <n v="0.51843475120000004"/>
    <n v="0"/>
  </r>
  <r>
    <d v="2000-03-23T18:00:00"/>
    <x v="2"/>
    <x v="35"/>
    <n v="0.5624266524"/>
    <n v="3.3167229700000002E-2"/>
    <n v="0.52925942270000004"/>
    <n v="0.52925942270000004"/>
    <n v="0"/>
  </r>
  <r>
    <d v="2000-03-23T18:30:00"/>
    <x v="2"/>
    <x v="36"/>
    <n v="0.56573940739999995"/>
    <n v="0"/>
    <n v="0.56573940739999995"/>
    <n v="0.56573940739999995"/>
    <n v="0"/>
  </r>
  <r>
    <d v="2000-03-23T19:00:00"/>
    <x v="2"/>
    <x v="37"/>
    <n v="0.56102194910000003"/>
    <n v="0"/>
    <n v="0.56102194910000003"/>
    <n v="0.56102194910000003"/>
    <n v="0"/>
  </r>
  <r>
    <d v="2000-03-23T19:30:00"/>
    <x v="2"/>
    <x v="38"/>
    <n v="0.5357251261"/>
    <n v="0"/>
    <n v="0.5357251261"/>
    <n v="0.5357251261"/>
    <n v="0"/>
  </r>
  <r>
    <d v="2000-03-23T20:00:00"/>
    <x v="2"/>
    <x v="39"/>
    <n v="0.5068742584"/>
    <n v="0"/>
    <n v="0.5068742584"/>
    <n v="0.5068742584"/>
    <n v="0"/>
  </r>
  <r>
    <d v="2000-03-23T20:30:00"/>
    <x v="2"/>
    <x v="40"/>
    <n v="0.4677397304"/>
    <n v="0"/>
    <n v="0.4677397304"/>
    <n v="0.4677397304"/>
    <n v="0"/>
  </r>
  <r>
    <d v="2000-03-23T21:00:00"/>
    <x v="2"/>
    <x v="41"/>
    <n v="0.41903077259999999"/>
    <n v="0"/>
    <n v="0.41903077259999999"/>
    <n v="0.41903077259999999"/>
    <n v="0"/>
  </r>
  <r>
    <d v="2000-03-23T21:30:00"/>
    <x v="2"/>
    <x v="42"/>
    <n v="0.38352575560000002"/>
    <n v="0"/>
    <n v="0.38352575560000002"/>
    <n v="0.38352575560000002"/>
    <n v="0"/>
  </r>
  <r>
    <d v="2000-03-23T22:00:00"/>
    <x v="2"/>
    <x v="43"/>
    <n v="0.34199810879999998"/>
    <n v="0"/>
    <n v="0.34199810879999998"/>
    <n v="0.34199810879999998"/>
    <n v="0"/>
  </r>
  <r>
    <d v="2000-03-23T22:30:00"/>
    <x v="2"/>
    <x v="44"/>
    <n v="0.30704064180000001"/>
    <n v="0"/>
    <n v="0.30704064180000001"/>
    <n v="0.30704064180000001"/>
    <n v="0"/>
  </r>
  <r>
    <d v="2000-03-23T23:00:00"/>
    <x v="2"/>
    <x v="45"/>
    <n v="0.26659248299999999"/>
    <n v="0"/>
    <n v="0.26659248299999999"/>
    <n v="0.26659248299999999"/>
    <n v="0"/>
  </r>
  <r>
    <d v="2000-03-23T23:30:00"/>
    <x v="2"/>
    <x v="46"/>
    <n v="0.24235795500000001"/>
    <n v="0"/>
    <n v="0.24235795500000001"/>
    <n v="0.24235795500000001"/>
    <n v="0"/>
  </r>
  <r>
    <d v="2000-03-24T00:00:00"/>
    <x v="2"/>
    <x v="47"/>
    <n v="0.21370605749999999"/>
    <n v="0"/>
    <n v="0.21370605749999999"/>
    <n v="0.21370605749999999"/>
    <n v="0"/>
  </r>
  <r>
    <d v="2000-03-24T00:30:00"/>
    <x v="2"/>
    <x v="0"/>
    <n v="0.1975433835"/>
    <n v="0"/>
    <n v="0.1975433835"/>
    <n v="0.1975433835"/>
    <n v="0"/>
  </r>
  <r>
    <d v="2000-03-24T01:00:00"/>
    <x v="2"/>
    <x v="1"/>
    <n v="0.18815340699999999"/>
    <n v="0"/>
    <n v="0.18815340699999999"/>
    <n v="0.18815340699999999"/>
    <n v="0"/>
  </r>
  <r>
    <d v="2000-03-24T01:30:00"/>
    <x v="2"/>
    <x v="2"/>
    <n v="0.180796921"/>
    <n v="0"/>
    <n v="0.180796921"/>
    <n v="0.180796921"/>
    <n v="0"/>
  </r>
  <r>
    <d v="2000-03-24T02:00:00"/>
    <x v="2"/>
    <x v="3"/>
    <n v="0.1763521186"/>
    <n v="0"/>
    <n v="0.1763521186"/>
    <n v="0.1763521186"/>
    <n v="0"/>
  </r>
  <r>
    <d v="2000-03-24T02:30:00"/>
    <x v="2"/>
    <x v="4"/>
    <n v="0.17059346759999999"/>
    <n v="0"/>
    <n v="0.17059346759999999"/>
    <n v="0.17059346759999999"/>
    <n v="0"/>
  </r>
  <r>
    <d v="2000-03-24T03:00:00"/>
    <x v="2"/>
    <x v="5"/>
    <n v="0.16874830960000001"/>
    <n v="0"/>
    <n v="0.16874830960000001"/>
    <n v="0.16874830960000001"/>
    <n v="0"/>
  </r>
  <r>
    <d v="2000-03-24T03:30:00"/>
    <x v="2"/>
    <x v="6"/>
    <n v="0.16532159960000001"/>
    <n v="0"/>
    <n v="0.16532159960000001"/>
    <n v="0.16532159960000001"/>
    <n v="0"/>
  </r>
  <r>
    <d v="2000-03-24T04:00:00"/>
    <x v="2"/>
    <x v="7"/>
    <n v="0.16931726920000001"/>
    <n v="0"/>
    <n v="0.16931726920000001"/>
    <n v="0.16931726920000001"/>
    <n v="0"/>
  </r>
  <r>
    <d v="2000-03-24T04:30:00"/>
    <x v="2"/>
    <x v="8"/>
    <n v="0.17744735219999999"/>
    <n v="0"/>
    <n v="0.17744735219999999"/>
    <n v="0.17744735219999999"/>
    <n v="0"/>
  </r>
  <r>
    <d v="2000-03-24T05:00:00"/>
    <x v="2"/>
    <x v="9"/>
    <n v="0.18352342569999999"/>
    <n v="0"/>
    <n v="0.18352342569999999"/>
    <n v="0.18352342569999999"/>
    <n v="0"/>
  </r>
  <r>
    <d v="2000-03-24T05:30:00"/>
    <x v="2"/>
    <x v="10"/>
    <n v="0.1973251717"/>
    <n v="0"/>
    <n v="0.1973251717"/>
    <n v="0.1973251717"/>
    <n v="0"/>
  </r>
  <r>
    <d v="2000-03-24T06:00:00"/>
    <x v="2"/>
    <x v="11"/>
    <n v="0.2128473951"/>
    <n v="0"/>
    <n v="0.2128473951"/>
    <n v="0.2128473951"/>
    <n v="0"/>
  </r>
  <r>
    <d v="2000-03-24T06:30:00"/>
    <x v="2"/>
    <x v="12"/>
    <n v="0.2536667681"/>
    <n v="0"/>
    <n v="0.2536667681"/>
    <n v="0.2536667681"/>
    <n v="0"/>
  </r>
  <r>
    <d v="2000-03-24T07:00:00"/>
    <x v="2"/>
    <x v="13"/>
    <n v="0.25190838519999997"/>
    <n v="0"/>
    <n v="0.25190838519999997"/>
    <n v="0.25190838519999997"/>
    <n v="0"/>
  </r>
  <r>
    <d v="2000-03-24T07:30:00"/>
    <x v="2"/>
    <x v="14"/>
    <n v="0.24398411219999999"/>
    <n v="6.7022247500000007E-2"/>
    <n v="0.1769618647"/>
    <n v="0.1769618647"/>
    <n v="0"/>
  </r>
  <r>
    <d v="2000-03-24T08:00:00"/>
    <x v="2"/>
    <x v="15"/>
    <n v="0.22322076290000001"/>
    <n v="6.7022247500000007E-2"/>
    <n v="0.15619851539999999"/>
    <n v="0.15619851539999999"/>
    <n v="0"/>
  </r>
  <r>
    <d v="2000-03-24T08:30:00"/>
    <x v="2"/>
    <x v="16"/>
    <n v="0.21307757790000001"/>
    <n v="0.24802979850000001"/>
    <n v="-3.49522206E-2"/>
    <n v="0"/>
    <n v="-3.49522206E-2"/>
  </r>
  <r>
    <d v="2000-03-24T09:00:00"/>
    <x v="2"/>
    <x v="17"/>
    <n v="0.18456520400000001"/>
    <n v="0.24802979850000001"/>
    <n v="-6.3464594599999993E-2"/>
    <n v="0"/>
    <n v="-6.3464594599999993E-2"/>
  </r>
  <r>
    <d v="2000-03-24T09:30:00"/>
    <x v="2"/>
    <x v="18"/>
    <n v="0.185440773"/>
    <n v="0.29836319839999997"/>
    <n v="-0.1129224254"/>
    <n v="0"/>
    <n v="-0.1129224254"/>
  </r>
  <r>
    <d v="2000-03-24T10:00:00"/>
    <x v="2"/>
    <x v="19"/>
    <n v="0.12062201979999999"/>
    <n v="0.29836319839999997"/>
    <n v="-0.17774117859999999"/>
    <n v="0"/>
    <n v="-0.17774117859999999"/>
  </r>
  <r>
    <d v="2000-03-24T10:30:00"/>
    <x v="2"/>
    <x v="20"/>
    <n v="0.12556368179999999"/>
    <n v="0.46062266280000003"/>
    <n v="-0.33505898099999998"/>
    <n v="0"/>
    <n v="-0.33505898099999998"/>
  </r>
  <r>
    <d v="2000-03-24T11:00:00"/>
    <x v="2"/>
    <x v="21"/>
    <n v="8.6131317900000004E-2"/>
    <n v="0.46062266280000003"/>
    <n v="-0.37449134480000001"/>
    <n v="0"/>
    <n v="-0.37449134480000001"/>
  </r>
  <r>
    <d v="2000-03-24T11:30:00"/>
    <x v="2"/>
    <x v="22"/>
    <n v="9.5960921899999996E-2"/>
    <n v="0.87326483880000005"/>
    <n v="-0.77730391679999999"/>
    <n v="0"/>
    <n v="-0.77730391679999999"/>
  </r>
  <r>
    <d v="2000-03-24T12:00:00"/>
    <x v="2"/>
    <x v="23"/>
    <n v="0.1101474776"/>
    <n v="0.87326483880000005"/>
    <n v="-0.76311736109999995"/>
    <n v="0"/>
    <n v="-0.76311736109999995"/>
  </r>
  <r>
    <d v="2000-03-24T12:30:00"/>
    <x v="2"/>
    <x v="24"/>
    <n v="0.11191294359999999"/>
    <n v="1.0127339564"/>
    <n v="-0.90082101280000004"/>
    <n v="0"/>
    <n v="-0.90082101280000004"/>
  </r>
  <r>
    <d v="2000-03-24T13:00:00"/>
    <x v="2"/>
    <x v="25"/>
    <n v="0.1107889532"/>
    <n v="1.0127339564"/>
    <n v="-0.90194500320000004"/>
    <n v="0"/>
    <n v="-0.90194500320000004"/>
  </r>
  <r>
    <d v="2000-03-24T13:30:00"/>
    <x v="2"/>
    <x v="26"/>
    <n v="0.1164779562"/>
    <n v="0.78108096069999999"/>
    <n v="-0.66460300449999998"/>
    <n v="0"/>
    <n v="-0.66460300449999998"/>
  </r>
  <r>
    <d v="2000-03-24T14:00:00"/>
    <x v="2"/>
    <x v="27"/>
    <n v="0.1051181424"/>
    <n v="0.78108096069999999"/>
    <n v="-0.67596281840000005"/>
    <n v="0"/>
    <n v="-0.67596281840000005"/>
  </r>
  <r>
    <d v="2000-03-24T14:30:00"/>
    <x v="2"/>
    <x v="28"/>
    <n v="0.11315576939999999"/>
    <n v="1.0078209360999999"/>
    <n v="-0.89466516669999996"/>
    <n v="0"/>
    <n v="-0.89466516669999996"/>
  </r>
  <r>
    <d v="2000-03-24T15:00:00"/>
    <x v="2"/>
    <x v="29"/>
    <n v="0.1303015109"/>
    <n v="1.0078209360999999"/>
    <n v="-0.87751942510000003"/>
    <n v="0"/>
    <n v="-0.87751942510000003"/>
  </r>
  <r>
    <d v="2000-03-24T15:30:00"/>
    <x v="2"/>
    <x v="30"/>
    <n v="0.1537570459"/>
    <n v="1.0634319365"/>
    <n v="-0.90967489050000006"/>
    <n v="0"/>
    <n v="-0.90967489050000006"/>
  </r>
  <r>
    <d v="2000-03-24T16:00:00"/>
    <x v="2"/>
    <x v="31"/>
    <n v="0.20177396480000001"/>
    <n v="1.0634319365"/>
    <n v="-0.86165797160000002"/>
    <n v="0"/>
    <n v="-0.86165797160000002"/>
  </r>
  <r>
    <d v="2000-03-24T16:30:00"/>
    <x v="2"/>
    <x v="32"/>
    <n v="0.2350569898"/>
    <n v="0.3911790316"/>
    <n v="-0.15612204169999999"/>
    <n v="0"/>
    <n v="-0.15612204169999999"/>
  </r>
  <r>
    <d v="2000-03-24T17:00:00"/>
    <x v="2"/>
    <x v="33"/>
    <n v="0.26513250249999998"/>
    <n v="0.3911790316"/>
    <n v="-0.12604652899999999"/>
    <n v="0"/>
    <n v="-0.12604652899999999"/>
  </r>
  <r>
    <d v="2000-03-24T17:30:00"/>
    <x v="2"/>
    <x v="34"/>
    <n v="0.29066015449999999"/>
    <n v="3.1488103000000003E-2"/>
    <n v="0.2591720515"/>
    <n v="0.2591720515"/>
    <n v="0"/>
  </r>
  <r>
    <d v="2000-03-24T18:00:00"/>
    <x v="2"/>
    <x v="35"/>
    <n v="0.28432781870000001"/>
    <n v="3.1488103000000003E-2"/>
    <n v="0.25283971570000002"/>
    <n v="0.25283971570000002"/>
    <n v="0"/>
  </r>
  <r>
    <d v="2000-03-24T18:30:00"/>
    <x v="2"/>
    <x v="36"/>
    <n v="0.29069688669999999"/>
    <n v="0"/>
    <n v="0.29069688669999999"/>
    <n v="0.29069688669999999"/>
    <n v="0"/>
  </r>
  <r>
    <d v="2000-03-24T19:00:00"/>
    <x v="2"/>
    <x v="37"/>
    <n v="0.32011863530000001"/>
    <n v="0"/>
    <n v="0.32011863530000001"/>
    <n v="0.32011863530000001"/>
    <n v="0"/>
  </r>
  <r>
    <d v="2000-03-24T19:30:00"/>
    <x v="2"/>
    <x v="38"/>
    <n v="0.30041175329999997"/>
    <n v="0"/>
    <n v="0.30041175329999997"/>
    <n v="0.30041175329999997"/>
    <n v="0"/>
  </r>
  <r>
    <d v="2000-03-24T20:00:00"/>
    <x v="2"/>
    <x v="39"/>
    <n v="0.30480857579999998"/>
    <n v="0"/>
    <n v="0.30480857579999998"/>
    <n v="0.30480857579999998"/>
    <n v="0"/>
  </r>
  <r>
    <d v="2000-03-24T20:30:00"/>
    <x v="2"/>
    <x v="40"/>
    <n v="0.28799297680000002"/>
    <n v="0"/>
    <n v="0.28799297680000002"/>
    <n v="0.28799297680000002"/>
    <n v="0"/>
  </r>
  <r>
    <d v="2000-03-24T21:00:00"/>
    <x v="2"/>
    <x v="41"/>
    <n v="0.31560043970000001"/>
    <n v="0"/>
    <n v="0.31560043970000001"/>
    <n v="0.31560043970000001"/>
    <n v="0"/>
  </r>
  <r>
    <d v="2000-03-24T21:30:00"/>
    <x v="2"/>
    <x v="42"/>
    <n v="0.28374521069999997"/>
    <n v="0"/>
    <n v="0.28374521069999997"/>
    <n v="0.28374521069999997"/>
    <n v="0"/>
  </r>
  <r>
    <d v="2000-03-24T22:00:00"/>
    <x v="2"/>
    <x v="43"/>
    <n v="0.27660793900000002"/>
    <n v="0"/>
    <n v="0.27660793900000002"/>
    <n v="0.27660793900000002"/>
    <n v="0"/>
  </r>
  <r>
    <d v="2000-03-24T22:30:00"/>
    <x v="2"/>
    <x v="44"/>
    <n v="0.240640363"/>
    <n v="0"/>
    <n v="0.240640363"/>
    <n v="0.240640363"/>
    <n v="0"/>
  </r>
  <r>
    <d v="2000-03-24T23:00:00"/>
    <x v="2"/>
    <x v="45"/>
    <n v="0.22774649820000001"/>
    <n v="0"/>
    <n v="0.22774649820000001"/>
    <n v="0.22774649820000001"/>
    <n v="0"/>
  </r>
  <r>
    <d v="2000-03-24T23:30:00"/>
    <x v="2"/>
    <x v="46"/>
    <n v="0.20433419920000001"/>
    <n v="0"/>
    <n v="0.20433419920000001"/>
    <n v="0.20433419920000001"/>
    <n v="0"/>
  </r>
  <r>
    <d v="2000-03-25T00:00:00"/>
    <x v="2"/>
    <x v="47"/>
    <n v="0.1932832843"/>
    <n v="0"/>
    <n v="0.1932832843"/>
    <n v="0.1932832843"/>
    <n v="0"/>
  </r>
  <r>
    <d v="2000-03-25T00:30:00"/>
    <x v="2"/>
    <x v="0"/>
    <n v="0.1836112443"/>
    <n v="0"/>
    <n v="0.1836112443"/>
    <n v="0.1836112443"/>
    <n v="0"/>
  </r>
  <r>
    <d v="2000-03-25T01:00:00"/>
    <x v="2"/>
    <x v="1"/>
    <n v="0.17413302259999999"/>
    <n v="0"/>
    <n v="0.17413302259999999"/>
    <n v="0.17413302259999999"/>
    <n v="0"/>
  </r>
  <r>
    <d v="2000-03-25T01:30:00"/>
    <x v="2"/>
    <x v="2"/>
    <n v="0.16879505659999999"/>
    <n v="0"/>
    <n v="0.16879505659999999"/>
    <n v="0.16879505659999999"/>
    <n v="0"/>
  </r>
  <r>
    <d v="2000-03-25T02:00:00"/>
    <x v="2"/>
    <x v="3"/>
    <n v="0.16629347359999999"/>
    <n v="0"/>
    <n v="0.16629347359999999"/>
    <n v="0.16629347359999999"/>
    <n v="0"/>
  </r>
  <r>
    <d v="2000-03-25T02:30:00"/>
    <x v="2"/>
    <x v="4"/>
    <n v="0.1615567916"/>
    <n v="0"/>
    <n v="0.1615567916"/>
    <n v="0.1615567916"/>
    <n v="0"/>
  </r>
  <r>
    <d v="2000-03-25T03:00:00"/>
    <x v="2"/>
    <x v="5"/>
    <n v="0.1621852443"/>
    <n v="0"/>
    <n v="0.1621852443"/>
    <n v="0.1621852443"/>
    <n v="0"/>
  </r>
  <r>
    <d v="2000-03-25T03:30:00"/>
    <x v="2"/>
    <x v="6"/>
    <n v="0.1605307993"/>
    <n v="0"/>
    <n v="0.1605307993"/>
    <n v="0.1605307993"/>
    <n v="0"/>
  </r>
  <r>
    <d v="2000-03-25T04:00:00"/>
    <x v="2"/>
    <x v="7"/>
    <n v="0.1677775682"/>
    <n v="0"/>
    <n v="0.1677775682"/>
    <n v="0.1677775682"/>
    <n v="0"/>
  </r>
  <r>
    <d v="2000-03-25T04:30:00"/>
    <x v="2"/>
    <x v="8"/>
    <n v="0.17317152220000001"/>
    <n v="0"/>
    <n v="0.17317152220000001"/>
    <n v="0.17317152220000001"/>
    <n v="0"/>
  </r>
  <r>
    <d v="2000-03-25T05:00:00"/>
    <x v="2"/>
    <x v="9"/>
    <n v="0.1822358945"/>
    <n v="0"/>
    <n v="0.1822358945"/>
    <n v="0.1822358945"/>
    <n v="0"/>
  </r>
  <r>
    <d v="2000-03-25T05:30:00"/>
    <x v="2"/>
    <x v="10"/>
    <n v="0.2011880815"/>
    <n v="0"/>
    <n v="0.2011880815"/>
    <n v="0.2011880815"/>
    <n v="0"/>
  </r>
  <r>
    <d v="2000-03-25T06:00:00"/>
    <x v="2"/>
    <x v="11"/>
    <n v="0.21556437170000001"/>
    <n v="0"/>
    <n v="0.21556437170000001"/>
    <n v="0.21556437170000001"/>
    <n v="0"/>
  </r>
  <r>
    <d v="2000-03-25T06:30:00"/>
    <x v="2"/>
    <x v="12"/>
    <n v="0.25184939470000001"/>
    <n v="0"/>
    <n v="0.25184939470000001"/>
    <n v="0.25184939470000001"/>
    <n v="0"/>
  </r>
  <r>
    <d v="2000-03-25T07:00:00"/>
    <x v="2"/>
    <x v="13"/>
    <n v="0.2546411918"/>
    <n v="0"/>
    <n v="0.2546411918"/>
    <n v="0.2546411918"/>
    <n v="0"/>
  </r>
  <r>
    <d v="2000-03-25T07:30:00"/>
    <x v="2"/>
    <x v="14"/>
    <n v="0.24206746779999999"/>
    <n v="8.8622580699999995E-2"/>
    <n v="0.15344488710000001"/>
    <n v="0.15344488710000001"/>
    <n v="0"/>
  </r>
  <r>
    <d v="2000-03-25T08:00:00"/>
    <x v="2"/>
    <x v="15"/>
    <n v="0.2238657288"/>
    <n v="8.8622580699999995E-2"/>
    <n v="0.13524314809999999"/>
    <n v="0.13524314809999999"/>
    <n v="0"/>
  </r>
  <r>
    <d v="2000-03-25T08:30:00"/>
    <x v="2"/>
    <x v="16"/>
    <n v="0.2086989618"/>
    <n v="0.62995865969999998"/>
    <n v="-0.4212596978"/>
    <n v="0"/>
    <n v="-0.4212596978"/>
  </r>
  <r>
    <d v="2000-03-25T09:00:00"/>
    <x v="2"/>
    <x v="17"/>
    <n v="0.16833871189999999"/>
    <n v="0.62995865969999998"/>
    <n v="-0.46161994769999998"/>
    <n v="0"/>
    <n v="-0.46161994769999998"/>
  </r>
  <r>
    <d v="2000-03-25T09:30:00"/>
    <x v="2"/>
    <x v="18"/>
    <n v="0.17023009189999999"/>
    <n v="1.4620343216"/>
    <n v="-1.2918042297000001"/>
    <n v="0"/>
    <n v="-1.2918042297000001"/>
  </r>
  <r>
    <d v="2000-03-25T10:00:00"/>
    <x v="2"/>
    <x v="19"/>
    <n v="8.0609360300000002E-2"/>
    <n v="1.4620343216"/>
    <n v="-1.3814249613"/>
    <n v="0"/>
    <n v="-1.3814249613"/>
  </r>
  <r>
    <d v="2000-03-25T10:30:00"/>
    <x v="2"/>
    <x v="20"/>
    <n v="8.8176470300000004E-2"/>
    <n v="1.0396824079"/>
    <n v="-0.95150593770000003"/>
    <n v="0"/>
    <n v="-0.95150593770000003"/>
  </r>
  <r>
    <d v="2000-03-25T11:00:00"/>
    <x v="2"/>
    <x v="21"/>
    <n v="2.8207369499999999E-2"/>
    <n v="1.0396824079"/>
    <n v="-1.0114750384"/>
    <n v="0"/>
    <n v="-1.0114750384"/>
  </r>
  <r>
    <d v="2000-03-25T11:30:00"/>
    <x v="2"/>
    <x v="22"/>
    <n v="3.6767024500000002E-2"/>
    <n v="1.0921138416"/>
    <n v="-1.055346817"/>
    <n v="0"/>
    <n v="-1.055346817"/>
  </r>
  <r>
    <d v="2000-03-25T12:00:00"/>
    <x v="2"/>
    <x v="23"/>
    <n v="5.34524896E-2"/>
    <n v="1.0921138416"/>
    <n v="-1.0386613520000001"/>
    <n v="0"/>
    <n v="-1.0386613520000001"/>
  </r>
  <r>
    <d v="2000-03-25T12:30:00"/>
    <x v="2"/>
    <x v="24"/>
    <n v="5.9094632600000002E-2"/>
    <n v="1.7824495225000001"/>
    <n v="-1.7233548899"/>
    <n v="0"/>
    <n v="-1.7233548899"/>
  </r>
  <r>
    <d v="2000-03-25T13:00:00"/>
    <x v="2"/>
    <x v="25"/>
    <n v="5.4574960200000001E-2"/>
    <n v="1.7824495225000001"/>
    <n v="-1.7278745623"/>
    <n v="0"/>
    <n v="-1.7278745623"/>
  </r>
  <r>
    <d v="2000-03-25T13:30:00"/>
    <x v="2"/>
    <x v="26"/>
    <n v="6.1728982199999997E-2"/>
    <n v="1.289513605"/>
    <n v="-1.2277846228"/>
    <n v="0"/>
    <n v="-1.2277846228"/>
  </r>
  <r>
    <d v="2000-03-25T14:00:00"/>
    <x v="2"/>
    <x v="27"/>
    <n v="4.9306425299999998E-2"/>
    <n v="1.289513605"/>
    <n v="-1.2402071797000001"/>
    <n v="0"/>
    <n v="-1.2402071797000001"/>
  </r>
  <r>
    <d v="2000-03-25T14:30:00"/>
    <x v="2"/>
    <x v="28"/>
    <n v="6.7369174300000001E-2"/>
    <n v="0.95750494350000004"/>
    <n v="-0.89013576920000004"/>
    <n v="0"/>
    <n v="-0.89013576920000004"/>
  </r>
  <r>
    <d v="2000-03-25T15:00:00"/>
    <x v="2"/>
    <x v="29"/>
    <n v="8.4330254800000004E-2"/>
    <n v="0.95750494350000004"/>
    <n v="-0.87317468870000003"/>
    <n v="0"/>
    <n v="-0.87317468870000003"/>
  </r>
  <r>
    <d v="2000-03-25T15:30:00"/>
    <x v="2"/>
    <x v="30"/>
    <n v="0.1022295848"/>
    <n v="0.62879564610000005"/>
    <n v="-0.52656606130000005"/>
    <n v="0"/>
    <n v="-0.52656606130000005"/>
  </r>
  <r>
    <d v="2000-03-25T16:00:00"/>
    <x v="2"/>
    <x v="31"/>
    <n v="0.1534606664"/>
    <n v="0.62879564610000005"/>
    <n v="-0.47533497969999999"/>
    <n v="0"/>
    <n v="-0.47533497969999999"/>
  </r>
  <r>
    <d v="2000-03-25T16:30:00"/>
    <x v="2"/>
    <x v="32"/>
    <n v="0.17778256240000001"/>
    <n v="0.4732243096"/>
    <n v="-0.29544174709999999"/>
    <n v="0"/>
    <n v="-0.29544174709999999"/>
  </r>
  <r>
    <d v="2000-03-25T17:00:00"/>
    <x v="2"/>
    <x v="33"/>
    <n v="0.20190089250000001"/>
    <n v="0.4732243096"/>
    <n v="-0.27132341710000002"/>
    <n v="0"/>
    <n v="-0.27132341710000002"/>
  </r>
  <r>
    <d v="2000-03-25T17:30:00"/>
    <x v="2"/>
    <x v="34"/>
    <n v="0.22226135250000001"/>
    <n v="0.21814413490000001"/>
    <n v="4.1172175999999996E-3"/>
    <n v="4.1172175999999996E-3"/>
    <n v="0"/>
  </r>
  <r>
    <d v="2000-03-25T18:00:00"/>
    <x v="2"/>
    <x v="35"/>
    <n v="0.21839603399999999"/>
    <n v="0.21814413490000001"/>
    <n v="2.5189910000000002E-4"/>
    <n v="2.5189910000000002E-4"/>
    <n v="0"/>
  </r>
  <r>
    <d v="2000-03-25T18:30:00"/>
    <x v="2"/>
    <x v="36"/>
    <n v="0.22818702799999999"/>
    <n v="0"/>
    <n v="0.22818702799999999"/>
    <n v="0.22818702799999999"/>
    <n v="0"/>
  </r>
  <r>
    <d v="2000-03-25T19:00:00"/>
    <x v="2"/>
    <x v="37"/>
    <n v="0.26589947000000003"/>
    <n v="0"/>
    <n v="0.26589947000000003"/>
    <n v="0.26589947000000003"/>
    <n v="0"/>
  </r>
  <r>
    <d v="2000-03-25T19:30:00"/>
    <x v="2"/>
    <x v="38"/>
    <n v="0.25475745100000002"/>
    <n v="0"/>
    <n v="0.25475745100000002"/>
    <n v="0.25475745100000002"/>
    <n v="0"/>
  </r>
  <r>
    <d v="2000-03-25T20:00:00"/>
    <x v="2"/>
    <x v="39"/>
    <n v="0.26754960080000001"/>
    <n v="0"/>
    <n v="0.26754960080000001"/>
    <n v="0.26754960080000001"/>
    <n v="0"/>
  </r>
  <r>
    <d v="2000-03-25T20:30:00"/>
    <x v="2"/>
    <x v="40"/>
    <n v="0.24732245280000001"/>
    <n v="0"/>
    <n v="0.24732245280000001"/>
    <n v="0.24732245280000001"/>
    <n v="0"/>
  </r>
  <r>
    <d v="2000-03-25T21:00:00"/>
    <x v="2"/>
    <x v="41"/>
    <n v="0.30216671299999998"/>
    <n v="0"/>
    <n v="0.30216671299999998"/>
    <n v="0.30216671299999998"/>
    <n v="0"/>
  </r>
  <r>
    <d v="2000-03-25T21:30:00"/>
    <x v="2"/>
    <x v="42"/>
    <n v="0.26877071499999999"/>
    <n v="0"/>
    <n v="0.26877071499999999"/>
    <n v="0.26877071499999999"/>
    <n v="0"/>
  </r>
  <r>
    <d v="2000-03-25T22:00:00"/>
    <x v="2"/>
    <x v="43"/>
    <n v="0.27127988790000002"/>
    <n v="0"/>
    <n v="0.27127988790000002"/>
    <n v="0.27127988790000002"/>
    <n v="0"/>
  </r>
  <r>
    <d v="2000-03-25T22:30:00"/>
    <x v="2"/>
    <x v="44"/>
    <n v="0.24185144589999999"/>
    <n v="0"/>
    <n v="0.24185144589999999"/>
    <n v="0.24185144589999999"/>
    <n v="0"/>
  </r>
  <r>
    <d v="2000-03-25T23:00:00"/>
    <x v="2"/>
    <x v="45"/>
    <n v="0.2285379864"/>
    <n v="0"/>
    <n v="0.2285379864"/>
    <n v="0.2285379864"/>
    <n v="0"/>
  </r>
  <r>
    <d v="2000-03-25T23:30:00"/>
    <x v="2"/>
    <x v="46"/>
    <n v="0.20248081239999999"/>
    <n v="0"/>
    <n v="0.20248081239999999"/>
    <n v="0.20248081239999999"/>
    <n v="0"/>
  </r>
  <r>
    <d v="2000-03-26T00:00:00"/>
    <x v="2"/>
    <x v="47"/>
    <n v="0.19354383019999999"/>
    <n v="0"/>
    <n v="0.19354383019999999"/>
    <n v="0.19354383019999999"/>
    <n v="0"/>
  </r>
  <r>
    <d v="2000-03-26T00:30:00"/>
    <x v="2"/>
    <x v="0"/>
    <n v="0.18030256920000001"/>
    <n v="0"/>
    <n v="0.18030256920000001"/>
    <n v="0.18030256920000001"/>
    <n v="0"/>
  </r>
  <r>
    <d v="2000-03-26T01:00:00"/>
    <x v="2"/>
    <x v="1"/>
    <n v="0.17191376350000001"/>
    <n v="0"/>
    <n v="0.17191376350000001"/>
    <n v="0.17191376350000001"/>
    <n v="0"/>
  </r>
  <r>
    <d v="2000-03-26T01:30:00"/>
    <x v="2"/>
    <x v="2"/>
    <n v="0.16643173150000001"/>
    <n v="0"/>
    <n v="0.16643173150000001"/>
    <n v="0.16643173150000001"/>
    <n v="0"/>
  </r>
  <r>
    <d v="2000-03-26T02:00:00"/>
    <x v="2"/>
    <x v="3"/>
    <n v="0.16397729459999999"/>
    <n v="0"/>
    <n v="0.16397729459999999"/>
    <n v="0.16397729459999999"/>
    <n v="0"/>
  </r>
  <r>
    <d v="2000-03-26T02:30:00"/>
    <x v="2"/>
    <x v="4"/>
    <n v="0.15972529060000001"/>
    <n v="0"/>
    <n v="0.15972529060000001"/>
    <n v="0.15972529060000001"/>
    <n v="0"/>
  </r>
  <r>
    <d v="2000-03-26T03:00:00"/>
    <x v="2"/>
    <x v="5"/>
    <n v="0.16180268019999999"/>
    <n v="0"/>
    <n v="0.16180268019999999"/>
    <n v="0.16180268019999999"/>
    <n v="0"/>
  </r>
  <r>
    <d v="2000-03-26T03:30:00"/>
    <x v="2"/>
    <x v="6"/>
    <n v="0.16013178219999999"/>
    <n v="0"/>
    <n v="0.16013178219999999"/>
    <n v="0.16013178219999999"/>
    <n v="0"/>
  </r>
  <r>
    <d v="2000-03-26T04:00:00"/>
    <x v="2"/>
    <x v="7"/>
    <n v="0.16867579690000001"/>
    <n v="0"/>
    <n v="0.16867579690000001"/>
    <n v="0.16867579690000001"/>
    <n v="0"/>
  </r>
  <r>
    <d v="2000-03-26T04:30:00"/>
    <x v="2"/>
    <x v="8"/>
    <n v="0.17450743090000001"/>
    <n v="0"/>
    <n v="0.17450743090000001"/>
    <n v="0.17450743090000001"/>
    <n v="0"/>
  </r>
  <r>
    <d v="2000-03-26T05:00:00"/>
    <x v="2"/>
    <x v="9"/>
    <n v="0.18094482949999999"/>
    <n v="0"/>
    <n v="0.18094482949999999"/>
    <n v="0.18094482949999999"/>
    <n v="0"/>
  </r>
  <r>
    <d v="2000-03-26T05:30:00"/>
    <x v="2"/>
    <x v="10"/>
    <n v="0.19970293750000001"/>
    <n v="0"/>
    <n v="0.19970293750000001"/>
    <n v="0.19970293750000001"/>
    <n v="0"/>
  </r>
  <r>
    <d v="2000-03-26T06:00:00"/>
    <x v="2"/>
    <x v="11"/>
    <n v="0.21164881260000001"/>
    <n v="0"/>
    <n v="0.21164881260000001"/>
    <n v="0.21164881260000001"/>
    <n v="0"/>
  </r>
  <r>
    <d v="2000-03-26T06:30:00"/>
    <x v="2"/>
    <x v="12"/>
    <n v="0.24822558659999999"/>
    <n v="0"/>
    <n v="0.24822558659999999"/>
    <n v="0.24822558659999999"/>
    <n v="0"/>
  </r>
  <r>
    <d v="2000-03-26T07:00:00"/>
    <x v="2"/>
    <x v="13"/>
    <n v="0.2444244079"/>
    <n v="0"/>
    <n v="0.2444244079"/>
    <n v="0.2444244079"/>
    <n v="0"/>
  </r>
  <r>
    <d v="2000-03-26T07:30:00"/>
    <x v="2"/>
    <x v="14"/>
    <n v="0.2312996779"/>
    <n v="0.25996662949999999"/>
    <n v="-2.8666951600000001E-2"/>
    <n v="0"/>
    <n v="-2.8666951600000001E-2"/>
  </r>
  <r>
    <d v="2000-03-26T08:00:00"/>
    <x v="2"/>
    <x v="15"/>
    <n v="0.2113133307"/>
    <n v="0.25996662949999999"/>
    <n v="-4.8653298800000001E-2"/>
    <n v="0"/>
    <n v="-4.8653298800000001E-2"/>
  </r>
  <r>
    <d v="2000-03-26T08:30:00"/>
    <x v="2"/>
    <x v="16"/>
    <n v="0.20009501369999999"/>
    <n v="1.2092679994"/>
    <n v="-1.0091729858"/>
    <n v="0"/>
    <n v="-1.0091729858"/>
  </r>
  <r>
    <d v="2000-03-26T09:00:00"/>
    <x v="2"/>
    <x v="17"/>
    <n v="0.14935068360000001"/>
    <n v="1.2092679994"/>
    <n v="-1.0599173157999999"/>
    <n v="0"/>
    <n v="-1.0599173157999999"/>
  </r>
  <r>
    <d v="2000-03-26T09:30:00"/>
    <x v="2"/>
    <x v="18"/>
    <n v="0.15293627060000001"/>
    <n v="1.8963421033000001"/>
    <n v="-1.7434058326999999"/>
    <n v="0"/>
    <n v="-1.7434058326999999"/>
  </r>
  <r>
    <d v="2000-03-26T10:00:00"/>
    <x v="2"/>
    <x v="19"/>
    <n v="4.0769494599999997E-2"/>
    <n v="1.8963421033000001"/>
    <n v="-1.8555726087"/>
    <n v="0"/>
    <n v="-1.8555726087"/>
  </r>
  <r>
    <d v="2000-03-26T10:30:00"/>
    <x v="2"/>
    <x v="20"/>
    <n v="4.8020632600000002E-2"/>
    <n v="2.2391997592999999"/>
    <n v="-2.1911791266999998"/>
    <n v="0"/>
    <n v="-2.1911791266999998"/>
  </r>
  <r>
    <d v="2000-03-26T11:00:00"/>
    <x v="2"/>
    <x v="21"/>
    <n v="0"/>
    <n v="2.2391997592999999"/>
    <n v="-2.2391997592999999"/>
    <n v="0"/>
    <n v="-2.2391997592999999"/>
  </r>
  <r>
    <d v="2000-03-26T11:30:00"/>
    <x v="2"/>
    <x v="22"/>
    <n v="0"/>
    <n v="2.8369940095000001"/>
    <n v="-2.8369940095000001"/>
    <n v="0"/>
    <n v="-2.8369940095000001"/>
  </r>
  <r>
    <d v="2000-03-26T12:00:00"/>
    <x v="2"/>
    <x v="23"/>
    <n v="2.0670586599999999E-2"/>
    <n v="2.8369940095000001"/>
    <n v="-2.8163234228"/>
    <n v="0"/>
    <n v="-2.8163234228"/>
  </r>
  <r>
    <d v="2000-03-26T12:30:00"/>
    <x v="2"/>
    <x v="24"/>
    <n v="2.9785107599999999E-2"/>
    <n v="2.8607863092999999"/>
    <n v="-2.8310012016999999"/>
    <n v="0"/>
    <n v="-2.8310012016999999"/>
  </r>
  <r>
    <d v="2000-03-26T13:00:00"/>
    <x v="2"/>
    <x v="25"/>
    <n v="2.2137351600000001E-2"/>
    <n v="2.8607863092999999"/>
    <n v="-2.8386489576999998"/>
    <n v="0"/>
    <n v="-2.8386489576999998"/>
  </r>
  <r>
    <d v="2000-03-26T13:30:00"/>
    <x v="2"/>
    <x v="26"/>
    <n v="3.79151956E-2"/>
    <n v="2.6057963930999999"/>
    <n v="-2.5678811975000002"/>
    <n v="0"/>
    <n v="-2.5678811975000002"/>
  </r>
  <r>
    <d v="2000-03-26T14:00:00"/>
    <x v="2"/>
    <x v="27"/>
    <n v="1.8633657599999999E-2"/>
    <n v="2.6057963930999999"/>
    <n v="-2.5871627355000002"/>
    <n v="0"/>
    <n v="-2.5871627355000002"/>
  </r>
  <r>
    <d v="2000-03-26T14:30:00"/>
    <x v="2"/>
    <x v="28"/>
    <n v="3.6950763599999999E-2"/>
    <n v="2.031510355"/>
    <n v="-1.9945595914000001"/>
    <n v="0"/>
    <n v="-1.9945595914000001"/>
  </r>
  <r>
    <d v="2000-03-26T15:00:00"/>
    <x v="2"/>
    <x v="29"/>
    <n v="5.35559626E-2"/>
    <n v="2.031510355"/>
    <n v="-1.9779543924"/>
    <n v="0"/>
    <n v="-1.9779543924"/>
  </r>
  <r>
    <d v="2000-03-26T15:30:00"/>
    <x v="2"/>
    <x v="30"/>
    <n v="7.6941129600000005E-2"/>
    <n v="1.3066021495"/>
    <n v="-1.2296610199"/>
    <n v="0"/>
    <n v="-1.2296610199"/>
  </r>
  <r>
    <d v="2000-03-26T16:00:00"/>
    <x v="2"/>
    <x v="31"/>
    <n v="0.14939359739999999"/>
    <n v="1.3066021495"/>
    <n v="-1.1572085519999999"/>
    <n v="0"/>
    <n v="-1.1572085519999999"/>
  </r>
  <r>
    <d v="2000-03-26T16:30:00"/>
    <x v="2"/>
    <x v="32"/>
    <n v="0.1722525684"/>
    <n v="0.49674008930000002"/>
    <n v="-0.32448752089999999"/>
    <n v="0"/>
    <n v="-0.32448752089999999"/>
  </r>
  <r>
    <d v="2000-03-26T17:00:00"/>
    <x v="2"/>
    <x v="33"/>
    <n v="0.19601013310000001"/>
    <n v="0.49674008930000002"/>
    <n v="-0.30072995619999998"/>
    <n v="0"/>
    <n v="-0.30072995619999998"/>
  </r>
  <r>
    <d v="2000-03-26T17:30:00"/>
    <x v="2"/>
    <x v="34"/>
    <n v="0.21389778609999999"/>
    <n v="0.1243845978"/>
    <n v="8.9513188300000004E-2"/>
    <n v="8.9513188300000004E-2"/>
    <n v="0"/>
  </r>
  <r>
    <d v="2000-03-26T18:00:00"/>
    <x v="2"/>
    <x v="35"/>
    <n v="0.20370734130000001"/>
    <n v="0.1243845978"/>
    <n v="7.9322743500000001E-2"/>
    <n v="7.9322743500000001E-2"/>
    <n v="0"/>
  </r>
  <r>
    <d v="2000-03-26T18:30:00"/>
    <x v="2"/>
    <x v="36"/>
    <n v="0.21517423029999999"/>
    <n v="0"/>
    <n v="0.21517423029999999"/>
    <n v="0.21517423029999999"/>
    <n v="0"/>
  </r>
  <r>
    <d v="2000-03-26T19:00:00"/>
    <x v="2"/>
    <x v="37"/>
    <n v="0.25680217280000001"/>
    <n v="0"/>
    <n v="0.25680217280000001"/>
    <n v="0.25680217280000001"/>
    <n v="0"/>
  </r>
  <r>
    <d v="2000-03-26T19:30:00"/>
    <x v="2"/>
    <x v="38"/>
    <n v="0.23170862179999999"/>
    <n v="0"/>
    <n v="0.23170862179999999"/>
    <n v="0.23170862179999999"/>
    <n v="0"/>
  </r>
  <r>
    <d v="2000-03-26T20:00:00"/>
    <x v="2"/>
    <x v="39"/>
    <n v="0.25154009100000002"/>
    <n v="0"/>
    <n v="0.25154009100000002"/>
    <n v="0.25154009100000002"/>
    <n v="0"/>
  </r>
  <r>
    <d v="2000-03-26T20:30:00"/>
    <x v="2"/>
    <x v="40"/>
    <n v="0.22648881700000001"/>
    <n v="0"/>
    <n v="0.22648881700000001"/>
    <n v="0.22648881700000001"/>
    <n v="0"/>
  </r>
  <r>
    <d v="2000-03-26T21:00:00"/>
    <x v="2"/>
    <x v="41"/>
    <n v="0.2971819396"/>
    <n v="0"/>
    <n v="0.2971819396"/>
    <n v="0.2971819396"/>
    <n v="0"/>
  </r>
  <r>
    <d v="2000-03-26T21:30:00"/>
    <x v="2"/>
    <x v="42"/>
    <n v="0.26681011160000001"/>
    <n v="0"/>
    <n v="0.26681011160000001"/>
    <n v="0.26681011160000001"/>
    <n v="0"/>
  </r>
  <r>
    <d v="2000-03-26T22:00:00"/>
    <x v="2"/>
    <x v="43"/>
    <n v="0.26833859719999997"/>
    <n v="0"/>
    <n v="0.26833859719999997"/>
    <n v="0.26833859719999997"/>
    <n v="0"/>
  </r>
  <r>
    <d v="2000-03-26T22:30:00"/>
    <x v="2"/>
    <x v="44"/>
    <n v="0.2388014342"/>
    <n v="0"/>
    <n v="0.2388014342"/>
    <n v="0.2388014342"/>
    <n v="0"/>
  </r>
  <r>
    <d v="2000-03-26T23:00:00"/>
    <x v="2"/>
    <x v="45"/>
    <n v="0.23248882739999999"/>
    <n v="0"/>
    <n v="0.23248882739999999"/>
    <n v="0.23248882739999999"/>
    <n v="0"/>
  </r>
  <r>
    <d v="2000-03-26T23:30:00"/>
    <x v="2"/>
    <x v="46"/>
    <n v="0.20514851340000001"/>
    <n v="0"/>
    <n v="0.20514851340000001"/>
    <n v="0.20514851340000001"/>
    <n v="0"/>
  </r>
  <r>
    <d v="2000-03-27T00:00:00"/>
    <x v="2"/>
    <x v="47"/>
    <n v="0.20653423979999999"/>
    <n v="0"/>
    <n v="0.20653423979999999"/>
    <n v="0.20653423979999999"/>
    <n v="0"/>
  </r>
  <r>
    <d v="2000-03-27T00:30:00"/>
    <x v="2"/>
    <x v="0"/>
    <n v="0.19544744980000001"/>
    <n v="0"/>
    <n v="0.19544744980000001"/>
    <n v="0.19544744980000001"/>
    <n v="0"/>
  </r>
  <r>
    <d v="2000-03-27T01:00:00"/>
    <x v="2"/>
    <x v="1"/>
    <n v="0.18657083490000001"/>
    <n v="0"/>
    <n v="0.18657083490000001"/>
    <n v="0.18657083490000001"/>
    <n v="0"/>
  </r>
  <r>
    <d v="2000-03-27T01:30:00"/>
    <x v="2"/>
    <x v="2"/>
    <n v="0.17880584090000001"/>
    <n v="0"/>
    <n v="0.17880584090000001"/>
    <n v="0.17880584090000001"/>
    <n v="0"/>
  </r>
  <r>
    <d v="2000-03-27T02:00:00"/>
    <x v="2"/>
    <x v="3"/>
    <n v="0.17657240129999999"/>
    <n v="0"/>
    <n v="0.17657240129999999"/>
    <n v="0.17657240129999999"/>
    <n v="0"/>
  </r>
  <r>
    <d v="2000-03-27T02:30:00"/>
    <x v="2"/>
    <x v="4"/>
    <n v="0.1719028433"/>
    <n v="0"/>
    <n v="0.1719028433"/>
    <n v="0.1719028433"/>
    <n v="0"/>
  </r>
  <r>
    <d v="2000-03-27T03:00:00"/>
    <x v="2"/>
    <x v="5"/>
    <n v="0.17021920839999999"/>
    <n v="0"/>
    <n v="0.17021920839999999"/>
    <n v="0.17021920839999999"/>
    <n v="0"/>
  </r>
  <r>
    <d v="2000-03-27T03:30:00"/>
    <x v="2"/>
    <x v="6"/>
    <n v="0.16676951940000001"/>
    <n v="0"/>
    <n v="0.16676951940000001"/>
    <n v="0.16676951940000001"/>
    <n v="0"/>
  </r>
  <r>
    <d v="2000-03-27T04:00:00"/>
    <x v="2"/>
    <x v="7"/>
    <n v="0.17246966820000001"/>
    <n v="0"/>
    <n v="0.17246966820000001"/>
    <n v="0.17246966820000001"/>
    <n v="0"/>
  </r>
  <r>
    <d v="2000-03-27T04:30:00"/>
    <x v="2"/>
    <x v="8"/>
    <n v="0.17692004219999999"/>
    <n v="0"/>
    <n v="0.17692004219999999"/>
    <n v="0.17692004219999999"/>
    <n v="0"/>
  </r>
  <r>
    <d v="2000-03-27T05:00:00"/>
    <x v="2"/>
    <x v="9"/>
    <n v="0.18409315479999999"/>
    <n v="0"/>
    <n v="0.18409315479999999"/>
    <n v="0.18409315479999999"/>
    <n v="0"/>
  </r>
  <r>
    <d v="2000-03-27T05:30:00"/>
    <x v="2"/>
    <x v="10"/>
    <n v="0.20199243780000001"/>
    <n v="0"/>
    <n v="0.20199243780000001"/>
    <n v="0.20199243780000001"/>
    <n v="0"/>
  </r>
  <r>
    <d v="2000-03-27T06:00:00"/>
    <x v="2"/>
    <x v="11"/>
    <n v="0.21543035699999999"/>
    <n v="0"/>
    <n v="0.21543035699999999"/>
    <n v="0.21543035699999999"/>
    <n v="0"/>
  </r>
  <r>
    <d v="2000-03-27T06:30:00"/>
    <x v="2"/>
    <x v="12"/>
    <n v="0.25194170700000001"/>
    <n v="0"/>
    <n v="0.25194170700000001"/>
    <n v="0.25194170700000001"/>
    <n v="0"/>
  </r>
  <r>
    <d v="2000-03-27T07:00:00"/>
    <x v="2"/>
    <x v="13"/>
    <n v="0.25222795749999999"/>
    <n v="0"/>
    <n v="0.25222795749999999"/>
    <n v="0.25222795749999999"/>
    <n v="0"/>
  </r>
  <r>
    <d v="2000-03-27T07:30:00"/>
    <x v="2"/>
    <x v="14"/>
    <n v="0.24403285550000001"/>
    <n v="0.25604178729999999"/>
    <n v="-1.20089319E-2"/>
    <n v="0"/>
    <n v="-1.20089319E-2"/>
  </r>
  <r>
    <d v="2000-03-27T08:00:00"/>
    <x v="2"/>
    <x v="15"/>
    <n v="0.2236092502"/>
    <n v="0.25604178729999999"/>
    <n v="-3.24325372E-2"/>
    <n v="0"/>
    <n v="-3.24325372E-2"/>
  </r>
  <r>
    <d v="2000-03-27T08:30:00"/>
    <x v="2"/>
    <x v="16"/>
    <n v="0.21823223920000001"/>
    <n v="1.8908092614000001"/>
    <n v="-1.6725770223"/>
    <n v="0"/>
    <n v="-1.6725770223"/>
  </r>
  <r>
    <d v="2000-03-27T09:00:00"/>
    <x v="2"/>
    <x v="17"/>
    <n v="0.18436064990000001"/>
    <n v="1.8908092614000001"/>
    <n v="-1.7064486114999999"/>
    <n v="0"/>
    <n v="-1.7064486114999999"/>
  </r>
  <r>
    <d v="2000-03-27T09:30:00"/>
    <x v="2"/>
    <x v="18"/>
    <n v="0.18555199689999999"/>
    <n v="2.7018412531"/>
    <n v="-2.5162892561999999"/>
    <n v="0"/>
    <n v="-2.5162892561999999"/>
  </r>
  <r>
    <d v="2000-03-27T10:00:00"/>
    <x v="2"/>
    <x v="19"/>
    <n v="0.10864842249999999"/>
    <n v="2.7018412531"/>
    <n v="-2.5931928306000001"/>
    <n v="0"/>
    <n v="-2.5931928306000001"/>
  </r>
  <r>
    <d v="2000-03-27T10:30:00"/>
    <x v="2"/>
    <x v="20"/>
    <n v="0.1152137045"/>
    <n v="2.9818925348"/>
    <n v="-2.8666788302000001"/>
    <n v="0"/>
    <n v="-2.8666788302000001"/>
  </r>
  <r>
    <d v="2000-03-27T11:00:00"/>
    <x v="2"/>
    <x v="21"/>
    <n v="6.7982297600000005E-2"/>
    <n v="2.9818925348"/>
    <n v="-2.9139102372000001"/>
    <n v="0"/>
    <n v="-2.9139102372000001"/>
  </r>
  <r>
    <d v="2000-03-27T11:30:00"/>
    <x v="2"/>
    <x v="22"/>
    <n v="7.8047067600000006E-2"/>
    <n v="3.0463279601000002"/>
    <n v="-2.9682808925000002"/>
    <n v="0"/>
    <n v="-2.9682808925000002"/>
  </r>
  <r>
    <d v="2000-03-27T12:00:00"/>
    <x v="2"/>
    <x v="23"/>
    <n v="0.1010326528"/>
    <n v="3.0463279601000002"/>
    <n v="-2.9452953072999999"/>
    <n v="0"/>
    <n v="-2.9452953072999999"/>
  </r>
  <r>
    <d v="2000-03-27T12:30:00"/>
    <x v="2"/>
    <x v="24"/>
    <n v="0.11099679580000001"/>
    <n v="2.8926541669999999"/>
    <n v="-2.7816573712000001"/>
    <n v="0"/>
    <n v="-2.7816573712000001"/>
  </r>
  <r>
    <d v="2000-03-27T13:00:00"/>
    <x v="2"/>
    <x v="25"/>
    <n v="0.1107369902"/>
    <n v="2.8926541669999999"/>
    <n v="-2.7819171766999999"/>
    <n v="0"/>
    <n v="-2.7819171766999999"/>
  </r>
  <r>
    <d v="2000-03-27T13:30:00"/>
    <x v="2"/>
    <x v="26"/>
    <n v="0.12571118019999999"/>
    <n v="2.5872521870999998"/>
    <n v="-2.4615410068000001"/>
    <n v="0"/>
    <n v="-2.4615410068000001"/>
  </r>
  <r>
    <d v="2000-03-27T14:00:00"/>
    <x v="2"/>
    <x v="27"/>
    <n v="0.104930066"/>
    <n v="2.5872521870999998"/>
    <n v="-2.4823221211000002"/>
    <n v="0"/>
    <n v="-2.4823221211000002"/>
  </r>
  <r>
    <d v="2000-03-27T14:30:00"/>
    <x v="2"/>
    <x v="28"/>
    <n v="0.11896878499999999"/>
    <n v="2.0127170651999999"/>
    <n v="-1.8937482802000001"/>
    <n v="0"/>
    <n v="-1.8937482802000001"/>
  </r>
  <r>
    <d v="2000-03-27T15:00:00"/>
    <x v="2"/>
    <x v="29"/>
    <n v="0.13897218519999999"/>
    <n v="2.0127170651999999"/>
    <n v="-1.8737448799"/>
    <n v="0"/>
    <n v="-1.8737448799"/>
  </r>
  <r>
    <d v="2000-03-27T15:30:00"/>
    <x v="2"/>
    <x v="30"/>
    <n v="0.16023879620000001"/>
    <n v="1.2646472165"/>
    <n v="-1.1044084202"/>
    <n v="0"/>
    <n v="-1.1044084202"/>
  </r>
  <r>
    <d v="2000-03-27T16:00:00"/>
    <x v="2"/>
    <x v="31"/>
    <n v="0.21486289850000001"/>
    <n v="1.2646472165"/>
    <n v="-1.0497843178999999"/>
    <n v="0"/>
    <n v="-1.0497843178999999"/>
  </r>
  <r>
    <d v="2000-03-27T16:30:00"/>
    <x v="2"/>
    <x v="32"/>
    <n v="0.24191213349999999"/>
    <n v="0.47958627440000001"/>
    <n v="-0.2376741409"/>
    <n v="0"/>
    <n v="-0.2376741409"/>
  </r>
  <r>
    <d v="2000-03-27T17:00:00"/>
    <x v="2"/>
    <x v="33"/>
    <n v="0.27008610170000003"/>
    <n v="0.47958627440000001"/>
    <n v="-0.20950017269999999"/>
    <n v="0"/>
    <n v="-0.20950017269999999"/>
  </r>
  <r>
    <d v="2000-03-27T17:30:00"/>
    <x v="2"/>
    <x v="34"/>
    <n v="0.29474922269999998"/>
    <n v="0.12253131289999999"/>
    <n v="0.17221790980000001"/>
    <n v="0.17221790980000001"/>
    <n v="0"/>
  </r>
  <r>
    <d v="2000-03-27T18:00:00"/>
    <x v="2"/>
    <x v="35"/>
    <n v="0.2934964733"/>
    <n v="0.12253131289999999"/>
    <n v="0.1709651603"/>
    <n v="0.1709651603"/>
    <n v="0"/>
  </r>
  <r>
    <d v="2000-03-27T18:30:00"/>
    <x v="2"/>
    <x v="36"/>
    <n v="0.28954116730000001"/>
    <n v="0"/>
    <n v="0.28954116730000001"/>
    <n v="0.28954116730000001"/>
    <n v="0"/>
  </r>
  <r>
    <d v="2000-03-27T19:00:00"/>
    <x v="2"/>
    <x v="37"/>
    <n v="0.3185491667"/>
    <n v="0"/>
    <n v="0.3185491667"/>
    <n v="0.3185491667"/>
    <n v="0"/>
  </r>
  <r>
    <d v="2000-03-27T19:30:00"/>
    <x v="2"/>
    <x v="38"/>
    <n v="0.30817344969999999"/>
    <n v="0"/>
    <n v="0.30817344969999999"/>
    <n v="0.30817344969999999"/>
    <n v="0"/>
  </r>
  <r>
    <d v="2000-03-27T20:00:00"/>
    <x v="2"/>
    <x v="39"/>
    <n v="0.32547927129999998"/>
    <n v="0"/>
    <n v="0.32547927129999998"/>
    <n v="0.32547927129999998"/>
    <n v="0"/>
  </r>
  <r>
    <d v="2000-03-27T20:30:00"/>
    <x v="2"/>
    <x v="40"/>
    <n v="0.29794138930000003"/>
    <n v="0"/>
    <n v="0.29794138930000003"/>
    <n v="0.29794138930000003"/>
    <n v="0"/>
  </r>
  <r>
    <d v="2000-03-27T21:00:00"/>
    <x v="2"/>
    <x v="41"/>
    <n v="0.33802746550000001"/>
    <n v="0"/>
    <n v="0.33802746550000001"/>
    <n v="0.33802746550000001"/>
    <n v="0"/>
  </r>
  <r>
    <d v="2000-03-27T21:30:00"/>
    <x v="2"/>
    <x v="42"/>
    <n v="0.30603929549999997"/>
    <n v="0"/>
    <n v="0.30603929549999997"/>
    <n v="0.30603929549999997"/>
    <n v="0"/>
  </r>
  <r>
    <d v="2000-03-27T22:00:00"/>
    <x v="2"/>
    <x v="43"/>
    <n v="0.30277653329999998"/>
    <n v="0"/>
    <n v="0.30277653329999998"/>
    <n v="0.30277653329999998"/>
    <n v="0"/>
  </r>
  <r>
    <d v="2000-03-27T22:30:00"/>
    <x v="2"/>
    <x v="44"/>
    <n v="0.27321279929999998"/>
    <n v="0"/>
    <n v="0.27321279929999998"/>
    <n v="0.27321279929999998"/>
    <n v="0"/>
  </r>
  <r>
    <d v="2000-03-27T23:00:00"/>
    <x v="2"/>
    <x v="45"/>
    <n v="0.2592845567"/>
    <n v="0"/>
    <n v="0.2592845567"/>
    <n v="0.2592845567"/>
    <n v="0"/>
  </r>
  <r>
    <d v="2000-03-27T23:30:00"/>
    <x v="2"/>
    <x v="46"/>
    <n v="0.23140978070000001"/>
    <n v="0"/>
    <n v="0.23140978070000001"/>
    <n v="0.23140978070000001"/>
    <n v="0"/>
  </r>
  <r>
    <d v="2000-03-28T00:00:00"/>
    <x v="2"/>
    <x v="47"/>
    <n v="0.24698200470000001"/>
    <n v="0"/>
    <n v="0.24698200470000001"/>
    <n v="0.24698200470000001"/>
    <n v="0"/>
  </r>
  <r>
    <d v="2000-03-28T00:30:00"/>
    <x v="2"/>
    <x v="0"/>
    <n v="0.22908947269999999"/>
    <n v="0"/>
    <n v="0.22908947269999999"/>
    <n v="0.22908947269999999"/>
    <n v="0"/>
  </r>
  <r>
    <d v="2000-03-28T01:00:00"/>
    <x v="2"/>
    <x v="1"/>
    <n v="0.21473988760000001"/>
    <n v="0"/>
    <n v="0.21473988760000001"/>
    <n v="0.21473988760000001"/>
    <n v="0"/>
  </r>
  <r>
    <d v="2000-03-28T01:30:00"/>
    <x v="2"/>
    <x v="2"/>
    <n v="0.20388625860000001"/>
    <n v="0"/>
    <n v="0.20388625860000001"/>
    <n v="0.20388625860000001"/>
    <n v="0"/>
  </r>
  <r>
    <d v="2000-03-28T02:00:00"/>
    <x v="2"/>
    <x v="3"/>
    <n v="0.1946825267"/>
    <n v="0"/>
    <n v="0.1946825267"/>
    <n v="0.1946825267"/>
    <n v="0"/>
  </r>
  <r>
    <d v="2000-03-28T02:30:00"/>
    <x v="2"/>
    <x v="4"/>
    <n v="0.1869562417"/>
    <n v="0"/>
    <n v="0.1869562417"/>
    <n v="0.1869562417"/>
    <n v="0"/>
  </r>
  <r>
    <d v="2000-03-28T03:00:00"/>
    <x v="2"/>
    <x v="5"/>
    <n v="0.17913808980000001"/>
    <n v="0"/>
    <n v="0.17913808980000001"/>
    <n v="0.17913808980000001"/>
    <n v="0"/>
  </r>
  <r>
    <d v="2000-03-28T03:30:00"/>
    <x v="2"/>
    <x v="6"/>
    <n v="0.1746156398"/>
    <n v="0"/>
    <n v="0.1746156398"/>
    <n v="0.1746156398"/>
    <n v="0"/>
  </r>
  <r>
    <d v="2000-03-28T04:00:00"/>
    <x v="2"/>
    <x v="7"/>
    <n v="0.16745852089999999"/>
    <n v="0"/>
    <n v="0.16745852089999999"/>
    <n v="0.16745852089999999"/>
    <n v="0"/>
  </r>
  <r>
    <d v="2000-03-28T04:30:00"/>
    <x v="2"/>
    <x v="8"/>
    <n v="0.16476948390000001"/>
    <n v="0"/>
    <n v="0.16476948390000001"/>
    <n v="0.16476948390000001"/>
    <n v="0"/>
  </r>
  <r>
    <d v="2000-03-28T05:00:00"/>
    <x v="2"/>
    <x v="9"/>
    <n v="0.16975731059999999"/>
    <n v="0"/>
    <n v="0.16975731059999999"/>
    <n v="0.16975731059999999"/>
    <n v="0"/>
  </r>
  <r>
    <d v="2000-03-28T05:30:00"/>
    <x v="2"/>
    <x v="10"/>
    <n v="0.17545972360000001"/>
    <n v="0"/>
    <n v="0.17545972360000001"/>
    <n v="0.17545972360000001"/>
    <n v="0"/>
  </r>
  <r>
    <d v="2000-03-28T06:00:00"/>
    <x v="2"/>
    <x v="11"/>
    <n v="0.18764585289999999"/>
    <n v="0"/>
    <n v="0.18764585289999999"/>
    <n v="0.18764585289999999"/>
    <n v="0"/>
  </r>
  <r>
    <d v="2000-03-28T06:30:00"/>
    <x v="2"/>
    <x v="12"/>
    <n v="0.2053317419"/>
    <n v="0"/>
    <n v="0.2053317419"/>
    <n v="0.2053317419"/>
    <n v="0"/>
  </r>
  <r>
    <d v="2000-03-28T07:00:00"/>
    <x v="2"/>
    <x v="13"/>
    <n v="0.23431266619999999"/>
    <n v="0"/>
    <n v="0.23431266619999999"/>
    <n v="0.23431266619999999"/>
    <n v="0"/>
  </r>
  <r>
    <d v="2000-03-28T07:30:00"/>
    <x v="2"/>
    <x v="14"/>
    <n v="0.25849738220000001"/>
    <n v="7.6920393200000006E-2"/>
    <n v="0.18157698899999999"/>
    <n v="0.18157698899999999"/>
    <n v="0"/>
  </r>
  <r>
    <d v="2000-03-28T08:00:00"/>
    <x v="2"/>
    <x v="15"/>
    <n v="0.2807011942"/>
    <n v="7.6920393200000006E-2"/>
    <n v="0.20378080100000001"/>
    <n v="0.20378080100000001"/>
    <n v="0"/>
  </r>
  <r>
    <d v="2000-03-28T08:30:00"/>
    <x v="2"/>
    <x v="16"/>
    <n v="0.28683717219999999"/>
    <n v="0.29023592199999998"/>
    <n v="-3.3987497000000002E-3"/>
    <n v="0"/>
    <n v="-3.3987497000000002E-3"/>
  </r>
  <r>
    <d v="2000-03-28T09:00:00"/>
    <x v="2"/>
    <x v="17"/>
    <n v="0.31698491769999998"/>
    <n v="0.29023592199999998"/>
    <n v="2.67489957E-2"/>
    <n v="2.67489957E-2"/>
    <n v="0"/>
  </r>
  <r>
    <d v="2000-03-28T09:30:00"/>
    <x v="2"/>
    <x v="18"/>
    <n v="0.32171414370000001"/>
    <n v="0.57511952860000004"/>
    <n v="-0.25340538489999997"/>
    <n v="0"/>
    <n v="-0.25340538489999997"/>
  </r>
  <r>
    <d v="2000-03-28T10:00:00"/>
    <x v="2"/>
    <x v="19"/>
    <n v="0.37389697059999999"/>
    <n v="0.57511952860000004"/>
    <n v="-0.201222558"/>
    <n v="0"/>
    <n v="-0.201222558"/>
  </r>
  <r>
    <d v="2000-03-28T10:30:00"/>
    <x v="2"/>
    <x v="20"/>
    <n v="0.37810017060000001"/>
    <n v="0.54515628660000004"/>
    <n v="-0.167056116"/>
    <n v="0"/>
    <n v="-0.167056116"/>
  </r>
  <r>
    <d v="2000-03-28T11:00:00"/>
    <x v="2"/>
    <x v="21"/>
    <n v="0.4144700899"/>
    <n v="0.54515628660000004"/>
    <n v="-0.13068619670000001"/>
    <n v="0"/>
    <n v="-0.13068619670000001"/>
  </r>
  <r>
    <d v="2000-03-28T11:30:00"/>
    <x v="2"/>
    <x v="22"/>
    <n v="0.42294298790000001"/>
    <n v="0.39664771399999998"/>
    <n v="2.6295273899999999E-2"/>
    <n v="2.6295273899999999E-2"/>
    <n v="0"/>
  </r>
  <r>
    <d v="2000-03-28T12:00:00"/>
    <x v="2"/>
    <x v="23"/>
    <n v="0.4158197998"/>
    <n v="0.39664771399999998"/>
    <n v="1.9172085799999999E-2"/>
    <n v="1.9172085799999999E-2"/>
    <n v="0"/>
  </r>
  <r>
    <d v="2000-03-28T12:30:00"/>
    <x v="2"/>
    <x v="24"/>
    <n v="0.40743095080000002"/>
    <n v="0.31187080439999998"/>
    <n v="9.5560146400000004E-2"/>
    <n v="9.5560146400000004E-2"/>
    <n v="0"/>
  </r>
  <r>
    <d v="2000-03-28T13:00:00"/>
    <x v="2"/>
    <x v="25"/>
    <n v="0.39723498149999997"/>
    <n v="0.31187080439999998"/>
    <n v="8.5364177099999994E-2"/>
    <n v="8.5364177099999994E-2"/>
    <n v="0"/>
  </r>
  <r>
    <d v="2000-03-28T13:30:00"/>
    <x v="2"/>
    <x v="26"/>
    <n v="0.39014914049999999"/>
    <n v="0.18535180430000001"/>
    <n v="0.20479733620000001"/>
    <n v="0.20479733620000001"/>
    <n v="0"/>
  </r>
  <r>
    <d v="2000-03-28T14:00:00"/>
    <x v="2"/>
    <x v="27"/>
    <n v="0.39376553749999998"/>
    <n v="0.18535180430000001"/>
    <n v="0.2084137331"/>
    <n v="0.2084137331"/>
    <n v="0"/>
  </r>
  <r>
    <d v="2000-03-28T14:30:00"/>
    <x v="2"/>
    <x v="28"/>
    <n v="0.3911314635"/>
    <n v="0.20020419740000001"/>
    <n v="0.19092726600000001"/>
    <n v="0.19092726600000001"/>
    <n v="0"/>
  </r>
  <r>
    <d v="2000-03-28T15:00:00"/>
    <x v="2"/>
    <x v="29"/>
    <n v="0.39670588239999999"/>
    <n v="0.20020419740000001"/>
    <n v="0.19650168500000001"/>
    <n v="0.19650168500000001"/>
    <n v="0"/>
  </r>
  <r>
    <d v="2000-03-28T15:30:00"/>
    <x v="2"/>
    <x v="30"/>
    <n v="0.40110834140000001"/>
    <n v="0.20195170239999999"/>
    <n v="0.199156639"/>
    <n v="0.199156639"/>
    <n v="0"/>
  </r>
  <r>
    <d v="2000-03-28T16:00:00"/>
    <x v="2"/>
    <x v="31"/>
    <n v="0.39001046230000003"/>
    <n v="0.20195170239999999"/>
    <n v="0.18805875990000001"/>
    <n v="0.18805875990000001"/>
    <n v="0"/>
  </r>
  <r>
    <d v="2000-03-28T16:30:00"/>
    <x v="2"/>
    <x v="32"/>
    <n v="0.40219109829999999"/>
    <n v="0.12036318529999999"/>
    <n v="0.28182791299999999"/>
    <n v="0.28182791299999999"/>
    <n v="0"/>
  </r>
  <r>
    <d v="2000-03-28T17:00:00"/>
    <x v="2"/>
    <x v="33"/>
    <n v="0.42144798630000002"/>
    <n v="0.12036318529999999"/>
    <n v="0.3010848009"/>
    <n v="0.3010848009"/>
    <n v="0"/>
  </r>
  <r>
    <d v="2000-03-28T17:30:00"/>
    <x v="2"/>
    <x v="34"/>
    <n v="0.4407238933"/>
    <n v="1.02524429E-2"/>
    <n v="0.4304714503"/>
    <n v="0.4304714503"/>
    <n v="0"/>
  </r>
  <r>
    <d v="2000-03-28T18:00:00"/>
    <x v="2"/>
    <x v="35"/>
    <n v="0.47099421670000002"/>
    <n v="1.02524429E-2"/>
    <n v="0.46074177379999998"/>
    <n v="0.46074177379999998"/>
    <n v="0"/>
  </r>
  <r>
    <d v="2000-03-28T18:30:00"/>
    <x v="2"/>
    <x v="36"/>
    <n v="0.48103827069999999"/>
    <n v="0"/>
    <n v="0.48103827069999999"/>
    <n v="0.48103827069999999"/>
    <n v="0"/>
  </r>
  <r>
    <d v="2000-03-28T19:00:00"/>
    <x v="2"/>
    <x v="37"/>
    <n v="0.45798155229999998"/>
    <n v="0"/>
    <n v="0.45798155229999998"/>
    <n v="0.45798155229999998"/>
    <n v="0"/>
  </r>
  <r>
    <d v="2000-03-28T19:30:00"/>
    <x v="2"/>
    <x v="38"/>
    <n v="0.44525172829999998"/>
    <n v="0"/>
    <n v="0.44525172829999998"/>
    <n v="0.44525172829999998"/>
    <n v="0"/>
  </r>
  <r>
    <d v="2000-03-28T20:00:00"/>
    <x v="2"/>
    <x v="39"/>
    <n v="0.409610896"/>
    <n v="0"/>
    <n v="0.409610896"/>
    <n v="0.409610896"/>
    <n v="0"/>
  </r>
  <r>
    <d v="2000-03-28T20:30:00"/>
    <x v="2"/>
    <x v="40"/>
    <n v="0.39227147099999998"/>
    <n v="0"/>
    <n v="0.39227147099999998"/>
    <n v="0.39227147099999998"/>
    <n v="0"/>
  </r>
  <r>
    <d v="2000-03-28T21:00:00"/>
    <x v="2"/>
    <x v="41"/>
    <n v="0.33379649030000003"/>
    <n v="0"/>
    <n v="0.33379649030000003"/>
    <n v="0.33379649030000003"/>
    <n v="0"/>
  </r>
  <r>
    <d v="2000-03-28T21:30:00"/>
    <x v="2"/>
    <x v="42"/>
    <n v="0.31368698430000003"/>
    <n v="0"/>
    <n v="0.31368698430000003"/>
    <n v="0.31368698430000003"/>
    <n v="0"/>
  </r>
  <r>
    <d v="2000-03-28T22:00:00"/>
    <x v="2"/>
    <x v="43"/>
    <n v="0.27600159740000002"/>
    <n v="0"/>
    <n v="0.27600159740000002"/>
    <n v="0.27600159740000002"/>
    <n v="0"/>
  </r>
  <r>
    <d v="2000-03-28T22:30:00"/>
    <x v="2"/>
    <x v="44"/>
    <n v="0.25978997339999998"/>
    <n v="0"/>
    <n v="0.25978997339999998"/>
    <n v="0.25978997339999998"/>
    <n v="0"/>
  </r>
  <r>
    <d v="2000-03-28T23:00:00"/>
    <x v="2"/>
    <x v="45"/>
    <n v="0.23185157749999999"/>
    <n v="0"/>
    <n v="0.23185157749999999"/>
    <n v="0.23185157749999999"/>
    <n v="0"/>
  </r>
  <r>
    <d v="2000-03-28T23:30:00"/>
    <x v="2"/>
    <x v="46"/>
    <n v="0.2151451895"/>
    <n v="0"/>
    <n v="0.2151451895"/>
    <n v="0.2151451895"/>
    <n v="0"/>
  </r>
  <r>
    <d v="2000-03-29T00:00:00"/>
    <x v="2"/>
    <x v="47"/>
    <n v="0.18107055490000001"/>
    <n v="0"/>
    <n v="0.18107055490000001"/>
    <n v="0.18107055490000001"/>
    <n v="0"/>
  </r>
  <r>
    <d v="2000-03-29T00:30:00"/>
    <x v="2"/>
    <x v="0"/>
    <n v="0.1685858479"/>
    <n v="0"/>
    <n v="0.1685858479"/>
    <n v="0.1685858479"/>
    <n v="0"/>
  </r>
  <r>
    <d v="2000-03-29T01:00:00"/>
    <x v="2"/>
    <x v="1"/>
    <n v="0.15740147090000001"/>
    <n v="0"/>
    <n v="0.15740147090000001"/>
    <n v="0.15740147090000001"/>
    <n v="0"/>
  </r>
  <r>
    <d v="2000-03-29T01:30:00"/>
    <x v="2"/>
    <x v="2"/>
    <n v="0.15138308289999999"/>
    <n v="0"/>
    <n v="0.15138308289999999"/>
    <n v="0.15138308289999999"/>
    <n v="0"/>
  </r>
  <r>
    <d v="2000-03-29T02:00:00"/>
    <x v="2"/>
    <x v="3"/>
    <n v="0.14706418430000001"/>
    <n v="0"/>
    <n v="0.14706418430000001"/>
    <n v="0.14706418430000001"/>
    <n v="0"/>
  </r>
  <r>
    <d v="2000-03-29T02:30:00"/>
    <x v="2"/>
    <x v="4"/>
    <n v="0.14315809730000001"/>
    <n v="0"/>
    <n v="0.14315809730000001"/>
    <n v="0.14315809730000001"/>
    <n v="0"/>
  </r>
  <r>
    <d v="2000-03-29T03:00:00"/>
    <x v="2"/>
    <x v="5"/>
    <n v="0.13999926560000001"/>
    <n v="0"/>
    <n v="0.13999926560000001"/>
    <n v="0.13999926560000001"/>
    <n v="0"/>
  </r>
  <r>
    <d v="2000-03-29T03:30:00"/>
    <x v="2"/>
    <x v="6"/>
    <n v="0.13986384660000001"/>
    <n v="0"/>
    <n v="0.13986384660000001"/>
    <n v="0.13986384660000001"/>
    <n v="0"/>
  </r>
  <r>
    <d v="2000-03-29T04:00:00"/>
    <x v="2"/>
    <x v="7"/>
    <n v="0.13704447789999999"/>
    <n v="0"/>
    <n v="0.13704447789999999"/>
    <n v="0.13704447789999999"/>
    <n v="0"/>
  </r>
  <r>
    <d v="2000-03-29T04:30:00"/>
    <x v="2"/>
    <x v="8"/>
    <n v="0.1369852469"/>
    <n v="0"/>
    <n v="0.1369852469"/>
    <n v="0.1369852469"/>
    <n v="0"/>
  </r>
  <r>
    <d v="2000-03-29T05:00:00"/>
    <x v="2"/>
    <x v="9"/>
    <n v="0.1413467823"/>
    <n v="0"/>
    <n v="0.1413467823"/>
    <n v="0.1413467823"/>
    <n v="0"/>
  </r>
  <r>
    <d v="2000-03-29T05:30:00"/>
    <x v="2"/>
    <x v="10"/>
    <n v="0.14968461329999999"/>
    <n v="0"/>
    <n v="0.14968461329999999"/>
    <n v="0.14968461329999999"/>
    <n v="0"/>
  </r>
  <r>
    <d v="2000-03-29T06:00:00"/>
    <x v="2"/>
    <x v="11"/>
    <n v="0.15668067669999999"/>
    <n v="0"/>
    <n v="0.15668067669999999"/>
    <n v="0.15668067669999999"/>
    <n v="0"/>
  </r>
  <r>
    <d v="2000-03-29T06:30:00"/>
    <x v="2"/>
    <x v="12"/>
    <n v="0.17753976469999999"/>
    <n v="0"/>
    <n v="0.17753976469999999"/>
    <n v="0.17753976469999999"/>
    <n v="0"/>
  </r>
  <r>
    <d v="2000-03-29T07:00:00"/>
    <x v="2"/>
    <x v="13"/>
    <n v="0.1888340624"/>
    <n v="0"/>
    <n v="0.1888340624"/>
    <n v="0.1888340624"/>
    <n v="0"/>
  </r>
  <r>
    <d v="2000-03-29T07:30:00"/>
    <x v="2"/>
    <x v="14"/>
    <n v="0.21574497640000001"/>
    <n v="0.21184261239999999"/>
    <n v="3.9023639000000001E-3"/>
    <n v="3.9023639000000001E-3"/>
    <n v="0"/>
  </r>
  <r>
    <d v="2000-03-29T08:00:00"/>
    <x v="2"/>
    <x v="15"/>
    <n v="0.215309901"/>
    <n v="0.21184261239999999"/>
    <n v="3.4672886E-3"/>
    <n v="3.4672886E-3"/>
    <n v="0"/>
  </r>
  <r>
    <d v="2000-03-29T08:30:00"/>
    <x v="2"/>
    <x v="16"/>
    <n v="0.220242191"/>
    <n v="1.8548119851"/>
    <n v="-1.6345697940999999"/>
    <n v="0"/>
    <n v="-1.6345697940999999"/>
  </r>
  <r>
    <d v="2000-03-29T09:00:00"/>
    <x v="2"/>
    <x v="17"/>
    <n v="0.2225323172"/>
    <n v="1.8548119851"/>
    <n v="-1.6322796679"/>
    <n v="0"/>
    <n v="-1.6322796679"/>
  </r>
  <r>
    <d v="2000-03-29T09:30:00"/>
    <x v="2"/>
    <x v="18"/>
    <n v="0.22355500719999999"/>
    <n v="2.6336720765999999"/>
    <n v="-2.4101170694"/>
    <n v="0"/>
    <n v="-2.4101170694"/>
  </r>
  <r>
    <d v="2000-03-29T10:00:00"/>
    <x v="2"/>
    <x v="19"/>
    <n v="0.2190495898"/>
    <n v="2.6336720765999999"/>
    <n v="-2.4146224866999999"/>
    <n v="0"/>
    <n v="-2.4146224866999999"/>
  </r>
  <r>
    <d v="2000-03-29T10:30:00"/>
    <x v="2"/>
    <x v="20"/>
    <n v="0.2162623638"/>
    <n v="3.0110383566999999"/>
    <n v="-2.7947759929"/>
    <n v="0"/>
    <n v="-2.7947759929"/>
  </r>
  <r>
    <d v="2000-03-29T11:00:00"/>
    <x v="2"/>
    <x v="21"/>
    <n v="0.2050868975"/>
    <n v="3.0110383566999999"/>
    <n v="-2.8059514592000001"/>
    <n v="0"/>
    <n v="-2.8059514592000001"/>
  </r>
  <r>
    <d v="2000-03-29T11:30:00"/>
    <x v="2"/>
    <x v="22"/>
    <n v="0.20713717149999999"/>
    <n v="3.0176533169000002"/>
    <n v="-2.8105161453999998"/>
    <n v="0"/>
    <n v="-2.8105161453999998"/>
  </r>
  <r>
    <d v="2000-03-29T12:00:00"/>
    <x v="2"/>
    <x v="23"/>
    <n v="0.20666100200000001"/>
    <n v="3.0176533169000002"/>
    <n v="-2.810992315"/>
    <n v="0"/>
    <n v="-2.810992315"/>
  </r>
  <r>
    <d v="2000-03-29T12:30:00"/>
    <x v="2"/>
    <x v="24"/>
    <n v="0.20089974599999999"/>
    <n v="2.6112395203999998"/>
    <n v="-2.4103397744000001"/>
    <n v="0"/>
    <n v="-2.4103397744000001"/>
  </r>
  <r>
    <d v="2000-03-29T13:00:00"/>
    <x v="2"/>
    <x v="25"/>
    <n v="0.2045125709"/>
    <n v="2.6112395203999998"/>
    <n v="-2.4067269493999999"/>
    <n v="0"/>
    <n v="-2.4067269493999999"/>
  </r>
  <r>
    <d v="2000-03-29T13:30:00"/>
    <x v="2"/>
    <x v="26"/>
    <n v="0.20622313889999999"/>
    <n v="2.5380945616999999"/>
    <n v="-2.3318714227999999"/>
    <n v="0"/>
    <n v="-2.3318714227999999"/>
  </r>
  <r>
    <d v="2000-03-29T14:00:00"/>
    <x v="2"/>
    <x v="27"/>
    <n v="0.20751672960000001"/>
    <n v="2.5380945616999999"/>
    <n v="-2.3305778320999999"/>
    <n v="0"/>
    <n v="-2.3305778320999999"/>
  </r>
  <r>
    <d v="2000-03-29T14:30:00"/>
    <x v="2"/>
    <x v="28"/>
    <n v="0.20876180259999999"/>
    <n v="2.0252100448000001"/>
    <n v="-1.8164482421999999"/>
    <n v="0"/>
    <n v="-1.8164482421999999"/>
  </r>
  <r>
    <d v="2000-03-29T15:00:00"/>
    <x v="2"/>
    <x v="29"/>
    <n v="0.21721135080000001"/>
    <n v="2.0252100448000001"/>
    <n v="-1.8079986939999999"/>
    <n v="0"/>
    <n v="-1.8079986939999999"/>
  </r>
  <r>
    <d v="2000-03-29T15:30:00"/>
    <x v="2"/>
    <x v="30"/>
    <n v="0.22038930379999999"/>
    <n v="1.2562272730999999"/>
    <n v="-1.0358379693999999"/>
    <n v="0"/>
    <n v="-1.0358379693999999"/>
  </r>
  <r>
    <d v="2000-03-29T16:00:00"/>
    <x v="2"/>
    <x v="31"/>
    <n v="0.24606532170000001"/>
    <n v="1.2562272730999999"/>
    <n v="-1.0101619514"/>
    <n v="0"/>
    <n v="-1.0101619514"/>
  </r>
  <r>
    <d v="2000-03-29T16:30:00"/>
    <x v="2"/>
    <x v="32"/>
    <n v="0.26451725069999998"/>
    <n v="0.47146812539999999"/>
    <n v="-0.20695087470000001"/>
    <n v="0"/>
    <n v="-0.20695087470000001"/>
  </r>
  <r>
    <d v="2000-03-29T17:00:00"/>
    <x v="2"/>
    <x v="33"/>
    <n v="0.28302158820000001"/>
    <n v="0.47146812539999999"/>
    <n v="-0.18844653710000001"/>
    <n v="0"/>
    <n v="-0.18844653710000001"/>
  </r>
  <r>
    <d v="2000-03-29T17:30:00"/>
    <x v="2"/>
    <x v="34"/>
    <n v="0.29809790520000001"/>
    <n v="0.13088184589999999"/>
    <n v="0.1672160593"/>
    <n v="0.1672160593"/>
    <n v="0"/>
  </r>
  <r>
    <d v="2000-03-29T18:00:00"/>
    <x v="2"/>
    <x v="35"/>
    <n v="0.31035422080000002"/>
    <n v="0.13088184589999999"/>
    <n v="0.17947237490000001"/>
    <n v="0.17947237490000001"/>
    <n v="0"/>
  </r>
  <r>
    <d v="2000-03-29T18:30:00"/>
    <x v="2"/>
    <x v="36"/>
    <n v="0.32264319879999998"/>
    <n v="0"/>
    <n v="0.32264319879999998"/>
    <n v="0.32264319879999998"/>
    <n v="0"/>
  </r>
  <r>
    <d v="2000-03-29T19:00:00"/>
    <x v="2"/>
    <x v="37"/>
    <n v="0.32646779669999998"/>
    <n v="0"/>
    <n v="0.32646779669999998"/>
    <n v="0.32646779669999998"/>
    <n v="0"/>
  </r>
  <r>
    <d v="2000-03-29T19:30:00"/>
    <x v="2"/>
    <x v="38"/>
    <n v="0.30959103570000002"/>
    <n v="0"/>
    <n v="0.30959103570000002"/>
    <n v="0.30959103570000002"/>
    <n v="0"/>
  </r>
  <r>
    <d v="2000-03-29T20:00:00"/>
    <x v="2"/>
    <x v="39"/>
    <n v="0.3040229371"/>
    <n v="0"/>
    <n v="0.3040229371"/>
    <n v="0.3040229371"/>
    <n v="0"/>
  </r>
  <r>
    <d v="2000-03-29T20:30:00"/>
    <x v="2"/>
    <x v="40"/>
    <n v="0.28679138710000002"/>
    <n v="0"/>
    <n v="0.28679138710000002"/>
    <n v="0.28679138710000002"/>
    <n v="0"/>
  </r>
  <r>
    <d v="2000-03-29T21:00:00"/>
    <x v="2"/>
    <x v="41"/>
    <n v="0.28005226779999998"/>
    <n v="0"/>
    <n v="0.28005226779999998"/>
    <n v="0.28005226779999998"/>
    <n v="0"/>
  </r>
  <r>
    <d v="2000-03-29T21:30:00"/>
    <x v="2"/>
    <x v="42"/>
    <n v="0.26780459680000002"/>
    <n v="0"/>
    <n v="0.26780459680000002"/>
    <n v="0.26780459680000002"/>
    <n v="0"/>
  </r>
  <r>
    <d v="2000-03-29T22:00:00"/>
    <x v="2"/>
    <x v="43"/>
    <n v="0.24834597650000001"/>
    <n v="0"/>
    <n v="0.24834597650000001"/>
    <n v="0.24834597650000001"/>
    <n v="0"/>
  </r>
  <r>
    <d v="2000-03-29T22:30:00"/>
    <x v="2"/>
    <x v="44"/>
    <n v="0.23158481149999999"/>
    <n v="0"/>
    <n v="0.23158481149999999"/>
    <n v="0.23158481149999999"/>
    <n v="0"/>
  </r>
  <r>
    <d v="2000-03-29T23:00:00"/>
    <x v="2"/>
    <x v="45"/>
    <n v="0.2156151103"/>
    <n v="0"/>
    <n v="0.2156151103"/>
    <n v="0.2156151103"/>
    <n v="0"/>
  </r>
  <r>
    <d v="2000-03-29T23:30:00"/>
    <x v="2"/>
    <x v="46"/>
    <n v="0.19979543029999999"/>
    <n v="0"/>
    <n v="0.19979543029999999"/>
    <n v="0.19979543029999999"/>
    <n v="0"/>
  </r>
  <r>
    <d v="2000-03-30T00:00:00"/>
    <x v="2"/>
    <x v="47"/>
    <n v="0.1797715587"/>
    <n v="0"/>
    <n v="0.1797715587"/>
    <n v="0.1797715587"/>
    <n v="0"/>
  </r>
  <r>
    <d v="2000-03-30T00:30:00"/>
    <x v="2"/>
    <x v="0"/>
    <n v="0.17048934769999999"/>
    <n v="0"/>
    <n v="0.17048934769999999"/>
    <n v="0.17048934769999999"/>
    <n v="0"/>
  </r>
  <r>
    <d v="2000-03-30T01:00:00"/>
    <x v="2"/>
    <x v="1"/>
    <n v="0.14756171000000001"/>
    <n v="0"/>
    <n v="0.14756171000000001"/>
    <n v="0.14756171000000001"/>
    <n v="0"/>
  </r>
  <r>
    <d v="2000-03-30T01:30:00"/>
    <x v="2"/>
    <x v="2"/>
    <n v="0.13927376"/>
    <n v="0"/>
    <n v="0.13927376"/>
    <n v="0.13927376"/>
    <n v="0"/>
  </r>
  <r>
    <d v="2000-03-30T02:00:00"/>
    <x v="2"/>
    <x v="3"/>
    <n v="0.13590505259999999"/>
    <n v="0"/>
    <n v="0.13590505259999999"/>
    <n v="0.13590505259999999"/>
    <n v="0"/>
  </r>
  <r>
    <d v="2000-03-30T02:30:00"/>
    <x v="2"/>
    <x v="4"/>
    <n v="0.1306209166"/>
    <n v="0"/>
    <n v="0.1306209166"/>
    <n v="0.1306209166"/>
    <n v="0"/>
  </r>
  <r>
    <d v="2000-03-30T03:00:00"/>
    <x v="2"/>
    <x v="5"/>
    <n v="0.13067452039999999"/>
    <n v="0"/>
    <n v="0.13067452039999999"/>
    <n v="0.13067452039999999"/>
    <n v="0"/>
  </r>
  <r>
    <d v="2000-03-30T03:30:00"/>
    <x v="2"/>
    <x v="6"/>
    <n v="0.12890392040000001"/>
    <n v="0"/>
    <n v="0.12890392040000001"/>
    <n v="0.12890392040000001"/>
    <n v="0"/>
  </r>
  <r>
    <d v="2000-03-30T04:00:00"/>
    <x v="2"/>
    <x v="7"/>
    <n v="0.1224253711"/>
    <n v="0"/>
    <n v="0.1224253711"/>
    <n v="0.1224253711"/>
    <n v="0"/>
  </r>
  <r>
    <d v="2000-03-30T04:30:00"/>
    <x v="2"/>
    <x v="8"/>
    <n v="0.1203621341"/>
    <n v="0"/>
    <n v="0.1203621341"/>
    <n v="0.1203621341"/>
    <n v="0"/>
  </r>
  <r>
    <d v="2000-03-30T05:00:00"/>
    <x v="2"/>
    <x v="9"/>
    <n v="0.12661628019999999"/>
    <n v="0"/>
    <n v="0.12661628019999999"/>
    <n v="0.12661628019999999"/>
    <n v="0"/>
  </r>
  <r>
    <d v="2000-03-30T05:30:00"/>
    <x v="2"/>
    <x v="10"/>
    <n v="0.1307639152"/>
    <n v="0"/>
    <n v="0.1307639152"/>
    <n v="0.1307639152"/>
    <n v="0"/>
  </r>
  <r>
    <d v="2000-03-30T06:00:00"/>
    <x v="2"/>
    <x v="11"/>
    <n v="0.13571601159999999"/>
    <n v="0"/>
    <n v="0.13571601159999999"/>
    <n v="0.13571601159999999"/>
    <n v="0"/>
  </r>
  <r>
    <d v="2000-03-30T06:30:00"/>
    <x v="2"/>
    <x v="12"/>
    <n v="0.15702370360000001"/>
    <n v="0"/>
    <n v="0.15702370360000001"/>
    <n v="0.15702370360000001"/>
    <n v="0"/>
  </r>
  <r>
    <d v="2000-03-30T07:00:00"/>
    <x v="2"/>
    <x v="13"/>
    <n v="0.15337410900000001"/>
    <n v="0"/>
    <n v="0.15337410900000001"/>
    <n v="0.15337410900000001"/>
    <n v="0"/>
  </r>
  <r>
    <d v="2000-03-30T07:30:00"/>
    <x v="2"/>
    <x v="14"/>
    <n v="0.179416034"/>
    <n v="0.2191781048"/>
    <n v="-3.97620708E-2"/>
    <n v="0"/>
    <n v="-3.97620708E-2"/>
  </r>
  <r>
    <d v="2000-03-30T08:00:00"/>
    <x v="2"/>
    <x v="15"/>
    <n v="0.16507627329999999"/>
    <n v="0.2191781048"/>
    <n v="-5.4101831500000003E-2"/>
    <n v="0"/>
    <n v="-5.4101831500000003E-2"/>
  </r>
  <r>
    <d v="2000-03-30T08:30:00"/>
    <x v="2"/>
    <x v="16"/>
    <n v="0.1793040253"/>
    <n v="1.841620598"/>
    <n v="-1.6623165727"/>
    <n v="0"/>
    <n v="-1.6623165727"/>
  </r>
  <r>
    <d v="2000-03-30T09:00:00"/>
    <x v="2"/>
    <x v="17"/>
    <n v="0.1927543394"/>
    <n v="1.841620598"/>
    <n v="-1.6488662585"/>
    <n v="0"/>
    <n v="-1.6488662585"/>
  </r>
  <r>
    <d v="2000-03-30T09:30:00"/>
    <x v="2"/>
    <x v="18"/>
    <n v="0.19568303840000001"/>
    <n v="2.7235135683"/>
    <n v="-2.5278305299000001"/>
    <n v="0"/>
    <n v="-2.5278305299000001"/>
  </r>
  <r>
    <d v="2000-03-30T10:00:00"/>
    <x v="2"/>
    <x v="19"/>
    <n v="0.17921882"/>
    <n v="2.7235135683"/>
    <n v="-2.5442947483"/>
    <n v="0"/>
    <n v="-2.5442947483"/>
  </r>
  <r>
    <d v="2000-03-30T10:30:00"/>
    <x v="2"/>
    <x v="20"/>
    <n v="0.16743224500000001"/>
    <n v="3.0152805572000001"/>
    <n v="-2.8478483122"/>
    <n v="0"/>
    <n v="-2.8478483122"/>
  </r>
  <r>
    <d v="2000-03-30T11:00:00"/>
    <x v="2"/>
    <x v="21"/>
    <n v="0.11003089889999999"/>
    <n v="3.0152805572000001"/>
    <n v="-2.9052496582999998"/>
    <n v="0"/>
    <n v="-2.9052496582999998"/>
  </r>
  <r>
    <d v="2000-03-30T11:30:00"/>
    <x v="2"/>
    <x v="22"/>
    <n v="0.1079025099"/>
    <n v="3.0717815436999998"/>
    <n v="-2.9638790339000001"/>
    <n v="0"/>
    <n v="-2.9638790339000001"/>
  </r>
  <r>
    <d v="2000-03-30T12:00:00"/>
    <x v="2"/>
    <x v="23"/>
    <n v="0.1018789328"/>
    <n v="3.0717815436999998"/>
    <n v="-2.9699026110000002"/>
    <n v="0"/>
    <n v="-2.9699026110000002"/>
  </r>
  <r>
    <d v="2000-03-30T12:30:00"/>
    <x v="2"/>
    <x v="24"/>
    <n v="9.1336740799999996E-2"/>
    <n v="2.7417157923"/>
    <n v="-2.6503790514999999"/>
    <n v="0"/>
    <n v="-2.6503790514999999"/>
  </r>
  <r>
    <d v="2000-03-30T13:00:00"/>
    <x v="2"/>
    <x v="25"/>
    <n v="9.44130621E-2"/>
    <n v="2.7417157923"/>
    <n v="-2.6473027301999998"/>
    <n v="0"/>
    <n v="-2.6473027301999998"/>
  </r>
  <r>
    <d v="2000-03-30T13:30:00"/>
    <x v="2"/>
    <x v="26"/>
    <n v="9.0766776100000002E-2"/>
    <n v="2.4641693449000002"/>
    <n v="-2.3734025688"/>
    <n v="0"/>
    <n v="-2.3734025688"/>
  </r>
  <r>
    <d v="2000-03-30T14:00:00"/>
    <x v="2"/>
    <x v="27"/>
    <n v="7.9715451399999998E-2"/>
    <n v="2.4641693449000002"/>
    <n v="-2.3844538934999999"/>
    <n v="0"/>
    <n v="-2.3844538934999999"/>
  </r>
  <r>
    <d v="2000-03-30T14:30:00"/>
    <x v="2"/>
    <x v="28"/>
    <n v="8.1386098399999995E-2"/>
    <n v="2.0139350949999999"/>
    <n v="-1.9325489965"/>
    <n v="0"/>
    <n v="-1.9325489965"/>
  </r>
  <r>
    <d v="2000-03-30T15:00:00"/>
    <x v="2"/>
    <x v="29"/>
    <n v="0.1018066379"/>
    <n v="2.0139350949999999"/>
    <n v="-1.9121284569999999"/>
    <n v="0"/>
    <n v="-1.9121284569999999"/>
  </r>
  <r>
    <d v="2000-03-30T15:30:00"/>
    <x v="2"/>
    <x v="30"/>
    <n v="0.11322142390000001"/>
    <n v="1.2867056034"/>
    <n v="-1.1734841794999999"/>
    <n v="0"/>
    <n v="-1.1734841794999999"/>
  </r>
  <r>
    <d v="2000-03-30T16:00:00"/>
    <x v="2"/>
    <x v="31"/>
    <n v="0.17342223600000001"/>
    <n v="1.2867056034"/>
    <n v="-1.1132833674"/>
    <n v="0"/>
    <n v="-1.1132833674"/>
  </r>
  <r>
    <d v="2000-03-30T16:30:00"/>
    <x v="2"/>
    <x v="32"/>
    <n v="0.18798573299999999"/>
    <n v="0.45972933370000002"/>
    <n v="-0.27174360069999998"/>
    <n v="0"/>
    <n v="-0.27174360069999998"/>
  </r>
  <r>
    <d v="2000-03-30T17:00:00"/>
    <x v="2"/>
    <x v="33"/>
    <n v="0.22376977649999999"/>
    <n v="0.45972933370000002"/>
    <n v="-0.2359595572"/>
    <n v="0"/>
    <n v="-0.2359595572"/>
  </r>
  <r>
    <d v="2000-03-30T17:30:00"/>
    <x v="2"/>
    <x v="34"/>
    <n v="0.2349375575"/>
    <n v="0.1188769429"/>
    <n v="0.1160606146"/>
    <n v="0.1160606146"/>
    <n v="0"/>
  </r>
  <r>
    <d v="2000-03-30T18:00:00"/>
    <x v="2"/>
    <x v="35"/>
    <n v="0.26211680069999999"/>
    <n v="0.1188769429"/>
    <n v="0.14323985780000001"/>
    <n v="0.14323985780000001"/>
    <n v="0"/>
  </r>
  <r>
    <d v="2000-03-30T18:30:00"/>
    <x v="2"/>
    <x v="36"/>
    <n v="0.27174051669999999"/>
    <n v="0"/>
    <n v="0.27174051669999999"/>
    <n v="0.27174051669999999"/>
    <n v="0"/>
  </r>
  <r>
    <d v="2000-03-30T19:00:00"/>
    <x v="2"/>
    <x v="37"/>
    <n v="0.3128143921"/>
    <n v="0"/>
    <n v="0.3128143921"/>
    <n v="0.3128143921"/>
    <n v="0"/>
  </r>
  <r>
    <d v="2000-03-30T19:30:00"/>
    <x v="2"/>
    <x v="38"/>
    <n v="0.30661186010000002"/>
    <n v="0"/>
    <n v="0.30661186010000002"/>
    <n v="0.30661186010000002"/>
    <n v="0"/>
  </r>
  <r>
    <d v="2000-03-30T20:00:00"/>
    <x v="2"/>
    <x v="39"/>
    <n v="0.3231342807"/>
    <n v="0"/>
    <n v="0.3231342807"/>
    <n v="0.3231342807"/>
    <n v="0"/>
  </r>
  <r>
    <d v="2000-03-30T20:30:00"/>
    <x v="2"/>
    <x v="40"/>
    <n v="0.30683166070000001"/>
    <n v="0"/>
    <n v="0.30683166070000001"/>
    <n v="0.30683166070000001"/>
    <n v="0"/>
  </r>
  <r>
    <d v="2000-03-30T21:00:00"/>
    <x v="2"/>
    <x v="41"/>
    <n v="0.33115812480000001"/>
    <n v="0"/>
    <n v="0.33115812480000001"/>
    <n v="0.33115812480000001"/>
    <n v="0"/>
  </r>
  <r>
    <d v="2000-03-30T21:30:00"/>
    <x v="2"/>
    <x v="42"/>
    <n v="0.31797006480000001"/>
    <n v="0"/>
    <n v="0.31797006480000001"/>
    <n v="0.31797006480000001"/>
    <n v="0"/>
  </r>
  <r>
    <d v="2000-03-30T22:00:00"/>
    <x v="2"/>
    <x v="43"/>
    <n v="0.27421704790000001"/>
    <n v="0"/>
    <n v="0.27421704790000001"/>
    <n v="0.27421704790000001"/>
    <n v="0"/>
  </r>
  <r>
    <d v="2000-03-30T22:30:00"/>
    <x v="2"/>
    <x v="44"/>
    <n v="0.25476653589999998"/>
    <n v="0"/>
    <n v="0.25476653589999998"/>
    <n v="0.25476653589999998"/>
    <n v="0"/>
  </r>
  <r>
    <d v="2000-03-30T23:00:00"/>
    <x v="2"/>
    <x v="45"/>
    <n v="0.21714664389999999"/>
    <n v="0"/>
    <n v="0.21714664389999999"/>
    <n v="0.21714664389999999"/>
    <n v="0"/>
  </r>
  <r>
    <d v="2000-03-30T23:30:00"/>
    <x v="2"/>
    <x v="46"/>
    <n v="0.2001453309"/>
    <n v="0"/>
    <n v="0.2001453309"/>
    <n v="0.2001453309"/>
    <n v="0"/>
  </r>
  <r>
    <d v="2000-03-31T00:00:00"/>
    <x v="2"/>
    <x v="47"/>
    <n v="0.17900139500000001"/>
    <n v="0"/>
    <n v="0.17900139500000001"/>
    <n v="0.17900139500000001"/>
    <n v="0"/>
  </r>
  <r>
    <d v="2000-03-31T00:30:00"/>
    <x v="2"/>
    <x v="0"/>
    <n v="0.17121674100000001"/>
    <n v="0"/>
    <n v="0.17121674100000001"/>
    <n v="0.17121674100000001"/>
    <n v="0"/>
  </r>
  <r>
    <d v="2000-03-31T01:00:00"/>
    <x v="2"/>
    <x v="1"/>
    <n v="0.16142471380000001"/>
    <n v="0"/>
    <n v="0.16142471380000001"/>
    <n v="0.16142471380000001"/>
    <n v="0"/>
  </r>
  <r>
    <d v="2000-03-31T01:30:00"/>
    <x v="2"/>
    <x v="2"/>
    <n v="0.15702889279999999"/>
    <n v="0"/>
    <n v="0.15702889279999999"/>
    <n v="0.15702889279999999"/>
    <n v="0"/>
  </r>
  <r>
    <d v="2000-03-31T02:00:00"/>
    <x v="2"/>
    <x v="3"/>
    <n v="0.15192739729999999"/>
    <n v="0"/>
    <n v="0.15192739729999999"/>
    <n v="0.15192739729999999"/>
    <n v="0"/>
  </r>
  <r>
    <d v="2000-03-31T02:30:00"/>
    <x v="2"/>
    <x v="4"/>
    <n v="0.14763467329999999"/>
    <n v="0"/>
    <n v="0.14763467329999999"/>
    <n v="0.14763467329999999"/>
    <n v="0"/>
  </r>
  <r>
    <d v="2000-03-31T03:00:00"/>
    <x v="2"/>
    <x v="5"/>
    <n v="0.14494933870000001"/>
    <n v="0"/>
    <n v="0.14494933870000001"/>
    <n v="0.14494933870000001"/>
    <n v="0"/>
  </r>
  <r>
    <d v="2000-03-31T03:30:00"/>
    <x v="2"/>
    <x v="6"/>
    <n v="0.14271456469999999"/>
    <n v="0"/>
    <n v="0.14271456469999999"/>
    <n v="0.14271456469999999"/>
    <n v="0"/>
  </r>
  <r>
    <d v="2000-03-31T04:00:00"/>
    <x v="2"/>
    <x v="7"/>
    <n v="0.14023134640000001"/>
    <n v="0"/>
    <n v="0.14023134640000001"/>
    <n v="0.14023134640000001"/>
    <n v="0"/>
  </r>
  <r>
    <d v="2000-03-31T04:30:00"/>
    <x v="2"/>
    <x v="8"/>
    <n v="0.1421300814"/>
    <n v="0"/>
    <n v="0.1421300814"/>
    <n v="0.1421300814"/>
    <n v="0"/>
  </r>
  <r>
    <d v="2000-03-31T05:00:00"/>
    <x v="2"/>
    <x v="9"/>
    <n v="0.14269865400000001"/>
    <n v="0"/>
    <n v="0.14269865400000001"/>
    <n v="0.14269865400000001"/>
    <n v="0"/>
  </r>
  <r>
    <d v="2000-03-31T05:30:00"/>
    <x v="2"/>
    <x v="10"/>
    <n v="0.15011482300000001"/>
    <n v="0"/>
    <n v="0.15011482300000001"/>
    <n v="0.15011482300000001"/>
    <n v="0"/>
  </r>
  <r>
    <d v="2000-03-31T06:00:00"/>
    <x v="2"/>
    <x v="11"/>
    <n v="0.1587987367"/>
    <n v="0"/>
    <n v="0.1587987367"/>
    <n v="0.1587987367"/>
    <n v="0"/>
  </r>
  <r>
    <d v="2000-03-31T06:30:00"/>
    <x v="2"/>
    <x v="12"/>
    <n v="0.17533580369999999"/>
    <n v="0"/>
    <n v="0.17533580369999999"/>
    <n v="0.17533580369999999"/>
    <n v="0"/>
  </r>
  <r>
    <d v="2000-03-31T07:00:00"/>
    <x v="2"/>
    <x v="13"/>
    <n v="0.1991831885"/>
    <n v="0"/>
    <n v="0.1991831885"/>
    <n v="0.1991831885"/>
    <n v="0"/>
  </r>
  <r>
    <d v="2000-03-31T07:30:00"/>
    <x v="2"/>
    <x v="14"/>
    <n v="0.2220234465"/>
    <n v="0.11996448899999999"/>
    <n v="0.10205895750000001"/>
    <n v="0.10205895750000001"/>
    <n v="0"/>
  </r>
  <r>
    <d v="2000-03-31T08:00:00"/>
    <x v="2"/>
    <x v="15"/>
    <n v="0.23908618149999999"/>
    <n v="0.11996448899999999"/>
    <n v="0.11912169240000001"/>
    <n v="0.11912169240000001"/>
    <n v="0"/>
  </r>
  <r>
    <d v="2000-03-31T08:30:00"/>
    <x v="2"/>
    <x v="16"/>
    <n v="0.25948516849999997"/>
    <n v="1.5597831235999999"/>
    <n v="-1.3002979552"/>
    <n v="0"/>
    <n v="-1.3002979552"/>
  </r>
  <r>
    <d v="2000-03-31T09:00:00"/>
    <x v="2"/>
    <x v="17"/>
    <n v="0.27296385429999998"/>
    <n v="1.5597831235999999"/>
    <n v="-1.2868192693"/>
    <n v="0"/>
    <n v="-1.2868192693"/>
  </r>
  <r>
    <d v="2000-03-31T09:30:00"/>
    <x v="2"/>
    <x v="18"/>
    <n v="0.27742708129999999"/>
    <n v="2.2425884795000002"/>
    <n v="-1.9651613982"/>
    <n v="0"/>
    <n v="-1.9651613982"/>
  </r>
  <r>
    <d v="2000-03-31T10:00:00"/>
    <x v="2"/>
    <x v="19"/>
    <n v="0.27852583720000001"/>
    <n v="2.2425884795000002"/>
    <n v="-1.9640626423"/>
    <n v="0"/>
    <n v="-1.9640626423"/>
  </r>
  <r>
    <d v="2000-03-31T10:30:00"/>
    <x v="2"/>
    <x v="20"/>
    <n v="0.27716623019999997"/>
    <n v="1.9535399839000001"/>
    <n v="-1.6763737537000001"/>
    <n v="0"/>
    <n v="-1.6763737537000001"/>
  </r>
  <r>
    <d v="2000-03-31T11:00:00"/>
    <x v="2"/>
    <x v="21"/>
    <n v="0.27353030960000002"/>
    <n v="1.9535399839000001"/>
    <n v="-1.6800096742999999"/>
    <n v="0"/>
    <n v="-1.6800096742999999"/>
  </r>
  <r>
    <d v="2000-03-31T11:30:00"/>
    <x v="2"/>
    <x v="22"/>
    <n v="0.27818826159999999"/>
    <n v="1.4924386705999999"/>
    <n v="-1.2142504089999999"/>
    <n v="0"/>
    <n v="-1.2142504089999999"/>
  </r>
  <r>
    <d v="2000-03-31T12:00:00"/>
    <x v="2"/>
    <x v="23"/>
    <n v="0.2743339857"/>
    <n v="1.4924386705999999"/>
    <n v="-1.2181046848999999"/>
    <n v="0"/>
    <n v="-1.2181046848999999"/>
  </r>
  <r>
    <d v="2000-03-31T12:30:00"/>
    <x v="2"/>
    <x v="24"/>
    <n v="0.27099781369999998"/>
    <n v="1.1111652037999999"/>
    <n v="-0.84016739009999997"/>
    <n v="0"/>
    <n v="-0.84016739009999997"/>
  </r>
  <r>
    <d v="2000-03-31T13:00:00"/>
    <x v="2"/>
    <x v="25"/>
    <n v="0.26966508389999999"/>
    <n v="1.1111652037999999"/>
    <n v="-0.84150011989999995"/>
    <n v="0"/>
    <n v="-0.84150011989999995"/>
  </r>
  <r>
    <d v="2000-03-31T13:30:00"/>
    <x v="2"/>
    <x v="26"/>
    <n v="0.26451900589999999"/>
    <n v="1.8600169340999999"/>
    <n v="-1.5954979281999999"/>
    <n v="0"/>
    <n v="-1.5954979281999999"/>
  </r>
  <r>
    <d v="2000-03-31T14:00:00"/>
    <x v="2"/>
    <x v="27"/>
    <n v="0.26785361520000001"/>
    <n v="1.8600169340999999"/>
    <n v="-1.5921633189"/>
    <n v="0"/>
    <n v="-1.5921633189"/>
  </r>
  <r>
    <d v="2000-03-31T14:30:00"/>
    <x v="2"/>
    <x v="28"/>
    <n v="0.2698831612"/>
    <n v="1.7584356356999999"/>
    <n v="-1.4885524745000001"/>
    <n v="0"/>
    <n v="-1.4885524745000001"/>
  </r>
  <r>
    <d v="2000-03-31T15:00:00"/>
    <x v="2"/>
    <x v="29"/>
    <n v="0.27718624130000002"/>
    <n v="1.7584356356999999"/>
    <n v="-1.4812493944"/>
    <n v="0"/>
    <n v="-1.4812493944"/>
  </r>
  <r>
    <d v="2000-03-31T15:30:00"/>
    <x v="2"/>
    <x v="30"/>
    <n v="0.2897323503"/>
    <n v="1.2014600797999999"/>
    <n v="-0.91172772950000003"/>
    <n v="0"/>
    <n v="-0.91172772950000003"/>
  </r>
  <r>
    <d v="2000-03-31T16:00:00"/>
    <x v="2"/>
    <x v="31"/>
    <n v="0.30560220700000001"/>
    <n v="1.2014600797999999"/>
    <n v="-0.89585787279999995"/>
    <n v="0"/>
    <n v="-0.89585787279999995"/>
  </r>
  <r>
    <d v="2000-03-31T16:30:00"/>
    <x v="2"/>
    <x v="32"/>
    <n v="0.331445714"/>
    <n v="0.46733844260000001"/>
    <n v="-0.13589272869999999"/>
    <n v="0"/>
    <n v="-0.13589272869999999"/>
  </r>
  <r>
    <d v="2000-03-31T17:00:00"/>
    <x v="2"/>
    <x v="33"/>
    <n v="0.3574403021"/>
    <n v="0.46733844260000001"/>
    <n v="-0.10989814050000001"/>
    <n v="0"/>
    <n v="-0.10989814050000001"/>
  </r>
  <r>
    <d v="2000-03-31T17:30:00"/>
    <x v="2"/>
    <x v="34"/>
    <n v="0.37852988110000002"/>
    <n v="0.148327495"/>
    <n v="0.23020238609999999"/>
    <n v="0.23020238609999999"/>
    <n v="0"/>
  </r>
  <r>
    <d v="2000-03-31T18:00:00"/>
    <x v="2"/>
    <x v="35"/>
    <n v="0.39672502539999999"/>
    <n v="0.148327495"/>
    <n v="0.24839753040000001"/>
    <n v="0.24839753040000001"/>
    <n v="0"/>
  </r>
  <r>
    <d v="2000-03-31T18:30:00"/>
    <x v="2"/>
    <x v="36"/>
    <n v="0.40776016139999999"/>
    <n v="0"/>
    <n v="0.40776016139999999"/>
    <n v="0.40776016139999999"/>
    <n v="0"/>
  </r>
  <r>
    <d v="2000-03-31T19:00:00"/>
    <x v="2"/>
    <x v="37"/>
    <n v="0.39864562240000001"/>
    <n v="0"/>
    <n v="0.39864562240000001"/>
    <n v="0.39864562240000001"/>
    <n v="0"/>
  </r>
  <r>
    <d v="2000-03-31T19:30:00"/>
    <x v="2"/>
    <x v="38"/>
    <n v="0.3824285704"/>
    <n v="0"/>
    <n v="0.3824285704"/>
    <n v="0.3824285704"/>
    <n v="0"/>
  </r>
  <r>
    <d v="2000-03-31T20:00:00"/>
    <x v="2"/>
    <x v="39"/>
    <n v="0.36144965530000001"/>
    <n v="0"/>
    <n v="0.36144965530000001"/>
    <n v="0.36144965530000001"/>
    <n v="0"/>
  </r>
  <r>
    <d v="2000-03-31T20:30:00"/>
    <x v="2"/>
    <x v="40"/>
    <n v="0.33972175030000001"/>
    <n v="0"/>
    <n v="0.33972175030000001"/>
    <n v="0.33972175030000001"/>
    <n v="0"/>
  </r>
  <r>
    <d v="2000-03-31T21:00:00"/>
    <x v="2"/>
    <x v="41"/>
    <n v="0.3124433465"/>
    <n v="0"/>
    <n v="0.3124433465"/>
    <n v="0.3124433465"/>
    <n v="0"/>
  </r>
  <r>
    <d v="2000-03-31T21:30:00"/>
    <x v="2"/>
    <x v="42"/>
    <n v="0.28610541649999999"/>
    <n v="0"/>
    <n v="0.28610541649999999"/>
    <n v="0.28610541649999999"/>
    <n v="0"/>
  </r>
  <r>
    <d v="2000-03-31T22:00:00"/>
    <x v="2"/>
    <x v="43"/>
    <n v="0.25834770340000002"/>
    <n v="0"/>
    <n v="0.25834770340000002"/>
    <n v="0.25834770340000002"/>
    <n v="0"/>
  </r>
  <r>
    <d v="2000-03-31T22:30:00"/>
    <x v="2"/>
    <x v="44"/>
    <n v="0.22897225639999999"/>
    <n v="0"/>
    <n v="0.22897225639999999"/>
    <n v="0.22897225639999999"/>
    <n v="0"/>
  </r>
  <r>
    <d v="2000-03-31T23:00:00"/>
    <x v="2"/>
    <x v="45"/>
    <n v="0.20496459319999999"/>
    <n v="0"/>
    <n v="0.20496459319999999"/>
    <n v="0.20496459319999999"/>
    <n v="0"/>
  </r>
  <r>
    <d v="2000-03-31T23:30:00"/>
    <x v="2"/>
    <x v="46"/>
    <n v="0.18569306520000001"/>
    <n v="0"/>
    <n v="0.18569306520000001"/>
    <n v="0.18569306520000001"/>
    <n v="0"/>
  </r>
  <r>
    <d v="2000-04-01T00:00:00"/>
    <x v="3"/>
    <x v="47"/>
    <n v="0.1723381829"/>
    <n v="0"/>
    <n v="0.1723381829"/>
    <n v="0.1723381829"/>
    <n v="0"/>
  </r>
  <r>
    <d v="2000-04-01T00:30:00"/>
    <x v="3"/>
    <x v="0"/>
    <n v="0.16658504190000001"/>
    <n v="0"/>
    <n v="0.16658504190000001"/>
    <n v="0.16658504190000001"/>
    <n v="0"/>
  </r>
  <r>
    <d v="2000-04-01T01:00:00"/>
    <x v="3"/>
    <x v="1"/>
    <n v="0.15908882620000001"/>
    <n v="0"/>
    <n v="0.15908882620000001"/>
    <n v="0.15908882620000001"/>
    <n v="0"/>
  </r>
  <r>
    <d v="2000-04-01T01:30:00"/>
    <x v="3"/>
    <x v="2"/>
    <n v="0.15428606819999999"/>
    <n v="0"/>
    <n v="0.15428606819999999"/>
    <n v="0.15428606819999999"/>
    <n v="0"/>
  </r>
  <r>
    <d v="2000-04-01T02:00:00"/>
    <x v="3"/>
    <x v="3"/>
    <n v="0.15079392350000001"/>
    <n v="0"/>
    <n v="0.15079392350000001"/>
    <n v="0.15079392350000001"/>
    <n v="0"/>
  </r>
  <r>
    <d v="2000-04-01T02:30:00"/>
    <x v="3"/>
    <x v="4"/>
    <n v="0.14826802450000001"/>
    <n v="0"/>
    <n v="0.14826802450000001"/>
    <n v="0.14826802450000001"/>
    <n v="0"/>
  </r>
  <r>
    <d v="2000-04-01T03:00:00"/>
    <x v="3"/>
    <x v="5"/>
    <n v="0.14377511030000001"/>
    <n v="0"/>
    <n v="0.14377511030000001"/>
    <n v="0.14377511030000001"/>
    <n v="0"/>
  </r>
  <r>
    <d v="2000-04-01T03:30:00"/>
    <x v="3"/>
    <x v="6"/>
    <n v="0.14338805930000001"/>
    <n v="0"/>
    <n v="0.14338805930000001"/>
    <n v="0.14338805930000001"/>
    <n v="0"/>
  </r>
  <r>
    <d v="2000-04-01T04:00:00"/>
    <x v="3"/>
    <x v="7"/>
    <n v="0.14397593580000001"/>
    <n v="0"/>
    <n v="0.14397593580000001"/>
    <n v="0.14397593580000001"/>
    <n v="0"/>
  </r>
  <r>
    <d v="2000-04-01T04:30:00"/>
    <x v="3"/>
    <x v="8"/>
    <n v="0.14866177080000001"/>
    <n v="0"/>
    <n v="0.14866177080000001"/>
    <n v="0.14866177080000001"/>
    <n v="0"/>
  </r>
  <r>
    <d v="2000-04-01T05:00:00"/>
    <x v="3"/>
    <x v="9"/>
    <n v="0.16254330850000001"/>
    <n v="0"/>
    <n v="0.16254330850000001"/>
    <n v="0.16254330850000001"/>
    <n v="0"/>
  </r>
  <r>
    <d v="2000-04-01T05:30:00"/>
    <x v="3"/>
    <x v="10"/>
    <n v="0.18131950150000001"/>
    <n v="0"/>
    <n v="0.18131950150000001"/>
    <n v="0.18131950150000001"/>
    <n v="0"/>
  </r>
  <r>
    <d v="2000-04-01T06:00:00"/>
    <x v="3"/>
    <x v="11"/>
    <n v="0.20801445039999999"/>
    <n v="0"/>
    <n v="0.20801445039999999"/>
    <n v="0.20801445039999999"/>
    <n v="0"/>
  </r>
  <r>
    <d v="2000-04-01T06:30:00"/>
    <x v="3"/>
    <x v="12"/>
    <n v="0.25175838540000001"/>
    <n v="0"/>
    <n v="0.25175838540000001"/>
    <n v="0.25175838540000001"/>
    <n v="0"/>
  </r>
  <r>
    <d v="2000-04-01T07:00:00"/>
    <x v="3"/>
    <x v="13"/>
    <n v="0.26730778820000001"/>
    <n v="0"/>
    <n v="0.26730778820000001"/>
    <n v="0.26730778820000001"/>
    <n v="0"/>
  </r>
  <r>
    <d v="2000-04-01T07:30:00"/>
    <x v="3"/>
    <x v="14"/>
    <n v="0.25370402320000002"/>
    <n v="0.2050675716"/>
    <n v="4.8636451499999997E-2"/>
    <n v="4.8636451499999997E-2"/>
    <n v="0"/>
  </r>
  <r>
    <d v="2000-04-01T08:00:00"/>
    <x v="3"/>
    <x v="15"/>
    <n v="0.22902833140000001"/>
    <n v="0.2050675716"/>
    <n v="2.3960759799999998E-2"/>
    <n v="2.3960759799999998E-2"/>
    <n v="0"/>
  </r>
  <r>
    <d v="2000-04-01T08:30:00"/>
    <x v="3"/>
    <x v="16"/>
    <n v="0.22244199640000001"/>
    <n v="1.7344873738"/>
    <n v="-1.5120453774"/>
    <n v="0"/>
    <n v="-1.5120453774"/>
  </r>
  <r>
    <d v="2000-04-01T09:00:00"/>
    <x v="3"/>
    <x v="17"/>
    <n v="0.22682604649999999"/>
    <n v="1.7344873738"/>
    <n v="-1.5076613272999999"/>
    <n v="0"/>
    <n v="-1.5076613272999999"/>
  </r>
  <r>
    <d v="2000-04-01T09:30:00"/>
    <x v="3"/>
    <x v="18"/>
    <n v="0.2211410785"/>
    <n v="2.6297488364000001"/>
    <n v="-2.4086077579"/>
    <n v="0"/>
    <n v="-2.4086077579"/>
  </r>
  <r>
    <d v="2000-04-01T10:00:00"/>
    <x v="3"/>
    <x v="19"/>
    <n v="0.2304239048"/>
    <n v="2.6297488364000001"/>
    <n v="-2.3993249315999998"/>
    <n v="0"/>
    <n v="-2.3993249315999998"/>
  </r>
  <r>
    <d v="2000-04-01T10:30:00"/>
    <x v="3"/>
    <x v="20"/>
    <n v="0.22770624480000001"/>
    <n v="2.9293058929"/>
    <n v="-2.7015996481000002"/>
    <n v="0"/>
    <n v="-2.7015996481000002"/>
  </r>
  <r>
    <d v="2000-04-01T11:00:00"/>
    <x v="3"/>
    <x v="21"/>
    <n v="0.23878383819999999"/>
    <n v="2.9293058929"/>
    <n v="-2.6905220547000002"/>
    <n v="0"/>
    <n v="-2.6905220547000002"/>
  </r>
  <r>
    <d v="2000-04-01T11:30:00"/>
    <x v="3"/>
    <x v="22"/>
    <n v="0.24285565219999999"/>
    <n v="3.0641209047000002"/>
    <n v="-2.8212652524999999"/>
    <n v="0"/>
    <n v="-2.8212652524999999"/>
  </r>
  <r>
    <d v="2000-04-01T12:00:00"/>
    <x v="3"/>
    <x v="23"/>
    <n v="0.24331365490000001"/>
    <n v="3.0641209047000002"/>
    <n v="-2.8208072497000001"/>
    <n v="0"/>
    <n v="-2.8208072497000001"/>
  </r>
  <r>
    <d v="2000-04-01T12:30:00"/>
    <x v="3"/>
    <x v="24"/>
    <n v="0.24238093290000001"/>
    <n v="2.8978611084999999"/>
    <n v="-2.6554801756000002"/>
    <n v="0"/>
    <n v="-2.6554801756000002"/>
  </r>
  <r>
    <d v="2000-04-01T13:00:00"/>
    <x v="3"/>
    <x v="25"/>
    <n v="0.24170083240000001"/>
    <n v="2.8978611084999999"/>
    <n v="-2.6561602761000001"/>
    <n v="0"/>
    <n v="-2.6561602761000001"/>
  </r>
  <r>
    <d v="2000-04-01T13:30:00"/>
    <x v="3"/>
    <x v="26"/>
    <n v="0.2424962514"/>
    <n v="2.4570913437000002"/>
    <n v="-2.2145950923000002"/>
    <n v="0"/>
    <n v="-2.2145950923000002"/>
  </r>
  <r>
    <d v="2000-04-01T14:00:00"/>
    <x v="3"/>
    <x v="27"/>
    <n v="0.24625747310000001"/>
    <n v="2.4570913437000002"/>
    <n v="-2.2108338707000001"/>
    <n v="0"/>
    <n v="-2.2108338707000001"/>
  </r>
  <r>
    <d v="2000-04-01T14:30:00"/>
    <x v="3"/>
    <x v="28"/>
    <n v="0.24915160110000001"/>
    <n v="1.9363035638999999"/>
    <n v="-1.6871519628"/>
    <n v="0"/>
    <n v="-1.6871519628"/>
  </r>
  <r>
    <d v="2000-04-01T15:00:00"/>
    <x v="3"/>
    <x v="29"/>
    <n v="0.2711763666"/>
    <n v="1.9363035638999999"/>
    <n v="-1.6651271972999999"/>
    <n v="0"/>
    <n v="-1.6651271972999999"/>
  </r>
  <r>
    <d v="2000-04-01T15:30:00"/>
    <x v="3"/>
    <x v="30"/>
    <n v="0.28095996559999997"/>
    <n v="1.2137793514999999"/>
    <n v="-0.93281938580000001"/>
    <n v="0"/>
    <n v="-0.93281938580000001"/>
  </r>
  <r>
    <d v="2000-04-01T16:00:00"/>
    <x v="3"/>
    <x v="31"/>
    <n v="0.2920438896"/>
    <n v="1.2137793514999999"/>
    <n v="-0.92173546179999999"/>
    <n v="0"/>
    <n v="-0.92173546179999999"/>
  </r>
  <r>
    <d v="2000-04-01T16:30:00"/>
    <x v="3"/>
    <x v="32"/>
    <n v="0.32009772060000002"/>
    <n v="0.42447728330000001"/>
    <n v="-0.1043795626"/>
    <n v="0"/>
    <n v="-0.1043795626"/>
  </r>
  <r>
    <d v="2000-04-01T17:00:00"/>
    <x v="3"/>
    <x v="33"/>
    <n v="0.34993744040000002"/>
    <n v="0.42447728330000001"/>
    <n v="-7.45398429E-2"/>
    <n v="0"/>
    <n v="-7.45398429E-2"/>
  </r>
  <r>
    <d v="2000-04-01T17:30:00"/>
    <x v="3"/>
    <x v="34"/>
    <n v="0.37701932440000002"/>
    <n v="0.1171190609"/>
    <n v="0.2599002634"/>
    <n v="0.2599002634"/>
    <n v="0"/>
  </r>
  <r>
    <d v="2000-04-01T18:00:00"/>
    <x v="3"/>
    <x v="35"/>
    <n v="0.4092473546"/>
    <n v="0.1171190609"/>
    <n v="0.29212829359999998"/>
    <n v="0.29212829359999998"/>
    <n v="0"/>
  </r>
  <r>
    <d v="2000-04-01T18:30:00"/>
    <x v="3"/>
    <x v="36"/>
    <n v="0.4244323606"/>
    <n v="0"/>
    <n v="0.4244323606"/>
    <n v="0.4244323606"/>
    <n v="0"/>
  </r>
  <r>
    <d v="2000-04-01T19:00:00"/>
    <x v="3"/>
    <x v="37"/>
    <n v="0.4166691173"/>
    <n v="0"/>
    <n v="0.4166691173"/>
    <n v="0.4166691173"/>
    <n v="0"/>
  </r>
  <r>
    <d v="2000-04-01T19:30:00"/>
    <x v="3"/>
    <x v="38"/>
    <n v="0.39986384229999999"/>
    <n v="0"/>
    <n v="0.39986384229999999"/>
    <n v="0.39986384229999999"/>
    <n v="0"/>
  </r>
  <r>
    <d v="2000-04-01T20:00:00"/>
    <x v="3"/>
    <x v="39"/>
    <n v="0.38346243050000001"/>
    <n v="0"/>
    <n v="0.38346243050000001"/>
    <n v="0.38346243050000001"/>
    <n v="0"/>
  </r>
  <r>
    <d v="2000-04-01T20:30:00"/>
    <x v="3"/>
    <x v="40"/>
    <n v="0.36447514050000002"/>
    <n v="0"/>
    <n v="0.36447514050000002"/>
    <n v="0.36447514050000002"/>
    <n v="0"/>
  </r>
  <r>
    <d v="2000-04-01T21:00:00"/>
    <x v="3"/>
    <x v="41"/>
    <n v="0.3292334495"/>
    <n v="0"/>
    <n v="0.3292334495"/>
    <n v="0.3292334495"/>
    <n v="0"/>
  </r>
  <r>
    <d v="2000-04-01T21:30:00"/>
    <x v="3"/>
    <x v="42"/>
    <n v="0.29408189150000003"/>
    <n v="0"/>
    <n v="0.29408189150000003"/>
    <n v="0.29408189150000003"/>
    <n v="0"/>
  </r>
  <r>
    <d v="2000-04-01T22:00:00"/>
    <x v="3"/>
    <x v="43"/>
    <n v="0.26339162859999998"/>
    <n v="0"/>
    <n v="0.26339162859999998"/>
    <n v="0.26339162859999998"/>
    <n v="0"/>
  </r>
  <r>
    <d v="2000-04-01T22:30:00"/>
    <x v="3"/>
    <x v="44"/>
    <n v="0.23930716960000001"/>
    <n v="0"/>
    <n v="0.23930716960000001"/>
    <n v="0.23930716960000001"/>
    <n v="0"/>
  </r>
  <r>
    <d v="2000-04-01T23:00:00"/>
    <x v="3"/>
    <x v="45"/>
    <n v="0.21276542109999999"/>
    <n v="0"/>
    <n v="0.21276542109999999"/>
    <n v="0.21276542109999999"/>
    <n v="0"/>
  </r>
  <r>
    <d v="2000-04-01T23:30:00"/>
    <x v="3"/>
    <x v="46"/>
    <n v="0.19142433210000001"/>
    <n v="0"/>
    <n v="0.19142433210000001"/>
    <n v="0.19142433210000001"/>
    <n v="0"/>
  </r>
  <r>
    <d v="2000-04-02T00:00:00"/>
    <x v="3"/>
    <x v="47"/>
    <n v="0.1760490965"/>
    <n v="0"/>
    <n v="0.1760490965"/>
    <n v="0.1760490965"/>
    <n v="0"/>
  </r>
  <r>
    <d v="2000-04-02T00:30:00"/>
    <x v="3"/>
    <x v="0"/>
    <n v="0.16577815849999999"/>
    <n v="0"/>
    <n v="0.16577815849999999"/>
    <n v="0.16577815849999999"/>
    <n v="0"/>
  </r>
  <r>
    <d v="2000-04-02T01:00:00"/>
    <x v="3"/>
    <x v="1"/>
    <n v="0.15900286969999999"/>
    <n v="0"/>
    <n v="0.15900286969999999"/>
    <n v="0.15900286969999999"/>
    <n v="0"/>
  </r>
  <r>
    <d v="2000-04-02T01:30:00"/>
    <x v="3"/>
    <x v="2"/>
    <n v="0.1535118607"/>
    <n v="0"/>
    <n v="0.1535118607"/>
    <n v="0.1535118607"/>
    <n v="0"/>
  </r>
  <r>
    <d v="2000-04-02T02:00:00"/>
    <x v="3"/>
    <x v="3"/>
    <n v="0.14977329740000001"/>
    <n v="0"/>
    <n v="0.14977329740000001"/>
    <n v="0.14977329740000001"/>
    <n v="0"/>
  </r>
  <r>
    <d v="2000-04-02T02:30:00"/>
    <x v="3"/>
    <x v="4"/>
    <n v="0.1479049204"/>
    <n v="0"/>
    <n v="0.1479049204"/>
    <n v="0.1479049204"/>
    <n v="0"/>
  </r>
  <r>
    <d v="2000-04-02T03:00:00"/>
    <x v="3"/>
    <x v="5"/>
    <n v="0.1460940372"/>
    <n v="0"/>
    <n v="0.1460940372"/>
    <n v="0.1460940372"/>
    <n v="0"/>
  </r>
  <r>
    <d v="2000-04-02T03:30:00"/>
    <x v="3"/>
    <x v="6"/>
    <n v="0.1449694872"/>
    <n v="0"/>
    <n v="0.1449694872"/>
    <n v="0.1449694872"/>
    <n v="0"/>
  </r>
  <r>
    <d v="2000-04-02T04:00:00"/>
    <x v="3"/>
    <x v="7"/>
    <n v="0.14657824920000001"/>
    <n v="0"/>
    <n v="0.14657824920000001"/>
    <n v="0.14657824920000001"/>
    <n v="0"/>
  </r>
  <r>
    <d v="2000-04-02T04:30:00"/>
    <x v="3"/>
    <x v="8"/>
    <n v="0.15337285519999999"/>
    <n v="0"/>
    <n v="0.15337285519999999"/>
    <n v="0.15337285519999999"/>
    <n v="0"/>
  </r>
  <r>
    <d v="2000-04-02T05:00:00"/>
    <x v="3"/>
    <x v="9"/>
    <n v="0.1693993707"/>
    <n v="0"/>
    <n v="0.1693993707"/>
    <n v="0.1693993707"/>
    <n v="0"/>
  </r>
  <r>
    <d v="2000-04-02T05:30:00"/>
    <x v="3"/>
    <x v="10"/>
    <n v="0.18805153469999999"/>
    <n v="0"/>
    <n v="0.18805153469999999"/>
    <n v="0.18805153469999999"/>
    <n v="0"/>
  </r>
  <r>
    <d v="2000-04-02T06:00:00"/>
    <x v="3"/>
    <x v="11"/>
    <n v="0.21449482610000001"/>
    <n v="0"/>
    <n v="0.21449482610000001"/>
    <n v="0.21449482610000001"/>
    <n v="0"/>
  </r>
  <r>
    <d v="2000-04-02T06:30:00"/>
    <x v="3"/>
    <x v="12"/>
    <n v="0.25606985510000002"/>
    <n v="0"/>
    <n v="0.25606985510000002"/>
    <n v="0.25606985510000002"/>
    <n v="0"/>
  </r>
  <r>
    <d v="2000-04-02T07:00:00"/>
    <x v="3"/>
    <x v="13"/>
    <n v="0.2967789938"/>
    <n v="0"/>
    <n v="0.2967789938"/>
    <n v="0.2967789938"/>
    <n v="0"/>
  </r>
  <r>
    <d v="2000-04-02T07:30:00"/>
    <x v="3"/>
    <x v="14"/>
    <n v="0.28836516379999999"/>
    <n v="5.6107507399999999E-2"/>
    <n v="0.23225765640000001"/>
    <n v="0.23225765640000001"/>
    <n v="0"/>
  </r>
  <r>
    <d v="2000-04-02T08:00:00"/>
    <x v="3"/>
    <x v="15"/>
    <n v="0.26869362450000001"/>
    <n v="5.6107507399999999E-2"/>
    <n v="0.2125861171"/>
    <n v="0.2125861171"/>
    <n v="0"/>
  </r>
  <r>
    <d v="2000-04-02T08:30:00"/>
    <x v="3"/>
    <x v="16"/>
    <n v="0.2602094445"/>
    <n v="0.29190312039999999"/>
    <n v="-3.1693675999999997E-2"/>
    <n v="0"/>
    <n v="-3.1693675999999997E-2"/>
  </r>
  <r>
    <d v="2000-04-02T09:00:00"/>
    <x v="3"/>
    <x v="17"/>
    <n v="0.2522299925"/>
    <n v="0.29190312039999999"/>
    <n v="-3.9673127900000001E-2"/>
    <n v="0"/>
    <n v="-3.9673127900000001E-2"/>
  </r>
  <r>
    <d v="2000-04-02T09:30:00"/>
    <x v="3"/>
    <x v="18"/>
    <n v="0.2523367755"/>
    <n v="0.53032606739999999"/>
    <n v="-0.27798929189999999"/>
    <n v="0"/>
    <n v="-0.27798929189999999"/>
  </r>
  <r>
    <d v="2000-04-02T10:00:00"/>
    <x v="3"/>
    <x v="19"/>
    <n v="0.24325117839999999"/>
    <n v="0.53032606739999999"/>
    <n v="-0.28707488910000001"/>
    <n v="0"/>
    <n v="-0.28707488910000001"/>
  </r>
  <r>
    <d v="2000-04-02T10:30:00"/>
    <x v="3"/>
    <x v="20"/>
    <n v="0.24340985840000001"/>
    <n v="0.41094622889999999"/>
    <n v="-0.16753637060000001"/>
    <n v="0"/>
    <n v="-0.16753637060000001"/>
  </r>
  <r>
    <d v="2000-04-02T11:00:00"/>
    <x v="3"/>
    <x v="21"/>
    <n v="0.24506715539999999"/>
    <n v="0.41094622889999999"/>
    <n v="-0.1658790735"/>
    <n v="0"/>
    <n v="-0.1658790735"/>
  </r>
  <r>
    <d v="2000-04-02T11:30:00"/>
    <x v="3"/>
    <x v="22"/>
    <n v="0.24183243939999999"/>
    <n v="0.2120082294"/>
    <n v="2.982421E-2"/>
    <n v="2.982421E-2"/>
    <n v="0"/>
  </r>
  <r>
    <d v="2000-04-02T12:00:00"/>
    <x v="3"/>
    <x v="23"/>
    <n v="0.23497050950000001"/>
    <n v="0.2120082294"/>
    <n v="2.2962280099999999E-2"/>
    <n v="2.2962280099999999E-2"/>
    <n v="0"/>
  </r>
  <r>
    <d v="2000-04-02T12:30:00"/>
    <x v="3"/>
    <x v="24"/>
    <n v="0.23534881050000001"/>
    <n v="0.16758675349999999"/>
    <n v="6.7762057000000001E-2"/>
    <n v="6.7762057000000001E-2"/>
    <n v="0"/>
  </r>
  <r>
    <d v="2000-04-02T13:00:00"/>
    <x v="3"/>
    <x v="25"/>
    <n v="0.23163419169999999"/>
    <n v="0.16758675349999999"/>
    <n v="6.4047438200000001E-2"/>
    <n v="6.4047438200000001E-2"/>
    <n v="0"/>
  </r>
  <r>
    <d v="2000-04-02T13:30:00"/>
    <x v="3"/>
    <x v="26"/>
    <n v="0.22399844969999999"/>
    <n v="0.40337481159999999"/>
    <n v="-0.1793763619"/>
    <n v="0"/>
    <n v="-0.1793763619"/>
  </r>
  <r>
    <d v="2000-04-02T14:00:00"/>
    <x v="3"/>
    <x v="27"/>
    <n v="0.21882811869999999"/>
    <n v="0.40337481159999999"/>
    <n v="-0.1845466929"/>
    <n v="0"/>
    <n v="-0.1845466929"/>
  </r>
  <r>
    <d v="2000-04-02T14:30:00"/>
    <x v="3"/>
    <x v="28"/>
    <n v="0.2194934157"/>
    <n v="0.4078432729"/>
    <n v="-0.18834985709999999"/>
    <n v="0"/>
    <n v="-0.18834985709999999"/>
  </r>
  <r>
    <d v="2000-04-02T15:00:00"/>
    <x v="3"/>
    <x v="29"/>
    <n v="0.23525847059999999"/>
    <n v="0.4078432729"/>
    <n v="-0.1725848022"/>
    <n v="0"/>
    <n v="-0.1725848022"/>
  </r>
  <r>
    <d v="2000-04-02T15:30:00"/>
    <x v="3"/>
    <x v="30"/>
    <n v="0.25837280460000001"/>
    <n v="0.1679888273"/>
    <n v="9.0383977399999996E-2"/>
    <n v="9.0383977399999996E-2"/>
    <n v="0"/>
  </r>
  <r>
    <d v="2000-04-02T16:00:00"/>
    <x v="3"/>
    <x v="31"/>
    <n v="0.28103351240000002"/>
    <n v="0.1679888273"/>
    <n v="0.1130446851"/>
    <n v="0.1130446851"/>
    <n v="0"/>
  </r>
  <r>
    <d v="2000-04-02T16:30:00"/>
    <x v="3"/>
    <x v="32"/>
    <n v="0.31582441239999998"/>
    <n v="0.16673301090000001"/>
    <n v="0.14909140139999999"/>
    <n v="0.14909140139999999"/>
    <n v="0"/>
  </r>
  <r>
    <d v="2000-04-02T17:00:00"/>
    <x v="3"/>
    <x v="33"/>
    <n v="0.3565909451"/>
    <n v="0.16673301090000001"/>
    <n v="0.18985793419999999"/>
    <n v="0.18985793419999999"/>
    <n v="0"/>
  </r>
  <r>
    <d v="2000-04-02T17:30:00"/>
    <x v="3"/>
    <x v="34"/>
    <n v="0.39103504210000001"/>
    <n v="6.0427566799999999E-2"/>
    <n v="0.33060747530000001"/>
    <n v="0.33060747530000001"/>
    <n v="0"/>
  </r>
  <r>
    <d v="2000-04-02T18:00:00"/>
    <x v="3"/>
    <x v="35"/>
    <n v="0.43031308969999998"/>
    <n v="6.0427566799999999E-2"/>
    <n v="0.36988552289999999"/>
    <n v="0.36988552289999999"/>
    <n v="0"/>
  </r>
  <r>
    <d v="2000-04-02T18:30:00"/>
    <x v="3"/>
    <x v="36"/>
    <n v="0.43394060270000001"/>
    <n v="0"/>
    <n v="0.43394060270000001"/>
    <n v="0.43394060270000001"/>
    <n v="0"/>
  </r>
  <r>
    <d v="2000-04-02T19:00:00"/>
    <x v="3"/>
    <x v="37"/>
    <n v="0.4259909684"/>
    <n v="0"/>
    <n v="0.4259909684"/>
    <n v="0.4259909684"/>
    <n v="0"/>
  </r>
  <r>
    <d v="2000-04-02T19:30:00"/>
    <x v="3"/>
    <x v="38"/>
    <n v="0.40871711840000002"/>
    <n v="0"/>
    <n v="0.40871711840000002"/>
    <n v="0.40871711840000002"/>
    <n v="0"/>
  </r>
  <r>
    <d v="2000-04-02T20:00:00"/>
    <x v="3"/>
    <x v="39"/>
    <n v="0.39753413479999999"/>
    <n v="0"/>
    <n v="0.39753413479999999"/>
    <n v="0.39753413479999999"/>
    <n v="0"/>
  </r>
  <r>
    <d v="2000-04-02T20:30:00"/>
    <x v="3"/>
    <x v="40"/>
    <n v="0.37583374380000001"/>
    <n v="0"/>
    <n v="0.37583374380000001"/>
    <n v="0.37583374380000001"/>
    <n v="0"/>
  </r>
  <r>
    <d v="2000-04-02T21:00:00"/>
    <x v="3"/>
    <x v="41"/>
    <n v="0.34953787260000002"/>
    <n v="0"/>
    <n v="0.34953787260000002"/>
    <n v="0.34953787260000002"/>
    <n v="0"/>
  </r>
  <r>
    <d v="2000-04-02T21:30:00"/>
    <x v="3"/>
    <x v="42"/>
    <n v="0.3255520126"/>
    <n v="0"/>
    <n v="0.3255520126"/>
    <n v="0.3255520126"/>
    <n v="0"/>
  </r>
  <r>
    <d v="2000-04-02T22:00:00"/>
    <x v="3"/>
    <x v="43"/>
    <n v="0.2855957321"/>
    <n v="0"/>
    <n v="0.2855957321"/>
    <n v="0.2855957321"/>
    <n v="0"/>
  </r>
  <r>
    <d v="2000-04-02T22:30:00"/>
    <x v="3"/>
    <x v="44"/>
    <n v="0.25592460309999998"/>
    <n v="0"/>
    <n v="0.25592460309999998"/>
    <n v="0.25592460309999998"/>
    <n v="0"/>
  </r>
  <r>
    <d v="2000-04-02T23:00:00"/>
    <x v="3"/>
    <x v="45"/>
    <n v="0.21483554369999999"/>
    <n v="0"/>
    <n v="0.21483554369999999"/>
    <n v="0.21483554369999999"/>
    <n v="0"/>
  </r>
  <r>
    <d v="2000-04-02T23:30:00"/>
    <x v="3"/>
    <x v="46"/>
    <n v="0.1940716697"/>
    <n v="0"/>
    <n v="0.1940716697"/>
    <n v="0.1940716697"/>
    <n v="0"/>
  </r>
  <r>
    <d v="2000-04-03T00:00:00"/>
    <x v="3"/>
    <x v="47"/>
    <n v="0.17212731849999999"/>
    <n v="0"/>
    <n v="0.17212731849999999"/>
    <n v="0.17212731849999999"/>
    <n v="0"/>
  </r>
  <r>
    <d v="2000-04-03T00:30:00"/>
    <x v="3"/>
    <x v="0"/>
    <n v="0.1629556925"/>
    <n v="0"/>
    <n v="0.1629556925"/>
    <n v="0.1629556925"/>
    <n v="0"/>
  </r>
  <r>
    <d v="2000-04-03T01:00:00"/>
    <x v="3"/>
    <x v="1"/>
    <n v="0.15481288039999999"/>
    <n v="0"/>
    <n v="0.15481288039999999"/>
    <n v="0.15481288039999999"/>
    <n v="0"/>
  </r>
  <r>
    <d v="2000-04-03T01:30:00"/>
    <x v="3"/>
    <x v="2"/>
    <n v="0.14627549740000001"/>
    <n v="0"/>
    <n v="0.14627549740000001"/>
    <n v="0.14627549740000001"/>
    <n v="0"/>
  </r>
  <r>
    <d v="2000-04-03T02:00:00"/>
    <x v="3"/>
    <x v="3"/>
    <n v="0.14542648389999999"/>
    <n v="0"/>
    <n v="0.14542648389999999"/>
    <n v="0.14542648389999999"/>
    <n v="0"/>
  </r>
  <r>
    <d v="2000-04-03T02:30:00"/>
    <x v="3"/>
    <x v="4"/>
    <n v="0.14379814590000001"/>
    <n v="0"/>
    <n v="0.14379814590000001"/>
    <n v="0.14379814590000001"/>
    <n v="0"/>
  </r>
  <r>
    <d v="2000-04-03T03:00:00"/>
    <x v="3"/>
    <x v="5"/>
    <n v="0.13896842770000001"/>
    <n v="0"/>
    <n v="0.13896842770000001"/>
    <n v="0.13896842770000001"/>
    <n v="0"/>
  </r>
  <r>
    <d v="2000-04-03T03:30:00"/>
    <x v="3"/>
    <x v="6"/>
    <n v="0.14080401770000001"/>
    <n v="0"/>
    <n v="0.14080401770000001"/>
    <n v="0.14080401770000001"/>
    <n v="0"/>
  </r>
  <r>
    <d v="2000-04-03T04:00:00"/>
    <x v="3"/>
    <x v="7"/>
    <n v="0.1413623457"/>
    <n v="0"/>
    <n v="0.1413623457"/>
    <n v="0.1413623457"/>
    <n v="0"/>
  </r>
  <r>
    <d v="2000-04-03T04:30:00"/>
    <x v="3"/>
    <x v="8"/>
    <n v="0.14914045470000001"/>
    <n v="0"/>
    <n v="0.14914045470000001"/>
    <n v="0.14914045470000001"/>
    <n v="0"/>
  </r>
  <r>
    <d v="2000-04-03T05:00:00"/>
    <x v="3"/>
    <x v="9"/>
    <n v="0.16353379579999999"/>
    <n v="0"/>
    <n v="0.16353379579999999"/>
    <n v="0.16353379579999999"/>
    <n v="0"/>
  </r>
  <r>
    <d v="2000-04-03T05:30:00"/>
    <x v="3"/>
    <x v="10"/>
    <n v="0.19172785480000001"/>
    <n v="0"/>
    <n v="0.19172785480000001"/>
    <n v="0.19172785480000001"/>
    <n v="0"/>
  </r>
  <r>
    <d v="2000-04-03T06:00:00"/>
    <x v="3"/>
    <x v="11"/>
    <n v="0.21192388570000001"/>
    <n v="0"/>
    <n v="0.21192388570000001"/>
    <n v="0.21192388570000001"/>
    <n v="0"/>
  </r>
  <r>
    <d v="2000-04-03T06:30:00"/>
    <x v="3"/>
    <x v="12"/>
    <n v="0.25882206470000002"/>
    <n v="0"/>
    <n v="0.25882206470000002"/>
    <n v="0.25882206470000002"/>
    <n v="0"/>
  </r>
  <r>
    <d v="2000-04-03T07:00:00"/>
    <x v="3"/>
    <x v="13"/>
    <n v="0.31341218209999999"/>
    <n v="0"/>
    <n v="0.31341218209999999"/>
    <n v="0.31341218209999999"/>
    <n v="0"/>
  </r>
  <r>
    <d v="2000-04-03T07:30:00"/>
    <x v="3"/>
    <x v="14"/>
    <n v="0.30313415110000003"/>
    <n v="8.1799562199999995E-2"/>
    <n v="0.221334589"/>
    <n v="0.221334589"/>
    <n v="0"/>
  </r>
  <r>
    <d v="2000-04-03T08:00:00"/>
    <x v="3"/>
    <x v="15"/>
    <n v="0.28222676549999998"/>
    <n v="8.1799562199999995E-2"/>
    <n v="0.2004272033"/>
    <n v="0.2004272033"/>
    <n v="0"/>
  </r>
  <r>
    <d v="2000-04-03T08:30:00"/>
    <x v="3"/>
    <x v="16"/>
    <n v="0.27052240550000001"/>
    <n v="0.41891423420000001"/>
    <n v="-0.14839182870000001"/>
    <n v="0"/>
    <n v="-0.14839182870000001"/>
  </r>
  <r>
    <d v="2000-04-03T09:00:00"/>
    <x v="3"/>
    <x v="17"/>
    <n v="0.26190075210000002"/>
    <n v="0.41891423420000001"/>
    <n v="-0.15701348209999999"/>
    <n v="0"/>
    <n v="-0.15701348209999999"/>
  </r>
  <r>
    <d v="2000-04-03T09:30:00"/>
    <x v="3"/>
    <x v="18"/>
    <n v="0.25484353110000002"/>
    <n v="0.93132078279999997"/>
    <n v="-0.67647725169999995"/>
    <n v="0"/>
    <n v="-0.67647725169999995"/>
  </r>
  <r>
    <d v="2000-04-03T10:00:00"/>
    <x v="3"/>
    <x v="19"/>
    <n v="0.23573296199999999"/>
    <n v="0.93132078279999997"/>
    <n v="-0.69558782080000003"/>
    <n v="0"/>
    <n v="-0.69558782080000003"/>
  </r>
  <r>
    <d v="2000-04-03T10:30:00"/>
    <x v="3"/>
    <x v="20"/>
    <n v="0.23502041300000001"/>
    <n v="0.97952037469999997"/>
    <n v="-0.74449996159999998"/>
    <n v="0"/>
    <n v="-0.74449996159999998"/>
  </r>
  <r>
    <d v="2000-04-03T11:00:00"/>
    <x v="3"/>
    <x v="21"/>
    <n v="0.22640198189999999"/>
    <n v="0.97952037469999997"/>
    <n v="-0.75311839280000004"/>
    <n v="0"/>
    <n v="-0.75311839280000004"/>
  </r>
  <r>
    <d v="2000-04-03T11:30:00"/>
    <x v="3"/>
    <x v="22"/>
    <n v="0.2301319449"/>
    <n v="0.6571561346"/>
    <n v="-0.42702418980000001"/>
    <n v="0"/>
    <n v="-0.42702418980000001"/>
  </r>
  <r>
    <d v="2000-04-03T12:00:00"/>
    <x v="3"/>
    <x v="23"/>
    <n v="0.2209142492"/>
    <n v="0.6571561346"/>
    <n v="-0.43624188549999998"/>
    <n v="0"/>
    <n v="-0.43624188549999998"/>
  </r>
  <r>
    <d v="2000-04-03T12:30:00"/>
    <x v="3"/>
    <x v="24"/>
    <n v="0.21109975219999999"/>
    <n v="0.67670426660000005"/>
    <n v="-0.4656045144"/>
    <n v="0"/>
    <n v="-0.4656045144"/>
  </r>
  <r>
    <d v="2000-04-03T13:00:00"/>
    <x v="3"/>
    <x v="25"/>
    <n v="0.20504235209999999"/>
    <n v="0.67670426660000005"/>
    <n v="-0.4716619145"/>
    <n v="0"/>
    <n v="-0.4716619145"/>
  </r>
  <r>
    <d v="2000-04-03T13:30:00"/>
    <x v="3"/>
    <x v="26"/>
    <n v="0.2032910641"/>
    <n v="0.62288079549999997"/>
    <n v="-0.4195897314"/>
    <n v="0"/>
    <n v="-0.4195897314"/>
  </r>
  <r>
    <d v="2000-04-03T14:00:00"/>
    <x v="3"/>
    <x v="27"/>
    <n v="0.1917114154"/>
    <n v="0.62288079549999997"/>
    <n v="-0.4311693801"/>
    <n v="0"/>
    <n v="-0.4311693801"/>
  </r>
  <r>
    <d v="2000-04-03T14:30:00"/>
    <x v="3"/>
    <x v="28"/>
    <n v="0.1950801144"/>
    <n v="0.67243699050000005"/>
    <n v="-0.47735687609999999"/>
    <n v="0"/>
    <n v="-0.47735687609999999"/>
  </r>
  <r>
    <d v="2000-04-03T15:00:00"/>
    <x v="3"/>
    <x v="29"/>
    <n v="0.21572754960000001"/>
    <n v="0.67243699050000005"/>
    <n v="-0.45670944089999999"/>
    <n v="0"/>
    <n v="-0.45670944089999999"/>
  </r>
  <r>
    <d v="2000-04-03T15:30:00"/>
    <x v="3"/>
    <x v="30"/>
    <n v="0.22876913660000001"/>
    <n v="0.59953550600000005"/>
    <n v="-0.37076636940000002"/>
    <n v="0"/>
    <n v="-0.37076636940000002"/>
  </r>
  <r>
    <d v="2000-04-03T16:00:00"/>
    <x v="3"/>
    <x v="31"/>
    <n v="0.2546259844"/>
    <n v="0.59953550600000005"/>
    <n v="-0.34490952159999999"/>
    <n v="0"/>
    <n v="-0.34490952159999999"/>
  </r>
  <r>
    <d v="2000-04-03T16:30:00"/>
    <x v="3"/>
    <x v="32"/>
    <n v="0.2905754364"/>
    <n v="0.29393645800000001"/>
    <n v="-3.3610215999999998E-3"/>
    <n v="0"/>
    <n v="-3.3610215999999998E-3"/>
  </r>
  <r>
    <d v="2000-04-03T17:00:00"/>
    <x v="3"/>
    <x v="33"/>
    <n v="0.32015855519999997"/>
    <n v="0.29393645800000001"/>
    <n v="2.6222097199999999E-2"/>
    <n v="2.6222097199999999E-2"/>
    <n v="0"/>
  </r>
  <r>
    <d v="2000-04-03T17:30:00"/>
    <x v="3"/>
    <x v="34"/>
    <n v="0.3513461672"/>
    <n v="9.9950749500000005E-2"/>
    <n v="0.25139541770000001"/>
    <n v="0.25139541770000001"/>
    <n v="0"/>
  </r>
  <r>
    <d v="2000-04-03T18:00:00"/>
    <x v="3"/>
    <x v="35"/>
    <n v="0.40519471979999999"/>
    <n v="9.9950749500000005E-2"/>
    <n v="0.3052439703"/>
    <n v="0.3052439703"/>
    <n v="0"/>
  </r>
  <r>
    <d v="2000-04-03T18:30:00"/>
    <x v="3"/>
    <x v="36"/>
    <n v="0.41422059979999998"/>
    <n v="0"/>
    <n v="0.41422059979999998"/>
    <n v="0.41422059979999998"/>
    <n v="0"/>
  </r>
  <r>
    <d v="2000-04-03T19:00:00"/>
    <x v="3"/>
    <x v="37"/>
    <n v="0.4172487345"/>
    <n v="0"/>
    <n v="0.4172487345"/>
    <n v="0.4172487345"/>
    <n v="0"/>
  </r>
  <r>
    <d v="2000-04-03T19:30:00"/>
    <x v="3"/>
    <x v="38"/>
    <n v="0.40680792449999997"/>
    <n v="0"/>
    <n v="0.40680792449999997"/>
    <n v="0.40680792449999997"/>
    <n v="0"/>
  </r>
  <r>
    <d v="2000-04-03T20:00:00"/>
    <x v="3"/>
    <x v="39"/>
    <n v="0.39968857209999997"/>
    <n v="0"/>
    <n v="0.39968857209999997"/>
    <n v="0.39968857209999997"/>
    <n v="0"/>
  </r>
  <r>
    <d v="2000-04-03T20:30:00"/>
    <x v="3"/>
    <x v="40"/>
    <n v="0.37654232910000002"/>
    <n v="0"/>
    <n v="0.37654232910000002"/>
    <n v="0.37654232910000002"/>
    <n v="0"/>
  </r>
  <r>
    <d v="2000-04-03T21:00:00"/>
    <x v="3"/>
    <x v="41"/>
    <n v="0.36870969120000002"/>
    <n v="0"/>
    <n v="0.36870969120000002"/>
    <n v="0.36870969120000002"/>
    <n v="0"/>
  </r>
  <r>
    <d v="2000-04-03T21:30:00"/>
    <x v="3"/>
    <x v="42"/>
    <n v="0.33922885720000001"/>
    <n v="0"/>
    <n v="0.33922885720000001"/>
    <n v="0.33922885720000001"/>
    <n v="0"/>
  </r>
  <r>
    <d v="2000-04-03T22:00:00"/>
    <x v="3"/>
    <x v="43"/>
    <n v="0.29937534249999997"/>
    <n v="0"/>
    <n v="0.29937534249999997"/>
    <n v="0.29937534249999997"/>
    <n v="0"/>
  </r>
  <r>
    <d v="2000-04-03T22:30:00"/>
    <x v="3"/>
    <x v="44"/>
    <n v="0.2686848255"/>
    <n v="0"/>
    <n v="0.2686848255"/>
    <n v="0.2686848255"/>
    <n v="0"/>
  </r>
  <r>
    <d v="2000-04-03T23:00:00"/>
    <x v="3"/>
    <x v="45"/>
    <n v="0.22238962009999999"/>
    <n v="0"/>
    <n v="0.22238962009999999"/>
    <n v="0.22238962009999999"/>
    <n v="0"/>
  </r>
  <r>
    <d v="2000-04-03T23:30:00"/>
    <x v="3"/>
    <x v="46"/>
    <n v="0.19901128009999999"/>
    <n v="0"/>
    <n v="0.19901128009999999"/>
    <n v="0.19901128009999999"/>
    <n v="0"/>
  </r>
  <r>
    <d v="2000-04-04T00:00:00"/>
    <x v="3"/>
    <x v="47"/>
    <n v="0.1724059429"/>
    <n v="0"/>
    <n v="0.1724059429"/>
    <n v="0.1724059429"/>
    <n v="0"/>
  </r>
  <r>
    <d v="2000-04-04T00:30:00"/>
    <x v="3"/>
    <x v="0"/>
    <n v="0.16179720889999999"/>
    <n v="0"/>
    <n v="0.16179720889999999"/>
    <n v="0.16179720889999999"/>
    <n v="0"/>
  </r>
  <r>
    <d v="2000-04-04T01:00:00"/>
    <x v="3"/>
    <x v="1"/>
    <n v="0.1537182"/>
    <n v="0"/>
    <n v="0.1537182"/>
    <n v="0.1537182"/>
    <n v="0"/>
  </r>
  <r>
    <d v="2000-04-04T01:30:00"/>
    <x v="3"/>
    <x v="2"/>
    <n v="0.14717580499999999"/>
    <n v="0"/>
    <n v="0.14717580499999999"/>
    <n v="0.14717580499999999"/>
    <n v="0"/>
  </r>
  <r>
    <d v="2000-04-04T02:00:00"/>
    <x v="3"/>
    <x v="3"/>
    <n v="0.14617333160000001"/>
    <n v="0"/>
    <n v="0.14617333160000001"/>
    <n v="0.14617333160000001"/>
    <n v="0"/>
  </r>
  <r>
    <d v="2000-04-04T02:30:00"/>
    <x v="3"/>
    <x v="4"/>
    <n v="0.1418460456"/>
    <n v="0"/>
    <n v="0.1418460456"/>
    <n v="0.1418460456"/>
    <n v="0"/>
  </r>
  <r>
    <d v="2000-04-04T03:00:00"/>
    <x v="3"/>
    <x v="5"/>
    <n v="0.13906154709999999"/>
    <n v="0"/>
    <n v="0.13906154709999999"/>
    <n v="0.13906154709999999"/>
    <n v="0"/>
  </r>
  <r>
    <d v="2000-04-04T03:30:00"/>
    <x v="3"/>
    <x v="6"/>
    <n v="0.1395968121"/>
    <n v="0"/>
    <n v="0.1395968121"/>
    <n v="0.1395968121"/>
    <n v="0"/>
  </r>
  <r>
    <d v="2000-04-04T04:00:00"/>
    <x v="3"/>
    <x v="7"/>
    <n v="0.14335599190000001"/>
    <n v="0"/>
    <n v="0.14335599190000001"/>
    <n v="0.14335599190000001"/>
    <n v="0"/>
  </r>
  <r>
    <d v="2000-04-04T04:30:00"/>
    <x v="3"/>
    <x v="8"/>
    <n v="0.1487527109"/>
    <n v="0"/>
    <n v="0.1487527109"/>
    <n v="0.1487527109"/>
    <n v="0"/>
  </r>
  <r>
    <d v="2000-04-04T05:00:00"/>
    <x v="3"/>
    <x v="9"/>
    <n v="0.16250876889999999"/>
    <n v="0"/>
    <n v="0.16250876889999999"/>
    <n v="0.16250876889999999"/>
    <n v="0"/>
  </r>
  <r>
    <d v="2000-04-04T05:30:00"/>
    <x v="3"/>
    <x v="10"/>
    <n v="0.18732040790000001"/>
    <n v="0"/>
    <n v="0.18732040790000001"/>
    <n v="0.18732040790000001"/>
    <n v="0"/>
  </r>
  <r>
    <d v="2000-04-04T06:00:00"/>
    <x v="3"/>
    <x v="11"/>
    <n v="0.21585892500000001"/>
    <n v="0"/>
    <n v="0.21585892500000001"/>
    <n v="0.21585892500000001"/>
    <n v="0"/>
  </r>
  <r>
    <d v="2000-04-04T06:30:00"/>
    <x v="3"/>
    <x v="12"/>
    <n v="0.25555045900000001"/>
    <n v="0"/>
    <n v="0.25555045900000001"/>
    <n v="0.25555045900000001"/>
    <n v="0"/>
  </r>
  <r>
    <d v="2000-04-04T07:00:00"/>
    <x v="3"/>
    <x v="13"/>
    <n v="0.27744472609999998"/>
    <n v="0"/>
    <n v="0.27744472609999998"/>
    <n v="0.27744472609999998"/>
    <n v="0"/>
  </r>
  <r>
    <d v="2000-04-04T07:30:00"/>
    <x v="3"/>
    <x v="14"/>
    <n v="0.27026259209999998"/>
    <n v="0.13270047069999999"/>
    <n v="0.13756212130000001"/>
    <n v="0.13756212130000001"/>
    <n v="0"/>
  </r>
  <r>
    <d v="2000-04-04T08:00:00"/>
    <x v="3"/>
    <x v="15"/>
    <n v="0.24842712559999999"/>
    <n v="0.13270047069999999"/>
    <n v="0.1157266549"/>
    <n v="0.1157266549"/>
    <n v="0"/>
  </r>
  <r>
    <d v="2000-04-04T08:30:00"/>
    <x v="3"/>
    <x v="16"/>
    <n v="0.23673492160000001"/>
    <n v="0.70449633479999996"/>
    <n v="-0.46776141319999998"/>
    <n v="0"/>
    <n v="-0.46776141319999998"/>
  </r>
  <r>
    <d v="2000-04-04T09:00:00"/>
    <x v="3"/>
    <x v="17"/>
    <n v="0.23099242689999999"/>
    <n v="0.70449633479999996"/>
    <n v="-0.47350390790000002"/>
    <n v="0"/>
    <n v="-0.47350390790000002"/>
  </r>
  <r>
    <d v="2000-04-04T09:30:00"/>
    <x v="3"/>
    <x v="18"/>
    <n v="0.22939666689999999"/>
    <n v="0.83580750469999998"/>
    <n v="-0.60641083780000005"/>
    <n v="0"/>
    <n v="-0.60641083780000005"/>
  </r>
  <r>
    <d v="2000-04-04T10:00:00"/>
    <x v="3"/>
    <x v="19"/>
    <n v="0.22518128579999999"/>
    <n v="0.83580750469999998"/>
    <n v="-0.61062621890000002"/>
    <n v="0"/>
    <n v="-0.61062621890000002"/>
  </r>
  <r>
    <d v="2000-04-04T10:30:00"/>
    <x v="3"/>
    <x v="20"/>
    <n v="0.2213307498"/>
    <n v="0.76038576219999998"/>
    <n v="-0.53905501229999997"/>
    <n v="0"/>
    <n v="-0.53905501229999997"/>
  </r>
  <r>
    <d v="2000-04-04T11:00:00"/>
    <x v="3"/>
    <x v="21"/>
    <n v="0.2226677276"/>
    <n v="0.76038576219999998"/>
    <n v="-0.53771803460000001"/>
    <n v="0"/>
    <n v="-0.53771803460000001"/>
  </r>
  <r>
    <d v="2000-04-04T11:30:00"/>
    <x v="3"/>
    <x v="22"/>
    <n v="0.22374413460000001"/>
    <n v="1.0788554214999999"/>
    <n v="-0.85511128690000004"/>
    <n v="0"/>
    <n v="-0.85511128690000004"/>
  </r>
  <r>
    <d v="2000-04-04T12:00:00"/>
    <x v="3"/>
    <x v="23"/>
    <n v="0.2274728282"/>
    <n v="1.0788554214999999"/>
    <n v="-0.85138259329999999"/>
    <n v="0"/>
    <n v="-0.85138259329999999"/>
  </r>
  <r>
    <d v="2000-04-04T12:30:00"/>
    <x v="3"/>
    <x v="24"/>
    <n v="0.22371936119999999"/>
    <n v="1.0793675912"/>
    <n v="-0.85564823000000001"/>
    <n v="0"/>
    <n v="-0.85564823000000001"/>
  </r>
  <r>
    <d v="2000-04-04T13:00:00"/>
    <x v="3"/>
    <x v="25"/>
    <n v="0.2190527666"/>
    <n v="1.0793675912"/>
    <n v="-0.86031482449999996"/>
    <n v="0"/>
    <n v="-0.86031482449999996"/>
  </r>
  <r>
    <d v="2000-04-04T13:30:00"/>
    <x v="3"/>
    <x v="26"/>
    <n v="0.21663664860000001"/>
    <n v="0.78588174840000002"/>
    <n v="-0.56924509980000004"/>
    <n v="0"/>
    <n v="-0.56924509980000004"/>
  </r>
  <r>
    <d v="2000-04-04T14:00:00"/>
    <x v="3"/>
    <x v="27"/>
    <n v="0.21122937159999999"/>
    <n v="0.78588174840000002"/>
    <n v="-0.57465237690000004"/>
    <n v="0"/>
    <n v="-0.57465237690000004"/>
  </r>
  <r>
    <d v="2000-04-04T14:30:00"/>
    <x v="3"/>
    <x v="28"/>
    <n v="0.21083966060000001"/>
    <n v="1.30030888"/>
    <n v="-1.0894692195"/>
    <n v="0"/>
    <n v="-1.0894692195"/>
  </r>
  <r>
    <d v="2000-04-04T15:00:00"/>
    <x v="3"/>
    <x v="29"/>
    <n v="0.22476611390000001"/>
    <n v="1.30030888"/>
    <n v="-1.0755427661000001"/>
    <n v="0"/>
    <n v="-1.0755427661000001"/>
  </r>
  <r>
    <d v="2000-04-04T15:30:00"/>
    <x v="3"/>
    <x v="30"/>
    <n v="0.2439401259"/>
    <n v="0.65441611099999997"/>
    <n v="-0.4104759851"/>
    <n v="0"/>
    <n v="-0.4104759851"/>
  </r>
  <r>
    <d v="2000-04-04T16:00:00"/>
    <x v="3"/>
    <x v="31"/>
    <n v="0.25368376660000003"/>
    <n v="0.65441611099999997"/>
    <n v="-0.4007323444"/>
    <n v="0"/>
    <n v="-0.4007323444"/>
  </r>
  <r>
    <d v="2000-04-04T16:30:00"/>
    <x v="3"/>
    <x v="32"/>
    <n v="0.2744473596"/>
    <n v="0.39754523850000001"/>
    <n v="-0.1230978789"/>
    <n v="0"/>
    <n v="-0.1230978789"/>
  </r>
  <r>
    <d v="2000-04-04T17:00:00"/>
    <x v="3"/>
    <x v="33"/>
    <n v="0.29694993920000001"/>
    <n v="0.39754523850000001"/>
    <n v="-0.1005952993"/>
    <n v="0"/>
    <n v="-0.1005952993"/>
  </r>
  <r>
    <d v="2000-04-04T17:30:00"/>
    <x v="3"/>
    <x v="34"/>
    <n v="0.32092706519999997"/>
    <n v="0.16872066129999999"/>
    <n v="0.15220640390000001"/>
    <n v="0.15220640390000001"/>
    <n v="0"/>
  </r>
  <r>
    <d v="2000-04-04T18:00:00"/>
    <x v="3"/>
    <x v="35"/>
    <n v="0.35016281360000001"/>
    <n v="0.16872066129999999"/>
    <n v="0.18144215229999999"/>
    <n v="0.18144215229999999"/>
    <n v="0"/>
  </r>
  <r>
    <d v="2000-04-04T18:30:00"/>
    <x v="3"/>
    <x v="36"/>
    <n v="0.37520916059999998"/>
    <n v="0"/>
    <n v="0.37520916059999998"/>
    <n v="0.37520916059999998"/>
    <n v="0"/>
  </r>
  <r>
    <d v="2000-04-04T19:00:00"/>
    <x v="3"/>
    <x v="37"/>
    <n v="0.36962087249999998"/>
    <n v="0"/>
    <n v="0.36962087249999998"/>
    <n v="0.36962087249999998"/>
    <n v="0"/>
  </r>
  <r>
    <d v="2000-04-04T19:30:00"/>
    <x v="3"/>
    <x v="38"/>
    <n v="0.35224805850000002"/>
    <n v="0"/>
    <n v="0.35224805850000002"/>
    <n v="0.35224805850000002"/>
    <n v="0"/>
  </r>
  <r>
    <d v="2000-04-04T20:00:00"/>
    <x v="3"/>
    <x v="39"/>
    <n v="0.34199911840000002"/>
    <n v="0"/>
    <n v="0.34199911840000002"/>
    <n v="0.34199911840000002"/>
    <n v="0"/>
  </r>
  <r>
    <d v="2000-04-04T20:30:00"/>
    <x v="3"/>
    <x v="40"/>
    <n v="0.32564678339999997"/>
    <n v="0"/>
    <n v="0.32564678339999997"/>
    <n v="0.32564678339999997"/>
    <n v="0"/>
  </r>
  <r>
    <d v="2000-04-04T21:00:00"/>
    <x v="3"/>
    <x v="41"/>
    <n v="0.30611685119999998"/>
    <n v="0"/>
    <n v="0.30611685119999998"/>
    <n v="0.30611685119999998"/>
    <n v="0"/>
  </r>
  <r>
    <d v="2000-04-04T21:30:00"/>
    <x v="3"/>
    <x v="42"/>
    <n v="0.2900730192"/>
    <n v="0"/>
    <n v="0.2900730192"/>
    <n v="0.2900730192"/>
    <n v="0"/>
  </r>
  <r>
    <d v="2000-04-04T22:00:00"/>
    <x v="3"/>
    <x v="43"/>
    <n v="0.26587280019999998"/>
    <n v="0"/>
    <n v="0.26587280019999998"/>
    <n v="0.26587280019999998"/>
    <n v="0"/>
  </r>
  <r>
    <d v="2000-04-04T22:30:00"/>
    <x v="3"/>
    <x v="44"/>
    <n v="0.24579208120000001"/>
    <n v="0"/>
    <n v="0.24579208120000001"/>
    <n v="0.24579208120000001"/>
    <n v="0"/>
  </r>
  <r>
    <d v="2000-04-04T23:00:00"/>
    <x v="3"/>
    <x v="45"/>
    <n v="0.21954319489999999"/>
    <n v="0"/>
    <n v="0.21954319489999999"/>
    <n v="0.21954319489999999"/>
    <n v="0"/>
  </r>
  <r>
    <d v="2000-04-04T23:30:00"/>
    <x v="3"/>
    <x v="46"/>
    <n v="0.20103912290000001"/>
    <n v="0"/>
    <n v="0.20103912290000001"/>
    <n v="0.20103912290000001"/>
    <n v="0"/>
  </r>
  <r>
    <d v="2000-04-05T00:00:00"/>
    <x v="3"/>
    <x v="47"/>
    <n v="0.1773990782"/>
    <n v="0"/>
    <n v="0.1773990782"/>
    <n v="0.1773990782"/>
    <n v="0"/>
  </r>
  <r>
    <d v="2000-04-05T00:30:00"/>
    <x v="3"/>
    <x v="0"/>
    <n v="0.1666246012"/>
    <n v="0"/>
    <n v="0.1666246012"/>
    <n v="0.1666246012"/>
    <n v="0"/>
  </r>
  <r>
    <d v="2000-04-05T01:00:00"/>
    <x v="3"/>
    <x v="1"/>
    <n v="0.15467953309999999"/>
    <n v="0"/>
    <n v="0.15467953309999999"/>
    <n v="0.15467953309999999"/>
    <n v="0"/>
  </r>
  <r>
    <d v="2000-04-05T01:30:00"/>
    <x v="3"/>
    <x v="2"/>
    <n v="0.14797325610000001"/>
    <n v="0"/>
    <n v="0.14797325610000001"/>
    <n v="0.14797325610000001"/>
    <n v="0"/>
  </r>
  <r>
    <d v="2000-04-05T02:00:00"/>
    <x v="3"/>
    <x v="3"/>
    <n v="0.1443009643"/>
    <n v="0"/>
    <n v="0.1443009643"/>
    <n v="0.1443009643"/>
    <n v="0"/>
  </r>
  <r>
    <d v="2000-04-05T02:30:00"/>
    <x v="3"/>
    <x v="4"/>
    <n v="0.1380786353"/>
    <n v="0"/>
    <n v="0.1380786353"/>
    <n v="0.1380786353"/>
    <n v="0"/>
  </r>
  <r>
    <d v="2000-04-05T03:00:00"/>
    <x v="3"/>
    <x v="5"/>
    <n v="0.1382979936"/>
    <n v="0"/>
    <n v="0.1382979936"/>
    <n v="0.1382979936"/>
    <n v="0"/>
  </r>
  <r>
    <d v="2000-04-05T03:30:00"/>
    <x v="3"/>
    <x v="6"/>
    <n v="0.13551864459999999"/>
    <n v="0"/>
    <n v="0.13551864459999999"/>
    <n v="0.13551864459999999"/>
    <n v="0"/>
  </r>
  <r>
    <d v="2000-04-05T04:00:00"/>
    <x v="3"/>
    <x v="7"/>
    <n v="0.13418677339999999"/>
    <n v="0"/>
    <n v="0.13418677339999999"/>
    <n v="0.13418677339999999"/>
    <n v="0"/>
  </r>
  <r>
    <d v="2000-04-05T04:30:00"/>
    <x v="3"/>
    <x v="8"/>
    <n v="0.13539570240000001"/>
    <n v="0"/>
    <n v="0.13539570240000001"/>
    <n v="0.13539570240000001"/>
    <n v="0"/>
  </r>
  <r>
    <d v="2000-04-05T05:00:00"/>
    <x v="3"/>
    <x v="9"/>
    <n v="0.14169554849999999"/>
    <n v="0"/>
    <n v="0.14169554849999999"/>
    <n v="0.14169554849999999"/>
    <n v="0"/>
  </r>
  <r>
    <d v="2000-04-05T05:30:00"/>
    <x v="3"/>
    <x v="10"/>
    <n v="0.1538331705"/>
    <n v="0"/>
    <n v="0.1538331705"/>
    <n v="0.1538331705"/>
    <n v="0"/>
  </r>
  <r>
    <d v="2000-04-05T06:00:00"/>
    <x v="3"/>
    <x v="11"/>
    <n v="0.1646866803"/>
    <n v="0"/>
    <n v="0.1646866803"/>
    <n v="0.1646866803"/>
    <n v="0"/>
  </r>
  <r>
    <d v="2000-04-05T06:30:00"/>
    <x v="3"/>
    <x v="12"/>
    <n v="0.18801833630000001"/>
    <n v="0"/>
    <n v="0.18801833630000001"/>
    <n v="0.18801833630000001"/>
    <n v="0"/>
  </r>
  <r>
    <d v="2000-04-05T07:00:00"/>
    <x v="3"/>
    <x v="13"/>
    <n v="0.20432254629999999"/>
    <n v="0"/>
    <n v="0.20432254629999999"/>
    <n v="0.20432254629999999"/>
    <n v="0"/>
  </r>
  <r>
    <d v="2000-04-05T07:30:00"/>
    <x v="3"/>
    <x v="14"/>
    <n v="0.2239118383"/>
    <n v="0.1265482822"/>
    <n v="9.7363556099999998E-2"/>
    <n v="9.7363556099999998E-2"/>
    <n v="0"/>
  </r>
  <r>
    <d v="2000-04-05T08:00:00"/>
    <x v="3"/>
    <x v="15"/>
    <n v="0.2243810302"/>
    <n v="0.1265482822"/>
    <n v="9.7832747999999997E-2"/>
    <n v="9.7832747999999997E-2"/>
    <n v="0"/>
  </r>
  <r>
    <d v="2000-04-05T08:30:00"/>
    <x v="3"/>
    <x v="16"/>
    <n v="0.2274979302"/>
    <n v="1.1583466259999999"/>
    <n v="-0.93084869589999997"/>
    <n v="0"/>
    <n v="-0.93084869589999997"/>
  </r>
  <r>
    <d v="2000-04-05T09:00:00"/>
    <x v="3"/>
    <x v="17"/>
    <n v="0.23081562480000001"/>
    <n v="1.1583466259999999"/>
    <n v="-0.92753100119999998"/>
    <n v="0"/>
    <n v="-0.92753100119999998"/>
  </r>
  <r>
    <d v="2000-04-05T09:30:00"/>
    <x v="3"/>
    <x v="18"/>
    <n v="0.23661560079999999"/>
    <n v="1.4548868791"/>
    <n v="-1.2182712783"/>
    <n v="0"/>
    <n v="-1.2182712783"/>
  </r>
  <r>
    <d v="2000-04-05T10:00:00"/>
    <x v="3"/>
    <x v="19"/>
    <n v="0.23509907229999999"/>
    <n v="1.4548868791"/>
    <n v="-1.2197878068000001"/>
    <n v="0"/>
    <n v="-1.2197878068000001"/>
  </r>
  <r>
    <d v="2000-04-05T10:30:00"/>
    <x v="3"/>
    <x v="20"/>
    <n v="0.2290734713"/>
    <n v="0.86416796070000002"/>
    <n v="-0.63509448940000002"/>
    <n v="0"/>
    <n v="-0.63509448940000002"/>
  </r>
  <r>
    <d v="2000-04-05T11:00:00"/>
    <x v="3"/>
    <x v="21"/>
    <n v="0.21664252589999999"/>
    <n v="0.86416796070000002"/>
    <n v="-0.64752543490000003"/>
    <n v="0"/>
    <n v="-0.64752543490000003"/>
  </r>
  <r>
    <d v="2000-04-05T11:30:00"/>
    <x v="3"/>
    <x v="22"/>
    <n v="0.21573093090000001"/>
    <n v="1.0236187236000001"/>
    <n v="-0.8078877927"/>
    <n v="0"/>
    <n v="-0.8078877927"/>
  </r>
  <r>
    <d v="2000-04-05T12:00:00"/>
    <x v="3"/>
    <x v="23"/>
    <n v="0.21919365220000001"/>
    <n v="1.0236187236000001"/>
    <n v="-0.80442507139999997"/>
    <n v="0"/>
    <n v="-0.80442507139999997"/>
  </r>
  <r>
    <d v="2000-04-05T12:30:00"/>
    <x v="3"/>
    <x v="24"/>
    <n v="0.2212806192"/>
    <n v="0.94450319429999996"/>
    <n v="-0.72322257509999999"/>
    <n v="0"/>
    <n v="-0.72322257509999999"/>
  </r>
  <r>
    <d v="2000-04-05T13:00:00"/>
    <x v="3"/>
    <x v="25"/>
    <n v="0.2251908001"/>
    <n v="0.94450319429999996"/>
    <n v="-0.71931239420000004"/>
    <n v="0"/>
    <n v="-0.71931239420000004"/>
  </r>
  <r>
    <d v="2000-04-05T13:30:00"/>
    <x v="3"/>
    <x v="26"/>
    <n v="0.2230858651"/>
    <n v="0.73262332860000001"/>
    <n v="-0.50953746349999995"/>
    <n v="0"/>
    <n v="-0.50953746349999995"/>
  </r>
  <r>
    <d v="2000-04-05T14:00:00"/>
    <x v="3"/>
    <x v="27"/>
    <n v="0.22187405939999999"/>
    <n v="0.73262332860000001"/>
    <n v="-0.51074926919999997"/>
    <n v="0"/>
    <n v="-0.51074926919999997"/>
  </r>
  <r>
    <d v="2000-04-05T14:30:00"/>
    <x v="3"/>
    <x v="28"/>
    <n v="0.22176121839999999"/>
    <n v="0.53916423719999995"/>
    <n v="-0.31740301879999999"/>
    <n v="0"/>
    <n v="-0.31740301879999999"/>
  </r>
  <r>
    <d v="2000-04-05T15:00:00"/>
    <x v="3"/>
    <x v="29"/>
    <n v="0.22959258569999999"/>
    <n v="0.53916423719999995"/>
    <n v="-0.30957165149999999"/>
    <n v="0"/>
    <n v="-0.30957165149999999"/>
  </r>
  <r>
    <d v="2000-04-05T15:30:00"/>
    <x v="3"/>
    <x v="30"/>
    <n v="0.24148465569999999"/>
    <n v="0.57631414859999996"/>
    <n v="-0.33482949290000003"/>
    <n v="0"/>
    <n v="-0.33482949290000003"/>
  </r>
  <r>
    <d v="2000-04-05T16:00:00"/>
    <x v="3"/>
    <x v="31"/>
    <n v="0.26675572320000002"/>
    <n v="0.57631414859999996"/>
    <n v="-0.3095584254"/>
    <n v="0"/>
    <n v="-0.3095584254"/>
  </r>
  <r>
    <d v="2000-04-05T16:30:00"/>
    <x v="3"/>
    <x v="32"/>
    <n v="0.28346420620000001"/>
    <n v="0.37555476609999999"/>
    <n v="-9.2090560000000002E-2"/>
    <n v="0"/>
    <n v="-9.2090560000000002E-2"/>
  </r>
  <r>
    <d v="2000-04-05T17:00:00"/>
    <x v="3"/>
    <x v="33"/>
    <n v="0.31452783499999998"/>
    <n v="0.37555476609999999"/>
    <n v="-6.1026931100000001E-2"/>
    <n v="0"/>
    <n v="-6.1026931100000001E-2"/>
  </r>
  <r>
    <d v="2000-04-05T17:30:00"/>
    <x v="3"/>
    <x v="34"/>
    <n v="0.34232134400000003"/>
    <n v="0.1202048564"/>
    <n v="0.2221164876"/>
    <n v="0.2221164876"/>
    <n v="0"/>
  </r>
  <r>
    <d v="2000-04-05T18:00:00"/>
    <x v="3"/>
    <x v="35"/>
    <n v="0.3516601868"/>
    <n v="0.1202048564"/>
    <n v="0.23145533039999999"/>
    <n v="0.23145533039999999"/>
    <n v="0"/>
  </r>
  <r>
    <d v="2000-04-05T18:30:00"/>
    <x v="3"/>
    <x v="36"/>
    <n v="0.35528032580000002"/>
    <n v="0"/>
    <n v="0.35528032580000002"/>
    <n v="0.35528032580000002"/>
    <n v="0"/>
  </r>
  <r>
    <d v="2000-04-05T19:00:00"/>
    <x v="3"/>
    <x v="37"/>
    <n v="0.35197046659999998"/>
    <n v="0"/>
    <n v="0.35197046659999998"/>
    <n v="0.35197046659999998"/>
    <n v="0"/>
  </r>
  <r>
    <d v="2000-04-05T19:30:00"/>
    <x v="3"/>
    <x v="38"/>
    <n v="0.33397501860000001"/>
    <n v="0"/>
    <n v="0.33397501860000001"/>
    <n v="0.33397501860000001"/>
    <n v="0"/>
  </r>
  <r>
    <d v="2000-04-05T20:00:00"/>
    <x v="3"/>
    <x v="39"/>
    <n v="0.3183974141"/>
    <n v="0"/>
    <n v="0.3183974141"/>
    <n v="0.3183974141"/>
    <n v="0"/>
  </r>
  <r>
    <d v="2000-04-05T20:30:00"/>
    <x v="3"/>
    <x v="40"/>
    <n v="0.3025580511"/>
    <n v="0"/>
    <n v="0.3025580511"/>
    <n v="0.3025580511"/>
    <n v="0"/>
  </r>
  <r>
    <d v="2000-04-05T21:00:00"/>
    <x v="3"/>
    <x v="41"/>
    <n v="0.29723872109999999"/>
    <n v="0"/>
    <n v="0.29723872109999999"/>
    <n v="0.29723872109999999"/>
    <n v="0"/>
  </r>
  <r>
    <d v="2000-04-05T21:30:00"/>
    <x v="3"/>
    <x v="42"/>
    <n v="0.28065870209999999"/>
    <n v="0"/>
    <n v="0.28065870209999999"/>
    <n v="0.28065870209999999"/>
    <n v="0"/>
  </r>
  <r>
    <d v="2000-04-05T22:00:00"/>
    <x v="3"/>
    <x v="43"/>
    <n v="0.25758842739999999"/>
    <n v="0"/>
    <n v="0.25758842739999999"/>
    <n v="0.25758842739999999"/>
    <n v="0"/>
  </r>
  <r>
    <d v="2000-04-05T22:30:00"/>
    <x v="3"/>
    <x v="44"/>
    <n v="0.23993746939999999"/>
    <n v="0"/>
    <n v="0.23993746939999999"/>
    <n v="0.23993746939999999"/>
    <n v="0"/>
  </r>
  <r>
    <d v="2000-04-05T23:00:00"/>
    <x v="3"/>
    <x v="45"/>
    <n v="0.22397069019999999"/>
    <n v="0"/>
    <n v="0.22397069019999999"/>
    <n v="0.22397069019999999"/>
    <n v="0"/>
  </r>
  <r>
    <d v="2000-04-05T23:30:00"/>
    <x v="3"/>
    <x v="46"/>
    <n v="0.2038378602"/>
    <n v="0"/>
    <n v="0.2038378602"/>
    <n v="0.2038378602"/>
    <n v="0"/>
  </r>
  <r>
    <d v="2000-04-06T00:00:00"/>
    <x v="3"/>
    <x v="47"/>
    <n v="0.1938495391"/>
    <n v="0"/>
    <n v="0.1938495391"/>
    <n v="0.1938495391"/>
    <n v="0"/>
  </r>
  <r>
    <d v="2000-04-06T00:30:00"/>
    <x v="3"/>
    <x v="0"/>
    <n v="0.18043490209999999"/>
    <n v="0"/>
    <n v="0.18043490209999999"/>
    <n v="0.18043490209999999"/>
    <n v="0"/>
  </r>
  <r>
    <d v="2000-04-06T01:00:00"/>
    <x v="3"/>
    <x v="1"/>
    <n v="0.17364039619999999"/>
    <n v="0"/>
    <n v="0.17364039619999999"/>
    <n v="0.17364039619999999"/>
    <n v="0"/>
  </r>
  <r>
    <d v="2000-04-06T01:30:00"/>
    <x v="3"/>
    <x v="2"/>
    <n v="0.16606201719999999"/>
    <n v="0"/>
    <n v="0.16606201719999999"/>
    <n v="0.16606201719999999"/>
    <n v="0"/>
  </r>
  <r>
    <d v="2000-04-06T02:00:00"/>
    <x v="3"/>
    <x v="3"/>
    <n v="0.15859477729999999"/>
    <n v="0"/>
    <n v="0.15859477729999999"/>
    <n v="0.15859477729999999"/>
    <n v="0"/>
  </r>
  <r>
    <d v="2000-04-06T02:30:00"/>
    <x v="3"/>
    <x v="4"/>
    <n v="0.15258797930000001"/>
    <n v="0"/>
    <n v="0.15258797930000001"/>
    <n v="0.15258797930000001"/>
    <n v="0"/>
  </r>
  <r>
    <d v="2000-04-06T03:00:00"/>
    <x v="3"/>
    <x v="5"/>
    <n v="0.14635694290000001"/>
    <n v="0"/>
    <n v="0.14635694290000001"/>
    <n v="0.14635694290000001"/>
    <n v="0"/>
  </r>
  <r>
    <d v="2000-04-06T03:30:00"/>
    <x v="3"/>
    <x v="6"/>
    <n v="0.14268560189999999"/>
    <n v="0"/>
    <n v="0.14268560189999999"/>
    <n v="0.14268560189999999"/>
    <n v="0"/>
  </r>
  <r>
    <d v="2000-04-06T04:00:00"/>
    <x v="3"/>
    <x v="7"/>
    <n v="0.14511020520000001"/>
    <n v="0"/>
    <n v="0.14511020520000001"/>
    <n v="0.14511020520000001"/>
    <n v="0"/>
  </r>
  <r>
    <d v="2000-04-06T04:30:00"/>
    <x v="3"/>
    <x v="8"/>
    <n v="0.14419051220000001"/>
    <n v="0"/>
    <n v="0.14419051220000001"/>
    <n v="0.14419051220000001"/>
    <n v="0"/>
  </r>
  <r>
    <d v="2000-04-06T05:00:00"/>
    <x v="3"/>
    <x v="9"/>
    <n v="0.1470459506"/>
    <n v="0"/>
    <n v="0.1470459506"/>
    <n v="0.1470459506"/>
    <n v="0"/>
  </r>
  <r>
    <d v="2000-04-06T05:30:00"/>
    <x v="3"/>
    <x v="10"/>
    <n v="0.14980514959999999"/>
    <n v="0"/>
    <n v="0.14980514959999999"/>
    <n v="0.14980514959999999"/>
    <n v="0"/>
  </r>
  <r>
    <d v="2000-04-06T06:00:00"/>
    <x v="3"/>
    <x v="11"/>
    <n v="0.1612434606"/>
    <n v="0"/>
    <n v="0.1612434606"/>
    <n v="0.1612434606"/>
    <n v="0"/>
  </r>
  <r>
    <d v="2000-04-06T06:30:00"/>
    <x v="3"/>
    <x v="12"/>
    <n v="0.18313284960000001"/>
    <n v="0"/>
    <n v="0.18313284960000001"/>
    <n v="0.18313284960000001"/>
    <n v="0"/>
  </r>
  <r>
    <d v="2000-04-06T07:00:00"/>
    <x v="3"/>
    <x v="13"/>
    <n v="0.2156751153"/>
    <n v="0"/>
    <n v="0.2156751153"/>
    <n v="0.2156751153"/>
    <n v="0"/>
  </r>
  <r>
    <d v="2000-04-06T07:30:00"/>
    <x v="3"/>
    <x v="14"/>
    <n v="0.2430990133"/>
    <n v="0.1774784022"/>
    <n v="6.5620611100000004E-2"/>
    <n v="6.5620611100000004E-2"/>
    <n v="0"/>
  </r>
  <r>
    <d v="2000-04-06T08:00:00"/>
    <x v="3"/>
    <x v="15"/>
    <n v="0.29230585999999997"/>
    <n v="0.1774784022"/>
    <n v="0.1148274578"/>
    <n v="0.1148274578"/>
    <n v="0"/>
  </r>
  <r>
    <d v="2000-04-06T08:30:00"/>
    <x v="3"/>
    <x v="16"/>
    <n v="0.31376247600000001"/>
    <n v="1.2619797771000001"/>
    <n v="-0.94821730110000002"/>
    <n v="0"/>
    <n v="-0.94821730110000002"/>
  </r>
  <r>
    <d v="2000-04-06T09:00:00"/>
    <x v="3"/>
    <x v="17"/>
    <n v="0.32478797659999997"/>
    <n v="1.2619797771000001"/>
    <n v="-0.93719180049999995"/>
    <n v="0"/>
    <n v="-0.93719180049999995"/>
  </r>
  <r>
    <d v="2000-04-06T09:30:00"/>
    <x v="3"/>
    <x v="18"/>
    <n v="0.32249387260000001"/>
    <n v="0.85583233670000003"/>
    <n v="-0.53333846409999996"/>
    <n v="0"/>
    <n v="-0.53333846409999996"/>
  </r>
  <r>
    <d v="2000-04-06T10:00:00"/>
    <x v="3"/>
    <x v="19"/>
    <n v="0.32400286919999999"/>
    <n v="0.85583233670000003"/>
    <n v="-0.53182946750000004"/>
    <n v="0"/>
    <n v="-0.53182946750000004"/>
  </r>
  <r>
    <d v="2000-04-06T10:30:00"/>
    <x v="3"/>
    <x v="20"/>
    <n v="0.32120121619999997"/>
    <n v="0.81596898549999997"/>
    <n v="-0.49476776929999999"/>
    <n v="0"/>
    <n v="-0.49476776929999999"/>
  </r>
  <r>
    <d v="2000-04-06T11:00:00"/>
    <x v="3"/>
    <x v="21"/>
    <n v="0.32403046320000001"/>
    <n v="0.81596898549999997"/>
    <n v="-0.49193852230000001"/>
    <n v="0"/>
    <n v="-0.49193852230000001"/>
  </r>
  <r>
    <d v="2000-04-06T11:30:00"/>
    <x v="3"/>
    <x v="22"/>
    <n v="0.32475853119999998"/>
    <n v="1.6879243184999999"/>
    <n v="-1.3631657873"/>
    <n v="0"/>
    <n v="-1.3631657873"/>
  </r>
  <r>
    <d v="2000-04-06T12:00:00"/>
    <x v="3"/>
    <x v="23"/>
    <n v="0.32395211969999999"/>
    <n v="1.6879243184999999"/>
    <n v="-1.3639721988"/>
    <n v="0"/>
    <n v="-1.3639721988"/>
  </r>
  <r>
    <d v="2000-04-06T12:30:00"/>
    <x v="3"/>
    <x v="24"/>
    <n v="0.3257814577"/>
    <n v="2.3091500377999998"/>
    <n v="-1.98336858"/>
    <n v="0"/>
    <n v="-1.98336858"/>
  </r>
  <r>
    <d v="2000-04-06T13:00:00"/>
    <x v="3"/>
    <x v="25"/>
    <n v="0.32138747760000003"/>
    <n v="2.3091500377999998"/>
    <n v="-1.9877625602"/>
    <n v="0"/>
    <n v="-1.9877625602"/>
  </r>
  <r>
    <d v="2000-04-06T13:30:00"/>
    <x v="3"/>
    <x v="26"/>
    <n v="0.3150249416"/>
    <n v="2.2945039187999998"/>
    <n v="-1.9794789772000001"/>
    <n v="0"/>
    <n v="-1.9794789772000001"/>
  </r>
  <r>
    <d v="2000-04-06T14:00:00"/>
    <x v="3"/>
    <x v="27"/>
    <n v="0.31647553020000002"/>
    <n v="2.2945039187999998"/>
    <n v="-1.9780283886000001"/>
    <n v="0"/>
    <n v="-1.9780283886000001"/>
  </r>
  <r>
    <d v="2000-04-06T14:30:00"/>
    <x v="3"/>
    <x v="28"/>
    <n v="0.30922517020000001"/>
    <n v="1.7134688139000001"/>
    <n v="-1.4042436437000001"/>
    <n v="0"/>
    <n v="-1.4042436437000001"/>
  </r>
  <r>
    <d v="2000-04-06T15:00:00"/>
    <x v="3"/>
    <x v="29"/>
    <n v="0.30570640069999999"/>
    <n v="1.7134688139000001"/>
    <n v="-1.4077624132"/>
    <n v="0"/>
    <n v="-1.4077624132"/>
  </r>
  <r>
    <d v="2000-04-06T15:30:00"/>
    <x v="3"/>
    <x v="30"/>
    <n v="0.31247473669999998"/>
    <n v="1.0216364260999999"/>
    <n v="-0.70916168940000002"/>
    <n v="0"/>
    <n v="-0.70916168940000002"/>
  </r>
  <r>
    <d v="2000-04-06T16:00:00"/>
    <x v="3"/>
    <x v="31"/>
    <n v="0.30600046539999998"/>
    <n v="1.0216364260999999"/>
    <n v="-0.71563596070000002"/>
    <n v="0"/>
    <n v="-0.71563596070000002"/>
  </r>
  <r>
    <d v="2000-04-06T16:30:00"/>
    <x v="3"/>
    <x v="32"/>
    <n v="0.32339416139999999"/>
    <n v="0.43515344039999998"/>
    <n v="-0.111759279"/>
    <n v="0"/>
    <n v="-0.111759279"/>
  </r>
  <r>
    <d v="2000-04-06T17:00:00"/>
    <x v="3"/>
    <x v="33"/>
    <n v="0.34571732669999999"/>
    <n v="0.43515344039999998"/>
    <n v="-8.94361137E-2"/>
    <n v="0"/>
    <n v="-8.94361137E-2"/>
  </r>
  <r>
    <d v="2000-04-06T17:30:00"/>
    <x v="3"/>
    <x v="34"/>
    <n v="0.39053875570000002"/>
    <n v="0.12748328719999999"/>
    <n v="0.26305546839999999"/>
    <n v="0.26305546839999999"/>
    <n v="0"/>
  </r>
  <r>
    <d v="2000-04-06T18:00:00"/>
    <x v="3"/>
    <x v="35"/>
    <n v="0.43598352880000002"/>
    <n v="0.12748328719999999"/>
    <n v="0.3085002416"/>
    <n v="0.3085002416"/>
    <n v="0"/>
  </r>
  <r>
    <d v="2000-04-06T18:30:00"/>
    <x v="3"/>
    <x v="36"/>
    <n v="0.46942312780000001"/>
    <n v="0"/>
    <n v="0.46942312780000001"/>
    <n v="0.46942312780000001"/>
    <n v="0"/>
  </r>
  <r>
    <d v="2000-04-06T19:00:00"/>
    <x v="3"/>
    <x v="37"/>
    <n v="0.45037028210000002"/>
    <n v="0"/>
    <n v="0.45037028210000002"/>
    <n v="0.45037028210000002"/>
    <n v="0"/>
  </r>
  <r>
    <d v="2000-04-06T19:30:00"/>
    <x v="3"/>
    <x v="38"/>
    <n v="0.42287321909999998"/>
    <n v="0"/>
    <n v="0.42287321909999998"/>
    <n v="0.42287321909999998"/>
    <n v="0"/>
  </r>
  <r>
    <d v="2000-04-06T20:00:00"/>
    <x v="3"/>
    <x v="39"/>
    <n v="0.394095364"/>
    <n v="0"/>
    <n v="0.394095364"/>
    <n v="0.394095364"/>
    <n v="0"/>
  </r>
  <r>
    <d v="2000-04-06T20:30:00"/>
    <x v="3"/>
    <x v="40"/>
    <n v="0.37974908600000001"/>
    <n v="0"/>
    <n v="0.37974908600000001"/>
    <n v="0.37974908600000001"/>
    <n v="0"/>
  </r>
  <r>
    <d v="2000-04-06T21:00:00"/>
    <x v="3"/>
    <x v="41"/>
    <n v="0.35344114589999998"/>
    <n v="0"/>
    <n v="0.35344114589999998"/>
    <n v="0.35344114589999998"/>
    <n v="0"/>
  </r>
  <r>
    <d v="2000-04-06T21:30:00"/>
    <x v="3"/>
    <x v="42"/>
    <n v="0.3273960789"/>
    <n v="0"/>
    <n v="0.3273960789"/>
    <n v="0.3273960789"/>
    <n v="0"/>
  </r>
  <r>
    <d v="2000-04-06T22:00:00"/>
    <x v="3"/>
    <x v="43"/>
    <n v="0.30599665030000001"/>
    <n v="0"/>
    <n v="0.30599665030000001"/>
    <n v="0.30599665030000001"/>
    <n v="0"/>
  </r>
  <r>
    <d v="2000-04-06T22:30:00"/>
    <x v="3"/>
    <x v="44"/>
    <n v="0.2805679653"/>
    <n v="0"/>
    <n v="0.2805679653"/>
    <n v="0.2805679653"/>
    <n v="0"/>
  </r>
  <r>
    <d v="2000-04-06T23:00:00"/>
    <x v="3"/>
    <x v="45"/>
    <n v="0.2448652009"/>
    <n v="0"/>
    <n v="0.2448652009"/>
    <n v="0.2448652009"/>
    <n v="0"/>
  </r>
  <r>
    <d v="2000-04-06T23:30:00"/>
    <x v="3"/>
    <x v="46"/>
    <n v="0.21759746390000001"/>
    <n v="0"/>
    <n v="0.21759746390000001"/>
    <n v="0.21759746390000001"/>
    <n v="0"/>
  </r>
  <r>
    <d v="2000-04-07T00:00:00"/>
    <x v="3"/>
    <x v="47"/>
    <n v="0.19928418340000001"/>
    <n v="0"/>
    <n v="0.19928418340000001"/>
    <n v="0.19928418340000001"/>
    <n v="0"/>
  </r>
  <r>
    <d v="2000-04-07T00:30:00"/>
    <x v="3"/>
    <x v="0"/>
    <n v="0.18356669040000001"/>
    <n v="0"/>
    <n v="0.18356669040000001"/>
    <n v="0.18356669040000001"/>
    <n v="0"/>
  </r>
  <r>
    <d v="2000-04-07T01:00:00"/>
    <x v="3"/>
    <x v="1"/>
    <n v="0.1689410526"/>
    <n v="0"/>
    <n v="0.1689410526"/>
    <n v="0.1689410526"/>
    <n v="0"/>
  </r>
  <r>
    <d v="2000-04-07T01:30:00"/>
    <x v="3"/>
    <x v="2"/>
    <n v="0.15897066160000001"/>
    <n v="0"/>
    <n v="0.15897066160000001"/>
    <n v="0.15897066160000001"/>
    <n v="0"/>
  </r>
  <r>
    <d v="2000-04-07T02:00:00"/>
    <x v="3"/>
    <x v="3"/>
    <n v="0.15092517790000001"/>
    <n v="0"/>
    <n v="0.15092517790000001"/>
    <n v="0.15092517790000001"/>
    <n v="0"/>
  </r>
  <r>
    <d v="2000-04-07T02:30:00"/>
    <x v="3"/>
    <x v="4"/>
    <n v="0.14655260489999999"/>
    <n v="0"/>
    <n v="0.14655260489999999"/>
    <n v="0.14655260489999999"/>
    <n v="0"/>
  </r>
  <r>
    <d v="2000-04-07T03:00:00"/>
    <x v="3"/>
    <x v="5"/>
    <n v="0.14318031789999999"/>
    <n v="0"/>
    <n v="0.14318031789999999"/>
    <n v="0.14318031789999999"/>
    <n v="0"/>
  </r>
  <r>
    <d v="2000-04-07T03:30:00"/>
    <x v="3"/>
    <x v="6"/>
    <n v="0.14020669089999999"/>
    <n v="0"/>
    <n v="0.14020669089999999"/>
    <n v="0.14020669089999999"/>
    <n v="0"/>
  </r>
  <r>
    <d v="2000-04-07T04:00:00"/>
    <x v="3"/>
    <x v="7"/>
    <n v="0.13730790470000001"/>
    <n v="0"/>
    <n v="0.13730790470000001"/>
    <n v="0.13730790470000001"/>
    <n v="0"/>
  </r>
  <r>
    <d v="2000-04-07T04:30:00"/>
    <x v="3"/>
    <x v="8"/>
    <n v="0.13688666269999999"/>
    <n v="0"/>
    <n v="0.13688666269999999"/>
    <n v="0.13688666269999999"/>
    <n v="0"/>
  </r>
  <r>
    <d v="2000-04-07T05:00:00"/>
    <x v="3"/>
    <x v="9"/>
    <n v="0.14174375119999999"/>
    <n v="0"/>
    <n v="0.14174375119999999"/>
    <n v="0.14174375119999999"/>
    <n v="0"/>
  </r>
  <r>
    <d v="2000-04-07T05:30:00"/>
    <x v="3"/>
    <x v="10"/>
    <n v="0.1543384532"/>
    <n v="0"/>
    <n v="0.1543384532"/>
    <n v="0.1543384532"/>
    <n v="0"/>
  </r>
  <r>
    <d v="2000-04-07T06:00:00"/>
    <x v="3"/>
    <x v="11"/>
    <n v="0.1756113144"/>
    <n v="0"/>
    <n v="0.1756113144"/>
    <n v="0.1756113144"/>
    <n v="0"/>
  </r>
  <r>
    <d v="2000-04-07T06:30:00"/>
    <x v="3"/>
    <x v="12"/>
    <n v="0.2100740904"/>
    <n v="0"/>
    <n v="0.2100740904"/>
    <n v="0.2100740904"/>
    <n v="0"/>
  </r>
  <r>
    <d v="2000-04-07T07:00:00"/>
    <x v="3"/>
    <x v="13"/>
    <n v="0.24494969550000001"/>
    <n v="0"/>
    <n v="0.24494969550000001"/>
    <n v="0.24494969550000001"/>
    <n v="0"/>
  </r>
  <r>
    <d v="2000-04-07T07:30:00"/>
    <x v="3"/>
    <x v="14"/>
    <n v="0.27931236149999999"/>
    <n v="0.14706844059999999"/>
    <n v="0.13224392090000001"/>
    <n v="0.13224392090000001"/>
    <n v="0"/>
  </r>
  <r>
    <d v="2000-04-07T08:00:00"/>
    <x v="3"/>
    <x v="15"/>
    <n v="0.28158963720000002"/>
    <n v="0.14706844059999999"/>
    <n v="0.1345211966"/>
    <n v="0.1345211966"/>
    <n v="0"/>
  </r>
  <r>
    <d v="2000-04-07T08:30:00"/>
    <x v="3"/>
    <x v="16"/>
    <n v="0.26747610119999998"/>
    <n v="1.4893651913999999"/>
    <n v="-1.2218890901999999"/>
    <n v="0"/>
    <n v="-1.2218890901999999"/>
  </r>
  <r>
    <d v="2000-04-07T09:00:00"/>
    <x v="3"/>
    <x v="17"/>
    <n v="0.2538073307"/>
    <n v="1.4893651913999999"/>
    <n v="-1.2355578605999999"/>
    <n v="0"/>
    <n v="-1.2355578605999999"/>
  </r>
  <r>
    <d v="2000-04-07T09:30:00"/>
    <x v="3"/>
    <x v="18"/>
    <n v="0.24112995370000001"/>
    <n v="2.3389152174999999"/>
    <n v="-2.0977852637000001"/>
    <n v="0"/>
    <n v="-2.0977852637000001"/>
  </r>
  <r>
    <d v="2000-04-07T10:00:00"/>
    <x v="3"/>
    <x v="19"/>
    <n v="0.24861968209999999"/>
    <n v="2.3389152174999999"/>
    <n v="-2.0902955353000001"/>
    <n v="0"/>
    <n v="-2.0902955353000001"/>
  </r>
  <r>
    <d v="2000-04-07T10:30:00"/>
    <x v="3"/>
    <x v="20"/>
    <n v="0.24184579410000001"/>
    <n v="2.5626446489000001"/>
    <n v="-2.3207988547"/>
    <n v="0"/>
    <n v="-2.3207988547"/>
  </r>
  <r>
    <d v="2000-04-07T11:00:00"/>
    <x v="3"/>
    <x v="21"/>
    <n v="0.25063851949999999"/>
    <n v="2.5626446489000001"/>
    <n v="-2.3120061293999998"/>
    <n v="0"/>
    <n v="-2.3120061293999998"/>
  </r>
  <r>
    <d v="2000-04-07T11:30:00"/>
    <x v="3"/>
    <x v="22"/>
    <n v="0.2504096495"/>
    <n v="2.1707071923000001"/>
    <n v="-1.9202975428"/>
    <n v="0"/>
    <n v="-1.9202975428"/>
  </r>
  <r>
    <d v="2000-04-07T12:00:00"/>
    <x v="3"/>
    <x v="23"/>
    <n v="0.2504013672"/>
    <n v="2.1707071923000001"/>
    <n v="-1.9203058252"/>
    <n v="0"/>
    <n v="-1.9203058252"/>
  </r>
  <r>
    <d v="2000-04-07T12:30:00"/>
    <x v="3"/>
    <x v="24"/>
    <n v="0.24988245119999999"/>
    <n v="1.1966849776999999"/>
    <n v="-0.94680252649999996"/>
    <n v="0"/>
    <n v="-0.94680252649999996"/>
  </r>
  <r>
    <d v="2000-04-07T13:00:00"/>
    <x v="3"/>
    <x v="25"/>
    <n v="0.25027579449999998"/>
    <n v="1.1966849776999999"/>
    <n v="-0.9464091832"/>
    <n v="0"/>
    <n v="-0.9464091832"/>
  </r>
  <r>
    <d v="2000-04-07T13:30:00"/>
    <x v="3"/>
    <x v="26"/>
    <n v="0.25347797550000001"/>
    <n v="1.1336290066000001"/>
    <n v="-0.88015103110000004"/>
    <n v="0"/>
    <n v="-0.88015103110000004"/>
  </r>
  <r>
    <d v="2000-04-07T14:00:00"/>
    <x v="3"/>
    <x v="27"/>
    <n v="0.25327351739999998"/>
    <n v="1.1336290066000001"/>
    <n v="-0.88035548929999996"/>
    <n v="0"/>
    <n v="-0.88035548929999996"/>
  </r>
  <r>
    <d v="2000-04-07T14:30:00"/>
    <x v="3"/>
    <x v="28"/>
    <n v="0.25165666640000001"/>
    <n v="1.4311939909"/>
    <n v="-1.1795373245"/>
    <n v="0"/>
    <n v="-1.1795373245"/>
  </r>
  <r>
    <d v="2000-04-07T15:00:00"/>
    <x v="3"/>
    <x v="29"/>
    <n v="0.25267788289999998"/>
    <n v="1.4311939909"/>
    <n v="-1.178516108"/>
    <n v="0"/>
    <n v="-1.178516108"/>
  </r>
  <r>
    <d v="2000-04-07T15:30:00"/>
    <x v="3"/>
    <x v="30"/>
    <n v="0.25677028390000001"/>
    <n v="1.0593742757"/>
    <n v="-0.80260399179999997"/>
    <n v="0"/>
    <n v="-0.80260399179999997"/>
  </r>
  <r>
    <d v="2000-04-07T16:00:00"/>
    <x v="3"/>
    <x v="31"/>
    <n v="0.2641724741"/>
    <n v="1.0593742757"/>
    <n v="-0.79520180149999997"/>
    <n v="0"/>
    <n v="-0.79520180149999997"/>
  </r>
  <r>
    <d v="2000-04-07T16:30:00"/>
    <x v="3"/>
    <x v="32"/>
    <n v="0.29034902610000002"/>
    <n v="0.41676050250000002"/>
    <n v="-0.12641147629999999"/>
    <n v="0"/>
    <n v="-0.12641147629999999"/>
  </r>
  <r>
    <d v="2000-04-07T17:00:00"/>
    <x v="3"/>
    <x v="33"/>
    <n v="0.31443030379999998"/>
    <n v="0.41676050250000002"/>
    <n v="-0.1023301987"/>
    <n v="0"/>
    <n v="-0.1023301987"/>
  </r>
  <r>
    <d v="2000-04-07T17:30:00"/>
    <x v="3"/>
    <x v="34"/>
    <n v="0.3578760668"/>
    <n v="0.13720621969999999"/>
    <n v="0.22066984710000001"/>
    <n v="0.22066984710000001"/>
    <n v="0"/>
  </r>
  <r>
    <d v="2000-04-07T18:00:00"/>
    <x v="3"/>
    <x v="35"/>
    <n v="0.4224077182"/>
    <n v="0.13720621969999999"/>
    <n v="0.28520149849999998"/>
    <n v="0.28520149849999998"/>
    <n v="0"/>
  </r>
  <r>
    <d v="2000-04-07T18:30:00"/>
    <x v="3"/>
    <x v="36"/>
    <n v="0.46602919720000002"/>
    <n v="0"/>
    <n v="0.46602919720000002"/>
    <n v="0.46602919720000002"/>
    <n v="0"/>
  </r>
  <r>
    <d v="2000-04-07T19:00:00"/>
    <x v="3"/>
    <x v="37"/>
    <n v="0.46772223159999998"/>
    <n v="0"/>
    <n v="0.46772223159999998"/>
    <n v="0.46772223159999998"/>
    <n v="0"/>
  </r>
  <r>
    <d v="2000-04-07T19:30:00"/>
    <x v="3"/>
    <x v="38"/>
    <n v="0.44643935959999997"/>
    <n v="0"/>
    <n v="0.44643935959999997"/>
    <n v="0.44643935959999997"/>
    <n v="0"/>
  </r>
  <r>
    <d v="2000-04-07T20:00:00"/>
    <x v="3"/>
    <x v="39"/>
    <n v="0.41642642810000002"/>
    <n v="0"/>
    <n v="0.41642642810000002"/>
    <n v="0.41642642810000002"/>
    <n v="0"/>
  </r>
  <r>
    <d v="2000-04-07T20:30:00"/>
    <x v="3"/>
    <x v="40"/>
    <n v="0.39421269510000001"/>
    <n v="0"/>
    <n v="0.39421269510000001"/>
    <n v="0.39421269510000001"/>
    <n v="0"/>
  </r>
  <r>
    <d v="2000-04-07T21:00:00"/>
    <x v="3"/>
    <x v="41"/>
    <n v="0.36608476109999999"/>
    <n v="0"/>
    <n v="0.36608476109999999"/>
    <n v="0.36608476109999999"/>
    <n v="0"/>
  </r>
  <r>
    <d v="2000-04-07T21:30:00"/>
    <x v="3"/>
    <x v="42"/>
    <n v="0.34901764709999999"/>
    <n v="0"/>
    <n v="0.34901764709999999"/>
    <n v="0.34901764709999999"/>
    <n v="0"/>
  </r>
  <r>
    <d v="2000-04-07T22:00:00"/>
    <x v="3"/>
    <x v="43"/>
    <n v="0.31766850889999998"/>
    <n v="0"/>
    <n v="0.31766850889999998"/>
    <n v="0.31766850889999998"/>
    <n v="0"/>
  </r>
  <r>
    <d v="2000-04-07T22:30:00"/>
    <x v="3"/>
    <x v="44"/>
    <n v="0.28850477190000001"/>
    <n v="0"/>
    <n v="0.28850477190000001"/>
    <n v="0.28850477190000001"/>
    <n v="0"/>
  </r>
  <r>
    <d v="2000-04-07T23:00:00"/>
    <x v="3"/>
    <x v="45"/>
    <n v="0.2569291581"/>
    <n v="0"/>
    <n v="0.2569291581"/>
    <n v="0.2569291581"/>
    <n v="0"/>
  </r>
  <r>
    <d v="2000-04-07T23:30:00"/>
    <x v="3"/>
    <x v="46"/>
    <n v="0.2265463221"/>
    <n v="0"/>
    <n v="0.2265463221"/>
    <n v="0.2265463221"/>
    <n v="0"/>
  </r>
  <r>
    <d v="2000-04-08T00:00:00"/>
    <x v="3"/>
    <x v="47"/>
    <n v="0.1925574874"/>
    <n v="0"/>
    <n v="0.1925574874"/>
    <n v="0.1925574874"/>
    <n v="0"/>
  </r>
  <r>
    <d v="2000-04-08T00:30:00"/>
    <x v="3"/>
    <x v="0"/>
    <n v="0.17625999040000001"/>
    <n v="0"/>
    <n v="0.17625999040000001"/>
    <n v="0.17625999040000001"/>
    <n v="0"/>
  </r>
  <r>
    <d v="2000-04-08T01:00:00"/>
    <x v="3"/>
    <x v="1"/>
    <n v="0.16038071910000001"/>
    <n v="0"/>
    <n v="0.16038071910000001"/>
    <n v="0.16038071910000001"/>
    <n v="0"/>
  </r>
  <r>
    <d v="2000-04-08T01:30:00"/>
    <x v="3"/>
    <x v="2"/>
    <n v="0.15279207510000001"/>
    <n v="0"/>
    <n v="0.15279207510000001"/>
    <n v="0.15279207510000001"/>
    <n v="0"/>
  </r>
  <r>
    <d v="2000-04-08T02:00:00"/>
    <x v="3"/>
    <x v="3"/>
    <n v="0.14622053260000001"/>
    <n v="0"/>
    <n v="0.14622053260000001"/>
    <n v="0.14622053260000001"/>
    <n v="0"/>
  </r>
  <r>
    <d v="2000-04-08T02:30:00"/>
    <x v="3"/>
    <x v="4"/>
    <n v="0.13978183559999999"/>
    <n v="0"/>
    <n v="0.13978183559999999"/>
    <n v="0.13978183559999999"/>
    <n v="0"/>
  </r>
  <r>
    <d v="2000-04-08T03:00:00"/>
    <x v="3"/>
    <x v="5"/>
    <n v="0.1367442552"/>
    <n v="0"/>
    <n v="0.1367442552"/>
    <n v="0.1367442552"/>
    <n v="0"/>
  </r>
  <r>
    <d v="2000-04-08T03:30:00"/>
    <x v="3"/>
    <x v="6"/>
    <n v="0.13605778120000001"/>
    <n v="0"/>
    <n v="0.13605778120000001"/>
    <n v="0.13605778120000001"/>
    <n v="0"/>
  </r>
  <r>
    <d v="2000-04-08T04:00:00"/>
    <x v="3"/>
    <x v="7"/>
    <n v="0.13551036320000001"/>
    <n v="0"/>
    <n v="0.13551036320000001"/>
    <n v="0.13551036320000001"/>
    <n v="0"/>
  </r>
  <r>
    <d v="2000-04-08T04:30:00"/>
    <x v="3"/>
    <x v="8"/>
    <n v="0.13443145519999999"/>
    <n v="0"/>
    <n v="0.13443145519999999"/>
    <n v="0.13443145519999999"/>
    <n v="0"/>
  </r>
  <r>
    <d v="2000-04-08T05:00:00"/>
    <x v="3"/>
    <x v="9"/>
    <n v="0.1388883356"/>
    <n v="0"/>
    <n v="0.1388883356"/>
    <n v="0.1388883356"/>
    <n v="0"/>
  </r>
  <r>
    <d v="2000-04-08T05:30:00"/>
    <x v="3"/>
    <x v="10"/>
    <n v="0.14935898759999999"/>
    <n v="0"/>
    <n v="0.14935898759999999"/>
    <n v="0.14935898759999999"/>
    <n v="0"/>
  </r>
  <r>
    <d v="2000-04-08T06:00:00"/>
    <x v="3"/>
    <x v="11"/>
    <n v="0.1655634268"/>
    <n v="0"/>
    <n v="0.1655634268"/>
    <n v="0.1655634268"/>
    <n v="0"/>
  </r>
  <r>
    <d v="2000-04-08T06:30:00"/>
    <x v="3"/>
    <x v="12"/>
    <n v="0.2015612158"/>
    <n v="0"/>
    <n v="0.2015612158"/>
    <n v="0.2015612158"/>
    <n v="0"/>
  </r>
  <r>
    <d v="2000-04-08T07:00:00"/>
    <x v="3"/>
    <x v="13"/>
    <n v="0.26722374380000002"/>
    <n v="0"/>
    <n v="0.26722374380000002"/>
    <n v="0.26722374380000002"/>
    <n v="0"/>
  </r>
  <r>
    <d v="2000-04-08T07:30:00"/>
    <x v="3"/>
    <x v="14"/>
    <n v="0.2967632838"/>
    <n v="0.1356545649"/>
    <n v="0.1611087189"/>
    <n v="0.1611087189"/>
    <n v="0"/>
  </r>
  <r>
    <d v="2000-04-08T08:00:00"/>
    <x v="3"/>
    <x v="15"/>
    <n v="0.30522612970000002"/>
    <n v="0.1356545649"/>
    <n v="0.16957156479999999"/>
    <n v="0.16957156479999999"/>
    <n v="0"/>
  </r>
  <r>
    <d v="2000-04-08T08:30:00"/>
    <x v="3"/>
    <x v="16"/>
    <n v="0.29228355969999997"/>
    <n v="0.93869632839999995"/>
    <n v="-0.64641276869999997"/>
    <n v="0"/>
    <n v="-0.64641276869999997"/>
  </r>
  <r>
    <d v="2000-04-08T09:00:00"/>
    <x v="3"/>
    <x v="17"/>
    <n v="0.2473684303"/>
    <n v="0.93869632839999995"/>
    <n v="-0.69132789809999995"/>
    <n v="0"/>
    <n v="-0.69132789809999995"/>
  </r>
  <r>
    <d v="2000-04-08T09:30:00"/>
    <x v="3"/>
    <x v="18"/>
    <n v="0.23553711429999999"/>
    <n v="0.99966840820000002"/>
    <n v="-0.76413129390000001"/>
    <n v="0"/>
    <n v="-0.76413129390000001"/>
  </r>
  <r>
    <d v="2000-04-08T10:00:00"/>
    <x v="3"/>
    <x v="19"/>
    <n v="0.1949347206"/>
    <n v="0.99966840820000002"/>
    <n v="-0.80473368759999997"/>
    <n v="0"/>
    <n v="-0.80473368759999997"/>
  </r>
  <r>
    <d v="2000-04-08T10:30:00"/>
    <x v="3"/>
    <x v="20"/>
    <n v="0.19352955159999999"/>
    <n v="1.3513663478"/>
    <n v="-1.1578367962"/>
    <n v="0"/>
    <n v="-1.1578367962"/>
  </r>
  <r>
    <d v="2000-04-08T11:00:00"/>
    <x v="3"/>
    <x v="21"/>
    <n v="0.17087363580000001"/>
    <n v="1.3513663478"/>
    <n v="-1.1804927118999999"/>
    <n v="0"/>
    <n v="-1.1804927118999999"/>
  </r>
  <r>
    <d v="2000-04-08T11:30:00"/>
    <x v="3"/>
    <x v="22"/>
    <n v="0.17408439479999999"/>
    <n v="1.4597826714"/>
    <n v="-1.2856982766"/>
    <n v="0"/>
    <n v="-1.2856982766"/>
  </r>
  <r>
    <d v="2000-04-08T12:00:00"/>
    <x v="3"/>
    <x v="23"/>
    <n v="0.1711200759"/>
    <n v="1.4597826714"/>
    <n v="-1.2886625956"/>
    <n v="0"/>
    <n v="-1.2886625956"/>
  </r>
  <r>
    <d v="2000-04-08T12:30:00"/>
    <x v="3"/>
    <x v="24"/>
    <n v="0.17240331689999999"/>
    <n v="1.6025638601000001"/>
    <n v="-1.4301605433"/>
    <n v="0"/>
    <n v="-1.4301605433"/>
  </r>
  <r>
    <d v="2000-04-08T13:00:00"/>
    <x v="3"/>
    <x v="25"/>
    <n v="0.17167996320000001"/>
    <n v="1.6025638601000001"/>
    <n v="-1.430883897"/>
    <n v="0"/>
    <n v="-1.430883897"/>
  </r>
  <r>
    <d v="2000-04-08T13:30:00"/>
    <x v="3"/>
    <x v="26"/>
    <n v="0.16831699119999999"/>
    <n v="1.4044292035999999"/>
    <n v="-1.2361122123999999"/>
    <n v="0"/>
    <n v="-1.2361122123999999"/>
  </r>
  <r>
    <d v="2000-04-08T14:00:00"/>
    <x v="3"/>
    <x v="27"/>
    <n v="0.15274514959999999"/>
    <n v="1.4044292035999999"/>
    <n v="-1.251684054"/>
    <n v="0"/>
    <n v="-1.251684054"/>
  </r>
  <r>
    <d v="2000-04-08T14:30:00"/>
    <x v="3"/>
    <x v="28"/>
    <n v="0.14992018460000001"/>
    <n v="1.5032473441"/>
    <n v="-1.3533271595"/>
    <n v="0"/>
    <n v="-1.3533271595"/>
  </r>
  <r>
    <d v="2000-04-08T15:00:00"/>
    <x v="3"/>
    <x v="29"/>
    <n v="0.14633197000000001"/>
    <n v="1.5032473441"/>
    <n v="-1.3569153741"/>
    <n v="0"/>
    <n v="-1.3569153741"/>
  </r>
  <r>
    <d v="2000-04-08T15:30:00"/>
    <x v="3"/>
    <x v="30"/>
    <n v="0.152271342"/>
    <n v="1.0560778967"/>
    <n v="-0.90380655470000004"/>
    <n v="0"/>
    <n v="-0.90380655470000004"/>
  </r>
  <r>
    <d v="2000-04-08T16:00:00"/>
    <x v="3"/>
    <x v="31"/>
    <n v="0.182839265"/>
    <n v="1.0560778967"/>
    <n v="-0.87323863170000005"/>
    <n v="0"/>
    <n v="-0.87323863170000005"/>
  </r>
  <r>
    <d v="2000-04-08T16:30:00"/>
    <x v="3"/>
    <x v="32"/>
    <n v="0.20563500900000001"/>
    <n v="0.41497507319999999"/>
    <n v="-0.20934006420000001"/>
    <n v="0"/>
    <n v="-0.20934006420000001"/>
  </r>
  <r>
    <d v="2000-04-08T17:00:00"/>
    <x v="3"/>
    <x v="33"/>
    <n v="0.22736919150000001"/>
    <n v="0.41497507319999999"/>
    <n v="-0.1876058817"/>
    <n v="0"/>
    <n v="-0.1876058817"/>
  </r>
  <r>
    <d v="2000-04-08T17:30:00"/>
    <x v="3"/>
    <x v="34"/>
    <n v="0.26411844350000002"/>
    <n v="0.12996432450000001"/>
    <n v="0.13415411890000001"/>
    <n v="0.13415411890000001"/>
    <n v="0"/>
  </r>
  <r>
    <d v="2000-04-08T18:00:00"/>
    <x v="3"/>
    <x v="35"/>
    <n v="0.34985607790000001"/>
    <n v="0.12996432450000001"/>
    <n v="0.21989175329999999"/>
    <n v="0.21989175329999999"/>
    <n v="0"/>
  </r>
  <r>
    <d v="2000-04-08T18:30:00"/>
    <x v="3"/>
    <x v="36"/>
    <n v="0.40641172689999999"/>
    <n v="0"/>
    <n v="0.40641172689999999"/>
    <n v="0.40641172689999999"/>
    <n v="0"/>
  </r>
  <r>
    <d v="2000-04-08T19:00:00"/>
    <x v="3"/>
    <x v="37"/>
    <n v="0.42746363440000001"/>
    <n v="0"/>
    <n v="0.42746363440000001"/>
    <n v="0.42746363440000001"/>
    <n v="0"/>
  </r>
  <r>
    <d v="2000-04-08T19:30:00"/>
    <x v="3"/>
    <x v="38"/>
    <n v="0.40654773640000003"/>
    <n v="0"/>
    <n v="0.40654773640000003"/>
    <n v="0.40654773640000003"/>
    <n v="0"/>
  </r>
  <r>
    <d v="2000-04-08T20:00:00"/>
    <x v="3"/>
    <x v="39"/>
    <n v="0.40440515970000002"/>
    <n v="0"/>
    <n v="0.40440515970000002"/>
    <n v="0.40440515970000002"/>
    <n v="0"/>
  </r>
  <r>
    <d v="2000-04-08T20:30:00"/>
    <x v="3"/>
    <x v="40"/>
    <n v="0.3806406517"/>
    <n v="0"/>
    <n v="0.3806406517"/>
    <n v="0.3806406517"/>
    <n v="0"/>
  </r>
  <r>
    <d v="2000-04-08T21:00:00"/>
    <x v="3"/>
    <x v="41"/>
    <n v="0.38341158990000002"/>
    <n v="0"/>
    <n v="0.38341158990000002"/>
    <n v="0.38341158990000002"/>
    <n v="0"/>
  </r>
  <r>
    <d v="2000-04-08T21:30:00"/>
    <x v="3"/>
    <x v="42"/>
    <n v="0.36756839390000001"/>
    <n v="0"/>
    <n v="0.36756839390000001"/>
    <n v="0.36756839390000001"/>
    <n v="0"/>
  </r>
  <r>
    <d v="2000-04-08T22:00:00"/>
    <x v="3"/>
    <x v="43"/>
    <n v="0.34082805640000002"/>
    <n v="0"/>
    <n v="0.34082805640000002"/>
    <n v="0.34082805640000002"/>
    <n v="0"/>
  </r>
  <r>
    <d v="2000-04-08T22:30:00"/>
    <x v="3"/>
    <x v="44"/>
    <n v="0.31253075340000003"/>
    <n v="0"/>
    <n v="0.31253075340000003"/>
    <n v="0.31253075340000003"/>
    <n v="0"/>
  </r>
  <r>
    <d v="2000-04-08T23:00:00"/>
    <x v="3"/>
    <x v="45"/>
    <n v="0.26065281680000002"/>
    <n v="0"/>
    <n v="0.26065281680000002"/>
    <n v="0.26065281680000002"/>
    <n v="0"/>
  </r>
  <r>
    <d v="2000-04-08T23:30:00"/>
    <x v="3"/>
    <x v="46"/>
    <n v="0.2326893568"/>
    <n v="0"/>
    <n v="0.2326893568"/>
    <n v="0.2326893568"/>
    <n v="0"/>
  </r>
  <r>
    <d v="2000-04-09T00:00:00"/>
    <x v="3"/>
    <x v="47"/>
    <n v="0.1996962236"/>
    <n v="0"/>
    <n v="0.1996962236"/>
    <n v="0.1996962236"/>
    <n v="0"/>
  </r>
  <r>
    <d v="2000-04-09T00:30:00"/>
    <x v="3"/>
    <x v="0"/>
    <n v="0.18224990260000001"/>
    <n v="0"/>
    <n v="0.18224990260000001"/>
    <n v="0.18224990260000001"/>
    <n v="0"/>
  </r>
  <r>
    <d v="2000-04-09T01:00:00"/>
    <x v="3"/>
    <x v="1"/>
    <n v="0.16684172080000001"/>
    <n v="0"/>
    <n v="0.16684172080000001"/>
    <n v="0.16684172080000001"/>
    <n v="0"/>
  </r>
  <r>
    <d v="2000-04-09T01:30:00"/>
    <x v="3"/>
    <x v="2"/>
    <n v="0.1546022048"/>
    <n v="0"/>
    <n v="0.1546022048"/>
    <n v="0.1546022048"/>
    <n v="0"/>
  </r>
  <r>
    <d v="2000-04-09T02:00:00"/>
    <x v="3"/>
    <x v="3"/>
    <n v="0.1499222764"/>
    <n v="0"/>
    <n v="0.1499222764"/>
    <n v="0.1499222764"/>
    <n v="0"/>
  </r>
  <r>
    <d v="2000-04-09T02:30:00"/>
    <x v="3"/>
    <x v="4"/>
    <n v="0.1439269644"/>
    <n v="0"/>
    <n v="0.1439269644"/>
    <n v="0.1439269644"/>
    <n v="0"/>
  </r>
  <r>
    <d v="2000-04-09T03:00:00"/>
    <x v="3"/>
    <x v="5"/>
    <n v="0.13963544759999999"/>
    <n v="0"/>
    <n v="0.13963544759999999"/>
    <n v="0.13963544759999999"/>
    <n v="0"/>
  </r>
  <r>
    <d v="2000-04-09T03:30:00"/>
    <x v="3"/>
    <x v="6"/>
    <n v="0.13702082860000001"/>
    <n v="0"/>
    <n v="0.13702082860000001"/>
    <n v="0.13702082860000001"/>
    <n v="0"/>
  </r>
  <r>
    <d v="2000-04-09T04:00:00"/>
    <x v="3"/>
    <x v="7"/>
    <n v="0.1363484402"/>
    <n v="0"/>
    <n v="0.1363484402"/>
    <n v="0.1363484402"/>
    <n v="0"/>
  </r>
  <r>
    <d v="2000-04-09T04:30:00"/>
    <x v="3"/>
    <x v="8"/>
    <n v="0.1371066242"/>
    <n v="0"/>
    <n v="0.1371066242"/>
    <n v="0.1371066242"/>
    <n v="0"/>
  </r>
  <r>
    <d v="2000-04-09T05:00:00"/>
    <x v="3"/>
    <x v="9"/>
    <n v="0.141721124"/>
    <n v="0"/>
    <n v="0.141721124"/>
    <n v="0.141721124"/>
    <n v="0"/>
  </r>
  <r>
    <d v="2000-04-09T05:30:00"/>
    <x v="3"/>
    <x v="10"/>
    <n v="0.15493469100000001"/>
    <n v="0"/>
    <n v="0.15493469100000001"/>
    <n v="0.15493469100000001"/>
    <n v="0"/>
  </r>
  <r>
    <d v="2000-04-09T06:00:00"/>
    <x v="3"/>
    <x v="11"/>
    <n v="0.17532921539999999"/>
    <n v="0"/>
    <n v="0.17532921539999999"/>
    <n v="0.17532921539999999"/>
    <n v="0"/>
  </r>
  <r>
    <d v="2000-04-09T06:30:00"/>
    <x v="3"/>
    <x v="12"/>
    <n v="0.20998753340000001"/>
    <n v="0"/>
    <n v="0.20998753340000001"/>
    <n v="0.20998753340000001"/>
    <n v="0"/>
  </r>
  <r>
    <d v="2000-04-09T07:00:00"/>
    <x v="3"/>
    <x v="13"/>
    <n v="0.23911487370000001"/>
    <n v="0"/>
    <n v="0.23911487370000001"/>
    <n v="0.23911487370000001"/>
    <n v="0"/>
  </r>
  <r>
    <d v="2000-04-09T07:30:00"/>
    <x v="3"/>
    <x v="14"/>
    <n v="0.26985456670000002"/>
    <n v="0.1650468954"/>
    <n v="0.1048076714"/>
    <n v="0.1048076714"/>
    <n v="0"/>
  </r>
  <r>
    <d v="2000-04-09T08:00:00"/>
    <x v="3"/>
    <x v="15"/>
    <n v="0.28120371599999999"/>
    <n v="0.1650468954"/>
    <n v="0.1161568206"/>
    <n v="0.1161568206"/>
    <n v="0"/>
  </r>
  <r>
    <d v="2000-04-09T08:30:00"/>
    <x v="3"/>
    <x v="16"/>
    <n v="0.26565673499999998"/>
    <n v="1.6284731634"/>
    <n v="-1.3628164283999999"/>
    <n v="0"/>
    <n v="-1.3628164283999999"/>
  </r>
  <r>
    <d v="2000-04-09T09:00:00"/>
    <x v="3"/>
    <x v="17"/>
    <n v="0.24515639929999999"/>
    <n v="1.6284731634"/>
    <n v="-1.3833167640999999"/>
    <n v="0"/>
    <n v="-1.3833167640999999"/>
  </r>
  <r>
    <d v="2000-04-09T09:30:00"/>
    <x v="3"/>
    <x v="18"/>
    <n v="0.22815280430000001"/>
    <n v="2.5141498749000002"/>
    <n v="-2.2859970706000001"/>
    <n v="0"/>
    <n v="-2.2859970706000001"/>
  </r>
  <r>
    <d v="2000-04-09T10:00:00"/>
    <x v="3"/>
    <x v="19"/>
    <n v="0.22585384850000001"/>
    <n v="2.5141498749000002"/>
    <n v="-2.2882960262999998"/>
    <n v="0"/>
    <n v="-2.2882960262999998"/>
  </r>
  <r>
    <d v="2000-04-09T10:30:00"/>
    <x v="3"/>
    <x v="20"/>
    <n v="0.2208317055"/>
    <n v="2.8068072011999998"/>
    <n v="-2.5859754956000001"/>
    <n v="0"/>
    <n v="-2.5859754956000001"/>
  </r>
  <r>
    <d v="2000-04-09T11:00:00"/>
    <x v="3"/>
    <x v="21"/>
    <n v="0.22465530419999999"/>
    <n v="2.8068072011999998"/>
    <n v="-2.5821518970000001"/>
    <n v="0"/>
    <n v="-2.5821518970000001"/>
  </r>
  <r>
    <d v="2000-04-09T11:30:00"/>
    <x v="3"/>
    <x v="22"/>
    <n v="0.21945276320000001"/>
    <n v="2.9472872101999998"/>
    <n v="-2.7278344470000002"/>
    <n v="0"/>
    <n v="-2.7278344470000002"/>
  </r>
  <r>
    <d v="2000-04-09T12:00:00"/>
    <x v="3"/>
    <x v="23"/>
    <n v="0.2179461375"/>
    <n v="2.9472872101999998"/>
    <n v="-2.7293410727"/>
    <n v="0"/>
    <n v="-2.7293410727"/>
  </r>
  <r>
    <d v="2000-04-09T12:30:00"/>
    <x v="3"/>
    <x v="24"/>
    <n v="0.2212774955"/>
    <n v="2.7613790491999999"/>
    <n v="-2.5401015537"/>
    <n v="0"/>
    <n v="-2.5401015537"/>
  </r>
  <r>
    <d v="2000-04-09T13:00:00"/>
    <x v="3"/>
    <x v="25"/>
    <n v="0.22125558470000001"/>
    <n v="2.7613790491999999"/>
    <n v="-2.5401234645000001"/>
    <n v="0"/>
    <n v="-2.5401234645000001"/>
  </r>
  <r>
    <d v="2000-04-09T13:30:00"/>
    <x v="3"/>
    <x v="26"/>
    <n v="0.2197117317"/>
    <n v="2.310203987"/>
    <n v="-2.0904922553"/>
    <n v="0"/>
    <n v="-2.0904922553"/>
  </r>
  <r>
    <d v="2000-04-09T14:00:00"/>
    <x v="3"/>
    <x v="27"/>
    <n v="0.22380968330000001"/>
    <n v="2.310203987"/>
    <n v="-2.0863943038000001"/>
    <n v="0"/>
    <n v="-2.0863943038000001"/>
  </r>
  <r>
    <d v="2000-04-09T14:30:00"/>
    <x v="3"/>
    <x v="28"/>
    <n v="0.21959641529999999"/>
    <n v="1.6440949282999999"/>
    <n v="-1.4244985130000001"/>
    <n v="0"/>
    <n v="-1.4244985130000001"/>
  </r>
  <r>
    <d v="2000-04-09T15:00:00"/>
    <x v="3"/>
    <x v="29"/>
    <n v="0.2204017285"/>
    <n v="1.6440949282999999"/>
    <n v="-1.4236931998"/>
    <n v="0"/>
    <n v="-1.4236931998"/>
  </r>
  <r>
    <d v="2000-04-09T15:30:00"/>
    <x v="3"/>
    <x v="30"/>
    <n v="0.22996386150000001"/>
    <n v="0.97868124450000005"/>
    <n v="-0.74871738300000001"/>
    <n v="0"/>
    <n v="-0.74871738300000001"/>
  </r>
  <r>
    <d v="2000-04-09T16:00:00"/>
    <x v="3"/>
    <x v="31"/>
    <n v="0.23706199950000001"/>
    <n v="0.97868124450000005"/>
    <n v="-0.74161924499999998"/>
    <n v="0"/>
    <n v="-0.74161924499999998"/>
  </r>
  <r>
    <d v="2000-04-09T16:30:00"/>
    <x v="3"/>
    <x v="32"/>
    <n v="0.25506317049999999"/>
    <n v="0.36808720589999999"/>
    <n v="-0.1130240354"/>
    <n v="0"/>
    <n v="-0.1130240354"/>
  </r>
  <r>
    <d v="2000-04-09T17:00:00"/>
    <x v="3"/>
    <x v="33"/>
    <n v="0.27769224079999999"/>
    <n v="0.36808720589999999"/>
    <n v="-9.0394965100000002E-2"/>
    <n v="0"/>
    <n v="-9.0394965100000002E-2"/>
  </r>
  <r>
    <d v="2000-04-09T17:30:00"/>
    <x v="3"/>
    <x v="34"/>
    <n v="0.31481754080000002"/>
    <n v="9.8307884499999998E-2"/>
    <n v="0.21650965620000001"/>
    <n v="0.21650965620000001"/>
    <n v="0"/>
  </r>
  <r>
    <d v="2000-04-09T18:00:00"/>
    <x v="3"/>
    <x v="35"/>
    <n v="0.37238050430000003"/>
    <n v="9.8307884499999998E-2"/>
    <n v="0.27407261979999997"/>
    <n v="0.27407261979999997"/>
    <n v="0"/>
  </r>
  <r>
    <d v="2000-04-09T18:30:00"/>
    <x v="3"/>
    <x v="36"/>
    <n v="0.42617128430000001"/>
    <n v="0"/>
    <n v="0.42617128430000001"/>
    <n v="0.42617128430000001"/>
    <n v="0"/>
  </r>
  <r>
    <d v="2000-04-09T19:00:00"/>
    <x v="3"/>
    <x v="37"/>
    <n v="0.4321327935"/>
    <n v="0"/>
    <n v="0.4321327935"/>
    <n v="0.4321327935"/>
    <n v="0"/>
  </r>
  <r>
    <d v="2000-04-09T19:30:00"/>
    <x v="3"/>
    <x v="38"/>
    <n v="0.4147575235"/>
    <n v="0"/>
    <n v="0.4147575235"/>
    <n v="0.4147575235"/>
    <n v="0"/>
  </r>
  <r>
    <d v="2000-04-09T20:00:00"/>
    <x v="3"/>
    <x v="39"/>
    <n v="0.39202358659999997"/>
    <n v="0"/>
    <n v="0.39202358659999997"/>
    <n v="0.39202358659999997"/>
    <n v="0"/>
  </r>
  <r>
    <d v="2000-04-09T20:30:00"/>
    <x v="3"/>
    <x v="40"/>
    <n v="0.37827280559999998"/>
    <n v="0"/>
    <n v="0.37827280559999998"/>
    <n v="0.37827280559999998"/>
    <n v="0"/>
  </r>
  <r>
    <d v="2000-04-09T21:00:00"/>
    <x v="3"/>
    <x v="41"/>
    <n v="0.35815798469999999"/>
    <n v="0"/>
    <n v="0.35815798469999999"/>
    <n v="0.35815798469999999"/>
    <n v="0"/>
  </r>
  <r>
    <d v="2000-04-09T21:30:00"/>
    <x v="3"/>
    <x v="42"/>
    <n v="0.34141951570000001"/>
    <n v="0"/>
    <n v="0.34141951570000001"/>
    <n v="0.34141951570000001"/>
    <n v="0"/>
  </r>
  <r>
    <d v="2000-04-09T22:00:00"/>
    <x v="3"/>
    <x v="43"/>
    <n v="0.31150382999999998"/>
    <n v="0"/>
    <n v="0.31150382999999998"/>
    <n v="0.31150382999999998"/>
    <n v="0"/>
  </r>
  <r>
    <d v="2000-04-09T22:30:00"/>
    <x v="3"/>
    <x v="44"/>
    <n v="0.287201922"/>
    <n v="0"/>
    <n v="0.287201922"/>
    <n v="0.287201922"/>
    <n v="0"/>
  </r>
  <r>
    <d v="2000-04-09T23:00:00"/>
    <x v="3"/>
    <x v="45"/>
    <n v="0.24990564030000001"/>
    <n v="0"/>
    <n v="0.24990564030000001"/>
    <n v="0.24990564030000001"/>
    <n v="0"/>
  </r>
  <r>
    <d v="2000-04-09T23:30:00"/>
    <x v="3"/>
    <x v="46"/>
    <n v="0.22379623430000001"/>
    <n v="0"/>
    <n v="0.22379623430000001"/>
    <n v="0.22379623430000001"/>
    <n v="0"/>
  </r>
  <r>
    <d v="2000-04-10T00:00:00"/>
    <x v="3"/>
    <x v="47"/>
    <n v="0.20499167360000001"/>
    <n v="0"/>
    <n v="0.20499167360000001"/>
    <n v="0.20499167360000001"/>
    <n v="0"/>
  </r>
  <r>
    <d v="2000-04-10T00:30:00"/>
    <x v="3"/>
    <x v="0"/>
    <n v="0.18701388560000001"/>
    <n v="0"/>
    <n v="0.18701388560000001"/>
    <n v="0.18701388560000001"/>
    <n v="0"/>
  </r>
  <r>
    <d v="2000-04-10T01:00:00"/>
    <x v="3"/>
    <x v="1"/>
    <n v="0.17010847379999999"/>
    <n v="0"/>
    <n v="0.17010847379999999"/>
    <n v="0.17010847379999999"/>
    <n v="0"/>
  </r>
  <r>
    <d v="2000-04-10T01:30:00"/>
    <x v="3"/>
    <x v="2"/>
    <n v="0.16101240280000001"/>
    <n v="0"/>
    <n v="0.16101240280000001"/>
    <n v="0.16101240280000001"/>
    <n v="0"/>
  </r>
  <r>
    <d v="2000-04-10T02:00:00"/>
    <x v="3"/>
    <x v="3"/>
    <n v="0.15292515239999999"/>
    <n v="0"/>
    <n v="0.15292515239999999"/>
    <n v="0.15292515239999999"/>
    <n v="0"/>
  </r>
  <r>
    <d v="2000-04-10T02:30:00"/>
    <x v="3"/>
    <x v="4"/>
    <n v="0.14684850939999999"/>
    <n v="0"/>
    <n v="0.14684850939999999"/>
    <n v="0.14684850939999999"/>
    <n v="0"/>
  </r>
  <r>
    <d v="2000-04-10T03:00:00"/>
    <x v="3"/>
    <x v="5"/>
    <n v="0.14301991829999999"/>
    <n v="0"/>
    <n v="0.14301991829999999"/>
    <n v="0.14301991829999999"/>
    <n v="0"/>
  </r>
  <r>
    <d v="2000-04-10T03:30:00"/>
    <x v="3"/>
    <x v="6"/>
    <n v="0.1417646783"/>
    <n v="0"/>
    <n v="0.1417646783"/>
    <n v="0.1417646783"/>
    <n v="0"/>
  </r>
  <r>
    <d v="2000-04-10T04:00:00"/>
    <x v="3"/>
    <x v="7"/>
    <n v="0.13813840059999999"/>
    <n v="0"/>
    <n v="0.13813840059999999"/>
    <n v="0.13813840059999999"/>
    <n v="0"/>
  </r>
  <r>
    <d v="2000-04-10T04:30:00"/>
    <x v="3"/>
    <x v="8"/>
    <n v="0.13551269660000001"/>
    <n v="0"/>
    <n v="0.13551269660000001"/>
    <n v="0.13551269660000001"/>
    <n v="0"/>
  </r>
  <r>
    <d v="2000-04-10T05:00:00"/>
    <x v="3"/>
    <x v="9"/>
    <n v="0.1413034608"/>
    <n v="0"/>
    <n v="0.1413034608"/>
    <n v="0.1413034608"/>
    <n v="0"/>
  </r>
  <r>
    <d v="2000-04-10T05:30:00"/>
    <x v="3"/>
    <x v="10"/>
    <n v="0.15467799679999999"/>
    <n v="0"/>
    <n v="0.15467799679999999"/>
    <n v="0.15467799679999999"/>
    <n v="0"/>
  </r>
  <r>
    <d v="2000-04-10T06:00:00"/>
    <x v="3"/>
    <x v="11"/>
    <n v="0.1782384233"/>
    <n v="0"/>
    <n v="0.1782384233"/>
    <n v="0.1782384233"/>
    <n v="0"/>
  </r>
  <r>
    <d v="2000-04-10T06:30:00"/>
    <x v="3"/>
    <x v="12"/>
    <n v="0.2088241213"/>
    <n v="0"/>
    <n v="0.2088241213"/>
    <n v="0.2088241213"/>
    <n v="0"/>
  </r>
  <r>
    <d v="2000-04-10T07:00:00"/>
    <x v="3"/>
    <x v="13"/>
    <n v="0.24367309579999999"/>
    <n v="0"/>
    <n v="0.24367309579999999"/>
    <n v="0.24367309579999999"/>
    <n v="0"/>
  </r>
  <r>
    <d v="2000-04-10T07:30:00"/>
    <x v="3"/>
    <x v="14"/>
    <n v="0.27936156080000002"/>
    <n v="0.13026462699999999"/>
    <n v="0.1490969338"/>
    <n v="0.1490969338"/>
    <n v="0"/>
  </r>
  <r>
    <d v="2000-04-10T08:00:00"/>
    <x v="3"/>
    <x v="15"/>
    <n v="0.28567144909999997"/>
    <n v="0.13026462699999999"/>
    <n v="0.15540682210000001"/>
    <n v="0.15540682210000001"/>
    <n v="0"/>
  </r>
  <r>
    <d v="2000-04-10T08:30:00"/>
    <x v="3"/>
    <x v="16"/>
    <n v="0.26682146410000002"/>
    <n v="1.6466155681000001"/>
    <n v="-1.3797941039999999"/>
    <n v="0"/>
    <n v="-1.3797941039999999"/>
  </r>
  <r>
    <d v="2000-04-10T09:00:00"/>
    <x v="3"/>
    <x v="17"/>
    <n v="0.25976018039999998"/>
    <n v="1.6466155681000001"/>
    <n v="-1.3868553877000001"/>
    <n v="0"/>
    <n v="-1.3868553877000001"/>
  </r>
  <r>
    <d v="2000-04-10T09:30:00"/>
    <x v="3"/>
    <x v="18"/>
    <n v="0.24604736639999999"/>
    <n v="2.5743965056000002"/>
    <n v="-2.3283491392000002"/>
    <n v="0"/>
    <n v="-2.3283491392000002"/>
  </r>
  <r>
    <d v="2000-04-10T10:00:00"/>
    <x v="3"/>
    <x v="19"/>
    <n v="0.2694652414"/>
    <n v="2.5743965056000002"/>
    <n v="-2.3049312641999999"/>
    <n v="0"/>
    <n v="-2.3049312641999999"/>
  </r>
  <r>
    <d v="2000-04-10T10:30:00"/>
    <x v="3"/>
    <x v="20"/>
    <n v="0.26505422340000001"/>
    <n v="2.8641197040000002"/>
    <n v="-2.5990654807000002"/>
    <n v="0"/>
    <n v="-2.5990654807000002"/>
  </r>
  <r>
    <d v="2000-04-10T11:00:00"/>
    <x v="3"/>
    <x v="21"/>
    <n v="0.28223965719999999"/>
    <n v="2.8641197040000002"/>
    <n v="-2.5818800467999998"/>
    <n v="0"/>
    <n v="-2.5818800467999998"/>
  </r>
  <r>
    <d v="2000-04-10T11:30:00"/>
    <x v="3"/>
    <x v="22"/>
    <n v="0.27986109419999999"/>
    <n v="2.9515773712"/>
    <n v="-2.6717162769999998"/>
    <n v="0"/>
    <n v="-2.6717162769999998"/>
  </r>
  <r>
    <d v="2000-04-10T12:00:00"/>
    <x v="3"/>
    <x v="23"/>
    <n v="0.27692364479999998"/>
    <n v="2.9515773712"/>
    <n v="-2.6746537264999999"/>
    <n v="0"/>
    <n v="-2.6746537264999999"/>
  </r>
  <r>
    <d v="2000-04-10T12:30:00"/>
    <x v="3"/>
    <x v="24"/>
    <n v="0.2754515548"/>
    <n v="2.7645204992000001"/>
    <n v="-2.4890689445"/>
    <n v="0"/>
    <n v="-2.4890689445"/>
  </r>
  <r>
    <d v="2000-04-10T13:00:00"/>
    <x v="3"/>
    <x v="25"/>
    <n v="0.28041087269999998"/>
    <n v="2.7645204992000001"/>
    <n v="-2.4841096265"/>
    <n v="0"/>
    <n v="-2.4841096265"/>
  </r>
  <r>
    <d v="2000-04-10T13:30:00"/>
    <x v="3"/>
    <x v="26"/>
    <n v="0.28129163369999999"/>
    <n v="2.4198036898000002"/>
    <n v="-2.1385120561000002"/>
    <n v="0"/>
    <n v="-2.1385120561000002"/>
  </r>
  <r>
    <d v="2000-04-10T14:00:00"/>
    <x v="3"/>
    <x v="27"/>
    <n v="0.28679647740000003"/>
    <n v="2.4198036898000002"/>
    <n v="-2.1330072123999999"/>
    <n v="0"/>
    <n v="-2.1330072123999999"/>
  </r>
  <r>
    <d v="2000-04-10T14:30:00"/>
    <x v="3"/>
    <x v="28"/>
    <n v="0.2858296454"/>
    <n v="1.8141783941"/>
    <n v="-1.5283487487"/>
    <n v="0"/>
    <n v="-1.5283487487"/>
  </r>
  <r>
    <d v="2000-04-10T15:00:00"/>
    <x v="3"/>
    <x v="29"/>
    <n v="0.29031636729999999"/>
    <n v="1.8141783941"/>
    <n v="-1.5238620268"/>
    <n v="0"/>
    <n v="-1.5238620268"/>
  </r>
  <r>
    <d v="2000-04-10T15:30:00"/>
    <x v="3"/>
    <x v="30"/>
    <n v="0.29827266029999999"/>
    <n v="1.131204852"/>
    <n v="-0.83293219169999999"/>
    <n v="0"/>
    <n v="-0.83293219169999999"/>
  </r>
  <r>
    <d v="2000-04-10T16:00:00"/>
    <x v="3"/>
    <x v="31"/>
    <n v="0.29940462169999998"/>
    <n v="1.131204852"/>
    <n v="-0.83180023030000005"/>
    <n v="0"/>
    <n v="-0.83180023030000005"/>
  </r>
  <r>
    <d v="2000-04-10T16:30:00"/>
    <x v="3"/>
    <x v="32"/>
    <n v="0.31173726470000002"/>
    <n v="0.35391744980000001"/>
    <n v="-4.2180185100000003E-2"/>
    <n v="0"/>
    <n v="-4.2180185100000003E-2"/>
  </r>
  <r>
    <d v="2000-04-10T17:00:00"/>
    <x v="3"/>
    <x v="33"/>
    <n v="0.32967849329999999"/>
    <n v="0.35391744980000001"/>
    <n v="-2.4238956499999999E-2"/>
    <n v="0"/>
    <n v="-2.4238956499999999E-2"/>
  </r>
  <r>
    <d v="2000-04-10T17:30:00"/>
    <x v="3"/>
    <x v="34"/>
    <n v="0.36635573929999998"/>
    <n v="8.9708220599999999E-2"/>
    <n v="0.27664751869999998"/>
    <n v="0.27664751869999998"/>
    <n v="0"/>
  </r>
  <r>
    <d v="2000-04-10T18:00:00"/>
    <x v="3"/>
    <x v="35"/>
    <n v="0.42564539689999997"/>
    <n v="8.9708220599999999E-2"/>
    <n v="0.33593717629999997"/>
    <n v="0.33593717629999997"/>
    <n v="0"/>
  </r>
  <r>
    <d v="2000-04-10T18:30:00"/>
    <x v="3"/>
    <x v="36"/>
    <n v="0.4740393799"/>
    <n v="0"/>
    <n v="0.4740393799"/>
    <n v="0.4740393799"/>
    <n v="0"/>
  </r>
  <r>
    <d v="2000-04-10T19:00:00"/>
    <x v="3"/>
    <x v="37"/>
    <n v="0.46985168030000002"/>
    <n v="0"/>
    <n v="0.46985168030000002"/>
    <n v="0.46985168030000002"/>
    <n v="0"/>
  </r>
  <r>
    <d v="2000-04-10T19:30:00"/>
    <x v="3"/>
    <x v="38"/>
    <n v="0.45099802729999999"/>
    <n v="0"/>
    <n v="0.45099802729999999"/>
    <n v="0.45099802729999999"/>
    <n v="0"/>
  </r>
  <r>
    <d v="2000-04-10T20:00:00"/>
    <x v="3"/>
    <x v="39"/>
    <n v="0.42820151049999999"/>
    <n v="0"/>
    <n v="0.42820151049999999"/>
    <n v="0.42820151049999999"/>
    <n v="0"/>
  </r>
  <r>
    <d v="2000-04-10T20:30:00"/>
    <x v="3"/>
    <x v="40"/>
    <n v="0.42211523449999999"/>
    <n v="0"/>
    <n v="0.42211523449999999"/>
    <n v="0.42211523449999999"/>
    <n v="0"/>
  </r>
  <r>
    <d v="2000-04-10T21:00:00"/>
    <x v="3"/>
    <x v="41"/>
    <n v="0.38080036579999998"/>
    <n v="0"/>
    <n v="0.38080036579999998"/>
    <n v="0.38080036579999998"/>
    <n v="0"/>
  </r>
  <r>
    <d v="2000-04-10T21:30:00"/>
    <x v="3"/>
    <x v="42"/>
    <n v="0.35937778079999999"/>
    <n v="0"/>
    <n v="0.35937778079999999"/>
    <n v="0.35937778079999999"/>
    <n v="0"/>
  </r>
  <r>
    <d v="2000-04-10T22:00:00"/>
    <x v="3"/>
    <x v="43"/>
    <n v="0.32210878939999998"/>
    <n v="0"/>
    <n v="0.32210878939999998"/>
    <n v="0.32210878939999998"/>
    <n v="0"/>
  </r>
  <r>
    <d v="2000-04-10T22:30:00"/>
    <x v="3"/>
    <x v="44"/>
    <n v="0.29629977140000002"/>
    <n v="0"/>
    <n v="0.29629977140000002"/>
    <n v="0.29629977140000002"/>
    <n v="0"/>
  </r>
  <r>
    <d v="2000-04-10T23:00:00"/>
    <x v="3"/>
    <x v="45"/>
    <n v="0.26213229220000001"/>
    <n v="0"/>
    <n v="0.26213229220000001"/>
    <n v="0.26213229220000001"/>
    <n v="0"/>
  </r>
  <r>
    <d v="2000-04-10T23:30:00"/>
    <x v="3"/>
    <x v="46"/>
    <n v="0.23258248419999999"/>
    <n v="0"/>
    <n v="0.23258248419999999"/>
    <n v="0.23258248419999999"/>
    <n v="0"/>
  </r>
  <r>
    <d v="2000-04-11T00:00:00"/>
    <x v="3"/>
    <x v="47"/>
    <n v="0.20280827730000001"/>
    <n v="0"/>
    <n v="0.20280827730000001"/>
    <n v="0.20280827730000001"/>
    <n v="0"/>
  </r>
  <r>
    <d v="2000-04-11T00:30:00"/>
    <x v="3"/>
    <x v="0"/>
    <n v="0.18313705929999999"/>
    <n v="0"/>
    <n v="0.18313705929999999"/>
    <n v="0.18313705929999999"/>
    <n v="0"/>
  </r>
  <r>
    <d v="2000-04-11T01:00:00"/>
    <x v="3"/>
    <x v="1"/>
    <n v="0.16968805610000001"/>
    <n v="0"/>
    <n v="0.16968805610000001"/>
    <n v="0.16968805610000001"/>
    <n v="0"/>
  </r>
  <r>
    <d v="2000-04-11T01:30:00"/>
    <x v="3"/>
    <x v="2"/>
    <n v="0.15813805010000001"/>
    <n v="0"/>
    <n v="0.15813805010000001"/>
    <n v="0.15813805010000001"/>
    <n v="0"/>
  </r>
  <r>
    <d v="2000-04-11T02:00:00"/>
    <x v="3"/>
    <x v="3"/>
    <n v="0.1523923492"/>
    <n v="0"/>
    <n v="0.1523923492"/>
    <n v="0.1523923492"/>
    <n v="0"/>
  </r>
  <r>
    <d v="2000-04-11T02:30:00"/>
    <x v="3"/>
    <x v="4"/>
    <n v="0.14794355319999999"/>
    <n v="0"/>
    <n v="0.14794355319999999"/>
    <n v="0.14794355319999999"/>
    <n v="0"/>
  </r>
  <r>
    <d v="2000-04-11T03:00:00"/>
    <x v="3"/>
    <x v="5"/>
    <n v="0.14346918619999999"/>
    <n v="0"/>
    <n v="0.14346918619999999"/>
    <n v="0.14346918619999999"/>
    <n v="0"/>
  </r>
  <r>
    <d v="2000-04-11T03:30:00"/>
    <x v="3"/>
    <x v="6"/>
    <n v="0.14109836319999999"/>
    <n v="0"/>
    <n v="0.14109836319999999"/>
    <n v="0.14109836319999999"/>
    <n v="0"/>
  </r>
  <r>
    <d v="2000-04-11T04:00:00"/>
    <x v="3"/>
    <x v="7"/>
    <n v="0.13801006269999999"/>
    <n v="0"/>
    <n v="0.13801006269999999"/>
    <n v="0.13801006269999999"/>
    <n v="0"/>
  </r>
  <r>
    <d v="2000-04-11T04:30:00"/>
    <x v="3"/>
    <x v="8"/>
    <n v="0.1382789207"/>
    <n v="0"/>
    <n v="0.1382789207"/>
    <n v="0.1382789207"/>
    <n v="0"/>
  </r>
  <r>
    <d v="2000-04-11T05:00:00"/>
    <x v="3"/>
    <x v="9"/>
    <n v="0.14110620430000001"/>
    <n v="0"/>
    <n v="0.14110620430000001"/>
    <n v="0.14110620430000001"/>
    <n v="0"/>
  </r>
  <r>
    <d v="2000-04-11T05:30:00"/>
    <x v="3"/>
    <x v="10"/>
    <n v="0.1527963843"/>
    <n v="0"/>
    <n v="0.1527963843"/>
    <n v="0.1527963843"/>
    <n v="0"/>
  </r>
  <r>
    <d v="2000-04-11T06:00:00"/>
    <x v="3"/>
    <x v="11"/>
    <n v="0.1693679659"/>
    <n v="0"/>
    <n v="0.1693679659"/>
    <n v="0.1693679659"/>
    <n v="0"/>
  </r>
  <r>
    <d v="2000-04-11T06:30:00"/>
    <x v="3"/>
    <x v="12"/>
    <n v="0.20101842089999999"/>
    <n v="0"/>
    <n v="0.20101842089999999"/>
    <n v="0.20101842089999999"/>
    <n v="0"/>
  </r>
  <r>
    <d v="2000-04-11T07:00:00"/>
    <x v="3"/>
    <x v="13"/>
    <n v="0.22944115170000001"/>
    <n v="0"/>
    <n v="0.22944115170000001"/>
    <n v="0.22944115170000001"/>
    <n v="0"/>
  </r>
  <r>
    <d v="2000-04-11T07:30:00"/>
    <x v="3"/>
    <x v="14"/>
    <n v="0.26061831969999999"/>
    <n v="9.6818029999999999E-2"/>
    <n v="0.16380028969999999"/>
    <n v="0.16380028969999999"/>
    <n v="0"/>
  </r>
  <r>
    <d v="2000-04-11T08:00:00"/>
    <x v="3"/>
    <x v="15"/>
    <n v="0.26958599179999998"/>
    <n v="9.6818029999999999E-2"/>
    <n v="0.17276796180000001"/>
    <n v="0.17276796180000001"/>
    <n v="0"/>
  </r>
  <r>
    <d v="2000-04-11T08:30:00"/>
    <x v="3"/>
    <x v="16"/>
    <n v="0.2580762848"/>
    <n v="1.422659881"/>
    <n v="-1.1645835962"/>
    <n v="0"/>
    <n v="-1.1645835962"/>
  </r>
  <r>
    <d v="2000-04-11T09:00:00"/>
    <x v="3"/>
    <x v="17"/>
    <n v="0.2378434432"/>
    <n v="1.422659881"/>
    <n v="-1.1848164377999999"/>
    <n v="0"/>
    <n v="-1.1848164377999999"/>
  </r>
  <r>
    <d v="2000-04-11T09:30:00"/>
    <x v="3"/>
    <x v="18"/>
    <n v="0.22976247520000001"/>
    <n v="2.1409886967"/>
    <n v="-1.9112262215"/>
    <n v="0"/>
    <n v="-1.9112262215"/>
  </r>
  <r>
    <d v="2000-04-11T10:00:00"/>
    <x v="3"/>
    <x v="19"/>
    <n v="0.21927304610000001"/>
    <n v="2.1409886967"/>
    <n v="-1.9217156505999999"/>
    <n v="0"/>
    <n v="-1.9217156505999999"/>
  </r>
  <r>
    <d v="2000-04-11T10:30:00"/>
    <x v="3"/>
    <x v="20"/>
    <n v="0.21454690409999999"/>
    <n v="1.9889095810999999"/>
    <n v="-1.7743626771000001"/>
    <n v="0"/>
    <n v="-1.7743626771000001"/>
  </r>
  <r>
    <d v="2000-04-11T11:00:00"/>
    <x v="3"/>
    <x v="21"/>
    <n v="0.20171760969999999"/>
    <n v="1.9889095810999999"/>
    <n v="-1.7871919714"/>
    <n v="0"/>
    <n v="-1.7871919714"/>
  </r>
  <r>
    <d v="2000-04-11T11:30:00"/>
    <x v="3"/>
    <x v="22"/>
    <n v="0.20751078370000001"/>
    <n v="2.0166488864000001"/>
    <n v="-1.8091381026"/>
    <n v="0"/>
    <n v="-1.8091381026"/>
  </r>
  <r>
    <d v="2000-04-11T12:00:00"/>
    <x v="3"/>
    <x v="23"/>
    <n v="0.20951561790000001"/>
    <n v="2.0166488864000001"/>
    <n v="-1.8071332684999999"/>
    <n v="0"/>
    <n v="-1.8071332684999999"/>
  </r>
  <r>
    <d v="2000-04-11T12:30:00"/>
    <x v="3"/>
    <x v="24"/>
    <n v="0.21109956190000001"/>
    <n v="1.5360373327000001"/>
    <n v="-1.3249377708000001"/>
    <n v="0"/>
    <n v="-1.3249377708000001"/>
  </r>
  <r>
    <d v="2000-04-11T13:00:00"/>
    <x v="3"/>
    <x v="25"/>
    <n v="0.20826748449999999"/>
    <n v="1.5360373327000001"/>
    <n v="-1.3277698482"/>
    <n v="0"/>
    <n v="-1.3277698482"/>
  </r>
  <r>
    <d v="2000-04-11T13:30:00"/>
    <x v="3"/>
    <x v="26"/>
    <n v="0.20570862549999999"/>
    <n v="1.5230003433999999"/>
    <n v="-1.3172917179000001"/>
    <n v="0"/>
    <n v="-1.3172917179000001"/>
  </r>
  <r>
    <d v="2000-04-11T14:00:00"/>
    <x v="3"/>
    <x v="27"/>
    <n v="0.20020552019999999"/>
    <n v="1.5230003433999999"/>
    <n v="-1.3227948231"/>
    <n v="0"/>
    <n v="-1.3227948231"/>
  </r>
  <r>
    <d v="2000-04-11T14:30:00"/>
    <x v="3"/>
    <x v="28"/>
    <n v="0.19906514419999999"/>
    <n v="1.3767986738"/>
    <n v="-1.1777335296"/>
    <n v="0"/>
    <n v="-1.1777335296"/>
  </r>
  <r>
    <d v="2000-04-11T15:00:00"/>
    <x v="3"/>
    <x v="29"/>
    <n v="0.19911376040000001"/>
    <n v="1.3767986738"/>
    <n v="-1.1776849134"/>
    <n v="0"/>
    <n v="-1.1776849134"/>
  </r>
  <r>
    <d v="2000-04-11T15:30:00"/>
    <x v="3"/>
    <x v="30"/>
    <n v="0.2020640534"/>
    <n v="1.090640673"/>
    <n v="-0.88857661960000001"/>
    <n v="0"/>
    <n v="-0.88857661960000001"/>
  </r>
  <r>
    <d v="2000-04-11T16:00:00"/>
    <x v="3"/>
    <x v="31"/>
    <n v="0.22195725629999999"/>
    <n v="1.090640673"/>
    <n v="-0.86868341660000004"/>
    <n v="0"/>
    <n v="-0.86868341660000004"/>
  </r>
  <r>
    <d v="2000-04-11T16:30:00"/>
    <x v="3"/>
    <x v="32"/>
    <n v="0.23320464430000001"/>
    <n v="0.3655657001"/>
    <n v="-0.13236105579999999"/>
    <n v="0"/>
    <n v="-0.13236105579999999"/>
  </r>
  <r>
    <d v="2000-04-11T17:00:00"/>
    <x v="3"/>
    <x v="33"/>
    <n v="0.2489360535"/>
    <n v="0.3655657001"/>
    <n v="-0.1166296466"/>
    <n v="0"/>
    <n v="-0.1166296466"/>
  </r>
  <r>
    <d v="2000-04-11T17:30:00"/>
    <x v="3"/>
    <x v="34"/>
    <n v="0.28251039150000001"/>
    <n v="0.1081403562"/>
    <n v="0.1743700353"/>
    <n v="0.1743700353"/>
    <n v="0"/>
  </r>
  <r>
    <d v="2000-04-11T18:00:00"/>
    <x v="3"/>
    <x v="35"/>
    <n v="0.32735612559999999"/>
    <n v="0.1081403562"/>
    <n v="0.2192157693"/>
    <n v="0.2192157693"/>
    <n v="0"/>
  </r>
  <r>
    <d v="2000-04-11T18:30:00"/>
    <x v="3"/>
    <x v="36"/>
    <n v="0.37639809559999998"/>
    <n v="0"/>
    <n v="0.37639809559999998"/>
    <n v="0.37639809559999998"/>
    <n v="0"/>
  </r>
  <r>
    <d v="2000-04-11T19:00:00"/>
    <x v="3"/>
    <x v="37"/>
    <n v="0.38445268780000003"/>
    <n v="0"/>
    <n v="0.38445268780000003"/>
    <n v="0.38445268780000003"/>
    <n v="0"/>
  </r>
  <r>
    <d v="2000-04-11T19:30:00"/>
    <x v="3"/>
    <x v="38"/>
    <n v="0.36229863979999999"/>
    <n v="0"/>
    <n v="0.36229863979999999"/>
    <n v="0.36229863979999999"/>
    <n v="0"/>
  </r>
  <r>
    <d v="2000-04-11T20:00:00"/>
    <x v="3"/>
    <x v="39"/>
    <n v="0.34643531109999998"/>
    <n v="0"/>
    <n v="0.34643531109999998"/>
    <n v="0.34643531109999998"/>
    <n v="0"/>
  </r>
  <r>
    <d v="2000-04-11T20:30:00"/>
    <x v="3"/>
    <x v="40"/>
    <n v="0.3329595091"/>
    <n v="0"/>
    <n v="0.3329595091"/>
    <n v="0.3329595091"/>
    <n v="0"/>
  </r>
  <r>
    <d v="2000-04-11T21:00:00"/>
    <x v="3"/>
    <x v="41"/>
    <n v="0.3240401457"/>
    <n v="0"/>
    <n v="0.3240401457"/>
    <n v="0.3240401457"/>
    <n v="0"/>
  </r>
  <r>
    <d v="2000-04-11T21:30:00"/>
    <x v="3"/>
    <x v="42"/>
    <n v="0.30792634569999999"/>
    <n v="0"/>
    <n v="0.30792634569999999"/>
    <n v="0.30792634569999999"/>
    <n v="0"/>
  </r>
  <r>
    <d v="2000-04-11T22:00:00"/>
    <x v="3"/>
    <x v="43"/>
    <n v="0.29528048849999999"/>
    <n v="0"/>
    <n v="0.29528048849999999"/>
    <n v="0.29528048849999999"/>
    <n v="0"/>
  </r>
  <r>
    <d v="2000-04-11T22:30:00"/>
    <x v="3"/>
    <x v="44"/>
    <n v="0.27820599750000002"/>
    <n v="0"/>
    <n v="0.27820599750000002"/>
    <n v="0.27820599750000002"/>
    <n v="0"/>
  </r>
  <r>
    <d v="2000-04-11T23:00:00"/>
    <x v="3"/>
    <x v="45"/>
    <n v="0.25522129290000001"/>
    <n v="0"/>
    <n v="0.25522129290000001"/>
    <n v="0.25522129290000001"/>
    <n v="0"/>
  </r>
  <r>
    <d v="2000-04-11T23:30:00"/>
    <x v="3"/>
    <x v="46"/>
    <n v="0.23248668989999999"/>
    <n v="0"/>
    <n v="0.23248668989999999"/>
    <n v="0.23248668989999999"/>
    <n v="0"/>
  </r>
  <r>
    <d v="2000-04-12T00:00:00"/>
    <x v="3"/>
    <x v="47"/>
    <n v="0.22073939710000001"/>
    <n v="0"/>
    <n v="0.22073939710000001"/>
    <n v="0.22073939710000001"/>
    <n v="0"/>
  </r>
  <r>
    <d v="2000-04-12T00:30:00"/>
    <x v="3"/>
    <x v="0"/>
    <n v="0.20092171410000001"/>
    <n v="0"/>
    <n v="0.20092171410000001"/>
    <n v="0.20092171410000001"/>
    <n v="0"/>
  </r>
  <r>
    <d v="2000-04-12T01:00:00"/>
    <x v="3"/>
    <x v="1"/>
    <n v="0.19246479759999999"/>
    <n v="0"/>
    <n v="0.19246479759999999"/>
    <n v="0.19246479759999999"/>
    <n v="0"/>
  </r>
  <r>
    <d v="2000-04-12T01:30:00"/>
    <x v="3"/>
    <x v="2"/>
    <n v="0.1806931806"/>
    <n v="0"/>
    <n v="0.1806931806"/>
    <n v="0.1806931806"/>
    <n v="0"/>
  </r>
  <r>
    <d v="2000-04-12T02:00:00"/>
    <x v="3"/>
    <x v="3"/>
    <n v="0.1728194575"/>
    <n v="0"/>
    <n v="0.1728194575"/>
    <n v="0.1728194575"/>
    <n v="0"/>
  </r>
  <r>
    <d v="2000-04-12T02:30:00"/>
    <x v="3"/>
    <x v="4"/>
    <n v="0.1655193935"/>
    <n v="0"/>
    <n v="0.1655193935"/>
    <n v="0.1655193935"/>
    <n v="0"/>
  </r>
  <r>
    <d v="2000-04-12T03:00:00"/>
    <x v="3"/>
    <x v="5"/>
    <n v="0.1576480005"/>
    <n v="0"/>
    <n v="0.1576480005"/>
    <n v="0.1576480005"/>
    <n v="0"/>
  </r>
  <r>
    <d v="2000-04-12T03:30:00"/>
    <x v="3"/>
    <x v="6"/>
    <n v="0.1531195545"/>
    <n v="0"/>
    <n v="0.1531195545"/>
    <n v="0.1531195545"/>
    <n v="0"/>
  </r>
  <r>
    <d v="2000-04-12T04:00:00"/>
    <x v="3"/>
    <x v="7"/>
    <n v="0.15377605029999999"/>
    <n v="0"/>
    <n v="0.15377605029999999"/>
    <n v="0.15377605029999999"/>
    <n v="0"/>
  </r>
  <r>
    <d v="2000-04-12T04:30:00"/>
    <x v="3"/>
    <x v="8"/>
    <n v="0.15295487429999999"/>
    <n v="0"/>
    <n v="0.15295487429999999"/>
    <n v="0.15295487429999999"/>
    <n v="0"/>
  </r>
  <r>
    <d v="2000-04-12T05:00:00"/>
    <x v="3"/>
    <x v="9"/>
    <n v="0.15402146720000001"/>
    <n v="0"/>
    <n v="0.15402146720000001"/>
    <n v="0.15402146720000001"/>
    <n v="0"/>
  </r>
  <r>
    <d v="2000-04-12T05:30:00"/>
    <x v="3"/>
    <x v="10"/>
    <n v="0.16008363019999999"/>
    <n v="0"/>
    <n v="0.16008363019999999"/>
    <n v="0.16008363019999999"/>
    <n v="0"/>
  </r>
  <r>
    <d v="2000-04-12T06:00:00"/>
    <x v="3"/>
    <x v="11"/>
    <n v="0.17009045189999999"/>
    <n v="0"/>
    <n v="0.17009045189999999"/>
    <n v="0.17009045189999999"/>
    <n v="0"/>
  </r>
  <r>
    <d v="2000-04-12T06:30:00"/>
    <x v="3"/>
    <x v="12"/>
    <n v="0.1878260229"/>
    <n v="0"/>
    <n v="0.1878260229"/>
    <n v="0.1878260229"/>
    <n v="0"/>
  </r>
  <r>
    <d v="2000-04-12T07:00:00"/>
    <x v="3"/>
    <x v="13"/>
    <n v="0.2350374324"/>
    <n v="0"/>
    <n v="0.2350374324"/>
    <n v="0.2350374324"/>
    <n v="0"/>
  </r>
  <r>
    <d v="2000-04-12T07:30:00"/>
    <x v="3"/>
    <x v="14"/>
    <n v="0.25917827139999999"/>
    <n v="8.4855495500000003E-2"/>
    <n v="0.17432277600000001"/>
    <n v="0.17432277600000001"/>
    <n v="0"/>
  </r>
  <r>
    <d v="2000-04-12T08:00:00"/>
    <x v="3"/>
    <x v="15"/>
    <n v="0.32242491490000003"/>
    <n v="8.4855495500000003E-2"/>
    <n v="0.23756941949999999"/>
    <n v="0.23756941949999999"/>
    <n v="0"/>
  </r>
  <r>
    <d v="2000-04-12T08:30:00"/>
    <x v="3"/>
    <x v="16"/>
    <n v="0.33591006490000003"/>
    <n v="1.5763006756"/>
    <n v="-1.2403906107"/>
    <n v="0"/>
    <n v="-1.2403906107"/>
  </r>
  <r>
    <d v="2000-04-12T09:00:00"/>
    <x v="3"/>
    <x v="17"/>
    <n v="0.33900318299999999"/>
    <n v="1.5763006756"/>
    <n v="-1.2372974926"/>
    <n v="0"/>
    <n v="-1.2372974926"/>
  </r>
  <r>
    <d v="2000-04-12T09:30:00"/>
    <x v="3"/>
    <x v="18"/>
    <n v="0.34143959000000002"/>
    <n v="2.5230711364"/>
    <n v="-2.1816315464999998"/>
    <n v="0"/>
    <n v="-2.1816315464999998"/>
  </r>
  <r>
    <d v="2000-04-12T10:00:00"/>
    <x v="3"/>
    <x v="19"/>
    <n v="0.34610406319999998"/>
    <n v="2.5230711364"/>
    <n v="-2.1769670733000002"/>
    <n v="0"/>
    <n v="-2.1769670733000002"/>
  </r>
  <r>
    <d v="2000-04-12T10:30:00"/>
    <x v="3"/>
    <x v="20"/>
    <n v="0.33874993219999999"/>
    <n v="2.8065702264999999"/>
    <n v="-2.4678202943000001"/>
    <n v="0"/>
    <n v="-2.4678202943000001"/>
  </r>
  <r>
    <d v="2000-04-12T11:00:00"/>
    <x v="3"/>
    <x v="21"/>
    <n v="0.35330446830000001"/>
    <n v="2.8065702264999999"/>
    <n v="-2.4532657582000001"/>
    <n v="0"/>
    <n v="-2.4532657582000001"/>
  </r>
  <r>
    <d v="2000-04-12T11:30:00"/>
    <x v="3"/>
    <x v="22"/>
    <n v="0.35546782230000001"/>
    <n v="2.8930022449999999"/>
    <n v="-2.5375344226999998"/>
    <n v="0"/>
    <n v="-2.5375344226999998"/>
  </r>
  <r>
    <d v="2000-04-12T12:00:00"/>
    <x v="3"/>
    <x v="23"/>
    <n v="0.35396954780000001"/>
    <n v="2.8930022449999999"/>
    <n v="-2.5390326972000001"/>
    <n v="0"/>
    <n v="-2.5390326972000001"/>
  </r>
  <r>
    <d v="2000-04-12T12:30:00"/>
    <x v="3"/>
    <x v="24"/>
    <n v="0.35241921679999999"/>
    <n v="2.6730103875000002"/>
    <n v="-2.3205911706000002"/>
    <n v="0"/>
    <n v="-2.3205911706000002"/>
  </r>
  <r>
    <d v="2000-04-12T13:00:00"/>
    <x v="3"/>
    <x v="25"/>
    <n v="0.34339078709999998"/>
    <n v="2.6730103875000002"/>
    <n v="-2.3296196003"/>
    <n v="0"/>
    <n v="-2.3296196003"/>
  </r>
  <r>
    <d v="2000-04-12T13:30:00"/>
    <x v="3"/>
    <x v="26"/>
    <n v="0.34278894209999999"/>
    <n v="2.3559844168000001"/>
    <n v="-2.0131954746999998"/>
    <n v="0"/>
    <n v="-2.0131954746999998"/>
  </r>
  <r>
    <d v="2000-04-12T14:00:00"/>
    <x v="3"/>
    <x v="27"/>
    <n v="0.33957611539999999"/>
    <n v="2.3559844168000001"/>
    <n v="-2.0164083013999998"/>
    <n v="0"/>
    <n v="-2.0164083013999998"/>
  </r>
  <r>
    <d v="2000-04-12T14:30:00"/>
    <x v="3"/>
    <x v="28"/>
    <n v="0.34023281239999997"/>
    <n v="1.7621173540999999"/>
    <n v="-1.4218845416999999"/>
    <n v="0"/>
    <n v="-1.4218845416999999"/>
  </r>
  <r>
    <d v="2000-04-12T15:00:00"/>
    <x v="3"/>
    <x v="29"/>
    <n v="0.32869862170000003"/>
    <n v="1.7621173540999999"/>
    <n v="-1.4334187324000001"/>
    <n v="0"/>
    <n v="-1.4334187324000001"/>
  </r>
  <r>
    <d v="2000-04-12T15:30:00"/>
    <x v="3"/>
    <x v="30"/>
    <n v="0.33228161569999998"/>
    <n v="1.0911542246999999"/>
    <n v="-0.75887260899999998"/>
    <n v="0"/>
    <n v="-0.75887260899999998"/>
  </r>
  <r>
    <d v="2000-04-12T16:00:00"/>
    <x v="3"/>
    <x v="31"/>
    <n v="0.31286153890000001"/>
    <n v="1.0911542246999999"/>
    <n v="-0.77829268579999999"/>
    <n v="0"/>
    <n v="-0.77829268579999999"/>
  </r>
  <r>
    <d v="2000-04-12T16:30:00"/>
    <x v="3"/>
    <x v="32"/>
    <n v="0.31914860890000002"/>
    <n v="0.3212596418"/>
    <n v="-2.111033E-3"/>
    <n v="0"/>
    <n v="-2.111033E-3"/>
  </r>
  <r>
    <d v="2000-04-12T17:00:00"/>
    <x v="3"/>
    <x v="33"/>
    <n v="0.3329644471"/>
    <n v="0.3212596418"/>
    <n v="1.1704805299999999E-2"/>
    <n v="1.1704805299999999E-2"/>
    <n v="0"/>
  </r>
  <r>
    <d v="2000-04-12T17:30:00"/>
    <x v="3"/>
    <x v="34"/>
    <n v="0.35885595710000001"/>
    <n v="7.9526036300000005E-2"/>
    <n v="0.27932992080000002"/>
    <n v="0.27932992080000002"/>
    <n v="0"/>
  </r>
  <r>
    <d v="2000-04-12T18:00:00"/>
    <x v="3"/>
    <x v="35"/>
    <n v="0.40750519689999998"/>
    <n v="7.9526036300000005E-2"/>
    <n v="0.32797916059999999"/>
    <n v="0.32797916059999999"/>
    <n v="0"/>
  </r>
  <r>
    <d v="2000-04-12T18:30:00"/>
    <x v="3"/>
    <x v="36"/>
    <n v="0.44097052990000002"/>
    <n v="0"/>
    <n v="0.44097052990000002"/>
    <n v="0.44097052990000002"/>
    <n v="0"/>
  </r>
  <r>
    <d v="2000-04-12T19:00:00"/>
    <x v="3"/>
    <x v="37"/>
    <n v="0.41519651159999998"/>
    <n v="0"/>
    <n v="0.41519651159999998"/>
    <n v="0.41519651159999998"/>
    <n v="0"/>
  </r>
  <r>
    <d v="2000-04-12T19:30:00"/>
    <x v="3"/>
    <x v="38"/>
    <n v="0.39139433260000001"/>
    <n v="0"/>
    <n v="0.39139433260000001"/>
    <n v="0.39139433260000001"/>
    <n v="0"/>
  </r>
  <r>
    <d v="2000-04-12T20:00:00"/>
    <x v="3"/>
    <x v="39"/>
    <n v="0.3715127211"/>
    <n v="0"/>
    <n v="0.3715127211"/>
    <n v="0.3715127211"/>
    <n v="0"/>
  </r>
  <r>
    <d v="2000-04-12T20:30:00"/>
    <x v="3"/>
    <x v="40"/>
    <n v="0.35651571510000002"/>
    <n v="0"/>
    <n v="0.35651571510000002"/>
    <n v="0.35651571510000002"/>
    <n v="0"/>
  </r>
  <r>
    <d v="2000-04-12T21:00:00"/>
    <x v="3"/>
    <x v="41"/>
    <n v="0.3244835922"/>
    <n v="0"/>
    <n v="0.3244835922"/>
    <n v="0.3244835922"/>
    <n v="0"/>
  </r>
  <r>
    <d v="2000-04-12T21:30:00"/>
    <x v="3"/>
    <x v="42"/>
    <n v="0.3090422082"/>
    <n v="0"/>
    <n v="0.3090422082"/>
    <n v="0.3090422082"/>
    <n v="0"/>
  </r>
  <r>
    <d v="2000-04-12T22:00:00"/>
    <x v="3"/>
    <x v="43"/>
    <n v="0.29647119550000001"/>
    <n v="0"/>
    <n v="0.29647119550000001"/>
    <n v="0.29647119550000001"/>
    <n v="0"/>
  </r>
  <r>
    <d v="2000-04-12T22:30:00"/>
    <x v="3"/>
    <x v="44"/>
    <n v="0.28311842349999999"/>
    <n v="0"/>
    <n v="0.28311842349999999"/>
    <n v="0.28311842349999999"/>
    <n v="0"/>
  </r>
  <r>
    <d v="2000-04-12T23:00:00"/>
    <x v="3"/>
    <x v="45"/>
    <n v="0.25569307409999997"/>
    <n v="0"/>
    <n v="0.25569307409999997"/>
    <n v="0.25569307409999997"/>
    <n v="0"/>
  </r>
  <r>
    <d v="2000-04-12T23:30:00"/>
    <x v="3"/>
    <x v="46"/>
    <n v="0.23247777110000001"/>
    <n v="0"/>
    <n v="0.23247777110000001"/>
    <n v="0.23247777110000001"/>
    <n v="0"/>
  </r>
  <r>
    <d v="2000-04-13T00:00:00"/>
    <x v="3"/>
    <x v="47"/>
    <n v="0.21757705860000001"/>
    <n v="0"/>
    <n v="0.21757705860000001"/>
    <n v="0.21757705860000001"/>
    <n v="0"/>
  </r>
  <r>
    <d v="2000-04-13T00:30:00"/>
    <x v="3"/>
    <x v="0"/>
    <n v="0.2018577406"/>
    <n v="0"/>
    <n v="0.2018577406"/>
    <n v="0.2018577406"/>
    <n v="0"/>
  </r>
  <r>
    <d v="2000-04-13T01:00:00"/>
    <x v="3"/>
    <x v="1"/>
    <n v="0.1909766198"/>
    <n v="0"/>
    <n v="0.1909766198"/>
    <n v="0.1909766198"/>
    <n v="0"/>
  </r>
  <r>
    <d v="2000-04-13T01:30:00"/>
    <x v="3"/>
    <x v="2"/>
    <n v="0.1810657218"/>
    <n v="0"/>
    <n v="0.1810657218"/>
    <n v="0.1810657218"/>
    <n v="0"/>
  </r>
  <r>
    <d v="2000-04-13T02:00:00"/>
    <x v="3"/>
    <x v="3"/>
    <n v="0.17176084110000001"/>
    <n v="0"/>
    <n v="0.17176084110000001"/>
    <n v="0.17176084110000001"/>
    <n v="0"/>
  </r>
  <r>
    <d v="2000-04-13T02:30:00"/>
    <x v="3"/>
    <x v="4"/>
    <n v="0.16555976310000001"/>
    <n v="0"/>
    <n v="0.16555976310000001"/>
    <n v="0.16555976310000001"/>
    <n v="0"/>
  </r>
  <r>
    <d v="2000-04-13T03:00:00"/>
    <x v="3"/>
    <x v="5"/>
    <n v="0.15828817140000001"/>
    <n v="0"/>
    <n v="0.15828817140000001"/>
    <n v="0.15828817140000001"/>
    <n v="0"/>
  </r>
  <r>
    <d v="2000-04-13T03:30:00"/>
    <x v="3"/>
    <x v="6"/>
    <n v="0.1518523634"/>
    <n v="0"/>
    <n v="0.1518523634"/>
    <n v="0.1518523634"/>
    <n v="0"/>
  </r>
  <r>
    <d v="2000-04-13T04:00:00"/>
    <x v="3"/>
    <x v="7"/>
    <n v="0.1508045268"/>
    <n v="0"/>
    <n v="0.1508045268"/>
    <n v="0.1508045268"/>
    <n v="0"/>
  </r>
  <r>
    <d v="2000-04-13T04:30:00"/>
    <x v="3"/>
    <x v="8"/>
    <n v="0.14996392780000001"/>
    <n v="0"/>
    <n v="0.14996392780000001"/>
    <n v="0.14996392780000001"/>
    <n v="0"/>
  </r>
  <r>
    <d v="2000-04-13T05:00:00"/>
    <x v="3"/>
    <x v="9"/>
    <n v="0.14875578179999999"/>
    <n v="0"/>
    <n v="0.14875578179999999"/>
    <n v="0.14875578179999999"/>
    <n v="0"/>
  </r>
  <r>
    <d v="2000-04-13T05:30:00"/>
    <x v="3"/>
    <x v="10"/>
    <n v="0.15196152979999999"/>
    <n v="0"/>
    <n v="0.15196152979999999"/>
    <n v="0.15196152979999999"/>
    <n v="0"/>
  </r>
  <r>
    <d v="2000-04-13T06:00:00"/>
    <x v="3"/>
    <x v="11"/>
    <n v="0.16060455949999999"/>
    <n v="0"/>
    <n v="0.16060455949999999"/>
    <n v="0.16060455949999999"/>
    <n v="0"/>
  </r>
  <r>
    <d v="2000-04-13T06:30:00"/>
    <x v="3"/>
    <x v="12"/>
    <n v="0.17155904450000001"/>
    <n v="0"/>
    <n v="0.17155904450000001"/>
    <n v="0.17155904450000001"/>
    <n v="0"/>
  </r>
  <r>
    <d v="2000-04-13T07:00:00"/>
    <x v="3"/>
    <x v="13"/>
    <n v="0.20999837960000001"/>
    <n v="0"/>
    <n v="0.20999837960000001"/>
    <n v="0.20999837960000001"/>
    <n v="0"/>
  </r>
  <r>
    <d v="2000-04-13T07:30:00"/>
    <x v="3"/>
    <x v="14"/>
    <n v="0.2343968706"/>
    <n v="0.15325214910000001"/>
    <n v="8.1144721500000003E-2"/>
    <n v="8.1144721500000003E-2"/>
    <n v="0"/>
  </r>
  <r>
    <d v="2000-04-13T08:00:00"/>
    <x v="3"/>
    <x v="15"/>
    <n v="0.2843438291"/>
    <n v="0.15325214910000001"/>
    <n v="0.13109167999999999"/>
    <n v="0.13109167999999999"/>
    <n v="0"/>
  </r>
  <r>
    <d v="2000-04-13T08:30:00"/>
    <x v="3"/>
    <x v="16"/>
    <n v="0.30337377310000002"/>
    <n v="1.4941904602"/>
    <n v="-1.1908166871000001"/>
    <n v="0"/>
    <n v="-1.1908166871000001"/>
  </r>
  <r>
    <d v="2000-04-13T09:00:00"/>
    <x v="3"/>
    <x v="17"/>
    <n v="0.31662584649999997"/>
    <n v="1.4941904602"/>
    <n v="-1.1775646137"/>
    <n v="0"/>
    <n v="-1.1775646137"/>
  </r>
  <r>
    <d v="2000-04-13T09:30:00"/>
    <x v="3"/>
    <x v="18"/>
    <n v="0.3171947765"/>
    <n v="2.5126142763999999"/>
    <n v="-2.1954194998999998"/>
    <n v="0"/>
    <n v="-2.1954194998999998"/>
  </r>
  <r>
    <d v="2000-04-13T10:00:00"/>
    <x v="3"/>
    <x v="19"/>
    <n v="0.3284046819"/>
    <n v="2.5126142763999999"/>
    <n v="-2.1842095945"/>
    <n v="0"/>
    <n v="-2.1842095945"/>
  </r>
  <r>
    <d v="2000-04-13T10:30:00"/>
    <x v="3"/>
    <x v="20"/>
    <n v="0.32226406689999998"/>
    <n v="2.7997468403000001"/>
    <n v="-2.4774827733999998"/>
    <n v="0"/>
    <n v="-2.4774827733999998"/>
  </r>
  <r>
    <d v="2000-04-13T11:00:00"/>
    <x v="3"/>
    <x v="21"/>
    <n v="0.33306248240000003"/>
    <n v="2.7997468403000001"/>
    <n v="-2.4666843579000002"/>
    <n v="0"/>
    <n v="-2.4666843579000002"/>
  </r>
  <r>
    <d v="2000-04-13T11:30:00"/>
    <x v="3"/>
    <x v="22"/>
    <n v="0.32978771940000001"/>
    <n v="2.8870980887000002"/>
    <n v="-2.5573103694000001"/>
    <n v="0"/>
    <n v="-2.5573103694000001"/>
  </r>
  <r>
    <d v="2000-04-13T12:00:00"/>
    <x v="3"/>
    <x v="23"/>
    <n v="0.32894416040000002"/>
    <n v="2.8870980887000002"/>
    <n v="-2.5581539283999999"/>
    <n v="0"/>
    <n v="-2.5581539283999999"/>
  </r>
  <r>
    <d v="2000-04-13T12:30:00"/>
    <x v="3"/>
    <x v="24"/>
    <n v="0.33191781939999998"/>
    <n v="2.719870448"/>
    <n v="-2.3879526285999999"/>
    <n v="0"/>
    <n v="-2.3879526285999999"/>
  </r>
  <r>
    <d v="2000-04-13T13:00:00"/>
    <x v="3"/>
    <x v="25"/>
    <n v="0.32951678039999999"/>
    <n v="2.719870448"/>
    <n v="-2.3903536675999999"/>
    <n v="0"/>
    <n v="-2.3903536675999999"/>
  </r>
  <r>
    <d v="2000-04-13T13:30:00"/>
    <x v="3"/>
    <x v="26"/>
    <n v="0.3279030074"/>
    <n v="2.3323579712"/>
    <n v="-2.0044549638000002"/>
    <n v="0"/>
    <n v="-2.0044549638000002"/>
  </r>
  <r>
    <d v="2000-04-13T14:00:00"/>
    <x v="3"/>
    <x v="27"/>
    <n v="0.32493766229999999"/>
    <n v="2.3323579712"/>
    <n v="-2.0074203089"/>
    <n v="0"/>
    <n v="-2.0074203089"/>
  </r>
  <r>
    <d v="2000-04-13T14:30:00"/>
    <x v="3"/>
    <x v="28"/>
    <n v="0.3242970523"/>
    <n v="1.6776984510999999"/>
    <n v="-1.3534013988"/>
    <n v="0"/>
    <n v="-1.3534013988"/>
  </r>
  <r>
    <d v="2000-04-13T15:00:00"/>
    <x v="3"/>
    <x v="29"/>
    <n v="0.31873135190000002"/>
    <n v="1.6776984510999999"/>
    <n v="-1.3589670993"/>
    <n v="0"/>
    <n v="-1.3589670993"/>
  </r>
  <r>
    <d v="2000-04-13T15:30:00"/>
    <x v="3"/>
    <x v="30"/>
    <n v="0.32752768589999998"/>
    <n v="1.0687663170999999"/>
    <n v="-0.7412386312"/>
    <n v="0"/>
    <n v="-0.7412386312"/>
  </r>
  <r>
    <d v="2000-04-13T16:00:00"/>
    <x v="3"/>
    <x v="31"/>
    <n v="0.31511190560000002"/>
    <n v="1.0687663170999999"/>
    <n v="-0.75365441150000001"/>
    <n v="0"/>
    <n v="-0.75365441150000001"/>
  </r>
  <r>
    <d v="2000-04-13T16:30:00"/>
    <x v="3"/>
    <x v="32"/>
    <n v="0.32510862359999998"/>
    <n v="0.33173062539999998"/>
    <n v="-6.6220018E-3"/>
    <n v="0"/>
    <n v="-6.6220018E-3"/>
  </r>
  <r>
    <d v="2000-04-13T17:00:00"/>
    <x v="3"/>
    <x v="33"/>
    <n v="0.3404304836"/>
    <n v="0.33173062539999998"/>
    <n v="8.6998583000000001E-3"/>
    <n v="8.6998583000000001E-3"/>
    <n v="0"/>
  </r>
  <r>
    <d v="2000-04-13T17:30:00"/>
    <x v="3"/>
    <x v="34"/>
    <n v="0.37415260659999999"/>
    <n v="8.9261945600000003E-2"/>
    <n v="0.28489066099999999"/>
    <n v="0.28489066099999999"/>
    <n v="0"/>
  </r>
  <r>
    <d v="2000-04-13T18:00:00"/>
    <x v="3"/>
    <x v="35"/>
    <n v="0.42298967399999998"/>
    <n v="8.9261945600000003E-2"/>
    <n v="0.33372772839999998"/>
    <n v="0.33372772839999998"/>
    <n v="0"/>
  </r>
  <r>
    <d v="2000-04-13T18:30:00"/>
    <x v="3"/>
    <x v="36"/>
    <n v="0.47047857199999998"/>
    <n v="0"/>
    <n v="0.47047857199999998"/>
    <n v="0.47047857199999998"/>
    <n v="0"/>
  </r>
  <r>
    <d v="2000-04-13T19:00:00"/>
    <x v="3"/>
    <x v="37"/>
    <n v="0.4494782094"/>
    <n v="0"/>
    <n v="0.4494782094"/>
    <n v="0.4494782094"/>
    <n v="0"/>
  </r>
  <r>
    <d v="2000-04-13T19:30:00"/>
    <x v="3"/>
    <x v="38"/>
    <n v="0.4196956684"/>
    <n v="0"/>
    <n v="0.4196956684"/>
    <n v="0.4196956684"/>
    <n v="0"/>
  </r>
  <r>
    <d v="2000-04-13T20:00:00"/>
    <x v="3"/>
    <x v="39"/>
    <n v="0.39384230990000002"/>
    <n v="0"/>
    <n v="0.39384230990000002"/>
    <n v="0.39384230990000002"/>
    <n v="0"/>
  </r>
  <r>
    <d v="2000-04-13T20:30:00"/>
    <x v="3"/>
    <x v="40"/>
    <n v="0.37848551689999999"/>
    <n v="0"/>
    <n v="0.37848551689999999"/>
    <n v="0.37848551689999999"/>
    <n v="0"/>
  </r>
  <r>
    <d v="2000-04-13T21:00:00"/>
    <x v="3"/>
    <x v="41"/>
    <n v="0.35315739769999999"/>
    <n v="0"/>
    <n v="0.35315739769999999"/>
    <n v="0.35315739769999999"/>
    <n v="0"/>
  </r>
  <r>
    <d v="2000-04-13T21:30:00"/>
    <x v="3"/>
    <x v="42"/>
    <n v="0.33143404370000001"/>
    <n v="0"/>
    <n v="0.33143404370000001"/>
    <n v="0.33143404370000001"/>
    <n v="0"/>
  </r>
  <r>
    <d v="2000-04-13T22:00:00"/>
    <x v="3"/>
    <x v="43"/>
    <n v="0.31140122749999999"/>
    <n v="0"/>
    <n v="0.31140122749999999"/>
    <n v="0.31140122749999999"/>
    <n v="0"/>
  </r>
  <r>
    <d v="2000-04-13T22:30:00"/>
    <x v="3"/>
    <x v="44"/>
    <n v="0.2843683535"/>
    <n v="0"/>
    <n v="0.2843683535"/>
    <n v="0.2843683535"/>
    <n v="0"/>
  </r>
  <r>
    <d v="2000-04-13T23:00:00"/>
    <x v="3"/>
    <x v="45"/>
    <n v="0.2513954947"/>
    <n v="0"/>
    <n v="0.2513954947"/>
    <n v="0.2513954947"/>
    <n v="0"/>
  </r>
  <r>
    <d v="2000-04-13T23:30:00"/>
    <x v="3"/>
    <x v="46"/>
    <n v="0.2247115807"/>
    <n v="0"/>
    <n v="0.2247115807"/>
    <n v="0.2247115807"/>
    <n v="0"/>
  </r>
  <r>
    <d v="2000-04-14T00:00:00"/>
    <x v="3"/>
    <x v="47"/>
    <n v="0.19894109460000001"/>
    <n v="0"/>
    <n v="0.19894109460000001"/>
    <n v="0.19894109460000001"/>
    <n v="0"/>
  </r>
  <r>
    <d v="2000-04-14T00:30:00"/>
    <x v="3"/>
    <x v="0"/>
    <n v="0.18138864460000001"/>
    <n v="0"/>
    <n v="0.18138864460000001"/>
    <n v="0.18138864460000001"/>
    <n v="0"/>
  </r>
  <r>
    <d v="2000-04-14T01:00:00"/>
    <x v="3"/>
    <x v="1"/>
    <n v="0.16657548920000001"/>
    <n v="0"/>
    <n v="0.16657548920000001"/>
    <n v="0.16657548920000001"/>
    <n v="0"/>
  </r>
  <r>
    <d v="2000-04-14T01:30:00"/>
    <x v="3"/>
    <x v="2"/>
    <n v="0.15951573620000001"/>
    <n v="0"/>
    <n v="0.15951573620000001"/>
    <n v="0.15951573620000001"/>
    <n v="0"/>
  </r>
  <r>
    <d v="2000-04-14T02:00:00"/>
    <x v="3"/>
    <x v="3"/>
    <n v="0.15175414540000001"/>
    <n v="0"/>
    <n v="0.15175414540000001"/>
    <n v="0.15175414540000001"/>
    <n v="0"/>
  </r>
  <r>
    <d v="2000-04-14T02:30:00"/>
    <x v="3"/>
    <x v="4"/>
    <n v="0.14839420240000001"/>
    <n v="0"/>
    <n v="0.14839420240000001"/>
    <n v="0.14839420240000001"/>
    <n v="0"/>
  </r>
  <r>
    <d v="2000-04-14T03:00:00"/>
    <x v="3"/>
    <x v="5"/>
    <n v="0.1439240058"/>
    <n v="0"/>
    <n v="0.1439240058"/>
    <n v="0.1439240058"/>
    <n v="0"/>
  </r>
  <r>
    <d v="2000-04-14T03:30:00"/>
    <x v="3"/>
    <x v="6"/>
    <n v="0.14083765879999999"/>
    <n v="0"/>
    <n v="0.14083765879999999"/>
    <n v="0.14083765879999999"/>
    <n v="0"/>
  </r>
  <r>
    <d v="2000-04-14T04:00:00"/>
    <x v="3"/>
    <x v="7"/>
    <n v="0.13958854770000001"/>
    <n v="0"/>
    <n v="0.13958854770000001"/>
    <n v="0.13958854770000001"/>
    <n v="0"/>
  </r>
  <r>
    <d v="2000-04-14T04:30:00"/>
    <x v="3"/>
    <x v="8"/>
    <n v="0.1389128657"/>
    <n v="0"/>
    <n v="0.1389128657"/>
    <n v="0.1389128657"/>
    <n v="0"/>
  </r>
  <r>
    <d v="2000-04-14T05:00:00"/>
    <x v="3"/>
    <x v="9"/>
    <n v="0.14304400489999999"/>
    <n v="0"/>
    <n v="0.14304400489999999"/>
    <n v="0.14304400489999999"/>
    <n v="0"/>
  </r>
  <r>
    <d v="2000-04-14T05:30:00"/>
    <x v="3"/>
    <x v="10"/>
    <n v="0.15187150890000001"/>
    <n v="0"/>
    <n v="0.15187150890000001"/>
    <n v="0.15187150890000001"/>
    <n v="0"/>
  </r>
  <r>
    <d v="2000-04-14T06:00:00"/>
    <x v="3"/>
    <x v="11"/>
    <n v="0.16324812329999999"/>
    <n v="0"/>
    <n v="0.16324812329999999"/>
    <n v="0.16324812329999999"/>
    <n v="0"/>
  </r>
  <r>
    <d v="2000-04-14T06:30:00"/>
    <x v="3"/>
    <x v="12"/>
    <n v="0.18843902830000001"/>
    <n v="0"/>
    <n v="0.18843902830000001"/>
    <n v="0.18843902830000001"/>
    <n v="0"/>
  </r>
  <r>
    <d v="2000-04-14T07:00:00"/>
    <x v="3"/>
    <x v="13"/>
    <n v="0.20855247299999999"/>
    <n v="0"/>
    <n v="0.20855247299999999"/>
    <n v="0.20855247299999999"/>
    <n v="0"/>
  </r>
  <r>
    <d v="2000-04-14T07:30:00"/>
    <x v="3"/>
    <x v="14"/>
    <n v="0.234554869"/>
    <n v="3.7241346100000003E-2"/>
    <n v="0.19731352290000001"/>
    <n v="0.19731352290000001"/>
    <n v="0"/>
  </r>
  <r>
    <d v="2000-04-14T08:00:00"/>
    <x v="3"/>
    <x v="15"/>
    <n v="0.24817283230000001"/>
    <n v="3.7241346100000003E-2"/>
    <n v="0.21093148610000001"/>
    <n v="0.21093148610000001"/>
    <n v="0"/>
  </r>
  <r>
    <d v="2000-04-14T08:30:00"/>
    <x v="3"/>
    <x v="16"/>
    <n v="0.2481787013"/>
    <n v="0.56105752180000001"/>
    <n v="-0.31287882049999999"/>
    <n v="0"/>
    <n v="-0.31287882049999999"/>
  </r>
  <r>
    <d v="2000-04-14T09:00:00"/>
    <x v="3"/>
    <x v="17"/>
    <n v="0.2396873276"/>
    <n v="0.56105752180000001"/>
    <n v="-0.32137019420000001"/>
    <n v="0"/>
    <n v="-0.32137019420000001"/>
  </r>
  <r>
    <d v="2000-04-14T09:30:00"/>
    <x v="3"/>
    <x v="18"/>
    <n v="0.2356378606"/>
    <n v="0.62314227850000004"/>
    <n v="-0.38750441790000001"/>
    <n v="0"/>
    <n v="-0.38750441790000001"/>
  </r>
  <r>
    <d v="2000-04-14T10:00:00"/>
    <x v="3"/>
    <x v="19"/>
    <n v="0.21337599409999999"/>
    <n v="0.62314227850000004"/>
    <n v="-0.40976628440000001"/>
    <n v="0"/>
    <n v="-0.40976628440000001"/>
  </r>
  <r>
    <d v="2000-04-14T10:30:00"/>
    <x v="3"/>
    <x v="20"/>
    <n v="0.2046551211"/>
    <n v="0.76829748760000005"/>
    <n v="-0.56364236649999999"/>
    <n v="0"/>
    <n v="-0.56364236649999999"/>
  </r>
  <r>
    <d v="2000-04-14T11:00:00"/>
    <x v="3"/>
    <x v="21"/>
    <n v="0.1938375131"/>
    <n v="0.76829748760000005"/>
    <n v="-0.57445997449999997"/>
    <n v="0"/>
    <n v="-0.57445997449999997"/>
  </r>
  <r>
    <d v="2000-04-14T11:30:00"/>
    <x v="3"/>
    <x v="22"/>
    <n v="0.1919780261"/>
    <n v="1.3997239583000001"/>
    <n v="-1.2077459321999999"/>
    <n v="0"/>
    <n v="-1.2077459321999999"/>
  </r>
  <r>
    <d v="2000-04-14T12:00:00"/>
    <x v="3"/>
    <x v="23"/>
    <n v="0.19528650850000001"/>
    <n v="1.3997239583000001"/>
    <n v="-1.2044374497999999"/>
    <n v="0"/>
    <n v="-1.2044374497999999"/>
  </r>
  <r>
    <d v="2000-04-14T12:30:00"/>
    <x v="3"/>
    <x v="24"/>
    <n v="0.19672138750000001"/>
    <n v="1.7508887146000001"/>
    <n v="-1.5541673271000001"/>
    <n v="0"/>
    <n v="-1.5541673271000001"/>
  </r>
  <r>
    <d v="2000-04-14T13:00:00"/>
    <x v="3"/>
    <x v="25"/>
    <n v="0.19586592429999999"/>
    <n v="1.7508887146000001"/>
    <n v="-1.5550227903"/>
    <n v="0"/>
    <n v="-1.5550227903"/>
  </r>
  <r>
    <d v="2000-04-14T13:30:00"/>
    <x v="3"/>
    <x v="26"/>
    <n v="0.1933931103"/>
    <n v="1.6154714015"/>
    <n v="-1.4220782911000001"/>
    <n v="0"/>
    <n v="-1.4220782911000001"/>
  </r>
  <r>
    <d v="2000-04-14T14:00:00"/>
    <x v="3"/>
    <x v="27"/>
    <n v="0.18795571380000001"/>
    <n v="1.6154714015"/>
    <n v="-1.4275156876999999"/>
    <n v="0"/>
    <n v="-1.4275156876999999"/>
  </r>
  <r>
    <d v="2000-04-14T14:30:00"/>
    <x v="3"/>
    <x v="28"/>
    <n v="0.18683015280000001"/>
    <n v="1.3692892730999999"/>
    <n v="-1.1824591203000001"/>
    <n v="0"/>
    <n v="-1.1824591203000001"/>
  </r>
  <r>
    <d v="2000-04-14T15:00:00"/>
    <x v="3"/>
    <x v="29"/>
    <n v="0.1900812684"/>
    <n v="1.3692892730999999"/>
    <n v="-1.1792080048"/>
    <n v="0"/>
    <n v="-1.1792080048"/>
  </r>
  <r>
    <d v="2000-04-14T15:30:00"/>
    <x v="3"/>
    <x v="30"/>
    <n v="0.19552186739999999"/>
    <n v="0.76214584880000003"/>
    <n v="-0.56662398150000004"/>
    <n v="0"/>
    <n v="-0.56662398150000004"/>
  </r>
  <r>
    <d v="2000-04-14T16:00:00"/>
    <x v="3"/>
    <x v="31"/>
    <n v="0.20881458589999999"/>
    <n v="0.76214584880000003"/>
    <n v="-0.55333126300000002"/>
    <n v="0"/>
    <n v="-0.55333126300000002"/>
  </r>
  <r>
    <d v="2000-04-14T16:30:00"/>
    <x v="3"/>
    <x v="32"/>
    <n v="0.2290164469"/>
    <n v="0.3864031979"/>
    <n v="-0.15738675099999999"/>
    <n v="0"/>
    <n v="-0.15738675099999999"/>
  </r>
  <r>
    <d v="2000-04-14T17:00:00"/>
    <x v="3"/>
    <x v="33"/>
    <n v="0.2508555703"/>
    <n v="0.3864031979"/>
    <n v="-0.1355476276"/>
    <n v="0"/>
    <n v="-0.1355476276"/>
  </r>
  <r>
    <d v="2000-04-14T17:30:00"/>
    <x v="3"/>
    <x v="34"/>
    <n v="0.29709075229999998"/>
    <n v="0.1162755342"/>
    <n v="0.18081521810000001"/>
    <n v="0.18081521810000001"/>
    <n v="0"/>
  </r>
  <r>
    <d v="2000-04-14T18:00:00"/>
    <x v="3"/>
    <x v="35"/>
    <n v="0.35392240219999999"/>
    <n v="0.1162755342"/>
    <n v="0.23764686800000001"/>
    <n v="0.23764686800000001"/>
    <n v="0"/>
  </r>
  <r>
    <d v="2000-04-14T18:30:00"/>
    <x v="3"/>
    <x v="36"/>
    <n v="0.39550815119999999"/>
    <n v="0"/>
    <n v="0.39550815119999999"/>
    <n v="0.39550815119999999"/>
    <n v="0"/>
  </r>
  <r>
    <d v="2000-04-14T19:00:00"/>
    <x v="3"/>
    <x v="37"/>
    <n v="0.4017864518"/>
    <n v="0"/>
    <n v="0.4017864518"/>
    <n v="0.4017864518"/>
    <n v="0"/>
  </r>
  <r>
    <d v="2000-04-14T19:30:00"/>
    <x v="3"/>
    <x v="38"/>
    <n v="0.38323938680000003"/>
    <n v="0"/>
    <n v="0.38323938680000003"/>
    <n v="0.38323938680000003"/>
    <n v="0"/>
  </r>
  <r>
    <d v="2000-04-14T20:00:00"/>
    <x v="3"/>
    <x v="39"/>
    <n v="0.36026891820000001"/>
    <n v="0"/>
    <n v="0.36026891820000001"/>
    <n v="0.36026891820000001"/>
    <n v="0"/>
  </r>
  <r>
    <d v="2000-04-14T20:30:00"/>
    <x v="3"/>
    <x v="40"/>
    <n v="0.34002041519999998"/>
    <n v="0"/>
    <n v="0.34002041519999998"/>
    <n v="0.34002041519999998"/>
    <n v="0"/>
  </r>
  <r>
    <d v="2000-04-14T21:00:00"/>
    <x v="3"/>
    <x v="41"/>
    <n v="0.33952401040000002"/>
    <n v="0"/>
    <n v="0.33952401040000002"/>
    <n v="0.33952401040000002"/>
    <n v="0"/>
  </r>
  <r>
    <d v="2000-04-14T21:30:00"/>
    <x v="3"/>
    <x v="42"/>
    <n v="0.32740568640000001"/>
    <n v="0"/>
    <n v="0.32740568640000001"/>
    <n v="0.32740568640000001"/>
    <n v="0"/>
  </r>
  <r>
    <d v="2000-04-14T22:00:00"/>
    <x v="3"/>
    <x v="43"/>
    <n v="0.30687442149999999"/>
    <n v="0"/>
    <n v="0.30687442149999999"/>
    <n v="0.30687442149999999"/>
    <n v="0"/>
  </r>
  <r>
    <d v="2000-04-14T22:30:00"/>
    <x v="3"/>
    <x v="44"/>
    <n v="0.2776493645"/>
    <n v="0"/>
    <n v="0.2776493645"/>
    <n v="0.2776493645"/>
    <n v="0"/>
  </r>
  <r>
    <d v="2000-04-14T23:00:00"/>
    <x v="3"/>
    <x v="45"/>
    <n v="0.25047773309999999"/>
    <n v="0"/>
    <n v="0.25047773309999999"/>
    <n v="0.25047773309999999"/>
    <n v="0"/>
  </r>
  <r>
    <d v="2000-04-14T23:30:00"/>
    <x v="3"/>
    <x v="46"/>
    <n v="0.22515533809999999"/>
    <n v="0"/>
    <n v="0.22515533809999999"/>
    <n v="0.22515533809999999"/>
    <n v="0"/>
  </r>
  <r>
    <d v="2000-04-15T00:00:00"/>
    <x v="3"/>
    <x v="47"/>
    <n v="0.20595921889999999"/>
    <n v="0"/>
    <n v="0.20595921889999999"/>
    <n v="0.20595921889999999"/>
    <n v="0"/>
  </r>
  <r>
    <d v="2000-04-15T00:30:00"/>
    <x v="3"/>
    <x v="0"/>
    <n v="0.1837146999"/>
    <n v="0"/>
    <n v="0.1837146999"/>
    <n v="0.1837146999"/>
    <n v="0"/>
  </r>
  <r>
    <d v="2000-04-15T01:00:00"/>
    <x v="3"/>
    <x v="1"/>
    <n v="0.17029071030000001"/>
    <n v="0"/>
    <n v="0.17029071030000001"/>
    <n v="0.17029071030000001"/>
    <n v="0"/>
  </r>
  <r>
    <d v="2000-04-15T01:30:00"/>
    <x v="3"/>
    <x v="2"/>
    <n v="0.16022889130000001"/>
    <n v="0"/>
    <n v="0.16022889130000001"/>
    <n v="0.16022889130000001"/>
    <n v="0"/>
  </r>
  <r>
    <d v="2000-04-15T02:00:00"/>
    <x v="3"/>
    <x v="3"/>
    <n v="0.15596358239999999"/>
    <n v="0"/>
    <n v="0.15596358239999999"/>
    <n v="0.15596358239999999"/>
    <n v="0"/>
  </r>
  <r>
    <d v="2000-04-15T02:30:00"/>
    <x v="3"/>
    <x v="4"/>
    <n v="0.14688079840000001"/>
    <n v="0"/>
    <n v="0.14688079840000001"/>
    <n v="0.14688079840000001"/>
    <n v="0"/>
  </r>
  <r>
    <d v="2000-04-15T03:00:00"/>
    <x v="3"/>
    <x v="5"/>
    <n v="0.14485008529999999"/>
    <n v="0"/>
    <n v="0.14485008529999999"/>
    <n v="0.14485008529999999"/>
    <n v="0"/>
  </r>
  <r>
    <d v="2000-04-15T03:30:00"/>
    <x v="3"/>
    <x v="6"/>
    <n v="0.1424062133"/>
    <n v="0"/>
    <n v="0.1424062133"/>
    <n v="0.1424062133"/>
    <n v="0"/>
  </r>
  <r>
    <d v="2000-04-15T04:00:00"/>
    <x v="3"/>
    <x v="7"/>
    <n v="0.14313557469999999"/>
    <n v="0"/>
    <n v="0.14313557469999999"/>
    <n v="0.14313557469999999"/>
    <n v="0"/>
  </r>
  <r>
    <d v="2000-04-15T04:30:00"/>
    <x v="3"/>
    <x v="8"/>
    <n v="0.14071568970000001"/>
    <n v="0"/>
    <n v="0.14071568970000001"/>
    <n v="0.14071568970000001"/>
    <n v="0"/>
  </r>
  <r>
    <d v="2000-04-15T05:00:00"/>
    <x v="3"/>
    <x v="9"/>
    <n v="0.1429395903"/>
    <n v="0"/>
    <n v="0.1429395903"/>
    <n v="0.1429395903"/>
    <n v="0"/>
  </r>
  <r>
    <d v="2000-04-15T05:30:00"/>
    <x v="3"/>
    <x v="10"/>
    <n v="0.1523365723"/>
    <n v="0"/>
    <n v="0.1523365723"/>
    <n v="0.1523365723"/>
    <n v="0"/>
  </r>
  <r>
    <d v="2000-04-15T06:00:00"/>
    <x v="3"/>
    <x v="11"/>
    <n v="0.1651011621"/>
    <n v="0"/>
    <n v="0.1651011621"/>
    <n v="0.1651011621"/>
    <n v="0"/>
  </r>
  <r>
    <d v="2000-04-15T06:30:00"/>
    <x v="3"/>
    <x v="12"/>
    <n v="0.18604977910000001"/>
    <n v="0"/>
    <n v="0.18604977910000001"/>
    <n v="0.18604977910000001"/>
    <n v="0"/>
  </r>
  <r>
    <d v="2000-04-15T07:00:00"/>
    <x v="3"/>
    <x v="13"/>
    <n v="0.21048047710000001"/>
    <n v="0"/>
    <n v="0.21048047710000001"/>
    <n v="0.21048047710000001"/>
    <n v="0"/>
  </r>
  <r>
    <d v="2000-04-15T07:30:00"/>
    <x v="3"/>
    <x v="14"/>
    <n v="0.24250503109999999"/>
    <n v="4.83756698E-2"/>
    <n v="0.1941293613"/>
    <n v="0.1941293613"/>
    <n v="0"/>
  </r>
  <r>
    <d v="2000-04-15T08:00:00"/>
    <x v="3"/>
    <x v="15"/>
    <n v="0.26707227579999998"/>
    <n v="4.83756698E-2"/>
    <n v="0.21869660599999999"/>
    <n v="0.21869660599999999"/>
    <n v="0"/>
  </r>
  <r>
    <d v="2000-04-15T08:30:00"/>
    <x v="3"/>
    <x v="16"/>
    <n v="0.26614690479999997"/>
    <n v="0.52596954559999998"/>
    <n v="-0.2598226408"/>
    <n v="0"/>
    <n v="-0.2598226408"/>
  </r>
  <r>
    <d v="2000-04-15T09:00:00"/>
    <x v="3"/>
    <x v="17"/>
    <n v="0.25236783489999998"/>
    <n v="0.52596954559999998"/>
    <n v="-0.2736017107"/>
    <n v="0"/>
    <n v="-0.2736017107"/>
  </r>
  <r>
    <d v="2000-04-15T09:30:00"/>
    <x v="3"/>
    <x v="18"/>
    <n v="0.25361567889999997"/>
    <n v="0.5767340111"/>
    <n v="-0.32311833210000002"/>
    <n v="0"/>
    <n v="-0.32311833210000002"/>
  </r>
  <r>
    <d v="2000-04-15T10:00:00"/>
    <x v="3"/>
    <x v="19"/>
    <n v="0.24205285939999999"/>
    <n v="0.5767340111"/>
    <n v="-0.3346811516"/>
    <n v="0"/>
    <n v="-0.3346811516"/>
  </r>
  <r>
    <d v="2000-04-15T10:30:00"/>
    <x v="3"/>
    <x v="20"/>
    <n v="0.23776667439999999"/>
    <n v="0.54520909829999997"/>
    <n v="-0.30744242379999998"/>
    <n v="0"/>
    <n v="-0.30744242379999998"/>
  </r>
  <r>
    <d v="2000-04-15T11:00:00"/>
    <x v="3"/>
    <x v="21"/>
    <n v="0.22561002520000001"/>
    <n v="0.54520909829999997"/>
    <n v="-0.31959907300000001"/>
    <n v="0"/>
    <n v="-0.31959907300000001"/>
  </r>
  <r>
    <d v="2000-04-15T11:30:00"/>
    <x v="3"/>
    <x v="22"/>
    <n v="0.2206295482"/>
    <n v="0.75817164159999995"/>
    <n v="-0.53754209340000003"/>
    <n v="0"/>
    <n v="-0.53754209340000003"/>
  </r>
  <r>
    <d v="2000-04-15T12:00:00"/>
    <x v="3"/>
    <x v="23"/>
    <n v="0.2215759679"/>
    <n v="0.75817164159999995"/>
    <n v="-0.53659567379999995"/>
    <n v="0"/>
    <n v="-0.53659567379999995"/>
  </r>
  <r>
    <d v="2000-04-15T12:30:00"/>
    <x v="3"/>
    <x v="24"/>
    <n v="0.21945630290000001"/>
    <n v="1.3525923431"/>
    <n v="-1.1331360402999999"/>
    <n v="0"/>
    <n v="-1.1331360402999999"/>
  </r>
  <r>
    <d v="2000-04-15T13:00:00"/>
    <x v="3"/>
    <x v="25"/>
    <n v="0.21214391360000001"/>
    <n v="1.3525923431"/>
    <n v="-1.1404484294999999"/>
    <n v="0"/>
    <n v="-1.1404484294999999"/>
  </r>
  <r>
    <d v="2000-04-15T13:30:00"/>
    <x v="3"/>
    <x v="26"/>
    <n v="0.21237929859999999"/>
    <n v="1.6348767147000001"/>
    <n v="-1.4224974160999999"/>
    <n v="0"/>
    <n v="-1.4224974160999999"/>
  </r>
  <r>
    <d v="2000-04-15T14:00:00"/>
    <x v="3"/>
    <x v="27"/>
    <n v="0.21086392840000001"/>
    <n v="1.6348767147000001"/>
    <n v="-1.4240127863000001"/>
    <n v="0"/>
    <n v="-1.4240127863000001"/>
  </r>
  <r>
    <d v="2000-04-15T14:30:00"/>
    <x v="3"/>
    <x v="28"/>
    <n v="0.20663405239999999"/>
    <n v="1.3463121534"/>
    <n v="-1.1396781010000001"/>
    <n v="0"/>
    <n v="-1.1396781010000001"/>
  </r>
  <r>
    <d v="2000-04-15T15:00:00"/>
    <x v="3"/>
    <x v="29"/>
    <n v="0.20769210660000001"/>
    <n v="1.3463121534"/>
    <n v="-1.1386200467000001"/>
    <n v="0"/>
    <n v="-1.1386200467000001"/>
  </r>
  <r>
    <d v="2000-04-15T15:30:00"/>
    <x v="3"/>
    <x v="30"/>
    <n v="0.21257842660000001"/>
    <n v="0.79540655689999995"/>
    <n v="-0.58282813030000002"/>
    <n v="0"/>
    <n v="-0.58282813030000002"/>
  </r>
  <r>
    <d v="2000-04-15T16:00:00"/>
    <x v="3"/>
    <x v="31"/>
    <n v="0.2269210036"/>
    <n v="0.79540655689999995"/>
    <n v="-0.56848555329999995"/>
    <n v="0"/>
    <n v="-0.56848555329999995"/>
  </r>
  <r>
    <d v="2000-04-15T16:30:00"/>
    <x v="3"/>
    <x v="32"/>
    <n v="0.2424296866"/>
    <n v="0.30665612289999999"/>
    <n v="-6.4226436299999995E-2"/>
    <n v="0"/>
    <n v="-6.4226436299999995E-2"/>
  </r>
  <r>
    <d v="2000-04-15T17:00:00"/>
    <x v="3"/>
    <x v="33"/>
    <n v="0.26649916330000001"/>
    <n v="0.30665612289999999"/>
    <n v="-4.0156959700000001E-2"/>
    <n v="0"/>
    <n v="-4.0156959700000001E-2"/>
  </r>
  <r>
    <d v="2000-04-15T17:30:00"/>
    <x v="3"/>
    <x v="34"/>
    <n v="0.31593298730000002"/>
    <n v="0.11250246880000001"/>
    <n v="0.20343051849999999"/>
    <n v="0.20343051849999999"/>
    <n v="0"/>
  </r>
  <r>
    <d v="2000-04-15T18:00:00"/>
    <x v="3"/>
    <x v="35"/>
    <n v="0.37073515639999999"/>
    <n v="0.11250246880000001"/>
    <n v="0.25823268770000002"/>
    <n v="0.25823268770000002"/>
    <n v="0"/>
  </r>
  <r>
    <d v="2000-04-15T18:30:00"/>
    <x v="3"/>
    <x v="36"/>
    <n v="0.39896579640000002"/>
    <n v="0"/>
    <n v="0.39896579640000002"/>
    <n v="0.39896579640000002"/>
    <n v="0"/>
  </r>
  <r>
    <d v="2000-04-15T19:00:00"/>
    <x v="3"/>
    <x v="37"/>
    <n v="0.3987317266"/>
    <n v="0"/>
    <n v="0.3987317266"/>
    <n v="0.3987317266"/>
    <n v="0"/>
  </r>
  <r>
    <d v="2000-04-15T19:30:00"/>
    <x v="3"/>
    <x v="38"/>
    <n v="0.38521453059999999"/>
    <n v="0"/>
    <n v="0.38521453059999999"/>
    <n v="0.38521453059999999"/>
    <n v="0"/>
  </r>
  <r>
    <d v="2000-04-15T20:00:00"/>
    <x v="3"/>
    <x v="39"/>
    <n v="0.36821535389999999"/>
    <n v="0"/>
    <n v="0.36821535389999999"/>
    <n v="0.36821535389999999"/>
    <n v="0"/>
  </r>
  <r>
    <d v="2000-04-15T20:30:00"/>
    <x v="3"/>
    <x v="40"/>
    <n v="0.34896670089999998"/>
    <n v="0"/>
    <n v="0.34896670089999998"/>
    <n v="0.34896670089999998"/>
    <n v="0"/>
  </r>
  <r>
    <d v="2000-04-15T21:00:00"/>
    <x v="3"/>
    <x v="41"/>
    <n v="0.335168833"/>
    <n v="0"/>
    <n v="0.335168833"/>
    <n v="0.335168833"/>
    <n v="0"/>
  </r>
  <r>
    <d v="2000-04-15T21:30:00"/>
    <x v="3"/>
    <x v="42"/>
    <n v="0.32075737900000001"/>
    <n v="0"/>
    <n v="0.32075737900000001"/>
    <n v="0.32075737900000001"/>
    <n v="0"/>
  </r>
  <r>
    <d v="2000-04-15T22:00:00"/>
    <x v="3"/>
    <x v="43"/>
    <n v="0.30656693260000001"/>
    <n v="0"/>
    <n v="0.30656693260000001"/>
    <n v="0.30656693260000001"/>
    <n v="0"/>
  </r>
  <r>
    <d v="2000-04-15T22:30:00"/>
    <x v="3"/>
    <x v="44"/>
    <n v="0.2812040046"/>
    <n v="0"/>
    <n v="0.2812040046"/>
    <n v="0.2812040046"/>
    <n v="0"/>
  </r>
  <r>
    <d v="2000-04-15T23:00:00"/>
    <x v="3"/>
    <x v="45"/>
    <n v="0.25358633809999997"/>
    <n v="0"/>
    <n v="0.25358633809999997"/>
    <n v="0.25358633809999997"/>
    <n v="0"/>
  </r>
  <r>
    <d v="2000-04-15T23:30:00"/>
    <x v="3"/>
    <x v="46"/>
    <n v="0.2261198871"/>
    <n v="0"/>
    <n v="0.2261198871"/>
    <n v="0.2261198871"/>
    <n v="0"/>
  </r>
  <r>
    <d v="2000-04-16T00:00:00"/>
    <x v="3"/>
    <x v="47"/>
    <n v="0.20551216019999999"/>
    <n v="0"/>
    <n v="0.20551216019999999"/>
    <n v="0.20551216019999999"/>
    <n v="0"/>
  </r>
  <r>
    <d v="2000-04-16T00:30:00"/>
    <x v="3"/>
    <x v="0"/>
    <n v="0.1849492422"/>
    <n v="0"/>
    <n v="0.1849492422"/>
    <n v="0.1849492422"/>
    <n v="0"/>
  </r>
  <r>
    <d v="2000-04-16T01:00:00"/>
    <x v="3"/>
    <x v="1"/>
    <n v="0.16558837300000001"/>
    <n v="0"/>
    <n v="0.16558837300000001"/>
    <n v="0.16558837300000001"/>
    <n v="0"/>
  </r>
  <r>
    <d v="2000-04-16T01:30:00"/>
    <x v="3"/>
    <x v="2"/>
    <n v="0.15633693600000001"/>
    <n v="0"/>
    <n v="0.15633693600000001"/>
    <n v="0.15633693600000001"/>
    <n v="0"/>
  </r>
  <r>
    <d v="2000-04-16T02:00:00"/>
    <x v="3"/>
    <x v="3"/>
    <n v="0.15001693660000001"/>
    <n v="0"/>
    <n v="0.15001693660000001"/>
    <n v="0.15001693660000001"/>
    <n v="0"/>
  </r>
  <r>
    <d v="2000-04-16T02:30:00"/>
    <x v="3"/>
    <x v="4"/>
    <n v="0.14543111759999999"/>
    <n v="0"/>
    <n v="0.14543111759999999"/>
    <n v="0.14543111759999999"/>
    <n v="0"/>
  </r>
  <r>
    <d v="2000-04-16T03:00:00"/>
    <x v="3"/>
    <x v="5"/>
    <n v="0.14065450500000001"/>
    <n v="0"/>
    <n v="0.14065450500000001"/>
    <n v="0.14065450500000001"/>
    <n v="0"/>
  </r>
  <r>
    <d v="2000-04-16T03:30:00"/>
    <x v="3"/>
    <x v="6"/>
    <n v="0.136999696"/>
    <n v="0"/>
    <n v="0.136999696"/>
    <n v="0.136999696"/>
    <n v="0"/>
  </r>
  <r>
    <d v="2000-04-16T04:00:00"/>
    <x v="3"/>
    <x v="7"/>
    <n v="0.1365040793"/>
    <n v="0"/>
    <n v="0.1365040793"/>
    <n v="0.1365040793"/>
    <n v="0"/>
  </r>
  <r>
    <d v="2000-04-16T04:30:00"/>
    <x v="3"/>
    <x v="8"/>
    <n v="0.13567631629999999"/>
    <n v="0"/>
    <n v="0.13567631629999999"/>
    <n v="0.13567631629999999"/>
    <n v="0"/>
  </r>
  <r>
    <d v="2000-04-16T05:00:00"/>
    <x v="3"/>
    <x v="9"/>
    <n v="0.13988519120000001"/>
    <n v="0"/>
    <n v="0.13988519120000001"/>
    <n v="0.13988519120000001"/>
    <n v="0"/>
  </r>
  <r>
    <d v="2000-04-16T05:30:00"/>
    <x v="3"/>
    <x v="10"/>
    <n v="0.1489904732"/>
    <n v="0"/>
    <n v="0.1489904732"/>
    <n v="0.1489904732"/>
    <n v="0"/>
  </r>
  <r>
    <d v="2000-04-16T06:00:00"/>
    <x v="3"/>
    <x v="11"/>
    <n v="0.16310232359999999"/>
    <n v="0"/>
    <n v="0.16310232359999999"/>
    <n v="0.16310232359999999"/>
    <n v="0"/>
  </r>
  <r>
    <d v="2000-04-16T06:30:00"/>
    <x v="3"/>
    <x v="12"/>
    <n v="0.1891006616"/>
    <n v="0"/>
    <n v="0.1891006616"/>
    <n v="0.1891006616"/>
    <n v="0"/>
  </r>
  <r>
    <d v="2000-04-16T07:00:00"/>
    <x v="3"/>
    <x v="13"/>
    <n v="0.25334867770000002"/>
    <n v="0"/>
    <n v="0.25334867770000002"/>
    <n v="0.25334867770000002"/>
    <n v="0"/>
  </r>
  <r>
    <d v="2000-04-16T07:30:00"/>
    <x v="3"/>
    <x v="14"/>
    <n v="0.28090448670000001"/>
    <n v="8.3067595399999999E-2"/>
    <n v="0.1978368912"/>
    <n v="0.1978368912"/>
    <n v="0"/>
  </r>
  <r>
    <d v="2000-04-16T08:00:00"/>
    <x v="3"/>
    <x v="15"/>
    <n v="0.29998402499999999"/>
    <n v="8.3067595399999999E-2"/>
    <n v="0.21691642959999999"/>
    <n v="0.21691642959999999"/>
    <n v="0"/>
  </r>
  <r>
    <d v="2000-04-16T08:30:00"/>
    <x v="3"/>
    <x v="16"/>
    <n v="0.29373010199999999"/>
    <n v="1.3559030436999999"/>
    <n v="-1.0621729417000001"/>
    <n v="0"/>
    <n v="-1.0621729417000001"/>
  </r>
  <r>
    <d v="2000-04-16T09:00:00"/>
    <x v="3"/>
    <x v="17"/>
    <n v="0.2719510007"/>
    <n v="1.3559030436999999"/>
    <n v="-1.083952043"/>
    <n v="0"/>
    <n v="-1.083952043"/>
  </r>
  <r>
    <d v="2000-04-16T09:30:00"/>
    <x v="3"/>
    <x v="18"/>
    <n v="0.26664880870000002"/>
    <n v="2.3088446898999999"/>
    <n v="-2.0421958812000001"/>
    <n v="0"/>
    <n v="-2.0421958812000001"/>
  </r>
  <r>
    <d v="2000-04-16T10:00:00"/>
    <x v="3"/>
    <x v="19"/>
    <n v="0.23159694889999999"/>
    <n v="2.3088446898999999"/>
    <n v="-2.0772477409999999"/>
    <n v="0"/>
    <n v="-2.0772477409999999"/>
  </r>
  <r>
    <d v="2000-04-16T10:30:00"/>
    <x v="3"/>
    <x v="20"/>
    <n v="0.22442916390000001"/>
    <n v="2.4817269983000001"/>
    <n v="-2.2572978344000001"/>
    <n v="0"/>
    <n v="-2.2572978344000001"/>
  </r>
  <r>
    <d v="2000-04-16T11:00:00"/>
    <x v="3"/>
    <x v="21"/>
    <n v="0.2026812228"/>
    <n v="2.4817269983000001"/>
    <n v="-2.2790457755000002"/>
    <n v="0"/>
    <n v="-2.2790457755000002"/>
  </r>
  <r>
    <d v="2000-04-16T11:30:00"/>
    <x v="3"/>
    <x v="22"/>
    <n v="0.20401547480000001"/>
    <n v="2.4535021039"/>
    <n v="-2.2494866291000002"/>
    <n v="0"/>
    <n v="-2.2494866291000002"/>
  </r>
  <r>
    <d v="2000-04-16T12:00:00"/>
    <x v="3"/>
    <x v="23"/>
    <n v="0.19804467070000001"/>
    <n v="2.4535021039"/>
    <n v="-2.2554574332000001"/>
    <n v="0"/>
    <n v="-2.2554574332000001"/>
  </r>
  <r>
    <d v="2000-04-16T12:30:00"/>
    <x v="3"/>
    <x v="24"/>
    <n v="0.19640881869999999"/>
    <n v="2.2680909292"/>
    <n v="-2.0716821104999998"/>
    <n v="0"/>
    <n v="-2.0716821104999998"/>
  </r>
  <r>
    <d v="2000-04-16T13:00:00"/>
    <x v="3"/>
    <x v="25"/>
    <n v="0.1904916435"/>
    <n v="2.2680909292"/>
    <n v="-2.0775992856999999"/>
    <n v="0"/>
    <n v="-2.0775992856999999"/>
  </r>
  <r>
    <d v="2000-04-16T13:30:00"/>
    <x v="3"/>
    <x v="26"/>
    <n v="0.1891648685"/>
    <n v="1.9745571910999999"/>
    <n v="-1.7853923226999999"/>
    <n v="0"/>
    <n v="-1.7853923226999999"/>
  </r>
  <r>
    <d v="2000-04-16T14:00:00"/>
    <x v="3"/>
    <x v="27"/>
    <n v="0.17493362949999999"/>
    <n v="1.9745571910999999"/>
    <n v="-1.7996235616"/>
    <n v="0"/>
    <n v="-1.7996235616"/>
  </r>
  <r>
    <d v="2000-04-16T14:30:00"/>
    <x v="3"/>
    <x v="28"/>
    <n v="0.1703321585"/>
    <n v="1.2559347114999999"/>
    <n v="-1.085602553"/>
    <n v="0"/>
    <n v="-1.085602553"/>
  </r>
  <r>
    <d v="2000-04-16T15:00:00"/>
    <x v="3"/>
    <x v="29"/>
    <n v="0.17283047779999999"/>
    <n v="1.2559347114999999"/>
    <n v="-1.0831042336000001"/>
    <n v="0"/>
    <n v="-1.0831042336000001"/>
  </r>
  <r>
    <d v="2000-04-16T15:30:00"/>
    <x v="3"/>
    <x v="30"/>
    <n v="0.17539879280000001"/>
    <n v="0.55732830990000004"/>
    <n v="-0.381929517"/>
    <n v="0"/>
    <n v="-0.381929517"/>
  </r>
  <r>
    <d v="2000-04-16T16:00:00"/>
    <x v="3"/>
    <x v="31"/>
    <n v="0.1889215622"/>
    <n v="0.55732830990000004"/>
    <n v="-0.36840674769999998"/>
    <n v="0"/>
    <n v="-0.36840674769999998"/>
  </r>
  <r>
    <d v="2000-04-16T16:30:00"/>
    <x v="3"/>
    <x v="32"/>
    <n v="0.2047434092"/>
    <n v="0.35035620940000001"/>
    <n v="-0.1456128002"/>
    <n v="0"/>
    <n v="-0.1456128002"/>
  </r>
  <r>
    <d v="2000-04-16T17:00:00"/>
    <x v="3"/>
    <x v="33"/>
    <n v="0.23234074160000001"/>
    <n v="0.35035620940000001"/>
    <n v="-0.1180154678"/>
    <n v="0"/>
    <n v="-0.1180154678"/>
  </r>
  <r>
    <d v="2000-04-16T17:30:00"/>
    <x v="3"/>
    <x v="34"/>
    <n v="0.28016850560000001"/>
    <n v="8.8512843800000005E-2"/>
    <n v="0.19165566179999999"/>
    <n v="0.19165566179999999"/>
    <n v="0"/>
  </r>
  <r>
    <d v="2000-04-16T18:00:00"/>
    <x v="3"/>
    <x v="35"/>
    <n v="0.37970245260000002"/>
    <n v="8.8512843800000005E-2"/>
    <n v="0.2911896088"/>
    <n v="0.2911896088"/>
    <n v="0"/>
  </r>
  <r>
    <d v="2000-04-16T18:30:00"/>
    <x v="3"/>
    <x v="36"/>
    <n v="0.41853194259999998"/>
    <n v="0"/>
    <n v="0.41853194259999998"/>
    <n v="0.41853194259999998"/>
    <n v="0"/>
  </r>
  <r>
    <d v="2000-04-16T19:00:00"/>
    <x v="3"/>
    <x v="37"/>
    <n v="0.4477875348"/>
    <n v="0"/>
    <n v="0.4477875348"/>
    <n v="0.4477875348"/>
    <n v="0"/>
  </r>
  <r>
    <d v="2000-04-16T19:30:00"/>
    <x v="3"/>
    <x v="38"/>
    <n v="0.42744082880000001"/>
    <n v="0"/>
    <n v="0.42744082880000001"/>
    <n v="0.42744082880000001"/>
    <n v="0"/>
  </r>
  <r>
    <d v="2000-04-16T20:00:00"/>
    <x v="3"/>
    <x v="39"/>
    <n v="0.4173403752"/>
    <n v="0"/>
    <n v="0.4173403752"/>
    <n v="0.4173403752"/>
    <n v="0"/>
  </r>
  <r>
    <d v="2000-04-16T20:30:00"/>
    <x v="3"/>
    <x v="40"/>
    <n v="0.39940756020000001"/>
    <n v="0"/>
    <n v="0.39940756020000001"/>
    <n v="0.39940756020000001"/>
    <n v="0"/>
  </r>
  <r>
    <d v="2000-04-16T21:00:00"/>
    <x v="3"/>
    <x v="41"/>
    <n v="0.40102977210000001"/>
    <n v="0"/>
    <n v="0.40102977210000001"/>
    <n v="0.40102977210000001"/>
    <n v="0"/>
  </r>
  <r>
    <d v="2000-04-16T21:30:00"/>
    <x v="3"/>
    <x v="42"/>
    <n v="0.38598498209999998"/>
    <n v="0"/>
    <n v="0.38598498209999998"/>
    <n v="0.38598498209999998"/>
    <n v="0"/>
  </r>
  <r>
    <d v="2000-04-16T22:00:00"/>
    <x v="3"/>
    <x v="43"/>
    <n v="0.349313447"/>
    <n v="0"/>
    <n v="0.349313447"/>
    <n v="0.349313447"/>
    <n v="0"/>
  </r>
  <r>
    <d v="2000-04-16T22:30:00"/>
    <x v="3"/>
    <x v="44"/>
    <n v="0.32327024700000001"/>
    <n v="0"/>
    <n v="0.32327024700000001"/>
    <n v="0.32327024700000001"/>
    <n v="0"/>
  </r>
  <r>
    <d v="2000-04-16T23:00:00"/>
    <x v="3"/>
    <x v="45"/>
    <n v="0.26630857009999997"/>
    <n v="0"/>
    <n v="0.26630857009999997"/>
    <n v="0.26630857009999997"/>
    <n v="0"/>
  </r>
  <r>
    <d v="2000-04-16T23:30:00"/>
    <x v="3"/>
    <x v="46"/>
    <n v="0.2420098161"/>
    <n v="0"/>
    <n v="0.2420098161"/>
    <n v="0.2420098161"/>
    <n v="0"/>
  </r>
  <r>
    <d v="2000-04-17T00:00:00"/>
    <x v="3"/>
    <x v="47"/>
    <n v="0.2015591336"/>
    <n v="0"/>
    <n v="0.2015591336"/>
    <n v="0.2015591336"/>
    <n v="0"/>
  </r>
  <r>
    <d v="2000-04-17T00:30:00"/>
    <x v="3"/>
    <x v="0"/>
    <n v="0.18079962560000001"/>
    <n v="0"/>
    <n v="0.18079962560000001"/>
    <n v="0.18079962560000001"/>
    <n v="0"/>
  </r>
  <r>
    <d v="2000-04-17T01:00:00"/>
    <x v="3"/>
    <x v="1"/>
    <n v="0.16647268609999999"/>
    <n v="0"/>
    <n v="0.16647268609999999"/>
    <n v="0.16647268609999999"/>
    <n v="0"/>
  </r>
  <r>
    <d v="2000-04-17T01:30:00"/>
    <x v="3"/>
    <x v="2"/>
    <n v="0.15660243309999999"/>
    <n v="0"/>
    <n v="0.15660243309999999"/>
    <n v="0.15660243309999999"/>
    <n v="0"/>
  </r>
  <r>
    <d v="2000-04-17T02:00:00"/>
    <x v="3"/>
    <x v="3"/>
    <n v="0.15232580430000001"/>
    <n v="0"/>
    <n v="0.15232580430000001"/>
    <n v="0.15232580430000001"/>
    <n v="0"/>
  </r>
  <r>
    <d v="2000-04-17T02:30:00"/>
    <x v="3"/>
    <x v="4"/>
    <n v="0.14723485829999999"/>
    <n v="0"/>
    <n v="0.14723485829999999"/>
    <n v="0.14723485829999999"/>
    <n v="0"/>
  </r>
  <r>
    <d v="2000-04-17T03:00:00"/>
    <x v="3"/>
    <x v="5"/>
    <n v="0.14444371789999999"/>
    <n v="0"/>
    <n v="0.14444371789999999"/>
    <n v="0.14444371789999999"/>
    <n v="0"/>
  </r>
  <r>
    <d v="2000-04-17T03:30:00"/>
    <x v="3"/>
    <x v="6"/>
    <n v="0.1388888009"/>
    <n v="0"/>
    <n v="0.1388888009"/>
    <n v="0.1388888009"/>
    <n v="0"/>
  </r>
  <r>
    <d v="2000-04-17T04:00:00"/>
    <x v="3"/>
    <x v="7"/>
    <n v="0.13730042849999999"/>
    <n v="0"/>
    <n v="0.13730042849999999"/>
    <n v="0.13730042849999999"/>
    <n v="0"/>
  </r>
  <r>
    <d v="2000-04-17T04:30:00"/>
    <x v="3"/>
    <x v="8"/>
    <n v="0.13615071749999999"/>
    <n v="0"/>
    <n v="0.13615071749999999"/>
    <n v="0.13615071749999999"/>
    <n v="0"/>
  </r>
  <r>
    <d v="2000-04-17T05:00:00"/>
    <x v="3"/>
    <x v="9"/>
    <n v="0.1397800414"/>
    <n v="0"/>
    <n v="0.1397800414"/>
    <n v="0.1397800414"/>
    <n v="0"/>
  </r>
  <r>
    <d v="2000-04-17T05:30:00"/>
    <x v="3"/>
    <x v="10"/>
    <n v="0.1505902724"/>
    <n v="0"/>
    <n v="0.1505902724"/>
    <n v="0.1505902724"/>
    <n v="0"/>
  </r>
  <r>
    <d v="2000-04-17T06:00:00"/>
    <x v="3"/>
    <x v="11"/>
    <n v="0.1663470856"/>
    <n v="0"/>
    <n v="0.1663470856"/>
    <n v="0.1663470856"/>
    <n v="0"/>
  </r>
  <r>
    <d v="2000-04-17T06:30:00"/>
    <x v="3"/>
    <x v="12"/>
    <n v="0.18949734060000001"/>
    <n v="0"/>
    <n v="0.18949734060000001"/>
    <n v="0.18949734060000001"/>
    <n v="0"/>
  </r>
  <r>
    <d v="2000-04-17T07:00:00"/>
    <x v="3"/>
    <x v="13"/>
    <n v="0.20994897849999999"/>
    <n v="0"/>
    <n v="0.20994897849999999"/>
    <n v="0.20994897849999999"/>
    <n v="0"/>
  </r>
  <r>
    <d v="2000-04-17T07:30:00"/>
    <x v="3"/>
    <x v="14"/>
    <n v="0.2356944265"/>
    <n v="0.13361498320000001"/>
    <n v="0.1020794433"/>
    <n v="0.1020794433"/>
    <n v="0"/>
  </r>
  <r>
    <d v="2000-04-17T08:00:00"/>
    <x v="3"/>
    <x v="15"/>
    <n v="0.24972898969999999"/>
    <n v="0.13361498320000001"/>
    <n v="0.1161140064"/>
    <n v="0.1161140064"/>
    <n v="0"/>
  </r>
  <r>
    <d v="2000-04-17T08:30:00"/>
    <x v="3"/>
    <x v="16"/>
    <n v="0.24891466270000001"/>
    <n v="1.2930875496000001"/>
    <n v="-1.044172887"/>
    <n v="0"/>
    <n v="-1.044172887"/>
  </r>
  <r>
    <d v="2000-04-17T09:00:00"/>
    <x v="3"/>
    <x v="17"/>
    <n v="0.2402476922"/>
    <n v="1.2930875496000001"/>
    <n v="-1.0528398574"/>
    <n v="0"/>
    <n v="-1.0528398574"/>
  </r>
  <r>
    <d v="2000-04-17T09:30:00"/>
    <x v="3"/>
    <x v="18"/>
    <n v="0.23054285220000001"/>
    <n v="2.2840332982999998"/>
    <n v="-2.0534904460000001"/>
    <n v="0"/>
    <n v="-2.0534904460000001"/>
  </r>
  <r>
    <d v="2000-04-17T10:00:00"/>
    <x v="3"/>
    <x v="19"/>
    <n v="0.2181152103"/>
    <n v="2.2840332982999998"/>
    <n v="-2.0659180880000001"/>
    <n v="0"/>
    <n v="-2.0659180880000001"/>
  </r>
  <r>
    <d v="2000-04-17T10:30:00"/>
    <x v="3"/>
    <x v="20"/>
    <n v="0.2155381223"/>
    <n v="2.6258487758000002"/>
    <n v="-2.4103106534999998"/>
    <n v="0"/>
    <n v="-2.4103106534999998"/>
  </r>
  <r>
    <d v="2000-04-17T11:00:00"/>
    <x v="3"/>
    <x v="21"/>
    <n v="0.20263766389999999"/>
    <n v="2.6258487758000002"/>
    <n v="-2.4232111119000002"/>
    <n v="0"/>
    <n v="-2.4232111119000002"/>
  </r>
  <r>
    <d v="2000-04-17T11:30:00"/>
    <x v="3"/>
    <x v="22"/>
    <n v="0.2024643659"/>
    <n v="2.4654292535"/>
    <n v="-2.2629648875999999"/>
    <n v="0"/>
    <n v="-2.2629648875999999"/>
  </r>
  <r>
    <d v="2000-04-17T12:00:00"/>
    <x v="3"/>
    <x v="23"/>
    <n v="0.20289595220000001"/>
    <n v="2.4654292535"/>
    <n v="-2.2625333013"/>
    <n v="0"/>
    <n v="-2.2625333013"/>
  </r>
  <r>
    <d v="2000-04-17T12:30:00"/>
    <x v="3"/>
    <x v="24"/>
    <n v="0.2037974202"/>
    <n v="1.9408352811"/>
    <n v="-1.7370378608999999"/>
    <n v="0"/>
    <n v="-1.7370378608999999"/>
  </r>
  <r>
    <d v="2000-04-17T13:00:00"/>
    <x v="3"/>
    <x v="25"/>
    <n v="0.2004217475"/>
    <n v="1.9408352811"/>
    <n v="-1.7404135336"/>
    <n v="0"/>
    <n v="-1.7404135336"/>
  </r>
  <r>
    <d v="2000-04-17T13:30:00"/>
    <x v="3"/>
    <x v="26"/>
    <n v="0.19643684350000001"/>
    <n v="1.7044681230000001"/>
    <n v="-1.5080312794999999"/>
    <n v="0"/>
    <n v="-1.5080312794999999"/>
  </r>
  <r>
    <d v="2000-04-17T14:00:00"/>
    <x v="3"/>
    <x v="27"/>
    <n v="0.19546050979999999"/>
    <n v="1.7044681230000001"/>
    <n v="-1.5090076131000001"/>
    <n v="0"/>
    <n v="-1.5090076131000001"/>
  </r>
  <r>
    <d v="2000-04-17T14:30:00"/>
    <x v="3"/>
    <x v="28"/>
    <n v="0.19553439280000001"/>
    <n v="0.7089441111"/>
    <n v="-0.51340971820000003"/>
    <n v="0"/>
    <n v="-0.51340971820000003"/>
  </r>
  <r>
    <d v="2000-04-17T15:00:00"/>
    <x v="3"/>
    <x v="29"/>
    <n v="0.19765994840000001"/>
    <n v="0.7089441111"/>
    <n v="-0.51128416269999999"/>
    <n v="0"/>
    <n v="-0.51128416269999999"/>
  </r>
  <r>
    <d v="2000-04-17T15:30:00"/>
    <x v="3"/>
    <x v="30"/>
    <n v="0.20285199440000001"/>
    <n v="0.43130210070000002"/>
    <n v="-0.22845010630000001"/>
    <n v="0"/>
    <n v="-0.22845010630000001"/>
  </r>
  <r>
    <d v="2000-04-17T16:00:00"/>
    <x v="3"/>
    <x v="31"/>
    <n v="0.21249220490000001"/>
    <n v="0.43130210070000002"/>
    <n v="-0.21880989579999999"/>
    <n v="0"/>
    <n v="-0.21880989579999999"/>
  </r>
  <r>
    <d v="2000-04-17T16:30:00"/>
    <x v="3"/>
    <x v="32"/>
    <n v="0.2216348739"/>
    <n v="0.3778488847"/>
    <n v="-0.1562140108"/>
    <n v="0"/>
    <n v="-0.1562140108"/>
  </r>
  <r>
    <d v="2000-04-17T17:00:00"/>
    <x v="3"/>
    <x v="33"/>
    <n v="0.24330241120000001"/>
    <n v="0.3778488847"/>
    <n v="-0.13454647350000001"/>
    <n v="0"/>
    <n v="-0.13454647350000001"/>
  </r>
  <r>
    <d v="2000-04-17T17:30:00"/>
    <x v="3"/>
    <x v="34"/>
    <n v="0.28881528620000002"/>
    <n v="0.1199943135"/>
    <n v="0.16882097269999999"/>
    <n v="0.16882097269999999"/>
    <n v="0"/>
  </r>
  <r>
    <d v="2000-04-17T18:00:00"/>
    <x v="3"/>
    <x v="35"/>
    <n v="0.34243992699999998"/>
    <n v="0.1199943135"/>
    <n v="0.2224456135"/>
    <n v="0.2224456135"/>
    <n v="0"/>
  </r>
  <r>
    <d v="2000-04-17T18:30:00"/>
    <x v="3"/>
    <x v="36"/>
    <n v="0.38165075599999998"/>
    <n v="0"/>
    <n v="0.38165075599999998"/>
    <n v="0.38165075599999998"/>
    <n v="0"/>
  </r>
  <r>
    <d v="2000-04-17T19:00:00"/>
    <x v="3"/>
    <x v="37"/>
    <n v="0.38846492529999999"/>
    <n v="0"/>
    <n v="0.38846492529999999"/>
    <n v="0.38846492529999999"/>
    <n v="0"/>
  </r>
  <r>
    <d v="2000-04-17T19:30:00"/>
    <x v="3"/>
    <x v="38"/>
    <n v="0.3643391473"/>
    <n v="0"/>
    <n v="0.3643391473"/>
    <n v="0.3643391473"/>
    <n v="0"/>
  </r>
  <r>
    <d v="2000-04-17T20:00:00"/>
    <x v="3"/>
    <x v="39"/>
    <n v="0.35308089640000001"/>
    <n v="0"/>
    <n v="0.35308089640000001"/>
    <n v="0.35308089640000001"/>
    <n v="0"/>
  </r>
  <r>
    <d v="2000-04-17T20:30:00"/>
    <x v="3"/>
    <x v="40"/>
    <n v="0.34183983439999999"/>
    <n v="0"/>
    <n v="0.34183983439999999"/>
    <n v="0.34183983439999999"/>
    <n v="0"/>
  </r>
  <r>
    <d v="2000-04-17T21:00:00"/>
    <x v="3"/>
    <x v="41"/>
    <n v="0.33341846920000001"/>
    <n v="0"/>
    <n v="0.33341846920000001"/>
    <n v="0.33341846920000001"/>
    <n v="0"/>
  </r>
  <r>
    <d v="2000-04-17T21:30:00"/>
    <x v="3"/>
    <x v="42"/>
    <n v="0.3206198582"/>
    <n v="0"/>
    <n v="0.3206198582"/>
    <n v="0.3206198582"/>
    <n v="0"/>
  </r>
  <r>
    <d v="2000-04-17T22:00:00"/>
    <x v="3"/>
    <x v="43"/>
    <n v="0.30770774960000002"/>
    <n v="0"/>
    <n v="0.30770774960000002"/>
    <n v="0.30770774960000002"/>
    <n v="0"/>
  </r>
  <r>
    <d v="2000-04-17T22:30:00"/>
    <x v="3"/>
    <x v="44"/>
    <n v="0.28083174659999999"/>
    <n v="0"/>
    <n v="0.28083174659999999"/>
    <n v="0.28083174659999999"/>
    <n v="0"/>
  </r>
  <r>
    <d v="2000-04-17T23:00:00"/>
    <x v="3"/>
    <x v="45"/>
    <n v="0.2553012087"/>
    <n v="0"/>
    <n v="0.2553012087"/>
    <n v="0.2553012087"/>
    <n v="0"/>
  </r>
  <r>
    <d v="2000-04-17T23:30:00"/>
    <x v="3"/>
    <x v="46"/>
    <n v="0.22715349069999999"/>
    <n v="0"/>
    <n v="0.22715349069999999"/>
    <n v="0.22715349069999999"/>
    <n v="0"/>
  </r>
  <r>
    <d v="2000-04-18T00:00:00"/>
    <x v="3"/>
    <x v="47"/>
    <n v="0.2033482315"/>
    <n v="0"/>
    <n v="0.2033482315"/>
    <n v="0.2033482315"/>
    <n v="0"/>
  </r>
  <r>
    <d v="2000-04-18T00:30:00"/>
    <x v="3"/>
    <x v="0"/>
    <n v="0.18822390750000001"/>
    <n v="0"/>
    <n v="0.18822390750000001"/>
    <n v="0.18822390750000001"/>
    <n v="0"/>
  </r>
  <r>
    <d v="2000-04-18T01:00:00"/>
    <x v="3"/>
    <x v="1"/>
    <n v="0.171768328"/>
    <n v="0"/>
    <n v="0.171768328"/>
    <n v="0.171768328"/>
    <n v="0"/>
  </r>
  <r>
    <d v="2000-04-18T01:30:00"/>
    <x v="3"/>
    <x v="2"/>
    <n v="0.16275119800000001"/>
    <n v="0"/>
    <n v="0.16275119800000001"/>
    <n v="0.16275119800000001"/>
    <n v="0"/>
  </r>
  <r>
    <d v="2000-04-18T02:00:00"/>
    <x v="3"/>
    <x v="3"/>
    <n v="0.1522594055"/>
    <n v="0"/>
    <n v="0.1522594055"/>
    <n v="0.1522594055"/>
    <n v="0"/>
  </r>
  <r>
    <d v="2000-04-18T02:30:00"/>
    <x v="3"/>
    <x v="4"/>
    <n v="0.14713218950000001"/>
    <n v="0"/>
    <n v="0.14713218950000001"/>
    <n v="0.14713218950000001"/>
    <n v="0"/>
  </r>
  <r>
    <d v="2000-04-18T03:00:00"/>
    <x v="3"/>
    <x v="5"/>
    <n v="0.143787374"/>
    <n v="0"/>
    <n v="0.143787374"/>
    <n v="0.143787374"/>
    <n v="0"/>
  </r>
  <r>
    <d v="2000-04-18T03:30:00"/>
    <x v="3"/>
    <x v="6"/>
    <n v="0.14006756100000001"/>
    <n v="0"/>
    <n v="0.14006756100000001"/>
    <n v="0.14006756100000001"/>
    <n v="0"/>
  </r>
  <r>
    <d v="2000-04-18T04:00:00"/>
    <x v="3"/>
    <x v="7"/>
    <n v="0.14004360299999999"/>
    <n v="0"/>
    <n v="0.14004360299999999"/>
    <n v="0.14004360299999999"/>
    <n v="0"/>
  </r>
  <r>
    <d v="2000-04-18T04:30:00"/>
    <x v="3"/>
    <x v="8"/>
    <n v="0.13714374700000001"/>
    <n v="0"/>
    <n v="0.13714374700000001"/>
    <n v="0.13714374700000001"/>
    <n v="0"/>
  </r>
  <r>
    <d v="2000-04-18T05:00:00"/>
    <x v="3"/>
    <x v="9"/>
    <n v="0.141308936"/>
    <n v="0"/>
    <n v="0.141308936"/>
    <n v="0.141308936"/>
    <n v="0"/>
  </r>
  <r>
    <d v="2000-04-18T05:30:00"/>
    <x v="3"/>
    <x v="10"/>
    <n v="0.15139913799999999"/>
    <n v="0"/>
    <n v="0.15139913799999999"/>
    <n v="0.15139913799999999"/>
    <n v="0"/>
  </r>
  <r>
    <d v="2000-04-18T06:00:00"/>
    <x v="3"/>
    <x v="11"/>
    <n v="0.16681971700000001"/>
    <n v="0"/>
    <n v="0.16681971700000001"/>
    <n v="0.16681971700000001"/>
    <n v="0"/>
  </r>
  <r>
    <d v="2000-04-18T06:30:00"/>
    <x v="3"/>
    <x v="12"/>
    <n v="0.187689304"/>
    <n v="0"/>
    <n v="0.187689304"/>
    <n v="0.187689304"/>
    <n v="0"/>
  </r>
  <r>
    <d v="2000-04-18T07:00:00"/>
    <x v="3"/>
    <x v="13"/>
    <n v="0.1838170623"/>
    <n v="0"/>
    <n v="0.1838170623"/>
    <n v="0.1838170623"/>
    <n v="0"/>
  </r>
  <r>
    <d v="2000-04-18T07:30:00"/>
    <x v="3"/>
    <x v="14"/>
    <n v="0.21120824630000001"/>
    <n v="0.1334606378"/>
    <n v="7.7747608499999996E-2"/>
    <n v="7.7747608499999996E-2"/>
    <n v="0"/>
  </r>
  <r>
    <d v="2000-04-18T08:00:00"/>
    <x v="3"/>
    <x v="15"/>
    <n v="0.2267875187"/>
    <n v="0.1334606378"/>
    <n v="9.3326880900000006E-2"/>
    <n v="9.3326880900000006E-2"/>
    <n v="0"/>
  </r>
  <r>
    <d v="2000-04-18T08:30:00"/>
    <x v="3"/>
    <x v="16"/>
    <n v="0.2336459957"/>
    <n v="1.3518881172999999"/>
    <n v="-1.1182421215"/>
    <n v="0"/>
    <n v="-1.1182421215"/>
  </r>
  <r>
    <d v="2000-04-18T09:00:00"/>
    <x v="3"/>
    <x v="17"/>
    <n v="0.232327012"/>
    <n v="1.3518881172999999"/>
    <n v="-1.1195611053000001"/>
    <n v="0"/>
    <n v="-1.1195611053000001"/>
  </r>
  <r>
    <d v="2000-04-18T09:30:00"/>
    <x v="3"/>
    <x v="18"/>
    <n v="0.22554126299999999"/>
    <n v="2.4690659843999998"/>
    <n v="-2.2435247214"/>
    <n v="0"/>
    <n v="-2.2435247214"/>
  </r>
  <r>
    <d v="2000-04-18T10:00:00"/>
    <x v="3"/>
    <x v="19"/>
    <n v="0.22345611100000001"/>
    <n v="2.4690659843999998"/>
    <n v="-2.2456098733999998"/>
    <n v="0"/>
    <n v="-2.2456098733999998"/>
  </r>
  <r>
    <d v="2000-04-18T10:30:00"/>
    <x v="3"/>
    <x v="20"/>
    <n v="0.216775574"/>
    <n v="2.8094873063999999"/>
    <n v="-2.5927117323000002"/>
    <n v="0"/>
    <n v="-2.5927117323000002"/>
  </r>
  <r>
    <d v="2000-04-18T11:00:00"/>
    <x v="3"/>
    <x v="21"/>
    <n v="0.21615406170000001"/>
    <n v="2.8094873063999999"/>
    <n v="-2.5933332447000002"/>
    <n v="0"/>
    <n v="-2.5933332447000002"/>
  </r>
  <r>
    <d v="2000-04-18T11:30:00"/>
    <x v="3"/>
    <x v="22"/>
    <n v="0.21254575170000001"/>
    <n v="2.6587422851000002"/>
    <n v="-2.4461965334000002"/>
    <n v="0"/>
    <n v="-2.4461965334000002"/>
  </r>
  <r>
    <d v="2000-04-18T12:00:00"/>
    <x v="3"/>
    <x v="23"/>
    <n v="0.22183121140000001"/>
    <n v="2.6587422851000002"/>
    <n v="-2.4369110737000002"/>
    <n v="0"/>
    <n v="-2.4369110737000002"/>
  </r>
  <r>
    <d v="2000-04-18T12:30:00"/>
    <x v="3"/>
    <x v="24"/>
    <n v="0.22235773440000001"/>
    <n v="1.7264040168000001"/>
    <n v="-1.5040462825000001"/>
    <n v="0"/>
    <n v="-1.5040462825000001"/>
  </r>
  <r>
    <d v="2000-04-18T13:00:00"/>
    <x v="3"/>
    <x v="25"/>
    <n v="0.22412542029999999"/>
    <n v="1.7264040168000001"/>
    <n v="-1.5022785965000001"/>
    <n v="0"/>
    <n v="-1.5022785965000001"/>
  </r>
  <r>
    <d v="2000-04-18T13:30:00"/>
    <x v="3"/>
    <x v="26"/>
    <n v="0.21731895430000001"/>
    <n v="1.3080025152999999"/>
    <n v="-1.0906835610000001"/>
    <n v="0"/>
    <n v="-1.0906835610000001"/>
  </r>
  <r>
    <d v="2000-04-18T14:00:00"/>
    <x v="3"/>
    <x v="27"/>
    <n v="0.21923242700000001"/>
    <n v="1.3080025152999999"/>
    <n v="-1.0887700883"/>
    <n v="0"/>
    <n v="-1.0887700883"/>
  </r>
  <r>
    <d v="2000-04-18T14:30:00"/>
    <x v="3"/>
    <x v="28"/>
    <n v="0.220313338"/>
    <n v="1.4616007106"/>
    <n v="-1.2412873726"/>
    <n v="0"/>
    <n v="-1.2412873726"/>
  </r>
  <r>
    <d v="2000-04-18T15:00:00"/>
    <x v="3"/>
    <x v="29"/>
    <n v="0.22823048400000001"/>
    <n v="1.4616007106"/>
    <n v="-1.2333702266"/>
    <n v="0"/>
    <n v="-1.2333702266"/>
  </r>
  <r>
    <d v="2000-04-18T15:30:00"/>
    <x v="3"/>
    <x v="30"/>
    <n v="0.22912416199999999"/>
    <n v="1.062968436"/>
    <n v="-0.83384427400000005"/>
    <n v="0"/>
    <n v="-0.83384427400000005"/>
  </r>
  <r>
    <d v="2000-04-18T16:00:00"/>
    <x v="3"/>
    <x v="31"/>
    <n v="0.235138546"/>
    <n v="1.062968436"/>
    <n v="-0.82782988999999996"/>
    <n v="0"/>
    <n v="-0.82782988999999996"/>
  </r>
  <r>
    <d v="2000-04-18T16:30:00"/>
    <x v="3"/>
    <x v="32"/>
    <n v="0.24865780700000001"/>
    <n v="0.30587501389999999"/>
    <n v="-5.7217206899999998E-2"/>
    <n v="0"/>
    <n v="-5.7217206899999998E-2"/>
  </r>
  <r>
    <d v="2000-04-18T17:00:00"/>
    <x v="3"/>
    <x v="33"/>
    <n v="0.27628939200000002"/>
    <n v="0.30587501389999999"/>
    <n v="-2.9585621900000001E-2"/>
    <n v="0"/>
    <n v="-2.9585621900000001E-2"/>
  </r>
  <r>
    <d v="2000-04-18T17:30:00"/>
    <x v="3"/>
    <x v="34"/>
    <n v="0.32006345800000002"/>
    <n v="8.8135122900000001E-2"/>
    <n v="0.23192833509999999"/>
    <n v="0.23192833509999999"/>
    <n v="0"/>
  </r>
  <r>
    <d v="2000-04-18T18:00:00"/>
    <x v="3"/>
    <x v="35"/>
    <n v="0.34815525679999998"/>
    <n v="8.8135122900000001E-2"/>
    <n v="0.26002013400000001"/>
    <n v="0.26002013400000001"/>
    <n v="0"/>
  </r>
  <r>
    <d v="2000-04-18T18:30:00"/>
    <x v="3"/>
    <x v="36"/>
    <n v="0.38233385679999998"/>
    <n v="0"/>
    <n v="0.38233385679999998"/>
    <n v="0.38233385679999998"/>
    <n v="0"/>
  </r>
  <r>
    <d v="2000-04-18T19:00:00"/>
    <x v="3"/>
    <x v="37"/>
    <n v="0.3744635691"/>
    <n v="0"/>
    <n v="0.3744635691"/>
    <n v="0.3744635691"/>
    <n v="0"/>
  </r>
  <r>
    <d v="2000-04-18T19:30:00"/>
    <x v="3"/>
    <x v="38"/>
    <n v="0.3570059001"/>
    <n v="0"/>
    <n v="0.3570059001"/>
    <n v="0.3570059001"/>
    <n v="0"/>
  </r>
  <r>
    <d v="2000-04-18T20:00:00"/>
    <x v="3"/>
    <x v="39"/>
    <n v="0.33167848010000001"/>
    <n v="0"/>
    <n v="0.33167848010000001"/>
    <n v="0.33167848010000001"/>
    <n v="0"/>
  </r>
  <r>
    <d v="2000-04-18T20:30:00"/>
    <x v="3"/>
    <x v="40"/>
    <n v="0.3153300181"/>
    <n v="0"/>
    <n v="0.3153300181"/>
    <n v="0.3153300181"/>
    <n v="0"/>
  </r>
  <r>
    <d v="2000-04-18T21:00:00"/>
    <x v="3"/>
    <x v="41"/>
    <n v="0.29981954999999999"/>
    <n v="0"/>
    <n v="0.29981954999999999"/>
    <n v="0.29981954999999999"/>
    <n v="0"/>
  </r>
  <r>
    <d v="2000-04-18T21:30:00"/>
    <x v="3"/>
    <x v="42"/>
    <n v="0.28728859499999998"/>
    <n v="0"/>
    <n v="0.28728859499999998"/>
    <n v="0.28728859499999998"/>
    <n v="0"/>
  </r>
  <r>
    <d v="2000-04-18T22:00:00"/>
    <x v="3"/>
    <x v="43"/>
    <n v="0.28336597800000002"/>
    <n v="0"/>
    <n v="0.28336597800000002"/>
    <n v="0.28336597800000002"/>
    <n v="0"/>
  </r>
  <r>
    <d v="2000-04-18T22:30:00"/>
    <x v="3"/>
    <x v="44"/>
    <n v="0.26062786300000002"/>
    <n v="0"/>
    <n v="0.26062786300000002"/>
    <n v="0.26062786300000002"/>
    <n v="0"/>
  </r>
  <r>
    <d v="2000-04-18T23:00:00"/>
    <x v="3"/>
    <x v="45"/>
    <n v="0.26101993210000002"/>
    <n v="0"/>
    <n v="0.26101993210000002"/>
    <n v="0.26101993210000002"/>
    <n v="0"/>
  </r>
  <r>
    <d v="2000-04-18T23:30:00"/>
    <x v="3"/>
    <x v="46"/>
    <n v="0.23515895810000001"/>
    <n v="0"/>
    <n v="0.23515895810000001"/>
    <n v="0.23515895810000001"/>
    <n v="0"/>
  </r>
  <r>
    <d v="2000-04-19T00:00:00"/>
    <x v="3"/>
    <x v="47"/>
    <n v="0.2289896448"/>
    <n v="0"/>
    <n v="0.2289896448"/>
    <n v="0.2289896448"/>
    <n v="0"/>
  </r>
  <r>
    <d v="2000-04-19T00:30:00"/>
    <x v="3"/>
    <x v="0"/>
    <n v="0.2099114718"/>
    <n v="0"/>
    <n v="0.2099114718"/>
    <n v="0.2099114718"/>
    <n v="0"/>
  </r>
  <r>
    <d v="2000-04-19T01:00:00"/>
    <x v="3"/>
    <x v="1"/>
    <n v="0.18849583919999999"/>
    <n v="0"/>
    <n v="0.18849583919999999"/>
    <n v="0.18849583919999999"/>
    <n v="0"/>
  </r>
  <r>
    <d v="2000-04-19T01:30:00"/>
    <x v="3"/>
    <x v="2"/>
    <n v="0.17576260120000001"/>
    <n v="0"/>
    <n v="0.17576260120000001"/>
    <n v="0.17576260120000001"/>
    <n v="0"/>
  </r>
  <r>
    <d v="2000-04-19T02:00:00"/>
    <x v="3"/>
    <x v="3"/>
    <n v="0.16761924110000001"/>
    <n v="0"/>
    <n v="0.16761924110000001"/>
    <n v="0.16761924110000001"/>
    <n v="0"/>
  </r>
  <r>
    <d v="2000-04-19T02:30:00"/>
    <x v="3"/>
    <x v="4"/>
    <n v="0.15890688010000001"/>
    <n v="0"/>
    <n v="0.15890688010000001"/>
    <n v="0.15890688010000001"/>
    <n v="0"/>
  </r>
  <r>
    <d v="2000-04-19T03:00:00"/>
    <x v="3"/>
    <x v="5"/>
    <n v="0.15546375549999999"/>
    <n v="0"/>
    <n v="0.15546375549999999"/>
    <n v="0.15546375549999999"/>
    <n v="0"/>
  </r>
  <r>
    <d v="2000-04-19T03:30:00"/>
    <x v="3"/>
    <x v="6"/>
    <n v="0.1528688795"/>
    <n v="0"/>
    <n v="0.1528688795"/>
    <n v="0.1528688795"/>
    <n v="0"/>
  </r>
  <r>
    <d v="2000-04-19T04:00:00"/>
    <x v="3"/>
    <x v="7"/>
    <n v="0.14969112900000001"/>
    <n v="0"/>
    <n v="0.14969112900000001"/>
    <n v="0.14969112900000001"/>
    <n v="0"/>
  </r>
  <r>
    <d v="2000-04-19T04:30:00"/>
    <x v="3"/>
    <x v="8"/>
    <n v="0.14634941900000001"/>
    <n v="0"/>
    <n v="0.14634941900000001"/>
    <n v="0.14634941900000001"/>
    <n v="0"/>
  </r>
  <r>
    <d v="2000-04-19T05:00:00"/>
    <x v="3"/>
    <x v="9"/>
    <n v="0.144331338"/>
    <n v="0"/>
    <n v="0.144331338"/>
    <n v="0.144331338"/>
    <n v="0"/>
  </r>
  <r>
    <d v="2000-04-19T05:30:00"/>
    <x v="3"/>
    <x v="10"/>
    <n v="0.15000107800000001"/>
    <n v="0"/>
    <n v="0.15000107800000001"/>
    <n v="0.15000107800000001"/>
    <n v="0"/>
  </r>
  <r>
    <d v="2000-04-19T06:00:00"/>
    <x v="3"/>
    <x v="11"/>
    <n v="0.15766519000000001"/>
    <n v="0"/>
    <n v="0.15766519000000001"/>
    <n v="0.15766519000000001"/>
    <n v="0"/>
  </r>
  <r>
    <d v="2000-04-19T06:30:00"/>
    <x v="3"/>
    <x v="12"/>
    <n v="0.17516580900000001"/>
    <n v="0"/>
    <n v="0.17516580900000001"/>
    <n v="0.17516580900000001"/>
    <n v="0"/>
  </r>
  <r>
    <d v="2000-04-19T07:00:00"/>
    <x v="3"/>
    <x v="13"/>
    <n v="0.1965420812"/>
    <n v="0"/>
    <n v="0.1965420812"/>
    <n v="0.1965420812"/>
    <n v="0"/>
  </r>
  <r>
    <d v="2000-04-19T07:30:00"/>
    <x v="3"/>
    <x v="14"/>
    <n v="0.22884125520000001"/>
    <n v="3.5117389700000001E-2"/>
    <n v="0.19372386550000001"/>
    <n v="0.19372386550000001"/>
    <n v="0"/>
  </r>
  <r>
    <d v="2000-04-19T08:00:00"/>
    <x v="3"/>
    <x v="15"/>
    <n v="0.27084271989999997"/>
    <n v="3.5117389700000001E-2"/>
    <n v="0.23572533030000001"/>
    <n v="0.23572533030000001"/>
    <n v="0"/>
  </r>
  <r>
    <d v="2000-04-19T08:30:00"/>
    <x v="3"/>
    <x v="16"/>
    <n v="0.30225372989999999"/>
    <n v="2.6752966E-3"/>
    <n v="0.29957843340000001"/>
    <n v="0.29957843340000001"/>
    <n v="0"/>
  </r>
  <r>
    <d v="2000-04-19T09:00:00"/>
    <x v="3"/>
    <x v="17"/>
    <n v="0.32041546189999998"/>
    <n v="2.6752966E-3"/>
    <n v="0.31774016529999999"/>
    <n v="0.31774016529999999"/>
    <n v="0"/>
  </r>
  <r>
    <d v="2000-04-19T09:30:00"/>
    <x v="3"/>
    <x v="18"/>
    <n v="0.33137212890000001"/>
    <n v="8.2871381800000005E-2"/>
    <n v="0.24850074699999999"/>
    <n v="0.24850074699999999"/>
    <n v="0"/>
  </r>
  <r>
    <d v="2000-04-19T10:00:00"/>
    <x v="3"/>
    <x v="19"/>
    <n v="0.33565133670000002"/>
    <n v="8.2871381800000005E-2"/>
    <n v="0.25277995479999998"/>
    <n v="0.25277995479999998"/>
    <n v="0"/>
  </r>
  <r>
    <d v="2000-04-19T10:30:00"/>
    <x v="3"/>
    <x v="20"/>
    <n v="0.35366199069999998"/>
    <n v="0.39187724359999998"/>
    <n v="-3.8215252900000003E-2"/>
    <n v="0"/>
    <n v="-3.8215252900000003E-2"/>
  </r>
  <r>
    <d v="2000-04-19T11:00:00"/>
    <x v="3"/>
    <x v="21"/>
    <n v="0.35157379970000002"/>
    <n v="0.39187724359999998"/>
    <n v="-4.0303443899999999E-2"/>
    <n v="0"/>
    <n v="-4.0303443899999999E-2"/>
  </r>
  <r>
    <d v="2000-04-19T11:30:00"/>
    <x v="3"/>
    <x v="22"/>
    <n v="0.34720056570000002"/>
    <n v="0.78816314539999999"/>
    <n v="-0.44096257970000002"/>
    <n v="0"/>
    <n v="-0.44096257970000002"/>
  </r>
  <r>
    <d v="2000-04-19T12:00:00"/>
    <x v="3"/>
    <x v="23"/>
    <n v="0.35597445570000003"/>
    <n v="0.78816314539999999"/>
    <n v="-0.43218868970000002"/>
    <n v="0"/>
    <n v="-0.43218868970000002"/>
  </r>
  <r>
    <d v="2000-04-19T12:30:00"/>
    <x v="3"/>
    <x v="24"/>
    <n v="0.36353059669999999"/>
    <n v="0.98821216219999997"/>
    <n v="-0.62468156549999998"/>
    <n v="0"/>
    <n v="-0.62468156549999998"/>
  </r>
  <r>
    <d v="2000-04-19T13:00:00"/>
    <x v="3"/>
    <x v="25"/>
    <n v="0.35798258779999997"/>
    <n v="0.98821216219999997"/>
    <n v="-0.63022957440000005"/>
    <n v="0"/>
    <n v="-0.63022957440000005"/>
  </r>
  <r>
    <d v="2000-04-19T13:30:00"/>
    <x v="3"/>
    <x v="26"/>
    <n v="0.3502795708"/>
    <n v="0.78658215239999996"/>
    <n v="-0.43630258160000002"/>
    <n v="0"/>
    <n v="-0.43630258160000002"/>
  </r>
  <r>
    <d v="2000-04-19T14:00:00"/>
    <x v="3"/>
    <x v="27"/>
    <n v="0.34154273400000001"/>
    <n v="0.78658215239999996"/>
    <n v="-0.4450394184"/>
    <n v="0"/>
    <n v="-0.4450394184"/>
  </r>
  <r>
    <d v="2000-04-19T14:30:00"/>
    <x v="3"/>
    <x v="28"/>
    <n v="0.335091323"/>
    <n v="0.74611127450000003"/>
    <n v="-0.41101995149999998"/>
    <n v="0"/>
    <n v="-0.41101995149999998"/>
  </r>
  <r>
    <d v="2000-04-19T15:00:00"/>
    <x v="3"/>
    <x v="29"/>
    <n v="0.33610532599999998"/>
    <n v="0.74611127450000003"/>
    <n v="-0.41000594849999999"/>
    <n v="0"/>
    <n v="-0.41000594849999999"/>
  </r>
  <r>
    <d v="2000-04-19T15:30:00"/>
    <x v="3"/>
    <x v="30"/>
    <n v="0.34339150200000002"/>
    <n v="0.86124795700000001"/>
    <n v="-0.51785645499999999"/>
    <n v="0"/>
    <n v="-0.51785645499999999"/>
  </r>
  <r>
    <d v="2000-04-19T16:00:00"/>
    <x v="3"/>
    <x v="31"/>
    <n v="0.35286666700000002"/>
    <n v="0.86124795700000001"/>
    <n v="-0.50838128999999999"/>
    <n v="0"/>
    <n v="-0.50838128999999999"/>
  </r>
  <r>
    <d v="2000-04-19T16:30:00"/>
    <x v="3"/>
    <x v="32"/>
    <n v="0.36093521699999997"/>
    <n v="0.38627019350000003"/>
    <n v="-2.5334976499999998E-2"/>
    <n v="0"/>
    <n v="-2.5334976499999998E-2"/>
  </r>
  <r>
    <d v="2000-04-19T17:00:00"/>
    <x v="3"/>
    <x v="33"/>
    <n v="0.38123709700000002"/>
    <n v="0.38627019350000003"/>
    <n v="-5.0330964999999997E-3"/>
    <n v="0"/>
    <n v="-5.0330964999999997E-3"/>
  </r>
  <r>
    <d v="2000-04-19T17:30:00"/>
    <x v="3"/>
    <x v="34"/>
    <n v="0.41204119299999997"/>
    <n v="0.1037726361"/>
    <n v="0.30826855689999999"/>
    <n v="0.30826855689999999"/>
    <n v="0"/>
  </r>
  <r>
    <d v="2000-04-19T18:00:00"/>
    <x v="3"/>
    <x v="35"/>
    <n v="0.46975145950000002"/>
    <n v="0.1037726361"/>
    <n v="0.36597882339999999"/>
    <n v="0.36597882339999999"/>
    <n v="0"/>
  </r>
  <r>
    <d v="2000-04-19T18:30:00"/>
    <x v="3"/>
    <x v="36"/>
    <n v="0.4876831345"/>
    <n v="0"/>
    <n v="0.4876831345"/>
    <n v="0.4876831345"/>
    <n v="0"/>
  </r>
  <r>
    <d v="2000-04-19T19:00:00"/>
    <x v="3"/>
    <x v="37"/>
    <n v="0.48862752149999999"/>
    <n v="0"/>
    <n v="0.48862752149999999"/>
    <n v="0.48862752149999999"/>
    <n v="0"/>
  </r>
  <r>
    <d v="2000-04-19T19:30:00"/>
    <x v="3"/>
    <x v="38"/>
    <n v="0.46622879049999999"/>
    <n v="0"/>
    <n v="0.46622879049999999"/>
    <n v="0.46622879049999999"/>
    <n v="0"/>
  </r>
  <r>
    <d v="2000-04-19T20:00:00"/>
    <x v="3"/>
    <x v="39"/>
    <n v="0.4522042403"/>
    <n v="0"/>
    <n v="0.4522042403"/>
    <n v="0.4522042403"/>
    <n v="0"/>
  </r>
  <r>
    <d v="2000-04-19T20:30:00"/>
    <x v="3"/>
    <x v="40"/>
    <n v="0.43766581630000001"/>
    <n v="0"/>
    <n v="0.43766581630000001"/>
    <n v="0.43766581630000001"/>
    <n v="0"/>
  </r>
  <r>
    <d v="2000-04-19T21:00:00"/>
    <x v="3"/>
    <x v="41"/>
    <n v="0.41699351959999997"/>
    <n v="0"/>
    <n v="0.41699351959999997"/>
    <n v="0.41699351959999997"/>
    <n v="0"/>
  </r>
  <r>
    <d v="2000-04-19T21:30:00"/>
    <x v="3"/>
    <x v="42"/>
    <n v="0.39958533260000001"/>
    <n v="0"/>
    <n v="0.39958533260000001"/>
    <n v="0.39958533260000001"/>
    <n v="0"/>
  </r>
  <r>
    <d v="2000-04-19T22:00:00"/>
    <x v="3"/>
    <x v="43"/>
    <n v="0.37228914210000003"/>
    <n v="0"/>
    <n v="0.37228914210000003"/>
    <n v="0.37228914210000003"/>
    <n v="0"/>
  </r>
  <r>
    <d v="2000-04-19T22:30:00"/>
    <x v="3"/>
    <x v="44"/>
    <n v="0.35047416409999999"/>
    <n v="0"/>
    <n v="0.35047416409999999"/>
    <n v="0.35047416409999999"/>
    <n v="0"/>
  </r>
  <r>
    <d v="2000-04-19T23:00:00"/>
    <x v="3"/>
    <x v="45"/>
    <n v="0.30507593859999999"/>
    <n v="0"/>
    <n v="0.30507593859999999"/>
    <n v="0.30507593859999999"/>
    <n v="0"/>
  </r>
  <r>
    <d v="2000-04-19T23:30:00"/>
    <x v="3"/>
    <x v="46"/>
    <n v="0.28056396560000002"/>
    <n v="0"/>
    <n v="0.28056396560000002"/>
    <n v="0.28056396560000002"/>
    <n v="0"/>
  </r>
  <r>
    <d v="2000-04-20T00:00:00"/>
    <x v="3"/>
    <x v="47"/>
    <n v="0.24931401510000001"/>
    <n v="0"/>
    <n v="0.24931401510000001"/>
    <n v="0.24931401510000001"/>
    <n v="0"/>
  </r>
  <r>
    <d v="2000-04-20T00:30:00"/>
    <x v="3"/>
    <x v="0"/>
    <n v="0.22582260709999999"/>
    <n v="0"/>
    <n v="0.22582260709999999"/>
    <n v="0.22582260709999999"/>
    <n v="0"/>
  </r>
  <r>
    <d v="2000-04-20T01:00:00"/>
    <x v="3"/>
    <x v="1"/>
    <n v="0.2036211761"/>
    <n v="0"/>
    <n v="0.2036211761"/>
    <n v="0.2036211761"/>
    <n v="0"/>
  </r>
  <r>
    <d v="2000-04-20T01:30:00"/>
    <x v="3"/>
    <x v="2"/>
    <n v="0.18707333809999999"/>
    <n v="0"/>
    <n v="0.18707333809999999"/>
    <n v="0.18707333809999999"/>
    <n v="0"/>
  </r>
  <r>
    <d v="2000-04-20T02:00:00"/>
    <x v="3"/>
    <x v="3"/>
    <n v="0.1762094454"/>
    <n v="0"/>
    <n v="0.1762094454"/>
    <n v="0.1762094454"/>
    <n v="0"/>
  </r>
  <r>
    <d v="2000-04-20T02:30:00"/>
    <x v="3"/>
    <x v="4"/>
    <n v="0.1687729184"/>
    <n v="0"/>
    <n v="0.1687729184"/>
    <n v="0.1687729184"/>
    <n v="0"/>
  </r>
  <r>
    <d v="2000-04-20T03:00:00"/>
    <x v="3"/>
    <x v="5"/>
    <n v="0.1609395736"/>
    <n v="0"/>
    <n v="0.1609395736"/>
    <n v="0.1609395736"/>
    <n v="0"/>
  </r>
  <r>
    <d v="2000-04-20T03:30:00"/>
    <x v="3"/>
    <x v="6"/>
    <n v="0.1582049626"/>
    <n v="0"/>
    <n v="0.1582049626"/>
    <n v="0.1582049626"/>
    <n v="0"/>
  </r>
  <r>
    <d v="2000-04-20T04:00:00"/>
    <x v="3"/>
    <x v="7"/>
    <n v="0.154652137"/>
    <n v="0"/>
    <n v="0.154652137"/>
    <n v="0.154652137"/>
    <n v="0"/>
  </r>
  <r>
    <d v="2000-04-20T04:30:00"/>
    <x v="3"/>
    <x v="8"/>
    <n v="0.15024164800000001"/>
    <n v="0"/>
    <n v="0.15024164800000001"/>
    <n v="0.15024164800000001"/>
    <n v="0"/>
  </r>
  <r>
    <d v="2000-04-20T05:00:00"/>
    <x v="3"/>
    <x v="9"/>
    <n v="0.15026859100000001"/>
    <n v="0"/>
    <n v="0.15026859100000001"/>
    <n v="0.15026859100000001"/>
    <n v="0"/>
  </r>
  <r>
    <d v="2000-04-20T05:30:00"/>
    <x v="3"/>
    <x v="10"/>
    <n v="0.152595498"/>
    <n v="0"/>
    <n v="0.152595498"/>
    <n v="0.152595498"/>
    <n v="0"/>
  </r>
  <r>
    <d v="2000-04-20T06:00:00"/>
    <x v="3"/>
    <x v="11"/>
    <n v="0.161092814"/>
    <n v="0"/>
    <n v="0.161092814"/>
    <n v="0.161092814"/>
    <n v="0"/>
  </r>
  <r>
    <d v="2000-04-20T06:30:00"/>
    <x v="3"/>
    <x v="12"/>
    <n v="0.17250898000000001"/>
    <n v="0"/>
    <n v="0.17250898000000001"/>
    <n v="0.17250898000000001"/>
    <n v="0"/>
  </r>
  <r>
    <d v="2000-04-20T07:00:00"/>
    <x v="3"/>
    <x v="13"/>
    <n v="0.19699872860000001"/>
    <n v="0"/>
    <n v="0.19699872860000001"/>
    <n v="0.19699872860000001"/>
    <n v="0"/>
  </r>
  <r>
    <d v="2000-04-20T07:30:00"/>
    <x v="3"/>
    <x v="14"/>
    <n v="0.22700447560000001"/>
    <n v="0.1007745481"/>
    <n v="0.12622992760000001"/>
    <n v="0.12622992760000001"/>
    <n v="0"/>
  </r>
  <r>
    <d v="2000-04-20T08:00:00"/>
    <x v="3"/>
    <x v="15"/>
    <n v="0.26017574539999999"/>
    <n v="0.1007745481"/>
    <n v="0.15940119729999999"/>
    <n v="0.15940119729999999"/>
    <n v="0"/>
  </r>
  <r>
    <d v="2000-04-20T08:30:00"/>
    <x v="3"/>
    <x v="16"/>
    <n v="0.27954645140000001"/>
    <n v="1.2452981915000001"/>
    <n v="-0.96575174009999998"/>
    <n v="0"/>
    <n v="-0.96575174009999998"/>
  </r>
  <r>
    <d v="2000-04-20T09:00:00"/>
    <x v="3"/>
    <x v="17"/>
    <n v="0.2951105228"/>
    <n v="1.2452981915000001"/>
    <n v="-0.95018766870000004"/>
    <n v="0"/>
    <n v="-0.95018766870000004"/>
  </r>
  <r>
    <d v="2000-04-20T09:30:00"/>
    <x v="3"/>
    <x v="18"/>
    <n v="0.29848272479999999"/>
    <n v="2.4241813393"/>
    <n v="-2.1256986145000001"/>
    <n v="0"/>
    <n v="-2.1256986145000001"/>
  </r>
  <r>
    <d v="2000-04-20T10:00:00"/>
    <x v="3"/>
    <x v="19"/>
    <n v="0.3056044826"/>
    <n v="2.4241813393"/>
    <n v="-2.1185768566999998"/>
    <n v="0"/>
    <n v="-2.1185768566999998"/>
  </r>
  <r>
    <d v="2000-04-20T10:30:00"/>
    <x v="3"/>
    <x v="20"/>
    <n v="0.29849829360000002"/>
    <n v="2.6373706092"/>
    <n v="-2.3388723156000002"/>
    <n v="0"/>
    <n v="-2.3388723156000002"/>
  </r>
  <r>
    <d v="2000-04-20T11:00:00"/>
    <x v="3"/>
    <x v="21"/>
    <n v="0.28822121760000002"/>
    <n v="2.6373706092"/>
    <n v="-2.3491493916000001"/>
    <n v="0"/>
    <n v="-2.3491493916000001"/>
  </r>
  <r>
    <d v="2000-04-20T11:30:00"/>
    <x v="3"/>
    <x v="22"/>
    <n v="0.2796523206"/>
    <n v="2.1612406361000001"/>
    <n v="-1.8815883154999999"/>
    <n v="0"/>
    <n v="-1.8815883154999999"/>
  </r>
  <r>
    <d v="2000-04-20T12:00:00"/>
    <x v="3"/>
    <x v="23"/>
    <n v="0.2773687588"/>
    <n v="2.1612406361000001"/>
    <n v="-1.8838718773000001"/>
    <n v="0"/>
    <n v="-1.8838718773000001"/>
  </r>
  <r>
    <d v="2000-04-20T12:30:00"/>
    <x v="3"/>
    <x v="24"/>
    <n v="0.27897931780000002"/>
    <n v="1.6808824485"/>
    <n v="-1.4019031307000001"/>
    <n v="0"/>
    <n v="-1.4019031307000001"/>
  </r>
  <r>
    <d v="2000-04-20T13:00:00"/>
    <x v="3"/>
    <x v="25"/>
    <n v="0.27579499149999998"/>
    <n v="1.6808824485"/>
    <n v="-1.405087457"/>
    <n v="0"/>
    <n v="-1.405087457"/>
  </r>
  <r>
    <d v="2000-04-20T13:30:00"/>
    <x v="3"/>
    <x v="26"/>
    <n v="0.26714803850000002"/>
    <n v="2.0939102383999999"/>
    <n v="-1.8267621999000001"/>
    <n v="0"/>
    <n v="-1.8267621999000001"/>
  </r>
  <r>
    <d v="2000-04-20T14:00:00"/>
    <x v="3"/>
    <x v="27"/>
    <n v="0.260874416"/>
    <n v="2.0939102383999999"/>
    <n v="-1.8330358224000001"/>
    <n v="0"/>
    <n v="-1.8330358224000001"/>
  </r>
  <r>
    <d v="2000-04-20T14:30:00"/>
    <x v="3"/>
    <x v="28"/>
    <n v="0.25669608399999999"/>
    <n v="1.6300309546"/>
    <n v="-1.3733348705999999"/>
    <n v="0"/>
    <n v="-1.3733348705999999"/>
  </r>
  <r>
    <d v="2000-04-20T15:00:00"/>
    <x v="3"/>
    <x v="29"/>
    <n v="0.26434762299999998"/>
    <n v="1.6300309546"/>
    <n v="-1.3656833316000001"/>
    <n v="0"/>
    <n v="-1.3656833316000001"/>
  </r>
  <r>
    <d v="2000-04-20T15:30:00"/>
    <x v="3"/>
    <x v="30"/>
    <n v="0.26679092300000001"/>
    <n v="1.0350749627"/>
    <n v="-0.76828403970000003"/>
    <n v="0"/>
    <n v="-0.76828403970000003"/>
  </r>
  <r>
    <d v="2000-04-20T16:00:00"/>
    <x v="3"/>
    <x v="31"/>
    <n v="0.27731313600000002"/>
    <n v="1.0350749627"/>
    <n v="-0.75776182670000003"/>
    <n v="0"/>
    <n v="-0.75776182670000003"/>
  </r>
  <r>
    <d v="2000-04-20T16:30:00"/>
    <x v="3"/>
    <x v="32"/>
    <n v="0.29960799799999999"/>
    <n v="0.30071870899999997"/>
    <n v="-1.1107109999999999E-3"/>
    <n v="0"/>
    <n v="-1.1107109999999999E-3"/>
  </r>
  <r>
    <d v="2000-04-20T17:00:00"/>
    <x v="3"/>
    <x v="33"/>
    <n v="0.33997856799999998"/>
    <n v="0.30071870899999997"/>
    <n v="3.9259859000000001E-2"/>
    <n v="3.9259859000000001E-2"/>
    <n v="0"/>
  </r>
  <r>
    <d v="2000-04-20T17:30:00"/>
    <x v="3"/>
    <x v="34"/>
    <n v="0.39603903299999998"/>
    <n v="8.52635422E-2"/>
    <n v="0.3107754908"/>
    <n v="0.3107754908"/>
    <n v="0"/>
  </r>
  <r>
    <d v="2000-04-20T18:00:00"/>
    <x v="3"/>
    <x v="35"/>
    <n v="0.45182459899999999"/>
    <n v="8.52635422E-2"/>
    <n v="0.36656105680000001"/>
    <n v="0.36656105680000001"/>
    <n v="0"/>
  </r>
  <r>
    <d v="2000-04-20T18:30:00"/>
    <x v="3"/>
    <x v="36"/>
    <n v="0.47989016299999998"/>
    <n v="0"/>
    <n v="0.47989016299999998"/>
    <n v="0.47989016299999998"/>
    <n v="0"/>
  </r>
  <r>
    <d v="2000-04-20T19:00:00"/>
    <x v="3"/>
    <x v="37"/>
    <n v="0.47712161549999998"/>
    <n v="0"/>
    <n v="0.47712161549999998"/>
    <n v="0.47712161549999998"/>
    <n v="0"/>
  </r>
  <r>
    <d v="2000-04-20T19:30:00"/>
    <x v="3"/>
    <x v="38"/>
    <n v="0.45300704650000001"/>
    <n v="0"/>
    <n v="0.45300704650000001"/>
    <n v="0.45300704650000001"/>
    <n v="0"/>
  </r>
  <r>
    <d v="2000-04-20T20:00:00"/>
    <x v="3"/>
    <x v="39"/>
    <n v="0.44024866099999999"/>
    <n v="0"/>
    <n v="0.44024866099999999"/>
    <n v="0.44024866099999999"/>
    <n v="0"/>
  </r>
  <r>
    <d v="2000-04-20T20:30:00"/>
    <x v="3"/>
    <x v="40"/>
    <n v="0.42073851400000001"/>
    <n v="0"/>
    <n v="0.42073851400000001"/>
    <n v="0.42073851400000001"/>
    <n v="0"/>
  </r>
  <r>
    <d v="2000-04-20T21:00:00"/>
    <x v="3"/>
    <x v="41"/>
    <n v="0.4100831177"/>
    <n v="0"/>
    <n v="0.4100831177"/>
    <n v="0.4100831177"/>
    <n v="0"/>
  </r>
  <r>
    <d v="2000-04-20T21:30:00"/>
    <x v="3"/>
    <x v="42"/>
    <n v="0.38707341969999998"/>
    <n v="0"/>
    <n v="0.38707341969999998"/>
    <n v="0.38707341969999998"/>
    <n v="0"/>
  </r>
  <r>
    <d v="2000-04-20T22:00:00"/>
    <x v="3"/>
    <x v="43"/>
    <n v="0.35640073979999998"/>
    <n v="0"/>
    <n v="0.35640073979999998"/>
    <n v="0.35640073979999998"/>
    <n v="0"/>
  </r>
  <r>
    <d v="2000-04-20T22:30:00"/>
    <x v="3"/>
    <x v="44"/>
    <n v="0.32966630479999998"/>
    <n v="0"/>
    <n v="0.32966630479999998"/>
    <n v="0.32966630479999998"/>
    <n v="0"/>
  </r>
  <r>
    <d v="2000-04-20T23:00:00"/>
    <x v="3"/>
    <x v="45"/>
    <n v="0.282862475"/>
    <n v="0"/>
    <n v="0.282862475"/>
    <n v="0.282862475"/>
    <n v="0"/>
  </r>
  <r>
    <d v="2000-04-20T23:30:00"/>
    <x v="3"/>
    <x v="46"/>
    <n v="0.24921173199999999"/>
    <n v="0"/>
    <n v="0.24921173199999999"/>
    <n v="0.24921173199999999"/>
    <n v="0"/>
  </r>
  <r>
    <d v="2000-04-21T00:00:00"/>
    <x v="3"/>
    <x v="47"/>
    <n v="0.22599532259999999"/>
    <n v="0"/>
    <n v="0.22599532259999999"/>
    <n v="0.22599532259999999"/>
    <n v="0"/>
  </r>
  <r>
    <d v="2000-04-21T00:30:00"/>
    <x v="3"/>
    <x v="0"/>
    <n v="0.20334675260000001"/>
    <n v="0"/>
    <n v="0.20334675260000001"/>
    <n v="0.20334675260000001"/>
    <n v="0"/>
  </r>
  <r>
    <d v="2000-04-21T01:00:00"/>
    <x v="3"/>
    <x v="1"/>
    <n v="0.18532295500000001"/>
    <n v="0"/>
    <n v="0.18532295500000001"/>
    <n v="0.18532295500000001"/>
    <n v="0"/>
  </r>
  <r>
    <d v="2000-04-21T01:30:00"/>
    <x v="3"/>
    <x v="2"/>
    <n v="0.17303400799999999"/>
    <n v="0"/>
    <n v="0.17303400799999999"/>
    <n v="0.17303400799999999"/>
    <n v="0"/>
  </r>
  <r>
    <d v="2000-04-21T02:00:00"/>
    <x v="3"/>
    <x v="3"/>
    <n v="0.1636855774"/>
    <n v="0"/>
    <n v="0.1636855774"/>
    <n v="0.1636855774"/>
    <n v="0"/>
  </r>
  <r>
    <d v="2000-04-21T02:30:00"/>
    <x v="3"/>
    <x v="4"/>
    <n v="0.15618180540000001"/>
    <n v="0"/>
    <n v="0.15618180540000001"/>
    <n v="0.15618180540000001"/>
    <n v="0"/>
  </r>
  <r>
    <d v="2000-04-21T03:00:00"/>
    <x v="3"/>
    <x v="5"/>
    <n v="0.15256077100000001"/>
    <n v="0"/>
    <n v="0.15256077100000001"/>
    <n v="0.15256077100000001"/>
    <n v="0"/>
  </r>
  <r>
    <d v="2000-04-21T03:30:00"/>
    <x v="3"/>
    <x v="6"/>
    <n v="0.150572027"/>
    <n v="0"/>
    <n v="0.150572027"/>
    <n v="0.150572027"/>
    <n v="0"/>
  </r>
  <r>
    <d v="2000-04-21T04:00:00"/>
    <x v="3"/>
    <x v="7"/>
    <n v="0.147387186"/>
    <n v="0"/>
    <n v="0.147387186"/>
    <n v="0.147387186"/>
    <n v="0"/>
  </r>
  <r>
    <d v="2000-04-21T04:30:00"/>
    <x v="3"/>
    <x v="8"/>
    <n v="0.14854233"/>
    <n v="0"/>
    <n v="0.14854233"/>
    <n v="0.14854233"/>
    <n v="0"/>
  </r>
  <r>
    <d v="2000-04-21T05:00:00"/>
    <x v="3"/>
    <x v="9"/>
    <n v="0.15012249999999999"/>
    <n v="0"/>
    <n v="0.15012249999999999"/>
    <n v="0.15012249999999999"/>
    <n v="0"/>
  </r>
  <r>
    <d v="2000-04-21T05:30:00"/>
    <x v="3"/>
    <x v="10"/>
    <n v="0.16075416100000001"/>
    <n v="0"/>
    <n v="0.16075416100000001"/>
    <n v="0.16075416100000001"/>
    <n v="0"/>
  </r>
  <r>
    <d v="2000-04-21T06:00:00"/>
    <x v="3"/>
    <x v="11"/>
    <n v="0.174507724"/>
    <n v="0"/>
    <n v="0.174507724"/>
    <n v="0.174507724"/>
    <n v="0"/>
  </r>
  <r>
    <d v="2000-04-21T06:30:00"/>
    <x v="3"/>
    <x v="12"/>
    <n v="0.197091497"/>
    <n v="0"/>
    <n v="0.197091497"/>
    <n v="0.197091497"/>
    <n v="0"/>
  </r>
  <r>
    <d v="2000-04-21T07:00:00"/>
    <x v="3"/>
    <x v="13"/>
    <n v="0.25057784300000002"/>
    <n v="0"/>
    <n v="0.25057784300000002"/>
    <n v="0.25057784300000002"/>
    <n v="0"/>
  </r>
  <r>
    <d v="2000-04-21T07:30:00"/>
    <x v="3"/>
    <x v="14"/>
    <n v="0.28890239299999998"/>
    <n v="5.6915251700000002E-2"/>
    <n v="0.2319871413"/>
    <n v="0.2319871413"/>
    <n v="0"/>
  </r>
  <r>
    <d v="2000-04-21T08:00:00"/>
    <x v="3"/>
    <x v="15"/>
    <n v="0.31103319489999998"/>
    <n v="5.6915251700000002E-2"/>
    <n v="0.25411794319999997"/>
    <n v="0.25411794319999997"/>
    <n v="0"/>
  </r>
  <r>
    <d v="2000-04-21T08:30:00"/>
    <x v="3"/>
    <x v="16"/>
    <n v="0.31846708689999997"/>
    <n v="0.25517720199999999"/>
    <n v="6.3289884800000001E-2"/>
    <n v="6.3289884800000001E-2"/>
    <n v="0"/>
  </r>
  <r>
    <d v="2000-04-21T09:00:00"/>
    <x v="3"/>
    <x v="17"/>
    <n v="0.30535637719999997"/>
    <n v="0.25517720199999999"/>
    <n v="5.0179175200000002E-2"/>
    <n v="5.0179175200000002E-2"/>
    <n v="0"/>
  </r>
  <r>
    <d v="2000-04-21T09:30:00"/>
    <x v="3"/>
    <x v="18"/>
    <n v="0.29464667620000001"/>
    <n v="1.7261108061999999"/>
    <n v="-1.4314641299999999"/>
    <n v="0"/>
    <n v="-1.4314641299999999"/>
  </r>
  <r>
    <d v="2000-04-21T10:00:00"/>
    <x v="3"/>
    <x v="19"/>
    <n v="0.27953276919999998"/>
    <n v="1.7261108061999999"/>
    <n v="-1.4465780370000001"/>
    <n v="0"/>
    <n v="-1.4465780370000001"/>
  </r>
  <r>
    <d v="2000-04-21T10:30:00"/>
    <x v="3"/>
    <x v="20"/>
    <n v="0.27109795920000002"/>
    <n v="2.6132584941000001"/>
    <n v="-2.3421605349000001"/>
    <n v="0"/>
    <n v="-2.3421605349000001"/>
  </r>
  <r>
    <d v="2000-04-21T11:00:00"/>
    <x v="3"/>
    <x v="21"/>
    <n v="0.25256961919999998"/>
    <n v="2.6132584941000001"/>
    <n v="-2.3606888749000001"/>
    <n v="0"/>
    <n v="-2.3606888749000001"/>
  </r>
  <r>
    <d v="2000-04-21T11:30:00"/>
    <x v="3"/>
    <x v="22"/>
    <n v="0.25123060720000001"/>
    <n v="2.8072225755"/>
    <n v="-2.5559919681999999"/>
    <n v="0"/>
    <n v="-2.5559919681999999"/>
  </r>
  <r>
    <d v="2000-04-21T12:00:00"/>
    <x v="3"/>
    <x v="23"/>
    <n v="0.23785192690000001"/>
    <n v="2.8072225755"/>
    <n v="-2.5693706486000001"/>
    <n v="0"/>
    <n v="-2.5693706486000001"/>
  </r>
  <r>
    <d v="2000-04-21T12:30:00"/>
    <x v="3"/>
    <x v="24"/>
    <n v="0.2405526559"/>
    <n v="2.6414699044000001"/>
    <n v="-2.4009172485999999"/>
    <n v="0"/>
    <n v="-2.4009172485999999"/>
  </r>
  <r>
    <d v="2000-04-21T13:00:00"/>
    <x v="3"/>
    <x v="25"/>
    <n v="0.2346788621"/>
    <n v="2.6414699044000001"/>
    <n v="-2.4067910424000001"/>
    <n v="0"/>
    <n v="-2.4067910424000001"/>
  </r>
  <r>
    <d v="2000-04-21T13:30:00"/>
    <x v="3"/>
    <x v="26"/>
    <n v="0.23172819110000001"/>
    <n v="2.2134051797000001"/>
    <n v="-1.9816769886000001"/>
    <n v="0"/>
    <n v="-1.9816769886000001"/>
  </r>
  <r>
    <d v="2000-04-21T14:00:00"/>
    <x v="3"/>
    <x v="27"/>
    <n v="0.22610465799999999"/>
    <n v="2.2134051797000001"/>
    <n v="-1.9873005216999999"/>
    <n v="0"/>
    <n v="-1.9873005216999999"/>
  </r>
  <r>
    <d v="2000-04-21T14:30:00"/>
    <x v="3"/>
    <x v="28"/>
    <n v="0.219782328"/>
    <n v="1.2375259894999999"/>
    <n v="-1.0177436615"/>
    <n v="0"/>
    <n v="-1.0177436615"/>
  </r>
  <r>
    <d v="2000-04-21T15:00:00"/>
    <x v="3"/>
    <x v="29"/>
    <n v="0.22098431499999999"/>
    <n v="1.2375259894999999"/>
    <n v="-1.0165416745"/>
    <n v="0"/>
    <n v="-1.0165416745"/>
  </r>
  <r>
    <d v="2000-04-21T15:30:00"/>
    <x v="3"/>
    <x v="30"/>
    <n v="0.22359985600000001"/>
    <n v="0.49236933640000002"/>
    <n v="-0.26876948039999998"/>
    <n v="0"/>
    <n v="-0.26876948039999998"/>
  </r>
  <r>
    <d v="2000-04-21T16:00:00"/>
    <x v="3"/>
    <x v="31"/>
    <n v="0.23213228799999999"/>
    <n v="0.49236933640000002"/>
    <n v="-0.2602370484"/>
    <n v="0"/>
    <n v="-0.2602370484"/>
  </r>
  <r>
    <d v="2000-04-21T16:30:00"/>
    <x v="3"/>
    <x v="32"/>
    <n v="0.24842333899999999"/>
    <n v="0.32968649379999998"/>
    <n v="-8.1263154800000001E-2"/>
    <n v="0"/>
    <n v="-8.1263154800000001E-2"/>
  </r>
  <r>
    <d v="2000-04-21T17:00:00"/>
    <x v="3"/>
    <x v="33"/>
    <n v="0.27786139999999998"/>
    <n v="0.32968649379999998"/>
    <n v="-5.1825093799999999E-2"/>
    <n v="0"/>
    <n v="-5.1825093799999999E-2"/>
  </r>
  <r>
    <d v="2000-04-21T17:30:00"/>
    <x v="3"/>
    <x v="34"/>
    <n v="0.32484703799999998"/>
    <n v="9.1976050599999998E-2"/>
    <n v="0.23287098740000001"/>
    <n v="0.23287098740000001"/>
    <n v="0"/>
  </r>
  <r>
    <d v="2000-04-21T18:00:00"/>
    <x v="3"/>
    <x v="35"/>
    <n v="0.42776590339999998"/>
    <n v="9.1976050599999998E-2"/>
    <n v="0.33578985280000001"/>
    <n v="0.33578985280000001"/>
    <n v="0"/>
  </r>
  <r>
    <d v="2000-04-21T18:30:00"/>
    <x v="3"/>
    <x v="36"/>
    <n v="0.47152951739999999"/>
    <n v="0"/>
    <n v="0.47152951739999999"/>
    <n v="0.47152951739999999"/>
    <n v="0"/>
  </r>
  <r>
    <d v="2000-04-21T19:00:00"/>
    <x v="3"/>
    <x v="37"/>
    <n v="0.48538688540000002"/>
    <n v="0"/>
    <n v="0.48538688540000002"/>
    <n v="0.48538688540000002"/>
    <n v="0"/>
  </r>
  <r>
    <d v="2000-04-21T19:30:00"/>
    <x v="3"/>
    <x v="38"/>
    <n v="0.4678146534"/>
    <n v="0"/>
    <n v="0.4678146534"/>
    <n v="0.4678146534"/>
    <n v="0"/>
  </r>
  <r>
    <d v="2000-04-21T20:00:00"/>
    <x v="3"/>
    <x v="39"/>
    <n v="0.45024891340000001"/>
    <n v="0"/>
    <n v="0.45024891340000001"/>
    <n v="0.45024891340000001"/>
    <n v="0"/>
  </r>
  <r>
    <d v="2000-04-21T20:30:00"/>
    <x v="3"/>
    <x v="40"/>
    <n v="0.43106247539999998"/>
    <n v="0"/>
    <n v="0.43106247539999998"/>
    <n v="0.43106247539999998"/>
    <n v="0"/>
  </r>
  <r>
    <d v="2000-04-21T21:00:00"/>
    <x v="3"/>
    <x v="41"/>
    <n v="0.41992100329999998"/>
    <n v="0"/>
    <n v="0.41992100329999998"/>
    <n v="0.41992100329999998"/>
    <n v="0"/>
  </r>
  <r>
    <d v="2000-04-21T21:30:00"/>
    <x v="3"/>
    <x v="42"/>
    <n v="0.4024062833"/>
    <n v="0"/>
    <n v="0.4024062833"/>
    <n v="0.4024062833"/>
    <n v="0"/>
  </r>
  <r>
    <d v="2000-04-21T22:00:00"/>
    <x v="3"/>
    <x v="43"/>
    <n v="0.37089544009999997"/>
    <n v="0"/>
    <n v="0.37089544009999997"/>
    <n v="0.37089544009999997"/>
    <n v="0"/>
  </r>
  <r>
    <d v="2000-04-21T22:30:00"/>
    <x v="3"/>
    <x v="44"/>
    <n v="0.3398857461"/>
    <n v="0"/>
    <n v="0.3398857461"/>
    <n v="0.3398857461"/>
    <n v="0"/>
  </r>
  <r>
    <d v="2000-04-21T23:00:00"/>
    <x v="3"/>
    <x v="45"/>
    <n v="0.28760321579999998"/>
    <n v="0"/>
    <n v="0.28760321579999998"/>
    <n v="0.28760321579999998"/>
    <n v="0"/>
  </r>
  <r>
    <d v="2000-04-21T23:30:00"/>
    <x v="3"/>
    <x v="46"/>
    <n v="0.25489222979999998"/>
    <n v="0"/>
    <n v="0.25489222979999998"/>
    <n v="0.25489222979999998"/>
    <n v="0"/>
  </r>
  <r>
    <d v="2000-04-22T00:00:00"/>
    <x v="3"/>
    <x v="47"/>
    <n v="0.22138629230000001"/>
    <n v="0"/>
    <n v="0.22138629230000001"/>
    <n v="0.22138629230000001"/>
    <n v="0"/>
  </r>
  <r>
    <d v="2000-04-22T00:30:00"/>
    <x v="3"/>
    <x v="0"/>
    <n v="0.19706801130000001"/>
    <n v="0"/>
    <n v="0.19706801130000001"/>
    <n v="0.19706801130000001"/>
    <n v="0"/>
  </r>
  <r>
    <d v="2000-04-22T01:00:00"/>
    <x v="3"/>
    <x v="1"/>
    <n v="0.18055290900000001"/>
    <n v="0"/>
    <n v="0.18055290900000001"/>
    <n v="0.18055290900000001"/>
    <n v="0"/>
  </r>
  <r>
    <d v="2000-04-22T01:30:00"/>
    <x v="3"/>
    <x v="2"/>
    <n v="0.16932487399999999"/>
    <n v="0"/>
    <n v="0.16932487399999999"/>
    <n v="0.16932487399999999"/>
    <n v="0"/>
  </r>
  <r>
    <d v="2000-04-22T02:00:00"/>
    <x v="3"/>
    <x v="3"/>
    <n v="0.1631182525"/>
    <n v="0"/>
    <n v="0.1631182525"/>
    <n v="0.1631182525"/>
    <n v="0"/>
  </r>
  <r>
    <d v="2000-04-22T02:30:00"/>
    <x v="3"/>
    <x v="4"/>
    <n v="0.15594129349999999"/>
    <n v="0"/>
    <n v="0.15594129349999999"/>
    <n v="0.15594129349999999"/>
    <n v="0"/>
  </r>
  <r>
    <d v="2000-04-22T03:00:00"/>
    <x v="3"/>
    <x v="5"/>
    <n v="0.15059832400000001"/>
    <n v="0"/>
    <n v="0.15059832400000001"/>
    <n v="0.15059832400000001"/>
    <n v="0"/>
  </r>
  <r>
    <d v="2000-04-22T03:30:00"/>
    <x v="3"/>
    <x v="6"/>
    <n v="0.146712867"/>
    <n v="0"/>
    <n v="0.146712867"/>
    <n v="0.146712867"/>
    <n v="0"/>
  </r>
  <r>
    <d v="2000-04-22T04:00:00"/>
    <x v="3"/>
    <x v="7"/>
    <n v="0.14571933000000001"/>
    <n v="0"/>
    <n v="0.14571933000000001"/>
    <n v="0.14571933000000001"/>
    <n v="0"/>
  </r>
  <r>
    <d v="2000-04-22T04:30:00"/>
    <x v="3"/>
    <x v="8"/>
    <n v="0.14390341100000001"/>
    <n v="0"/>
    <n v="0.14390341100000001"/>
    <n v="0.14390341100000001"/>
    <n v="0"/>
  </r>
  <r>
    <d v="2000-04-22T05:00:00"/>
    <x v="3"/>
    <x v="9"/>
    <n v="0.15020383000000001"/>
    <n v="0"/>
    <n v="0.15020383000000001"/>
    <n v="0.15020383000000001"/>
    <n v="0"/>
  </r>
  <r>
    <d v="2000-04-22T05:30:00"/>
    <x v="3"/>
    <x v="10"/>
    <n v="0.15885003"/>
    <n v="0"/>
    <n v="0.15885003"/>
    <n v="0.15885003"/>
    <n v="0"/>
  </r>
  <r>
    <d v="2000-04-22T06:00:00"/>
    <x v="3"/>
    <x v="11"/>
    <n v="0.17706259699999999"/>
    <n v="0"/>
    <n v="0.17706259699999999"/>
    <n v="0.17706259699999999"/>
    <n v="0"/>
  </r>
  <r>
    <d v="2000-04-22T06:30:00"/>
    <x v="3"/>
    <x v="12"/>
    <n v="0.203007305"/>
    <n v="0"/>
    <n v="0.203007305"/>
    <n v="0.203007305"/>
    <n v="0"/>
  </r>
  <r>
    <d v="2000-04-22T07:00:00"/>
    <x v="3"/>
    <x v="13"/>
    <n v="0.25421006350000003"/>
    <n v="0"/>
    <n v="0.25421006350000003"/>
    <n v="0.25421006350000003"/>
    <n v="0"/>
  </r>
  <r>
    <d v="2000-04-22T07:30:00"/>
    <x v="3"/>
    <x v="14"/>
    <n v="0.2818571715"/>
    <n v="8.5530989599999996E-2"/>
    <n v="0.19632618190000001"/>
    <n v="0.19632618190000001"/>
    <n v="0"/>
  </r>
  <r>
    <d v="2000-04-22T08:00:00"/>
    <x v="3"/>
    <x v="15"/>
    <n v="0.30040662200000001"/>
    <n v="8.5530989599999996E-2"/>
    <n v="0.21487563239999999"/>
    <n v="0.21487563239999999"/>
    <n v="0"/>
  </r>
  <r>
    <d v="2000-04-22T08:30:00"/>
    <x v="3"/>
    <x v="16"/>
    <n v="0.30037638900000002"/>
    <n v="1.1445188179000001"/>
    <n v="-0.84414242890000002"/>
    <n v="0"/>
    <n v="-0.84414242890000002"/>
  </r>
  <r>
    <d v="2000-04-22T09:00:00"/>
    <x v="3"/>
    <x v="17"/>
    <n v="0.28445270839999998"/>
    <n v="1.1445188179000001"/>
    <n v="-0.86006610949999995"/>
    <n v="0"/>
    <n v="-0.86006610949999995"/>
  </r>
  <r>
    <d v="2000-04-22T09:30:00"/>
    <x v="3"/>
    <x v="18"/>
    <n v="0.26894786040000002"/>
    <n v="2.3429933435999999"/>
    <n v="-2.0740454832999999"/>
    <n v="0"/>
    <n v="-2.0740454832999999"/>
  </r>
  <r>
    <d v="2000-04-22T10:00:00"/>
    <x v="3"/>
    <x v="19"/>
    <n v="0.25763316050000001"/>
    <n v="2.3429933435999999"/>
    <n v="-2.0853601832000002"/>
    <n v="0"/>
    <n v="-2.0853601832000002"/>
  </r>
  <r>
    <d v="2000-04-22T10:30:00"/>
    <x v="3"/>
    <x v="20"/>
    <n v="0.24639985249999999"/>
    <n v="2.6994063118999998"/>
    <n v="-2.4530064594000001"/>
    <n v="0"/>
    <n v="-2.4530064594000001"/>
  </r>
  <r>
    <d v="2000-04-22T11:00:00"/>
    <x v="3"/>
    <x v="21"/>
    <n v="0.2392182652"/>
    <n v="2.6994063118999998"/>
    <n v="-2.4601880466999999"/>
    <n v="0"/>
    <n v="-2.4601880466999999"/>
  </r>
  <r>
    <d v="2000-04-22T11:30:00"/>
    <x v="3"/>
    <x v="22"/>
    <n v="0.2336845092"/>
    <n v="2.8255577927000002"/>
    <n v="-2.5918732835"/>
    <n v="0"/>
    <n v="-2.5918732835"/>
  </r>
  <r>
    <d v="2000-04-22T12:00:00"/>
    <x v="3"/>
    <x v="23"/>
    <n v="0.2304322261"/>
    <n v="2.8255577927000002"/>
    <n v="-2.5951255666000002"/>
    <n v="0"/>
    <n v="-2.5951255666000002"/>
  </r>
  <r>
    <d v="2000-04-22T12:30:00"/>
    <x v="3"/>
    <x v="24"/>
    <n v="0.2257398521"/>
    <n v="2.6546078288000001"/>
    <n v="-2.4288679765999999"/>
    <n v="0"/>
    <n v="-2.4288679765999999"/>
  </r>
  <r>
    <d v="2000-04-22T13:00:00"/>
    <x v="3"/>
    <x v="25"/>
    <n v="0.21978365950000001"/>
    <n v="2.6546078288000001"/>
    <n v="-2.4348241692000001"/>
    <n v="0"/>
    <n v="-2.4348241692000001"/>
  </r>
  <r>
    <d v="2000-04-22T13:30:00"/>
    <x v="3"/>
    <x v="26"/>
    <n v="0.21546824849999999"/>
    <n v="2.139890114"/>
    <n v="-1.9244218655000001"/>
    <n v="0"/>
    <n v="-1.9244218655000001"/>
  </r>
  <r>
    <d v="2000-04-22T14:00:00"/>
    <x v="3"/>
    <x v="27"/>
    <n v="0.21179262500000001"/>
    <n v="2.139890114"/>
    <n v="-1.928097489"/>
    <n v="0"/>
    <n v="-1.928097489"/>
  </r>
  <r>
    <d v="2000-04-22T14:30:00"/>
    <x v="3"/>
    <x v="28"/>
    <n v="0.20874949100000001"/>
    <n v="1.1688229064"/>
    <n v="-0.96007341540000002"/>
    <n v="0"/>
    <n v="-0.96007341540000002"/>
  </r>
  <r>
    <d v="2000-04-22T15:00:00"/>
    <x v="3"/>
    <x v="29"/>
    <n v="0.21290300600000001"/>
    <n v="1.1688229064"/>
    <n v="-0.95591990039999997"/>
    <n v="0"/>
    <n v="-0.95591990039999997"/>
  </r>
  <r>
    <d v="2000-04-22T15:30:00"/>
    <x v="3"/>
    <x v="30"/>
    <n v="0.21744054600000001"/>
    <n v="0.4917569188"/>
    <n v="-0.27431637279999999"/>
    <n v="0"/>
    <n v="-0.27431637279999999"/>
  </r>
  <r>
    <d v="2000-04-22T16:00:00"/>
    <x v="3"/>
    <x v="31"/>
    <n v="0.22836610800000001"/>
    <n v="0.4917569188"/>
    <n v="-0.26339081079999999"/>
    <n v="0"/>
    <n v="-0.26339081079999999"/>
  </r>
  <r>
    <d v="2000-04-22T16:30:00"/>
    <x v="3"/>
    <x v="32"/>
    <n v="0.24181185599999999"/>
    <n v="0.28312979599999999"/>
    <n v="-4.1317939999999997E-2"/>
    <n v="0"/>
    <n v="-4.1317939999999997E-2"/>
  </r>
  <r>
    <d v="2000-04-22T17:00:00"/>
    <x v="3"/>
    <x v="33"/>
    <n v="0.26476371300000001"/>
    <n v="0.28312979599999999"/>
    <n v="-1.8366082999999998E-2"/>
    <n v="0"/>
    <n v="-1.8366082999999998E-2"/>
  </r>
  <r>
    <d v="2000-04-22T17:30:00"/>
    <x v="3"/>
    <x v="34"/>
    <n v="0.31457341300000002"/>
    <n v="7.6610936800000001E-2"/>
    <n v="0.23796247619999999"/>
    <n v="0.23796247619999999"/>
    <n v="0"/>
  </r>
  <r>
    <d v="2000-04-22T18:00:00"/>
    <x v="3"/>
    <x v="35"/>
    <n v="0.41537044950000002"/>
    <n v="7.6610936800000001E-2"/>
    <n v="0.33875951269999999"/>
    <n v="0.33875951269999999"/>
    <n v="0"/>
  </r>
  <r>
    <d v="2000-04-22T18:30:00"/>
    <x v="3"/>
    <x v="36"/>
    <n v="0.45822008250000001"/>
    <n v="0"/>
    <n v="0.45822008250000001"/>
    <n v="0.45822008250000001"/>
    <n v="0"/>
  </r>
  <r>
    <d v="2000-04-22T19:00:00"/>
    <x v="3"/>
    <x v="37"/>
    <n v="0.47193385300000001"/>
    <n v="0"/>
    <n v="0.47193385300000001"/>
    <n v="0.47193385300000001"/>
    <n v="0"/>
  </r>
  <r>
    <d v="2000-04-22T19:30:00"/>
    <x v="3"/>
    <x v="38"/>
    <n v="0.446922345"/>
    <n v="0"/>
    <n v="0.446922345"/>
    <n v="0.446922345"/>
    <n v="0"/>
  </r>
  <r>
    <d v="2000-04-22T20:00:00"/>
    <x v="3"/>
    <x v="39"/>
    <n v="0.43139788839999998"/>
    <n v="0"/>
    <n v="0.43139788839999998"/>
    <n v="0.43139788839999998"/>
    <n v="0"/>
  </r>
  <r>
    <d v="2000-04-22T20:30:00"/>
    <x v="3"/>
    <x v="40"/>
    <n v="0.41899199139999999"/>
    <n v="0"/>
    <n v="0.41899199139999999"/>
    <n v="0.41899199139999999"/>
    <n v="0"/>
  </r>
  <r>
    <d v="2000-04-22T21:00:00"/>
    <x v="3"/>
    <x v="41"/>
    <n v="0.39921716530000001"/>
    <n v="0"/>
    <n v="0.39921716530000001"/>
    <n v="0.39921716530000001"/>
    <n v="0"/>
  </r>
  <r>
    <d v="2000-04-22T21:30:00"/>
    <x v="3"/>
    <x v="42"/>
    <n v="0.38910340430000001"/>
    <n v="0"/>
    <n v="0.38910340430000001"/>
    <n v="0.38910340430000001"/>
    <n v="0"/>
  </r>
  <r>
    <d v="2000-04-22T22:00:00"/>
    <x v="3"/>
    <x v="43"/>
    <n v="0.36186728930000001"/>
    <n v="0"/>
    <n v="0.36186728930000001"/>
    <n v="0.36186728930000001"/>
    <n v="0"/>
  </r>
  <r>
    <d v="2000-04-22T22:30:00"/>
    <x v="3"/>
    <x v="44"/>
    <n v="0.33099307729999999"/>
    <n v="0"/>
    <n v="0.33099307729999999"/>
    <n v="0.33099307729999999"/>
    <n v="0"/>
  </r>
  <r>
    <d v="2000-04-22T23:00:00"/>
    <x v="3"/>
    <x v="45"/>
    <n v="0.28430928529999999"/>
    <n v="0"/>
    <n v="0.28430928529999999"/>
    <n v="0.28430928529999999"/>
    <n v="0"/>
  </r>
  <r>
    <d v="2000-04-22T23:30:00"/>
    <x v="3"/>
    <x v="46"/>
    <n v="0.25213430930000003"/>
    <n v="0"/>
    <n v="0.25213430930000003"/>
    <n v="0.25213430930000003"/>
    <n v="0"/>
  </r>
  <r>
    <d v="2000-04-23T00:00:00"/>
    <x v="3"/>
    <x v="47"/>
    <n v="0.21496582929999999"/>
    <n v="0"/>
    <n v="0.21496582929999999"/>
    <n v="0.21496582929999999"/>
    <n v="0"/>
  </r>
  <r>
    <d v="2000-04-23T00:30:00"/>
    <x v="3"/>
    <x v="0"/>
    <n v="0.19715386030000001"/>
    <n v="0"/>
    <n v="0.19715386030000001"/>
    <n v="0.19715386030000001"/>
    <n v="0"/>
  </r>
  <r>
    <d v="2000-04-23T01:00:00"/>
    <x v="3"/>
    <x v="1"/>
    <n v="0.178815423"/>
    <n v="0"/>
    <n v="0.178815423"/>
    <n v="0.178815423"/>
    <n v="0"/>
  </r>
  <r>
    <d v="2000-04-23T01:30:00"/>
    <x v="3"/>
    <x v="2"/>
    <n v="0.16536567499999999"/>
    <n v="0"/>
    <n v="0.16536567499999999"/>
    <n v="0.16536567499999999"/>
    <n v="0"/>
  </r>
  <r>
    <d v="2000-04-23T02:00:00"/>
    <x v="3"/>
    <x v="3"/>
    <n v="0.15980485019999999"/>
    <n v="0"/>
    <n v="0.15980485019999999"/>
    <n v="0.15980485019999999"/>
    <n v="0"/>
  </r>
  <r>
    <d v="2000-04-23T02:30:00"/>
    <x v="3"/>
    <x v="4"/>
    <n v="0.1545064572"/>
    <n v="0"/>
    <n v="0.1545064572"/>
    <n v="0.1545064572"/>
    <n v="0"/>
  </r>
  <r>
    <d v="2000-04-23T03:00:00"/>
    <x v="3"/>
    <x v="5"/>
    <n v="0.14794123300000001"/>
    <n v="0"/>
    <n v="0.14794123300000001"/>
    <n v="0.14794123300000001"/>
    <n v="0"/>
  </r>
  <r>
    <d v="2000-04-23T03:30:00"/>
    <x v="3"/>
    <x v="6"/>
    <n v="0.146083353"/>
    <n v="0"/>
    <n v="0.146083353"/>
    <n v="0.146083353"/>
    <n v="0"/>
  </r>
  <r>
    <d v="2000-04-23T04:00:00"/>
    <x v="3"/>
    <x v="7"/>
    <n v="0.14492708100000001"/>
    <n v="0"/>
    <n v="0.14492708100000001"/>
    <n v="0.14492708100000001"/>
    <n v="0"/>
  </r>
  <r>
    <d v="2000-04-23T04:30:00"/>
    <x v="3"/>
    <x v="8"/>
    <n v="0.14494579699999999"/>
    <n v="0"/>
    <n v="0.14494579699999999"/>
    <n v="0.14494579699999999"/>
    <n v="0"/>
  </r>
  <r>
    <d v="2000-04-23T05:00:00"/>
    <x v="3"/>
    <x v="9"/>
    <n v="0.150620218"/>
    <n v="0"/>
    <n v="0.150620218"/>
    <n v="0.150620218"/>
    <n v="0"/>
  </r>
  <r>
    <d v="2000-04-23T05:30:00"/>
    <x v="3"/>
    <x v="10"/>
    <n v="0.16480045600000001"/>
    <n v="0"/>
    <n v="0.16480045600000001"/>
    <n v="0.16480045600000001"/>
    <n v="0"/>
  </r>
  <r>
    <d v="2000-04-23T06:00:00"/>
    <x v="3"/>
    <x v="11"/>
    <n v="0.18172058999999999"/>
    <n v="0"/>
    <n v="0.18172058999999999"/>
    <n v="0.18172058999999999"/>
    <n v="0"/>
  </r>
  <r>
    <d v="2000-04-23T06:30:00"/>
    <x v="3"/>
    <x v="12"/>
    <n v="0.20409498700000001"/>
    <n v="0"/>
    <n v="0.20409498700000001"/>
    <n v="0.20409498700000001"/>
    <n v="0"/>
  </r>
  <r>
    <d v="2000-04-23T07:00:00"/>
    <x v="3"/>
    <x v="13"/>
    <n v="0.23643260769999999"/>
    <n v="0"/>
    <n v="0.23643260769999999"/>
    <n v="0.23643260769999999"/>
    <n v="0"/>
  </r>
  <r>
    <d v="2000-04-23T07:30:00"/>
    <x v="3"/>
    <x v="14"/>
    <n v="0.2636982007"/>
    <n v="6.9235080800000001E-2"/>
    <n v="0.1944631198"/>
    <n v="0.1944631198"/>
    <n v="0"/>
  </r>
  <r>
    <d v="2000-04-23T08:00:00"/>
    <x v="3"/>
    <x v="15"/>
    <n v="0.27709544019999999"/>
    <n v="6.9235080800000001E-2"/>
    <n v="0.20786035929999999"/>
    <n v="0.20786035929999999"/>
    <n v="0"/>
  </r>
  <r>
    <d v="2000-04-23T08:30:00"/>
    <x v="3"/>
    <x v="16"/>
    <n v="0.27703967819999997"/>
    <n v="1.1228308073"/>
    <n v="-0.84579112909999998"/>
    <n v="0"/>
    <n v="-0.84579112909999998"/>
  </r>
  <r>
    <d v="2000-04-23T09:00:00"/>
    <x v="3"/>
    <x v="17"/>
    <n v="0.26641249639999998"/>
    <n v="1.1228308073"/>
    <n v="-0.85641831089999998"/>
    <n v="0"/>
    <n v="-0.85641831089999998"/>
  </r>
  <r>
    <d v="2000-04-23T09:30:00"/>
    <x v="3"/>
    <x v="18"/>
    <n v="0.25100369439999998"/>
    <n v="2.4290315807999998"/>
    <n v="-2.1780278864999998"/>
    <n v="0"/>
    <n v="-2.1780278864999998"/>
  </r>
  <r>
    <d v="2000-04-23T10:00:00"/>
    <x v="3"/>
    <x v="19"/>
    <n v="0.2421896949"/>
    <n v="2.4290315807999998"/>
    <n v="-2.1868418859999998"/>
    <n v="0"/>
    <n v="-2.1868418859999998"/>
  </r>
  <r>
    <d v="2000-04-23T10:30:00"/>
    <x v="3"/>
    <x v="20"/>
    <n v="0.23276154290000001"/>
    <n v="2.8145421598000002"/>
    <n v="-2.5817806170000002"/>
    <n v="0"/>
    <n v="-2.5817806170000002"/>
  </r>
  <r>
    <d v="2000-04-23T11:00:00"/>
    <x v="3"/>
    <x v="21"/>
    <n v="0.22432574259999999"/>
    <n v="2.8145421598000002"/>
    <n v="-2.5902164172000002"/>
    <n v="0"/>
    <n v="-2.5902164172000002"/>
  </r>
  <r>
    <d v="2000-04-23T11:30:00"/>
    <x v="3"/>
    <x v="22"/>
    <n v="0.2231984786"/>
    <n v="2.8924395835999999"/>
    <n v="-2.6692411049000002"/>
    <n v="0"/>
    <n v="-2.6692411049000002"/>
  </r>
  <r>
    <d v="2000-04-23T12:00:00"/>
    <x v="3"/>
    <x v="23"/>
    <n v="0.2216934767"/>
    <n v="2.8924395835999999"/>
    <n v="-2.6707461067999998"/>
    <n v="0"/>
    <n v="-2.6707461067999998"/>
  </r>
  <r>
    <d v="2000-04-23T12:30:00"/>
    <x v="3"/>
    <x v="24"/>
    <n v="0.21914637870000001"/>
    <n v="2.6368139406000002"/>
    <n v="-2.4176675619000001"/>
    <n v="0"/>
    <n v="-2.4176675619000001"/>
  </r>
  <r>
    <d v="2000-04-23T13:00:00"/>
    <x v="3"/>
    <x v="25"/>
    <n v="0.21333262310000001"/>
    <n v="2.6368139406000002"/>
    <n v="-2.4234813174999998"/>
    <n v="0"/>
    <n v="-2.4234813174999998"/>
  </r>
  <r>
    <d v="2000-04-23T13:30:00"/>
    <x v="3"/>
    <x v="26"/>
    <n v="0.21549918909999999"/>
    <n v="2.2468270275000002"/>
    <n v="-2.0313278385000002"/>
    <n v="0"/>
    <n v="-2.0313278385000002"/>
  </r>
  <r>
    <d v="2000-04-23T14:00:00"/>
    <x v="3"/>
    <x v="27"/>
    <n v="0.21128084899999999"/>
    <n v="2.2468270275000002"/>
    <n v="-2.0355461785000002"/>
    <n v="0"/>
    <n v="-2.0355461785000002"/>
  </r>
  <r>
    <d v="2000-04-23T14:30:00"/>
    <x v="3"/>
    <x v="28"/>
    <n v="0.21086617099999999"/>
    <n v="1.5823176042"/>
    <n v="-1.3714514332000001"/>
    <n v="0"/>
    <n v="-1.3714514332000001"/>
  </r>
  <r>
    <d v="2000-04-23T15:00:00"/>
    <x v="3"/>
    <x v="29"/>
    <n v="0.21108778"/>
    <n v="1.5823176042"/>
    <n v="-1.3712298242000001"/>
    <n v="0"/>
    <n v="-1.3712298242000001"/>
  </r>
  <r>
    <d v="2000-04-23T15:30:00"/>
    <x v="3"/>
    <x v="30"/>
    <n v="0.21252464300000001"/>
    <n v="1.0486627690999999"/>
    <n v="-0.83613812610000005"/>
    <n v="0"/>
    <n v="-0.83613812610000005"/>
  </r>
  <r>
    <d v="2000-04-23T16:00:00"/>
    <x v="3"/>
    <x v="31"/>
    <n v="0.22429787700000001"/>
    <n v="1.0486627690999999"/>
    <n v="-0.82436489209999997"/>
    <n v="0"/>
    <n v="-0.82436489209999997"/>
  </r>
  <r>
    <d v="2000-04-23T16:30:00"/>
    <x v="3"/>
    <x v="32"/>
    <n v="0.23651043399999999"/>
    <n v="0.25682672639999998"/>
    <n v="-2.0316292400000002E-2"/>
    <n v="0"/>
    <n v="-2.0316292400000002E-2"/>
  </r>
  <r>
    <d v="2000-04-23T17:00:00"/>
    <x v="3"/>
    <x v="33"/>
    <n v="0.258778964"/>
    <n v="0.25682672639999998"/>
    <n v="1.9522376000000001E-3"/>
    <n v="1.9522376000000001E-3"/>
    <n v="0"/>
  </r>
  <r>
    <d v="2000-04-23T17:30:00"/>
    <x v="3"/>
    <x v="34"/>
    <n v="0.30686603499999998"/>
    <n v="7.2202338500000005E-2"/>
    <n v="0.23466369649999999"/>
    <n v="0.23466369649999999"/>
    <n v="0"/>
  </r>
  <r>
    <d v="2000-04-23T18:00:00"/>
    <x v="3"/>
    <x v="35"/>
    <n v="0.37302419069999998"/>
    <n v="7.2202338500000005E-2"/>
    <n v="0.30082185230000003"/>
    <n v="0.30082185230000003"/>
    <n v="0"/>
  </r>
  <r>
    <d v="2000-04-23T18:30:00"/>
    <x v="3"/>
    <x v="36"/>
    <n v="0.40805561270000001"/>
    <n v="0"/>
    <n v="0.40805561270000001"/>
    <n v="0.40805561270000001"/>
    <n v="0"/>
  </r>
  <r>
    <d v="2000-04-23T19:00:00"/>
    <x v="3"/>
    <x v="37"/>
    <n v="0.4198235078"/>
    <n v="0"/>
    <n v="0.4198235078"/>
    <n v="0.4198235078"/>
    <n v="0"/>
  </r>
  <r>
    <d v="2000-04-23T19:30:00"/>
    <x v="3"/>
    <x v="38"/>
    <n v="0.4097270818"/>
    <n v="0"/>
    <n v="0.4097270818"/>
    <n v="0.4097270818"/>
    <n v="0"/>
  </r>
  <r>
    <d v="2000-04-23T20:00:00"/>
    <x v="3"/>
    <x v="39"/>
    <n v="0.39158222479999999"/>
    <n v="0"/>
    <n v="0.39158222479999999"/>
    <n v="0.39158222479999999"/>
    <n v="0"/>
  </r>
  <r>
    <d v="2000-04-23T20:30:00"/>
    <x v="3"/>
    <x v="40"/>
    <n v="0.38342672480000001"/>
    <n v="0"/>
    <n v="0.38342672480000001"/>
    <n v="0.38342672480000001"/>
    <n v="0"/>
  </r>
  <r>
    <d v="2000-04-23T21:00:00"/>
    <x v="3"/>
    <x v="41"/>
    <n v="0.36845970729999999"/>
    <n v="0"/>
    <n v="0.36845970729999999"/>
    <n v="0.36845970729999999"/>
    <n v="0"/>
  </r>
  <r>
    <d v="2000-04-23T21:30:00"/>
    <x v="3"/>
    <x v="42"/>
    <n v="0.35172628630000002"/>
    <n v="0"/>
    <n v="0.35172628630000002"/>
    <n v="0.35172628630000002"/>
    <n v="0"/>
  </r>
  <r>
    <d v="2000-04-23T22:00:00"/>
    <x v="3"/>
    <x v="43"/>
    <n v="0.32796054969999999"/>
    <n v="0"/>
    <n v="0.32796054969999999"/>
    <n v="0.32796054969999999"/>
    <n v="0"/>
  </r>
  <r>
    <d v="2000-04-23T22:30:00"/>
    <x v="3"/>
    <x v="44"/>
    <n v="0.30904142470000001"/>
    <n v="0"/>
    <n v="0.30904142470000001"/>
    <n v="0.30904142470000001"/>
    <n v="0"/>
  </r>
  <r>
    <d v="2000-04-23T23:00:00"/>
    <x v="3"/>
    <x v="45"/>
    <n v="0.28042257269999998"/>
    <n v="0"/>
    <n v="0.28042257269999998"/>
    <n v="0.28042257269999998"/>
    <n v="0"/>
  </r>
  <r>
    <d v="2000-04-23T23:30:00"/>
    <x v="3"/>
    <x v="46"/>
    <n v="0.24818351769999999"/>
    <n v="0"/>
    <n v="0.24818351769999999"/>
    <n v="0.24818351769999999"/>
    <n v="0"/>
  </r>
  <r>
    <d v="2000-04-24T00:00:00"/>
    <x v="3"/>
    <x v="47"/>
    <n v="0.22211962599999999"/>
    <n v="0"/>
    <n v="0.22211962599999999"/>
    <n v="0.22211962599999999"/>
    <n v="0"/>
  </r>
  <r>
    <d v="2000-04-24T00:30:00"/>
    <x v="3"/>
    <x v="0"/>
    <n v="0.20636997300000001"/>
    <n v="0"/>
    <n v="0.20636997300000001"/>
    <n v="0.20636997300000001"/>
    <n v="0"/>
  </r>
  <r>
    <d v="2000-04-24T01:00:00"/>
    <x v="3"/>
    <x v="1"/>
    <n v="0.18977897799999999"/>
    <n v="0"/>
    <n v="0.18977897799999999"/>
    <n v="0.18977897799999999"/>
    <n v="0"/>
  </r>
  <r>
    <d v="2000-04-24T01:30:00"/>
    <x v="3"/>
    <x v="2"/>
    <n v="0.17833381300000001"/>
    <n v="0"/>
    <n v="0.17833381300000001"/>
    <n v="0.17833381300000001"/>
    <n v="0"/>
  </r>
  <r>
    <d v="2000-04-24T02:00:00"/>
    <x v="3"/>
    <x v="3"/>
    <n v="0.16878178890000001"/>
    <n v="0"/>
    <n v="0.16878178890000001"/>
    <n v="0.16878178890000001"/>
    <n v="0"/>
  </r>
  <r>
    <d v="2000-04-24T02:30:00"/>
    <x v="3"/>
    <x v="4"/>
    <n v="0.1603029429"/>
    <n v="0"/>
    <n v="0.1603029429"/>
    <n v="0.1603029429"/>
    <n v="0"/>
  </r>
  <r>
    <d v="2000-04-24T03:00:00"/>
    <x v="3"/>
    <x v="5"/>
    <n v="0.15670481"/>
    <n v="0"/>
    <n v="0.15670481"/>
    <n v="0.15670481"/>
    <n v="0"/>
  </r>
  <r>
    <d v="2000-04-24T03:30:00"/>
    <x v="3"/>
    <x v="6"/>
    <n v="0.15274990999999999"/>
    <n v="0"/>
    <n v="0.15274990999999999"/>
    <n v="0.15274990999999999"/>
    <n v="0"/>
  </r>
  <r>
    <d v="2000-04-24T04:00:00"/>
    <x v="3"/>
    <x v="7"/>
    <n v="0.151803047"/>
    <n v="0"/>
    <n v="0.151803047"/>
    <n v="0.151803047"/>
    <n v="0"/>
  </r>
  <r>
    <d v="2000-04-24T04:30:00"/>
    <x v="3"/>
    <x v="8"/>
    <n v="0.15363960199999999"/>
    <n v="0"/>
    <n v="0.15363960199999999"/>
    <n v="0.15363960199999999"/>
    <n v="0"/>
  </r>
  <r>
    <d v="2000-04-24T05:00:00"/>
    <x v="3"/>
    <x v="9"/>
    <n v="0.15270868300000001"/>
    <n v="0"/>
    <n v="0.15270868300000001"/>
    <n v="0.15270868300000001"/>
    <n v="0"/>
  </r>
  <r>
    <d v="2000-04-24T05:30:00"/>
    <x v="3"/>
    <x v="10"/>
    <n v="0.159004917"/>
    <n v="0"/>
    <n v="0.159004917"/>
    <n v="0.159004917"/>
    <n v="0"/>
  </r>
  <r>
    <d v="2000-04-24T06:00:00"/>
    <x v="3"/>
    <x v="11"/>
    <n v="0.166209523"/>
    <n v="0"/>
    <n v="0.166209523"/>
    <n v="0.166209523"/>
    <n v="0"/>
  </r>
  <r>
    <d v="2000-04-24T06:30:00"/>
    <x v="3"/>
    <x v="12"/>
    <n v="0.18104510600000001"/>
    <n v="0"/>
    <n v="0.18104510600000001"/>
    <n v="0.18104510600000001"/>
    <n v="0"/>
  </r>
  <r>
    <d v="2000-04-24T07:00:00"/>
    <x v="3"/>
    <x v="13"/>
    <n v="0.18169518109999999"/>
    <n v="0"/>
    <n v="0.18169518109999999"/>
    <n v="0.18169518109999999"/>
    <n v="0"/>
  </r>
  <r>
    <d v="2000-04-24T07:30:00"/>
    <x v="3"/>
    <x v="14"/>
    <n v="0.20822169309999999"/>
    <n v="7.4460572200000005E-2"/>
    <n v="0.1337611209"/>
    <n v="0.1337611209"/>
    <n v="0"/>
  </r>
  <r>
    <d v="2000-04-24T08:00:00"/>
    <x v="3"/>
    <x v="15"/>
    <n v="0.23365178910000001"/>
    <n v="7.4460572200000005E-2"/>
    <n v="0.15919121689999999"/>
    <n v="0.15919121689999999"/>
    <n v="0"/>
  </r>
  <r>
    <d v="2000-04-24T08:30:00"/>
    <x v="3"/>
    <x v="16"/>
    <n v="0.25423414309999998"/>
    <n v="1.0760914643999999"/>
    <n v="-0.82185732140000001"/>
    <n v="0"/>
    <n v="-0.82185732140000001"/>
  </r>
  <r>
    <d v="2000-04-24T09:00:00"/>
    <x v="3"/>
    <x v="17"/>
    <n v="0.27584238529999999"/>
    <n v="1.0760914643999999"/>
    <n v="-0.80024907909999998"/>
    <n v="0"/>
    <n v="-0.80024907909999998"/>
  </r>
  <r>
    <d v="2000-04-24T09:30:00"/>
    <x v="3"/>
    <x v="18"/>
    <n v="0.28286794030000001"/>
    <n v="2.4218294387000001"/>
    <n v="-2.1389614984"/>
    <n v="0"/>
    <n v="-2.1389614984"/>
  </r>
  <r>
    <d v="2000-04-24T10:00:00"/>
    <x v="3"/>
    <x v="19"/>
    <n v="0.29037333990000003"/>
    <n v="2.4218294387000001"/>
    <n v="-2.1314560988000002"/>
    <n v="0"/>
    <n v="-2.1314560988000002"/>
  </r>
  <r>
    <d v="2000-04-24T10:30:00"/>
    <x v="3"/>
    <x v="20"/>
    <n v="0.28841227489999999"/>
    <n v="2.8095528075999998"/>
    <n v="-2.5211405328000001"/>
    <n v="0"/>
    <n v="-2.5211405328000001"/>
  </r>
  <r>
    <d v="2000-04-24T11:00:00"/>
    <x v="3"/>
    <x v="21"/>
    <n v="0.2831700057"/>
    <n v="2.8095528075999998"/>
    <n v="-2.5263828019000001"/>
    <n v="0"/>
    <n v="-2.5263828019000001"/>
  </r>
  <r>
    <d v="2000-04-24T11:30:00"/>
    <x v="3"/>
    <x v="22"/>
    <n v="0.2787817367"/>
    <n v="2.9278827767000002"/>
    <n v="-2.6491010400000001"/>
    <n v="0"/>
    <n v="-2.6491010400000001"/>
  </r>
  <r>
    <d v="2000-04-24T12:00:00"/>
    <x v="3"/>
    <x v="23"/>
    <n v="0.2803362694"/>
    <n v="2.9278827767000002"/>
    <n v="-2.6475465073"/>
    <n v="0"/>
    <n v="-2.6475465073"/>
  </r>
  <r>
    <d v="2000-04-24T12:30:00"/>
    <x v="3"/>
    <x v="24"/>
    <n v="0.27159615640000001"/>
    <n v="2.7496038392000002"/>
    <n v="-2.4780076827999999"/>
    <n v="0"/>
    <n v="-2.4780076827999999"/>
  </r>
  <r>
    <d v="2000-04-24T13:00:00"/>
    <x v="3"/>
    <x v="25"/>
    <n v="0.2662851765"/>
    <n v="2.7496038392000002"/>
    <n v="-2.4833186626999999"/>
    <n v="0"/>
    <n v="-2.4833186626999999"/>
  </r>
  <r>
    <d v="2000-04-24T13:30:00"/>
    <x v="3"/>
    <x v="26"/>
    <n v="0.25467805049999998"/>
    <n v="2.3197282455999999"/>
    <n v="-2.0650501951"/>
    <n v="0"/>
    <n v="-2.0650501951"/>
  </r>
  <r>
    <d v="2000-04-24T14:00:00"/>
    <x v="3"/>
    <x v="27"/>
    <n v="0.245175264"/>
    <n v="2.3197282455999999"/>
    <n v="-2.0745529816000001"/>
    <n v="0"/>
    <n v="-2.0745529816000001"/>
  </r>
  <r>
    <d v="2000-04-24T14:30:00"/>
    <x v="3"/>
    <x v="28"/>
    <n v="0.238887343"/>
    <n v="1.5495832375"/>
    <n v="-1.3106958945"/>
    <n v="0"/>
    <n v="-1.3106958945"/>
  </r>
  <r>
    <d v="2000-04-24T15:00:00"/>
    <x v="3"/>
    <x v="29"/>
    <n v="0.239732693"/>
    <n v="1.5495832375"/>
    <n v="-1.3098505444999999"/>
    <n v="0"/>
    <n v="-1.3098505444999999"/>
  </r>
  <r>
    <d v="2000-04-24T15:30:00"/>
    <x v="3"/>
    <x v="30"/>
    <n v="0.23973821200000001"/>
    <n v="1.0348645862999999"/>
    <n v="-0.79512637429999999"/>
    <n v="0"/>
    <n v="-0.79512637429999999"/>
  </r>
  <r>
    <d v="2000-04-24T16:00:00"/>
    <x v="3"/>
    <x v="31"/>
    <n v="0.24953689300000001"/>
    <n v="1.0348645862999999"/>
    <n v="-0.78532769329999996"/>
    <n v="0"/>
    <n v="-0.78532769329999996"/>
  </r>
  <r>
    <d v="2000-04-24T16:30:00"/>
    <x v="3"/>
    <x v="32"/>
    <n v="0.264951404"/>
    <n v="0.2416698917"/>
    <n v="2.3281512300000001E-2"/>
    <n v="2.3281512300000001E-2"/>
    <n v="0"/>
  </r>
  <r>
    <d v="2000-04-24T17:00:00"/>
    <x v="3"/>
    <x v="33"/>
    <n v="0.29239728799999998"/>
    <n v="0.2416698917"/>
    <n v="5.0727396299999998E-2"/>
    <n v="5.0727396299999998E-2"/>
    <n v="0"/>
  </r>
  <r>
    <d v="2000-04-24T17:30:00"/>
    <x v="3"/>
    <x v="34"/>
    <n v="0.33213930899999999"/>
    <n v="5.5079810299999997E-2"/>
    <n v="0.27705949870000002"/>
    <n v="0.27705949870000002"/>
    <n v="0"/>
  </r>
  <r>
    <d v="2000-04-24T18:00:00"/>
    <x v="3"/>
    <x v="35"/>
    <n v="0.36909383750000002"/>
    <n v="5.5079810299999997E-2"/>
    <n v="0.31401402719999999"/>
    <n v="0.31401402719999999"/>
    <n v="0"/>
  </r>
  <r>
    <d v="2000-04-24T18:30:00"/>
    <x v="3"/>
    <x v="36"/>
    <n v="0.40277178349999998"/>
    <n v="0"/>
    <n v="0.40277178349999998"/>
    <n v="0.40277178349999998"/>
    <n v="0"/>
  </r>
  <r>
    <d v="2000-04-24T19:00:00"/>
    <x v="3"/>
    <x v="37"/>
    <n v="0.40286832189999999"/>
    <n v="0"/>
    <n v="0.40286832189999999"/>
    <n v="0.40286832189999999"/>
    <n v="0"/>
  </r>
  <r>
    <d v="2000-04-24T19:30:00"/>
    <x v="3"/>
    <x v="38"/>
    <n v="0.38566973789999998"/>
    <n v="0"/>
    <n v="0.38566973789999998"/>
    <n v="0.38566973789999998"/>
    <n v="0"/>
  </r>
  <r>
    <d v="2000-04-24T20:00:00"/>
    <x v="3"/>
    <x v="39"/>
    <n v="0.3684049848"/>
    <n v="0"/>
    <n v="0.3684049848"/>
    <n v="0.3684049848"/>
    <n v="0"/>
  </r>
  <r>
    <d v="2000-04-24T20:30:00"/>
    <x v="3"/>
    <x v="40"/>
    <n v="0.35444222079999999"/>
    <n v="0"/>
    <n v="0.35444222079999999"/>
    <n v="0.35444222079999999"/>
    <n v="0"/>
  </r>
  <r>
    <d v="2000-04-24T21:00:00"/>
    <x v="3"/>
    <x v="41"/>
    <n v="0.3427678757"/>
    <n v="0"/>
    <n v="0.3427678757"/>
    <n v="0.3427678757"/>
    <n v="0"/>
  </r>
  <r>
    <d v="2000-04-24T21:30:00"/>
    <x v="3"/>
    <x v="42"/>
    <n v="0.32219079169999998"/>
    <n v="0"/>
    <n v="0.32219079169999998"/>
    <n v="0.32219079169999998"/>
    <n v="0"/>
  </r>
  <r>
    <d v="2000-04-24T22:00:00"/>
    <x v="3"/>
    <x v="43"/>
    <n v="0.30563304330000002"/>
    <n v="0"/>
    <n v="0.30563304330000002"/>
    <n v="0.30563304330000002"/>
    <n v="0"/>
  </r>
  <r>
    <d v="2000-04-24T22:30:00"/>
    <x v="3"/>
    <x v="44"/>
    <n v="0.27884756030000002"/>
    <n v="0"/>
    <n v="0.27884756030000002"/>
    <n v="0.27884756030000002"/>
    <n v="0"/>
  </r>
  <r>
    <d v="2000-04-24T23:00:00"/>
    <x v="3"/>
    <x v="45"/>
    <n v="0.26140951810000002"/>
    <n v="0"/>
    <n v="0.26140951810000002"/>
    <n v="0.26140951810000002"/>
    <n v="0"/>
  </r>
  <r>
    <d v="2000-04-24T23:30:00"/>
    <x v="3"/>
    <x v="46"/>
    <n v="0.23415468910000001"/>
    <n v="0"/>
    <n v="0.23415468910000001"/>
    <n v="0.23415468910000001"/>
    <n v="0"/>
  </r>
  <r>
    <d v="2000-04-25T00:00:00"/>
    <x v="3"/>
    <x v="47"/>
    <n v="0.22726981939999999"/>
    <n v="0"/>
    <n v="0.22726981939999999"/>
    <n v="0.22726981939999999"/>
    <n v="0"/>
  </r>
  <r>
    <d v="2000-04-25T00:30:00"/>
    <x v="3"/>
    <x v="0"/>
    <n v="0.20721100640000001"/>
    <n v="0"/>
    <n v="0.20721100640000001"/>
    <n v="0.20721100640000001"/>
    <n v="0"/>
  </r>
  <r>
    <d v="2000-04-25T01:00:00"/>
    <x v="3"/>
    <x v="1"/>
    <n v="0.19280233999999999"/>
    <n v="0"/>
    <n v="0.19280233999999999"/>
    <n v="0.19280233999999999"/>
    <n v="0"/>
  </r>
  <r>
    <d v="2000-04-25T01:30:00"/>
    <x v="3"/>
    <x v="2"/>
    <n v="0.181091738"/>
    <n v="0"/>
    <n v="0.181091738"/>
    <n v="0.181091738"/>
    <n v="0"/>
  </r>
  <r>
    <d v="2000-04-25T02:00:00"/>
    <x v="3"/>
    <x v="3"/>
    <n v="0.16890761300000001"/>
    <n v="0"/>
    <n v="0.16890761300000001"/>
    <n v="0.16890761300000001"/>
    <n v="0"/>
  </r>
  <r>
    <d v="2000-04-25T02:30:00"/>
    <x v="3"/>
    <x v="4"/>
    <n v="0.1644671"/>
    <n v="0"/>
    <n v="0.1644671"/>
    <n v="0.1644671"/>
    <n v="0"/>
  </r>
  <r>
    <d v="2000-04-25T03:00:00"/>
    <x v="3"/>
    <x v="5"/>
    <n v="0.15711578039999999"/>
    <n v="0"/>
    <n v="0.15711578039999999"/>
    <n v="0.15711578039999999"/>
    <n v="0"/>
  </r>
  <r>
    <d v="2000-04-25T03:30:00"/>
    <x v="3"/>
    <x v="6"/>
    <n v="0.1549638254"/>
    <n v="0"/>
    <n v="0.1549638254"/>
    <n v="0.1549638254"/>
    <n v="0"/>
  </r>
  <r>
    <d v="2000-04-25T04:00:00"/>
    <x v="3"/>
    <x v="7"/>
    <n v="0.14823461269999999"/>
    <n v="0"/>
    <n v="0.14823461269999999"/>
    <n v="0.14823461269999999"/>
    <n v="0"/>
  </r>
  <r>
    <d v="2000-04-25T04:30:00"/>
    <x v="3"/>
    <x v="8"/>
    <n v="0.14986265269999999"/>
    <n v="0"/>
    <n v="0.14986265269999999"/>
    <n v="0.14986265269999999"/>
    <n v="0"/>
  </r>
  <r>
    <d v="2000-04-25T05:00:00"/>
    <x v="3"/>
    <x v="9"/>
    <n v="0.15491223539999999"/>
    <n v="0"/>
    <n v="0.15491223539999999"/>
    <n v="0.15491223539999999"/>
    <n v="0"/>
  </r>
  <r>
    <d v="2000-04-25T05:30:00"/>
    <x v="3"/>
    <x v="10"/>
    <n v="0.16500301340000001"/>
    <n v="0"/>
    <n v="0.16500301340000001"/>
    <n v="0.16500301340000001"/>
    <n v="0"/>
  </r>
  <r>
    <d v="2000-04-25T06:00:00"/>
    <x v="3"/>
    <x v="11"/>
    <n v="0.18585305429999999"/>
    <n v="0"/>
    <n v="0.18585305429999999"/>
    <n v="0.18585305429999999"/>
    <n v="0"/>
  </r>
  <r>
    <d v="2000-04-25T06:30:00"/>
    <x v="3"/>
    <x v="12"/>
    <n v="0.20763916830000001"/>
    <n v="0"/>
    <n v="0.20763916830000001"/>
    <n v="0.20763916830000001"/>
    <n v="0"/>
  </r>
  <r>
    <d v="2000-04-25T07:00:00"/>
    <x v="3"/>
    <x v="13"/>
    <n v="0.23075746450000001"/>
    <n v="0"/>
    <n v="0.23075746450000001"/>
    <n v="0.23075746450000001"/>
    <n v="0"/>
  </r>
  <r>
    <d v="2000-04-25T07:30:00"/>
    <x v="3"/>
    <x v="14"/>
    <n v="0.2639621895"/>
    <n v="5.7829606700000001E-2"/>
    <n v="0.2061325829"/>
    <n v="0.2061325829"/>
    <n v="0"/>
  </r>
  <r>
    <d v="2000-04-25T08:00:00"/>
    <x v="3"/>
    <x v="15"/>
    <n v="0.2793774148"/>
    <n v="5.7829606700000001E-2"/>
    <n v="0.22154780809999999"/>
    <n v="0.22154780809999999"/>
    <n v="0"/>
  </r>
  <r>
    <d v="2000-04-25T08:30:00"/>
    <x v="3"/>
    <x v="16"/>
    <n v="0.2791886408"/>
    <n v="1.0310481569000001"/>
    <n v="-0.75185951610000001"/>
    <n v="0"/>
    <n v="-0.75185951610000001"/>
  </r>
  <r>
    <d v="2000-04-25T09:00:00"/>
    <x v="3"/>
    <x v="17"/>
    <n v="0.29300881470000001"/>
    <n v="1.0310481569000001"/>
    <n v="-0.7380393422"/>
    <n v="0"/>
    <n v="-0.7380393422"/>
  </r>
  <r>
    <d v="2000-04-25T09:30:00"/>
    <x v="3"/>
    <x v="18"/>
    <n v="0.2838375507"/>
    <n v="2.3666719825000002"/>
    <n v="-2.0828344317999998"/>
    <n v="0"/>
    <n v="-2.0828344317999998"/>
  </r>
  <r>
    <d v="2000-04-25T10:00:00"/>
    <x v="3"/>
    <x v="19"/>
    <n v="0.33390906580000002"/>
    <n v="2.3666719825000002"/>
    <n v="-2.0327629166999999"/>
    <n v="0"/>
    <n v="-2.0327629166999999"/>
  </r>
  <r>
    <d v="2000-04-25T10:30:00"/>
    <x v="3"/>
    <x v="20"/>
    <n v="0.32732333879999997"/>
    <n v="2.7571666404999999"/>
    <n v="-2.4298433016000001"/>
    <n v="0"/>
    <n v="-2.4298433016000001"/>
  </r>
  <r>
    <d v="2000-04-25T11:00:00"/>
    <x v="3"/>
    <x v="21"/>
    <n v="0.3544757717"/>
    <n v="2.7571666404999999"/>
    <n v="-2.4026908688000002"/>
    <n v="0"/>
    <n v="-2.4026908688000002"/>
  </r>
  <r>
    <d v="2000-04-25T11:30:00"/>
    <x v="3"/>
    <x v="22"/>
    <n v="0.35501625469999998"/>
    <n v="2.8418326990999998"/>
    <n v="-2.4868164444"/>
    <n v="0"/>
    <n v="-2.4868164444"/>
  </r>
  <r>
    <d v="2000-04-25T12:00:00"/>
    <x v="3"/>
    <x v="23"/>
    <n v="0.34621040089999999"/>
    <n v="2.8418326990999998"/>
    <n v="-2.4956222981999998"/>
    <n v="0"/>
    <n v="-2.4956222981999998"/>
  </r>
  <r>
    <d v="2000-04-25T12:30:00"/>
    <x v="3"/>
    <x v="24"/>
    <n v="0.34651890590000001"/>
    <n v="2.6619502294999999"/>
    <n v="-2.3154313234999999"/>
    <n v="0"/>
    <n v="-2.3154313234999999"/>
  </r>
  <r>
    <d v="2000-04-25T13:00:00"/>
    <x v="3"/>
    <x v="25"/>
    <n v="0.34852178389999999"/>
    <n v="2.6619502294999999"/>
    <n v="-2.3134284456"/>
    <n v="0"/>
    <n v="-2.3134284456"/>
  </r>
  <r>
    <d v="2000-04-25T13:30:00"/>
    <x v="3"/>
    <x v="26"/>
    <n v="0.34123474990000002"/>
    <n v="2.1987908987"/>
    <n v="-1.8575561489000001"/>
    <n v="0"/>
    <n v="-1.8575561489000001"/>
  </r>
  <r>
    <d v="2000-04-25T14:00:00"/>
    <x v="3"/>
    <x v="27"/>
    <n v="0.35897624979999998"/>
    <n v="2.1987908987"/>
    <n v="-1.839814649"/>
    <n v="0"/>
    <n v="-1.839814649"/>
  </r>
  <r>
    <d v="2000-04-25T14:30:00"/>
    <x v="3"/>
    <x v="28"/>
    <n v="0.35971296580000001"/>
    <n v="1.4508287716999999"/>
    <n v="-1.0911158058999999"/>
    <n v="0"/>
    <n v="-1.0911158058999999"/>
  </r>
  <r>
    <d v="2000-04-25T15:00:00"/>
    <x v="3"/>
    <x v="29"/>
    <n v="0.36566548900000001"/>
    <n v="1.4508287716999999"/>
    <n v="-1.0851632827"/>
    <n v="0"/>
    <n v="-1.0851632827"/>
  </r>
  <r>
    <d v="2000-04-25T15:30:00"/>
    <x v="3"/>
    <x v="30"/>
    <n v="0.368448624"/>
    <n v="0.9682146291"/>
    <n v="-0.59976600499999999"/>
    <n v="0"/>
    <n v="-0.59976600499999999"/>
  </r>
  <r>
    <d v="2000-04-25T16:00:00"/>
    <x v="3"/>
    <x v="31"/>
    <n v="0.35423052440000002"/>
    <n v="0.9682146291"/>
    <n v="-0.61398410459999997"/>
    <n v="0"/>
    <n v="-0.61398410459999997"/>
  </r>
  <r>
    <d v="2000-04-25T16:30:00"/>
    <x v="3"/>
    <x v="32"/>
    <n v="0.36936258640000003"/>
    <n v="0.2290251009"/>
    <n v="0.1403374855"/>
    <n v="0.1403374855"/>
    <n v="0"/>
  </r>
  <r>
    <d v="2000-04-25T17:00:00"/>
    <x v="3"/>
    <x v="33"/>
    <n v="0.39279096990000001"/>
    <n v="0.2290251009"/>
    <n v="0.16376586900000001"/>
    <n v="0.16376586900000001"/>
    <n v="0"/>
  </r>
  <r>
    <d v="2000-04-25T17:30:00"/>
    <x v="3"/>
    <x v="34"/>
    <n v="0.44101491189999997"/>
    <n v="5.6787183400000003E-2"/>
    <n v="0.38422772849999998"/>
    <n v="0.38422772849999998"/>
    <n v="0"/>
  </r>
  <r>
    <d v="2000-04-25T18:00:00"/>
    <x v="3"/>
    <x v="35"/>
    <n v="0.4989514022"/>
    <n v="5.6787183400000003E-2"/>
    <n v="0.4421642187"/>
    <n v="0.4421642187"/>
    <n v="0"/>
  </r>
  <r>
    <d v="2000-04-25T18:30:00"/>
    <x v="3"/>
    <x v="36"/>
    <n v="0.53183061519999997"/>
    <n v="0"/>
    <n v="0.53183061519999997"/>
    <n v="0.53183061519999997"/>
    <n v="0"/>
  </r>
  <r>
    <d v="2000-04-25T19:00:00"/>
    <x v="3"/>
    <x v="37"/>
    <n v="0.50859108860000002"/>
    <n v="0"/>
    <n v="0.50859108860000002"/>
    <n v="0.50859108860000002"/>
    <n v="0"/>
  </r>
  <r>
    <d v="2000-04-25T19:30:00"/>
    <x v="3"/>
    <x v="38"/>
    <n v="0.49787692259999999"/>
    <n v="0"/>
    <n v="0.49787692259999999"/>
    <n v="0.49787692259999999"/>
    <n v="0"/>
  </r>
  <r>
    <d v="2000-04-25T20:00:00"/>
    <x v="3"/>
    <x v="39"/>
    <n v="0.45894345879999998"/>
    <n v="0"/>
    <n v="0.45894345879999998"/>
    <n v="0.45894345879999998"/>
    <n v="0"/>
  </r>
  <r>
    <d v="2000-04-25T20:30:00"/>
    <x v="3"/>
    <x v="40"/>
    <n v="0.44347341480000002"/>
    <n v="0"/>
    <n v="0.44347341480000002"/>
    <n v="0.44347341480000002"/>
    <n v="0"/>
  </r>
  <r>
    <d v="2000-04-25T21:00:00"/>
    <x v="3"/>
    <x v="41"/>
    <n v="0.3791007777"/>
    <n v="0"/>
    <n v="0.3791007777"/>
    <n v="0.3791007777"/>
    <n v="0"/>
  </r>
  <r>
    <d v="2000-04-25T21:30:00"/>
    <x v="3"/>
    <x v="42"/>
    <n v="0.36044498470000003"/>
    <n v="0"/>
    <n v="0.36044498470000003"/>
    <n v="0.36044498470000003"/>
    <n v="0"/>
  </r>
  <r>
    <d v="2000-04-25T22:00:00"/>
    <x v="3"/>
    <x v="43"/>
    <n v="0.330534834"/>
    <n v="0"/>
    <n v="0.330534834"/>
    <n v="0.330534834"/>
    <n v="0"/>
  </r>
  <r>
    <d v="2000-04-25T22:30:00"/>
    <x v="3"/>
    <x v="44"/>
    <n v="0.31278333400000002"/>
    <n v="0"/>
    <n v="0.31278333400000002"/>
    <n v="0.31278333400000002"/>
    <n v="0"/>
  </r>
  <r>
    <d v="2000-04-25T23:00:00"/>
    <x v="3"/>
    <x v="45"/>
    <n v="0.28493491329999998"/>
    <n v="0"/>
    <n v="0.28493491329999998"/>
    <n v="0.28493491329999998"/>
    <n v="0"/>
  </r>
  <r>
    <d v="2000-04-25T23:30:00"/>
    <x v="3"/>
    <x v="46"/>
    <n v="0.2580553263"/>
    <n v="0"/>
    <n v="0.2580553263"/>
    <n v="0.2580553263"/>
    <n v="0"/>
  </r>
  <r>
    <d v="2000-04-26T00:00:00"/>
    <x v="3"/>
    <x v="47"/>
    <n v="0.2399676738"/>
    <n v="0"/>
    <n v="0.2399676738"/>
    <n v="0.2399676738"/>
    <n v="0"/>
  </r>
  <r>
    <d v="2000-04-26T00:30:00"/>
    <x v="3"/>
    <x v="0"/>
    <n v="0.21890959679999999"/>
    <n v="0"/>
    <n v="0.21890959679999999"/>
    <n v="0.21890959679999999"/>
    <n v="0"/>
  </r>
  <r>
    <d v="2000-04-26T01:00:00"/>
    <x v="3"/>
    <x v="1"/>
    <n v="0.21071917009999999"/>
    <n v="0"/>
    <n v="0.21071917009999999"/>
    <n v="0.21071917009999999"/>
    <n v="0"/>
  </r>
  <r>
    <d v="2000-04-26T01:30:00"/>
    <x v="3"/>
    <x v="2"/>
    <n v="0.19865909809999999"/>
    <n v="0"/>
    <n v="0.19865909809999999"/>
    <n v="0.19865909809999999"/>
    <n v="0"/>
  </r>
  <r>
    <d v="2000-04-26T02:00:00"/>
    <x v="3"/>
    <x v="3"/>
    <n v="0.18694648520000001"/>
    <n v="0"/>
    <n v="0.18694648520000001"/>
    <n v="0.18694648520000001"/>
    <n v="0"/>
  </r>
  <r>
    <d v="2000-04-26T02:30:00"/>
    <x v="3"/>
    <x v="4"/>
    <n v="0.1799086382"/>
    <n v="0"/>
    <n v="0.1799086382"/>
    <n v="0.1799086382"/>
    <n v="0"/>
  </r>
  <r>
    <d v="2000-04-26T03:00:00"/>
    <x v="3"/>
    <x v="5"/>
    <n v="0.1686656621"/>
    <n v="0"/>
    <n v="0.1686656621"/>
    <n v="0.1686656621"/>
    <n v="0"/>
  </r>
  <r>
    <d v="2000-04-26T03:30:00"/>
    <x v="3"/>
    <x v="6"/>
    <n v="0.1651272281"/>
    <n v="0"/>
    <n v="0.1651272281"/>
    <n v="0.1651272281"/>
    <n v="0"/>
  </r>
  <r>
    <d v="2000-04-26T04:00:00"/>
    <x v="3"/>
    <x v="7"/>
    <n v="0.1682566915"/>
    <n v="0"/>
    <n v="0.1682566915"/>
    <n v="0.1682566915"/>
    <n v="0"/>
  </r>
  <r>
    <d v="2000-04-26T04:30:00"/>
    <x v="3"/>
    <x v="8"/>
    <n v="0.16639607849999999"/>
    <n v="0"/>
    <n v="0.16639607849999999"/>
    <n v="0.16639607849999999"/>
    <n v="0"/>
  </r>
  <r>
    <d v="2000-04-26T05:00:00"/>
    <x v="3"/>
    <x v="9"/>
    <n v="0.16600762150000001"/>
    <n v="0"/>
    <n v="0.16600762150000001"/>
    <n v="0.16600762150000001"/>
    <n v="0"/>
  </r>
  <r>
    <d v="2000-04-26T05:30:00"/>
    <x v="3"/>
    <x v="10"/>
    <n v="0.17096601550000001"/>
    <n v="0"/>
    <n v="0.17096601550000001"/>
    <n v="0.17096601550000001"/>
    <n v="0"/>
  </r>
  <r>
    <d v="2000-04-26T06:00:00"/>
    <x v="3"/>
    <x v="11"/>
    <n v="0.18694702390000001"/>
    <n v="0"/>
    <n v="0.18694702390000001"/>
    <n v="0.18694702390000001"/>
    <n v="0"/>
  </r>
  <r>
    <d v="2000-04-26T06:30:00"/>
    <x v="3"/>
    <x v="12"/>
    <n v="0.2030454169"/>
    <n v="0"/>
    <n v="0.2030454169"/>
    <n v="0.2030454169"/>
    <n v="0"/>
  </r>
  <r>
    <d v="2000-04-26T07:00:00"/>
    <x v="3"/>
    <x v="13"/>
    <n v="0.26155209019999998"/>
    <n v="0"/>
    <n v="0.26155209019999998"/>
    <n v="0.26155209019999998"/>
    <n v="0"/>
  </r>
  <r>
    <d v="2000-04-26T07:30:00"/>
    <x v="3"/>
    <x v="14"/>
    <n v="0.2879728842"/>
    <n v="7.5934711099999996E-2"/>
    <n v="0.2120381731"/>
    <n v="0.2120381731"/>
    <n v="0"/>
  </r>
  <r>
    <d v="2000-04-26T08:00:00"/>
    <x v="3"/>
    <x v="15"/>
    <n v="0.37171571019999999"/>
    <n v="7.5934711099999996E-2"/>
    <n v="0.29578099920000001"/>
    <n v="0.29578099920000001"/>
    <n v="0"/>
  </r>
  <r>
    <d v="2000-04-26T08:30:00"/>
    <x v="3"/>
    <x v="16"/>
    <n v="0.39144349519999999"/>
    <n v="0.95311009329999996"/>
    <n v="-0.56166659809999997"/>
    <n v="0"/>
    <n v="-0.56166659809999997"/>
  </r>
  <r>
    <d v="2000-04-26T09:00:00"/>
    <x v="3"/>
    <x v="17"/>
    <n v="0.3956327738"/>
    <n v="0.95311009329999996"/>
    <n v="-0.5574773194"/>
    <n v="0"/>
    <n v="-0.5574773194"/>
  </r>
  <r>
    <d v="2000-04-26T09:30:00"/>
    <x v="3"/>
    <x v="18"/>
    <n v="0.38733105880000002"/>
    <n v="2.3105582047"/>
    <n v="-1.9232271459000001"/>
    <n v="0"/>
    <n v="-1.9232271459000001"/>
  </r>
  <r>
    <d v="2000-04-26T10:00:00"/>
    <x v="3"/>
    <x v="19"/>
    <n v="0.39663436749999997"/>
    <n v="2.3105582047"/>
    <n v="-1.9139238373"/>
    <n v="0"/>
    <n v="-1.9139238373"/>
  </r>
  <r>
    <d v="2000-04-26T10:30:00"/>
    <x v="3"/>
    <x v="20"/>
    <n v="0.38784626249999998"/>
    <n v="2.7284631171"/>
    <n v="-2.3406168545999999"/>
    <n v="0"/>
    <n v="-2.3406168545999999"/>
  </r>
  <r>
    <d v="2000-04-26T11:00:00"/>
    <x v="3"/>
    <x v="21"/>
    <n v="0.42503067890000001"/>
    <n v="2.7284631171"/>
    <n v="-2.3034324382000002"/>
    <n v="0"/>
    <n v="-2.3034324382000002"/>
  </r>
  <r>
    <d v="2000-04-26T11:30:00"/>
    <x v="3"/>
    <x v="22"/>
    <n v="0.42366408789999999"/>
    <n v="2.8320138384"/>
    <n v="-2.4083497505000002"/>
    <n v="0"/>
    <n v="-2.4083497505000002"/>
  </r>
  <r>
    <d v="2000-04-26T12:00:00"/>
    <x v="3"/>
    <x v="23"/>
    <n v="0.41938897339999998"/>
    <n v="2.8320138384"/>
    <n v="-2.4126248650000002"/>
    <n v="0"/>
    <n v="-2.4126248650000002"/>
  </r>
  <r>
    <d v="2000-04-26T12:30:00"/>
    <x v="3"/>
    <x v="24"/>
    <n v="0.41770236240000003"/>
    <n v="2.6589614966999999"/>
    <n v="-2.2412591342999999"/>
    <n v="0"/>
    <n v="-2.2412591342999999"/>
  </r>
  <r>
    <d v="2000-04-26T13:00:00"/>
    <x v="3"/>
    <x v="25"/>
    <n v="0.4002819178"/>
    <n v="2.6589614966999999"/>
    <n v="-2.2586795788999998"/>
    <n v="0"/>
    <n v="-2.2586795788999998"/>
  </r>
  <r>
    <d v="2000-04-26T13:30:00"/>
    <x v="3"/>
    <x v="26"/>
    <n v="0.39612903980000003"/>
    <n v="2.2063608429000001"/>
    <n v="-1.8102318031"/>
    <n v="0"/>
    <n v="-1.8102318031"/>
  </r>
  <r>
    <d v="2000-04-26T14:00:00"/>
    <x v="3"/>
    <x v="27"/>
    <n v="0.39217531950000001"/>
    <n v="2.2063608429000001"/>
    <n v="-1.8141855232999999"/>
    <n v="0"/>
    <n v="-1.8141855232999999"/>
  </r>
  <r>
    <d v="2000-04-26T14:30:00"/>
    <x v="3"/>
    <x v="28"/>
    <n v="0.3892521685"/>
    <n v="1.4251170463"/>
    <n v="-1.0358648776999999"/>
    <n v="0"/>
    <n v="-1.0358648776999999"/>
  </r>
  <r>
    <d v="2000-04-26T15:00:00"/>
    <x v="3"/>
    <x v="29"/>
    <n v="0.3730219011"/>
    <n v="1.4251170463"/>
    <n v="-1.0520951452"/>
    <n v="0"/>
    <n v="-1.0520951452"/>
  </r>
  <r>
    <d v="2000-04-26T15:30:00"/>
    <x v="3"/>
    <x v="30"/>
    <n v="0.38023962109999998"/>
    <n v="0.95815193610000005"/>
    <n v="-0.57791231499999995"/>
    <n v="0"/>
    <n v="-0.57791231499999995"/>
  </r>
  <r>
    <d v="2000-04-26T16:00:00"/>
    <x v="3"/>
    <x v="31"/>
    <n v="0.3432768772"/>
    <n v="0.95815193610000005"/>
    <n v="-0.61487505890000005"/>
    <n v="0"/>
    <n v="-0.61487505890000005"/>
  </r>
  <r>
    <d v="2000-04-26T16:30:00"/>
    <x v="3"/>
    <x v="32"/>
    <n v="0.35612605619999999"/>
    <n v="0.21863162680000001"/>
    <n v="0.13749442940000001"/>
    <n v="0.13749442940000001"/>
    <n v="0"/>
  </r>
  <r>
    <d v="2000-04-26T17:00:00"/>
    <x v="3"/>
    <x v="33"/>
    <n v="0.36546898020000002"/>
    <n v="0.21863162680000001"/>
    <n v="0.14683735340000001"/>
    <n v="0.14683735340000001"/>
    <n v="0"/>
  </r>
  <r>
    <d v="2000-04-26T17:30:00"/>
    <x v="3"/>
    <x v="34"/>
    <n v="0.40698210820000003"/>
    <n v="5.67293247E-2"/>
    <n v="0.3502527835"/>
    <n v="0.3502527835"/>
    <n v="0"/>
  </r>
  <r>
    <d v="2000-04-26T18:00:00"/>
    <x v="3"/>
    <x v="35"/>
    <n v="0.45711639380000002"/>
    <n v="5.67293247E-2"/>
    <n v="0.40038706909999999"/>
    <n v="0.40038706909999999"/>
    <n v="0"/>
  </r>
  <r>
    <d v="2000-04-26T18:30:00"/>
    <x v="3"/>
    <x v="36"/>
    <n v="0.48294322579999999"/>
    <n v="0"/>
    <n v="0.48294322579999999"/>
    <n v="0.48294322579999999"/>
    <n v="0"/>
  </r>
  <r>
    <d v="2000-04-26T19:00:00"/>
    <x v="3"/>
    <x v="37"/>
    <n v="0.44198078709999999"/>
    <n v="0"/>
    <n v="0.44198078709999999"/>
    <n v="0.44198078709999999"/>
    <n v="0"/>
  </r>
  <r>
    <d v="2000-04-26T19:30:00"/>
    <x v="3"/>
    <x v="38"/>
    <n v="0.41960189009999999"/>
    <n v="0"/>
    <n v="0.41960189009999999"/>
    <n v="0.41960189009999999"/>
    <n v="0"/>
  </r>
  <r>
    <d v="2000-04-26T20:00:00"/>
    <x v="3"/>
    <x v="39"/>
    <n v="0.3950206007"/>
    <n v="0"/>
    <n v="0.3950206007"/>
    <n v="0.3950206007"/>
    <n v="0"/>
  </r>
  <r>
    <d v="2000-04-26T20:30:00"/>
    <x v="3"/>
    <x v="40"/>
    <n v="0.38087108069999998"/>
    <n v="0"/>
    <n v="0.38087108069999998"/>
    <n v="0.38087108069999998"/>
    <n v="0"/>
  </r>
  <r>
    <d v="2000-04-26T21:00:00"/>
    <x v="3"/>
    <x v="41"/>
    <n v="0.32986528100000001"/>
    <n v="0"/>
    <n v="0.32986528100000001"/>
    <n v="0.32986528100000001"/>
    <n v="0"/>
  </r>
  <r>
    <d v="2000-04-26T21:30:00"/>
    <x v="3"/>
    <x v="42"/>
    <n v="0.314664202"/>
    <n v="0"/>
    <n v="0.314664202"/>
    <n v="0.314664202"/>
    <n v="0"/>
  </r>
  <r>
    <d v="2000-04-26T22:00:00"/>
    <x v="3"/>
    <x v="43"/>
    <n v="0.31002224740000001"/>
    <n v="0"/>
    <n v="0.31002224740000001"/>
    <n v="0.31002224740000001"/>
    <n v="0"/>
  </r>
  <r>
    <d v="2000-04-26T22:30:00"/>
    <x v="3"/>
    <x v="44"/>
    <n v="0.29375508340000001"/>
    <n v="0"/>
    <n v="0.29375508340000001"/>
    <n v="0.29375508340000001"/>
    <n v="0"/>
  </r>
  <r>
    <d v="2000-04-26T23:00:00"/>
    <x v="3"/>
    <x v="45"/>
    <n v="0.26592465929999998"/>
    <n v="0"/>
    <n v="0.26592465929999998"/>
    <n v="0.26592465929999998"/>
    <n v="0"/>
  </r>
  <r>
    <d v="2000-04-26T23:30:00"/>
    <x v="3"/>
    <x v="46"/>
    <n v="0.24749845130000001"/>
    <n v="0"/>
    <n v="0.24749845130000001"/>
    <n v="0.24749845130000001"/>
    <n v="0"/>
  </r>
  <r>
    <d v="2000-04-27T00:00:00"/>
    <x v="3"/>
    <x v="47"/>
    <n v="0.24438749400000001"/>
    <n v="0"/>
    <n v="0.24438749400000001"/>
    <n v="0.24438749400000001"/>
    <n v="0"/>
  </r>
  <r>
    <d v="2000-04-27T00:30:00"/>
    <x v="3"/>
    <x v="0"/>
    <n v="0.226676137"/>
    <n v="0"/>
    <n v="0.226676137"/>
    <n v="0.226676137"/>
    <n v="0"/>
  </r>
  <r>
    <d v="2000-04-27T01:00:00"/>
    <x v="3"/>
    <x v="1"/>
    <n v="0.222869751"/>
    <n v="0"/>
    <n v="0.222869751"/>
    <n v="0.222869751"/>
    <n v="0"/>
  </r>
  <r>
    <d v="2000-04-27T01:30:00"/>
    <x v="3"/>
    <x v="2"/>
    <n v="0.20973796"/>
    <n v="0"/>
    <n v="0.20973796"/>
    <n v="0.20973796"/>
    <n v="0"/>
  </r>
  <r>
    <d v="2000-04-27T02:00:00"/>
    <x v="3"/>
    <x v="3"/>
    <n v="0.19822043389999999"/>
    <n v="0"/>
    <n v="0.19822043389999999"/>
    <n v="0.19822043389999999"/>
    <n v="0"/>
  </r>
  <r>
    <d v="2000-04-27T02:30:00"/>
    <x v="3"/>
    <x v="4"/>
    <n v="0.19082314389999999"/>
    <n v="0"/>
    <n v="0.19082314389999999"/>
    <n v="0.19082314389999999"/>
    <n v="0"/>
  </r>
  <r>
    <d v="2000-04-27T03:00:00"/>
    <x v="3"/>
    <x v="5"/>
    <n v="0.17683731420000001"/>
    <n v="0"/>
    <n v="0.17683731420000001"/>
    <n v="0.17683731420000001"/>
    <n v="0"/>
  </r>
  <r>
    <d v="2000-04-27T03:30:00"/>
    <x v="3"/>
    <x v="6"/>
    <n v="0.17190674719999999"/>
    <n v="0"/>
    <n v="0.17190674719999999"/>
    <n v="0.17190674719999999"/>
    <n v="0"/>
  </r>
  <r>
    <d v="2000-04-27T04:00:00"/>
    <x v="3"/>
    <x v="7"/>
    <n v="0.175746549"/>
    <n v="0"/>
    <n v="0.175746549"/>
    <n v="0.175746549"/>
    <n v="0"/>
  </r>
  <r>
    <d v="2000-04-27T04:30:00"/>
    <x v="3"/>
    <x v="8"/>
    <n v="0.17430680800000001"/>
    <n v="0"/>
    <n v="0.17430680800000001"/>
    <n v="0.17430680800000001"/>
    <n v="0"/>
  </r>
  <r>
    <d v="2000-04-27T05:00:00"/>
    <x v="3"/>
    <x v="9"/>
    <n v="0.17305370989999999"/>
    <n v="0"/>
    <n v="0.17305370989999999"/>
    <n v="0.17305370989999999"/>
    <n v="0"/>
  </r>
  <r>
    <d v="2000-04-27T05:30:00"/>
    <x v="3"/>
    <x v="10"/>
    <n v="0.1756534219"/>
    <n v="0"/>
    <n v="0.1756534219"/>
    <n v="0.1756534219"/>
    <n v="0"/>
  </r>
  <r>
    <d v="2000-04-27T06:00:00"/>
    <x v="3"/>
    <x v="11"/>
    <n v="0.1899756048"/>
    <n v="0"/>
    <n v="0.1899756048"/>
    <n v="0.1899756048"/>
    <n v="0"/>
  </r>
  <r>
    <d v="2000-04-27T06:30:00"/>
    <x v="3"/>
    <x v="12"/>
    <n v="0.20172940780000001"/>
    <n v="0"/>
    <n v="0.20172940780000001"/>
    <n v="0.20172940780000001"/>
    <n v="0"/>
  </r>
  <r>
    <d v="2000-04-27T07:00:00"/>
    <x v="3"/>
    <x v="13"/>
    <n v="0.27323381990000001"/>
    <n v="0"/>
    <n v="0.27323381990000001"/>
    <n v="0.27323381990000001"/>
    <n v="0"/>
  </r>
  <r>
    <d v="2000-04-27T07:30:00"/>
    <x v="3"/>
    <x v="14"/>
    <n v="0.3003653859"/>
    <n v="8.3529983399999994E-2"/>
    <n v="0.2168354025"/>
    <n v="0.2168354025"/>
    <n v="0"/>
  </r>
  <r>
    <d v="2000-04-27T08:00:00"/>
    <x v="3"/>
    <x v="15"/>
    <n v="0.41126854289999998"/>
    <n v="8.3529983399999994E-2"/>
    <n v="0.32773855950000003"/>
    <n v="0.32773855950000003"/>
    <n v="0"/>
  </r>
  <r>
    <d v="2000-04-27T08:30:00"/>
    <x v="3"/>
    <x v="16"/>
    <n v="0.42960783289999999"/>
    <n v="0.93444692659999995"/>
    <n v="-0.50483909380000003"/>
    <n v="0"/>
    <n v="-0.50483909380000003"/>
  </r>
  <r>
    <d v="2000-04-27T09:00:00"/>
    <x v="3"/>
    <x v="17"/>
    <n v="0.43297363859999999"/>
    <n v="0.93444692659999995"/>
    <n v="-0.50147328800000002"/>
    <n v="0"/>
    <n v="-0.50147328800000002"/>
  </r>
  <r>
    <d v="2000-04-27T09:30:00"/>
    <x v="3"/>
    <x v="18"/>
    <n v="0.43871698260000003"/>
    <n v="2.348801275"/>
    <n v="-1.9100842924000001"/>
    <n v="0"/>
    <n v="-1.9100842924000001"/>
  </r>
  <r>
    <d v="2000-04-27T10:00:00"/>
    <x v="3"/>
    <x v="19"/>
    <n v="0.45447618470000001"/>
    <n v="2.348801275"/>
    <n v="-1.8943250903"/>
    <n v="0"/>
    <n v="-1.8943250903"/>
  </r>
  <r>
    <d v="2000-04-27T10:30:00"/>
    <x v="3"/>
    <x v="20"/>
    <n v="0.45136119969999999"/>
    <n v="2.7364734478999999"/>
    <n v="-2.2851122482999999"/>
    <n v="0"/>
    <n v="-2.2851122482999999"/>
  </r>
  <r>
    <d v="2000-04-27T11:00:00"/>
    <x v="3"/>
    <x v="21"/>
    <n v="0.4917470505"/>
    <n v="2.7364734478999999"/>
    <n v="-2.2447263975"/>
    <n v="0"/>
    <n v="-2.2447263975"/>
  </r>
  <r>
    <d v="2000-04-27T11:30:00"/>
    <x v="3"/>
    <x v="22"/>
    <n v="0.48805303550000001"/>
    <n v="2.8127385679999999"/>
    <n v="-2.3246855326000002"/>
    <n v="0"/>
    <n v="-2.3246855326000002"/>
  </r>
  <r>
    <d v="2000-04-27T12:00:00"/>
    <x v="3"/>
    <x v="23"/>
    <n v="0.49010610449999997"/>
    <n v="2.8127385679999999"/>
    <n v="-2.3226324635000002"/>
    <n v="0"/>
    <n v="-2.3226324635000002"/>
  </r>
  <r>
    <d v="2000-04-27T12:30:00"/>
    <x v="3"/>
    <x v="24"/>
    <n v="0.48887647350000002"/>
    <n v="2.6165313269000001"/>
    <n v="-2.1276548534000002"/>
    <n v="0"/>
    <n v="-2.1276548534000002"/>
  </r>
  <r>
    <d v="2000-04-27T13:00:00"/>
    <x v="3"/>
    <x v="25"/>
    <n v="0.4688944209"/>
    <n v="2.6165313269000001"/>
    <n v="-2.1476369059999998"/>
    <n v="0"/>
    <n v="-2.1476369059999998"/>
  </r>
  <r>
    <d v="2000-04-27T13:30:00"/>
    <x v="3"/>
    <x v="26"/>
    <n v="0.46188986389999998"/>
    <n v="2.1286217609999998"/>
    <n v="-1.6667318971"/>
    <n v="0"/>
    <n v="-1.6667318971"/>
  </r>
  <r>
    <d v="2000-04-27T14:00:00"/>
    <x v="3"/>
    <x v="27"/>
    <n v="0.45895947190000003"/>
    <n v="2.1286217609999998"/>
    <n v="-1.6696622890999999"/>
    <n v="0"/>
    <n v="-1.6696622890999999"/>
  </r>
  <r>
    <d v="2000-04-27T14:30:00"/>
    <x v="3"/>
    <x v="28"/>
    <n v="0.4523719209"/>
    <n v="1.3883774441000001"/>
    <n v="-0.93600552319999997"/>
    <n v="0"/>
    <n v="-0.93600552319999997"/>
  </r>
  <r>
    <d v="2000-04-27T15:00:00"/>
    <x v="3"/>
    <x v="29"/>
    <n v="0.43360035099999999"/>
    <n v="1.3883774441000001"/>
    <n v="-0.95477709310000003"/>
    <n v="0"/>
    <n v="-0.95477709310000003"/>
  </r>
  <r>
    <d v="2000-04-27T15:30:00"/>
    <x v="3"/>
    <x v="30"/>
    <n v="0.439188262"/>
    <n v="0.92558745630000006"/>
    <n v="-0.4863991943"/>
    <n v="0"/>
    <n v="-0.4863991943"/>
  </r>
  <r>
    <d v="2000-04-27T16:00:00"/>
    <x v="3"/>
    <x v="31"/>
    <n v="0.38585079560000002"/>
    <n v="0.92558745630000006"/>
    <n v="-0.53973666070000004"/>
    <n v="0"/>
    <n v="-0.53973666070000004"/>
  </r>
  <r>
    <d v="2000-04-27T16:30:00"/>
    <x v="3"/>
    <x v="32"/>
    <n v="0.40073878559999998"/>
    <n v="0.20406566179999999"/>
    <n v="0.19667312379999999"/>
    <n v="0.19667312379999999"/>
    <n v="0"/>
  </r>
  <r>
    <d v="2000-04-27T17:00:00"/>
    <x v="3"/>
    <x v="33"/>
    <n v="0.4144181408"/>
    <n v="0.20406566179999999"/>
    <n v="0.21035247909999999"/>
    <n v="0.21035247909999999"/>
    <n v="0"/>
  </r>
  <r>
    <d v="2000-04-27T17:30:00"/>
    <x v="3"/>
    <x v="34"/>
    <n v="0.46420907280000001"/>
    <n v="5.5056604299999999E-2"/>
    <n v="0.40915246849999998"/>
    <n v="0.40915246849999998"/>
    <n v="0"/>
  </r>
  <r>
    <d v="2000-04-27T18:00:00"/>
    <x v="3"/>
    <x v="35"/>
    <n v="0.53023094289999995"/>
    <n v="5.5056604299999999E-2"/>
    <n v="0.47517433860000002"/>
    <n v="0.47517433860000002"/>
    <n v="0"/>
  </r>
  <r>
    <d v="2000-04-27T18:30:00"/>
    <x v="3"/>
    <x v="36"/>
    <n v="0.56247035690000002"/>
    <n v="0"/>
    <n v="0.56247035690000002"/>
    <n v="0.56247035690000002"/>
    <n v="0"/>
  </r>
  <r>
    <d v="2000-04-27T19:00:00"/>
    <x v="3"/>
    <x v="37"/>
    <n v="0.50885244969999999"/>
    <n v="0"/>
    <n v="0.50885244969999999"/>
    <n v="0.50885244969999999"/>
    <n v="0"/>
  </r>
  <r>
    <d v="2000-04-27T19:30:00"/>
    <x v="3"/>
    <x v="38"/>
    <n v="0.48535922669999998"/>
    <n v="0"/>
    <n v="0.48535922669999998"/>
    <n v="0.48535922669999998"/>
    <n v="0"/>
  </r>
  <r>
    <d v="2000-04-27T20:00:00"/>
    <x v="3"/>
    <x v="39"/>
    <n v="0.46341727490000001"/>
    <n v="0"/>
    <n v="0.46341727490000001"/>
    <n v="0.46341727490000001"/>
    <n v="0"/>
  </r>
  <r>
    <d v="2000-04-27T20:30:00"/>
    <x v="3"/>
    <x v="40"/>
    <n v="0.43887823190000003"/>
    <n v="0"/>
    <n v="0.43887823190000003"/>
    <n v="0.43887823190000003"/>
    <n v="0"/>
  </r>
  <r>
    <d v="2000-04-27T21:00:00"/>
    <x v="3"/>
    <x v="41"/>
    <n v="0.37649719100000001"/>
    <n v="0"/>
    <n v="0.37649719100000001"/>
    <n v="0.37649719100000001"/>
    <n v="0"/>
  </r>
  <r>
    <d v="2000-04-27T21:30:00"/>
    <x v="3"/>
    <x v="42"/>
    <n v="0.35950019"/>
    <n v="0"/>
    <n v="0.35950019"/>
    <n v="0.35950019"/>
    <n v="0"/>
  </r>
  <r>
    <d v="2000-04-27T22:00:00"/>
    <x v="3"/>
    <x v="43"/>
    <n v="0.34453828279999998"/>
    <n v="0"/>
    <n v="0.34453828279999998"/>
    <n v="0.34453828279999998"/>
    <n v="0"/>
  </r>
  <r>
    <d v="2000-04-27T22:30:00"/>
    <x v="3"/>
    <x v="44"/>
    <n v="0.31486067080000002"/>
    <n v="0"/>
    <n v="0.31486067080000002"/>
    <n v="0.31486067080000002"/>
    <n v="0"/>
  </r>
  <r>
    <d v="2000-04-27T23:00:00"/>
    <x v="3"/>
    <x v="45"/>
    <n v="0.26989443200000002"/>
    <n v="0"/>
    <n v="0.26989443200000002"/>
    <n v="0.26989443200000002"/>
    <n v="0"/>
  </r>
  <r>
    <d v="2000-04-27T23:30:00"/>
    <x v="3"/>
    <x v="46"/>
    <n v="0.24195666199999999"/>
    <n v="0"/>
    <n v="0.24195666199999999"/>
    <n v="0.24195666199999999"/>
    <n v="0"/>
  </r>
  <r>
    <d v="2000-04-28T00:00:00"/>
    <x v="3"/>
    <x v="47"/>
    <n v="0.20844163430000001"/>
    <n v="0"/>
    <n v="0.20844163430000001"/>
    <n v="0.20844163430000001"/>
    <n v="0"/>
  </r>
  <r>
    <d v="2000-04-28T00:30:00"/>
    <x v="3"/>
    <x v="0"/>
    <n v="0.1884681993"/>
    <n v="0"/>
    <n v="0.1884681993"/>
    <n v="0.1884681993"/>
    <n v="0"/>
  </r>
  <r>
    <d v="2000-04-28T01:00:00"/>
    <x v="3"/>
    <x v="1"/>
    <n v="0.17354322150000001"/>
    <n v="0"/>
    <n v="0.17354322150000001"/>
    <n v="0.17354322150000001"/>
    <n v="0"/>
  </r>
  <r>
    <d v="2000-04-28T01:30:00"/>
    <x v="3"/>
    <x v="2"/>
    <n v="0.1639607075"/>
    <n v="0"/>
    <n v="0.1639607075"/>
    <n v="0.1639607075"/>
    <n v="0"/>
  </r>
  <r>
    <d v="2000-04-28T02:00:00"/>
    <x v="3"/>
    <x v="3"/>
    <n v="0.1571169295"/>
    <n v="0"/>
    <n v="0.1571169295"/>
    <n v="0.1571169295"/>
    <n v="0"/>
  </r>
  <r>
    <d v="2000-04-28T02:30:00"/>
    <x v="3"/>
    <x v="4"/>
    <n v="0.15179364849999999"/>
    <n v="0"/>
    <n v="0.15179364849999999"/>
    <n v="0.15179364849999999"/>
    <n v="0"/>
  </r>
  <r>
    <d v="2000-04-28T03:00:00"/>
    <x v="3"/>
    <x v="5"/>
    <n v="0.1450453421"/>
    <n v="0"/>
    <n v="0.1450453421"/>
    <n v="0.1450453421"/>
    <n v="0"/>
  </r>
  <r>
    <d v="2000-04-28T03:30:00"/>
    <x v="3"/>
    <x v="6"/>
    <n v="0.14311539109999999"/>
    <n v="0"/>
    <n v="0.14311539109999999"/>
    <n v="0.14311539109999999"/>
    <n v="0"/>
  </r>
  <r>
    <d v="2000-04-28T04:00:00"/>
    <x v="3"/>
    <x v="7"/>
    <n v="0.14087197639999999"/>
    <n v="0"/>
    <n v="0.14087197639999999"/>
    <n v="0.14087197639999999"/>
    <n v="0"/>
  </r>
  <r>
    <d v="2000-04-28T04:30:00"/>
    <x v="3"/>
    <x v="8"/>
    <n v="0.1391128354"/>
    <n v="0"/>
    <n v="0.1391128354"/>
    <n v="0.1391128354"/>
    <n v="0"/>
  </r>
  <r>
    <d v="2000-04-28T05:00:00"/>
    <x v="3"/>
    <x v="9"/>
    <n v="0.1445011128"/>
    <n v="0"/>
    <n v="0.1445011128"/>
    <n v="0.1445011128"/>
    <n v="0"/>
  </r>
  <r>
    <d v="2000-04-28T05:30:00"/>
    <x v="3"/>
    <x v="10"/>
    <n v="0.15757355279999999"/>
    <n v="0"/>
    <n v="0.15757355279999999"/>
    <n v="0.15757355279999999"/>
    <n v="0"/>
  </r>
  <r>
    <d v="2000-04-28T06:00:00"/>
    <x v="3"/>
    <x v="11"/>
    <n v="0.1761802391"/>
    <n v="0"/>
    <n v="0.1761802391"/>
    <n v="0.1761802391"/>
    <n v="0"/>
  </r>
  <r>
    <d v="2000-04-28T06:30:00"/>
    <x v="3"/>
    <x v="12"/>
    <n v="0.20132034509999999"/>
    <n v="0"/>
    <n v="0.20132034509999999"/>
    <n v="0.20132034509999999"/>
    <n v="0"/>
  </r>
  <r>
    <d v="2000-04-28T07:00:00"/>
    <x v="3"/>
    <x v="13"/>
    <n v="0.2319396608"/>
    <n v="0"/>
    <n v="0.2319396608"/>
    <n v="0.2319396608"/>
    <n v="0"/>
  </r>
  <r>
    <d v="2000-04-28T07:30:00"/>
    <x v="3"/>
    <x v="14"/>
    <n v="0.26550293279999998"/>
    <n v="5.5989173900000001E-2"/>
    <n v="0.20951375890000001"/>
    <n v="0.20951375890000001"/>
    <n v="0"/>
  </r>
  <r>
    <d v="2000-04-28T08:00:00"/>
    <x v="3"/>
    <x v="15"/>
    <n v="0.27410939200000001"/>
    <n v="5.5989173900000001E-2"/>
    <n v="0.21812021819999999"/>
    <n v="0.21812021819999999"/>
    <n v="0"/>
  </r>
  <r>
    <d v="2000-04-28T08:30:00"/>
    <x v="3"/>
    <x v="16"/>
    <n v="0.266700726"/>
    <n v="0.81147743179999998"/>
    <n v="-0.54477670580000004"/>
    <n v="0"/>
    <n v="-0.54477670580000004"/>
  </r>
  <r>
    <d v="2000-04-28T09:00:00"/>
    <x v="3"/>
    <x v="17"/>
    <n v="0.25829412149999997"/>
    <n v="0.81147743179999998"/>
    <n v="-0.55318331030000001"/>
    <n v="0"/>
    <n v="-0.55318331030000001"/>
  </r>
  <r>
    <d v="2000-04-28T09:30:00"/>
    <x v="3"/>
    <x v="18"/>
    <n v="0.25077792650000003"/>
    <n v="2.1723379226000001"/>
    <n v="-1.9215599961000001"/>
    <n v="0"/>
    <n v="-1.9215599961000001"/>
  </r>
  <r>
    <d v="2000-04-28T10:00:00"/>
    <x v="3"/>
    <x v="19"/>
    <n v="0.26393021659999999"/>
    <n v="2.1723379226000001"/>
    <n v="-1.9084077061"/>
    <n v="0"/>
    <n v="-1.9084077061"/>
  </r>
  <r>
    <d v="2000-04-28T10:30:00"/>
    <x v="3"/>
    <x v="20"/>
    <n v="0.25983064859999999"/>
    <n v="2.5930147384"/>
    <n v="-2.3331840899"/>
    <n v="0"/>
    <n v="-2.3331840899"/>
  </r>
  <r>
    <d v="2000-04-28T11:00:00"/>
    <x v="3"/>
    <x v="21"/>
    <n v="0.26709445500000001"/>
    <n v="2.5930147384"/>
    <n v="-2.3259202833999999"/>
    <n v="0"/>
    <n v="-2.3259202833999999"/>
  </r>
  <r>
    <d v="2000-04-28T11:30:00"/>
    <x v="3"/>
    <x v="22"/>
    <n v="0.26403327500000001"/>
    <n v="2.7000882961000001"/>
    <n v="-2.4360550211000001"/>
    <n v="0"/>
    <n v="-2.4360550211000001"/>
  </r>
  <r>
    <d v="2000-04-28T12:00:00"/>
    <x v="3"/>
    <x v="23"/>
    <n v="0.25900425119999998"/>
    <n v="2.7000882961000001"/>
    <n v="-2.4410840449000002"/>
    <n v="0"/>
    <n v="-2.4410840449000002"/>
  </r>
  <r>
    <d v="2000-04-28T12:30:00"/>
    <x v="3"/>
    <x v="24"/>
    <n v="0.26141799919999997"/>
    <n v="2.5479234018999999"/>
    <n v="-2.2865054027"/>
    <n v="0"/>
    <n v="-2.2865054027"/>
  </r>
  <r>
    <d v="2000-04-28T13:00:00"/>
    <x v="3"/>
    <x v="25"/>
    <n v="0.26343497230000001"/>
    <n v="2.5479234018999999"/>
    <n v="-2.2844884296000001"/>
    <n v="0"/>
    <n v="-2.2844884296000001"/>
  </r>
  <r>
    <d v="2000-04-28T13:30:00"/>
    <x v="3"/>
    <x v="26"/>
    <n v="0.26395368629999999"/>
    <n v="2.0172932806000001"/>
    <n v="-1.7533395943000001"/>
    <n v="0"/>
    <n v="-1.7533395943000001"/>
  </r>
  <r>
    <d v="2000-04-28T14:00:00"/>
    <x v="3"/>
    <x v="27"/>
    <n v="0.26018113739999998"/>
    <n v="2.0172932806000001"/>
    <n v="-1.7571121431000001"/>
    <n v="0"/>
    <n v="-1.7571121431000001"/>
  </r>
  <r>
    <d v="2000-04-28T14:30:00"/>
    <x v="3"/>
    <x v="28"/>
    <n v="0.26091119239999999"/>
    <n v="1.1325059198"/>
    <n v="-0.87159472729999998"/>
    <n v="0"/>
    <n v="-0.87159472729999998"/>
  </r>
  <r>
    <d v="2000-04-28T15:00:00"/>
    <x v="3"/>
    <x v="29"/>
    <n v="0.26548681419999998"/>
    <n v="1.1325059198"/>
    <n v="-0.86701910550000005"/>
    <n v="0"/>
    <n v="-0.86701910550000005"/>
  </r>
  <r>
    <d v="2000-04-28T15:30:00"/>
    <x v="3"/>
    <x v="30"/>
    <n v="0.26948453420000001"/>
    <n v="0.82669197350000001"/>
    <n v="-0.55720743930000005"/>
    <n v="0"/>
    <n v="-0.55720743930000005"/>
  </r>
  <r>
    <d v="2000-04-28T16:00:00"/>
    <x v="3"/>
    <x v="31"/>
    <n v="0.27530505779999997"/>
    <n v="0.82669197350000001"/>
    <n v="-0.55138691579999999"/>
    <n v="0"/>
    <n v="-0.55138691579999999"/>
  </r>
  <r>
    <d v="2000-04-28T16:30:00"/>
    <x v="3"/>
    <x v="32"/>
    <n v="0.29826005280000001"/>
    <n v="0.2193537907"/>
    <n v="7.8906262000000005E-2"/>
    <n v="7.8906262000000005E-2"/>
    <n v="0"/>
  </r>
  <r>
    <d v="2000-04-28T17:00:00"/>
    <x v="3"/>
    <x v="33"/>
    <n v="0.32646573299999998"/>
    <n v="0.2193537907"/>
    <n v="0.1071119422"/>
    <n v="0.1071119422"/>
    <n v="0"/>
  </r>
  <r>
    <d v="2000-04-28T17:30:00"/>
    <x v="3"/>
    <x v="34"/>
    <n v="0.37839266799999999"/>
    <n v="4.1503676199999999E-2"/>
    <n v="0.33688899179999998"/>
    <n v="0.33688899179999998"/>
    <n v="0"/>
  </r>
  <r>
    <d v="2000-04-28T18:00:00"/>
    <x v="3"/>
    <x v="35"/>
    <n v="0.45611254629999998"/>
    <n v="4.1503676199999999E-2"/>
    <n v="0.41460887010000003"/>
    <n v="0.41460887010000003"/>
    <n v="0"/>
  </r>
  <r>
    <d v="2000-04-28T18:30:00"/>
    <x v="3"/>
    <x v="36"/>
    <n v="0.49166711629999998"/>
    <n v="0"/>
    <n v="0.49166711629999998"/>
    <n v="0.49166711629999998"/>
    <n v="0"/>
  </r>
  <r>
    <d v="2000-04-28T19:00:00"/>
    <x v="3"/>
    <x v="37"/>
    <n v="0.48367626130000002"/>
    <n v="0"/>
    <n v="0.48367626130000002"/>
    <n v="0.48367626130000002"/>
    <n v="0"/>
  </r>
  <r>
    <d v="2000-04-28T19:30:00"/>
    <x v="3"/>
    <x v="38"/>
    <n v="0.46057009529999998"/>
    <n v="0"/>
    <n v="0.46057009529999998"/>
    <n v="0.46057009529999998"/>
    <n v="0"/>
  </r>
  <r>
    <d v="2000-04-28T20:00:00"/>
    <x v="3"/>
    <x v="39"/>
    <n v="0.42714205750000001"/>
    <n v="0"/>
    <n v="0.42714205750000001"/>
    <n v="0.42714205750000001"/>
    <n v="0"/>
  </r>
  <r>
    <d v="2000-04-28T20:30:00"/>
    <x v="3"/>
    <x v="40"/>
    <n v="0.40931840650000001"/>
    <n v="0"/>
    <n v="0.40931840650000001"/>
    <n v="0.40931840650000001"/>
    <n v="0"/>
  </r>
  <r>
    <d v="2000-04-28T21:00:00"/>
    <x v="3"/>
    <x v="41"/>
    <n v="0.37929224969999997"/>
    <n v="0"/>
    <n v="0.37929224969999997"/>
    <n v="0.37929224969999997"/>
    <n v="0"/>
  </r>
  <r>
    <d v="2000-04-28T21:30:00"/>
    <x v="3"/>
    <x v="42"/>
    <n v="0.35880388969999999"/>
    <n v="0"/>
    <n v="0.35880388969999999"/>
    <n v="0.35880388969999999"/>
    <n v="0"/>
  </r>
  <r>
    <d v="2000-04-28T22:00:00"/>
    <x v="3"/>
    <x v="43"/>
    <n v="0.32830210770000001"/>
    <n v="0"/>
    <n v="0.32830210770000001"/>
    <n v="0.32830210770000001"/>
    <n v="0"/>
  </r>
  <r>
    <d v="2000-04-28T22:30:00"/>
    <x v="3"/>
    <x v="44"/>
    <n v="0.30361920069999998"/>
    <n v="0"/>
    <n v="0.30361920069999998"/>
    <n v="0.30361920069999998"/>
    <n v="0"/>
  </r>
  <r>
    <d v="2000-04-28T23:00:00"/>
    <x v="3"/>
    <x v="45"/>
    <n v="0.26711190930000001"/>
    <n v="0"/>
    <n v="0.26711190930000001"/>
    <n v="0.26711190930000001"/>
    <n v="0"/>
  </r>
  <r>
    <d v="2000-04-28T23:30:00"/>
    <x v="3"/>
    <x v="46"/>
    <n v="0.23847111730000001"/>
    <n v="0"/>
    <n v="0.23847111730000001"/>
    <n v="0.23847111730000001"/>
    <n v="0"/>
  </r>
  <r>
    <d v="2000-04-29T00:00:00"/>
    <x v="3"/>
    <x v="47"/>
    <n v="0.20598306829999999"/>
    <n v="0"/>
    <n v="0.20598306829999999"/>
    <n v="0.20598306829999999"/>
    <n v="0"/>
  </r>
  <r>
    <d v="2000-04-29T00:30:00"/>
    <x v="3"/>
    <x v="0"/>
    <n v="0.1860346963"/>
    <n v="0"/>
    <n v="0.1860346963"/>
    <n v="0.1860346963"/>
    <n v="0"/>
  </r>
  <r>
    <d v="2000-04-29T01:00:00"/>
    <x v="3"/>
    <x v="1"/>
    <n v="0.1707256456"/>
    <n v="0"/>
    <n v="0.1707256456"/>
    <n v="0.1707256456"/>
    <n v="0"/>
  </r>
  <r>
    <d v="2000-04-29T01:30:00"/>
    <x v="3"/>
    <x v="2"/>
    <n v="0.16047582560000001"/>
    <n v="0"/>
    <n v="0.16047582560000001"/>
    <n v="0.16047582560000001"/>
    <n v="0"/>
  </r>
  <r>
    <d v="2000-04-29T02:00:00"/>
    <x v="3"/>
    <x v="3"/>
    <n v="0.1545460417"/>
    <n v="0"/>
    <n v="0.1545460417"/>
    <n v="0.1545460417"/>
    <n v="0"/>
  </r>
  <r>
    <d v="2000-04-29T02:30:00"/>
    <x v="3"/>
    <x v="4"/>
    <n v="0.14896484169999999"/>
    <n v="0"/>
    <n v="0.14896484169999999"/>
    <n v="0.14896484169999999"/>
    <n v="0"/>
  </r>
  <r>
    <d v="2000-04-29T03:00:00"/>
    <x v="3"/>
    <x v="5"/>
    <n v="0.14553926680000001"/>
    <n v="0"/>
    <n v="0.14553926680000001"/>
    <n v="0.14553926680000001"/>
    <n v="0"/>
  </r>
  <r>
    <d v="2000-04-29T03:30:00"/>
    <x v="3"/>
    <x v="6"/>
    <n v="0.1411934228"/>
    <n v="0"/>
    <n v="0.1411934228"/>
    <n v="0.1411934228"/>
    <n v="0"/>
  </r>
  <r>
    <d v="2000-04-29T04:00:00"/>
    <x v="3"/>
    <x v="7"/>
    <n v="0.1410528425"/>
    <n v="0"/>
    <n v="0.1410528425"/>
    <n v="0.1410528425"/>
    <n v="0"/>
  </r>
  <r>
    <d v="2000-04-29T04:30:00"/>
    <x v="3"/>
    <x v="8"/>
    <n v="0.13899792050000001"/>
    <n v="0"/>
    <n v="0.13899792050000001"/>
    <n v="0.13899792050000001"/>
    <n v="0"/>
  </r>
  <r>
    <d v="2000-04-29T05:00:00"/>
    <x v="3"/>
    <x v="9"/>
    <n v="0.14536221739999999"/>
    <n v="0"/>
    <n v="0.14536221739999999"/>
    <n v="0.14536221739999999"/>
    <n v="0"/>
  </r>
  <r>
    <d v="2000-04-29T05:30:00"/>
    <x v="3"/>
    <x v="10"/>
    <n v="0.15533679540000001"/>
    <n v="0"/>
    <n v="0.15533679540000001"/>
    <n v="0.15533679540000001"/>
    <n v="0"/>
  </r>
  <r>
    <d v="2000-04-29T06:00:00"/>
    <x v="3"/>
    <x v="11"/>
    <n v="0.16719566599999999"/>
    <n v="0"/>
    <n v="0.16719566599999999"/>
    <n v="0.16719566599999999"/>
    <n v="0"/>
  </r>
  <r>
    <d v="2000-04-29T06:30:00"/>
    <x v="3"/>
    <x v="12"/>
    <n v="0.194165801"/>
    <n v="0"/>
    <n v="0.194165801"/>
    <n v="0.194165801"/>
    <n v="0"/>
  </r>
  <r>
    <d v="2000-04-29T07:00:00"/>
    <x v="3"/>
    <x v="13"/>
    <n v="0.22143182319999999"/>
    <n v="0"/>
    <n v="0.22143182319999999"/>
    <n v="0.22143182319999999"/>
    <n v="0"/>
  </r>
  <r>
    <d v="2000-04-29T07:30:00"/>
    <x v="3"/>
    <x v="14"/>
    <n v="0.25645821120000001"/>
    <n v="9.4437946800000006E-2"/>
    <n v="0.1620202644"/>
    <n v="0.1620202644"/>
    <n v="0"/>
  </r>
  <r>
    <d v="2000-04-29T08:00:00"/>
    <x v="3"/>
    <x v="15"/>
    <n v="0.26598840829999998"/>
    <n v="9.4437946800000006E-2"/>
    <n v="0.1715504615"/>
    <n v="0.1715504615"/>
    <n v="0"/>
  </r>
  <r>
    <d v="2000-04-29T08:30:00"/>
    <x v="3"/>
    <x v="16"/>
    <n v="0.25997173530000001"/>
    <n v="0.30877236250000001"/>
    <n v="-4.8800627200000002E-2"/>
    <n v="0"/>
    <n v="-4.8800627200000002E-2"/>
  </r>
  <r>
    <d v="2000-04-29T09:00:00"/>
    <x v="3"/>
    <x v="17"/>
    <n v="0.23410688669999999"/>
    <n v="0.30877236250000001"/>
    <n v="-7.4665475800000006E-2"/>
    <n v="0"/>
    <n v="-7.4665475800000006E-2"/>
  </r>
  <r>
    <d v="2000-04-29T09:30:00"/>
    <x v="3"/>
    <x v="18"/>
    <n v="0.23020882970000001"/>
    <n v="0.7440970965"/>
    <n v="-0.51388826679999999"/>
    <n v="0"/>
    <n v="-0.51388826679999999"/>
  </r>
  <r>
    <d v="2000-04-29T10:00:00"/>
    <x v="3"/>
    <x v="19"/>
    <n v="0.2067430522"/>
    <n v="0.7440970965"/>
    <n v="-0.53735404440000001"/>
    <n v="0"/>
    <n v="-0.53735404440000001"/>
  </r>
  <r>
    <d v="2000-04-29T10:30:00"/>
    <x v="3"/>
    <x v="20"/>
    <n v="0.20065142720000001"/>
    <n v="1.1020203147000001"/>
    <n v="-0.90136888749999999"/>
    <n v="0"/>
    <n v="-0.90136888749999999"/>
  </r>
  <r>
    <d v="2000-04-29T11:00:00"/>
    <x v="3"/>
    <x v="21"/>
    <n v="0.1812980307"/>
    <n v="1.1020203147000001"/>
    <n v="-0.92072228389999999"/>
    <n v="0"/>
    <n v="-0.92072228389999999"/>
  </r>
  <r>
    <d v="2000-04-29T11:30:00"/>
    <x v="3"/>
    <x v="22"/>
    <n v="0.1811215417"/>
    <n v="1.2581114053"/>
    <n v="-1.0769898635999999"/>
    <n v="0"/>
    <n v="-1.0769898635999999"/>
  </r>
  <r>
    <d v="2000-04-29T12:00:00"/>
    <x v="3"/>
    <x v="23"/>
    <n v="0.1801481758"/>
    <n v="1.2581114053"/>
    <n v="-1.0779632294999999"/>
    <n v="0"/>
    <n v="-1.0779632294999999"/>
  </r>
  <r>
    <d v="2000-04-29T12:30:00"/>
    <x v="3"/>
    <x v="24"/>
    <n v="0.18215932379999999"/>
    <n v="1.2374869824000001"/>
    <n v="-1.0553276586"/>
    <n v="0"/>
    <n v="-1.0553276586"/>
  </r>
  <r>
    <d v="2000-04-29T13:00:00"/>
    <x v="3"/>
    <x v="25"/>
    <n v="0.18223571450000001"/>
    <n v="1.2374869824000001"/>
    <n v="-1.0552512678999999"/>
    <n v="0"/>
    <n v="-1.0552512678999999"/>
  </r>
  <r>
    <d v="2000-04-29T13:30:00"/>
    <x v="3"/>
    <x v="26"/>
    <n v="0.17469246350000001"/>
    <n v="0.99865160409999998"/>
    <n v="-0.82395914069999998"/>
    <n v="0"/>
    <n v="-0.82395914069999998"/>
  </r>
  <r>
    <d v="2000-04-29T14:00:00"/>
    <x v="3"/>
    <x v="27"/>
    <n v="0.1727463152"/>
    <n v="0.99865160409999998"/>
    <n v="-0.82590528900000004"/>
    <n v="0"/>
    <n v="-0.82590528900000004"/>
  </r>
  <r>
    <d v="2000-04-29T14:30:00"/>
    <x v="3"/>
    <x v="28"/>
    <n v="0.16942482919999999"/>
    <n v="0.74704532280000002"/>
    <n v="-0.57762049360000001"/>
    <n v="0"/>
    <n v="-0.57762049360000001"/>
  </r>
  <r>
    <d v="2000-04-29T15:00:00"/>
    <x v="3"/>
    <x v="29"/>
    <n v="0.16750920650000001"/>
    <n v="0.74704532280000002"/>
    <n v="-0.57953611630000001"/>
    <n v="0"/>
    <n v="-0.57953611630000001"/>
  </r>
  <r>
    <d v="2000-04-29T15:30:00"/>
    <x v="3"/>
    <x v="30"/>
    <n v="0.17023034949999999"/>
    <n v="0.48597420390000001"/>
    <n v="-0.31574385440000002"/>
    <n v="0"/>
    <n v="-0.31574385440000002"/>
  </r>
  <r>
    <d v="2000-04-29T16:00:00"/>
    <x v="3"/>
    <x v="31"/>
    <n v="0.1874959887"/>
    <n v="0.48597420390000001"/>
    <n v="-0.29847821520000001"/>
    <n v="0"/>
    <n v="-0.29847821520000001"/>
  </r>
  <r>
    <d v="2000-04-29T16:30:00"/>
    <x v="3"/>
    <x v="32"/>
    <n v="0.20296467069999999"/>
    <n v="0.2148828522"/>
    <n v="-1.19181814E-2"/>
    <n v="0"/>
    <n v="-1.19181814E-2"/>
  </r>
  <r>
    <d v="2000-04-29T17:00:00"/>
    <x v="3"/>
    <x v="33"/>
    <n v="0.23385359980000001"/>
    <n v="0.2148828522"/>
    <n v="1.8970747600000001E-2"/>
    <n v="1.8970747600000001E-2"/>
    <n v="0"/>
  </r>
  <r>
    <d v="2000-04-29T17:30:00"/>
    <x v="3"/>
    <x v="34"/>
    <n v="0.30152698579999998"/>
    <n v="4.7077530999999999E-2"/>
    <n v="0.25444945479999997"/>
    <n v="0.25444945479999997"/>
    <n v="0"/>
  </r>
  <r>
    <d v="2000-04-29T18:00:00"/>
    <x v="3"/>
    <x v="35"/>
    <n v="0.36297473930000002"/>
    <n v="4.7077530999999999E-2"/>
    <n v="0.31589720830000001"/>
    <n v="0.31589720830000001"/>
    <n v="0"/>
  </r>
  <r>
    <d v="2000-04-29T18:30:00"/>
    <x v="3"/>
    <x v="36"/>
    <n v="0.38869540229999999"/>
    <n v="0"/>
    <n v="0.38869540229999999"/>
    <n v="0.38869540229999999"/>
    <n v="0"/>
  </r>
  <r>
    <d v="2000-04-29T19:00:00"/>
    <x v="3"/>
    <x v="37"/>
    <n v="0.39907989840000002"/>
    <n v="0"/>
    <n v="0.39907989840000002"/>
    <n v="0.39907989840000002"/>
    <n v="0"/>
  </r>
  <r>
    <d v="2000-04-29T19:30:00"/>
    <x v="3"/>
    <x v="38"/>
    <n v="0.37951258339999999"/>
    <n v="0"/>
    <n v="0.37951258339999999"/>
    <n v="0.37951258339999999"/>
    <n v="0"/>
  </r>
  <r>
    <d v="2000-04-29T20:00:00"/>
    <x v="3"/>
    <x v="39"/>
    <n v="0.36624355860000002"/>
    <n v="0"/>
    <n v="0.36624355860000002"/>
    <n v="0.36624355860000002"/>
    <n v="0"/>
  </r>
  <r>
    <d v="2000-04-29T20:30:00"/>
    <x v="3"/>
    <x v="40"/>
    <n v="0.34753021560000003"/>
    <n v="0"/>
    <n v="0.34753021560000003"/>
    <n v="0.34753021560000003"/>
    <n v="0"/>
  </r>
  <r>
    <d v="2000-04-29T21:00:00"/>
    <x v="3"/>
    <x v="41"/>
    <n v="0.3434977401"/>
    <n v="0"/>
    <n v="0.3434977401"/>
    <n v="0.3434977401"/>
    <n v="0"/>
  </r>
  <r>
    <d v="2000-04-29T21:30:00"/>
    <x v="3"/>
    <x v="42"/>
    <n v="0.32780011510000001"/>
    <n v="0"/>
    <n v="0.32780011510000001"/>
    <n v="0.32780011510000001"/>
    <n v="0"/>
  </r>
  <r>
    <d v="2000-04-29T22:00:00"/>
    <x v="3"/>
    <x v="43"/>
    <n v="0.3123119083"/>
    <n v="0"/>
    <n v="0.3123119083"/>
    <n v="0.3123119083"/>
    <n v="0"/>
  </r>
  <r>
    <d v="2000-04-29T22:30:00"/>
    <x v="3"/>
    <x v="44"/>
    <n v="0.28493321929999998"/>
    <n v="0"/>
    <n v="0.28493321929999998"/>
    <n v="0.28493321929999998"/>
    <n v="0"/>
  </r>
  <r>
    <d v="2000-04-29T23:00:00"/>
    <x v="3"/>
    <x v="45"/>
    <n v="0.25571693639999998"/>
    <n v="0"/>
    <n v="0.25571693639999998"/>
    <n v="0.25571693639999998"/>
    <n v="0"/>
  </r>
  <r>
    <d v="2000-04-29T23:30:00"/>
    <x v="3"/>
    <x v="46"/>
    <n v="0.22648127539999999"/>
    <n v="0"/>
    <n v="0.22648127539999999"/>
    <n v="0.22648127539999999"/>
    <n v="0"/>
  </r>
  <r>
    <d v="2000-04-30T00:00:00"/>
    <x v="3"/>
    <x v="47"/>
    <n v="0.20651854750000001"/>
    <n v="0"/>
    <n v="0.20651854750000001"/>
    <n v="0.20651854750000001"/>
    <n v="0"/>
  </r>
  <r>
    <d v="2000-04-30T00:30:00"/>
    <x v="3"/>
    <x v="0"/>
    <n v="0.18471625350000001"/>
    <n v="0"/>
    <n v="0.18471625350000001"/>
    <n v="0.18471625350000001"/>
    <n v="0"/>
  </r>
  <r>
    <d v="2000-04-30T01:00:00"/>
    <x v="3"/>
    <x v="1"/>
    <n v="0.16544601789999999"/>
    <n v="0"/>
    <n v="0.16544601789999999"/>
    <n v="0.16544601789999999"/>
    <n v="0"/>
  </r>
  <r>
    <d v="2000-04-30T01:30:00"/>
    <x v="3"/>
    <x v="2"/>
    <n v="0.15655426289999999"/>
    <n v="0"/>
    <n v="0.15655426289999999"/>
    <n v="0.15655426289999999"/>
    <n v="0"/>
  </r>
  <r>
    <d v="2000-04-30T02:00:00"/>
    <x v="3"/>
    <x v="3"/>
    <n v="0.15138210190000001"/>
    <n v="0"/>
    <n v="0.15138210190000001"/>
    <n v="0.15138210190000001"/>
    <n v="0"/>
  </r>
  <r>
    <d v="2000-04-30T02:30:00"/>
    <x v="3"/>
    <x v="4"/>
    <n v="0.14545131889999999"/>
    <n v="0"/>
    <n v="0.14545131889999999"/>
    <n v="0.14545131889999999"/>
    <n v="0"/>
  </r>
  <r>
    <d v="2000-04-30T03:00:00"/>
    <x v="3"/>
    <x v="5"/>
    <n v="0.1415946884"/>
    <n v="0"/>
    <n v="0.1415946884"/>
    <n v="0.1415946884"/>
    <n v="0"/>
  </r>
  <r>
    <d v="2000-04-30T03:30:00"/>
    <x v="3"/>
    <x v="6"/>
    <n v="0.13776339439999999"/>
    <n v="0"/>
    <n v="0.13776339439999999"/>
    <n v="0.13776339439999999"/>
    <n v="0"/>
  </r>
  <r>
    <d v="2000-04-30T04:00:00"/>
    <x v="3"/>
    <x v="7"/>
    <n v="0.1386084806"/>
    <n v="0"/>
    <n v="0.1386084806"/>
    <n v="0.1386084806"/>
    <n v="0"/>
  </r>
  <r>
    <d v="2000-04-30T04:30:00"/>
    <x v="3"/>
    <x v="8"/>
    <n v="0.1395745236"/>
    <n v="0"/>
    <n v="0.1395745236"/>
    <n v="0.1395745236"/>
    <n v="0"/>
  </r>
  <r>
    <d v="2000-04-30T05:00:00"/>
    <x v="3"/>
    <x v="9"/>
    <n v="0.14492420489999999"/>
    <n v="0"/>
    <n v="0.14492420489999999"/>
    <n v="0.14492420489999999"/>
    <n v="0"/>
  </r>
  <r>
    <d v="2000-04-30T05:30:00"/>
    <x v="3"/>
    <x v="10"/>
    <n v="0.15402295690000001"/>
    <n v="0"/>
    <n v="0.15402295690000001"/>
    <n v="0.15402295690000001"/>
    <n v="0"/>
  </r>
  <r>
    <d v="2000-04-30T06:00:00"/>
    <x v="3"/>
    <x v="11"/>
    <n v="0.16734933599999999"/>
    <n v="0"/>
    <n v="0.16734933599999999"/>
    <n v="0.16734933599999999"/>
    <n v="0"/>
  </r>
  <r>
    <d v="2000-04-30T06:30:00"/>
    <x v="3"/>
    <x v="12"/>
    <n v="0.195625461"/>
    <n v="0"/>
    <n v="0.195625461"/>
    <n v="0.195625461"/>
    <n v="0"/>
  </r>
  <r>
    <d v="2000-04-30T07:00:00"/>
    <x v="3"/>
    <x v="13"/>
    <n v="0.27515548760000003"/>
    <n v="0"/>
    <n v="0.27515548760000003"/>
    <n v="0.27515548760000003"/>
    <n v="0"/>
  </r>
  <r>
    <d v="2000-04-30T07:30:00"/>
    <x v="3"/>
    <x v="14"/>
    <n v="0.30747306460000001"/>
    <n v="4.8021585899999997E-2"/>
    <n v="0.25945147860000001"/>
    <n v="0.25945147860000001"/>
    <n v="0"/>
  </r>
  <r>
    <d v="2000-04-30T08:00:00"/>
    <x v="3"/>
    <x v="15"/>
    <n v="0.32619204039999999"/>
    <n v="4.8021585899999997E-2"/>
    <n v="0.27817045439999999"/>
    <n v="0.27817045439999999"/>
    <n v="0"/>
  </r>
  <r>
    <d v="2000-04-30T08:30:00"/>
    <x v="3"/>
    <x v="16"/>
    <n v="0.30570054140000003"/>
    <n v="0.27303087250000002"/>
    <n v="3.2669668899999997E-2"/>
    <n v="3.2669668899999997E-2"/>
    <n v="0"/>
  </r>
  <r>
    <d v="2000-04-30T09:00:00"/>
    <x v="3"/>
    <x v="17"/>
    <n v="0.25769019539999999"/>
    <n v="0.27303087250000002"/>
    <n v="-1.53406771E-2"/>
    <n v="0"/>
    <n v="-1.53406771E-2"/>
  </r>
  <r>
    <d v="2000-04-30T09:30:00"/>
    <x v="3"/>
    <x v="18"/>
    <n v="0.23988085940000001"/>
    <n v="0.76481695719999998"/>
    <n v="-0.52493609779999995"/>
    <n v="0"/>
    <n v="-0.52493609779999995"/>
  </r>
  <r>
    <d v="2000-04-30T10:00:00"/>
    <x v="3"/>
    <x v="19"/>
    <n v="0.18327441929999999"/>
    <n v="0.76481695719999998"/>
    <n v="-0.58154253789999999"/>
    <n v="0"/>
    <n v="-0.58154253789999999"/>
  </r>
  <r>
    <d v="2000-04-30T10:30:00"/>
    <x v="3"/>
    <x v="20"/>
    <n v="0.17689992930000001"/>
    <n v="0.69614270519999999"/>
    <n v="-0.51924277590000001"/>
    <n v="0"/>
    <n v="-0.51924277590000001"/>
  </r>
  <r>
    <d v="2000-04-30T11:00:00"/>
    <x v="3"/>
    <x v="21"/>
    <n v="0.14149226519999999"/>
    <n v="0.69614270519999999"/>
    <n v="-0.55465043999999997"/>
    <n v="0"/>
    <n v="-0.55465043999999997"/>
  </r>
  <r>
    <d v="2000-04-30T11:30:00"/>
    <x v="3"/>
    <x v="22"/>
    <n v="0.14025732420000001"/>
    <n v="0.9861709031"/>
    <n v="-0.84591357889999996"/>
    <n v="0"/>
    <n v="-0.84591357889999996"/>
  </r>
  <r>
    <d v="2000-04-30T12:00:00"/>
    <x v="3"/>
    <x v="23"/>
    <n v="0.1356134373"/>
    <n v="0.9861709031"/>
    <n v="-0.85055746580000002"/>
    <n v="0"/>
    <n v="-0.85055746580000002"/>
  </r>
  <r>
    <d v="2000-04-30T12:30:00"/>
    <x v="3"/>
    <x v="24"/>
    <n v="0.1373726233"/>
    <n v="1.2615088659"/>
    <n v="-1.1241362425999999"/>
    <n v="0"/>
    <n v="-1.1241362425999999"/>
  </r>
  <r>
    <d v="2000-04-30T13:00:00"/>
    <x v="3"/>
    <x v="25"/>
    <n v="0.13220194269999999"/>
    <n v="1.2615088659"/>
    <n v="-1.1293069231999999"/>
    <n v="0"/>
    <n v="-1.1293069231999999"/>
  </r>
  <r>
    <d v="2000-04-30T13:30:00"/>
    <x v="3"/>
    <x v="26"/>
    <n v="0.12964693369999999"/>
    <n v="1.1793705146"/>
    <n v="-1.0497235809000001"/>
    <n v="0"/>
    <n v="-1.0497235809000001"/>
  </r>
  <r>
    <d v="2000-04-30T14:00:00"/>
    <x v="3"/>
    <x v="27"/>
    <n v="0.11269115139999999"/>
    <n v="1.1793705146"/>
    <n v="-1.0666793632"/>
    <n v="0"/>
    <n v="-1.0666793632"/>
  </r>
  <r>
    <d v="2000-04-30T14:30:00"/>
    <x v="3"/>
    <x v="28"/>
    <n v="0.11037196539999999"/>
    <n v="0.97275020209999996"/>
    <n v="-0.86237823680000003"/>
    <n v="0"/>
    <n v="-0.86237823680000003"/>
  </r>
  <r>
    <d v="2000-04-30T15:00:00"/>
    <x v="3"/>
    <x v="29"/>
    <n v="0.10843466509999999"/>
    <n v="0.97275020209999996"/>
    <n v="-0.86431553709999998"/>
    <n v="0"/>
    <n v="-0.86431553709999998"/>
  </r>
  <r>
    <d v="2000-04-30T15:30:00"/>
    <x v="3"/>
    <x v="30"/>
    <n v="0.11466511209999999"/>
    <n v="0.7523247917"/>
    <n v="-0.63765967960000003"/>
    <n v="0"/>
    <n v="-0.63765967960000003"/>
  </r>
  <r>
    <d v="2000-04-30T16:00:00"/>
    <x v="3"/>
    <x v="31"/>
    <n v="0.15124079400000001"/>
    <n v="0.7523247917"/>
    <n v="-0.60108399769999998"/>
    <n v="0"/>
    <n v="-0.60108399769999998"/>
  </r>
  <r>
    <d v="2000-04-30T16:30:00"/>
    <x v="3"/>
    <x v="32"/>
    <n v="0.17213954400000001"/>
    <n v="0.25919362880000002"/>
    <n v="-8.7054084800000001E-2"/>
    <n v="0"/>
    <n v="-8.7054084800000001E-2"/>
  </r>
  <r>
    <d v="2000-04-30T17:00:00"/>
    <x v="3"/>
    <x v="33"/>
    <n v="0.196570886"/>
    <n v="0.25919362880000002"/>
    <n v="-6.2622742800000006E-2"/>
    <n v="0"/>
    <n v="-6.2622742800000006E-2"/>
  </r>
  <r>
    <d v="2000-04-30T17:30:00"/>
    <x v="3"/>
    <x v="34"/>
    <n v="0.25429514800000003"/>
    <n v="4.4289660500000001E-2"/>
    <n v="0.2100054875"/>
    <n v="0.2100054875"/>
    <n v="0"/>
  </r>
  <r>
    <d v="2000-04-30T18:00:00"/>
    <x v="3"/>
    <x v="35"/>
    <n v="0.35905493399999999"/>
    <n v="4.4289660500000001E-2"/>
    <n v="0.3147652735"/>
    <n v="0.3147652735"/>
    <n v="0"/>
  </r>
  <r>
    <d v="2000-04-30T18:30:00"/>
    <x v="3"/>
    <x v="36"/>
    <n v="0.38916328500000003"/>
    <n v="0"/>
    <n v="0.38916328500000003"/>
    <n v="0.38916328500000003"/>
    <n v="0"/>
  </r>
  <r>
    <d v="2000-04-30T19:00:00"/>
    <x v="3"/>
    <x v="37"/>
    <n v="0.41255779720000002"/>
    <n v="0"/>
    <n v="0.41255779720000002"/>
    <n v="0.41255779720000002"/>
    <n v="0"/>
  </r>
  <r>
    <d v="2000-04-30T19:30:00"/>
    <x v="3"/>
    <x v="38"/>
    <n v="0.40069122619999997"/>
    <n v="0"/>
    <n v="0.40069122619999997"/>
    <n v="0.40069122619999997"/>
    <n v="0"/>
  </r>
  <r>
    <d v="2000-04-30T20:00:00"/>
    <x v="3"/>
    <x v="39"/>
    <n v="0.40650369269999997"/>
    <n v="0"/>
    <n v="0.40650369269999997"/>
    <n v="0.40650369269999997"/>
    <n v="0"/>
  </r>
  <r>
    <d v="2000-04-30T20:30:00"/>
    <x v="3"/>
    <x v="40"/>
    <n v="0.38804514769999998"/>
    <n v="0"/>
    <n v="0.38804514769999998"/>
    <n v="0.38804514769999998"/>
    <n v="0"/>
  </r>
  <r>
    <d v="2000-04-30T21:00:00"/>
    <x v="3"/>
    <x v="41"/>
    <n v="0.40838770260000001"/>
    <n v="0"/>
    <n v="0.40838770260000001"/>
    <n v="0.40838770260000001"/>
    <n v="0"/>
  </r>
  <r>
    <d v="2000-04-30T21:30:00"/>
    <x v="3"/>
    <x v="42"/>
    <n v="0.38504817060000002"/>
    <n v="0"/>
    <n v="0.38504817060000002"/>
    <n v="0.38504817060000002"/>
    <n v="0"/>
  </r>
  <r>
    <d v="2000-04-30T22:00:00"/>
    <x v="3"/>
    <x v="43"/>
    <n v="0.35599869610000001"/>
    <n v="0"/>
    <n v="0.35599869610000001"/>
    <n v="0.35599869610000001"/>
    <n v="0"/>
  </r>
  <r>
    <d v="2000-04-30T22:30:00"/>
    <x v="3"/>
    <x v="44"/>
    <n v="0.32965183809999998"/>
    <n v="0"/>
    <n v="0.32965183809999998"/>
    <n v="0.32965183809999998"/>
    <n v="0"/>
  </r>
  <r>
    <d v="2000-04-30T23:00:00"/>
    <x v="3"/>
    <x v="45"/>
    <n v="0.27251426810000001"/>
    <n v="0"/>
    <n v="0.27251426810000001"/>
    <n v="0.27251426810000001"/>
    <n v="0"/>
  </r>
  <r>
    <d v="2000-04-30T23:30:00"/>
    <x v="3"/>
    <x v="46"/>
    <n v="0.24152818710000001"/>
    <n v="0"/>
    <n v="0.24152818710000001"/>
    <n v="0.24152818710000001"/>
    <n v="0"/>
  </r>
  <r>
    <d v="2000-05-01T00:00:00"/>
    <x v="4"/>
    <x v="47"/>
    <n v="0.20486590539999999"/>
    <n v="0"/>
    <n v="0.20486590539999999"/>
    <n v="0.20486590539999999"/>
    <n v="0"/>
  </r>
  <r>
    <d v="2000-05-01T00:30:00"/>
    <x v="4"/>
    <x v="0"/>
    <n v="0.18667986340000001"/>
    <n v="0"/>
    <n v="0.18667986340000001"/>
    <n v="0.18667986340000001"/>
    <n v="0"/>
  </r>
  <r>
    <d v="2000-05-01T01:00:00"/>
    <x v="4"/>
    <x v="1"/>
    <n v="0.17957418150000001"/>
    <n v="0"/>
    <n v="0.17957418150000001"/>
    <n v="0.17957418150000001"/>
    <n v="0"/>
  </r>
  <r>
    <d v="2000-05-01T01:30:00"/>
    <x v="4"/>
    <x v="2"/>
    <n v="0.16802455350000001"/>
    <n v="0"/>
    <n v="0.16802455350000001"/>
    <n v="0.16802455350000001"/>
    <n v="0"/>
  </r>
  <r>
    <d v="2000-05-01T02:00:00"/>
    <x v="4"/>
    <x v="3"/>
    <n v="0.1591582698"/>
    <n v="0"/>
    <n v="0.1591582698"/>
    <n v="0.1591582698"/>
    <n v="0"/>
  </r>
  <r>
    <d v="2000-05-01T02:30:00"/>
    <x v="4"/>
    <x v="4"/>
    <n v="0.15197641880000001"/>
    <n v="0"/>
    <n v="0.15197641880000001"/>
    <n v="0.15197641880000001"/>
    <n v="0"/>
  </r>
  <r>
    <d v="2000-05-01T03:00:00"/>
    <x v="4"/>
    <x v="5"/>
    <n v="0.147744497"/>
    <n v="0"/>
    <n v="0.147744497"/>
    <n v="0.147744497"/>
    <n v="0"/>
  </r>
  <r>
    <d v="2000-05-01T03:30:00"/>
    <x v="4"/>
    <x v="6"/>
    <n v="0.14564020599999999"/>
    <n v="0"/>
    <n v="0.14564020599999999"/>
    <n v="0.14564020599999999"/>
    <n v="0"/>
  </r>
  <r>
    <d v="2000-05-01T04:00:00"/>
    <x v="4"/>
    <x v="7"/>
    <n v="0.139657316"/>
    <n v="0"/>
    <n v="0.139657316"/>
    <n v="0.139657316"/>
    <n v="0"/>
  </r>
  <r>
    <d v="2000-05-01T04:30:00"/>
    <x v="4"/>
    <x v="8"/>
    <n v="0.13948817199999999"/>
    <n v="0"/>
    <n v="0.13948817199999999"/>
    <n v="0.13948817199999999"/>
    <n v="0"/>
  </r>
  <r>
    <d v="2000-05-01T05:00:00"/>
    <x v="4"/>
    <x v="9"/>
    <n v="0.1488139825"/>
    <n v="0"/>
    <n v="0.1488139825"/>
    <n v="0.1488139825"/>
    <n v="0"/>
  </r>
  <r>
    <d v="2000-05-01T05:30:00"/>
    <x v="4"/>
    <x v="10"/>
    <n v="0.15844728350000001"/>
    <n v="0"/>
    <n v="0.15844728350000001"/>
    <n v="0.15844728350000001"/>
    <n v="0"/>
  </r>
  <r>
    <d v="2000-05-01T06:00:00"/>
    <x v="4"/>
    <x v="11"/>
    <n v="0.18359886719999999"/>
    <n v="0"/>
    <n v="0.18359886719999999"/>
    <n v="0.18359886719999999"/>
    <n v="0"/>
  </r>
  <r>
    <d v="2000-05-01T06:30:00"/>
    <x v="4"/>
    <x v="12"/>
    <n v="0.20995840020000001"/>
    <n v="0"/>
    <n v="0.20995840020000001"/>
    <n v="0.20995840020000001"/>
    <n v="0"/>
  </r>
  <r>
    <d v="2000-05-01T07:00:00"/>
    <x v="4"/>
    <x v="13"/>
    <n v="0.1673417401"/>
    <n v="0"/>
    <n v="0.1673417401"/>
    <n v="0.1673417401"/>
    <n v="0"/>
  </r>
  <r>
    <d v="2000-05-01T07:30:00"/>
    <x v="4"/>
    <x v="14"/>
    <n v="0.2063808151"/>
    <n v="6.1850279100000002E-2"/>
    <n v="0.14453053599999999"/>
    <n v="0.14453053599999999"/>
    <n v="0"/>
  </r>
  <r>
    <d v="2000-05-01T08:00:00"/>
    <x v="4"/>
    <x v="15"/>
    <n v="0.2114928952"/>
    <n v="6.1850279100000002E-2"/>
    <n v="0.14964261609999999"/>
    <n v="0.14964261609999999"/>
    <n v="0"/>
  </r>
  <r>
    <d v="2000-05-01T08:30:00"/>
    <x v="4"/>
    <x v="16"/>
    <n v="0.19269728119999999"/>
    <n v="0.56795447219999995"/>
    <n v="-0.37525719099999999"/>
    <n v="0"/>
    <n v="-0.37525719099999999"/>
  </r>
  <r>
    <d v="2000-05-01T09:00:00"/>
    <x v="4"/>
    <x v="17"/>
    <n v="0.20851555760000001"/>
    <n v="0.56795447219999995"/>
    <n v="-0.35943891459999999"/>
    <n v="0"/>
    <n v="-0.35943891459999999"/>
  </r>
  <r>
    <d v="2000-05-01T09:30:00"/>
    <x v="4"/>
    <x v="18"/>
    <n v="0.19529390760000001"/>
    <n v="1.4958411636"/>
    <n v="-1.300547256"/>
    <n v="0"/>
    <n v="-1.300547256"/>
  </r>
  <r>
    <d v="2000-05-01T10:00:00"/>
    <x v="4"/>
    <x v="19"/>
    <n v="0.25414182610000002"/>
    <n v="1.4958411636"/>
    <n v="-1.2416993375000001"/>
    <n v="0"/>
    <n v="-1.2416993375000001"/>
  </r>
  <r>
    <d v="2000-05-01T10:30:00"/>
    <x v="4"/>
    <x v="20"/>
    <n v="0.2468507251"/>
    <n v="2.5371535492000001"/>
    <n v="-2.2903028240999999"/>
    <n v="0"/>
    <n v="-2.2903028240999999"/>
  </r>
  <r>
    <d v="2000-05-01T11:00:00"/>
    <x v="4"/>
    <x v="21"/>
    <n v="0.29090133060000001"/>
    <n v="2.5371535492000001"/>
    <n v="-2.2462522187"/>
    <n v="0"/>
    <n v="-2.2462522187"/>
  </r>
  <r>
    <d v="2000-05-01T11:30:00"/>
    <x v="4"/>
    <x v="22"/>
    <n v="0.28812830859999999"/>
    <n v="2.7635793776000002"/>
    <n v="-2.475451069"/>
    <n v="0"/>
    <n v="-2.475451069"/>
  </r>
  <r>
    <d v="2000-05-01T12:00:00"/>
    <x v="4"/>
    <x v="23"/>
    <n v="0.30056270499999999"/>
    <n v="2.7635793776000002"/>
    <n v="-2.4630166724999998"/>
    <n v="0"/>
    <n v="-2.4630166724999998"/>
  </r>
  <r>
    <d v="2000-05-01T12:30:00"/>
    <x v="4"/>
    <x v="24"/>
    <n v="0.29823388899999997"/>
    <n v="2.6001798760999999"/>
    <n v="-2.3019459870999999"/>
    <n v="0"/>
    <n v="-2.3019459870999999"/>
  </r>
  <r>
    <d v="2000-05-01T13:00:00"/>
    <x v="4"/>
    <x v="25"/>
    <n v="0.30617477040000002"/>
    <n v="2.6001798760999999"/>
    <n v="-2.2940051057000002"/>
    <n v="0"/>
    <n v="-2.2940051057000002"/>
  </r>
  <r>
    <d v="2000-05-01T13:30:00"/>
    <x v="4"/>
    <x v="26"/>
    <n v="0.30255681340000001"/>
    <n v="1.955379354"/>
    <n v="-1.6528225405999999"/>
    <n v="0"/>
    <n v="-1.6528225405999999"/>
  </r>
  <r>
    <d v="2000-05-01T14:00:00"/>
    <x v="4"/>
    <x v="27"/>
    <n v="0.32517507289999997"/>
    <n v="1.955379354"/>
    <n v="-1.6302042810999999"/>
    <n v="0"/>
    <n v="-1.6302042810999999"/>
  </r>
  <r>
    <d v="2000-05-01T14:30:00"/>
    <x v="4"/>
    <x v="28"/>
    <n v="0.32357647490000002"/>
    <n v="1.0922150923"/>
    <n v="-0.76863861739999995"/>
    <n v="0"/>
    <n v="-0.76863861739999995"/>
  </r>
  <r>
    <d v="2000-05-01T15:00:00"/>
    <x v="4"/>
    <x v="29"/>
    <n v="0.32875384299999999"/>
    <n v="1.0922150923"/>
    <n v="-0.76346124930000003"/>
    <n v="0"/>
    <n v="-0.76346124930000003"/>
  </r>
  <r>
    <d v="2000-05-01T15:30:00"/>
    <x v="4"/>
    <x v="30"/>
    <n v="0.33920625100000001"/>
    <n v="0.86191398500000005"/>
    <n v="-0.52270773400000003"/>
    <n v="0"/>
    <n v="-0.52270773400000003"/>
  </r>
  <r>
    <d v="2000-05-01T16:00:00"/>
    <x v="4"/>
    <x v="31"/>
    <n v="0.3329879724"/>
    <n v="0.86191398500000005"/>
    <n v="-0.52892601260000005"/>
    <n v="0"/>
    <n v="-0.52892601260000005"/>
  </r>
  <r>
    <d v="2000-05-01T16:30:00"/>
    <x v="4"/>
    <x v="32"/>
    <n v="0.35362684840000003"/>
    <n v="0.18805380199999999"/>
    <n v="0.16557304640000001"/>
    <n v="0.16557304640000001"/>
    <n v="0"/>
  </r>
  <r>
    <d v="2000-05-01T17:00:00"/>
    <x v="4"/>
    <x v="33"/>
    <n v="0.38868342080000001"/>
    <n v="0.18805380199999999"/>
    <n v="0.20062961879999999"/>
    <n v="0.20062961879999999"/>
    <n v="0"/>
  </r>
  <r>
    <d v="2000-05-01T17:30:00"/>
    <x v="4"/>
    <x v="34"/>
    <n v="0.44812846480000001"/>
    <n v="3.5870657E-2"/>
    <n v="0.41225780779999999"/>
    <n v="0.41225780779999999"/>
    <n v="0"/>
  </r>
  <r>
    <d v="2000-05-01T18:00:00"/>
    <x v="4"/>
    <x v="35"/>
    <n v="0.44589447339999999"/>
    <n v="3.5870657E-2"/>
    <n v="0.41002381630000001"/>
    <n v="0.41002381630000001"/>
    <n v="0"/>
  </r>
  <r>
    <d v="2000-05-01T18:30:00"/>
    <x v="4"/>
    <x v="36"/>
    <n v="0.47382849939999999"/>
    <n v="0"/>
    <n v="0.47382849939999999"/>
    <n v="0.47382849939999999"/>
    <n v="0"/>
  </r>
  <r>
    <d v="2000-05-01T19:00:00"/>
    <x v="4"/>
    <x v="37"/>
    <n v="0.43571960729999998"/>
    <n v="0"/>
    <n v="0.43571960729999998"/>
    <n v="0.43571960729999998"/>
    <n v="0"/>
  </r>
  <r>
    <d v="2000-05-01T19:30:00"/>
    <x v="4"/>
    <x v="38"/>
    <n v="0.42097257529999998"/>
    <n v="0"/>
    <n v="0.42097257529999998"/>
    <n v="0.42097257529999998"/>
    <n v="0"/>
  </r>
  <r>
    <d v="2000-05-01T20:00:00"/>
    <x v="4"/>
    <x v="39"/>
    <n v="0.36974643190000001"/>
    <n v="0"/>
    <n v="0.36974643190000001"/>
    <n v="0.36974643190000001"/>
    <n v="0"/>
  </r>
  <r>
    <d v="2000-05-01T20:30:00"/>
    <x v="4"/>
    <x v="40"/>
    <n v="0.36059237989999998"/>
    <n v="0"/>
    <n v="0.36059237989999998"/>
    <n v="0.36059237989999998"/>
    <n v="0"/>
  </r>
  <r>
    <d v="2000-05-01T21:00:00"/>
    <x v="4"/>
    <x v="41"/>
    <n v="0.3032214238"/>
    <n v="0"/>
    <n v="0.3032214238"/>
    <n v="0.3032214238"/>
    <n v="0"/>
  </r>
  <r>
    <d v="2000-05-01T21:30:00"/>
    <x v="4"/>
    <x v="42"/>
    <n v="0.28029910279999998"/>
    <n v="0"/>
    <n v="0.28029910279999998"/>
    <n v="0.28029910279999998"/>
    <n v="0"/>
  </r>
  <r>
    <d v="2000-05-01T22:00:00"/>
    <x v="4"/>
    <x v="43"/>
    <n v="0.26886665739999999"/>
    <n v="0"/>
    <n v="0.26886665739999999"/>
    <n v="0.26886665739999999"/>
    <n v="0"/>
  </r>
  <r>
    <d v="2000-05-01T22:30:00"/>
    <x v="4"/>
    <x v="44"/>
    <n v="0.2376712614"/>
    <n v="0"/>
    <n v="0.2376712614"/>
    <n v="0.2376712614"/>
    <n v="0"/>
  </r>
  <r>
    <d v="2000-05-01T23:00:00"/>
    <x v="4"/>
    <x v="45"/>
    <n v="0.25950748369999999"/>
    <n v="0"/>
    <n v="0.25950748369999999"/>
    <n v="0.25950748369999999"/>
    <n v="0"/>
  </r>
  <r>
    <d v="2000-05-01T23:30:00"/>
    <x v="4"/>
    <x v="46"/>
    <n v="0.2265502787"/>
    <n v="0"/>
    <n v="0.2265502787"/>
    <n v="0.2265502787"/>
    <n v="0"/>
  </r>
  <r>
    <d v="2000-05-02T00:00:00"/>
    <x v="4"/>
    <x v="47"/>
    <n v="0.22297690619999999"/>
    <n v="0"/>
    <n v="0.22297690619999999"/>
    <n v="0.22297690619999999"/>
    <n v="0"/>
  </r>
  <r>
    <d v="2000-05-02T00:30:00"/>
    <x v="4"/>
    <x v="0"/>
    <n v="0.20169436020000001"/>
    <n v="0"/>
    <n v="0.20169436020000001"/>
    <n v="0.20169436020000001"/>
    <n v="0"/>
  </r>
  <r>
    <d v="2000-05-02T01:00:00"/>
    <x v="4"/>
    <x v="1"/>
    <n v="0.18772131340000001"/>
    <n v="0"/>
    <n v="0.18772131340000001"/>
    <n v="0.18772131340000001"/>
    <n v="0"/>
  </r>
  <r>
    <d v="2000-05-02T01:30:00"/>
    <x v="4"/>
    <x v="2"/>
    <n v="0.17693145439999999"/>
    <n v="0"/>
    <n v="0.17693145439999999"/>
    <n v="0.17693145439999999"/>
    <n v="0"/>
  </r>
  <r>
    <d v="2000-05-02T02:00:00"/>
    <x v="4"/>
    <x v="3"/>
    <n v="0.1657855614"/>
    <n v="0"/>
    <n v="0.1657855614"/>
    <n v="0.1657855614"/>
    <n v="0"/>
  </r>
  <r>
    <d v="2000-05-02T02:30:00"/>
    <x v="4"/>
    <x v="4"/>
    <n v="0.1578938094"/>
    <n v="0"/>
    <n v="0.1578938094"/>
    <n v="0.1578938094"/>
    <n v="0"/>
  </r>
  <r>
    <d v="2000-05-02T03:00:00"/>
    <x v="4"/>
    <x v="5"/>
    <n v="0.15463141399999999"/>
    <n v="0"/>
    <n v="0.15463141399999999"/>
    <n v="0.15463141399999999"/>
    <n v="0"/>
  </r>
  <r>
    <d v="2000-05-02T03:30:00"/>
    <x v="4"/>
    <x v="6"/>
    <n v="0.150724198"/>
    <n v="0"/>
    <n v="0.150724198"/>
    <n v="0.150724198"/>
    <n v="0"/>
  </r>
  <r>
    <d v="2000-05-02T04:00:00"/>
    <x v="4"/>
    <x v="7"/>
    <n v="0.14490907929999999"/>
    <n v="0"/>
    <n v="0.14490907929999999"/>
    <n v="0.14490907929999999"/>
    <n v="0"/>
  </r>
  <r>
    <d v="2000-05-02T04:30:00"/>
    <x v="4"/>
    <x v="8"/>
    <n v="0.14515782129999999"/>
    <n v="0"/>
    <n v="0.14515782129999999"/>
    <n v="0.14515782129999999"/>
    <n v="0"/>
  </r>
  <r>
    <d v="2000-05-02T05:00:00"/>
    <x v="4"/>
    <x v="9"/>
    <n v="0.15478010510000001"/>
    <n v="0"/>
    <n v="0.15478010510000001"/>
    <n v="0.15478010510000001"/>
    <n v="0"/>
  </r>
  <r>
    <d v="2000-05-02T05:30:00"/>
    <x v="4"/>
    <x v="10"/>
    <n v="0.16759957310000001"/>
    <n v="0"/>
    <n v="0.16759957310000001"/>
    <n v="0.16759957310000001"/>
    <n v="0"/>
  </r>
  <r>
    <d v="2000-05-02T06:00:00"/>
    <x v="4"/>
    <x v="11"/>
    <n v="0.19281990960000001"/>
    <n v="0"/>
    <n v="0.19281990960000001"/>
    <n v="0.19281990960000001"/>
    <n v="0"/>
  </r>
  <r>
    <d v="2000-05-02T06:30:00"/>
    <x v="4"/>
    <x v="12"/>
    <n v="0.22088100560000001"/>
    <n v="0"/>
    <n v="0.22088100560000001"/>
    <n v="0.22088100560000001"/>
    <n v="0"/>
  </r>
  <r>
    <d v="2000-05-02T07:00:00"/>
    <x v="4"/>
    <x v="13"/>
    <n v="0.2298052377"/>
    <n v="0"/>
    <n v="0.2298052377"/>
    <n v="0.2298052377"/>
    <n v="0"/>
  </r>
  <r>
    <d v="2000-05-02T07:30:00"/>
    <x v="4"/>
    <x v="14"/>
    <n v="0.27232051969999999"/>
    <n v="4.7864233300000003E-2"/>
    <n v="0.22445628640000001"/>
    <n v="0.22445628640000001"/>
    <n v="0"/>
  </r>
  <r>
    <d v="2000-05-02T08:00:00"/>
    <x v="4"/>
    <x v="15"/>
    <n v="0.28265668779999997"/>
    <n v="4.7864233300000003E-2"/>
    <n v="0.2347924545"/>
    <n v="0.2347924545"/>
    <n v="0"/>
  </r>
  <r>
    <d v="2000-05-02T08:30:00"/>
    <x v="4"/>
    <x v="16"/>
    <n v="0.26392002980000001"/>
    <n v="0.54692865199999996"/>
    <n v="-0.2830086222"/>
    <n v="0"/>
    <n v="-0.2830086222"/>
  </r>
  <r>
    <d v="2000-05-02T09:00:00"/>
    <x v="4"/>
    <x v="17"/>
    <n v="0.25684345130000003"/>
    <n v="0.54692865199999996"/>
    <n v="-0.2900852008"/>
    <n v="0"/>
    <n v="-0.2900852008"/>
  </r>
  <r>
    <d v="2000-05-02T09:30:00"/>
    <x v="4"/>
    <x v="18"/>
    <n v="0.23338091829999999"/>
    <n v="1.8935653879000001"/>
    <n v="-1.6601844696000001"/>
    <n v="0"/>
    <n v="-1.6601844696000001"/>
  </r>
  <r>
    <d v="2000-05-02T10:00:00"/>
    <x v="4"/>
    <x v="19"/>
    <n v="0.27676963929999998"/>
    <n v="1.8935653879000001"/>
    <n v="-1.6167957486"/>
    <n v="0"/>
    <n v="-1.6167957486"/>
  </r>
  <r>
    <d v="2000-05-02T10:30:00"/>
    <x v="4"/>
    <x v="20"/>
    <n v="0.27231061229999998"/>
    <n v="2.4924137657999998"/>
    <n v="-2.2201031535000002"/>
    <n v="0"/>
    <n v="-2.2201031535000002"/>
  </r>
  <r>
    <d v="2000-05-02T11:00:00"/>
    <x v="4"/>
    <x v="21"/>
    <n v="0.29450860210000002"/>
    <n v="2.4924137657999998"/>
    <n v="-2.1979051637000002"/>
    <n v="0"/>
    <n v="-2.1979051637000002"/>
  </r>
  <r>
    <d v="2000-05-02T11:30:00"/>
    <x v="4"/>
    <x v="22"/>
    <n v="0.2889263641"/>
    <n v="2.5320219177999999"/>
    <n v="-2.2430955537999999"/>
    <n v="0"/>
    <n v="-2.2430955537999999"/>
  </r>
  <r>
    <d v="2000-05-02T12:00:00"/>
    <x v="4"/>
    <x v="23"/>
    <n v="0.2901366635"/>
    <n v="2.5320219177999999"/>
    <n v="-2.2418852543000001"/>
    <n v="0"/>
    <n v="-2.2418852543000001"/>
  </r>
  <r>
    <d v="2000-05-02T12:30:00"/>
    <x v="4"/>
    <x v="24"/>
    <n v="0.29254606249999998"/>
    <n v="1.8557640546"/>
    <n v="-1.5632179921"/>
    <n v="0"/>
    <n v="-1.5632179921"/>
  </r>
  <r>
    <d v="2000-05-02T13:00:00"/>
    <x v="4"/>
    <x v="25"/>
    <n v="0.29590437629999999"/>
    <n v="1.8557640546"/>
    <n v="-1.5598596782"/>
    <n v="0"/>
    <n v="-1.5598596782"/>
  </r>
  <r>
    <d v="2000-05-02T13:30:00"/>
    <x v="4"/>
    <x v="26"/>
    <n v="0.29041651029999999"/>
    <n v="0.98980571210000001"/>
    <n v="-0.69938920169999996"/>
    <n v="0"/>
    <n v="-0.69938920169999996"/>
  </r>
  <r>
    <d v="2000-05-02T14:00:00"/>
    <x v="4"/>
    <x v="27"/>
    <n v="0.30645886030000002"/>
    <n v="0.98980571210000001"/>
    <n v="-0.68334685179999999"/>
    <n v="0"/>
    <n v="-0.68334685179999999"/>
  </r>
  <r>
    <d v="2000-05-02T14:30:00"/>
    <x v="4"/>
    <x v="28"/>
    <n v="0.30337000629999999"/>
    <n v="0.90784426689999997"/>
    <n v="-0.60447426059999998"/>
    <n v="0"/>
    <n v="-0.60447426059999998"/>
  </r>
  <r>
    <d v="2000-05-02T15:00:00"/>
    <x v="4"/>
    <x v="29"/>
    <n v="0.30631074689999999"/>
    <n v="0.90784426689999997"/>
    <n v="-0.60153352000000004"/>
    <n v="0"/>
    <n v="-0.60153352000000004"/>
  </r>
  <r>
    <d v="2000-05-02T15:30:00"/>
    <x v="4"/>
    <x v="30"/>
    <n v="0.31207455290000002"/>
    <n v="0.62076204130000001"/>
    <n v="-0.30868748839999999"/>
    <n v="0"/>
    <n v="-0.30868748839999999"/>
  </r>
  <r>
    <d v="2000-05-02T16:00:00"/>
    <x v="4"/>
    <x v="31"/>
    <n v="0.3102864729"/>
    <n v="0.62076204130000001"/>
    <n v="-0.31047556840000001"/>
    <n v="0"/>
    <n v="-0.31047556840000001"/>
  </r>
  <r>
    <d v="2000-05-02T16:30:00"/>
    <x v="4"/>
    <x v="32"/>
    <n v="0.33458996289999998"/>
    <n v="0.22482077210000001"/>
    <n v="0.1097691908"/>
    <n v="0.1097691908"/>
    <n v="0"/>
  </r>
  <r>
    <d v="2000-05-02T17:00:00"/>
    <x v="4"/>
    <x v="33"/>
    <n v="0.36076744509999997"/>
    <n v="0.22482077210000001"/>
    <n v="0.13594667290000001"/>
    <n v="0.13594667290000001"/>
    <n v="0"/>
  </r>
  <r>
    <d v="2000-05-02T17:30:00"/>
    <x v="4"/>
    <x v="34"/>
    <n v="0.41601248410000002"/>
    <n v="4.5950490900000002E-2"/>
    <n v="0.37006199309999999"/>
    <n v="0.37006199309999999"/>
    <n v="0"/>
  </r>
  <r>
    <d v="2000-05-02T18:00:00"/>
    <x v="4"/>
    <x v="35"/>
    <n v="0.45389985719999998"/>
    <n v="4.5950490900000002E-2"/>
    <n v="0.4079493663"/>
    <n v="0.4079493663"/>
    <n v="0"/>
  </r>
  <r>
    <d v="2000-05-02T18:30:00"/>
    <x v="4"/>
    <x v="36"/>
    <n v="0.48102325820000003"/>
    <n v="0"/>
    <n v="0.48102325820000003"/>
    <n v="0.48102325820000003"/>
    <n v="0"/>
  </r>
  <r>
    <d v="2000-05-02T19:00:00"/>
    <x v="4"/>
    <x v="37"/>
    <n v="0.45732048749999998"/>
    <n v="0"/>
    <n v="0.45732048749999998"/>
    <n v="0.45732048749999998"/>
    <n v="0"/>
  </r>
  <r>
    <d v="2000-05-02T19:30:00"/>
    <x v="4"/>
    <x v="38"/>
    <n v="0.43966730450000002"/>
    <n v="0"/>
    <n v="0.43966730450000002"/>
    <n v="0.43966730450000002"/>
    <n v="0"/>
  </r>
  <r>
    <d v="2000-05-02T20:00:00"/>
    <x v="4"/>
    <x v="39"/>
    <n v="0.40505123630000001"/>
    <n v="0"/>
    <n v="0.40505123630000001"/>
    <n v="0.40505123630000001"/>
    <n v="0"/>
  </r>
  <r>
    <d v="2000-05-02T20:30:00"/>
    <x v="4"/>
    <x v="40"/>
    <n v="0.3906323693"/>
    <n v="0"/>
    <n v="0.3906323693"/>
    <n v="0.3906323693"/>
    <n v="0"/>
  </r>
  <r>
    <d v="2000-05-02T21:00:00"/>
    <x v="4"/>
    <x v="41"/>
    <n v="0.3460789145"/>
    <n v="0"/>
    <n v="0.3460789145"/>
    <n v="0.3460789145"/>
    <n v="0"/>
  </r>
  <r>
    <d v="2000-05-02T21:30:00"/>
    <x v="4"/>
    <x v="42"/>
    <n v="0.32445140750000001"/>
    <n v="0"/>
    <n v="0.32445140750000001"/>
    <n v="0.32445140750000001"/>
    <n v="0"/>
  </r>
  <r>
    <d v="2000-05-02T22:00:00"/>
    <x v="4"/>
    <x v="43"/>
    <n v="0.31027799620000002"/>
    <n v="0"/>
    <n v="0.31027799620000002"/>
    <n v="0.31027799620000002"/>
    <n v="0"/>
  </r>
  <r>
    <d v="2000-05-02T22:30:00"/>
    <x v="4"/>
    <x v="44"/>
    <n v="0.28738976020000001"/>
    <n v="0"/>
    <n v="0.28738976020000001"/>
    <n v="0.28738976020000001"/>
    <n v="0"/>
  </r>
  <r>
    <d v="2000-05-02T23:00:00"/>
    <x v="4"/>
    <x v="45"/>
    <n v="0.2771523635"/>
    <n v="0"/>
    <n v="0.2771523635"/>
    <n v="0.2771523635"/>
    <n v="0"/>
  </r>
  <r>
    <d v="2000-05-02T23:30:00"/>
    <x v="4"/>
    <x v="46"/>
    <n v="0.25176249150000002"/>
    <n v="0"/>
    <n v="0.25176249150000002"/>
    <n v="0.25176249150000002"/>
    <n v="0"/>
  </r>
  <r>
    <d v="2000-05-03T00:00:00"/>
    <x v="4"/>
    <x v="47"/>
    <n v="0.24474807470000001"/>
    <n v="0"/>
    <n v="0.24474807470000001"/>
    <n v="0.24474807470000001"/>
    <n v="0"/>
  </r>
  <r>
    <d v="2000-05-03T00:30:00"/>
    <x v="4"/>
    <x v="0"/>
    <n v="0.22448410869999999"/>
    <n v="0"/>
    <n v="0.22448410869999999"/>
    <n v="0.22448410869999999"/>
    <n v="0"/>
  </r>
  <r>
    <d v="2000-05-03T01:00:00"/>
    <x v="4"/>
    <x v="1"/>
    <n v="0.21987954679999999"/>
    <n v="0"/>
    <n v="0.21987954679999999"/>
    <n v="0.21987954679999999"/>
    <n v="0"/>
  </r>
  <r>
    <d v="2000-05-03T01:30:00"/>
    <x v="4"/>
    <x v="2"/>
    <n v="0.2060829998"/>
    <n v="0"/>
    <n v="0.2060829998"/>
    <n v="0.2060829998"/>
    <n v="0"/>
  </r>
  <r>
    <d v="2000-05-03T02:00:00"/>
    <x v="4"/>
    <x v="3"/>
    <n v="0.19308242449999999"/>
    <n v="0"/>
    <n v="0.19308242449999999"/>
    <n v="0.19308242449999999"/>
    <n v="0"/>
  </r>
  <r>
    <d v="2000-05-03T02:30:00"/>
    <x v="4"/>
    <x v="4"/>
    <n v="0.18577898349999999"/>
    <n v="0"/>
    <n v="0.18577898349999999"/>
    <n v="0.18577898349999999"/>
    <n v="0"/>
  </r>
  <r>
    <d v="2000-05-03T03:00:00"/>
    <x v="4"/>
    <x v="5"/>
    <n v="0.17520564699999999"/>
    <n v="0"/>
    <n v="0.17520564699999999"/>
    <n v="0.17520564699999999"/>
    <n v="0"/>
  </r>
  <r>
    <d v="2000-05-03T03:30:00"/>
    <x v="4"/>
    <x v="6"/>
    <n v="0.16920145"/>
    <n v="0"/>
    <n v="0.16920145"/>
    <n v="0.16920145"/>
    <n v="0"/>
  </r>
  <r>
    <d v="2000-05-03T04:00:00"/>
    <x v="4"/>
    <x v="7"/>
    <n v="0.17230997980000001"/>
    <n v="0"/>
    <n v="0.17230997980000001"/>
    <n v="0.17230997980000001"/>
    <n v="0"/>
  </r>
  <r>
    <d v="2000-05-03T04:30:00"/>
    <x v="4"/>
    <x v="8"/>
    <n v="0.17166044180000001"/>
    <n v="0"/>
    <n v="0.17166044180000001"/>
    <n v="0.17166044180000001"/>
    <n v="0"/>
  </r>
  <r>
    <d v="2000-05-03T05:00:00"/>
    <x v="4"/>
    <x v="9"/>
    <n v="0.17242527060000001"/>
    <n v="0"/>
    <n v="0.17242527060000001"/>
    <n v="0.17242527060000001"/>
    <n v="0"/>
  </r>
  <r>
    <d v="2000-05-03T05:30:00"/>
    <x v="4"/>
    <x v="10"/>
    <n v="0.1795977916"/>
    <n v="0"/>
    <n v="0.1795977916"/>
    <n v="0.1795977916"/>
    <n v="0"/>
  </r>
  <r>
    <d v="2000-05-03T06:00:00"/>
    <x v="4"/>
    <x v="11"/>
    <n v="0.19457171079999999"/>
    <n v="0"/>
    <n v="0.19457171079999999"/>
    <n v="0.19457171079999999"/>
    <n v="0"/>
  </r>
  <r>
    <d v="2000-05-03T06:30:00"/>
    <x v="4"/>
    <x v="12"/>
    <n v="0.2075325878"/>
    <n v="0"/>
    <n v="0.2075325878"/>
    <n v="0.2075325878"/>
    <n v="0"/>
  </r>
  <r>
    <d v="2000-05-03T07:00:00"/>
    <x v="4"/>
    <x v="13"/>
    <n v="0.27227962179999998"/>
    <n v="0"/>
    <n v="0.27227962179999998"/>
    <n v="0.27227962179999998"/>
    <n v="0"/>
  </r>
  <r>
    <d v="2000-05-03T07:30:00"/>
    <x v="4"/>
    <x v="14"/>
    <n v="0.3048958088"/>
    <n v="4.5032657199999999E-2"/>
    <n v="0.25986315160000001"/>
    <n v="0.25986315160000001"/>
    <n v="0"/>
  </r>
  <r>
    <d v="2000-05-03T08:00:00"/>
    <x v="4"/>
    <x v="15"/>
    <n v="0.3941669606"/>
    <n v="4.5032657199999999E-2"/>
    <n v="0.34913430340000001"/>
    <n v="0.34913430340000001"/>
    <n v="0"/>
  </r>
  <r>
    <d v="2000-05-03T08:30:00"/>
    <x v="4"/>
    <x v="16"/>
    <n v="0.4139635076"/>
    <n v="0.22629910580000001"/>
    <n v="0.1876644019"/>
    <n v="0.1876644019"/>
    <n v="0"/>
  </r>
  <r>
    <d v="2000-05-03T09:00:00"/>
    <x v="4"/>
    <x v="17"/>
    <n v="0.41848220829999999"/>
    <n v="0.22629910580000001"/>
    <n v="0.19218310259999999"/>
    <n v="0.19218310259999999"/>
    <n v="0"/>
  </r>
  <r>
    <d v="2000-05-03T09:30:00"/>
    <x v="4"/>
    <x v="18"/>
    <n v="0.41442813830000003"/>
    <n v="0.58199998159999999"/>
    <n v="-0.1675718433"/>
    <n v="0"/>
    <n v="-0.1675718433"/>
  </r>
  <r>
    <d v="2000-05-03T10:00:00"/>
    <x v="4"/>
    <x v="19"/>
    <n v="0.43554812199999998"/>
    <n v="0.58199998159999999"/>
    <n v="-0.14645185969999999"/>
    <n v="0"/>
    <n v="-0.14645185969999999"/>
  </r>
  <r>
    <d v="2000-05-03T10:30:00"/>
    <x v="4"/>
    <x v="20"/>
    <n v="0.43300396899999999"/>
    <n v="1.1808646812000001"/>
    <n v="-0.74786071220000006"/>
    <n v="0"/>
    <n v="-0.74786071220000006"/>
  </r>
  <r>
    <d v="2000-05-03T11:00:00"/>
    <x v="4"/>
    <x v="21"/>
    <n v="0.48231036399999999"/>
    <n v="1.1808646812000001"/>
    <n v="-0.69855431720000005"/>
    <n v="0"/>
    <n v="-0.69855431720000005"/>
  </r>
  <r>
    <d v="2000-05-03T11:30:00"/>
    <x v="4"/>
    <x v="22"/>
    <n v="0.47328098800000001"/>
    <n v="1.9174699104999999"/>
    <n v="-1.4441889225"/>
    <n v="0"/>
    <n v="-1.4441889225"/>
  </r>
  <r>
    <d v="2000-05-03T12:00:00"/>
    <x v="4"/>
    <x v="23"/>
    <n v="0.4715753989"/>
    <n v="1.9174699104999999"/>
    <n v="-1.4458945115999999"/>
    <n v="0"/>
    <n v="-1.4458945115999999"/>
  </r>
  <r>
    <d v="2000-05-03T12:30:00"/>
    <x v="4"/>
    <x v="24"/>
    <n v="0.46287156190000001"/>
    <n v="2.1475860419999999"/>
    <n v="-1.6847144801"/>
    <n v="0"/>
    <n v="-1.6847144801"/>
  </r>
  <r>
    <d v="2000-05-03T13:00:00"/>
    <x v="4"/>
    <x v="25"/>
    <n v="0.4501368442"/>
    <n v="2.1475860419999999"/>
    <n v="-1.6974491977999999"/>
    <n v="0"/>
    <n v="-1.6974491977999999"/>
  </r>
  <r>
    <d v="2000-05-03T13:30:00"/>
    <x v="4"/>
    <x v="26"/>
    <n v="0.43842988919999998"/>
    <n v="1.4632341274"/>
    <n v="-1.0248042381"/>
    <n v="0"/>
    <n v="-1.0248042381"/>
  </r>
  <r>
    <d v="2000-05-03T14:00:00"/>
    <x v="4"/>
    <x v="27"/>
    <n v="0.43311061449999999"/>
    <n v="1.4632341274"/>
    <n v="-1.0301235128999999"/>
    <n v="0"/>
    <n v="-1.0301235128999999"/>
  </r>
  <r>
    <d v="2000-05-03T14:30:00"/>
    <x v="4"/>
    <x v="28"/>
    <n v="0.43010354350000002"/>
    <n v="0.81620163059999995"/>
    <n v="-0.38609808709999999"/>
    <n v="0"/>
    <n v="-0.38609808709999999"/>
  </r>
  <r>
    <d v="2000-05-03T15:00:00"/>
    <x v="4"/>
    <x v="29"/>
    <n v="0.41491517690000002"/>
    <n v="0.81620163059999995"/>
    <n v="-0.40128645369999999"/>
    <n v="0"/>
    <n v="-0.40128645369999999"/>
  </r>
  <r>
    <d v="2000-05-03T15:30:00"/>
    <x v="4"/>
    <x v="30"/>
    <n v="0.41539455790000002"/>
    <n v="0.62723687210000001"/>
    <n v="-0.2118423143"/>
    <n v="0"/>
    <n v="-0.2118423143"/>
  </r>
  <r>
    <d v="2000-05-03T16:00:00"/>
    <x v="4"/>
    <x v="31"/>
    <n v="0.37284351430000001"/>
    <n v="0.62723687210000001"/>
    <n v="-0.2543933578"/>
    <n v="0"/>
    <n v="-0.2543933578"/>
  </r>
  <r>
    <d v="2000-05-03T16:30:00"/>
    <x v="4"/>
    <x v="32"/>
    <n v="0.39393066329999998"/>
    <n v="0.23957279849999999"/>
    <n v="0.1543578649"/>
    <n v="0.1543578649"/>
    <n v="0"/>
  </r>
  <r>
    <d v="2000-05-03T17:00:00"/>
    <x v="4"/>
    <x v="33"/>
    <n v="0.41670364659999998"/>
    <n v="0.23957279849999999"/>
    <n v="0.17713084809999999"/>
    <n v="0.17713084809999999"/>
    <n v="0"/>
  </r>
  <r>
    <d v="2000-05-03T17:30:00"/>
    <x v="4"/>
    <x v="34"/>
    <n v="0.46977569159999999"/>
    <n v="4.9524351000000001E-2"/>
    <n v="0.42025134060000002"/>
    <n v="0.42025134060000002"/>
    <n v="0"/>
  </r>
  <r>
    <d v="2000-05-03T18:00:00"/>
    <x v="4"/>
    <x v="35"/>
    <n v="0.5193658739"/>
    <n v="4.9524351000000001E-2"/>
    <n v="0.46984152289999997"/>
    <n v="0.46984152289999997"/>
    <n v="0"/>
  </r>
  <r>
    <d v="2000-05-03T18:30:00"/>
    <x v="4"/>
    <x v="36"/>
    <n v="0.53265561289999996"/>
    <n v="0"/>
    <n v="0.53265561289999996"/>
    <n v="0.53265561289999996"/>
    <n v="0"/>
  </r>
  <r>
    <d v="2000-05-03T19:00:00"/>
    <x v="4"/>
    <x v="37"/>
    <n v="0.4783124728"/>
    <n v="0"/>
    <n v="0.4783124728"/>
    <n v="0.4783124728"/>
    <n v="0"/>
  </r>
  <r>
    <d v="2000-05-03T19:30:00"/>
    <x v="4"/>
    <x v="38"/>
    <n v="0.45099899879999999"/>
    <n v="0"/>
    <n v="0.45099899879999999"/>
    <n v="0.45099899879999999"/>
    <n v="0"/>
  </r>
  <r>
    <d v="2000-05-03T20:00:00"/>
    <x v="4"/>
    <x v="39"/>
    <n v="0.41753818650000002"/>
    <n v="0"/>
    <n v="0.41753818650000002"/>
    <n v="0.41753818650000002"/>
    <n v="0"/>
  </r>
  <r>
    <d v="2000-05-03T20:30:00"/>
    <x v="4"/>
    <x v="40"/>
    <n v="0.3990020735"/>
    <n v="0"/>
    <n v="0.3990020735"/>
    <n v="0.3990020735"/>
    <n v="0"/>
  </r>
  <r>
    <d v="2000-05-03T21:00:00"/>
    <x v="4"/>
    <x v="41"/>
    <n v="0.33978458849999998"/>
    <n v="0"/>
    <n v="0.33978458849999998"/>
    <n v="0.33978458849999998"/>
    <n v="0"/>
  </r>
  <r>
    <d v="2000-05-03T21:30:00"/>
    <x v="4"/>
    <x v="42"/>
    <n v="0.32610210049999999"/>
    <n v="0"/>
    <n v="0.32610210049999999"/>
    <n v="0.32610210049999999"/>
    <n v="0"/>
  </r>
  <r>
    <d v="2000-05-03T22:00:00"/>
    <x v="4"/>
    <x v="43"/>
    <n v="0.32238909230000001"/>
    <n v="0"/>
    <n v="0.32238909230000001"/>
    <n v="0.32238909230000001"/>
    <n v="0"/>
  </r>
  <r>
    <d v="2000-05-03T22:30:00"/>
    <x v="4"/>
    <x v="44"/>
    <n v="0.30420599729999998"/>
    <n v="0"/>
    <n v="0.30420599729999998"/>
    <n v="0.30420599729999998"/>
    <n v="0"/>
  </r>
  <r>
    <d v="2000-05-03T23:00:00"/>
    <x v="4"/>
    <x v="45"/>
    <n v="0.28257691400000001"/>
    <n v="0"/>
    <n v="0.28257691400000001"/>
    <n v="0.28257691400000001"/>
    <n v="0"/>
  </r>
  <r>
    <d v="2000-05-03T23:30:00"/>
    <x v="4"/>
    <x v="46"/>
    <n v="0.26188360199999999"/>
    <n v="0"/>
    <n v="0.26188360199999999"/>
    <n v="0.26188360199999999"/>
    <n v="0"/>
  </r>
  <r>
    <d v="2000-05-04T00:00:00"/>
    <x v="4"/>
    <x v="47"/>
    <n v="0.23020230010000001"/>
    <n v="0"/>
    <n v="0.23020230010000001"/>
    <n v="0.23020230010000001"/>
    <n v="0"/>
  </r>
  <r>
    <d v="2000-05-04T00:30:00"/>
    <x v="4"/>
    <x v="0"/>
    <n v="0.20354703909999999"/>
    <n v="0"/>
    <n v="0.20354703909999999"/>
    <n v="0.20354703909999999"/>
    <n v="0"/>
  </r>
  <r>
    <d v="2000-05-04T01:00:00"/>
    <x v="4"/>
    <x v="1"/>
    <n v="0.1917193059"/>
    <n v="0"/>
    <n v="0.1917193059"/>
    <n v="0.1917193059"/>
    <n v="0"/>
  </r>
  <r>
    <d v="2000-05-04T01:30:00"/>
    <x v="4"/>
    <x v="2"/>
    <n v="0.1774476579"/>
    <n v="0"/>
    <n v="0.1774476579"/>
    <n v="0.1774476579"/>
    <n v="0"/>
  </r>
  <r>
    <d v="2000-05-04T02:00:00"/>
    <x v="4"/>
    <x v="3"/>
    <n v="0.16847323080000001"/>
    <n v="0"/>
    <n v="0.16847323080000001"/>
    <n v="0.16847323080000001"/>
    <n v="0"/>
  </r>
  <r>
    <d v="2000-05-04T02:30:00"/>
    <x v="4"/>
    <x v="4"/>
    <n v="0.1582254538"/>
    <n v="0"/>
    <n v="0.1582254538"/>
    <n v="0.1582254538"/>
    <n v="0"/>
  </r>
  <r>
    <d v="2000-05-04T03:00:00"/>
    <x v="4"/>
    <x v="5"/>
    <n v="0.15394751400000001"/>
    <n v="0"/>
    <n v="0.15394751400000001"/>
    <n v="0.15394751400000001"/>
    <n v="0"/>
  </r>
  <r>
    <d v="2000-05-04T03:30:00"/>
    <x v="4"/>
    <x v="6"/>
    <n v="0.14878202700000001"/>
    <n v="0"/>
    <n v="0.14878202700000001"/>
    <n v="0.14878202700000001"/>
    <n v="0"/>
  </r>
  <r>
    <d v="2000-05-04T04:00:00"/>
    <x v="4"/>
    <x v="7"/>
    <n v="0.14659239700000001"/>
    <n v="0"/>
    <n v="0.14659239700000001"/>
    <n v="0.14659239700000001"/>
    <n v="0"/>
  </r>
  <r>
    <d v="2000-05-04T04:30:00"/>
    <x v="4"/>
    <x v="8"/>
    <n v="0.14511642699999999"/>
    <n v="0"/>
    <n v="0.14511642699999999"/>
    <n v="0.14511642699999999"/>
    <n v="0"/>
  </r>
  <r>
    <d v="2000-05-04T05:00:00"/>
    <x v="4"/>
    <x v="9"/>
    <n v="0.146255036"/>
    <n v="0"/>
    <n v="0.146255036"/>
    <n v="0.146255036"/>
    <n v="0"/>
  </r>
  <r>
    <d v="2000-05-04T05:30:00"/>
    <x v="4"/>
    <x v="10"/>
    <n v="0.149869065"/>
    <n v="0"/>
    <n v="0.149869065"/>
    <n v="0.149869065"/>
    <n v="0"/>
  </r>
  <r>
    <d v="2000-05-04T06:00:00"/>
    <x v="4"/>
    <x v="11"/>
    <n v="0.15540659500000001"/>
    <n v="0"/>
    <n v="0.15540659500000001"/>
    <n v="0.15540659500000001"/>
    <n v="0"/>
  </r>
  <r>
    <d v="2000-05-04T06:30:00"/>
    <x v="4"/>
    <x v="12"/>
    <n v="0.16991223"/>
    <n v="0"/>
    <n v="0.16991223"/>
    <n v="0.16991223"/>
    <n v="0"/>
  </r>
  <r>
    <d v="2000-05-04T07:00:00"/>
    <x v="4"/>
    <x v="13"/>
    <n v="0.17683835249999999"/>
    <n v="0"/>
    <n v="0.17683835249999999"/>
    <n v="0.17683835249999999"/>
    <n v="0"/>
  </r>
  <r>
    <d v="2000-05-04T07:30:00"/>
    <x v="4"/>
    <x v="14"/>
    <n v="0.2037523815"/>
    <n v="8.3203436300000003E-2"/>
    <n v="0.12054894519999999"/>
    <n v="0.12054894519999999"/>
    <n v="0"/>
  </r>
  <r>
    <d v="2000-05-04T08:00:00"/>
    <x v="4"/>
    <x v="15"/>
    <n v="0.19093276649999999"/>
    <n v="8.3203436300000003E-2"/>
    <n v="0.1077293302"/>
    <n v="0.1077293302"/>
    <n v="0"/>
  </r>
  <r>
    <d v="2000-05-04T08:30:00"/>
    <x v="4"/>
    <x v="16"/>
    <n v="0.2170763785"/>
    <n v="0.3972621147"/>
    <n v="-0.18018573609999999"/>
    <n v="0"/>
    <n v="-0.18018573609999999"/>
  </r>
  <r>
    <d v="2000-05-04T09:00:00"/>
    <x v="4"/>
    <x v="17"/>
    <n v="0.23519316570000001"/>
    <n v="0.3972621147"/>
    <n v="-0.16206894890000001"/>
    <n v="0"/>
    <n v="-0.16206894890000001"/>
  </r>
  <r>
    <d v="2000-05-04T09:30:00"/>
    <x v="4"/>
    <x v="18"/>
    <n v="0.24575534269999999"/>
    <n v="0.43822641369999998"/>
    <n v="-0.19247107099999999"/>
    <n v="0"/>
    <n v="-0.19247107099999999"/>
  </r>
  <r>
    <d v="2000-05-04T10:00:00"/>
    <x v="4"/>
    <x v="19"/>
    <n v="0.25899760979999997"/>
    <n v="0.43822641369999998"/>
    <n v="-0.17922880390000001"/>
    <n v="0"/>
    <n v="-0.17922880390000001"/>
  </r>
  <r>
    <d v="2000-05-04T10:30:00"/>
    <x v="4"/>
    <x v="20"/>
    <n v="0.25072479479999998"/>
    <n v="0.90533811379999996"/>
    <n v="-0.65461331899999997"/>
    <n v="0"/>
    <n v="-0.65461331899999997"/>
  </r>
  <r>
    <d v="2000-05-04T11:00:00"/>
    <x v="4"/>
    <x v="21"/>
    <n v="0.27315327700000003"/>
    <n v="0.90533811379999996"/>
    <n v="-0.63218483680000004"/>
    <n v="0"/>
    <n v="-0.63218483680000004"/>
  </r>
  <r>
    <d v="2000-05-04T11:30:00"/>
    <x v="4"/>
    <x v="22"/>
    <n v="0.266726607"/>
    <n v="1.1210917324"/>
    <n v="-0.85436512539999998"/>
    <n v="0"/>
    <n v="-0.85436512539999998"/>
  </r>
  <r>
    <d v="2000-05-04T12:00:00"/>
    <x v="4"/>
    <x v="23"/>
    <n v="0.26188859710000001"/>
    <n v="1.1210917324"/>
    <n v="-0.85920313530000003"/>
    <n v="0"/>
    <n v="-0.85920313530000003"/>
  </r>
  <r>
    <d v="2000-05-04T12:30:00"/>
    <x v="4"/>
    <x v="24"/>
    <n v="0.26048286910000001"/>
    <n v="0.41105799209999999"/>
    <n v="-0.15057512310000001"/>
    <n v="0"/>
    <n v="-0.15057512310000001"/>
  </r>
  <r>
    <d v="2000-05-04T13:00:00"/>
    <x v="4"/>
    <x v="25"/>
    <n v="0.26155412449999998"/>
    <n v="0.41105799209999999"/>
    <n v="-0.14950386760000001"/>
    <n v="0"/>
    <n v="-0.14950386760000001"/>
  </r>
  <r>
    <d v="2000-05-04T13:30:00"/>
    <x v="4"/>
    <x v="26"/>
    <n v="0.26038525849999999"/>
    <n v="0.55543960339999998"/>
    <n v="-0.29505434479999998"/>
    <n v="0"/>
    <n v="-0.29505434479999998"/>
  </r>
  <r>
    <d v="2000-05-04T14:00:00"/>
    <x v="4"/>
    <x v="27"/>
    <n v="0.26063336500000001"/>
    <n v="0.55543960339999998"/>
    <n v="-0.29480623839999998"/>
    <n v="0"/>
    <n v="-0.29480623839999998"/>
  </r>
  <r>
    <d v="2000-05-04T14:30:00"/>
    <x v="4"/>
    <x v="28"/>
    <n v="0.26247331800000001"/>
    <n v="0.9289071968"/>
    <n v="-0.66643387880000005"/>
    <n v="0"/>
    <n v="-0.66643387880000005"/>
  </r>
  <r>
    <d v="2000-05-04T15:00:00"/>
    <x v="4"/>
    <x v="29"/>
    <n v="0.26587192700000001"/>
    <n v="0.9289071968"/>
    <n v="-0.66303526980000005"/>
    <n v="0"/>
    <n v="-0.66303526980000005"/>
  </r>
  <r>
    <d v="2000-05-04T15:30:00"/>
    <x v="4"/>
    <x v="30"/>
    <n v="0.27148650899999999"/>
    <n v="0.8117869768"/>
    <n v="-0.54030046779999996"/>
    <n v="0"/>
    <n v="-0.54030046779999996"/>
  </r>
  <r>
    <d v="2000-05-04T16:00:00"/>
    <x v="4"/>
    <x v="31"/>
    <n v="0.27945209300000001"/>
    <n v="0.8117869768"/>
    <n v="-0.53233488380000005"/>
    <n v="0"/>
    <n v="-0.53233488380000005"/>
  </r>
  <r>
    <d v="2000-05-04T16:30:00"/>
    <x v="4"/>
    <x v="32"/>
    <n v="0.30190861099999999"/>
    <n v="0.2319673907"/>
    <n v="6.9941220299999995E-2"/>
    <n v="6.9941220299999995E-2"/>
    <n v="0"/>
  </r>
  <r>
    <d v="2000-05-04T17:00:00"/>
    <x v="4"/>
    <x v="33"/>
    <n v="0.34499052499999999"/>
    <n v="0.2319673907"/>
    <n v="0.11302313429999999"/>
    <n v="0.11302313429999999"/>
    <n v="0"/>
  </r>
  <r>
    <d v="2000-05-04T17:30:00"/>
    <x v="4"/>
    <x v="34"/>
    <n v="0.41304533500000001"/>
    <n v="2.1188348100000001E-2"/>
    <n v="0.39185698689999998"/>
    <n v="0.39185698689999998"/>
    <n v="0"/>
  </r>
  <r>
    <d v="2000-05-04T18:00:00"/>
    <x v="4"/>
    <x v="35"/>
    <n v="0.4544287743"/>
    <n v="2.1188348100000001E-2"/>
    <n v="0.43324042610000002"/>
    <n v="0.43324042610000002"/>
    <n v="0"/>
  </r>
  <r>
    <d v="2000-05-04T18:30:00"/>
    <x v="4"/>
    <x v="36"/>
    <n v="0.48048706130000002"/>
    <n v="0"/>
    <n v="0.48048706130000002"/>
    <n v="0.48048706130000002"/>
    <n v="0"/>
  </r>
  <r>
    <d v="2000-05-04T19:00:00"/>
    <x v="4"/>
    <x v="37"/>
    <n v="0.4462642865"/>
    <n v="0"/>
    <n v="0.4462642865"/>
    <n v="0.4462642865"/>
    <n v="0"/>
  </r>
  <r>
    <d v="2000-05-04T19:30:00"/>
    <x v="4"/>
    <x v="38"/>
    <n v="0.41936922850000002"/>
    <n v="0"/>
    <n v="0.41936922850000002"/>
    <n v="0.41936922850000002"/>
    <n v="0"/>
  </r>
  <r>
    <d v="2000-05-04T20:00:00"/>
    <x v="4"/>
    <x v="39"/>
    <n v="0.36740808530000002"/>
    <n v="0"/>
    <n v="0.36740808530000002"/>
    <n v="0.36740808530000002"/>
    <n v="0"/>
  </r>
  <r>
    <d v="2000-05-04T20:30:00"/>
    <x v="4"/>
    <x v="40"/>
    <n v="0.35638469830000002"/>
    <n v="0"/>
    <n v="0.35638469830000002"/>
    <n v="0.35638469830000002"/>
    <n v="0"/>
  </r>
  <r>
    <d v="2000-05-04T21:00:00"/>
    <x v="4"/>
    <x v="41"/>
    <n v="0.33719249610000002"/>
    <n v="0"/>
    <n v="0.33719249610000002"/>
    <n v="0.33719249610000002"/>
    <n v="0"/>
  </r>
  <r>
    <d v="2000-05-04T21:30:00"/>
    <x v="4"/>
    <x v="42"/>
    <n v="0.30489499110000001"/>
    <n v="0"/>
    <n v="0.30489499110000001"/>
    <n v="0.30489499110000001"/>
    <n v="0"/>
  </r>
  <r>
    <d v="2000-05-04T22:00:00"/>
    <x v="4"/>
    <x v="43"/>
    <n v="0.295541314"/>
    <n v="0"/>
    <n v="0.295541314"/>
    <n v="0.295541314"/>
    <n v="0"/>
  </r>
  <r>
    <d v="2000-05-04T22:30:00"/>
    <x v="4"/>
    <x v="44"/>
    <n v="0.26384939200000002"/>
    <n v="0"/>
    <n v="0.26384939200000002"/>
    <n v="0.26384939200000002"/>
    <n v="0"/>
  </r>
  <r>
    <d v="2000-05-04T23:00:00"/>
    <x v="4"/>
    <x v="45"/>
    <n v="0.26279771470000002"/>
    <n v="0"/>
    <n v="0.26279771470000002"/>
    <n v="0.26279771470000002"/>
    <n v="0"/>
  </r>
  <r>
    <d v="2000-05-04T23:30:00"/>
    <x v="4"/>
    <x v="46"/>
    <n v="0.22762606969999999"/>
    <n v="0"/>
    <n v="0.22762606969999999"/>
    <n v="0.22762606969999999"/>
    <n v="0"/>
  </r>
  <r>
    <d v="2000-05-05T00:00:00"/>
    <x v="4"/>
    <x v="47"/>
    <n v="0.22182634909999999"/>
    <n v="0"/>
    <n v="0.22182634909999999"/>
    <n v="0.22182634909999999"/>
    <n v="0"/>
  </r>
  <r>
    <d v="2000-05-05T00:30:00"/>
    <x v="4"/>
    <x v="0"/>
    <n v="0.20094892810000001"/>
    <n v="0"/>
    <n v="0.20094892810000001"/>
    <n v="0.20094892810000001"/>
    <n v="0"/>
  </r>
  <r>
    <d v="2000-05-05T01:00:00"/>
    <x v="4"/>
    <x v="1"/>
    <n v="0.18269470800000001"/>
    <n v="0"/>
    <n v="0.18269470800000001"/>
    <n v="0.18269470800000001"/>
    <n v="0"/>
  </r>
  <r>
    <d v="2000-05-05T01:30:00"/>
    <x v="4"/>
    <x v="2"/>
    <n v="0.17271402899999999"/>
    <n v="0"/>
    <n v="0.17271402899999999"/>
    <n v="0.17271402899999999"/>
    <n v="0"/>
  </r>
  <r>
    <d v="2000-05-05T02:00:00"/>
    <x v="4"/>
    <x v="3"/>
    <n v="0.16481294960000001"/>
    <n v="0"/>
    <n v="0.16481294960000001"/>
    <n v="0.16481294960000001"/>
    <n v="0"/>
  </r>
  <r>
    <d v="2000-05-05T02:30:00"/>
    <x v="4"/>
    <x v="4"/>
    <n v="0.1582041746"/>
    <n v="0"/>
    <n v="0.1582041746"/>
    <n v="0.1582041746"/>
    <n v="0"/>
  </r>
  <r>
    <d v="2000-05-05T03:00:00"/>
    <x v="4"/>
    <x v="5"/>
    <n v="0.15301631900000001"/>
    <n v="0"/>
    <n v="0.15301631900000001"/>
    <n v="0.15301631900000001"/>
    <n v="0"/>
  </r>
  <r>
    <d v="2000-05-05T03:30:00"/>
    <x v="4"/>
    <x v="6"/>
    <n v="0.150794816"/>
    <n v="0"/>
    <n v="0.150794816"/>
    <n v="0.150794816"/>
    <n v="0"/>
  </r>
  <r>
    <d v="2000-05-05T04:00:00"/>
    <x v="4"/>
    <x v="7"/>
    <n v="0.149655868"/>
    <n v="0"/>
    <n v="0.149655868"/>
    <n v="0.149655868"/>
    <n v="0"/>
  </r>
  <r>
    <d v="2000-05-05T04:30:00"/>
    <x v="4"/>
    <x v="8"/>
    <n v="0.14987881"/>
    <n v="0"/>
    <n v="0.14987881"/>
    <n v="0.14987881"/>
    <n v="0"/>
  </r>
  <r>
    <d v="2000-05-05T05:00:00"/>
    <x v="4"/>
    <x v="9"/>
    <n v="0.154862371"/>
    <n v="0"/>
    <n v="0.154862371"/>
    <n v="0.154862371"/>
    <n v="0"/>
  </r>
  <r>
    <d v="2000-05-05T05:30:00"/>
    <x v="4"/>
    <x v="10"/>
    <n v="0.16691360699999999"/>
    <n v="0"/>
    <n v="0.16691360699999999"/>
    <n v="0.16691360699999999"/>
    <n v="0"/>
  </r>
  <r>
    <d v="2000-05-05T06:00:00"/>
    <x v="4"/>
    <x v="11"/>
    <n v="0.192561555"/>
    <n v="0"/>
    <n v="0.192561555"/>
    <n v="0.192561555"/>
    <n v="0"/>
  </r>
  <r>
    <d v="2000-05-05T06:30:00"/>
    <x v="4"/>
    <x v="12"/>
    <n v="0.22283583300000001"/>
    <n v="0"/>
    <n v="0.22283583300000001"/>
    <n v="0.22283583300000001"/>
    <n v="0"/>
  </r>
  <r>
    <d v="2000-05-05T07:00:00"/>
    <x v="4"/>
    <x v="13"/>
    <n v="0.3054817729"/>
    <n v="0"/>
    <n v="0.3054817729"/>
    <n v="0.3054817729"/>
    <n v="0"/>
  </r>
  <r>
    <d v="2000-05-05T07:30:00"/>
    <x v="4"/>
    <x v="14"/>
    <n v="0.34978562489999998"/>
    <n v="3.5449287900000001E-2"/>
    <n v="0.31433633700000002"/>
    <n v="0.31433633700000002"/>
    <n v="0"/>
  </r>
  <r>
    <d v="2000-05-05T08:00:00"/>
    <x v="4"/>
    <x v="15"/>
    <n v="0.36463736419999998"/>
    <n v="3.5449287900000001E-2"/>
    <n v="0.32918807630000002"/>
    <n v="0.32918807630000002"/>
    <n v="0"/>
  </r>
  <r>
    <d v="2000-05-05T08:30:00"/>
    <x v="4"/>
    <x v="16"/>
    <n v="0.34163124319999999"/>
    <n v="0.57151522369999996"/>
    <n v="-0.2298839805"/>
    <n v="0"/>
    <n v="-0.2298839805"/>
  </r>
  <r>
    <d v="2000-05-05T09:00:00"/>
    <x v="4"/>
    <x v="17"/>
    <n v="0.30052457690000001"/>
    <n v="0.57151522369999996"/>
    <n v="-0.27099064680000001"/>
    <n v="0"/>
    <n v="-0.27099064680000001"/>
  </r>
  <r>
    <d v="2000-05-05T09:30:00"/>
    <x v="4"/>
    <x v="18"/>
    <n v="0.27978270690000001"/>
    <n v="2.1346228092000001"/>
    <n v="-1.8548401024000001"/>
    <n v="0"/>
    <n v="-1.8548401024000001"/>
  </r>
  <r>
    <d v="2000-05-05T10:00:00"/>
    <x v="4"/>
    <x v="19"/>
    <n v="0.26172984310000003"/>
    <n v="2.1346228092000001"/>
    <n v="-1.8728929662"/>
    <n v="0"/>
    <n v="-1.8728929662"/>
  </r>
  <r>
    <d v="2000-05-05T10:30:00"/>
    <x v="4"/>
    <x v="20"/>
    <n v="0.25483485010000001"/>
    <n v="2.6745663721000001"/>
    <n v="-2.4197315221000002"/>
    <n v="0"/>
    <n v="-2.4197315221000002"/>
  </r>
  <r>
    <d v="2000-05-05T11:00:00"/>
    <x v="4"/>
    <x v="21"/>
    <n v="0.2439039791"/>
    <n v="2.6745663721000001"/>
    <n v="-2.4306623931"/>
    <n v="0"/>
    <n v="-2.4306623931"/>
  </r>
  <r>
    <d v="2000-05-05T11:30:00"/>
    <x v="4"/>
    <x v="22"/>
    <n v="0.23774576310000001"/>
    <n v="2.7717826580999998"/>
    <n v="-2.5340368949999998"/>
    <n v="0"/>
    <n v="-2.5340368949999998"/>
  </r>
  <r>
    <d v="2000-05-05T12:00:00"/>
    <x v="4"/>
    <x v="23"/>
    <n v="0.2317889839"/>
    <n v="2.7717826580999998"/>
    <n v="-2.5399936742000002"/>
    <n v="0"/>
    <n v="-2.5399936742000002"/>
  </r>
  <r>
    <d v="2000-05-05T12:30:00"/>
    <x v="4"/>
    <x v="24"/>
    <n v="0.2309699009"/>
    <n v="2.5578573236"/>
    <n v="-2.3268874227"/>
    <n v="0"/>
    <n v="-2.3268874227"/>
  </r>
  <r>
    <d v="2000-05-05T13:00:00"/>
    <x v="4"/>
    <x v="25"/>
    <n v="0.22552693700000001"/>
    <n v="2.5578573236"/>
    <n v="-2.3323303865999998"/>
    <n v="0"/>
    <n v="-2.3323303865999998"/>
  </r>
  <r>
    <d v="2000-05-05T13:30:00"/>
    <x v="4"/>
    <x v="26"/>
    <n v="0.22873533600000001"/>
    <n v="1.8294407081999999"/>
    <n v="-1.6007053722"/>
    <n v="0"/>
    <n v="-1.6007053722"/>
  </r>
  <r>
    <d v="2000-05-05T14:00:00"/>
    <x v="4"/>
    <x v="27"/>
    <n v="0.22165703"/>
    <n v="1.8294407081999999"/>
    <n v="-1.6077836781999999"/>
    <n v="0"/>
    <n v="-1.6077836781999999"/>
  </r>
  <r>
    <d v="2000-05-05T14:30:00"/>
    <x v="4"/>
    <x v="28"/>
    <n v="0.22052975"/>
    <n v="0.9874662193"/>
    <n v="-0.76693646930000003"/>
    <n v="0"/>
    <n v="-0.76693646930000003"/>
  </r>
  <r>
    <d v="2000-05-05T15:00:00"/>
    <x v="4"/>
    <x v="29"/>
    <n v="0.21979121300000001"/>
    <n v="0.9874662193"/>
    <n v="-0.76767500629999996"/>
    <n v="0"/>
    <n v="-0.76767500629999996"/>
  </r>
  <r>
    <d v="2000-05-05T15:30:00"/>
    <x v="4"/>
    <x v="30"/>
    <n v="0.22212749900000001"/>
    <n v="0.79465530829999997"/>
    <n v="-0.57252780930000002"/>
    <n v="0"/>
    <n v="-0.57252780930000002"/>
  </r>
  <r>
    <d v="2000-05-05T16:00:00"/>
    <x v="4"/>
    <x v="31"/>
    <n v="0.244951634"/>
    <n v="0.79465530829999997"/>
    <n v="-0.5497036743"/>
    <n v="0"/>
    <n v="-0.5497036743"/>
  </r>
  <r>
    <d v="2000-05-05T16:30:00"/>
    <x v="4"/>
    <x v="32"/>
    <n v="0.27382980299999998"/>
    <n v="0.16423396500000001"/>
    <n v="0.109595838"/>
    <n v="0.109595838"/>
    <n v="0"/>
  </r>
  <r>
    <d v="2000-05-05T17:00:00"/>
    <x v="4"/>
    <x v="33"/>
    <n v="0.314068342"/>
    <n v="0.16423396500000001"/>
    <n v="0.14983437699999999"/>
    <n v="0.14983437699999999"/>
    <n v="0"/>
  </r>
  <r>
    <d v="2000-05-05T17:30:00"/>
    <x v="4"/>
    <x v="34"/>
    <n v="0.39638037100000001"/>
    <n v="1.8380233400000001E-2"/>
    <n v="0.37800013760000001"/>
    <n v="0.37800013760000001"/>
    <n v="0"/>
  </r>
  <r>
    <d v="2000-05-05T18:00:00"/>
    <x v="4"/>
    <x v="35"/>
    <n v="0.51403774059999996"/>
    <n v="1.8380233400000001E-2"/>
    <n v="0.49565750710000001"/>
    <n v="0.49565750710000001"/>
    <n v="0"/>
  </r>
  <r>
    <d v="2000-05-05T18:30:00"/>
    <x v="4"/>
    <x v="36"/>
    <n v="0.55521104960000001"/>
    <n v="0"/>
    <n v="0.55521104960000001"/>
    <n v="0.55521104960000001"/>
    <n v="0"/>
  </r>
  <r>
    <d v="2000-05-05T19:00:00"/>
    <x v="4"/>
    <x v="37"/>
    <n v="0.5651515668"/>
    <n v="0"/>
    <n v="0.5651515668"/>
    <n v="0.5651515668"/>
    <n v="0"/>
  </r>
  <r>
    <d v="2000-05-05T19:30:00"/>
    <x v="4"/>
    <x v="38"/>
    <n v="0.54546491180000001"/>
    <n v="0"/>
    <n v="0.54546491180000001"/>
    <n v="0.54546491180000001"/>
    <n v="0"/>
  </r>
  <r>
    <d v="2000-05-05T20:00:00"/>
    <x v="4"/>
    <x v="39"/>
    <n v="0.5306581038"/>
    <n v="0"/>
    <n v="0.5306581038"/>
    <n v="0.5306581038"/>
    <n v="0"/>
  </r>
  <r>
    <d v="2000-05-05T20:30:00"/>
    <x v="4"/>
    <x v="40"/>
    <n v="0.51150475480000002"/>
    <n v="0"/>
    <n v="0.51150475480000002"/>
    <n v="0.51150475480000002"/>
    <n v="0"/>
  </r>
  <r>
    <d v="2000-05-05T21:00:00"/>
    <x v="4"/>
    <x v="41"/>
    <n v="0.48928870289999998"/>
    <n v="0"/>
    <n v="0.48928870289999998"/>
    <n v="0.48928870289999998"/>
    <n v="0"/>
  </r>
  <r>
    <d v="2000-05-05T21:30:00"/>
    <x v="4"/>
    <x v="42"/>
    <n v="0.46223028090000001"/>
    <n v="0"/>
    <n v="0.46223028090000001"/>
    <n v="0.46223028090000001"/>
    <n v="0"/>
  </r>
  <r>
    <d v="2000-05-05T22:00:00"/>
    <x v="4"/>
    <x v="43"/>
    <n v="0.41670937870000002"/>
    <n v="0"/>
    <n v="0.41670937870000002"/>
    <n v="0.41670937870000002"/>
    <n v="0"/>
  </r>
  <r>
    <d v="2000-05-05T22:30:00"/>
    <x v="4"/>
    <x v="44"/>
    <n v="0.37394570170000002"/>
    <n v="0"/>
    <n v="0.37394570170000002"/>
    <n v="0.37394570170000002"/>
    <n v="0"/>
  </r>
  <r>
    <d v="2000-05-05T23:00:00"/>
    <x v="4"/>
    <x v="45"/>
    <n v="0.30991873489999999"/>
    <n v="0"/>
    <n v="0.30991873489999999"/>
    <n v="0.30991873489999999"/>
    <n v="0"/>
  </r>
  <r>
    <d v="2000-05-05T23:30:00"/>
    <x v="4"/>
    <x v="46"/>
    <n v="0.2689158619"/>
    <n v="0"/>
    <n v="0.2689158619"/>
    <n v="0.2689158619"/>
    <n v="0"/>
  </r>
  <r>
    <d v="2000-05-06T00:00:00"/>
    <x v="4"/>
    <x v="47"/>
    <n v="0.22981942890000001"/>
    <n v="0"/>
    <n v="0.22981942890000001"/>
    <n v="0.22981942890000001"/>
    <n v="0"/>
  </r>
  <r>
    <d v="2000-05-06T00:30:00"/>
    <x v="4"/>
    <x v="0"/>
    <n v="0.20688761089999999"/>
    <n v="0"/>
    <n v="0.20688761089999999"/>
    <n v="0.20688761089999999"/>
    <n v="0"/>
  </r>
  <r>
    <d v="2000-05-06T01:00:00"/>
    <x v="4"/>
    <x v="1"/>
    <n v="0.18648653200000001"/>
    <n v="0"/>
    <n v="0.18648653200000001"/>
    <n v="0.18648653200000001"/>
    <n v="0"/>
  </r>
  <r>
    <d v="2000-05-06T01:30:00"/>
    <x v="4"/>
    <x v="2"/>
    <n v="0.17346558100000001"/>
    <n v="0"/>
    <n v="0.17346558100000001"/>
    <n v="0.17346558100000001"/>
    <n v="0"/>
  </r>
  <r>
    <d v="2000-05-06T02:00:00"/>
    <x v="4"/>
    <x v="3"/>
    <n v="0.16640506969999999"/>
    <n v="0"/>
    <n v="0.16640506969999999"/>
    <n v="0.16640506969999999"/>
    <n v="0"/>
  </r>
  <r>
    <d v="2000-05-06T02:30:00"/>
    <x v="4"/>
    <x v="4"/>
    <n v="0.15935593470000001"/>
    <n v="0"/>
    <n v="0.15935593470000001"/>
    <n v="0.15935593470000001"/>
    <n v="0"/>
  </r>
  <r>
    <d v="2000-05-06T03:00:00"/>
    <x v="4"/>
    <x v="5"/>
    <n v="0.15516076100000001"/>
    <n v="0"/>
    <n v="0.15516076100000001"/>
    <n v="0.15516076100000001"/>
    <n v="0"/>
  </r>
  <r>
    <d v="2000-05-06T03:30:00"/>
    <x v="4"/>
    <x v="6"/>
    <n v="0.15168889199999999"/>
    <n v="0"/>
    <n v="0.15168889199999999"/>
    <n v="0.15168889199999999"/>
    <n v="0"/>
  </r>
  <r>
    <d v="2000-05-06T04:00:00"/>
    <x v="4"/>
    <x v="7"/>
    <n v="0.15072923199999999"/>
    <n v="0"/>
    <n v="0.15072923199999999"/>
    <n v="0.15072923199999999"/>
    <n v="0"/>
  </r>
  <r>
    <d v="2000-05-06T04:30:00"/>
    <x v="4"/>
    <x v="8"/>
    <n v="0.15073614299999999"/>
    <n v="0"/>
    <n v="0.15073614299999999"/>
    <n v="0.15073614299999999"/>
    <n v="0"/>
  </r>
  <r>
    <d v="2000-05-06T05:00:00"/>
    <x v="4"/>
    <x v="9"/>
    <n v="0.15656590400000001"/>
    <n v="0"/>
    <n v="0.15656590400000001"/>
    <n v="0.15656590400000001"/>
    <n v="0"/>
  </r>
  <r>
    <d v="2000-05-06T05:30:00"/>
    <x v="4"/>
    <x v="10"/>
    <n v="0.16817933700000001"/>
    <n v="0"/>
    <n v="0.16817933700000001"/>
    <n v="0.16817933700000001"/>
    <n v="0"/>
  </r>
  <r>
    <d v="2000-05-06T06:00:00"/>
    <x v="4"/>
    <x v="11"/>
    <n v="0.193552376"/>
    <n v="0"/>
    <n v="0.193552376"/>
    <n v="0.193552376"/>
    <n v="0"/>
  </r>
  <r>
    <d v="2000-05-06T06:30:00"/>
    <x v="4"/>
    <x v="12"/>
    <n v="0.23058979900000001"/>
    <n v="0"/>
    <n v="0.23058979900000001"/>
    <n v="0.23058979900000001"/>
    <n v="0"/>
  </r>
  <r>
    <d v="2000-05-06T07:00:00"/>
    <x v="4"/>
    <x v="13"/>
    <n v="0.32387514639999998"/>
    <n v="0"/>
    <n v="0.32387514639999998"/>
    <n v="0.32387514639999998"/>
    <n v="0"/>
  </r>
  <r>
    <d v="2000-05-06T07:30:00"/>
    <x v="4"/>
    <x v="14"/>
    <n v="0.36131085039999999"/>
    <n v="3.8012235700000001E-2"/>
    <n v="0.32329861479999999"/>
    <n v="0.32329861479999999"/>
    <n v="0"/>
  </r>
  <r>
    <d v="2000-05-06T08:00:00"/>
    <x v="4"/>
    <x v="15"/>
    <n v="0.37481895399999998"/>
    <n v="3.8012235700000001E-2"/>
    <n v="0.33680671829999997"/>
    <n v="0.33680671829999997"/>
    <n v="0"/>
  </r>
  <r>
    <d v="2000-05-06T08:30:00"/>
    <x v="4"/>
    <x v="16"/>
    <n v="0.36007373399999998"/>
    <n v="0.37611837720000002"/>
    <n v="-1.6044643300000001E-2"/>
    <n v="0"/>
    <n v="-1.6044643300000001E-2"/>
  </r>
  <r>
    <d v="2000-05-06T09:00:00"/>
    <x v="4"/>
    <x v="17"/>
    <n v="0.31643501480000003"/>
    <n v="0.37611837720000002"/>
    <n v="-5.9683362400000002E-2"/>
    <n v="0"/>
    <n v="-5.9683362400000002E-2"/>
  </r>
  <r>
    <d v="2000-05-06T09:30:00"/>
    <x v="4"/>
    <x v="18"/>
    <n v="0.29635465579999998"/>
    <n v="2.0867270473000001"/>
    <n v="-1.7903723915"/>
    <n v="0"/>
    <n v="-1.7903723915"/>
  </r>
  <r>
    <d v="2000-05-06T10:00:00"/>
    <x v="4"/>
    <x v="19"/>
    <n v="0.27639355910000002"/>
    <n v="2.0867270473000001"/>
    <n v="-1.8103334882"/>
    <n v="0"/>
    <n v="-1.8103334882"/>
  </r>
  <r>
    <d v="2000-05-06T10:30:00"/>
    <x v="4"/>
    <x v="20"/>
    <n v="0.26071344010000003"/>
    <n v="2.5817960984999999"/>
    <n v="-2.3210826583999999"/>
    <n v="0"/>
    <n v="-2.3210826583999999"/>
  </r>
  <r>
    <d v="2000-05-06T11:00:00"/>
    <x v="4"/>
    <x v="21"/>
    <n v="0.25138586229999998"/>
    <n v="2.5817960984999999"/>
    <n v="-2.3304102362000001"/>
    <n v="0"/>
    <n v="-2.3304102362000001"/>
  </r>
  <r>
    <d v="2000-05-06T11:30:00"/>
    <x v="4"/>
    <x v="22"/>
    <n v="0.2500719253"/>
    <n v="2.7350837222000002"/>
    <n v="-2.4850117968999998"/>
    <n v="0"/>
    <n v="-2.4850117968999998"/>
  </r>
  <r>
    <d v="2000-05-06T12:00:00"/>
    <x v="4"/>
    <x v="23"/>
    <n v="0.23969508919999999"/>
    <n v="2.7350837222000002"/>
    <n v="-2.4953886330000001"/>
    <n v="0"/>
    <n v="-2.4953886330000001"/>
  </r>
  <r>
    <d v="2000-05-06T12:30:00"/>
    <x v="4"/>
    <x v="24"/>
    <n v="0.2417826672"/>
    <n v="2.5532141160999999"/>
    <n v="-2.3114314489000001"/>
    <n v="0"/>
    <n v="-2.3114314489000001"/>
  </r>
  <r>
    <d v="2000-05-06T13:00:00"/>
    <x v="4"/>
    <x v="25"/>
    <n v="0.2346723289"/>
    <n v="2.5532141160999999"/>
    <n v="-2.3185417872"/>
    <n v="0"/>
    <n v="-2.3185417872"/>
  </r>
  <r>
    <d v="2000-05-06T13:30:00"/>
    <x v="4"/>
    <x v="26"/>
    <n v="0.2350343979"/>
    <n v="1.7821654589"/>
    <n v="-1.547131061"/>
    <n v="0"/>
    <n v="-1.547131061"/>
  </r>
  <r>
    <d v="2000-05-06T14:00:00"/>
    <x v="4"/>
    <x v="27"/>
    <n v="0.21871827099999999"/>
    <n v="1.7821654589"/>
    <n v="-1.5634471879"/>
    <n v="0"/>
    <n v="-1.5634471879"/>
  </r>
  <r>
    <d v="2000-05-06T14:30:00"/>
    <x v="4"/>
    <x v="28"/>
    <n v="0.21504994599999999"/>
    <n v="0.95194763410000005"/>
    <n v="-0.7368976881"/>
    <n v="0"/>
    <n v="-0.7368976881"/>
  </r>
  <r>
    <d v="2000-05-06T15:00:00"/>
    <x v="4"/>
    <x v="29"/>
    <n v="0.21366670700000001"/>
    <n v="0.95194763410000005"/>
    <n v="-0.73828092710000004"/>
    <n v="0"/>
    <n v="-0.73828092710000004"/>
  </r>
  <r>
    <d v="2000-05-06T15:30:00"/>
    <x v="4"/>
    <x v="30"/>
    <n v="0.22599149800000001"/>
    <n v="0.78445090240000004"/>
    <n v="-0.55845940439999997"/>
    <n v="0"/>
    <n v="-0.55845940439999997"/>
  </r>
  <r>
    <d v="2000-05-06T16:00:00"/>
    <x v="4"/>
    <x v="31"/>
    <n v="0.246209556"/>
    <n v="0.78445090240000004"/>
    <n v="-0.53824134639999999"/>
    <n v="0"/>
    <n v="-0.53824134639999999"/>
  </r>
  <r>
    <d v="2000-05-06T16:30:00"/>
    <x v="4"/>
    <x v="32"/>
    <n v="0.26844203599999999"/>
    <n v="0.15604499999999999"/>
    <n v="0.11239703600000001"/>
    <n v="0.11239703600000001"/>
    <n v="0"/>
  </r>
  <r>
    <d v="2000-05-06T17:00:00"/>
    <x v="4"/>
    <x v="33"/>
    <n v="0.31286431100000001"/>
    <n v="0.15604499999999999"/>
    <n v="0.15681931099999999"/>
    <n v="0.15681931099999999"/>
    <n v="0"/>
  </r>
  <r>
    <d v="2000-05-06T17:30:00"/>
    <x v="4"/>
    <x v="34"/>
    <n v="0.38633245500000002"/>
    <n v="1.8283620899999999E-2"/>
    <n v="0.3680488341"/>
    <n v="0.3680488341"/>
    <n v="0"/>
  </r>
  <r>
    <d v="2000-05-06T18:00:00"/>
    <x v="4"/>
    <x v="35"/>
    <n v="0.51800509819999996"/>
    <n v="1.8283620899999999E-2"/>
    <n v="0.4997214774"/>
    <n v="0.4997214774"/>
    <n v="0"/>
  </r>
  <r>
    <d v="2000-05-06T18:30:00"/>
    <x v="4"/>
    <x v="36"/>
    <n v="0.55496222419999997"/>
    <n v="0"/>
    <n v="0.55496222419999997"/>
    <n v="0.55496222419999997"/>
    <n v="0"/>
  </r>
  <r>
    <d v="2000-05-06T19:00:00"/>
    <x v="4"/>
    <x v="37"/>
    <n v="0.57721391870000005"/>
    <n v="0"/>
    <n v="0.57721391870000005"/>
    <n v="0.57721391870000005"/>
    <n v="0"/>
  </r>
  <r>
    <d v="2000-05-06T19:30:00"/>
    <x v="4"/>
    <x v="38"/>
    <n v="0.55346493669999997"/>
    <n v="0"/>
    <n v="0.55346493669999997"/>
    <n v="0.55346493669999997"/>
    <n v="0"/>
  </r>
  <r>
    <d v="2000-05-06T20:00:00"/>
    <x v="4"/>
    <x v="39"/>
    <n v="0.54971853569999996"/>
    <n v="0"/>
    <n v="0.54971853569999996"/>
    <n v="0.54971853569999996"/>
    <n v="0"/>
  </r>
  <r>
    <d v="2000-05-06T20:30:00"/>
    <x v="4"/>
    <x v="40"/>
    <n v="0.53718808169999999"/>
    <n v="0"/>
    <n v="0.53718808169999999"/>
    <n v="0.53718808169999999"/>
    <n v="0"/>
  </r>
  <r>
    <d v="2000-05-06T21:00:00"/>
    <x v="4"/>
    <x v="41"/>
    <n v="0.517066688"/>
    <n v="0"/>
    <n v="0.517066688"/>
    <n v="0.517066688"/>
    <n v="0"/>
  </r>
  <r>
    <d v="2000-05-06T21:30:00"/>
    <x v="4"/>
    <x v="42"/>
    <n v="0.49033282700000003"/>
    <n v="0"/>
    <n v="0.49033282700000003"/>
    <n v="0.49033282700000003"/>
    <n v="0"/>
  </r>
  <r>
    <d v="2000-05-06T22:00:00"/>
    <x v="4"/>
    <x v="43"/>
    <n v="0.43381530709999999"/>
    <n v="0"/>
    <n v="0.43381530709999999"/>
    <n v="0.43381530709999999"/>
    <n v="0"/>
  </r>
  <r>
    <d v="2000-05-06T22:30:00"/>
    <x v="4"/>
    <x v="44"/>
    <n v="0.39995364709999998"/>
    <n v="0"/>
    <n v="0.39995364709999998"/>
    <n v="0.39995364709999998"/>
    <n v="0"/>
  </r>
  <r>
    <d v="2000-05-06T23:00:00"/>
    <x v="4"/>
    <x v="45"/>
    <n v="0.31531508029999999"/>
    <n v="0"/>
    <n v="0.31531508029999999"/>
    <n v="0.31531508029999999"/>
    <n v="0"/>
  </r>
  <r>
    <d v="2000-05-06T23:30:00"/>
    <x v="4"/>
    <x v="46"/>
    <n v="0.27939676730000002"/>
    <n v="0"/>
    <n v="0.27939676730000002"/>
    <n v="0.27939676730000002"/>
    <n v="0"/>
  </r>
  <r>
    <d v="2000-05-07T00:00:00"/>
    <x v="4"/>
    <x v="47"/>
    <n v="0.23445268320000001"/>
    <n v="0"/>
    <n v="0.23445268320000001"/>
    <n v="0.23445268320000001"/>
    <n v="0"/>
  </r>
  <r>
    <d v="2000-05-07T00:30:00"/>
    <x v="4"/>
    <x v="0"/>
    <n v="0.20770581320000001"/>
    <n v="0"/>
    <n v="0.20770581320000001"/>
    <n v="0.20770581320000001"/>
    <n v="0"/>
  </r>
  <r>
    <d v="2000-05-07T01:00:00"/>
    <x v="4"/>
    <x v="1"/>
    <n v="0.187964196"/>
    <n v="0"/>
    <n v="0.187964196"/>
    <n v="0.187964196"/>
    <n v="0"/>
  </r>
  <r>
    <d v="2000-05-07T01:30:00"/>
    <x v="4"/>
    <x v="2"/>
    <n v="0.17492563799999999"/>
    <n v="0"/>
    <n v="0.17492563799999999"/>
    <n v="0.17492563799999999"/>
    <n v="0"/>
  </r>
  <r>
    <d v="2000-05-07T02:00:00"/>
    <x v="4"/>
    <x v="3"/>
    <n v="0.16998689689999999"/>
    <n v="0"/>
    <n v="0.16998689689999999"/>
    <n v="0.16998689689999999"/>
    <n v="0"/>
  </r>
  <r>
    <d v="2000-05-07T02:30:00"/>
    <x v="4"/>
    <x v="4"/>
    <n v="0.15999014089999999"/>
    <n v="0"/>
    <n v="0.15999014089999999"/>
    <n v="0.15999014089999999"/>
    <n v="0"/>
  </r>
  <r>
    <d v="2000-05-07T03:00:00"/>
    <x v="4"/>
    <x v="5"/>
    <n v="0.15479142700000001"/>
    <n v="0"/>
    <n v="0.15479142700000001"/>
    <n v="0.15479142700000001"/>
    <n v="0"/>
  </r>
  <r>
    <d v="2000-05-07T03:30:00"/>
    <x v="4"/>
    <x v="6"/>
    <n v="0.15106417599999999"/>
    <n v="0"/>
    <n v="0.15106417599999999"/>
    <n v="0.15106417599999999"/>
    <n v="0"/>
  </r>
  <r>
    <d v="2000-05-07T04:00:00"/>
    <x v="4"/>
    <x v="7"/>
    <n v="0.150595426"/>
    <n v="0"/>
    <n v="0.150595426"/>
    <n v="0.150595426"/>
    <n v="0"/>
  </r>
  <r>
    <d v="2000-05-07T04:30:00"/>
    <x v="4"/>
    <x v="8"/>
    <n v="0.15324449200000001"/>
    <n v="0"/>
    <n v="0.15324449200000001"/>
    <n v="0.15324449200000001"/>
    <n v="0"/>
  </r>
  <r>
    <d v="2000-05-07T05:00:00"/>
    <x v="4"/>
    <x v="9"/>
    <n v="0.15724485199999999"/>
    <n v="0"/>
    <n v="0.15724485199999999"/>
    <n v="0.15724485199999999"/>
    <n v="0"/>
  </r>
  <r>
    <d v="2000-05-07T05:30:00"/>
    <x v="4"/>
    <x v="10"/>
    <n v="0.17311458299999999"/>
    <n v="0"/>
    <n v="0.17311458299999999"/>
    <n v="0.17311458299999999"/>
    <n v="0"/>
  </r>
  <r>
    <d v="2000-05-07T06:00:00"/>
    <x v="4"/>
    <x v="11"/>
    <n v="0.19786374500000001"/>
    <n v="0"/>
    <n v="0.19786374500000001"/>
    <n v="0.19786374500000001"/>
    <n v="0"/>
  </r>
  <r>
    <d v="2000-05-07T06:30:00"/>
    <x v="4"/>
    <x v="12"/>
    <n v="0.230407376"/>
    <n v="0"/>
    <n v="0.230407376"/>
    <n v="0.230407376"/>
    <n v="0"/>
  </r>
  <r>
    <d v="2000-05-07T07:00:00"/>
    <x v="4"/>
    <x v="13"/>
    <n v="0.32771694909999999"/>
    <n v="0"/>
    <n v="0.32771694909999999"/>
    <n v="0.32771694909999999"/>
    <n v="0"/>
  </r>
  <r>
    <d v="2000-05-07T07:30:00"/>
    <x v="4"/>
    <x v="14"/>
    <n v="0.3733262181"/>
    <n v="5.1437241699999997E-2"/>
    <n v="0.32188897640000003"/>
    <n v="0.32188897640000003"/>
    <n v="0"/>
  </r>
  <r>
    <d v="2000-05-07T08:00:00"/>
    <x v="4"/>
    <x v="15"/>
    <n v="0.38602914719999998"/>
    <n v="5.1437241699999997E-2"/>
    <n v="0.3345919054"/>
    <n v="0.3345919054"/>
    <n v="0"/>
  </r>
  <r>
    <d v="2000-05-07T08:30:00"/>
    <x v="4"/>
    <x v="16"/>
    <n v="0.36014578019999999"/>
    <n v="0.33811092170000001"/>
    <n v="2.2034858399999999E-2"/>
    <n v="2.2034858399999999E-2"/>
    <n v="0"/>
  </r>
  <r>
    <d v="2000-05-07T09:00:00"/>
    <x v="4"/>
    <x v="17"/>
    <n v="0.31661406419999999"/>
    <n v="0.33811092170000001"/>
    <n v="-2.1496857500000001E-2"/>
    <n v="0"/>
    <n v="-2.1496857500000001E-2"/>
  </r>
  <r>
    <d v="2000-05-07T09:30:00"/>
    <x v="4"/>
    <x v="18"/>
    <n v="0.29982960720000001"/>
    <n v="2.0087924505000001"/>
    <n v="-1.7089628432999999"/>
    <n v="0"/>
    <n v="-1.7089628432999999"/>
  </r>
  <r>
    <d v="2000-05-07T10:00:00"/>
    <x v="4"/>
    <x v="19"/>
    <n v="0.2774028"/>
    <n v="2.0087924505000001"/>
    <n v="-1.7313896504999999"/>
    <n v="0"/>
    <n v="-1.7313896504999999"/>
  </r>
  <r>
    <d v="2000-05-07T10:30:00"/>
    <x v="4"/>
    <x v="20"/>
    <n v="0.27447440899999997"/>
    <n v="2.4954557365999999"/>
    <n v="-2.2209813276000001"/>
    <n v="0"/>
    <n v="-2.2209813276000001"/>
  </r>
  <r>
    <d v="2000-05-07T11:00:00"/>
    <x v="4"/>
    <x v="21"/>
    <n v="0.263497021"/>
    <n v="2.4954557365999999"/>
    <n v="-2.2319587155999998"/>
    <n v="0"/>
    <n v="-2.2319587155999998"/>
  </r>
  <r>
    <d v="2000-05-07T11:30:00"/>
    <x v="4"/>
    <x v="22"/>
    <n v="0.25671325699999997"/>
    <n v="2.6437133201999998"/>
    <n v="-2.3870000632999999"/>
    <n v="0"/>
    <n v="-2.3870000632999999"/>
  </r>
  <r>
    <d v="2000-05-07T12:00:00"/>
    <x v="4"/>
    <x v="23"/>
    <n v="0.23824070489999999"/>
    <n v="2.6437133201999998"/>
    <n v="-2.4054726152999999"/>
    <n v="0"/>
    <n v="-2.4054726152999999"/>
  </r>
  <r>
    <d v="2000-05-07T12:30:00"/>
    <x v="4"/>
    <x v="24"/>
    <n v="0.2390237509"/>
    <n v="2.4567927442999999"/>
    <n v="-2.2177689934"/>
    <n v="0"/>
    <n v="-2.2177689934"/>
  </r>
  <r>
    <d v="2000-05-07T13:00:00"/>
    <x v="4"/>
    <x v="25"/>
    <n v="0.233074793"/>
    <n v="2.4567927442999999"/>
    <n v="-2.2237179513999998"/>
    <n v="0"/>
    <n v="-2.2237179513999998"/>
  </r>
  <r>
    <d v="2000-05-07T13:30:00"/>
    <x v="4"/>
    <x v="26"/>
    <n v="0.226882527"/>
    <n v="1.7113673361999999"/>
    <n v="-1.4844848092"/>
    <n v="0"/>
    <n v="-1.4844848092"/>
  </r>
  <r>
    <d v="2000-05-07T14:00:00"/>
    <x v="4"/>
    <x v="27"/>
    <n v="0.21379806100000001"/>
    <n v="1.7113673361999999"/>
    <n v="-1.4975692752"/>
    <n v="0"/>
    <n v="-1.4975692752"/>
  </r>
  <r>
    <d v="2000-05-07T14:30:00"/>
    <x v="4"/>
    <x v="28"/>
    <n v="0.20854579200000001"/>
    <n v="0.90129670569999998"/>
    <n v="-0.69275091369999997"/>
    <n v="0"/>
    <n v="-0.69275091369999997"/>
  </r>
  <r>
    <d v="2000-05-07T15:00:00"/>
    <x v="4"/>
    <x v="29"/>
    <n v="0.211078654"/>
    <n v="0.90129670569999998"/>
    <n v="-0.69021805169999995"/>
    <n v="0"/>
    <n v="-0.69021805169999995"/>
  </r>
  <r>
    <d v="2000-05-07T15:30:00"/>
    <x v="4"/>
    <x v="30"/>
    <n v="0.21470441800000001"/>
    <n v="0.75640562079999996"/>
    <n v="-0.5417012028"/>
    <n v="0"/>
    <n v="-0.5417012028"/>
  </r>
  <r>
    <d v="2000-05-07T16:00:00"/>
    <x v="4"/>
    <x v="31"/>
    <n v="0.23752562299999999"/>
    <n v="0.75640562079999996"/>
    <n v="-0.51887999780000005"/>
    <n v="0"/>
    <n v="-0.51887999780000005"/>
  </r>
  <r>
    <d v="2000-05-07T16:30:00"/>
    <x v="4"/>
    <x v="32"/>
    <n v="0.26521350700000001"/>
    <n v="0.1505931365"/>
    <n v="0.1146203705"/>
    <n v="0.1146203705"/>
    <n v="0"/>
  </r>
  <r>
    <d v="2000-05-07T17:00:00"/>
    <x v="4"/>
    <x v="33"/>
    <n v="0.30314668900000002"/>
    <n v="0.1505931365"/>
    <n v="0.15255355249999999"/>
    <n v="0.15255355249999999"/>
    <n v="0"/>
  </r>
  <r>
    <d v="2000-05-07T17:30:00"/>
    <x v="4"/>
    <x v="34"/>
    <n v="0.36729265999999999"/>
    <n v="1.82353146E-2"/>
    <n v="0.3490573454"/>
    <n v="0.3490573454"/>
    <n v="0"/>
  </r>
  <r>
    <d v="2000-05-07T18:00:00"/>
    <x v="4"/>
    <x v="35"/>
    <n v="0.499938302"/>
    <n v="1.82353146E-2"/>
    <n v="0.4817029874"/>
    <n v="0.4817029874"/>
    <n v="0"/>
  </r>
  <r>
    <d v="2000-05-07T18:30:00"/>
    <x v="4"/>
    <x v="36"/>
    <n v="0.53926447399999999"/>
    <n v="0"/>
    <n v="0.53926447399999999"/>
    <n v="0.53926447399999999"/>
    <n v="0"/>
  </r>
  <r>
    <d v="2000-05-07T19:00:00"/>
    <x v="4"/>
    <x v="37"/>
    <n v="0.56060998949999996"/>
    <n v="0"/>
    <n v="0.56060998949999996"/>
    <n v="0.56060998949999996"/>
    <n v="0"/>
  </r>
  <r>
    <d v="2000-05-07T19:30:00"/>
    <x v="4"/>
    <x v="38"/>
    <n v="0.54563129649999997"/>
    <n v="0"/>
    <n v="0.54563129649999997"/>
    <n v="0.54563129649999997"/>
    <n v="0"/>
  </r>
  <r>
    <d v="2000-05-07T20:00:00"/>
    <x v="4"/>
    <x v="39"/>
    <n v="0.5463185425"/>
    <n v="0"/>
    <n v="0.5463185425"/>
    <n v="0.5463185425"/>
    <n v="0"/>
  </r>
  <r>
    <d v="2000-05-07T20:30:00"/>
    <x v="4"/>
    <x v="40"/>
    <n v="0.52317845350000003"/>
    <n v="0"/>
    <n v="0.52317845350000003"/>
    <n v="0.52317845350000003"/>
    <n v="0"/>
  </r>
  <r>
    <d v="2000-05-07T21:00:00"/>
    <x v="4"/>
    <x v="41"/>
    <n v="0.50906534830000005"/>
    <n v="0"/>
    <n v="0.50906534830000005"/>
    <n v="0.50906534830000005"/>
    <n v="0"/>
  </r>
  <r>
    <d v="2000-05-07T21:30:00"/>
    <x v="4"/>
    <x v="42"/>
    <n v="0.48658091329999997"/>
    <n v="0"/>
    <n v="0.48658091329999997"/>
    <n v="0.48658091329999997"/>
    <n v="0"/>
  </r>
  <r>
    <d v="2000-05-07T22:00:00"/>
    <x v="4"/>
    <x v="43"/>
    <n v="0.43623026279999999"/>
    <n v="0"/>
    <n v="0.43623026279999999"/>
    <n v="0.43623026279999999"/>
    <n v="0"/>
  </r>
  <r>
    <d v="2000-05-07T22:30:00"/>
    <x v="4"/>
    <x v="44"/>
    <n v="0.40044967380000002"/>
    <n v="0"/>
    <n v="0.40044967380000002"/>
    <n v="0.40044967380000002"/>
    <n v="0"/>
  </r>
  <r>
    <d v="2000-05-07T23:00:00"/>
    <x v="4"/>
    <x v="45"/>
    <n v="0.31775260599999999"/>
    <n v="0"/>
    <n v="0.31775260599999999"/>
    <n v="0.31775260599999999"/>
    <n v="0"/>
  </r>
  <r>
    <d v="2000-05-07T23:30:00"/>
    <x v="4"/>
    <x v="46"/>
    <n v="0.278919413"/>
    <n v="0"/>
    <n v="0.278919413"/>
    <n v="0.278919413"/>
    <n v="0"/>
  </r>
  <r>
    <d v="2000-05-08T00:00:00"/>
    <x v="4"/>
    <x v="47"/>
    <n v="0.2298597956"/>
    <n v="0"/>
    <n v="0.2298597956"/>
    <n v="0.2298597956"/>
    <n v="0"/>
  </r>
  <r>
    <d v="2000-05-08T00:30:00"/>
    <x v="4"/>
    <x v="0"/>
    <n v="0.20472984259999999"/>
    <n v="0"/>
    <n v="0.20472984259999999"/>
    <n v="0.20472984259999999"/>
    <n v="0"/>
  </r>
  <r>
    <d v="2000-05-08T01:00:00"/>
    <x v="4"/>
    <x v="1"/>
    <n v="0.185933078"/>
    <n v="0"/>
    <n v="0.185933078"/>
    <n v="0.185933078"/>
    <n v="0"/>
  </r>
  <r>
    <d v="2000-05-08T01:30:00"/>
    <x v="4"/>
    <x v="2"/>
    <n v="0.17590494400000001"/>
    <n v="0"/>
    <n v="0.17590494400000001"/>
    <n v="0.17590494400000001"/>
    <n v="0"/>
  </r>
  <r>
    <d v="2000-05-08T02:00:00"/>
    <x v="4"/>
    <x v="3"/>
    <n v="0.16600715969999999"/>
    <n v="0"/>
    <n v="0.16600715969999999"/>
    <n v="0.16600715969999999"/>
    <n v="0"/>
  </r>
  <r>
    <d v="2000-05-08T02:30:00"/>
    <x v="4"/>
    <x v="4"/>
    <n v="0.1598912727"/>
    <n v="0"/>
    <n v="0.1598912727"/>
    <n v="0.1598912727"/>
    <n v="0"/>
  </r>
  <r>
    <d v="2000-05-08T03:00:00"/>
    <x v="4"/>
    <x v="5"/>
    <n v="0.154147492"/>
    <n v="0"/>
    <n v="0.154147492"/>
    <n v="0.154147492"/>
    <n v="0"/>
  </r>
  <r>
    <d v="2000-05-08T03:30:00"/>
    <x v="4"/>
    <x v="6"/>
    <n v="0.15220268200000001"/>
    <n v="0"/>
    <n v="0.15220268200000001"/>
    <n v="0.15220268200000001"/>
    <n v="0"/>
  </r>
  <r>
    <d v="2000-05-08T04:00:00"/>
    <x v="4"/>
    <x v="7"/>
    <n v="0.152552257"/>
    <n v="0"/>
    <n v="0.152552257"/>
    <n v="0.152552257"/>
    <n v="0"/>
  </r>
  <r>
    <d v="2000-05-08T04:30:00"/>
    <x v="4"/>
    <x v="8"/>
    <n v="0.152947318"/>
    <n v="0"/>
    <n v="0.152947318"/>
    <n v="0.152947318"/>
    <n v="0"/>
  </r>
  <r>
    <d v="2000-05-08T05:00:00"/>
    <x v="4"/>
    <x v="9"/>
    <n v="0.15965780700000001"/>
    <n v="0"/>
    <n v="0.15965780700000001"/>
    <n v="0.15965780700000001"/>
    <n v="0"/>
  </r>
  <r>
    <d v="2000-05-08T05:30:00"/>
    <x v="4"/>
    <x v="10"/>
    <n v="0.17139415699999999"/>
    <n v="0"/>
    <n v="0.17139415699999999"/>
    <n v="0.17139415699999999"/>
    <n v="0"/>
  </r>
  <r>
    <d v="2000-05-08T06:00:00"/>
    <x v="4"/>
    <x v="11"/>
    <n v="0.19319552200000001"/>
    <n v="0"/>
    <n v="0.19319552200000001"/>
    <n v="0.19319552200000001"/>
    <n v="0"/>
  </r>
  <r>
    <d v="2000-05-08T06:30:00"/>
    <x v="4"/>
    <x v="12"/>
    <n v="0.22341302499999999"/>
    <n v="0"/>
    <n v="0.22341302499999999"/>
    <n v="0.22341302499999999"/>
    <n v="0"/>
  </r>
  <r>
    <d v="2000-05-08T07:00:00"/>
    <x v="4"/>
    <x v="13"/>
    <n v="0.3173367278"/>
    <n v="0"/>
    <n v="0.3173367278"/>
    <n v="0.3173367278"/>
    <n v="0"/>
  </r>
  <r>
    <d v="2000-05-08T07:30:00"/>
    <x v="4"/>
    <x v="14"/>
    <n v="0.36072006280000002"/>
    <n v="5.3910292899999997E-2"/>
    <n v="0.30680976989999997"/>
    <n v="0.30680976989999997"/>
    <n v="0"/>
  </r>
  <r>
    <d v="2000-05-08T08:00:00"/>
    <x v="4"/>
    <x v="15"/>
    <n v="0.37250672270000001"/>
    <n v="5.3910292899999997E-2"/>
    <n v="0.31859642980000002"/>
    <n v="0.31859642980000002"/>
    <n v="0"/>
  </r>
  <r>
    <d v="2000-05-08T08:30:00"/>
    <x v="4"/>
    <x v="16"/>
    <n v="0.36107656570000002"/>
    <n v="0.33135308019999998"/>
    <n v="2.9723485500000001E-2"/>
    <n v="2.9723485500000001E-2"/>
    <n v="0"/>
  </r>
  <r>
    <d v="2000-05-08T09:00:00"/>
    <x v="4"/>
    <x v="17"/>
    <n v="0.30962980020000003"/>
    <n v="0.33135308019999998"/>
    <n v="-2.1723280000000001E-2"/>
    <n v="0"/>
    <n v="-2.1723280000000001E-2"/>
  </r>
  <r>
    <d v="2000-05-08T09:30:00"/>
    <x v="4"/>
    <x v="18"/>
    <n v="0.28341646320000002"/>
    <n v="1.9532026442999999"/>
    <n v="-1.6697861812000001"/>
    <n v="0"/>
    <n v="-1.6697861812000001"/>
  </r>
  <r>
    <d v="2000-05-08T10:00:00"/>
    <x v="4"/>
    <x v="19"/>
    <n v="0.26029781279999997"/>
    <n v="1.9532026442999999"/>
    <n v="-1.6929048314999999"/>
    <n v="0"/>
    <n v="-1.6929048314999999"/>
  </r>
  <r>
    <d v="2000-05-08T10:30:00"/>
    <x v="4"/>
    <x v="20"/>
    <n v="0.25096751179999999"/>
    <n v="2.4718931826000001"/>
    <n v="-2.2209256706999998"/>
    <n v="0"/>
    <n v="-2.2209256706999998"/>
  </r>
  <r>
    <d v="2000-05-08T11:00:00"/>
    <x v="4"/>
    <x v="21"/>
    <n v="0.2378874198"/>
    <n v="2.4718931826000001"/>
    <n v="-2.2340057627999999"/>
    <n v="0"/>
    <n v="-2.2340057627999999"/>
  </r>
  <r>
    <d v="2000-05-08T11:30:00"/>
    <x v="4"/>
    <x v="22"/>
    <n v="0.23090046880000001"/>
    <n v="2.6390901564"/>
    <n v="-2.4081896877000002"/>
    <n v="0"/>
    <n v="-2.4081896877000002"/>
  </r>
  <r>
    <d v="2000-05-08T12:00:00"/>
    <x v="4"/>
    <x v="23"/>
    <n v="0.21940638130000001"/>
    <n v="2.6390901564"/>
    <n v="-2.4196837751000002"/>
    <n v="0"/>
    <n v="-2.4196837751000002"/>
  </r>
  <r>
    <d v="2000-05-08T12:30:00"/>
    <x v="4"/>
    <x v="24"/>
    <n v="0.2188142823"/>
    <n v="2.4019739499999999"/>
    <n v="-2.1831596677"/>
    <n v="0"/>
    <n v="-2.1831596677"/>
  </r>
  <r>
    <d v="2000-05-08T13:00:00"/>
    <x v="4"/>
    <x v="25"/>
    <n v="0.21115722749999999"/>
    <n v="2.4019739499999999"/>
    <n v="-2.1908167225000001"/>
    <n v="0"/>
    <n v="-2.1908167225000001"/>
  </r>
  <r>
    <d v="2000-05-08T13:30:00"/>
    <x v="4"/>
    <x v="26"/>
    <n v="0.2094942725"/>
    <n v="1.6601214991"/>
    <n v="-1.4506272266"/>
    <n v="0"/>
    <n v="-1.4506272266"/>
  </r>
  <r>
    <d v="2000-05-08T14:00:00"/>
    <x v="4"/>
    <x v="27"/>
    <n v="0.203566571"/>
    <n v="1.6601214991"/>
    <n v="-1.4565549281000001"/>
    <n v="0"/>
    <n v="-1.4565549281000001"/>
  </r>
  <r>
    <d v="2000-05-08T14:30:00"/>
    <x v="4"/>
    <x v="28"/>
    <n v="0.201558602"/>
    <n v="0.87456561420000001"/>
    <n v="-0.67300701220000003"/>
    <n v="0"/>
    <n v="-0.67300701220000003"/>
  </r>
  <r>
    <d v="2000-05-08T15:00:00"/>
    <x v="4"/>
    <x v="29"/>
    <n v="0.202599785"/>
    <n v="0.87456561420000001"/>
    <n v="-0.67196582920000003"/>
    <n v="0"/>
    <n v="-0.67196582920000003"/>
  </r>
  <r>
    <d v="2000-05-08T15:30:00"/>
    <x v="4"/>
    <x v="30"/>
    <n v="0.20620052699999999"/>
    <n v="0.72571797689999995"/>
    <n v="-0.51951744990000004"/>
    <n v="0"/>
    <n v="-0.51951744990000004"/>
  </r>
  <r>
    <d v="2000-05-08T16:00:00"/>
    <x v="4"/>
    <x v="31"/>
    <n v="0.22345324999999999"/>
    <n v="0.72571797689999995"/>
    <n v="-0.50226472690000001"/>
    <n v="0"/>
    <n v="-0.50226472690000001"/>
  </r>
  <r>
    <d v="2000-05-08T16:30:00"/>
    <x v="4"/>
    <x v="32"/>
    <n v="0.24283481000000001"/>
    <n v="0.15668488520000001"/>
    <n v="8.61499248E-2"/>
    <n v="8.61499248E-2"/>
    <n v="0"/>
  </r>
  <r>
    <d v="2000-05-08T17:00:00"/>
    <x v="4"/>
    <x v="33"/>
    <n v="0.27683038100000001"/>
    <n v="0.15668488520000001"/>
    <n v="0.1201454958"/>
    <n v="0.1201454958"/>
    <n v="0"/>
  </r>
  <r>
    <d v="2000-05-08T17:30:00"/>
    <x v="4"/>
    <x v="34"/>
    <n v="0.346693321"/>
    <n v="1.8211161399999998E-2"/>
    <n v="0.32848215959999999"/>
    <n v="0.32848215959999999"/>
    <n v="0"/>
  </r>
  <r>
    <d v="2000-05-08T18:00:00"/>
    <x v="4"/>
    <x v="35"/>
    <n v="0.46559555219999998"/>
    <n v="1.8211161399999998E-2"/>
    <n v="0.44738439079999998"/>
    <n v="0.44738439079999998"/>
    <n v="0"/>
  </r>
  <r>
    <d v="2000-05-08T18:30:00"/>
    <x v="4"/>
    <x v="36"/>
    <n v="0.49153978720000002"/>
    <n v="0"/>
    <n v="0.49153978720000002"/>
    <n v="0.49153978720000002"/>
    <n v="0"/>
  </r>
  <r>
    <d v="2000-05-08T19:00:00"/>
    <x v="4"/>
    <x v="37"/>
    <n v="0.51437382070000004"/>
    <n v="0"/>
    <n v="0.51437382070000004"/>
    <n v="0.51437382070000004"/>
    <n v="0"/>
  </r>
  <r>
    <d v="2000-05-08T19:30:00"/>
    <x v="4"/>
    <x v="38"/>
    <n v="0.50039896169999998"/>
    <n v="0"/>
    <n v="0.50039896169999998"/>
    <n v="0.50039896169999998"/>
    <n v="0"/>
  </r>
  <r>
    <d v="2000-05-08T20:00:00"/>
    <x v="4"/>
    <x v="39"/>
    <n v="0.49298462500000001"/>
    <n v="0"/>
    <n v="0.49298462500000001"/>
    <n v="0.49298462500000001"/>
    <n v="0"/>
  </r>
  <r>
    <d v="2000-05-08T20:30:00"/>
    <x v="4"/>
    <x v="40"/>
    <n v="0.48605585699999998"/>
    <n v="0"/>
    <n v="0.48605585699999998"/>
    <n v="0.48605585699999998"/>
    <n v="0"/>
  </r>
  <r>
    <d v="2000-05-08T21:00:00"/>
    <x v="4"/>
    <x v="41"/>
    <n v="0.4815989363"/>
    <n v="0"/>
    <n v="0.4815989363"/>
    <n v="0.4815989363"/>
    <n v="0"/>
  </r>
  <r>
    <d v="2000-05-08T21:30:00"/>
    <x v="4"/>
    <x v="42"/>
    <n v="0.46141121930000001"/>
    <n v="0"/>
    <n v="0.46141121930000001"/>
    <n v="0.46141121930000001"/>
    <n v="0"/>
  </r>
  <r>
    <d v="2000-05-08T22:00:00"/>
    <x v="4"/>
    <x v="43"/>
    <n v="0.42345285570000002"/>
    <n v="0"/>
    <n v="0.42345285570000002"/>
    <n v="0.42345285570000002"/>
    <n v="0"/>
  </r>
  <r>
    <d v="2000-05-08T22:30:00"/>
    <x v="4"/>
    <x v="44"/>
    <n v="0.39302258870000001"/>
    <n v="0"/>
    <n v="0.39302258870000001"/>
    <n v="0.39302258870000001"/>
    <n v="0"/>
  </r>
  <r>
    <d v="2000-05-08T23:00:00"/>
    <x v="4"/>
    <x v="45"/>
    <n v="0.31663593239999999"/>
    <n v="0"/>
    <n v="0.31663593239999999"/>
    <n v="0.31663593239999999"/>
    <n v="0"/>
  </r>
  <r>
    <d v="2000-05-08T23:30:00"/>
    <x v="4"/>
    <x v="46"/>
    <n v="0.27432961239999998"/>
    <n v="0"/>
    <n v="0.27432961239999998"/>
    <n v="0.27432961239999998"/>
    <n v="0"/>
  </r>
  <r>
    <d v="2000-05-09T00:00:00"/>
    <x v="4"/>
    <x v="47"/>
    <n v="0.23181021909999999"/>
    <n v="0"/>
    <n v="0.23181021909999999"/>
    <n v="0.23181021909999999"/>
    <n v="0"/>
  </r>
  <r>
    <d v="2000-05-09T00:30:00"/>
    <x v="4"/>
    <x v="0"/>
    <n v="0.2100193611"/>
    <n v="0"/>
    <n v="0.2100193611"/>
    <n v="0.2100193611"/>
    <n v="0"/>
  </r>
  <r>
    <d v="2000-05-09T01:00:00"/>
    <x v="4"/>
    <x v="1"/>
    <n v="0.19561769870000001"/>
    <n v="0"/>
    <n v="0.19561769870000001"/>
    <n v="0.19561769870000001"/>
    <n v="0"/>
  </r>
  <r>
    <d v="2000-05-09T01:30:00"/>
    <x v="4"/>
    <x v="2"/>
    <n v="0.18305397970000001"/>
    <n v="0"/>
    <n v="0.18305397970000001"/>
    <n v="0.18305397970000001"/>
    <n v="0"/>
  </r>
  <r>
    <d v="2000-05-09T02:00:00"/>
    <x v="4"/>
    <x v="3"/>
    <n v="0.17218412459999999"/>
    <n v="0"/>
    <n v="0.17218412459999999"/>
    <n v="0.17218412459999999"/>
    <n v="0"/>
  </r>
  <r>
    <d v="2000-05-09T02:30:00"/>
    <x v="4"/>
    <x v="4"/>
    <n v="0.1656993356"/>
    <n v="0"/>
    <n v="0.1656993356"/>
    <n v="0.1656993356"/>
    <n v="0"/>
  </r>
  <r>
    <d v="2000-05-09T03:00:00"/>
    <x v="4"/>
    <x v="5"/>
    <n v="0.16174386460000001"/>
    <n v="0"/>
    <n v="0.16174386460000001"/>
    <n v="0.16174386460000001"/>
    <n v="0"/>
  </r>
  <r>
    <d v="2000-05-09T03:30:00"/>
    <x v="4"/>
    <x v="6"/>
    <n v="0.1578465456"/>
    <n v="0"/>
    <n v="0.1578465456"/>
    <n v="0.1578465456"/>
    <n v="0"/>
  </r>
  <r>
    <d v="2000-05-09T04:00:00"/>
    <x v="4"/>
    <x v="7"/>
    <n v="0.15372751800000001"/>
    <n v="0"/>
    <n v="0.15372751800000001"/>
    <n v="0.15372751800000001"/>
    <n v="0"/>
  </r>
  <r>
    <d v="2000-05-09T04:30:00"/>
    <x v="4"/>
    <x v="8"/>
    <n v="0.15373585400000001"/>
    <n v="0"/>
    <n v="0.15373585400000001"/>
    <n v="0.15373585400000001"/>
    <n v="0"/>
  </r>
  <r>
    <d v="2000-05-09T05:00:00"/>
    <x v="4"/>
    <x v="9"/>
    <n v="0.16072057649999999"/>
    <n v="0"/>
    <n v="0.16072057649999999"/>
    <n v="0.16072057649999999"/>
    <n v="0"/>
  </r>
  <r>
    <d v="2000-05-09T05:30:00"/>
    <x v="4"/>
    <x v="10"/>
    <n v="0.17626383349999999"/>
    <n v="0"/>
    <n v="0.17626383349999999"/>
    <n v="0.17626383349999999"/>
    <n v="0"/>
  </r>
  <r>
    <d v="2000-05-09T06:00:00"/>
    <x v="4"/>
    <x v="11"/>
    <n v="0.20270990019999999"/>
    <n v="0"/>
    <n v="0.20270990019999999"/>
    <n v="0.20270990019999999"/>
    <n v="0"/>
  </r>
  <r>
    <d v="2000-05-09T06:30:00"/>
    <x v="4"/>
    <x v="12"/>
    <n v="0.23961788119999999"/>
    <n v="0"/>
    <n v="0.23961788119999999"/>
    <n v="0.23961788119999999"/>
    <n v="0"/>
  </r>
  <r>
    <d v="2000-05-09T07:00:00"/>
    <x v="4"/>
    <x v="13"/>
    <n v="0.24161780299999999"/>
    <n v="0"/>
    <n v="0.24161780299999999"/>
    <n v="0.24161780299999999"/>
    <n v="0"/>
  </r>
  <r>
    <d v="2000-05-09T07:30:00"/>
    <x v="4"/>
    <x v="14"/>
    <n v="0.28692066300000002"/>
    <n v="4.8319692599999998E-2"/>
    <n v="0.2386009704"/>
    <n v="0.2386009704"/>
    <n v="0"/>
  </r>
  <r>
    <d v="2000-05-09T08:00:00"/>
    <x v="4"/>
    <x v="15"/>
    <n v="0.2950245903"/>
    <n v="4.8319692599999998E-2"/>
    <n v="0.24670489770000001"/>
    <n v="0.24670489770000001"/>
    <n v="0"/>
  </r>
  <r>
    <d v="2000-05-09T08:30:00"/>
    <x v="4"/>
    <x v="16"/>
    <n v="0.27342812529999999"/>
    <n v="0.32483685359999998"/>
    <n v="-5.1408728299999998E-2"/>
    <n v="0"/>
    <n v="-5.1408728299999998E-2"/>
  </r>
  <r>
    <d v="2000-05-09T09:00:00"/>
    <x v="4"/>
    <x v="17"/>
    <n v="0.26548222510000002"/>
    <n v="0.32483685359999998"/>
    <n v="-5.9354628600000001E-2"/>
    <n v="0"/>
    <n v="-5.9354628600000001E-2"/>
  </r>
  <r>
    <d v="2000-05-09T09:30:00"/>
    <x v="4"/>
    <x v="18"/>
    <n v="0.2452035031"/>
    <n v="1.8718956444999999"/>
    <n v="-1.6266921414"/>
    <n v="0"/>
    <n v="-1.6266921414"/>
  </r>
  <r>
    <d v="2000-05-09T10:00:00"/>
    <x v="4"/>
    <x v="19"/>
    <n v="0.29054828669999999"/>
    <n v="1.8718956444999999"/>
    <n v="-1.5813473577999999"/>
    <n v="0"/>
    <n v="-1.5813473577999999"/>
  </r>
  <r>
    <d v="2000-05-09T10:30:00"/>
    <x v="4"/>
    <x v="20"/>
    <n v="0.2827780157"/>
    <n v="2.4262713474000002"/>
    <n v="-2.1434933316999998"/>
    <n v="0"/>
    <n v="-2.1434933316999998"/>
  </r>
  <r>
    <d v="2000-05-09T11:00:00"/>
    <x v="4"/>
    <x v="21"/>
    <n v="0.31058865120000001"/>
    <n v="2.4262713474000002"/>
    <n v="-2.1156826961999999"/>
    <n v="0"/>
    <n v="-2.1156826961999999"/>
  </r>
  <r>
    <d v="2000-05-09T11:30:00"/>
    <x v="4"/>
    <x v="22"/>
    <n v="0.30393694519999997"/>
    <n v="2.5992460847999999"/>
    <n v="-2.2953091396"/>
    <n v="0"/>
    <n v="-2.2953091396"/>
  </r>
  <r>
    <d v="2000-05-09T12:00:00"/>
    <x v="4"/>
    <x v="23"/>
    <n v="0.30659008679999999"/>
    <n v="2.5992460847999999"/>
    <n v="-2.2926559979999999"/>
    <n v="0"/>
    <n v="-2.2926559979999999"/>
  </r>
  <r>
    <d v="2000-05-09T12:30:00"/>
    <x v="4"/>
    <x v="24"/>
    <n v="0.3091765628"/>
    <n v="2.3743824337000001"/>
    <n v="-2.0652058708999999"/>
    <n v="0"/>
    <n v="-2.0652058708999999"/>
  </r>
  <r>
    <d v="2000-05-09T13:00:00"/>
    <x v="4"/>
    <x v="25"/>
    <n v="0.31158117279999997"/>
    <n v="2.3743824337000001"/>
    <n v="-2.0628012609000002"/>
    <n v="0"/>
    <n v="-2.0628012609000002"/>
  </r>
  <r>
    <d v="2000-05-09T13:30:00"/>
    <x v="4"/>
    <x v="26"/>
    <n v="0.31035460180000002"/>
    <n v="1.6216131881"/>
    <n v="-1.3112585862999999"/>
    <n v="0"/>
    <n v="-1.3112585862999999"/>
  </r>
  <r>
    <d v="2000-05-09T14:00:00"/>
    <x v="4"/>
    <x v="27"/>
    <n v="0.32708048410000001"/>
    <n v="1.6216131881"/>
    <n v="-1.2945327041000001"/>
    <n v="0"/>
    <n v="-1.2945327041000001"/>
  </r>
  <r>
    <d v="2000-05-09T14:30:00"/>
    <x v="4"/>
    <x v="28"/>
    <n v="0.32619550110000001"/>
    <n v="0.85254204239999998"/>
    <n v="-0.52634654130000003"/>
    <n v="0"/>
    <n v="-0.52634654130000003"/>
  </r>
  <r>
    <d v="2000-05-09T15:00:00"/>
    <x v="4"/>
    <x v="29"/>
    <n v="0.33029504859999997"/>
    <n v="0.85254204239999998"/>
    <n v="-0.52224699379999995"/>
    <n v="0"/>
    <n v="-0.52224699379999995"/>
  </r>
  <r>
    <d v="2000-05-09T15:30:00"/>
    <x v="4"/>
    <x v="30"/>
    <n v="0.3338066576"/>
    <n v="0.71391265130000003"/>
    <n v="-0.38010599369999998"/>
    <n v="0"/>
    <n v="-0.38010599369999998"/>
  </r>
  <r>
    <d v="2000-05-09T16:00:00"/>
    <x v="4"/>
    <x v="31"/>
    <n v="0.33156339740000002"/>
    <n v="0.71391265130000003"/>
    <n v="-0.38234925380000001"/>
    <n v="0"/>
    <n v="-0.38234925380000001"/>
  </r>
  <r>
    <d v="2000-05-09T16:30:00"/>
    <x v="4"/>
    <x v="32"/>
    <n v="0.35773800239999998"/>
    <n v="0.15376147700000001"/>
    <n v="0.2039765254"/>
    <n v="0.2039765254"/>
    <n v="0"/>
  </r>
  <r>
    <d v="2000-05-09T17:00:00"/>
    <x v="4"/>
    <x v="33"/>
    <n v="0.3916071424"/>
    <n v="0.15376147700000001"/>
    <n v="0.23784566539999999"/>
    <n v="0.23784566539999999"/>
    <n v="0"/>
  </r>
  <r>
    <d v="2000-05-09T17:30:00"/>
    <x v="4"/>
    <x v="34"/>
    <n v="0.44985068039999998"/>
    <n v="0"/>
    <n v="0.44985068039999998"/>
    <n v="0.44985068039999998"/>
    <n v="0"/>
  </r>
  <r>
    <d v="2000-05-09T18:00:00"/>
    <x v="4"/>
    <x v="35"/>
    <n v="0.4703405672"/>
    <n v="0"/>
    <n v="0.4703405672"/>
    <n v="0.4703405672"/>
    <n v="0"/>
  </r>
  <r>
    <d v="2000-05-09T18:30:00"/>
    <x v="4"/>
    <x v="36"/>
    <n v="0.5009876472"/>
    <n v="0"/>
    <n v="0.5009876472"/>
    <n v="0.5009876472"/>
    <n v="0"/>
  </r>
  <r>
    <d v="2000-05-09T19:00:00"/>
    <x v="4"/>
    <x v="37"/>
    <n v="0.4711359551"/>
    <n v="0"/>
    <n v="0.4711359551"/>
    <n v="0.4711359551"/>
    <n v="0"/>
  </r>
  <r>
    <d v="2000-05-09T19:30:00"/>
    <x v="4"/>
    <x v="38"/>
    <n v="0.46096230710000002"/>
    <n v="0"/>
    <n v="0.46096230710000002"/>
    <n v="0.46096230710000002"/>
    <n v="0"/>
  </r>
  <r>
    <d v="2000-05-09T20:00:00"/>
    <x v="4"/>
    <x v="39"/>
    <n v="0.42093459350000001"/>
    <n v="0"/>
    <n v="0.42093459350000001"/>
    <n v="0.42093459350000001"/>
    <n v="0"/>
  </r>
  <r>
    <d v="2000-05-09T20:30:00"/>
    <x v="4"/>
    <x v="40"/>
    <n v="0.4020499595"/>
    <n v="0"/>
    <n v="0.4020499595"/>
    <n v="0.4020499595"/>
    <n v="0"/>
  </r>
  <r>
    <d v="2000-05-09T21:00:00"/>
    <x v="4"/>
    <x v="41"/>
    <n v="0.35306833799999998"/>
    <n v="0"/>
    <n v="0.35306833799999998"/>
    <n v="0.35306833799999998"/>
    <n v="0"/>
  </r>
  <r>
    <d v="2000-05-09T21:30:00"/>
    <x v="4"/>
    <x v="42"/>
    <n v="0.32936201900000001"/>
    <n v="0"/>
    <n v="0.32936201900000001"/>
    <n v="0.32936201900000001"/>
    <n v="0"/>
  </r>
  <r>
    <d v="2000-05-09T22:00:00"/>
    <x v="4"/>
    <x v="43"/>
    <n v="0.31447598129999998"/>
    <n v="0"/>
    <n v="0.31447598129999998"/>
    <n v="0.31447598129999998"/>
    <n v="0"/>
  </r>
  <r>
    <d v="2000-05-09T22:30:00"/>
    <x v="4"/>
    <x v="44"/>
    <n v="0.2869262803"/>
    <n v="0"/>
    <n v="0.2869262803"/>
    <n v="0.2869262803"/>
    <n v="0"/>
  </r>
  <r>
    <d v="2000-05-09T23:00:00"/>
    <x v="4"/>
    <x v="45"/>
    <n v="0.28329458889999998"/>
    <n v="0"/>
    <n v="0.28329458889999998"/>
    <n v="0.28329458889999998"/>
    <n v="0"/>
  </r>
  <r>
    <d v="2000-05-09T23:30:00"/>
    <x v="4"/>
    <x v="46"/>
    <n v="0.25622255290000001"/>
    <n v="0"/>
    <n v="0.25622255290000001"/>
    <n v="0.25622255290000001"/>
    <n v="0"/>
  </r>
  <r>
    <d v="2000-05-10T00:00:00"/>
    <x v="4"/>
    <x v="47"/>
    <n v="0.25517353129999998"/>
    <n v="0"/>
    <n v="0.25517353129999998"/>
    <n v="0.25517353129999998"/>
    <n v="0"/>
  </r>
  <r>
    <d v="2000-05-10T00:30:00"/>
    <x v="4"/>
    <x v="0"/>
    <n v="0.2332935233"/>
    <n v="0"/>
    <n v="0.2332935233"/>
    <n v="0.2332935233"/>
    <n v="0"/>
  </r>
  <r>
    <d v="2000-05-10T01:00:00"/>
    <x v="4"/>
    <x v="1"/>
    <n v="0.2225225619"/>
    <n v="0"/>
    <n v="0.2225225619"/>
    <n v="0.2225225619"/>
    <n v="0"/>
  </r>
  <r>
    <d v="2000-05-10T01:30:00"/>
    <x v="4"/>
    <x v="2"/>
    <n v="0.20554481090000001"/>
    <n v="0"/>
    <n v="0.20554481090000001"/>
    <n v="0.20554481090000001"/>
    <n v="0"/>
  </r>
  <r>
    <d v="2000-05-10T02:00:00"/>
    <x v="4"/>
    <x v="3"/>
    <n v="0.1966788656"/>
    <n v="0"/>
    <n v="0.1966788656"/>
    <n v="0.1966788656"/>
    <n v="0"/>
  </r>
  <r>
    <d v="2000-05-10T02:30:00"/>
    <x v="4"/>
    <x v="4"/>
    <n v="0.1869352406"/>
    <n v="0"/>
    <n v="0.1869352406"/>
    <n v="0.1869352406"/>
    <n v="0"/>
  </r>
  <r>
    <d v="2000-05-10T03:00:00"/>
    <x v="4"/>
    <x v="5"/>
    <n v="0.17382940920000001"/>
    <n v="0"/>
    <n v="0.17382940920000001"/>
    <n v="0.17382940920000001"/>
    <n v="0"/>
  </r>
  <r>
    <d v="2000-05-10T03:30:00"/>
    <x v="4"/>
    <x v="6"/>
    <n v="0.17209008719999999"/>
    <n v="0"/>
    <n v="0.17209008719999999"/>
    <n v="0.17209008719999999"/>
    <n v="0"/>
  </r>
  <r>
    <d v="2000-05-10T04:00:00"/>
    <x v="4"/>
    <x v="7"/>
    <n v="0.17564534170000001"/>
    <n v="0"/>
    <n v="0.17564534170000001"/>
    <n v="0.17564534170000001"/>
    <n v="0"/>
  </r>
  <r>
    <d v="2000-05-10T04:30:00"/>
    <x v="4"/>
    <x v="8"/>
    <n v="0.1740360577"/>
    <n v="0"/>
    <n v="0.1740360577"/>
    <n v="0.1740360577"/>
    <n v="0"/>
  </r>
  <r>
    <d v="2000-05-10T05:00:00"/>
    <x v="4"/>
    <x v="9"/>
    <n v="0.17344121739999999"/>
    <n v="0"/>
    <n v="0.17344121739999999"/>
    <n v="0.17344121739999999"/>
    <n v="0"/>
  </r>
  <r>
    <d v="2000-05-10T05:30:00"/>
    <x v="4"/>
    <x v="10"/>
    <n v="0.17869196540000001"/>
    <n v="0"/>
    <n v="0.17869196540000001"/>
    <n v="0.17869196540000001"/>
    <n v="0"/>
  </r>
  <r>
    <d v="2000-05-10T06:00:00"/>
    <x v="4"/>
    <x v="11"/>
    <n v="0.19682222960000001"/>
    <n v="0"/>
    <n v="0.19682222960000001"/>
    <n v="0.19682222960000001"/>
    <n v="0"/>
  </r>
  <r>
    <d v="2000-05-10T06:30:00"/>
    <x v="4"/>
    <x v="12"/>
    <n v="0.2152318446"/>
    <n v="0"/>
    <n v="0.2152318446"/>
    <n v="0.2152318446"/>
    <n v="0"/>
  </r>
  <r>
    <d v="2000-05-10T07:00:00"/>
    <x v="4"/>
    <x v="13"/>
    <n v="0.27903512660000002"/>
    <n v="0"/>
    <n v="0.27903512660000002"/>
    <n v="0.27903512660000002"/>
    <n v="0"/>
  </r>
  <r>
    <d v="2000-05-10T07:30:00"/>
    <x v="4"/>
    <x v="14"/>
    <n v="0.31530223260000001"/>
    <n v="4.5599681000000003E-2"/>
    <n v="0.26970255170000001"/>
    <n v="0.26970255170000001"/>
    <n v="0"/>
  </r>
  <r>
    <d v="2000-05-10T08:00:00"/>
    <x v="4"/>
    <x v="15"/>
    <n v="0.40756788620000001"/>
    <n v="4.5599681000000003E-2"/>
    <n v="0.36196820530000001"/>
    <n v="0.36196820530000001"/>
    <n v="0"/>
  </r>
  <r>
    <d v="2000-05-10T08:30:00"/>
    <x v="4"/>
    <x v="16"/>
    <n v="0.42439850820000002"/>
    <n v="0.314496361"/>
    <n v="0.10990214719999999"/>
    <n v="0.10990214719999999"/>
    <n v="0"/>
  </r>
  <r>
    <d v="2000-05-10T09:00:00"/>
    <x v="4"/>
    <x v="17"/>
    <n v="0.41861377890000001"/>
    <n v="0.314496361"/>
    <n v="0.1041174178"/>
    <n v="0.1041174178"/>
    <n v="0"/>
  </r>
  <r>
    <d v="2000-05-10T09:30:00"/>
    <x v="4"/>
    <x v="18"/>
    <n v="0.41877705589999997"/>
    <n v="1.9151578533"/>
    <n v="-1.4963807974000001"/>
    <n v="0"/>
    <n v="-1.4963807974000001"/>
  </r>
  <r>
    <d v="2000-05-10T10:00:00"/>
    <x v="4"/>
    <x v="19"/>
    <n v="0.42231098230000003"/>
    <n v="1.9151578533"/>
    <n v="-1.4928468709"/>
    <n v="0"/>
    <n v="-1.4928468709"/>
  </r>
  <r>
    <d v="2000-05-10T10:30:00"/>
    <x v="4"/>
    <x v="20"/>
    <n v="0.42243677930000001"/>
    <n v="2.4483026368999998"/>
    <n v="-2.0258658574999999"/>
    <n v="0"/>
    <n v="-2.0258658574999999"/>
  </r>
  <r>
    <d v="2000-05-10T11:00:00"/>
    <x v="4"/>
    <x v="21"/>
    <n v="0.45224762660000001"/>
    <n v="2.4483026368999998"/>
    <n v="-1.9960550103000001"/>
    <n v="0"/>
    <n v="-1.9960550103000001"/>
  </r>
  <r>
    <d v="2000-05-10T11:30:00"/>
    <x v="4"/>
    <x v="22"/>
    <n v="0.45202475260000002"/>
    <n v="2.5822369717"/>
    <n v="-2.1302122191000001"/>
    <n v="0"/>
    <n v="-2.1302122191000001"/>
  </r>
  <r>
    <d v="2000-05-10T12:00:00"/>
    <x v="4"/>
    <x v="23"/>
    <n v="0.45237095989999998"/>
    <n v="2.5822369717"/>
    <n v="-2.1298660117999999"/>
    <n v="0"/>
    <n v="-2.1298660117999999"/>
  </r>
  <r>
    <d v="2000-05-10T12:30:00"/>
    <x v="4"/>
    <x v="24"/>
    <n v="0.44933382890000001"/>
    <n v="2.330672963"/>
    <n v="-1.8813391341000001"/>
    <n v="0"/>
    <n v="-1.8813391341000001"/>
  </r>
  <r>
    <d v="2000-05-10T13:00:00"/>
    <x v="4"/>
    <x v="25"/>
    <n v="0.43647365300000002"/>
    <n v="2.330672963"/>
    <n v="-1.8941993099000001"/>
    <n v="0"/>
    <n v="-1.8941993099000001"/>
  </r>
  <r>
    <d v="2000-05-10T13:30:00"/>
    <x v="4"/>
    <x v="26"/>
    <n v="0.43129717499999998"/>
    <n v="1.5534066327"/>
    <n v="-1.1221094576999999"/>
    <n v="0"/>
    <n v="-1.1221094576999999"/>
  </r>
  <r>
    <d v="2000-05-10T14:00:00"/>
    <x v="4"/>
    <x v="27"/>
    <n v="0.4242188684"/>
    <n v="1.5534066327"/>
    <n v="-1.1291877642999999"/>
    <n v="0"/>
    <n v="-1.1291877642999999"/>
  </r>
  <r>
    <d v="2000-05-10T14:30:00"/>
    <x v="4"/>
    <x v="28"/>
    <n v="0.42732475440000001"/>
    <n v="0.81456086260000005"/>
    <n v="-0.38723610819999998"/>
    <n v="0"/>
    <n v="-0.38723610819999998"/>
  </r>
  <r>
    <d v="2000-05-10T15:00:00"/>
    <x v="4"/>
    <x v="29"/>
    <n v="0.41195480299999998"/>
    <n v="0.81456086260000005"/>
    <n v="-0.40260605960000001"/>
    <n v="0"/>
    <n v="-0.40260605960000001"/>
  </r>
  <r>
    <d v="2000-05-10T15:30:00"/>
    <x v="4"/>
    <x v="30"/>
    <n v="0.42097765599999998"/>
    <n v="0.68375726469999998"/>
    <n v="-0.2627796087"/>
    <n v="0"/>
    <n v="-0.2627796087"/>
  </r>
  <r>
    <d v="2000-05-10T16:00:00"/>
    <x v="4"/>
    <x v="31"/>
    <n v="0.38504224660000003"/>
    <n v="0.68375726469999998"/>
    <n v="-0.29871501810000001"/>
    <n v="0"/>
    <n v="-0.29871501810000001"/>
  </r>
  <r>
    <d v="2000-05-10T16:30:00"/>
    <x v="4"/>
    <x v="32"/>
    <n v="0.40389233060000002"/>
    <n v="0.14027445920000001"/>
    <n v="0.26361787139999998"/>
    <n v="0.26361787139999998"/>
    <n v="0"/>
  </r>
  <r>
    <d v="2000-05-10T17:00:00"/>
    <x v="4"/>
    <x v="33"/>
    <n v="0.4262006713"/>
    <n v="0.14027445920000001"/>
    <n v="0.28592621200000001"/>
    <n v="0.28592621200000001"/>
    <n v="0"/>
  </r>
  <r>
    <d v="2000-05-10T17:30:00"/>
    <x v="4"/>
    <x v="34"/>
    <n v="0.48081493330000002"/>
    <n v="0"/>
    <n v="0.48081493330000002"/>
    <n v="0.48081493330000002"/>
    <n v="0"/>
  </r>
  <r>
    <d v="2000-05-10T18:00:00"/>
    <x v="4"/>
    <x v="35"/>
    <n v="0.53255684110000001"/>
    <n v="0"/>
    <n v="0.53255684110000001"/>
    <n v="0.53255684110000001"/>
    <n v="0"/>
  </r>
  <r>
    <d v="2000-05-10T18:30:00"/>
    <x v="4"/>
    <x v="36"/>
    <n v="0.54359764109999997"/>
    <n v="0"/>
    <n v="0.54359764109999997"/>
    <n v="0.54359764109999997"/>
    <n v="0"/>
  </r>
  <r>
    <d v="2000-05-10T19:00:00"/>
    <x v="4"/>
    <x v="37"/>
    <n v="0.50376493249999998"/>
    <n v="0"/>
    <n v="0.50376493249999998"/>
    <n v="0.50376493249999998"/>
    <n v="0"/>
  </r>
  <r>
    <d v="2000-05-10T19:30:00"/>
    <x v="4"/>
    <x v="38"/>
    <n v="0.47546222849999997"/>
    <n v="0"/>
    <n v="0.47546222849999997"/>
    <n v="0.47546222849999997"/>
    <n v="0"/>
  </r>
  <r>
    <d v="2000-05-10T20:00:00"/>
    <x v="4"/>
    <x v="39"/>
    <n v="0.45210185879999998"/>
    <n v="0"/>
    <n v="0.45210185879999998"/>
    <n v="0.45210185879999998"/>
    <n v="0"/>
  </r>
  <r>
    <d v="2000-05-10T20:30:00"/>
    <x v="4"/>
    <x v="40"/>
    <n v="0.43391796379999997"/>
    <n v="0"/>
    <n v="0.43391796379999997"/>
    <n v="0.43391796379999997"/>
    <n v="0"/>
  </r>
  <r>
    <d v="2000-05-10T21:00:00"/>
    <x v="4"/>
    <x v="41"/>
    <n v="0.37591744040000002"/>
    <n v="0"/>
    <n v="0.37591744040000002"/>
    <n v="0.37591744040000002"/>
    <n v="0"/>
  </r>
  <r>
    <d v="2000-05-10T21:30:00"/>
    <x v="4"/>
    <x v="42"/>
    <n v="0.36281633940000002"/>
    <n v="0"/>
    <n v="0.36281633940000002"/>
    <n v="0.36281633940000002"/>
    <n v="0"/>
  </r>
  <r>
    <d v="2000-05-10T22:00:00"/>
    <x v="4"/>
    <x v="43"/>
    <n v="0.35327442749999999"/>
    <n v="0"/>
    <n v="0.35327442749999999"/>
    <n v="0.35327442749999999"/>
    <n v="0"/>
  </r>
  <r>
    <d v="2000-05-10T22:30:00"/>
    <x v="4"/>
    <x v="44"/>
    <n v="0.3378595955"/>
    <n v="0"/>
    <n v="0.3378595955"/>
    <n v="0.3378595955"/>
    <n v="0"/>
  </r>
  <r>
    <d v="2000-05-10T23:00:00"/>
    <x v="4"/>
    <x v="45"/>
    <n v="0.29935245459999998"/>
    <n v="0"/>
    <n v="0.29935245459999998"/>
    <n v="0.29935245459999998"/>
    <n v="0"/>
  </r>
  <r>
    <d v="2000-05-10T23:30:00"/>
    <x v="4"/>
    <x v="46"/>
    <n v="0.27286758760000002"/>
    <n v="0"/>
    <n v="0.27286758760000002"/>
    <n v="0.27286758760000002"/>
    <n v="0"/>
  </r>
  <r>
    <d v="2000-05-11T00:00:00"/>
    <x v="4"/>
    <x v="47"/>
    <n v="0.27194880739999999"/>
    <n v="0"/>
    <n v="0.27194880739999999"/>
    <n v="0.27194880739999999"/>
    <n v="0"/>
  </r>
  <r>
    <d v="2000-05-11T00:30:00"/>
    <x v="4"/>
    <x v="0"/>
    <n v="0.25145153040000001"/>
    <n v="0"/>
    <n v="0.25145153040000001"/>
    <n v="0.25145153040000001"/>
    <n v="0"/>
  </r>
  <r>
    <d v="2000-05-11T01:00:00"/>
    <x v="4"/>
    <x v="1"/>
    <n v="0.21130665500000001"/>
    <n v="0"/>
    <n v="0.21130665500000001"/>
    <n v="0.21130665500000001"/>
    <n v="0"/>
  </r>
  <r>
    <d v="2000-05-11T01:30:00"/>
    <x v="4"/>
    <x v="2"/>
    <n v="0.19708851499999999"/>
    <n v="0"/>
    <n v="0.19708851499999999"/>
    <n v="0.19708851499999999"/>
    <n v="0"/>
  </r>
  <r>
    <d v="2000-05-11T02:00:00"/>
    <x v="4"/>
    <x v="3"/>
    <n v="0.184132458"/>
    <n v="0"/>
    <n v="0.184132458"/>
    <n v="0.184132458"/>
    <n v="0"/>
  </r>
  <r>
    <d v="2000-05-11T02:30:00"/>
    <x v="4"/>
    <x v="4"/>
    <n v="0.173201358"/>
    <n v="0"/>
    <n v="0.173201358"/>
    <n v="0.173201358"/>
    <n v="0"/>
  </r>
  <r>
    <d v="2000-05-11T03:00:00"/>
    <x v="4"/>
    <x v="5"/>
    <n v="0.16277046119999999"/>
    <n v="0"/>
    <n v="0.16277046119999999"/>
    <n v="0.16277046119999999"/>
    <n v="0"/>
  </r>
  <r>
    <d v="2000-05-11T03:30:00"/>
    <x v="4"/>
    <x v="6"/>
    <n v="0.1609736682"/>
    <n v="0"/>
    <n v="0.1609736682"/>
    <n v="0.1609736682"/>
    <n v="0"/>
  </r>
  <r>
    <d v="2000-05-11T04:00:00"/>
    <x v="4"/>
    <x v="7"/>
    <n v="0.15049341799999999"/>
    <n v="0"/>
    <n v="0.15049341799999999"/>
    <n v="0.15049341799999999"/>
    <n v="0"/>
  </r>
  <r>
    <d v="2000-05-11T04:30:00"/>
    <x v="4"/>
    <x v="8"/>
    <n v="0.14767488300000001"/>
    <n v="0"/>
    <n v="0.14767488300000001"/>
    <n v="0.14767488300000001"/>
    <n v="0"/>
  </r>
  <r>
    <d v="2000-05-11T05:00:00"/>
    <x v="4"/>
    <x v="9"/>
    <n v="0.151661721"/>
    <n v="0"/>
    <n v="0.151661721"/>
    <n v="0.151661721"/>
    <n v="0"/>
  </r>
  <r>
    <d v="2000-05-11T05:30:00"/>
    <x v="4"/>
    <x v="10"/>
    <n v="0.153643891"/>
    <n v="0"/>
    <n v="0.153643891"/>
    <n v="0.153643891"/>
    <n v="0"/>
  </r>
  <r>
    <d v="2000-05-11T06:00:00"/>
    <x v="4"/>
    <x v="11"/>
    <n v="0.161877827"/>
    <n v="0"/>
    <n v="0.161877827"/>
    <n v="0.161877827"/>
    <n v="0"/>
  </r>
  <r>
    <d v="2000-05-11T06:30:00"/>
    <x v="4"/>
    <x v="12"/>
    <n v="0.17427525099999999"/>
    <n v="0"/>
    <n v="0.17427525099999999"/>
    <n v="0.17427525099999999"/>
    <n v="0"/>
  </r>
  <r>
    <d v="2000-05-11T07:00:00"/>
    <x v="4"/>
    <x v="13"/>
    <n v="0.23794298890000001"/>
    <n v="0"/>
    <n v="0.23794298890000001"/>
    <n v="0.23794298890000001"/>
    <n v="0"/>
  </r>
  <r>
    <d v="2000-05-11T07:30:00"/>
    <x v="4"/>
    <x v="14"/>
    <n v="0.26927352989999997"/>
    <n v="2.1768023599999999E-2"/>
    <n v="0.24750550630000001"/>
    <n v="0.24750550630000001"/>
    <n v="0"/>
  </r>
  <r>
    <d v="2000-05-11T08:00:00"/>
    <x v="4"/>
    <x v="15"/>
    <n v="0.41832376760000001"/>
    <n v="2.1768023599999999E-2"/>
    <n v="0.3965557441"/>
    <n v="0.3965557441"/>
    <n v="0"/>
  </r>
  <r>
    <d v="2000-05-11T08:30:00"/>
    <x v="4"/>
    <x v="16"/>
    <n v="0.44360069460000001"/>
    <n v="0.30822458520000001"/>
    <n v="0.1353761094"/>
    <n v="0.1353761094"/>
    <n v="0"/>
  </r>
  <r>
    <d v="2000-05-11T09:00:00"/>
    <x v="4"/>
    <x v="17"/>
    <n v="0.45363964709999999"/>
    <n v="0.30822458520000001"/>
    <n v="0.1454150619"/>
    <n v="0.1454150619"/>
    <n v="0"/>
  </r>
  <r>
    <d v="2000-05-11T09:30:00"/>
    <x v="4"/>
    <x v="18"/>
    <n v="0.46284201609999998"/>
    <n v="2.0205173198000002"/>
    <n v="-1.5576753037"/>
    <n v="0"/>
    <n v="-1.5576753037"/>
  </r>
  <r>
    <d v="2000-05-11T10:00:00"/>
    <x v="4"/>
    <x v="19"/>
    <n v="0.42003643159999998"/>
    <n v="2.0205173198000002"/>
    <n v="-1.6004808881999999"/>
    <n v="0"/>
    <n v="-1.6004808881999999"/>
  </r>
  <r>
    <d v="2000-05-11T10:30:00"/>
    <x v="4"/>
    <x v="20"/>
    <n v="0.4127875466"/>
    <n v="2.6301844897"/>
    <n v="-2.2173969431999998"/>
    <n v="0"/>
    <n v="-2.2173969431999998"/>
  </r>
  <r>
    <d v="2000-05-11T11:00:00"/>
    <x v="4"/>
    <x v="21"/>
    <n v="0.32364302420000002"/>
    <n v="2.6301844897"/>
    <n v="-2.3065414656000001"/>
    <n v="0"/>
    <n v="-2.3065414656000001"/>
  </r>
  <r>
    <d v="2000-05-11T11:30:00"/>
    <x v="4"/>
    <x v="22"/>
    <n v="0.31134440019999998"/>
    <n v="2.8065288593000002"/>
    <n v="-2.4951844590999999"/>
    <n v="0"/>
    <n v="-2.4951844590999999"/>
  </r>
  <r>
    <d v="2000-05-11T12:00:00"/>
    <x v="4"/>
    <x v="23"/>
    <n v="0.30090700549999999"/>
    <n v="2.8065288593000002"/>
    <n v="-2.5056218538000001"/>
    <n v="0"/>
    <n v="-2.5056218538000001"/>
  </r>
  <r>
    <d v="2000-05-11T12:30:00"/>
    <x v="4"/>
    <x v="24"/>
    <n v="0.29750417350000002"/>
    <n v="2.5211742049999999"/>
    <n v="-2.2236700315000002"/>
    <n v="0"/>
    <n v="-2.2236700315000002"/>
  </r>
  <r>
    <d v="2000-05-11T13:00:00"/>
    <x v="4"/>
    <x v="25"/>
    <n v="0.28574920860000003"/>
    <n v="2.5211742049999999"/>
    <n v="-2.2354249963999999"/>
    <n v="0"/>
    <n v="-2.2354249963999999"/>
  </r>
  <r>
    <d v="2000-05-11T13:30:00"/>
    <x v="4"/>
    <x v="26"/>
    <n v="0.27328607659999998"/>
    <n v="1.6646537045000001"/>
    <n v="-1.3913676279"/>
    <n v="0"/>
    <n v="-1.3913676279"/>
  </r>
  <r>
    <d v="2000-05-11T14:00:00"/>
    <x v="4"/>
    <x v="27"/>
    <n v="0.24759983199999999"/>
    <n v="1.6646537045000001"/>
    <n v="-1.4170538724999999"/>
    <n v="0"/>
    <n v="-1.4170538724999999"/>
  </r>
  <r>
    <d v="2000-05-11T14:30:00"/>
    <x v="4"/>
    <x v="28"/>
    <n v="0.24283961700000001"/>
    <n v="0.83784834139999997"/>
    <n v="-0.59500872439999997"/>
    <n v="0"/>
    <n v="-0.59500872439999997"/>
  </r>
  <r>
    <d v="2000-05-11T15:00:00"/>
    <x v="4"/>
    <x v="29"/>
    <n v="0.24256301599999999"/>
    <n v="0.83784834139999997"/>
    <n v="-0.59528532540000001"/>
    <n v="0"/>
    <n v="-0.59528532540000001"/>
  </r>
  <r>
    <d v="2000-05-11T15:30:00"/>
    <x v="4"/>
    <x v="30"/>
    <n v="0.24841687600000001"/>
    <n v="0.72781537019999998"/>
    <n v="-0.47939849420000002"/>
    <n v="0"/>
    <n v="-0.47939849420000002"/>
  </r>
  <r>
    <d v="2000-05-11T16:00:00"/>
    <x v="4"/>
    <x v="31"/>
    <n v="0.25846343500000002"/>
    <n v="0.72781537019999998"/>
    <n v="-0.46935193520000001"/>
    <n v="0"/>
    <n v="-0.46935193520000001"/>
  </r>
  <r>
    <d v="2000-05-11T16:30:00"/>
    <x v="4"/>
    <x v="32"/>
    <n v="0.28116180000000002"/>
    <n v="0.1342430188"/>
    <n v="0.14691878119999999"/>
    <n v="0.14691878119999999"/>
    <n v="0"/>
  </r>
  <r>
    <d v="2000-05-11T17:00:00"/>
    <x v="4"/>
    <x v="33"/>
    <n v="0.31560519399999998"/>
    <n v="0.1342430188"/>
    <n v="0.1813621752"/>
    <n v="0.1813621752"/>
    <n v="0"/>
  </r>
  <r>
    <d v="2000-05-11T17:30:00"/>
    <x v="4"/>
    <x v="34"/>
    <n v="0.38015629499999998"/>
    <n v="0"/>
    <n v="0.38015629499999998"/>
    <n v="0.38015629499999998"/>
    <n v="0"/>
  </r>
  <r>
    <d v="2000-05-11T18:00:00"/>
    <x v="4"/>
    <x v="35"/>
    <n v="0.52795806789999999"/>
    <n v="0"/>
    <n v="0.52795806789999999"/>
    <n v="0.52795806789999999"/>
    <n v="0"/>
  </r>
  <r>
    <d v="2000-05-11T18:30:00"/>
    <x v="4"/>
    <x v="36"/>
    <n v="0.55149827890000003"/>
    <n v="0"/>
    <n v="0.55149827890000003"/>
    <n v="0.55149827890000003"/>
    <n v="0"/>
  </r>
  <r>
    <d v="2000-05-11T19:00:00"/>
    <x v="4"/>
    <x v="37"/>
    <n v="0.59988317619999998"/>
    <n v="0"/>
    <n v="0.59988317619999998"/>
    <n v="0.59988317619999998"/>
    <n v="0"/>
  </r>
  <r>
    <d v="2000-05-11T19:30:00"/>
    <x v="4"/>
    <x v="38"/>
    <n v="0.58091764219999997"/>
    <n v="0"/>
    <n v="0.58091764219999997"/>
    <n v="0.58091764219999997"/>
    <n v="0"/>
  </r>
  <r>
    <d v="2000-05-11T20:00:00"/>
    <x v="4"/>
    <x v="39"/>
    <n v="0.66410801880000003"/>
    <n v="0"/>
    <n v="0.66410801880000003"/>
    <n v="0.66410801880000003"/>
    <n v="0"/>
  </r>
  <r>
    <d v="2000-05-11T20:30:00"/>
    <x v="4"/>
    <x v="40"/>
    <n v="0.6473729198"/>
    <n v="0"/>
    <n v="0.6473729198"/>
    <n v="0.6473729198"/>
    <n v="0"/>
  </r>
  <r>
    <d v="2000-05-11T21:00:00"/>
    <x v="4"/>
    <x v="41"/>
    <n v="0.63534608319999997"/>
    <n v="0"/>
    <n v="0.63534608319999997"/>
    <n v="0.63534608319999997"/>
    <n v="0"/>
  </r>
  <r>
    <d v="2000-05-11T21:30:00"/>
    <x v="4"/>
    <x v="42"/>
    <n v="0.61708025420000001"/>
    <n v="0"/>
    <n v="0.61708025420000001"/>
    <n v="0.61708025420000001"/>
    <n v="0"/>
  </r>
  <r>
    <d v="2000-05-11T22:00:00"/>
    <x v="4"/>
    <x v="43"/>
    <n v="0.52768775609999996"/>
    <n v="0"/>
    <n v="0.52768775609999996"/>
    <n v="0.52768775609999996"/>
    <n v="0"/>
  </r>
  <r>
    <d v="2000-05-11T22:30:00"/>
    <x v="4"/>
    <x v="44"/>
    <n v="0.49753012610000003"/>
    <n v="0"/>
    <n v="0.49753012610000003"/>
    <n v="0.49753012610000003"/>
    <n v="0"/>
  </r>
  <r>
    <d v="2000-05-11T23:00:00"/>
    <x v="4"/>
    <x v="45"/>
    <n v="0.3369789145"/>
    <n v="0"/>
    <n v="0.3369789145"/>
    <n v="0.3369789145"/>
    <n v="0"/>
  </r>
  <r>
    <d v="2000-05-11T23:30:00"/>
    <x v="4"/>
    <x v="46"/>
    <n v="0.30302714949999998"/>
    <n v="0"/>
    <n v="0.30302714949999998"/>
    <n v="0.30302714949999998"/>
    <n v="0"/>
  </r>
  <r>
    <d v="2000-05-12T00:00:00"/>
    <x v="4"/>
    <x v="47"/>
    <n v="0.2316853042"/>
    <n v="0"/>
    <n v="0.2316853042"/>
    <n v="0.2316853042"/>
    <n v="0"/>
  </r>
  <r>
    <d v="2000-05-12T00:30:00"/>
    <x v="4"/>
    <x v="0"/>
    <n v="0.2092894592"/>
    <n v="0"/>
    <n v="0.2092894592"/>
    <n v="0.2092894592"/>
    <n v="0"/>
  </r>
  <r>
    <d v="2000-05-12T01:00:00"/>
    <x v="4"/>
    <x v="1"/>
    <n v="0.18330249000000001"/>
    <n v="0"/>
    <n v="0.18330249000000001"/>
    <n v="0.18330249000000001"/>
    <n v="0"/>
  </r>
  <r>
    <d v="2000-05-12T01:30:00"/>
    <x v="4"/>
    <x v="2"/>
    <n v="0.172022025"/>
    <n v="0"/>
    <n v="0.172022025"/>
    <n v="0.172022025"/>
    <n v="0"/>
  </r>
  <r>
    <d v="2000-05-12T02:00:00"/>
    <x v="4"/>
    <x v="3"/>
    <n v="0.16818474789999999"/>
    <n v="0"/>
    <n v="0.16818474789999999"/>
    <n v="0.16818474789999999"/>
    <n v="0"/>
  </r>
  <r>
    <d v="2000-05-12T02:30:00"/>
    <x v="4"/>
    <x v="4"/>
    <n v="0.16188353890000001"/>
    <n v="0"/>
    <n v="0.16188353890000001"/>
    <n v="0.16188353890000001"/>
    <n v="0"/>
  </r>
  <r>
    <d v="2000-05-12T03:00:00"/>
    <x v="4"/>
    <x v="5"/>
    <n v="0.154147696"/>
    <n v="0"/>
    <n v="0.154147696"/>
    <n v="0.154147696"/>
    <n v="0"/>
  </r>
  <r>
    <d v="2000-05-12T03:30:00"/>
    <x v="4"/>
    <x v="6"/>
    <n v="0.14895942500000001"/>
    <n v="0"/>
    <n v="0.14895942500000001"/>
    <n v="0.14895942500000001"/>
    <n v="0"/>
  </r>
  <r>
    <d v="2000-05-12T04:00:00"/>
    <x v="4"/>
    <x v="7"/>
    <n v="0.14909156200000001"/>
    <n v="0"/>
    <n v="0.14909156200000001"/>
    <n v="0.14909156200000001"/>
    <n v="0"/>
  </r>
  <r>
    <d v="2000-05-12T04:30:00"/>
    <x v="4"/>
    <x v="8"/>
    <n v="0.15080660600000001"/>
    <n v="0"/>
    <n v="0.15080660600000001"/>
    <n v="0.15080660600000001"/>
    <n v="0"/>
  </r>
  <r>
    <d v="2000-05-12T05:00:00"/>
    <x v="4"/>
    <x v="9"/>
    <n v="0.156076352"/>
    <n v="0"/>
    <n v="0.156076352"/>
    <n v="0.156076352"/>
    <n v="0"/>
  </r>
  <r>
    <d v="2000-05-12T05:30:00"/>
    <x v="4"/>
    <x v="10"/>
    <n v="0.16946170399999999"/>
    <n v="0"/>
    <n v="0.16946170399999999"/>
    <n v="0.16946170399999999"/>
    <n v="0"/>
  </r>
  <r>
    <d v="2000-05-12T06:00:00"/>
    <x v="4"/>
    <x v="11"/>
    <n v="0.189512087"/>
    <n v="0"/>
    <n v="0.189512087"/>
    <n v="0.189512087"/>
    <n v="0"/>
  </r>
  <r>
    <d v="2000-05-12T06:30:00"/>
    <x v="4"/>
    <x v="12"/>
    <n v="0.22113212099999999"/>
    <n v="0"/>
    <n v="0.22113212099999999"/>
    <n v="0.22113212099999999"/>
    <n v="0"/>
  </r>
  <r>
    <d v="2000-05-12T07:00:00"/>
    <x v="4"/>
    <x v="13"/>
    <n v="0.41377854110000001"/>
    <n v="0"/>
    <n v="0.41377854110000001"/>
    <n v="0.41377854110000001"/>
    <n v="0"/>
  </r>
  <r>
    <d v="2000-05-12T07:30:00"/>
    <x v="4"/>
    <x v="14"/>
    <n v="0.45918196410000001"/>
    <n v="3.8237664999999997E-2"/>
    <n v="0.42094429909999997"/>
    <n v="0.42094429909999997"/>
    <n v="0"/>
  </r>
  <r>
    <d v="2000-05-12T08:00:00"/>
    <x v="4"/>
    <x v="15"/>
    <n v="0.48772542520000001"/>
    <n v="3.8237664999999997E-2"/>
    <n v="0.44948776019999997"/>
    <n v="0.44948776019999997"/>
    <n v="0"/>
  </r>
  <r>
    <d v="2000-05-12T08:30:00"/>
    <x v="4"/>
    <x v="16"/>
    <n v="0.47424546420000002"/>
    <n v="0.30686274279999998"/>
    <n v="0.1673827215"/>
    <n v="0.1673827215"/>
    <n v="0"/>
  </r>
  <r>
    <d v="2000-05-12T09:00:00"/>
    <x v="4"/>
    <x v="17"/>
    <n v="0.40962930559999999"/>
    <n v="0.30686274279999998"/>
    <n v="0.1027665628"/>
    <n v="0.1027665628"/>
    <n v="0"/>
  </r>
  <r>
    <d v="2000-05-12T09:30:00"/>
    <x v="4"/>
    <x v="18"/>
    <n v="0.39268793959999998"/>
    <n v="1.8732885132999999"/>
    <n v="-1.4806005737000001"/>
    <n v="0"/>
    <n v="-1.4806005737000001"/>
  </r>
  <r>
    <d v="2000-05-12T10:00:00"/>
    <x v="4"/>
    <x v="19"/>
    <n v="0.34374633900000001"/>
    <n v="1.8732885132999999"/>
    <n v="-1.5295421744"/>
    <n v="0"/>
    <n v="-1.5295421744"/>
  </r>
  <r>
    <d v="2000-05-12T10:30:00"/>
    <x v="4"/>
    <x v="20"/>
    <n v="0.32938676"/>
    <n v="2.4671559339"/>
    <n v="-2.1377691740000002"/>
    <n v="0"/>
    <n v="-2.1377691740000002"/>
  </r>
  <r>
    <d v="2000-05-12T11:00:00"/>
    <x v="4"/>
    <x v="21"/>
    <n v="0.30799334179999999"/>
    <n v="2.4671559339"/>
    <n v="-2.1591625922"/>
    <n v="0"/>
    <n v="-2.1591625922"/>
  </r>
  <r>
    <d v="2000-05-12T11:30:00"/>
    <x v="4"/>
    <x v="22"/>
    <n v="0.30339013479999999"/>
    <n v="2.6377914163999998"/>
    <n v="-2.3344012815999999"/>
    <n v="0"/>
    <n v="-2.3344012815999999"/>
  </r>
  <r>
    <d v="2000-05-12T12:00:00"/>
    <x v="4"/>
    <x v="23"/>
    <n v="0.26735127240000001"/>
    <n v="2.6377914163999998"/>
    <n v="-2.3704401439999998"/>
    <n v="0"/>
    <n v="-2.3704401439999998"/>
  </r>
  <r>
    <d v="2000-05-12T12:30:00"/>
    <x v="4"/>
    <x v="24"/>
    <n v="0.2668568824"/>
    <n v="2.3508384298"/>
    <n v="-2.0839815474000001"/>
    <n v="0"/>
    <n v="-2.0839815474000001"/>
  </r>
  <r>
    <d v="2000-05-12T13:00:00"/>
    <x v="4"/>
    <x v="25"/>
    <n v="0.25382421109999997"/>
    <n v="2.3508384298"/>
    <n v="-2.0970142187"/>
    <n v="0"/>
    <n v="-2.0970142187"/>
  </r>
  <r>
    <d v="2000-05-12T13:30:00"/>
    <x v="4"/>
    <x v="26"/>
    <n v="0.25584335609999997"/>
    <n v="1.5397913557"/>
    <n v="-1.2839479996000001"/>
    <n v="0"/>
    <n v="-1.2839479996000001"/>
  </r>
  <r>
    <d v="2000-05-12T14:00:00"/>
    <x v="4"/>
    <x v="27"/>
    <n v="0.23140038299999999"/>
    <n v="1.5397913557"/>
    <n v="-1.3083909727"/>
    <n v="0"/>
    <n v="-1.3083909727"/>
  </r>
  <r>
    <d v="2000-05-12T14:30:00"/>
    <x v="4"/>
    <x v="28"/>
    <n v="0.22709300900000001"/>
    <n v="0.77916188799999997"/>
    <n v="-0.55206887900000001"/>
    <n v="0"/>
    <n v="-0.55206887900000001"/>
  </r>
  <r>
    <d v="2000-05-12T15:00:00"/>
    <x v="4"/>
    <x v="29"/>
    <n v="0.22527376099999999"/>
    <n v="0.77916188799999997"/>
    <n v="-0.55388812700000001"/>
    <n v="0"/>
    <n v="-0.55388812700000001"/>
  </r>
  <r>
    <d v="2000-05-12T15:30:00"/>
    <x v="4"/>
    <x v="30"/>
    <n v="0.231331338"/>
    <n v="0.66286212170000003"/>
    <n v="-0.43153078369999998"/>
    <n v="0"/>
    <n v="-0.43153078369999998"/>
  </r>
  <r>
    <d v="2000-05-12T16:00:00"/>
    <x v="4"/>
    <x v="31"/>
    <n v="0.25357074499999999"/>
    <n v="0.66286212170000003"/>
    <n v="-0.40929137669999999"/>
    <n v="0"/>
    <n v="-0.40929137669999999"/>
  </r>
  <r>
    <d v="2000-05-12T16:30:00"/>
    <x v="4"/>
    <x v="32"/>
    <n v="0.28340363899999998"/>
    <n v="0.1411522959"/>
    <n v="0.14225134310000001"/>
    <n v="0.14225134310000001"/>
    <n v="0"/>
  </r>
  <r>
    <d v="2000-05-12T17:00:00"/>
    <x v="4"/>
    <x v="33"/>
    <n v="0.32982487399999999"/>
    <n v="0.1411522959"/>
    <n v="0.18867257809999999"/>
    <n v="0.18867257809999999"/>
    <n v="0"/>
  </r>
  <r>
    <d v="2000-05-12T17:30:00"/>
    <x v="4"/>
    <x v="34"/>
    <n v="0.402988868"/>
    <n v="0"/>
    <n v="0.402988868"/>
    <n v="0.402988868"/>
    <n v="0"/>
  </r>
  <r>
    <d v="2000-05-12T18:00:00"/>
    <x v="4"/>
    <x v="35"/>
    <n v="0.64281416609999997"/>
    <n v="0"/>
    <n v="0.64281416609999997"/>
    <n v="0.64281416609999997"/>
    <n v="0"/>
  </r>
  <r>
    <d v="2000-05-12T18:30:00"/>
    <x v="4"/>
    <x v="36"/>
    <n v="0.66988765309999998"/>
    <n v="0"/>
    <n v="0.66988765309999998"/>
    <n v="0.66988765309999998"/>
    <n v="0"/>
  </r>
  <r>
    <d v="2000-05-12T19:00:00"/>
    <x v="4"/>
    <x v="37"/>
    <n v="0.71186162750000004"/>
    <n v="0"/>
    <n v="0.71186162750000004"/>
    <n v="0.71186162750000004"/>
    <n v="0"/>
  </r>
  <r>
    <d v="2000-05-12T19:30:00"/>
    <x v="4"/>
    <x v="38"/>
    <n v="0.69156508650000004"/>
    <n v="0"/>
    <n v="0.69156508650000004"/>
    <n v="0.69156508650000004"/>
    <n v="0"/>
  </r>
  <r>
    <d v="2000-05-12T20:00:00"/>
    <x v="4"/>
    <x v="39"/>
    <n v="0.69359592520000002"/>
    <n v="0"/>
    <n v="0.69359592520000002"/>
    <n v="0.69359592520000002"/>
    <n v="0"/>
  </r>
  <r>
    <d v="2000-05-12T20:30:00"/>
    <x v="4"/>
    <x v="40"/>
    <n v="0.67194013119999996"/>
    <n v="0"/>
    <n v="0.67194013119999996"/>
    <n v="0.67194013119999996"/>
    <n v="0"/>
  </r>
  <r>
    <d v="2000-05-12T21:00:00"/>
    <x v="4"/>
    <x v="41"/>
    <n v="0.66152196169999999"/>
    <n v="0"/>
    <n v="0.66152196169999999"/>
    <n v="0.66152196169999999"/>
    <n v="0"/>
  </r>
  <r>
    <d v="2000-05-12T21:30:00"/>
    <x v="4"/>
    <x v="42"/>
    <n v="0.64092631970000002"/>
    <n v="0"/>
    <n v="0.64092631970000002"/>
    <n v="0.64092631970000002"/>
    <n v="0"/>
  </r>
  <r>
    <d v="2000-05-12T22:00:00"/>
    <x v="4"/>
    <x v="43"/>
    <n v="0.54445082700000003"/>
    <n v="0"/>
    <n v="0.54445082700000003"/>
    <n v="0.54445082700000003"/>
    <n v="0"/>
  </r>
  <r>
    <d v="2000-05-12T22:30:00"/>
    <x v="4"/>
    <x v="44"/>
    <n v="0.50955472999999996"/>
    <n v="0"/>
    <n v="0.50955472999999996"/>
    <n v="0.50955472999999996"/>
    <n v="0"/>
  </r>
  <r>
    <d v="2000-05-12T23:00:00"/>
    <x v="4"/>
    <x v="45"/>
    <n v="0.35135025530000003"/>
    <n v="0"/>
    <n v="0.35135025530000003"/>
    <n v="0.35135025530000003"/>
    <n v="0"/>
  </r>
  <r>
    <d v="2000-05-12T23:30:00"/>
    <x v="4"/>
    <x v="46"/>
    <n v="0.31302717629999999"/>
    <n v="0"/>
    <n v="0.31302717629999999"/>
    <n v="0.31302717629999999"/>
    <n v="0"/>
  </r>
  <r>
    <d v="2000-05-13T00:00:00"/>
    <x v="4"/>
    <x v="47"/>
    <n v="0.21575479010000001"/>
    <n v="0"/>
    <n v="0.21575479010000001"/>
    <n v="0.21575479010000001"/>
    <n v="0"/>
  </r>
  <r>
    <d v="2000-05-13T00:30:00"/>
    <x v="4"/>
    <x v="0"/>
    <n v="0.19669627810000001"/>
    <n v="0"/>
    <n v="0.19669627810000001"/>
    <n v="0.19669627810000001"/>
    <n v="0"/>
  </r>
  <r>
    <d v="2000-05-13T01:00:00"/>
    <x v="4"/>
    <x v="1"/>
    <n v="0.17832910499999999"/>
    <n v="0"/>
    <n v="0.17832910499999999"/>
    <n v="0.17832910499999999"/>
    <n v="0"/>
  </r>
  <r>
    <d v="2000-05-13T01:30:00"/>
    <x v="4"/>
    <x v="2"/>
    <n v="0.16783568700000001"/>
    <n v="0"/>
    <n v="0.16783568700000001"/>
    <n v="0.16783568700000001"/>
    <n v="0"/>
  </r>
  <r>
    <d v="2000-05-13T02:00:00"/>
    <x v="4"/>
    <x v="3"/>
    <n v="0.16010233609999999"/>
    <n v="0"/>
    <n v="0.16010233609999999"/>
    <n v="0.16010233609999999"/>
    <n v="0"/>
  </r>
  <r>
    <d v="2000-05-13T02:30:00"/>
    <x v="4"/>
    <x v="4"/>
    <n v="0.15508815810000001"/>
    <n v="0"/>
    <n v="0.15508815810000001"/>
    <n v="0.15508815810000001"/>
    <n v="0"/>
  </r>
  <r>
    <d v="2000-05-13T03:00:00"/>
    <x v="4"/>
    <x v="5"/>
    <n v="0.14977671400000001"/>
    <n v="0"/>
    <n v="0.14977671400000001"/>
    <n v="0.14977671400000001"/>
    <n v="0"/>
  </r>
  <r>
    <d v="2000-05-13T03:30:00"/>
    <x v="4"/>
    <x v="6"/>
    <n v="0.146671892"/>
    <n v="0"/>
    <n v="0.146671892"/>
    <n v="0.146671892"/>
    <n v="0"/>
  </r>
  <r>
    <d v="2000-05-13T04:00:00"/>
    <x v="4"/>
    <x v="7"/>
    <n v="0.14626540599999999"/>
    <n v="0"/>
    <n v="0.14626540599999999"/>
    <n v="0.14626540599999999"/>
    <n v="0"/>
  </r>
  <r>
    <d v="2000-05-13T04:30:00"/>
    <x v="4"/>
    <x v="8"/>
    <n v="0.147532727"/>
    <n v="0"/>
    <n v="0.147532727"/>
    <n v="0.147532727"/>
    <n v="0"/>
  </r>
  <r>
    <d v="2000-05-13T05:00:00"/>
    <x v="4"/>
    <x v="9"/>
    <n v="0.15228730400000001"/>
    <n v="0"/>
    <n v="0.15228730400000001"/>
    <n v="0.15228730400000001"/>
    <n v="0"/>
  </r>
  <r>
    <d v="2000-05-13T05:30:00"/>
    <x v="4"/>
    <x v="10"/>
    <n v="0.16374285"/>
    <n v="0"/>
    <n v="0.16374285"/>
    <n v="0.16374285"/>
    <n v="0"/>
  </r>
  <r>
    <d v="2000-05-13T06:00:00"/>
    <x v="4"/>
    <x v="11"/>
    <n v="0.188564078"/>
    <n v="0"/>
    <n v="0.188564078"/>
    <n v="0.188564078"/>
    <n v="0"/>
  </r>
  <r>
    <d v="2000-05-13T06:30:00"/>
    <x v="4"/>
    <x v="12"/>
    <n v="0.21737453600000001"/>
    <n v="0"/>
    <n v="0.21737453600000001"/>
    <n v="0.21737453600000001"/>
    <n v="0"/>
  </r>
  <r>
    <d v="2000-05-13T07:00:00"/>
    <x v="4"/>
    <x v="13"/>
    <n v="0.27491501559999998"/>
    <n v="0"/>
    <n v="0.27491501559999998"/>
    <n v="0.27491501559999998"/>
    <n v="0"/>
  </r>
  <r>
    <d v="2000-05-13T07:30:00"/>
    <x v="4"/>
    <x v="14"/>
    <n v="0.3198900066"/>
    <n v="2.9974804399999999E-2"/>
    <n v="0.2899152022"/>
    <n v="0.2899152022"/>
    <n v="0"/>
  </r>
  <r>
    <d v="2000-05-13T08:00:00"/>
    <x v="4"/>
    <x v="15"/>
    <n v="0.33957953740000002"/>
    <n v="2.9974804399999999E-2"/>
    <n v="0.30960473300000002"/>
    <n v="0.30960473300000002"/>
    <n v="0"/>
  </r>
  <r>
    <d v="2000-05-13T08:30:00"/>
    <x v="4"/>
    <x v="16"/>
    <n v="0.32756901040000003"/>
    <n v="0.29843723239999997"/>
    <n v="2.9131778000000001E-2"/>
    <n v="2.9131778000000001E-2"/>
    <n v="0"/>
  </r>
  <r>
    <d v="2000-05-13T09:00:00"/>
    <x v="4"/>
    <x v="17"/>
    <n v="0.2971831862"/>
    <n v="0.29843723239999997"/>
    <n v="-1.2540462E-3"/>
    <n v="0"/>
    <n v="-1.2540462E-3"/>
  </r>
  <r>
    <d v="2000-05-13T09:30:00"/>
    <x v="4"/>
    <x v="18"/>
    <n v="0.28012838919999999"/>
    <n v="1.8375727355"/>
    <n v="-1.5574443463000001"/>
    <n v="0"/>
    <n v="-1.5574443463000001"/>
  </r>
  <r>
    <d v="2000-05-13T10:00:00"/>
    <x v="4"/>
    <x v="19"/>
    <n v="0.26870845900000001"/>
    <n v="1.8375727355"/>
    <n v="-1.5688642764"/>
    <n v="0"/>
    <n v="-1.5688642764"/>
  </r>
  <r>
    <d v="2000-05-13T10:30:00"/>
    <x v="4"/>
    <x v="20"/>
    <n v="0.26097118499999999"/>
    <n v="2.4561691329999999"/>
    <n v="-2.1951979480000001"/>
    <n v="0"/>
    <n v="-2.1951979480000001"/>
  </r>
  <r>
    <d v="2000-05-13T11:00:00"/>
    <x v="4"/>
    <x v="21"/>
    <n v="0.25686395499999998"/>
    <n v="2.4561691329999999"/>
    <n v="-2.1993051779999999"/>
    <n v="0"/>
    <n v="-2.1993051779999999"/>
  </r>
  <r>
    <d v="2000-05-13T11:30:00"/>
    <x v="4"/>
    <x v="22"/>
    <n v="0.25075634200000002"/>
    <n v="2.6455917640000002"/>
    <n v="-2.3948354219999999"/>
    <n v="0"/>
    <n v="-2.3948354219999999"/>
  </r>
  <r>
    <d v="2000-05-13T12:00:00"/>
    <x v="4"/>
    <x v="23"/>
    <n v="0.2449334483"/>
    <n v="2.6455917640000002"/>
    <n v="-2.4006583157999999"/>
    <n v="0"/>
    <n v="-2.4006583157999999"/>
  </r>
  <r>
    <d v="2000-05-13T12:30:00"/>
    <x v="4"/>
    <x v="24"/>
    <n v="0.2437757733"/>
    <n v="2.3572932008"/>
    <n v="-2.1135174275000002"/>
    <n v="0"/>
    <n v="-2.1135174275000002"/>
  </r>
  <r>
    <d v="2000-05-13T13:00:00"/>
    <x v="4"/>
    <x v="25"/>
    <n v="0.23823417159999999"/>
    <n v="2.3572932008"/>
    <n v="-2.1190590291000002"/>
    <n v="0"/>
    <n v="-2.1190590291000002"/>
  </r>
  <r>
    <d v="2000-05-13T13:30:00"/>
    <x v="4"/>
    <x v="26"/>
    <n v="0.23118581160000001"/>
    <n v="1.5078690937000001"/>
    <n v="-1.2766832821"/>
    <n v="0"/>
    <n v="-1.2766832821"/>
  </r>
  <r>
    <d v="2000-05-13T14:00:00"/>
    <x v="4"/>
    <x v="27"/>
    <n v="0.22646977900000001"/>
    <n v="1.5078690937000001"/>
    <n v="-1.2813993147"/>
    <n v="0"/>
    <n v="-1.2813993147"/>
  </r>
  <r>
    <d v="2000-05-13T14:30:00"/>
    <x v="4"/>
    <x v="28"/>
    <n v="0.220434934"/>
    <n v="0.75403021839999995"/>
    <n v="-0.53359528440000004"/>
    <n v="0"/>
    <n v="-0.53359528440000004"/>
  </r>
  <r>
    <d v="2000-05-13T15:00:00"/>
    <x v="4"/>
    <x v="29"/>
    <n v="0.21750412999999999"/>
    <n v="0.75403021839999995"/>
    <n v="-0.53652608840000005"/>
    <n v="0"/>
    <n v="-0.53652608840000005"/>
  </r>
  <r>
    <d v="2000-05-13T15:30:00"/>
    <x v="4"/>
    <x v="30"/>
    <n v="0.22462520899999999"/>
    <n v="0.67853337670000002"/>
    <n v="-0.45390816769999998"/>
    <n v="0"/>
    <n v="-0.45390816769999998"/>
  </r>
  <r>
    <d v="2000-05-13T16:00:00"/>
    <x v="4"/>
    <x v="31"/>
    <n v="0.247906022"/>
    <n v="0.67853337670000002"/>
    <n v="-0.43062735470000002"/>
    <n v="0"/>
    <n v="-0.43062735470000002"/>
  </r>
  <r>
    <d v="2000-05-13T16:30:00"/>
    <x v="4"/>
    <x v="32"/>
    <n v="0.27729282900000002"/>
    <n v="0.1397412586"/>
    <n v="0.13755157039999999"/>
    <n v="0.13755157039999999"/>
    <n v="0"/>
  </r>
  <r>
    <d v="2000-05-13T17:00:00"/>
    <x v="4"/>
    <x v="33"/>
    <n v="0.32501364799999999"/>
    <n v="0.1397412586"/>
    <n v="0.18527238939999999"/>
    <n v="0.18527238939999999"/>
    <n v="0"/>
  </r>
  <r>
    <d v="2000-05-13T17:30:00"/>
    <x v="4"/>
    <x v="34"/>
    <n v="0.40235999"/>
    <n v="0"/>
    <n v="0.40235999"/>
    <n v="0.40235999"/>
    <n v="0"/>
  </r>
  <r>
    <d v="2000-05-13T18:00:00"/>
    <x v="4"/>
    <x v="35"/>
    <n v="0.49702115470000002"/>
    <n v="0"/>
    <n v="0.49702115470000002"/>
    <n v="0.49702115470000002"/>
    <n v="0"/>
  </r>
  <r>
    <d v="2000-05-13T18:30:00"/>
    <x v="4"/>
    <x v="36"/>
    <n v="0.5214550027"/>
    <n v="0"/>
    <n v="0.5214550027"/>
    <n v="0.5214550027"/>
    <n v="0"/>
  </r>
  <r>
    <d v="2000-05-13T19:00:00"/>
    <x v="4"/>
    <x v="37"/>
    <n v="0.53508928570000003"/>
    <n v="0"/>
    <n v="0.53508928570000003"/>
    <n v="0.53508928570000003"/>
    <n v="0"/>
  </r>
  <r>
    <d v="2000-05-13T19:30:00"/>
    <x v="4"/>
    <x v="38"/>
    <n v="0.52591810969999997"/>
    <n v="0"/>
    <n v="0.52591810969999997"/>
    <n v="0.52591810969999997"/>
    <n v="0"/>
  </r>
  <r>
    <d v="2000-05-13T20:00:00"/>
    <x v="4"/>
    <x v="39"/>
    <n v="0.50794845980000003"/>
    <n v="0"/>
    <n v="0.50794845980000003"/>
    <n v="0.50794845980000003"/>
    <n v="0"/>
  </r>
  <r>
    <d v="2000-05-13T20:30:00"/>
    <x v="4"/>
    <x v="40"/>
    <n v="0.49156768379999999"/>
    <n v="0"/>
    <n v="0.49156768379999999"/>
    <n v="0.49156768379999999"/>
    <n v="0"/>
  </r>
  <r>
    <d v="2000-05-13T21:00:00"/>
    <x v="4"/>
    <x v="41"/>
    <n v="0.47927186329999999"/>
    <n v="0"/>
    <n v="0.47927186329999999"/>
    <n v="0.47927186329999999"/>
    <n v="0"/>
  </r>
  <r>
    <d v="2000-05-13T21:30:00"/>
    <x v="4"/>
    <x v="42"/>
    <n v="0.44776348329999999"/>
    <n v="0"/>
    <n v="0.44776348329999999"/>
    <n v="0.44776348329999999"/>
    <n v="0"/>
  </r>
  <r>
    <d v="2000-05-13T22:00:00"/>
    <x v="4"/>
    <x v="43"/>
    <n v="0.4140303581"/>
    <n v="0"/>
    <n v="0.4140303581"/>
    <n v="0.4140303581"/>
    <n v="0"/>
  </r>
  <r>
    <d v="2000-05-13T22:30:00"/>
    <x v="4"/>
    <x v="44"/>
    <n v="0.37506367210000002"/>
    <n v="0"/>
    <n v="0.37506367210000002"/>
    <n v="0.37506367210000002"/>
    <n v="0"/>
  </r>
  <r>
    <d v="2000-05-13T23:00:00"/>
    <x v="4"/>
    <x v="45"/>
    <n v="0.31542838810000001"/>
    <n v="0"/>
    <n v="0.31542838810000001"/>
    <n v="0.31542838810000001"/>
    <n v="0"/>
  </r>
  <r>
    <d v="2000-05-13T23:30:00"/>
    <x v="4"/>
    <x v="46"/>
    <n v="0.27794113809999998"/>
    <n v="0"/>
    <n v="0.27794113809999998"/>
    <n v="0.27794113809999998"/>
    <n v="0"/>
  </r>
  <r>
    <d v="2000-05-14T00:00:00"/>
    <x v="4"/>
    <x v="47"/>
    <n v="0.23708590160000001"/>
    <n v="0"/>
    <n v="0.23708590160000001"/>
    <n v="0.23708590160000001"/>
    <n v="0"/>
  </r>
  <r>
    <d v="2000-05-14T00:30:00"/>
    <x v="4"/>
    <x v="0"/>
    <n v="0.21519504759999999"/>
    <n v="0"/>
    <n v="0.21519504759999999"/>
    <n v="0.21519504759999999"/>
    <n v="0"/>
  </r>
  <r>
    <d v="2000-05-14T01:00:00"/>
    <x v="4"/>
    <x v="1"/>
    <n v="0.19658096899999999"/>
    <n v="0"/>
    <n v="0.19658096899999999"/>
    <n v="0.19658096899999999"/>
    <n v="0"/>
  </r>
  <r>
    <d v="2000-05-14T01:30:00"/>
    <x v="4"/>
    <x v="2"/>
    <n v="0.184356673"/>
    <n v="0"/>
    <n v="0.184356673"/>
    <n v="0.184356673"/>
    <n v="0"/>
  </r>
  <r>
    <d v="2000-05-14T02:00:00"/>
    <x v="4"/>
    <x v="3"/>
    <n v="0.17425851170000001"/>
    <n v="0"/>
    <n v="0.17425851170000001"/>
    <n v="0.17425851170000001"/>
    <n v="0"/>
  </r>
  <r>
    <d v="2000-05-14T02:30:00"/>
    <x v="4"/>
    <x v="4"/>
    <n v="0.1649905287"/>
    <n v="0"/>
    <n v="0.1649905287"/>
    <n v="0.1649905287"/>
    <n v="0"/>
  </r>
  <r>
    <d v="2000-05-14T03:00:00"/>
    <x v="4"/>
    <x v="5"/>
    <n v="0.163646559"/>
    <n v="0"/>
    <n v="0.163646559"/>
    <n v="0.163646559"/>
    <n v="0"/>
  </r>
  <r>
    <d v="2000-05-14T03:30:00"/>
    <x v="4"/>
    <x v="6"/>
    <n v="0.158022621"/>
    <n v="0"/>
    <n v="0.158022621"/>
    <n v="0.158022621"/>
    <n v="0"/>
  </r>
  <r>
    <d v="2000-05-14T04:00:00"/>
    <x v="4"/>
    <x v="7"/>
    <n v="0.15954805499999999"/>
    <n v="0"/>
    <n v="0.15954805499999999"/>
    <n v="0.15954805499999999"/>
    <n v="0"/>
  </r>
  <r>
    <d v="2000-05-14T04:30:00"/>
    <x v="4"/>
    <x v="8"/>
    <n v="0.16105015"/>
    <n v="0"/>
    <n v="0.16105015"/>
    <n v="0.16105015"/>
    <n v="0"/>
  </r>
  <r>
    <d v="2000-05-14T05:00:00"/>
    <x v="4"/>
    <x v="9"/>
    <n v="0.16936277699999999"/>
    <n v="0"/>
    <n v="0.16936277699999999"/>
    <n v="0.16936277699999999"/>
    <n v="0"/>
  </r>
  <r>
    <d v="2000-05-14T05:30:00"/>
    <x v="4"/>
    <x v="10"/>
    <n v="0.18285386000000001"/>
    <n v="0"/>
    <n v="0.18285386000000001"/>
    <n v="0.18285386000000001"/>
    <n v="0"/>
  </r>
  <r>
    <d v="2000-05-14T06:00:00"/>
    <x v="4"/>
    <x v="11"/>
    <n v="0.211077917"/>
    <n v="0"/>
    <n v="0.211077917"/>
    <n v="0.211077917"/>
    <n v="0"/>
  </r>
  <r>
    <d v="2000-05-14T06:30:00"/>
    <x v="4"/>
    <x v="12"/>
    <n v="0.25090868799999999"/>
    <n v="0"/>
    <n v="0.25090868799999999"/>
    <n v="0.25090868799999999"/>
    <n v="0"/>
  </r>
  <r>
    <d v="2000-05-14T07:00:00"/>
    <x v="4"/>
    <x v="13"/>
    <n v="0.29647743459999998"/>
    <n v="0"/>
    <n v="0.29647743459999998"/>
    <n v="0.29647743459999998"/>
    <n v="0"/>
  </r>
  <r>
    <d v="2000-05-14T07:30:00"/>
    <x v="4"/>
    <x v="14"/>
    <n v="0.34768506960000001"/>
    <n v="4.0707036500000002E-2"/>
    <n v="0.30697803309999999"/>
    <n v="0.30697803309999999"/>
    <n v="0"/>
  </r>
  <r>
    <d v="2000-05-14T08:00:00"/>
    <x v="4"/>
    <x v="15"/>
    <n v="0.35932786370000003"/>
    <n v="4.0707036500000002E-2"/>
    <n v="0.31862082720000001"/>
    <n v="0.31862082720000001"/>
    <n v="0"/>
  </r>
  <r>
    <d v="2000-05-14T08:30:00"/>
    <x v="4"/>
    <x v="16"/>
    <n v="0.33960483670000002"/>
    <n v="0.29364921420000001"/>
    <n v="4.59556224E-2"/>
    <n v="4.59556224E-2"/>
    <n v="0"/>
  </r>
  <r>
    <d v="2000-05-14T09:00:00"/>
    <x v="4"/>
    <x v="17"/>
    <n v="0.2963185747"/>
    <n v="0.29364921420000001"/>
    <n v="2.6693605000000001E-3"/>
    <n v="2.6693605000000001E-3"/>
    <n v="0"/>
  </r>
  <r>
    <d v="2000-05-14T09:30:00"/>
    <x v="4"/>
    <x v="18"/>
    <n v="0.26236799370000002"/>
    <n v="1.7585095826999999"/>
    <n v="-1.496141589"/>
    <n v="0"/>
    <n v="-1.496141589"/>
  </r>
  <r>
    <d v="2000-05-14T10:00:00"/>
    <x v="4"/>
    <x v="19"/>
    <n v="0.252010972"/>
    <n v="1.7585095826999999"/>
    <n v="-1.5064986107"/>
    <n v="0"/>
    <n v="-1.5064986107"/>
  </r>
  <r>
    <d v="2000-05-14T10:30:00"/>
    <x v="4"/>
    <x v="20"/>
    <n v="0.24346885099999999"/>
    <n v="2.3094336595999998"/>
    <n v="-2.0659648086"/>
    <n v="0"/>
    <n v="-2.0659648086"/>
  </r>
  <r>
    <d v="2000-05-14T11:00:00"/>
    <x v="4"/>
    <x v="21"/>
    <n v="0.23375123840000001"/>
    <n v="2.3094336595999998"/>
    <n v="-2.0756824211999998"/>
    <n v="0"/>
    <n v="-2.0756824211999998"/>
  </r>
  <r>
    <d v="2000-05-14T11:30:00"/>
    <x v="4"/>
    <x v="22"/>
    <n v="0.22439963539999999"/>
    <n v="2.2584748687"/>
    <n v="-2.0340752333999998"/>
    <n v="0"/>
    <n v="-2.0340752333999998"/>
  </r>
  <r>
    <d v="2000-05-14T12:00:00"/>
    <x v="4"/>
    <x v="23"/>
    <n v="0.2288212184"/>
    <n v="2.2584748687"/>
    <n v="-2.0296536503999998"/>
    <n v="0"/>
    <n v="-2.0296536503999998"/>
  </r>
  <r>
    <d v="2000-05-14T12:30:00"/>
    <x v="4"/>
    <x v="24"/>
    <n v="0.2251431944"/>
    <n v="2.2019779014999998"/>
    <n v="-1.9768347071000001"/>
    <n v="0"/>
    <n v="-1.9768347071000001"/>
  </r>
  <r>
    <d v="2000-05-14T13:00:00"/>
    <x v="4"/>
    <x v="25"/>
    <n v="0.22118011209999999"/>
    <n v="2.2019779014999998"/>
    <n v="-1.9807977894"/>
    <n v="0"/>
    <n v="-1.9807977894"/>
  </r>
  <r>
    <d v="2000-05-14T13:30:00"/>
    <x v="4"/>
    <x v="26"/>
    <n v="0.2172047711"/>
    <n v="1.4750599284000001"/>
    <n v="-1.2578551574000001"/>
    <n v="0"/>
    <n v="-1.2578551574000001"/>
  </r>
  <r>
    <d v="2000-05-14T14:00:00"/>
    <x v="4"/>
    <x v="27"/>
    <n v="0.218734706"/>
    <n v="1.4750599284000001"/>
    <n v="-1.2563252224000001"/>
    <n v="0"/>
    <n v="-1.2563252224000001"/>
  </r>
  <r>
    <d v="2000-05-14T14:30:00"/>
    <x v="4"/>
    <x v="28"/>
    <n v="0.217990305"/>
    <n v="0.74539241199999995"/>
    <n v="-0.52740210700000001"/>
    <n v="0"/>
    <n v="-0.52740210700000001"/>
  </r>
  <r>
    <d v="2000-05-14T15:00:00"/>
    <x v="4"/>
    <x v="29"/>
    <n v="0.21827660099999999"/>
    <n v="0.74539241199999995"/>
    <n v="-0.52711581100000005"/>
    <n v="0"/>
    <n v="-0.52711581100000005"/>
  </r>
  <r>
    <d v="2000-05-14T15:30:00"/>
    <x v="4"/>
    <x v="30"/>
    <n v="0.22690759999999999"/>
    <n v="0.66435298600000003"/>
    <n v="-0.43744538599999999"/>
    <n v="0"/>
    <n v="-0.43744538599999999"/>
  </r>
  <r>
    <d v="2000-05-14T16:00:00"/>
    <x v="4"/>
    <x v="31"/>
    <n v="0.249294075"/>
    <n v="0.66435298600000003"/>
    <n v="-0.41505891099999997"/>
    <n v="0"/>
    <n v="-0.41505891099999997"/>
  </r>
  <r>
    <d v="2000-05-14T16:30:00"/>
    <x v="4"/>
    <x v="32"/>
    <n v="0.27787309900000001"/>
    <n v="0.13930876049999999"/>
    <n v="0.13856433849999999"/>
    <n v="0.13856433849999999"/>
    <n v="0"/>
  </r>
  <r>
    <d v="2000-05-14T17:00:00"/>
    <x v="4"/>
    <x v="33"/>
    <n v="0.33232790600000001"/>
    <n v="0.13930876049999999"/>
    <n v="0.19301914549999999"/>
    <n v="0.19301914549999999"/>
    <n v="0"/>
  </r>
  <r>
    <d v="2000-05-14T17:30:00"/>
    <x v="4"/>
    <x v="34"/>
    <n v="0.41967317100000001"/>
    <n v="0"/>
    <n v="0.41967317100000001"/>
    <n v="0.41967317100000001"/>
    <n v="0"/>
  </r>
  <r>
    <d v="2000-05-14T18:00:00"/>
    <x v="4"/>
    <x v="35"/>
    <n v="0.4825809687"/>
    <n v="0"/>
    <n v="0.4825809687"/>
    <n v="0.4825809687"/>
    <n v="0"/>
  </r>
  <r>
    <d v="2000-05-14T18:30:00"/>
    <x v="4"/>
    <x v="36"/>
    <n v="0.51545658169999997"/>
    <n v="0"/>
    <n v="0.51545658169999997"/>
    <n v="0.51545658169999997"/>
    <n v="0"/>
  </r>
  <r>
    <d v="2000-05-14T19:00:00"/>
    <x v="4"/>
    <x v="37"/>
    <n v="0.52268092040000003"/>
    <n v="0"/>
    <n v="0.52268092040000003"/>
    <n v="0.52268092040000003"/>
    <n v="0"/>
  </r>
  <r>
    <d v="2000-05-14T19:30:00"/>
    <x v="4"/>
    <x v="38"/>
    <n v="0.51039288039999997"/>
    <n v="0"/>
    <n v="0.51039288039999997"/>
    <n v="0.51039288039999997"/>
    <n v="0"/>
  </r>
  <r>
    <d v="2000-05-14T20:00:00"/>
    <x v="4"/>
    <x v="39"/>
    <n v="0.48785456449999998"/>
    <n v="0"/>
    <n v="0.48785456449999998"/>
    <n v="0.48785456449999998"/>
    <n v="0"/>
  </r>
  <r>
    <d v="2000-05-14T20:30:00"/>
    <x v="4"/>
    <x v="40"/>
    <n v="0.46972443149999998"/>
    <n v="0"/>
    <n v="0.46972443149999998"/>
    <n v="0.46972443149999998"/>
    <n v="0"/>
  </r>
  <r>
    <d v="2000-05-14T21:00:00"/>
    <x v="4"/>
    <x v="41"/>
    <n v="0.4501324612"/>
    <n v="0"/>
    <n v="0.4501324612"/>
    <n v="0.4501324612"/>
    <n v="0"/>
  </r>
  <r>
    <d v="2000-05-14T21:30:00"/>
    <x v="4"/>
    <x v="42"/>
    <n v="0.41837141719999998"/>
    <n v="0"/>
    <n v="0.41837141719999998"/>
    <n v="0.41837141719999998"/>
    <n v="0"/>
  </r>
  <r>
    <d v="2000-05-14T22:00:00"/>
    <x v="4"/>
    <x v="43"/>
    <n v="0.38935301649999998"/>
    <n v="0"/>
    <n v="0.38935301649999998"/>
    <n v="0.38935301649999998"/>
    <n v="0"/>
  </r>
  <r>
    <d v="2000-05-14T22:30:00"/>
    <x v="4"/>
    <x v="44"/>
    <n v="0.34613620849999999"/>
    <n v="0"/>
    <n v="0.34613620849999999"/>
    <n v="0.34613620849999999"/>
    <n v="0"/>
  </r>
  <r>
    <d v="2000-05-14T23:00:00"/>
    <x v="4"/>
    <x v="45"/>
    <n v="0.30665931340000002"/>
    <n v="0"/>
    <n v="0.30665931340000002"/>
    <n v="0.30665931340000002"/>
    <n v="0"/>
  </r>
  <r>
    <d v="2000-05-14T23:30:00"/>
    <x v="4"/>
    <x v="46"/>
    <n v="0.2622541894"/>
    <n v="0"/>
    <n v="0.2622541894"/>
    <n v="0.2622541894"/>
    <n v="0"/>
  </r>
  <r>
    <d v="2000-05-15T00:00:00"/>
    <x v="4"/>
    <x v="47"/>
    <n v="0.24450804540000001"/>
    <n v="0"/>
    <n v="0.24450804540000001"/>
    <n v="0.24450804540000001"/>
    <n v="0"/>
  </r>
  <r>
    <d v="2000-05-15T00:30:00"/>
    <x v="4"/>
    <x v="0"/>
    <n v="0.21991343839999999"/>
    <n v="0"/>
    <n v="0.21991343839999999"/>
    <n v="0.21991343839999999"/>
    <n v="0"/>
  </r>
  <r>
    <d v="2000-05-15T01:00:00"/>
    <x v="4"/>
    <x v="1"/>
    <n v="0.19521471300000001"/>
    <n v="0"/>
    <n v="0.19521471300000001"/>
    <n v="0.19521471300000001"/>
    <n v="0"/>
  </r>
  <r>
    <d v="2000-05-15T01:30:00"/>
    <x v="4"/>
    <x v="2"/>
    <n v="0.183926435"/>
    <n v="0"/>
    <n v="0.183926435"/>
    <n v="0.183926435"/>
    <n v="0"/>
  </r>
  <r>
    <d v="2000-05-15T02:00:00"/>
    <x v="4"/>
    <x v="3"/>
    <n v="0.17806203249999999"/>
    <n v="0"/>
    <n v="0.17806203249999999"/>
    <n v="0.17806203249999999"/>
    <n v="0"/>
  </r>
  <r>
    <d v="2000-05-15T02:30:00"/>
    <x v="4"/>
    <x v="4"/>
    <n v="0.16941512750000001"/>
    <n v="0"/>
    <n v="0.16941512750000001"/>
    <n v="0.16941512750000001"/>
    <n v="0"/>
  </r>
  <r>
    <d v="2000-05-15T03:00:00"/>
    <x v="4"/>
    <x v="5"/>
    <n v="0.161665111"/>
    <n v="0"/>
    <n v="0.161665111"/>
    <n v="0.161665111"/>
    <n v="0"/>
  </r>
  <r>
    <d v="2000-05-15T03:30:00"/>
    <x v="4"/>
    <x v="6"/>
    <n v="0.159873295"/>
    <n v="0"/>
    <n v="0.159873295"/>
    <n v="0.159873295"/>
    <n v="0"/>
  </r>
  <r>
    <d v="2000-05-15T04:00:00"/>
    <x v="4"/>
    <x v="7"/>
    <n v="0.159185571"/>
    <n v="0"/>
    <n v="0.159185571"/>
    <n v="0.159185571"/>
    <n v="0"/>
  </r>
  <r>
    <d v="2000-05-15T04:30:00"/>
    <x v="4"/>
    <x v="8"/>
    <n v="0.15984483799999999"/>
    <n v="0"/>
    <n v="0.15984483799999999"/>
    <n v="0.15984483799999999"/>
    <n v="0"/>
  </r>
  <r>
    <d v="2000-05-15T05:00:00"/>
    <x v="4"/>
    <x v="9"/>
    <n v="0.165938629"/>
    <n v="0"/>
    <n v="0.165938629"/>
    <n v="0.165938629"/>
    <n v="0"/>
  </r>
  <r>
    <d v="2000-05-15T05:30:00"/>
    <x v="4"/>
    <x v="10"/>
    <n v="0.17939227199999999"/>
    <n v="0"/>
    <n v="0.17939227199999999"/>
    <n v="0.17939227199999999"/>
    <n v="0"/>
  </r>
  <r>
    <d v="2000-05-15T06:00:00"/>
    <x v="4"/>
    <x v="11"/>
    <n v="0.20299497499999999"/>
    <n v="0"/>
    <n v="0.20299497499999999"/>
    <n v="0.20299497499999999"/>
    <n v="0"/>
  </r>
  <r>
    <d v="2000-05-15T06:30:00"/>
    <x v="4"/>
    <x v="12"/>
    <n v="0.23771244"/>
    <n v="0"/>
    <n v="0.23771244"/>
    <n v="0.23771244"/>
    <n v="0"/>
  </r>
  <r>
    <d v="2000-05-15T07:00:00"/>
    <x v="4"/>
    <x v="13"/>
    <n v="0.34136248079999998"/>
    <n v="0"/>
    <n v="0.34136248079999998"/>
    <n v="0.34136248079999998"/>
    <n v="0"/>
  </r>
  <r>
    <d v="2000-05-15T07:30:00"/>
    <x v="4"/>
    <x v="14"/>
    <n v="0.38947492080000001"/>
    <n v="4.3509537199999997E-2"/>
    <n v="0.34596538370000002"/>
    <n v="0.34596538370000002"/>
    <n v="0"/>
  </r>
  <r>
    <d v="2000-05-15T08:00:00"/>
    <x v="4"/>
    <x v="15"/>
    <n v="0.40129436689999998"/>
    <n v="4.3509537199999997E-2"/>
    <n v="0.35778482979999998"/>
    <n v="0.35778482979999998"/>
    <n v="0"/>
  </r>
  <r>
    <d v="2000-05-15T08:30:00"/>
    <x v="4"/>
    <x v="16"/>
    <n v="0.38684207790000003"/>
    <n v="0.30835456929999999"/>
    <n v="7.8487508600000006E-2"/>
    <n v="7.8487508600000006E-2"/>
    <n v="0"/>
  </r>
  <r>
    <d v="2000-05-15T09:00:00"/>
    <x v="4"/>
    <x v="17"/>
    <n v="0.33707518040000001"/>
    <n v="0.30835456929999999"/>
    <n v="2.8720611E-2"/>
    <n v="2.8720611E-2"/>
    <n v="0"/>
  </r>
  <r>
    <d v="2000-05-15T09:30:00"/>
    <x v="4"/>
    <x v="18"/>
    <n v="0.30761687240000002"/>
    <n v="1.6313010847"/>
    <n v="-1.3236842123000001"/>
    <n v="0"/>
    <n v="-1.3236842123000001"/>
  </r>
  <r>
    <d v="2000-05-15T10:00:00"/>
    <x v="4"/>
    <x v="19"/>
    <n v="0.27925175800000002"/>
    <n v="1.6313010847"/>
    <n v="-1.3520493267"/>
    <n v="0"/>
    <n v="-1.3520493267"/>
  </r>
  <r>
    <d v="2000-05-15T10:30:00"/>
    <x v="4"/>
    <x v="20"/>
    <n v="0.26500459900000001"/>
    <n v="2.1854119198999999"/>
    <n v="-1.9204073209000001"/>
    <n v="0"/>
    <n v="-1.9204073209000001"/>
  </r>
  <r>
    <d v="2000-05-15T11:00:00"/>
    <x v="4"/>
    <x v="21"/>
    <n v="0.2484284249"/>
    <n v="2.1854119198999999"/>
    <n v="-1.936983495"/>
    <n v="0"/>
    <n v="-1.936983495"/>
  </r>
  <r>
    <d v="2000-05-15T11:30:00"/>
    <x v="4"/>
    <x v="22"/>
    <n v="0.24529419890000001"/>
    <n v="2.1054255709"/>
    <n v="-1.8601313719999999"/>
    <n v="0"/>
    <n v="-1.8601313719999999"/>
  </r>
  <r>
    <d v="2000-05-15T12:00:00"/>
    <x v="4"/>
    <x v="23"/>
    <n v="0.23807260089999999"/>
    <n v="2.1054255709"/>
    <n v="-1.86735297"/>
    <n v="0"/>
    <n v="-1.86735297"/>
  </r>
  <r>
    <d v="2000-05-15T12:30:00"/>
    <x v="4"/>
    <x v="24"/>
    <n v="0.2407793379"/>
    <n v="1.4890917251"/>
    <n v="-1.2483123871999999"/>
    <n v="0"/>
    <n v="-1.2483123871999999"/>
  </r>
  <r>
    <d v="2000-05-15T13:00:00"/>
    <x v="4"/>
    <x v="25"/>
    <n v="0.23222867389999999"/>
    <n v="1.4890917251"/>
    <n v="-1.2568630512000001"/>
    <n v="0"/>
    <n v="-1.2568630512000001"/>
  </r>
  <r>
    <d v="2000-05-15T13:30:00"/>
    <x v="4"/>
    <x v="26"/>
    <n v="0.22819709090000001"/>
    <n v="0.88354985360000005"/>
    <n v="-0.65535276269999998"/>
    <n v="0"/>
    <n v="-0.65535276269999998"/>
  </r>
  <r>
    <d v="2000-05-15T14:00:00"/>
    <x v="4"/>
    <x v="27"/>
    <n v="0.21906962599999999"/>
    <n v="0.88354985360000005"/>
    <n v="-0.66448022760000003"/>
    <n v="0"/>
    <n v="-0.66448022760000003"/>
  </r>
  <r>
    <d v="2000-05-15T14:30:00"/>
    <x v="4"/>
    <x v="28"/>
    <n v="0.216784107"/>
    <n v="0.65099244909999998"/>
    <n v="-0.43420834209999998"/>
    <n v="0"/>
    <n v="-0.43420834209999998"/>
  </r>
  <r>
    <d v="2000-05-15T15:00:00"/>
    <x v="4"/>
    <x v="29"/>
    <n v="0.21623204900000001"/>
    <n v="0.65099244909999998"/>
    <n v="-0.4347604001"/>
    <n v="0"/>
    <n v="-0.4347604001"/>
  </r>
  <r>
    <d v="2000-05-15T15:30:00"/>
    <x v="4"/>
    <x v="30"/>
    <n v="0.21912852999999999"/>
    <n v="0.54585370929999999"/>
    <n v="-0.3267251793"/>
    <n v="0"/>
    <n v="-0.3267251793"/>
  </r>
  <r>
    <d v="2000-05-15T16:00:00"/>
    <x v="4"/>
    <x v="31"/>
    <n v="0.24523851099999999"/>
    <n v="0.54585370929999999"/>
    <n v="-0.3006151983"/>
    <n v="0"/>
    <n v="-0.3006151983"/>
  </r>
  <r>
    <d v="2000-05-15T16:30:00"/>
    <x v="4"/>
    <x v="32"/>
    <n v="0.27529891099999998"/>
    <n v="0.18853103239999999"/>
    <n v="8.6767878600000001E-2"/>
    <n v="8.6767878600000001E-2"/>
    <n v="0"/>
  </r>
  <r>
    <d v="2000-05-15T17:00:00"/>
    <x v="4"/>
    <x v="33"/>
    <n v="0.31676809900000003"/>
    <n v="0.18853103239999999"/>
    <n v="0.1282370666"/>
    <n v="0.1282370666"/>
    <n v="0"/>
  </r>
  <r>
    <d v="2000-05-15T17:30:00"/>
    <x v="4"/>
    <x v="34"/>
    <n v="0.39264365200000001"/>
    <n v="0"/>
    <n v="0.39264365200000001"/>
    <n v="0.39264365200000001"/>
    <n v="0"/>
  </r>
  <r>
    <d v="2000-05-15T18:00:00"/>
    <x v="4"/>
    <x v="35"/>
    <n v="0.53302215959999999"/>
    <n v="0"/>
    <n v="0.53302215959999999"/>
    <n v="0.53302215959999999"/>
    <n v="0"/>
  </r>
  <r>
    <d v="2000-05-15T18:30:00"/>
    <x v="4"/>
    <x v="36"/>
    <n v="0.56385025860000004"/>
    <n v="0"/>
    <n v="0.56385025860000004"/>
    <n v="0.56385025860000004"/>
    <n v="0"/>
  </r>
  <r>
    <d v="2000-05-15T19:00:00"/>
    <x v="4"/>
    <x v="37"/>
    <n v="0.57869091630000002"/>
    <n v="0"/>
    <n v="0.57869091630000002"/>
    <n v="0.57869091630000002"/>
    <n v="0"/>
  </r>
  <r>
    <d v="2000-05-15T19:30:00"/>
    <x v="4"/>
    <x v="38"/>
    <n v="0.57252821730000003"/>
    <n v="0"/>
    <n v="0.57252821730000003"/>
    <n v="0.57252821730000003"/>
    <n v="0"/>
  </r>
  <r>
    <d v="2000-05-15T20:00:00"/>
    <x v="4"/>
    <x v="39"/>
    <n v="0.56262621970000004"/>
    <n v="0"/>
    <n v="0.56262621970000004"/>
    <n v="0.56262621970000004"/>
    <n v="0"/>
  </r>
  <r>
    <d v="2000-05-15T20:30:00"/>
    <x v="4"/>
    <x v="40"/>
    <n v="0.55422509470000003"/>
    <n v="0"/>
    <n v="0.55422509470000003"/>
    <n v="0.55422509470000003"/>
    <n v="0"/>
  </r>
  <r>
    <d v="2000-05-15T21:00:00"/>
    <x v="4"/>
    <x v="41"/>
    <n v="0.54081927819999998"/>
    <n v="0"/>
    <n v="0.54081927819999998"/>
    <n v="0.54081927819999998"/>
    <n v="0"/>
  </r>
  <r>
    <d v="2000-05-15T21:30:00"/>
    <x v="4"/>
    <x v="42"/>
    <n v="0.5149347232"/>
    <n v="0"/>
    <n v="0.5149347232"/>
    <n v="0.5149347232"/>
    <n v="0"/>
  </r>
  <r>
    <d v="2000-05-15T22:00:00"/>
    <x v="4"/>
    <x v="43"/>
    <n v="0.46043951950000001"/>
    <n v="0"/>
    <n v="0.46043951950000001"/>
    <n v="0.46043951950000001"/>
    <n v="0"/>
  </r>
  <r>
    <d v="2000-05-15T22:30:00"/>
    <x v="4"/>
    <x v="44"/>
    <n v="0.42693260649999998"/>
    <n v="0"/>
    <n v="0.42693260649999998"/>
    <n v="0.42693260649999998"/>
    <n v="0"/>
  </r>
  <r>
    <d v="2000-05-15T23:00:00"/>
    <x v="4"/>
    <x v="45"/>
    <n v="0.34109569890000002"/>
    <n v="0"/>
    <n v="0.34109569890000002"/>
    <n v="0.34109569890000002"/>
    <n v="0"/>
  </r>
  <r>
    <d v="2000-05-15T23:30:00"/>
    <x v="4"/>
    <x v="46"/>
    <n v="0.30196360989999999"/>
    <n v="0"/>
    <n v="0.30196360989999999"/>
    <n v="0.30196360989999999"/>
    <n v="0"/>
  </r>
  <r>
    <d v="2000-05-16T00:00:00"/>
    <x v="4"/>
    <x v="47"/>
    <n v="0.24483262480000001"/>
    <n v="0"/>
    <n v="0.24483262480000001"/>
    <n v="0.24483262480000001"/>
    <n v="0"/>
  </r>
  <r>
    <d v="2000-05-16T00:30:00"/>
    <x v="4"/>
    <x v="0"/>
    <n v="0.2196488348"/>
    <n v="0"/>
    <n v="0.2196488348"/>
    <n v="0.2196488348"/>
    <n v="0"/>
  </r>
  <r>
    <d v="2000-05-16T01:00:00"/>
    <x v="4"/>
    <x v="1"/>
    <n v="0.20314996399999999"/>
    <n v="0"/>
    <n v="0.20314996399999999"/>
    <n v="0.20314996399999999"/>
    <n v="0"/>
  </r>
  <r>
    <d v="2000-05-16T01:30:00"/>
    <x v="4"/>
    <x v="2"/>
    <n v="0.189911265"/>
    <n v="0"/>
    <n v="0.189911265"/>
    <n v="0.189911265"/>
    <n v="0"/>
  </r>
  <r>
    <d v="2000-05-16T02:00:00"/>
    <x v="4"/>
    <x v="3"/>
    <n v="0.18138936050000001"/>
    <n v="0"/>
    <n v="0.18138936050000001"/>
    <n v="0.18138936050000001"/>
    <n v="0"/>
  </r>
  <r>
    <d v="2000-05-16T02:30:00"/>
    <x v="4"/>
    <x v="4"/>
    <n v="0.17171105349999999"/>
    <n v="0"/>
    <n v="0.17171105349999999"/>
    <n v="0.17171105349999999"/>
    <n v="0"/>
  </r>
  <r>
    <d v="2000-05-16T03:00:00"/>
    <x v="4"/>
    <x v="5"/>
    <n v="0.16454018200000001"/>
    <n v="0"/>
    <n v="0.16454018200000001"/>
    <n v="0.16454018200000001"/>
    <n v="0"/>
  </r>
  <r>
    <d v="2000-05-16T03:30:00"/>
    <x v="4"/>
    <x v="6"/>
    <n v="0.16454998800000001"/>
    <n v="0"/>
    <n v="0.16454998800000001"/>
    <n v="0.16454998800000001"/>
    <n v="0"/>
  </r>
  <r>
    <d v="2000-05-16T04:00:00"/>
    <x v="4"/>
    <x v="7"/>
    <n v="0.16436199500000001"/>
    <n v="0"/>
    <n v="0.16436199500000001"/>
    <n v="0.16436199500000001"/>
    <n v="0"/>
  </r>
  <r>
    <d v="2000-05-16T04:30:00"/>
    <x v="4"/>
    <x v="8"/>
    <n v="0.164862815"/>
    <n v="0"/>
    <n v="0.164862815"/>
    <n v="0.164862815"/>
    <n v="0"/>
  </r>
  <r>
    <d v="2000-05-16T05:00:00"/>
    <x v="4"/>
    <x v="9"/>
    <n v="0.17053390700000001"/>
    <n v="0"/>
    <n v="0.17053390700000001"/>
    <n v="0.17053390700000001"/>
    <n v="0"/>
  </r>
  <r>
    <d v="2000-05-16T05:30:00"/>
    <x v="4"/>
    <x v="10"/>
    <n v="0.18813048700000001"/>
    <n v="0"/>
    <n v="0.18813048700000001"/>
    <n v="0.18813048700000001"/>
    <n v="0"/>
  </r>
  <r>
    <d v="2000-05-16T06:00:00"/>
    <x v="4"/>
    <x v="11"/>
    <n v="0.21265040099999999"/>
    <n v="0"/>
    <n v="0.21265040099999999"/>
    <n v="0.21265040099999999"/>
    <n v="0"/>
  </r>
  <r>
    <d v="2000-05-16T06:30:00"/>
    <x v="4"/>
    <x v="12"/>
    <n v="0.25476877999999997"/>
    <n v="0"/>
    <n v="0.25476877999999997"/>
    <n v="0.25476877999999997"/>
    <n v="0"/>
  </r>
  <r>
    <d v="2000-05-16T07:00:00"/>
    <x v="4"/>
    <x v="13"/>
    <n v="0.312100775"/>
    <n v="0"/>
    <n v="0.312100775"/>
    <n v="0.312100775"/>
    <n v="0"/>
  </r>
  <r>
    <d v="2000-05-16T07:30:00"/>
    <x v="4"/>
    <x v="14"/>
    <n v="0.36183678000000002"/>
    <n v="3.74969686E-2"/>
    <n v="0.32433981140000001"/>
    <n v="0.32433981140000001"/>
    <n v="0"/>
  </r>
  <r>
    <d v="2000-05-16T08:00:00"/>
    <x v="4"/>
    <x v="15"/>
    <n v="0.37455100749999998"/>
    <n v="3.74969686E-2"/>
    <n v="0.33705403890000002"/>
    <n v="0.33705403890000002"/>
    <n v="0"/>
  </r>
  <r>
    <d v="2000-05-16T08:30:00"/>
    <x v="4"/>
    <x v="16"/>
    <n v="0.34657839750000002"/>
    <n v="8.3530470499999995E-2"/>
    <n v="0.26304792700000001"/>
    <n v="0.26304792700000001"/>
    <n v="0"/>
  </r>
  <r>
    <d v="2000-05-16T09:00:00"/>
    <x v="4"/>
    <x v="17"/>
    <n v="0.30755429709999998"/>
    <n v="8.3530470499999995E-2"/>
    <n v="0.2240238266"/>
    <n v="0.2240238266"/>
    <n v="0"/>
  </r>
  <r>
    <d v="2000-05-16T09:30:00"/>
    <x v="4"/>
    <x v="18"/>
    <n v="0.28592016209999999"/>
    <n v="0.26380235769999999"/>
    <n v="2.21178044E-2"/>
    <n v="2.21178044E-2"/>
    <n v="0"/>
  </r>
  <r>
    <d v="2000-05-16T10:00:00"/>
    <x v="4"/>
    <x v="19"/>
    <n v="0.2665752636"/>
    <n v="0.26380235769999999"/>
    <n v="2.7729058999999999E-3"/>
    <n v="2.7729058999999999E-3"/>
    <n v="0"/>
  </r>
  <r>
    <d v="2000-05-16T10:30:00"/>
    <x v="4"/>
    <x v="20"/>
    <n v="0.25562593960000002"/>
    <n v="0.4323758043"/>
    <n v="-0.17674986470000001"/>
    <n v="0"/>
    <n v="-0.17674986470000001"/>
  </r>
  <r>
    <d v="2000-05-16T11:00:00"/>
    <x v="4"/>
    <x v="21"/>
    <n v="0.2467048319"/>
    <n v="0.4323758043"/>
    <n v="-0.1856709724"/>
    <n v="0"/>
    <n v="-0.1856709724"/>
  </r>
  <r>
    <d v="2000-05-16T11:30:00"/>
    <x v="4"/>
    <x v="22"/>
    <n v="0.23835483790000001"/>
    <n v="0.699196119"/>
    <n v="-0.4608412811"/>
    <n v="0"/>
    <n v="-0.4608412811"/>
  </r>
  <r>
    <d v="2000-05-16T12:00:00"/>
    <x v="4"/>
    <x v="23"/>
    <n v="0.2363025051"/>
    <n v="0.699196119"/>
    <n v="-0.4628936139"/>
    <n v="0"/>
    <n v="-0.4628936139"/>
  </r>
  <r>
    <d v="2000-05-16T12:30:00"/>
    <x v="4"/>
    <x v="24"/>
    <n v="0.2339085571"/>
    <n v="0.86432692170000003"/>
    <n v="-0.63041836449999999"/>
    <n v="0"/>
    <n v="-0.63041836449999999"/>
  </r>
  <r>
    <d v="2000-05-16T13:00:00"/>
    <x v="4"/>
    <x v="25"/>
    <n v="0.2298134402"/>
    <n v="0.86432692170000003"/>
    <n v="-0.63451348149999998"/>
    <n v="0"/>
    <n v="-0.63451348149999998"/>
  </r>
  <r>
    <d v="2000-05-16T13:30:00"/>
    <x v="4"/>
    <x v="26"/>
    <n v="0.22775949919999999"/>
    <n v="0.60503578459999996"/>
    <n v="-0.37727628530000001"/>
    <n v="0"/>
    <n v="-0.37727628530000001"/>
  </r>
  <r>
    <d v="2000-05-16T14:00:00"/>
    <x v="4"/>
    <x v="27"/>
    <n v="0.22367181"/>
    <n v="0.60503578459999996"/>
    <n v="-0.38136397459999999"/>
    <n v="0"/>
    <n v="-0.38136397459999999"/>
  </r>
  <r>
    <d v="2000-05-16T14:30:00"/>
    <x v="4"/>
    <x v="28"/>
    <n v="0.22010584899999999"/>
    <n v="0.23626644890000001"/>
    <n v="-1.6160599899999999E-2"/>
    <n v="0"/>
    <n v="-1.6160599899999999E-2"/>
  </r>
  <r>
    <d v="2000-05-16T15:00:00"/>
    <x v="4"/>
    <x v="29"/>
    <n v="0.21838906799999999"/>
    <n v="0.23626644890000001"/>
    <n v="-1.78773809E-2"/>
    <n v="0"/>
    <n v="-1.78773809E-2"/>
  </r>
  <r>
    <d v="2000-05-16T15:30:00"/>
    <x v="4"/>
    <x v="30"/>
    <n v="0.228152613"/>
    <n v="0.1311520934"/>
    <n v="9.7000519600000001E-2"/>
    <n v="9.7000519600000001E-2"/>
    <n v="0"/>
  </r>
  <r>
    <d v="2000-05-16T16:00:00"/>
    <x v="4"/>
    <x v="31"/>
    <n v="0.24771307300000001"/>
    <n v="0.1311520934"/>
    <n v="0.1165609796"/>
    <n v="0.1165609796"/>
    <n v="0"/>
  </r>
  <r>
    <d v="2000-05-16T16:30:00"/>
    <x v="4"/>
    <x v="32"/>
    <n v="0.27835828699999998"/>
    <n v="6.9174165100000004E-2"/>
    <n v="0.20918412189999999"/>
    <n v="0.20918412189999999"/>
    <n v="0"/>
  </r>
  <r>
    <d v="2000-05-16T17:00:00"/>
    <x v="4"/>
    <x v="33"/>
    <n v="0.324161325"/>
    <n v="6.9174165100000004E-2"/>
    <n v="0.25498715989999998"/>
    <n v="0.25498715989999998"/>
    <n v="0"/>
  </r>
  <r>
    <d v="2000-05-16T17:30:00"/>
    <x v="4"/>
    <x v="34"/>
    <n v="0.402932552"/>
    <n v="0"/>
    <n v="0.402932552"/>
    <n v="0.402932552"/>
    <n v="0"/>
  </r>
  <r>
    <d v="2000-05-16T18:00:00"/>
    <x v="4"/>
    <x v="35"/>
    <n v="0.50046835020000002"/>
    <n v="0"/>
    <n v="0.50046835020000002"/>
    <n v="0.50046835020000002"/>
    <n v="0"/>
  </r>
  <r>
    <d v="2000-05-16T18:30:00"/>
    <x v="4"/>
    <x v="36"/>
    <n v="0.53133169719999995"/>
    <n v="0"/>
    <n v="0.53133169719999995"/>
    <n v="0.53133169719999995"/>
    <n v="0"/>
  </r>
  <r>
    <d v="2000-05-16T19:00:00"/>
    <x v="4"/>
    <x v="37"/>
    <n v="0.53689500830000003"/>
    <n v="0"/>
    <n v="0.53689500830000003"/>
    <n v="0.53689500830000003"/>
    <n v="0"/>
  </r>
  <r>
    <d v="2000-05-16T19:30:00"/>
    <x v="4"/>
    <x v="38"/>
    <n v="0.52332634830000002"/>
    <n v="0"/>
    <n v="0.52332634830000002"/>
    <n v="0.52332634830000002"/>
    <n v="0"/>
  </r>
  <r>
    <d v="2000-05-16T20:00:00"/>
    <x v="4"/>
    <x v="39"/>
    <n v="0.50919222239999995"/>
    <n v="0"/>
    <n v="0.50919222239999995"/>
    <n v="0.50919222239999995"/>
    <n v="0"/>
  </r>
  <r>
    <d v="2000-05-16T20:30:00"/>
    <x v="4"/>
    <x v="40"/>
    <n v="0.49477356239999998"/>
    <n v="0"/>
    <n v="0.49477356239999998"/>
    <n v="0.49477356239999998"/>
    <n v="0"/>
  </r>
  <r>
    <d v="2000-05-16T21:00:00"/>
    <x v="4"/>
    <x v="41"/>
    <n v="0.48414494800000002"/>
    <n v="0"/>
    <n v="0.48414494800000002"/>
    <n v="0.48414494800000002"/>
    <n v="0"/>
  </r>
  <r>
    <d v="2000-05-16T21:30:00"/>
    <x v="4"/>
    <x v="42"/>
    <n v="0.46244447"/>
    <n v="0"/>
    <n v="0.46244447"/>
    <n v="0.46244447"/>
    <n v="0"/>
  </r>
  <r>
    <d v="2000-05-16T22:00:00"/>
    <x v="4"/>
    <x v="43"/>
    <n v="0.43389797000000002"/>
    <n v="0"/>
    <n v="0.43389797000000002"/>
    <n v="0.43389797000000002"/>
    <n v="0"/>
  </r>
  <r>
    <d v="2000-05-16T22:30:00"/>
    <x v="4"/>
    <x v="44"/>
    <n v="0.40051531400000001"/>
    <n v="0"/>
    <n v="0.40051531400000001"/>
    <n v="0.40051531400000001"/>
    <n v="0"/>
  </r>
  <r>
    <d v="2000-05-16T23:00:00"/>
    <x v="4"/>
    <x v="45"/>
    <n v="0.35313284119999999"/>
    <n v="0"/>
    <n v="0.35313284119999999"/>
    <n v="0.35313284119999999"/>
    <n v="0"/>
  </r>
  <r>
    <d v="2000-05-16T23:30:00"/>
    <x v="4"/>
    <x v="46"/>
    <n v="0.31213056820000001"/>
    <n v="0"/>
    <n v="0.31213056820000001"/>
    <n v="0.31213056820000001"/>
    <n v="0"/>
  </r>
  <r>
    <d v="2000-05-17T00:00:00"/>
    <x v="4"/>
    <x v="47"/>
    <n v="0.27809457840000001"/>
    <n v="0"/>
    <n v="0.27809457840000001"/>
    <n v="0.27809457840000001"/>
    <n v="0"/>
  </r>
  <r>
    <d v="2000-05-17T00:30:00"/>
    <x v="4"/>
    <x v="0"/>
    <n v="0.25224510839999997"/>
    <n v="0"/>
    <n v="0.25224510839999997"/>
    <n v="0.25224510839999997"/>
    <n v="0"/>
  </r>
  <r>
    <d v="2000-05-17T01:00:00"/>
    <x v="4"/>
    <x v="1"/>
    <n v="0.22372186820000001"/>
    <n v="0"/>
    <n v="0.22372186820000001"/>
    <n v="0.22372186820000001"/>
    <n v="0"/>
  </r>
  <r>
    <d v="2000-05-17T01:30:00"/>
    <x v="4"/>
    <x v="2"/>
    <n v="0.20696337619999999"/>
    <n v="0"/>
    <n v="0.20696337619999999"/>
    <n v="0.20696337619999999"/>
    <n v="0"/>
  </r>
  <r>
    <d v="2000-05-17T02:00:00"/>
    <x v="4"/>
    <x v="3"/>
    <n v="0.19274592679999999"/>
    <n v="0"/>
    <n v="0.19274592679999999"/>
    <n v="0.19274592679999999"/>
    <n v="0"/>
  </r>
  <r>
    <d v="2000-05-17T02:30:00"/>
    <x v="4"/>
    <x v="4"/>
    <n v="0.18393575979999999"/>
    <n v="0"/>
    <n v="0.18393575979999999"/>
    <n v="0.18393575979999999"/>
    <n v="0"/>
  </r>
  <r>
    <d v="2000-05-17T03:00:00"/>
    <x v="4"/>
    <x v="5"/>
    <n v="0.17795535300000001"/>
    <n v="0"/>
    <n v="0.17795535300000001"/>
    <n v="0.17795535300000001"/>
    <n v="0"/>
  </r>
  <r>
    <d v="2000-05-17T03:30:00"/>
    <x v="4"/>
    <x v="6"/>
    <n v="0.173413128"/>
    <n v="0"/>
    <n v="0.173413128"/>
    <n v="0.173413128"/>
    <n v="0"/>
  </r>
  <r>
    <d v="2000-05-17T04:00:00"/>
    <x v="4"/>
    <x v="7"/>
    <n v="0.16931985599999999"/>
    <n v="0"/>
    <n v="0.16931985599999999"/>
    <n v="0.16931985599999999"/>
    <n v="0"/>
  </r>
  <r>
    <d v="2000-05-17T04:30:00"/>
    <x v="4"/>
    <x v="8"/>
    <n v="0.170030502"/>
    <n v="0"/>
    <n v="0.170030502"/>
    <n v="0.170030502"/>
    <n v="0"/>
  </r>
  <r>
    <d v="2000-05-17T05:00:00"/>
    <x v="4"/>
    <x v="9"/>
    <n v="0.17222775100000001"/>
    <n v="0"/>
    <n v="0.17222775100000001"/>
    <n v="0.17222775100000001"/>
    <n v="0"/>
  </r>
  <r>
    <d v="2000-05-17T05:30:00"/>
    <x v="4"/>
    <x v="10"/>
    <n v="0.17973050199999999"/>
    <n v="0"/>
    <n v="0.17973050199999999"/>
    <n v="0.17973050199999999"/>
    <n v="0"/>
  </r>
  <r>
    <d v="2000-05-17T06:00:00"/>
    <x v="4"/>
    <x v="11"/>
    <n v="0.194184569"/>
    <n v="0"/>
    <n v="0.194184569"/>
    <n v="0.194184569"/>
    <n v="0"/>
  </r>
  <r>
    <d v="2000-05-17T06:30:00"/>
    <x v="4"/>
    <x v="12"/>
    <n v="0.21318196"/>
    <n v="0"/>
    <n v="0.21318196"/>
    <n v="0.21318196"/>
    <n v="0"/>
  </r>
  <r>
    <d v="2000-05-17T07:00:00"/>
    <x v="4"/>
    <x v="13"/>
    <n v="0.25559900140000003"/>
    <n v="0"/>
    <n v="0.25559900140000003"/>
    <n v="0.25559900140000003"/>
    <n v="0"/>
  </r>
  <r>
    <d v="2000-05-17T07:30:00"/>
    <x v="4"/>
    <x v="14"/>
    <n v="0.30063118239999997"/>
    <n v="3.7754602200000001E-2"/>
    <n v="0.26287658019999999"/>
    <n v="0.26287658019999999"/>
    <n v="0"/>
  </r>
  <r>
    <d v="2000-05-17T08:00:00"/>
    <x v="4"/>
    <x v="15"/>
    <n v="0.36891823169999999"/>
    <n v="3.7754602200000001E-2"/>
    <n v="0.33116362960000001"/>
    <n v="0.33116362960000001"/>
    <n v="0"/>
  </r>
  <r>
    <d v="2000-05-17T08:30:00"/>
    <x v="4"/>
    <x v="16"/>
    <n v="0.38678723469999998"/>
    <n v="7.0188531100000007E-2"/>
    <n v="0.31659870359999998"/>
    <n v="0.31659870359999998"/>
    <n v="0"/>
  </r>
  <r>
    <d v="2000-05-17T09:00:00"/>
    <x v="4"/>
    <x v="17"/>
    <n v="0.38612683689999999"/>
    <n v="7.0188531100000007E-2"/>
    <n v="0.31593830579999999"/>
    <n v="0.31593830579999999"/>
    <n v="0"/>
  </r>
  <r>
    <d v="2000-05-17T09:30:00"/>
    <x v="4"/>
    <x v="18"/>
    <n v="0.37459363890000003"/>
    <n v="0.20689287140000001"/>
    <n v="0.16770076749999999"/>
    <n v="0.16770076749999999"/>
    <n v="0"/>
  </r>
  <r>
    <d v="2000-05-17T10:00:00"/>
    <x v="4"/>
    <x v="19"/>
    <n v="0.35259335110000001"/>
    <n v="0.20689287140000001"/>
    <n v="0.1457004797"/>
    <n v="0.1457004797"/>
    <n v="0"/>
  </r>
  <r>
    <d v="2000-05-17T10:30:00"/>
    <x v="4"/>
    <x v="20"/>
    <n v="0.34257476809999998"/>
    <n v="0.59087062420000003"/>
    <n v="-0.24829585609999999"/>
    <n v="0"/>
    <n v="-0.24829585609999999"/>
  </r>
  <r>
    <d v="2000-05-17T11:00:00"/>
    <x v="4"/>
    <x v="21"/>
    <n v="0.31032281080000002"/>
    <n v="0.59087062420000003"/>
    <n v="-0.28054781340000001"/>
    <n v="0"/>
    <n v="-0.28054781340000001"/>
  </r>
  <r>
    <d v="2000-05-17T11:30:00"/>
    <x v="4"/>
    <x v="22"/>
    <n v="0.29672625679999998"/>
    <n v="0.91245862229999997"/>
    <n v="-0.61573236549999999"/>
    <n v="0"/>
    <n v="-0.61573236549999999"/>
  </r>
  <r>
    <d v="2000-05-17T12:00:00"/>
    <x v="4"/>
    <x v="23"/>
    <n v="0.2964537579"/>
    <n v="0.91245862229999997"/>
    <n v="-0.61600486430000001"/>
    <n v="0"/>
    <n v="-0.61600486430000001"/>
  </r>
  <r>
    <d v="2000-05-17T12:30:00"/>
    <x v="4"/>
    <x v="24"/>
    <n v="0.2894999359"/>
    <n v="0.82607668219999997"/>
    <n v="-0.53657674619999995"/>
    <n v="0"/>
    <n v="-0.53657674619999995"/>
  </r>
  <r>
    <d v="2000-05-17T13:00:00"/>
    <x v="4"/>
    <x v="25"/>
    <n v="0.28771542449999998"/>
    <n v="0.82607668219999997"/>
    <n v="-0.53836125769999998"/>
    <n v="0"/>
    <n v="-0.53836125769999998"/>
  </r>
  <r>
    <d v="2000-05-17T13:30:00"/>
    <x v="4"/>
    <x v="26"/>
    <n v="0.28024276050000002"/>
    <n v="0.57448014000000003"/>
    <n v="-0.29423737950000001"/>
    <n v="0"/>
    <n v="-0.29423737950000001"/>
  </r>
  <r>
    <d v="2000-05-17T14:00:00"/>
    <x v="4"/>
    <x v="27"/>
    <n v="0.27450400800000002"/>
    <n v="0.57448014000000003"/>
    <n v="-0.29997613200000001"/>
    <n v="0"/>
    <n v="-0.29997613200000001"/>
  </r>
  <r>
    <d v="2000-05-17T14:30:00"/>
    <x v="4"/>
    <x v="28"/>
    <n v="0.27068198100000002"/>
    <n v="0.38434957359999999"/>
    <n v="-0.11366759260000001"/>
    <n v="0"/>
    <n v="-0.11366759260000001"/>
  </r>
  <r>
    <d v="2000-05-17T15:00:00"/>
    <x v="4"/>
    <x v="29"/>
    <n v="0.27243850200000003"/>
    <n v="0.38434957359999999"/>
    <n v="-0.11191107159999999"/>
    <n v="0"/>
    <n v="-0.11191107159999999"/>
  </r>
  <r>
    <d v="2000-05-17T15:30:00"/>
    <x v="4"/>
    <x v="30"/>
    <n v="0.27753972199999999"/>
    <n v="0.23100163800000001"/>
    <n v="4.6538084E-2"/>
    <n v="4.6538084E-2"/>
    <n v="0"/>
  </r>
  <r>
    <d v="2000-05-17T16:00:00"/>
    <x v="4"/>
    <x v="31"/>
    <n v="0.29562503000000001"/>
    <n v="0.23100163800000001"/>
    <n v="6.4623392000000002E-2"/>
    <n v="6.4623392000000002E-2"/>
    <n v="0"/>
  </r>
  <r>
    <d v="2000-05-17T16:30:00"/>
    <x v="4"/>
    <x v="32"/>
    <n v="0.322236568"/>
    <n v="6.9351267800000005E-2"/>
    <n v="0.2528853002"/>
    <n v="0.2528853002"/>
    <n v="0"/>
  </r>
  <r>
    <d v="2000-05-17T17:00:00"/>
    <x v="4"/>
    <x v="33"/>
    <n v="0.36818906299999998"/>
    <n v="6.9351267800000005E-2"/>
    <n v="0.29883779519999998"/>
    <n v="0.29883779519999998"/>
    <n v="0"/>
  </r>
  <r>
    <d v="2000-05-17T17:30:00"/>
    <x v="4"/>
    <x v="34"/>
    <n v="0.44621873899999998"/>
    <n v="0"/>
    <n v="0.44621873899999998"/>
    <n v="0.44621873899999998"/>
    <n v="0"/>
  </r>
  <r>
    <d v="2000-05-17T18:00:00"/>
    <x v="4"/>
    <x v="35"/>
    <n v="0.53986653159999998"/>
    <n v="0"/>
    <n v="0.53986653159999998"/>
    <n v="0.53986653159999998"/>
    <n v="0"/>
  </r>
  <r>
    <d v="2000-05-17T18:30:00"/>
    <x v="4"/>
    <x v="36"/>
    <n v="0.55993090860000005"/>
    <n v="0"/>
    <n v="0.55993090860000005"/>
    <n v="0.55993090860000005"/>
    <n v="0"/>
  </r>
  <r>
    <d v="2000-05-17T19:00:00"/>
    <x v="4"/>
    <x v="37"/>
    <n v="0.56786099140000001"/>
    <n v="0"/>
    <n v="0.56786099140000001"/>
    <n v="0.56786099140000001"/>
    <n v="0"/>
  </r>
  <r>
    <d v="2000-05-17T19:30:00"/>
    <x v="4"/>
    <x v="38"/>
    <n v="0.54578404940000003"/>
    <n v="0"/>
    <n v="0.54578404940000003"/>
    <n v="0.54578404940000003"/>
    <n v="0"/>
  </r>
  <r>
    <d v="2000-05-17T20:00:00"/>
    <x v="4"/>
    <x v="39"/>
    <n v="0.55373083290000003"/>
    <n v="0"/>
    <n v="0.55373083290000003"/>
    <n v="0.55373083290000003"/>
    <n v="0"/>
  </r>
  <r>
    <d v="2000-05-17T20:30:00"/>
    <x v="4"/>
    <x v="40"/>
    <n v="0.53413657589999997"/>
    <n v="0"/>
    <n v="0.53413657589999997"/>
    <n v="0.53413657589999997"/>
    <n v="0"/>
  </r>
  <r>
    <d v="2000-05-17T21:00:00"/>
    <x v="4"/>
    <x v="41"/>
    <n v="0.52019660950000002"/>
    <n v="0"/>
    <n v="0.52019660950000002"/>
    <n v="0.52019660950000002"/>
    <n v="0"/>
  </r>
  <r>
    <d v="2000-05-17T21:30:00"/>
    <x v="4"/>
    <x v="42"/>
    <n v="0.49525966249999998"/>
    <n v="0"/>
    <n v="0.49525966249999998"/>
    <n v="0.49525966249999998"/>
    <n v="0"/>
  </r>
  <r>
    <d v="2000-05-17T22:00:00"/>
    <x v="4"/>
    <x v="43"/>
    <n v="0.45388899939999999"/>
    <n v="0"/>
    <n v="0.45388899939999999"/>
    <n v="0.45388899939999999"/>
    <n v="0"/>
  </r>
  <r>
    <d v="2000-05-17T22:30:00"/>
    <x v="4"/>
    <x v="44"/>
    <n v="0.42071060739999999"/>
    <n v="0"/>
    <n v="0.42071060739999999"/>
    <n v="0.42071060739999999"/>
    <n v="0"/>
  </r>
  <r>
    <d v="2000-05-17T23:00:00"/>
    <x v="4"/>
    <x v="45"/>
    <n v="0.3551019869"/>
    <n v="0"/>
    <n v="0.3551019869"/>
    <n v="0.3551019869"/>
    <n v="0"/>
  </r>
  <r>
    <d v="2000-05-17T23:30:00"/>
    <x v="4"/>
    <x v="46"/>
    <n v="0.32942179989999998"/>
    <n v="0"/>
    <n v="0.32942179989999998"/>
    <n v="0.32942179989999998"/>
    <n v="0"/>
  </r>
  <r>
    <d v="2000-05-18T00:00:00"/>
    <x v="4"/>
    <x v="47"/>
    <n v="0.28021257729999999"/>
    <n v="0"/>
    <n v="0.28021257729999999"/>
    <n v="0.28021257729999999"/>
    <n v="0"/>
  </r>
  <r>
    <d v="2000-05-18T00:30:00"/>
    <x v="4"/>
    <x v="0"/>
    <n v="0.25130639230000001"/>
    <n v="0"/>
    <n v="0.25130639230000001"/>
    <n v="0.25130639230000001"/>
    <n v="0"/>
  </r>
  <r>
    <d v="2000-05-18T01:00:00"/>
    <x v="4"/>
    <x v="1"/>
    <n v="0.2279996309"/>
    <n v="0"/>
    <n v="0.2279996309"/>
    <n v="0.2279996309"/>
    <n v="0"/>
  </r>
  <r>
    <d v="2000-05-18T01:30:00"/>
    <x v="4"/>
    <x v="2"/>
    <n v="0.2136566849"/>
    <n v="0"/>
    <n v="0.2136566849"/>
    <n v="0.2136566849"/>
    <n v="0"/>
  </r>
  <r>
    <d v="2000-05-18T02:00:00"/>
    <x v="4"/>
    <x v="3"/>
    <n v="0.20090600350000001"/>
    <n v="0"/>
    <n v="0.20090600350000001"/>
    <n v="0.20090600350000001"/>
    <n v="0"/>
  </r>
  <r>
    <d v="2000-05-18T02:30:00"/>
    <x v="4"/>
    <x v="4"/>
    <n v="0.1890379885"/>
    <n v="0"/>
    <n v="0.1890379885"/>
    <n v="0.1890379885"/>
    <n v="0"/>
  </r>
  <r>
    <d v="2000-05-18T03:00:00"/>
    <x v="4"/>
    <x v="5"/>
    <n v="0.1798401332"/>
    <n v="0"/>
    <n v="0.1798401332"/>
    <n v="0.1798401332"/>
    <n v="0"/>
  </r>
  <r>
    <d v="2000-05-18T03:30:00"/>
    <x v="4"/>
    <x v="6"/>
    <n v="0.17634701420000001"/>
    <n v="0"/>
    <n v="0.17634701420000001"/>
    <n v="0.17634701420000001"/>
    <n v="0"/>
  </r>
  <r>
    <d v="2000-05-18T04:00:00"/>
    <x v="4"/>
    <x v="7"/>
    <n v="0.17387076700000001"/>
    <n v="0"/>
    <n v="0.17387076700000001"/>
    <n v="0.17387076700000001"/>
    <n v="0"/>
  </r>
  <r>
    <d v="2000-05-18T04:30:00"/>
    <x v="4"/>
    <x v="8"/>
    <n v="0.173284039"/>
    <n v="0"/>
    <n v="0.173284039"/>
    <n v="0.173284039"/>
    <n v="0"/>
  </r>
  <r>
    <d v="2000-05-18T05:00:00"/>
    <x v="4"/>
    <x v="9"/>
    <n v="0.17222744700000001"/>
    <n v="0"/>
    <n v="0.17222744700000001"/>
    <n v="0.17222744700000001"/>
    <n v="0"/>
  </r>
  <r>
    <d v="2000-05-18T05:30:00"/>
    <x v="4"/>
    <x v="10"/>
    <n v="0.17917300799999999"/>
    <n v="0"/>
    <n v="0.17917300799999999"/>
    <n v="0.17917300799999999"/>
    <n v="0"/>
  </r>
  <r>
    <d v="2000-05-18T06:00:00"/>
    <x v="4"/>
    <x v="11"/>
    <n v="0.19200107699999999"/>
    <n v="0"/>
    <n v="0.19200107699999999"/>
    <n v="0.19200107699999999"/>
    <n v="0"/>
  </r>
  <r>
    <d v="2000-05-18T06:30:00"/>
    <x v="4"/>
    <x v="12"/>
    <n v="0.20502177599999999"/>
    <n v="0"/>
    <n v="0.20502177599999999"/>
    <n v="0.20502177599999999"/>
    <n v="0"/>
  </r>
  <r>
    <d v="2000-05-18T07:00:00"/>
    <x v="4"/>
    <x v="13"/>
    <n v="0.22717377829999999"/>
    <n v="0"/>
    <n v="0.22717377829999999"/>
    <n v="0.22717377829999999"/>
    <n v="0"/>
  </r>
  <r>
    <d v="2000-05-18T07:30:00"/>
    <x v="4"/>
    <x v="14"/>
    <n v="0.26977272530000002"/>
    <n v="2.6994496999999998E-3"/>
    <n v="0.26707327559999999"/>
    <n v="0.26707327559999999"/>
    <n v="0"/>
  </r>
  <r>
    <d v="2000-05-18T08:00:00"/>
    <x v="4"/>
    <x v="15"/>
    <n v="0.28252432319999998"/>
    <n v="2.6994496999999998E-3"/>
    <n v="0.27982487350000002"/>
    <n v="0.27982487350000002"/>
    <n v="0"/>
  </r>
  <r>
    <d v="2000-05-18T08:30:00"/>
    <x v="4"/>
    <x v="16"/>
    <n v="0.31232316319999998"/>
    <n v="0.12631967089999999"/>
    <n v="0.18600349229999999"/>
    <n v="0.18600349229999999"/>
    <n v="0"/>
  </r>
  <r>
    <d v="2000-05-18T09:00:00"/>
    <x v="4"/>
    <x v="17"/>
    <n v="0.33114120829999999"/>
    <n v="0.12631967089999999"/>
    <n v="0.2048215374"/>
    <n v="0.2048215374"/>
    <n v="0"/>
  </r>
  <r>
    <d v="2000-05-18T09:30:00"/>
    <x v="4"/>
    <x v="18"/>
    <n v="0.33110028429999999"/>
    <n v="0.90786935560000004"/>
    <n v="-0.57676907129999999"/>
    <n v="0"/>
    <n v="-0.57676907129999999"/>
  </r>
  <r>
    <d v="2000-05-18T10:00:00"/>
    <x v="4"/>
    <x v="19"/>
    <n v="0.33879617760000003"/>
    <n v="0.90786935560000004"/>
    <n v="-0.56907317810000002"/>
    <n v="0"/>
    <n v="-0.56907317810000002"/>
  </r>
  <r>
    <d v="2000-05-18T10:30:00"/>
    <x v="4"/>
    <x v="20"/>
    <n v="0.32270617759999998"/>
    <n v="1.6723979041000001"/>
    <n v="-1.3496917265999999"/>
    <n v="0"/>
    <n v="-1.3496917265999999"/>
  </r>
  <r>
    <d v="2000-05-18T11:00:00"/>
    <x v="4"/>
    <x v="21"/>
    <n v="0.32897389059999999"/>
    <n v="1.6723979041000001"/>
    <n v="-1.3434240136"/>
    <n v="0"/>
    <n v="-1.3434240136"/>
  </r>
  <r>
    <d v="2000-05-18T11:30:00"/>
    <x v="4"/>
    <x v="22"/>
    <n v="0.31740552160000002"/>
    <n v="2.2694428550999999"/>
    <n v="-1.9520373335000001"/>
    <n v="0"/>
    <n v="-1.9520373335000001"/>
  </r>
  <r>
    <d v="2000-05-18T12:00:00"/>
    <x v="4"/>
    <x v="23"/>
    <n v="0.30897065610000002"/>
    <n v="2.2694428550999999"/>
    <n v="-1.9604721989"/>
    <n v="0"/>
    <n v="-1.9604721989"/>
  </r>
  <r>
    <d v="2000-05-18T12:30:00"/>
    <x v="4"/>
    <x v="24"/>
    <n v="0.3027090221"/>
    <n v="1.9544716397999999"/>
    <n v="-1.6517626176"/>
    <n v="0"/>
    <n v="-1.6517626176"/>
  </r>
  <r>
    <d v="2000-05-18T13:00:00"/>
    <x v="4"/>
    <x v="25"/>
    <n v="0.29819701399999998"/>
    <n v="1.9544716397999999"/>
    <n v="-1.6562746257000001"/>
    <n v="0"/>
    <n v="-1.6562746257000001"/>
  </r>
  <r>
    <d v="2000-05-18T13:30:00"/>
    <x v="4"/>
    <x v="26"/>
    <n v="0.28626317099999998"/>
    <n v="1.3068835795"/>
    <n v="-1.0206204084999999"/>
    <n v="0"/>
    <n v="-1.0206204084999999"/>
  </r>
  <r>
    <d v="2000-05-18T14:00:00"/>
    <x v="4"/>
    <x v="27"/>
    <n v="0.28631774100000001"/>
    <n v="1.3068835795"/>
    <n v="-1.0205658385"/>
    <n v="0"/>
    <n v="-1.0205658385"/>
  </r>
  <r>
    <d v="2000-05-18T14:30:00"/>
    <x v="4"/>
    <x v="28"/>
    <n v="0.28150813600000002"/>
    <n v="0.67355694629999996"/>
    <n v="-0.39204881029999999"/>
    <n v="0"/>
    <n v="-0.39204881029999999"/>
  </r>
  <r>
    <d v="2000-05-18T15:00:00"/>
    <x v="4"/>
    <x v="29"/>
    <n v="0.286167265"/>
    <n v="0.67355694629999996"/>
    <n v="-0.38738968130000001"/>
    <n v="0"/>
    <n v="-0.38738968130000001"/>
  </r>
  <r>
    <d v="2000-05-18T15:30:00"/>
    <x v="4"/>
    <x v="30"/>
    <n v="0.29677087800000002"/>
    <n v="0.40536243519999998"/>
    <n v="-0.10859155719999999"/>
    <n v="0"/>
    <n v="-0.10859155719999999"/>
  </r>
  <r>
    <d v="2000-05-18T16:00:00"/>
    <x v="4"/>
    <x v="31"/>
    <n v="0.31049054799999998"/>
    <n v="0.40536243519999998"/>
    <n v="-9.4871887200000005E-2"/>
    <n v="0"/>
    <n v="-9.4871887200000005E-2"/>
  </r>
  <r>
    <d v="2000-05-18T16:30:00"/>
    <x v="4"/>
    <x v="32"/>
    <n v="0.34608650400000002"/>
    <n v="0.1503027197"/>
    <n v="0.19578378430000001"/>
    <n v="0.19578378430000001"/>
    <n v="0"/>
  </r>
  <r>
    <d v="2000-05-18T17:00:00"/>
    <x v="4"/>
    <x v="33"/>
    <n v="0.409243001"/>
    <n v="0.1503027197"/>
    <n v="0.25894028130000002"/>
    <n v="0.25894028130000002"/>
    <n v="0"/>
  </r>
  <r>
    <d v="2000-05-18T17:30:00"/>
    <x v="4"/>
    <x v="34"/>
    <n v="0.49945668799999998"/>
    <n v="0"/>
    <n v="0.49945668799999998"/>
    <n v="0.49945668799999998"/>
    <n v="0"/>
  </r>
  <r>
    <d v="2000-05-18T18:00:00"/>
    <x v="4"/>
    <x v="35"/>
    <n v="0.55209129710000004"/>
    <n v="0"/>
    <n v="0.55209129710000004"/>
    <n v="0.55209129710000004"/>
    <n v="0"/>
  </r>
  <r>
    <d v="2000-05-18T18:30:00"/>
    <x v="4"/>
    <x v="36"/>
    <n v="0.58534793709999999"/>
    <n v="0"/>
    <n v="0.58534793709999999"/>
    <n v="0.58534793709999999"/>
    <n v="0"/>
  </r>
  <r>
    <d v="2000-05-18T19:00:00"/>
    <x v="4"/>
    <x v="37"/>
    <n v="0.56964759750000005"/>
    <n v="0"/>
    <n v="0.56964759750000005"/>
    <n v="0.56964759750000005"/>
    <n v="0"/>
  </r>
  <r>
    <d v="2000-05-18T19:30:00"/>
    <x v="4"/>
    <x v="38"/>
    <n v="0.55138832449999997"/>
    <n v="0"/>
    <n v="0.55138832449999997"/>
    <n v="0.55138832449999997"/>
    <n v="0"/>
  </r>
  <r>
    <d v="2000-05-18T20:00:00"/>
    <x v="4"/>
    <x v="39"/>
    <n v="0.51115764220000004"/>
    <n v="0"/>
    <n v="0.51115764220000004"/>
    <n v="0.51115764220000004"/>
    <n v="0"/>
  </r>
  <r>
    <d v="2000-05-18T20:30:00"/>
    <x v="4"/>
    <x v="40"/>
    <n v="0.48600868320000001"/>
    <n v="0"/>
    <n v="0.48600868320000001"/>
    <n v="0.48600868320000001"/>
    <n v="0"/>
  </r>
  <r>
    <d v="2000-05-18T21:00:00"/>
    <x v="4"/>
    <x v="41"/>
    <n v="0.46809422690000002"/>
    <n v="0"/>
    <n v="0.46809422690000002"/>
    <n v="0.46809422690000002"/>
    <n v="0"/>
  </r>
  <r>
    <d v="2000-05-18T21:30:00"/>
    <x v="4"/>
    <x v="42"/>
    <n v="0.4312515609"/>
    <n v="0"/>
    <n v="0.4312515609"/>
    <n v="0.4312515609"/>
    <n v="0"/>
  </r>
  <r>
    <d v="2000-05-18T22:00:00"/>
    <x v="4"/>
    <x v="43"/>
    <n v="0.39820926280000002"/>
    <n v="0"/>
    <n v="0.39820926280000002"/>
    <n v="0.39820926280000002"/>
    <n v="0"/>
  </r>
  <r>
    <d v="2000-05-18T22:30:00"/>
    <x v="4"/>
    <x v="44"/>
    <n v="0.34670259279999999"/>
    <n v="0"/>
    <n v="0.34670259279999999"/>
    <n v="0.34670259279999999"/>
    <n v="0"/>
  </r>
  <r>
    <d v="2000-05-18T23:00:00"/>
    <x v="4"/>
    <x v="45"/>
    <n v="0.32761858570000002"/>
    <n v="0"/>
    <n v="0.32761858570000002"/>
    <n v="0.32761858570000002"/>
    <n v="0"/>
  </r>
  <r>
    <d v="2000-05-18T23:30:00"/>
    <x v="4"/>
    <x v="46"/>
    <n v="0.2787968797"/>
    <n v="0"/>
    <n v="0.2787968797"/>
    <n v="0.2787968797"/>
    <n v="0"/>
  </r>
  <r>
    <d v="2000-05-19T00:00:00"/>
    <x v="4"/>
    <x v="47"/>
    <n v="0.25774486079999998"/>
    <n v="0"/>
    <n v="0.25774486079999998"/>
    <n v="0.25774486079999998"/>
    <n v="0"/>
  </r>
  <r>
    <d v="2000-05-19T00:30:00"/>
    <x v="4"/>
    <x v="0"/>
    <n v="0.23150883480000001"/>
    <n v="0"/>
    <n v="0.23150883480000001"/>
    <n v="0.23150883480000001"/>
    <n v="0"/>
  </r>
  <r>
    <d v="2000-05-19T01:00:00"/>
    <x v="4"/>
    <x v="1"/>
    <n v="0.21510377"/>
    <n v="0"/>
    <n v="0.21510377"/>
    <n v="0.21510377"/>
    <n v="0"/>
  </r>
  <r>
    <d v="2000-05-19T01:30:00"/>
    <x v="4"/>
    <x v="2"/>
    <n v="0.202152843"/>
    <n v="0"/>
    <n v="0.202152843"/>
    <n v="0.202152843"/>
    <n v="0"/>
  </r>
  <r>
    <d v="2000-05-19T02:00:00"/>
    <x v="4"/>
    <x v="3"/>
    <n v="0.1915877775"/>
    <n v="0"/>
    <n v="0.1915877775"/>
    <n v="0.1915877775"/>
    <n v="0"/>
  </r>
  <r>
    <d v="2000-05-19T02:30:00"/>
    <x v="4"/>
    <x v="4"/>
    <n v="0.1836795785"/>
    <n v="0"/>
    <n v="0.1836795785"/>
    <n v="0.1836795785"/>
    <n v="0"/>
  </r>
  <r>
    <d v="2000-05-19T03:00:00"/>
    <x v="4"/>
    <x v="5"/>
    <n v="0.178644883"/>
    <n v="0"/>
    <n v="0.178644883"/>
    <n v="0.178644883"/>
    <n v="0"/>
  </r>
  <r>
    <d v="2000-05-19T03:30:00"/>
    <x v="4"/>
    <x v="6"/>
    <n v="0.17491657699999999"/>
    <n v="0"/>
    <n v="0.17491657699999999"/>
    <n v="0.17491657699999999"/>
    <n v="0"/>
  </r>
  <r>
    <d v="2000-05-19T04:00:00"/>
    <x v="4"/>
    <x v="7"/>
    <n v="0.17356002400000001"/>
    <n v="0"/>
    <n v="0.17356002400000001"/>
    <n v="0.17356002400000001"/>
    <n v="0"/>
  </r>
  <r>
    <d v="2000-05-19T04:30:00"/>
    <x v="4"/>
    <x v="8"/>
    <n v="0.17429219500000001"/>
    <n v="0"/>
    <n v="0.17429219500000001"/>
    <n v="0.17429219500000001"/>
    <n v="0"/>
  </r>
  <r>
    <d v="2000-05-19T05:00:00"/>
    <x v="4"/>
    <x v="9"/>
    <n v="0.184031003"/>
    <n v="0"/>
    <n v="0.184031003"/>
    <n v="0.184031003"/>
    <n v="0"/>
  </r>
  <r>
    <d v="2000-05-19T05:30:00"/>
    <x v="4"/>
    <x v="10"/>
    <n v="0.20032092400000001"/>
    <n v="0"/>
    <n v="0.20032092400000001"/>
    <n v="0.20032092400000001"/>
    <n v="0"/>
  </r>
  <r>
    <d v="2000-05-19T06:00:00"/>
    <x v="4"/>
    <x v="11"/>
    <n v="0.23058690400000001"/>
    <n v="0"/>
    <n v="0.23058690400000001"/>
    <n v="0.23058690400000001"/>
    <n v="0"/>
  </r>
  <r>
    <d v="2000-05-19T06:30:00"/>
    <x v="4"/>
    <x v="12"/>
    <n v="0.27938397999999998"/>
    <n v="0"/>
    <n v="0.27938397999999998"/>
    <n v="0.27938397999999998"/>
    <n v="0"/>
  </r>
  <r>
    <d v="2000-05-19T07:00:00"/>
    <x v="4"/>
    <x v="13"/>
    <n v="0.32166317189999999"/>
    <n v="0"/>
    <n v="0.32166317189999999"/>
    <n v="0.32166317189999999"/>
    <n v="0"/>
  </r>
  <r>
    <d v="2000-05-19T07:30:00"/>
    <x v="4"/>
    <x v="14"/>
    <n v="0.38149422989999998"/>
    <n v="2.7171382800000001E-2"/>
    <n v="0.3543228471"/>
    <n v="0.3543228471"/>
    <n v="0"/>
  </r>
  <r>
    <d v="2000-05-19T08:00:00"/>
    <x v="4"/>
    <x v="15"/>
    <n v="0.39681817609999998"/>
    <n v="2.7171382800000001E-2"/>
    <n v="0.3696467933"/>
    <n v="0.3696467933"/>
    <n v="0"/>
  </r>
  <r>
    <d v="2000-05-19T08:30:00"/>
    <x v="4"/>
    <x v="16"/>
    <n v="0.36277718609999998"/>
    <n v="0.2761245235"/>
    <n v="8.6652662599999999E-2"/>
    <n v="8.6652662599999999E-2"/>
    <n v="0"/>
  </r>
  <r>
    <d v="2000-05-19T09:00:00"/>
    <x v="4"/>
    <x v="17"/>
    <n v="0.320765154"/>
    <n v="0.2761245235"/>
    <n v="4.46406305E-2"/>
    <n v="4.46406305E-2"/>
    <n v="0"/>
  </r>
  <r>
    <d v="2000-05-19T09:30:00"/>
    <x v="4"/>
    <x v="18"/>
    <n v="0.28633465000000002"/>
    <n v="1.4867385953000001"/>
    <n v="-1.2004039452999999"/>
    <n v="0"/>
    <n v="-1.2004039452999999"/>
  </r>
  <r>
    <d v="2000-05-19T10:00:00"/>
    <x v="4"/>
    <x v="19"/>
    <n v="0.27995704380000003"/>
    <n v="1.4867385953000001"/>
    <n v="-1.2067815514"/>
    <n v="0"/>
    <n v="-1.2067815514"/>
  </r>
  <r>
    <d v="2000-05-19T10:30:00"/>
    <x v="4"/>
    <x v="20"/>
    <n v="0.26317124380000001"/>
    <n v="2.1071818808999998"/>
    <n v="-1.8440106371"/>
    <n v="0"/>
    <n v="-1.8440106371"/>
  </r>
  <r>
    <d v="2000-05-19T11:00:00"/>
    <x v="4"/>
    <x v="21"/>
    <n v="0.25278582719999998"/>
    <n v="2.1071818808999998"/>
    <n v="-1.8543960537999999"/>
    <n v="0"/>
    <n v="-1.8543960537999999"/>
  </r>
  <r>
    <d v="2000-05-19T11:30:00"/>
    <x v="4"/>
    <x v="22"/>
    <n v="0.24473312420000001"/>
    <n v="2.0274120469999999"/>
    <n v="-1.7826789228"/>
    <n v="0"/>
    <n v="-1.7826789228"/>
  </r>
  <r>
    <d v="2000-05-19T12:00:00"/>
    <x v="4"/>
    <x v="23"/>
    <n v="0.2414546384"/>
    <n v="2.0274120469999999"/>
    <n v="-1.7859574086000001"/>
    <n v="0"/>
    <n v="-1.7859574086000001"/>
  </r>
  <r>
    <d v="2000-05-19T12:30:00"/>
    <x v="4"/>
    <x v="24"/>
    <n v="0.24198904939999999"/>
    <n v="1.8897990985999999"/>
    <n v="-1.6478100492000001"/>
    <n v="0"/>
    <n v="-1.6478100492000001"/>
  </r>
  <r>
    <d v="2000-05-19T13:00:00"/>
    <x v="4"/>
    <x v="25"/>
    <n v="0.23841066990000001"/>
    <n v="1.8897990985999999"/>
    <n v="-1.6513884286"/>
    <n v="0"/>
    <n v="-1.6513884286"/>
  </r>
  <r>
    <d v="2000-05-19T13:30:00"/>
    <x v="4"/>
    <x v="26"/>
    <n v="0.2332447809"/>
    <n v="1.1537322857000001"/>
    <n v="-0.92048750479999997"/>
    <n v="0"/>
    <n v="-0.92048750479999997"/>
  </r>
  <r>
    <d v="2000-05-19T14:00:00"/>
    <x v="4"/>
    <x v="27"/>
    <n v="0.232902095"/>
    <n v="1.1537322857000001"/>
    <n v="-0.92083019070000005"/>
    <n v="0"/>
    <n v="-0.92083019070000005"/>
  </r>
  <r>
    <d v="2000-05-19T14:30:00"/>
    <x v="4"/>
    <x v="28"/>
    <n v="0.23306570900000001"/>
    <n v="0.64869890829999999"/>
    <n v="-0.41563319929999998"/>
    <n v="0"/>
    <n v="-0.41563319929999998"/>
  </r>
  <r>
    <d v="2000-05-19T15:00:00"/>
    <x v="4"/>
    <x v="29"/>
    <n v="0.23258156799999999"/>
    <n v="0.64869890829999999"/>
    <n v="-0.41611734030000003"/>
    <n v="0"/>
    <n v="-0.41611734030000003"/>
  </r>
  <r>
    <d v="2000-05-19T15:30:00"/>
    <x v="4"/>
    <x v="30"/>
    <n v="0.24443662499999999"/>
    <n v="0.40767350140000003"/>
    <n v="-0.16323687640000001"/>
    <n v="0"/>
    <n v="-0.16323687640000001"/>
  </r>
  <r>
    <d v="2000-05-19T16:00:00"/>
    <x v="4"/>
    <x v="31"/>
    <n v="0.27765338099999998"/>
    <n v="0.40767350140000003"/>
    <n v="-0.13002012039999999"/>
    <n v="0"/>
    <n v="-0.13002012039999999"/>
  </r>
  <r>
    <d v="2000-05-19T16:30:00"/>
    <x v="4"/>
    <x v="32"/>
    <n v="0.31316084300000002"/>
    <n v="0.17534593940000001"/>
    <n v="0.13781490360000001"/>
    <n v="0.13781490360000001"/>
    <n v="0"/>
  </r>
  <r>
    <d v="2000-05-19T17:00:00"/>
    <x v="4"/>
    <x v="33"/>
    <n v="0.37026340400000002"/>
    <n v="0.17534593940000001"/>
    <n v="0.19491746460000001"/>
    <n v="0.19491746460000001"/>
    <n v="0"/>
  </r>
  <r>
    <d v="2000-05-19T17:30:00"/>
    <x v="4"/>
    <x v="34"/>
    <n v="0.476997966"/>
    <n v="0"/>
    <n v="0.476997966"/>
    <n v="0.476997966"/>
    <n v="0"/>
  </r>
  <r>
    <d v="2000-05-19T18:00:00"/>
    <x v="4"/>
    <x v="35"/>
    <n v="0.54583512109999999"/>
    <n v="0"/>
    <n v="0.54583512109999999"/>
    <n v="0.54583512109999999"/>
    <n v="0"/>
  </r>
  <r>
    <d v="2000-05-19T18:30:00"/>
    <x v="4"/>
    <x v="36"/>
    <n v="0.58048556210000002"/>
    <n v="0"/>
    <n v="0.58048556210000002"/>
    <n v="0.58048556210000002"/>
    <n v="0"/>
  </r>
  <r>
    <d v="2000-05-19T19:00:00"/>
    <x v="4"/>
    <x v="37"/>
    <n v="0.58226155940000002"/>
    <n v="0"/>
    <n v="0.58226155940000002"/>
    <n v="0.58226155940000002"/>
    <n v="0"/>
  </r>
  <r>
    <d v="2000-05-19T19:30:00"/>
    <x v="4"/>
    <x v="38"/>
    <n v="0.56805593340000005"/>
    <n v="0"/>
    <n v="0.56805593340000005"/>
    <n v="0.56805593340000005"/>
    <n v="0"/>
  </r>
  <r>
    <d v="2000-05-19T20:00:00"/>
    <x v="4"/>
    <x v="39"/>
    <n v="0.54983747569999997"/>
    <n v="0"/>
    <n v="0.54983747569999997"/>
    <n v="0.54983747569999997"/>
    <n v="0"/>
  </r>
  <r>
    <d v="2000-05-19T20:30:00"/>
    <x v="4"/>
    <x v="40"/>
    <n v="0.5308032547"/>
    <n v="0"/>
    <n v="0.5308032547"/>
    <n v="0.5308032547"/>
    <n v="0"/>
  </r>
  <r>
    <d v="2000-05-19T21:00:00"/>
    <x v="4"/>
    <x v="41"/>
    <n v="0.50598730599999997"/>
    <n v="0"/>
    <n v="0.50598730599999997"/>
    <n v="0.50598730599999997"/>
    <n v="0"/>
  </r>
  <r>
    <d v="2000-05-19T21:30:00"/>
    <x v="4"/>
    <x v="42"/>
    <n v="0.47225975100000001"/>
    <n v="0"/>
    <n v="0.47225975100000001"/>
    <n v="0.47225975100000001"/>
    <n v="0"/>
  </r>
  <r>
    <d v="2000-05-19T22:00:00"/>
    <x v="4"/>
    <x v="43"/>
    <n v="0.44149622119999998"/>
    <n v="0"/>
    <n v="0.44149622119999998"/>
    <n v="0.44149622119999998"/>
    <n v="0"/>
  </r>
  <r>
    <d v="2000-05-19T22:30:00"/>
    <x v="4"/>
    <x v="44"/>
    <n v="0.38884640920000002"/>
    <n v="0"/>
    <n v="0.38884640920000002"/>
    <n v="0.38884640920000002"/>
    <n v="0"/>
  </r>
  <r>
    <d v="2000-05-19T23:00:00"/>
    <x v="4"/>
    <x v="45"/>
    <n v="0.35015702729999998"/>
    <n v="0"/>
    <n v="0.35015702729999998"/>
    <n v="0.35015702729999998"/>
    <n v="0"/>
  </r>
  <r>
    <d v="2000-05-19T23:30:00"/>
    <x v="4"/>
    <x v="46"/>
    <n v="0.29046110930000002"/>
    <n v="0"/>
    <n v="0.29046110930000002"/>
    <n v="0.29046110930000002"/>
    <n v="0"/>
  </r>
  <r>
    <d v="2000-05-20T00:00:00"/>
    <x v="4"/>
    <x v="47"/>
    <n v="0.26627368169999999"/>
    <n v="0"/>
    <n v="0.26627368169999999"/>
    <n v="0.26627368169999999"/>
    <n v="0"/>
  </r>
  <r>
    <d v="2000-05-20T00:30:00"/>
    <x v="4"/>
    <x v="0"/>
    <n v="0.23956187670000001"/>
    <n v="0"/>
    <n v="0.23956187670000001"/>
    <n v="0.23956187670000001"/>
    <n v="0"/>
  </r>
  <r>
    <d v="2000-05-20T01:00:00"/>
    <x v="4"/>
    <x v="1"/>
    <n v="0.21400431"/>
    <n v="0"/>
    <n v="0.21400431"/>
    <n v="0.21400431"/>
    <n v="0"/>
  </r>
  <r>
    <d v="2000-05-20T01:30:00"/>
    <x v="4"/>
    <x v="2"/>
    <n v="0.199942655"/>
    <n v="0"/>
    <n v="0.199942655"/>
    <n v="0.199942655"/>
    <n v="0"/>
  </r>
  <r>
    <d v="2000-05-20T02:00:00"/>
    <x v="4"/>
    <x v="3"/>
    <n v="0.1916880849"/>
    <n v="0"/>
    <n v="0.1916880849"/>
    <n v="0.1916880849"/>
    <n v="0"/>
  </r>
  <r>
    <d v="2000-05-20T02:30:00"/>
    <x v="4"/>
    <x v="4"/>
    <n v="0.18384395689999999"/>
    <n v="0"/>
    <n v="0.18384395689999999"/>
    <n v="0.18384395689999999"/>
    <n v="0"/>
  </r>
  <r>
    <d v="2000-05-20T03:00:00"/>
    <x v="4"/>
    <x v="5"/>
    <n v="0.177238118"/>
    <n v="0"/>
    <n v="0.177238118"/>
    <n v="0.177238118"/>
    <n v="0"/>
  </r>
  <r>
    <d v="2000-05-20T03:30:00"/>
    <x v="4"/>
    <x v="6"/>
    <n v="0.174700946"/>
    <n v="0"/>
    <n v="0.174700946"/>
    <n v="0.174700946"/>
    <n v="0"/>
  </r>
  <r>
    <d v="2000-05-20T04:00:00"/>
    <x v="4"/>
    <x v="7"/>
    <n v="0.17423524500000001"/>
    <n v="0"/>
    <n v="0.17423524500000001"/>
    <n v="0.17423524500000001"/>
    <n v="0"/>
  </r>
  <r>
    <d v="2000-05-20T04:30:00"/>
    <x v="4"/>
    <x v="8"/>
    <n v="0.17598671499999999"/>
    <n v="0"/>
    <n v="0.17598671499999999"/>
    <n v="0.17598671499999999"/>
    <n v="0"/>
  </r>
  <r>
    <d v="2000-05-20T05:00:00"/>
    <x v="4"/>
    <x v="9"/>
    <n v="0.18649874299999999"/>
    <n v="0"/>
    <n v="0.18649874299999999"/>
    <n v="0.18649874299999999"/>
    <n v="0"/>
  </r>
  <r>
    <d v="2000-05-20T05:30:00"/>
    <x v="4"/>
    <x v="10"/>
    <n v="0.203916457"/>
    <n v="0"/>
    <n v="0.203916457"/>
    <n v="0.203916457"/>
    <n v="0"/>
  </r>
  <r>
    <d v="2000-05-20T06:00:00"/>
    <x v="4"/>
    <x v="11"/>
    <n v="0.23590412899999999"/>
    <n v="0"/>
    <n v="0.23590412899999999"/>
    <n v="0.23590412899999999"/>
    <n v="0"/>
  </r>
  <r>
    <d v="2000-05-20T06:30:00"/>
    <x v="4"/>
    <x v="12"/>
    <n v="0.27919559500000002"/>
    <n v="0"/>
    <n v="0.27919559500000002"/>
    <n v="0.27919559500000002"/>
    <n v="0"/>
  </r>
  <r>
    <d v="2000-05-20T07:00:00"/>
    <x v="4"/>
    <x v="13"/>
    <n v="0.37926735659999999"/>
    <n v="0"/>
    <n v="0.37926735659999999"/>
    <n v="0.37926735659999999"/>
    <n v="0"/>
  </r>
  <r>
    <d v="2000-05-20T07:30:00"/>
    <x v="4"/>
    <x v="14"/>
    <n v="0.4319502636"/>
    <n v="1.8927704699999999E-2"/>
    <n v="0.41302255900000001"/>
    <n v="0.41302255900000001"/>
    <n v="0"/>
  </r>
  <r>
    <d v="2000-05-20T08:00:00"/>
    <x v="4"/>
    <x v="15"/>
    <n v="0.4451274536"/>
    <n v="1.8927704699999999E-2"/>
    <n v="0.42619974900000002"/>
    <n v="0.42619974900000002"/>
    <n v="0"/>
  </r>
  <r>
    <d v="2000-05-20T08:30:00"/>
    <x v="4"/>
    <x v="16"/>
    <n v="0.41619607759999999"/>
    <n v="0.30347415389999999"/>
    <n v="0.1127219237"/>
    <n v="0.1127219237"/>
    <n v="0"/>
  </r>
  <r>
    <d v="2000-05-20T09:00:00"/>
    <x v="4"/>
    <x v="17"/>
    <n v="0.3577297599"/>
    <n v="0.30347415389999999"/>
    <n v="5.4255605999999998E-2"/>
    <n v="5.4255605999999998E-2"/>
    <n v="0"/>
  </r>
  <r>
    <d v="2000-05-20T09:30:00"/>
    <x v="4"/>
    <x v="18"/>
    <n v="0.32463780590000002"/>
    <n v="1.2809295327000001"/>
    <n v="-0.95629172679999996"/>
    <n v="0"/>
    <n v="-0.95629172679999996"/>
  </r>
  <r>
    <d v="2000-05-20T10:00:00"/>
    <x v="4"/>
    <x v="19"/>
    <n v="0.2860447451"/>
    <n v="1.2809295327000001"/>
    <n v="-0.99488478759999999"/>
    <n v="0"/>
    <n v="-0.99488478759999999"/>
  </r>
  <r>
    <d v="2000-05-20T10:30:00"/>
    <x v="4"/>
    <x v="20"/>
    <n v="0.27451264609999998"/>
    <n v="1.491784065"/>
    <n v="-1.2172714189"/>
    <n v="0"/>
    <n v="-1.2172714189"/>
  </r>
  <r>
    <d v="2000-05-20T11:00:00"/>
    <x v="4"/>
    <x v="21"/>
    <n v="0.26385289169999998"/>
    <n v="1.491784065"/>
    <n v="-1.2279311733"/>
    <n v="0"/>
    <n v="-1.2279311733"/>
  </r>
  <r>
    <d v="2000-05-20T11:30:00"/>
    <x v="4"/>
    <x v="22"/>
    <n v="0.25704192570000001"/>
    <n v="0.76748396409999997"/>
    <n v="-0.51044203830000001"/>
    <n v="0"/>
    <n v="-0.51044203830000001"/>
  </r>
  <r>
    <d v="2000-05-20T12:00:00"/>
    <x v="4"/>
    <x v="23"/>
    <n v="0.2459141769"/>
    <n v="0.76748396409999997"/>
    <n v="-0.52156978720000002"/>
    <n v="0"/>
    <n v="-0.52156978720000002"/>
  </r>
  <r>
    <d v="2000-05-20T12:30:00"/>
    <x v="4"/>
    <x v="24"/>
    <n v="0.24067489489999999"/>
    <n v="0.55799013060000002"/>
    <n v="-0.31731523569999998"/>
    <n v="0"/>
    <n v="-0.31731523569999998"/>
  </r>
  <r>
    <d v="2000-05-20T13:00:00"/>
    <x v="4"/>
    <x v="25"/>
    <n v="0.23496164659999999"/>
    <n v="0.55799013060000002"/>
    <n v="-0.323028484"/>
    <n v="0"/>
    <n v="-0.323028484"/>
  </r>
  <r>
    <d v="2000-05-20T13:30:00"/>
    <x v="4"/>
    <x v="26"/>
    <n v="0.2320511626"/>
    <n v="0.71768425599999996"/>
    <n v="-0.48563309339999999"/>
    <n v="0"/>
    <n v="-0.48563309339999999"/>
  </r>
  <r>
    <d v="2000-05-20T14:00:00"/>
    <x v="4"/>
    <x v="27"/>
    <n v="0.22442699899999999"/>
    <n v="0.71768425599999996"/>
    <n v="-0.493257257"/>
    <n v="0"/>
    <n v="-0.493257257"/>
  </r>
  <r>
    <d v="2000-05-20T14:30:00"/>
    <x v="4"/>
    <x v="28"/>
    <n v="0.220950808"/>
    <n v="0.69784042239999999"/>
    <n v="-0.47688961439999999"/>
    <n v="0"/>
    <n v="-0.47688961439999999"/>
  </r>
  <r>
    <d v="2000-05-20T15:00:00"/>
    <x v="4"/>
    <x v="29"/>
    <n v="0.22025984400000001"/>
    <n v="0.69784042239999999"/>
    <n v="-0.47758057840000001"/>
    <n v="0"/>
    <n v="-0.47758057840000001"/>
  </r>
  <r>
    <d v="2000-05-20T15:30:00"/>
    <x v="4"/>
    <x v="30"/>
    <n v="0.23206343500000001"/>
    <n v="0.4440961457"/>
    <n v="-0.21203271069999999"/>
    <n v="0"/>
    <n v="-0.21203271069999999"/>
  </r>
  <r>
    <d v="2000-05-20T16:00:00"/>
    <x v="4"/>
    <x v="31"/>
    <n v="0.250901137"/>
    <n v="0.4440961457"/>
    <n v="-0.1931950087"/>
    <n v="0"/>
    <n v="-0.1931950087"/>
  </r>
  <r>
    <d v="2000-05-20T16:30:00"/>
    <x v="4"/>
    <x v="32"/>
    <n v="0.28762892000000001"/>
    <n v="0.15821810250000001"/>
    <n v="0.1294108175"/>
    <n v="0.1294108175"/>
    <n v="0"/>
  </r>
  <r>
    <d v="2000-05-20T17:00:00"/>
    <x v="4"/>
    <x v="33"/>
    <n v="0.34276059399999997"/>
    <n v="0.15821810250000001"/>
    <n v="0.18454249149999999"/>
    <n v="0.18454249149999999"/>
    <n v="0"/>
  </r>
  <r>
    <d v="2000-05-20T17:30:00"/>
    <x v="4"/>
    <x v="34"/>
    <n v="0.42441417300000001"/>
    <n v="0"/>
    <n v="0.42441417300000001"/>
    <n v="0.42441417300000001"/>
    <n v="0"/>
  </r>
  <r>
    <d v="2000-05-20T18:00:00"/>
    <x v="4"/>
    <x v="35"/>
    <n v="0.55309924170000002"/>
    <n v="0"/>
    <n v="0.55309924170000002"/>
    <n v="0.55309924170000002"/>
    <n v="0"/>
  </r>
  <r>
    <d v="2000-05-20T18:30:00"/>
    <x v="4"/>
    <x v="36"/>
    <n v="0.58913180070000004"/>
    <n v="0"/>
    <n v="0.58913180070000004"/>
    <n v="0.58913180070000004"/>
    <n v="0"/>
  </r>
  <r>
    <d v="2000-05-20T19:00:00"/>
    <x v="4"/>
    <x v="37"/>
    <n v="0.61562541969999995"/>
    <n v="0"/>
    <n v="0.61562541969999995"/>
    <n v="0.61562541969999995"/>
    <n v="0"/>
  </r>
  <r>
    <d v="2000-05-20T19:30:00"/>
    <x v="4"/>
    <x v="38"/>
    <n v="0.5989652567"/>
    <n v="0"/>
    <n v="0.5989652567"/>
    <n v="0.5989652567"/>
    <n v="0"/>
  </r>
  <r>
    <d v="2000-05-20T20:00:00"/>
    <x v="4"/>
    <x v="39"/>
    <n v="0.58901784550000003"/>
    <n v="0"/>
    <n v="0.58901784550000003"/>
    <n v="0.58901784550000003"/>
    <n v="0"/>
  </r>
  <r>
    <d v="2000-05-20T20:30:00"/>
    <x v="4"/>
    <x v="40"/>
    <n v="0.57905539650000004"/>
    <n v="0"/>
    <n v="0.57905539650000004"/>
    <n v="0.57905539650000004"/>
    <n v="0"/>
  </r>
  <r>
    <d v="2000-05-20T21:00:00"/>
    <x v="4"/>
    <x v="41"/>
    <n v="0.55653528190000001"/>
    <n v="0"/>
    <n v="0.55653528190000001"/>
    <n v="0.55653528190000001"/>
    <n v="0"/>
  </r>
  <r>
    <d v="2000-05-20T21:30:00"/>
    <x v="4"/>
    <x v="42"/>
    <n v="0.52847699390000002"/>
    <n v="0"/>
    <n v="0.52847699390000002"/>
    <n v="0.52847699390000002"/>
    <n v="0"/>
  </r>
  <r>
    <d v="2000-05-20T22:00:00"/>
    <x v="4"/>
    <x v="43"/>
    <n v="0.48237852250000002"/>
    <n v="0"/>
    <n v="0.48237852250000002"/>
    <n v="0.48237852250000002"/>
    <n v="0"/>
  </r>
  <r>
    <d v="2000-05-20T22:30:00"/>
    <x v="4"/>
    <x v="44"/>
    <n v="0.43400410350000002"/>
    <n v="0"/>
    <n v="0.43400410350000002"/>
    <n v="0.43400410350000002"/>
    <n v="0"/>
  </r>
  <r>
    <d v="2000-05-20T23:00:00"/>
    <x v="4"/>
    <x v="45"/>
    <n v="0.3513845069"/>
    <n v="0"/>
    <n v="0.3513845069"/>
    <n v="0.3513845069"/>
    <n v="0"/>
  </r>
  <r>
    <d v="2000-05-20T23:30:00"/>
    <x v="4"/>
    <x v="46"/>
    <n v="0.30310093090000001"/>
    <n v="0"/>
    <n v="0.30310093090000001"/>
    <n v="0.30310093090000001"/>
    <n v="0"/>
  </r>
  <r>
    <d v="2000-05-21T00:00:00"/>
    <x v="4"/>
    <x v="47"/>
    <n v="0.2519972378"/>
    <n v="0"/>
    <n v="0.2519972378"/>
    <n v="0.2519972378"/>
    <n v="0"/>
  </r>
  <r>
    <d v="2000-05-21T00:30:00"/>
    <x v="4"/>
    <x v="0"/>
    <n v="0.2290464508"/>
    <n v="0"/>
    <n v="0.2290464508"/>
    <n v="0.2290464508"/>
    <n v="0"/>
  </r>
  <r>
    <d v="2000-05-21T01:00:00"/>
    <x v="4"/>
    <x v="1"/>
    <n v="0.20615509800000001"/>
    <n v="0"/>
    <n v="0.20615509800000001"/>
    <n v="0.20615509800000001"/>
    <n v="0"/>
  </r>
  <r>
    <d v="2000-05-21T01:30:00"/>
    <x v="4"/>
    <x v="2"/>
    <n v="0.19331151299999999"/>
    <n v="0"/>
    <n v="0.19331151299999999"/>
    <n v="0.19331151299999999"/>
    <n v="0"/>
  </r>
  <r>
    <d v="2000-05-21T02:00:00"/>
    <x v="4"/>
    <x v="3"/>
    <n v="0.18351859810000001"/>
    <n v="0"/>
    <n v="0.18351859810000001"/>
    <n v="0.18351859810000001"/>
    <n v="0"/>
  </r>
  <r>
    <d v="2000-05-21T02:30:00"/>
    <x v="4"/>
    <x v="4"/>
    <n v="0.17531012509999999"/>
    <n v="0"/>
    <n v="0.17531012509999999"/>
    <n v="0.17531012509999999"/>
    <n v="0"/>
  </r>
  <r>
    <d v="2000-05-21T03:00:00"/>
    <x v="4"/>
    <x v="5"/>
    <n v="0.17019435099999999"/>
    <n v="0"/>
    <n v="0.17019435099999999"/>
    <n v="0.17019435099999999"/>
    <n v="0"/>
  </r>
  <r>
    <d v="2000-05-21T03:30:00"/>
    <x v="4"/>
    <x v="6"/>
    <n v="0.168426041"/>
    <n v="0"/>
    <n v="0.168426041"/>
    <n v="0.168426041"/>
    <n v="0"/>
  </r>
  <r>
    <d v="2000-05-21T04:00:00"/>
    <x v="4"/>
    <x v="7"/>
    <n v="0.167722236"/>
    <n v="0"/>
    <n v="0.167722236"/>
    <n v="0.167722236"/>
    <n v="0"/>
  </r>
  <r>
    <d v="2000-05-21T04:30:00"/>
    <x v="4"/>
    <x v="8"/>
    <n v="0.16872806700000001"/>
    <n v="0"/>
    <n v="0.16872806700000001"/>
    <n v="0.16872806700000001"/>
    <n v="0"/>
  </r>
  <r>
    <d v="2000-05-21T05:00:00"/>
    <x v="4"/>
    <x v="9"/>
    <n v="0.177564572"/>
    <n v="0"/>
    <n v="0.177564572"/>
    <n v="0.177564572"/>
    <n v="0"/>
  </r>
  <r>
    <d v="2000-05-21T05:30:00"/>
    <x v="4"/>
    <x v="10"/>
    <n v="0.19543147799999999"/>
    <n v="0"/>
    <n v="0.19543147799999999"/>
    <n v="0.19543147799999999"/>
    <n v="0"/>
  </r>
  <r>
    <d v="2000-05-21T06:00:00"/>
    <x v="4"/>
    <x v="11"/>
    <n v="0.224505805"/>
    <n v="0"/>
    <n v="0.224505805"/>
    <n v="0.224505805"/>
    <n v="0"/>
  </r>
  <r>
    <d v="2000-05-21T06:30:00"/>
    <x v="4"/>
    <x v="12"/>
    <n v="0.27032308199999999"/>
    <n v="0"/>
    <n v="0.27032308199999999"/>
    <n v="0.27032308199999999"/>
    <n v="0"/>
  </r>
  <r>
    <d v="2000-05-21T07:00:00"/>
    <x v="4"/>
    <x v="13"/>
    <n v="0.3503313462"/>
    <n v="0"/>
    <n v="0.3503313462"/>
    <n v="0.3503313462"/>
    <n v="0"/>
  </r>
  <r>
    <d v="2000-05-21T07:30:00"/>
    <x v="4"/>
    <x v="14"/>
    <n v="0.41573962619999999"/>
    <n v="2.7079370799999999E-2"/>
    <n v="0.38866025539999999"/>
    <n v="0.38866025539999999"/>
    <n v="0"/>
  </r>
  <r>
    <d v="2000-05-21T08:00:00"/>
    <x v="4"/>
    <x v="15"/>
    <n v="0.43297519429999998"/>
    <n v="2.7079370799999999E-2"/>
    <n v="0.40589582349999997"/>
    <n v="0.40589582349999997"/>
    <n v="0"/>
  </r>
  <r>
    <d v="2000-05-21T08:30:00"/>
    <x v="4"/>
    <x v="16"/>
    <n v="0.40975898729999999"/>
    <n v="0.2764105503"/>
    <n v="0.13334843699999999"/>
    <n v="0.13334843699999999"/>
    <n v="0"/>
  </r>
  <r>
    <d v="2000-05-21T09:00:00"/>
    <x v="4"/>
    <x v="17"/>
    <n v="0.36148438240000003"/>
    <n v="0.2764105503"/>
    <n v="8.5073832099999996E-2"/>
    <n v="8.5073832099999996E-2"/>
    <n v="0"/>
  </r>
  <r>
    <d v="2000-05-21T09:30:00"/>
    <x v="4"/>
    <x v="18"/>
    <n v="0.32570338640000002"/>
    <n v="1.0942420931000001"/>
    <n v="-0.76853870670000002"/>
    <n v="0"/>
    <n v="-0.76853870670000002"/>
  </r>
  <r>
    <d v="2000-05-21T10:00:00"/>
    <x v="4"/>
    <x v="19"/>
    <n v="0.30350210859999999"/>
    <n v="1.0942420931000001"/>
    <n v="-0.79073998450000005"/>
    <n v="0"/>
    <n v="-0.79073998450000005"/>
  </r>
  <r>
    <d v="2000-05-21T10:30:00"/>
    <x v="4"/>
    <x v="20"/>
    <n v="0.2890391376"/>
    <n v="1.3860277667000001"/>
    <n v="-1.0969886292"/>
    <n v="0"/>
    <n v="-1.0969886292"/>
  </r>
  <r>
    <d v="2000-05-21T11:00:00"/>
    <x v="4"/>
    <x v="21"/>
    <n v="0.28277322519999998"/>
    <n v="1.3860277667000001"/>
    <n v="-1.1032545414999999"/>
    <n v="0"/>
    <n v="-1.1032545414999999"/>
  </r>
  <r>
    <d v="2000-05-21T11:30:00"/>
    <x v="4"/>
    <x v="22"/>
    <n v="0.28313384720000001"/>
    <n v="1.5929326706"/>
    <n v="-1.3097988235"/>
    <n v="0"/>
    <n v="-1.3097988235"/>
  </r>
  <r>
    <d v="2000-05-21T12:00:00"/>
    <x v="4"/>
    <x v="23"/>
    <n v="0.27670224869999999"/>
    <n v="1.5929326706"/>
    <n v="-1.3162304219000001"/>
    <n v="0"/>
    <n v="-1.3162304219000001"/>
  </r>
  <r>
    <d v="2000-05-21T12:30:00"/>
    <x v="4"/>
    <x v="24"/>
    <n v="0.28134114770000002"/>
    <n v="1.4210121091000001"/>
    <n v="-1.1396709613"/>
    <n v="0"/>
    <n v="-1.1396709613"/>
  </r>
  <r>
    <d v="2000-05-21T13:00:00"/>
    <x v="4"/>
    <x v="25"/>
    <n v="0.28311158879999998"/>
    <n v="1.4210121091000001"/>
    <n v="-1.1379005203000001"/>
    <n v="0"/>
    <n v="-1.1379005203000001"/>
  </r>
  <r>
    <d v="2000-05-21T13:30:00"/>
    <x v="4"/>
    <x v="26"/>
    <n v="0.28500075679999998"/>
    <n v="1.1996608583999999"/>
    <n v="-0.9146601016"/>
    <n v="0"/>
    <n v="-0.9146601016"/>
  </r>
  <r>
    <d v="2000-05-21T14:00:00"/>
    <x v="4"/>
    <x v="27"/>
    <n v="0.277368163"/>
    <n v="1.1996608583999999"/>
    <n v="-0.92229269540000003"/>
    <n v="0"/>
    <n v="-0.92229269540000003"/>
  </r>
  <r>
    <d v="2000-05-21T14:30:00"/>
    <x v="4"/>
    <x v="28"/>
    <n v="0.28041010300000002"/>
    <n v="0.62998472110000003"/>
    <n v="-0.34957461810000001"/>
    <n v="0"/>
    <n v="-0.34957461810000001"/>
  </r>
  <r>
    <d v="2000-05-21T15:00:00"/>
    <x v="4"/>
    <x v="29"/>
    <n v="0.28476933199999999"/>
    <n v="0.62998472110000003"/>
    <n v="-0.34521538909999999"/>
    <n v="0"/>
    <n v="-0.34521538909999999"/>
  </r>
  <r>
    <d v="2000-05-21T15:30:00"/>
    <x v="4"/>
    <x v="30"/>
    <n v="0.30116602799999997"/>
    <n v="0.39833781369999999"/>
    <n v="-9.7171785699999999E-2"/>
    <n v="0"/>
    <n v="-9.7171785699999999E-2"/>
  </r>
  <r>
    <d v="2000-05-21T16:00:00"/>
    <x v="4"/>
    <x v="31"/>
    <n v="0.344218458"/>
    <n v="0.39833781369999999"/>
    <n v="-5.4119355700000003E-2"/>
    <n v="0"/>
    <n v="-5.4119355700000003E-2"/>
  </r>
  <r>
    <d v="2000-05-21T16:30:00"/>
    <x v="4"/>
    <x v="32"/>
    <n v="0.39082750799999999"/>
    <n v="0.14729979160000001"/>
    <n v="0.24352771640000001"/>
    <n v="0.24352771640000001"/>
    <n v="0"/>
  </r>
  <r>
    <d v="2000-05-21T17:00:00"/>
    <x v="4"/>
    <x v="33"/>
    <n v="0.45001268900000002"/>
    <n v="0.14729979160000001"/>
    <n v="0.30271289740000001"/>
    <n v="0.30271289740000001"/>
    <n v="0"/>
  </r>
  <r>
    <d v="2000-05-21T17:30:00"/>
    <x v="4"/>
    <x v="34"/>
    <n v="0.52564926999999995"/>
    <n v="0"/>
    <n v="0.52564926999999995"/>
    <n v="0.52564926999999995"/>
    <n v="0"/>
  </r>
  <r>
    <d v="2000-05-21T18:00:00"/>
    <x v="4"/>
    <x v="35"/>
    <n v="0.63397486960000005"/>
    <n v="0"/>
    <n v="0.63397486960000005"/>
    <n v="0.63397486960000005"/>
    <n v="0"/>
  </r>
  <r>
    <d v="2000-05-21T18:30:00"/>
    <x v="4"/>
    <x v="36"/>
    <n v="0.66368473660000005"/>
    <n v="0"/>
    <n v="0.66368473660000005"/>
    <n v="0.66368473660000005"/>
    <n v="0"/>
  </r>
  <r>
    <d v="2000-05-21T19:00:00"/>
    <x v="4"/>
    <x v="37"/>
    <n v="0.67990078679999999"/>
    <n v="0"/>
    <n v="0.67990078679999999"/>
    <n v="0.67990078679999999"/>
    <n v="0"/>
  </r>
  <r>
    <d v="2000-05-21T19:30:00"/>
    <x v="4"/>
    <x v="38"/>
    <n v="0.66377714779999997"/>
    <n v="0"/>
    <n v="0.66377714779999997"/>
    <n v="0.66377714779999997"/>
    <n v="0"/>
  </r>
  <r>
    <d v="2000-05-21T20:00:00"/>
    <x v="4"/>
    <x v="39"/>
    <n v="0.64906628070000005"/>
    <n v="0"/>
    <n v="0.64906628070000005"/>
    <n v="0.64906628070000005"/>
    <n v="0"/>
  </r>
  <r>
    <d v="2000-05-21T20:30:00"/>
    <x v="4"/>
    <x v="40"/>
    <n v="0.62742142170000004"/>
    <n v="0"/>
    <n v="0.62742142170000004"/>
    <n v="0.62742142170000004"/>
    <n v="0"/>
  </r>
  <r>
    <d v="2000-05-21T21:00:00"/>
    <x v="4"/>
    <x v="41"/>
    <n v="0.59600805970000004"/>
    <n v="0"/>
    <n v="0.59600805970000004"/>
    <n v="0.59600805970000004"/>
    <n v="0"/>
  </r>
  <r>
    <d v="2000-05-21T21:30:00"/>
    <x v="4"/>
    <x v="42"/>
    <n v="0.5701552097"/>
    <n v="0"/>
    <n v="0.5701552097"/>
    <n v="0.5701552097"/>
    <n v="0"/>
  </r>
  <r>
    <d v="2000-05-21T22:00:00"/>
    <x v="4"/>
    <x v="43"/>
    <n v="0.50403434030000005"/>
    <n v="0"/>
    <n v="0.50403434030000005"/>
    <n v="0.50403434030000005"/>
    <n v="0"/>
  </r>
  <r>
    <d v="2000-05-21T22:30:00"/>
    <x v="4"/>
    <x v="44"/>
    <n v="0.45032229530000001"/>
    <n v="0"/>
    <n v="0.45032229530000001"/>
    <n v="0.45032229530000001"/>
    <n v="0"/>
  </r>
  <r>
    <d v="2000-05-21T23:00:00"/>
    <x v="4"/>
    <x v="45"/>
    <n v="0.37077619080000002"/>
    <n v="0"/>
    <n v="0.37077619080000002"/>
    <n v="0.37077619080000002"/>
    <n v="0"/>
  </r>
  <r>
    <d v="2000-05-21T23:30:00"/>
    <x v="4"/>
    <x v="46"/>
    <n v="0.3249713528"/>
    <n v="0"/>
    <n v="0.3249713528"/>
    <n v="0.3249713528"/>
    <n v="0"/>
  </r>
  <r>
    <d v="2000-05-22T00:00:00"/>
    <x v="4"/>
    <x v="47"/>
    <n v="0.27768310759999998"/>
    <n v="0"/>
    <n v="0.27768310759999998"/>
    <n v="0.27768310759999998"/>
    <n v="0"/>
  </r>
  <r>
    <d v="2000-05-22T00:30:00"/>
    <x v="4"/>
    <x v="0"/>
    <n v="0.24717476059999999"/>
    <n v="0"/>
    <n v="0.24717476059999999"/>
    <n v="0.24717476059999999"/>
    <n v="0"/>
  </r>
  <r>
    <d v="2000-05-22T01:00:00"/>
    <x v="4"/>
    <x v="1"/>
    <n v="0.21860771200000001"/>
    <n v="0"/>
    <n v="0.21860771200000001"/>
    <n v="0.21860771200000001"/>
    <n v="0"/>
  </r>
  <r>
    <d v="2000-05-22T01:30:00"/>
    <x v="4"/>
    <x v="2"/>
    <n v="0.20276972800000001"/>
    <n v="0"/>
    <n v="0.20276972800000001"/>
    <n v="0.20276972800000001"/>
    <n v="0"/>
  </r>
  <r>
    <d v="2000-05-22T02:00:00"/>
    <x v="4"/>
    <x v="3"/>
    <n v="0.19837432820000001"/>
    <n v="0"/>
    <n v="0.19837432820000001"/>
    <n v="0.19837432820000001"/>
    <n v="0"/>
  </r>
  <r>
    <d v="2000-05-22T02:30:00"/>
    <x v="4"/>
    <x v="4"/>
    <n v="0.1907565312"/>
    <n v="0"/>
    <n v="0.1907565312"/>
    <n v="0.1907565312"/>
    <n v="0"/>
  </r>
  <r>
    <d v="2000-05-22T03:00:00"/>
    <x v="4"/>
    <x v="5"/>
    <n v="0.18261661900000001"/>
    <n v="0"/>
    <n v="0.18261661900000001"/>
    <n v="0.18261661900000001"/>
    <n v="0"/>
  </r>
  <r>
    <d v="2000-05-22T03:30:00"/>
    <x v="4"/>
    <x v="6"/>
    <n v="0.17953065100000001"/>
    <n v="0"/>
    <n v="0.17953065100000001"/>
    <n v="0.17953065100000001"/>
    <n v="0"/>
  </r>
  <r>
    <d v="2000-05-22T04:00:00"/>
    <x v="4"/>
    <x v="7"/>
    <n v="0.17836458299999999"/>
    <n v="0"/>
    <n v="0.17836458299999999"/>
    <n v="0.17836458299999999"/>
    <n v="0"/>
  </r>
  <r>
    <d v="2000-05-22T04:30:00"/>
    <x v="4"/>
    <x v="8"/>
    <n v="0.18254837199999999"/>
    <n v="0"/>
    <n v="0.18254837199999999"/>
    <n v="0.18254837199999999"/>
    <n v="0"/>
  </r>
  <r>
    <d v="2000-05-22T05:00:00"/>
    <x v="4"/>
    <x v="9"/>
    <n v="0.190625239"/>
    <n v="0"/>
    <n v="0.190625239"/>
    <n v="0.190625239"/>
    <n v="0"/>
  </r>
  <r>
    <d v="2000-05-22T05:30:00"/>
    <x v="4"/>
    <x v="10"/>
    <n v="0.203090996"/>
    <n v="0"/>
    <n v="0.203090996"/>
    <n v="0.203090996"/>
    <n v="0"/>
  </r>
  <r>
    <d v="2000-05-22T06:00:00"/>
    <x v="4"/>
    <x v="11"/>
    <n v="0.22658639699999999"/>
    <n v="0"/>
    <n v="0.22658639699999999"/>
    <n v="0.22658639699999999"/>
    <n v="0"/>
  </r>
  <r>
    <d v="2000-05-22T06:30:00"/>
    <x v="4"/>
    <x v="12"/>
    <n v="0.26465959999999999"/>
    <n v="0"/>
    <n v="0.26465959999999999"/>
    <n v="0.26465959999999999"/>
    <n v="0"/>
  </r>
  <r>
    <d v="2000-05-22T07:00:00"/>
    <x v="4"/>
    <x v="13"/>
    <n v="0.41663813300000002"/>
    <n v="0"/>
    <n v="0.41663813300000002"/>
    <n v="0.41663813300000002"/>
    <n v="0"/>
  </r>
  <r>
    <d v="2000-05-22T07:30:00"/>
    <x v="4"/>
    <x v="14"/>
    <n v="0.48437010899999999"/>
    <n v="2.7251893199999998E-2"/>
    <n v="0.45711821580000001"/>
    <n v="0.45711821580000001"/>
    <n v="0"/>
  </r>
  <r>
    <d v="2000-05-22T08:00:00"/>
    <x v="4"/>
    <x v="15"/>
    <n v="0.51873268130000005"/>
    <n v="2.7251893199999998E-2"/>
    <n v="0.491480788"/>
    <n v="0.491480788"/>
    <n v="0"/>
  </r>
  <r>
    <d v="2000-05-22T08:30:00"/>
    <x v="4"/>
    <x v="16"/>
    <n v="0.49799258930000001"/>
    <n v="0.30828841029999998"/>
    <n v="0.189704179"/>
    <n v="0.189704179"/>
    <n v="0"/>
  </r>
  <r>
    <d v="2000-05-22T09:00:00"/>
    <x v="4"/>
    <x v="17"/>
    <n v="0.43869383420000002"/>
    <n v="0.30828841029999998"/>
    <n v="0.13040542390000001"/>
    <n v="0.13040542390000001"/>
    <n v="0"/>
  </r>
  <r>
    <d v="2000-05-22T09:30:00"/>
    <x v="4"/>
    <x v="18"/>
    <n v="0.4205504632"/>
    <n v="0.5873645394"/>
    <n v="-0.16681407619999999"/>
    <n v="0"/>
    <n v="-0.16681407619999999"/>
  </r>
  <r>
    <d v="2000-05-22T10:00:00"/>
    <x v="4"/>
    <x v="19"/>
    <n v="0.37791537539999998"/>
    <n v="0.5873645394"/>
    <n v="-0.20944916399999999"/>
    <n v="0"/>
    <n v="-0.20944916399999999"/>
  </r>
  <r>
    <d v="2000-05-22T10:30:00"/>
    <x v="4"/>
    <x v="20"/>
    <n v="0.3643007714"/>
    <n v="0.7218905243"/>
    <n v="-0.3575897529"/>
    <n v="0"/>
    <n v="-0.3575897529"/>
  </r>
  <r>
    <d v="2000-05-22T11:00:00"/>
    <x v="4"/>
    <x v="21"/>
    <n v="0.34853889960000001"/>
    <n v="0.7218905243"/>
    <n v="-0.3733516247"/>
    <n v="0"/>
    <n v="-0.3733516247"/>
  </r>
  <r>
    <d v="2000-05-22T11:30:00"/>
    <x v="4"/>
    <x v="22"/>
    <n v="0.35109303159999999"/>
    <n v="0.78772593160000004"/>
    <n v="-0.4366329001"/>
    <n v="0"/>
    <n v="-0.4366329001"/>
  </r>
  <r>
    <d v="2000-05-22T12:00:00"/>
    <x v="4"/>
    <x v="23"/>
    <n v="0.32498685240000003"/>
    <n v="0.78772593160000004"/>
    <n v="-0.46273907920000001"/>
    <n v="0"/>
    <n v="-0.46273907920000001"/>
  </r>
  <r>
    <d v="2000-05-22T12:30:00"/>
    <x v="4"/>
    <x v="24"/>
    <n v="0.3253555574"/>
    <n v="0.62722820379999999"/>
    <n v="-0.3018726464"/>
    <n v="0"/>
    <n v="-0.3018726464"/>
  </r>
  <r>
    <d v="2000-05-22T13:00:00"/>
    <x v="4"/>
    <x v="25"/>
    <n v="0.32662014859999999"/>
    <n v="0.62722820379999999"/>
    <n v="-0.3006080552"/>
    <n v="0"/>
    <n v="-0.3006080552"/>
  </r>
  <r>
    <d v="2000-05-22T13:30:00"/>
    <x v="4"/>
    <x v="26"/>
    <n v="0.32950567159999999"/>
    <n v="0.64141569669999998"/>
    <n v="-0.31191002509999999"/>
    <n v="0"/>
    <n v="-0.31191002509999999"/>
  </r>
  <r>
    <d v="2000-05-22T14:00:00"/>
    <x v="4"/>
    <x v="27"/>
    <n v="0.31114597100000002"/>
    <n v="0.64141569669999998"/>
    <n v="-0.33026972570000002"/>
    <n v="0"/>
    <n v="-0.33026972570000002"/>
  </r>
  <r>
    <d v="2000-05-22T14:30:00"/>
    <x v="4"/>
    <x v="28"/>
    <n v="0.30481317400000002"/>
    <n v="0.34563574829999999"/>
    <n v="-4.0822574299999997E-2"/>
    <n v="0"/>
    <n v="-4.0822574299999997E-2"/>
  </r>
  <r>
    <d v="2000-05-22T15:00:00"/>
    <x v="4"/>
    <x v="29"/>
    <n v="0.30446407199999997"/>
    <n v="0.34563574829999999"/>
    <n v="-4.1171676300000001E-2"/>
    <n v="0"/>
    <n v="-4.1171676300000001E-2"/>
  </r>
  <r>
    <d v="2000-05-22T15:30:00"/>
    <x v="4"/>
    <x v="30"/>
    <n v="0.31318874299999999"/>
    <n v="7.7857573099999994E-2"/>
    <n v="0.2353311699"/>
    <n v="0.2353311699"/>
    <n v="0"/>
  </r>
  <r>
    <d v="2000-05-22T16:00:00"/>
    <x v="4"/>
    <x v="31"/>
    <n v="0.353064671"/>
    <n v="7.7857573099999994E-2"/>
    <n v="0.27520709789999998"/>
    <n v="0.27520709789999998"/>
    <n v="0"/>
  </r>
  <r>
    <d v="2000-05-22T16:30:00"/>
    <x v="4"/>
    <x v="32"/>
    <n v="0.39112061300000001"/>
    <n v="8.7890063700000007E-2"/>
    <n v="0.30323054929999999"/>
    <n v="0.30323054929999999"/>
    <n v="0"/>
  </r>
  <r>
    <d v="2000-05-22T17:00:00"/>
    <x v="4"/>
    <x v="33"/>
    <n v="0.45452664999999998"/>
    <n v="8.7890063700000007E-2"/>
    <n v="0.36663658630000001"/>
    <n v="0.36663658630000001"/>
    <n v="0"/>
  </r>
  <r>
    <d v="2000-05-22T17:30:00"/>
    <x v="4"/>
    <x v="34"/>
    <n v="0.53536591200000005"/>
    <n v="0"/>
    <n v="0.53536591200000005"/>
    <n v="0.53536591200000005"/>
    <n v="0"/>
  </r>
  <r>
    <d v="2000-05-22T18:00:00"/>
    <x v="4"/>
    <x v="35"/>
    <n v="0.7070810394"/>
    <n v="0"/>
    <n v="0.7070810394"/>
    <n v="0.7070810394"/>
    <n v="0"/>
  </r>
  <r>
    <d v="2000-05-22T18:30:00"/>
    <x v="4"/>
    <x v="36"/>
    <n v="0.72624584940000003"/>
    <n v="0"/>
    <n v="0.72624584940000003"/>
    <n v="0.72624584940000003"/>
    <n v="0"/>
  </r>
  <r>
    <d v="2000-05-22T19:00:00"/>
    <x v="4"/>
    <x v="37"/>
    <n v="0.75108913479999995"/>
    <n v="0"/>
    <n v="0.75108913479999995"/>
    <n v="0.75108913479999995"/>
    <n v="0"/>
  </r>
  <r>
    <d v="2000-05-22T19:30:00"/>
    <x v="4"/>
    <x v="38"/>
    <n v="0.73175412480000002"/>
    <n v="0"/>
    <n v="0.73175412480000002"/>
    <n v="0.73175412480000002"/>
    <n v="0"/>
  </r>
  <r>
    <d v="2000-05-22T20:00:00"/>
    <x v="4"/>
    <x v="39"/>
    <n v="0.73536309990000004"/>
    <n v="0"/>
    <n v="0.73536309990000004"/>
    <n v="0.73536309990000004"/>
    <n v="0"/>
  </r>
  <r>
    <d v="2000-05-22T20:30:00"/>
    <x v="4"/>
    <x v="40"/>
    <n v="0.7166671979"/>
    <n v="0"/>
    <n v="0.7166671979"/>
    <n v="0.7166671979"/>
    <n v="0"/>
  </r>
  <r>
    <d v="2000-05-22T21:00:00"/>
    <x v="4"/>
    <x v="41"/>
    <n v="0.7013545176"/>
    <n v="0"/>
    <n v="0.7013545176"/>
    <n v="0.7013545176"/>
    <n v="0"/>
  </r>
  <r>
    <d v="2000-05-22T21:30:00"/>
    <x v="4"/>
    <x v="42"/>
    <n v="0.66500577559999996"/>
    <n v="0"/>
    <n v="0.66500577559999996"/>
    <n v="0.66500577559999996"/>
    <n v="0"/>
  </r>
  <r>
    <d v="2000-05-22T22:00:00"/>
    <x v="4"/>
    <x v="43"/>
    <n v="0.58311836930000005"/>
    <n v="0"/>
    <n v="0.58311836930000005"/>
    <n v="0.58311836930000005"/>
    <n v="0"/>
  </r>
  <r>
    <d v="2000-05-22T22:30:00"/>
    <x v="4"/>
    <x v="44"/>
    <n v="0.5390063893"/>
    <n v="0"/>
    <n v="0.5390063893"/>
    <n v="0.5390063893"/>
    <n v="0"/>
  </r>
  <r>
    <d v="2000-05-22T23:00:00"/>
    <x v="4"/>
    <x v="45"/>
    <n v="0.40253683820000002"/>
    <n v="0"/>
    <n v="0.40253683820000002"/>
    <n v="0.40253683820000002"/>
    <n v="0"/>
  </r>
  <r>
    <d v="2000-05-22T23:30:00"/>
    <x v="4"/>
    <x v="46"/>
    <n v="0.35518517919999998"/>
    <n v="0"/>
    <n v="0.35518517919999998"/>
    <n v="0.35518517919999998"/>
    <n v="0"/>
  </r>
  <r>
    <d v="2000-05-23T00:00:00"/>
    <x v="4"/>
    <x v="47"/>
    <n v="0.28047556010000002"/>
    <n v="0"/>
    <n v="0.28047556010000002"/>
    <n v="0.28047556010000002"/>
    <n v="0"/>
  </r>
  <r>
    <d v="2000-05-23T00:30:00"/>
    <x v="4"/>
    <x v="0"/>
    <n v="0.2486020421"/>
    <n v="0"/>
    <n v="0.2486020421"/>
    <n v="0.2486020421"/>
    <n v="0"/>
  </r>
  <r>
    <d v="2000-05-23T01:00:00"/>
    <x v="4"/>
    <x v="1"/>
    <n v="0.220957719"/>
    <n v="0"/>
    <n v="0.220957719"/>
    <n v="0.220957719"/>
    <n v="0"/>
  </r>
  <r>
    <d v="2000-05-23T01:30:00"/>
    <x v="4"/>
    <x v="2"/>
    <n v="0.20544161"/>
    <n v="0"/>
    <n v="0.20544161"/>
    <n v="0.20544161"/>
    <n v="0"/>
  </r>
  <r>
    <d v="2000-05-23T02:00:00"/>
    <x v="4"/>
    <x v="3"/>
    <n v="0.19931474590000001"/>
    <n v="0"/>
    <n v="0.19931474590000001"/>
    <n v="0.19931474590000001"/>
    <n v="0"/>
  </r>
  <r>
    <d v="2000-05-23T02:30:00"/>
    <x v="4"/>
    <x v="4"/>
    <n v="0.1878028279"/>
    <n v="0"/>
    <n v="0.1878028279"/>
    <n v="0.1878028279"/>
    <n v="0"/>
  </r>
  <r>
    <d v="2000-05-23T03:00:00"/>
    <x v="4"/>
    <x v="5"/>
    <n v="0.177552881"/>
    <n v="0"/>
    <n v="0.177552881"/>
    <n v="0.177552881"/>
    <n v="0"/>
  </r>
  <r>
    <d v="2000-05-23T03:30:00"/>
    <x v="4"/>
    <x v="6"/>
    <n v="0.17459408300000001"/>
    <n v="0"/>
    <n v="0.17459408300000001"/>
    <n v="0.17459408300000001"/>
    <n v="0"/>
  </r>
  <r>
    <d v="2000-05-23T04:00:00"/>
    <x v="4"/>
    <x v="7"/>
    <n v="0.17495149099999999"/>
    <n v="0"/>
    <n v="0.17495149099999999"/>
    <n v="0.17495149099999999"/>
    <n v="0"/>
  </r>
  <r>
    <d v="2000-05-23T04:30:00"/>
    <x v="4"/>
    <x v="8"/>
    <n v="0.17394944900000001"/>
    <n v="0"/>
    <n v="0.17394944900000001"/>
    <n v="0.17394944900000001"/>
    <n v="0"/>
  </r>
  <r>
    <d v="2000-05-23T05:00:00"/>
    <x v="4"/>
    <x v="9"/>
    <n v="0.179354336"/>
    <n v="0"/>
    <n v="0.179354336"/>
    <n v="0.179354336"/>
    <n v="0"/>
  </r>
  <r>
    <d v="2000-05-23T05:30:00"/>
    <x v="4"/>
    <x v="10"/>
    <n v="0.19399676599999999"/>
    <n v="0"/>
    <n v="0.19399676599999999"/>
    <n v="0.19399676599999999"/>
    <n v="0"/>
  </r>
  <r>
    <d v="2000-05-23T06:00:00"/>
    <x v="4"/>
    <x v="11"/>
    <n v="0.22141458999999999"/>
    <n v="0"/>
    <n v="0.22141458999999999"/>
    <n v="0.22141458999999999"/>
    <n v="0"/>
  </r>
  <r>
    <d v="2000-05-23T06:30:00"/>
    <x v="4"/>
    <x v="12"/>
    <n v="0.26332123600000001"/>
    <n v="0"/>
    <n v="0.26332123600000001"/>
    <n v="0.26332123600000001"/>
    <n v="0"/>
  </r>
  <r>
    <d v="2000-05-23T07:00:00"/>
    <x v="4"/>
    <x v="13"/>
    <n v="0.39304842080000002"/>
    <n v="0"/>
    <n v="0.39304842080000002"/>
    <n v="0.39304842080000002"/>
    <n v="0"/>
  </r>
  <r>
    <d v="2000-05-23T07:30:00"/>
    <x v="4"/>
    <x v="14"/>
    <n v="0.45123634779999999"/>
    <n v="1.90082151E-2"/>
    <n v="0.43222813269999999"/>
    <n v="0.43222813269999999"/>
    <n v="0"/>
  </r>
  <r>
    <d v="2000-05-23T08:00:00"/>
    <x v="4"/>
    <x v="15"/>
    <n v="0.47488306969999999"/>
    <n v="1.90082151E-2"/>
    <n v="0.45587485449999998"/>
    <n v="0.45587485449999998"/>
    <n v="0"/>
  </r>
  <r>
    <d v="2000-05-23T08:30:00"/>
    <x v="4"/>
    <x v="16"/>
    <n v="0.45634781969999999"/>
    <n v="0.28346606990000001"/>
    <n v="0.17288174980000001"/>
    <n v="0.17288174980000001"/>
    <n v="0"/>
  </r>
  <r>
    <d v="2000-05-23T09:00:00"/>
    <x v="4"/>
    <x v="17"/>
    <n v="0.40420588029999999"/>
    <n v="0.28346606990000001"/>
    <n v="0.12073981039999999"/>
    <n v="0.12073981039999999"/>
    <n v="0"/>
  </r>
  <r>
    <d v="2000-05-23T09:30:00"/>
    <x v="4"/>
    <x v="18"/>
    <n v="0.37839663130000001"/>
    <n v="0.73331837600000005"/>
    <n v="-0.35492174479999999"/>
    <n v="0"/>
    <n v="-0.35492174479999999"/>
  </r>
  <r>
    <d v="2000-05-23T10:00:00"/>
    <x v="4"/>
    <x v="19"/>
    <n v="0.33997071880000002"/>
    <n v="0.73331837600000005"/>
    <n v="-0.39334765719999998"/>
    <n v="0"/>
    <n v="-0.39334765719999998"/>
  </r>
  <r>
    <d v="2000-05-23T10:30:00"/>
    <x v="4"/>
    <x v="20"/>
    <n v="0.3267193598"/>
    <n v="0.82440139580000005"/>
    <n v="-0.49768203599999999"/>
    <n v="0"/>
    <n v="-0.49768203599999999"/>
  </r>
  <r>
    <d v="2000-05-23T11:00:00"/>
    <x v="4"/>
    <x v="21"/>
    <n v="0.30193061319999998"/>
    <n v="0.82440139580000005"/>
    <n v="-0.52247078260000002"/>
    <n v="0"/>
    <n v="-0.52247078260000002"/>
  </r>
  <r>
    <d v="2000-05-23T11:30:00"/>
    <x v="4"/>
    <x v="22"/>
    <n v="0.30544732120000001"/>
    <n v="0.99299447279999997"/>
    <n v="-0.68754715160000002"/>
    <n v="0"/>
    <n v="-0.68754715160000002"/>
  </r>
  <r>
    <d v="2000-05-23T12:00:00"/>
    <x v="4"/>
    <x v="23"/>
    <n v="0.28680507760000001"/>
    <n v="0.99299447279999997"/>
    <n v="-0.70618939520000001"/>
    <n v="0"/>
    <n v="-0.70618939520000001"/>
  </r>
  <r>
    <d v="2000-05-23T12:30:00"/>
    <x v="4"/>
    <x v="24"/>
    <n v="0.28970936559999999"/>
    <n v="1.0696930299"/>
    <n v="-0.77998366429999999"/>
    <n v="0"/>
    <n v="-0.77998366429999999"/>
  </r>
  <r>
    <d v="2000-05-23T13:00:00"/>
    <x v="4"/>
    <x v="25"/>
    <n v="0.27861293570000001"/>
    <n v="1.0696930299"/>
    <n v="-0.79108009430000004"/>
    <n v="0"/>
    <n v="-0.79108009430000004"/>
  </r>
  <r>
    <d v="2000-05-23T13:30:00"/>
    <x v="4"/>
    <x v="26"/>
    <n v="0.2804508617"/>
    <n v="0.81566944880000003"/>
    <n v="-0.53521858710000003"/>
    <n v="0"/>
    <n v="-0.53521858710000003"/>
  </r>
  <r>
    <d v="2000-05-23T14:00:00"/>
    <x v="4"/>
    <x v="27"/>
    <n v="0.265287734"/>
    <n v="0.81566944880000003"/>
    <n v="-0.55038171479999998"/>
    <n v="0"/>
    <n v="-0.55038171479999998"/>
  </r>
  <r>
    <d v="2000-05-23T14:30:00"/>
    <x v="4"/>
    <x v="28"/>
    <n v="0.262275123"/>
    <n v="0.52870483580000005"/>
    <n v="-0.2664297128"/>
    <n v="0"/>
    <n v="-0.2664297128"/>
  </r>
  <r>
    <d v="2000-05-23T15:00:00"/>
    <x v="4"/>
    <x v="29"/>
    <n v="0.25822888999999999"/>
    <n v="0.52870483580000005"/>
    <n v="-0.27047594580000001"/>
    <n v="0"/>
    <n v="-0.27047594580000001"/>
  </r>
  <r>
    <d v="2000-05-23T15:30:00"/>
    <x v="4"/>
    <x v="30"/>
    <n v="0.25933213599999999"/>
    <n v="0.22970422060000001"/>
    <n v="2.96279154E-2"/>
    <n v="2.96279154E-2"/>
    <n v="0"/>
  </r>
  <r>
    <d v="2000-05-23T16:00:00"/>
    <x v="4"/>
    <x v="31"/>
    <n v="0.28401676799999998"/>
    <n v="0.22970422060000001"/>
    <n v="5.4312547400000001E-2"/>
    <n v="5.4312547400000001E-2"/>
    <n v="0"/>
  </r>
  <r>
    <d v="2000-05-23T16:30:00"/>
    <x v="4"/>
    <x v="32"/>
    <n v="0.32229372299999998"/>
    <n v="9.7494171000000004E-2"/>
    <n v="0.22479955200000001"/>
    <n v="0.22479955200000001"/>
    <n v="0"/>
  </r>
  <r>
    <d v="2000-05-23T17:00:00"/>
    <x v="4"/>
    <x v="33"/>
    <n v="0.37956995700000001"/>
    <n v="9.7494171000000004E-2"/>
    <n v="0.282075786"/>
    <n v="0.282075786"/>
    <n v="0"/>
  </r>
  <r>
    <d v="2000-05-23T17:30:00"/>
    <x v="4"/>
    <x v="34"/>
    <n v="0.46650431199999998"/>
    <n v="0"/>
    <n v="0.46650431199999998"/>
    <n v="0.46650431199999998"/>
    <n v="0"/>
  </r>
  <r>
    <d v="2000-05-23T18:00:00"/>
    <x v="4"/>
    <x v="35"/>
    <n v="0.62527956179999999"/>
    <n v="0"/>
    <n v="0.62527956179999999"/>
    <n v="0.62527956179999999"/>
    <n v="0"/>
  </r>
  <r>
    <d v="2000-05-23T18:30:00"/>
    <x v="4"/>
    <x v="36"/>
    <n v="0.65430566379999999"/>
    <n v="0"/>
    <n v="0.65430566379999999"/>
    <n v="0.65430566379999999"/>
    <n v="0"/>
  </r>
  <r>
    <d v="2000-05-23T19:00:00"/>
    <x v="4"/>
    <x v="37"/>
    <n v="0.67622156550000001"/>
    <n v="0"/>
    <n v="0.67622156550000001"/>
    <n v="0.67622156550000001"/>
    <n v="0"/>
  </r>
  <r>
    <d v="2000-05-23T19:30:00"/>
    <x v="4"/>
    <x v="38"/>
    <n v="0.66039839550000001"/>
    <n v="0"/>
    <n v="0.66039839550000001"/>
    <n v="0.66039839550000001"/>
    <n v="0"/>
  </r>
  <r>
    <d v="2000-05-23T20:00:00"/>
    <x v="4"/>
    <x v="39"/>
    <n v="0.65805056910000004"/>
    <n v="0"/>
    <n v="0.65805056910000004"/>
    <n v="0.65805056910000004"/>
    <n v="0"/>
  </r>
  <r>
    <d v="2000-05-23T20:30:00"/>
    <x v="4"/>
    <x v="40"/>
    <n v="0.63596287910000004"/>
    <n v="0"/>
    <n v="0.63596287910000004"/>
    <n v="0.63596287910000004"/>
    <n v="0"/>
  </r>
  <r>
    <d v="2000-05-23T21:00:00"/>
    <x v="4"/>
    <x v="41"/>
    <n v="0.61600580510000003"/>
    <n v="0"/>
    <n v="0.61600580510000003"/>
    <n v="0.61600580510000003"/>
    <n v="0"/>
  </r>
  <r>
    <d v="2000-05-23T21:30:00"/>
    <x v="4"/>
    <x v="42"/>
    <n v="0.59457145010000001"/>
    <n v="0"/>
    <n v="0.59457145010000001"/>
    <n v="0.59457145010000001"/>
    <n v="0"/>
  </r>
  <r>
    <d v="2000-05-23T22:00:00"/>
    <x v="4"/>
    <x v="43"/>
    <n v="0.53456680580000004"/>
    <n v="0"/>
    <n v="0.53456680580000004"/>
    <n v="0.53456680580000004"/>
    <n v="0"/>
  </r>
  <r>
    <d v="2000-05-23T22:30:00"/>
    <x v="4"/>
    <x v="44"/>
    <n v="0.49800798880000002"/>
    <n v="0"/>
    <n v="0.49800798880000002"/>
    <n v="0.49800798880000002"/>
    <n v="0"/>
  </r>
  <r>
    <d v="2000-05-23T23:00:00"/>
    <x v="4"/>
    <x v="45"/>
    <n v="0.39800954550000001"/>
    <n v="0"/>
    <n v="0.39800954550000001"/>
    <n v="0.39800954550000001"/>
    <n v="0"/>
  </r>
  <r>
    <d v="2000-05-23T23:30:00"/>
    <x v="4"/>
    <x v="46"/>
    <n v="0.3558592095"/>
    <n v="0"/>
    <n v="0.3558592095"/>
    <n v="0.3558592095"/>
    <n v="0"/>
  </r>
  <r>
    <d v="2000-05-24T00:00:00"/>
    <x v="4"/>
    <x v="47"/>
    <n v="0.28589890620000002"/>
    <n v="0"/>
    <n v="0.28589890620000002"/>
    <n v="0.28589890620000002"/>
    <n v="0"/>
  </r>
  <r>
    <d v="2000-05-24T00:30:00"/>
    <x v="4"/>
    <x v="0"/>
    <n v="0.25616273319999999"/>
    <n v="0"/>
    <n v="0.25616273319999999"/>
    <n v="0.25616273319999999"/>
    <n v="0"/>
  </r>
  <r>
    <d v="2000-05-24T01:00:00"/>
    <x v="4"/>
    <x v="1"/>
    <n v="0.23390647179999999"/>
    <n v="0"/>
    <n v="0.23390647179999999"/>
    <n v="0.23390647179999999"/>
    <n v="0"/>
  </r>
  <r>
    <d v="2000-05-24T01:30:00"/>
    <x v="4"/>
    <x v="2"/>
    <n v="0.21349954779999999"/>
    <n v="0"/>
    <n v="0.21349954779999999"/>
    <n v="0.21349954779999999"/>
    <n v="0"/>
  </r>
  <r>
    <d v="2000-05-24T02:00:00"/>
    <x v="4"/>
    <x v="3"/>
    <n v="0.2018918743"/>
    <n v="0"/>
    <n v="0.2018918743"/>
    <n v="0.2018918743"/>
    <n v="0"/>
  </r>
  <r>
    <d v="2000-05-24T02:30:00"/>
    <x v="4"/>
    <x v="4"/>
    <n v="0.1883956923"/>
    <n v="0"/>
    <n v="0.1883956923"/>
    <n v="0.1883956923"/>
    <n v="0"/>
  </r>
  <r>
    <d v="2000-05-24T03:00:00"/>
    <x v="4"/>
    <x v="5"/>
    <n v="0.18101587750000001"/>
    <n v="0"/>
    <n v="0.18101587750000001"/>
    <n v="0.18101587750000001"/>
    <n v="0"/>
  </r>
  <r>
    <d v="2000-05-24T03:30:00"/>
    <x v="4"/>
    <x v="6"/>
    <n v="0.17791086049999999"/>
    <n v="0"/>
    <n v="0.17791086049999999"/>
    <n v="0.17791086049999999"/>
    <n v="0"/>
  </r>
  <r>
    <d v="2000-05-24T04:00:00"/>
    <x v="4"/>
    <x v="7"/>
    <n v="0.17374709599999999"/>
    <n v="0"/>
    <n v="0.17374709599999999"/>
    <n v="0.17374709599999999"/>
    <n v="0"/>
  </r>
  <r>
    <d v="2000-05-24T04:30:00"/>
    <x v="4"/>
    <x v="8"/>
    <n v="0.17277841699999999"/>
    <n v="0"/>
    <n v="0.17277841699999999"/>
    <n v="0.17277841699999999"/>
    <n v="0"/>
  </r>
  <r>
    <d v="2000-05-24T05:00:00"/>
    <x v="4"/>
    <x v="9"/>
    <n v="0.17575254500000001"/>
    <n v="0"/>
    <n v="0.17575254500000001"/>
    <n v="0.17575254500000001"/>
    <n v="0"/>
  </r>
  <r>
    <d v="2000-05-24T05:30:00"/>
    <x v="4"/>
    <x v="10"/>
    <n v="0.182844173"/>
    <n v="0"/>
    <n v="0.182844173"/>
    <n v="0.182844173"/>
    <n v="0"/>
  </r>
  <r>
    <d v="2000-05-24T06:00:00"/>
    <x v="4"/>
    <x v="11"/>
    <n v="0.195131153"/>
    <n v="0"/>
    <n v="0.195131153"/>
    <n v="0.195131153"/>
    <n v="0"/>
  </r>
  <r>
    <d v="2000-05-24T06:30:00"/>
    <x v="4"/>
    <x v="12"/>
    <n v="0.210838103"/>
    <n v="0"/>
    <n v="0.210838103"/>
    <n v="0.210838103"/>
    <n v="0"/>
  </r>
  <r>
    <d v="2000-05-24T07:00:00"/>
    <x v="4"/>
    <x v="13"/>
    <n v="0.24099757329999999"/>
    <n v="0"/>
    <n v="0.24099757329999999"/>
    <n v="0.24099757329999999"/>
    <n v="0"/>
  </r>
  <r>
    <d v="2000-05-24T07:30:00"/>
    <x v="4"/>
    <x v="14"/>
    <n v="0.28083771229999999"/>
    <n v="1.87183774E-2"/>
    <n v="0.2621193349"/>
    <n v="0.2621193349"/>
    <n v="0"/>
  </r>
  <r>
    <d v="2000-05-24T08:00:00"/>
    <x v="4"/>
    <x v="15"/>
    <n v="0.3251008085"/>
    <n v="1.87183774E-2"/>
    <n v="0.30638243110000002"/>
    <n v="0.30638243110000002"/>
    <n v="0"/>
  </r>
  <r>
    <d v="2000-05-24T08:30:00"/>
    <x v="4"/>
    <x v="16"/>
    <n v="0.34520898249999998"/>
    <n v="0.1283555146"/>
    <n v="0.21685346790000001"/>
    <n v="0.21685346790000001"/>
    <n v="0"/>
  </r>
  <r>
    <d v="2000-05-24T09:00:00"/>
    <x v="4"/>
    <x v="17"/>
    <n v="0.34606830620000001"/>
    <n v="0.1283555146"/>
    <n v="0.21771279160000001"/>
    <n v="0.21771279160000001"/>
    <n v="0"/>
  </r>
  <r>
    <d v="2000-05-24T09:30:00"/>
    <x v="4"/>
    <x v="18"/>
    <n v="0.34501993419999999"/>
    <n v="0.43938181570000001"/>
    <n v="-9.4361881499999994E-2"/>
    <n v="0"/>
    <n v="-9.4361881499999994E-2"/>
  </r>
  <r>
    <d v="2000-05-24T10:00:00"/>
    <x v="4"/>
    <x v="19"/>
    <n v="0.33807633120000002"/>
    <n v="0.43938181570000001"/>
    <n v="-0.1013054845"/>
    <n v="0"/>
    <n v="-0.1013054845"/>
  </r>
  <r>
    <d v="2000-05-24T10:30:00"/>
    <x v="4"/>
    <x v="20"/>
    <n v="0.32937138519999998"/>
    <n v="0.65582494150000004"/>
    <n v="-0.3264535563"/>
    <n v="0"/>
    <n v="-0.3264535563"/>
  </r>
  <r>
    <d v="2000-05-24T11:00:00"/>
    <x v="4"/>
    <x v="21"/>
    <n v="0.31859194149999998"/>
    <n v="0.65582494150000004"/>
    <n v="-0.337233"/>
    <n v="0"/>
    <n v="-0.337233"/>
  </r>
  <r>
    <d v="2000-05-24T11:30:00"/>
    <x v="4"/>
    <x v="22"/>
    <n v="0.31066414850000001"/>
    <n v="0.56997126259999997"/>
    <n v="-0.25930711410000001"/>
    <n v="0"/>
    <n v="-0.25930711410000001"/>
  </r>
  <r>
    <d v="2000-05-24T12:00:00"/>
    <x v="4"/>
    <x v="23"/>
    <n v="0.30167632230000002"/>
    <n v="0.56997126259999997"/>
    <n v="-0.26829494030000001"/>
    <n v="0"/>
    <n v="-0.26829494030000001"/>
  </r>
  <r>
    <d v="2000-05-24T12:30:00"/>
    <x v="4"/>
    <x v="24"/>
    <n v="0.29866945430000003"/>
    <n v="0.57077114480000002"/>
    <n v="-0.27210169049999999"/>
    <n v="0"/>
    <n v="-0.27210169049999999"/>
  </r>
  <r>
    <d v="2000-05-24T13:00:00"/>
    <x v="4"/>
    <x v="25"/>
    <n v="0.29554072329999997"/>
    <n v="0.57077114480000002"/>
    <n v="-0.27523042149999999"/>
    <n v="0"/>
    <n v="-0.27523042149999999"/>
  </r>
  <r>
    <d v="2000-05-24T13:30:00"/>
    <x v="4"/>
    <x v="26"/>
    <n v="0.29512740929999998"/>
    <n v="0.48558672549999998"/>
    <n v="-0.19045931620000001"/>
    <n v="0"/>
    <n v="-0.19045931620000001"/>
  </r>
  <r>
    <d v="2000-05-24T14:00:00"/>
    <x v="4"/>
    <x v="27"/>
    <n v="0.285684626"/>
    <n v="0.48558672549999998"/>
    <n v="-0.19990209950000001"/>
    <n v="0"/>
    <n v="-0.19990209950000001"/>
  </r>
  <r>
    <d v="2000-05-24T14:30:00"/>
    <x v="4"/>
    <x v="28"/>
    <n v="0.28207879299999999"/>
    <n v="0.47794204849999999"/>
    <n v="-0.1958632555"/>
    <n v="0"/>
    <n v="-0.1958632555"/>
  </r>
  <r>
    <d v="2000-05-24T15:00:00"/>
    <x v="4"/>
    <x v="29"/>
    <n v="0.28318428899999998"/>
    <n v="0.47794204849999999"/>
    <n v="-0.19475775949999999"/>
    <n v="0"/>
    <n v="-0.19475775949999999"/>
  </r>
  <r>
    <d v="2000-05-24T15:30:00"/>
    <x v="4"/>
    <x v="30"/>
    <n v="0.28733038"/>
    <n v="0.30775963589999999"/>
    <n v="-2.0429255899999998E-2"/>
    <n v="0"/>
    <n v="-2.0429255899999998E-2"/>
  </r>
  <r>
    <d v="2000-05-24T16:00:00"/>
    <x v="4"/>
    <x v="31"/>
    <n v="0.300209581"/>
    <n v="0.30775963589999999"/>
    <n v="-7.5500549000000004E-3"/>
    <n v="0"/>
    <n v="-7.5500549000000004E-3"/>
  </r>
  <r>
    <d v="2000-05-24T16:30:00"/>
    <x v="4"/>
    <x v="32"/>
    <n v="0.32255767200000002"/>
    <n v="0.1241392464"/>
    <n v="0.1984184256"/>
    <n v="0.1984184256"/>
    <n v="0"/>
  </r>
  <r>
    <d v="2000-05-24T17:00:00"/>
    <x v="4"/>
    <x v="33"/>
    <n v="0.37749191500000001"/>
    <n v="0.1241392464"/>
    <n v="0.2533526686"/>
    <n v="0.2533526686"/>
    <n v="0"/>
  </r>
  <r>
    <d v="2000-05-24T17:30:00"/>
    <x v="4"/>
    <x v="34"/>
    <n v="0.46318157900000001"/>
    <n v="0"/>
    <n v="0.46318157900000001"/>
    <n v="0.46318157900000001"/>
    <n v="0"/>
  </r>
  <r>
    <d v="2000-05-24T18:00:00"/>
    <x v="4"/>
    <x v="35"/>
    <n v="0.52442836049999997"/>
    <n v="0"/>
    <n v="0.52442836049999997"/>
    <n v="0.52442836049999997"/>
    <n v="0"/>
  </r>
  <r>
    <d v="2000-05-24T18:30:00"/>
    <x v="4"/>
    <x v="36"/>
    <n v="0.53640315049999998"/>
    <n v="0"/>
    <n v="0.53640315049999998"/>
    <n v="0.53640315049999998"/>
    <n v="0"/>
  </r>
  <r>
    <d v="2000-05-24T19:00:00"/>
    <x v="4"/>
    <x v="37"/>
    <n v="0.531268984"/>
    <n v="0"/>
    <n v="0.531268984"/>
    <n v="0.531268984"/>
    <n v="0"/>
  </r>
  <r>
    <d v="2000-05-24T19:30:00"/>
    <x v="4"/>
    <x v="38"/>
    <n v="0.51756491199999999"/>
    <n v="0"/>
    <n v="0.51756491199999999"/>
    <n v="0.51756491199999999"/>
    <n v="0"/>
  </r>
  <r>
    <d v="2000-05-24T20:00:00"/>
    <x v="4"/>
    <x v="39"/>
    <n v="0.50253150629999999"/>
    <n v="0"/>
    <n v="0.50253150629999999"/>
    <n v="0.50253150629999999"/>
    <n v="0"/>
  </r>
  <r>
    <d v="2000-05-24T20:30:00"/>
    <x v="4"/>
    <x v="40"/>
    <n v="0.4830186393"/>
    <n v="0"/>
    <n v="0.4830186393"/>
    <n v="0.4830186393"/>
    <n v="0"/>
  </r>
  <r>
    <d v="2000-05-24T21:00:00"/>
    <x v="4"/>
    <x v="41"/>
    <n v="0.46496574169999999"/>
    <n v="0"/>
    <n v="0.46496574169999999"/>
    <n v="0.46496574169999999"/>
    <n v="0"/>
  </r>
  <r>
    <d v="2000-05-24T21:30:00"/>
    <x v="4"/>
    <x v="42"/>
    <n v="0.44293316269999999"/>
    <n v="0"/>
    <n v="0.44293316269999999"/>
    <n v="0.44293316269999999"/>
    <n v="0"/>
  </r>
  <r>
    <d v="2000-05-24T22:00:00"/>
    <x v="4"/>
    <x v="43"/>
    <n v="0.41932076579999999"/>
    <n v="0"/>
    <n v="0.41932076579999999"/>
    <n v="0.41932076579999999"/>
    <n v="0"/>
  </r>
  <r>
    <d v="2000-05-24T22:30:00"/>
    <x v="4"/>
    <x v="44"/>
    <n v="0.38926008779999999"/>
    <n v="0"/>
    <n v="0.38926008779999999"/>
    <n v="0.38926008779999999"/>
    <n v="0"/>
  </r>
  <r>
    <d v="2000-05-24T23:00:00"/>
    <x v="4"/>
    <x v="45"/>
    <n v="0.35379239070000001"/>
    <n v="0"/>
    <n v="0.35379239070000001"/>
    <n v="0.35379239070000001"/>
    <n v="0"/>
  </r>
  <r>
    <d v="2000-05-24T23:30:00"/>
    <x v="4"/>
    <x v="46"/>
    <n v="0.32473045969999997"/>
    <n v="0"/>
    <n v="0.32473045969999997"/>
    <n v="0.32473045969999997"/>
    <n v="0"/>
  </r>
  <r>
    <d v="2000-05-25T00:00:00"/>
    <x v="4"/>
    <x v="47"/>
    <n v="0.28937498989999999"/>
    <n v="0"/>
    <n v="0.28937498989999999"/>
    <n v="0.28937498989999999"/>
    <n v="0"/>
  </r>
  <r>
    <d v="2000-05-25T00:30:00"/>
    <x v="4"/>
    <x v="0"/>
    <n v="0.25779114689999999"/>
    <n v="0"/>
    <n v="0.25779114689999999"/>
    <n v="0.25779114689999999"/>
    <n v="0"/>
  </r>
  <r>
    <d v="2000-05-25T01:00:00"/>
    <x v="4"/>
    <x v="1"/>
    <n v="0.23585744859999999"/>
    <n v="0"/>
    <n v="0.23585744859999999"/>
    <n v="0.23585744859999999"/>
    <n v="0"/>
  </r>
  <r>
    <d v="2000-05-25T01:30:00"/>
    <x v="4"/>
    <x v="2"/>
    <n v="0.21909768260000001"/>
    <n v="0"/>
    <n v="0.21909768260000001"/>
    <n v="0.21909768260000001"/>
    <n v="0"/>
  </r>
  <r>
    <d v="2000-05-25T02:00:00"/>
    <x v="4"/>
    <x v="3"/>
    <n v="0.21175537820000001"/>
    <n v="0"/>
    <n v="0.21175537820000001"/>
    <n v="0.21175537820000001"/>
    <n v="0"/>
  </r>
  <r>
    <d v="2000-05-25T02:30:00"/>
    <x v="4"/>
    <x v="4"/>
    <n v="0.1985931282"/>
    <n v="0"/>
    <n v="0.1985931282"/>
    <n v="0.1985931282"/>
    <n v="0"/>
  </r>
  <r>
    <d v="2000-05-25T03:00:00"/>
    <x v="4"/>
    <x v="5"/>
    <n v="0.18741572079999999"/>
    <n v="0"/>
    <n v="0.18741572079999999"/>
    <n v="0.18741572079999999"/>
    <n v="0"/>
  </r>
  <r>
    <d v="2000-05-25T03:30:00"/>
    <x v="4"/>
    <x v="6"/>
    <n v="0.18474597779999999"/>
    <n v="0"/>
    <n v="0.18474597779999999"/>
    <n v="0.18474597779999999"/>
    <n v="0"/>
  </r>
  <r>
    <d v="2000-05-25T04:00:00"/>
    <x v="4"/>
    <x v="7"/>
    <n v="0.184467825"/>
    <n v="0"/>
    <n v="0.184467825"/>
    <n v="0.184467825"/>
    <n v="0"/>
  </r>
  <r>
    <d v="2000-05-25T04:30:00"/>
    <x v="4"/>
    <x v="8"/>
    <n v="0.18137519499999999"/>
    <n v="0"/>
    <n v="0.18137519499999999"/>
    <n v="0.18137519499999999"/>
    <n v="0"/>
  </r>
  <r>
    <d v="2000-05-25T05:00:00"/>
    <x v="4"/>
    <x v="9"/>
    <n v="0.18222097100000001"/>
    <n v="0"/>
    <n v="0.18222097100000001"/>
    <n v="0.18222097100000001"/>
    <n v="0"/>
  </r>
  <r>
    <d v="2000-05-25T05:30:00"/>
    <x v="4"/>
    <x v="10"/>
    <n v="0.186689155"/>
    <n v="0"/>
    <n v="0.186689155"/>
    <n v="0.186689155"/>
    <n v="0"/>
  </r>
  <r>
    <d v="2000-05-25T06:00:00"/>
    <x v="4"/>
    <x v="11"/>
    <n v="0.201307333"/>
    <n v="0"/>
    <n v="0.201307333"/>
    <n v="0.201307333"/>
    <n v="0"/>
  </r>
  <r>
    <d v="2000-05-25T06:30:00"/>
    <x v="4"/>
    <x v="12"/>
    <n v="0.220862106"/>
    <n v="0"/>
    <n v="0.220862106"/>
    <n v="0.220862106"/>
    <n v="0"/>
  </r>
  <r>
    <d v="2000-05-25T07:00:00"/>
    <x v="4"/>
    <x v="13"/>
    <n v="0.24676808480000001"/>
    <n v="0"/>
    <n v="0.24676808480000001"/>
    <n v="0.24676808480000001"/>
    <n v="0"/>
  </r>
  <r>
    <d v="2000-05-25T07:30:00"/>
    <x v="4"/>
    <x v="14"/>
    <n v="0.28944641180000003"/>
    <n v="1.0721704E-2"/>
    <n v="0.27872470780000003"/>
    <n v="0.27872470780000003"/>
    <n v="0"/>
  </r>
  <r>
    <d v="2000-05-25T08:00:00"/>
    <x v="4"/>
    <x v="15"/>
    <n v="0.30708414649999999"/>
    <n v="1.0721704E-2"/>
    <n v="0.29636244249999999"/>
    <n v="0.29636244249999999"/>
    <n v="0"/>
  </r>
  <r>
    <d v="2000-05-25T08:30:00"/>
    <x v="4"/>
    <x v="16"/>
    <n v="0.34092569449999999"/>
    <n v="4.0392468600000002E-2"/>
    <n v="0.30053322580000003"/>
    <n v="0.30053322580000003"/>
    <n v="0"/>
  </r>
  <r>
    <d v="2000-05-25T09:00:00"/>
    <x v="4"/>
    <x v="17"/>
    <n v="0.35803542490000001"/>
    <n v="4.0392468600000002E-2"/>
    <n v="0.31764295619999999"/>
    <n v="0.31764295619999999"/>
    <n v="0"/>
  </r>
  <r>
    <d v="2000-05-25T09:30:00"/>
    <x v="4"/>
    <x v="18"/>
    <n v="0.3564657759"/>
    <n v="0.1225771603"/>
    <n v="0.23388861559999999"/>
    <n v="0.23388861559999999"/>
    <n v="0"/>
  </r>
  <r>
    <d v="2000-05-25T10:00:00"/>
    <x v="4"/>
    <x v="19"/>
    <n v="0.36009700589999999"/>
    <n v="0.1225771603"/>
    <n v="0.2375198456"/>
    <n v="0.2375198456"/>
    <n v="0"/>
  </r>
  <r>
    <d v="2000-05-25T10:30:00"/>
    <x v="4"/>
    <x v="20"/>
    <n v="0.3421063889"/>
    <n v="0.2538210387"/>
    <n v="8.8285350200000001E-2"/>
    <n v="8.8285350200000001E-2"/>
    <n v="0"/>
  </r>
  <r>
    <d v="2000-05-25T11:00:00"/>
    <x v="4"/>
    <x v="21"/>
    <n v="0.33989849830000002"/>
    <n v="0.2538210387"/>
    <n v="8.6077459499999995E-2"/>
    <n v="8.6077459499999995E-2"/>
    <n v="0"/>
  </r>
  <r>
    <d v="2000-05-25T11:30:00"/>
    <x v="4"/>
    <x v="22"/>
    <n v="0.32457243530000002"/>
    <n v="0.30093755979999998"/>
    <n v="2.3634875400000002E-2"/>
    <n v="2.3634875400000002E-2"/>
    <n v="0"/>
  </r>
  <r>
    <d v="2000-05-25T12:00:00"/>
    <x v="4"/>
    <x v="23"/>
    <n v="0.31564492039999997"/>
    <n v="0.30093755979999998"/>
    <n v="1.47073606E-2"/>
    <n v="1.47073606E-2"/>
    <n v="0"/>
  </r>
  <r>
    <d v="2000-05-25T12:30:00"/>
    <x v="4"/>
    <x v="24"/>
    <n v="0.31008824540000002"/>
    <n v="0.29437444480000002"/>
    <n v="1.5713800600000001E-2"/>
    <n v="1.5713800600000001E-2"/>
    <n v="0"/>
  </r>
  <r>
    <d v="2000-05-25T13:00:00"/>
    <x v="4"/>
    <x v="25"/>
    <n v="0.29756100130000002"/>
    <n v="0.29437444480000002"/>
    <n v="3.1865564999999998E-3"/>
    <n v="3.1865564999999998E-3"/>
    <n v="0"/>
  </r>
  <r>
    <d v="2000-05-25T13:30:00"/>
    <x v="4"/>
    <x v="26"/>
    <n v="0.2879934603"/>
    <n v="0.24107109870000001"/>
    <n v="4.6922361599999997E-2"/>
    <n v="4.6922361599999997E-2"/>
    <n v="0"/>
  </r>
  <r>
    <d v="2000-05-25T14:00:00"/>
    <x v="4"/>
    <x v="27"/>
    <n v="0.28720879799999999"/>
    <n v="0.24107109870000001"/>
    <n v="4.6137699300000001E-2"/>
    <n v="4.6137699300000001E-2"/>
    <n v="0"/>
  </r>
  <r>
    <d v="2000-05-25T14:30:00"/>
    <x v="4"/>
    <x v="28"/>
    <n v="0.27654097799999999"/>
    <n v="0.112261374"/>
    <n v="0.164279604"/>
    <n v="0.164279604"/>
    <n v="0"/>
  </r>
  <r>
    <d v="2000-05-25T15:00:00"/>
    <x v="4"/>
    <x v="29"/>
    <n v="0.28051965000000001"/>
    <n v="0.112261374"/>
    <n v="0.16825827600000001"/>
    <n v="0.16825827600000001"/>
    <n v="0"/>
  </r>
  <r>
    <d v="2000-05-25T15:30:00"/>
    <x v="4"/>
    <x v="30"/>
    <n v="0.29466379100000001"/>
    <n v="3.45671231E-2"/>
    <n v="0.26009666790000002"/>
    <n v="0.26009666790000002"/>
    <n v="0"/>
  </r>
  <r>
    <d v="2000-05-25T16:00:00"/>
    <x v="4"/>
    <x v="31"/>
    <n v="0.315877666"/>
    <n v="3.45671231E-2"/>
    <n v="0.28131054290000002"/>
    <n v="0.28131054290000002"/>
    <n v="0"/>
  </r>
  <r>
    <d v="2000-05-25T16:30:00"/>
    <x v="4"/>
    <x v="32"/>
    <n v="0.34655630100000001"/>
    <n v="1.5935151799999998E-2"/>
    <n v="0.33062114920000002"/>
    <n v="0.33062114920000002"/>
    <n v="0"/>
  </r>
  <r>
    <d v="2000-05-25T17:00:00"/>
    <x v="4"/>
    <x v="33"/>
    <n v="0.40463859600000002"/>
    <n v="1.5935151799999998E-2"/>
    <n v="0.38870344420000003"/>
    <n v="0.38870344420000003"/>
    <n v="0"/>
  </r>
  <r>
    <d v="2000-05-25T17:30:00"/>
    <x v="4"/>
    <x v="34"/>
    <n v="0.50683948300000004"/>
    <n v="0"/>
    <n v="0.50683948300000004"/>
    <n v="0.50683948300000004"/>
    <n v="0"/>
  </r>
  <r>
    <d v="2000-05-25T18:00:00"/>
    <x v="4"/>
    <x v="35"/>
    <n v="0.57512270870000004"/>
    <n v="0"/>
    <n v="0.57512270870000004"/>
    <n v="0.57512270870000004"/>
    <n v="0"/>
  </r>
  <r>
    <d v="2000-05-25T18:30:00"/>
    <x v="4"/>
    <x v="36"/>
    <n v="0.59182472770000005"/>
    <n v="0"/>
    <n v="0.59182472770000005"/>
    <n v="0.59182472770000005"/>
    <n v="0"/>
  </r>
  <r>
    <d v="2000-05-25T19:00:00"/>
    <x v="4"/>
    <x v="37"/>
    <n v="0.5838014265"/>
    <n v="0"/>
    <n v="0.5838014265"/>
    <n v="0.5838014265"/>
    <n v="0"/>
  </r>
  <r>
    <d v="2000-05-25T19:30:00"/>
    <x v="4"/>
    <x v="38"/>
    <n v="0.56490122249999997"/>
    <n v="0"/>
    <n v="0.56490122249999997"/>
    <n v="0.56490122249999997"/>
    <n v="0"/>
  </r>
  <r>
    <d v="2000-05-25T20:00:00"/>
    <x v="4"/>
    <x v="39"/>
    <n v="0.52898227630000005"/>
    <n v="0"/>
    <n v="0.52898227630000005"/>
    <n v="0.52898227630000005"/>
    <n v="0"/>
  </r>
  <r>
    <d v="2000-05-25T20:30:00"/>
    <x v="4"/>
    <x v="40"/>
    <n v="0.51381375230000004"/>
    <n v="0"/>
    <n v="0.51381375230000004"/>
    <n v="0.51381375230000004"/>
    <n v="0"/>
  </r>
  <r>
    <d v="2000-05-25T21:00:00"/>
    <x v="4"/>
    <x v="41"/>
    <n v="0.4861979481"/>
    <n v="0"/>
    <n v="0.4861979481"/>
    <n v="0.4861979481"/>
    <n v="0"/>
  </r>
  <r>
    <d v="2000-05-25T21:30:00"/>
    <x v="4"/>
    <x v="42"/>
    <n v="0.4518357381"/>
    <n v="0"/>
    <n v="0.4518357381"/>
    <n v="0.4518357381"/>
    <n v="0"/>
  </r>
  <r>
    <d v="2000-05-25T22:00:00"/>
    <x v="4"/>
    <x v="43"/>
    <n v="0.42893778510000002"/>
    <n v="0"/>
    <n v="0.42893778510000002"/>
    <n v="0.42893778510000002"/>
    <n v="0"/>
  </r>
  <r>
    <d v="2000-05-25T22:30:00"/>
    <x v="4"/>
    <x v="44"/>
    <n v="0.38185044810000002"/>
    <n v="0"/>
    <n v="0.38185044810000002"/>
    <n v="0.38185044810000002"/>
    <n v="0"/>
  </r>
  <r>
    <d v="2000-05-25T23:00:00"/>
    <x v="4"/>
    <x v="45"/>
    <n v="0.3484342198"/>
    <n v="0"/>
    <n v="0.3484342198"/>
    <n v="0.3484342198"/>
    <n v="0"/>
  </r>
  <r>
    <d v="2000-05-25T23:30:00"/>
    <x v="4"/>
    <x v="46"/>
    <n v="0.29628728780000002"/>
    <n v="0"/>
    <n v="0.29628728780000002"/>
    <n v="0.29628728780000002"/>
    <n v="0"/>
  </r>
  <r>
    <d v="2000-05-26T00:00:00"/>
    <x v="4"/>
    <x v="47"/>
    <n v="0.26356863730000002"/>
    <n v="0"/>
    <n v="0.26356863730000002"/>
    <n v="0.26356863730000002"/>
    <n v="0"/>
  </r>
  <r>
    <d v="2000-05-26T00:30:00"/>
    <x v="4"/>
    <x v="0"/>
    <n v="0.23305197429999999"/>
    <n v="0"/>
    <n v="0.23305197429999999"/>
    <n v="0.23305197429999999"/>
    <n v="0"/>
  </r>
  <r>
    <d v="2000-05-26T01:00:00"/>
    <x v="4"/>
    <x v="1"/>
    <n v="0.218208603"/>
    <n v="0"/>
    <n v="0.218208603"/>
    <n v="0.218208603"/>
    <n v="0"/>
  </r>
  <r>
    <d v="2000-05-26T01:30:00"/>
    <x v="4"/>
    <x v="2"/>
    <n v="0.20715372600000001"/>
    <n v="0"/>
    <n v="0.20715372600000001"/>
    <n v="0.20715372600000001"/>
    <n v="0"/>
  </r>
  <r>
    <d v="2000-05-26T02:00:00"/>
    <x v="4"/>
    <x v="3"/>
    <n v="0.19360637359999999"/>
    <n v="0"/>
    <n v="0.19360637359999999"/>
    <n v="0.19360637359999999"/>
    <n v="0"/>
  </r>
  <r>
    <d v="2000-05-26T02:30:00"/>
    <x v="4"/>
    <x v="4"/>
    <n v="0.18478738759999999"/>
    <n v="0"/>
    <n v="0.18478738759999999"/>
    <n v="0.18478738759999999"/>
    <n v="0"/>
  </r>
  <r>
    <d v="2000-05-26T03:00:00"/>
    <x v="4"/>
    <x v="5"/>
    <n v="0.18174580500000001"/>
    <n v="0"/>
    <n v="0.18174580500000001"/>
    <n v="0.18174580500000001"/>
    <n v="0"/>
  </r>
  <r>
    <d v="2000-05-26T03:30:00"/>
    <x v="4"/>
    <x v="6"/>
    <n v="0.18015867699999999"/>
    <n v="0"/>
    <n v="0.18015867699999999"/>
    <n v="0.18015867699999999"/>
    <n v="0"/>
  </r>
  <r>
    <d v="2000-05-26T04:00:00"/>
    <x v="4"/>
    <x v="7"/>
    <n v="0.18096572399999999"/>
    <n v="0"/>
    <n v="0.18096572399999999"/>
    <n v="0.18096572399999999"/>
    <n v="0"/>
  </r>
  <r>
    <d v="2000-05-26T04:30:00"/>
    <x v="4"/>
    <x v="8"/>
    <n v="0.182806687"/>
    <n v="0"/>
    <n v="0.182806687"/>
    <n v="0.182806687"/>
    <n v="0"/>
  </r>
  <r>
    <d v="2000-05-26T05:00:00"/>
    <x v="4"/>
    <x v="9"/>
    <n v="0.19110139000000001"/>
    <n v="0"/>
    <n v="0.19110139000000001"/>
    <n v="0.19110139000000001"/>
    <n v="0"/>
  </r>
  <r>
    <d v="2000-05-26T05:30:00"/>
    <x v="4"/>
    <x v="10"/>
    <n v="0.21300707099999999"/>
    <n v="0"/>
    <n v="0.21300707099999999"/>
    <n v="0.21300707099999999"/>
    <n v="0"/>
  </r>
  <r>
    <d v="2000-05-26T06:00:00"/>
    <x v="4"/>
    <x v="11"/>
    <n v="0.241808725"/>
    <n v="0"/>
    <n v="0.241808725"/>
    <n v="0.241808725"/>
    <n v="0"/>
  </r>
  <r>
    <d v="2000-05-26T06:30:00"/>
    <x v="4"/>
    <x v="12"/>
    <n v="0.28031767000000002"/>
    <n v="0"/>
    <n v="0.28031767000000002"/>
    <n v="0.28031767000000002"/>
    <n v="0"/>
  </r>
  <r>
    <d v="2000-05-26T07:00:00"/>
    <x v="4"/>
    <x v="13"/>
    <n v="0.27330490060000001"/>
    <n v="0"/>
    <n v="0.27330490060000001"/>
    <n v="0.27330490060000001"/>
    <n v="0"/>
  </r>
  <r>
    <d v="2000-05-26T07:30:00"/>
    <x v="4"/>
    <x v="14"/>
    <n v="0.34247788060000001"/>
    <n v="1.32688272E-2"/>
    <n v="0.32920905340000001"/>
    <n v="0.32920905340000001"/>
    <n v="0"/>
  </r>
  <r>
    <d v="2000-05-26T08:00:00"/>
    <x v="4"/>
    <x v="15"/>
    <n v="0.36394648950000003"/>
    <n v="1.32688272E-2"/>
    <n v="0.35067766230000003"/>
    <n v="0.35067766230000003"/>
    <n v="0"/>
  </r>
  <r>
    <d v="2000-05-26T08:30:00"/>
    <x v="4"/>
    <x v="16"/>
    <n v="0.34667373150000003"/>
    <n v="0.22195356799999999"/>
    <n v="0.12472016349999999"/>
    <n v="0.12472016349999999"/>
    <n v="0"/>
  </r>
  <r>
    <d v="2000-05-26T09:00:00"/>
    <x v="4"/>
    <x v="17"/>
    <n v="0.31543320549999998"/>
    <n v="0.22195356799999999"/>
    <n v="9.3479637500000004E-2"/>
    <n v="9.3479637500000004E-2"/>
    <n v="0"/>
  </r>
  <r>
    <d v="2000-05-26T09:30:00"/>
    <x v="4"/>
    <x v="18"/>
    <n v="0.28541259450000001"/>
    <n v="0.31814160609999997"/>
    <n v="-3.2729011699999998E-2"/>
    <n v="0"/>
    <n v="-3.2729011699999998E-2"/>
  </r>
  <r>
    <d v="2000-05-26T10:00:00"/>
    <x v="4"/>
    <x v="19"/>
    <n v="0.29296012929999998"/>
    <n v="0.31814160609999997"/>
    <n v="-2.5181476800000002E-2"/>
    <n v="0"/>
    <n v="-2.5181476800000002E-2"/>
  </r>
  <r>
    <d v="2000-05-26T10:30:00"/>
    <x v="4"/>
    <x v="20"/>
    <n v="0.28290046629999999"/>
    <n v="0.58689729710000005"/>
    <n v="-0.30399683080000001"/>
    <n v="0"/>
    <n v="-0.30399683080000001"/>
  </r>
  <r>
    <d v="2000-05-26T11:00:00"/>
    <x v="4"/>
    <x v="21"/>
    <n v="0.28649179549999998"/>
    <n v="0.58689729710000005"/>
    <n v="-0.30040550150000001"/>
    <n v="0"/>
    <n v="-0.30040550150000001"/>
  </r>
  <r>
    <d v="2000-05-26T11:30:00"/>
    <x v="4"/>
    <x v="22"/>
    <n v="0.2840402675"/>
    <n v="0.573154999"/>
    <n v="-0.2891147315"/>
    <n v="0"/>
    <n v="-0.2891147315"/>
  </r>
  <r>
    <d v="2000-05-26T12:00:00"/>
    <x v="4"/>
    <x v="23"/>
    <n v="0.30134788369999999"/>
    <n v="0.573154999"/>
    <n v="-0.27180711540000002"/>
    <n v="0"/>
    <n v="-0.27180711540000002"/>
  </r>
  <r>
    <d v="2000-05-26T12:30:00"/>
    <x v="4"/>
    <x v="24"/>
    <n v="0.30297030670000002"/>
    <n v="0.96006355720000003"/>
    <n v="-0.6570932505"/>
    <n v="0"/>
    <n v="-0.6570932505"/>
  </r>
  <r>
    <d v="2000-05-26T13:00:00"/>
    <x v="4"/>
    <x v="25"/>
    <n v="0.30731727069999998"/>
    <n v="0.96006355720000003"/>
    <n v="-0.65274628649999999"/>
    <n v="0"/>
    <n v="-0.65274628649999999"/>
  </r>
  <r>
    <d v="2000-05-26T13:30:00"/>
    <x v="4"/>
    <x v="26"/>
    <n v="0.3045526777"/>
    <n v="0.92276661719999997"/>
    <n v="-0.61821393950000003"/>
    <n v="0"/>
    <n v="-0.61821393950000003"/>
  </r>
  <r>
    <d v="2000-05-26T14:00:00"/>
    <x v="4"/>
    <x v="27"/>
    <n v="0.30711734400000001"/>
    <n v="0.92276661719999997"/>
    <n v="-0.61564927319999996"/>
    <n v="0"/>
    <n v="-0.61564927319999996"/>
  </r>
  <r>
    <d v="2000-05-26T14:30:00"/>
    <x v="4"/>
    <x v="28"/>
    <n v="0.299290748"/>
    <n v="0.6488206648"/>
    <n v="-0.34952991680000001"/>
    <n v="0"/>
    <n v="-0.34952991680000001"/>
  </r>
  <r>
    <d v="2000-05-26T15:00:00"/>
    <x v="4"/>
    <x v="29"/>
    <n v="0.294071309"/>
    <n v="0.6488206648"/>
    <n v="-0.3547493558"/>
    <n v="0"/>
    <n v="-0.3547493558"/>
  </r>
  <r>
    <d v="2000-05-26T15:30:00"/>
    <x v="4"/>
    <x v="30"/>
    <n v="0.29231256"/>
    <n v="0.3655963056"/>
    <n v="-7.3283745600000005E-2"/>
    <n v="0"/>
    <n v="-7.3283745600000005E-2"/>
  </r>
  <r>
    <d v="2000-05-26T16:00:00"/>
    <x v="4"/>
    <x v="31"/>
    <n v="0.31384267900000001"/>
    <n v="0.3655963056"/>
    <n v="-5.1753626599999998E-2"/>
    <n v="0"/>
    <n v="-5.1753626599999998E-2"/>
  </r>
  <r>
    <d v="2000-05-26T16:30:00"/>
    <x v="4"/>
    <x v="32"/>
    <n v="0.35830238399999997"/>
    <n v="0.17008565510000001"/>
    <n v="0.18821672889999999"/>
    <n v="0.18821672889999999"/>
    <n v="0"/>
  </r>
  <r>
    <d v="2000-05-26T17:00:00"/>
    <x v="4"/>
    <x v="33"/>
    <n v="0.426058824"/>
    <n v="0.17008565510000001"/>
    <n v="0.25597316889999999"/>
    <n v="0.25597316889999999"/>
    <n v="0"/>
  </r>
  <r>
    <d v="2000-05-26T17:30:00"/>
    <x v="4"/>
    <x v="34"/>
    <n v="0.54762513499999999"/>
    <n v="0"/>
    <n v="0.54762513499999999"/>
    <n v="0.54762513499999999"/>
    <n v="0"/>
  </r>
  <r>
    <d v="2000-05-26T18:00:00"/>
    <x v="4"/>
    <x v="35"/>
    <n v="0.53954963499999997"/>
    <n v="0"/>
    <n v="0.53954963499999997"/>
    <n v="0.53954963499999997"/>
    <n v="0"/>
  </r>
  <r>
    <d v="2000-05-26T18:30:00"/>
    <x v="4"/>
    <x v="36"/>
    <n v="0.56781980300000001"/>
    <n v="0"/>
    <n v="0.56781980300000001"/>
    <n v="0.56781980300000001"/>
    <n v="0"/>
  </r>
  <r>
    <d v="2000-05-26T19:00:00"/>
    <x v="4"/>
    <x v="37"/>
    <n v="0.5488152637"/>
    <n v="0"/>
    <n v="0.5488152637"/>
    <n v="0.5488152637"/>
    <n v="0"/>
  </r>
  <r>
    <d v="2000-05-26T19:30:00"/>
    <x v="4"/>
    <x v="38"/>
    <n v="0.53053211570000003"/>
    <n v="0"/>
    <n v="0.53053211570000003"/>
    <n v="0.53053211570000003"/>
    <n v="0"/>
  </r>
  <r>
    <d v="2000-05-26T20:00:00"/>
    <x v="4"/>
    <x v="39"/>
    <n v="0.49097544250000003"/>
    <n v="0"/>
    <n v="0.49097544250000003"/>
    <n v="0.49097544250000003"/>
    <n v="0"/>
  </r>
  <r>
    <d v="2000-05-26T20:30:00"/>
    <x v="4"/>
    <x v="40"/>
    <n v="0.46584244850000001"/>
    <n v="0"/>
    <n v="0.46584244850000001"/>
    <n v="0.46584244850000001"/>
    <n v="0"/>
  </r>
  <r>
    <d v="2000-05-26T21:00:00"/>
    <x v="4"/>
    <x v="41"/>
    <n v="0.43055070890000002"/>
    <n v="0"/>
    <n v="0.43055070890000002"/>
    <n v="0.43055070890000002"/>
    <n v="0"/>
  </r>
  <r>
    <d v="2000-05-26T21:30:00"/>
    <x v="4"/>
    <x v="42"/>
    <n v="0.39390960590000001"/>
    <n v="0"/>
    <n v="0.39390960590000001"/>
    <n v="0.39390960590000001"/>
    <n v="0"/>
  </r>
  <r>
    <d v="2000-05-26T22:00:00"/>
    <x v="4"/>
    <x v="43"/>
    <n v="0.37512244420000002"/>
    <n v="0"/>
    <n v="0.37512244420000002"/>
    <n v="0.37512244420000002"/>
    <n v="0"/>
  </r>
  <r>
    <d v="2000-05-26T22:30:00"/>
    <x v="4"/>
    <x v="44"/>
    <n v="0.32509919320000003"/>
    <n v="0"/>
    <n v="0.32509919320000003"/>
    <n v="0.32509919320000003"/>
    <n v="0"/>
  </r>
  <r>
    <d v="2000-05-26T23:00:00"/>
    <x v="4"/>
    <x v="45"/>
    <n v="0.32337389360000002"/>
    <n v="0"/>
    <n v="0.32337389360000002"/>
    <n v="0.32337389360000002"/>
    <n v="0"/>
  </r>
  <r>
    <d v="2000-05-26T23:30:00"/>
    <x v="4"/>
    <x v="46"/>
    <n v="0.27419256559999999"/>
    <n v="0"/>
    <n v="0.27419256559999999"/>
    <n v="0.27419256559999999"/>
    <n v="0"/>
  </r>
  <r>
    <d v="2000-05-27T00:00:00"/>
    <x v="4"/>
    <x v="47"/>
    <n v="0.26854017949999998"/>
    <n v="0"/>
    <n v="0.26854017949999998"/>
    <n v="0.26854017949999998"/>
    <n v="0"/>
  </r>
  <r>
    <d v="2000-05-27T00:30:00"/>
    <x v="4"/>
    <x v="0"/>
    <n v="0.23611518149999999"/>
    <n v="0"/>
    <n v="0.23611518149999999"/>
    <n v="0.23611518149999999"/>
    <n v="0"/>
  </r>
  <r>
    <d v="2000-05-27T01:00:00"/>
    <x v="4"/>
    <x v="1"/>
    <n v="0.21285546499999999"/>
    <n v="0"/>
    <n v="0.21285546499999999"/>
    <n v="0.21285546499999999"/>
    <n v="0"/>
  </r>
  <r>
    <d v="2000-05-27T01:30:00"/>
    <x v="4"/>
    <x v="2"/>
    <n v="0.19976366300000001"/>
    <n v="0"/>
    <n v="0.19976366300000001"/>
    <n v="0.19976366300000001"/>
    <n v="0"/>
  </r>
  <r>
    <d v="2000-05-27T02:00:00"/>
    <x v="4"/>
    <x v="3"/>
    <n v="0.19233801950000001"/>
    <n v="0"/>
    <n v="0.19233801950000001"/>
    <n v="0.19233801950000001"/>
    <n v="0"/>
  </r>
  <r>
    <d v="2000-05-27T02:30:00"/>
    <x v="4"/>
    <x v="4"/>
    <n v="0.18531233850000001"/>
    <n v="0"/>
    <n v="0.18531233850000001"/>
    <n v="0.18531233850000001"/>
    <n v="0"/>
  </r>
  <r>
    <d v="2000-05-27T03:00:00"/>
    <x v="4"/>
    <x v="5"/>
    <n v="0.17689300299999999"/>
    <n v="0"/>
    <n v="0.17689300299999999"/>
    <n v="0.17689300299999999"/>
    <n v="0"/>
  </r>
  <r>
    <d v="2000-05-27T03:30:00"/>
    <x v="4"/>
    <x v="6"/>
    <n v="0.176761682"/>
    <n v="0"/>
    <n v="0.176761682"/>
    <n v="0.176761682"/>
    <n v="0"/>
  </r>
  <r>
    <d v="2000-05-27T04:00:00"/>
    <x v="4"/>
    <x v="7"/>
    <n v="0.17618428"/>
    <n v="0"/>
    <n v="0.17618428"/>
    <n v="0.17618428"/>
    <n v="0"/>
  </r>
  <r>
    <d v="2000-05-27T04:30:00"/>
    <x v="4"/>
    <x v="8"/>
    <n v="0.17608027800000001"/>
    <n v="0"/>
    <n v="0.17608027800000001"/>
    <n v="0.17608027800000001"/>
    <n v="0"/>
  </r>
  <r>
    <d v="2000-05-27T05:00:00"/>
    <x v="4"/>
    <x v="9"/>
    <n v="0.18315157000000001"/>
    <n v="0"/>
    <n v="0.18315157000000001"/>
    <n v="0.18315157000000001"/>
    <n v="0"/>
  </r>
  <r>
    <d v="2000-05-27T05:30:00"/>
    <x v="4"/>
    <x v="10"/>
    <n v="0.20106278499999999"/>
    <n v="0"/>
    <n v="0.20106278499999999"/>
    <n v="0.20106278499999999"/>
    <n v="0"/>
  </r>
  <r>
    <d v="2000-05-27T06:00:00"/>
    <x v="4"/>
    <x v="11"/>
    <n v="0.22904085299999999"/>
    <n v="0"/>
    <n v="0.22904085299999999"/>
    <n v="0.22904085299999999"/>
    <n v="0"/>
  </r>
  <r>
    <d v="2000-05-27T06:30:00"/>
    <x v="4"/>
    <x v="12"/>
    <n v="0.26764358500000002"/>
    <n v="0"/>
    <n v="0.26764358500000002"/>
    <n v="0.26764358500000002"/>
    <n v="0"/>
  </r>
  <r>
    <d v="2000-05-27T07:00:00"/>
    <x v="4"/>
    <x v="13"/>
    <n v="0.32259455669999998"/>
    <n v="0"/>
    <n v="0.32259455669999998"/>
    <n v="0.32259455669999998"/>
    <n v="0"/>
  </r>
  <r>
    <d v="2000-05-27T07:30:00"/>
    <x v="4"/>
    <x v="14"/>
    <n v="0.37938657770000001"/>
    <n v="1.3470103400000001E-2"/>
    <n v="0.36591647430000002"/>
    <n v="0.36591647430000002"/>
    <n v="0"/>
  </r>
  <r>
    <d v="2000-05-27T08:00:00"/>
    <x v="4"/>
    <x v="15"/>
    <n v="0.4015150046"/>
    <n v="1.3470103400000001E-2"/>
    <n v="0.38804490120000001"/>
    <n v="0.38804490120000001"/>
    <n v="0"/>
  </r>
  <r>
    <d v="2000-05-27T08:30:00"/>
    <x v="4"/>
    <x v="16"/>
    <n v="0.3797882876"/>
    <n v="0.22776171910000001"/>
    <n v="0.15202656849999999"/>
    <n v="0.15202656849999999"/>
    <n v="0"/>
  </r>
  <r>
    <d v="2000-05-27T09:00:00"/>
    <x v="4"/>
    <x v="17"/>
    <n v="0.33938734459999997"/>
    <n v="0.22776171910000001"/>
    <n v="0.11162562550000001"/>
    <n v="0.11162562550000001"/>
    <n v="0"/>
  </r>
  <r>
    <d v="2000-05-27T09:30:00"/>
    <x v="4"/>
    <x v="18"/>
    <n v="0.31567497659999999"/>
    <n v="0.57634398269999998"/>
    <n v="-0.26066900609999999"/>
    <n v="0"/>
    <n v="-0.26066900609999999"/>
  </r>
  <r>
    <d v="2000-05-27T10:00:00"/>
    <x v="4"/>
    <x v="19"/>
    <n v="0.30648318889999998"/>
    <n v="0.57634398269999998"/>
    <n v="-0.26986079390000001"/>
    <n v="0"/>
    <n v="-0.26986079390000001"/>
  </r>
  <r>
    <d v="2000-05-27T10:30:00"/>
    <x v="4"/>
    <x v="20"/>
    <n v="0.29393668789999999"/>
    <n v="1.2473666191999999"/>
    <n v="-0.95342993129999998"/>
    <n v="0"/>
    <n v="-0.95342993129999998"/>
  </r>
  <r>
    <d v="2000-05-27T11:00:00"/>
    <x v="4"/>
    <x v="21"/>
    <n v="0.28165391169999998"/>
    <n v="1.2473666191999999"/>
    <n v="-0.96571270740000004"/>
    <n v="0"/>
    <n v="-0.96571270740000004"/>
  </r>
  <r>
    <d v="2000-05-27T11:30:00"/>
    <x v="4"/>
    <x v="22"/>
    <n v="0.27350829869999999"/>
    <n v="1.5178855353"/>
    <n v="-1.2443772366000001"/>
    <n v="0"/>
    <n v="-1.2443772366000001"/>
  </r>
  <r>
    <d v="2000-05-27T12:00:00"/>
    <x v="4"/>
    <x v="23"/>
    <n v="0.26987682839999999"/>
    <n v="1.5178855353"/>
    <n v="-1.2480087070000001"/>
    <n v="0"/>
    <n v="-1.2480087070000001"/>
  </r>
  <r>
    <d v="2000-05-27T12:30:00"/>
    <x v="4"/>
    <x v="24"/>
    <n v="0.26199395640000001"/>
    <n v="1.5907661269"/>
    <n v="-1.3287721705"/>
    <n v="0"/>
    <n v="-1.3287721705"/>
  </r>
  <r>
    <d v="2000-05-27T13:00:00"/>
    <x v="4"/>
    <x v="25"/>
    <n v="0.26080920349999998"/>
    <n v="1.5907661269"/>
    <n v="-1.3299569233999999"/>
    <n v="0"/>
    <n v="-1.3299569233999999"/>
  </r>
  <r>
    <d v="2000-05-27T13:30:00"/>
    <x v="4"/>
    <x v="26"/>
    <n v="0.25165320050000001"/>
    <n v="0.96701363200000001"/>
    <n v="-0.71536043149999995"/>
    <n v="0"/>
    <n v="-0.71536043149999995"/>
  </r>
  <r>
    <d v="2000-05-27T14:00:00"/>
    <x v="4"/>
    <x v="27"/>
    <n v="0.25932111200000002"/>
    <n v="0.96701363200000001"/>
    <n v="-0.70769252000000005"/>
    <n v="0"/>
    <n v="-0.70769252000000005"/>
  </r>
  <r>
    <d v="2000-05-27T14:30:00"/>
    <x v="4"/>
    <x v="28"/>
    <n v="0.252137534"/>
    <n v="0.59000675629999999"/>
    <n v="-0.33786922229999999"/>
    <n v="0"/>
    <n v="-0.33786922229999999"/>
  </r>
  <r>
    <d v="2000-05-27T15:00:00"/>
    <x v="4"/>
    <x v="29"/>
    <n v="0.25044650800000001"/>
    <n v="0.59000675629999999"/>
    <n v="-0.33956024829999998"/>
    <n v="0"/>
    <n v="-0.33956024829999998"/>
  </r>
  <r>
    <d v="2000-05-27T15:30:00"/>
    <x v="4"/>
    <x v="30"/>
    <n v="0.263488679"/>
    <n v="0.36578570440000002"/>
    <n v="-0.10229702540000001"/>
    <n v="0"/>
    <n v="-0.10229702540000001"/>
  </r>
  <r>
    <d v="2000-05-27T16:00:00"/>
    <x v="4"/>
    <x v="31"/>
    <n v="0.29286126800000001"/>
    <n v="0.36578570440000002"/>
    <n v="-7.2924436400000001E-2"/>
    <n v="0"/>
    <n v="-7.2924436400000001E-2"/>
  </r>
  <r>
    <d v="2000-05-27T16:30:00"/>
    <x v="4"/>
    <x v="32"/>
    <n v="0.33326231299999998"/>
    <n v="0.1314411278"/>
    <n v="0.2018211852"/>
    <n v="0.2018211852"/>
    <n v="0"/>
  </r>
  <r>
    <d v="2000-05-27T17:00:00"/>
    <x v="4"/>
    <x v="33"/>
    <n v="0.38901030599999997"/>
    <n v="0.1314411278"/>
    <n v="0.25756917820000003"/>
    <n v="0.25756917820000003"/>
    <n v="0"/>
  </r>
  <r>
    <d v="2000-05-27T17:30:00"/>
    <x v="4"/>
    <x v="34"/>
    <n v="0.470506651"/>
    <n v="0"/>
    <n v="0.470506651"/>
    <n v="0.470506651"/>
    <n v="0"/>
  </r>
  <r>
    <d v="2000-05-27T18:00:00"/>
    <x v="4"/>
    <x v="35"/>
    <n v="0.55508466369999998"/>
    <n v="0"/>
    <n v="0.55508466369999998"/>
    <n v="0.55508466369999998"/>
    <n v="0"/>
  </r>
  <r>
    <d v="2000-05-27T18:30:00"/>
    <x v="4"/>
    <x v="36"/>
    <n v="0.58250613569999998"/>
    <n v="0"/>
    <n v="0.58250613569999998"/>
    <n v="0.58250613569999998"/>
    <n v="0"/>
  </r>
  <r>
    <d v="2000-05-27T19:00:00"/>
    <x v="4"/>
    <x v="37"/>
    <n v="0.58927471350000005"/>
    <n v="0"/>
    <n v="0.58927471350000005"/>
    <n v="0.58927471350000005"/>
    <n v="0"/>
  </r>
  <r>
    <d v="2000-05-27T19:30:00"/>
    <x v="4"/>
    <x v="38"/>
    <n v="0.57174518249999995"/>
    <n v="0"/>
    <n v="0.57174518249999995"/>
    <n v="0.57174518249999995"/>
    <n v="0"/>
  </r>
  <r>
    <d v="2000-05-27T20:00:00"/>
    <x v="4"/>
    <x v="39"/>
    <n v="0.55263810020000004"/>
    <n v="0"/>
    <n v="0.55263810020000004"/>
    <n v="0.55263810020000004"/>
    <n v="0"/>
  </r>
  <r>
    <d v="2000-05-27T20:30:00"/>
    <x v="4"/>
    <x v="40"/>
    <n v="0.53250345219999995"/>
    <n v="0"/>
    <n v="0.53250345219999995"/>
    <n v="0.53250345219999995"/>
    <n v="0"/>
  </r>
  <r>
    <d v="2000-05-27T21:00:00"/>
    <x v="4"/>
    <x v="41"/>
    <n v="0.51026762189999997"/>
    <n v="0"/>
    <n v="0.51026762189999997"/>
    <n v="0.51026762189999997"/>
    <n v="0"/>
  </r>
  <r>
    <d v="2000-05-27T21:30:00"/>
    <x v="4"/>
    <x v="42"/>
    <n v="0.48334909790000002"/>
    <n v="0"/>
    <n v="0.48334909790000002"/>
    <n v="0.48334909790000002"/>
    <n v="0"/>
  </r>
  <r>
    <d v="2000-05-27T22:00:00"/>
    <x v="4"/>
    <x v="43"/>
    <n v="0.44256343650000002"/>
    <n v="0"/>
    <n v="0.44256343650000002"/>
    <n v="0.44256343650000002"/>
    <n v="0"/>
  </r>
  <r>
    <d v="2000-05-27T22:30:00"/>
    <x v="4"/>
    <x v="44"/>
    <n v="0.39404253750000001"/>
    <n v="0"/>
    <n v="0.39404253750000001"/>
    <n v="0.39404253750000001"/>
    <n v="0"/>
  </r>
  <r>
    <d v="2000-05-27T23:00:00"/>
    <x v="4"/>
    <x v="45"/>
    <n v="0.3381082138"/>
    <n v="0"/>
    <n v="0.3381082138"/>
    <n v="0.3381082138"/>
    <n v="0"/>
  </r>
  <r>
    <d v="2000-05-27T23:30:00"/>
    <x v="4"/>
    <x v="46"/>
    <n v="0.29535713479999998"/>
    <n v="0"/>
    <n v="0.29535713479999998"/>
    <n v="0.29535713479999998"/>
    <n v="0"/>
  </r>
  <r>
    <d v="2000-05-28T00:00:00"/>
    <x v="4"/>
    <x v="47"/>
    <n v="0.26176718799999998"/>
    <n v="0"/>
    <n v="0.26176718799999998"/>
    <n v="0.26176718799999998"/>
    <n v="0"/>
  </r>
  <r>
    <d v="2000-05-28T00:30:00"/>
    <x v="4"/>
    <x v="0"/>
    <n v="0.23347123"/>
    <n v="0"/>
    <n v="0.23347123"/>
    <n v="0.23347123"/>
    <n v="0"/>
  </r>
  <r>
    <d v="2000-05-28T01:00:00"/>
    <x v="4"/>
    <x v="1"/>
    <n v="0.21046345599999999"/>
    <n v="0"/>
    <n v="0.21046345599999999"/>
    <n v="0.21046345599999999"/>
    <n v="0"/>
  </r>
  <r>
    <d v="2000-05-28T01:30:00"/>
    <x v="4"/>
    <x v="2"/>
    <n v="0.19668032599999999"/>
    <n v="0"/>
    <n v="0.19668032599999999"/>
    <n v="0.19668032599999999"/>
    <n v="0"/>
  </r>
  <r>
    <d v="2000-05-28T02:00:00"/>
    <x v="4"/>
    <x v="3"/>
    <n v="0.18644421150000001"/>
    <n v="0"/>
    <n v="0.18644421150000001"/>
    <n v="0.18644421150000001"/>
    <n v="0"/>
  </r>
  <r>
    <d v="2000-05-28T02:30:00"/>
    <x v="4"/>
    <x v="4"/>
    <n v="0.17987639450000001"/>
    <n v="0"/>
    <n v="0.17987639450000001"/>
    <n v="0.17987639450000001"/>
    <n v="0"/>
  </r>
  <r>
    <d v="2000-05-28T03:00:00"/>
    <x v="4"/>
    <x v="5"/>
    <n v="0.17448190799999999"/>
    <n v="0"/>
    <n v="0.17448190799999999"/>
    <n v="0.17448190799999999"/>
    <n v="0"/>
  </r>
  <r>
    <d v="2000-05-28T03:30:00"/>
    <x v="4"/>
    <x v="6"/>
    <n v="0.16949341000000001"/>
    <n v="0"/>
    <n v="0.16949341000000001"/>
    <n v="0.16949341000000001"/>
    <n v="0"/>
  </r>
  <r>
    <d v="2000-05-28T04:00:00"/>
    <x v="4"/>
    <x v="7"/>
    <n v="0.16879343399999999"/>
    <n v="0"/>
    <n v="0.16879343399999999"/>
    <n v="0.16879343399999999"/>
    <n v="0"/>
  </r>
  <r>
    <d v="2000-05-28T04:30:00"/>
    <x v="4"/>
    <x v="8"/>
    <n v="0.17053779799999999"/>
    <n v="0"/>
    <n v="0.17053779799999999"/>
    <n v="0.17053779799999999"/>
    <n v="0"/>
  </r>
  <r>
    <d v="2000-05-28T05:00:00"/>
    <x v="4"/>
    <x v="9"/>
    <n v="0.17667461400000001"/>
    <n v="0"/>
    <n v="0.17667461400000001"/>
    <n v="0.17667461400000001"/>
    <n v="0"/>
  </r>
  <r>
    <d v="2000-05-28T05:30:00"/>
    <x v="4"/>
    <x v="10"/>
    <n v="0.19442410399999999"/>
    <n v="0"/>
    <n v="0.19442410399999999"/>
    <n v="0.19442410399999999"/>
    <n v="0"/>
  </r>
  <r>
    <d v="2000-05-28T06:00:00"/>
    <x v="4"/>
    <x v="11"/>
    <n v="0.22026464600000001"/>
    <n v="0"/>
    <n v="0.22026464600000001"/>
    <n v="0.22026464600000001"/>
    <n v="0"/>
  </r>
  <r>
    <d v="2000-05-28T06:30:00"/>
    <x v="4"/>
    <x v="12"/>
    <n v="0.26039604599999999"/>
    <n v="0"/>
    <n v="0.26039604599999999"/>
    <n v="0.26039604599999999"/>
    <n v="0"/>
  </r>
  <r>
    <d v="2000-05-28T07:00:00"/>
    <x v="4"/>
    <x v="13"/>
    <n v="0.3309938228"/>
    <n v="0"/>
    <n v="0.3309938228"/>
    <n v="0.3309938228"/>
    <n v="0"/>
  </r>
  <r>
    <d v="2000-05-28T07:30:00"/>
    <x v="4"/>
    <x v="14"/>
    <n v="0.38804319279999999"/>
    <n v="1.8645918000000001E-2"/>
    <n v="0.36939727490000002"/>
    <n v="0.36939727490000002"/>
    <n v="0"/>
  </r>
  <r>
    <d v="2000-05-28T08:00:00"/>
    <x v="4"/>
    <x v="15"/>
    <n v="0.40153447260000003"/>
    <n v="1.8645918000000001E-2"/>
    <n v="0.38288855469999999"/>
    <n v="0.38288855469999999"/>
    <n v="0"/>
  </r>
  <r>
    <d v="2000-05-28T08:30:00"/>
    <x v="4"/>
    <x v="16"/>
    <n v="0.37010535259999999"/>
    <n v="0.2328385378"/>
    <n v="0.1372668148"/>
    <n v="0.1372668148"/>
    <n v="0"/>
  </r>
  <r>
    <d v="2000-05-28T09:00:00"/>
    <x v="4"/>
    <x v="17"/>
    <n v="0.32287609039999998"/>
    <n v="0.2328385378"/>
    <n v="9.0037552600000001E-2"/>
    <n v="9.0037552600000001E-2"/>
    <n v="0"/>
  </r>
  <r>
    <d v="2000-05-28T09:30:00"/>
    <x v="4"/>
    <x v="18"/>
    <n v="0.29938441939999999"/>
    <n v="0.31067797000000003"/>
    <n v="-1.12935506E-2"/>
    <n v="0"/>
    <n v="-1.12935506E-2"/>
  </r>
  <r>
    <d v="2000-05-28T10:00:00"/>
    <x v="4"/>
    <x v="19"/>
    <n v="0.2762852207"/>
    <n v="0.31067797000000003"/>
    <n v="-3.4392749299999997E-2"/>
    <n v="0"/>
    <n v="-3.4392749299999997E-2"/>
  </r>
  <r>
    <d v="2000-05-28T10:30:00"/>
    <x v="4"/>
    <x v="20"/>
    <n v="0.26332940770000002"/>
    <n v="0.3761783896"/>
    <n v="-0.1128489818"/>
    <n v="0"/>
    <n v="-0.1128489818"/>
  </r>
  <r>
    <d v="2000-05-28T11:00:00"/>
    <x v="4"/>
    <x v="21"/>
    <n v="0.25326413170000001"/>
    <n v="0.3761783896"/>
    <n v="-0.1229142578"/>
    <n v="0"/>
    <n v="-0.1229142578"/>
  </r>
  <r>
    <d v="2000-05-28T11:30:00"/>
    <x v="4"/>
    <x v="22"/>
    <n v="0.24784357169999999"/>
    <n v="0.4563193794"/>
    <n v="-0.20847580769999999"/>
    <n v="0"/>
    <n v="-0.20847580769999999"/>
  </r>
  <r>
    <d v="2000-05-28T12:00:00"/>
    <x v="4"/>
    <x v="23"/>
    <n v="0.24157863509999999"/>
    <n v="0.4563193794"/>
    <n v="-0.21474074439999999"/>
    <n v="0"/>
    <n v="-0.21474074439999999"/>
  </r>
  <r>
    <d v="2000-05-28T12:30:00"/>
    <x v="4"/>
    <x v="24"/>
    <n v="0.24039945509999999"/>
    <n v="0.59790180599999998"/>
    <n v="-0.35750235089999999"/>
    <n v="0"/>
    <n v="-0.35750235089999999"/>
  </r>
  <r>
    <d v="2000-05-28T13:00:00"/>
    <x v="4"/>
    <x v="25"/>
    <n v="0.23180601689999999"/>
    <n v="0.59790180599999998"/>
    <n v="-0.36609578910000001"/>
    <n v="0"/>
    <n v="-0.36609578910000001"/>
  </r>
  <r>
    <d v="2000-05-28T13:30:00"/>
    <x v="4"/>
    <x v="26"/>
    <n v="0.23079775089999999"/>
    <n v="0.28181281330000002"/>
    <n v="-5.1015062399999998E-2"/>
    <n v="0"/>
    <n v="-5.1015062399999998E-2"/>
  </r>
  <r>
    <d v="2000-05-28T14:00:00"/>
    <x v="4"/>
    <x v="27"/>
    <n v="0.22953204699999999"/>
    <n v="0.28181281330000002"/>
    <n v="-5.2280766300000003E-2"/>
    <n v="0"/>
    <n v="-5.2280766300000003E-2"/>
  </r>
  <r>
    <d v="2000-05-28T14:30:00"/>
    <x v="4"/>
    <x v="28"/>
    <n v="0.22195878299999999"/>
    <n v="0.2460164648"/>
    <n v="-2.4057681800000001E-2"/>
    <n v="0"/>
    <n v="-2.4057681800000001E-2"/>
  </r>
  <r>
    <d v="2000-05-28T15:00:00"/>
    <x v="4"/>
    <x v="29"/>
    <n v="0.22247076399999999"/>
    <n v="0.2460164648"/>
    <n v="-2.35457008E-2"/>
    <n v="0"/>
    <n v="-2.35457008E-2"/>
  </r>
  <r>
    <d v="2000-05-28T15:30:00"/>
    <x v="4"/>
    <x v="30"/>
    <n v="0.22904433299999999"/>
    <n v="0.17549423729999999"/>
    <n v="5.3550095700000001E-2"/>
    <n v="5.3550095700000001E-2"/>
    <n v="0"/>
  </r>
  <r>
    <d v="2000-05-28T16:00:00"/>
    <x v="4"/>
    <x v="31"/>
    <n v="0.25016259299999999"/>
    <n v="0.17549423729999999"/>
    <n v="7.4668355699999994E-2"/>
    <n v="7.4668355699999994E-2"/>
    <n v="0"/>
  </r>
  <r>
    <d v="2000-05-28T16:30:00"/>
    <x v="4"/>
    <x v="32"/>
    <n v="0.28627729200000002"/>
    <n v="0.10639124730000001"/>
    <n v="0.1798860447"/>
    <n v="0.1798860447"/>
    <n v="0"/>
  </r>
  <r>
    <d v="2000-05-28T17:00:00"/>
    <x v="4"/>
    <x v="33"/>
    <n v="0.33955686000000002"/>
    <n v="0.10639124730000001"/>
    <n v="0.2331656127"/>
    <n v="0.2331656127"/>
    <n v="0"/>
  </r>
  <r>
    <d v="2000-05-28T17:30:00"/>
    <x v="4"/>
    <x v="34"/>
    <n v="0.42448472100000001"/>
    <n v="0"/>
    <n v="0.42448472100000001"/>
    <n v="0.42448472100000001"/>
    <n v="0"/>
  </r>
  <r>
    <d v="2000-05-28T18:00:00"/>
    <x v="4"/>
    <x v="35"/>
    <n v="0.51581605519999996"/>
    <n v="0"/>
    <n v="0.51581605519999996"/>
    <n v="0.51581605519999996"/>
    <n v="0"/>
  </r>
  <r>
    <d v="2000-05-28T18:30:00"/>
    <x v="4"/>
    <x v="36"/>
    <n v="0.55424110019999995"/>
    <n v="0"/>
    <n v="0.55424110019999995"/>
    <n v="0.55424110019999995"/>
    <n v="0"/>
  </r>
  <r>
    <d v="2000-05-28T19:00:00"/>
    <x v="4"/>
    <x v="37"/>
    <n v="0.56506826779999997"/>
    <n v="0"/>
    <n v="0.56506826779999997"/>
    <n v="0.56506826779999997"/>
    <n v="0"/>
  </r>
  <r>
    <d v="2000-05-28T19:30:00"/>
    <x v="4"/>
    <x v="38"/>
    <n v="0.5523758768"/>
    <n v="0"/>
    <n v="0.5523758768"/>
    <n v="0.5523758768"/>
    <n v="0"/>
  </r>
  <r>
    <d v="2000-05-28T20:00:00"/>
    <x v="4"/>
    <x v="39"/>
    <n v="0.54618294379999999"/>
    <n v="0"/>
    <n v="0.54618294379999999"/>
    <n v="0.54618294379999999"/>
    <n v="0"/>
  </r>
  <r>
    <d v="2000-05-28T20:30:00"/>
    <x v="4"/>
    <x v="40"/>
    <n v="0.52989474680000004"/>
    <n v="0"/>
    <n v="0.52989474680000004"/>
    <n v="0.52989474680000004"/>
    <n v="0"/>
  </r>
  <r>
    <d v="2000-05-28T21:00:00"/>
    <x v="4"/>
    <x v="41"/>
    <n v="0.51185252930000003"/>
    <n v="0"/>
    <n v="0.51185252930000003"/>
    <n v="0.51185252930000003"/>
    <n v="0"/>
  </r>
  <r>
    <d v="2000-05-28T21:30:00"/>
    <x v="4"/>
    <x v="42"/>
    <n v="0.48197715530000002"/>
    <n v="0"/>
    <n v="0.48197715530000002"/>
    <n v="0.48197715530000002"/>
    <n v="0"/>
  </r>
  <r>
    <d v="2000-05-28T22:00:00"/>
    <x v="4"/>
    <x v="43"/>
    <n v="0.43866063919999998"/>
    <n v="0"/>
    <n v="0.43866063919999998"/>
    <n v="0.43866063919999998"/>
    <n v="0"/>
  </r>
  <r>
    <d v="2000-05-28T22:30:00"/>
    <x v="4"/>
    <x v="44"/>
    <n v="0.39901579520000002"/>
    <n v="0"/>
    <n v="0.39901579520000002"/>
    <n v="0.39901579520000002"/>
    <n v="0"/>
  </r>
  <r>
    <d v="2000-05-28T23:00:00"/>
    <x v="4"/>
    <x v="45"/>
    <n v="0.33807548920000002"/>
    <n v="0"/>
    <n v="0.33807548920000002"/>
    <n v="0.33807548920000002"/>
    <n v="0"/>
  </r>
  <r>
    <d v="2000-05-28T23:30:00"/>
    <x v="4"/>
    <x v="46"/>
    <n v="0.29572382320000001"/>
    <n v="0"/>
    <n v="0.29572382320000001"/>
    <n v="0.29572382320000001"/>
    <n v="0"/>
  </r>
  <r>
    <d v="2000-05-29T00:00:00"/>
    <x v="4"/>
    <x v="47"/>
    <n v="0.26268803070000002"/>
    <n v="0"/>
    <n v="0.26268803070000002"/>
    <n v="0.26268803070000002"/>
    <n v="0"/>
  </r>
  <r>
    <d v="2000-05-29T00:30:00"/>
    <x v="4"/>
    <x v="0"/>
    <n v="0.2369915957"/>
    <n v="0"/>
    <n v="0.2369915957"/>
    <n v="0.2369915957"/>
    <n v="0"/>
  </r>
  <r>
    <d v="2000-05-29T01:00:00"/>
    <x v="4"/>
    <x v="1"/>
    <n v="0.21501102699999999"/>
    <n v="0"/>
    <n v="0.21501102699999999"/>
    <n v="0.21501102699999999"/>
    <n v="0"/>
  </r>
  <r>
    <d v="2000-05-29T01:30:00"/>
    <x v="4"/>
    <x v="2"/>
    <n v="0.199820568"/>
    <n v="0"/>
    <n v="0.199820568"/>
    <n v="0.199820568"/>
    <n v="0"/>
  </r>
  <r>
    <d v="2000-05-29T02:00:00"/>
    <x v="4"/>
    <x v="3"/>
    <n v="0.19176695099999999"/>
    <n v="0"/>
    <n v="0.19176695099999999"/>
    <n v="0.19176695099999999"/>
    <n v="0"/>
  </r>
  <r>
    <d v="2000-05-29T02:30:00"/>
    <x v="4"/>
    <x v="4"/>
    <n v="0.18235151299999999"/>
    <n v="0"/>
    <n v="0.18235151299999999"/>
    <n v="0.18235151299999999"/>
    <n v="0"/>
  </r>
  <r>
    <d v="2000-05-29T03:00:00"/>
    <x v="4"/>
    <x v="5"/>
    <n v="0.17473966199999999"/>
    <n v="0"/>
    <n v="0.17473966199999999"/>
    <n v="0.17473966199999999"/>
    <n v="0"/>
  </r>
  <r>
    <d v="2000-05-29T03:30:00"/>
    <x v="4"/>
    <x v="6"/>
    <n v="0.17257065799999999"/>
    <n v="0"/>
    <n v="0.17257065799999999"/>
    <n v="0.17257065799999999"/>
    <n v="0"/>
  </r>
  <r>
    <d v="2000-05-29T04:00:00"/>
    <x v="4"/>
    <x v="7"/>
    <n v="0.17243114000000001"/>
    <n v="0"/>
    <n v="0.17243114000000001"/>
    <n v="0.17243114000000001"/>
    <n v="0"/>
  </r>
  <r>
    <d v="2000-05-29T04:30:00"/>
    <x v="4"/>
    <x v="8"/>
    <n v="0.176472612"/>
    <n v="0"/>
    <n v="0.176472612"/>
    <n v="0.176472612"/>
    <n v="0"/>
  </r>
  <r>
    <d v="2000-05-29T05:00:00"/>
    <x v="4"/>
    <x v="9"/>
    <n v="0.18299149000000001"/>
    <n v="0"/>
    <n v="0.18299149000000001"/>
    <n v="0.18299149000000001"/>
    <n v="0"/>
  </r>
  <r>
    <d v="2000-05-29T05:30:00"/>
    <x v="4"/>
    <x v="10"/>
    <n v="0.19920460300000001"/>
    <n v="0"/>
    <n v="0.19920460300000001"/>
    <n v="0.19920460300000001"/>
    <n v="0"/>
  </r>
  <r>
    <d v="2000-05-29T06:00:00"/>
    <x v="4"/>
    <x v="11"/>
    <n v="0.22646865599999999"/>
    <n v="0"/>
    <n v="0.22646865599999999"/>
    <n v="0.22646865599999999"/>
    <n v="0"/>
  </r>
  <r>
    <d v="2000-05-29T06:30:00"/>
    <x v="4"/>
    <x v="12"/>
    <n v="0.26718199300000001"/>
    <n v="0"/>
    <n v="0.26718199300000001"/>
    <n v="0.26718199300000001"/>
    <n v="0"/>
  </r>
  <r>
    <d v="2000-05-29T07:00:00"/>
    <x v="4"/>
    <x v="13"/>
    <n v="0.38678699970000002"/>
    <n v="0"/>
    <n v="0.38678699970000002"/>
    <n v="0.38678699970000002"/>
    <n v="0"/>
  </r>
  <r>
    <d v="2000-05-29T07:30:00"/>
    <x v="4"/>
    <x v="14"/>
    <n v="0.45059721470000003"/>
    <n v="1.8984061999999999E-2"/>
    <n v="0.4316131527"/>
    <n v="0.4316131527"/>
    <n v="0"/>
  </r>
  <r>
    <d v="2000-05-29T08:00:00"/>
    <x v="4"/>
    <x v="15"/>
    <n v="0.4740437542"/>
    <n v="1.8984061999999999E-2"/>
    <n v="0.45505969219999998"/>
    <n v="0.45505969219999998"/>
    <n v="0"/>
  </r>
  <r>
    <d v="2000-05-29T08:30:00"/>
    <x v="4"/>
    <x v="16"/>
    <n v="0.44572984519999997"/>
    <n v="0.26477273600000001"/>
    <n v="0.18095710919999999"/>
    <n v="0.18095710919999999"/>
    <n v="0"/>
  </r>
  <r>
    <d v="2000-05-29T09:00:00"/>
    <x v="4"/>
    <x v="17"/>
    <n v="0.37844359900000002"/>
    <n v="0.26477273600000001"/>
    <n v="0.113670863"/>
    <n v="0.113670863"/>
    <n v="0"/>
  </r>
  <r>
    <d v="2000-05-29T09:30:00"/>
    <x v="4"/>
    <x v="18"/>
    <n v="0.348155349"/>
    <n v="1.0319973456"/>
    <n v="-0.6838419966"/>
    <n v="0"/>
    <n v="-0.6838419966"/>
  </r>
  <r>
    <d v="2000-05-29T10:00:00"/>
    <x v="4"/>
    <x v="19"/>
    <n v="0.30943018770000003"/>
    <n v="1.0319973456"/>
    <n v="-0.72256715790000003"/>
    <n v="0"/>
    <n v="-0.72256715790000003"/>
  </r>
  <r>
    <d v="2000-05-29T10:30:00"/>
    <x v="4"/>
    <x v="20"/>
    <n v="0.2966761107"/>
    <n v="1.0895743844000001"/>
    <n v="-0.79289827369999999"/>
    <n v="0"/>
    <n v="-0.79289827369999999"/>
  </r>
  <r>
    <d v="2000-05-29T11:00:00"/>
    <x v="4"/>
    <x v="21"/>
    <n v="0.2746037824"/>
    <n v="1.0895743844000001"/>
    <n v="-0.81497060200000004"/>
    <n v="0"/>
    <n v="-0.81497060200000004"/>
  </r>
  <r>
    <d v="2000-05-29T11:30:00"/>
    <x v="4"/>
    <x v="22"/>
    <n v="0.26452728339999998"/>
    <n v="0.85332154579999997"/>
    <n v="-0.58879426239999999"/>
    <n v="0"/>
    <n v="-0.58879426239999999"/>
  </r>
  <r>
    <d v="2000-05-29T12:00:00"/>
    <x v="4"/>
    <x v="23"/>
    <n v="0.24627606899999999"/>
    <n v="0.85332154579999997"/>
    <n v="-0.60704547679999998"/>
    <n v="0"/>
    <n v="-0.60704547679999998"/>
  </r>
  <r>
    <d v="2000-05-29T12:30:00"/>
    <x v="4"/>
    <x v="24"/>
    <n v="0.242921573"/>
    <n v="0.94425129730000001"/>
    <n v="-0.70132972429999996"/>
    <n v="0"/>
    <n v="-0.70132972429999996"/>
  </r>
  <r>
    <d v="2000-05-29T13:00:00"/>
    <x v="4"/>
    <x v="25"/>
    <n v="0.23674090859999999"/>
    <n v="0.94425129730000001"/>
    <n v="-0.70751038870000005"/>
    <n v="0"/>
    <n v="-0.70751038870000005"/>
  </r>
  <r>
    <d v="2000-05-29T13:30:00"/>
    <x v="4"/>
    <x v="26"/>
    <n v="0.2324964836"/>
    <n v="0.87832889120000002"/>
    <n v="-0.64583240760000005"/>
    <n v="0"/>
    <n v="-0.64583240760000005"/>
  </r>
  <r>
    <d v="2000-05-29T14:00:00"/>
    <x v="4"/>
    <x v="27"/>
    <n v="0.21768880400000001"/>
    <n v="0.87832889120000002"/>
    <n v="-0.6606400872"/>
    <n v="0"/>
    <n v="-0.6606400872"/>
  </r>
  <r>
    <d v="2000-05-29T14:30:00"/>
    <x v="4"/>
    <x v="28"/>
    <n v="0.213718293"/>
    <n v="0.58367642190000002"/>
    <n v="-0.36995812890000002"/>
    <n v="0"/>
    <n v="-0.36995812890000002"/>
  </r>
  <r>
    <d v="2000-05-29T15:00:00"/>
    <x v="4"/>
    <x v="29"/>
    <n v="0.21359170499999999"/>
    <n v="0.58367642190000002"/>
    <n v="-0.3700847169"/>
    <n v="0"/>
    <n v="-0.3700847169"/>
  </r>
  <r>
    <d v="2000-05-29T15:30:00"/>
    <x v="4"/>
    <x v="30"/>
    <n v="0.220277272"/>
    <n v="0.35518735540000002"/>
    <n v="-0.13491008339999999"/>
    <n v="0"/>
    <n v="-0.13491008339999999"/>
  </r>
  <r>
    <d v="2000-05-29T16:00:00"/>
    <x v="4"/>
    <x v="31"/>
    <n v="0.24369923299999999"/>
    <n v="0.35518735540000002"/>
    <n v="-0.1114881224"/>
    <n v="0"/>
    <n v="-0.1114881224"/>
  </r>
  <r>
    <d v="2000-05-29T16:30:00"/>
    <x v="4"/>
    <x v="32"/>
    <n v="0.27656372099999998"/>
    <n v="0.1079661616"/>
    <n v="0.16859755940000001"/>
    <n v="0.16859755940000001"/>
    <n v="0"/>
  </r>
  <r>
    <d v="2000-05-29T17:00:00"/>
    <x v="4"/>
    <x v="33"/>
    <n v="0.32368948600000003"/>
    <n v="0.1079661616"/>
    <n v="0.2157233244"/>
    <n v="0.2157233244"/>
    <n v="0"/>
  </r>
  <r>
    <d v="2000-05-29T17:30:00"/>
    <x v="4"/>
    <x v="34"/>
    <n v="0.40515873400000002"/>
    <n v="0"/>
    <n v="0.40515873400000002"/>
    <n v="0.40515873400000002"/>
    <n v="0"/>
  </r>
  <r>
    <d v="2000-05-29T18:00:00"/>
    <x v="4"/>
    <x v="35"/>
    <n v="0.55398876379999995"/>
    <n v="0"/>
    <n v="0.55398876379999995"/>
    <n v="0.55398876379999995"/>
    <n v="0"/>
  </r>
  <r>
    <d v="2000-05-29T18:30:00"/>
    <x v="4"/>
    <x v="36"/>
    <n v="0.58743067680000005"/>
    <n v="0"/>
    <n v="0.58743067680000005"/>
    <n v="0.58743067680000005"/>
    <n v="0"/>
  </r>
  <r>
    <d v="2000-05-29T19:00:00"/>
    <x v="4"/>
    <x v="37"/>
    <n v="0.61098319690000003"/>
    <n v="0"/>
    <n v="0.61098319690000003"/>
    <n v="0.61098319690000003"/>
    <n v="0"/>
  </r>
  <r>
    <d v="2000-05-29T19:30:00"/>
    <x v="4"/>
    <x v="38"/>
    <n v="0.60295969790000004"/>
    <n v="0"/>
    <n v="0.60295969790000004"/>
    <n v="0.60295969790000004"/>
    <n v="0"/>
  </r>
  <r>
    <d v="2000-05-29T20:00:00"/>
    <x v="4"/>
    <x v="39"/>
    <n v="0.60583086429999999"/>
    <n v="0"/>
    <n v="0.60583086429999999"/>
    <n v="0.60583086429999999"/>
    <n v="0"/>
  </r>
  <r>
    <d v="2000-05-29T20:30:00"/>
    <x v="4"/>
    <x v="40"/>
    <n v="0.59279578730000004"/>
    <n v="0"/>
    <n v="0.59279578730000004"/>
    <n v="0.59279578730000004"/>
    <n v="0"/>
  </r>
  <r>
    <d v="2000-05-29T21:00:00"/>
    <x v="4"/>
    <x v="41"/>
    <n v="0.57961280069999999"/>
    <n v="0"/>
    <n v="0.57961280069999999"/>
    <n v="0.57961280069999999"/>
    <n v="0"/>
  </r>
  <r>
    <d v="2000-05-29T21:30:00"/>
    <x v="4"/>
    <x v="42"/>
    <n v="0.55883495670000005"/>
    <n v="0"/>
    <n v="0.55883495670000005"/>
    <n v="0.55883495670000005"/>
    <n v="0"/>
  </r>
  <r>
    <d v="2000-05-29T22:00:00"/>
    <x v="4"/>
    <x v="43"/>
    <n v="0.50162042920000005"/>
    <n v="0"/>
    <n v="0.50162042920000005"/>
    <n v="0.50162042920000005"/>
    <n v="0"/>
  </r>
  <r>
    <d v="2000-05-29T22:30:00"/>
    <x v="4"/>
    <x v="44"/>
    <n v="0.46675973720000002"/>
    <n v="0"/>
    <n v="0.46675973720000002"/>
    <n v="0.46675973720000002"/>
    <n v="0"/>
  </r>
  <r>
    <d v="2000-05-29T23:00:00"/>
    <x v="4"/>
    <x v="45"/>
    <n v="0.35854354370000002"/>
    <n v="0"/>
    <n v="0.35854354370000002"/>
    <n v="0.35854354370000002"/>
    <n v="0"/>
  </r>
  <r>
    <d v="2000-05-29T23:30:00"/>
    <x v="4"/>
    <x v="46"/>
    <n v="0.31718348169999999"/>
    <n v="0"/>
    <n v="0.31718348169999999"/>
    <n v="0.31718348169999999"/>
    <n v="0"/>
  </r>
  <r>
    <d v="2000-05-30T00:00:00"/>
    <x v="4"/>
    <x v="47"/>
    <n v="0.25528987460000002"/>
    <n v="0"/>
    <n v="0.25528987460000002"/>
    <n v="0.25528987460000002"/>
    <n v="0"/>
  </r>
  <r>
    <d v="2000-05-30T00:30:00"/>
    <x v="4"/>
    <x v="0"/>
    <n v="0.23347141560000001"/>
    <n v="0"/>
    <n v="0.23347141560000001"/>
    <n v="0.23347141560000001"/>
    <n v="0"/>
  </r>
  <r>
    <d v="2000-05-30T01:00:00"/>
    <x v="4"/>
    <x v="1"/>
    <n v="0.206471773"/>
    <n v="0"/>
    <n v="0.206471773"/>
    <n v="0.206471773"/>
    <n v="0"/>
  </r>
  <r>
    <d v="2000-05-30T01:30:00"/>
    <x v="4"/>
    <x v="2"/>
    <n v="0.19550042000000001"/>
    <n v="0"/>
    <n v="0.19550042000000001"/>
    <n v="0.19550042000000001"/>
    <n v="0"/>
  </r>
  <r>
    <d v="2000-05-30T02:00:00"/>
    <x v="4"/>
    <x v="3"/>
    <n v="0.18784855659999999"/>
    <n v="0"/>
    <n v="0.18784855659999999"/>
    <n v="0.18784855659999999"/>
    <n v="0"/>
  </r>
  <r>
    <d v="2000-05-30T02:30:00"/>
    <x v="4"/>
    <x v="4"/>
    <n v="0.18049268960000001"/>
    <n v="0"/>
    <n v="0.18049268960000001"/>
    <n v="0.18049268960000001"/>
    <n v="0"/>
  </r>
  <r>
    <d v="2000-05-30T03:00:00"/>
    <x v="4"/>
    <x v="5"/>
    <n v="0.174513484"/>
    <n v="0"/>
    <n v="0.174513484"/>
    <n v="0.174513484"/>
    <n v="0"/>
  </r>
  <r>
    <d v="2000-05-30T03:30:00"/>
    <x v="4"/>
    <x v="6"/>
    <n v="0.168988373"/>
    <n v="0"/>
    <n v="0.168988373"/>
    <n v="0.168988373"/>
    <n v="0"/>
  </r>
  <r>
    <d v="2000-05-30T04:00:00"/>
    <x v="4"/>
    <x v="7"/>
    <n v="0.16765300299999999"/>
    <n v="0"/>
    <n v="0.16765300299999999"/>
    <n v="0.16765300299999999"/>
    <n v="0"/>
  </r>
  <r>
    <d v="2000-05-30T04:30:00"/>
    <x v="4"/>
    <x v="8"/>
    <n v="0.168710416"/>
    <n v="0"/>
    <n v="0.168710416"/>
    <n v="0.168710416"/>
    <n v="0"/>
  </r>
  <r>
    <d v="2000-05-30T05:00:00"/>
    <x v="4"/>
    <x v="9"/>
    <n v="0.17450797100000001"/>
    <n v="0"/>
    <n v="0.17450797100000001"/>
    <n v="0.17450797100000001"/>
    <n v="0"/>
  </r>
  <r>
    <d v="2000-05-30T05:30:00"/>
    <x v="4"/>
    <x v="10"/>
    <n v="0.194314036"/>
    <n v="0"/>
    <n v="0.194314036"/>
    <n v="0.194314036"/>
    <n v="0"/>
  </r>
  <r>
    <d v="2000-05-30T06:00:00"/>
    <x v="4"/>
    <x v="11"/>
    <n v="0.22026021800000001"/>
    <n v="0"/>
    <n v="0.22026021800000001"/>
    <n v="0.22026021800000001"/>
    <n v="0"/>
  </r>
  <r>
    <d v="2000-05-30T06:30:00"/>
    <x v="4"/>
    <x v="12"/>
    <n v="0.26409194400000002"/>
    <n v="0"/>
    <n v="0.26409194400000002"/>
    <n v="0.26409194400000002"/>
    <n v="0"/>
  </r>
  <r>
    <d v="2000-05-30T07:00:00"/>
    <x v="4"/>
    <x v="13"/>
    <n v="0.36270800510000001"/>
    <n v="0"/>
    <n v="0.36270800510000001"/>
    <n v="0.36270800510000001"/>
    <n v="0"/>
  </r>
  <r>
    <d v="2000-05-30T07:30:00"/>
    <x v="4"/>
    <x v="14"/>
    <n v="0.41702411709999998"/>
    <n v="1.88471942E-2"/>
    <n v="0.39817692290000001"/>
    <n v="0.39817692290000001"/>
    <n v="0"/>
  </r>
  <r>
    <d v="2000-05-30T08:00:00"/>
    <x v="4"/>
    <x v="15"/>
    <n v="0.43541414119999999"/>
    <n v="1.88471942E-2"/>
    <n v="0.41656694700000002"/>
    <n v="0.41656694700000002"/>
    <n v="0"/>
  </r>
  <r>
    <d v="2000-05-30T08:30:00"/>
    <x v="4"/>
    <x v="16"/>
    <n v="0.40646847419999999"/>
    <n v="0.15798095279999999"/>
    <n v="0.24848752139999999"/>
    <n v="0.24848752139999999"/>
    <n v="0"/>
  </r>
  <r>
    <d v="2000-05-30T09:00:00"/>
    <x v="4"/>
    <x v="17"/>
    <n v="0.35282327870000002"/>
    <n v="0.15798095279999999"/>
    <n v="0.1948423259"/>
    <n v="0.1948423259"/>
    <n v="0"/>
  </r>
  <r>
    <d v="2000-05-30T09:30:00"/>
    <x v="4"/>
    <x v="18"/>
    <n v="0.31866212770000002"/>
    <n v="0.92931999580000002"/>
    <n v="-0.6106578681"/>
    <n v="0"/>
    <n v="-0.6106578681"/>
  </r>
  <r>
    <d v="2000-05-30T10:00:00"/>
    <x v="4"/>
    <x v="19"/>
    <n v="0.2911470229"/>
    <n v="0.92931999580000002"/>
    <n v="-0.63817297289999997"/>
    <n v="0"/>
    <n v="-0.63817297289999997"/>
  </r>
  <r>
    <d v="2000-05-30T10:30:00"/>
    <x v="4"/>
    <x v="20"/>
    <n v="0.27397232389999998"/>
    <n v="1.4594939996"/>
    <n v="-1.1855216757"/>
    <n v="0"/>
    <n v="-1.1855216757"/>
  </r>
  <r>
    <d v="2000-05-30T11:00:00"/>
    <x v="4"/>
    <x v="21"/>
    <n v="0.25970174010000002"/>
    <n v="1.4594939996"/>
    <n v="-1.1997922594999999"/>
    <n v="0"/>
    <n v="-1.1997922594999999"/>
  </r>
  <r>
    <d v="2000-05-30T11:30:00"/>
    <x v="4"/>
    <x v="22"/>
    <n v="0.25227923009999997"/>
    <n v="1.1536865418"/>
    <n v="-0.90140731169999999"/>
    <n v="0"/>
    <n v="-0.90140731169999999"/>
  </r>
  <r>
    <d v="2000-05-30T12:00:00"/>
    <x v="4"/>
    <x v="23"/>
    <n v="0.2414574186"/>
    <n v="1.1536865418"/>
    <n v="-0.91222912320000005"/>
    <n v="0"/>
    <n v="-0.91222912320000005"/>
  </r>
  <r>
    <d v="2000-05-30T12:30:00"/>
    <x v="4"/>
    <x v="24"/>
    <n v="0.2388008516"/>
    <n v="1.2857425105"/>
    <n v="-1.0469416589"/>
    <n v="0"/>
    <n v="-1.0469416589"/>
  </r>
  <r>
    <d v="2000-05-30T13:00:00"/>
    <x v="4"/>
    <x v="25"/>
    <n v="0.22793260639999999"/>
    <n v="1.2857425105"/>
    <n v="-1.057809904"/>
    <n v="0"/>
    <n v="-1.057809904"/>
  </r>
  <r>
    <d v="2000-05-30T13:30:00"/>
    <x v="4"/>
    <x v="26"/>
    <n v="0.22463639439999999"/>
    <n v="0.87503093170000001"/>
    <n v="-0.65039453719999996"/>
    <n v="0"/>
    <n v="-0.65039453719999996"/>
  </r>
  <r>
    <d v="2000-05-30T14:00:00"/>
    <x v="4"/>
    <x v="27"/>
    <n v="0.21113414"/>
    <n v="0.87503093170000001"/>
    <n v="-0.66389679170000004"/>
    <n v="0"/>
    <n v="-0.66389679170000004"/>
  </r>
  <r>
    <d v="2000-05-30T14:30:00"/>
    <x v="4"/>
    <x v="28"/>
    <n v="0.20832182699999999"/>
    <n v="0.51893128150000001"/>
    <n v="-0.31060945449999999"/>
    <n v="0"/>
    <n v="-0.31060945449999999"/>
  </r>
  <r>
    <d v="2000-05-30T15:00:00"/>
    <x v="4"/>
    <x v="29"/>
    <n v="0.21092904200000001"/>
    <n v="0.51893128150000001"/>
    <n v="-0.3080022395"/>
    <n v="0"/>
    <n v="-0.3080022395"/>
  </r>
  <r>
    <d v="2000-05-30T15:30:00"/>
    <x v="4"/>
    <x v="30"/>
    <n v="0.21676698999999999"/>
    <n v="0.3752853511"/>
    <n v="-0.1585183611"/>
    <n v="0"/>
    <n v="-0.1585183611"/>
  </r>
  <r>
    <d v="2000-05-30T16:00:00"/>
    <x v="4"/>
    <x v="31"/>
    <n v="0.241090735"/>
    <n v="0.3752853511"/>
    <n v="-0.1341946161"/>
    <n v="0"/>
    <n v="-0.1341946161"/>
  </r>
  <r>
    <d v="2000-05-30T16:30:00"/>
    <x v="4"/>
    <x v="32"/>
    <n v="0.26703032500000001"/>
    <n v="0.1636943018"/>
    <n v="0.1033360232"/>
    <n v="0.1033360232"/>
    <n v="0"/>
  </r>
  <r>
    <d v="2000-05-30T17:00:00"/>
    <x v="4"/>
    <x v="33"/>
    <n v="0.30975212800000002"/>
    <n v="0.1636943018"/>
    <n v="0.14605782619999999"/>
    <n v="0.14605782619999999"/>
    <n v="0"/>
  </r>
  <r>
    <d v="2000-05-30T17:30:00"/>
    <x v="4"/>
    <x v="34"/>
    <n v="0.38615258299999999"/>
    <n v="0"/>
    <n v="0.38615258299999999"/>
    <n v="0.38615258299999999"/>
    <n v="0"/>
  </r>
  <r>
    <d v="2000-05-30T18:00:00"/>
    <x v="4"/>
    <x v="35"/>
    <n v="0.50078562299999996"/>
    <n v="0"/>
    <n v="0.50078562299999996"/>
    <n v="0.50078562299999996"/>
    <n v="0"/>
  </r>
  <r>
    <d v="2000-05-30T18:30:00"/>
    <x v="4"/>
    <x v="36"/>
    <n v="0.52302702300000004"/>
    <n v="0"/>
    <n v="0.52302702300000004"/>
    <n v="0.52302702300000004"/>
    <n v="0"/>
  </r>
  <r>
    <d v="2000-05-30T19:00:00"/>
    <x v="4"/>
    <x v="37"/>
    <n v="0.53472943309999998"/>
    <n v="0"/>
    <n v="0.53472943309999998"/>
    <n v="0.53472943309999998"/>
    <n v="0"/>
  </r>
  <r>
    <d v="2000-05-30T19:30:00"/>
    <x v="4"/>
    <x v="38"/>
    <n v="0.52399912010000005"/>
    <n v="0"/>
    <n v="0.52399912010000005"/>
    <n v="0.52399912010000005"/>
    <n v="0"/>
  </r>
  <r>
    <d v="2000-05-30T20:00:00"/>
    <x v="4"/>
    <x v="39"/>
    <n v="0.52447718139999999"/>
    <n v="0"/>
    <n v="0.52447718139999999"/>
    <n v="0.52447718139999999"/>
    <n v="0"/>
  </r>
  <r>
    <d v="2000-05-30T20:30:00"/>
    <x v="4"/>
    <x v="40"/>
    <n v="0.50876720939999998"/>
    <n v="0"/>
    <n v="0.50876720939999998"/>
    <n v="0.50876720939999998"/>
    <n v="0"/>
  </r>
  <r>
    <d v="2000-05-30T21:00:00"/>
    <x v="4"/>
    <x v="41"/>
    <n v="0.49952603330000001"/>
    <n v="0"/>
    <n v="0.49952603330000001"/>
    <n v="0.49952603330000001"/>
    <n v="0"/>
  </r>
  <r>
    <d v="2000-05-30T21:30:00"/>
    <x v="4"/>
    <x v="42"/>
    <n v="0.47592375529999997"/>
    <n v="0"/>
    <n v="0.47592375529999997"/>
    <n v="0.47592375529999997"/>
    <n v="0"/>
  </r>
  <r>
    <d v="2000-05-30T22:00:00"/>
    <x v="4"/>
    <x v="43"/>
    <n v="0.43180323939999998"/>
    <n v="0"/>
    <n v="0.43180323939999998"/>
    <n v="0.43180323939999998"/>
    <n v="0"/>
  </r>
  <r>
    <d v="2000-05-30T22:30:00"/>
    <x v="4"/>
    <x v="44"/>
    <n v="0.40924673540000001"/>
    <n v="0"/>
    <n v="0.40924673540000001"/>
    <n v="0.40924673540000001"/>
    <n v="0"/>
  </r>
  <r>
    <d v="2000-05-30T23:00:00"/>
    <x v="4"/>
    <x v="45"/>
    <n v="0.3402012962"/>
    <n v="0"/>
    <n v="0.3402012962"/>
    <n v="0.3402012962"/>
    <n v="0"/>
  </r>
  <r>
    <d v="2000-05-30T23:30:00"/>
    <x v="4"/>
    <x v="46"/>
    <n v="0.30787403619999998"/>
    <n v="0"/>
    <n v="0.30787403619999998"/>
    <n v="0.30787403619999998"/>
    <n v="0"/>
  </r>
  <r>
    <d v="2000-05-31T00:00:00"/>
    <x v="4"/>
    <x v="47"/>
    <n v="0.27362909050000001"/>
    <n v="0"/>
    <n v="0.27362909050000001"/>
    <n v="0.27362909050000001"/>
    <n v="0"/>
  </r>
  <r>
    <d v="2000-05-31T00:30:00"/>
    <x v="4"/>
    <x v="0"/>
    <n v="0.24554132149999999"/>
    <n v="0"/>
    <n v="0.24554132149999999"/>
    <n v="0.24554132149999999"/>
    <n v="0"/>
  </r>
  <r>
    <d v="2000-05-31T01:00:00"/>
    <x v="4"/>
    <x v="1"/>
    <n v="0.2175226837"/>
    <n v="0"/>
    <n v="0.2175226837"/>
    <n v="0.2175226837"/>
    <n v="0"/>
  </r>
  <r>
    <d v="2000-05-31T01:30:00"/>
    <x v="4"/>
    <x v="2"/>
    <n v="0.20600529770000001"/>
    <n v="0"/>
    <n v="0.20600529770000001"/>
    <n v="0.20600529770000001"/>
    <n v="0"/>
  </r>
  <r>
    <d v="2000-05-31T02:00:00"/>
    <x v="4"/>
    <x v="3"/>
    <n v="0.19186527389999999"/>
    <n v="0"/>
    <n v="0.19186527389999999"/>
    <n v="0.19186527389999999"/>
    <n v="0"/>
  </r>
  <r>
    <d v="2000-05-31T02:30:00"/>
    <x v="4"/>
    <x v="4"/>
    <n v="0.18302025290000001"/>
    <n v="0"/>
    <n v="0.18302025290000001"/>
    <n v="0.18302025290000001"/>
    <n v="0"/>
  </r>
  <r>
    <d v="2000-05-31T03:00:00"/>
    <x v="4"/>
    <x v="5"/>
    <n v="0.1755410201"/>
    <n v="0"/>
    <n v="0.1755410201"/>
    <n v="0.1755410201"/>
    <n v="0"/>
  </r>
  <r>
    <d v="2000-05-31T03:30:00"/>
    <x v="4"/>
    <x v="6"/>
    <n v="0.16880198909999999"/>
    <n v="0"/>
    <n v="0.16880198909999999"/>
    <n v="0.16880198909999999"/>
    <n v="0"/>
  </r>
  <r>
    <d v="2000-05-31T04:00:00"/>
    <x v="4"/>
    <x v="7"/>
    <n v="0.166910213"/>
    <n v="0"/>
    <n v="0.166910213"/>
    <n v="0.166910213"/>
    <n v="0"/>
  </r>
  <r>
    <d v="2000-05-31T04:30:00"/>
    <x v="4"/>
    <x v="8"/>
    <n v="0.16511089800000001"/>
    <n v="0"/>
    <n v="0.16511089800000001"/>
    <n v="0.16511089800000001"/>
    <n v="0"/>
  </r>
  <r>
    <d v="2000-05-31T05:00:00"/>
    <x v="4"/>
    <x v="9"/>
    <n v="0.166265676"/>
    <n v="0"/>
    <n v="0.166265676"/>
    <n v="0.166265676"/>
    <n v="0"/>
  </r>
  <r>
    <d v="2000-05-31T05:30:00"/>
    <x v="4"/>
    <x v="10"/>
    <n v="0.17380362099999999"/>
    <n v="0"/>
    <n v="0.17380362099999999"/>
    <n v="0.17380362099999999"/>
    <n v="0"/>
  </r>
  <r>
    <d v="2000-05-31T06:00:00"/>
    <x v="4"/>
    <x v="11"/>
    <n v="0.18465399800000001"/>
    <n v="0"/>
    <n v="0.18465399800000001"/>
    <n v="0.18465399800000001"/>
    <n v="0"/>
  </r>
  <r>
    <d v="2000-05-31T06:30:00"/>
    <x v="4"/>
    <x v="12"/>
    <n v="0.200031655"/>
    <n v="0"/>
    <n v="0.200031655"/>
    <n v="0.200031655"/>
    <n v="0"/>
  </r>
  <r>
    <d v="2000-05-31T07:00:00"/>
    <x v="4"/>
    <x v="13"/>
    <n v="0.244451377"/>
    <n v="0"/>
    <n v="0.244451377"/>
    <n v="0.244451377"/>
    <n v="0"/>
  </r>
  <r>
    <d v="2000-05-31T07:30:00"/>
    <x v="4"/>
    <x v="14"/>
    <n v="0.28982931499999998"/>
    <n v="1.8823040999999999E-2"/>
    <n v="0.27100627399999999"/>
    <n v="0.27100627399999999"/>
    <n v="0"/>
  </r>
  <r>
    <d v="2000-05-31T08:00:00"/>
    <x v="4"/>
    <x v="15"/>
    <n v="0.36980660529999998"/>
    <n v="1.8823040999999999E-2"/>
    <n v="0.35098356429999999"/>
    <n v="0.35098356429999999"/>
    <n v="0"/>
  </r>
  <r>
    <d v="2000-05-31T08:30:00"/>
    <x v="4"/>
    <x v="16"/>
    <n v="0.39070232630000001"/>
    <n v="0.2260970437"/>
    <n v="0.16460528260000001"/>
    <n v="0.16460528260000001"/>
    <n v="0"/>
  </r>
  <r>
    <d v="2000-05-31T09:00:00"/>
    <x v="4"/>
    <x v="17"/>
    <n v="0.3885157071"/>
    <n v="0.2260970437"/>
    <n v="0.16241866329999999"/>
    <n v="0.16241866329999999"/>
    <n v="0"/>
  </r>
  <r>
    <d v="2000-05-31T09:30:00"/>
    <x v="4"/>
    <x v="18"/>
    <n v="0.38952478109999999"/>
    <n v="0.92271639220000001"/>
    <n v="-0.53319161110000002"/>
    <n v="0"/>
    <n v="-0.53319161110000002"/>
  </r>
  <r>
    <d v="2000-05-31T10:00:00"/>
    <x v="4"/>
    <x v="19"/>
    <n v="0.35662874729999999"/>
    <n v="0.92271639220000001"/>
    <n v="-0.56608764489999996"/>
    <n v="0"/>
    <n v="-0.56608764489999996"/>
  </r>
  <r>
    <d v="2000-05-31T10:30:00"/>
    <x v="4"/>
    <x v="20"/>
    <n v="0.34769783630000001"/>
    <n v="1.5656760337"/>
    <n v="-1.2179781974999999"/>
    <n v="0"/>
    <n v="-1.2179781974999999"/>
  </r>
  <r>
    <d v="2000-05-31T11:00:00"/>
    <x v="4"/>
    <x v="21"/>
    <n v="0.3095296816"/>
    <n v="1.5656760337"/>
    <n v="-1.2561463521"/>
    <n v="0"/>
    <n v="-1.2561463521"/>
  </r>
  <r>
    <d v="2000-05-31T11:30:00"/>
    <x v="4"/>
    <x v="22"/>
    <n v="0.30536027160000001"/>
    <n v="1.3224986643000001"/>
    <n v="-1.0171383925999999"/>
    <n v="0"/>
    <n v="-1.0171383925999999"/>
  </r>
  <r>
    <d v="2000-05-31T12:00:00"/>
    <x v="4"/>
    <x v="23"/>
    <n v="0.30885032099999998"/>
    <n v="1.3224986643000001"/>
    <n v="-1.0136483433000001"/>
    <n v="0"/>
    <n v="-1.0136483433000001"/>
  </r>
  <r>
    <d v="2000-05-31T12:30:00"/>
    <x v="4"/>
    <x v="24"/>
    <n v="0.31187078299999998"/>
    <n v="1.6222123356"/>
    <n v="-1.3103415525"/>
    <n v="0"/>
    <n v="-1.3103415525"/>
  </r>
  <r>
    <d v="2000-05-31T13:00:00"/>
    <x v="4"/>
    <x v="25"/>
    <n v="0.3155397237"/>
    <n v="1.6222123356"/>
    <n v="-1.3066726119000001"/>
    <n v="0"/>
    <n v="-1.3066726119000001"/>
  </r>
  <r>
    <d v="2000-05-31T13:30:00"/>
    <x v="4"/>
    <x v="26"/>
    <n v="0.30862910370000002"/>
    <n v="0.93610452170000003"/>
    <n v="-0.62747541799999995"/>
    <n v="0"/>
    <n v="-0.62747541799999995"/>
  </r>
  <r>
    <d v="2000-05-31T14:00:00"/>
    <x v="4"/>
    <x v="27"/>
    <n v="0.290698342"/>
    <n v="0.93610452170000003"/>
    <n v="-0.64540617970000003"/>
    <n v="0"/>
    <n v="-0.64540617970000003"/>
  </r>
  <r>
    <d v="2000-05-31T14:30:00"/>
    <x v="4"/>
    <x v="28"/>
    <n v="0.29876783600000001"/>
    <n v="0.50381347840000001"/>
    <n v="-0.20504564240000001"/>
    <n v="0"/>
    <n v="-0.20504564240000001"/>
  </r>
  <r>
    <d v="2000-05-31T15:00:00"/>
    <x v="4"/>
    <x v="29"/>
    <n v="0.31030915199999998"/>
    <n v="0.50381347840000001"/>
    <n v="-0.19350432640000001"/>
    <n v="0"/>
    <n v="-0.19350432640000001"/>
  </r>
  <r>
    <d v="2000-05-31T15:30:00"/>
    <x v="4"/>
    <x v="30"/>
    <n v="0.33356005300000002"/>
    <n v="0.38876564969999999"/>
    <n v="-5.5205596699999998E-2"/>
    <n v="0"/>
    <n v="-5.5205596699999998E-2"/>
  </r>
  <r>
    <d v="2000-05-31T16:00:00"/>
    <x v="4"/>
    <x v="31"/>
    <n v="0.35034098000000002"/>
    <n v="0.38876564969999999"/>
    <n v="-3.8424669699999997E-2"/>
    <n v="0"/>
    <n v="-3.8424669699999997E-2"/>
  </r>
  <r>
    <d v="2000-05-31T16:30:00"/>
    <x v="4"/>
    <x v="32"/>
    <n v="0.38440223400000001"/>
    <n v="0.15885808609999999"/>
    <n v="0.22554414789999999"/>
    <n v="0.22554414789999999"/>
    <n v="0"/>
  </r>
  <r>
    <d v="2000-05-31T17:00:00"/>
    <x v="4"/>
    <x v="33"/>
    <n v="0.42546829200000003"/>
    <n v="0.15885808609999999"/>
    <n v="0.26661020590000001"/>
    <n v="0.26661020590000001"/>
    <n v="0"/>
  </r>
  <r>
    <d v="2000-05-31T17:30:00"/>
    <x v="4"/>
    <x v="34"/>
    <n v="0.48396636999999998"/>
    <n v="0"/>
    <n v="0.48396636999999998"/>
    <n v="0.48396636999999998"/>
    <n v="0"/>
  </r>
  <r>
    <d v="2000-05-31T18:00:00"/>
    <x v="4"/>
    <x v="35"/>
    <n v="0.5490032588"/>
    <n v="0"/>
    <n v="0.5490032588"/>
    <n v="0.5490032588"/>
    <n v="0"/>
  </r>
  <r>
    <d v="2000-05-31T18:30:00"/>
    <x v="4"/>
    <x v="36"/>
    <n v="0.55222449380000005"/>
    <n v="0"/>
    <n v="0.55222449380000005"/>
    <n v="0.55222449380000005"/>
    <n v="0"/>
  </r>
  <r>
    <d v="2000-05-31T19:00:00"/>
    <x v="4"/>
    <x v="37"/>
    <n v="0.56046959230000004"/>
    <n v="0"/>
    <n v="0.56046959230000004"/>
    <n v="0.56046959230000004"/>
    <n v="0"/>
  </r>
  <r>
    <d v="2000-05-31T19:30:00"/>
    <x v="4"/>
    <x v="38"/>
    <n v="0.53867197030000002"/>
    <n v="0"/>
    <n v="0.53867197030000002"/>
    <n v="0.53867197030000002"/>
    <n v="0"/>
  </r>
  <r>
    <d v="2000-05-31T20:00:00"/>
    <x v="4"/>
    <x v="39"/>
    <n v="0.55454424430000004"/>
    <n v="0"/>
    <n v="0.55454424430000004"/>
    <n v="0.55454424430000004"/>
    <n v="0"/>
  </r>
  <r>
    <d v="2000-05-31T20:30:00"/>
    <x v="4"/>
    <x v="40"/>
    <n v="0.53133315130000003"/>
    <n v="0"/>
    <n v="0.53133315130000003"/>
    <n v="0.53133315130000003"/>
    <n v="0"/>
  </r>
  <r>
    <d v="2000-05-31T21:00:00"/>
    <x v="4"/>
    <x v="41"/>
    <n v="0.51687647260000003"/>
    <n v="0"/>
    <n v="0.51687647260000003"/>
    <n v="0.51687647260000003"/>
    <n v="0"/>
  </r>
  <r>
    <d v="2000-05-31T21:30:00"/>
    <x v="4"/>
    <x v="42"/>
    <n v="0.4955982746"/>
    <n v="0"/>
    <n v="0.4955982746"/>
    <n v="0.4955982746"/>
    <n v="0"/>
  </r>
  <r>
    <d v="2000-05-31T22:00:00"/>
    <x v="4"/>
    <x v="43"/>
    <n v="0.45280412530000003"/>
    <n v="0"/>
    <n v="0.45280412530000003"/>
    <n v="0.45280412530000003"/>
    <n v="0"/>
  </r>
  <r>
    <d v="2000-05-31T22:30:00"/>
    <x v="4"/>
    <x v="44"/>
    <n v="0.41853842029999999"/>
    <n v="0"/>
    <n v="0.41853842029999999"/>
    <n v="0.41853842029999999"/>
    <n v="0"/>
  </r>
  <r>
    <d v="2000-05-31T23:00:00"/>
    <x v="4"/>
    <x v="45"/>
    <n v="0.34560014919999998"/>
    <n v="0"/>
    <n v="0.34560014919999998"/>
    <n v="0.34560014919999998"/>
    <n v="0"/>
  </r>
  <r>
    <d v="2000-05-31T23:30:00"/>
    <x v="4"/>
    <x v="46"/>
    <n v="0.3188687382"/>
    <n v="0"/>
    <n v="0.3188687382"/>
    <n v="0.3188687382"/>
    <n v="0"/>
  </r>
  <r>
    <d v="2000-06-01T00:00:00"/>
    <x v="5"/>
    <x v="47"/>
    <n v="0.26863465520000002"/>
    <n v="0"/>
    <n v="0.26863465520000002"/>
    <n v="0.26863465520000002"/>
    <n v="0"/>
  </r>
  <r>
    <d v="2000-06-01T00:30:00"/>
    <x v="5"/>
    <x v="0"/>
    <n v="0.24031406020000001"/>
    <n v="0"/>
    <n v="0.24031406020000001"/>
    <n v="0.24031406020000001"/>
    <n v="0"/>
  </r>
  <r>
    <d v="2000-06-01T01:00:00"/>
    <x v="5"/>
    <x v="1"/>
    <n v="0.21756205870000001"/>
    <n v="0"/>
    <n v="0.21756205870000001"/>
    <n v="0.21756205870000001"/>
    <n v="0"/>
  </r>
  <r>
    <d v="2000-06-01T01:30:00"/>
    <x v="5"/>
    <x v="2"/>
    <n v="0.20135213969999999"/>
    <n v="0"/>
    <n v="0.20135213969999999"/>
    <n v="0.20135213969999999"/>
    <n v="0"/>
  </r>
  <r>
    <d v="2000-06-01T02:00:00"/>
    <x v="5"/>
    <x v="3"/>
    <n v="0.19099137729999999"/>
    <n v="0"/>
    <n v="0.19099137729999999"/>
    <n v="0.19099137729999999"/>
    <n v="0"/>
  </r>
  <r>
    <d v="2000-06-01T02:30:00"/>
    <x v="5"/>
    <x v="4"/>
    <n v="0.18336185930000001"/>
    <n v="0"/>
    <n v="0.18336185930000001"/>
    <n v="0.18336185930000001"/>
    <n v="0"/>
  </r>
  <r>
    <d v="2000-06-01T03:00:00"/>
    <x v="5"/>
    <x v="5"/>
    <n v="0.17454600610000001"/>
    <n v="0"/>
    <n v="0.17454600610000001"/>
    <n v="0.17454600610000001"/>
    <n v="0"/>
  </r>
  <r>
    <d v="2000-06-01T03:30:00"/>
    <x v="5"/>
    <x v="6"/>
    <n v="0.1689119241"/>
    <n v="0"/>
    <n v="0.1689119241"/>
    <n v="0.1689119241"/>
    <n v="0"/>
  </r>
  <r>
    <d v="2000-06-01T04:00:00"/>
    <x v="5"/>
    <x v="7"/>
    <n v="0.165412754"/>
    <n v="0"/>
    <n v="0.165412754"/>
    <n v="0.165412754"/>
    <n v="0"/>
  </r>
  <r>
    <d v="2000-06-01T04:30:00"/>
    <x v="5"/>
    <x v="8"/>
    <n v="0.16639863099999999"/>
    <n v="0"/>
    <n v="0.16639863099999999"/>
    <n v="0.16639863099999999"/>
    <n v="0"/>
  </r>
  <r>
    <d v="2000-06-01T05:00:00"/>
    <x v="5"/>
    <x v="9"/>
    <n v="0.165146769"/>
    <n v="0"/>
    <n v="0.165146769"/>
    <n v="0.165146769"/>
    <n v="0"/>
  </r>
  <r>
    <d v="2000-06-01T05:30:00"/>
    <x v="5"/>
    <x v="10"/>
    <n v="0.16706762"/>
    <n v="0"/>
    <n v="0.16706762"/>
    <n v="0.16706762"/>
    <n v="0"/>
  </r>
  <r>
    <d v="2000-06-01T06:00:00"/>
    <x v="5"/>
    <x v="11"/>
    <n v="0.17462918899999999"/>
    <n v="0"/>
    <n v="0.17462918899999999"/>
    <n v="0.17462918899999999"/>
    <n v="0"/>
  </r>
  <r>
    <d v="2000-06-01T06:30:00"/>
    <x v="5"/>
    <x v="12"/>
    <n v="0.18718866300000001"/>
    <n v="0"/>
    <n v="0.18718866300000001"/>
    <n v="0.18718866300000001"/>
    <n v="0"/>
  </r>
  <r>
    <d v="2000-06-01T07:00:00"/>
    <x v="5"/>
    <x v="13"/>
    <n v="0.20673233029999999"/>
    <n v="0"/>
    <n v="0.20673233029999999"/>
    <n v="0.20673233029999999"/>
    <n v="0"/>
  </r>
  <r>
    <d v="2000-06-01T07:30:00"/>
    <x v="5"/>
    <x v="14"/>
    <n v="0.2343789023"/>
    <n v="1.8935755700000001E-2"/>
    <n v="0.2154431466"/>
    <n v="0.2154431466"/>
    <n v="0"/>
  </r>
  <r>
    <d v="2000-06-01T08:00:00"/>
    <x v="5"/>
    <x v="15"/>
    <n v="0.27929500210000002"/>
    <n v="1.8935755700000001E-2"/>
    <n v="0.26035924640000002"/>
    <n v="0.26035924640000002"/>
    <n v="0"/>
  </r>
  <r>
    <d v="2000-06-01T08:30:00"/>
    <x v="5"/>
    <x v="16"/>
    <n v="0.31842596509999999"/>
    <n v="0.1923917738"/>
    <n v="0.12603419129999999"/>
    <n v="0.12603419129999999"/>
    <n v="0"/>
  </r>
  <r>
    <d v="2000-06-01T09:00:00"/>
    <x v="5"/>
    <x v="17"/>
    <n v="0.35416169539999998"/>
    <n v="0.1923917738"/>
    <n v="0.16176992160000001"/>
    <n v="0.16176992160000001"/>
    <n v="0"/>
  </r>
  <r>
    <d v="2000-06-01T09:30:00"/>
    <x v="5"/>
    <x v="18"/>
    <n v="0.37500037339999998"/>
    <n v="1.1835559632999999"/>
    <n v="-0.80855558989999998"/>
    <n v="0"/>
    <n v="-0.80855558989999998"/>
  </r>
  <r>
    <d v="2000-06-01T10:00:00"/>
    <x v="5"/>
    <x v="19"/>
    <n v="0.38874918400000003"/>
    <n v="1.1835559632999999"/>
    <n v="-0.7948067794"/>
    <n v="0"/>
    <n v="-0.7948067794"/>
  </r>
  <r>
    <d v="2000-06-01T10:30:00"/>
    <x v="5"/>
    <x v="20"/>
    <n v="0.39618409199999999"/>
    <n v="1.957541057"/>
    <n v="-1.5613569650000001"/>
    <n v="0"/>
    <n v="-1.5613569650000001"/>
  </r>
  <r>
    <d v="2000-06-01T11:00:00"/>
    <x v="5"/>
    <x v="21"/>
    <n v="0.39933961229999998"/>
    <n v="1.957541057"/>
    <n v="-1.5582014446000001"/>
    <n v="0"/>
    <n v="-1.5582014446000001"/>
  </r>
  <r>
    <d v="2000-06-01T11:30:00"/>
    <x v="5"/>
    <x v="22"/>
    <n v="0.40133576929999998"/>
    <n v="1.6919988834999999"/>
    <n v="-1.2906631141"/>
    <n v="0"/>
    <n v="-1.2906631141"/>
  </r>
  <r>
    <d v="2000-06-01T12:00:00"/>
    <x v="5"/>
    <x v="23"/>
    <n v="0.43015965709999998"/>
    <n v="1.6919988834999999"/>
    <n v="-1.2618392264"/>
    <n v="0"/>
    <n v="-1.2618392264"/>
  </r>
  <r>
    <d v="2000-06-01T12:30:00"/>
    <x v="5"/>
    <x v="24"/>
    <n v="0.45366476210000001"/>
    <n v="0.84774943879999998"/>
    <n v="-0.39408467679999998"/>
    <n v="0"/>
    <n v="-0.39408467679999998"/>
  </r>
  <r>
    <d v="2000-06-01T13:00:00"/>
    <x v="5"/>
    <x v="25"/>
    <n v="0.46338374129999998"/>
    <n v="0.84774943879999998"/>
    <n v="-0.3843656976"/>
    <n v="0"/>
    <n v="-0.3843656976"/>
  </r>
  <r>
    <d v="2000-06-01T13:30:00"/>
    <x v="5"/>
    <x v="26"/>
    <n v="0.46833184929999999"/>
    <n v="0.79900645159999995"/>
    <n v="-0.33067460230000001"/>
    <n v="0"/>
    <n v="-0.33067460230000001"/>
  </r>
  <r>
    <d v="2000-06-01T14:00:00"/>
    <x v="5"/>
    <x v="27"/>
    <n v="0.46957213199999998"/>
    <n v="0.79900645159999995"/>
    <n v="-0.32943431960000003"/>
    <n v="0"/>
    <n v="-0.32943431960000003"/>
  </r>
  <r>
    <d v="2000-06-01T14:30:00"/>
    <x v="5"/>
    <x v="28"/>
    <n v="0.47341825799999998"/>
    <n v="0.52988660590000003"/>
    <n v="-5.64683479E-2"/>
    <n v="0"/>
    <n v="-5.64683479E-2"/>
  </r>
  <r>
    <d v="2000-06-01T15:00:00"/>
    <x v="5"/>
    <x v="29"/>
    <n v="0.47667531499999999"/>
    <n v="0.52988660590000003"/>
    <n v="-5.32112909E-2"/>
    <n v="0"/>
    <n v="-5.32112909E-2"/>
  </r>
  <r>
    <d v="2000-06-01T15:30:00"/>
    <x v="5"/>
    <x v="30"/>
    <n v="0.47484168199999999"/>
    <n v="0.38227050639999999"/>
    <n v="9.25711756E-2"/>
    <n v="9.25711756E-2"/>
    <n v="0"/>
  </r>
  <r>
    <d v="2000-06-01T16:00:00"/>
    <x v="5"/>
    <x v="31"/>
    <n v="0.46845453500000001"/>
    <n v="0.38227050639999999"/>
    <n v="8.6184028600000004E-2"/>
    <n v="8.6184028600000004E-2"/>
    <n v="0"/>
  </r>
  <r>
    <d v="2000-06-01T16:30:00"/>
    <x v="5"/>
    <x v="32"/>
    <n v="0.48225078100000002"/>
    <n v="0.1492594937"/>
    <n v="0.33299128729999999"/>
    <n v="0.33299128729999999"/>
    <n v="0"/>
  </r>
  <r>
    <d v="2000-06-01T17:00:00"/>
    <x v="5"/>
    <x v="33"/>
    <n v="0.53375054099999997"/>
    <n v="0.1492594937"/>
    <n v="0.3844910473"/>
    <n v="0.3844910473"/>
    <n v="0"/>
  </r>
  <r>
    <d v="2000-06-01T17:30:00"/>
    <x v="5"/>
    <x v="34"/>
    <n v="0.61605395299999999"/>
    <n v="0"/>
    <n v="0.61605395299999999"/>
    <n v="0.61605395299999999"/>
    <n v="0"/>
  </r>
  <r>
    <d v="2000-06-01T18:00:00"/>
    <x v="5"/>
    <x v="35"/>
    <n v="0.68193016790000005"/>
    <n v="0"/>
    <n v="0.68193016790000005"/>
    <n v="0.68193016790000005"/>
    <n v="0"/>
  </r>
  <r>
    <d v="2000-06-01T18:30:00"/>
    <x v="5"/>
    <x v="36"/>
    <n v="0.69697174490000002"/>
    <n v="0"/>
    <n v="0.69697174490000002"/>
    <n v="0.69697174490000002"/>
    <n v="0"/>
  </r>
  <r>
    <d v="2000-06-01T19:00:00"/>
    <x v="5"/>
    <x v="37"/>
    <n v="0.68944980069999995"/>
    <n v="0"/>
    <n v="0.68944980069999995"/>
    <n v="0.68944980069999995"/>
    <n v="0"/>
  </r>
  <r>
    <d v="2000-06-01T19:30:00"/>
    <x v="5"/>
    <x v="38"/>
    <n v="0.65868351869999997"/>
    <n v="0"/>
    <n v="0.65868351869999997"/>
    <n v="0.65868351869999997"/>
    <n v="0"/>
  </r>
  <r>
    <d v="2000-06-01T20:00:00"/>
    <x v="5"/>
    <x v="39"/>
    <n v="0.6395802089"/>
    <n v="0"/>
    <n v="0.6395802089"/>
    <n v="0.6395802089"/>
    <n v="0"/>
  </r>
  <r>
    <d v="2000-06-01T20:30:00"/>
    <x v="5"/>
    <x v="40"/>
    <n v="0.6184758159"/>
    <n v="0"/>
    <n v="0.6184758159"/>
    <n v="0.6184758159"/>
    <n v="0"/>
  </r>
  <r>
    <d v="2000-06-01T21:00:00"/>
    <x v="5"/>
    <x v="41"/>
    <n v="0.58071988419999998"/>
    <n v="0"/>
    <n v="0.58071988419999998"/>
    <n v="0.58071988419999998"/>
    <n v="0"/>
  </r>
  <r>
    <d v="2000-06-01T21:30:00"/>
    <x v="5"/>
    <x v="42"/>
    <n v="0.53579941320000002"/>
    <n v="0"/>
    <n v="0.53579941320000002"/>
    <n v="0.53579941320000002"/>
    <n v="0"/>
  </r>
  <r>
    <d v="2000-06-01T22:00:00"/>
    <x v="5"/>
    <x v="43"/>
    <n v="0.49896530080000001"/>
    <n v="0"/>
    <n v="0.49896530080000001"/>
    <n v="0.49896530080000001"/>
    <n v="0"/>
  </r>
  <r>
    <d v="2000-06-01T22:30:00"/>
    <x v="5"/>
    <x v="44"/>
    <n v="0.43931381180000001"/>
    <n v="0"/>
    <n v="0.43931381180000001"/>
    <n v="0.43931381180000001"/>
    <n v="0"/>
  </r>
  <r>
    <d v="2000-06-01T23:00:00"/>
    <x v="5"/>
    <x v="45"/>
    <n v="0.37799356550000002"/>
    <n v="0"/>
    <n v="0.37799356550000002"/>
    <n v="0.37799356550000002"/>
    <n v="0"/>
  </r>
  <r>
    <d v="2000-06-01T23:30:00"/>
    <x v="5"/>
    <x v="46"/>
    <n v="0.33015046050000002"/>
    <n v="0"/>
    <n v="0.33015046050000002"/>
    <n v="0.33015046050000002"/>
    <n v="0"/>
  </r>
  <r>
    <d v="2000-06-02T00:00:00"/>
    <x v="5"/>
    <x v="47"/>
    <n v="0.27480508939999998"/>
    <n v="0"/>
    <n v="0.27480508939999998"/>
    <n v="0.27480508939999998"/>
    <n v="0"/>
  </r>
  <r>
    <d v="2000-06-02T00:30:00"/>
    <x v="5"/>
    <x v="0"/>
    <n v="0.2459553964"/>
    <n v="0"/>
    <n v="0.2459553964"/>
    <n v="0.2459553964"/>
    <n v="0"/>
  </r>
  <r>
    <d v="2000-06-02T01:00:00"/>
    <x v="5"/>
    <x v="1"/>
    <n v="0.22641944"/>
    <n v="0"/>
    <n v="0.22641944"/>
    <n v="0.22641944"/>
    <n v="0"/>
  </r>
  <r>
    <d v="2000-06-02T01:30:00"/>
    <x v="5"/>
    <x v="2"/>
    <n v="0.21240189800000001"/>
    <n v="0"/>
    <n v="0.21240189800000001"/>
    <n v="0.21240189800000001"/>
    <n v="0"/>
  </r>
  <r>
    <d v="2000-06-02T02:00:00"/>
    <x v="5"/>
    <x v="3"/>
    <n v="0.1971810705"/>
    <n v="0"/>
    <n v="0.1971810705"/>
    <n v="0.1971810705"/>
    <n v="0"/>
  </r>
  <r>
    <d v="2000-06-02T02:30:00"/>
    <x v="5"/>
    <x v="4"/>
    <n v="0.18849372850000001"/>
    <n v="0"/>
    <n v="0.18849372850000001"/>
    <n v="0.18849372850000001"/>
    <n v="0"/>
  </r>
  <r>
    <d v="2000-06-02T03:00:00"/>
    <x v="5"/>
    <x v="5"/>
    <n v="0.18678777299999999"/>
    <n v="0"/>
    <n v="0.18678777299999999"/>
    <n v="0.18678777299999999"/>
    <n v="0"/>
  </r>
  <r>
    <d v="2000-06-02T03:30:00"/>
    <x v="5"/>
    <x v="6"/>
    <n v="0.18424549600000001"/>
    <n v="0"/>
    <n v="0.18424549600000001"/>
    <n v="0.18424549600000001"/>
    <n v="0"/>
  </r>
  <r>
    <d v="2000-06-02T04:00:00"/>
    <x v="5"/>
    <x v="7"/>
    <n v="0.18265961999999999"/>
    <n v="0"/>
    <n v="0.18265961999999999"/>
    <n v="0.18265961999999999"/>
    <n v="0"/>
  </r>
  <r>
    <d v="2000-06-02T04:30:00"/>
    <x v="5"/>
    <x v="8"/>
    <n v="0.185623063"/>
    <n v="0"/>
    <n v="0.185623063"/>
    <n v="0.185623063"/>
    <n v="0"/>
  </r>
  <r>
    <d v="2000-06-02T05:00:00"/>
    <x v="5"/>
    <x v="9"/>
    <n v="0.19073417400000001"/>
    <n v="0"/>
    <n v="0.19073417400000001"/>
    <n v="0.19073417400000001"/>
    <n v="0"/>
  </r>
  <r>
    <d v="2000-06-02T05:30:00"/>
    <x v="5"/>
    <x v="10"/>
    <n v="0.21225994000000001"/>
    <n v="0"/>
    <n v="0.21225994000000001"/>
    <n v="0.21225994000000001"/>
    <n v="0"/>
  </r>
  <r>
    <d v="2000-06-02T06:00:00"/>
    <x v="5"/>
    <x v="11"/>
    <n v="0.23880252299999999"/>
    <n v="0"/>
    <n v="0.23880252299999999"/>
    <n v="0.23880252299999999"/>
    <n v="0"/>
  </r>
  <r>
    <d v="2000-06-02T06:30:00"/>
    <x v="5"/>
    <x v="12"/>
    <n v="0.28242726699999998"/>
    <n v="0"/>
    <n v="0.28242726699999998"/>
    <n v="0.28242726699999998"/>
    <n v="0"/>
  </r>
  <r>
    <d v="2000-06-02T07:00:00"/>
    <x v="5"/>
    <x v="13"/>
    <n v="0.25199474249999998"/>
    <n v="0"/>
    <n v="0.25199474249999998"/>
    <n v="0.25199474249999998"/>
    <n v="0"/>
  </r>
  <r>
    <d v="2000-06-02T07:30:00"/>
    <x v="5"/>
    <x v="14"/>
    <n v="0.3214586465"/>
    <n v="0"/>
    <n v="0.3214586465"/>
    <n v="0.3214586465"/>
    <n v="0"/>
  </r>
  <r>
    <d v="2000-06-02T08:00:00"/>
    <x v="5"/>
    <x v="15"/>
    <n v="0.33129251389999997"/>
    <n v="0"/>
    <n v="0.33129251389999997"/>
    <n v="0.33129251389999997"/>
    <n v="0"/>
  </r>
  <r>
    <d v="2000-06-02T08:30:00"/>
    <x v="5"/>
    <x v="16"/>
    <n v="0.30392158190000002"/>
    <n v="0.15618807940000001"/>
    <n v="0.1477335025"/>
    <n v="0.1477335025"/>
    <n v="0"/>
  </r>
  <r>
    <d v="2000-06-02T09:00:00"/>
    <x v="5"/>
    <x v="17"/>
    <n v="0.27574048540000001"/>
    <n v="0.15618807940000001"/>
    <n v="0.119552406"/>
    <n v="0.119552406"/>
    <n v="0"/>
  </r>
  <r>
    <d v="2000-06-02T09:30:00"/>
    <x v="5"/>
    <x v="18"/>
    <n v="0.2423765534"/>
    <n v="0.78941381349999995"/>
    <n v="-0.54703726009999998"/>
    <n v="0"/>
    <n v="-0.54703726009999998"/>
  </r>
  <r>
    <d v="2000-06-02T10:00:00"/>
    <x v="5"/>
    <x v="19"/>
    <n v="0.25073904270000003"/>
    <n v="0.78941381349999995"/>
    <n v="-0.53867477080000004"/>
    <n v="0"/>
    <n v="-0.53867477080000004"/>
  </r>
  <r>
    <d v="2000-06-02T10:30:00"/>
    <x v="5"/>
    <x v="20"/>
    <n v="0.24200048669999999"/>
    <n v="0.85614272150000004"/>
    <n v="-0.61414223479999996"/>
    <n v="0"/>
    <n v="-0.61414223479999996"/>
  </r>
  <r>
    <d v="2000-06-02T11:00:00"/>
    <x v="5"/>
    <x v="21"/>
    <n v="0.2400309829"/>
    <n v="0.85614272150000004"/>
    <n v="-0.61611173870000002"/>
    <n v="0"/>
    <n v="-0.61611173870000002"/>
  </r>
  <r>
    <d v="2000-06-02T11:30:00"/>
    <x v="5"/>
    <x v="22"/>
    <n v="0.2347297689"/>
    <n v="0.72226634619999996"/>
    <n v="-0.4875365773"/>
    <n v="0"/>
    <n v="-0.4875365773"/>
  </r>
  <r>
    <d v="2000-06-02T12:00:00"/>
    <x v="5"/>
    <x v="23"/>
    <n v="0.25288987260000001"/>
    <n v="0.72226634619999996"/>
    <n v="-0.46937647360000001"/>
    <n v="0"/>
    <n v="-0.46937647360000001"/>
  </r>
  <r>
    <d v="2000-06-02T12:30:00"/>
    <x v="5"/>
    <x v="24"/>
    <n v="0.25473980660000001"/>
    <n v="0.52559591959999996"/>
    <n v="-0.27085611300000001"/>
    <n v="0"/>
    <n v="-0.27085611300000001"/>
  </r>
  <r>
    <d v="2000-06-02T13:00:00"/>
    <x v="5"/>
    <x v="25"/>
    <n v="0.25724274079999998"/>
    <n v="0.52559591959999996"/>
    <n v="-0.26835317879999998"/>
    <n v="0"/>
    <n v="-0.26835317879999998"/>
  </r>
  <r>
    <d v="2000-06-02T13:30:00"/>
    <x v="5"/>
    <x v="26"/>
    <n v="0.25391437379999998"/>
    <n v="0.70758076869999997"/>
    <n v="-0.45366639489999999"/>
    <n v="0"/>
    <n v="-0.45366639489999999"/>
  </r>
  <r>
    <d v="2000-06-02T14:00:00"/>
    <x v="5"/>
    <x v="27"/>
    <n v="0.25975189199999998"/>
    <n v="0.70758076869999997"/>
    <n v="-0.44782887669999999"/>
    <n v="0"/>
    <n v="-0.44782887669999999"/>
  </r>
  <r>
    <d v="2000-06-02T14:30:00"/>
    <x v="5"/>
    <x v="28"/>
    <n v="0.248083263"/>
    <n v="0.48997934789999997"/>
    <n v="-0.2418960849"/>
    <n v="0"/>
    <n v="-0.2418960849"/>
  </r>
  <r>
    <d v="2000-06-02T15:00:00"/>
    <x v="5"/>
    <x v="29"/>
    <n v="0.24488525799999999"/>
    <n v="0.48997934789999997"/>
    <n v="-0.24509408990000001"/>
    <n v="0"/>
    <n v="-0.24509408990000001"/>
  </r>
  <r>
    <d v="2000-06-02T15:30:00"/>
    <x v="5"/>
    <x v="30"/>
    <n v="0.25312687699999997"/>
    <n v="0.22355894530000001"/>
    <n v="2.9567931700000001E-2"/>
    <n v="2.9567931700000001E-2"/>
    <n v="0"/>
  </r>
  <r>
    <d v="2000-06-02T16:00:00"/>
    <x v="5"/>
    <x v="31"/>
    <n v="0.28052745400000001"/>
    <n v="0.22355894530000001"/>
    <n v="5.6968508700000003E-2"/>
    <n v="5.6968508700000003E-2"/>
    <n v="0"/>
  </r>
  <r>
    <d v="2000-06-02T16:30:00"/>
    <x v="5"/>
    <x v="32"/>
    <n v="0.317148282"/>
    <n v="0.1188015652"/>
    <n v="0.19834671679999999"/>
    <n v="0.19834671679999999"/>
    <n v="0"/>
  </r>
  <r>
    <d v="2000-06-02T17:00:00"/>
    <x v="5"/>
    <x v="33"/>
    <n v="0.38706356600000003"/>
    <n v="0.1188015652"/>
    <n v="0.26826200080000001"/>
    <n v="0.26826200080000001"/>
    <n v="0"/>
  </r>
  <r>
    <d v="2000-06-02T17:30:00"/>
    <x v="5"/>
    <x v="34"/>
    <n v="0.50367003099999996"/>
    <n v="0"/>
    <n v="0.50367003099999996"/>
    <n v="0.50367003099999996"/>
    <n v="0"/>
  </r>
  <r>
    <d v="2000-06-02T18:00:00"/>
    <x v="5"/>
    <x v="35"/>
    <n v="0.50064742480000002"/>
    <n v="0"/>
    <n v="0.50064742480000002"/>
    <n v="0.50064742480000002"/>
    <n v="0"/>
  </r>
  <r>
    <d v="2000-06-02T18:30:00"/>
    <x v="5"/>
    <x v="36"/>
    <n v="0.55040271780000005"/>
    <n v="0"/>
    <n v="0.55040271780000005"/>
    <n v="0.55040271780000005"/>
    <n v="0"/>
  </r>
  <r>
    <d v="2000-06-02T19:00:00"/>
    <x v="5"/>
    <x v="37"/>
    <n v="0.53007766850000004"/>
    <n v="0"/>
    <n v="0.53007766850000004"/>
    <n v="0.53007766850000004"/>
    <n v="0"/>
  </r>
  <r>
    <d v="2000-06-02T19:30:00"/>
    <x v="5"/>
    <x v="38"/>
    <n v="0.51962855149999998"/>
    <n v="0"/>
    <n v="0.51962855149999998"/>
    <n v="0.51962855149999998"/>
    <n v="0"/>
  </r>
  <r>
    <d v="2000-06-02T20:00:00"/>
    <x v="5"/>
    <x v="39"/>
    <n v="0.48943283970000001"/>
    <n v="0"/>
    <n v="0.48943283970000001"/>
    <n v="0.48943283970000001"/>
    <n v="0"/>
  </r>
  <r>
    <d v="2000-06-02T20:30:00"/>
    <x v="5"/>
    <x v="40"/>
    <n v="0.4718737657"/>
    <n v="0"/>
    <n v="0.4718737657"/>
    <n v="0.4718737657"/>
    <n v="0"/>
  </r>
  <r>
    <d v="2000-06-02T21:00:00"/>
    <x v="5"/>
    <x v="41"/>
    <n v="0.44168536520000001"/>
    <n v="0"/>
    <n v="0.44168536520000001"/>
    <n v="0.44168536520000001"/>
    <n v="0"/>
  </r>
  <r>
    <d v="2000-06-02T21:30:00"/>
    <x v="5"/>
    <x v="42"/>
    <n v="0.40298393519999998"/>
    <n v="0"/>
    <n v="0.40298393519999998"/>
    <n v="0.40298393519999998"/>
    <n v="0"/>
  </r>
  <r>
    <d v="2000-06-02T22:00:00"/>
    <x v="5"/>
    <x v="43"/>
    <n v="0.39727855639999998"/>
    <n v="0"/>
    <n v="0.39727855639999998"/>
    <n v="0.39727855639999998"/>
    <n v="0"/>
  </r>
  <r>
    <d v="2000-06-02T22:30:00"/>
    <x v="5"/>
    <x v="44"/>
    <n v="0.33667556640000001"/>
    <n v="0"/>
    <n v="0.33667556640000001"/>
    <n v="0.33667556640000001"/>
    <n v="0"/>
  </r>
  <r>
    <d v="2000-06-02T23:00:00"/>
    <x v="5"/>
    <x v="45"/>
    <n v="0.34534190479999999"/>
    <n v="0"/>
    <n v="0.34534190479999999"/>
    <n v="0.34534190479999999"/>
    <n v="0"/>
  </r>
  <r>
    <d v="2000-06-02T23:30:00"/>
    <x v="5"/>
    <x v="46"/>
    <n v="0.2965238758"/>
    <n v="0"/>
    <n v="0.2965238758"/>
    <n v="0.2965238758"/>
    <n v="0"/>
  </r>
  <r>
    <d v="2000-06-03T00:00:00"/>
    <x v="5"/>
    <x v="47"/>
    <n v="0.28354727749999997"/>
    <n v="0"/>
    <n v="0.28354727749999997"/>
    <n v="0.28354727749999997"/>
    <n v="0"/>
  </r>
  <r>
    <d v="2000-06-03T00:30:00"/>
    <x v="5"/>
    <x v="0"/>
    <n v="0.25181506650000002"/>
    <n v="0"/>
    <n v="0.25181506650000002"/>
    <n v="0.25181506650000002"/>
    <n v="0"/>
  </r>
  <r>
    <d v="2000-06-03T01:00:00"/>
    <x v="5"/>
    <x v="1"/>
    <n v="0.237196514"/>
    <n v="0"/>
    <n v="0.237196514"/>
    <n v="0.237196514"/>
    <n v="0"/>
  </r>
  <r>
    <d v="2000-06-03T01:30:00"/>
    <x v="5"/>
    <x v="2"/>
    <n v="0.22097560099999999"/>
    <n v="0"/>
    <n v="0.22097560099999999"/>
    <n v="0.22097560099999999"/>
    <n v="0"/>
  </r>
  <r>
    <d v="2000-06-03T02:00:00"/>
    <x v="5"/>
    <x v="3"/>
    <n v="0.20727504190000001"/>
    <n v="0"/>
    <n v="0.20727504190000001"/>
    <n v="0.20727504190000001"/>
    <n v="0"/>
  </r>
  <r>
    <d v="2000-06-03T02:30:00"/>
    <x v="5"/>
    <x v="4"/>
    <n v="0.19928566789999999"/>
    <n v="0"/>
    <n v="0.19928566789999999"/>
    <n v="0.19928566789999999"/>
    <n v="0"/>
  </r>
  <r>
    <d v="2000-06-03T03:00:00"/>
    <x v="5"/>
    <x v="5"/>
    <n v="0.19650492899999999"/>
    <n v="0"/>
    <n v="0.19650492899999999"/>
    <n v="0.19650492899999999"/>
    <n v="0"/>
  </r>
  <r>
    <d v="2000-06-03T03:30:00"/>
    <x v="5"/>
    <x v="6"/>
    <n v="0.19353462399999999"/>
    <n v="0"/>
    <n v="0.19353462399999999"/>
    <n v="0.19353462399999999"/>
    <n v="0"/>
  </r>
  <r>
    <d v="2000-06-03T04:00:00"/>
    <x v="5"/>
    <x v="7"/>
    <n v="0.18944878600000001"/>
    <n v="0"/>
    <n v="0.18944878600000001"/>
    <n v="0.18944878600000001"/>
    <n v="0"/>
  </r>
  <r>
    <d v="2000-06-03T04:30:00"/>
    <x v="5"/>
    <x v="8"/>
    <n v="0.19336699099999999"/>
    <n v="0"/>
    <n v="0.19336699099999999"/>
    <n v="0.19336699099999999"/>
    <n v="0"/>
  </r>
  <r>
    <d v="2000-06-03T05:00:00"/>
    <x v="5"/>
    <x v="9"/>
    <n v="0.19865933399999999"/>
    <n v="0"/>
    <n v="0.19865933399999999"/>
    <n v="0.19865933399999999"/>
    <n v="0"/>
  </r>
  <r>
    <d v="2000-06-03T05:30:00"/>
    <x v="5"/>
    <x v="10"/>
    <n v="0.220667628"/>
    <n v="0"/>
    <n v="0.220667628"/>
    <n v="0.220667628"/>
    <n v="0"/>
  </r>
  <r>
    <d v="2000-06-03T06:00:00"/>
    <x v="5"/>
    <x v="11"/>
    <n v="0.25265416499999999"/>
    <n v="0"/>
    <n v="0.25265416499999999"/>
    <n v="0.25265416499999999"/>
    <n v="0"/>
  </r>
  <r>
    <d v="2000-06-03T06:30:00"/>
    <x v="5"/>
    <x v="12"/>
    <n v="0.30468153399999998"/>
    <n v="0"/>
    <n v="0.30468153399999998"/>
    <n v="0.30468153399999998"/>
    <n v="0"/>
  </r>
  <r>
    <d v="2000-06-03T07:00:00"/>
    <x v="5"/>
    <x v="13"/>
    <n v="0.26371012910000002"/>
    <n v="0"/>
    <n v="0.26371012910000002"/>
    <n v="0.26371012910000002"/>
    <n v="0"/>
  </r>
  <r>
    <d v="2000-06-03T07:30:00"/>
    <x v="5"/>
    <x v="14"/>
    <n v="0.32720784510000001"/>
    <n v="0"/>
    <n v="0.32720784510000001"/>
    <n v="0.32720784510000001"/>
    <n v="0"/>
  </r>
  <r>
    <d v="2000-06-03T08:00:00"/>
    <x v="5"/>
    <x v="15"/>
    <n v="0.3369394094"/>
    <n v="0"/>
    <n v="0.3369394094"/>
    <n v="0.3369394094"/>
    <n v="0"/>
  </r>
  <r>
    <d v="2000-06-03T08:30:00"/>
    <x v="5"/>
    <x v="16"/>
    <n v="0.30025041740000002"/>
    <n v="7.9375737299999999E-2"/>
    <n v="0.2208746801"/>
    <n v="0.2208746801"/>
    <n v="0"/>
  </r>
  <r>
    <d v="2000-06-03T09:00:00"/>
    <x v="5"/>
    <x v="17"/>
    <n v="0.26979407030000002"/>
    <n v="7.9375737299999999E-2"/>
    <n v="0.19041833289999999"/>
    <n v="0.19041833289999999"/>
    <n v="0"/>
  </r>
  <r>
    <d v="2000-06-03T09:30:00"/>
    <x v="5"/>
    <x v="18"/>
    <n v="0.23009122130000001"/>
    <n v="0.35592308579999998"/>
    <n v="-0.1258318645"/>
    <n v="0"/>
    <n v="-0.1258318645"/>
  </r>
  <r>
    <d v="2000-06-03T10:00:00"/>
    <x v="5"/>
    <x v="19"/>
    <n v="0.24110165929999999"/>
    <n v="0.35592308579999998"/>
    <n v="-0.1148214266"/>
    <n v="0"/>
    <n v="-0.1148214266"/>
  </r>
  <r>
    <d v="2000-06-03T10:30:00"/>
    <x v="5"/>
    <x v="20"/>
    <n v="0.2237490543"/>
    <n v="0.56968897770000004"/>
    <n v="-0.34593992340000002"/>
    <n v="0"/>
    <n v="-0.34593992340000002"/>
  </r>
  <r>
    <d v="2000-06-03T11:00:00"/>
    <x v="5"/>
    <x v="21"/>
    <n v="0.22353184649999999"/>
    <n v="0.56968897770000004"/>
    <n v="-0.34615713120000002"/>
    <n v="0"/>
    <n v="-0.34615713120000002"/>
  </r>
  <r>
    <d v="2000-06-03T11:30:00"/>
    <x v="5"/>
    <x v="22"/>
    <n v="0.21847161549999999"/>
    <n v="0.14317274320000001"/>
    <n v="7.52988723E-2"/>
    <n v="7.52988723E-2"/>
    <n v="0"/>
  </r>
  <r>
    <d v="2000-06-03T12:00:00"/>
    <x v="5"/>
    <x v="23"/>
    <n v="0.2310181811"/>
    <n v="0.14317274320000001"/>
    <n v="8.7845437900000004E-2"/>
    <n v="8.7845437900000004E-2"/>
    <n v="0"/>
  </r>
  <r>
    <d v="2000-06-03T12:30:00"/>
    <x v="5"/>
    <x v="24"/>
    <n v="0.22354992809999999"/>
    <n v="0.16218159260000001"/>
    <n v="6.1368335500000003E-2"/>
    <n v="6.1368335500000003E-2"/>
    <n v="0"/>
  </r>
  <r>
    <d v="2000-06-03T13:00:00"/>
    <x v="5"/>
    <x v="25"/>
    <n v="0.2316547004"/>
    <n v="0.16218159260000001"/>
    <n v="6.9473107800000003E-2"/>
    <n v="6.9473107800000003E-2"/>
    <n v="0"/>
  </r>
  <r>
    <d v="2000-06-03T13:30:00"/>
    <x v="5"/>
    <x v="26"/>
    <n v="0.22534848739999999"/>
    <n v="0.4367677183"/>
    <n v="-0.21141923100000001"/>
    <n v="0"/>
    <n v="-0.21141923100000001"/>
  </r>
  <r>
    <d v="2000-06-03T14:00:00"/>
    <x v="5"/>
    <x v="27"/>
    <n v="0.244215453"/>
    <n v="0.4367677183"/>
    <n v="-0.1925522653"/>
    <n v="0"/>
    <n v="-0.1925522653"/>
  </r>
  <r>
    <d v="2000-06-03T14:30:00"/>
    <x v="5"/>
    <x v="28"/>
    <n v="0.23771437200000001"/>
    <n v="0.13840754189999999"/>
    <n v="9.9306830099999993E-2"/>
    <n v="9.9306830099999993E-2"/>
    <n v="0"/>
  </r>
  <r>
    <d v="2000-06-03T15:00:00"/>
    <x v="5"/>
    <x v="29"/>
    <n v="0.23225306400000001"/>
    <n v="0.13840754189999999"/>
    <n v="9.3845522099999995E-2"/>
    <n v="9.3845522099999995E-2"/>
    <n v="0"/>
  </r>
  <r>
    <d v="2000-06-03T15:30:00"/>
    <x v="5"/>
    <x v="30"/>
    <n v="0.24025402500000001"/>
    <n v="1.59075482E-2"/>
    <n v="0.2243464768"/>
    <n v="0.2243464768"/>
    <n v="0"/>
  </r>
  <r>
    <d v="2000-06-03T16:00:00"/>
    <x v="5"/>
    <x v="31"/>
    <n v="0.26681795200000002"/>
    <n v="1.59075482E-2"/>
    <n v="0.25091040380000001"/>
    <n v="0.25091040380000001"/>
    <n v="0"/>
  </r>
  <r>
    <d v="2000-06-03T16:30:00"/>
    <x v="5"/>
    <x v="32"/>
    <n v="0.30050246400000002"/>
    <n v="5.0597674699999998E-2"/>
    <n v="0.24990478930000001"/>
    <n v="0.24990478930000001"/>
    <n v="0"/>
  </r>
  <r>
    <d v="2000-06-03T17:00:00"/>
    <x v="5"/>
    <x v="33"/>
    <n v="0.36436158200000002"/>
    <n v="5.0597674699999998E-2"/>
    <n v="0.31376390729999998"/>
    <n v="0.31376390729999998"/>
    <n v="0"/>
  </r>
  <r>
    <d v="2000-06-03T17:30:00"/>
    <x v="5"/>
    <x v="34"/>
    <n v="0.47671006100000002"/>
    <n v="0"/>
    <n v="0.47671006100000002"/>
    <n v="0.47671006100000002"/>
    <n v="0"/>
  </r>
  <r>
    <d v="2000-06-03T18:00:00"/>
    <x v="5"/>
    <x v="35"/>
    <n v="0.44776005120000001"/>
    <n v="0"/>
    <n v="0.44776005120000001"/>
    <n v="0.44776005120000001"/>
    <n v="0"/>
  </r>
  <r>
    <d v="2000-06-03T18:30:00"/>
    <x v="5"/>
    <x v="36"/>
    <n v="0.48896742319999997"/>
    <n v="0"/>
    <n v="0.48896742319999997"/>
    <n v="0.48896742319999997"/>
    <n v="0"/>
  </r>
  <r>
    <d v="2000-06-03T19:00:00"/>
    <x v="5"/>
    <x v="37"/>
    <n v="0.46403140710000002"/>
    <n v="0"/>
    <n v="0.46403140710000002"/>
    <n v="0.46403140710000002"/>
    <n v="0"/>
  </r>
  <r>
    <d v="2000-06-03T19:30:00"/>
    <x v="5"/>
    <x v="38"/>
    <n v="0.45605580610000002"/>
    <n v="0"/>
    <n v="0.45605580610000002"/>
    <n v="0.45605580610000002"/>
    <n v="0"/>
  </r>
  <r>
    <d v="2000-06-03T20:00:00"/>
    <x v="5"/>
    <x v="39"/>
    <n v="0.42068429010000002"/>
    <n v="0"/>
    <n v="0.42068429010000002"/>
    <n v="0.42068429010000002"/>
    <n v="0"/>
  </r>
  <r>
    <d v="2000-06-03T20:30:00"/>
    <x v="5"/>
    <x v="40"/>
    <n v="0.41320820809999997"/>
    <n v="0"/>
    <n v="0.41320820809999997"/>
    <n v="0.41320820809999997"/>
    <n v="0"/>
  </r>
  <r>
    <d v="2000-06-03T21:00:00"/>
    <x v="5"/>
    <x v="41"/>
    <n v="0.38587501120000001"/>
    <n v="0"/>
    <n v="0.38587501120000001"/>
    <n v="0.38587501120000001"/>
    <n v="0"/>
  </r>
  <r>
    <d v="2000-06-03T21:30:00"/>
    <x v="5"/>
    <x v="42"/>
    <n v="0.34963691019999998"/>
    <n v="0"/>
    <n v="0.34963691019999998"/>
    <n v="0.34963691019999998"/>
    <n v="0"/>
  </r>
  <r>
    <d v="2000-06-03T22:00:00"/>
    <x v="5"/>
    <x v="43"/>
    <n v="0.35610501979999998"/>
    <n v="0"/>
    <n v="0.35610501979999998"/>
    <n v="0.35610501979999998"/>
    <n v="0"/>
  </r>
  <r>
    <d v="2000-06-03T22:30:00"/>
    <x v="5"/>
    <x v="44"/>
    <n v="0.30153843279999998"/>
    <n v="0"/>
    <n v="0.30153843279999998"/>
    <n v="0.30153843279999998"/>
    <n v="0"/>
  </r>
  <r>
    <d v="2000-06-03T23:00:00"/>
    <x v="5"/>
    <x v="45"/>
    <n v="0.3249757143"/>
    <n v="0"/>
    <n v="0.3249757143"/>
    <n v="0.3249757143"/>
    <n v="0"/>
  </r>
  <r>
    <d v="2000-06-03T23:30:00"/>
    <x v="5"/>
    <x v="46"/>
    <n v="0.27519602729999998"/>
    <n v="0"/>
    <n v="0.27519602729999998"/>
    <n v="0.27519602729999998"/>
    <n v="0"/>
  </r>
  <r>
    <d v="2000-06-04T00:00:00"/>
    <x v="5"/>
    <x v="47"/>
    <n v="0.27979513719999999"/>
    <n v="0"/>
    <n v="0.27979513719999999"/>
    <n v="0.27979513719999999"/>
    <n v="0"/>
  </r>
  <r>
    <d v="2000-06-04T00:30:00"/>
    <x v="5"/>
    <x v="0"/>
    <n v="0.24769822720000001"/>
    <n v="0"/>
    <n v="0.24769822720000001"/>
    <n v="0.24769822720000001"/>
    <n v="0"/>
  </r>
  <r>
    <d v="2000-06-04T01:00:00"/>
    <x v="5"/>
    <x v="1"/>
    <n v="0.227371288"/>
    <n v="0"/>
    <n v="0.227371288"/>
    <n v="0.227371288"/>
    <n v="0"/>
  </r>
  <r>
    <d v="2000-06-04T01:30:00"/>
    <x v="5"/>
    <x v="2"/>
    <n v="0.215500782"/>
    <n v="0"/>
    <n v="0.215500782"/>
    <n v="0.215500782"/>
    <n v="0"/>
  </r>
  <r>
    <d v="2000-06-04T02:00:00"/>
    <x v="5"/>
    <x v="3"/>
    <n v="0.2024026226"/>
    <n v="0"/>
    <n v="0.2024026226"/>
    <n v="0.2024026226"/>
    <n v="0"/>
  </r>
  <r>
    <d v="2000-06-04T02:30:00"/>
    <x v="5"/>
    <x v="4"/>
    <n v="0.19034130160000001"/>
    <n v="0"/>
    <n v="0.19034130160000001"/>
    <n v="0.19034130160000001"/>
    <n v="0"/>
  </r>
  <r>
    <d v="2000-06-04T03:00:00"/>
    <x v="5"/>
    <x v="5"/>
    <n v="0.189159312"/>
    <n v="0"/>
    <n v="0.189159312"/>
    <n v="0.189159312"/>
    <n v="0"/>
  </r>
  <r>
    <d v="2000-06-04T03:30:00"/>
    <x v="5"/>
    <x v="6"/>
    <n v="0.185878562"/>
    <n v="0"/>
    <n v="0.185878562"/>
    <n v="0.185878562"/>
    <n v="0"/>
  </r>
  <r>
    <d v="2000-06-04T04:00:00"/>
    <x v="5"/>
    <x v="7"/>
    <n v="0.18314644699999999"/>
    <n v="0"/>
    <n v="0.18314644699999999"/>
    <n v="0.18314644699999999"/>
    <n v="0"/>
  </r>
  <r>
    <d v="2000-06-04T04:30:00"/>
    <x v="5"/>
    <x v="8"/>
    <n v="0.18754617600000001"/>
    <n v="0"/>
    <n v="0.18754617600000001"/>
    <n v="0.18754617600000001"/>
    <n v="0"/>
  </r>
  <r>
    <d v="2000-06-04T05:00:00"/>
    <x v="5"/>
    <x v="9"/>
    <n v="0.19596897499999999"/>
    <n v="0"/>
    <n v="0.19596897499999999"/>
    <n v="0.19596897499999999"/>
    <n v="0"/>
  </r>
  <r>
    <d v="2000-06-04T05:30:00"/>
    <x v="5"/>
    <x v="10"/>
    <n v="0.21710004799999999"/>
    <n v="0"/>
    <n v="0.21710004799999999"/>
    <n v="0.21710004799999999"/>
    <n v="0"/>
  </r>
  <r>
    <d v="2000-06-04T06:00:00"/>
    <x v="5"/>
    <x v="11"/>
    <n v="0.25047811399999997"/>
    <n v="0"/>
    <n v="0.25047811399999997"/>
    <n v="0.25047811399999997"/>
    <n v="0"/>
  </r>
  <r>
    <d v="2000-06-04T06:30:00"/>
    <x v="5"/>
    <x v="12"/>
    <n v="0.29594094999999998"/>
    <n v="0"/>
    <n v="0.29594094999999998"/>
    <n v="0.29594094999999998"/>
    <n v="0"/>
  </r>
  <r>
    <d v="2000-06-04T07:00:00"/>
    <x v="5"/>
    <x v="13"/>
    <n v="0.32250889119999998"/>
    <n v="0"/>
    <n v="0.32250889119999998"/>
    <n v="0.32250889119999998"/>
    <n v="0"/>
  </r>
  <r>
    <d v="2000-06-04T07:30:00"/>
    <x v="5"/>
    <x v="14"/>
    <n v="0.3861903102"/>
    <n v="0"/>
    <n v="0.3861903102"/>
    <n v="0.3861903102"/>
    <n v="0"/>
  </r>
  <r>
    <d v="2000-06-04T08:00:00"/>
    <x v="5"/>
    <x v="15"/>
    <n v="0.41003642000000001"/>
    <n v="0"/>
    <n v="0.41003642000000001"/>
    <n v="0.41003642000000001"/>
    <n v="0"/>
  </r>
  <r>
    <d v="2000-06-04T08:30:00"/>
    <x v="5"/>
    <x v="16"/>
    <n v="0.37728100799999997"/>
    <n v="0.19278918489999999"/>
    <n v="0.18449182310000001"/>
    <n v="0.18449182310000001"/>
    <n v="0"/>
  </r>
  <r>
    <d v="2000-06-04T09:00:00"/>
    <x v="5"/>
    <x v="17"/>
    <n v="0.3387683715"/>
    <n v="0.19278918489999999"/>
    <n v="0.1459791865"/>
    <n v="0.1459791865"/>
    <n v="0"/>
  </r>
  <r>
    <d v="2000-06-04T09:30:00"/>
    <x v="5"/>
    <x v="18"/>
    <n v="0.31477089749999998"/>
    <n v="1.0235263204"/>
    <n v="-0.70875542290000004"/>
    <n v="0"/>
    <n v="-0.70875542290000004"/>
  </r>
  <r>
    <d v="2000-06-04T10:00:00"/>
    <x v="5"/>
    <x v="19"/>
    <n v="0.3006408746"/>
    <n v="1.0235263204"/>
    <n v="-0.72288544570000002"/>
    <n v="0"/>
    <n v="-0.72288544570000002"/>
  </r>
  <r>
    <d v="2000-06-04T10:30:00"/>
    <x v="5"/>
    <x v="20"/>
    <n v="0.2859137356"/>
    <n v="1.8663027531"/>
    <n v="-1.5803890173999999"/>
    <n v="0"/>
    <n v="-1.5803890173999999"/>
  </r>
  <r>
    <d v="2000-06-04T11:00:00"/>
    <x v="5"/>
    <x v="21"/>
    <n v="0.26917342599999999"/>
    <n v="1.8663027531"/>
    <n v="-1.5971293271"/>
    <n v="0"/>
    <n v="-1.5971293271"/>
  </r>
  <r>
    <d v="2000-06-04T11:30:00"/>
    <x v="5"/>
    <x v="22"/>
    <n v="0.25783520399999998"/>
    <n v="2.0211091504000001"/>
    <n v="-1.7632739464"/>
    <n v="0"/>
    <n v="-1.7632739464"/>
  </r>
  <r>
    <d v="2000-06-04T12:00:00"/>
    <x v="5"/>
    <x v="23"/>
    <n v="0.25480433019999998"/>
    <n v="2.0211091504000001"/>
    <n v="-1.7663048202"/>
    <n v="0"/>
    <n v="-1.7663048202"/>
  </r>
  <r>
    <d v="2000-06-04T12:30:00"/>
    <x v="5"/>
    <x v="24"/>
    <n v="0.24902209619999999"/>
    <n v="1.504523523"/>
    <n v="-1.2555014268"/>
    <n v="0"/>
    <n v="-1.2555014268"/>
  </r>
  <r>
    <d v="2000-06-04T13:00:00"/>
    <x v="5"/>
    <x v="25"/>
    <n v="0.24992872129999999"/>
    <n v="1.504523523"/>
    <n v="-1.2545948016999999"/>
    <n v="0"/>
    <n v="-1.2545948016999999"/>
  </r>
  <r>
    <d v="2000-06-04T13:30:00"/>
    <x v="5"/>
    <x v="26"/>
    <n v="0.24644507130000001"/>
    <n v="0.69985220240000001"/>
    <n v="-0.45340713110000003"/>
    <n v="0"/>
    <n v="-0.45340713110000003"/>
  </r>
  <r>
    <d v="2000-06-04T14:00:00"/>
    <x v="5"/>
    <x v="27"/>
    <n v="0.25434852099999999"/>
    <n v="0.69985220240000001"/>
    <n v="-0.44550368140000002"/>
    <n v="0"/>
    <n v="-0.44550368140000002"/>
  </r>
  <r>
    <d v="2000-06-04T14:30:00"/>
    <x v="5"/>
    <x v="28"/>
    <n v="0.25351358200000002"/>
    <n v="0.50045751189999998"/>
    <n v="-0.2469439299"/>
    <n v="0"/>
    <n v="-0.2469439299"/>
  </r>
  <r>
    <d v="2000-06-04T15:00:00"/>
    <x v="5"/>
    <x v="29"/>
    <n v="0.25433810099999998"/>
    <n v="0.50045751189999998"/>
    <n v="-0.2461194109"/>
    <n v="0"/>
    <n v="-0.2461194109"/>
  </r>
  <r>
    <d v="2000-06-04T15:30:00"/>
    <x v="5"/>
    <x v="30"/>
    <n v="0.258003606"/>
    <n v="0.27719947630000003"/>
    <n v="-1.9195870300000001E-2"/>
    <n v="0"/>
    <n v="-1.9195870300000001E-2"/>
  </r>
  <r>
    <d v="2000-06-04T16:00:00"/>
    <x v="5"/>
    <x v="31"/>
    <n v="0.28755649"/>
    <n v="0.27719947630000003"/>
    <n v="1.0357013700000001E-2"/>
    <n v="1.0357013700000001E-2"/>
    <n v="0"/>
  </r>
  <r>
    <d v="2000-06-04T16:30:00"/>
    <x v="5"/>
    <x v="32"/>
    <n v="0.32775363499999999"/>
    <n v="0.128150597"/>
    <n v="0.19960303800000001"/>
    <n v="0.19960303800000001"/>
    <n v="0"/>
  </r>
  <r>
    <d v="2000-06-04T17:00:00"/>
    <x v="5"/>
    <x v="33"/>
    <n v="0.391530345"/>
    <n v="0.128150597"/>
    <n v="0.26337974800000002"/>
    <n v="0.26337974800000002"/>
    <n v="0"/>
  </r>
  <r>
    <d v="2000-06-04T17:30:00"/>
    <x v="5"/>
    <x v="34"/>
    <n v="0.49550678999999997"/>
    <n v="0"/>
    <n v="0.49550678999999997"/>
    <n v="0.49550678999999997"/>
    <n v="0"/>
  </r>
  <r>
    <d v="2000-06-04T18:00:00"/>
    <x v="5"/>
    <x v="35"/>
    <n v="0.53445822460000003"/>
    <n v="0"/>
    <n v="0.53445822460000003"/>
    <n v="0.53445822460000003"/>
    <n v="0"/>
  </r>
  <r>
    <d v="2000-06-04T18:30:00"/>
    <x v="5"/>
    <x v="36"/>
    <n v="0.56715474460000004"/>
    <n v="0"/>
    <n v="0.56715474460000004"/>
    <n v="0.56715474460000004"/>
    <n v="0"/>
  </r>
  <r>
    <d v="2000-06-04T19:00:00"/>
    <x v="5"/>
    <x v="37"/>
    <n v="0.56842325110000003"/>
    <n v="0"/>
    <n v="0.56842325110000003"/>
    <n v="0.56842325110000003"/>
    <n v="0"/>
  </r>
  <r>
    <d v="2000-06-04T19:30:00"/>
    <x v="5"/>
    <x v="38"/>
    <n v="0.55694338509999997"/>
    <n v="0"/>
    <n v="0.55694338509999997"/>
    <n v="0.55694338509999997"/>
    <n v="0"/>
  </r>
  <r>
    <d v="2000-06-04T20:00:00"/>
    <x v="5"/>
    <x v="39"/>
    <n v="0.53891588629999998"/>
    <n v="0"/>
    <n v="0.53891588629999998"/>
    <n v="0.53891588629999998"/>
    <n v="0"/>
  </r>
  <r>
    <d v="2000-06-04T20:30:00"/>
    <x v="5"/>
    <x v="40"/>
    <n v="0.52073737929999997"/>
    <n v="0"/>
    <n v="0.52073737929999997"/>
    <n v="0.52073737929999997"/>
    <n v="0"/>
  </r>
  <r>
    <d v="2000-06-04T21:00:00"/>
    <x v="5"/>
    <x v="41"/>
    <n v="0.49435512440000001"/>
    <n v="0"/>
    <n v="0.49435512440000001"/>
    <n v="0.49435512440000001"/>
    <n v="0"/>
  </r>
  <r>
    <d v="2000-06-04T21:30:00"/>
    <x v="5"/>
    <x v="42"/>
    <n v="0.47196882639999999"/>
    <n v="0"/>
    <n v="0.47196882639999999"/>
    <n v="0.47196882639999999"/>
    <n v="0"/>
  </r>
  <r>
    <d v="2000-06-04T22:00:00"/>
    <x v="5"/>
    <x v="43"/>
    <n v="0.44633525369999999"/>
    <n v="0"/>
    <n v="0.44633525369999999"/>
    <n v="0.44633525369999999"/>
    <n v="0"/>
  </r>
  <r>
    <d v="2000-06-04T22:30:00"/>
    <x v="5"/>
    <x v="44"/>
    <n v="0.3973847727"/>
    <n v="0"/>
    <n v="0.3973847727"/>
    <n v="0.3973847727"/>
    <n v="0"/>
  </r>
  <r>
    <d v="2000-06-04T23:00:00"/>
    <x v="5"/>
    <x v="45"/>
    <n v="0.36193433819999998"/>
    <n v="0"/>
    <n v="0.36193433819999998"/>
    <n v="0.36193433819999998"/>
    <n v="0"/>
  </r>
  <r>
    <d v="2000-06-04T23:30:00"/>
    <x v="5"/>
    <x v="46"/>
    <n v="0.3054667902"/>
    <n v="0"/>
    <n v="0.3054667902"/>
    <n v="0.3054667902"/>
    <n v="0"/>
  </r>
  <r>
    <d v="2000-06-05T00:00:00"/>
    <x v="5"/>
    <x v="47"/>
    <n v="0.28997157899999998"/>
    <n v="0"/>
    <n v="0.28997157899999998"/>
    <n v="0.28997157899999998"/>
    <n v="0"/>
  </r>
  <r>
    <d v="2000-06-05T00:30:00"/>
    <x v="5"/>
    <x v="0"/>
    <n v="0.25877568200000001"/>
    <n v="0"/>
    <n v="0.25877568200000001"/>
    <n v="0.25877568200000001"/>
    <n v="0"/>
  </r>
  <r>
    <d v="2000-06-05T01:00:00"/>
    <x v="5"/>
    <x v="1"/>
    <n v="0.225333013"/>
    <n v="0"/>
    <n v="0.225333013"/>
    <n v="0.225333013"/>
    <n v="0"/>
  </r>
  <r>
    <d v="2000-06-05T01:30:00"/>
    <x v="5"/>
    <x v="2"/>
    <n v="0.211645836"/>
    <n v="0"/>
    <n v="0.211645836"/>
    <n v="0.211645836"/>
    <n v="0"/>
  </r>
  <r>
    <d v="2000-06-05T02:00:00"/>
    <x v="5"/>
    <x v="3"/>
    <n v="0.20526778270000001"/>
    <n v="0"/>
    <n v="0.20526778270000001"/>
    <n v="0.20526778270000001"/>
    <n v="0"/>
  </r>
  <r>
    <d v="2000-06-05T02:30:00"/>
    <x v="5"/>
    <x v="4"/>
    <n v="0.19420468869999999"/>
    <n v="0"/>
    <n v="0.19420468869999999"/>
    <n v="0.19420468869999999"/>
    <n v="0"/>
  </r>
  <r>
    <d v="2000-06-05T03:00:00"/>
    <x v="5"/>
    <x v="5"/>
    <n v="0.18515010200000001"/>
    <n v="0"/>
    <n v="0.18515010200000001"/>
    <n v="0.18515010200000001"/>
    <n v="0"/>
  </r>
  <r>
    <d v="2000-06-05T03:30:00"/>
    <x v="5"/>
    <x v="6"/>
    <n v="0.181000721"/>
    <n v="0"/>
    <n v="0.181000721"/>
    <n v="0.181000721"/>
    <n v="0"/>
  </r>
  <r>
    <d v="2000-06-05T04:00:00"/>
    <x v="5"/>
    <x v="7"/>
    <n v="0.17928830700000001"/>
    <n v="0"/>
    <n v="0.17928830700000001"/>
    <n v="0.17928830700000001"/>
    <n v="0"/>
  </r>
  <r>
    <d v="2000-06-05T04:30:00"/>
    <x v="5"/>
    <x v="8"/>
    <n v="0.18095710700000001"/>
    <n v="0"/>
    <n v="0.18095710700000001"/>
    <n v="0.18095710700000001"/>
    <n v="0"/>
  </r>
  <r>
    <d v="2000-06-05T05:00:00"/>
    <x v="5"/>
    <x v="9"/>
    <n v="0.185348913"/>
    <n v="0"/>
    <n v="0.185348913"/>
    <n v="0.185348913"/>
    <n v="0"/>
  </r>
  <r>
    <d v="2000-06-05T05:30:00"/>
    <x v="5"/>
    <x v="10"/>
    <n v="0.20614189599999999"/>
    <n v="0"/>
    <n v="0.20614189599999999"/>
    <n v="0.20614189599999999"/>
    <n v="0"/>
  </r>
  <r>
    <d v="2000-06-05T06:00:00"/>
    <x v="5"/>
    <x v="11"/>
    <n v="0.23134026199999999"/>
    <n v="0"/>
    <n v="0.23134026199999999"/>
    <n v="0.23134026199999999"/>
    <n v="0"/>
  </r>
  <r>
    <d v="2000-06-05T06:30:00"/>
    <x v="5"/>
    <x v="12"/>
    <n v="0.271477833"/>
    <n v="0"/>
    <n v="0.271477833"/>
    <n v="0.271477833"/>
    <n v="0"/>
  </r>
  <r>
    <d v="2000-06-05T07:00:00"/>
    <x v="5"/>
    <x v="13"/>
    <n v="0.42151332050000001"/>
    <n v="0"/>
    <n v="0.42151332050000001"/>
    <n v="0.42151332050000001"/>
    <n v="0"/>
  </r>
  <r>
    <d v="2000-06-05T07:30:00"/>
    <x v="5"/>
    <x v="14"/>
    <n v="0.48314554450000002"/>
    <n v="0"/>
    <n v="0.48314554450000002"/>
    <n v="0.48314554450000002"/>
    <n v="0"/>
  </r>
  <r>
    <d v="2000-06-05T08:00:00"/>
    <x v="5"/>
    <x v="15"/>
    <n v="0.51216542430000001"/>
    <n v="0"/>
    <n v="0.51216542430000001"/>
    <n v="0.51216542430000001"/>
    <n v="0"/>
  </r>
  <r>
    <d v="2000-06-05T08:30:00"/>
    <x v="5"/>
    <x v="16"/>
    <n v="0.48319012230000002"/>
    <n v="0.20668181220000001"/>
    <n v="0.27650830999999998"/>
    <n v="0.27650830999999998"/>
    <n v="0"/>
  </r>
  <r>
    <d v="2000-06-05T09:00:00"/>
    <x v="5"/>
    <x v="17"/>
    <n v="0.41970900300000002"/>
    <n v="0.20668181220000001"/>
    <n v="0.21302719079999999"/>
    <n v="0.21302719079999999"/>
    <n v="0"/>
  </r>
  <r>
    <d v="2000-06-05T09:30:00"/>
    <x v="5"/>
    <x v="18"/>
    <n v="0.385632117"/>
    <n v="1.1740476315999999"/>
    <n v="-0.78841551460000003"/>
    <n v="0"/>
    <n v="-0.78841551460000003"/>
  </r>
  <r>
    <d v="2000-06-05T10:00:00"/>
    <x v="5"/>
    <x v="19"/>
    <n v="0.33259556800000001"/>
    <n v="1.1740476315999999"/>
    <n v="-0.84145206350000001"/>
    <n v="0"/>
    <n v="-0.84145206350000001"/>
  </r>
  <r>
    <d v="2000-06-05T10:30:00"/>
    <x v="5"/>
    <x v="20"/>
    <n v="0.32216285700000002"/>
    <n v="2.0446735686999999"/>
    <n v="-1.7225107117"/>
    <n v="0"/>
    <n v="-1.7225107117"/>
  </r>
  <r>
    <d v="2000-06-05T11:00:00"/>
    <x v="5"/>
    <x v="21"/>
    <n v="0.30291949219999997"/>
    <n v="2.0446735686999999"/>
    <n v="-1.7417540764999999"/>
    <n v="0"/>
    <n v="-1.7417540764999999"/>
  </r>
  <r>
    <d v="2000-06-05T11:30:00"/>
    <x v="5"/>
    <x v="22"/>
    <n v="0.2976958952"/>
    <n v="2.0243940536"/>
    <n v="-1.7266981583000001"/>
    <n v="0"/>
    <n v="-1.7266981583000001"/>
  </r>
  <r>
    <d v="2000-06-05T12:00:00"/>
    <x v="5"/>
    <x v="23"/>
    <n v="0.2796574825"/>
    <n v="2.0243940536"/>
    <n v="-1.7447365711"/>
    <n v="0"/>
    <n v="-1.7447365711"/>
  </r>
  <r>
    <d v="2000-06-05T12:30:00"/>
    <x v="5"/>
    <x v="24"/>
    <n v="0.28281631950000002"/>
    <n v="1.5482955823"/>
    <n v="-1.2654792628"/>
    <n v="0"/>
    <n v="-1.2654792628"/>
  </r>
  <r>
    <d v="2000-06-05T13:00:00"/>
    <x v="5"/>
    <x v="25"/>
    <n v="0.27797344950000002"/>
    <n v="1.5482955823"/>
    <n v="-1.2703221328000001"/>
    <n v="0"/>
    <n v="-1.2703221328000001"/>
  </r>
  <r>
    <d v="2000-06-05T13:30:00"/>
    <x v="5"/>
    <x v="26"/>
    <n v="0.27483732049999998"/>
    <n v="0.8839931593"/>
    <n v="-0.60915583880000002"/>
    <n v="0"/>
    <n v="-0.60915583880000002"/>
  </r>
  <r>
    <d v="2000-06-05T14:00:00"/>
    <x v="5"/>
    <x v="27"/>
    <n v="0.25701141399999999"/>
    <n v="0.8839931593"/>
    <n v="-0.62698174529999995"/>
    <n v="0"/>
    <n v="-0.62698174529999995"/>
  </r>
  <r>
    <d v="2000-06-05T14:30:00"/>
    <x v="5"/>
    <x v="28"/>
    <n v="0.26282902800000002"/>
    <n v="0.44654452290000002"/>
    <n v="-0.1837154949"/>
    <n v="0"/>
    <n v="-0.1837154949"/>
  </r>
  <r>
    <d v="2000-06-05T15:00:00"/>
    <x v="5"/>
    <x v="29"/>
    <n v="0.27057118800000002"/>
    <n v="0.44654452290000002"/>
    <n v="-0.1759733349"/>
    <n v="0"/>
    <n v="-0.1759733349"/>
  </r>
  <r>
    <d v="2000-06-05T15:30:00"/>
    <x v="5"/>
    <x v="30"/>
    <n v="0.28102174699999999"/>
    <n v="0.31707294920000001"/>
    <n v="-3.60512022E-2"/>
    <n v="0"/>
    <n v="-3.60512022E-2"/>
  </r>
  <r>
    <d v="2000-06-05T16:00:00"/>
    <x v="5"/>
    <x v="31"/>
    <n v="0.31786279000000001"/>
    <n v="0.31707294920000001"/>
    <n v="7.8984080000000004E-4"/>
    <n v="7.8984080000000004E-4"/>
    <n v="0"/>
  </r>
  <r>
    <d v="2000-06-05T16:30:00"/>
    <x v="5"/>
    <x v="32"/>
    <n v="0.357134807"/>
    <n v="6.4481449499999996E-2"/>
    <n v="0.29265335749999999"/>
    <n v="0.29265335749999999"/>
    <n v="0"/>
  </r>
  <r>
    <d v="2000-06-05T17:00:00"/>
    <x v="5"/>
    <x v="33"/>
    <n v="0.41190556299999997"/>
    <n v="6.4481449499999996E-2"/>
    <n v="0.34742411350000002"/>
    <n v="0.34742411350000002"/>
    <n v="0"/>
  </r>
  <r>
    <d v="2000-06-05T17:30:00"/>
    <x v="5"/>
    <x v="34"/>
    <n v="0.48765361000000002"/>
    <n v="0"/>
    <n v="0.48765361000000002"/>
    <n v="0.48765361000000002"/>
    <n v="0"/>
  </r>
  <r>
    <d v="2000-06-05T18:00:00"/>
    <x v="5"/>
    <x v="35"/>
    <n v="0.65694822829999999"/>
    <n v="0"/>
    <n v="0.65694822829999999"/>
    <n v="0.65694822829999999"/>
    <n v="0"/>
  </r>
  <r>
    <d v="2000-06-05T18:30:00"/>
    <x v="5"/>
    <x v="36"/>
    <n v="0.67745393529999998"/>
    <n v="0"/>
    <n v="0.67745393529999998"/>
    <n v="0.67745393529999998"/>
    <n v="0"/>
  </r>
  <r>
    <d v="2000-06-05T19:00:00"/>
    <x v="5"/>
    <x v="37"/>
    <n v="0.7132462544"/>
    <n v="0"/>
    <n v="0.7132462544"/>
    <n v="0.7132462544"/>
    <n v="0"/>
  </r>
  <r>
    <d v="2000-06-05T19:30:00"/>
    <x v="5"/>
    <x v="38"/>
    <n v="0.70193350639999996"/>
    <n v="0"/>
    <n v="0.70193350639999996"/>
    <n v="0.70193350639999996"/>
    <n v="0"/>
  </r>
  <r>
    <d v="2000-06-05T20:00:00"/>
    <x v="5"/>
    <x v="39"/>
    <n v="0.70183401329999995"/>
    <n v="0"/>
    <n v="0.70183401329999995"/>
    <n v="0.70183401329999995"/>
    <n v="0"/>
  </r>
  <r>
    <d v="2000-06-05T20:30:00"/>
    <x v="5"/>
    <x v="40"/>
    <n v="0.69278777930000002"/>
    <n v="0"/>
    <n v="0.69278777930000002"/>
    <n v="0.69278777930000002"/>
    <n v="0"/>
  </r>
  <r>
    <d v="2000-06-05T21:00:00"/>
    <x v="5"/>
    <x v="41"/>
    <n v="0.67298392309999999"/>
    <n v="0"/>
    <n v="0.67298392309999999"/>
    <n v="0.67298392309999999"/>
    <n v="0"/>
  </r>
  <r>
    <d v="2000-06-05T21:30:00"/>
    <x v="5"/>
    <x v="42"/>
    <n v="0.63700735509999995"/>
    <n v="0"/>
    <n v="0.63700735509999995"/>
    <n v="0.63700735509999995"/>
    <n v="0"/>
  </r>
  <r>
    <d v="2000-06-05T22:00:00"/>
    <x v="5"/>
    <x v="43"/>
    <n v="0.55972345590000006"/>
    <n v="0"/>
    <n v="0.55972345590000006"/>
    <n v="0.55972345590000006"/>
    <n v="0"/>
  </r>
  <r>
    <d v="2000-06-05T22:30:00"/>
    <x v="5"/>
    <x v="44"/>
    <n v="0.5222867699"/>
    <n v="0"/>
    <n v="0.5222867699"/>
    <n v="0.5222867699"/>
    <n v="0"/>
  </r>
  <r>
    <d v="2000-06-05T23:00:00"/>
    <x v="5"/>
    <x v="45"/>
    <n v="0.39642985330000002"/>
    <n v="0"/>
    <n v="0.39642985330000002"/>
    <n v="0.39642985330000002"/>
    <n v="0"/>
  </r>
  <r>
    <d v="2000-06-05T23:30:00"/>
    <x v="5"/>
    <x v="46"/>
    <n v="0.34738719029999998"/>
    <n v="0"/>
    <n v="0.34738719029999998"/>
    <n v="0.34738719029999998"/>
    <n v="0"/>
  </r>
  <r>
    <d v="2000-06-06T00:00:00"/>
    <x v="5"/>
    <x v="47"/>
    <n v="0.27857038830000003"/>
    <n v="0"/>
    <n v="0.27857038830000003"/>
    <n v="0.27857038830000003"/>
    <n v="0"/>
  </r>
  <r>
    <d v="2000-06-06T00:30:00"/>
    <x v="5"/>
    <x v="0"/>
    <n v="0.2496017183"/>
    <n v="0"/>
    <n v="0.2496017183"/>
    <n v="0.2496017183"/>
    <n v="0"/>
  </r>
  <r>
    <d v="2000-06-06T01:00:00"/>
    <x v="5"/>
    <x v="1"/>
    <n v="0.212870855"/>
    <n v="0"/>
    <n v="0.212870855"/>
    <n v="0.212870855"/>
    <n v="0"/>
  </r>
  <r>
    <d v="2000-06-06T01:30:00"/>
    <x v="5"/>
    <x v="2"/>
    <n v="0.19783961999999999"/>
    <n v="0"/>
    <n v="0.19783961999999999"/>
    <n v="0.19783961999999999"/>
    <n v="0"/>
  </r>
  <r>
    <d v="2000-06-06T02:00:00"/>
    <x v="5"/>
    <x v="3"/>
    <n v="0.1960144425"/>
    <n v="0"/>
    <n v="0.1960144425"/>
    <n v="0.1960144425"/>
    <n v="0"/>
  </r>
  <r>
    <d v="2000-06-06T02:30:00"/>
    <x v="5"/>
    <x v="4"/>
    <n v="0.18830843650000001"/>
    <n v="0"/>
    <n v="0.18830843650000001"/>
    <n v="0.18830843650000001"/>
    <n v="0"/>
  </r>
  <r>
    <d v="2000-06-06T03:00:00"/>
    <x v="5"/>
    <x v="5"/>
    <n v="0.17570707699999999"/>
    <n v="0"/>
    <n v="0.17570707699999999"/>
    <n v="0.17570707699999999"/>
    <n v="0"/>
  </r>
  <r>
    <d v="2000-06-06T03:30:00"/>
    <x v="5"/>
    <x v="6"/>
    <n v="0.17115523199999999"/>
    <n v="0"/>
    <n v="0.17115523199999999"/>
    <n v="0.17115523199999999"/>
    <n v="0"/>
  </r>
  <r>
    <d v="2000-06-06T04:00:00"/>
    <x v="5"/>
    <x v="7"/>
    <n v="0.16743349799999999"/>
    <n v="0"/>
    <n v="0.16743349799999999"/>
    <n v="0.16743349799999999"/>
    <n v="0"/>
  </r>
  <r>
    <d v="2000-06-06T04:30:00"/>
    <x v="5"/>
    <x v="8"/>
    <n v="0.17017375600000001"/>
    <n v="0"/>
    <n v="0.17017375600000001"/>
    <n v="0.17017375600000001"/>
    <n v="0"/>
  </r>
  <r>
    <d v="2000-06-06T05:00:00"/>
    <x v="5"/>
    <x v="9"/>
    <n v="0.17450793100000001"/>
    <n v="0"/>
    <n v="0.17450793100000001"/>
    <n v="0.17450793100000001"/>
    <n v="0"/>
  </r>
  <r>
    <d v="2000-06-06T05:30:00"/>
    <x v="5"/>
    <x v="10"/>
    <n v="0.188978851"/>
    <n v="0"/>
    <n v="0.188978851"/>
    <n v="0.188978851"/>
    <n v="0"/>
  </r>
  <r>
    <d v="2000-06-06T06:00:00"/>
    <x v="5"/>
    <x v="11"/>
    <n v="0.211503725"/>
    <n v="0"/>
    <n v="0.211503725"/>
    <n v="0.211503725"/>
    <n v="0"/>
  </r>
  <r>
    <d v="2000-06-06T06:30:00"/>
    <x v="5"/>
    <x v="12"/>
    <n v="0.245182288"/>
    <n v="0"/>
    <n v="0.245182288"/>
    <n v="0.245182288"/>
    <n v="0"/>
  </r>
  <r>
    <d v="2000-06-06T07:00:00"/>
    <x v="5"/>
    <x v="13"/>
    <n v="0.47840716420000001"/>
    <n v="0"/>
    <n v="0.47840716420000001"/>
    <n v="0.47840716420000001"/>
    <n v="0"/>
  </r>
  <r>
    <d v="2000-06-06T07:30:00"/>
    <x v="5"/>
    <x v="14"/>
    <n v="0.53215229720000001"/>
    <n v="0"/>
    <n v="0.53215229720000001"/>
    <n v="0.53215229720000001"/>
    <n v="0"/>
  </r>
  <r>
    <d v="2000-06-06T08:00:00"/>
    <x v="5"/>
    <x v="15"/>
    <n v="0.5664798821"/>
    <n v="0"/>
    <n v="0.5664798821"/>
    <n v="0.5664798821"/>
    <n v="0"/>
  </r>
  <r>
    <d v="2000-06-06T08:30:00"/>
    <x v="5"/>
    <x v="16"/>
    <n v="0.55290581309999998"/>
    <n v="0.16781579860000001"/>
    <n v="0.38509001440000001"/>
    <n v="0.38509001440000001"/>
    <n v="0"/>
  </r>
  <r>
    <d v="2000-06-06T09:00:00"/>
    <x v="5"/>
    <x v="17"/>
    <n v="0.48426031489999999"/>
    <n v="0.16781579860000001"/>
    <n v="0.31644451629999998"/>
    <n v="0.31644451629999998"/>
    <n v="0"/>
  </r>
  <r>
    <d v="2000-06-06T09:30:00"/>
    <x v="5"/>
    <x v="18"/>
    <n v="0.46756200889999999"/>
    <n v="1.0628925853"/>
    <n v="-0.59533057639999998"/>
    <n v="0"/>
    <n v="-0.59533057639999998"/>
  </r>
  <r>
    <d v="2000-06-06T10:00:00"/>
    <x v="5"/>
    <x v="19"/>
    <n v="0.40238678449999998"/>
    <n v="1.0628925853"/>
    <n v="-0.66050580079999999"/>
    <n v="0"/>
    <n v="-0.66050580079999999"/>
  </r>
  <r>
    <d v="2000-06-06T10:30:00"/>
    <x v="5"/>
    <x v="20"/>
    <n v="0.38964088050000001"/>
    <n v="1.5897484339000001"/>
    <n v="-1.2001075534000001"/>
    <n v="0"/>
    <n v="-1.2001075534000001"/>
  </r>
  <r>
    <d v="2000-06-06T11:00:00"/>
    <x v="5"/>
    <x v="21"/>
    <n v="0.35971940930000001"/>
    <n v="1.5897484339000001"/>
    <n v="-1.2300290247000001"/>
    <n v="0"/>
    <n v="-1.2300290247000001"/>
  </r>
  <r>
    <d v="2000-06-06T11:30:00"/>
    <x v="5"/>
    <x v="22"/>
    <n v="0.35208293629999998"/>
    <n v="1.0173749474"/>
    <n v="-0.66529201120000003"/>
    <n v="0"/>
    <n v="-0.66529201120000003"/>
  </r>
  <r>
    <d v="2000-06-06T12:00:00"/>
    <x v="5"/>
    <x v="23"/>
    <n v="0.31085151680000001"/>
    <n v="1.0173749474"/>
    <n v="-0.7065234306"/>
    <n v="0"/>
    <n v="-0.7065234306"/>
  </r>
  <r>
    <d v="2000-06-06T12:30:00"/>
    <x v="5"/>
    <x v="24"/>
    <n v="0.30467379480000001"/>
    <n v="0.66996221119999999"/>
    <n v="-0.36528841639999998"/>
    <n v="0"/>
    <n v="-0.36528841639999998"/>
  </r>
  <r>
    <d v="2000-06-06T13:00:00"/>
    <x v="5"/>
    <x v="25"/>
    <n v="0.28328062949999999"/>
    <n v="0.66996221119999999"/>
    <n v="-0.3866815817"/>
    <n v="0"/>
    <n v="-0.3866815817"/>
  </r>
  <r>
    <d v="2000-06-06T13:30:00"/>
    <x v="5"/>
    <x v="26"/>
    <n v="0.28311606449999999"/>
    <n v="0.62009361149999997"/>
    <n v="-0.33697754699999999"/>
    <n v="0"/>
    <n v="-0.33697754699999999"/>
  </r>
  <r>
    <d v="2000-06-06T14:00:00"/>
    <x v="5"/>
    <x v="27"/>
    <n v="0.24339675699999999"/>
    <n v="0.62009361149999997"/>
    <n v="-0.37669685450000001"/>
    <n v="0"/>
    <n v="-0.37669685450000001"/>
  </r>
  <r>
    <d v="2000-06-06T14:30:00"/>
    <x v="5"/>
    <x v="28"/>
    <n v="0.23927986100000001"/>
    <n v="0.54858233010000002"/>
    <n v="-0.30930246909999998"/>
    <n v="0"/>
    <n v="-0.30930246909999998"/>
  </r>
  <r>
    <d v="2000-06-06T15:00:00"/>
    <x v="5"/>
    <x v="29"/>
    <n v="0.23632023599999999"/>
    <n v="0.54858233010000002"/>
    <n v="-0.3122620941"/>
    <n v="0"/>
    <n v="-0.3122620941"/>
  </r>
  <r>
    <d v="2000-06-06T15:30:00"/>
    <x v="5"/>
    <x v="30"/>
    <n v="0.23422530599999999"/>
    <n v="0.29990837660000003"/>
    <n v="-6.5683070600000004E-2"/>
    <n v="0"/>
    <n v="-6.5683070600000004E-2"/>
  </r>
  <r>
    <d v="2000-06-06T16:00:00"/>
    <x v="5"/>
    <x v="31"/>
    <n v="0.26293379"/>
    <n v="0.29990837660000003"/>
    <n v="-3.6974586599999998E-2"/>
    <n v="0"/>
    <n v="-3.6974586599999998E-2"/>
  </r>
  <r>
    <d v="2000-06-06T16:30:00"/>
    <x v="5"/>
    <x v="32"/>
    <n v="0.29195170599999998"/>
    <n v="0.1129761805"/>
    <n v="0.17897552550000001"/>
    <n v="0.17897552550000001"/>
    <n v="0"/>
  </r>
  <r>
    <d v="2000-06-06T17:00:00"/>
    <x v="5"/>
    <x v="33"/>
    <n v="0.33684070199999999"/>
    <n v="0.1129761805"/>
    <n v="0.2238645215"/>
    <n v="0.2238645215"/>
    <n v="0"/>
  </r>
  <r>
    <d v="2000-06-06T17:30:00"/>
    <x v="5"/>
    <x v="34"/>
    <n v="0.40432952900000002"/>
    <n v="0"/>
    <n v="0.40432952900000002"/>
    <n v="0.40432952900000002"/>
    <n v="0"/>
  </r>
  <r>
    <d v="2000-06-06T18:00:00"/>
    <x v="5"/>
    <x v="35"/>
    <n v="0.66810580730000002"/>
    <n v="0"/>
    <n v="0.66810580730000002"/>
    <n v="0.66810580730000002"/>
    <n v="0"/>
  </r>
  <r>
    <d v="2000-06-06T18:30:00"/>
    <x v="5"/>
    <x v="36"/>
    <n v="0.69570495830000001"/>
    <n v="0"/>
    <n v="0.69570495830000001"/>
    <n v="0.69570495830000001"/>
    <n v="0"/>
  </r>
  <r>
    <d v="2000-06-06T19:00:00"/>
    <x v="5"/>
    <x v="37"/>
    <n v="0.7571168734"/>
    <n v="0"/>
    <n v="0.7571168734"/>
    <n v="0.7571168734"/>
    <n v="0"/>
  </r>
  <r>
    <d v="2000-06-06T19:30:00"/>
    <x v="5"/>
    <x v="38"/>
    <n v="0.74326644040000001"/>
    <n v="0"/>
    <n v="0.74326644040000001"/>
    <n v="0.74326644040000001"/>
    <n v="0"/>
  </r>
  <r>
    <d v="2000-06-06T20:00:00"/>
    <x v="5"/>
    <x v="39"/>
    <n v="0.76879212559999999"/>
    <n v="0"/>
    <n v="0.76879212559999999"/>
    <n v="0.76879212559999999"/>
    <n v="0"/>
  </r>
  <r>
    <d v="2000-06-06T20:30:00"/>
    <x v="5"/>
    <x v="40"/>
    <n v="0.75712141460000004"/>
    <n v="0"/>
    <n v="0.75712141460000004"/>
    <n v="0.75712141460000004"/>
    <n v="0"/>
  </r>
  <r>
    <d v="2000-06-06T21:00:00"/>
    <x v="5"/>
    <x v="41"/>
    <n v="0.75636828810000001"/>
    <n v="0"/>
    <n v="0.75636828810000001"/>
    <n v="0.75636828810000001"/>
    <n v="0"/>
  </r>
  <r>
    <d v="2000-06-06T21:30:00"/>
    <x v="5"/>
    <x v="42"/>
    <n v="0.73739255609999999"/>
    <n v="0"/>
    <n v="0.73739255609999999"/>
    <n v="0.73739255609999999"/>
    <n v="0"/>
  </r>
  <r>
    <d v="2000-06-06T22:00:00"/>
    <x v="5"/>
    <x v="43"/>
    <n v="0.6335516497"/>
    <n v="0"/>
    <n v="0.6335516497"/>
    <n v="0.6335516497"/>
    <n v="0"/>
  </r>
  <r>
    <d v="2000-06-06T22:30:00"/>
    <x v="5"/>
    <x v="44"/>
    <n v="0.60902824870000005"/>
    <n v="0"/>
    <n v="0.60902824870000005"/>
    <n v="0.60902824870000005"/>
    <n v="0"/>
  </r>
  <r>
    <d v="2000-06-06T23:00:00"/>
    <x v="5"/>
    <x v="45"/>
    <n v="0.42785404500000002"/>
    <n v="0"/>
    <n v="0.42785404500000002"/>
    <n v="0.42785404500000002"/>
    <n v="0"/>
  </r>
  <r>
    <d v="2000-06-06T23:30:00"/>
    <x v="5"/>
    <x v="46"/>
    <n v="0.39342281400000001"/>
    <n v="0"/>
    <n v="0.39342281400000001"/>
    <n v="0.39342281400000001"/>
    <n v="0"/>
  </r>
  <r>
    <d v="2000-06-07T00:00:00"/>
    <x v="5"/>
    <x v="47"/>
    <n v="0.2939164165"/>
    <n v="0"/>
    <n v="0.2939164165"/>
    <n v="0.2939164165"/>
    <n v="0"/>
  </r>
  <r>
    <d v="2000-06-07T00:30:00"/>
    <x v="5"/>
    <x v="0"/>
    <n v="0.2683599975"/>
    <n v="0"/>
    <n v="0.2683599975"/>
    <n v="0.2683599975"/>
    <n v="0"/>
  </r>
  <r>
    <d v="2000-06-07T01:00:00"/>
    <x v="5"/>
    <x v="1"/>
    <n v="0.23493535190000001"/>
    <n v="0"/>
    <n v="0.23493535190000001"/>
    <n v="0.23493535190000001"/>
    <n v="0"/>
  </r>
  <r>
    <d v="2000-06-07T01:30:00"/>
    <x v="5"/>
    <x v="2"/>
    <n v="0.21569802290000001"/>
    <n v="0"/>
    <n v="0.21569802290000001"/>
    <n v="0.21569802290000001"/>
    <n v="0"/>
  </r>
  <r>
    <d v="2000-06-07T02:00:00"/>
    <x v="5"/>
    <x v="3"/>
    <n v="0.19906057769999999"/>
    <n v="0"/>
    <n v="0.19906057769999999"/>
    <n v="0.19906057769999999"/>
    <n v="0"/>
  </r>
  <r>
    <d v="2000-06-07T02:30:00"/>
    <x v="5"/>
    <x v="4"/>
    <n v="0.18869809870000001"/>
    <n v="0"/>
    <n v="0.18869809870000001"/>
    <n v="0.18869809870000001"/>
    <n v="0"/>
  </r>
  <r>
    <d v="2000-06-07T03:00:00"/>
    <x v="5"/>
    <x v="5"/>
    <n v="0.1838461646"/>
    <n v="0"/>
    <n v="0.1838461646"/>
    <n v="0.1838461646"/>
    <n v="0"/>
  </r>
  <r>
    <d v="2000-06-07T03:30:00"/>
    <x v="5"/>
    <x v="6"/>
    <n v="0.17686478159999999"/>
    <n v="0"/>
    <n v="0.17686478159999999"/>
    <n v="0.17686478159999999"/>
    <n v="0"/>
  </r>
  <r>
    <d v="2000-06-07T04:00:00"/>
    <x v="5"/>
    <x v="7"/>
    <n v="0.17160413199999999"/>
    <n v="0"/>
    <n v="0.17160413199999999"/>
    <n v="0.17160413199999999"/>
    <n v="0"/>
  </r>
  <r>
    <d v="2000-06-07T04:30:00"/>
    <x v="5"/>
    <x v="8"/>
    <n v="0.16985213199999999"/>
    <n v="0"/>
    <n v="0.16985213199999999"/>
    <n v="0.16985213199999999"/>
    <n v="0"/>
  </r>
  <r>
    <d v="2000-06-07T05:00:00"/>
    <x v="5"/>
    <x v="9"/>
    <n v="0.169917598"/>
    <n v="0"/>
    <n v="0.169917598"/>
    <n v="0.169917598"/>
    <n v="0"/>
  </r>
  <r>
    <d v="2000-06-07T05:30:00"/>
    <x v="5"/>
    <x v="10"/>
    <n v="0.17540360399999999"/>
    <n v="0"/>
    <n v="0.17540360399999999"/>
    <n v="0.17540360399999999"/>
    <n v="0"/>
  </r>
  <r>
    <d v="2000-06-07T06:00:00"/>
    <x v="5"/>
    <x v="11"/>
    <n v="0.187106787"/>
    <n v="0"/>
    <n v="0.187106787"/>
    <n v="0.187106787"/>
    <n v="0"/>
  </r>
  <r>
    <d v="2000-06-07T06:30:00"/>
    <x v="5"/>
    <x v="12"/>
    <n v="0.20201681699999999"/>
    <n v="0"/>
    <n v="0.20201681699999999"/>
    <n v="0.20201681699999999"/>
    <n v="0"/>
  </r>
  <r>
    <d v="2000-06-07T07:00:00"/>
    <x v="5"/>
    <x v="13"/>
    <n v="0.24793688459999999"/>
    <n v="0"/>
    <n v="0.24793688459999999"/>
    <n v="0.24793688459999999"/>
    <n v="0"/>
  </r>
  <r>
    <d v="2000-06-07T07:30:00"/>
    <x v="5"/>
    <x v="14"/>
    <n v="0.2870004276"/>
    <n v="0"/>
    <n v="0.2870004276"/>
    <n v="0.2870004276"/>
    <n v="0"/>
  </r>
  <r>
    <d v="2000-06-07T08:00:00"/>
    <x v="5"/>
    <x v="15"/>
    <n v="0.3896230409"/>
    <n v="0"/>
    <n v="0.3896230409"/>
    <n v="0.3896230409"/>
    <n v="0"/>
  </r>
  <r>
    <d v="2000-06-07T08:30:00"/>
    <x v="5"/>
    <x v="16"/>
    <n v="0.42003709490000002"/>
    <n v="0.19555573779999999"/>
    <n v="0.2244813571"/>
    <n v="0.2244813571"/>
    <n v="0"/>
  </r>
  <r>
    <d v="2000-06-07T09:00:00"/>
    <x v="5"/>
    <x v="17"/>
    <n v="0.42402208180000001"/>
    <n v="0.19555573779999999"/>
    <n v="0.2284663441"/>
    <n v="0.2284663441"/>
    <n v="0"/>
  </r>
  <r>
    <d v="2000-06-07T09:30:00"/>
    <x v="5"/>
    <x v="18"/>
    <n v="0.42700009979999998"/>
    <n v="1.102852167"/>
    <n v="-0.67585206720000002"/>
    <n v="0"/>
    <n v="-0.67585206720000002"/>
  </r>
  <r>
    <d v="2000-06-07T10:00:00"/>
    <x v="5"/>
    <x v="19"/>
    <n v="0.40430886399999999"/>
    <n v="1.102852167"/>
    <n v="-0.698543303"/>
    <n v="0"/>
    <n v="-0.698543303"/>
  </r>
  <r>
    <d v="2000-06-07T10:30:00"/>
    <x v="5"/>
    <x v="20"/>
    <n v="0.40459521599999998"/>
    <n v="2.0540915007999998"/>
    <n v="-1.6494962848000001"/>
    <n v="0"/>
    <n v="-1.6494962848000001"/>
  </r>
  <r>
    <d v="2000-06-07T11:00:00"/>
    <x v="5"/>
    <x v="21"/>
    <n v="0.34949815210000001"/>
    <n v="2.0540915007999998"/>
    <n v="-1.7045933487"/>
    <n v="0"/>
    <n v="-1.7045933487"/>
  </r>
  <r>
    <d v="2000-06-07T11:30:00"/>
    <x v="5"/>
    <x v="22"/>
    <n v="0.34403946909999999"/>
    <n v="2.2053151146999999"/>
    <n v="-1.8612756455999999"/>
    <n v="0"/>
    <n v="-1.8612756455999999"/>
  </r>
  <r>
    <d v="2000-06-07T12:00:00"/>
    <x v="5"/>
    <x v="23"/>
    <n v="0.33804041620000003"/>
    <n v="2.2053151146999999"/>
    <n v="-1.8672746984999999"/>
    <n v="0"/>
    <n v="-1.8672746984999999"/>
  </r>
  <r>
    <d v="2000-06-07T12:30:00"/>
    <x v="5"/>
    <x v="24"/>
    <n v="0.3356501892"/>
    <n v="1.8556149395999999"/>
    <n v="-1.5199647504"/>
    <n v="0"/>
    <n v="-1.5199647504"/>
  </r>
  <r>
    <d v="2000-06-07T13:00:00"/>
    <x v="5"/>
    <x v="25"/>
    <n v="0.3334274217"/>
    <n v="1.8556149395999999"/>
    <n v="-1.5221875179"/>
    <n v="0"/>
    <n v="-1.5221875179"/>
  </r>
  <r>
    <d v="2000-06-07T13:30:00"/>
    <x v="5"/>
    <x v="26"/>
    <n v="0.33574197169999997"/>
    <n v="0.83561140690000002"/>
    <n v="-0.49986943519999999"/>
    <n v="0"/>
    <n v="-0.49986943519999999"/>
  </r>
  <r>
    <d v="2000-06-07T14:00:00"/>
    <x v="5"/>
    <x v="27"/>
    <n v="0.32065072700000002"/>
    <n v="0.83561140690000002"/>
    <n v="-0.51496067990000005"/>
    <n v="0"/>
    <n v="-0.51496067990000005"/>
  </r>
  <r>
    <d v="2000-06-07T14:30:00"/>
    <x v="5"/>
    <x v="28"/>
    <n v="0.32059269499999998"/>
    <n v="0.42889135639999998"/>
    <n v="-0.1082986614"/>
    <n v="0"/>
    <n v="-0.1082986614"/>
  </r>
  <r>
    <d v="2000-06-07T15:00:00"/>
    <x v="5"/>
    <x v="29"/>
    <n v="0.31639817399999998"/>
    <n v="0.42889135639999998"/>
    <n v="-0.1124931824"/>
    <n v="0"/>
    <n v="-0.1124931824"/>
  </r>
  <r>
    <d v="2000-06-07T15:30:00"/>
    <x v="5"/>
    <x v="30"/>
    <n v="0.32426132400000002"/>
    <n v="0.35635868720000002"/>
    <n v="-3.2097363199999999E-2"/>
    <n v="0"/>
    <n v="-3.2097363199999999E-2"/>
  </r>
  <r>
    <d v="2000-06-07T16:00:00"/>
    <x v="5"/>
    <x v="31"/>
    <n v="0.347496215"/>
    <n v="0.35635868720000002"/>
    <n v="-8.8624722000000006E-3"/>
    <n v="0"/>
    <n v="-8.8624722000000006E-3"/>
  </r>
  <r>
    <d v="2000-06-07T16:30:00"/>
    <x v="5"/>
    <x v="32"/>
    <n v="0.37043390999999998"/>
    <n v="0.14317840400000001"/>
    <n v="0.227255506"/>
    <n v="0.227255506"/>
    <n v="0"/>
  </r>
  <r>
    <d v="2000-06-07T17:00:00"/>
    <x v="5"/>
    <x v="33"/>
    <n v="0.42057774599999997"/>
    <n v="0.14317840400000001"/>
    <n v="0.27739934199999999"/>
    <n v="0.27739934199999999"/>
    <n v="0"/>
  </r>
  <r>
    <d v="2000-06-07T17:30:00"/>
    <x v="5"/>
    <x v="34"/>
    <n v="0.47880389299999998"/>
    <n v="0"/>
    <n v="0.47880389299999998"/>
    <n v="0.47880389299999998"/>
    <n v="0"/>
  </r>
  <r>
    <d v="2000-06-07T18:00:00"/>
    <x v="5"/>
    <x v="35"/>
    <n v="0.57549298149999994"/>
    <n v="0"/>
    <n v="0.57549298149999994"/>
    <n v="0.57549298149999994"/>
    <n v="0"/>
  </r>
  <r>
    <d v="2000-06-07T18:30:00"/>
    <x v="5"/>
    <x v="36"/>
    <n v="0.57671771949999995"/>
    <n v="0"/>
    <n v="0.57671771949999995"/>
    <n v="0.57671771949999995"/>
    <n v="0"/>
  </r>
  <r>
    <d v="2000-06-07T19:00:00"/>
    <x v="5"/>
    <x v="37"/>
    <n v="0.5947667297"/>
    <n v="0"/>
    <n v="0.5947667297"/>
    <n v="0.5947667297"/>
    <n v="0"/>
  </r>
  <r>
    <d v="2000-06-07T19:30:00"/>
    <x v="5"/>
    <x v="38"/>
    <n v="0.5793480607"/>
    <n v="0"/>
    <n v="0.5793480607"/>
    <n v="0.5793480607"/>
    <n v="0"/>
  </r>
  <r>
    <d v="2000-06-07T20:00:00"/>
    <x v="5"/>
    <x v="39"/>
    <n v="0.6163934848"/>
    <n v="0"/>
    <n v="0.6163934848"/>
    <n v="0.6163934848"/>
    <n v="0"/>
  </r>
  <r>
    <d v="2000-06-07T20:30:00"/>
    <x v="5"/>
    <x v="40"/>
    <n v="0.59469141780000001"/>
    <n v="0"/>
    <n v="0.59469141780000001"/>
    <n v="0.59469141780000001"/>
    <n v="0"/>
  </r>
  <r>
    <d v="2000-06-07T21:00:00"/>
    <x v="5"/>
    <x v="41"/>
    <n v="0.58443032620000002"/>
    <n v="0"/>
    <n v="0.58443032620000002"/>
    <n v="0.58443032620000002"/>
    <n v="0"/>
  </r>
  <r>
    <d v="2000-06-07T21:30:00"/>
    <x v="5"/>
    <x v="42"/>
    <n v="0.56364176320000003"/>
    <n v="0"/>
    <n v="0.56364176320000003"/>
    <n v="0.56364176320000003"/>
    <n v="0"/>
  </r>
  <r>
    <d v="2000-06-07T22:00:00"/>
    <x v="5"/>
    <x v="43"/>
    <n v="0.50010988820000002"/>
    <n v="0"/>
    <n v="0.50010988820000002"/>
    <n v="0.50010988820000002"/>
    <n v="0"/>
  </r>
  <r>
    <d v="2000-06-07T22:30:00"/>
    <x v="5"/>
    <x v="44"/>
    <n v="0.48038607820000001"/>
    <n v="0"/>
    <n v="0.48038607820000001"/>
    <n v="0.48038607820000001"/>
    <n v="0"/>
  </r>
  <r>
    <d v="2000-06-07T23:00:00"/>
    <x v="5"/>
    <x v="45"/>
    <n v="0.37575646359999998"/>
    <n v="0"/>
    <n v="0.37575646359999998"/>
    <n v="0.37575646359999998"/>
    <n v="0"/>
  </r>
  <r>
    <d v="2000-06-07T23:30:00"/>
    <x v="5"/>
    <x v="46"/>
    <n v="0.34194723760000001"/>
    <n v="0"/>
    <n v="0.34194723760000001"/>
    <n v="0.34194723760000001"/>
    <n v="0"/>
  </r>
  <r>
    <d v="2000-06-08T00:00:00"/>
    <x v="5"/>
    <x v="47"/>
    <n v="0.30092054959999998"/>
    <n v="0"/>
    <n v="0.30092054959999998"/>
    <n v="0.30092054959999998"/>
    <n v="0"/>
  </r>
  <r>
    <d v="2000-06-08T00:30:00"/>
    <x v="5"/>
    <x v="0"/>
    <n v="0.27398409460000001"/>
    <n v="0"/>
    <n v="0.27398409460000001"/>
    <n v="0.27398409460000001"/>
    <n v="0"/>
  </r>
  <r>
    <d v="2000-06-08T01:00:00"/>
    <x v="5"/>
    <x v="1"/>
    <n v="0.23904839489999999"/>
    <n v="0"/>
    <n v="0.23904839489999999"/>
    <n v="0.23904839489999999"/>
    <n v="0"/>
  </r>
  <r>
    <d v="2000-06-08T01:30:00"/>
    <x v="5"/>
    <x v="2"/>
    <n v="0.2242284329"/>
    <n v="0"/>
    <n v="0.2242284329"/>
    <n v="0.2242284329"/>
    <n v="0"/>
  </r>
  <r>
    <d v="2000-06-08T02:00:00"/>
    <x v="5"/>
    <x v="3"/>
    <n v="0.2090201371"/>
    <n v="0"/>
    <n v="0.2090201371"/>
    <n v="0.2090201371"/>
    <n v="0"/>
  </r>
  <r>
    <d v="2000-06-08T02:30:00"/>
    <x v="5"/>
    <x v="4"/>
    <n v="0.19637541010000001"/>
    <n v="0"/>
    <n v="0.19637541010000001"/>
    <n v="0.19637541010000001"/>
    <n v="0"/>
  </r>
  <r>
    <d v="2000-06-08T03:00:00"/>
    <x v="5"/>
    <x v="5"/>
    <n v="0.189467579"/>
    <n v="0"/>
    <n v="0.189467579"/>
    <n v="0.189467579"/>
    <n v="0"/>
  </r>
  <r>
    <d v="2000-06-08T03:30:00"/>
    <x v="5"/>
    <x v="6"/>
    <n v="0.18110005500000001"/>
    <n v="0"/>
    <n v="0.18110005500000001"/>
    <n v="0.18110005500000001"/>
    <n v="0"/>
  </r>
  <r>
    <d v="2000-06-08T04:00:00"/>
    <x v="5"/>
    <x v="7"/>
    <n v="0.173486908"/>
    <n v="0"/>
    <n v="0.173486908"/>
    <n v="0.173486908"/>
    <n v="0"/>
  </r>
  <r>
    <d v="2000-06-08T04:30:00"/>
    <x v="5"/>
    <x v="8"/>
    <n v="0.17464244500000001"/>
    <n v="0"/>
    <n v="0.17464244500000001"/>
    <n v="0.17464244500000001"/>
    <n v="0"/>
  </r>
  <r>
    <d v="2000-06-08T05:00:00"/>
    <x v="5"/>
    <x v="9"/>
    <n v="0.17762370899999999"/>
    <n v="0"/>
    <n v="0.17762370899999999"/>
    <n v="0.17762370899999999"/>
    <n v="0"/>
  </r>
  <r>
    <d v="2000-06-08T05:30:00"/>
    <x v="5"/>
    <x v="10"/>
    <n v="0.178265914"/>
    <n v="0"/>
    <n v="0.178265914"/>
    <n v="0.178265914"/>
    <n v="0"/>
  </r>
  <r>
    <d v="2000-06-08T06:00:00"/>
    <x v="5"/>
    <x v="11"/>
    <n v="0.187508648"/>
    <n v="0"/>
    <n v="0.187508648"/>
    <n v="0.187508648"/>
    <n v="0"/>
  </r>
  <r>
    <d v="2000-06-08T06:30:00"/>
    <x v="5"/>
    <x v="12"/>
    <n v="0.20497489799999999"/>
    <n v="0"/>
    <n v="0.20497489799999999"/>
    <n v="0.20497489799999999"/>
    <n v="0"/>
  </r>
  <r>
    <d v="2000-06-08T07:00:00"/>
    <x v="5"/>
    <x v="13"/>
    <n v="0.2510331247"/>
    <n v="0"/>
    <n v="0.2510331247"/>
    <n v="0.2510331247"/>
    <n v="0"/>
  </r>
  <r>
    <d v="2000-06-08T07:30:00"/>
    <x v="5"/>
    <x v="14"/>
    <n v="0.28262032170000001"/>
    <n v="0"/>
    <n v="0.28262032170000001"/>
    <n v="0.28262032170000001"/>
    <n v="0"/>
  </r>
  <r>
    <d v="2000-06-08T08:00:00"/>
    <x v="5"/>
    <x v="15"/>
    <n v="0.40027734790000002"/>
    <n v="0"/>
    <n v="0.40027734790000002"/>
    <n v="0.40027734790000002"/>
    <n v="0"/>
  </r>
  <r>
    <d v="2000-06-08T08:30:00"/>
    <x v="5"/>
    <x v="16"/>
    <n v="0.43253337390000002"/>
    <n v="0.16515329500000001"/>
    <n v="0.26738007889999998"/>
    <n v="0.26738007889999998"/>
    <n v="0"/>
  </r>
  <r>
    <d v="2000-06-08T09:00:00"/>
    <x v="5"/>
    <x v="17"/>
    <n v="0.4397934355"/>
    <n v="0.16515329500000001"/>
    <n v="0.27464014050000002"/>
    <n v="0.27464014050000002"/>
    <n v="0"/>
  </r>
  <r>
    <d v="2000-06-08T09:30:00"/>
    <x v="5"/>
    <x v="18"/>
    <n v="0.44384291250000002"/>
    <n v="0.69111976080000004"/>
    <n v="-0.24727684829999999"/>
    <n v="0"/>
    <n v="-0.24727684829999999"/>
  </r>
  <r>
    <d v="2000-06-08T10:00:00"/>
    <x v="5"/>
    <x v="19"/>
    <n v="0.40899671799999998"/>
    <n v="0.69111976080000004"/>
    <n v="-0.2821230428"/>
    <n v="0"/>
    <n v="-0.2821230428"/>
  </r>
  <r>
    <d v="2000-06-08T10:30:00"/>
    <x v="5"/>
    <x v="20"/>
    <n v="0.39865914099999999"/>
    <n v="1.360671288"/>
    <n v="-0.96201214710000005"/>
    <n v="0"/>
    <n v="-0.96201214710000005"/>
  </r>
  <r>
    <d v="2000-06-08T11:00:00"/>
    <x v="5"/>
    <x v="21"/>
    <n v="0.33801583340000002"/>
    <n v="1.360671288"/>
    <n v="-1.0226554546"/>
    <n v="0"/>
    <n v="-1.0226554546"/>
  </r>
  <r>
    <d v="2000-06-08T11:30:00"/>
    <x v="5"/>
    <x v="22"/>
    <n v="0.33008980939999999"/>
    <n v="1.12091154"/>
    <n v="-0.79082173060000005"/>
    <n v="0"/>
    <n v="-0.79082173060000005"/>
  </r>
  <r>
    <d v="2000-06-08T12:00:00"/>
    <x v="5"/>
    <x v="23"/>
    <n v="0.3256259024"/>
    <n v="1.12091154"/>
    <n v="-0.79528563770000005"/>
    <n v="0"/>
    <n v="-0.79528563770000005"/>
  </r>
  <r>
    <d v="2000-06-08T12:30:00"/>
    <x v="5"/>
    <x v="24"/>
    <n v="0.31917802140000001"/>
    <n v="1.7020052495"/>
    <n v="-1.3828272281"/>
    <n v="0"/>
    <n v="-1.3828272281"/>
  </r>
  <r>
    <d v="2000-06-08T13:00:00"/>
    <x v="5"/>
    <x v="25"/>
    <n v="0.31374111249999997"/>
    <n v="1.7020052495"/>
    <n v="-1.388264137"/>
    <n v="0"/>
    <n v="-1.388264137"/>
  </r>
  <r>
    <d v="2000-06-08T13:30:00"/>
    <x v="5"/>
    <x v="26"/>
    <n v="0.30583431449999998"/>
    <n v="0.84993575970000002"/>
    <n v="-0.54410144530000004"/>
    <n v="0"/>
    <n v="-0.54410144530000004"/>
  </r>
  <r>
    <d v="2000-06-08T14:00:00"/>
    <x v="5"/>
    <x v="27"/>
    <n v="0.28612010599999999"/>
    <n v="0.84993575970000002"/>
    <n v="-0.56381565369999997"/>
    <n v="0"/>
    <n v="-0.56381565369999997"/>
  </r>
  <r>
    <d v="2000-06-08T14:30:00"/>
    <x v="5"/>
    <x v="28"/>
    <n v="0.27701284999999998"/>
    <n v="0.38009632900000001"/>
    <n v="-0.10308347900000001"/>
    <n v="0"/>
    <n v="-0.10308347900000001"/>
  </r>
  <r>
    <d v="2000-06-08T15:00:00"/>
    <x v="5"/>
    <x v="29"/>
    <n v="0.27593310900000001"/>
    <n v="0.38009632900000001"/>
    <n v="-0.10416322"/>
    <n v="0"/>
    <n v="-0.10416322"/>
  </r>
  <r>
    <d v="2000-06-08T15:30:00"/>
    <x v="5"/>
    <x v="30"/>
    <n v="0.280679717"/>
    <n v="0.37155529549999999"/>
    <n v="-9.0875578499999998E-2"/>
    <n v="0"/>
    <n v="-9.0875578499999998E-2"/>
  </r>
  <r>
    <d v="2000-06-08T16:00:00"/>
    <x v="5"/>
    <x v="31"/>
    <n v="0.29968368000000001"/>
    <n v="0.37155529549999999"/>
    <n v="-7.18716155E-2"/>
    <n v="0"/>
    <n v="-7.18716155E-2"/>
  </r>
  <r>
    <d v="2000-06-08T16:30:00"/>
    <x v="5"/>
    <x v="32"/>
    <n v="0.32628245500000003"/>
    <n v="0.1450910523"/>
    <n v="0.1811914027"/>
    <n v="0.1811914027"/>
    <n v="0"/>
  </r>
  <r>
    <d v="2000-06-08T17:00:00"/>
    <x v="5"/>
    <x v="33"/>
    <n v="0.38491389500000001"/>
    <n v="0.1450910523"/>
    <n v="0.23982284270000001"/>
    <n v="0.23982284270000001"/>
    <n v="0"/>
  </r>
  <r>
    <d v="2000-06-08T17:30:00"/>
    <x v="5"/>
    <x v="34"/>
    <n v="0.45123069500000001"/>
    <n v="0"/>
    <n v="0.45123069500000001"/>
    <n v="0.45123069500000001"/>
    <n v="0"/>
  </r>
  <r>
    <d v="2000-06-08T18:00:00"/>
    <x v="5"/>
    <x v="35"/>
    <n v="0.56272407040000005"/>
    <n v="0"/>
    <n v="0.56272407040000005"/>
    <n v="0.56272407040000005"/>
    <n v="0"/>
  </r>
  <r>
    <d v="2000-06-08T18:30:00"/>
    <x v="5"/>
    <x v="36"/>
    <n v="0.58146515340000005"/>
    <n v="0"/>
    <n v="0.58146515340000005"/>
    <n v="0.58146515340000005"/>
    <n v="0"/>
  </r>
  <r>
    <d v="2000-06-08T19:00:00"/>
    <x v="5"/>
    <x v="37"/>
    <n v="0.60787315789999996"/>
    <n v="0"/>
    <n v="0.60787315789999996"/>
    <n v="0.60787315789999996"/>
    <n v="0"/>
  </r>
  <r>
    <d v="2000-06-08T19:30:00"/>
    <x v="5"/>
    <x v="38"/>
    <n v="0.59149727190000001"/>
    <n v="0"/>
    <n v="0.59149727190000001"/>
    <n v="0.59149727190000001"/>
    <n v="0"/>
  </r>
  <r>
    <d v="2000-06-08T20:00:00"/>
    <x v="5"/>
    <x v="39"/>
    <n v="0.64055159809999995"/>
    <n v="0"/>
    <n v="0.64055159809999995"/>
    <n v="0.64055159809999995"/>
    <n v="0"/>
  </r>
  <r>
    <d v="2000-06-08T20:30:00"/>
    <x v="5"/>
    <x v="40"/>
    <n v="0.62276764309999999"/>
    <n v="0"/>
    <n v="0.62276764309999999"/>
    <n v="0.62276764309999999"/>
    <n v="0"/>
  </r>
  <r>
    <d v="2000-06-08T21:00:00"/>
    <x v="5"/>
    <x v="41"/>
    <n v="0.61211832219999995"/>
    <n v="0"/>
    <n v="0.61211832219999995"/>
    <n v="0.61211832219999995"/>
    <n v="0"/>
  </r>
  <r>
    <d v="2000-06-08T21:30:00"/>
    <x v="5"/>
    <x v="42"/>
    <n v="0.60187117420000003"/>
    <n v="0"/>
    <n v="0.60187117420000003"/>
    <n v="0.60187117420000003"/>
    <n v="0"/>
  </r>
  <r>
    <d v="2000-06-08T22:00:00"/>
    <x v="5"/>
    <x v="43"/>
    <n v="0.53725276200000005"/>
    <n v="0"/>
    <n v="0.53725276200000005"/>
    <n v="0.53725276200000005"/>
    <n v="0"/>
  </r>
  <r>
    <d v="2000-06-08T22:30:00"/>
    <x v="5"/>
    <x v="44"/>
    <n v="0.509140237"/>
    <n v="0"/>
    <n v="0.509140237"/>
    <n v="0.509140237"/>
    <n v="0"/>
  </r>
  <r>
    <d v="2000-06-08T23:00:00"/>
    <x v="5"/>
    <x v="45"/>
    <n v="0.39278590959999998"/>
    <n v="0"/>
    <n v="0.39278590959999998"/>
    <n v="0.39278590959999998"/>
    <n v="0"/>
  </r>
  <r>
    <d v="2000-06-08T23:30:00"/>
    <x v="5"/>
    <x v="46"/>
    <n v="0.3543422926"/>
    <n v="0"/>
    <n v="0.3543422926"/>
    <n v="0.3543422926"/>
    <n v="0"/>
  </r>
  <r>
    <d v="2000-06-09T00:00:00"/>
    <x v="5"/>
    <x v="47"/>
    <n v="0.28282957050000002"/>
    <n v="0"/>
    <n v="0.28282957050000002"/>
    <n v="0.28282957050000002"/>
    <n v="0"/>
  </r>
  <r>
    <d v="2000-06-09T00:30:00"/>
    <x v="5"/>
    <x v="0"/>
    <n v="0.25609173549999997"/>
    <n v="0"/>
    <n v="0.25609173549999997"/>
    <n v="0.25609173549999997"/>
    <n v="0"/>
  </r>
  <r>
    <d v="2000-06-09T01:00:00"/>
    <x v="5"/>
    <x v="1"/>
    <n v="0.23158981100000001"/>
    <n v="0"/>
    <n v="0.23158981100000001"/>
    <n v="0.23158981100000001"/>
    <n v="0"/>
  </r>
  <r>
    <d v="2000-06-09T01:30:00"/>
    <x v="5"/>
    <x v="2"/>
    <n v="0.215892467"/>
    <n v="0"/>
    <n v="0.215892467"/>
    <n v="0.215892467"/>
    <n v="0"/>
  </r>
  <r>
    <d v="2000-06-09T02:00:00"/>
    <x v="5"/>
    <x v="3"/>
    <n v="0.2039919365"/>
    <n v="0"/>
    <n v="0.2039919365"/>
    <n v="0.2039919365"/>
    <n v="0"/>
  </r>
  <r>
    <d v="2000-06-09T02:30:00"/>
    <x v="5"/>
    <x v="4"/>
    <n v="0.19465924449999999"/>
    <n v="0"/>
    <n v="0.19465924449999999"/>
    <n v="0.19465924449999999"/>
    <n v="0"/>
  </r>
  <r>
    <d v="2000-06-09T03:00:00"/>
    <x v="5"/>
    <x v="5"/>
    <n v="0.18497212499999999"/>
    <n v="0"/>
    <n v="0.18497212499999999"/>
    <n v="0.18497212499999999"/>
    <n v="0"/>
  </r>
  <r>
    <d v="2000-06-09T03:30:00"/>
    <x v="5"/>
    <x v="6"/>
    <n v="0.17884596899999999"/>
    <n v="0"/>
    <n v="0.17884596899999999"/>
    <n v="0.17884596899999999"/>
    <n v="0"/>
  </r>
  <r>
    <d v="2000-06-09T04:00:00"/>
    <x v="5"/>
    <x v="7"/>
    <n v="0.17852216700000001"/>
    <n v="0"/>
    <n v="0.17852216700000001"/>
    <n v="0.17852216700000001"/>
    <n v="0"/>
  </r>
  <r>
    <d v="2000-06-09T04:30:00"/>
    <x v="5"/>
    <x v="8"/>
    <n v="0.17832440199999999"/>
    <n v="0"/>
    <n v="0.17832440199999999"/>
    <n v="0.17832440199999999"/>
    <n v="0"/>
  </r>
  <r>
    <d v="2000-06-09T05:00:00"/>
    <x v="5"/>
    <x v="9"/>
    <n v="0.17714946500000001"/>
    <n v="0"/>
    <n v="0.17714946500000001"/>
    <n v="0.17714946500000001"/>
    <n v="0"/>
  </r>
  <r>
    <d v="2000-06-09T05:30:00"/>
    <x v="5"/>
    <x v="10"/>
    <n v="0.18162357300000001"/>
    <n v="0"/>
    <n v="0.18162357300000001"/>
    <n v="0.18162357300000001"/>
    <n v="0"/>
  </r>
  <r>
    <d v="2000-06-09T06:00:00"/>
    <x v="5"/>
    <x v="11"/>
    <n v="0.191628619"/>
    <n v="0"/>
    <n v="0.191628619"/>
    <n v="0.191628619"/>
    <n v="0"/>
  </r>
  <r>
    <d v="2000-06-09T06:30:00"/>
    <x v="5"/>
    <x v="12"/>
    <n v="0.203601586"/>
    <n v="0"/>
    <n v="0.203601586"/>
    <n v="0.203601586"/>
    <n v="0"/>
  </r>
  <r>
    <d v="2000-06-09T07:00:00"/>
    <x v="5"/>
    <x v="13"/>
    <n v="0.30167810810000001"/>
    <n v="0"/>
    <n v="0.30167810810000001"/>
    <n v="0.30167810810000001"/>
    <n v="0"/>
  </r>
  <r>
    <d v="2000-06-09T07:30:00"/>
    <x v="5"/>
    <x v="14"/>
    <n v="0.3328093111"/>
    <n v="0"/>
    <n v="0.3328093111"/>
    <n v="0.3328093111"/>
    <n v="0"/>
  </r>
  <r>
    <d v="2000-06-09T08:00:00"/>
    <x v="5"/>
    <x v="15"/>
    <n v="0.38066449889999998"/>
    <n v="0"/>
    <n v="0.38066449889999998"/>
    <n v="0.38066449889999998"/>
    <n v="0"/>
  </r>
  <r>
    <d v="2000-06-09T08:30:00"/>
    <x v="5"/>
    <x v="16"/>
    <n v="0.41510685289999999"/>
    <n v="0.18117450099999999"/>
    <n v="0.23393235200000001"/>
    <n v="0.23393235200000001"/>
    <n v="0"/>
  </r>
  <r>
    <d v="2000-06-09T09:00:00"/>
    <x v="5"/>
    <x v="17"/>
    <n v="0.42186525029999999"/>
    <n v="0.18117450099999999"/>
    <n v="0.24069074939999999"/>
    <n v="0.24069074939999999"/>
    <n v="0"/>
  </r>
  <r>
    <d v="2000-06-09T09:30:00"/>
    <x v="5"/>
    <x v="18"/>
    <n v="0.42568757130000001"/>
    <n v="1.0033045351000001"/>
    <n v="-0.57761696370000004"/>
    <n v="0"/>
    <n v="-0.57761696370000004"/>
  </r>
  <r>
    <d v="2000-06-09T10:00:00"/>
    <x v="5"/>
    <x v="19"/>
    <n v="0.39692607540000002"/>
    <n v="1.0033045351000001"/>
    <n v="-0.60637845960000003"/>
    <n v="0"/>
    <n v="-0.60637845960000003"/>
  </r>
  <r>
    <d v="2000-06-09T10:30:00"/>
    <x v="5"/>
    <x v="20"/>
    <n v="0.38403323540000001"/>
    <n v="2.1679118428000002"/>
    <n v="-1.7838786073999999"/>
    <n v="0"/>
    <n v="-1.7838786073999999"/>
  </r>
  <r>
    <d v="2000-06-09T11:00:00"/>
    <x v="5"/>
    <x v="21"/>
    <n v="0.37011477659999997"/>
    <n v="2.1679118428000002"/>
    <n v="-1.7977970662"/>
    <n v="0"/>
    <n v="-1.7977970662"/>
  </r>
  <r>
    <d v="2000-06-09T11:30:00"/>
    <x v="5"/>
    <x v="22"/>
    <n v="0.36144658860000001"/>
    <n v="2.2657203962999999"/>
    <n v="-1.9042738077000001"/>
    <n v="0"/>
    <n v="-1.9042738077000001"/>
  </r>
  <r>
    <d v="2000-06-09T12:00:00"/>
    <x v="5"/>
    <x v="23"/>
    <n v="0.34430955410000003"/>
    <n v="2.2657203962999999"/>
    <n v="-1.9214108422"/>
    <n v="0"/>
    <n v="-1.9214108422"/>
  </r>
  <r>
    <d v="2000-06-09T12:30:00"/>
    <x v="5"/>
    <x v="24"/>
    <n v="0.3430376631"/>
    <n v="1.9162307016"/>
    <n v="-1.5731930385999999"/>
    <n v="0"/>
    <n v="-1.5731930385999999"/>
  </r>
  <r>
    <d v="2000-06-09T13:00:00"/>
    <x v="5"/>
    <x v="25"/>
    <n v="0.32570216089999998"/>
    <n v="1.9162307016"/>
    <n v="-1.5905285407"/>
    <n v="0"/>
    <n v="-1.5905285407"/>
  </r>
  <r>
    <d v="2000-06-09T13:30:00"/>
    <x v="5"/>
    <x v="26"/>
    <n v="0.32661696489999997"/>
    <n v="0.82003502699999997"/>
    <n v="-0.4934180621"/>
    <n v="0"/>
    <n v="-0.4934180621"/>
  </r>
  <r>
    <d v="2000-06-09T14:00:00"/>
    <x v="5"/>
    <x v="27"/>
    <n v="0.32371377099999998"/>
    <n v="0.82003502699999997"/>
    <n v="-0.49632125599999999"/>
    <n v="0"/>
    <n v="-0.49632125599999999"/>
  </r>
  <r>
    <d v="2000-06-09T14:30:00"/>
    <x v="5"/>
    <x v="28"/>
    <n v="0.337926589"/>
    <n v="0.30285737130000001"/>
    <n v="3.5069217700000002E-2"/>
    <n v="3.5069217700000002E-2"/>
    <n v="0"/>
  </r>
  <r>
    <d v="2000-06-09T15:00:00"/>
    <x v="5"/>
    <x v="29"/>
    <n v="0.35938579799999998"/>
    <n v="0.30285737130000001"/>
    <n v="5.6528426700000002E-2"/>
    <n v="5.6528426700000002E-2"/>
    <n v="0"/>
  </r>
  <r>
    <d v="2000-06-09T15:30:00"/>
    <x v="5"/>
    <x v="30"/>
    <n v="0.38778445299999997"/>
    <n v="0.32681134940000001"/>
    <n v="6.0973103600000002E-2"/>
    <n v="6.0973103600000002E-2"/>
    <n v="0"/>
  </r>
  <r>
    <d v="2000-06-09T16:00:00"/>
    <x v="5"/>
    <x v="31"/>
    <n v="0.413660219"/>
    <n v="0.32681134940000001"/>
    <n v="8.6848869600000003E-2"/>
    <n v="8.6848869600000003E-2"/>
    <n v="0"/>
  </r>
  <r>
    <d v="2000-06-09T16:30:00"/>
    <x v="5"/>
    <x v="32"/>
    <n v="0.44463979300000001"/>
    <n v="0.10564698040000001"/>
    <n v="0.33899281260000003"/>
    <n v="0.33899281260000003"/>
    <n v="0"/>
  </r>
  <r>
    <d v="2000-06-09T17:00:00"/>
    <x v="5"/>
    <x v="33"/>
    <n v="0.48837558599999997"/>
    <n v="0.10564698040000001"/>
    <n v="0.38272860559999999"/>
    <n v="0.38272860559999999"/>
    <n v="0"/>
  </r>
  <r>
    <d v="2000-06-09T17:30:00"/>
    <x v="5"/>
    <x v="34"/>
    <n v="0.56167115199999995"/>
    <n v="0"/>
    <n v="0.56167115199999995"/>
    <n v="0.56167115199999995"/>
    <n v="0"/>
  </r>
  <r>
    <d v="2000-06-09T18:00:00"/>
    <x v="5"/>
    <x v="35"/>
    <n v="0.69451567179999996"/>
    <n v="0"/>
    <n v="0.69451567179999996"/>
    <n v="0.69451567179999996"/>
    <n v="0"/>
  </r>
  <r>
    <d v="2000-06-09T18:30:00"/>
    <x v="5"/>
    <x v="36"/>
    <n v="0.70702110480000002"/>
    <n v="0"/>
    <n v="0.70702110480000002"/>
    <n v="0.70702110480000002"/>
    <n v="0"/>
  </r>
  <r>
    <d v="2000-06-09T19:00:00"/>
    <x v="5"/>
    <x v="37"/>
    <n v="0.71574986080000003"/>
    <n v="0"/>
    <n v="0.71574986080000003"/>
    <n v="0.71574986080000003"/>
    <n v="0"/>
  </r>
  <r>
    <d v="2000-06-09T19:30:00"/>
    <x v="5"/>
    <x v="38"/>
    <n v="0.69187434979999995"/>
    <n v="0"/>
    <n v="0.69187434979999995"/>
    <n v="0.69187434979999995"/>
    <n v="0"/>
  </r>
  <r>
    <d v="2000-06-09T20:00:00"/>
    <x v="5"/>
    <x v="39"/>
    <n v="0.6767746"/>
    <n v="0"/>
    <n v="0.6767746"/>
    <n v="0.6767746"/>
    <n v="0"/>
  </r>
  <r>
    <d v="2000-06-09T20:30:00"/>
    <x v="5"/>
    <x v="40"/>
    <n v="0.65745748900000001"/>
    <n v="0"/>
    <n v="0.65745748900000001"/>
    <n v="0.65745748900000001"/>
    <n v="0"/>
  </r>
  <r>
    <d v="2000-06-09T21:00:00"/>
    <x v="5"/>
    <x v="41"/>
    <n v="0.63293009879999995"/>
    <n v="0"/>
    <n v="0.63293009879999995"/>
    <n v="0.63293009879999995"/>
    <n v="0"/>
  </r>
  <r>
    <d v="2000-06-09T21:30:00"/>
    <x v="5"/>
    <x v="42"/>
    <n v="0.60653524179999996"/>
    <n v="0"/>
    <n v="0.60653524179999996"/>
    <n v="0.60653524179999996"/>
    <n v="0"/>
  </r>
  <r>
    <d v="2000-06-09T22:00:00"/>
    <x v="5"/>
    <x v="43"/>
    <n v="0.53186589760000003"/>
    <n v="0"/>
    <n v="0.53186589760000003"/>
    <n v="0.53186589760000003"/>
    <n v="0"/>
  </r>
  <r>
    <d v="2000-06-09T22:30:00"/>
    <x v="5"/>
    <x v="44"/>
    <n v="0.4884538766"/>
    <n v="0"/>
    <n v="0.4884538766"/>
    <n v="0.4884538766"/>
    <n v="0"/>
  </r>
  <r>
    <d v="2000-06-09T23:00:00"/>
    <x v="5"/>
    <x v="45"/>
    <n v="0.38198223840000001"/>
    <n v="0"/>
    <n v="0.38198223840000001"/>
    <n v="0.38198223840000001"/>
    <n v="0"/>
  </r>
  <r>
    <d v="2000-06-09T23:30:00"/>
    <x v="5"/>
    <x v="46"/>
    <n v="0.33300302440000001"/>
    <n v="0"/>
    <n v="0.33300302440000001"/>
    <n v="0.33300302440000001"/>
    <n v="0"/>
  </r>
  <r>
    <d v="2000-06-10T00:00:00"/>
    <x v="5"/>
    <x v="47"/>
    <n v="0.2711176716"/>
    <n v="0"/>
    <n v="0.2711176716"/>
    <n v="0.2711176716"/>
    <n v="0"/>
  </r>
  <r>
    <d v="2000-06-10T00:30:00"/>
    <x v="5"/>
    <x v="0"/>
    <n v="0.24385277659999999"/>
    <n v="0"/>
    <n v="0.24385277659999999"/>
    <n v="0.24385277659999999"/>
    <n v="0"/>
  </r>
  <r>
    <d v="2000-06-10T01:00:00"/>
    <x v="5"/>
    <x v="1"/>
    <n v="0.21284560899999999"/>
    <n v="0"/>
    <n v="0.21284560899999999"/>
    <n v="0.21284560899999999"/>
    <n v="0"/>
  </r>
  <r>
    <d v="2000-06-10T01:30:00"/>
    <x v="5"/>
    <x v="2"/>
    <n v="0.20169277899999999"/>
    <n v="0"/>
    <n v="0.20169277899999999"/>
    <n v="0.20169277899999999"/>
    <n v="0"/>
  </r>
  <r>
    <d v="2000-06-10T02:00:00"/>
    <x v="5"/>
    <x v="3"/>
    <n v="0.1993582465"/>
    <n v="0"/>
    <n v="0.1993582465"/>
    <n v="0.1993582465"/>
    <n v="0"/>
  </r>
  <r>
    <d v="2000-06-10T02:30:00"/>
    <x v="5"/>
    <x v="4"/>
    <n v="0.18904371149999999"/>
    <n v="0"/>
    <n v="0.18904371149999999"/>
    <n v="0.18904371149999999"/>
    <n v="0"/>
  </r>
  <r>
    <d v="2000-06-10T03:00:00"/>
    <x v="5"/>
    <x v="5"/>
    <n v="0.180402908"/>
    <n v="0"/>
    <n v="0.180402908"/>
    <n v="0.180402908"/>
    <n v="0"/>
  </r>
  <r>
    <d v="2000-06-10T03:30:00"/>
    <x v="5"/>
    <x v="6"/>
    <n v="0.17570704200000001"/>
    <n v="0"/>
    <n v="0.17570704200000001"/>
    <n v="0.17570704200000001"/>
    <n v="0"/>
  </r>
  <r>
    <d v="2000-06-10T04:00:00"/>
    <x v="5"/>
    <x v="7"/>
    <n v="0.17439089199999999"/>
    <n v="0"/>
    <n v="0.17439089199999999"/>
    <n v="0.17439089199999999"/>
    <n v="0"/>
  </r>
  <r>
    <d v="2000-06-10T04:30:00"/>
    <x v="5"/>
    <x v="8"/>
    <n v="0.17753196299999999"/>
    <n v="0"/>
    <n v="0.17753196299999999"/>
    <n v="0.17753196299999999"/>
    <n v="0"/>
  </r>
  <r>
    <d v="2000-06-10T05:00:00"/>
    <x v="5"/>
    <x v="9"/>
    <n v="0.18395842300000001"/>
    <n v="0"/>
    <n v="0.18395842300000001"/>
    <n v="0.18395842300000001"/>
    <n v="0"/>
  </r>
  <r>
    <d v="2000-06-10T05:30:00"/>
    <x v="5"/>
    <x v="10"/>
    <n v="0.20334354700000001"/>
    <n v="0"/>
    <n v="0.20334354700000001"/>
    <n v="0.20334354700000001"/>
    <n v="0"/>
  </r>
  <r>
    <d v="2000-06-10T06:00:00"/>
    <x v="5"/>
    <x v="11"/>
    <n v="0.233377313"/>
    <n v="0"/>
    <n v="0.233377313"/>
    <n v="0.233377313"/>
    <n v="0"/>
  </r>
  <r>
    <d v="2000-06-10T06:30:00"/>
    <x v="5"/>
    <x v="12"/>
    <n v="0.27446947799999999"/>
    <n v="0"/>
    <n v="0.27446947799999999"/>
    <n v="0.27446947799999999"/>
    <n v="0"/>
  </r>
  <r>
    <d v="2000-06-10T07:00:00"/>
    <x v="5"/>
    <x v="13"/>
    <n v="0.46881086770000002"/>
    <n v="0"/>
    <n v="0.46881086770000002"/>
    <n v="0.46881086770000002"/>
    <n v="0"/>
  </r>
  <r>
    <d v="2000-06-10T07:30:00"/>
    <x v="5"/>
    <x v="14"/>
    <n v="0.52961038569999996"/>
    <n v="0"/>
    <n v="0.52961038569999996"/>
    <n v="0.52961038569999996"/>
    <n v="0"/>
  </r>
  <r>
    <d v="2000-06-10T08:00:00"/>
    <x v="5"/>
    <x v="15"/>
    <n v="0.55002635509999998"/>
    <n v="0"/>
    <n v="0.55002635509999998"/>
    <n v="0.55002635509999998"/>
    <n v="0"/>
  </r>
  <r>
    <d v="2000-06-10T08:30:00"/>
    <x v="5"/>
    <x v="16"/>
    <n v="0.51917651310000001"/>
    <n v="0.1796477397"/>
    <n v="0.33952877339999998"/>
    <n v="0.33952877339999998"/>
    <n v="0"/>
  </r>
  <r>
    <d v="2000-06-10T09:00:00"/>
    <x v="5"/>
    <x v="17"/>
    <n v="0.44220509120000001"/>
    <n v="0.1796477397"/>
    <n v="0.26255735149999998"/>
    <n v="0.26255735149999998"/>
    <n v="0"/>
  </r>
  <r>
    <d v="2000-06-10T09:30:00"/>
    <x v="5"/>
    <x v="18"/>
    <n v="0.41069733920000001"/>
    <n v="0.99167850280000003"/>
    <n v="-0.58098116359999996"/>
    <n v="0"/>
    <n v="-0.58098116359999996"/>
  </r>
  <r>
    <d v="2000-06-10T10:00:00"/>
    <x v="5"/>
    <x v="19"/>
    <n v="0.35486093260000001"/>
    <n v="0.99167850280000003"/>
    <n v="-0.63681757019999996"/>
    <n v="0"/>
    <n v="-0.63681757019999996"/>
  </r>
  <r>
    <d v="2000-06-10T10:30:00"/>
    <x v="5"/>
    <x v="20"/>
    <n v="0.3429784656"/>
    <n v="2.1429011042999999"/>
    <n v="-1.7999226387"/>
    <n v="0"/>
    <n v="-1.7999226387"/>
  </r>
  <r>
    <d v="2000-06-10T11:00:00"/>
    <x v="5"/>
    <x v="21"/>
    <n v="0.31496780029999999"/>
    <n v="2.1429011042999999"/>
    <n v="-1.8279333040000001"/>
    <n v="0"/>
    <n v="-1.8279333040000001"/>
  </r>
  <r>
    <d v="2000-06-10T11:30:00"/>
    <x v="5"/>
    <x v="22"/>
    <n v="0.30490108529999999"/>
    <n v="2.2109277380000001"/>
    <n v="-1.9060266527"/>
    <n v="0"/>
    <n v="-1.9060266527"/>
  </r>
  <r>
    <d v="2000-06-10T12:00:00"/>
    <x v="5"/>
    <x v="23"/>
    <n v="0.27268608659999999"/>
    <n v="2.2109277380000001"/>
    <n v="-1.9382416514"/>
    <n v="0"/>
    <n v="-1.9382416514"/>
  </r>
  <r>
    <d v="2000-06-10T12:30:00"/>
    <x v="5"/>
    <x v="24"/>
    <n v="0.27433631159999999"/>
    <n v="1.8763008755999999"/>
    <n v="-1.601964564"/>
    <n v="0"/>
    <n v="-1.601964564"/>
  </r>
  <r>
    <d v="2000-06-10T13:00:00"/>
    <x v="5"/>
    <x v="25"/>
    <n v="0.26363957490000001"/>
    <n v="1.8763008755999999"/>
    <n v="-1.6126613006999999"/>
    <n v="0"/>
    <n v="-1.6126613006999999"/>
  </r>
  <r>
    <d v="2000-06-10T13:30:00"/>
    <x v="5"/>
    <x v="26"/>
    <n v="0.25677621690000002"/>
    <n v="0.78814107300000003"/>
    <n v="-0.53136485609999995"/>
    <n v="0"/>
    <n v="-0.53136485609999995"/>
  </r>
  <r>
    <d v="2000-06-10T14:00:00"/>
    <x v="5"/>
    <x v="27"/>
    <n v="0.231031126"/>
    <n v="0.78814107300000003"/>
    <n v="-0.55710994700000005"/>
    <n v="0"/>
    <n v="-0.55710994700000005"/>
  </r>
  <r>
    <d v="2000-06-10T14:30:00"/>
    <x v="5"/>
    <x v="28"/>
    <n v="0.23344567299999999"/>
    <n v="0.29978495160000002"/>
    <n v="-6.6339278599999996E-2"/>
    <n v="0"/>
    <n v="-6.6339278599999996E-2"/>
  </r>
  <r>
    <d v="2000-06-10T15:00:00"/>
    <x v="5"/>
    <x v="29"/>
    <n v="0.229138341"/>
    <n v="0.29978495160000002"/>
    <n v="-7.0646610600000007E-2"/>
    <n v="0"/>
    <n v="-7.0646610600000007E-2"/>
  </r>
  <r>
    <d v="2000-06-10T15:30:00"/>
    <x v="5"/>
    <x v="30"/>
    <n v="0.23721141800000001"/>
    <n v="0.33071873159999998"/>
    <n v="-9.3507313600000003E-2"/>
    <n v="0"/>
    <n v="-9.3507313600000003E-2"/>
  </r>
  <r>
    <d v="2000-06-10T16:00:00"/>
    <x v="5"/>
    <x v="31"/>
    <n v="0.25805252400000001"/>
    <n v="0.33071873159999998"/>
    <n v="-7.2666207600000005E-2"/>
    <n v="0"/>
    <n v="-7.2666207600000005E-2"/>
  </r>
  <r>
    <d v="2000-06-10T16:30:00"/>
    <x v="5"/>
    <x v="32"/>
    <n v="0.29741093800000001"/>
    <n v="0.1174576913"/>
    <n v="0.17995324670000001"/>
    <n v="0.17995324670000001"/>
    <n v="0"/>
  </r>
  <r>
    <d v="2000-06-10T17:00:00"/>
    <x v="5"/>
    <x v="33"/>
    <n v="0.34972187500000002"/>
    <n v="0.1174576913"/>
    <n v="0.23226418369999999"/>
    <n v="0.23226418369999999"/>
    <n v="0"/>
  </r>
  <r>
    <d v="2000-06-10T17:30:00"/>
    <x v="5"/>
    <x v="34"/>
    <n v="0.45882812499999998"/>
    <n v="0"/>
    <n v="0.45882812499999998"/>
    <n v="0.45882812499999998"/>
    <n v="0"/>
  </r>
  <r>
    <d v="2000-06-10T18:00:00"/>
    <x v="5"/>
    <x v="35"/>
    <n v="0.68668117890000002"/>
    <n v="0"/>
    <n v="0.68668117890000002"/>
    <n v="0.68668117890000002"/>
    <n v="0"/>
  </r>
  <r>
    <d v="2000-06-10T18:30:00"/>
    <x v="5"/>
    <x v="36"/>
    <n v="0.72059451990000001"/>
    <n v="0"/>
    <n v="0.72059451990000001"/>
    <n v="0.72059451990000001"/>
    <n v="0"/>
  </r>
  <r>
    <d v="2000-06-10T19:00:00"/>
    <x v="5"/>
    <x v="37"/>
    <n v="0.77198542339999998"/>
    <n v="0"/>
    <n v="0.77198542339999998"/>
    <n v="0.77198542339999998"/>
    <n v="0"/>
  </r>
  <r>
    <d v="2000-06-10T19:30:00"/>
    <x v="5"/>
    <x v="38"/>
    <n v="0.7605004474"/>
    <n v="0"/>
    <n v="0.7605004474"/>
    <n v="0.7605004474"/>
    <n v="0"/>
  </r>
  <r>
    <d v="2000-06-10T20:00:00"/>
    <x v="5"/>
    <x v="39"/>
    <n v="0.7742155516"/>
    <n v="0"/>
    <n v="0.7742155516"/>
    <n v="0.7742155516"/>
    <n v="0"/>
  </r>
  <r>
    <d v="2000-06-10T20:30:00"/>
    <x v="5"/>
    <x v="40"/>
    <n v="0.75946175660000004"/>
    <n v="0"/>
    <n v="0.75946175660000004"/>
    <n v="0.75946175660000004"/>
    <n v="0"/>
  </r>
  <r>
    <d v="2000-06-10T21:00:00"/>
    <x v="5"/>
    <x v="41"/>
    <n v="0.75053686230000005"/>
    <n v="0"/>
    <n v="0.75053686230000005"/>
    <n v="0.75053686230000005"/>
    <n v="0"/>
  </r>
  <r>
    <d v="2000-06-10T21:30:00"/>
    <x v="5"/>
    <x v="42"/>
    <n v="0.71722636829999997"/>
    <n v="0"/>
    <n v="0.71722636829999997"/>
    <n v="0.71722636829999997"/>
    <n v="0"/>
  </r>
  <r>
    <d v="2000-06-10T22:00:00"/>
    <x v="5"/>
    <x v="43"/>
    <n v="0.62526833240000002"/>
    <n v="0"/>
    <n v="0.62526833240000002"/>
    <n v="0.62526833240000002"/>
    <n v="0"/>
  </r>
  <r>
    <d v="2000-06-10T22:30:00"/>
    <x v="5"/>
    <x v="44"/>
    <n v="0.5770422234"/>
    <n v="0"/>
    <n v="0.5770422234"/>
    <n v="0.5770422234"/>
    <n v="0"/>
  </r>
  <r>
    <d v="2000-06-10T23:00:00"/>
    <x v="5"/>
    <x v="45"/>
    <n v="0.42010263199999998"/>
    <n v="0"/>
    <n v="0.42010263199999998"/>
    <n v="0.42010263199999998"/>
    <n v="0"/>
  </r>
  <r>
    <d v="2000-06-10T23:30:00"/>
    <x v="5"/>
    <x v="46"/>
    <n v="0.37112318799999999"/>
    <n v="0"/>
    <n v="0.37112318799999999"/>
    <n v="0.37112318799999999"/>
    <n v="0"/>
  </r>
  <r>
    <d v="2000-06-11T00:00:00"/>
    <x v="5"/>
    <x v="47"/>
    <n v="0.27940757430000002"/>
    <n v="0"/>
    <n v="0.27940757430000002"/>
    <n v="0.27940757430000002"/>
    <n v="0"/>
  </r>
  <r>
    <d v="2000-06-11T00:30:00"/>
    <x v="5"/>
    <x v="0"/>
    <n v="0.24928519530000001"/>
    <n v="0"/>
    <n v="0.24928519530000001"/>
    <n v="0.24928519530000001"/>
    <n v="0"/>
  </r>
  <r>
    <d v="2000-06-11T01:00:00"/>
    <x v="5"/>
    <x v="1"/>
    <n v="0.21933084899999999"/>
    <n v="0"/>
    <n v="0.21933084899999999"/>
    <n v="0.21933084899999999"/>
    <n v="0"/>
  </r>
  <r>
    <d v="2000-06-11T01:30:00"/>
    <x v="5"/>
    <x v="2"/>
    <n v="0.20368802599999999"/>
    <n v="0"/>
    <n v="0.20368802599999999"/>
    <n v="0.20368802599999999"/>
    <n v="0"/>
  </r>
  <r>
    <d v="2000-06-11T02:00:00"/>
    <x v="5"/>
    <x v="3"/>
    <n v="0.19846581369999999"/>
    <n v="0"/>
    <n v="0.19846581369999999"/>
    <n v="0.19846581369999999"/>
    <n v="0"/>
  </r>
  <r>
    <d v="2000-06-11T02:30:00"/>
    <x v="5"/>
    <x v="4"/>
    <n v="0.19230988669999999"/>
    <n v="0"/>
    <n v="0.19230988669999999"/>
    <n v="0.19230988669999999"/>
    <n v="0"/>
  </r>
  <r>
    <d v="2000-06-11T03:00:00"/>
    <x v="5"/>
    <x v="5"/>
    <n v="0.182622385"/>
    <n v="0"/>
    <n v="0.182622385"/>
    <n v="0.182622385"/>
    <n v="0"/>
  </r>
  <r>
    <d v="2000-06-11T03:30:00"/>
    <x v="5"/>
    <x v="6"/>
    <n v="0.178858981"/>
    <n v="0"/>
    <n v="0.178858981"/>
    <n v="0.178858981"/>
    <n v="0"/>
  </r>
  <r>
    <d v="2000-06-11T04:00:00"/>
    <x v="5"/>
    <x v="7"/>
    <n v="0.177724453"/>
    <n v="0"/>
    <n v="0.177724453"/>
    <n v="0.177724453"/>
    <n v="0"/>
  </r>
  <r>
    <d v="2000-06-11T04:30:00"/>
    <x v="5"/>
    <x v="8"/>
    <n v="0.17959545599999999"/>
    <n v="0"/>
    <n v="0.17959545599999999"/>
    <n v="0.17959545599999999"/>
    <n v="0"/>
  </r>
  <r>
    <d v="2000-06-11T05:00:00"/>
    <x v="5"/>
    <x v="9"/>
    <n v="0.185915364"/>
    <n v="0"/>
    <n v="0.185915364"/>
    <n v="0.185915364"/>
    <n v="0"/>
  </r>
  <r>
    <d v="2000-06-11T05:30:00"/>
    <x v="5"/>
    <x v="10"/>
    <n v="0.20455205600000001"/>
    <n v="0"/>
    <n v="0.20455205600000001"/>
    <n v="0.20455205600000001"/>
    <n v="0"/>
  </r>
  <r>
    <d v="2000-06-11T06:00:00"/>
    <x v="5"/>
    <x v="11"/>
    <n v="0.236508776"/>
    <n v="0"/>
    <n v="0.236508776"/>
    <n v="0.236508776"/>
    <n v="0"/>
  </r>
  <r>
    <d v="2000-06-11T06:30:00"/>
    <x v="5"/>
    <x v="12"/>
    <n v="0.27874353699999999"/>
    <n v="0"/>
    <n v="0.27874353699999999"/>
    <n v="0.27874353699999999"/>
    <n v="0"/>
  </r>
  <r>
    <d v="2000-06-11T07:00:00"/>
    <x v="5"/>
    <x v="13"/>
    <n v="0.44434764659999998"/>
    <n v="0"/>
    <n v="0.44434764659999998"/>
    <n v="0.44434764659999998"/>
    <n v="0"/>
  </r>
  <r>
    <d v="2000-06-11T07:30:00"/>
    <x v="5"/>
    <x v="14"/>
    <n v="0.50314829559999996"/>
    <n v="0"/>
    <n v="0.50314829559999996"/>
    <n v="0.50314829559999996"/>
    <n v="0"/>
  </r>
  <r>
    <d v="2000-06-11T08:00:00"/>
    <x v="5"/>
    <x v="15"/>
    <n v="0.53493186780000002"/>
    <n v="0"/>
    <n v="0.53493186780000002"/>
    <n v="0.53493186780000002"/>
    <n v="0"/>
  </r>
  <r>
    <d v="2000-06-11T08:30:00"/>
    <x v="5"/>
    <x v="16"/>
    <n v="0.50350695479999996"/>
    <n v="0.17767750930000001"/>
    <n v="0.32582944539999997"/>
    <n v="0.32582944539999997"/>
    <n v="0"/>
  </r>
  <r>
    <d v="2000-06-11T09:00:00"/>
    <x v="5"/>
    <x v="17"/>
    <n v="0.44261589629999998"/>
    <n v="0.17767750930000001"/>
    <n v="0.26493838689999999"/>
    <n v="0.26493838689999999"/>
    <n v="0"/>
  </r>
  <r>
    <d v="2000-06-11T09:30:00"/>
    <x v="5"/>
    <x v="18"/>
    <n v="0.41303672029999999"/>
    <n v="0.95584303820000005"/>
    <n v="-0.54280631800000001"/>
    <n v="0"/>
    <n v="-0.54280631800000001"/>
  </r>
  <r>
    <d v="2000-06-11T10:00:00"/>
    <x v="5"/>
    <x v="19"/>
    <n v="0.36148815709999998"/>
    <n v="0.95584303820000005"/>
    <n v="-0.59435488110000001"/>
    <n v="0"/>
    <n v="-0.59435488110000001"/>
  </r>
  <r>
    <d v="2000-06-11T10:30:00"/>
    <x v="5"/>
    <x v="20"/>
    <n v="0.35568164810000003"/>
    <n v="2.1210522828"/>
    <n v="-1.7653706347"/>
    <n v="0"/>
    <n v="-1.7653706347"/>
  </r>
  <r>
    <d v="2000-06-11T11:00:00"/>
    <x v="5"/>
    <x v="21"/>
    <n v="0.33973844110000001"/>
    <n v="2.1210522828"/>
    <n v="-1.7813138418000001"/>
    <n v="0"/>
    <n v="-1.7813138418000001"/>
  </r>
  <r>
    <d v="2000-06-11T11:30:00"/>
    <x v="5"/>
    <x v="22"/>
    <n v="0.3371754461"/>
    <n v="2.2509661513000001"/>
    <n v="-1.9137907052000001"/>
    <n v="0"/>
    <n v="-1.9137907052000001"/>
  </r>
  <r>
    <d v="2000-06-11T12:00:00"/>
    <x v="5"/>
    <x v="23"/>
    <n v="0.32772519709999998"/>
    <n v="2.2509661513000001"/>
    <n v="-1.9232409541"/>
    <n v="0"/>
    <n v="-1.9232409541"/>
  </r>
  <r>
    <d v="2000-06-11T12:30:00"/>
    <x v="5"/>
    <x v="24"/>
    <n v="0.35541290110000001"/>
    <n v="1.8871079095000001"/>
    <n v="-1.5316950084000001"/>
    <n v="0"/>
    <n v="-1.5316950084000001"/>
  </r>
  <r>
    <d v="2000-06-11T13:00:00"/>
    <x v="5"/>
    <x v="25"/>
    <n v="0.35619012059999999"/>
    <n v="1.8871079095000001"/>
    <n v="-1.5309177889000001"/>
    <n v="0"/>
    <n v="-1.5309177889000001"/>
  </r>
  <r>
    <d v="2000-06-11T13:30:00"/>
    <x v="5"/>
    <x v="26"/>
    <n v="0.35312723759999998"/>
    <n v="0.79066097209999997"/>
    <n v="-0.43753373439999999"/>
    <n v="0"/>
    <n v="-0.43753373439999999"/>
  </r>
  <r>
    <d v="2000-06-11T14:00:00"/>
    <x v="5"/>
    <x v="27"/>
    <n v="0.33504520900000001"/>
    <n v="0.79066097209999997"/>
    <n v="-0.45561576310000002"/>
    <n v="0"/>
    <n v="-0.45561576310000002"/>
  </r>
  <r>
    <d v="2000-06-11T14:30:00"/>
    <x v="5"/>
    <x v="28"/>
    <n v="0.33377744399999998"/>
    <n v="0.29301256019999999"/>
    <n v="4.0764883799999999E-2"/>
    <n v="4.0764883799999999E-2"/>
    <n v="0"/>
  </r>
  <r>
    <d v="2000-06-11T15:00:00"/>
    <x v="5"/>
    <x v="29"/>
    <n v="0.33062053600000002"/>
    <n v="0.29301256019999999"/>
    <n v="3.7607975799999999E-2"/>
    <n v="3.7607975799999999E-2"/>
    <n v="0"/>
  </r>
  <r>
    <d v="2000-06-11T15:30:00"/>
    <x v="5"/>
    <x v="30"/>
    <n v="0.34066382099999998"/>
    <n v="0.32761989899999999"/>
    <n v="1.3043921999999999E-2"/>
    <n v="1.3043921999999999E-2"/>
    <n v="0"/>
  </r>
  <r>
    <d v="2000-06-11T16:00:00"/>
    <x v="5"/>
    <x v="31"/>
    <n v="0.36800144299999998"/>
    <n v="0.32761989899999999"/>
    <n v="4.0381543999999998E-2"/>
    <n v="4.0381543999999998E-2"/>
    <n v="0"/>
  </r>
  <r>
    <d v="2000-06-11T16:30:00"/>
    <x v="5"/>
    <x v="32"/>
    <n v="0.388586029"/>
    <n v="0.1061597499"/>
    <n v="0.28242627910000001"/>
    <n v="0.28242627910000001"/>
    <n v="0"/>
  </r>
  <r>
    <d v="2000-06-11T17:00:00"/>
    <x v="5"/>
    <x v="33"/>
    <n v="0.43991150699999998"/>
    <n v="0.1061597499"/>
    <n v="0.33375175709999999"/>
    <n v="0.33375175709999999"/>
    <n v="0"/>
  </r>
  <r>
    <d v="2000-06-11T17:30:00"/>
    <x v="5"/>
    <x v="34"/>
    <n v="0.53929121099999999"/>
    <n v="0"/>
    <n v="0.53929121099999999"/>
    <n v="0.53929121099999999"/>
    <n v="0"/>
  </r>
  <r>
    <d v="2000-06-11T18:00:00"/>
    <x v="5"/>
    <x v="35"/>
    <n v="0.74497738619999998"/>
    <n v="0"/>
    <n v="0.74497738619999998"/>
    <n v="0.74497738619999998"/>
    <n v="0"/>
  </r>
  <r>
    <d v="2000-06-11T18:30:00"/>
    <x v="5"/>
    <x v="36"/>
    <n v="0.77632775320000003"/>
    <n v="0"/>
    <n v="0.77632775320000003"/>
    <n v="0.77632775320000003"/>
    <n v="0"/>
  </r>
  <r>
    <d v="2000-06-11T19:00:00"/>
    <x v="5"/>
    <x v="37"/>
    <n v="0.81081687000000002"/>
    <n v="0"/>
    <n v="0.81081687000000002"/>
    <n v="0.81081687000000002"/>
    <n v="0"/>
  </r>
  <r>
    <d v="2000-06-11T19:30:00"/>
    <x v="5"/>
    <x v="38"/>
    <n v="0.79273054099999996"/>
    <n v="0"/>
    <n v="0.79273054099999996"/>
    <n v="0.79273054099999996"/>
    <n v="0"/>
  </r>
  <r>
    <d v="2000-06-11T20:00:00"/>
    <x v="5"/>
    <x v="39"/>
    <n v="0.79253997610000004"/>
    <n v="0"/>
    <n v="0.79253997610000004"/>
    <n v="0.79253997610000004"/>
    <n v="0"/>
  </r>
  <r>
    <d v="2000-06-11T20:30:00"/>
    <x v="5"/>
    <x v="40"/>
    <n v="0.76864704110000004"/>
    <n v="0"/>
    <n v="0.76864704110000004"/>
    <n v="0.76864704110000004"/>
    <n v="0"/>
  </r>
  <r>
    <d v="2000-06-11T21:00:00"/>
    <x v="5"/>
    <x v="41"/>
    <n v="0.74377184949999997"/>
    <n v="0"/>
    <n v="0.74377184949999997"/>
    <n v="0.74377184949999997"/>
    <n v="0"/>
  </r>
  <r>
    <d v="2000-06-11T21:30:00"/>
    <x v="5"/>
    <x v="42"/>
    <n v="0.70634399950000004"/>
    <n v="0"/>
    <n v="0.70634399950000004"/>
    <n v="0.70634399950000004"/>
    <n v="0"/>
  </r>
  <r>
    <d v="2000-06-11T22:00:00"/>
    <x v="5"/>
    <x v="43"/>
    <n v="0.61395141549999999"/>
    <n v="0"/>
    <n v="0.61395141549999999"/>
    <n v="0.61395141549999999"/>
    <n v="0"/>
  </r>
  <r>
    <d v="2000-06-11T22:30:00"/>
    <x v="5"/>
    <x v="44"/>
    <n v="0.55858977949999999"/>
    <n v="0"/>
    <n v="0.55858977949999999"/>
    <n v="0.55858977949999999"/>
    <n v="0"/>
  </r>
  <r>
    <d v="2000-06-11T23:00:00"/>
    <x v="5"/>
    <x v="45"/>
    <n v="0.41982394299999998"/>
    <n v="0"/>
    <n v="0.41982394299999998"/>
    <n v="0.41982394299999998"/>
    <n v="0"/>
  </r>
  <r>
    <d v="2000-06-11T23:30:00"/>
    <x v="5"/>
    <x v="46"/>
    <n v="0.368923642"/>
    <n v="0"/>
    <n v="0.368923642"/>
    <n v="0.368923642"/>
    <n v="0"/>
  </r>
  <r>
    <d v="2000-06-12T00:00:00"/>
    <x v="5"/>
    <x v="47"/>
    <n v="0.28931372970000002"/>
    <n v="0"/>
    <n v="0.28931372970000002"/>
    <n v="0.28931372970000002"/>
    <n v="0"/>
  </r>
  <r>
    <d v="2000-06-12T00:30:00"/>
    <x v="5"/>
    <x v="0"/>
    <n v="0.26378679469999999"/>
    <n v="0"/>
    <n v="0.26378679469999999"/>
    <n v="0.26378679469999999"/>
    <n v="0"/>
  </r>
  <r>
    <d v="2000-06-12T01:00:00"/>
    <x v="5"/>
    <x v="1"/>
    <n v="0.233140229"/>
    <n v="0"/>
    <n v="0.233140229"/>
    <n v="0.233140229"/>
    <n v="0"/>
  </r>
  <r>
    <d v="2000-06-12T01:30:00"/>
    <x v="5"/>
    <x v="2"/>
    <n v="0.215071918"/>
    <n v="0"/>
    <n v="0.215071918"/>
    <n v="0.215071918"/>
    <n v="0"/>
  </r>
  <r>
    <d v="2000-06-12T02:00:00"/>
    <x v="5"/>
    <x v="3"/>
    <n v="0.20742259490000001"/>
    <n v="0"/>
    <n v="0.20742259490000001"/>
    <n v="0.20742259490000001"/>
    <n v="0"/>
  </r>
  <r>
    <d v="2000-06-12T02:30:00"/>
    <x v="5"/>
    <x v="4"/>
    <n v="0.20208308790000001"/>
    <n v="0"/>
    <n v="0.20208308790000001"/>
    <n v="0.20208308790000001"/>
    <n v="0"/>
  </r>
  <r>
    <d v="2000-06-12T03:00:00"/>
    <x v="5"/>
    <x v="5"/>
    <n v="0.191383043"/>
    <n v="0"/>
    <n v="0.191383043"/>
    <n v="0.191383043"/>
    <n v="0"/>
  </r>
  <r>
    <d v="2000-06-12T03:30:00"/>
    <x v="5"/>
    <x v="6"/>
    <n v="0.187220686"/>
    <n v="0"/>
    <n v="0.187220686"/>
    <n v="0.187220686"/>
    <n v="0"/>
  </r>
  <r>
    <d v="2000-06-12T04:00:00"/>
    <x v="5"/>
    <x v="7"/>
    <n v="0.18492086599999999"/>
    <n v="0"/>
    <n v="0.18492086599999999"/>
    <n v="0.18492086599999999"/>
    <n v="0"/>
  </r>
  <r>
    <d v="2000-06-12T04:30:00"/>
    <x v="5"/>
    <x v="8"/>
    <n v="0.18706012499999999"/>
    <n v="0"/>
    <n v="0.18706012499999999"/>
    <n v="0.18706012499999999"/>
    <n v="0"/>
  </r>
  <r>
    <d v="2000-06-12T05:00:00"/>
    <x v="5"/>
    <x v="9"/>
    <n v="0.195149711"/>
    <n v="0"/>
    <n v="0.195149711"/>
    <n v="0.195149711"/>
    <n v="0"/>
  </r>
  <r>
    <d v="2000-06-12T05:30:00"/>
    <x v="5"/>
    <x v="10"/>
    <n v="0.207631914"/>
    <n v="0"/>
    <n v="0.207631914"/>
    <n v="0.207631914"/>
    <n v="0"/>
  </r>
  <r>
    <d v="2000-06-12T06:00:00"/>
    <x v="5"/>
    <x v="11"/>
    <n v="0.239302189"/>
    <n v="0"/>
    <n v="0.239302189"/>
    <n v="0.239302189"/>
    <n v="0"/>
  </r>
  <r>
    <d v="2000-06-12T06:30:00"/>
    <x v="5"/>
    <x v="12"/>
    <n v="0.28189825600000001"/>
    <n v="0"/>
    <n v="0.28189825600000001"/>
    <n v="0.28189825600000001"/>
    <n v="0"/>
  </r>
  <r>
    <d v="2000-06-12T07:00:00"/>
    <x v="5"/>
    <x v="13"/>
    <n v="0.46113263430000001"/>
    <n v="0"/>
    <n v="0.46113263430000001"/>
    <n v="0.46113263430000001"/>
    <n v="0"/>
  </r>
  <r>
    <d v="2000-06-12T07:30:00"/>
    <x v="5"/>
    <x v="14"/>
    <n v="0.52334237630000002"/>
    <n v="0"/>
    <n v="0.52334237630000002"/>
    <n v="0.52334237630000002"/>
    <n v="0"/>
  </r>
  <r>
    <d v="2000-06-12T08:00:00"/>
    <x v="5"/>
    <x v="15"/>
    <n v="0.54139922870000001"/>
    <n v="0"/>
    <n v="0.54139922870000001"/>
    <n v="0.54139922870000001"/>
    <n v="0"/>
  </r>
  <r>
    <d v="2000-06-12T08:30:00"/>
    <x v="5"/>
    <x v="16"/>
    <n v="0.51402117570000005"/>
    <n v="2.2068170799999998E-2"/>
    <n v="0.49195300489999999"/>
    <n v="0.49195300489999999"/>
    <n v="0"/>
  </r>
  <r>
    <d v="2000-06-12T09:00:00"/>
    <x v="5"/>
    <x v="17"/>
    <n v="0.43705653239999998"/>
    <n v="2.2068170799999998E-2"/>
    <n v="0.41498836160000002"/>
    <n v="0.41498836160000002"/>
    <n v="0"/>
  </r>
  <r>
    <d v="2000-06-12T09:30:00"/>
    <x v="5"/>
    <x v="18"/>
    <n v="0.40482183939999999"/>
    <n v="0.9344060609"/>
    <n v="-0.52958422159999996"/>
    <n v="0"/>
    <n v="-0.52958422159999996"/>
  </r>
  <r>
    <d v="2000-06-12T10:00:00"/>
    <x v="5"/>
    <x v="19"/>
    <n v="0.35562579259999999"/>
    <n v="0.9344060609"/>
    <n v="-0.57878026829999996"/>
    <n v="0"/>
    <n v="-0.57878026829999996"/>
  </r>
  <r>
    <d v="2000-06-12T10:30:00"/>
    <x v="5"/>
    <x v="20"/>
    <n v="0.3346123466"/>
    <n v="2.0501336454999999"/>
    <n v="-1.7155212988999999"/>
    <n v="0"/>
    <n v="-1.7155212988999999"/>
  </r>
  <r>
    <d v="2000-06-12T11:00:00"/>
    <x v="5"/>
    <x v="21"/>
    <n v="0.31312361589999999"/>
    <n v="2.0501336454999999"/>
    <n v="-1.7370100297"/>
    <n v="0"/>
    <n v="-1.7370100297"/>
  </r>
  <r>
    <d v="2000-06-12T11:30:00"/>
    <x v="5"/>
    <x v="22"/>
    <n v="0.31014670989999998"/>
    <n v="2.1852815452000001"/>
    <n v="-1.8751348352999999"/>
    <n v="0"/>
    <n v="-1.8751348352999999"/>
  </r>
  <r>
    <d v="2000-06-12T12:00:00"/>
    <x v="5"/>
    <x v="23"/>
    <n v="0.27788480929999998"/>
    <n v="2.1852815452000001"/>
    <n v="-1.9073967359999999"/>
    <n v="0"/>
    <n v="-1.9073967359999999"/>
  </r>
  <r>
    <d v="2000-06-12T12:30:00"/>
    <x v="5"/>
    <x v="24"/>
    <n v="0.27805262130000002"/>
    <n v="1.8339173939"/>
    <n v="-1.5558647725999999"/>
    <n v="0"/>
    <n v="-1.5558647725999999"/>
  </r>
  <r>
    <d v="2000-06-12T13:00:00"/>
    <x v="5"/>
    <x v="25"/>
    <n v="0.26747619280000001"/>
    <n v="1.8339173939"/>
    <n v="-1.5664412011"/>
    <n v="0"/>
    <n v="-1.5664412011"/>
  </r>
  <r>
    <d v="2000-06-12T13:30:00"/>
    <x v="5"/>
    <x v="26"/>
    <n v="0.26519706279999999"/>
    <n v="0.76448494519999999"/>
    <n v="-0.49928788239999999"/>
    <n v="0"/>
    <n v="-0.49928788239999999"/>
  </r>
  <r>
    <d v="2000-06-12T14:00:00"/>
    <x v="5"/>
    <x v="27"/>
    <n v="0.243845747"/>
    <n v="0.76448494519999999"/>
    <n v="-0.52063919820000004"/>
    <n v="0"/>
    <n v="-0.52063919820000004"/>
  </r>
  <r>
    <d v="2000-06-12T14:30:00"/>
    <x v="5"/>
    <x v="28"/>
    <n v="0.24202490099999999"/>
    <n v="0.30540268050000002"/>
    <n v="-6.3377779499999995E-2"/>
    <n v="0"/>
    <n v="-6.3377779499999995E-2"/>
  </r>
  <r>
    <d v="2000-06-12T15:00:00"/>
    <x v="5"/>
    <x v="29"/>
    <n v="0.23980308"/>
    <n v="0.30540268050000002"/>
    <n v="-6.5599600499999994E-2"/>
    <n v="0"/>
    <n v="-6.5599600499999994E-2"/>
  </r>
  <r>
    <d v="2000-06-12T15:30:00"/>
    <x v="5"/>
    <x v="30"/>
    <n v="0.24665235199999999"/>
    <n v="0.33016907439999998"/>
    <n v="-8.3516722400000007E-2"/>
    <n v="0"/>
    <n v="-8.3516722400000007E-2"/>
  </r>
  <r>
    <d v="2000-06-12T16:00:00"/>
    <x v="5"/>
    <x v="31"/>
    <n v="0.27709912199999998"/>
    <n v="0.33016907439999998"/>
    <n v="-5.3069952400000002E-2"/>
    <n v="0"/>
    <n v="-5.3069952400000002E-2"/>
  </r>
  <r>
    <d v="2000-06-12T16:30:00"/>
    <x v="5"/>
    <x v="32"/>
    <n v="0.31480488400000001"/>
    <n v="0.1083300115"/>
    <n v="0.20647487249999999"/>
    <n v="0.20647487249999999"/>
    <n v="0"/>
  </r>
  <r>
    <d v="2000-06-12T17:00:00"/>
    <x v="5"/>
    <x v="33"/>
    <n v="0.374705762"/>
    <n v="0.1083300115"/>
    <n v="0.26637575050000001"/>
    <n v="0.26637575050000001"/>
    <n v="0"/>
  </r>
  <r>
    <d v="2000-06-12T17:30:00"/>
    <x v="5"/>
    <x v="34"/>
    <n v="0.465343438"/>
    <n v="0"/>
    <n v="0.465343438"/>
    <n v="0.465343438"/>
    <n v="0"/>
  </r>
  <r>
    <d v="2000-06-12T18:00:00"/>
    <x v="5"/>
    <x v="35"/>
    <n v="0.67347261059999997"/>
    <n v="0"/>
    <n v="0.67347261059999997"/>
    <n v="0.67347261059999997"/>
    <n v="0"/>
  </r>
  <r>
    <d v="2000-06-12T18:30:00"/>
    <x v="5"/>
    <x v="36"/>
    <n v="0.70636850159999998"/>
    <n v="0"/>
    <n v="0.70636850159999998"/>
    <n v="0.70636850159999998"/>
    <n v="0"/>
  </r>
  <r>
    <d v="2000-06-12T19:00:00"/>
    <x v="5"/>
    <x v="37"/>
    <n v="0.75759152129999996"/>
    <n v="0"/>
    <n v="0.75759152129999996"/>
    <n v="0.75759152129999996"/>
    <n v="0"/>
  </r>
  <r>
    <d v="2000-06-12T19:30:00"/>
    <x v="5"/>
    <x v="38"/>
    <n v="0.74891527329999996"/>
    <n v="0"/>
    <n v="0.74891527329999996"/>
    <n v="0.74891527329999996"/>
    <n v="0"/>
  </r>
  <r>
    <d v="2000-06-12T20:00:00"/>
    <x v="5"/>
    <x v="39"/>
    <n v="0.75875022690000005"/>
    <n v="0"/>
    <n v="0.75875022690000005"/>
    <n v="0.75875022690000005"/>
    <n v="0"/>
  </r>
  <r>
    <d v="2000-06-12T20:30:00"/>
    <x v="5"/>
    <x v="40"/>
    <n v="0.74790122290000005"/>
    <n v="0"/>
    <n v="0.74790122290000005"/>
    <n v="0.74790122290000005"/>
    <n v="0"/>
  </r>
  <r>
    <d v="2000-06-12T21:00:00"/>
    <x v="5"/>
    <x v="41"/>
    <n v="0.74016532769999999"/>
    <n v="0"/>
    <n v="0.74016532769999999"/>
    <n v="0.74016532769999999"/>
    <n v="0"/>
  </r>
  <r>
    <d v="2000-06-12T21:30:00"/>
    <x v="5"/>
    <x v="42"/>
    <n v="0.71423965970000003"/>
    <n v="0"/>
    <n v="0.71423965970000003"/>
    <n v="0.71423965970000003"/>
    <n v="0"/>
  </r>
  <r>
    <d v="2000-06-12T22:00:00"/>
    <x v="5"/>
    <x v="43"/>
    <n v="0.62090301250000002"/>
    <n v="0"/>
    <n v="0.62090301250000002"/>
    <n v="0.62090301250000002"/>
    <n v="0"/>
  </r>
  <r>
    <d v="2000-06-12T22:30:00"/>
    <x v="5"/>
    <x v="44"/>
    <n v="0.56968723249999997"/>
    <n v="0"/>
    <n v="0.56968723249999997"/>
    <n v="0.56968723249999997"/>
    <n v="0"/>
  </r>
  <r>
    <d v="2000-06-12T23:00:00"/>
    <x v="5"/>
    <x v="45"/>
    <n v="0.42717657260000003"/>
    <n v="0"/>
    <n v="0.42717657260000003"/>
    <n v="0.42717657260000003"/>
    <n v="0"/>
  </r>
  <r>
    <d v="2000-06-12T23:30:00"/>
    <x v="5"/>
    <x v="46"/>
    <n v="0.37477159259999998"/>
    <n v="0"/>
    <n v="0.37477159259999998"/>
    <n v="0.37477159259999998"/>
    <n v="0"/>
  </r>
  <r>
    <d v="2000-06-13T00:00:00"/>
    <x v="5"/>
    <x v="47"/>
    <n v="0.28692483270000002"/>
    <n v="0"/>
    <n v="0.28692483270000002"/>
    <n v="0.28692483270000002"/>
    <n v="0"/>
  </r>
  <r>
    <d v="2000-06-13T00:30:00"/>
    <x v="5"/>
    <x v="0"/>
    <n v="0.25683909370000002"/>
    <n v="0"/>
    <n v="0.25683909370000002"/>
    <n v="0.25683909370000002"/>
    <n v="0"/>
  </r>
  <r>
    <d v="2000-06-13T01:00:00"/>
    <x v="5"/>
    <x v="1"/>
    <n v="0.225992306"/>
    <n v="0"/>
    <n v="0.225992306"/>
    <n v="0.225992306"/>
    <n v="0"/>
  </r>
  <r>
    <d v="2000-06-13T01:30:00"/>
    <x v="5"/>
    <x v="2"/>
    <n v="0.210876533"/>
    <n v="0"/>
    <n v="0.210876533"/>
    <n v="0.210876533"/>
    <n v="0"/>
  </r>
  <r>
    <d v="2000-06-13T02:00:00"/>
    <x v="5"/>
    <x v="3"/>
    <n v="0.20625198589999999"/>
    <n v="0"/>
    <n v="0.20625198589999999"/>
    <n v="0.20625198589999999"/>
    <n v="0"/>
  </r>
  <r>
    <d v="2000-06-13T02:30:00"/>
    <x v="5"/>
    <x v="4"/>
    <n v="0.19665232290000001"/>
    <n v="0"/>
    <n v="0.19665232290000001"/>
    <n v="0.19665232290000001"/>
    <n v="0"/>
  </r>
  <r>
    <d v="2000-06-13T03:00:00"/>
    <x v="5"/>
    <x v="5"/>
    <n v="0.18770425600000001"/>
    <n v="0"/>
    <n v="0.18770425600000001"/>
    <n v="0.18770425600000001"/>
    <n v="0"/>
  </r>
  <r>
    <d v="2000-06-13T03:30:00"/>
    <x v="5"/>
    <x v="6"/>
    <n v="0.18499675400000001"/>
    <n v="0"/>
    <n v="0.18499675400000001"/>
    <n v="0.18499675400000001"/>
    <n v="0"/>
  </r>
  <r>
    <d v="2000-06-13T04:00:00"/>
    <x v="5"/>
    <x v="7"/>
    <n v="0.18148978099999999"/>
    <n v="0"/>
    <n v="0.18148978099999999"/>
    <n v="0.18148978099999999"/>
    <n v="0"/>
  </r>
  <r>
    <d v="2000-06-13T04:30:00"/>
    <x v="5"/>
    <x v="8"/>
    <n v="0.18144602100000001"/>
    <n v="0"/>
    <n v="0.18144602100000001"/>
    <n v="0.18144602100000001"/>
    <n v="0"/>
  </r>
  <r>
    <d v="2000-06-13T05:00:00"/>
    <x v="5"/>
    <x v="9"/>
    <n v="0.18924501099999999"/>
    <n v="0"/>
    <n v="0.18924501099999999"/>
    <n v="0.18924501099999999"/>
    <n v="0"/>
  </r>
  <r>
    <d v="2000-06-13T05:30:00"/>
    <x v="5"/>
    <x v="10"/>
    <n v="0.208520438"/>
    <n v="0"/>
    <n v="0.208520438"/>
    <n v="0.208520438"/>
    <n v="0"/>
  </r>
  <r>
    <d v="2000-06-13T06:00:00"/>
    <x v="5"/>
    <x v="11"/>
    <n v="0.23749314699999999"/>
    <n v="0"/>
    <n v="0.23749314699999999"/>
    <n v="0.23749314699999999"/>
    <n v="0"/>
  </r>
  <r>
    <d v="2000-06-13T06:30:00"/>
    <x v="5"/>
    <x v="12"/>
    <n v="0.28242972199999999"/>
    <n v="0"/>
    <n v="0.28242972199999999"/>
    <n v="0.28242972199999999"/>
    <n v="0"/>
  </r>
  <r>
    <d v="2000-06-13T07:00:00"/>
    <x v="5"/>
    <x v="13"/>
    <n v="0.43164678379999999"/>
    <n v="0"/>
    <n v="0.43164678379999999"/>
    <n v="0.43164678379999999"/>
    <n v="0"/>
  </r>
  <r>
    <d v="2000-06-13T07:30:00"/>
    <x v="5"/>
    <x v="14"/>
    <n v="0.49882882080000002"/>
    <n v="0"/>
    <n v="0.49882882080000002"/>
    <n v="0.49882882080000002"/>
    <n v="0"/>
  </r>
  <r>
    <d v="2000-06-13T08:00:00"/>
    <x v="5"/>
    <x v="15"/>
    <n v="0.51924024869999996"/>
    <n v="0"/>
    <n v="0.51924024869999996"/>
    <n v="0.51924024869999996"/>
    <n v="0"/>
  </r>
  <r>
    <d v="2000-06-13T08:30:00"/>
    <x v="5"/>
    <x v="16"/>
    <n v="0.48995388169999998"/>
    <n v="0.18306563000000001"/>
    <n v="0.3068882517"/>
    <n v="0.3068882517"/>
    <n v="0"/>
  </r>
  <r>
    <d v="2000-06-13T09:00:00"/>
    <x v="5"/>
    <x v="17"/>
    <n v="0.42652862740000003"/>
    <n v="0.18306563000000001"/>
    <n v="0.24346299739999999"/>
    <n v="0.24346299739999999"/>
    <n v="0"/>
  </r>
  <r>
    <d v="2000-06-13T09:30:00"/>
    <x v="5"/>
    <x v="18"/>
    <n v="0.39601648540000001"/>
    <n v="0.94243891729999996"/>
    <n v="-0.54642243189999995"/>
    <n v="0"/>
    <n v="-0.54642243189999995"/>
  </r>
  <r>
    <d v="2000-06-13T10:00:00"/>
    <x v="5"/>
    <x v="19"/>
    <n v="0.34668201990000003"/>
    <n v="0.94243891729999996"/>
    <n v="-0.59575689740000004"/>
    <n v="0"/>
    <n v="-0.59575689740000004"/>
  </r>
  <r>
    <d v="2000-06-13T10:30:00"/>
    <x v="5"/>
    <x v="20"/>
    <n v="0.32913417189999999"/>
    <n v="2.0645466913999999"/>
    <n v="-1.7354125195000001"/>
    <n v="0"/>
    <n v="-1.7354125195000001"/>
  </r>
  <r>
    <d v="2000-06-13T11:00:00"/>
    <x v="5"/>
    <x v="21"/>
    <n v="0.30826061110000003"/>
    <n v="2.0645466913999999"/>
    <n v="-1.7562860803"/>
    <n v="0"/>
    <n v="-1.7562860803"/>
  </r>
  <r>
    <d v="2000-06-13T11:30:00"/>
    <x v="5"/>
    <x v="22"/>
    <n v="0.30461382110000002"/>
    <n v="2.1854191076"/>
    <n v="-1.8808052865"/>
    <n v="0"/>
    <n v="-1.8808052865"/>
  </r>
  <r>
    <d v="2000-06-13T12:00:00"/>
    <x v="5"/>
    <x v="23"/>
    <n v="0.27944162589999999"/>
    <n v="2.1854191076"/>
    <n v="-1.9059774817999999"/>
    <n v="0"/>
    <n v="-1.9059774817999999"/>
  </r>
  <r>
    <d v="2000-06-13T12:30:00"/>
    <x v="5"/>
    <x v="24"/>
    <n v="0.27990507889999999"/>
    <n v="1.8193902029"/>
    <n v="-1.539485124"/>
    <n v="0"/>
    <n v="-1.539485124"/>
  </r>
  <r>
    <d v="2000-06-13T13:00:00"/>
    <x v="5"/>
    <x v="25"/>
    <n v="0.2641216421"/>
    <n v="1.8193902029"/>
    <n v="-1.5552685608000001"/>
    <n v="0"/>
    <n v="-1.5552685608000001"/>
  </r>
  <r>
    <d v="2000-06-13T13:30:00"/>
    <x v="5"/>
    <x v="26"/>
    <n v="0.26659122610000002"/>
    <n v="0.76872934010000005"/>
    <n v="-0.50213811399999997"/>
    <n v="0"/>
    <n v="-0.50213811399999997"/>
  </r>
  <r>
    <d v="2000-06-13T14:00:00"/>
    <x v="5"/>
    <x v="27"/>
    <n v="0.242652801"/>
    <n v="0.76872934010000005"/>
    <n v="-0.52607653909999996"/>
    <n v="0"/>
    <n v="-0.52607653909999996"/>
  </r>
  <r>
    <d v="2000-06-13T14:30:00"/>
    <x v="5"/>
    <x v="28"/>
    <n v="0.242296345"/>
    <n v="0.28912605660000001"/>
    <n v="-4.6829711599999997E-2"/>
    <n v="0"/>
    <n v="-4.6829711599999997E-2"/>
  </r>
  <r>
    <d v="2000-06-13T15:00:00"/>
    <x v="5"/>
    <x v="29"/>
    <n v="0.24676436600000001"/>
    <n v="0.28912605660000001"/>
    <n v="-4.2361690600000002E-2"/>
    <n v="0"/>
    <n v="-4.2361690600000002E-2"/>
  </r>
  <r>
    <d v="2000-06-13T15:30:00"/>
    <x v="5"/>
    <x v="30"/>
    <n v="0.26382159199999999"/>
    <n v="0.32733494790000001"/>
    <n v="-6.3513355899999999E-2"/>
    <n v="0"/>
    <n v="-6.3513355899999999E-2"/>
  </r>
  <r>
    <d v="2000-06-13T16:00:00"/>
    <x v="5"/>
    <x v="31"/>
    <n v="0.29115845200000001"/>
    <n v="0.32733494790000001"/>
    <n v="-3.6176495900000001E-2"/>
    <n v="0"/>
    <n v="-3.6176495900000001E-2"/>
  </r>
  <r>
    <d v="2000-06-13T16:30:00"/>
    <x v="5"/>
    <x v="32"/>
    <n v="0.32847282999999999"/>
    <n v="0.1057025523"/>
    <n v="0.22277027769999999"/>
    <n v="0.22277027769999999"/>
    <n v="0"/>
  </r>
  <r>
    <d v="2000-06-13T17:00:00"/>
    <x v="5"/>
    <x v="33"/>
    <n v="0.38742137500000001"/>
    <n v="0.1057025523"/>
    <n v="0.28171882269999998"/>
    <n v="0.28171882269999998"/>
    <n v="0"/>
  </r>
  <r>
    <d v="2000-06-13T17:30:00"/>
    <x v="5"/>
    <x v="34"/>
    <n v="0.48312358700000002"/>
    <n v="0"/>
    <n v="0.48312358700000002"/>
    <n v="0.48312358700000002"/>
    <n v="0"/>
  </r>
  <r>
    <d v="2000-06-13T18:00:00"/>
    <x v="5"/>
    <x v="35"/>
    <n v="0.67697099620000001"/>
    <n v="0"/>
    <n v="0.67697099620000001"/>
    <n v="0.67697099620000001"/>
    <n v="0"/>
  </r>
  <r>
    <d v="2000-06-13T18:30:00"/>
    <x v="5"/>
    <x v="36"/>
    <n v="0.70209754820000003"/>
    <n v="0"/>
    <n v="0.70209754820000003"/>
    <n v="0.70209754820000003"/>
    <n v="0"/>
  </r>
  <r>
    <d v="2000-06-13T19:00:00"/>
    <x v="5"/>
    <x v="37"/>
    <n v="0.73712520800000003"/>
    <n v="0"/>
    <n v="0.73712520800000003"/>
    <n v="0.73712520800000003"/>
    <n v="0"/>
  </r>
  <r>
    <d v="2000-06-13T19:30:00"/>
    <x v="5"/>
    <x v="38"/>
    <n v="0.71760110600000004"/>
    <n v="0"/>
    <n v="0.71760110600000004"/>
    <n v="0.71760110600000004"/>
    <n v="0"/>
  </r>
  <r>
    <d v="2000-06-13T20:00:00"/>
    <x v="5"/>
    <x v="39"/>
    <n v="0.72569282300000004"/>
    <n v="0"/>
    <n v="0.72569282300000004"/>
    <n v="0.72569282300000004"/>
    <n v="0"/>
  </r>
  <r>
    <d v="2000-06-13T20:30:00"/>
    <x v="5"/>
    <x v="40"/>
    <n v="0.70765205900000006"/>
    <n v="0"/>
    <n v="0.70765205900000006"/>
    <n v="0.70765205900000006"/>
    <n v="0"/>
  </r>
  <r>
    <d v="2000-06-13T21:00:00"/>
    <x v="5"/>
    <x v="41"/>
    <n v="0.69864336100000002"/>
    <n v="0"/>
    <n v="0.69864336100000002"/>
    <n v="0.69864336100000002"/>
    <n v="0"/>
  </r>
  <r>
    <d v="2000-06-13T21:30:00"/>
    <x v="5"/>
    <x v="42"/>
    <n v="0.67628253400000005"/>
    <n v="0"/>
    <n v="0.67628253400000005"/>
    <n v="0.67628253400000005"/>
    <n v="0"/>
  </r>
  <r>
    <d v="2000-06-13T22:00:00"/>
    <x v="5"/>
    <x v="43"/>
    <n v="0.60231796969999996"/>
    <n v="0"/>
    <n v="0.60231796969999996"/>
    <n v="0.60231796969999996"/>
    <n v="0"/>
  </r>
  <r>
    <d v="2000-06-13T22:30:00"/>
    <x v="5"/>
    <x v="44"/>
    <n v="0.56708437970000003"/>
    <n v="0"/>
    <n v="0.56708437970000003"/>
    <n v="0.56708437970000003"/>
    <n v="0"/>
  </r>
  <r>
    <d v="2000-06-13T23:00:00"/>
    <x v="5"/>
    <x v="45"/>
    <n v="0.43942853479999999"/>
    <n v="0"/>
    <n v="0.43942853479999999"/>
    <n v="0.43942853479999999"/>
    <n v="0"/>
  </r>
  <r>
    <d v="2000-06-13T23:30:00"/>
    <x v="5"/>
    <x v="46"/>
    <n v="0.39171934980000001"/>
    <n v="0"/>
    <n v="0.39171934980000001"/>
    <n v="0.39171934980000001"/>
    <n v="0"/>
  </r>
  <r>
    <d v="2000-06-14T00:00:00"/>
    <x v="5"/>
    <x v="47"/>
    <n v="0.3184169966"/>
    <n v="0"/>
    <n v="0.3184169966"/>
    <n v="0.3184169966"/>
    <n v="0"/>
  </r>
  <r>
    <d v="2000-06-14T00:30:00"/>
    <x v="5"/>
    <x v="0"/>
    <n v="0.28397782760000001"/>
    <n v="0"/>
    <n v="0.28397782760000001"/>
    <n v="0.28397782760000001"/>
    <n v="0"/>
  </r>
  <r>
    <d v="2000-06-14T01:00:00"/>
    <x v="5"/>
    <x v="1"/>
    <n v="0.25166528269999999"/>
    <n v="0"/>
    <n v="0.25166528269999999"/>
    <n v="0.25166528269999999"/>
    <n v="0"/>
  </r>
  <r>
    <d v="2000-06-14T01:30:00"/>
    <x v="5"/>
    <x v="2"/>
    <n v="0.23172479269999999"/>
    <n v="0"/>
    <n v="0.23172479269999999"/>
    <n v="0.23172479269999999"/>
    <n v="0"/>
  </r>
  <r>
    <d v="2000-06-14T02:00:00"/>
    <x v="5"/>
    <x v="3"/>
    <n v="0.21497914639999999"/>
    <n v="0"/>
    <n v="0.21497914639999999"/>
    <n v="0.21497914639999999"/>
    <n v="0"/>
  </r>
  <r>
    <d v="2000-06-14T02:30:00"/>
    <x v="5"/>
    <x v="4"/>
    <n v="0.2057001134"/>
    <n v="0"/>
    <n v="0.2057001134"/>
    <n v="0.2057001134"/>
    <n v="0"/>
  </r>
  <r>
    <d v="2000-06-14T03:00:00"/>
    <x v="5"/>
    <x v="5"/>
    <n v="0.19662758729999999"/>
    <n v="0"/>
    <n v="0.19662758729999999"/>
    <n v="0.19662758729999999"/>
    <n v="0"/>
  </r>
  <r>
    <d v="2000-06-14T03:30:00"/>
    <x v="5"/>
    <x v="6"/>
    <n v="0.1908361713"/>
    <n v="0"/>
    <n v="0.1908361713"/>
    <n v="0.1908361713"/>
    <n v="0"/>
  </r>
  <r>
    <d v="2000-06-14T04:00:00"/>
    <x v="5"/>
    <x v="7"/>
    <n v="0.184197523"/>
    <n v="0"/>
    <n v="0.184197523"/>
    <n v="0.184197523"/>
    <n v="0"/>
  </r>
  <r>
    <d v="2000-06-14T04:30:00"/>
    <x v="5"/>
    <x v="8"/>
    <n v="0.18300480899999999"/>
    <n v="0"/>
    <n v="0.18300480899999999"/>
    <n v="0.18300480899999999"/>
    <n v="0"/>
  </r>
  <r>
    <d v="2000-06-14T05:00:00"/>
    <x v="5"/>
    <x v="9"/>
    <n v="0.18873395000000001"/>
    <n v="0"/>
    <n v="0.18873395000000001"/>
    <n v="0.18873395000000001"/>
    <n v="0"/>
  </r>
  <r>
    <d v="2000-06-14T05:30:00"/>
    <x v="5"/>
    <x v="10"/>
    <n v="0.19566217799999999"/>
    <n v="0"/>
    <n v="0.19566217799999999"/>
    <n v="0.19566217799999999"/>
    <n v="0"/>
  </r>
  <r>
    <d v="2000-06-14T06:00:00"/>
    <x v="5"/>
    <x v="11"/>
    <n v="0.20844842499999999"/>
    <n v="0"/>
    <n v="0.20844842499999999"/>
    <n v="0.20844842499999999"/>
    <n v="0"/>
  </r>
  <r>
    <d v="2000-06-14T06:30:00"/>
    <x v="5"/>
    <x v="12"/>
    <n v="0.224568715"/>
    <n v="0"/>
    <n v="0.224568715"/>
    <n v="0.224568715"/>
    <n v="0"/>
  </r>
  <r>
    <d v="2000-06-14T07:00:00"/>
    <x v="5"/>
    <x v="13"/>
    <n v="0.26703659559999998"/>
    <n v="0"/>
    <n v="0.26703659559999998"/>
    <n v="0.26703659559999998"/>
    <n v="0"/>
  </r>
  <r>
    <d v="2000-06-14T07:30:00"/>
    <x v="5"/>
    <x v="14"/>
    <n v="0.31528933059999997"/>
    <n v="0"/>
    <n v="0.31528933059999997"/>
    <n v="0.31528933059999997"/>
    <n v="0"/>
  </r>
  <r>
    <d v="2000-06-14T08:00:00"/>
    <x v="5"/>
    <x v="15"/>
    <n v="0.40844395430000002"/>
    <n v="0"/>
    <n v="0.40844395430000002"/>
    <n v="0.40844395430000002"/>
    <n v="0"/>
  </r>
  <r>
    <d v="2000-06-14T08:30:00"/>
    <x v="5"/>
    <x v="16"/>
    <n v="0.4362382313"/>
    <n v="0.14437072370000001"/>
    <n v="0.29186750760000002"/>
    <n v="0.29186750760000002"/>
    <n v="0"/>
  </r>
  <r>
    <d v="2000-06-14T09:00:00"/>
    <x v="5"/>
    <x v="17"/>
    <n v="0.4314696341"/>
    <n v="0.14437072370000001"/>
    <n v="0.28709891040000002"/>
    <n v="0.28709891040000002"/>
    <n v="0"/>
  </r>
  <r>
    <d v="2000-06-14T09:30:00"/>
    <x v="5"/>
    <x v="18"/>
    <n v="0.4222742511"/>
    <n v="0.8897336146"/>
    <n v="-0.4674593635"/>
    <n v="0"/>
    <n v="-0.4674593635"/>
  </r>
  <r>
    <d v="2000-06-14T10:00:00"/>
    <x v="5"/>
    <x v="19"/>
    <n v="0.39529794959999998"/>
    <n v="0.8897336146"/>
    <n v="-0.49443566500000002"/>
    <n v="0"/>
    <n v="-0.49443566500000002"/>
  </r>
  <r>
    <d v="2000-06-14T10:30:00"/>
    <x v="5"/>
    <x v="20"/>
    <n v="0.37943219160000002"/>
    <n v="1.8673358207999999"/>
    <n v="-1.4879036293000001"/>
    <n v="0"/>
    <n v="-1.4879036293000001"/>
  </r>
  <r>
    <d v="2000-06-14T11:00:00"/>
    <x v="5"/>
    <x v="21"/>
    <n v="0.33602687209999998"/>
    <n v="1.8673358207999999"/>
    <n v="-1.5313089487"/>
    <n v="0"/>
    <n v="-1.5313089487"/>
  </r>
  <r>
    <d v="2000-06-14T11:30:00"/>
    <x v="5"/>
    <x v="22"/>
    <n v="0.32208626210000002"/>
    <n v="2.1049252127"/>
    <n v="-1.7828389506"/>
    <n v="0"/>
    <n v="-1.7828389506"/>
  </r>
  <r>
    <d v="2000-06-14T12:00:00"/>
    <x v="5"/>
    <x v="23"/>
    <n v="0.31966361360000001"/>
    <n v="2.1049252127"/>
    <n v="-1.7852615991"/>
    <n v="0"/>
    <n v="-1.7852615991"/>
  </r>
  <r>
    <d v="2000-06-14T12:30:00"/>
    <x v="5"/>
    <x v="24"/>
    <n v="0.32106467160000002"/>
    <n v="1.7773785387000001"/>
    <n v="-1.4563138671"/>
    <n v="0"/>
    <n v="-1.4563138671"/>
  </r>
  <r>
    <d v="2000-06-14T13:00:00"/>
    <x v="5"/>
    <x v="25"/>
    <n v="0.3167439172"/>
    <n v="1.7773785387000001"/>
    <n v="-1.4606346214999999"/>
    <n v="0"/>
    <n v="-1.4606346214999999"/>
  </r>
  <r>
    <d v="2000-06-14T13:30:00"/>
    <x v="5"/>
    <x v="26"/>
    <n v="0.31812381620000002"/>
    <n v="0.75211259259999996"/>
    <n v="-0.43398877650000001"/>
    <n v="0"/>
    <n v="-0.43398877650000001"/>
  </r>
  <r>
    <d v="2000-06-14T14:00:00"/>
    <x v="5"/>
    <x v="27"/>
    <n v="0.30695972599999999"/>
    <n v="0.75211259259999996"/>
    <n v="-0.44515286659999997"/>
    <n v="0"/>
    <n v="-0.44515286659999997"/>
  </r>
  <r>
    <d v="2000-06-14T14:30:00"/>
    <x v="5"/>
    <x v="28"/>
    <n v="0.313766771"/>
    <n v="0.31215373600000001"/>
    <n v="1.6130350000000001E-3"/>
    <n v="1.6130350000000001E-3"/>
    <n v="0"/>
  </r>
  <r>
    <d v="2000-06-14T15:00:00"/>
    <x v="5"/>
    <x v="29"/>
    <n v="0.32637292600000001"/>
    <n v="0.31215373600000001"/>
    <n v="1.421919E-2"/>
    <n v="1.421919E-2"/>
    <n v="0"/>
  </r>
  <r>
    <d v="2000-06-14T15:30:00"/>
    <x v="5"/>
    <x v="30"/>
    <n v="0.34120786199999997"/>
    <n v="0.3320313896"/>
    <n v="9.1764723999999999E-3"/>
    <n v="9.1764723999999999E-3"/>
    <n v="0"/>
  </r>
  <r>
    <d v="2000-06-14T16:00:00"/>
    <x v="5"/>
    <x v="31"/>
    <n v="0.36447956199999998"/>
    <n v="0.3320313896"/>
    <n v="3.2448172400000003E-2"/>
    <n v="3.2448172400000003E-2"/>
    <n v="0"/>
  </r>
  <r>
    <d v="2000-06-14T16:30:00"/>
    <x v="5"/>
    <x v="32"/>
    <n v="0.39230327100000001"/>
    <n v="0.1099012236"/>
    <n v="0.28240204740000002"/>
    <n v="0.28240204740000002"/>
    <n v="0"/>
  </r>
  <r>
    <d v="2000-06-14T17:00:00"/>
    <x v="5"/>
    <x v="33"/>
    <n v="0.440152237"/>
    <n v="0.1099012236"/>
    <n v="0.33025101340000002"/>
    <n v="0.33025101340000002"/>
    <n v="0"/>
  </r>
  <r>
    <d v="2000-06-14T17:30:00"/>
    <x v="5"/>
    <x v="34"/>
    <n v="0.51963335700000002"/>
    <n v="0"/>
    <n v="0.51963335700000002"/>
    <n v="0.51963335700000002"/>
    <n v="0"/>
  </r>
  <r>
    <d v="2000-06-14T18:00:00"/>
    <x v="5"/>
    <x v="35"/>
    <n v="0.60452472509999999"/>
    <n v="0"/>
    <n v="0.60452472509999999"/>
    <n v="0.60452472509999999"/>
    <n v="0"/>
  </r>
  <r>
    <d v="2000-06-14T18:30:00"/>
    <x v="5"/>
    <x v="36"/>
    <n v="0.61841644409999996"/>
    <n v="0"/>
    <n v="0.61841644409999996"/>
    <n v="0.61841644409999996"/>
    <n v="0"/>
  </r>
  <r>
    <d v="2000-06-14T19:00:00"/>
    <x v="5"/>
    <x v="37"/>
    <n v="0.63649009450000005"/>
    <n v="0"/>
    <n v="0.63649009450000005"/>
    <n v="0.63649009450000005"/>
    <n v="0"/>
  </r>
  <r>
    <d v="2000-06-14T19:30:00"/>
    <x v="5"/>
    <x v="38"/>
    <n v="0.61390971650000004"/>
    <n v="0"/>
    <n v="0.61390971650000004"/>
    <n v="0.61390971650000004"/>
    <n v="0"/>
  </r>
  <r>
    <d v="2000-06-14T20:00:00"/>
    <x v="5"/>
    <x v="39"/>
    <n v="0.63150631700000004"/>
    <n v="0"/>
    <n v="0.63150631700000004"/>
    <n v="0.63150631700000004"/>
    <n v="0"/>
  </r>
  <r>
    <d v="2000-06-14T20:30:00"/>
    <x v="5"/>
    <x v="40"/>
    <n v="0.60897931800000005"/>
    <n v="0"/>
    <n v="0.60897931800000005"/>
    <n v="0.60897931800000005"/>
    <n v="0"/>
  </r>
  <r>
    <d v="2000-06-14T21:00:00"/>
    <x v="5"/>
    <x v="41"/>
    <n v="0.59489067579999999"/>
    <n v="0"/>
    <n v="0.59489067579999999"/>
    <n v="0.59489067579999999"/>
    <n v="0"/>
  </r>
  <r>
    <d v="2000-06-14T21:30:00"/>
    <x v="5"/>
    <x v="42"/>
    <n v="0.57154134980000004"/>
    <n v="0"/>
    <n v="0.57154134980000004"/>
    <n v="0.57154134980000004"/>
    <n v="0"/>
  </r>
  <r>
    <d v="2000-06-14T22:00:00"/>
    <x v="5"/>
    <x v="43"/>
    <n v="0.51119561710000005"/>
    <n v="0"/>
    <n v="0.51119561710000005"/>
    <n v="0.51119561710000005"/>
    <n v="0"/>
  </r>
  <r>
    <d v="2000-06-14T22:30:00"/>
    <x v="5"/>
    <x v="44"/>
    <n v="0.48239340310000001"/>
    <n v="0"/>
    <n v="0.48239340310000001"/>
    <n v="0.48239340310000001"/>
    <n v="0"/>
  </r>
  <r>
    <d v="2000-06-14T23:00:00"/>
    <x v="5"/>
    <x v="45"/>
    <n v="0.39232073000000001"/>
    <n v="0"/>
    <n v="0.39232073000000001"/>
    <n v="0.39232073000000001"/>
    <n v="0"/>
  </r>
  <r>
    <d v="2000-06-14T23:30:00"/>
    <x v="5"/>
    <x v="46"/>
    <n v="0.35549988100000002"/>
    <n v="0"/>
    <n v="0.35549988100000002"/>
    <n v="0.35549988100000002"/>
    <n v="0"/>
  </r>
  <r>
    <d v="2000-06-15T00:00:00"/>
    <x v="5"/>
    <x v="47"/>
    <n v="0.295619413"/>
    <n v="0"/>
    <n v="0.295619413"/>
    <n v="0.295619413"/>
    <n v="0"/>
  </r>
  <r>
    <d v="2000-06-15T00:30:00"/>
    <x v="5"/>
    <x v="0"/>
    <n v="0.26529646800000001"/>
    <n v="0"/>
    <n v="0.26529646800000001"/>
    <n v="0.26529646800000001"/>
    <n v="0"/>
  </r>
  <r>
    <d v="2000-06-15T01:00:00"/>
    <x v="5"/>
    <x v="1"/>
    <n v="0.24412534720000001"/>
    <n v="0"/>
    <n v="0.24412534720000001"/>
    <n v="0.24412534720000001"/>
    <n v="0"/>
  </r>
  <r>
    <d v="2000-06-15T01:30:00"/>
    <x v="5"/>
    <x v="2"/>
    <n v="0.22816047319999999"/>
    <n v="0"/>
    <n v="0.22816047319999999"/>
    <n v="0.22816047319999999"/>
    <n v="0"/>
  </r>
  <r>
    <d v="2000-06-15T02:00:00"/>
    <x v="5"/>
    <x v="3"/>
    <n v="0.2127305552"/>
    <n v="0"/>
    <n v="0.2127305552"/>
    <n v="0.2127305552"/>
    <n v="0"/>
  </r>
  <r>
    <d v="2000-06-15T02:30:00"/>
    <x v="5"/>
    <x v="4"/>
    <n v="0.20183219320000001"/>
    <n v="0"/>
    <n v="0.20183219320000001"/>
    <n v="0.20183219320000001"/>
    <n v="0"/>
  </r>
  <r>
    <d v="2000-06-15T03:00:00"/>
    <x v="5"/>
    <x v="5"/>
    <n v="0.19461728070000001"/>
    <n v="0"/>
    <n v="0.19461728070000001"/>
    <n v="0.19461728070000001"/>
    <n v="0"/>
  </r>
  <r>
    <d v="2000-06-15T03:30:00"/>
    <x v="5"/>
    <x v="6"/>
    <n v="0.18951790569999999"/>
    <n v="0"/>
    <n v="0.18951790569999999"/>
    <n v="0.18951790569999999"/>
    <n v="0"/>
  </r>
  <r>
    <d v="2000-06-15T04:00:00"/>
    <x v="5"/>
    <x v="7"/>
    <n v="0.18568984599999999"/>
    <n v="0"/>
    <n v="0.18568984599999999"/>
    <n v="0.18568984599999999"/>
    <n v="0"/>
  </r>
  <r>
    <d v="2000-06-15T04:30:00"/>
    <x v="5"/>
    <x v="8"/>
    <n v="0.18472064499999999"/>
    <n v="0"/>
    <n v="0.18472064499999999"/>
    <n v="0.18472064499999999"/>
    <n v="0"/>
  </r>
  <r>
    <d v="2000-06-15T05:00:00"/>
    <x v="5"/>
    <x v="9"/>
    <n v="0.18454451399999999"/>
    <n v="0"/>
    <n v="0.18454451399999999"/>
    <n v="0.18454451399999999"/>
    <n v="0"/>
  </r>
  <r>
    <d v="2000-06-15T05:30:00"/>
    <x v="5"/>
    <x v="10"/>
    <n v="0.19306087599999999"/>
    <n v="0"/>
    <n v="0.19306087599999999"/>
    <n v="0.19306087599999999"/>
    <n v="0"/>
  </r>
  <r>
    <d v="2000-06-15T06:00:00"/>
    <x v="5"/>
    <x v="11"/>
    <n v="0.20421631400000001"/>
    <n v="0"/>
    <n v="0.20421631400000001"/>
    <n v="0.20421631400000001"/>
    <n v="0"/>
  </r>
  <r>
    <d v="2000-06-15T06:30:00"/>
    <x v="5"/>
    <x v="12"/>
    <n v="0.21923111200000001"/>
    <n v="0"/>
    <n v="0.21923111200000001"/>
    <n v="0.21923111200000001"/>
    <n v="0"/>
  </r>
  <r>
    <d v="2000-06-15T07:00:00"/>
    <x v="5"/>
    <x v="13"/>
    <n v="0.24148198370000001"/>
    <n v="0"/>
    <n v="0.24148198370000001"/>
    <n v="0.24148198370000001"/>
    <n v="0"/>
  </r>
  <r>
    <d v="2000-06-15T07:30:00"/>
    <x v="5"/>
    <x v="14"/>
    <n v="0.28282329769999998"/>
    <n v="0"/>
    <n v="0.28282329769999998"/>
    <n v="0.28282329769999998"/>
    <n v="0"/>
  </r>
  <r>
    <d v="2000-06-15T08:00:00"/>
    <x v="5"/>
    <x v="15"/>
    <n v="0.31015197329999999"/>
    <n v="0"/>
    <n v="0.31015197329999999"/>
    <n v="0.31015197329999999"/>
    <n v="0"/>
  </r>
  <r>
    <d v="2000-06-15T08:30:00"/>
    <x v="5"/>
    <x v="16"/>
    <n v="0.34048895629999998"/>
    <n v="0.17706242559999999"/>
    <n v="0.16342653069999999"/>
    <n v="0.16342653069999999"/>
    <n v="0"/>
  </r>
  <r>
    <d v="2000-06-15T09:00:00"/>
    <x v="5"/>
    <x v="17"/>
    <n v="0.35695479689999998"/>
    <n v="0.17706242559999999"/>
    <n v="0.17989237129999999"/>
    <n v="0.17989237129999999"/>
    <n v="0"/>
  </r>
  <r>
    <d v="2000-06-15T09:30:00"/>
    <x v="5"/>
    <x v="18"/>
    <n v="0.3652037139"/>
    <n v="0.90054734120000002"/>
    <n v="-0.53534362739999997"/>
    <n v="0"/>
    <n v="-0.53534362739999997"/>
  </r>
  <r>
    <d v="2000-06-15T10:00:00"/>
    <x v="5"/>
    <x v="19"/>
    <n v="0.36522217699999998"/>
    <n v="0.90054734120000002"/>
    <n v="-0.53532516429999999"/>
    <n v="0"/>
    <n v="-0.53532516429999999"/>
  </r>
  <r>
    <d v="2000-06-15T10:30:00"/>
    <x v="5"/>
    <x v="20"/>
    <n v="0.34875953900000001"/>
    <n v="2.0098055722999999"/>
    <n v="-1.6610460333999999"/>
    <n v="0"/>
    <n v="-1.6610460333999999"/>
  </r>
  <r>
    <d v="2000-06-15T11:00:00"/>
    <x v="5"/>
    <x v="21"/>
    <n v="0.34768572019999999"/>
    <n v="2.0098055722999999"/>
    <n v="-1.6621198521"/>
    <n v="0"/>
    <n v="-1.6621198521"/>
  </r>
  <r>
    <d v="2000-06-15T11:30:00"/>
    <x v="5"/>
    <x v="22"/>
    <n v="0.33394014119999998"/>
    <n v="2.1279013761000001"/>
    <n v="-1.7939612349"/>
    <n v="0"/>
    <n v="-1.7939612349"/>
  </r>
  <r>
    <d v="2000-06-15T12:00:00"/>
    <x v="5"/>
    <x v="23"/>
    <n v="0.32727521339999999"/>
    <n v="2.1279013761000001"/>
    <n v="-1.8006261627"/>
    <n v="0"/>
    <n v="-1.8006261627"/>
  </r>
  <r>
    <d v="2000-06-15T12:30:00"/>
    <x v="5"/>
    <x v="24"/>
    <n v="0.3237623094"/>
    <n v="1.7623433353"/>
    <n v="-1.4385810259"/>
    <n v="0"/>
    <n v="-1.4385810259"/>
  </r>
  <r>
    <d v="2000-06-15T13:00:00"/>
    <x v="5"/>
    <x v="25"/>
    <n v="0.3183895591"/>
    <n v="1.7623433353"/>
    <n v="-1.4439537761000001"/>
    <n v="0"/>
    <n v="-1.4439537761000001"/>
  </r>
  <r>
    <d v="2000-06-15T13:30:00"/>
    <x v="5"/>
    <x v="26"/>
    <n v="0.31602234709999999"/>
    <n v="0.74042188090000005"/>
    <n v="-0.4243995337"/>
    <n v="0"/>
    <n v="-0.4243995337"/>
  </r>
  <r>
    <d v="2000-06-15T14:00:00"/>
    <x v="5"/>
    <x v="27"/>
    <n v="0.32056988199999997"/>
    <n v="0.74042188090000005"/>
    <n v="-0.41985199890000002"/>
    <n v="0"/>
    <n v="-0.41985199890000002"/>
  </r>
  <r>
    <d v="2000-06-15T14:30:00"/>
    <x v="5"/>
    <x v="28"/>
    <n v="0.31880623000000002"/>
    <n v="0.31342466660000001"/>
    <n v="5.3815633999999999E-3"/>
    <n v="5.3815633999999999E-3"/>
    <n v="0"/>
  </r>
  <r>
    <d v="2000-06-15T15:00:00"/>
    <x v="5"/>
    <x v="29"/>
    <n v="0.32169713700000002"/>
    <n v="0.31342466660000001"/>
    <n v="8.2724704000000007E-3"/>
    <n v="8.2724704000000007E-3"/>
    <n v="0"/>
  </r>
  <r>
    <d v="2000-06-15T15:30:00"/>
    <x v="5"/>
    <x v="30"/>
    <n v="0.33336793399999998"/>
    <n v="0.3286812455"/>
    <n v="4.6866885000000002E-3"/>
    <n v="4.6866885000000002E-3"/>
    <n v="0"/>
  </r>
  <r>
    <d v="2000-06-15T16:00:00"/>
    <x v="5"/>
    <x v="31"/>
    <n v="0.36100601399999999"/>
    <n v="0.3286812455"/>
    <n v="3.2324768500000003E-2"/>
    <n v="3.2324768500000003E-2"/>
    <n v="0"/>
  </r>
  <r>
    <d v="2000-06-15T16:30:00"/>
    <x v="5"/>
    <x v="32"/>
    <n v="0.40258118799999998"/>
    <n v="0.10737575219999999"/>
    <n v="0.29520543580000003"/>
    <n v="0.29520543580000003"/>
    <n v="0"/>
  </r>
  <r>
    <d v="2000-06-15T17:00:00"/>
    <x v="5"/>
    <x v="33"/>
    <n v="0.46608202999999998"/>
    <n v="0.10737575219999999"/>
    <n v="0.35870627779999997"/>
    <n v="0.35870627779999997"/>
    <n v="0"/>
  </r>
  <r>
    <d v="2000-06-15T17:30:00"/>
    <x v="5"/>
    <x v="34"/>
    <n v="0.57659008899999997"/>
    <n v="0"/>
    <n v="0.57659008899999997"/>
    <n v="0.57659008899999997"/>
    <n v="0"/>
  </r>
  <r>
    <d v="2000-06-15T18:00:00"/>
    <x v="5"/>
    <x v="35"/>
    <n v="0.64332573979999996"/>
    <n v="0"/>
    <n v="0.64332573979999996"/>
    <n v="0.64332573979999996"/>
    <n v="0"/>
  </r>
  <r>
    <d v="2000-06-15T18:30:00"/>
    <x v="5"/>
    <x v="36"/>
    <n v="0.66591672280000003"/>
    <n v="0"/>
    <n v="0.66591672280000003"/>
    <n v="0.66591672280000003"/>
    <n v="0"/>
  </r>
  <r>
    <d v="2000-06-15T19:00:00"/>
    <x v="5"/>
    <x v="37"/>
    <n v="0.65448368469999996"/>
    <n v="0"/>
    <n v="0.65448368469999996"/>
    <n v="0.65448368469999996"/>
    <n v="0"/>
  </r>
  <r>
    <d v="2000-06-15T19:30:00"/>
    <x v="5"/>
    <x v="38"/>
    <n v="0.63805349870000005"/>
    <n v="0"/>
    <n v="0.63805349870000005"/>
    <n v="0.63805349870000005"/>
    <n v="0"/>
  </r>
  <r>
    <d v="2000-06-15T20:00:00"/>
    <x v="5"/>
    <x v="39"/>
    <n v="0.60754642079999999"/>
    <n v="0"/>
    <n v="0.60754642079999999"/>
    <n v="0.60754642079999999"/>
    <n v="0"/>
  </r>
  <r>
    <d v="2000-06-15T20:30:00"/>
    <x v="5"/>
    <x v="40"/>
    <n v="0.59143277080000001"/>
    <n v="0"/>
    <n v="0.59143277080000001"/>
    <n v="0.59143277080000001"/>
    <n v="0"/>
  </r>
  <r>
    <d v="2000-06-15T21:00:00"/>
    <x v="5"/>
    <x v="41"/>
    <n v="0.56635532079999995"/>
    <n v="0"/>
    <n v="0.56635532079999995"/>
    <n v="0.56635532079999995"/>
    <n v="0"/>
  </r>
  <r>
    <d v="2000-06-15T21:30:00"/>
    <x v="5"/>
    <x v="42"/>
    <n v="0.52109206180000001"/>
    <n v="0"/>
    <n v="0.52109206180000001"/>
    <n v="0.52109206180000001"/>
    <n v="0"/>
  </r>
  <r>
    <d v="2000-06-15T22:00:00"/>
    <x v="5"/>
    <x v="43"/>
    <n v="0.47665254699999998"/>
    <n v="0"/>
    <n v="0.47665254699999998"/>
    <n v="0.47665254699999998"/>
    <n v="0"/>
  </r>
  <r>
    <d v="2000-06-15T22:30:00"/>
    <x v="5"/>
    <x v="44"/>
    <n v="0.42321069500000003"/>
    <n v="0"/>
    <n v="0.42321069500000003"/>
    <n v="0.42321069500000003"/>
    <n v="0"/>
  </r>
  <r>
    <d v="2000-06-15T23:00:00"/>
    <x v="5"/>
    <x v="45"/>
    <n v="0.3761169667"/>
    <n v="0"/>
    <n v="0.3761169667"/>
    <n v="0.3761169667"/>
    <n v="0"/>
  </r>
  <r>
    <d v="2000-06-15T23:30:00"/>
    <x v="5"/>
    <x v="46"/>
    <n v="0.32507679769999998"/>
    <n v="0"/>
    <n v="0.32507679769999998"/>
    <n v="0.32507679769999998"/>
    <n v="0"/>
  </r>
  <r>
    <d v="2000-06-16T00:00:00"/>
    <x v="5"/>
    <x v="47"/>
    <n v="0.2852276675"/>
    <n v="0"/>
    <n v="0.2852276675"/>
    <n v="0.2852276675"/>
    <n v="0"/>
  </r>
  <r>
    <d v="2000-06-16T00:30:00"/>
    <x v="5"/>
    <x v="0"/>
    <n v="0.25344512349999998"/>
    <n v="0"/>
    <n v="0.25344512349999998"/>
    <n v="0.25344512349999998"/>
    <n v="0"/>
  </r>
  <r>
    <d v="2000-06-16T01:00:00"/>
    <x v="5"/>
    <x v="1"/>
    <n v="0.239129812"/>
    <n v="0"/>
    <n v="0.239129812"/>
    <n v="0.239129812"/>
    <n v="0"/>
  </r>
  <r>
    <d v="2000-06-16T01:30:00"/>
    <x v="5"/>
    <x v="2"/>
    <n v="0.22377201599999999"/>
    <n v="0"/>
    <n v="0.22377201599999999"/>
    <n v="0.22377201599999999"/>
    <n v="0"/>
  </r>
  <r>
    <d v="2000-06-16T02:00:00"/>
    <x v="5"/>
    <x v="3"/>
    <n v="0.20591501649999999"/>
    <n v="0"/>
    <n v="0.20591501649999999"/>
    <n v="0.20591501649999999"/>
    <n v="0"/>
  </r>
  <r>
    <d v="2000-06-16T02:30:00"/>
    <x v="5"/>
    <x v="4"/>
    <n v="0.19917908149999999"/>
    <n v="0"/>
    <n v="0.19917908149999999"/>
    <n v="0.19917908149999999"/>
    <n v="0"/>
  </r>
  <r>
    <d v="2000-06-16T03:00:00"/>
    <x v="5"/>
    <x v="5"/>
    <n v="0.20131360500000001"/>
    <n v="0"/>
    <n v="0.20131360500000001"/>
    <n v="0.20131360500000001"/>
    <n v="0"/>
  </r>
  <r>
    <d v="2000-06-16T03:30:00"/>
    <x v="5"/>
    <x v="6"/>
    <n v="0.196049802"/>
    <n v="0"/>
    <n v="0.196049802"/>
    <n v="0.196049802"/>
    <n v="0"/>
  </r>
  <r>
    <d v="2000-06-16T04:00:00"/>
    <x v="5"/>
    <x v="7"/>
    <n v="0.19585396399999999"/>
    <n v="0"/>
    <n v="0.19585396399999999"/>
    <n v="0.19585396399999999"/>
    <n v="0"/>
  </r>
  <r>
    <d v="2000-06-16T04:30:00"/>
    <x v="5"/>
    <x v="8"/>
    <n v="0.19683399500000001"/>
    <n v="0"/>
    <n v="0.19683399500000001"/>
    <n v="0.19683399500000001"/>
    <n v="0"/>
  </r>
  <r>
    <d v="2000-06-16T05:00:00"/>
    <x v="5"/>
    <x v="9"/>
    <n v="0.20660351299999999"/>
    <n v="0"/>
    <n v="0.20660351299999999"/>
    <n v="0.20660351299999999"/>
    <n v="0"/>
  </r>
  <r>
    <d v="2000-06-16T05:30:00"/>
    <x v="5"/>
    <x v="10"/>
    <n v="0.22877974300000001"/>
    <n v="0"/>
    <n v="0.22877974300000001"/>
    <n v="0.22877974300000001"/>
    <n v="0"/>
  </r>
  <r>
    <d v="2000-06-16T06:00:00"/>
    <x v="5"/>
    <x v="11"/>
    <n v="0.26012521"/>
    <n v="0"/>
    <n v="0.26012521"/>
    <n v="0.26012521"/>
    <n v="0"/>
  </r>
  <r>
    <d v="2000-06-16T06:30:00"/>
    <x v="5"/>
    <x v="12"/>
    <n v="0.31402201099999999"/>
    <n v="0"/>
    <n v="0.31402201099999999"/>
    <n v="0.31402201099999999"/>
    <n v="0"/>
  </r>
  <r>
    <d v="2000-06-16T07:00:00"/>
    <x v="5"/>
    <x v="13"/>
    <n v="0.2773851785"/>
    <n v="0"/>
    <n v="0.2773851785"/>
    <n v="0.2773851785"/>
    <n v="0"/>
  </r>
  <r>
    <d v="2000-06-16T07:30:00"/>
    <x v="5"/>
    <x v="14"/>
    <n v="0.34865953449999998"/>
    <n v="0"/>
    <n v="0.34865953449999998"/>
    <n v="0.34865953449999998"/>
    <n v="0"/>
  </r>
  <r>
    <d v="2000-06-16T08:00:00"/>
    <x v="5"/>
    <x v="15"/>
    <n v="0.35894102109999998"/>
    <n v="0"/>
    <n v="0.35894102109999998"/>
    <n v="0.35894102109999998"/>
    <n v="0"/>
  </r>
  <r>
    <d v="2000-06-16T08:30:00"/>
    <x v="5"/>
    <x v="16"/>
    <n v="0.3256722011"/>
    <n v="4.2691343600000001E-2"/>
    <n v="0.28298085750000002"/>
    <n v="0.28298085750000002"/>
    <n v="0"/>
  </r>
  <r>
    <d v="2000-06-16T09:00:00"/>
    <x v="5"/>
    <x v="17"/>
    <n v="0.29202060800000001"/>
    <n v="4.2691343600000001E-2"/>
    <n v="0.2493292644"/>
    <n v="0.2493292644"/>
    <n v="0"/>
  </r>
  <r>
    <d v="2000-06-16T09:30:00"/>
    <x v="5"/>
    <x v="18"/>
    <n v="0.26414464500000001"/>
    <n v="0.17479614930000001"/>
    <n v="8.9348495700000002E-2"/>
    <n v="8.9348495700000002E-2"/>
    <n v="0"/>
  </r>
  <r>
    <d v="2000-06-16T10:00:00"/>
    <x v="5"/>
    <x v="19"/>
    <n v="0.27363792669999998"/>
    <n v="0.17479614930000001"/>
    <n v="9.8841777399999997E-2"/>
    <n v="9.8841777399999997E-2"/>
    <n v="0"/>
  </r>
  <r>
    <d v="2000-06-16T10:30:00"/>
    <x v="5"/>
    <x v="20"/>
    <n v="0.2583202127"/>
    <n v="0.34705934999999999"/>
    <n v="-8.8739137300000007E-2"/>
    <n v="0"/>
    <n v="-8.8739137300000007E-2"/>
  </r>
  <r>
    <d v="2000-06-16T11:00:00"/>
    <x v="5"/>
    <x v="21"/>
    <n v="0.2599885804"/>
    <n v="0.34705934999999999"/>
    <n v="-8.7070769699999995E-2"/>
    <n v="0"/>
    <n v="-8.7070769699999995E-2"/>
  </r>
  <r>
    <d v="2000-06-16T11:30:00"/>
    <x v="5"/>
    <x v="22"/>
    <n v="0.2479236064"/>
    <n v="0.2975051816"/>
    <n v="-4.9581575199999998E-2"/>
    <n v="0"/>
    <n v="-4.9581575199999998E-2"/>
  </r>
  <r>
    <d v="2000-06-16T12:00:00"/>
    <x v="5"/>
    <x v="23"/>
    <n v="0.26976810690000003"/>
    <n v="0.2975051816"/>
    <n v="-2.7737074600000002E-2"/>
    <n v="0"/>
    <n v="-2.7737074600000002E-2"/>
  </r>
  <r>
    <d v="2000-06-16T12:30:00"/>
    <x v="5"/>
    <x v="24"/>
    <n v="0.26644816989999998"/>
    <n v="0.3469857066"/>
    <n v="-8.0537536699999995E-2"/>
    <n v="0"/>
    <n v="-8.0537536699999995E-2"/>
  </r>
  <r>
    <d v="2000-06-16T13:00:00"/>
    <x v="5"/>
    <x v="25"/>
    <n v="0.27655552389999999"/>
    <n v="0.3469857066"/>
    <n v="-7.0430182699999996E-2"/>
    <n v="0"/>
    <n v="-7.0430182699999996E-2"/>
  </r>
  <r>
    <d v="2000-06-16T13:30:00"/>
    <x v="5"/>
    <x v="26"/>
    <n v="0.27734892989999999"/>
    <n v="0.50677936229999998"/>
    <n v="-0.2294304324"/>
    <n v="0"/>
    <n v="-0.2294304324"/>
  </r>
  <r>
    <d v="2000-06-16T14:00:00"/>
    <x v="5"/>
    <x v="27"/>
    <n v="0.29602093600000001"/>
    <n v="0.50677936229999998"/>
    <n v="-0.2107584263"/>
    <n v="0"/>
    <n v="-0.2107584263"/>
  </r>
  <r>
    <d v="2000-06-16T14:30:00"/>
    <x v="5"/>
    <x v="28"/>
    <n v="0.29966951400000003"/>
    <n v="0.41223838709999999"/>
    <n v="-0.11256887309999999"/>
    <n v="0"/>
    <n v="-0.11256887309999999"/>
  </r>
  <r>
    <d v="2000-06-16T15:00:00"/>
    <x v="5"/>
    <x v="29"/>
    <n v="0.29871294500000001"/>
    <n v="0.41223838709999999"/>
    <n v="-0.1135254421"/>
    <n v="0"/>
    <n v="-0.1135254421"/>
  </r>
  <r>
    <d v="2000-06-16T15:30:00"/>
    <x v="5"/>
    <x v="30"/>
    <n v="0.30721402799999997"/>
    <n v="0.46377529919999999"/>
    <n v="-0.15656127119999999"/>
    <n v="0"/>
    <n v="-0.15656127119999999"/>
  </r>
  <r>
    <d v="2000-06-16T16:00:00"/>
    <x v="5"/>
    <x v="31"/>
    <n v="0.34936068300000001"/>
    <n v="0.46377529919999999"/>
    <n v="-0.1144146162"/>
    <n v="0"/>
    <n v="-0.1144146162"/>
  </r>
  <r>
    <d v="2000-06-16T16:30:00"/>
    <x v="5"/>
    <x v="32"/>
    <n v="0.39637487999999999"/>
    <n v="0.19146618039999999"/>
    <n v="0.20490869959999999"/>
    <n v="0.20490869959999999"/>
    <n v="0"/>
  </r>
  <r>
    <d v="2000-06-16T17:00:00"/>
    <x v="5"/>
    <x v="33"/>
    <n v="0.470039341"/>
    <n v="0.19146618039999999"/>
    <n v="0.27857316059999998"/>
    <n v="0.27857316059999998"/>
    <n v="0"/>
  </r>
  <r>
    <d v="2000-06-16T17:30:00"/>
    <x v="5"/>
    <x v="34"/>
    <n v="0.57133337299999998"/>
    <n v="0"/>
    <n v="0.57133337299999998"/>
    <n v="0.57133337299999998"/>
    <n v="0"/>
  </r>
  <r>
    <d v="2000-06-16T18:00:00"/>
    <x v="5"/>
    <x v="35"/>
    <n v="0.53449098630000003"/>
    <n v="0"/>
    <n v="0.53449098630000003"/>
    <n v="0.53449098630000003"/>
    <n v="0"/>
  </r>
  <r>
    <d v="2000-06-16T18:30:00"/>
    <x v="5"/>
    <x v="36"/>
    <n v="0.57082039029999998"/>
    <n v="0"/>
    <n v="0.57082039029999998"/>
    <n v="0.57082039029999998"/>
    <n v="0"/>
  </r>
  <r>
    <d v="2000-06-16T19:00:00"/>
    <x v="5"/>
    <x v="37"/>
    <n v="0.54080612289999996"/>
    <n v="0"/>
    <n v="0.54080612289999996"/>
    <n v="0.54080612289999996"/>
    <n v="0"/>
  </r>
  <r>
    <d v="2000-06-16T19:30:00"/>
    <x v="5"/>
    <x v="38"/>
    <n v="0.52210917889999997"/>
    <n v="0"/>
    <n v="0.52210917889999997"/>
    <n v="0.52210917889999997"/>
    <n v="0"/>
  </r>
  <r>
    <d v="2000-06-16T20:00:00"/>
    <x v="5"/>
    <x v="39"/>
    <n v="0.48267853290000001"/>
    <n v="0"/>
    <n v="0.48267853290000001"/>
    <n v="0.48267853290000001"/>
    <n v="0"/>
  </r>
  <r>
    <d v="2000-06-16T20:30:00"/>
    <x v="5"/>
    <x v="40"/>
    <n v="0.46779560790000002"/>
    <n v="0"/>
    <n v="0.46779560790000002"/>
    <n v="0.46779560790000002"/>
    <n v="0"/>
  </r>
  <r>
    <d v="2000-06-16T21:00:00"/>
    <x v="5"/>
    <x v="41"/>
    <n v="0.4355841922"/>
    <n v="0"/>
    <n v="0.4355841922"/>
    <n v="0.4355841922"/>
    <n v="0"/>
  </r>
  <r>
    <d v="2000-06-16T21:30:00"/>
    <x v="5"/>
    <x v="42"/>
    <n v="0.40563062620000001"/>
    <n v="0"/>
    <n v="0.40563062620000001"/>
    <n v="0.40563062620000001"/>
    <n v="0"/>
  </r>
  <r>
    <d v="2000-06-16T22:00:00"/>
    <x v="5"/>
    <x v="43"/>
    <n v="0.40102630989999999"/>
    <n v="0"/>
    <n v="0.40102630989999999"/>
    <n v="0.40102630989999999"/>
    <n v="0"/>
  </r>
  <r>
    <d v="2000-06-16T22:30:00"/>
    <x v="5"/>
    <x v="44"/>
    <n v="0.34505336489999999"/>
    <n v="0"/>
    <n v="0.34505336489999999"/>
    <n v="0.34505336489999999"/>
    <n v="0"/>
  </r>
  <r>
    <d v="2000-06-16T23:00:00"/>
    <x v="5"/>
    <x v="45"/>
    <n v="0.36053367390000002"/>
    <n v="0"/>
    <n v="0.36053367390000002"/>
    <n v="0.36053367390000002"/>
    <n v="0"/>
  </r>
  <r>
    <d v="2000-06-16T23:30:00"/>
    <x v="5"/>
    <x v="46"/>
    <n v="0.29905147989999997"/>
    <n v="0"/>
    <n v="0.29905147989999997"/>
    <n v="0.29905147989999997"/>
    <n v="0"/>
  </r>
  <r>
    <d v="2000-06-17T00:00:00"/>
    <x v="5"/>
    <x v="47"/>
    <n v="0.29843399030000001"/>
    <n v="0"/>
    <n v="0.29843399030000001"/>
    <n v="0.29843399030000001"/>
    <n v="0"/>
  </r>
  <r>
    <d v="2000-06-17T00:30:00"/>
    <x v="5"/>
    <x v="0"/>
    <n v="0.26353737129999999"/>
    <n v="0"/>
    <n v="0.26353737129999999"/>
    <n v="0.26353737129999999"/>
    <n v="0"/>
  </r>
  <r>
    <d v="2000-06-17T01:00:00"/>
    <x v="5"/>
    <x v="1"/>
    <n v="0.24017861400000001"/>
    <n v="0"/>
    <n v="0.24017861400000001"/>
    <n v="0.24017861400000001"/>
    <n v="0"/>
  </r>
  <r>
    <d v="2000-06-17T01:30:00"/>
    <x v="5"/>
    <x v="2"/>
    <n v="0.22594755799999999"/>
    <n v="0"/>
    <n v="0.22594755799999999"/>
    <n v="0.22594755799999999"/>
    <n v="0"/>
  </r>
  <r>
    <d v="2000-06-17T02:00:00"/>
    <x v="5"/>
    <x v="3"/>
    <n v="0.21169506960000001"/>
    <n v="0"/>
    <n v="0.21169506960000001"/>
    <n v="0.21169506960000001"/>
    <n v="0"/>
  </r>
  <r>
    <d v="2000-06-17T02:30:00"/>
    <x v="5"/>
    <x v="4"/>
    <n v="0.20336911360000001"/>
    <n v="0"/>
    <n v="0.20336911360000001"/>
    <n v="0.20336911360000001"/>
    <n v="0"/>
  </r>
  <r>
    <d v="2000-06-17T03:00:00"/>
    <x v="5"/>
    <x v="5"/>
    <n v="0.19865564099999999"/>
    <n v="0"/>
    <n v="0.19865564099999999"/>
    <n v="0.19865564099999999"/>
    <n v="0"/>
  </r>
  <r>
    <d v="2000-06-17T03:30:00"/>
    <x v="5"/>
    <x v="6"/>
    <n v="0.19502044700000001"/>
    <n v="0"/>
    <n v="0.19502044700000001"/>
    <n v="0.19502044700000001"/>
    <n v="0"/>
  </r>
  <r>
    <d v="2000-06-17T04:00:00"/>
    <x v="5"/>
    <x v="7"/>
    <n v="0.195942747"/>
    <n v="0"/>
    <n v="0.195942747"/>
    <n v="0.195942747"/>
    <n v="0"/>
  </r>
  <r>
    <d v="2000-06-17T04:30:00"/>
    <x v="5"/>
    <x v="8"/>
    <n v="0.197188116"/>
    <n v="0"/>
    <n v="0.197188116"/>
    <n v="0.197188116"/>
    <n v="0"/>
  </r>
  <r>
    <d v="2000-06-17T05:00:00"/>
    <x v="5"/>
    <x v="9"/>
    <n v="0.20669148400000001"/>
    <n v="0"/>
    <n v="0.20669148400000001"/>
    <n v="0.20669148400000001"/>
    <n v="0"/>
  </r>
  <r>
    <d v="2000-06-17T05:30:00"/>
    <x v="5"/>
    <x v="10"/>
    <n v="0.224588766"/>
    <n v="0"/>
    <n v="0.224588766"/>
    <n v="0.224588766"/>
    <n v="0"/>
  </r>
  <r>
    <d v="2000-06-17T06:00:00"/>
    <x v="5"/>
    <x v="11"/>
    <n v="0.26028590299999999"/>
    <n v="0"/>
    <n v="0.26028590299999999"/>
    <n v="0.26028590299999999"/>
    <n v="0"/>
  </r>
  <r>
    <d v="2000-06-17T06:30:00"/>
    <x v="5"/>
    <x v="12"/>
    <n v="0.31148496199999998"/>
    <n v="0"/>
    <n v="0.31148496199999998"/>
    <n v="0.31148496199999998"/>
    <n v="0"/>
  </r>
  <r>
    <d v="2000-06-17T07:00:00"/>
    <x v="5"/>
    <x v="13"/>
    <n v="0.3512903389"/>
    <n v="0"/>
    <n v="0.3512903389"/>
    <n v="0.3512903389"/>
    <n v="0"/>
  </r>
  <r>
    <d v="2000-06-17T07:30:00"/>
    <x v="5"/>
    <x v="14"/>
    <n v="0.42107318290000001"/>
    <n v="0"/>
    <n v="0.42107318290000001"/>
    <n v="0.42107318290000001"/>
    <n v="0"/>
  </r>
  <r>
    <d v="2000-06-17T08:00:00"/>
    <x v="5"/>
    <x v="15"/>
    <n v="0.43625700049999999"/>
    <n v="0"/>
    <n v="0.43625700049999999"/>
    <n v="0.43625700049999999"/>
    <n v="0"/>
  </r>
  <r>
    <d v="2000-06-17T08:30:00"/>
    <x v="5"/>
    <x v="16"/>
    <n v="0.39803575050000001"/>
    <n v="0.17738878429999999"/>
    <n v="0.22064696619999999"/>
    <n v="0.22064696619999999"/>
    <n v="0"/>
  </r>
  <r>
    <d v="2000-06-17T09:00:00"/>
    <x v="5"/>
    <x v="17"/>
    <n v="0.34830919500000002"/>
    <n v="0.17738878429999999"/>
    <n v="0.1709204107"/>
    <n v="0.1709204107"/>
    <n v="0"/>
  </r>
  <r>
    <d v="2000-06-17T09:30:00"/>
    <x v="5"/>
    <x v="18"/>
    <n v="0.31381124100000002"/>
    <n v="1.0636149023999999"/>
    <n v="-0.74980366139999999"/>
    <n v="0"/>
    <n v="-0.74980366139999999"/>
  </r>
  <r>
    <d v="2000-06-17T10:00:00"/>
    <x v="5"/>
    <x v="19"/>
    <n v="0.2955771096"/>
    <n v="1.0636149023999999"/>
    <n v="-0.76803779289999996"/>
    <n v="0"/>
    <n v="-0.76803779289999996"/>
  </r>
  <r>
    <d v="2000-06-17T10:30:00"/>
    <x v="5"/>
    <x v="20"/>
    <n v="0.2727106346"/>
    <n v="2.0708228676"/>
    <n v="-1.7981122330999999"/>
    <n v="0"/>
    <n v="-1.7981122330999999"/>
  </r>
  <r>
    <d v="2000-06-17T11:00:00"/>
    <x v="5"/>
    <x v="21"/>
    <n v="0.26197524770000002"/>
    <n v="2.0708228676"/>
    <n v="-1.8088476199000001"/>
    <n v="0"/>
    <n v="-1.8088476199000001"/>
  </r>
  <r>
    <d v="2000-06-17T11:30:00"/>
    <x v="5"/>
    <x v="22"/>
    <n v="0.25107365970000001"/>
    <n v="2.1820690233"/>
    <n v="-1.9309953635999999"/>
    <n v="0"/>
    <n v="-1.9309953635999999"/>
  </r>
  <r>
    <d v="2000-06-17T12:00:00"/>
    <x v="5"/>
    <x v="23"/>
    <n v="0.25248586789999999"/>
    <n v="2.1820690233"/>
    <n v="-1.9295831554"/>
    <n v="0"/>
    <n v="-1.9295831554"/>
  </r>
  <r>
    <d v="2000-06-17T12:30:00"/>
    <x v="5"/>
    <x v="24"/>
    <n v="0.2495797119"/>
    <n v="1.7982831913999999"/>
    <n v="-1.5487034795000001"/>
    <n v="0"/>
    <n v="-1.5487034795000001"/>
  </r>
  <r>
    <d v="2000-06-17T13:00:00"/>
    <x v="5"/>
    <x v="25"/>
    <n v="0.2524269334"/>
    <n v="1.7982831913999999"/>
    <n v="-1.5458562579999999"/>
    <n v="0"/>
    <n v="-1.5458562579999999"/>
  </r>
  <r>
    <d v="2000-06-17T13:30:00"/>
    <x v="5"/>
    <x v="26"/>
    <n v="0.2465913334"/>
    <n v="0.74046548879999996"/>
    <n v="-0.49387415540000001"/>
    <n v="0"/>
    <n v="-0.49387415540000001"/>
  </r>
  <r>
    <d v="2000-06-17T14:00:00"/>
    <x v="5"/>
    <x v="27"/>
    <n v="0.245939343"/>
    <n v="0.74046548879999996"/>
    <n v="-0.49452614579999998"/>
    <n v="0"/>
    <n v="-0.49452614579999998"/>
  </r>
  <r>
    <d v="2000-06-17T14:30:00"/>
    <x v="5"/>
    <x v="28"/>
    <n v="0.24295366500000001"/>
    <n v="0.28852554969999999"/>
    <n v="-4.5571884700000002E-2"/>
    <n v="0"/>
    <n v="-4.5571884700000002E-2"/>
  </r>
  <r>
    <d v="2000-06-17T15:00:00"/>
    <x v="5"/>
    <x v="29"/>
    <n v="0.24625093300000001"/>
    <n v="0.28852554969999999"/>
    <n v="-4.2274616700000003E-2"/>
    <n v="0"/>
    <n v="-4.2274616700000003E-2"/>
  </r>
  <r>
    <d v="2000-06-17T15:30:00"/>
    <x v="5"/>
    <x v="30"/>
    <n v="0.25406282299999999"/>
    <n v="0.33470767800000001"/>
    <n v="-8.0644855000000001E-2"/>
    <n v="0"/>
    <n v="-8.0644855000000001E-2"/>
  </r>
  <r>
    <d v="2000-06-17T16:00:00"/>
    <x v="5"/>
    <x v="31"/>
    <n v="0.29020531999999999"/>
    <n v="0.33470767800000001"/>
    <n v="-4.4502357999999999E-2"/>
    <n v="0"/>
    <n v="-4.4502357999999999E-2"/>
  </r>
  <r>
    <d v="2000-06-17T16:30:00"/>
    <x v="5"/>
    <x v="32"/>
    <n v="0.33871966799999997"/>
    <n v="0.11775876959999999"/>
    <n v="0.22096089839999999"/>
    <n v="0.22096089839999999"/>
    <n v="0"/>
  </r>
  <r>
    <d v="2000-06-17T17:00:00"/>
    <x v="5"/>
    <x v="33"/>
    <n v="0.41955115599999998"/>
    <n v="0.11775876959999999"/>
    <n v="0.3017923864"/>
    <n v="0.3017923864"/>
    <n v="0"/>
  </r>
  <r>
    <d v="2000-06-17T17:30:00"/>
    <x v="5"/>
    <x v="34"/>
    <n v="0.54249663000000004"/>
    <n v="0"/>
    <n v="0.54249663000000004"/>
    <n v="0.54249663000000004"/>
    <n v="0"/>
  </r>
  <r>
    <d v="2000-06-17T18:00:00"/>
    <x v="5"/>
    <x v="35"/>
    <n v="0.59629310769999999"/>
    <n v="0"/>
    <n v="0.59629310769999999"/>
    <n v="0.59629310769999999"/>
    <n v="0"/>
  </r>
  <r>
    <d v="2000-06-17T18:30:00"/>
    <x v="5"/>
    <x v="36"/>
    <n v="0.63775499570000005"/>
    <n v="0"/>
    <n v="0.63775499570000005"/>
    <n v="0.63775499570000005"/>
    <n v="0"/>
  </r>
  <r>
    <d v="2000-06-17T19:00:00"/>
    <x v="5"/>
    <x v="37"/>
    <n v="0.64081580660000004"/>
    <n v="0"/>
    <n v="0.64081580660000004"/>
    <n v="0.64081580660000004"/>
    <n v="0"/>
  </r>
  <r>
    <d v="2000-06-17T19:30:00"/>
    <x v="5"/>
    <x v="38"/>
    <n v="0.62706144360000005"/>
    <n v="0"/>
    <n v="0.62706144360000005"/>
    <n v="0.62706144360000005"/>
    <n v="0"/>
  </r>
  <r>
    <d v="2000-06-17T20:00:00"/>
    <x v="5"/>
    <x v="39"/>
    <n v="0.61033440989999999"/>
    <n v="0"/>
    <n v="0.61033440989999999"/>
    <n v="0.61033440989999999"/>
    <n v="0"/>
  </r>
  <r>
    <d v="2000-06-17T20:30:00"/>
    <x v="5"/>
    <x v="40"/>
    <n v="0.59266116489999998"/>
    <n v="0"/>
    <n v="0.59266116489999998"/>
    <n v="0.59266116489999998"/>
    <n v="0"/>
  </r>
  <r>
    <d v="2000-06-17T21:00:00"/>
    <x v="5"/>
    <x v="41"/>
    <n v="0.56165923939999995"/>
    <n v="0"/>
    <n v="0.56165923939999995"/>
    <n v="0.56165923939999995"/>
    <n v="0"/>
  </r>
  <r>
    <d v="2000-06-17T21:30:00"/>
    <x v="5"/>
    <x v="42"/>
    <n v="0.52609479140000004"/>
    <n v="0"/>
    <n v="0.52609479140000004"/>
    <n v="0.52609479140000004"/>
    <n v="0"/>
  </r>
  <r>
    <d v="2000-06-17T22:00:00"/>
    <x v="5"/>
    <x v="43"/>
    <n v="0.49810462309999998"/>
    <n v="0"/>
    <n v="0.49810462309999998"/>
    <n v="0.49810462309999998"/>
    <n v="0"/>
  </r>
  <r>
    <d v="2000-06-17T22:30:00"/>
    <x v="5"/>
    <x v="44"/>
    <n v="0.44231367310000003"/>
    <n v="0"/>
    <n v="0.44231367310000003"/>
    <n v="0.44231367310000003"/>
    <n v="0"/>
  </r>
  <r>
    <d v="2000-06-17T23:00:00"/>
    <x v="5"/>
    <x v="45"/>
    <n v="0.39776387340000002"/>
    <n v="0"/>
    <n v="0.39776387340000002"/>
    <n v="0.39776387340000002"/>
    <n v="0"/>
  </r>
  <r>
    <d v="2000-06-17T23:30:00"/>
    <x v="5"/>
    <x v="46"/>
    <n v="0.33403129440000001"/>
    <n v="0"/>
    <n v="0.33403129440000001"/>
    <n v="0.33403129440000001"/>
    <n v="0"/>
  </r>
  <r>
    <d v="2000-06-18T00:00:00"/>
    <x v="5"/>
    <x v="47"/>
    <n v="0.29758305439999999"/>
    <n v="0"/>
    <n v="0.29758305439999999"/>
    <n v="0.29758305439999999"/>
    <n v="0"/>
  </r>
  <r>
    <d v="2000-06-18T00:30:00"/>
    <x v="5"/>
    <x v="0"/>
    <n v="0.26942815640000001"/>
    <n v="0"/>
    <n v="0.26942815640000001"/>
    <n v="0.26942815640000001"/>
    <n v="0"/>
  </r>
  <r>
    <d v="2000-06-18T01:00:00"/>
    <x v="5"/>
    <x v="1"/>
    <n v="0.24551920499999999"/>
    <n v="0"/>
    <n v="0.24551920499999999"/>
    <n v="0.24551920499999999"/>
    <n v="0"/>
  </r>
  <r>
    <d v="2000-06-18T01:30:00"/>
    <x v="5"/>
    <x v="2"/>
    <n v="0.22998591199999999"/>
    <n v="0"/>
    <n v="0.22998591199999999"/>
    <n v="0.22998591199999999"/>
    <n v="0"/>
  </r>
  <r>
    <d v="2000-06-18T02:00:00"/>
    <x v="5"/>
    <x v="3"/>
    <n v="0.21612045099999999"/>
    <n v="0"/>
    <n v="0.21612045099999999"/>
    <n v="0.21612045099999999"/>
    <n v="0"/>
  </r>
  <r>
    <d v="2000-06-18T02:30:00"/>
    <x v="5"/>
    <x v="4"/>
    <n v="0.20540397499999999"/>
    <n v="0"/>
    <n v="0.20540397499999999"/>
    <n v="0.20540397499999999"/>
    <n v="0"/>
  </r>
  <r>
    <d v="2000-06-18T03:00:00"/>
    <x v="5"/>
    <x v="5"/>
    <n v="0.19952967399999999"/>
    <n v="0"/>
    <n v="0.19952967399999999"/>
    <n v="0.19952967399999999"/>
    <n v="0"/>
  </r>
  <r>
    <d v="2000-06-18T03:30:00"/>
    <x v="5"/>
    <x v="6"/>
    <n v="0.19570338300000001"/>
    <n v="0"/>
    <n v="0.19570338300000001"/>
    <n v="0.19570338300000001"/>
    <n v="0"/>
  </r>
  <r>
    <d v="2000-06-18T04:00:00"/>
    <x v="5"/>
    <x v="7"/>
    <n v="0.19564848900000001"/>
    <n v="0"/>
    <n v="0.19564848900000001"/>
    <n v="0.19564848900000001"/>
    <n v="0"/>
  </r>
  <r>
    <d v="2000-06-18T04:30:00"/>
    <x v="5"/>
    <x v="8"/>
    <n v="0.19837876199999999"/>
    <n v="0"/>
    <n v="0.19837876199999999"/>
    <n v="0.19837876199999999"/>
    <n v="0"/>
  </r>
  <r>
    <d v="2000-06-18T05:00:00"/>
    <x v="5"/>
    <x v="9"/>
    <n v="0.20694618300000001"/>
    <n v="0"/>
    <n v="0.20694618300000001"/>
    <n v="0.20694618300000001"/>
    <n v="0"/>
  </r>
  <r>
    <d v="2000-06-18T05:30:00"/>
    <x v="5"/>
    <x v="10"/>
    <n v="0.22856826399999999"/>
    <n v="0"/>
    <n v="0.22856826399999999"/>
    <n v="0.22856826399999999"/>
    <n v="0"/>
  </r>
  <r>
    <d v="2000-06-18T06:00:00"/>
    <x v="5"/>
    <x v="11"/>
    <n v="0.26295473200000002"/>
    <n v="0"/>
    <n v="0.26295473200000002"/>
    <n v="0.26295473200000002"/>
    <n v="0"/>
  </r>
  <r>
    <d v="2000-06-18T06:30:00"/>
    <x v="5"/>
    <x v="12"/>
    <n v="0.309886361"/>
    <n v="0"/>
    <n v="0.309886361"/>
    <n v="0.309886361"/>
    <n v="0"/>
  </r>
  <r>
    <d v="2000-06-18T07:00:00"/>
    <x v="5"/>
    <x v="13"/>
    <n v="0.36388308759999999"/>
    <n v="0"/>
    <n v="0.36388308759999999"/>
    <n v="0.36388308759999999"/>
    <n v="0"/>
  </r>
  <r>
    <d v="2000-06-18T07:30:00"/>
    <x v="5"/>
    <x v="14"/>
    <n v="0.43184661260000001"/>
    <n v="0"/>
    <n v="0.43184661260000001"/>
    <n v="0.43184661260000001"/>
    <n v="0"/>
  </r>
  <r>
    <d v="2000-06-18T08:00:00"/>
    <x v="5"/>
    <x v="15"/>
    <n v="0.45813441649999997"/>
    <n v="0"/>
    <n v="0.45813441649999997"/>
    <n v="0.45813441649999997"/>
    <n v="0"/>
  </r>
  <r>
    <d v="2000-06-18T08:30:00"/>
    <x v="5"/>
    <x v="16"/>
    <n v="0.42988125849999997"/>
    <n v="0.1076783213"/>
    <n v="0.32220293719999998"/>
    <n v="0.32220293719999998"/>
    <n v="0"/>
  </r>
  <r>
    <d v="2000-06-18T09:00:00"/>
    <x v="5"/>
    <x v="17"/>
    <n v="0.39102227830000003"/>
    <n v="0.1076783213"/>
    <n v="0.28334395699999998"/>
    <n v="0.28334395699999998"/>
    <n v="0"/>
  </r>
  <r>
    <d v="2000-06-18T09:30:00"/>
    <x v="5"/>
    <x v="18"/>
    <n v="0.35303190629999998"/>
    <n v="1.0272948421999999"/>
    <n v="-0.67426293589999997"/>
    <n v="0"/>
    <n v="-0.67426293589999997"/>
  </r>
  <r>
    <d v="2000-06-18T10:00:00"/>
    <x v="5"/>
    <x v="19"/>
    <n v="0.3370900664"/>
    <n v="1.0272948421999999"/>
    <n v="-0.69020477579999995"/>
    <n v="0"/>
    <n v="-0.69020477579999995"/>
  </r>
  <r>
    <d v="2000-06-18T10:30:00"/>
    <x v="5"/>
    <x v="20"/>
    <n v="0.32564521839999999"/>
    <n v="1.9903483858"/>
    <n v="-1.6647031674999999"/>
    <n v="0"/>
    <n v="-1.6647031674999999"/>
  </r>
  <r>
    <d v="2000-06-18T11:00:00"/>
    <x v="5"/>
    <x v="21"/>
    <n v="0.31978700910000002"/>
    <n v="1.9903483858"/>
    <n v="-1.6705613768000001"/>
    <n v="0"/>
    <n v="-1.6705613768000001"/>
  </r>
  <r>
    <d v="2000-06-18T11:30:00"/>
    <x v="5"/>
    <x v="22"/>
    <n v="0.30201690809999998"/>
    <n v="2.1064928469000002"/>
    <n v="-1.8044759388"/>
    <n v="0"/>
    <n v="-1.8044759388"/>
  </r>
  <r>
    <d v="2000-06-18T12:00:00"/>
    <x v="5"/>
    <x v="23"/>
    <n v="0.29672746919999998"/>
    <n v="2.1064928469000002"/>
    <n v="-1.8097653777"/>
    <n v="0"/>
    <n v="-1.8097653777"/>
  </r>
  <r>
    <d v="2000-06-18T12:30:00"/>
    <x v="5"/>
    <x v="24"/>
    <n v="0.29472914719999999"/>
    <n v="1.7365139784000001"/>
    <n v="-1.4417848311999999"/>
    <n v="0"/>
    <n v="-1.4417848311999999"/>
  </r>
  <r>
    <d v="2000-06-18T13:00:00"/>
    <x v="5"/>
    <x v="25"/>
    <n v="0.29735369950000001"/>
    <n v="1.7365139784000001"/>
    <n v="-1.4391602789"/>
    <n v="0"/>
    <n v="-1.4391602789"/>
  </r>
  <r>
    <d v="2000-06-18T13:30:00"/>
    <x v="5"/>
    <x v="26"/>
    <n v="0.29346067850000002"/>
    <n v="0.73318049959999998"/>
    <n v="-0.43971982110000002"/>
    <n v="0"/>
    <n v="-0.43971982110000002"/>
  </r>
  <r>
    <d v="2000-06-18T14:00:00"/>
    <x v="5"/>
    <x v="27"/>
    <n v="0.29460962699999999"/>
    <n v="0.73318049959999998"/>
    <n v="-0.43857087259999999"/>
    <n v="0"/>
    <n v="-0.43857087259999999"/>
  </r>
  <r>
    <d v="2000-06-18T14:30:00"/>
    <x v="5"/>
    <x v="28"/>
    <n v="0.29682123500000002"/>
    <n v="0.3177402366"/>
    <n v="-2.0919001600000001E-2"/>
    <n v="0"/>
    <n v="-2.0919001600000001E-2"/>
  </r>
  <r>
    <d v="2000-06-18T15:00:00"/>
    <x v="5"/>
    <x v="29"/>
    <n v="0.30500361100000001"/>
    <n v="0.3177402366"/>
    <n v="-1.2736625600000001E-2"/>
    <n v="0"/>
    <n v="-1.2736625600000001E-2"/>
  </r>
  <r>
    <d v="2000-06-18T15:30:00"/>
    <x v="5"/>
    <x v="30"/>
    <n v="0.31884446900000002"/>
    <n v="0.33368014829999998"/>
    <n v="-1.48356793E-2"/>
    <n v="0"/>
    <n v="-1.48356793E-2"/>
  </r>
  <r>
    <d v="2000-06-18T16:00:00"/>
    <x v="5"/>
    <x v="31"/>
    <n v="0.36604309099999999"/>
    <n v="0.33368014829999998"/>
    <n v="3.2362942700000001E-2"/>
    <n v="3.2362942700000001E-2"/>
    <n v="0"/>
  </r>
  <r>
    <d v="2000-06-18T16:30:00"/>
    <x v="5"/>
    <x v="32"/>
    <n v="0.40834673199999999"/>
    <n v="0.11252372989999999"/>
    <n v="0.29582300210000001"/>
    <n v="0.29582300210000001"/>
    <n v="0"/>
  </r>
  <r>
    <d v="2000-06-18T17:00:00"/>
    <x v="5"/>
    <x v="33"/>
    <n v="0.486676255"/>
    <n v="0.11252372989999999"/>
    <n v="0.37415252510000002"/>
    <n v="0.37415252510000002"/>
    <n v="0"/>
  </r>
  <r>
    <d v="2000-06-18T17:30:00"/>
    <x v="5"/>
    <x v="34"/>
    <n v="0.59193356600000002"/>
    <n v="0"/>
    <n v="0.59193356600000002"/>
    <n v="0.59193356600000002"/>
    <n v="0"/>
  </r>
  <r>
    <d v="2000-06-18T18:00:00"/>
    <x v="5"/>
    <x v="35"/>
    <n v="0.66283518750000003"/>
    <n v="0"/>
    <n v="0.66283518750000003"/>
    <n v="0.66283518750000003"/>
    <n v="0"/>
  </r>
  <r>
    <d v="2000-06-18T18:30:00"/>
    <x v="5"/>
    <x v="36"/>
    <n v="0.70369411849999997"/>
    <n v="0"/>
    <n v="0.70369411849999997"/>
    <n v="0.70369411849999997"/>
    <n v="0"/>
  </r>
  <r>
    <d v="2000-06-18T19:00:00"/>
    <x v="5"/>
    <x v="37"/>
    <n v="0.70346794440000004"/>
    <n v="0"/>
    <n v="0.70346794440000004"/>
    <n v="0.70346794440000004"/>
    <n v="0"/>
  </r>
  <r>
    <d v="2000-06-18T19:30:00"/>
    <x v="5"/>
    <x v="38"/>
    <n v="0.6807097594"/>
    <n v="0"/>
    <n v="0.6807097594"/>
    <n v="0.6807097594"/>
    <n v="0"/>
  </r>
  <r>
    <d v="2000-06-18T20:00:00"/>
    <x v="5"/>
    <x v="39"/>
    <n v="0.66044551789999995"/>
    <n v="0"/>
    <n v="0.66044551789999995"/>
    <n v="0.66044551789999995"/>
    <n v="0"/>
  </r>
  <r>
    <d v="2000-06-18T20:30:00"/>
    <x v="5"/>
    <x v="40"/>
    <n v="0.64290573289999997"/>
    <n v="0"/>
    <n v="0.64290573289999997"/>
    <n v="0.64290573289999997"/>
    <n v="0"/>
  </r>
  <r>
    <d v="2000-06-18T21:00:00"/>
    <x v="5"/>
    <x v="41"/>
    <n v="0.62579352970000002"/>
    <n v="0"/>
    <n v="0.62579352970000002"/>
    <n v="0.62579352970000002"/>
    <n v="0"/>
  </r>
  <r>
    <d v="2000-06-18T21:30:00"/>
    <x v="5"/>
    <x v="42"/>
    <n v="0.58862547870000004"/>
    <n v="0"/>
    <n v="0.58862547870000004"/>
    <n v="0.58862547870000004"/>
    <n v="0"/>
  </r>
  <r>
    <d v="2000-06-18T22:00:00"/>
    <x v="5"/>
    <x v="43"/>
    <n v="0.53252675490000001"/>
    <n v="0"/>
    <n v="0.53252675490000001"/>
    <n v="0.53252675490000001"/>
    <n v="0"/>
  </r>
  <r>
    <d v="2000-06-18T22:30:00"/>
    <x v="5"/>
    <x v="44"/>
    <n v="0.46932632089999998"/>
    <n v="0"/>
    <n v="0.46932632089999998"/>
    <n v="0.46932632089999998"/>
    <n v="0"/>
  </r>
  <r>
    <d v="2000-06-18T23:00:00"/>
    <x v="5"/>
    <x v="45"/>
    <n v="0.41340640000000001"/>
    <n v="0"/>
    <n v="0.41340640000000001"/>
    <n v="0.41340640000000001"/>
    <n v="0"/>
  </r>
  <r>
    <d v="2000-06-18T23:30:00"/>
    <x v="5"/>
    <x v="46"/>
    <n v="0.35594678699999999"/>
    <n v="0"/>
    <n v="0.35594678699999999"/>
    <n v="0.35594678699999999"/>
    <n v="0"/>
  </r>
  <r>
    <d v="2000-06-19T00:00:00"/>
    <x v="5"/>
    <x v="47"/>
    <n v="0.30818229250000001"/>
    <n v="0"/>
    <n v="0.30818229250000001"/>
    <n v="0.30818229250000001"/>
    <n v="0"/>
  </r>
  <r>
    <d v="2000-06-19T00:30:00"/>
    <x v="5"/>
    <x v="0"/>
    <n v="0.27444429850000002"/>
    <n v="0"/>
    <n v="0.27444429850000002"/>
    <n v="0.27444429850000002"/>
    <n v="0"/>
  </r>
  <r>
    <d v="2000-06-19T01:00:00"/>
    <x v="5"/>
    <x v="1"/>
    <n v="0.25536330800000001"/>
    <n v="0"/>
    <n v="0.25536330800000001"/>
    <n v="0.25536330800000001"/>
    <n v="0"/>
  </r>
  <r>
    <d v="2000-06-19T01:30:00"/>
    <x v="5"/>
    <x v="2"/>
    <n v="0.23563970100000001"/>
    <n v="0"/>
    <n v="0.23563970100000001"/>
    <n v="0.23563970100000001"/>
    <n v="0"/>
  </r>
  <r>
    <d v="2000-06-19T02:00:00"/>
    <x v="5"/>
    <x v="3"/>
    <n v="0.22394661160000001"/>
    <n v="0"/>
    <n v="0.22394661160000001"/>
    <n v="0.22394661160000001"/>
    <n v="0"/>
  </r>
  <r>
    <d v="2000-06-19T02:30:00"/>
    <x v="5"/>
    <x v="4"/>
    <n v="0.2160970656"/>
    <n v="0"/>
    <n v="0.2160970656"/>
    <n v="0.2160970656"/>
    <n v="0"/>
  </r>
  <r>
    <d v="2000-06-19T03:00:00"/>
    <x v="5"/>
    <x v="5"/>
    <n v="0.210041175"/>
    <n v="0"/>
    <n v="0.210041175"/>
    <n v="0.210041175"/>
    <n v="0"/>
  </r>
  <r>
    <d v="2000-06-19T03:30:00"/>
    <x v="5"/>
    <x v="6"/>
    <n v="0.20419853099999999"/>
    <n v="0"/>
    <n v="0.20419853099999999"/>
    <n v="0.20419853099999999"/>
    <n v="0"/>
  </r>
  <r>
    <d v="2000-06-19T04:00:00"/>
    <x v="5"/>
    <x v="7"/>
    <n v="0.20256898600000001"/>
    <n v="0"/>
    <n v="0.20256898600000001"/>
    <n v="0.20256898600000001"/>
    <n v="0"/>
  </r>
  <r>
    <d v="2000-06-19T04:30:00"/>
    <x v="5"/>
    <x v="8"/>
    <n v="0.204416707"/>
    <n v="0"/>
    <n v="0.204416707"/>
    <n v="0.204416707"/>
    <n v="0"/>
  </r>
  <r>
    <d v="2000-06-19T05:00:00"/>
    <x v="5"/>
    <x v="9"/>
    <n v="0.21446569600000001"/>
    <n v="0"/>
    <n v="0.21446569600000001"/>
    <n v="0.21446569600000001"/>
    <n v="0"/>
  </r>
  <r>
    <d v="2000-06-19T05:30:00"/>
    <x v="5"/>
    <x v="10"/>
    <n v="0.231921762"/>
    <n v="0"/>
    <n v="0.231921762"/>
    <n v="0.231921762"/>
    <n v="0"/>
  </r>
  <r>
    <d v="2000-06-19T06:00:00"/>
    <x v="5"/>
    <x v="11"/>
    <n v="0.26729465600000002"/>
    <n v="0"/>
    <n v="0.26729465600000002"/>
    <n v="0.26729465600000002"/>
    <n v="0"/>
  </r>
  <r>
    <d v="2000-06-19T06:30:00"/>
    <x v="5"/>
    <x v="12"/>
    <n v="0.31724440399999998"/>
    <n v="0"/>
    <n v="0.31724440399999998"/>
    <n v="0.31724440399999998"/>
    <n v="0"/>
  </r>
  <r>
    <d v="2000-06-19T07:00:00"/>
    <x v="5"/>
    <x v="13"/>
    <n v="0.32537166210000001"/>
    <n v="0"/>
    <n v="0.32537166210000001"/>
    <n v="0.32537166210000001"/>
    <n v="0"/>
  </r>
  <r>
    <d v="2000-06-19T07:30:00"/>
    <x v="5"/>
    <x v="14"/>
    <n v="0.40205168610000003"/>
    <n v="0"/>
    <n v="0.40205168610000003"/>
    <n v="0.40205168610000003"/>
    <n v="0"/>
  </r>
  <r>
    <d v="2000-06-19T08:00:00"/>
    <x v="5"/>
    <x v="15"/>
    <n v="0.42733693220000002"/>
    <n v="0"/>
    <n v="0.42733693220000002"/>
    <n v="0.42733693220000002"/>
    <n v="0"/>
  </r>
  <r>
    <d v="2000-06-19T08:30:00"/>
    <x v="5"/>
    <x v="16"/>
    <n v="0.39747877619999999"/>
    <n v="0.1756245313"/>
    <n v="0.2218542449"/>
    <n v="0.2218542449"/>
    <n v="0"/>
  </r>
  <r>
    <d v="2000-06-19T09:00:00"/>
    <x v="5"/>
    <x v="17"/>
    <n v="0.35197868459999998"/>
    <n v="0.1756245313"/>
    <n v="0.1763541532"/>
    <n v="0.1763541532"/>
    <n v="0"/>
  </r>
  <r>
    <d v="2000-06-19T09:30:00"/>
    <x v="5"/>
    <x v="18"/>
    <n v="0.31465237060000001"/>
    <n v="1.0134570104"/>
    <n v="-0.69880463989999997"/>
    <n v="0"/>
    <n v="-0.69880463989999997"/>
  </r>
  <r>
    <d v="2000-06-19T10:00:00"/>
    <x v="5"/>
    <x v="19"/>
    <n v="0.31758905840000001"/>
    <n v="1.0134570104"/>
    <n v="-0.69586795199999996"/>
    <n v="0"/>
    <n v="-0.69586795199999996"/>
  </r>
  <r>
    <d v="2000-06-19T10:30:00"/>
    <x v="5"/>
    <x v="20"/>
    <n v="0.30011523039999999"/>
    <n v="1.9877627903999999"/>
    <n v="-1.68764756"/>
    <n v="0"/>
    <n v="-1.68764756"/>
  </r>
  <r>
    <d v="2000-06-19T11:00:00"/>
    <x v="5"/>
    <x v="21"/>
    <n v="0.28850507819999999"/>
    <n v="1.9877627903999999"/>
    <n v="-1.6992577122000001"/>
    <n v="0"/>
    <n v="-1.6992577122000001"/>
  </r>
  <r>
    <d v="2000-06-19T11:30:00"/>
    <x v="5"/>
    <x v="22"/>
    <n v="0.27740252720000003"/>
    <n v="2.1094969116"/>
    <n v="-1.8320943843999999"/>
    <n v="0"/>
    <n v="-1.8320943843999999"/>
  </r>
  <r>
    <d v="2000-06-19T12:00:00"/>
    <x v="5"/>
    <x v="23"/>
    <n v="0.2820673923"/>
    <n v="2.1094969116"/>
    <n v="-1.8274295193000001"/>
    <n v="0"/>
    <n v="-1.8274295193000001"/>
  </r>
  <r>
    <d v="2000-06-19T12:30:00"/>
    <x v="5"/>
    <x v="24"/>
    <n v="0.28195991030000001"/>
    <n v="1.7455592929999999"/>
    <n v="-1.4635993827"/>
    <n v="0"/>
    <n v="-1.4635993827"/>
  </r>
  <r>
    <d v="2000-06-19T13:00:00"/>
    <x v="5"/>
    <x v="25"/>
    <n v="0.28854124460000002"/>
    <n v="1.7455592929999999"/>
    <n v="-1.4570180483999999"/>
    <n v="0"/>
    <n v="-1.4570180483999999"/>
  </r>
  <r>
    <d v="2000-06-19T13:30:00"/>
    <x v="5"/>
    <x v="26"/>
    <n v="0.28408901759999999"/>
    <n v="0.73839486050000003"/>
    <n v="-0.45430584289999998"/>
    <n v="0"/>
    <n v="-0.45430584289999998"/>
  </r>
  <r>
    <d v="2000-06-19T14:00:00"/>
    <x v="5"/>
    <x v="27"/>
    <n v="0.29284669099999999"/>
    <n v="0.73839486050000003"/>
    <n v="-0.44554816949999998"/>
    <n v="0"/>
    <n v="-0.44554816949999998"/>
  </r>
  <r>
    <d v="2000-06-19T14:30:00"/>
    <x v="5"/>
    <x v="28"/>
    <n v="0.29627662100000002"/>
    <n v="0.3095213289"/>
    <n v="-1.32447079E-2"/>
    <n v="0"/>
    <n v="-1.32447079E-2"/>
  </r>
  <r>
    <d v="2000-06-19T15:00:00"/>
    <x v="5"/>
    <x v="29"/>
    <n v="0.29852039499999999"/>
    <n v="0.3095213289"/>
    <n v="-1.1000933900000001E-2"/>
    <n v="0"/>
    <n v="-1.1000933900000001E-2"/>
  </r>
  <r>
    <d v="2000-06-19T15:30:00"/>
    <x v="5"/>
    <x v="30"/>
    <n v="0.31162194700000001"/>
    <n v="0.33201928139999998"/>
    <n v="-2.0397334400000001E-2"/>
    <n v="0"/>
    <n v="-2.0397334400000001E-2"/>
  </r>
  <r>
    <d v="2000-06-19T16:00:00"/>
    <x v="5"/>
    <x v="31"/>
    <n v="0.34294212499999999"/>
    <n v="0.33201928139999998"/>
    <n v="1.0922843600000001E-2"/>
    <n v="1.0922843600000001E-2"/>
    <n v="0"/>
  </r>
  <r>
    <d v="2000-06-19T16:30:00"/>
    <x v="5"/>
    <x v="32"/>
    <n v="0.39489336899999999"/>
    <n v="0.1109531297"/>
    <n v="0.28394023930000001"/>
    <n v="0.28394023930000001"/>
    <n v="0"/>
  </r>
  <r>
    <d v="2000-06-19T17:00:00"/>
    <x v="5"/>
    <x v="33"/>
    <n v="0.46921025399999999"/>
    <n v="0.1109531297"/>
    <n v="0.35825712430000001"/>
    <n v="0.35825712430000001"/>
    <n v="0"/>
  </r>
  <r>
    <d v="2000-06-19T17:30:00"/>
    <x v="5"/>
    <x v="34"/>
    <n v="0.57526140299999995"/>
    <n v="0"/>
    <n v="0.57526140299999995"/>
    <n v="0.57526140299999995"/>
    <n v="0"/>
  </r>
  <r>
    <d v="2000-06-19T18:00:00"/>
    <x v="5"/>
    <x v="35"/>
    <n v="0.59929856619999999"/>
    <n v="0"/>
    <n v="0.59929856619999999"/>
    <n v="0.59929856619999999"/>
    <n v="0"/>
  </r>
  <r>
    <d v="2000-06-19T18:30:00"/>
    <x v="5"/>
    <x v="36"/>
    <n v="0.63524681520000004"/>
    <n v="0"/>
    <n v="0.63524681520000004"/>
    <n v="0.63524681520000004"/>
    <n v="0"/>
  </r>
  <r>
    <d v="2000-06-19T19:00:00"/>
    <x v="5"/>
    <x v="37"/>
    <n v="0.62381049929999999"/>
    <n v="0"/>
    <n v="0.62381049929999999"/>
    <n v="0.62381049929999999"/>
    <n v="0"/>
  </r>
  <r>
    <d v="2000-06-19T19:30:00"/>
    <x v="5"/>
    <x v="38"/>
    <n v="0.61324232030000003"/>
    <n v="0"/>
    <n v="0.61324232030000003"/>
    <n v="0.61324232030000003"/>
    <n v="0"/>
  </r>
  <r>
    <d v="2000-06-19T20:00:00"/>
    <x v="5"/>
    <x v="39"/>
    <n v="0.58287074459999999"/>
    <n v="0"/>
    <n v="0.58287074459999999"/>
    <n v="0.58287074459999999"/>
    <n v="0"/>
  </r>
  <r>
    <d v="2000-06-19T20:30:00"/>
    <x v="5"/>
    <x v="40"/>
    <n v="0.57597542359999998"/>
    <n v="0"/>
    <n v="0.57597542359999998"/>
    <n v="0.57597542359999998"/>
    <n v="0"/>
  </r>
  <r>
    <d v="2000-06-19T21:00:00"/>
    <x v="5"/>
    <x v="41"/>
    <n v="0.55987837129999996"/>
    <n v="0"/>
    <n v="0.55987837129999996"/>
    <n v="0.55987837129999996"/>
    <n v="0"/>
  </r>
  <r>
    <d v="2000-06-19T21:30:00"/>
    <x v="5"/>
    <x v="42"/>
    <n v="0.52744942230000003"/>
    <n v="0"/>
    <n v="0.52744942230000003"/>
    <n v="0.52744942230000003"/>
    <n v="0"/>
  </r>
  <r>
    <d v="2000-06-19T22:00:00"/>
    <x v="5"/>
    <x v="43"/>
    <n v="0.50491270600000004"/>
    <n v="0"/>
    <n v="0.50491270600000004"/>
    <n v="0.50491270600000004"/>
    <n v="0"/>
  </r>
  <r>
    <d v="2000-06-19T22:30:00"/>
    <x v="5"/>
    <x v="44"/>
    <n v="0.44928968000000002"/>
    <n v="0"/>
    <n v="0.44928968000000002"/>
    <n v="0.44928968000000002"/>
    <n v="0"/>
  </r>
  <r>
    <d v="2000-06-19T23:00:00"/>
    <x v="5"/>
    <x v="45"/>
    <n v="0.41227681620000001"/>
    <n v="0"/>
    <n v="0.41227681620000001"/>
    <n v="0.41227681620000001"/>
    <n v="0"/>
  </r>
  <r>
    <d v="2000-06-19T23:30:00"/>
    <x v="5"/>
    <x v="46"/>
    <n v="0.34972410819999999"/>
    <n v="0"/>
    <n v="0.34972410819999999"/>
    <n v="0.34972410819999999"/>
    <n v="0"/>
  </r>
  <r>
    <d v="2000-06-20T00:00:00"/>
    <x v="5"/>
    <x v="47"/>
    <n v="0.32064168710000002"/>
    <n v="0"/>
    <n v="0.32064168710000002"/>
    <n v="0.32064168710000002"/>
    <n v="0"/>
  </r>
  <r>
    <d v="2000-06-20T00:30:00"/>
    <x v="5"/>
    <x v="0"/>
    <n v="0.28508900510000001"/>
    <n v="0"/>
    <n v="0.28508900510000001"/>
    <n v="0.28508900510000001"/>
    <n v="0"/>
  </r>
  <r>
    <d v="2000-06-20T01:00:00"/>
    <x v="5"/>
    <x v="1"/>
    <n v="0.26050673899999999"/>
    <n v="0"/>
    <n v="0.26050673899999999"/>
    <n v="0.26050673899999999"/>
    <n v="0"/>
  </r>
  <r>
    <d v="2000-06-20T01:30:00"/>
    <x v="5"/>
    <x v="2"/>
    <n v="0.239768231"/>
    <n v="0"/>
    <n v="0.239768231"/>
    <n v="0.239768231"/>
    <n v="0"/>
  </r>
  <r>
    <d v="2000-06-20T02:00:00"/>
    <x v="5"/>
    <x v="3"/>
    <n v="0.22792523210000001"/>
    <n v="0"/>
    <n v="0.22792523210000001"/>
    <n v="0.22792523210000001"/>
    <n v="0"/>
  </r>
  <r>
    <d v="2000-06-20T02:30:00"/>
    <x v="5"/>
    <x v="4"/>
    <n v="0.21749080909999999"/>
    <n v="0"/>
    <n v="0.21749080909999999"/>
    <n v="0.21749080909999999"/>
    <n v="0"/>
  </r>
  <r>
    <d v="2000-06-20T03:00:00"/>
    <x v="5"/>
    <x v="5"/>
    <n v="0.212901708"/>
    <n v="0"/>
    <n v="0.212901708"/>
    <n v="0.212901708"/>
    <n v="0"/>
  </r>
  <r>
    <d v="2000-06-20T03:30:00"/>
    <x v="5"/>
    <x v="6"/>
    <n v="0.20687488000000001"/>
    <n v="0"/>
    <n v="0.20687488000000001"/>
    <n v="0.20687488000000001"/>
    <n v="0"/>
  </r>
  <r>
    <d v="2000-06-20T04:00:00"/>
    <x v="5"/>
    <x v="7"/>
    <n v="0.209022979"/>
    <n v="0"/>
    <n v="0.209022979"/>
    <n v="0.209022979"/>
    <n v="0"/>
  </r>
  <r>
    <d v="2000-06-20T04:30:00"/>
    <x v="5"/>
    <x v="8"/>
    <n v="0.21112041400000001"/>
    <n v="0"/>
    <n v="0.21112041400000001"/>
    <n v="0.21112041400000001"/>
    <n v="0"/>
  </r>
  <r>
    <d v="2000-06-20T05:00:00"/>
    <x v="5"/>
    <x v="9"/>
    <n v="0.220114159"/>
    <n v="0"/>
    <n v="0.220114159"/>
    <n v="0.220114159"/>
    <n v="0"/>
  </r>
  <r>
    <d v="2000-06-20T05:30:00"/>
    <x v="5"/>
    <x v="10"/>
    <n v="0.233535306"/>
    <n v="0"/>
    <n v="0.233535306"/>
    <n v="0.233535306"/>
    <n v="0"/>
  </r>
  <r>
    <d v="2000-06-20T06:00:00"/>
    <x v="5"/>
    <x v="11"/>
    <n v="0.27039937400000003"/>
    <n v="0"/>
    <n v="0.27039937400000003"/>
    <n v="0.27039937400000003"/>
    <n v="0"/>
  </r>
  <r>
    <d v="2000-06-20T06:30:00"/>
    <x v="5"/>
    <x v="12"/>
    <n v="0.31517841699999999"/>
    <n v="0"/>
    <n v="0.31517841699999999"/>
    <n v="0.31517841699999999"/>
    <n v="0"/>
  </r>
  <r>
    <d v="2000-06-20T07:00:00"/>
    <x v="5"/>
    <x v="13"/>
    <n v="0.32961911910000002"/>
    <n v="0"/>
    <n v="0.32961911910000002"/>
    <n v="0.32961911910000002"/>
    <n v="0"/>
  </r>
  <r>
    <d v="2000-06-20T07:30:00"/>
    <x v="5"/>
    <x v="14"/>
    <n v="0.3995618521"/>
    <n v="0"/>
    <n v="0.3995618521"/>
    <n v="0.3995618521"/>
    <n v="0"/>
  </r>
  <r>
    <d v="2000-06-20T08:00:00"/>
    <x v="5"/>
    <x v="15"/>
    <n v="0.42889125789999999"/>
    <n v="0"/>
    <n v="0.42889125789999999"/>
    <n v="0.42889125789999999"/>
    <n v="0"/>
  </r>
  <r>
    <d v="2000-06-20T08:30:00"/>
    <x v="5"/>
    <x v="16"/>
    <n v="0.40836370789999998"/>
    <n v="0.1670650138"/>
    <n v="0.24129869409999999"/>
    <n v="0.24129869409999999"/>
    <n v="0"/>
  </r>
  <r>
    <d v="2000-06-20T09:00:00"/>
    <x v="5"/>
    <x v="17"/>
    <n v="0.37709647120000001"/>
    <n v="0.1670650138"/>
    <n v="0.21003145740000001"/>
    <n v="0.21003145740000001"/>
    <n v="0"/>
  </r>
  <r>
    <d v="2000-06-20T09:30:00"/>
    <x v="5"/>
    <x v="18"/>
    <n v="0.34325960919999998"/>
    <n v="0.6450854157"/>
    <n v="-0.30182580650000002"/>
    <n v="0"/>
    <n v="-0.30182580650000002"/>
  </r>
  <r>
    <d v="2000-06-20T10:00:00"/>
    <x v="5"/>
    <x v="19"/>
    <n v="0.3318222421"/>
    <n v="0.6450854157"/>
    <n v="-0.31326317349999999"/>
    <n v="0"/>
    <n v="-0.31326317349999999"/>
  </r>
  <r>
    <d v="2000-06-20T10:30:00"/>
    <x v="5"/>
    <x v="20"/>
    <n v="0.31163240510000001"/>
    <n v="1.0372845355"/>
    <n v="-0.72565213029999998"/>
    <n v="0"/>
    <n v="-0.72565213029999998"/>
  </r>
  <r>
    <d v="2000-06-20T11:00:00"/>
    <x v="5"/>
    <x v="21"/>
    <n v="0.28895590729999998"/>
    <n v="1.0372845355"/>
    <n v="-0.7483286281"/>
    <n v="0"/>
    <n v="-0.7483286281"/>
  </r>
  <r>
    <d v="2000-06-20T11:30:00"/>
    <x v="5"/>
    <x v="22"/>
    <n v="0.27989261729999998"/>
    <n v="1.2542175395999999"/>
    <n v="-0.97432492230000001"/>
    <n v="0"/>
    <n v="-0.97432492230000001"/>
  </r>
  <r>
    <d v="2000-06-20T12:00:00"/>
    <x v="5"/>
    <x v="23"/>
    <n v="0.27579888600000002"/>
    <n v="1.2542175395999999"/>
    <n v="-0.97841865360000002"/>
    <n v="0"/>
    <n v="-0.97841865360000002"/>
  </r>
  <r>
    <d v="2000-06-20T12:30:00"/>
    <x v="5"/>
    <x v="24"/>
    <n v="0.27543565800000003"/>
    <n v="1.2175383982000001"/>
    <n v="-0.94210274009999995"/>
    <n v="0"/>
    <n v="-0.94210274009999995"/>
  </r>
  <r>
    <d v="2000-06-20T13:00:00"/>
    <x v="5"/>
    <x v="25"/>
    <n v="0.27773384829999997"/>
    <n v="1.2175383982000001"/>
    <n v="-0.93980454989999995"/>
    <n v="0"/>
    <n v="-0.93980454989999995"/>
  </r>
  <r>
    <d v="2000-06-20T13:30:00"/>
    <x v="5"/>
    <x v="26"/>
    <n v="0.28120648129999998"/>
    <n v="0.80252979270000002"/>
    <n v="-0.52132331139999999"/>
    <n v="0"/>
    <n v="-0.52132331139999999"/>
  </r>
  <r>
    <d v="2000-06-20T14:00:00"/>
    <x v="5"/>
    <x v="27"/>
    <n v="0.29577625400000002"/>
    <n v="0.80252979270000002"/>
    <n v="-0.50675353869999995"/>
    <n v="0"/>
    <n v="-0.50675353869999995"/>
  </r>
  <r>
    <d v="2000-06-20T14:30:00"/>
    <x v="5"/>
    <x v="28"/>
    <n v="0.30547725599999997"/>
    <n v="0.49686305930000002"/>
    <n v="-0.19138580329999999"/>
    <n v="0"/>
    <n v="-0.19138580329999999"/>
  </r>
  <r>
    <d v="2000-06-20T15:00:00"/>
    <x v="5"/>
    <x v="29"/>
    <n v="0.30229181700000002"/>
    <n v="0.49686305930000002"/>
    <n v="-0.1945712423"/>
    <n v="0"/>
    <n v="-0.1945712423"/>
  </r>
  <r>
    <d v="2000-06-20T15:30:00"/>
    <x v="5"/>
    <x v="30"/>
    <n v="0.30725342999999999"/>
    <n v="0.39010233709999997"/>
    <n v="-8.2848907099999994E-2"/>
    <n v="0"/>
    <n v="-8.2848907099999994E-2"/>
  </r>
  <r>
    <d v="2000-06-20T16:00:00"/>
    <x v="5"/>
    <x v="31"/>
    <n v="0.334643682"/>
    <n v="0.39010233709999997"/>
    <n v="-5.5458655099999997E-2"/>
    <n v="0"/>
    <n v="-5.5458655099999997E-2"/>
  </r>
  <r>
    <d v="2000-06-20T16:30:00"/>
    <x v="5"/>
    <x v="32"/>
    <n v="0.368202262"/>
    <n v="0.1372941241"/>
    <n v="0.2309081379"/>
    <n v="0.2309081379"/>
    <n v="0"/>
  </r>
  <r>
    <d v="2000-06-20T17:00:00"/>
    <x v="5"/>
    <x v="33"/>
    <n v="0.43359824299999999"/>
    <n v="0.1372941241"/>
    <n v="0.29630411890000002"/>
    <n v="0.29630411890000002"/>
    <n v="0"/>
  </r>
  <r>
    <d v="2000-06-20T17:30:00"/>
    <x v="5"/>
    <x v="34"/>
    <n v="0.54318950799999999"/>
    <n v="0"/>
    <n v="0.54318950799999999"/>
    <n v="0.54318950799999999"/>
    <n v="0"/>
  </r>
  <r>
    <d v="2000-06-20T18:00:00"/>
    <x v="5"/>
    <x v="35"/>
    <n v="0.58052592729999997"/>
    <n v="0"/>
    <n v="0.58052592729999997"/>
    <n v="0.58052592729999997"/>
    <n v="0"/>
  </r>
  <r>
    <d v="2000-06-20T18:30:00"/>
    <x v="5"/>
    <x v="36"/>
    <n v="0.6125574063"/>
    <n v="0"/>
    <n v="0.6125574063"/>
    <n v="0.6125574063"/>
    <n v="0"/>
  </r>
  <r>
    <d v="2000-06-20T19:00:00"/>
    <x v="5"/>
    <x v="37"/>
    <n v="0.61028697190000003"/>
    <n v="0"/>
    <n v="0.61028697190000003"/>
    <n v="0.61028697190000003"/>
    <n v="0"/>
  </r>
  <r>
    <d v="2000-06-20T19:30:00"/>
    <x v="5"/>
    <x v="38"/>
    <n v="0.60340417989999995"/>
    <n v="0"/>
    <n v="0.60340417989999995"/>
    <n v="0.60340417989999995"/>
    <n v="0"/>
  </r>
  <r>
    <d v="2000-06-20T20:00:00"/>
    <x v="5"/>
    <x v="39"/>
    <n v="0.58078433699999998"/>
    <n v="0"/>
    <n v="0.58078433699999998"/>
    <n v="0.58078433699999998"/>
    <n v="0"/>
  </r>
  <r>
    <d v="2000-06-20T20:30:00"/>
    <x v="5"/>
    <x v="40"/>
    <n v="0.56449507899999996"/>
    <n v="0"/>
    <n v="0.56449507899999996"/>
    <n v="0.56449507899999996"/>
    <n v="0"/>
  </r>
  <r>
    <d v="2000-06-20T21:00:00"/>
    <x v="5"/>
    <x v="41"/>
    <n v="0.54403956819999999"/>
    <n v="0"/>
    <n v="0.54403956819999999"/>
    <n v="0.54403956819999999"/>
    <n v="0"/>
  </r>
  <r>
    <d v="2000-06-20T21:30:00"/>
    <x v="5"/>
    <x v="42"/>
    <n v="0.51886859019999998"/>
    <n v="0"/>
    <n v="0.51886859019999998"/>
    <n v="0.51886859019999998"/>
    <n v="0"/>
  </r>
  <r>
    <d v="2000-06-20T22:00:00"/>
    <x v="5"/>
    <x v="43"/>
    <n v="0.50160058510000005"/>
    <n v="0"/>
    <n v="0.50160058510000005"/>
    <n v="0.50160058510000005"/>
    <n v="0"/>
  </r>
  <r>
    <d v="2000-06-20T22:30:00"/>
    <x v="5"/>
    <x v="44"/>
    <n v="0.45107806010000001"/>
    <n v="0"/>
    <n v="0.45107806010000001"/>
    <n v="0.45107806010000001"/>
    <n v="0"/>
  </r>
  <r>
    <d v="2000-06-20T23:00:00"/>
    <x v="5"/>
    <x v="45"/>
    <n v="0.42681004639999998"/>
    <n v="0"/>
    <n v="0.42681004639999998"/>
    <n v="0.42681004639999998"/>
    <n v="0"/>
  </r>
  <r>
    <d v="2000-06-20T23:30:00"/>
    <x v="5"/>
    <x v="46"/>
    <n v="0.37295023939999999"/>
    <n v="0"/>
    <n v="0.37295023939999999"/>
    <n v="0.37295023939999999"/>
    <n v="0"/>
  </r>
  <r>
    <d v="2000-06-21T00:00:00"/>
    <x v="5"/>
    <x v="47"/>
    <n v="0.32780512169999998"/>
    <n v="0"/>
    <n v="0.32780512169999998"/>
    <n v="0.32780512169999998"/>
    <n v="0"/>
  </r>
  <r>
    <d v="2000-06-21T00:30:00"/>
    <x v="5"/>
    <x v="0"/>
    <n v="0.29165097070000001"/>
    <n v="0"/>
    <n v="0.29165097070000001"/>
    <n v="0.29165097070000001"/>
    <n v="0"/>
  </r>
  <r>
    <d v="2000-06-21T01:00:00"/>
    <x v="5"/>
    <x v="1"/>
    <n v="0.27691910800000002"/>
    <n v="0"/>
    <n v="0.27691910800000002"/>
    <n v="0.27691910800000002"/>
    <n v="0"/>
  </r>
  <r>
    <d v="2000-06-21T01:30:00"/>
    <x v="5"/>
    <x v="2"/>
    <n v="0.25581736399999999"/>
    <n v="0"/>
    <n v="0.25581736399999999"/>
    <n v="0.25581736399999999"/>
    <n v="0"/>
  </r>
  <r>
    <d v="2000-06-21T02:00:00"/>
    <x v="5"/>
    <x v="3"/>
    <n v="0.24056348329999999"/>
    <n v="0"/>
    <n v="0.24056348329999999"/>
    <n v="0.24056348329999999"/>
    <n v="0"/>
  </r>
  <r>
    <d v="2000-06-21T02:30:00"/>
    <x v="5"/>
    <x v="4"/>
    <n v="0.22828547730000001"/>
    <n v="0"/>
    <n v="0.22828547730000001"/>
    <n v="0.22828547730000001"/>
    <n v="0"/>
  </r>
  <r>
    <d v="2000-06-21T03:00:00"/>
    <x v="5"/>
    <x v="5"/>
    <n v="0.22310493379999999"/>
    <n v="0"/>
    <n v="0.22310493379999999"/>
    <n v="0.22310493379999999"/>
    <n v="0"/>
  </r>
  <r>
    <d v="2000-06-21T03:30:00"/>
    <x v="5"/>
    <x v="6"/>
    <n v="0.21411635979999999"/>
    <n v="0"/>
    <n v="0.21411635979999999"/>
    <n v="0.21411635979999999"/>
    <n v="0"/>
  </r>
  <r>
    <d v="2000-06-21T04:00:00"/>
    <x v="5"/>
    <x v="7"/>
    <n v="0.21624837599999999"/>
    <n v="0"/>
    <n v="0.21624837599999999"/>
    <n v="0.21624837599999999"/>
    <n v="0"/>
  </r>
  <r>
    <d v="2000-06-21T04:30:00"/>
    <x v="5"/>
    <x v="8"/>
    <n v="0.213922429"/>
    <n v="0"/>
    <n v="0.213922429"/>
    <n v="0.213922429"/>
    <n v="0"/>
  </r>
  <r>
    <d v="2000-06-21T05:00:00"/>
    <x v="5"/>
    <x v="9"/>
    <n v="0.21928827400000001"/>
    <n v="0"/>
    <n v="0.21928827400000001"/>
    <n v="0.21928827400000001"/>
    <n v="0"/>
  </r>
  <r>
    <d v="2000-06-21T05:30:00"/>
    <x v="5"/>
    <x v="10"/>
    <n v="0.225875045"/>
    <n v="0"/>
    <n v="0.225875045"/>
    <n v="0.225875045"/>
    <n v="0"/>
  </r>
  <r>
    <d v="2000-06-21T06:00:00"/>
    <x v="5"/>
    <x v="11"/>
    <n v="0.24334576099999999"/>
    <n v="0"/>
    <n v="0.24334576099999999"/>
    <n v="0.24334576099999999"/>
    <n v="0"/>
  </r>
  <r>
    <d v="2000-06-21T06:30:00"/>
    <x v="5"/>
    <x v="12"/>
    <n v="0.26824536900000001"/>
    <n v="0"/>
    <n v="0.26824536900000001"/>
    <n v="0.26824536900000001"/>
    <n v="0"/>
  </r>
  <r>
    <d v="2000-06-21T07:00:00"/>
    <x v="5"/>
    <x v="13"/>
    <n v="0.27271565079999999"/>
    <n v="0"/>
    <n v="0.27271565079999999"/>
    <n v="0.27271565079999999"/>
    <n v="0"/>
  </r>
  <r>
    <d v="2000-06-21T07:30:00"/>
    <x v="5"/>
    <x v="14"/>
    <n v="0.33595356279999999"/>
    <n v="0"/>
    <n v="0.33595356279999999"/>
    <n v="0.33595356279999999"/>
    <n v="0"/>
  </r>
  <r>
    <d v="2000-06-21T08:00:00"/>
    <x v="5"/>
    <x v="15"/>
    <n v="0.3144116441"/>
    <n v="0"/>
    <n v="0.3144116441"/>
    <n v="0.3144116441"/>
    <n v="0"/>
  </r>
  <r>
    <d v="2000-06-21T08:30:00"/>
    <x v="5"/>
    <x v="16"/>
    <n v="0.34575455910000003"/>
    <n v="0.17698992420000001"/>
    <n v="0.16876463489999999"/>
    <n v="0.16876463489999999"/>
    <n v="0"/>
  </r>
  <r>
    <d v="2000-06-21T09:00:00"/>
    <x v="5"/>
    <x v="17"/>
    <n v="0.3587997517"/>
    <n v="0.17698992420000001"/>
    <n v="0.18180982749999999"/>
    <n v="0.18180982749999999"/>
    <n v="0"/>
  </r>
  <r>
    <d v="2000-06-21T09:30:00"/>
    <x v="5"/>
    <x v="18"/>
    <n v="0.35321543570000002"/>
    <n v="0.81199229640000004"/>
    <n v="-0.45877686070000001"/>
    <n v="0"/>
    <n v="-0.45877686070000001"/>
  </r>
  <r>
    <d v="2000-06-21T10:00:00"/>
    <x v="5"/>
    <x v="19"/>
    <n v="0.36790045469999999"/>
    <n v="0.81199229640000004"/>
    <n v="-0.44409184169999999"/>
    <n v="0"/>
    <n v="-0.44409184169999999"/>
  </r>
  <r>
    <d v="2000-06-21T10:30:00"/>
    <x v="5"/>
    <x v="20"/>
    <n v="0.36199454469999998"/>
    <n v="1.4165959893"/>
    <n v="-1.0546014446"/>
    <n v="0"/>
    <n v="-1.0546014446"/>
  </r>
  <r>
    <d v="2000-06-21T11:00:00"/>
    <x v="5"/>
    <x v="21"/>
    <n v="0.40972714840000002"/>
    <n v="1.4165959893"/>
    <n v="-1.0068688409"/>
    <n v="0"/>
    <n v="-1.0068688409"/>
  </r>
  <r>
    <d v="2000-06-21T11:30:00"/>
    <x v="5"/>
    <x v="22"/>
    <n v="0.39710727639999999"/>
    <n v="1.2990157165"/>
    <n v="-0.90190844010000004"/>
    <n v="0"/>
    <n v="-0.90190844010000004"/>
  </r>
  <r>
    <d v="2000-06-21T12:00:00"/>
    <x v="5"/>
    <x v="23"/>
    <n v="0.39023999250000002"/>
    <n v="1.2990157165"/>
    <n v="-0.90877572399999995"/>
    <n v="0"/>
    <n v="-0.90877572399999995"/>
  </r>
  <r>
    <d v="2000-06-21T12:30:00"/>
    <x v="5"/>
    <x v="24"/>
    <n v="0.38167866649999999"/>
    <n v="1.2431034874"/>
    <n v="-0.86142482090000005"/>
    <n v="0"/>
    <n v="-0.86142482090000005"/>
  </r>
  <r>
    <d v="2000-06-21T13:00:00"/>
    <x v="5"/>
    <x v="25"/>
    <n v="0.3720271812"/>
    <n v="1.2431034874"/>
    <n v="-0.87107630619999998"/>
    <n v="0"/>
    <n v="-0.87107630619999998"/>
  </r>
  <r>
    <d v="2000-06-21T13:30:00"/>
    <x v="5"/>
    <x v="26"/>
    <n v="0.35928157119999998"/>
    <n v="0.72206335160000001"/>
    <n v="-0.36278178049999998"/>
    <n v="0"/>
    <n v="-0.36278178049999998"/>
  </r>
  <r>
    <d v="2000-06-21T14:00:00"/>
    <x v="5"/>
    <x v="27"/>
    <n v="0.38112581200000001"/>
    <n v="0.72206335160000001"/>
    <n v="-0.34093753960000001"/>
    <n v="0"/>
    <n v="-0.34093753960000001"/>
  </r>
  <r>
    <d v="2000-06-21T14:30:00"/>
    <x v="5"/>
    <x v="28"/>
    <n v="0.38772440800000002"/>
    <n v="0.45650905510000001"/>
    <n v="-6.8784647099999999E-2"/>
    <n v="0"/>
    <n v="-6.8784647099999999E-2"/>
  </r>
  <r>
    <d v="2000-06-21T15:00:00"/>
    <x v="5"/>
    <x v="29"/>
    <n v="0.401762059"/>
    <n v="0.45650905510000001"/>
    <n v="-5.47469961E-2"/>
    <n v="0"/>
    <n v="-5.47469961E-2"/>
  </r>
  <r>
    <d v="2000-06-21T15:30:00"/>
    <x v="5"/>
    <x v="30"/>
    <n v="0.414734993"/>
    <n v="0.33055961789999999"/>
    <n v="8.4175375100000005E-2"/>
    <n v="8.4175375100000005E-2"/>
    <n v="0"/>
  </r>
  <r>
    <d v="2000-06-21T16:00:00"/>
    <x v="5"/>
    <x v="31"/>
    <n v="0.44312594700000002"/>
    <n v="0.33055961789999999"/>
    <n v="0.1125663291"/>
    <n v="0.1125663291"/>
    <n v="0"/>
  </r>
  <r>
    <d v="2000-06-21T16:30:00"/>
    <x v="5"/>
    <x v="32"/>
    <n v="0.48821670099999998"/>
    <n v="0.14916576300000001"/>
    <n v="0.33905093800000002"/>
    <n v="0.33905093800000002"/>
    <n v="0"/>
  </r>
  <r>
    <d v="2000-06-21T17:00:00"/>
    <x v="5"/>
    <x v="33"/>
    <n v="0.55626591299999995"/>
    <n v="0.14916576300000001"/>
    <n v="0.40710014999999999"/>
    <n v="0.40710014999999999"/>
    <n v="0"/>
  </r>
  <r>
    <d v="2000-06-21T17:30:00"/>
    <x v="5"/>
    <x v="34"/>
    <n v="0.63447310800000001"/>
    <n v="0"/>
    <n v="0.63447310800000001"/>
    <n v="0.63447310800000001"/>
    <n v="0"/>
  </r>
  <r>
    <d v="2000-06-21T18:00:00"/>
    <x v="5"/>
    <x v="35"/>
    <n v="0.6202114635"/>
    <n v="0"/>
    <n v="0.6202114635"/>
    <n v="0.6202114635"/>
    <n v="0"/>
  </r>
  <r>
    <d v="2000-06-21T18:30:00"/>
    <x v="5"/>
    <x v="36"/>
    <n v="0.63418848350000001"/>
    <n v="0"/>
    <n v="0.63418848350000001"/>
    <n v="0.63418848350000001"/>
    <n v="0"/>
  </r>
  <r>
    <d v="2000-06-21T19:00:00"/>
    <x v="5"/>
    <x v="37"/>
    <n v="0.58168108090000004"/>
    <n v="0"/>
    <n v="0.58168108090000004"/>
    <n v="0.58168108090000004"/>
    <n v="0"/>
  </r>
  <r>
    <d v="2000-06-21T19:30:00"/>
    <x v="5"/>
    <x v="38"/>
    <n v="0.56004833789999997"/>
    <n v="0"/>
    <n v="0.56004833789999997"/>
    <n v="0.56004833789999997"/>
    <n v="0"/>
  </r>
  <r>
    <d v="2000-06-21T20:00:00"/>
    <x v="5"/>
    <x v="39"/>
    <n v="0.46220040620000002"/>
    <n v="0"/>
    <n v="0.46220040620000002"/>
    <n v="0.46220040620000002"/>
    <n v="0"/>
  </r>
  <r>
    <d v="2000-06-21T20:30:00"/>
    <x v="5"/>
    <x v="40"/>
    <n v="0.44098832919999997"/>
    <n v="0"/>
    <n v="0.44098832919999997"/>
    <n v="0.44098832919999997"/>
    <n v="0"/>
  </r>
  <r>
    <d v="2000-06-21T21:00:00"/>
    <x v="5"/>
    <x v="41"/>
    <n v="0.4152567794"/>
    <n v="0"/>
    <n v="0.4152567794"/>
    <n v="0.4152567794"/>
    <n v="0"/>
  </r>
  <r>
    <d v="2000-06-21T21:30:00"/>
    <x v="5"/>
    <x v="42"/>
    <n v="0.38461068339999999"/>
    <n v="0"/>
    <n v="0.38461068339999999"/>
    <n v="0.38461068339999999"/>
    <n v="0"/>
  </r>
  <r>
    <d v="2000-06-21T22:00:00"/>
    <x v="5"/>
    <x v="43"/>
    <n v="0.39783174269999999"/>
    <n v="0"/>
    <n v="0.39783174269999999"/>
    <n v="0.39783174269999999"/>
    <n v="0"/>
  </r>
  <r>
    <d v="2000-06-21T22:30:00"/>
    <x v="5"/>
    <x v="44"/>
    <n v="0.36045797070000002"/>
    <n v="0"/>
    <n v="0.36045797070000002"/>
    <n v="0.36045797070000002"/>
    <n v="0"/>
  </r>
  <r>
    <d v="2000-06-21T23:00:00"/>
    <x v="5"/>
    <x v="45"/>
    <n v="0.40345693249999998"/>
    <n v="0"/>
    <n v="0.40345693249999998"/>
    <n v="0.40345693249999998"/>
    <n v="0"/>
  </r>
  <r>
    <d v="2000-06-21T23:30:00"/>
    <x v="5"/>
    <x v="46"/>
    <n v="0.35708021849999999"/>
    <n v="0"/>
    <n v="0.35708021849999999"/>
    <n v="0.35708021849999999"/>
    <n v="0"/>
  </r>
  <r>
    <d v="2000-06-22T00:00:00"/>
    <x v="5"/>
    <x v="47"/>
    <n v="0.34142838780000001"/>
    <n v="0"/>
    <n v="0.34142838780000001"/>
    <n v="0.34142838780000001"/>
    <n v="0"/>
  </r>
  <r>
    <d v="2000-06-22T00:30:00"/>
    <x v="5"/>
    <x v="0"/>
    <n v="0.30804317380000001"/>
    <n v="0"/>
    <n v="0.30804317380000001"/>
    <n v="0.30804317380000001"/>
    <n v="0"/>
  </r>
  <r>
    <d v="2000-06-22T01:00:00"/>
    <x v="5"/>
    <x v="1"/>
    <n v="0.28576127299999998"/>
    <n v="0"/>
    <n v="0.28576127299999998"/>
    <n v="0.28576127299999998"/>
    <n v="0"/>
  </r>
  <r>
    <d v="2000-06-22T01:30:00"/>
    <x v="5"/>
    <x v="2"/>
    <n v="0.26100305499999998"/>
    <n v="0"/>
    <n v="0.26100305499999998"/>
    <n v="0.26100305499999998"/>
    <n v="0"/>
  </r>
  <r>
    <d v="2000-06-22T02:00:00"/>
    <x v="5"/>
    <x v="3"/>
    <n v="0.24462947560000001"/>
    <n v="0"/>
    <n v="0.24462947560000001"/>
    <n v="0.24462947560000001"/>
    <n v="0"/>
  </r>
  <r>
    <d v="2000-06-22T02:30:00"/>
    <x v="5"/>
    <x v="4"/>
    <n v="0.23235683260000001"/>
    <n v="0"/>
    <n v="0.23235683260000001"/>
    <n v="0.23235683260000001"/>
    <n v="0"/>
  </r>
  <r>
    <d v="2000-06-22T03:00:00"/>
    <x v="5"/>
    <x v="5"/>
    <n v="0.22203536569999999"/>
    <n v="0"/>
    <n v="0.22203536569999999"/>
    <n v="0.22203536569999999"/>
    <n v="0"/>
  </r>
  <r>
    <d v="2000-06-22T03:30:00"/>
    <x v="5"/>
    <x v="6"/>
    <n v="0.21469131869999999"/>
    <n v="0"/>
    <n v="0.21469131869999999"/>
    <n v="0.21469131869999999"/>
    <n v="0"/>
  </r>
  <r>
    <d v="2000-06-22T04:00:00"/>
    <x v="5"/>
    <x v="7"/>
    <n v="0.21217671799999999"/>
    <n v="0"/>
    <n v="0.21217671799999999"/>
    <n v="0.21217671799999999"/>
    <n v="0"/>
  </r>
  <r>
    <d v="2000-06-22T04:30:00"/>
    <x v="5"/>
    <x v="8"/>
    <n v="0.21171521400000001"/>
    <n v="0"/>
    <n v="0.21171521400000001"/>
    <n v="0.21171521400000001"/>
    <n v="0"/>
  </r>
  <r>
    <d v="2000-06-22T05:00:00"/>
    <x v="5"/>
    <x v="9"/>
    <n v="0.21383582100000001"/>
    <n v="0"/>
    <n v="0.21383582100000001"/>
    <n v="0.21383582100000001"/>
    <n v="0"/>
  </r>
  <r>
    <d v="2000-06-22T05:30:00"/>
    <x v="5"/>
    <x v="10"/>
    <n v="0.21777973"/>
    <n v="0"/>
    <n v="0.21777973"/>
    <n v="0.21777973"/>
    <n v="0"/>
  </r>
  <r>
    <d v="2000-06-22T06:00:00"/>
    <x v="5"/>
    <x v="11"/>
    <n v="0.226610857"/>
    <n v="0"/>
    <n v="0.226610857"/>
    <n v="0.226610857"/>
    <n v="0"/>
  </r>
  <r>
    <d v="2000-06-22T06:30:00"/>
    <x v="5"/>
    <x v="12"/>
    <n v="0.24167256500000001"/>
    <n v="0"/>
    <n v="0.24167256500000001"/>
    <n v="0.24167256500000001"/>
    <n v="0"/>
  </r>
  <r>
    <d v="2000-06-22T07:00:00"/>
    <x v="5"/>
    <x v="13"/>
    <n v="0.2488247334"/>
    <n v="0"/>
    <n v="0.2488247334"/>
    <n v="0.2488247334"/>
    <n v="0"/>
  </r>
  <r>
    <d v="2000-06-22T07:30:00"/>
    <x v="5"/>
    <x v="14"/>
    <n v="0.29228085440000001"/>
    <n v="0"/>
    <n v="0.29228085440000001"/>
    <n v="0.29228085440000001"/>
    <n v="0"/>
  </r>
  <r>
    <d v="2000-06-22T08:00:00"/>
    <x v="5"/>
    <x v="15"/>
    <n v="0.28296237079999997"/>
    <n v="0"/>
    <n v="0.28296237079999997"/>
    <n v="0.28296237079999997"/>
    <n v="0"/>
  </r>
  <r>
    <d v="2000-06-22T08:30:00"/>
    <x v="5"/>
    <x v="16"/>
    <n v="0.32798437679999998"/>
    <n v="7.9240093100000006E-2"/>
    <n v="0.24874428370000001"/>
    <n v="0.24874428370000001"/>
    <n v="0"/>
  </r>
  <r>
    <d v="2000-06-22T09:00:00"/>
    <x v="5"/>
    <x v="17"/>
    <n v="0.36350436940000003"/>
    <n v="7.9240093100000006E-2"/>
    <n v="0.28426427640000002"/>
    <n v="0.28426427640000002"/>
    <n v="0"/>
  </r>
  <r>
    <d v="2000-06-22T09:30:00"/>
    <x v="5"/>
    <x v="18"/>
    <n v="0.3866269014"/>
    <n v="0.32914397989999999"/>
    <n v="5.74829216E-2"/>
    <n v="5.74829216E-2"/>
    <n v="0"/>
  </r>
  <r>
    <d v="2000-06-22T10:00:00"/>
    <x v="5"/>
    <x v="19"/>
    <n v="0.42030115489999997"/>
    <n v="0.32914397989999999"/>
    <n v="9.1157174999999993E-2"/>
    <n v="9.1157174999999993E-2"/>
    <n v="0"/>
  </r>
  <r>
    <d v="2000-06-22T10:30:00"/>
    <x v="5"/>
    <x v="20"/>
    <n v="0.4111272259"/>
    <n v="0.476556912"/>
    <n v="-6.5429686099999995E-2"/>
    <n v="0"/>
    <n v="-6.5429686099999995E-2"/>
  </r>
  <r>
    <d v="2000-06-22T11:00:00"/>
    <x v="5"/>
    <x v="21"/>
    <n v="0.43701438190000003"/>
    <n v="0.476556912"/>
    <n v="-3.9542530100000001E-2"/>
    <n v="0"/>
    <n v="-3.9542530100000001E-2"/>
  </r>
  <r>
    <d v="2000-06-22T11:30:00"/>
    <x v="5"/>
    <x v="22"/>
    <n v="0.42895383790000002"/>
    <n v="0.61600399370000003"/>
    <n v="-0.18705015580000001"/>
    <n v="0"/>
    <n v="-0.18705015580000001"/>
  </r>
  <r>
    <d v="2000-06-22T12:00:00"/>
    <x v="5"/>
    <x v="23"/>
    <n v="0.4264977814"/>
    <n v="0.61600399370000003"/>
    <n v="-0.1895062123"/>
    <n v="0"/>
    <n v="-0.1895062123"/>
  </r>
  <r>
    <d v="2000-06-22T12:30:00"/>
    <x v="5"/>
    <x v="24"/>
    <n v="0.42259969139999998"/>
    <n v="0.8343789009"/>
    <n v="-0.41177920950000002"/>
    <n v="0"/>
    <n v="-0.41177920950000002"/>
  </r>
  <r>
    <d v="2000-06-22T13:00:00"/>
    <x v="5"/>
    <x v="25"/>
    <n v="0.42987374989999999"/>
    <n v="0.8343789009"/>
    <n v="-0.40450515100000001"/>
    <n v="0"/>
    <n v="-0.40450515100000001"/>
  </r>
  <r>
    <d v="2000-06-22T13:30:00"/>
    <x v="5"/>
    <x v="26"/>
    <n v="0.44290203890000002"/>
    <n v="0.38367876820000002"/>
    <n v="5.9223270699999997E-2"/>
    <n v="5.9223270699999997E-2"/>
    <n v="0"/>
  </r>
  <r>
    <d v="2000-06-22T14:00:00"/>
    <x v="5"/>
    <x v="27"/>
    <n v="0.466426336"/>
    <n v="0.38367876820000002"/>
    <n v="8.2747567800000005E-2"/>
    <n v="8.2747567800000005E-2"/>
    <n v="0"/>
  </r>
  <r>
    <d v="2000-06-22T14:30:00"/>
    <x v="5"/>
    <x v="28"/>
    <n v="0.48521292700000002"/>
    <n v="0.36459495479999998"/>
    <n v="0.12061797220000001"/>
    <n v="0.12061797220000001"/>
    <n v="0"/>
  </r>
  <r>
    <d v="2000-06-22T15:00:00"/>
    <x v="5"/>
    <x v="29"/>
    <n v="0.49124410200000002"/>
    <n v="0.36459495479999998"/>
    <n v="0.12664914720000001"/>
    <n v="0.12664914720000001"/>
    <n v="0"/>
  </r>
  <r>
    <d v="2000-06-22T15:30:00"/>
    <x v="5"/>
    <x v="30"/>
    <n v="0.51612530099999998"/>
    <n v="0.29734262909999998"/>
    <n v="0.2187826719"/>
    <n v="0.2187826719"/>
    <n v="0"/>
  </r>
  <r>
    <d v="2000-06-22T16:00:00"/>
    <x v="5"/>
    <x v="31"/>
    <n v="0.53649638899999996"/>
    <n v="0.29734262909999998"/>
    <n v="0.23915375990000001"/>
    <n v="0.23915375990000001"/>
    <n v="0"/>
  </r>
  <r>
    <d v="2000-06-22T16:30:00"/>
    <x v="5"/>
    <x v="32"/>
    <n v="0.57762429299999996"/>
    <n v="0.1097278934"/>
    <n v="0.46789639960000001"/>
    <n v="0.46789639960000001"/>
    <n v="0"/>
  </r>
  <r>
    <d v="2000-06-22T17:00:00"/>
    <x v="5"/>
    <x v="33"/>
    <n v="0.62114927200000003"/>
    <n v="0.1097278934"/>
    <n v="0.51142137860000003"/>
    <n v="0.51142137860000003"/>
    <n v="0"/>
  </r>
  <r>
    <d v="2000-06-22T17:30:00"/>
    <x v="5"/>
    <x v="34"/>
    <n v="0.69813278000000001"/>
    <n v="0"/>
    <n v="0.69813278000000001"/>
    <n v="0.69813278000000001"/>
    <n v="0"/>
  </r>
  <r>
    <d v="2000-06-22T18:00:00"/>
    <x v="5"/>
    <x v="35"/>
    <n v="0.70900736890000005"/>
    <n v="0"/>
    <n v="0.70900736890000005"/>
    <n v="0.70900736890000005"/>
    <n v="0"/>
  </r>
  <r>
    <d v="2000-06-22T18:30:00"/>
    <x v="5"/>
    <x v="36"/>
    <n v="0.72539687890000004"/>
    <n v="0"/>
    <n v="0.72539687890000004"/>
    <n v="0.72539687890000004"/>
    <n v="0"/>
  </r>
  <r>
    <d v="2000-06-22T19:00:00"/>
    <x v="5"/>
    <x v="37"/>
    <n v="0.68397797689999995"/>
    <n v="0"/>
    <n v="0.68397797689999995"/>
    <n v="0.68397797689999995"/>
    <n v="0"/>
  </r>
  <r>
    <d v="2000-06-22T19:30:00"/>
    <x v="5"/>
    <x v="38"/>
    <n v="0.66550734690000002"/>
    <n v="0"/>
    <n v="0.66550734690000002"/>
    <n v="0.66550734690000002"/>
    <n v="0"/>
  </r>
  <r>
    <d v="2000-06-22T20:00:00"/>
    <x v="5"/>
    <x v="39"/>
    <n v="0.59327355329999998"/>
    <n v="0"/>
    <n v="0.59327355329999998"/>
    <n v="0.59327355329999998"/>
    <n v="0"/>
  </r>
  <r>
    <d v="2000-06-22T20:30:00"/>
    <x v="5"/>
    <x v="40"/>
    <n v="0.56815569430000001"/>
    <n v="0"/>
    <n v="0.56815569430000001"/>
    <n v="0.56815569430000001"/>
    <n v="0"/>
  </r>
  <r>
    <d v="2000-06-22T21:00:00"/>
    <x v="5"/>
    <x v="41"/>
    <n v="0.53988416689999996"/>
    <n v="0"/>
    <n v="0.53988416689999996"/>
    <n v="0.53988416689999996"/>
    <n v="0"/>
  </r>
  <r>
    <d v="2000-06-22T21:30:00"/>
    <x v="5"/>
    <x v="42"/>
    <n v="0.4934923289"/>
    <n v="0"/>
    <n v="0.4934923289"/>
    <n v="0.4934923289"/>
    <n v="0"/>
  </r>
  <r>
    <d v="2000-06-22T22:00:00"/>
    <x v="5"/>
    <x v="43"/>
    <n v="0.4690749514"/>
    <n v="0"/>
    <n v="0.4690749514"/>
    <n v="0.4690749514"/>
    <n v="0"/>
  </r>
  <r>
    <d v="2000-06-22T22:30:00"/>
    <x v="5"/>
    <x v="44"/>
    <n v="0.41188535240000002"/>
    <n v="0"/>
    <n v="0.41188535240000002"/>
    <n v="0.41188535240000002"/>
    <n v="0"/>
  </r>
  <r>
    <d v="2000-06-22T23:00:00"/>
    <x v="5"/>
    <x v="45"/>
    <n v="0.39812611060000003"/>
    <n v="0"/>
    <n v="0.39812611060000003"/>
    <n v="0.39812611060000003"/>
    <n v="0"/>
  </r>
  <r>
    <d v="2000-06-22T23:30:00"/>
    <x v="5"/>
    <x v="46"/>
    <n v="0.33900019260000003"/>
    <n v="0"/>
    <n v="0.33900019260000003"/>
    <n v="0.33900019260000003"/>
    <n v="0"/>
  </r>
  <r>
    <d v="2000-06-23T00:00:00"/>
    <x v="5"/>
    <x v="47"/>
    <n v="0.30961312530000001"/>
    <n v="0"/>
    <n v="0.30961312530000001"/>
    <n v="0.30961312530000001"/>
    <n v="0"/>
  </r>
  <r>
    <d v="2000-06-23T00:30:00"/>
    <x v="5"/>
    <x v="0"/>
    <n v="0.27386907430000001"/>
    <n v="0"/>
    <n v="0.27386907430000001"/>
    <n v="0.27386907430000001"/>
    <n v="0"/>
  </r>
  <r>
    <d v="2000-06-23T01:00:00"/>
    <x v="5"/>
    <x v="1"/>
    <n v="0.25466606400000003"/>
    <n v="0"/>
    <n v="0.25466606400000003"/>
    <n v="0.25466606400000003"/>
    <n v="0"/>
  </r>
  <r>
    <d v="2000-06-23T01:30:00"/>
    <x v="5"/>
    <x v="2"/>
    <n v="0.24104866899999999"/>
    <n v="0"/>
    <n v="0.24104866899999999"/>
    <n v="0.24104866899999999"/>
    <n v="0"/>
  </r>
  <r>
    <d v="2000-06-23T02:00:00"/>
    <x v="5"/>
    <x v="3"/>
    <n v="0.22258827389999999"/>
    <n v="0"/>
    <n v="0.22258827389999999"/>
    <n v="0.22258827389999999"/>
    <n v="0"/>
  </r>
  <r>
    <d v="2000-06-23T02:30:00"/>
    <x v="5"/>
    <x v="4"/>
    <n v="0.21275759590000001"/>
    <n v="0"/>
    <n v="0.21275759590000001"/>
    <n v="0.21275759590000001"/>
    <n v="0"/>
  </r>
  <r>
    <d v="2000-06-23T03:00:00"/>
    <x v="5"/>
    <x v="5"/>
    <n v="0.20908612400000001"/>
    <n v="0"/>
    <n v="0.20908612400000001"/>
    <n v="0.20908612400000001"/>
    <n v="0"/>
  </r>
  <r>
    <d v="2000-06-23T03:30:00"/>
    <x v="5"/>
    <x v="6"/>
    <n v="0.204332811"/>
    <n v="0"/>
    <n v="0.204332811"/>
    <n v="0.204332811"/>
    <n v="0"/>
  </r>
  <r>
    <d v="2000-06-23T04:00:00"/>
    <x v="5"/>
    <x v="7"/>
    <n v="0.20307962900000001"/>
    <n v="0"/>
    <n v="0.20307962900000001"/>
    <n v="0.20307962900000001"/>
    <n v="0"/>
  </r>
  <r>
    <d v="2000-06-23T04:30:00"/>
    <x v="5"/>
    <x v="8"/>
    <n v="0.204555288"/>
    <n v="0"/>
    <n v="0.204555288"/>
    <n v="0.204555288"/>
    <n v="0"/>
  </r>
  <r>
    <d v="2000-06-23T05:00:00"/>
    <x v="5"/>
    <x v="9"/>
    <n v="0.21206106999999999"/>
    <n v="0"/>
    <n v="0.21206106999999999"/>
    <n v="0.21206106999999999"/>
    <n v="0"/>
  </r>
  <r>
    <d v="2000-06-23T05:30:00"/>
    <x v="5"/>
    <x v="10"/>
    <n v="0.22984100199999999"/>
    <n v="0"/>
    <n v="0.22984100199999999"/>
    <n v="0.22984100199999999"/>
    <n v="0"/>
  </r>
  <r>
    <d v="2000-06-23T06:00:00"/>
    <x v="5"/>
    <x v="11"/>
    <n v="0.25930462500000001"/>
    <n v="0"/>
    <n v="0.25930462500000001"/>
    <n v="0.25930462500000001"/>
    <n v="0"/>
  </r>
  <r>
    <d v="2000-06-23T06:30:00"/>
    <x v="5"/>
    <x v="12"/>
    <n v="0.29660684199999998"/>
    <n v="0"/>
    <n v="0.29660684199999998"/>
    <n v="0.29660684199999998"/>
    <n v="0"/>
  </r>
  <r>
    <d v="2000-06-23T07:00:00"/>
    <x v="5"/>
    <x v="13"/>
    <n v="0.25200522089999999"/>
    <n v="0"/>
    <n v="0.25200522089999999"/>
    <n v="0.25200522089999999"/>
    <n v="0"/>
  </r>
  <r>
    <d v="2000-06-23T07:30:00"/>
    <x v="5"/>
    <x v="14"/>
    <n v="0.32801136390000002"/>
    <n v="0"/>
    <n v="0.32801136390000002"/>
    <n v="0.32801136390000002"/>
    <n v="0"/>
  </r>
  <r>
    <d v="2000-06-23T08:00:00"/>
    <x v="5"/>
    <x v="15"/>
    <n v="0.35813069800000003"/>
    <n v="0"/>
    <n v="0.35813069800000003"/>
    <n v="0.35813069800000003"/>
    <n v="0"/>
  </r>
  <r>
    <d v="2000-06-23T08:30:00"/>
    <x v="5"/>
    <x v="16"/>
    <n v="0.34647339300000002"/>
    <n v="3.7885895400000001E-2"/>
    <n v="0.30858749759999998"/>
    <n v="0.30858749759999998"/>
    <n v="0"/>
  </r>
  <r>
    <d v="2000-06-23T09:00:00"/>
    <x v="5"/>
    <x v="17"/>
    <n v="0.32626887669999999"/>
    <n v="3.7885895400000001E-2"/>
    <n v="0.2883829812"/>
    <n v="0.2883829812"/>
    <n v="0"/>
  </r>
  <r>
    <d v="2000-06-23T09:30:00"/>
    <x v="5"/>
    <x v="18"/>
    <n v="0.2938114617"/>
    <n v="0.23511847050000001"/>
    <n v="5.8692991200000003E-2"/>
    <n v="5.8692991200000003E-2"/>
    <n v="0"/>
  </r>
  <r>
    <d v="2000-06-23T10:00:00"/>
    <x v="5"/>
    <x v="19"/>
    <n v="0.30685600790000001"/>
    <n v="0.23511847050000001"/>
    <n v="7.1737537399999995E-2"/>
    <n v="7.1737537399999995E-2"/>
    <n v="0"/>
  </r>
  <r>
    <d v="2000-06-23T10:30:00"/>
    <x v="5"/>
    <x v="20"/>
    <n v="0.30251785590000002"/>
    <n v="1.0596463310999999"/>
    <n v="-0.75712847510000003"/>
    <n v="0"/>
    <n v="-0.75712847510000003"/>
  </r>
  <r>
    <d v="2000-06-23T11:00:00"/>
    <x v="5"/>
    <x v="21"/>
    <n v="0.29358641749999997"/>
    <n v="1.0596463310999999"/>
    <n v="-0.76605991360000003"/>
    <n v="0"/>
    <n v="-0.76605991360000003"/>
  </r>
  <r>
    <d v="2000-06-23T11:30:00"/>
    <x v="5"/>
    <x v="22"/>
    <n v="0.27971551449999998"/>
    <n v="1.8770582343"/>
    <n v="-1.5973427198000001"/>
    <n v="0"/>
    <n v="-1.5973427198000001"/>
  </r>
  <r>
    <d v="2000-06-23T12:00:00"/>
    <x v="5"/>
    <x v="23"/>
    <n v="0.29222888320000001"/>
    <n v="1.8770582343"/>
    <n v="-1.5848293511"/>
    <n v="0"/>
    <n v="-1.5848293511"/>
  </r>
  <r>
    <d v="2000-06-23T12:30:00"/>
    <x v="5"/>
    <x v="24"/>
    <n v="0.29102811220000002"/>
    <n v="1.7007616093"/>
    <n v="-1.4097334971"/>
    <n v="0"/>
    <n v="-1.4097334971"/>
  </r>
  <r>
    <d v="2000-06-23T13:00:00"/>
    <x v="5"/>
    <x v="25"/>
    <n v="0.3065745225"/>
    <n v="1.7007616093"/>
    <n v="-1.3941870866999999"/>
    <n v="0"/>
    <n v="-1.3941870866999999"/>
  </r>
  <r>
    <d v="2000-06-23T13:30:00"/>
    <x v="5"/>
    <x v="26"/>
    <n v="0.30640205450000002"/>
    <n v="0.78384013850000001"/>
    <n v="-0.47743808399999998"/>
    <n v="0"/>
    <n v="-0.47743808399999998"/>
  </r>
  <r>
    <d v="2000-06-23T14:00:00"/>
    <x v="5"/>
    <x v="27"/>
    <n v="0.31506937299999999"/>
    <n v="0.78384013850000001"/>
    <n v="-0.46877076550000002"/>
    <n v="0"/>
    <n v="-0.46877076550000002"/>
  </r>
  <r>
    <d v="2000-06-23T14:30:00"/>
    <x v="5"/>
    <x v="28"/>
    <n v="0.31141548299999999"/>
    <n v="0.37884489809999999"/>
    <n v="-6.7429415100000001E-2"/>
    <n v="0"/>
    <n v="-6.7429415100000001E-2"/>
  </r>
  <r>
    <d v="2000-06-23T15:00:00"/>
    <x v="5"/>
    <x v="29"/>
    <n v="0.30955502000000001"/>
    <n v="0.37884489809999999"/>
    <n v="-6.9289878099999994E-2"/>
    <n v="0"/>
    <n v="-6.9289878099999994E-2"/>
  </r>
  <r>
    <d v="2000-06-23T15:30:00"/>
    <x v="5"/>
    <x v="30"/>
    <n v="0.323178305"/>
    <n v="0.37405191170000002"/>
    <n v="-5.0873606699999997E-2"/>
    <n v="0"/>
    <n v="-5.0873606699999997E-2"/>
  </r>
  <r>
    <d v="2000-06-23T16:00:00"/>
    <x v="5"/>
    <x v="31"/>
    <n v="0.356462316"/>
    <n v="0.37405191170000002"/>
    <n v="-1.7589595699999998E-2"/>
    <n v="0"/>
    <n v="-1.7589595699999998E-2"/>
  </r>
  <r>
    <d v="2000-06-23T16:30:00"/>
    <x v="5"/>
    <x v="32"/>
    <n v="0.39805155399999997"/>
    <n v="0.13739211579999999"/>
    <n v="0.26065943819999998"/>
    <n v="0.26065943819999998"/>
    <n v="0"/>
  </r>
  <r>
    <d v="2000-06-23T17:00:00"/>
    <x v="5"/>
    <x v="33"/>
    <n v="0.47055275800000002"/>
    <n v="0.13739211579999999"/>
    <n v="0.33316064220000002"/>
    <n v="0.33316064220000002"/>
    <n v="0"/>
  </r>
  <r>
    <d v="2000-06-23T17:30:00"/>
    <x v="5"/>
    <x v="34"/>
    <n v="0.57944061700000005"/>
    <n v="0"/>
    <n v="0.57944061700000005"/>
    <n v="0.57944061700000005"/>
    <n v="0"/>
  </r>
  <r>
    <d v="2000-06-23T18:00:00"/>
    <x v="5"/>
    <x v="35"/>
    <n v="0.56405725449999999"/>
    <n v="0"/>
    <n v="0.56405725449999999"/>
    <n v="0.56405725449999999"/>
    <n v="0"/>
  </r>
  <r>
    <d v="2000-06-23T18:30:00"/>
    <x v="5"/>
    <x v="36"/>
    <n v="0.60417825950000004"/>
    <n v="0"/>
    <n v="0.60417825950000004"/>
    <n v="0.60417825950000004"/>
    <n v="0"/>
  </r>
  <r>
    <d v="2000-06-23T19:00:00"/>
    <x v="5"/>
    <x v="37"/>
    <n v="0.58198515500000003"/>
    <n v="0"/>
    <n v="0.58198515500000003"/>
    <n v="0.58198515500000003"/>
    <n v="0"/>
  </r>
  <r>
    <d v="2000-06-23T19:30:00"/>
    <x v="5"/>
    <x v="38"/>
    <n v="0.574203201"/>
    <n v="0"/>
    <n v="0.574203201"/>
    <n v="0.574203201"/>
    <n v="0"/>
  </r>
  <r>
    <d v="2000-06-23T20:00:00"/>
    <x v="5"/>
    <x v="39"/>
    <n v="0.54638126350000005"/>
    <n v="0"/>
    <n v="0.54638126350000005"/>
    <n v="0.54638126350000005"/>
    <n v="0"/>
  </r>
  <r>
    <d v="2000-06-23T20:30:00"/>
    <x v="5"/>
    <x v="40"/>
    <n v="0.52556209750000005"/>
    <n v="0"/>
    <n v="0.52556209750000005"/>
    <n v="0.52556209750000005"/>
    <n v="0"/>
  </r>
  <r>
    <d v="2000-06-23T21:00:00"/>
    <x v="5"/>
    <x v="41"/>
    <n v="0.48837414969999998"/>
    <n v="0"/>
    <n v="0.48837414969999998"/>
    <n v="0.48837414969999998"/>
    <n v="0"/>
  </r>
  <r>
    <d v="2000-06-23T21:30:00"/>
    <x v="5"/>
    <x v="42"/>
    <n v="0.44786312969999997"/>
    <n v="0"/>
    <n v="0.44786312969999997"/>
    <n v="0.44786312969999997"/>
    <n v="0"/>
  </r>
  <r>
    <d v="2000-06-23T22:00:00"/>
    <x v="5"/>
    <x v="43"/>
    <n v="0.43747208209999999"/>
    <n v="0"/>
    <n v="0.43747208209999999"/>
    <n v="0.43747208209999999"/>
    <n v="0"/>
  </r>
  <r>
    <d v="2000-06-23T22:30:00"/>
    <x v="5"/>
    <x v="44"/>
    <n v="0.37335705409999997"/>
    <n v="0"/>
    <n v="0.37335705409999997"/>
    <n v="0.37335705409999997"/>
    <n v="0"/>
  </r>
  <r>
    <d v="2000-06-23T23:00:00"/>
    <x v="5"/>
    <x v="45"/>
    <n v="0.38790620780000001"/>
    <n v="0"/>
    <n v="0.38790620780000001"/>
    <n v="0.38790620780000001"/>
    <n v="0"/>
  </r>
  <r>
    <d v="2000-06-23T23:30:00"/>
    <x v="5"/>
    <x v="46"/>
    <n v="0.3282642288"/>
    <n v="0"/>
    <n v="0.3282642288"/>
    <n v="0.3282642288"/>
    <n v="0"/>
  </r>
  <r>
    <d v="2000-06-24T00:00:00"/>
    <x v="5"/>
    <x v="47"/>
    <n v="0.31772488799999998"/>
    <n v="0"/>
    <n v="0.31772488799999998"/>
    <n v="0.31772488799999998"/>
    <n v="0"/>
  </r>
  <r>
    <d v="2000-06-24T00:30:00"/>
    <x v="5"/>
    <x v="0"/>
    <n v="0.274435506"/>
    <n v="0"/>
    <n v="0.274435506"/>
    <n v="0.274435506"/>
    <n v="0"/>
  </r>
  <r>
    <d v="2000-06-24T01:00:00"/>
    <x v="5"/>
    <x v="1"/>
    <n v="0.26100553500000001"/>
    <n v="0"/>
    <n v="0.26100553500000001"/>
    <n v="0.26100553500000001"/>
    <n v="0"/>
  </r>
  <r>
    <d v="2000-06-24T01:30:00"/>
    <x v="5"/>
    <x v="2"/>
    <n v="0.24191251499999999"/>
    <n v="0"/>
    <n v="0.24191251499999999"/>
    <n v="0.24191251499999999"/>
    <n v="0"/>
  </r>
  <r>
    <d v="2000-06-24T02:00:00"/>
    <x v="5"/>
    <x v="3"/>
    <n v="0.2269918071"/>
    <n v="0"/>
    <n v="0.2269918071"/>
    <n v="0.2269918071"/>
    <n v="0"/>
  </r>
  <r>
    <d v="2000-06-24T02:30:00"/>
    <x v="5"/>
    <x v="4"/>
    <n v="0.21604706409999999"/>
    <n v="0"/>
    <n v="0.21604706409999999"/>
    <n v="0.21604706409999999"/>
    <n v="0"/>
  </r>
  <r>
    <d v="2000-06-24T03:00:00"/>
    <x v="5"/>
    <x v="5"/>
    <n v="0.21239150300000001"/>
    <n v="0"/>
    <n v="0.21239150300000001"/>
    <n v="0.21239150300000001"/>
    <n v="0"/>
  </r>
  <r>
    <d v="2000-06-24T03:30:00"/>
    <x v="5"/>
    <x v="6"/>
    <n v="0.20879552300000001"/>
    <n v="0"/>
    <n v="0.20879552300000001"/>
    <n v="0.20879552300000001"/>
    <n v="0"/>
  </r>
  <r>
    <d v="2000-06-24T04:00:00"/>
    <x v="5"/>
    <x v="7"/>
    <n v="0.208822121"/>
    <n v="0"/>
    <n v="0.208822121"/>
    <n v="0.208822121"/>
    <n v="0"/>
  </r>
  <r>
    <d v="2000-06-24T04:30:00"/>
    <x v="5"/>
    <x v="8"/>
    <n v="0.20973297199999999"/>
    <n v="0"/>
    <n v="0.20973297199999999"/>
    <n v="0.20973297199999999"/>
    <n v="0"/>
  </r>
  <r>
    <d v="2000-06-24T05:00:00"/>
    <x v="5"/>
    <x v="9"/>
    <n v="0.21472551100000001"/>
    <n v="0"/>
    <n v="0.21472551100000001"/>
    <n v="0.21472551100000001"/>
    <n v="0"/>
  </r>
  <r>
    <d v="2000-06-24T05:30:00"/>
    <x v="5"/>
    <x v="10"/>
    <n v="0.234666546"/>
    <n v="0"/>
    <n v="0.234666546"/>
    <n v="0.234666546"/>
    <n v="0"/>
  </r>
  <r>
    <d v="2000-06-24T06:00:00"/>
    <x v="5"/>
    <x v="11"/>
    <n v="0.26611841200000003"/>
    <n v="0"/>
    <n v="0.26611841200000003"/>
    <n v="0.26611841200000003"/>
    <n v="0"/>
  </r>
  <r>
    <d v="2000-06-24T06:30:00"/>
    <x v="5"/>
    <x v="12"/>
    <n v="0.31463216199999999"/>
    <n v="0"/>
    <n v="0.31463216199999999"/>
    <n v="0.31463216199999999"/>
    <n v="0"/>
  </r>
  <r>
    <d v="2000-06-24T07:00:00"/>
    <x v="5"/>
    <x v="13"/>
    <n v="0.26324054050000001"/>
    <n v="0"/>
    <n v="0.26324054050000001"/>
    <n v="0.26324054050000001"/>
    <n v="0"/>
  </r>
  <r>
    <d v="2000-06-24T07:30:00"/>
    <x v="5"/>
    <x v="14"/>
    <n v="0.33292120949999998"/>
    <n v="0"/>
    <n v="0.33292120949999998"/>
    <n v="0.33292120949999998"/>
    <n v="0"/>
  </r>
  <r>
    <d v="2000-06-24T08:00:00"/>
    <x v="5"/>
    <x v="15"/>
    <n v="0.3630077699"/>
    <n v="0"/>
    <n v="0.3630077699"/>
    <n v="0.3630077699"/>
    <n v="0"/>
  </r>
  <r>
    <d v="2000-06-24T08:30:00"/>
    <x v="5"/>
    <x v="16"/>
    <n v="0.34066821689999999"/>
    <n v="0.16695355840000001"/>
    <n v="0.17371465859999999"/>
    <n v="0.17371465859999999"/>
    <n v="0"/>
  </r>
  <r>
    <d v="2000-06-24T09:00:00"/>
    <x v="5"/>
    <x v="17"/>
    <n v="0.3092331096"/>
    <n v="0.16695355840000001"/>
    <n v="0.1422795513"/>
    <n v="0.1422795513"/>
    <n v="0"/>
  </r>
  <r>
    <d v="2000-06-24T09:30:00"/>
    <x v="5"/>
    <x v="18"/>
    <n v="0.28366871360000001"/>
    <n v="0.72237764849999997"/>
    <n v="-0.43870893490000001"/>
    <n v="0"/>
    <n v="-0.43870893490000001"/>
  </r>
  <r>
    <d v="2000-06-24T10:00:00"/>
    <x v="5"/>
    <x v="19"/>
    <n v="0.3042108013"/>
    <n v="0.72237764849999997"/>
    <n v="-0.41816684720000002"/>
    <n v="0"/>
    <n v="-0.41816684720000002"/>
  </r>
  <r>
    <d v="2000-06-24T10:30:00"/>
    <x v="5"/>
    <x v="20"/>
    <n v="0.29492559829999998"/>
    <n v="1.1810132303"/>
    <n v="-0.88608763199999996"/>
    <n v="0"/>
    <n v="-0.88608763199999996"/>
  </r>
  <r>
    <d v="2000-06-24T11:00:00"/>
    <x v="5"/>
    <x v="21"/>
    <n v="0.3026386204"/>
    <n v="1.1810132303"/>
    <n v="-0.87837460990000005"/>
    <n v="0"/>
    <n v="-0.87837460990000005"/>
  </r>
  <r>
    <d v="2000-06-24T11:30:00"/>
    <x v="5"/>
    <x v="22"/>
    <n v="0.30279922739999998"/>
    <n v="1.2964219532000001"/>
    <n v="-0.9936227258"/>
    <n v="0"/>
    <n v="-0.9936227258"/>
  </r>
  <r>
    <d v="2000-06-24T12:00:00"/>
    <x v="5"/>
    <x v="23"/>
    <n v="0.32574668909999999"/>
    <n v="1.2964219532000001"/>
    <n v="-0.97067526410000005"/>
    <n v="0"/>
    <n v="-0.97067526410000005"/>
  </r>
  <r>
    <d v="2000-06-24T12:30:00"/>
    <x v="5"/>
    <x v="24"/>
    <n v="0.32755438110000001"/>
    <n v="1.4889412696"/>
    <n v="-1.1613868885"/>
    <n v="0"/>
    <n v="-1.1613868885"/>
  </r>
  <r>
    <d v="2000-06-24T13:00:00"/>
    <x v="5"/>
    <x v="25"/>
    <n v="0.33501328120000001"/>
    <n v="1.4889412696"/>
    <n v="-1.1539279884"/>
    <n v="0"/>
    <n v="-1.1539279884"/>
  </r>
  <r>
    <d v="2000-06-24T13:30:00"/>
    <x v="5"/>
    <x v="26"/>
    <n v="0.3188866112"/>
    <n v="0.76815311909999995"/>
    <n v="-0.4492665079"/>
    <n v="0"/>
    <n v="-0.4492665079"/>
  </r>
  <r>
    <d v="2000-06-24T14:00:00"/>
    <x v="5"/>
    <x v="27"/>
    <n v="0.33134701999999999"/>
    <n v="0.76815311909999995"/>
    <n v="-0.43680609910000001"/>
    <n v="0"/>
    <n v="-0.43680609910000001"/>
  </r>
  <r>
    <d v="2000-06-24T14:30:00"/>
    <x v="5"/>
    <x v="28"/>
    <n v="0.325273056"/>
    <n v="0.49878554800000002"/>
    <n v="-0.17351249199999999"/>
    <n v="0"/>
    <n v="-0.17351249199999999"/>
  </r>
  <r>
    <d v="2000-06-24T15:00:00"/>
    <x v="5"/>
    <x v="29"/>
    <n v="0.31498061599999999"/>
    <n v="0.49878554800000002"/>
    <n v="-0.183804932"/>
    <n v="0"/>
    <n v="-0.183804932"/>
  </r>
  <r>
    <d v="2000-06-24T15:30:00"/>
    <x v="5"/>
    <x v="30"/>
    <n v="0.32562617399999999"/>
    <n v="0.36120590679999998"/>
    <n v="-3.55797328E-2"/>
    <n v="0"/>
    <n v="-3.55797328E-2"/>
  </r>
  <r>
    <d v="2000-06-24T16:00:00"/>
    <x v="5"/>
    <x v="31"/>
    <n v="0.36861437499999999"/>
    <n v="0.36120590679999998"/>
    <n v="7.4084681999999997E-3"/>
    <n v="7.4084681999999997E-3"/>
    <n v="0"/>
  </r>
  <r>
    <d v="2000-06-24T16:30:00"/>
    <x v="5"/>
    <x v="32"/>
    <n v="0.421105067"/>
    <n v="0.1527843461"/>
    <n v="0.26832072089999998"/>
    <n v="0.26832072089999998"/>
    <n v="0"/>
  </r>
  <r>
    <d v="2000-06-24T17:00:00"/>
    <x v="5"/>
    <x v="33"/>
    <n v="0.50368744700000001"/>
    <n v="0.1527843461"/>
    <n v="0.35090310089999999"/>
    <n v="0.35090310089999999"/>
    <n v="0"/>
  </r>
  <r>
    <d v="2000-06-24T17:30:00"/>
    <x v="5"/>
    <x v="34"/>
    <n v="0.60974882699999999"/>
    <n v="0"/>
    <n v="0.60974882699999999"/>
    <n v="0.60974882699999999"/>
    <n v="0"/>
  </r>
  <r>
    <d v="2000-06-24T18:00:00"/>
    <x v="5"/>
    <x v="35"/>
    <n v="0.57723045350000002"/>
    <n v="0"/>
    <n v="0.57723045350000002"/>
    <n v="0.57723045350000002"/>
    <n v="0"/>
  </r>
  <r>
    <d v="2000-06-24T18:30:00"/>
    <x v="5"/>
    <x v="36"/>
    <n v="0.61205425950000003"/>
    <n v="0"/>
    <n v="0.61205425950000003"/>
    <n v="0.61205425950000003"/>
    <n v="0"/>
  </r>
  <r>
    <d v="2000-06-24T19:00:00"/>
    <x v="5"/>
    <x v="37"/>
    <n v="0.57951666069999996"/>
    <n v="0"/>
    <n v="0.57951666069999996"/>
    <n v="0.57951666069999996"/>
    <n v="0"/>
  </r>
  <r>
    <d v="2000-06-24T19:30:00"/>
    <x v="5"/>
    <x v="38"/>
    <n v="0.56166734070000002"/>
    <n v="0"/>
    <n v="0.56166734070000002"/>
    <n v="0.56166734070000002"/>
    <n v="0"/>
  </r>
  <r>
    <d v="2000-06-24T20:00:00"/>
    <x v="5"/>
    <x v="39"/>
    <n v="0.53588596340000005"/>
    <n v="0"/>
    <n v="0.53588596340000005"/>
    <n v="0.53588596340000005"/>
    <n v="0"/>
  </r>
  <r>
    <d v="2000-06-24T20:30:00"/>
    <x v="5"/>
    <x v="40"/>
    <n v="0.52506083439999995"/>
    <n v="0"/>
    <n v="0.52506083439999995"/>
    <n v="0.52506083439999995"/>
    <n v="0"/>
  </r>
  <r>
    <d v="2000-06-24T21:00:00"/>
    <x v="5"/>
    <x v="41"/>
    <n v="0.48930393589999999"/>
    <n v="0"/>
    <n v="0.48930393589999999"/>
    <n v="0.48930393589999999"/>
    <n v="0"/>
  </r>
  <r>
    <d v="2000-06-24T21:30:00"/>
    <x v="5"/>
    <x v="42"/>
    <n v="0.4517662059"/>
    <n v="0"/>
    <n v="0.4517662059"/>
    <n v="0.4517662059"/>
    <n v="0"/>
  </r>
  <r>
    <d v="2000-06-24T22:00:00"/>
    <x v="5"/>
    <x v="43"/>
    <n v="0.43813478010000001"/>
    <n v="0"/>
    <n v="0.43813478010000001"/>
    <n v="0.43813478010000001"/>
    <n v="0"/>
  </r>
  <r>
    <d v="2000-06-24T22:30:00"/>
    <x v="5"/>
    <x v="44"/>
    <n v="0.36962221709999998"/>
    <n v="0"/>
    <n v="0.36962221709999998"/>
    <n v="0.36962221709999998"/>
    <n v="0"/>
  </r>
  <r>
    <d v="2000-06-24T23:00:00"/>
    <x v="5"/>
    <x v="45"/>
    <n v="0.38499118500000001"/>
    <n v="0"/>
    <n v="0.38499118500000001"/>
    <n v="0.38499118500000001"/>
    <n v="0"/>
  </r>
  <r>
    <d v="2000-06-24T23:30:00"/>
    <x v="5"/>
    <x v="46"/>
    <n v="0.32203884999999999"/>
    <n v="0"/>
    <n v="0.32203884999999999"/>
    <n v="0.32203884999999999"/>
    <n v="0"/>
  </r>
  <r>
    <d v="2000-06-25T00:00:00"/>
    <x v="5"/>
    <x v="47"/>
    <n v="0.32903962990000002"/>
    <n v="0"/>
    <n v="0.32903962990000002"/>
    <n v="0.32903962990000002"/>
    <n v="0"/>
  </r>
  <r>
    <d v="2000-06-25T00:30:00"/>
    <x v="5"/>
    <x v="0"/>
    <n v="0.29183781689999999"/>
    <n v="0"/>
    <n v="0.29183781689999999"/>
    <n v="0.29183781689999999"/>
    <n v="0"/>
  </r>
  <r>
    <d v="2000-06-25T01:00:00"/>
    <x v="5"/>
    <x v="1"/>
    <n v="0.26213097400000002"/>
    <n v="0"/>
    <n v="0.26213097400000002"/>
    <n v="0.26213097400000002"/>
    <n v="0"/>
  </r>
  <r>
    <d v="2000-06-25T01:30:00"/>
    <x v="5"/>
    <x v="2"/>
    <n v="0.24311532399999999"/>
    <n v="0"/>
    <n v="0.24311532399999999"/>
    <n v="0.24311532399999999"/>
    <n v="0"/>
  </r>
  <r>
    <d v="2000-06-25T02:00:00"/>
    <x v="5"/>
    <x v="3"/>
    <n v="0.2310745149"/>
    <n v="0"/>
    <n v="0.2310745149"/>
    <n v="0.2310745149"/>
    <n v="0"/>
  </r>
  <r>
    <d v="2000-06-25T02:30:00"/>
    <x v="5"/>
    <x v="4"/>
    <n v="0.22024317290000001"/>
    <n v="0"/>
    <n v="0.22024317290000001"/>
    <n v="0.22024317290000001"/>
    <n v="0"/>
  </r>
  <r>
    <d v="2000-06-25T03:00:00"/>
    <x v="5"/>
    <x v="5"/>
    <n v="0.21312919899999999"/>
    <n v="0"/>
    <n v="0.21312919899999999"/>
    <n v="0.21312919899999999"/>
    <n v="0"/>
  </r>
  <r>
    <d v="2000-06-25T03:30:00"/>
    <x v="5"/>
    <x v="6"/>
    <n v="0.20746779000000001"/>
    <n v="0"/>
    <n v="0.20746779000000001"/>
    <n v="0.20746779000000001"/>
    <n v="0"/>
  </r>
  <r>
    <d v="2000-06-25T04:00:00"/>
    <x v="5"/>
    <x v="7"/>
    <n v="0.20846694800000001"/>
    <n v="0"/>
    <n v="0.20846694800000001"/>
    <n v="0.20846694800000001"/>
    <n v="0"/>
  </r>
  <r>
    <d v="2000-06-25T04:30:00"/>
    <x v="5"/>
    <x v="8"/>
    <n v="0.21042938"/>
    <n v="0"/>
    <n v="0.21042938"/>
    <n v="0.21042938"/>
    <n v="0"/>
  </r>
  <r>
    <d v="2000-06-25T05:00:00"/>
    <x v="5"/>
    <x v="9"/>
    <n v="0.21619096900000001"/>
    <n v="0"/>
    <n v="0.21619096900000001"/>
    <n v="0.21619096900000001"/>
    <n v="0"/>
  </r>
  <r>
    <d v="2000-06-25T05:30:00"/>
    <x v="5"/>
    <x v="10"/>
    <n v="0.23561011400000001"/>
    <n v="0"/>
    <n v="0.23561011400000001"/>
    <n v="0.23561011400000001"/>
    <n v="0"/>
  </r>
  <r>
    <d v="2000-06-25T06:00:00"/>
    <x v="5"/>
    <x v="11"/>
    <n v="0.26355340199999999"/>
    <n v="0"/>
    <n v="0.26355340199999999"/>
    <n v="0.26355340199999999"/>
    <n v="0"/>
  </r>
  <r>
    <d v="2000-06-25T06:30:00"/>
    <x v="5"/>
    <x v="12"/>
    <n v="0.30803889699999998"/>
    <n v="0"/>
    <n v="0.30803889699999998"/>
    <n v="0.30803889699999998"/>
    <n v="0"/>
  </r>
  <r>
    <d v="2000-06-25T07:00:00"/>
    <x v="5"/>
    <x v="13"/>
    <n v="0.39193996399999997"/>
    <n v="0"/>
    <n v="0.39193996399999997"/>
    <n v="0.39193996399999997"/>
    <n v="0"/>
  </r>
  <r>
    <d v="2000-06-25T07:30:00"/>
    <x v="5"/>
    <x v="14"/>
    <n v="0.460015442"/>
    <n v="0"/>
    <n v="0.460015442"/>
    <n v="0.460015442"/>
    <n v="0"/>
  </r>
  <r>
    <d v="2000-06-25T08:00:00"/>
    <x v="5"/>
    <x v="15"/>
    <n v="0.48571547790000003"/>
    <n v="0"/>
    <n v="0.48571547790000003"/>
    <n v="0.48571547790000003"/>
    <n v="0"/>
  </r>
  <r>
    <d v="2000-06-25T08:30:00"/>
    <x v="5"/>
    <x v="16"/>
    <n v="0.46594695689999999"/>
    <n v="0.12221385580000001"/>
    <n v="0.34373310109999999"/>
    <n v="0.34373310109999999"/>
    <n v="0"/>
  </r>
  <r>
    <d v="2000-06-25T09:00:00"/>
    <x v="5"/>
    <x v="17"/>
    <n v="0.40798358159999998"/>
    <n v="0.12221385580000001"/>
    <n v="0.28576972579999999"/>
    <n v="0.28576972579999999"/>
    <n v="0"/>
  </r>
  <r>
    <d v="2000-06-25T09:30:00"/>
    <x v="5"/>
    <x v="18"/>
    <n v="0.37302331760000002"/>
    <n v="0.34047056710000001"/>
    <n v="3.2552750499999998E-2"/>
    <n v="3.2552750499999998E-2"/>
    <n v="0"/>
  </r>
  <r>
    <d v="2000-06-25T10:00:00"/>
    <x v="5"/>
    <x v="19"/>
    <n v="0.34882722500000002"/>
    <n v="0.34047056710000001"/>
    <n v="8.3566578999999998E-3"/>
    <n v="8.3566578999999998E-3"/>
    <n v="0"/>
  </r>
  <r>
    <d v="2000-06-25T10:30:00"/>
    <x v="5"/>
    <x v="20"/>
    <n v="0.337254736"/>
    <n v="0.86630280410000005"/>
    <n v="-0.52904806810000005"/>
    <n v="0"/>
    <n v="-0.52904806810000005"/>
  </r>
  <r>
    <d v="2000-06-25T11:00:00"/>
    <x v="5"/>
    <x v="21"/>
    <n v="0.32797432560000001"/>
    <n v="0.86630280410000005"/>
    <n v="-0.53832847849999999"/>
    <n v="0"/>
    <n v="-0.53832847849999999"/>
  </r>
  <r>
    <d v="2000-06-25T11:30:00"/>
    <x v="5"/>
    <x v="22"/>
    <n v="0.32636808960000002"/>
    <n v="0.41248313089999999"/>
    <n v="-8.61150413E-2"/>
    <n v="0"/>
    <n v="-8.61150413E-2"/>
  </r>
  <r>
    <d v="2000-06-25T12:00:00"/>
    <x v="5"/>
    <x v="23"/>
    <n v="0.3145131846"/>
    <n v="0.41248313089999999"/>
    <n v="-9.7969946299999999E-2"/>
    <n v="0"/>
    <n v="-9.7969946299999999E-2"/>
  </r>
  <r>
    <d v="2000-06-25T12:30:00"/>
    <x v="5"/>
    <x v="24"/>
    <n v="0.31454800360000001"/>
    <n v="0.60929078690000005"/>
    <n v="-0.29474278329999998"/>
    <n v="0"/>
    <n v="-0.29474278329999998"/>
  </r>
  <r>
    <d v="2000-06-25T13:00:00"/>
    <x v="5"/>
    <x v="25"/>
    <n v="0.306932604"/>
    <n v="0.60929078690000005"/>
    <n v="-0.302358183"/>
    <n v="0"/>
    <n v="-0.302358183"/>
  </r>
  <r>
    <d v="2000-06-25T13:30:00"/>
    <x v="5"/>
    <x v="26"/>
    <n v="0.30184519700000001"/>
    <n v="0.8415457516"/>
    <n v="-0.53970055459999999"/>
    <n v="0"/>
    <n v="-0.53970055459999999"/>
  </r>
  <r>
    <d v="2000-06-25T14:00:00"/>
    <x v="5"/>
    <x v="27"/>
    <n v="0.29701878399999998"/>
    <n v="0.8415457516"/>
    <n v="-0.54452696759999997"/>
    <n v="0"/>
    <n v="-0.54452696759999997"/>
  </r>
  <r>
    <d v="2000-06-25T14:30:00"/>
    <x v="5"/>
    <x v="28"/>
    <n v="0.29810355199999999"/>
    <n v="0.46628294310000001"/>
    <n v="-0.16817939109999999"/>
    <n v="0"/>
    <n v="-0.16817939109999999"/>
  </r>
  <r>
    <d v="2000-06-25T15:00:00"/>
    <x v="5"/>
    <x v="29"/>
    <n v="0.297151475"/>
    <n v="0.46628294310000001"/>
    <n v="-0.16913146809999999"/>
    <n v="0"/>
    <n v="-0.16913146809999999"/>
  </r>
  <r>
    <d v="2000-06-25T15:30:00"/>
    <x v="5"/>
    <x v="30"/>
    <n v="0.298090307"/>
    <n v="0.40896772199999998"/>
    <n v="-0.11087741500000001"/>
    <n v="0"/>
    <n v="-0.11087741500000001"/>
  </r>
  <r>
    <d v="2000-06-25T16:00:00"/>
    <x v="5"/>
    <x v="31"/>
    <n v="0.33336664700000002"/>
    <n v="0.40896772199999998"/>
    <n v="-7.5601075000000004E-2"/>
    <n v="0"/>
    <n v="-7.5601075000000004E-2"/>
  </r>
  <r>
    <d v="2000-06-25T16:30:00"/>
    <x v="5"/>
    <x v="32"/>
    <n v="0.37137948500000001"/>
    <n v="0.16326691139999999"/>
    <n v="0.20811257359999999"/>
    <n v="0.20811257359999999"/>
    <n v="0"/>
  </r>
  <r>
    <d v="2000-06-25T17:00:00"/>
    <x v="5"/>
    <x v="33"/>
    <n v="0.42997869"/>
    <n v="0.16326691139999999"/>
    <n v="0.2667117786"/>
    <n v="0.2667117786"/>
    <n v="0"/>
  </r>
  <r>
    <d v="2000-06-25T17:30:00"/>
    <x v="5"/>
    <x v="34"/>
    <n v="0.51785685000000004"/>
    <n v="0"/>
    <n v="0.51785685000000004"/>
    <n v="0.51785685000000004"/>
    <n v="0"/>
  </r>
  <r>
    <d v="2000-06-25T18:00:00"/>
    <x v="5"/>
    <x v="35"/>
    <n v="0.63927475950000001"/>
    <n v="0"/>
    <n v="0.63927475950000001"/>
    <n v="0.63927475950000001"/>
    <n v="0"/>
  </r>
  <r>
    <d v="2000-06-25T18:30:00"/>
    <x v="5"/>
    <x v="36"/>
    <n v="0.67663594449999998"/>
    <n v="0"/>
    <n v="0.67663594449999998"/>
    <n v="0.67663594449999998"/>
    <n v="0"/>
  </r>
  <r>
    <d v="2000-06-25T19:00:00"/>
    <x v="5"/>
    <x v="37"/>
    <n v="0.6950384932"/>
    <n v="0"/>
    <n v="0.6950384932"/>
    <n v="0.6950384932"/>
    <n v="0"/>
  </r>
  <r>
    <d v="2000-06-25T19:30:00"/>
    <x v="5"/>
    <x v="38"/>
    <n v="0.68272907819999995"/>
    <n v="0"/>
    <n v="0.68272907819999995"/>
    <n v="0.68272907819999995"/>
    <n v="0"/>
  </r>
  <r>
    <d v="2000-06-25T20:00:00"/>
    <x v="5"/>
    <x v="39"/>
    <n v="0.6638482859"/>
    <n v="0"/>
    <n v="0.6638482859"/>
    <n v="0.6638482859"/>
    <n v="0"/>
  </r>
  <r>
    <d v="2000-06-25T20:30:00"/>
    <x v="5"/>
    <x v="40"/>
    <n v="0.64851518090000004"/>
    <n v="0"/>
    <n v="0.64851518090000004"/>
    <n v="0.64851518090000004"/>
    <n v="0"/>
  </r>
  <r>
    <d v="2000-06-25T21:00:00"/>
    <x v="5"/>
    <x v="41"/>
    <n v="0.62306468400000004"/>
    <n v="0"/>
    <n v="0.62306468400000004"/>
    <n v="0.62306468400000004"/>
    <n v="0"/>
  </r>
  <r>
    <d v="2000-06-25T21:30:00"/>
    <x v="5"/>
    <x v="42"/>
    <n v="0.60185285899999996"/>
    <n v="0"/>
    <n v="0.60185285899999996"/>
    <n v="0.60185285899999996"/>
    <n v="0"/>
  </r>
  <r>
    <d v="2000-06-25T22:00:00"/>
    <x v="5"/>
    <x v="43"/>
    <n v="0.55064355970000001"/>
    <n v="0"/>
    <n v="0.55064355970000001"/>
    <n v="0.55064355970000001"/>
    <n v="0"/>
  </r>
  <r>
    <d v="2000-06-25T22:30:00"/>
    <x v="5"/>
    <x v="44"/>
    <n v="0.49989555569999999"/>
    <n v="0"/>
    <n v="0.49989555569999999"/>
    <n v="0.49989555569999999"/>
    <n v="0"/>
  </r>
  <r>
    <d v="2000-06-25T23:00:00"/>
    <x v="5"/>
    <x v="45"/>
    <n v="0.41962573930000002"/>
    <n v="0"/>
    <n v="0.41962573930000002"/>
    <n v="0.41962573930000002"/>
    <n v="0"/>
  </r>
  <r>
    <d v="2000-06-25T23:30:00"/>
    <x v="5"/>
    <x v="46"/>
    <n v="0.3592016583"/>
    <n v="0"/>
    <n v="0.3592016583"/>
    <n v="0.3592016583"/>
    <n v="0"/>
  </r>
  <r>
    <d v="2000-06-26T00:00:00"/>
    <x v="5"/>
    <x v="47"/>
    <n v="0.31282423570000001"/>
    <n v="0"/>
    <n v="0.31282423570000001"/>
    <n v="0.31282423570000001"/>
    <n v="0"/>
  </r>
  <r>
    <d v="2000-06-26T00:30:00"/>
    <x v="5"/>
    <x v="0"/>
    <n v="0.27834841669999999"/>
    <n v="0"/>
    <n v="0.27834841669999999"/>
    <n v="0.27834841669999999"/>
    <n v="0"/>
  </r>
  <r>
    <d v="2000-06-26T01:00:00"/>
    <x v="5"/>
    <x v="1"/>
    <n v="0.23766221100000001"/>
    <n v="0"/>
    <n v="0.23766221100000001"/>
    <n v="0.23766221100000001"/>
    <n v="0"/>
  </r>
  <r>
    <d v="2000-06-26T01:30:00"/>
    <x v="5"/>
    <x v="2"/>
    <n v="0.222626566"/>
    <n v="0"/>
    <n v="0.222626566"/>
    <n v="0.222626566"/>
    <n v="0"/>
  </r>
  <r>
    <d v="2000-06-26T02:00:00"/>
    <x v="5"/>
    <x v="3"/>
    <n v="0.21750647779999999"/>
    <n v="0"/>
    <n v="0.21750647779999999"/>
    <n v="0.21750647779999999"/>
    <n v="0"/>
  </r>
  <r>
    <d v="2000-06-26T02:30:00"/>
    <x v="5"/>
    <x v="4"/>
    <n v="0.20895878979999999"/>
    <n v="0"/>
    <n v="0.20895878979999999"/>
    <n v="0.20895878979999999"/>
    <n v="0"/>
  </r>
  <r>
    <d v="2000-06-26T03:00:00"/>
    <x v="5"/>
    <x v="5"/>
    <n v="0.19569568900000001"/>
    <n v="0"/>
    <n v="0.19569568900000001"/>
    <n v="0.19569568900000001"/>
    <n v="0"/>
  </r>
  <r>
    <d v="2000-06-26T03:30:00"/>
    <x v="5"/>
    <x v="6"/>
    <n v="0.189960501"/>
    <n v="0"/>
    <n v="0.189960501"/>
    <n v="0.189960501"/>
    <n v="0"/>
  </r>
  <r>
    <d v="2000-06-26T04:00:00"/>
    <x v="5"/>
    <x v="7"/>
    <n v="0.19323627199999999"/>
    <n v="0"/>
    <n v="0.19323627199999999"/>
    <n v="0.19323627199999999"/>
    <n v="0"/>
  </r>
  <r>
    <d v="2000-06-26T04:30:00"/>
    <x v="5"/>
    <x v="8"/>
    <n v="0.19256616500000001"/>
    <n v="0"/>
    <n v="0.19256616500000001"/>
    <n v="0.19256616500000001"/>
    <n v="0"/>
  </r>
  <r>
    <d v="2000-06-26T05:00:00"/>
    <x v="5"/>
    <x v="9"/>
    <n v="0.19625562899999999"/>
    <n v="0"/>
    <n v="0.19625562899999999"/>
    <n v="0.19625562899999999"/>
    <n v="0"/>
  </r>
  <r>
    <d v="2000-06-26T05:30:00"/>
    <x v="5"/>
    <x v="10"/>
    <n v="0.21428007199999999"/>
    <n v="0"/>
    <n v="0.21428007199999999"/>
    <n v="0.21428007199999999"/>
    <n v="0"/>
  </r>
  <r>
    <d v="2000-06-26T06:00:00"/>
    <x v="5"/>
    <x v="11"/>
    <n v="0.23516461899999999"/>
    <n v="0"/>
    <n v="0.23516461899999999"/>
    <n v="0.23516461899999999"/>
    <n v="0"/>
  </r>
  <r>
    <d v="2000-06-26T06:30:00"/>
    <x v="5"/>
    <x v="12"/>
    <n v="0.273830925"/>
    <n v="0"/>
    <n v="0.273830925"/>
    <n v="0.273830925"/>
    <n v="0"/>
  </r>
  <r>
    <d v="2000-06-26T07:00:00"/>
    <x v="5"/>
    <x v="13"/>
    <n v="0.50334417320000002"/>
    <n v="0"/>
    <n v="0.50334417320000002"/>
    <n v="0.50334417320000002"/>
    <n v="0"/>
  </r>
  <r>
    <d v="2000-06-26T07:30:00"/>
    <x v="5"/>
    <x v="14"/>
    <n v="0.56392859019999997"/>
    <n v="0"/>
    <n v="0.56392859019999997"/>
    <n v="0.56392859019999997"/>
    <n v="0"/>
  </r>
  <r>
    <d v="2000-06-26T08:00:00"/>
    <x v="5"/>
    <x v="15"/>
    <n v="0.60962968939999995"/>
    <n v="0"/>
    <n v="0.60962968939999995"/>
    <n v="0.60962968939999995"/>
    <n v="0"/>
  </r>
  <r>
    <d v="2000-06-26T08:30:00"/>
    <x v="5"/>
    <x v="16"/>
    <n v="0.59391656540000004"/>
    <n v="0.15969350970000001"/>
    <n v="0.43422305570000003"/>
    <n v="0.43422305570000003"/>
    <n v="0"/>
  </r>
  <r>
    <d v="2000-06-26T09:00:00"/>
    <x v="5"/>
    <x v="17"/>
    <n v="0.51373371069999996"/>
    <n v="0.15969350970000001"/>
    <n v="0.354040201"/>
    <n v="0.354040201"/>
    <n v="0"/>
  </r>
  <r>
    <d v="2000-06-26T09:30:00"/>
    <x v="5"/>
    <x v="18"/>
    <n v="0.49267385270000003"/>
    <n v="1.0004966918"/>
    <n v="-0.50782283910000003"/>
    <n v="0"/>
    <n v="-0.50782283910000003"/>
  </r>
  <r>
    <d v="2000-06-26T10:00:00"/>
    <x v="5"/>
    <x v="19"/>
    <n v="0.4302376188"/>
    <n v="1.0004966918"/>
    <n v="-0.5702590729"/>
    <n v="0"/>
    <n v="-0.5702590729"/>
  </r>
  <r>
    <d v="2000-06-26T10:30:00"/>
    <x v="5"/>
    <x v="20"/>
    <n v="0.42171249979999997"/>
    <n v="1.9863571493000001"/>
    <n v="-1.5646446493999999"/>
    <n v="0"/>
    <n v="-1.5646446493999999"/>
  </r>
  <r>
    <d v="2000-06-26T11:00:00"/>
    <x v="5"/>
    <x v="21"/>
    <n v="0.3963232599"/>
    <n v="1.9863571493000001"/>
    <n v="-1.5900338893999999"/>
    <n v="0"/>
    <n v="-1.5900338893999999"/>
  </r>
  <r>
    <d v="2000-06-26T11:30:00"/>
    <x v="5"/>
    <x v="22"/>
    <n v="0.39192140489999999"/>
    <n v="2.1141218432"/>
    <n v="-1.7222004383"/>
    <n v="0"/>
    <n v="-1.7222004383"/>
  </r>
  <r>
    <d v="2000-06-26T12:00:00"/>
    <x v="5"/>
    <x v="23"/>
    <n v="0.3461673341"/>
    <n v="2.1141218432"/>
    <n v="-1.7679545091"/>
    <n v="0"/>
    <n v="-1.7679545091"/>
  </r>
  <r>
    <d v="2000-06-26T12:30:00"/>
    <x v="5"/>
    <x v="24"/>
    <n v="0.35111366109999997"/>
    <n v="1.5925024974999999"/>
    <n v="-1.2413888364000001"/>
    <n v="0"/>
    <n v="-1.2413888364000001"/>
  </r>
  <r>
    <d v="2000-06-26T13:00:00"/>
    <x v="5"/>
    <x v="25"/>
    <n v="0.33632476960000002"/>
    <n v="1.5925024974999999"/>
    <n v="-1.2561777278999999"/>
    <n v="0"/>
    <n v="-1.2561777278999999"/>
  </r>
  <r>
    <d v="2000-06-26T13:30:00"/>
    <x v="5"/>
    <x v="26"/>
    <n v="0.33059674160000002"/>
    <n v="0.69733575820000004"/>
    <n v="-0.36673901660000002"/>
    <n v="0"/>
    <n v="-0.36673901660000002"/>
  </r>
  <r>
    <d v="2000-06-26T14:00:00"/>
    <x v="5"/>
    <x v="27"/>
    <n v="0.29671321899999997"/>
    <n v="0.69733575820000004"/>
    <n v="-0.40062253920000002"/>
    <n v="0"/>
    <n v="-0.40062253920000002"/>
  </r>
  <r>
    <d v="2000-06-26T14:30:00"/>
    <x v="5"/>
    <x v="28"/>
    <n v="0.29416787100000003"/>
    <n v="0.43185673800000002"/>
    <n v="-0.13768886699999999"/>
    <n v="0"/>
    <n v="-0.13768886699999999"/>
  </r>
  <r>
    <d v="2000-06-26T15:00:00"/>
    <x v="5"/>
    <x v="29"/>
    <n v="0.30133610300000002"/>
    <n v="0.43185673800000002"/>
    <n v="-0.130520635"/>
    <n v="0"/>
    <n v="-0.130520635"/>
  </r>
  <r>
    <d v="2000-06-26T15:30:00"/>
    <x v="5"/>
    <x v="30"/>
    <n v="0.31058586199999999"/>
    <n v="0.3434285419"/>
    <n v="-3.2842679899999998E-2"/>
    <n v="0"/>
    <n v="-3.2842679899999998E-2"/>
  </r>
  <r>
    <d v="2000-06-26T16:00:00"/>
    <x v="5"/>
    <x v="31"/>
    <n v="0.34667858899999998"/>
    <n v="0.3434285419"/>
    <n v="3.2500470999999999E-3"/>
    <n v="3.2500470999999999E-3"/>
    <n v="0"/>
  </r>
  <r>
    <d v="2000-06-26T16:30:00"/>
    <x v="5"/>
    <x v="32"/>
    <n v="0.37977661400000001"/>
    <n v="0.14847266840000001"/>
    <n v="0.2313039456"/>
    <n v="0.2313039456"/>
    <n v="0"/>
  </r>
  <r>
    <d v="2000-06-26T17:00:00"/>
    <x v="5"/>
    <x v="33"/>
    <n v="0.43498025000000001"/>
    <n v="0.14847266840000001"/>
    <n v="0.28650758160000001"/>
    <n v="0.28650758160000001"/>
    <n v="0"/>
  </r>
  <r>
    <d v="2000-06-26T17:30:00"/>
    <x v="5"/>
    <x v="34"/>
    <n v="0.519229889"/>
    <n v="0"/>
    <n v="0.519229889"/>
    <n v="0.519229889"/>
    <n v="0"/>
  </r>
  <r>
    <d v="2000-06-26T18:00:00"/>
    <x v="5"/>
    <x v="35"/>
    <n v="0.78468218359999997"/>
    <n v="0"/>
    <n v="0.78468218359999997"/>
    <n v="0.78468218359999997"/>
    <n v="0"/>
  </r>
  <r>
    <d v="2000-06-26T18:30:00"/>
    <x v="5"/>
    <x v="36"/>
    <n v="0.81325311359999997"/>
    <n v="0"/>
    <n v="0.81325311359999997"/>
    <n v="0.81325311359999997"/>
    <n v="0"/>
  </r>
  <r>
    <d v="2000-06-26T19:00:00"/>
    <x v="5"/>
    <x v="37"/>
    <n v="0.88453811140000005"/>
    <n v="0"/>
    <n v="0.88453811140000005"/>
    <n v="0.88453811140000005"/>
    <n v="0"/>
  </r>
  <r>
    <d v="2000-06-26T19:30:00"/>
    <x v="5"/>
    <x v="38"/>
    <n v="0.86230557340000002"/>
    <n v="0"/>
    <n v="0.86230557340000002"/>
    <n v="0.86230557340000002"/>
    <n v="0"/>
  </r>
  <r>
    <d v="2000-06-26T20:00:00"/>
    <x v="5"/>
    <x v="39"/>
    <n v="0.88196889190000005"/>
    <n v="0"/>
    <n v="0.88196889190000005"/>
    <n v="0.88196889190000005"/>
    <n v="0"/>
  </r>
  <r>
    <d v="2000-06-26T20:30:00"/>
    <x v="5"/>
    <x v="40"/>
    <n v="0.86816312689999997"/>
    <n v="0"/>
    <n v="0.86816312689999997"/>
    <n v="0.86816312689999997"/>
    <n v="0"/>
  </r>
  <r>
    <d v="2000-06-26T21:00:00"/>
    <x v="5"/>
    <x v="41"/>
    <n v="0.85820253010000003"/>
    <n v="0"/>
    <n v="0.85820253010000003"/>
    <n v="0.85820253010000003"/>
    <n v="0"/>
  </r>
  <r>
    <d v="2000-06-26T21:30:00"/>
    <x v="5"/>
    <x v="42"/>
    <n v="0.82576365210000002"/>
    <n v="0"/>
    <n v="0.82576365210000002"/>
    <n v="0.82576365210000002"/>
    <n v="0"/>
  </r>
  <r>
    <d v="2000-06-26T22:00:00"/>
    <x v="5"/>
    <x v="43"/>
    <n v="0.71910161790000005"/>
    <n v="0"/>
    <n v="0.71910161790000005"/>
    <n v="0.71910161790000005"/>
    <n v="0"/>
  </r>
  <r>
    <d v="2000-06-26T22:30:00"/>
    <x v="5"/>
    <x v="44"/>
    <n v="0.66958012990000004"/>
    <n v="0"/>
    <n v="0.66958012990000004"/>
    <n v="0.66958012990000004"/>
    <n v="0"/>
  </r>
  <r>
    <d v="2000-06-26T23:00:00"/>
    <x v="5"/>
    <x v="45"/>
    <n v="0.47986203500000002"/>
    <n v="0"/>
    <n v="0.47986203500000002"/>
    <n v="0.47986203500000002"/>
    <n v="0"/>
  </r>
  <r>
    <d v="2000-06-26T23:30:00"/>
    <x v="5"/>
    <x v="46"/>
    <n v="0.426227248"/>
    <n v="0"/>
    <n v="0.426227248"/>
    <n v="0.426227248"/>
    <n v="0"/>
  </r>
  <r>
    <d v="2000-06-27T00:00:00"/>
    <x v="5"/>
    <x v="47"/>
    <n v="0.31311056269999998"/>
    <n v="0"/>
    <n v="0.31311056269999998"/>
    <n v="0.31311056269999998"/>
    <n v="0"/>
  </r>
  <r>
    <d v="2000-06-27T00:30:00"/>
    <x v="5"/>
    <x v="0"/>
    <n v="0.27738599870000002"/>
    <n v="0"/>
    <n v="0.27738599870000002"/>
    <n v="0.27738599870000002"/>
    <n v="0"/>
  </r>
  <r>
    <d v="2000-06-27T01:00:00"/>
    <x v="5"/>
    <x v="1"/>
    <n v="0.238368618"/>
    <n v="0"/>
    <n v="0.238368618"/>
    <n v="0.238368618"/>
    <n v="0"/>
  </r>
  <r>
    <d v="2000-06-27T01:30:00"/>
    <x v="5"/>
    <x v="2"/>
    <n v="0.220942678"/>
    <n v="0"/>
    <n v="0.220942678"/>
    <n v="0.220942678"/>
    <n v="0"/>
  </r>
  <r>
    <d v="2000-06-27T02:00:00"/>
    <x v="5"/>
    <x v="3"/>
    <n v="0.21674491100000001"/>
    <n v="0"/>
    <n v="0.21674491100000001"/>
    <n v="0.21674491100000001"/>
    <n v="0"/>
  </r>
  <r>
    <d v="2000-06-27T02:30:00"/>
    <x v="5"/>
    <x v="4"/>
    <n v="0.20672656"/>
    <n v="0"/>
    <n v="0.20672656"/>
    <n v="0.20672656"/>
    <n v="0"/>
  </r>
  <r>
    <d v="2000-06-27T03:00:00"/>
    <x v="5"/>
    <x v="5"/>
    <n v="0.194506081"/>
    <n v="0"/>
    <n v="0.194506081"/>
    <n v="0.194506081"/>
    <n v="0"/>
  </r>
  <r>
    <d v="2000-06-27T03:30:00"/>
    <x v="5"/>
    <x v="6"/>
    <n v="0.18852402200000001"/>
    <n v="0"/>
    <n v="0.18852402200000001"/>
    <n v="0.18852402200000001"/>
    <n v="0"/>
  </r>
  <r>
    <d v="2000-06-27T04:00:00"/>
    <x v="5"/>
    <x v="7"/>
    <n v="0.18537579800000001"/>
    <n v="0"/>
    <n v="0.18537579800000001"/>
    <n v="0.18537579800000001"/>
    <n v="0"/>
  </r>
  <r>
    <d v="2000-06-27T04:30:00"/>
    <x v="5"/>
    <x v="8"/>
    <n v="0.18856050599999999"/>
    <n v="0"/>
    <n v="0.18856050599999999"/>
    <n v="0.18856050599999999"/>
    <n v="0"/>
  </r>
  <r>
    <d v="2000-06-27T05:00:00"/>
    <x v="5"/>
    <x v="9"/>
    <n v="0.19558711600000001"/>
    <n v="0"/>
    <n v="0.19558711600000001"/>
    <n v="0.19558711600000001"/>
    <n v="0"/>
  </r>
  <r>
    <d v="2000-06-27T05:30:00"/>
    <x v="5"/>
    <x v="10"/>
    <n v="0.210263697"/>
    <n v="0"/>
    <n v="0.210263697"/>
    <n v="0.210263697"/>
    <n v="0"/>
  </r>
  <r>
    <d v="2000-06-27T06:00:00"/>
    <x v="5"/>
    <x v="11"/>
    <n v="0.23301360600000001"/>
    <n v="0"/>
    <n v="0.23301360600000001"/>
    <n v="0.23301360600000001"/>
    <n v="0"/>
  </r>
  <r>
    <d v="2000-06-27T06:30:00"/>
    <x v="5"/>
    <x v="12"/>
    <n v="0.276222731"/>
    <n v="0"/>
    <n v="0.276222731"/>
    <n v="0.276222731"/>
    <n v="0"/>
  </r>
  <r>
    <d v="2000-06-27T07:00:00"/>
    <x v="5"/>
    <x v="13"/>
    <n v="0.4835888673"/>
    <n v="0"/>
    <n v="0.4835888673"/>
    <n v="0.4835888673"/>
    <n v="0"/>
  </r>
  <r>
    <d v="2000-06-27T07:30:00"/>
    <x v="5"/>
    <x v="14"/>
    <n v="0.54051386130000001"/>
    <n v="0"/>
    <n v="0.54051386130000001"/>
    <n v="0.54051386130000001"/>
    <n v="0"/>
  </r>
  <r>
    <d v="2000-06-27T08:00:00"/>
    <x v="5"/>
    <x v="15"/>
    <n v="0.59185747399999999"/>
    <n v="0"/>
    <n v="0.59185747399999999"/>
    <n v="0.59185747399999999"/>
    <n v="0"/>
  </r>
  <r>
    <d v="2000-06-27T08:30:00"/>
    <x v="5"/>
    <x v="16"/>
    <n v="0.58569674699999996"/>
    <n v="1.65838362E-2"/>
    <n v="0.56911291080000004"/>
    <n v="0.56911291080000004"/>
    <n v="0"/>
  </r>
  <r>
    <d v="2000-06-27T09:00:00"/>
    <x v="5"/>
    <x v="17"/>
    <n v="0.51331593809999998"/>
    <n v="1.65838362E-2"/>
    <n v="0.4967321019"/>
    <n v="0.4967321019"/>
    <n v="0"/>
  </r>
  <r>
    <d v="2000-06-27T09:30:00"/>
    <x v="5"/>
    <x v="18"/>
    <n v="0.49387305809999998"/>
    <n v="1.0659476173"/>
    <n v="-0.57207455920000005"/>
    <n v="0"/>
    <n v="-0.57207455920000005"/>
  </r>
  <r>
    <d v="2000-06-27T10:00:00"/>
    <x v="5"/>
    <x v="19"/>
    <n v="0.43176813250000001"/>
    <n v="1.0659476173"/>
    <n v="-0.63417948479999997"/>
    <n v="0"/>
    <n v="-0.63417948479999997"/>
  </r>
  <r>
    <d v="2000-06-27T10:30:00"/>
    <x v="5"/>
    <x v="20"/>
    <n v="0.41487890550000001"/>
    <n v="2.1261835385999999"/>
    <n v="-1.7113046330999999"/>
    <n v="0"/>
    <n v="-1.7113046330999999"/>
  </r>
  <r>
    <d v="2000-06-27T11:00:00"/>
    <x v="5"/>
    <x v="21"/>
    <n v="0.38992777490000002"/>
    <n v="2.1261835385999999"/>
    <n v="-1.7362557637"/>
    <n v="0"/>
    <n v="-1.7362557637"/>
  </r>
  <r>
    <d v="2000-06-27T11:30:00"/>
    <x v="5"/>
    <x v="22"/>
    <n v="0.37969336590000002"/>
    <n v="2.2455114701999999"/>
    <n v="-1.8658181041999999"/>
    <n v="0"/>
    <n v="-1.8658181041999999"/>
  </r>
  <r>
    <d v="2000-06-27T12:00:00"/>
    <x v="5"/>
    <x v="23"/>
    <n v="0.33920804960000001"/>
    <n v="2.2455114701999999"/>
    <n v="-1.9063034206"/>
    <n v="0"/>
    <n v="-1.9063034206"/>
  </r>
  <r>
    <d v="2000-06-27T12:30:00"/>
    <x v="5"/>
    <x v="24"/>
    <n v="0.34531750760000002"/>
    <n v="1.8888132154999999"/>
    <n v="-1.5434957079"/>
    <n v="0"/>
    <n v="-1.5434957079"/>
  </r>
  <r>
    <d v="2000-06-27T13:00:00"/>
    <x v="5"/>
    <x v="25"/>
    <n v="0.33466188860000001"/>
    <n v="1.8888132154999999"/>
    <n v="-1.5541513269"/>
    <n v="0"/>
    <n v="-1.5541513269"/>
  </r>
  <r>
    <d v="2000-06-27T13:30:00"/>
    <x v="5"/>
    <x v="26"/>
    <n v="0.34093545860000002"/>
    <n v="0.80684574210000004"/>
    <n v="-0.46591028350000002"/>
    <n v="0"/>
    <n v="-0.46591028350000002"/>
  </r>
  <r>
    <d v="2000-06-27T14:00:00"/>
    <x v="5"/>
    <x v="27"/>
    <n v="0.31287609900000002"/>
    <n v="0.80684574210000004"/>
    <n v="-0.49396964310000002"/>
    <n v="0"/>
    <n v="-0.49396964310000002"/>
  </r>
  <r>
    <d v="2000-06-27T14:30:00"/>
    <x v="5"/>
    <x v="28"/>
    <n v="0.31502480399999999"/>
    <n v="0.31271189179999997"/>
    <n v="2.3129121999999999E-3"/>
    <n v="2.3129121999999999E-3"/>
    <n v="0"/>
  </r>
  <r>
    <d v="2000-06-27T15:00:00"/>
    <x v="5"/>
    <x v="29"/>
    <n v="0.327642143"/>
    <n v="0.31271189179999997"/>
    <n v="1.4930251199999999E-2"/>
    <n v="1.4930251199999999E-2"/>
    <n v="0"/>
  </r>
  <r>
    <d v="2000-06-27T15:30:00"/>
    <x v="5"/>
    <x v="30"/>
    <n v="0.34282480399999998"/>
    <n v="0.34247240089999997"/>
    <n v="3.5240309999999997E-4"/>
    <n v="3.5240309999999997E-4"/>
    <n v="0"/>
  </r>
  <r>
    <d v="2000-06-27T16:00:00"/>
    <x v="5"/>
    <x v="31"/>
    <n v="0.37681300400000001"/>
    <n v="0.34247240089999997"/>
    <n v="3.4340603099999999E-2"/>
    <n v="3.4340603099999999E-2"/>
    <n v="0"/>
  </r>
  <r>
    <d v="2000-06-27T16:30:00"/>
    <x v="5"/>
    <x v="32"/>
    <n v="0.41090063799999998"/>
    <n v="0.1103647069"/>
    <n v="0.30053593109999999"/>
    <n v="0.30053593109999999"/>
    <n v="0"/>
  </r>
  <r>
    <d v="2000-06-27T17:00:00"/>
    <x v="5"/>
    <x v="33"/>
    <n v="0.45771142999999997"/>
    <n v="0.1103647069"/>
    <n v="0.34734672309999998"/>
    <n v="0.34734672309999998"/>
    <n v="0"/>
  </r>
  <r>
    <d v="2000-06-27T17:30:00"/>
    <x v="5"/>
    <x v="34"/>
    <n v="0.53209875900000003"/>
    <n v="0"/>
    <n v="0.53209875900000003"/>
    <n v="0.53209875900000003"/>
    <n v="0"/>
  </r>
  <r>
    <d v="2000-06-27T18:00:00"/>
    <x v="5"/>
    <x v="35"/>
    <n v="0.77932854920000005"/>
    <n v="0"/>
    <n v="0.77932854920000005"/>
    <n v="0.77932854920000005"/>
    <n v="0"/>
  </r>
  <r>
    <d v="2000-06-27T18:30:00"/>
    <x v="5"/>
    <x v="36"/>
    <n v="0.80176614820000003"/>
    <n v="0"/>
    <n v="0.80176614820000003"/>
    <n v="0.80176614820000003"/>
    <n v="0"/>
  </r>
  <r>
    <d v="2000-06-27T19:00:00"/>
    <x v="5"/>
    <x v="37"/>
    <n v="0.8593233213"/>
    <n v="0"/>
    <n v="0.8593233213"/>
    <n v="0.8593233213"/>
    <n v="0"/>
  </r>
  <r>
    <d v="2000-06-27T19:30:00"/>
    <x v="5"/>
    <x v="38"/>
    <n v="0.84400002230000004"/>
    <n v="0"/>
    <n v="0.84400002230000004"/>
    <n v="0.84400002230000004"/>
    <n v="0"/>
  </r>
  <r>
    <d v="2000-06-27T20:00:00"/>
    <x v="5"/>
    <x v="39"/>
    <n v="0.85569996979999996"/>
    <n v="0"/>
    <n v="0.85569996979999996"/>
    <n v="0.85569996979999996"/>
    <n v="0"/>
  </r>
  <r>
    <d v="2000-06-27T20:30:00"/>
    <x v="5"/>
    <x v="40"/>
    <n v="0.84022371979999999"/>
    <n v="0"/>
    <n v="0.84022371979999999"/>
    <n v="0.84022371979999999"/>
    <n v="0"/>
  </r>
  <r>
    <d v="2000-06-27T21:00:00"/>
    <x v="5"/>
    <x v="41"/>
    <n v="0.83428048990000003"/>
    <n v="0"/>
    <n v="0.83428048990000003"/>
    <n v="0.83428048990000003"/>
    <n v="0"/>
  </r>
  <r>
    <d v="2000-06-27T21:30:00"/>
    <x v="5"/>
    <x v="42"/>
    <n v="0.80656673690000003"/>
    <n v="0"/>
    <n v="0.80656673690000003"/>
    <n v="0.80656673690000003"/>
    <n v="0"/>
  </r>
  <r>
    <d v="2000-06-27T22:00:00"/>
    <x v="5"/>
    <x v="43"/>
    <n v="0.70286225889999998"/>
    <n v="0"/>
    <n v="0.70286225889999998"/>
    <n v="0.70286225889999998"/>
    <n v="0"/>
  </r>
  <r>
    <d v="2000-06-27T22:30:00"/>
    <x v="5"/>
    <x v="44"/>
    <n v="0.66625848190000003"/>
    <n v="0"/>
    <n v="0.66625848190000003"/>
    <n v="0.66625848190000003"/>
    <n v="0"/>
  </r>
  <r>
    <d v="2000-06-27T23:00:00"/>
    <x v="5"/>
    <x v="45"/>
    <n v="0.48546469139999998"/>
    <n v="0"/>
    <n v="0.48546469139999998"/>
    <n v="0.48546469139999998"/>
    <n v="0"/>
  </r>
  <r>
    <d v="2000-06-27T23:30:00"/>
    <x v="5"/>
    <x v="46"/>
    <n v="0.43510442640000002"/>
    <n v="0"/>
    <n v="0.43510442640000002"/>
    <n v="0.43510442640000002"/>
    <n v="0"/>
  </r>
  <r>
    <d v="2000-06-28T00:00:00"/>
    <x v="5"/>
    <x v="47"/>
    <n v="0.34832157660000002"/>
    <n v="0"/>
    <n v="0.34832157660000002"/>
    <n v="0.34832157660000002"/>
    <n v="0"/>
  </r>
  <r>
    <d v="2000-06-28T00:30:00"/>
    <x v="5"/>
    <x v="0"/>
    <n v="0.31777648260000002"/>
    <n v="0"/>
    <n v="0.31777648260000002"/>
    <n v="0.31777648260000002"/>
    <n v="0"/>
  </r>
  <r>
    <d v="2000-06-28T01:00:00"/>
    <x v="5"/>
    <x v="1"/>
    <n v="0.27250777399999998"/>
    <n v="0"/>
    <n v="0.27250777399999998"/>
    <n v="0.27250777399999998"/>
    <n v="0"/>
  </r>
  <r>
    <d v="2000-06-28T01:30:00"/>
    <x v="5"/>
    <x v="2"/>
    <n v="0.24479531199999999"/>
    <n v="0"/>
    <n v="0.24479531199999999"/>
    <n v="0.24479531199999999"/>
    <n v="0"/>
  </r>
  <r>
    <d v="2000-06-28T02:00:00"/>
    <x v="5"/>
    <x v="3"/>
    <n v="0.22740811280000001"/>
    <n v="0"/>
    <n v="0.22740811280000001"/>
    <n v="0.22740811280000001"/>
    <n v="0"/>
  </r>
  <r>
    <d v="2000-06-28T02:30:00"/>
    <x v="5"/>
    <x v="4"/>
    <n v="0.21921828879999999"/>
    <n v="0"/>
    <n v="0.21921828879999999"/>
    <n v="0.21921828879999999"/>
    <n v="0"/>
  </r>
  <r>
    <d v="2000-06-28T03:00:00"/>
    <x v="5"/>
    <x v="5"/>
    <n v="0.20737419009999999"/>
    <n v="0"/>
    <n v="0.20737419009999999"/>
    <n v="0.20737419009999999"/>
    <n v="0"/>
  </r>
  <r>
    <d v="2000-06-28T03:30:00"/>
    <x v="5"/>
    <x v="6"/>
    <n v="0.20112942710000001"/>
    <n v="0"/>
    <n v="0.20112942710000001"/>
    <n v="0.20112942710000001"/>
    <n v="0"/>
  </r>
  <r>
    <d v="2000-06-28T04:00:00"/>
    <x v="5"/>
    <x v="7"/>
    <n v="0.18892029900000001"/>
    <n v="0"/>
    <n v="0.18892029900000001"/>
    <n v="0.18892029900000001"/>
    <n v="0"/>
  </r>
  <r>
    <d v="2000-06-28T04:30:00"/>
    <x v="5"/>
    <x v="8"/>
    <n v="0.18952287500000001"/>
    <n v="0"/>
    <n v="0.18952287500000001"/>
    <n v="0.18952287500000001"/>
    <n v="0"/>
  </r>
  <r>
    <d v="2000-06-28T05:00:00"/>
    <x v="5"/>
    <x v="9"/>
    <n v="0.191857573"/>
    <n v="0"/>
    <n v="0.191857573"/>
    <n v="0.191857573"/>
    <n v="0"/>
  </r>
  <r>
    <d v="2000-06-28T05:30:00"/>
    <x v="5"/>
    <x v="10"/>
    <n v="0.197476282"/>
    <n v="0"/>
    <n v="0.197476282"/>
    <n v="0.197476282"/>
    <n v="0"/>
  </r>
  <r>
    <d v="2000-06-28T06:00:00"/>
    <x v="5"/>
    <x v="11"/>
    <n v="0.20852034699999999"/>
    <n v="0"/>
    <n v="0.20852034699999999"/>
    <n v="0.20852034699999999"/>
    <n v="0"/>
  </r>
  <r>
    <d v="2000-06-28T06:30:00"/>
    <x v="5"/>
    <x v="12"/>
    <n v="0.22434280600000001"/>
    <n v="0"/>
    <n v="0.22434280600000001"/>
    <n v="0.22434280600000001"/>
    <n v="0"/>
  </r>
  <r>
    <d v="2000-06-28T07:00:00"/>
    <x v="5"/>
    <x v="13"/>
    <n v="0.28374657180000001"/>
    <n v="0"/>
    <n v="0.28374657180000001"/>
    <n v="0.28374657180000001"/>
    <n v="0"/>
  </r>
  <r>
    <d v="2000-06-28T07:30:00"/>
    <x v="5"/>
    <x v="14"/>
    <n v="0.33038413979999998"/>
    <n v="0"/>
    <n v="0.33038413979999998"/>
    <n v="0.33038413979999998"/>
    <n v="0"/>
  </r>
  <r>
    <d v="2000-06-28T08:00:00"/>
    <x v="5"/>
    <x v="15"/>
    <n v="0.49912898529999999"/>
    <n v="0"/>
    <n v="0.49912898529999999"/>
    <n v="0.49912898529999999"/>
    <n v="0"/>
  </r>
  <r>
    <d v="2000-06-28T08:30:00"/>
    <x v="5"/>
    <x v="16"/>
    <n v="0.53106203730000001"/>
    <n v="0.1568031818"/>
    <n v="0.37425885549999999"/>
    <n v="0.37425885549999999"/>
    <n v="0"/>
  </r>
  <r>
    <d v="2000-06-28T09:00:00"/>
    <x v="5"/>
    <x v="17"/>
    <n v="0.54337217169999996"/>
    <n v="0.1568031818"/>
    <n v="0.38656898989999999"/>
    <n v="0.38656898989999999"/>
    <n v="0"/>
  </r>
  <r>
    <d v="2000-06-28T09:30:00"/>
    <x v="5"/>
    <x v="18"/>
    <n v="0.55910040770000002"/>
    <n v="1.1114769904999999"/>
    <n v="-0.55237658280000002"/>
    <n v="0"/>
    <n v="-0.55237658280000002"/>
  </r>
  <r>
    <d v="2000-06-28T10:00:00"/>
    <x v="5"/>
    <x v="19"/>
    <n v="0.53261377450000003"/>
    <n v="1.1114769904999999"/>
    <n v="-0.57886321600000001"/>
    <n v="0"/>
    <n v="-0.57886321600000001"/>
  </r>
  <r>
    <d v="2000-06-28T10:30:00"/>
    <x v="5"/>
    <x v="20"/>
    <n v="0.5244287675"/>
    <n v="2.2191922494999998"/>
    <n v="-1.6947634819999999"/>
    <n v="0"/>
    <n v="-1.6947634819999999"/>
  </r>
  <r>
    <d v="2000-06-28T11:00:00"/>
    <x v="5"/>
    <x v="21"/>
    <n v="0.44517092600000002"/>
    <n v="2.2191922494999998"/>
    <n v="-1.7740213235"/>
    <n v="0"/>
    <n v="-1.7740213235"/>
  </r>
  <r>
    <d v="2000-06-28T11:30:00"/>
    <x v="5"/>
    <x v="22"/>
    <n v="0.43529437599999998"/>
    <n v="2.3464426231000002"/>
    <n v="-1.9111482471000001"/>
    <n v="0"/>
    <n v="-1.9111482471000001"/>
  </r>
  <r>
    <d v="2000-06-28T12:00:00"/>
    <x v="5"/>
    <x v="23"/>
    <n v="0.43058812289999998"/>
    <n v="2.3464426231000002"/>
    <n v="-1.9158545002"/>
    <n v="0"/>
    <n v="-1.9158545002"/>
  </r>
  <r>
    <d v="2000-06-28T12:30:00"/>
    <x v="5"/>
    <x v="24"/>
    <n v="0.43653380489999999"/>
    <n v="1.9652168356999999"/>
    <n v="-1.5286830307999999"/>
    <n v="0"/>
    <n v="-1.5286830307999999"/>
  </r>
  <r>
    <d v="2000-06-28T13:00:00"/>
    <x v="5"/>
    <x v="25"/>
    <n v="0.4365031634"/>
    <n v="1.9652168356999999"/>
    <n v="-1.5287136723000001"/>
    <n v="0"/>
    <n v="-1.5287136723000001"/>
  </r>
  <r>
    <d v="2000-06-28T13:30:00"/>
    <x v="5"/>
    <x v="26"/>
    <n v="0.43819484139999998"/>
    <n v="0.82921517929999999"/>
    <n v="-0.39102033790000001"/>
    <n v="0"/>
    <n v="-0.39102033790000001"/>
  </r>
  <r>
    <d v="2000-06-28T14:00:00"/>
    <x v="5"/>
    <x v="27"/>
    <n v="0.407080463"/>
    <n v="0.82921517929999999"/>
    <n v="-0.42213471629999999"/>
    <n v="0"/>
    <n v="-0.42213471629999999"/>
  </r>
  <r>
    <d v="2000-06-28T14:30:00"/>
    <x v="5"/>
    <x v="28"/>
    <n v="0.40548199400000001"/>
    <n v="0.30483721470000003"/>
    <n v="0.1006447793"/>
    <n v="0.1006447793"/>
    <n v="0"/>
  </r>
  <r>
    <d v="2000-06-28T15:00:00"/>
    <x v="5"/>
    <x v="29"/>
    <n v="0.41261989599999999"/>
    <n v="0.30483721470000003"/>
    <n v="0.1077826813"/>
    <n v="0.1077826813"/>
    <n v="0"/>
  </r>
  <r>
    <d v="2000-06-28T15:30:00"/>
    <x v="5"/>
    <x v="30"/>
    <n v="0.42116126700000001"/>
    <n v="0.34743143700000001"/>
    <n v="7.3729829999999996E-2"/>
    <n v="7.3729829999999996E-2"/>
    <n v="0"/>
  </r>
  <r>
    <d v="2000-06-28T16:00:00"/>
    <x v="5"/>
    <x v="31"/>
    <n v="0.44405058400000003"/>
    <n v="0.34743143700000001"/>
    <n v="9.6619147000000002E-2"/>
    <n v="9.6619147000000002E-2"/>
    <n v="0"/>
  </r>
  <r>
    <d v="2000-06-28T16:30:00"/>
    <x v="5"/>
    <x v="32"/>
    <n v="0.47305987199999999"/>
    <n v="0.10941599959999999"/>
    <n v="0.36364387240000001"/>
    <n v="0.36364387240000001"/>
    <n v="0"/>
  </r>
  <r>
    <d v="2000-06-28T17:00:00"/>
    <x v="5"/>
    <x v="33"/>
    <n v="0.51067485800000001"/>
    <n v="0.10941599959999999"/>
    <n v="0.40125885839999997"/>
    <n v="0.40125885839999997"/>
    <n v="0"/>
  </r>
  <r>
    <d v="2000-06-28T17:30:00"/>
    <x v="5"/>
    <x v="34"/>
    <n v="0.579946874"/>
    <n v="0"/>
    <n v="0.579946874"/>
    <n v="0.579946874"/>
    <n v="0"/>
  </r>
  <r>
    <d v="2000-06-28T18:00:00"/>
    <x v="5"/>
    <x v="35"/>
    <n v="0.71897933049999996"/>
    <n v="0"/>
    <n v="0.71897933049999996"/>
    <n v="0.71897933049999996"/>
    <n v="0"/>
  </r>
  <r>
    <d v="2000-06-28T18:30:00"/>
    <x v="5"/>
    <x v="36"/>
    <n v="0.73173490249999995"/>
    <n v="0"/>
    <n v="0.73173490249999995"/>
    <n v="0.73173490249999995"/>
    <n v="0"/>
  </r>
  <r>
    <d v="2000-06-28T19:00:00"/>
    <x v="5"/>
    <x v="37"/>
    <n v="0.7714990706"/>
    <n v="0"/>
    <n v="0.7714990706"/>
    <n v="0.7714990706"/>
    <n v="0"/>
  </r>
  <r>
    <d v="2000-06-28T19:30:00"/>
    <x v="5"/>
    <x v="38"/>
    <n v="0.74965350959999999"/>
    <n v="0"/>
    <n v="0.74965350959999999"/>
    <n v="0.74965350959999999"/>
    <n v="0"/>
  </r>
  <r>
    <d v="2000-06-28T20:00:00"/>
    <x v="5"/>
    <x v="39"/>
    <n v="0.82513053049999996"/>
    <n v="0"/>
    <n v="0.82513053049999996"/>
    <n v="0.82513053049999996"/>
    <n v="0"/>
  </r>
  <r>
    <d v="2000-06-28T20:30:00"/>
    <x v="5"/>
    <x v="40"/>
    <n v="0.80729555149999999"/>
    <n v="0"/>
    <n v="0.80729555149999999"/>
    <n v="0.80729555149999999"/>
    <n v="0"/>
  </r>
  <r>
    <d v="2000-06-28T21:00:00"/>
    <x v="5"/>
    <x v="41"/>
    <n v="0.79087617840000002"/>
    <n v="0"/>
    <n v="0.79087617840000002"/>
    <n v="0.79087617840000002"/>
    <n v="0"/>
  </r>
  <r>
    <d v="2000-06-28T21:30:00"/>
    <x v="5"/>
    <x v="42"/>
    <n v="0.76478786539999999"/>
    <n v="0"/>
    <n v="0.76478786539999999"/>
    <n v="0.76478786539999999"/>
    <n v="0"/>
  </r>
  <r>
    <d v="2000-06-28T22:00:00"/>
    <x v="5"/>
    <x v="43"/>
    <n v="0.67022486879999998"/>
    <n v="0"/>
    <n v="0.67022486879999998"/>
    <n v="0.67022486879999998"/>
    <n v="0"/>
  </r>
  <r>
    <d v="2000-06-28T22:30:00"/>
    <x v="5"/>
    <x v="44"/>
    <n v="0.64153126380000003"/>
    <n v="0"/>
    <n v="0.64153126380000003"/>
    <n v="0.64153126380000003"/>
    <n v="0"/>
  </r>
  <r>
    <d v="2000-06-28T23:00:00"/>
    <x v="5"/>
    <x v="45"/>
    <n v="0.46896082560000002"/>
    <n v="0"/>
    <n v="0.46896082560000002"/>
    <n v="0.46896082560000002"/>
    <n v="0"/>
  </r>
  <r>
    <d v="2000-06-28T23:30:00"/>
    <x v="5"/>
    <x v="46"/>
    <n v="0.42846588660000001"/>
    <n v="0"/>
    <n v="0.42846588660000001"/>
    <n v="0.42846588660000001"/>
    <n v="0"/>
  </r>
  <r>
    <d v="2000-06-29T00:00:00"/>
    <x v="5"/>
    <x v="47"/>
    <n v="0.36550638210000003"/>
    <n v="0"/>
    <n v="0.36550638210000003"/>
    <n v="0.36550638210000003"/>
    <n v="0"/>
  </r>
  <r>
    <d v="2000-06-29T00:30:00"/>
    <x v="5"/>
    <x v="0"/>
    <n v="0.33139803509999999"/>
    <n v="0"/>
    <n v="0.33139803509999999"/>
    <n v="0.33139803509999999"/>
    <n v="0"/>
  </r>
  <r>
    <d v="2000-06-29T01:00:00"/>
    <x v="5"/>
    <x v="1"/>
    <n v="0.2839073909"/>
    <n v="0"/>
    <n v="0.2839073909"/>
    <n v="0.2839073909"/>
    <n v="0"/>
  </r>
  <r>
    <d v="2000-06-29T01:30:00"/>
    <x v="5"/>
    <x v="2"/>
    <n v="0.26140811390000002"/>
    <n v="0"/>
    <n v="0.26140811390000002"/>
    <n v="0.26140811390000002"/>
    <n v="0"/>
  </r>
  <r>
    <d v="2000-06-29T02:00:00"/>
    <x v="5"/>
    <x v="3"/>
    <n v="0.2362817257"/>
    <n v="0"/>
    <n v="0.2362817257"/>
    <n v="0.2362817257"/>
    <n v="0"/>
  </r>
  <r>
    <d v="2000-06-29T02:30:00"/>
    <x v="5"/>
    <x v="4"/>
    <n v="0.22238666169999999"/>
    <n v="0"/>
    <n v="0.22238666169999999"/>
    <n v="0.22238666169999999"/>
    <n v="0"/>
  </r>
  <r>
    <d v="2000-06-29T03:00:00"/>
    <x v="5"/>
    <x v="5"/>
    <n v="0.21228633299999999"/>
    <n v="0"/>
    <n v="0.21228633299999999"/>
    <n v="0.21228633299999999"/>
    <n v="0"/>
  </r>
  <r>
    <d v="2000-06-29T03:30:00"/>
    <x v="5"/>
    <x v="6"/>
    <n v="0.20439565000000001"/>
    <n v="0"/>
    <n v="0.20439565000000001"/>
    <n v="0.20439565000000001"/>
    <n v="0"/>
  </r>
  <r>
    <d v="2000-06-29T04:00:00"/>
    <x v="5"/>
    <x v="7"/>
    <n v="0.19153561499999999"/>
    <n v="0"/>
    <n v="0.19153561499999999"/>
    <n v="0.19153561499999999"/>
    <n v="0"/>
  </r>
  <r>
    <d v="2000-06-29T04:30:00"/>
    <x v="5"/>
    <x v="8"/>
    <n v="0.19207171300000001"/>
    <n v="0"/>
    <n v="0.19207171300000001"/>
    <n v="0.19207171300000001"/>
    <n v="0"/>
  </r>
  <r>
    <d v="2000-06-29T05:00:00"/>
    <x v="5"/>
    <x v="9"/>
    <n v="0.19183705000000001"/>
    <n v="0"/>
    <n v="0.19183705000000001"/>
    <n v="0.19183705000000001"/>
    <n v="0"/>
  </r>
  <r>
    <d v="2000-06-29T05:30:00"/>
    <x v="5"/>
    <x v="10"/>
    <n v="0.19856369800000001"/>
    <n v="0"/>
    <n v="0.19856369800000001"/>
    <n v="0.19856369800000001"/>
    <n v="0"/>
  </r>
  <r>
    <d v="2000-06-29T06:00:00"/>
    <x v="5"/>
    <x v="11"/>
    <n v="0.208661444"/>
    <n v="0"/>
    <n v="0.208661444"/>
    <n v="0.208661444"/>
    <n v="0"/>
  </r>
  <r>
    <d v="2000-06-29T06:30:00"/>
    <x v="5"/>
    <x v="12"/>
    <n v="0.21963027199999999"/>
    <n v="0"/>
    <n v="0.21963027199999999"/>
    <n v="0.21963027199999999"/>
    <n v="0"/>
  </r>
  <r>
    <d v="2000-06-29T07:00:00"/>
    <x v="5"/>
    <x v="13"/>
    <n v="0.27847627990000001"/>
    <n v="0"/>
    <n v="0.27847627990000001"/>
    <n v="0.27847627990000001"/>
    <n v="0"/>
  </r>
  <r>
    <d v="2000-06-29T07:30:00"/>
    <x v="5"/>
    <x v="14"/>
    <n v="0.31250002090000001"/>
    <n v="0"/>
    <n v="0.31250002090000001"/>
    <n v="0.31250002090000001"/>
    <n v="0"/>
  </r>
  <r>
    <d v="2000-06-29T08:00:00"/>
    <x v="5"/>
    <x v="15"/>
    <n v="0.47850846229999999"/>
    <n v="0"/>
    <n v="0.47850846229999999"/>
    <n v="0.47850846229999999"/>
    <n v="0"/>
  </r>
  <r>
    <d v="2000-06-29T08:30:00"/>
    <x v="5"/>
    <x v="16"/>
    <n v="0.52614830329999995"/>
    <n v="8.9682903199999997E-2"/>
    <n v="0.43646540010000001"/>
    <n v="0.43646540010000001"/>
    <n v="0"/>
  </r>
  <r>
    <d v="2000-06-29T09:00:00"/>
    <x v="5"/>
    <x v="17"/>
    <n v="0.55617705890000002"/>
    <n v="8.9682903199999997E-2"/>
    <n v="0.46649415570000002"/>
    <n v="0.46649415570000002"/>
    <n v="0"/>
  </r>
  <r>
    <d v="2000-06-29T09:30:00"/>
    <x v="5"/>
    <x v="18"/>
    <n v="0.58431421689999996"/>
    <n v="1.1210169857000001"/>
    <n v="-0.53670276880000001"/>
    <n v="0"/>
    <n v="-0.53670276880000001"/>
  </r>
  <r>
    <d v="2000-06-29T10:00:00"/>
    <x v="5"/>
    <x v="19"/>
    <n v="0.5564454365"/>
    <n v="1.1210169857000001"/>
    <n v="-0.56457154919999997"/>
    <n v="0"/>
    <n v="-0.56457154919999997"/>
  </r>
  <r>
    <d v="2000-06-29T10:30:00"/>
    <x v="5"/>
    <x v="20"/>
    <n v="0.55658524649999996"/>
    <n v="2.2068960292000002"/>
    <n v="-1.6503107827000001"/>
    <n v="0"/>
    <n v="-1.6503107827000001"/>
  </r>
  <r>
    <d v="2000-06-29T11:00:00"/>
    <x v="5"/>
    <x v="21"/>
    <n v="0.47275839320000002"/>
    <n v="2.2068960292000002"/>
    <n v="-1.7341376359"/>
    <n v="0"/>
    <n v="-1.7341376359"/>
  </r>
  <r>
    <d v="2000-06-29T11:30:00"/>
    <x v="5"/>
    <x v="22"/>
    <n v="0.46762882820000001"/>
    <n v="2.3187966961000002"/>
    <n v="-1.8511678679000001"/>
    <n v="0"/>
    <n v="-1.8511678679000001"/>
  </r>
  <r>
    <d v="2000-06-29T12:00:00"/>
    <x v="5"/>
    <x v="23"/>
    <n v="0.47167096330000002"/>
    <n v="2.3187966961000002"/>
    <n v="-1.8471257327999999"/>
    <n v="0"/>
    <n v="-1.8471257327999999"/>
  </r>
  <r>
    <d v="2000-06-29T12:30:00"/>
    <x v="5"/>
    <x v="24"/>
    <n v="0.46994036630000002"/>
    <n v="1.9412242902000001"/>
    <n v="-1.4712839239"/>
    <n v="0"/>
    <n v="-1.4712839239"/>
  </r>
  <r>
    <d v="2000-06-29T13:00:00"/>
    <x v="5"/>
    <x v="25"/>
    <n v="0.46272204750000001"/>
    <n v="1.9412242902000001"/>
    <n v="-1.4785022427000001"/>
    <n v="0"/>
    <n v="-1.4785022427000001"/>
  </r>
  <r>
    <d v="2000-06-29T13:30:00"/>
    <x v="5"/>
    <x v="26"/>
    <n v="0.46044505949999998"/>
    <n v="0.82996034119999995"/>
    <n v="-0.36951528160000002"/>
    <n v="0"/>
    <n v="-0.36951528160000002"/>
  </r>
  <r>
    <d v="2000-06-29T14:00:00"/>
    <x v="5"/>
    <x v="27"/>
    <n v="0.42912783100000002"/>
    <n v="0.82996034119999995"/>
    <n v="-0.40083251019999999"/>
    <n v="0"/>
    <n v="-0.40083251019999999"/>
  </r>
  <r>
    <d v="2000-06-29T14:30:00"/>
    <x v="5"/>
    <x v="28"/>
    <n v="0.43383443799999999"/>
    <n v="0.32836723039999999"/>
    <n v="0.1054672076"/>
    <n v="0.1054672076"/>
    <n v="0"/>
  </r>
  <r>
    <d v="2000-06-29T15:00:00"/>
    <x v="5"/>
    <x v="29"/>
    <n v="0.435125437"/>
    <n v="0.32836723039999999"/>
    <n v="0.1067582066"/>
    <n v="0.1067582066"/>
    <n v="0"/>
  </r>
  <r>
    <d v="2000-06-29T15:30:00"/>
    <x v="5"/>
    <x v="30"/>
    <n v="0.44503614899999999"/>
    <n v="0.34890789560000002"/>
    <n v="9.6128253400000002E-2"/>
    <n v="9.6128253400000002E-2"/>
    <n v="0"/>
  </r>
  <r>
    <d v="2000-06-29T16:00:00"/>
    <x v="5"/>
    <x v="31"/>
    <n v="0.46276647799999998"/>
    <n v="0.34890789560000002"/>
    <n v="0.11385858240000001"/>
    <n v="0.11385858240000001"/>
    <n v="0"/>
  </r>
  <r>
    <d v="2000-06-29T16:30:00"/>
    <x v="5"/>
    <x v="32"/>
    <n v="0.49110516799999998"/>
    <n v="0.1227690635"/>
    <n v="0.36833610449999998"/>
    <n v="0.36833610449999998"/>
    <n v="0"/>
  </r>
  <r>
    <d v="2000-06-29T17:00:00"/>
    <x v="5"/>
    <x v="33"/>
    <n v="0.53163859800000002"/>
    <n v="0.1227690635"/>
    <n v="0.40886953450000002"/>
    <n v="0.40886953450000002"/>
    <n v="0"/>
  </r>
  <r>
    <d v="2000-06-29T17:30:00"/>
    <x v="5"/>
    <x v="34"/>
    <n v="0.609060716"/>
    <n v="0"/>
    <n v="0.609060716"/>
    <n v="0.609060716"/>
    <n v="0"/>
  </r>
  <r>
    <d v="2000-06-29T18:00:00"/>
    <x v="5"/>
    <x v="35"/>
    <n v="0.76660568370000004"/>
    <n v="0"/>
    <n v="0.76660568370000004"/>
    <n v="0.76660568370000004"/>
    <n v="0"/>
  </r>
  <r>
    <d v="2000-06-29T18:30:00"/>
    <x v="5"/>
    <x v="36"/>
    <n v="0.79180286970000002"/>
    <n v="0"/>
    <n v="0.79180286970000002"/>
    <n v="0.79180286970000002"/>
    <n v="0"/>
  </r>
  <r>
    <d v="2000-06-29T19:00:00"/>
    <x v="5"/>
    <x v="37"/>
    <n v="0.83133474959999998"/>
    <n v="0"/>
    <n v="0.83133474959999998"/>
    <n v="0.83133474959999998"/>
    <n v="0"/>
  </r>
  <r>
    <d v="2000-06-29T19:30:00"/>
    <x v="5"/>
    <x v="38"/>
    <n v="0.80078673160000002"/>
    <n v="0"/>
    <n v="0.80078673160000002"/>
    <n v="0.80078673160000002"/>
    <n v="0"/>
  </r>
  <r>
    <d v="2000-06-29T20:00:00"/>
    <x v="5"/>
    <x v="39"/>
    <n v="0.88805639550000004"/>
    <n v="0"/>
    <n v="0.88805639550000004"/>
    <n v="0.88805639550000004"/>
    <n v="0"/>
  </r>
  <r>
    <d v="2000-06-29T20:30:00"/>
    <x v="5"/>
    <x v="40"/>
    <n v="0.87582431949999995"/>
    <n v="0"/>
    <n v="0.87582431949999995"/>
    <n v="0.87582431949999995"/>
    <n v="0"/>
  </r>
  <r>
    <d v="2000-06-29T21:00:00"/>
    <x v="5"/>
    <x v="41"/>
    <n v="0.85345805220000004"/>
    <n v="0"/>
    <n v="0.85345805220000004"/>
    <n v="0.85345805220000004"/>
    <n v="0"/>
  </r>
  <r>
    <d v="2000-06-29T21:30:00"/>
    <x v="5"/>
    <x v="42"/>
    <n v="0.82615512420000004"/>
    <n v="0"/>
    <n v="0.82615512420000004"/>
    <n v="0.82615512420000004"/>
    <n v="0"/>
  </r>
  <r>
    <d v="2000-06-29T22:00:00"/>
    <x v="5"/>
    <x v="43"/>
    <n v="0.70367450740000004"/>
    <n v="0"/>
    <n v="0.70367450740000004"/>
    <n v="0.70367450740000004"/>
    <n v="0"/>
  </r>
  <r>
    <d v="2000-06-29T22:30:00"/>
    <x v="5"/>
    <x v="44"/>
    <n v="0.6477103474"/>
    <n v="0"/>
    <n v="0.6477103474"/>
    <n v="0.6477103474"/>
    <n v="0"/>
  </r>
  <r>
    <d v="2000-06-29T23:00:00"/>
    <x v="5"/>
    <x v="45"/>
    <n v="0.46404493460000001"/>
    <n v="0"/>
    <n v="0.46404493460000001"/>
    <n v="0.46404493460000001"/>
    <n v="0"/>
  </r>
  <r>
    <d v="2000-06-29T23:30:00"/>
    <x v="5"/>
    <x v="46"/>
    <n v="0.40616195059999999"/>
    <n v="0"/>
    <n v="0.40616195059999999"/>
    <n v="0.40616195059999999"/>
    <n v="0"/>
  </r>
  <r>
    <d v="2000-06-30T00:00:00"/>
    <x v="5"/>
    <x v="47"/>
    <n v="0.31727211049999998"/>
    <n v="0"/>
    <n v="0.31727211049999998"/>
    <n v="0.31727211049999998"/>
    <n v="0"/>
  </r>
  <r>
    <d v="2000-06-30T00:30:00"/>
    <x v="5"/>
    <x v="0"/>
    <n v="0.28218141949999997"/>
    <n v="0"/>
    <n v="0.28218141949999997"/>
    <n v="0.28218141949999997"/>
    <n v="0"/>
  </r>
  <r>
    <d v="2000-06-30T01:00:00"/>
    <x v="5"/>
    <x v="1"/>
    <n v="0.251929234"/>
    <n v="0"/>
    <n v="0.251929234"/>
    <n v="0.251929234"/>
    <n v="0"/>
  </r>
  <r>
    <d v="2000-06-30T01:30:00"/>
    <x v="5"/>
    <x v="2"/>
    <n v="0.23353188699999999"/>
    <n v="0"/>
    <n v="0.23353188699999999"/>
    <n v="0.23353188699999999"/>
    <n v="0"/>
  </r>
  <r>
    <d v="2000-06-30T02:00:00"/>
    <x v="5"/>
    <x v="3"/>
    <n v="0.21818381219999999"/>
    <n v="0"/>
    <n v="0.21818381219999999"/>
    <n v="0.21818381219999999"/>
    <n v="0"/>
  </r>
  <r>
    <d v="2000-06-30T02:30:00"/>
    <x v="5"/>
    <x v="4"/>
    <n v="0.20839709819999999"/>
    <n v="0"/>
    <n v="0.20839709819999999"/>
    <n v="0.20839709819999999"/>
    <n v="0"/>
  </r>
  <r>
    <d v="2000-06-30T03:00:00"/>
    <x v="5"/>
    <x v="5"/>
    <n v="0.19888883500000001"/>
    <n v="0"/>
    <n v="0.19888883500000001"/>
    <n v="0.19888883500000001"/>
    <n v="0"/>
  </r>
  <r>
    <d v="2000-06-30T03:30:00"/>
    <x v="5"/>
    <x v="6"/>
    <n v="0.19488292700000001"/>
    <n v="0"/>
    <n v="0.19488292700000001"/>
    <n v="0.19488292700000001"/>
    <n v="0"/>
  </r>
  <r>
    <d v="2000-06-30T04:00:00"/>
    <x v="5"/>
    <x v="7"/>
    <n v="0.19276549300000001"/>
    <n v="0"/>
    <n v="0.19276549300000001"/>
    <n v="0.19276549300000001"/>
    <n v="0"/>
  </r>
  <r>
    <d v="2000-06-30T04:30:00"/>
    <x v="5"/>
    <x v="8"/>
    <n v="0.194365445"/>
    <n v="0"/>
    <n v="0.194365445"/>
    <n v="0.194365445"/>
    <n v="0"/>
  </r>
  <r>
    <d v="2000-06-30T05:00:00"/>
    <x v="5"/>
    <x v="9"/>
    <n v="0.19911538500000001"/>
    <n v="0"/>
    <n v="0.19911538500000001"/>
    <n v="0.19911538500000001"/>
    <n v="0"/>
  </r>
  <r>
    <d v="2000-06-30T05:30:00"/>
    <x v="5"/>
    <x v="10"/>
    <n v="0.213515071"/>
    <n v="0"/>
    <n v="0.213515071"/>
    <n v="0.213515071"/>
    <n v="0"/>
  </r>
  <r>
    <d v="2000-06-30T06:00:00"/>
    <x v="5"/>
    <x v="11"/>
    <n v="0.23757125600000001"/>
    <n v="0"/>
    <n v="0.23757125600000001"/>
    <n v="0.23757125600000001"/>
    <n v="0"/>
  </r>
  <r>
    <d v="2000-06-30T06:30:00"/>
    <x v="5"/>
    <x v="12"/>
    <n v="0.27335635899999999"/>
    <n v="0"/>
    <n v="0.27335635899999999"/>
    <n v="0.27335635899999999"/>
    <n v="0"/>
  </r>
  <r>
    <d v="2000-06-30T07:00:00"/>
    <x v="5"/>
    <x v="13"/>
    <n v="0.37401544850000001"/>
    <n v="0"/>
    <n v="0.37401544850000001"/>
    <n v="0.37401544850000001"/>
    <n v="0"/>
  </r>
  <r>
    <d v="2000-06-30T07:30:00"/>
    <x v="5"/>
    <x v="14"/>
    <n v="0.42352575650000002"/>
    <n v="0"/>
    <n v="0.42352575650000002"/>
    <n v="0.42352575650000002"/>
    <n v="0"/>
  </r>
  <r>
    <d v="2000-06-30T08:00:00"/>
    <x v="5"/>
    <x v="15"/>
    <n v="0.46008115970000002"/>
    <n v="0"/>
    <n v="0.46008115970000002"/>
    <n v="0.46008115970000002"/>
    <n v="0"/>
  </r>
  <r>
    <d v="2000-06-30T08:30:00"/>
    <x v="5"/>
    <x v="16"/>
    <n v="0.46717351870000001"/>
    <n v="0.13478569930000001"/>
    <n v="0.33238781940000001"/>
    <n v="0.33238781940000001"/>
    <n v="0"/>
  </r>
  <r>
    <d v="2000-06-30T09:00:00"/>
    <x v="5"/>
    <x v="17"/>
    <n v="0.44685968079999999"/>
    <n v="0.13478569930000001"/>
    <n v="0.31207398149999999"/>
    <n v="0.31207398149999999"/>
    <n v="0"/>
  </r>
  <r>
    <d v="2000-06-30T09:30:00"/>
    <x v="5"/>
    <x v="18"/>
    <n v="0.43227070080000002"/>
    <n v="0.32119847159999998"/>
    <n v="0.1110722291"/>
    <n v="0.1110722291"/>
    <n v="0"/>
  </r>
  <r>
    <d v="2000-06-30T10:00:00"/>
    <x v="5"/>
    <x v="19"/>
    <n v="0.39316390029999998"/>
    <n v="0.32119847159999998"/>
    <n v="7.19654287E-2"/>
    <n v="7.19654287E-2"/>
    <n v="0"/>
  </r>
  <r>
    <d v="2000-06-30T10:30:00"/>
    <x v="5"/>
    <x v="20"/>
    <n v="0.37610373130000002"/>
    <n v="0.48815556469999999"/>
    <n v="-0.1120518333"/>
    <n v="0"/>
    <n v="-0.1120518333"/>
  </r>
  <r>
    <d v="2000-06-30T11:00:00"/>
    <x v="5"/>
    <x v="21"/>
    <n v="0.3617831064"/>
    <n v="0.48815556469999999"/>
    <n v="-0.12637245829999999"/>
    <n v="0"/>
    <n v="-0.12637245829999999"/>
  </r>
  <r>
    <d v="2000-06-30T11:30:00"/>
    <x v="5"/>
    <x v="22"/>
    <n v="0.34672885739999998"/>
    <n v="0.61443366970000002"/>
    <n v="-0.26770481229999998"/>
    <n v="0"/>
    <n v="-0.26770481229999998"/>
  </r>
  <r>
    <d v="2000-06-30T12:00:00"/>
    <x v="5"/>
    <x v="23"/>
    <n v="0.33083471910000001"/>
    <n v="0.61443366970000002"/>
    <n v="-0.28359895060000001"/>
    <n v="0"/>
    <n v="-0.28359895060000001"/>
  </r>
  <r>
    <d v="2000-06-30T12:30:00"/>
    <x v="5"/>
    <x v="24"/>
    <n v="0.3351094631"/>
    <n v="0.72275140969999996"/>
    <n v="-0.38764194660000001"/>
    <n v="0"/>
    <n v="-0.38764194660000001"/>
  </r>
  <r>
    <d v="2000-06-30T13:00:00"/>
    <x v="5"/>
    <x v="25"/>
    <n v="0.31965002079999999"/>
    <n v="0.72275140969999996"/>
    <n v="-0.40310138890000002"/>
    <n v="0"/>
    <n v="-0.40310138890000002"/>
  </r>
  <r>
    <d v="2000-06-30T13:30:00"/>
    <x v="5"/>
    <x v="26"/>
    <n v="0.31184158179999999"/>
    <n v="0.4336898005"/>
    <n v="-0.1218482187"/>
    <n v="0"/>
    <n v="-0.1218482187"/>
  </r>
  <r>
    <d v="2000-06-30T14:00:00"/>
    <x v="5"/>
    <x v="27"/>
    <n v="0.29450018100000003"/>
    <n v="0.4336898005"/>
    <n v="-0.1391896195"/>
    <n v="0"/>
    <n v="-0.1391896195"/>
  </r>
  <r>
    <d v="2000-06-30T14:30:00"/>
    <x v="5"/>
    <x v="28"/>
    <n v="0.28973369500000001"/>
    <n v="0.2558329258"/>
    <n v="3.39007692E-2"/>
    <n v="3.39007692E-2"/>
    <n v="0"/>
  </r>
  <r>
    <d v="2000-06-30T15:00:00"/>
    <x v="5"/>
    <x v="29"/>
    <n v="0.29032646200000001"/>
    <n v="0.2558329258"/>
    <n v="3.4493536200000001E-2"/>
    <n v="3.4493536200000001E-2"/>
    <n v="0"/>
  </r>
  <r>
    <d v="2000-06-30T15:30:00"/>
    <x v="5"/>
    <x v="30"/>
    <n v="0.29991741999999999"/>
    <n v="0.2753462928"/>
    <n v="2.4571127200000001E-2"/>
    <n v="2.4571127200000001E-2"/>
    <n v="0"/>
  </r>
  <r>
    <d v="2000-06-30T16:00:00"/>
    <x v="5"/>
    <x v="31"/>
    <n v="0.31663544300000002"/>
    <n v="0.2753462928"/>
    <n v="4.1289150199999999E-2"/>
    <n v="4.1289150199999999E-2"/>
    <n v="0"/>
  </r>
  <r>
    <d v="2000-06-30T16:30:00"/>
    <x v="5"/>
    <x v="32"/>
    <n v="0.34891222599999999"/>
    <n v="0.18518083029999999"/>
    <n v="0.1637313957"/>
    <n v="0.1637313957"/>
    <n v="0"/>
  </r>
  <r>
    <d v="2000-06-30T17:00:00"/>
    <x v="5"/>
    <x v="33"/>
    <n v="0.41644284999999998"/>
    <n v="0.18518083029999999"/>
    <n v="0.23126201969999999"/>
    <n v="0.23126201969999999"/>
    <n v="0"/>
  </r>
  <r>
    <d v="2000-06-30T17:30:00"/>
    <x v="5"/>
    <x v="34"/>
    <n v="0.51604232000000005"/>
    <n v="0"/>
    <n v="0.51604232000000005"/>
    <n v="0.51604232000000005"/>
    <n v="0"/>
  </r>
  <r>
    <d v="2000-06-30T18:00:00"/>
    <x v="5"/>
    <x v="35"/>
    <n v="0.67852665459999995"/>
    <n v="0"/>
    <n v="0.67852665459999995"/>
    <n v="0.67852665459999995"/>
    <n v="0"/>
  </r>
  <r>
    <d v="2000-06-30T18:30:00"/>
    <x v="5"/>
    <x v="36"/>
    <n v="0.71610637359999996"/>
    <n v="0"/>
    <n v="0.71610637359999996"/>
    <n v="0.71610637359999996"/>
    <n v="0"/>
  </r>
  <r>
    <d v="2000-06-30T19:00:00"/>
    <x v="5"/>
    <x v="37"/>
    <n v="0.74360376250000004"/>
    <n v="0"/>
    <n v="0.74360376250000004"/>
    <n v="0.74360376250000004"/>
    <n v="0"/>
  </r>
  <r>
    <d v="2000-06-30T19:30:00"/>
    <x v="5"/>
    <x v="38"/>
    <n v="0.73247075849999999"/>
    <n v="0"/>
    <n v="0.73247075849999999"/>
    <n v="0.73247075849999999"/>
    <n v="0"/>
  </r>
  <r>
    <d v="2000-06-30T20:00:00"/>
    <x v="5"/>
    <x v="39"/>
    <n v="0.72501006999999995"/>
    <n v="0"/>
    <n v="0.72501006999999995"/>
    <n v="0.72501006999999995"/>
    <n v="0"/>
  </r>
  <r>
    <d v="2000-06-30T20:30:00"/>
    <x v="5"/>
    <x v="40"/>
    <n v="0.71874009000000005"/>
    <n v="0"/>
    <n v="0.71874009000000005"/>
    <n v="0.71874009000000005"/>
    <n v="0"/>
  </r>
  <r>
    <d v="2000-06-30T21:00:00"/>
    <x v="5"/>
    <x v="41"/>
    <n v="0.68954650630000003"/>
    <n v="0"/>
    <n v="0.68954650630000003"/>
    <n v="0.68954650630000003"/>
    <n v="0"/>
  </r>
  <r>
    <d v="2000-06-30T21:30:00"/>
    <x v="5"/>
    <x v="42"/>
    <n v="0.65597042729999999"/>
    <n v="0"/>
    <n v="0.65597042729999999"/>
    <n v="0.65597042729999999"/>
    <n v="0"/>
  </r>
  <r>
    <d v="2000-06-30T22:00:00"/>
    <x v="5"/>
    <x v="43"/>
    <n v="0.57880677609999998"/>
    <n v="0"/>
    <n v="0.57880677609999998"/>
    <n v="0.57880677609999998"/>
    <n v="0"/>
  </r>
  <r>
    <d v="2000-06-30T22:30:00"/>
    <x v="5"/>
    <x v="44"/>
    <n v="0.53121349110000005"/>
    <n v="0"/>
    <n v="0.53121349110000005"/>
    <n v="0.53121349110000005"/>
    <n v="0"/>
  </r>
  <r>
    <d v="2000-06-30T23:00:00"/>
    <x v="5"/>
    <x v="45"/>
    <n v="0.43231458969999997"/>
    <n v="0"/>
    <n v="0.43231458969999997"/>
    <n v="0.43231458969999997"/>
    <n v="0"/>
  </r>
  <r>
    <d v="2000-06-30T23:30:00"/>
    <x v="5"/>
    <x v="46"/>
    <n v="0.37914197170000002"/>
    <n v="0"/>
    <n v="0.37914197170000002"/>
    <n v="0.37914197170000002"/>
    <n v="0"/>
  </r>
  <r>
    <d v="2000-07-01T00:00:00"/>
    <x v="6"/>
    <x v="47"/>
    <n v="0.3140835844"/>
    <n v="0"/>
    <n v="0.3140835844"/>
    <n v="0.3140835844"/>
    <n v="0"/>
  </r>
  <r>
    <d v="2000-07-01T00:30:00"/>
    <x v="6"/>
    <x v="0"/>
    <n v="0.27637522440000001"/>
    <n v="0"/>
    <n v="0.27637522440000001"/>
    <n v="0.27637522440000001"/>
    <n v="0"/>
  </r>
  <r>
    <d v="2000-07-01T01:00:00"/>
    <x v="6"/>
    <x v="1"/>
    <n v="0.24564925800000001"/>
    <n v="0"/>
    <n v="0.24564925800000001"/>
    <n v="0.24564925800000001"/>
    <n v="0"/>
  </r>
  <r>
    <d v="2000-07-01T01:30:00"/>
    <x v="6"/>
    <x v="2"/>
    <n v="0.22682089"/>
    <n v="0"/>
    <n v="0.22682089"/>
    <n v="0.22682089"/>
    <n v="0"/>
  </r>
  <r>
    <d v="2000-07-01T02:00:00"/>
    <x v="6"/>
    <x v="3"/>
    <n v="0.21876727300000001"/>
    <n v="0"/>
    <n v="0.21876727300000001"/>
    <n v="0.21876727300000001"/>
    <n v="0"/>
  </r>
  <r>
    <d v="2000-07-01T02:30:00"/>
    <x v="6"/>
    <x v="4"/>
    <n v="0.21119158800000001"/>
    <n v="0"/>
    <n v="0.21119158800000001"/>
    <n v="0.21119158800000001"/>
    <n v="0"/>
  </r>
  <r>
    <d v="2000-07-01T03:00:00"/>
    <x v="6"/>
    <x v="5"/>
    <n v="0.199576167"/>
    <n v="0"/>
    <n v="0.199576167"/>
    <n v="0.199576167"/>
    <n v="0"/>
  </r>
  <r>
    <d v="2000-07-01T03:30:00"/>
    <x v="6"/>
    <x v="6"/>
    <n v="0.19488397099999999"/>
    <n v="0"/>
    <n v="0.19488397099999999"/>
    <n v="0.19488397099999999"/>
    <n v="0"/>
  </r>
  <r>
    <d v="2000-07-01T04:00:00"/>
    <x v="6"/>
    <x v="7"/>
    <n v="0.195869497"/>
    <n v="0"/>
    <n v="0.195869497"/>
    <n v="0.195869497"/>
    <n v="0"/>
  </r>
  <r>
    <d v="2000-07-01T04:30:00"/>
    <x v="6"/>
    <x v="8"/>
    <n v="0.20014895699999999"/>
    <n v="0"/>
    <n v="0.20014895699999999"/>
    <n v="0.20014895699999999"/>
    <n v="0"/>
  </r>
  <r>
    <d v="2000-07-01T05:00:00"/>
    <x v="6"/>
    <x v="9"/>
    <n v="0.20300952799999999"/>
    <n v="0"/>
    <n v="0.20300952799999999"/>
    <n v="0.20300952799999999"/>
    <n v="0"/>
  </r>
  <r>
    <d v="2000-07-01T05:30:00"/>
    <x v="6"/>
    <x v="10"/>
    <n v="0.219183814"/>
    <n v="0"/>
    <n v="0.219183814"/>
    <n v="0.219183814"/>
    <n v="0"/>
  </r>
  <r>
    <d v="2000-07-01T06:00:00"/>
    <x v="6"/>
    <x v="11"/>
    <n v="0.24458738399999999"/>
    <n v="0"/>
    <n v="0.24458738399999999"/>
    <n v="0.24458738399999999"/>
    <n v="0"/>
  </r>
  <r>
    <d v="2000-07-01T06:30:00"/>
    <x v="6"/>
    <x v="12"/>
    <n v="0.281443359"/>
    <n v="0"/>
    <n v="0.281443359"/>
    <n v="0.281443359"/>
    <n v="0"/>
  </r>
  <r>
    <d v="2000-07-01T07:00:00"/>
    <x v="6"/>
    <x v="13"/>
    <n v="0.39554967140000002"/>
    <n v="0"/>
    <n v="0.39554967140000002"/>
    <n v="0.39554967140000002"/>
    <n v="0"/>
  </r>
  <r>
    <d v="2000-07-01T07:30:00"/>
    <x v="6"/>
    <x v="14"/>
    <n v="0.45177466840000002"/>
    <n v="0"/>
    <n v="0.45177466840000002"/>
    <n v="0.45177466840000002"/>
    <n v="0"/>
  </r>
  <r>
    <d v="2000-07-01T08:00:00"/>
    <x v="6"/>
    <x v="15"/>
    <n v="0.4811123772"/>
    <n v="0"/>
    <n v="0.4811123772"/>
    <n v="0.4811123772"/>
    <n v="0"/>
  </r>
  <r>
    <d v="2000-07-01T08:30:00"/>
    <x v="6"/>
    <x v="16"/>
    <n v="0.4793914682"/>
    <n v="0.1069994661"/>
    <n v="0.37239200210000001"/>
    <n v="0.37239200210000001"/>
    <n v="0"/>
  </r>
  <r>
    <d v="2000-07-01T09:00:00"/>
    <x v="6"/>
    <x v="17"/>
    <n v="0.44163491459999998"/>
    <n v="0.1069994661"/>
    <n v="0.33463544849999999"/>
    <n v="0.33463544849999999"/>
    <n v="0"/>
  </r>
  <r>
    <d v="2000-07-01T09:30:00"/>
    <x v="6"/>
    <x v="18"/>
    <n v="0.42425388159999999"/>
    <n v="0.2081881528"/>
    <n v="0.2160657288"/>
    <n v="0.2160657288"/>
    <n v="0"/>
  </r>
  <r>
    <d v="2000-07-01T10:00:00"/>
    <x v="6"/>
    <x v="19"/>
    <n v="0.38164238709999998"/>
    <n v="0.2081881528"/>
    <n v="0.17345423439999999"/>
    <n v="0.17345423439999999"/>
    <n v="0"/>
  </r>
  <r>
    <d v="2000-07-01T10:30:00"/>
    <x v="6"/>
    <x v="20"/>
    <n v="0.35936491409999999"/>
    <n v="0.23850006109999999"/>
    <n v="0.12086485299999999"/>
    <n v="0.12086485299999999"/>
    <n v="0"/>
  </r>
  <r>
    <d v="2000-07-01T11:00:00"/>
    <x v="6"/>
    <x v="21"/>
    <n v="0.3381481603"/>
    <n v="0.23850006109999999"/>
    <n v="9.9648099200000007E-2"/>
    <n v="9.9648099200000007E-2"/>
    <n v="0"/>
  </r>
  <r>
    <d v="2000-07-01T11:30:00"/>
    <x v="6"/>
    <x v="22"/>
    <n v="0.32708903230000003"/>
    <n v="0.27438425779999998"/>
    <n v="5.2704774500000003E-2"/>
    <n v="5.2704774500000003E-2"/>
    <n v="0"/>
  </r>
  <r>
    <d v="2000-07-01T12:00:00"/>
    <x v="6"/>
    <x v="23"/>
    <n v="0.30498989580000002"/>
    <n v="0.27438425779999998"/>
    <n v="3.0605638000000001E-2"/>
    <n v="3.0605638000000001E-2"/>
    <n v="0"/>
  </r>
  <r>
    <d v="2000-07-01T12:30:00"/>
    <x v="6"/>
    <x v="24"/>
    <n v="0.30152538179999999"/>
    <n v="0.3055173464"/>
    <n v="-3.9919645000000004E-3"/>
    <n v="0"/>
    <n v="-3.9919645000000004E-3"/>
  </r>
  <r>
    <d v="2000-07-01T13:00:00"/>
    <x v="6"/>
    <x v="25"/>
    <n v="0.28665760420000003"/>
    <n v="0.3055173464"/>
    <n v="-1.8859742200000001E-2"/>
    <n v="0"/>
    <n v="-1.8859742200000001E-2"/>
  </r>
  <r>
    <d v="2000-07-01T13:30:00"/>
    <x v="6"/>
    <x v="26"/>
    <n v="0.27847995520000002"/>
    <n v="0.3072370384"/>
    <n v="-2.87570833E-2"/>
    <n v="0"/>
    <n v="-2.87570833E-2"/>
  </r>
  <r>
    <d v="2000-07-01T14:00:00"/>
    <x v="6"/>
    <x v="27"/>
    <n v="0.26229459300000002"/>
    <n v="0.3072370384"/>
    <n v="-4.4942445400000003E-2"/>
    <n v="0"/>
    <n v="-4.4942445400000003E-2"/>
  </r>
  <r>
    <d v="2000-07-01T14:30:00"/>
    <x v="6"/>
    <x v="28"/>
    <n v="0.25326490499999998"/>
    <n v="0.32410657850000002"/>
    <n v="-7.0841673499999994E-2"/>
    <n v="0"/>
    <n v="-7.0841673499999994E-2"/>
  </r>
  <r>
    <d v="2000-07-01T15:00:00"/>
    <x v="6"/>
    <x v="29"/>
    <n v="0.25519261399999998"/>
    <n v="0.32410657850000002"/>
    <n v="-6.8913964499999994E-2"/>
    <n v="0"/>
    <n v="-6.8913964499999994E-2"/>
  </r>
  <r>
    <d v="2000-07-01T15:30:00"/>
    <x v="6"/>
    <x v="30"/>
    <n v="0.268160391"/>
    <n v="0.2426616382"/>
    <n v="2.54987528E-2"/>
    <n v="2.54987528E-2"/>
    <n v="0"/>
  </r>
  <r>
    <d v="2000-07-01T16:00:00"/>
    <x v="6"/>
    <x v="31"/>
    <n v="0.28727733500000002"/>
    <n v="0.2426616382"/>
    <n v="4.46156968E-2"/>
    <n v="4.46156968E-2"/>
    <n v="0"/>
  </r>
  <r>
    <d v="2000-07-01T16:30:00"/>
    <x v="6"/>
    <x v="32"/>
    <n v="0.32052093599999998"/>
    <n v="0.1219890463"/>
    <n v="0.19853188969999999"/>
    <n v="0.19853188969999999"/>
    <n v="0"/>
  </r>
  <r>
    <d v="2000-07-01T17:00:00"/>
    <x v="6"/>
    <x v="33"/>
    <n v="0.38393749199999999"/>
    <n v="0.1219890463"/>
    <n v="0.26194844569999998"/>
    <n v="0.26194844569999998"/>
    <n v="0"/>
  </r>
  <r>
    <d v="2000-07-01T17:30:00"/>
    <x v="6"/>
    <x v="34"/>
    <n v="0.49053167600000003"/>
    <n v="0"/>
    <n v="0.49053167600000003"/>
    <n v="0.49053167600000003"/>
    <n v="0"/>
  </r>
  <r>
    <d v="2000-07-01T18:00:00"/>
    <x v="6"/>
    <x v="35"/>
    <n v="0.66449835030000004"/>
    <n v="0"/>
    <n v="0.66449835030000004"/>
    <n v="0.66449835030000004"/>
    <n v="0"/>
  </r>
  <r>
    <d v="2000-07-01T18:30:00"/>
    <x v="6"/>
    <x v="36"/>
    <n v="0.70437633330000005"/>
    <n v="0"/>
    <n v="0.70437633330000005"/>
    <n v="0.70437633330000005"/>
    <n v="0"/>
  </r>
  <r>
    <d v="2000-07-01T19:00:00"/>
    <x v="6"/>
    <x v="37"/>
    <n v="0.73972423580000002"/>
    <n v="0"/>
    <n v="0.73972423580000002"/>
    <n v="0.73972423580000002"/>
    <n v="0"/>
  </r>
  <r>
    <d v="2000-07-01T19:30:00"/>
    <x v="6"/>
    <x v="38"/>
    <n v="0.73531747579999995"/>
    <n v="0"/>
    <n v="0.73531747579999995"/>
    <n v="0.73531747579999995"/>
    <n v="0"/>
  </r>
  <r>
    <d v="2000-07-01T20:00:00"/>
    <x v="6"/>
    <x v="39"/>
    <n v="0.73632501699999997"/>
    <n v="0"/>
    <n v="0.73632501699999997"/>
    <n v="0.73632501699999997"/>
    <n v="0"/>
  </r>
  <r>
    <d v="2000-07-01T20:30:00"/>
    <x v="6"/>
    <x v="40"/>
    <n v="0.71939201900000005"/>
    <n v="0"/>
    <n v="0.71939201900000005"/>
    <n v="0.71939201900000005"/>
    <n v="0"/>
  </r>
  <r>
    <d v="2000-07-01T21:00:00"/>
    <x v="6"/>
    <x v="41"/>
    <n v="0.70821221280000002"/>
    <n v="0"/>
    <n v="0.70821221280000002"/>
    <n v="0.70821221280000002"/>
    <n v="0"/>
  </r>
  <r>
    <d v="2000-07-01T21:30:00"/>
    <x v="6"/>
    <x v="42"/>
    <n v="0.67694697780000002"/>
    <n v="0"/>
    <n v="0.67694697780000002"/>
    <n v="0.67694697780000002"/>
    <n v="0"/>
  </r>
  <r>
    <d v="2000-07-01T22:00:00"/>
    <x v="6"/>
    <x v="43"/>
    <n v="0.61373419269999996"/>
    <n v="0"/>
    <n v="0.61373419269999996"/>
    <n v="0.61373419269999996"/>
    <n v="0"/>
  </r>
  <r>
    <d v="2000-07-01T22:30:00"/>
    <x v="6"/>
    <x v="44"/>
    <n v="0.56340464069999996"/>
    <n v="0"/>
    <n v="0.56340464069999996"/>
    <n v="0.56340464069999996"/>
    <n v="0"/>
  </r>
  <r>
    <d v="2000-07-01T23:00:00"/>
    <x v="6"/>
    <x v="45"/>
    <n v="0.44951247449999998"/>
    <n v="0"/>
    <n v="0.44951247449999998"/>
    <n v="0.44951247449999998"/>
    <n v="0"/>
  </r>
  <r>
    <d v="2000-07-01T23:30:00"/>
    <x v="6"/>
    <x v="46"/>
    <n v="0.39593289149999999"/>
    <n v="0"/>
    <n v="0.39593289149999999"/>
    <n v="0.39593289149999999"/>
    <n v="0"/>
  </r>
  <r>
    <d v="2000-07-02T00:00:00"/>
    <x v="6"/>
    <x v="47"/>
    <n v="0.31869167120000003"/>
    <n v="0"/>
    <n v="0.31869167120000003"/>
    <n v="0.31869167120000003"/>
    <n v="0"/>
  </r>
  <r>
    <d v="2000-07-02T00:30:00"/>
    <x v="6"/>
    <x v="0"/>
    <n v="0.2806976222"/>
    <n v="0"/>
    <n v="0.2806976222"/>
    <n v="0.2806976222"/>
    <n v="0"/>
  </r>
  <r>
    <d v="2000-07-02T01:00:00"/>
    <x v="6"/>
    <x v="1"/>
    <n v="0.25452183900000003"/>
    <n v="0"/>
    <n v="0.25452183900000003"/>
    <n v="0.25452183900000003"/>
    <n v="0"/>
  </r>
  <r>
    <d v="2000-07-02T01:30:00"/>
    <x v="6"/>
    <x v="2"/>
    <n v="0.238171091"/>
    <n v="0"/>
    <n v="0.238171091"/>
    <n v="0.238171091"/>
    <n v="0"/>
  </r>
  <r>
    <d v="2000-07-02T02:00:00"/>
    <x v="6"/>
    <x v="3"/>
    <n v="0.2249904224"/>
    <n v="0"/>
    <n v="0.2249904224"/>
    <n v="0.2249904224"/>
    <n v="0"/>
  </r>
  <r>
    <d v="2000-07-02T02:30:00"/>
    <x v="6"/>
    <x v="4"/>
    <n v="0.21451622140000001"/>
    <n v="0"/>
    <n v="0.21451622140000001"/>
    <n v="0.21451622140000001"/>
    <n v="0"/>
  </r>
  <r>
    <d v="2000-07-02T03:00:00"/>
    <x v="6"/>
    <x v="5"/>
    <n v="0.206519059"/>
    <n v="0"/>
    <n v="0.206519059"/>
    <n v="0.206519059"/>
    <n v="0"/>
  </r>
  <r>
    <d v="2000-07-02T03:30:00"/>
    <x v="6"/>
    <x v="6"/>
    <n v="0.20123956600000001"/>
    <n v="0"/>
    <n v="0.20123956600000001"/>
    <n v="0.20123956600000001"/>
    <n v="0"/>
  </r>
  <r>
    <d v="2000-07-02T04:00:00"/>
    <x v="6"/>
    <x v="7"/>
    <n v="0.20062665900000001"/>
    <n v="0"/>
    <n v="0.20062665900000001"/>
    <n v="0.20062665900000001"/>
    <n v="0"/>
  </r>
  <r>
    <d v="2000-07-02T04:30:00"/>
    <x v="6"/>
    <x v="8"/>
    <n v="0.20348305"/>
    <n v="0"/>
    <n v="0.20348305"/>
    <n v="0.20348305"/>
    <n v="0"/>
  </r>
  <r>
    <d v="2000-07-02T05:00:00"/>
    <x v="6"/>
    <x v="9"/>
    <n v="0.21181372900000001"/>
    <n v="0"/>
    <n v="0.21181372900000001"/>
    <n v="0.21181372900000001"/>
    <n v="0"/>
  </r>
  <r>
    <d v="2000-07-02T05:30:00"/>
    <x v="6"/>
    <x v="10"/>
    <n v="0.22780962699999999"/>
    <n v="0"/>
    <n v="0.22780962699999999"/>
    <n v="0.22780962699999999"/>
    <n v="0"/>
  </r>
  <r>
    <d v="2000-07-02T06:00:00"/>
    <x v="6"/>
    <x v="11"/>
    <n v="0.25662359800000001"/>
    <n v="0"/>
    <n v="0.25662359800000001"/>
    <n v="0.25662359800000001"/>
    <n v="0"/>
  </r>
  <r>
    <d v="2000-07-02T06:30:00"/>
    <x v="6"/>
    <x v="12"/>
    <n v="0.29488790999999998"/>
    <n v="0"/>
    <n v="0.29488790999999998"/>
    <n v="0.29488790999999998"/>
    <n v="0"/>
  </r>
  <r>
    <d v="2000-07-02T07:00:00"/>
    <x v="6"/>
    <x v="13"/>
    <n v="0.38411334660000002"/>
    <n v="0"/>
    <n v="0.38411334660000002"/>
    <n v="0.38411334660000002"/>
    <n v="0"/>
  </r>
  <r>
    <d v="2000-07-02T07:30:00"/>
    <x v="6"/>
    <x v="14"/>
    <n v="0.43806520459999998"/>
    <n v="0"/>
    <n v="0.43806520459999998"/>
    <n v="0.43806520459999998"/>
    <n v="0"/>
  </r>
  <r>
    <d v="2000-07-02T08:00:00"/>
    <x v="6"/>
    <x v="15"/>
    <n v="0.47602037990000001"/>
    <n v="0"/>
    <n v="0.47602037990000001"/>
    <n v="0.47602037990000001"/>
    <n v="0"/>
  </r>
  <r>
    <d v="2000-07-02T08:30:00"/>
    <x v="6"/>
    <x v="16"/>
    <n v="0.46204799889999998"/>
    <n v="0.138160695"/>
    <n v="0.32388730389999998"/>
    <n v="0.32388730389999998"/>
    <n v="0"/>
  </r>
  <r>
    <d v="2000-07-02T09:00:00"/>
    <x v="6"/>
    <x v="17"/>
    <n v="0.43705665599999999"/>
    <n v="0.138160695"/>
    <n v="0.29889596099999999"/>
    <n v="0.29889596099999999"/>
    <n v="0"/>
  </r>
  <r>
    <d v="2000-07-02T09:30:00"/>
    <x v="6"/>
    <x v="18"/>
    <n v="0.40544446499999998"/>
    <n v="0.58247791410000005"/>
    <n v="-0.17703344909999999"/>
    <n v="0"/>
    <n v="-0.17703344909999999"/>
  </r>
  <r>
    <d v="2000-07-02T10:00:00"/>
    <x v="6"/>
    <x v="19"/>
    <n v="0.36396007590000001"/>
    <n v="0.58247791410000005"/>
    <n v="-0.21851783820000001"/>
    <n v="0"/>
    <n v="-0.21851783820000001"/>
  </r>
  <r>
    <d v="2000-07-02T10:30:00"/>
    <x v="6"/>
    <x v="20"/>
    <n v="0.34356828290000002"/>
    <n v="1.6439169289"/>
    <n v="-1.300348646"/>
    <n v="0"/>
    <n v="-1.300348646"/>
  </r>
  <r>
    <d v="2000-07-02T11:00:00"/>
    <x v="6"/>
    <x v="21"/>
    <n v="0.31989109259999998"/>
    <n v="1.6439169289"/>
    <n v="-1.3240258362999999"/>
    <n v="0"/>
    <n v="-1.3240258362999999"/>
  </r>
  <r>
    <d v="2000-07-02T11:30:00"/>
    <x v="6"/>
    <x v="22"/>
    <n v="0.30701746559999998"/>
    <n v="1.7057039335999999"/>
    <n v="-1.3986864679"/>
    <n v="0"/>
    <n v="-1.3986864679"/>
  </r>
  <r>
    <d v="2000-07-02T12:00:00"/>
    <x v="6"/>
    <x v="23"/>
    <n v="0.28997542199999998"/>
    <n v="1.7057039335999999"/>
    <n v="-1.4157285116"/>
    <n v="0"/>
    <n v="-1.4157285116"/>
  </r>
  <r>
    <d v="2000-07-02T12:30:00"/>
    <x v="6"/>
    <x v="24"/>
    <n v="0.28875213100000002"/>
    <n v="1.2997016428999999"/>
    <n v="-1.0109495119"/>
    <n v="0"/>
    <n v="-1.0109495119"/>
  </r>
  <r>
    <d v="2000-07-02T13:00:00"/>
    <x v="6"/>
    <x v="25"/>
    <n v="0.27784436270000001"/>
    <n v="1.2997016428999999"/>
    <n v="-1.0218572802000001"/>
    <n v="0"/>
    <n v="-1.0218572802000001"/>
  </r>
  <r>
    <d v="2000-07-02T13:30:00"/>
    <x v="6"/>
    <x v="26"/>
    <n v="0.26443357070000001"/>
    <n v="0.75453442039999996"/>
    <n v="-0.49010084970000001"/>
    <n v="0"/>
    <n v="-0.49010084970000001"/>
  </r>
  <r>
    <d v="2000-07-02T14:00:00"/>
    <x v="6"/>
    <x v="27"/>
    <n v="0.252932883"/>
    <n v="0.75453442039999996"/>
    <n v="-0.50160153740000002"/>
    <n v="0"/>
    <n v="-0.50160153740000002"/>
  </r>
  <r>
    <d v="2000-07-02T14:30:00"/>
    <x v="6"/>
    <x v="28"/>
    <n v="0.246747465"/>
    <n v="0.51827751479999995"/>
    <n v="-0.27153004980000001"/>
    <n v="0"/>
    <n v="-0.27153004980000001"/>
  </r>
  <r>
    <d v="2000-07-02T15:00:00"/>
    <x v="6"/>
    <x v="29"/>
    <n v="0.255129406"/>
    <n v="0.51827751479999995"/>
    <n v="-0.2631481088"/>
    <n v="0"/>
    <n v="-0.2631481088"/>
  </r>
  <r>
    <d v="2000-07-02T15:30:00"/>
    <x v="6"/>
    <x v="30"/>
    <n v="0.261890874"/>
    <n v="0.4060023599"/>
    <n v="-0.1441114859"/>
    <n v="0"/>
    <n v="-0.1441114859"/>
  </r>
  <r>
    <d v="2000-07-02T16:00:00"/>
    <x v="6"/>
    <x v="31"/>
    <n v="0.27774758599999999"/>
    <n v="0.4060023599"/>
    <n v="-0.12825477390000001"/>
    <n v="0"/>
    <n v="-0.12825477390000001"/>
  </r>
  <r>
    <d v="2000-07-02T16:30:00"/>
    <x v="6"/>
    <x v="32"/>
    <n v="0.31293106399999998"/>
    <n v="0.1806777148"/>
    <n v="0.13225334920000001"/>
    <n v="0.13225334920000001"/>
    <n v="0"/>
  </r>
  <r>
    <d v="2000-07-02T17:00:00"/>
    <x v="6"/>
    <x v="33"/>
    <n v="0.37929723500000001"/>
    <n v="0.1806777148"/>
    <n v="0.19861952020000001"/>
    <n v="0.19861952020000001"/>
    <n v="0"/>
  </r>
  <r>
    <d v="2000-07-02T17:30:00"/>
    <x v="6"/>
    <x v="34"/>
    <n v="0.48703513199999998"/>
    <n v="0"/>
    <n v="0.48703513199999998"/>
    <n v="0.48703513199999998"/>
    <n v="0"/>
  </r>
  <r>
    <d v="2000-07-02T18:00:00"/>
    <x v="6"/>
    <x v="35"/>
    <n v="0.62939115030000004"/>
    <n v="0"/>
    <n v="0.62939115030000004"/>
    <n v="0.62939115030000004"/>
    <n v="0"/>
  </r>
  <r>
    <d v="2000-07-02T18:30:00"/>
    <x v="6"/>
    <x v="36"/>
    <n v="0.67246274230000003"/>
    <n v="0"/>
    <n v="0.67246274230000003"/>
    <n v="0.67246274230000003"/>
    <n v="0"/>
  </r>
  <r>
    <d v="2000-07-02T19:00:00"/>
    <x v="6"/>
    <x v="37"/>
    <n v="0.69633119590000003"/>
    <n v="0"/>
    <n v="0.69633119590000003"/>
    <n v="0.69633119590000003"/>
    <n v="0"/>
  </r>
  <r>
    <d v="2000-07-02T19:30:00"/>
    <x v="6"/>
    <x v="38"/>
    <n v="0.6854049619"/>
    <n v="0"/>
    <n v="0.6854049619"/>
    <n v="0.6854049619"/>
    <n v="0"/>
  </r>
  <r>
    <d v="2000-07-02T20:00:00"/>
    <x v="6"/>
    <x v="39"/>
    <n v="0.68182454920000002"/>
    <n v="0"/>
    <n v="0.68182454920000002"/>
    <n v="0.68182454920000002"/>
    <n v="0"/>
  </r>
  <r>
    <d v="2000-07-02T20:30:00"/>
    <x v="6"/>
    <x v="40"/>
    <n v="0.67629803219999995"/>
    <n v="0"/>
    <n v="0.67629803219999995"/>
    <n v="0.67629803219999995"/>
    <n v="0"/>
  </r>
  <r>
    <d v="2000-07-02T21:00:00"/>
    <x v="6"/>
    <x v="41"/>
    <n v="0.66122499170000004"/>
    <n v="0"/>
    <n v="0.66122499170000004"/>
    <n v="0.66122499170000004"/>
    <n v="0"/>
  </r>
  <r>
    <d v="2000-07-02T21:30:00"/>
    <x v="6"/>
    <x v="42"/>
    <n v="0.62596454769999998"/>
    <n v="0"/>
    <n v="0.62596454769999998"/>
    <n v="0.62596454769999998"/>
    <n v="0"/>
  </r>
  <r>
    <d v="2000-07-02T22:00:00"/>
    <x v="6"/>
    <x v="43"/>
    <n v="0.56875103950000006"/>
    <n v="0"/>
    <n v="0.56875103950000006"/>
    <n v="0.56875103950000006"/>
    <n v="0"/>
  </r>
  <r>
    <d v="2000-07-02T22:30:00"/>
    <x v="6"/>
    <x v="44"/>
    <n v="0.51367861550000005"/>
    <n v="0"/>
    <n v="0.51367861550000005"/>
    <n v="0.51367861550000005"/>
    <n v="0"/>
  </r>
  <r>
    <d v="2000-07-02T23:00:00"/>
    <x v="6"/>
    <x v="45"/>
    <n v="0.42520098049999999"/>
    <n v="0"/>
    <n v="0.42520098049999999"/>
    <n v="0.42520098049999999"/>
    <n v="0"/>
  </r>
  <r>
    <d v="2000-07-02T23:30:00"/>
    <x v="6"/>
    <x v="46"/>
    <n v="0.36953656750000002"/>
    <n v="0"/>
    <n v="0.36953656750000002"/>
    <n v="0.36953656750000002"/>
    <n v="0"/>
  </r>
  <r>
    <d v="2000-07-03T00:00:00"/>
    <x v="6"/>
    <x v="47"/>
    <n v="0.3227882373"/>
    <n v="0"/>
    <n v="0.3227882373"/>
    <n v="0.3227882373"/>
    <n v="0"/>
  </r>
  <r>
    <d v="2000-07-03T00:30:00"/>
    <x v="6"/>
    <x v="0"/>
    <n v="0.28833921029999998"/>
    <n v="0"/>
    <n v="0.28833921029999998"/>
    <n v="0.28833921029999998"/>
    <n v="0"/>
  </r>
  <r>
    <d v="2000-07-03T01:00:00"/>
    <x v="6"/>
    <x v="1"/>
    <n v="0.25397678600000001"/>
    <n v="0"/>
    <n v="0.25397678600000001"/>
    <n v="0.25397678600000001"/>
    <n v="0"/>
  </r>
  <r>
    <d v="2000-07-03T01:30:00"/>
    <x v="6"/>
    <x v="2"/>
    <n v="0.23680425599999999"/>
    <n v="0"/>
    <n v="0.23680425599999999"/>
    <n v="0.23680425599999999"/>
    <n v="0"/>
  </r>
  <r>
    <d v="2000-07-03T02:00:00"/>
    <x v="6"/>
    <x v="3"/>
    <n v="0.22951142399999999"/>
    <n v="0"/>
    <n v="0.22951142399999999"/>
    <n v="0.22951142399999999"/>
    <n v="0"/>
  </r>
  <r>
    <d v="2000-07-03T02:30:00"/>
    <x v="6"/>
    <x v="4"/>
    <n v="0.218113001"/>
    <n v="0"/>
    <n v="0.218113001"/>
    <n v="0.218113001"/>
    <n v="0"/>
  </r>
  <r>
    <d v="2000-07-03T03:00:00"/>
    <x v="6"/>
    <x v="5"/>
    <n v="0.20615370699999999"/>
    <n v="0"/>
    <n v="0.20615370699999999"/>
    <n v="0.20615370699999999"/>
    <n v="0"/>
  </r>
  <r>
    <d v="2000-07-03T03:30:00"/>
    <x v="6"/>
    <x v="6"/>
    <n v="0.20238698799999999"/>
    <n v="0"/>
    <n v="0.20238698799999999"/>
    <n v="0.20238698799999999"/>
    <n v="0"/>
  </r>
  <r>
    <d v="2000-07-03T04:00:00"/>
    <x v="6"/>
    <x v="7"/>
    <n v="0.202578546"/>
    <n v="0"/>
    <n v="0.202578546"/>
    <n v="0.202578546"/>
    <n v="0"/>
  </r>
  <r>
    <d v="2000-07-03T04:30:00"/>
    <x v="6"/>
    <x v="8"/>
    <n v="0.204950405"/>
    <n v="0"/>
    <n v="0.204950405"/>
    <n v="0.204950405"/>
    <n v="0"/>
  </r>
  <r>
    <d v="2000-07-03T05:00:00"/>
    <x v="6"/>
    <x v="9"/>
    <n v="0.211095803"/>
    <n v="0"/>
    <n v="0.211095803"/>
    <n v="0.211095803"/>
    <n v="0"/>
  </r>
  <r>
    <d v="2000-07-03T05:30:00"/>
    <x v="6"/>
    <x v="10"/>
    <n v="0.22950066499999999"/>
    <n v="0"/>
    <n v="0.22950066499999999"/>
    <n v="0.22950066499999999"/>
    <n v="0"/>
  </r>
  <r>
    <d v="2000-07-03T06:00:00"/>
    <x v="6"/>
    <x v="11"/>
    <n v="0.25556866299999997"/>
    <n v="0"/>
    <n v="0.25556866299999997"/>
    <n v="0.25556866299999997"/>
    <n v="0"/>
  </r>
  <r>
    <d v="2000-07-03T06:30:00"/>
    <x v="6"/>
    <x v="12"/>
    <n v="0.29560878000000002"/>
    <n v="0"/>
    <n v="0.29560878000000002"/>
    <n v="0.29560878000000002"/>
    <n v="0"/>
  </r>
  <r>
    <d v="2000-07-03T07:00:00"/>
    <x v="6"/>
    <x v="13"/>
    <n v="0.45321043550000001"/>
    <n v="0"/>
    <n v="0.45321043550000001"/>
    <n v="0.45321043550000001"/>
    <n v="0"/>
  </r>
  <r>
    <d v="2000-07-03T07:30:00"/>
    <x v="6"/>
    <x v="14"/>
    <n v="0.50323583149999995"/>
    <n v="0"/>
    <n v="0.50323583149999995"/>
    <n v="0.50323583149999995"/>
    <n v="0"/>
  </r>
  <r>
    <d v="2000-07-03T08:00:00"/>
    <x v="6"/>
    <x v="15"/>
    <n v="0.53569562559999995"/>
    <n v="0"/>
    <n v="0.53569562559999995"/>
    <n v="0.53569562559999995"/>
    <n v="0"/>
  </r>
  <r>
    <d v="2000-07-03T08:30:00"/>
    <x v="6"/>
    <x v="16"/>
    <n v="0.53220412660000005"/>
    <n v="0.1783097293"/>
    <n v="0.3538943973"/>
    <n v="0.3538943973"/>
    <n v="0"/>
  </r>
  <r>
    <d v="2000-07-03T09:00:00"/>
    <x v="6"/>
    <x v="17"/>
    <n v="0.48761401230000001"/>
    <n v="0.1783097293"/>
    <n v="0.30930428300000001"/>
    <n v="0.30930428300000001"/>
    <n v="0"/>
  </r>
  <r>
    <d v="2000-07-03T09:30:00"/>
    <x v="6"/>
    <x v="18"/>
    <n v="0.4570915733"/>
    <n v="0.9254058678"/>
    <n v="-0.46831429450000001"/>
    <n v="0"/>
    <n v="-0.46831429450000001"/>
  </r>
  <r>
    <d v="2000-07-03T10:00:00"/>
    <x v="6"/>
    <x v="19"/>
    <n v="0.3951379552"/>
    <n v="0.9254058678"/>
    <n v="-0.53026791269999995"/>
    <n v="0"/>
    <n v="-0.53026791269999995"/>
  </r>
  <r>
    <d v="2000-07-03T10:30:00"/>
    <x v="6"/>
    <x v="20"/>
    <n v="0.37371373920000001"/>
    <n v="1.9656131561000001"/>
    <n v="-1.5918994169"/>
    <n v="0"/>
    <n v="-1.5918994169"/>
  </r>
  <r>
    <d v="2000-07-03T11:00:00"/>
    <x v="6"/>
    <x v="21"/>
    <n v="0.3384182584"/>
    <n v="1.9656131561000001"/>
    <n v="-1.6271948975999999"/>
    <n v="0"/>
    <n v="-1.6271948975999999"/>
  </r>
  <r>
    <d v="2000-07-03T11:30:00"/>
    <x v="6"/>
    <x v="22"/>
    <n v="0.32585057940000001"/>
    <n v="1.9862447801000001"/>
    <n v="-1.6603942007000001"/>
    <n v="0"/>
    <n v="-1.6603942007000001"/>
  </r>
  <r>
    <d v="2000-07-03T12:00:00"/>
    <x v="6"/>
    <x v="23"/>
    <n v="0.29804505180000002"/>
    <n v="1.9862447801000001"/>
    <n v="-1.6881997283000001"/>
    <n v="0"/>
    <n v="-1.6881997283000001"/>
  </r>
  <r>
    <d v="2000-07-03T12:30:00"/>
    <x v="6"/>
    <x v="24"/>
    <n v="0.29220559680000002"/>
    <n v="1.4521197421000001"/>
    <n v="-1.1599141452999999"/>
    <n v="0"/>
    <n v="-1.1599141452999999"/>
  </r>
  <r>
    <d v="2000-07-03T13:00:00"/>
    <x v="6"/>
    <x v="25"/>
    <n v="0.2786927823"/>
    <n v="1.4521197421000001"/>
    <n v="-1.1734269598"/>
    <n v="0"/>
    <n v="-1.1734269598"/>
  </r>
  <r>
    <d v="2000-07-03T13:30:00"/>
    <x v="6"/>
    <x v="26"/>
    <n v="0.27044798330000003"/>
    <n v="0.85198221890000003"/>
    <n v="-0.58153423559999995"/>
    <n v="0"/>
    <n v="-0.58153423559999995"/>
  </r>
  <r>
    <d v="2000-07-03T14:00:00"/>
    <x v="6"/>
    <x v="27"/>
    <n v="0.24135454200000001"/>
    <n v="0.85198221890000003"/>
    <n v="-0.61062767689999997"/>
    <n v="0"/>
    <n v="-0.61062767689999997"/>
  </r>
  <r>
    <d v="2000-07-03T14:30:00"/>
    <x v="6"/>
    <x v="28"/>
    <n v="0.24217545300000001"/>
    <n v="0.3963411751"/>
    <n v="-0.15416572210000001"/>
    <n v="0"/>
    <n v="-0.15416572210000001"/>
  </r>
  <r>
    <d v="2000-07-03T15:00:00"/>
    <x v="6"/>
    <x v="29"/>
    <n v="0.23829927400000001"/>
    <n v="0.3963411751"/>
    <n v="-0.15804190109999999"/>
    <n v="0"/>
    <n v="-0.15804190109999999"/>
  </r>
  <r>
    <d v="2000-07-03T15:30:00"/>
    <x v="6"/>
    <x v="30"/>
    <n v="0.23876457100000001"/>
    <n v="0.37654551019999999"/>
    <n v="-0.13778093920000001"/>
    <n v="0"/>
    <n v="-0.13778093920000001"/>
  </r>
  <r>
    <d v="2000-07-03T16:00:00"/>
    <x v="6"/>
    <x v="31"/>
    <n v="0.25401608199999998"/>
    <n v="0.37654551019999999"/>
    <n v="-0.1225294282"/>
    <n v="0"/>
    <n v="-0.1225294282"/>
  </r>
  <r>
    <d v="2000-07-03T16:30:00"/>
    <x v="6"/>
    <x v="32"/>
    <n v="0.280110211"/>
    <n v="0.13140719840000001"/>
    <n v="0.14870301259999999"/>
    <n v="0.14870301259999999"/>
    <n v="0"/>
  </r>
  <r>
    <d v="2000-07-03T17:00:00"/>
    <x v="6"/>
    <x v="33"/>
    <n v="0.32711069399999998"/>
    <n v="0.13140719840000001"/>
    <n v="0.1957034956"/>
    <n v="0.1957034956"/>
    <n v="0"/>
  </r>
  <r>
    <d v="2000-07-03T17:30:00"/>
    <x v="6"/>
    <x v="34"/>
    <n v="0.412995524"/>
    <n v="0"/>
    <n v="0.412995524"/>
    <n v="0.412995524"/>
    <n v="0"/>
  </r>
  <r>
    <d v="2000-07-03T18:00:00"/>
    <x v="6"/>
    <x v="35"/>
    <n v="0.6140463572"/>
    <n v="0"/>
    <n v="0.6140463572"/>
    <n v="0.6140463572"/>
    <n v="0"/>
  </r>
  <r>
    <d v="2000-07-03T18:30:00"/>
    <x v="6"/>
    <x v="36"/>
    <n v="0.6545655212"/>
    <n v="0"/>
    <n v="0.6545655212"/>
    <n v="0.6545655212"/>
    <n v="0"/>
  </r>
  <r>
    <d v="2000-07-03T19:00:00"/>
    <x v="6"/>
    <x v="37"/>
    <n v="0.69904505589999999"/>
    <n v="0"/>
    <n v="0.69904505589999999"/>
    <n v="0.69904505589999999"/>
    <n v="0"/>
  </r>
  <r>
    <d v="2000-07-03T19:30:00"/>
    <x v="6"/>
    <x v="38"/>
    <n v="0.6927052319"/>
    <n v="0"/>
    <n v="0.6927052319"/>
    <n v="0.6927052319"/>
    <n v="0"/>
  </r>
  <r>
    <d v="2000-07-03T20:00:00"/>
    <x v="6"/>
    <x v="39"/>
    <n v="0.70400045659999999"/>
    <n v="0"/>
    <n v="0.70400045659999999"/>
    <n v="0.70400045659999999"/>
    <n v="0"/>
  </r>
  <r>
    <d v="2000-07-03T20:30:00"/>
    <x v="6"/>
    <x v="40"/>
    <n v="0.69398839359999998"/>
    <n v="0"/>
    <n v="0.69398839359999998"/>
    <n v="0.69398839359999998"/>
    <n v="0"/>
  </r>
  <r>
    <d v="2000-07-03T21:00:00"/>
    <x v="6"/>
    <x v="41"/>
    <n v="0.69152302590000003"/>
    <n v="0"/>
    <n v="0.69152302590000003"/>
    <n v="0.69152302590000003"/>
    <n v="0"/>
  </r>
  <r>
    <d v="2000-07-03T21:30:00"/>
    <x v="6"/>
    <x v="42"/>
    <n v="0.66793575090000001"/>
    <n v="0"/>
    <n v="0.66793575090000001"/>
    <n v="0.66793575090000001"/>
    <n v="0"/>
  </r>
  <r>
    <d v="2000-07-03T22:00:00"/>
    <x v="6"/>
    <x v="43"/>
    <n v="0.59519872969999998"/>
    <n v="0"/>
    <n v="0.59519872969999998"/>
    <n v="0.59519872969999998"/>
    <n v="0"/>
  </r>
  <r>
    <d v="2000-07-03T22:30:00"/>
    <x v="6"/>
    <x v="44"/>
    <n v="0.55248886269999997"/>
    <n v="0"/>
    <n v="0.55248886269999997"/>
    <n v="0.55248886269999997"/>
    <n v="0"/>
  </r>
  <r>
    <d v="2000-07-03T23:00:00"/>
    <x v="6"/>
    <x v="45"/>
    <n v="0.42271874050000002"/>
    <n v="0"/>
    <n v="0.42271874050000002"/>
    <n v="0.42271874050000002"/>
    <n v="0"/>
  </r>
  <r>
    <d v="2000-07-03T23:30:00"/>
    <x v="6"/>
    <x v="46"/>
    <n v="0.37714917850000002"/>
    <n v="0"/>
    <n v="0.37714917850000002"/>
    <n v="0.37714917850000002"/>
    <n v="0"/>
  </r>
  <r>
    <d v="2000-07-04T00:00:00"/>
    <x v="6"/>
    <x v="47"/>
    <n v="0.29327891569999998"/>
    <n v="0"/>
    <n v="0.29327891569999998"/>
    <n v="0.29327891569999998"/>
    <n v="0"/>
  </r>
  <r>
    <d v="2000-07-04T00:30:00"/>
    <x v="6"/>
    <x v="0"/>
    <n v="0.26261676769999998"/>
    <n v="0"/>
    <n v="0.26261676769999998"/>
    <n v="0.26261676769999998"/>
    <n v="0"/>
  </r>
  <r>
    <d v="2000-07-04T01:00:00"/>
    <x v="6"/>
    <x v="1"/>
    <n v="0.23027883900000001"/>
    <n v="0"/>
    <n v="0.23027883900000001"/>
    <n v="0.23027883900000001"/>
    <n v="0"/>
  </r>
  <r>
    <d v="2000-07-04T01:30:00"/>
    <x v="6"/>
    <x v="2"/>
    <n v="0.21618016900000001"/>
    <n v="0"/>
    <n v="0.21618016900000001"/>
    <n v="0.21618016900000001"/>
    <n v="0"/>
  </r>
  <r>
    <d v="2000-07-04T02:00:00"/>
    <x v="6"/>
    <x v="3"/>
    <n v="0.20599412889999999"/>
    <n v="0"/>
    <n v="0.20599412889999999"/>
    <n v="0.20599412889999999"/>
    <n v="0"/>
  </r>
  <r>
    <d v="2000-07-04T02:30:00"/>
    <x v="6"/>
    <x v="4"/>
    <n v="0.19524734490000001"/>
    <n v="0"/>
    <n v="0.19524734490000001"/>
    <n v="0.19524734490000001"/>
    <n v="0"/>
  </r>
  <r>
    <d v="2000-07-04T03:00:00"/>
    <x v="6"/>
    <x v="5"/>
    <n v="0.18727022099999999"/>
    <n v="0"/>
    <n v="0.18727022099999999"/>
    <n v="0.18727022099999999"/>
    <n v="0"/>
  </r>
  <r>
    <d v="2000-07-04T03:30:00"/>
    <x v="6"/>
    <x v="6"/>
    <n v="0.18502115799999999"/>
    <n v="0"/>
    <n v="0.18502115799999999"/>
    <n v="0.18502115799999999"/>
    <n v="0"/>
  </r>
  <r>
    <d v="2000-07-04T04:00:00"/>
    <x v="6"/>
    <x v="7"/>
    <n v="0.18444359799999999"/>
    <n v="0"/>
    <n v="0.18444359799999999"/>
    <n v="0.18444359799999999"/>
    <n v="0"/>
  </r>
  <r>
    <d v="2000-07-04T04:30:00"/>
    <x v="6"/>
    <x v="8"/>
    <n v="0.184378552"/>
    <n v="0"/>
    <n v="0.184378552"/>
    <n v="0.184378552"/>
    <n v="0"/>
  </r>
  <r>
    <d v="2000-07-04T05:00:00"/>
    <x v="6"/>
    <x v="9"/>
    <n v="0.191299359"/>
    <n v="0"/>
    <n v="0.191299359"/>
    <n v="0.191299359"/>
    <n v="0"/>
  </r>
  <r>
    <d v="2000-07-04T05:30:00"/>
    <x v="6"/>
    <x v="10"/>
    <n v="0.20387172000000001"/>
    <n v="0"/>
    <n v="0.20387172000000001"/>
    <n v="0.20387172000000001"/>
    <n v="0"/>
  </r>
  <r>
    <d v="2000-07-04T06:00:00"/>
    <x v="6"/>
    <x v="11"/>
    <n v="0.22310276900000001"/>
    <n v="0"/>
    <n v="0.22310276900000001"/>
    <n v="0.22310276900000001"/>
    <n v="0"/>
  </r>
  <r>
    <d v="2000-07-04T06:30:00"/>
    <x v="6"/>
    <x v="12"/>
    <n v="0.25808098600000001"/>
    <n v="0"/>
    <n v="0.25808098600000001"/>
    <n v="0.25808098600000001"/>
    <n v="0"/>
  </r>
  <r>
    <d v="2000-07-04T07:00:00"/>
    <x v="6"/>
    <x v="13"/>
    <n v="0.3536510148"/>
    <n v="0"/>
    <n v="0.3536510148"/>
    <n v="0.3536510148"/>
    <n v="0"/>
  </r>
  <r>
    <d v="2000-07-04T07:30:00"/>
    <x v="6"/>
    <x v="14"/>
    <n v="0.39693519179999998"/>
    <n v="0"/>
    <n v="0.39693519179999998"/>
    <n v="0.39693519179999998"/>
    <n v="0"/>
  </r>
  <r>
    <d v="2000-07-04T08:00:00"/>
    <x v="6"/>
    <x v="15"/>
    <n v="0.42121976909999997"/>
    <n v="0"/>
    <n v="0.42121976909999997"/>
    <n v="0.42121976909999997"/>
    <n v="0"/>
  </r>
  <r>
    <d v="2000-07-04T08:30:00"/>
    <x v="6"/>
    <x v="16"/>
    <n v="0.41679051010000001"/>
    <n v="0.15572438259999999"/>
    <n v="0.26106612750000002"/>
    <n v="0.26106612750000002"/>
    <n v="0"/>
  </r>
  <r>
    <d v="2000-07-04T09:00:00"/>
    <x v="6"/>
    <x v="17"/>
    <n v="0.3864854304"/>
    <n v="0.15572438259999999"/>
    <n v="0.2307610477"/>
    <n v="0.2307610477"/>
    <n v="0"/>
  </r>
  <r>
    <d v="2000-07-04T09:30:00"/>
    <x v="6"/>
    <x v="18"/>
    <n v="0.36828763040000001"/>
    <n v="1.0591235146"/>
    <n v="-0.69083588419999997"/>
    <n v="0"/>
    <n v="-0.69083588419999997"/>
  </r>
  <r>
    <d v="2000-07-04T10:00:00"/>
    <x v="6"/>
    <x v="19"/>
    <n v="0.32501511170000003"/>
    <n v="1.0591235146"/>
    <n v="-0.7341084028"/>
    <n v="0"/>
    <n v="-0.7341084028"/>
  </r>
  <r>
    <d v="2000-07-04T10:30:00"/>
    <x v="6"/>
    <x v="20"/>
    <n v="0.31792933169999998"/>
    <n v="2.0792657773999998"/>
    <n v="-1.7613364457"/>
    <n v="0"/>
    <n v="-1.7613364457"/>
  </r>
  <r>
    <d v="2000-07-04T11:00:00"/>
    <x v="6"/>
    <x v="21"/>
    <n v="0.3004713692"/>
    <n v="2.0792657773999998"/>
    <n v="-1.7787944082"/>
    <n v="0"/>
    <n v="-1.7787944082"/>
  </r>
  <r>
    <d v="2000-07-04T11:30:00"/>
    <x v="6"/>
    <x v="22"/>
    <n v="0.29611490019999998"/>
    <n v="2.2337084281999999"/>
    <n v="-1.9375935280000001"/>
    <n v="0"/>
    <n v="-1.9375935280000001"/>
  </r>
  <r>
    <d v="2000-07-04T12:00:00"/>
    <x v="6"/>
    <x v="23"/>
    <n v="0.27674364299999998"/>
    <n v="2.2337084281999999"/>
    <n v="-1.9569647852000001"/>
    <n v="0"/>
    <n v="-1.9569647852000001"/>
  </r>
  <r>
    <d v="2000-07-04T12:30:00"/>
    <x v="6"/>
    <x v="24"/>
    <n v="0.26650793"/>
    <n v="1.9116431512000001"/>
    <n v="-1.6451352212000001"/>
    <n v="0"/>
    <n v="-1.6451352212000001"/>
  </r>
  <r>
    <d v="2000-07-04T13:00:00"/>
    <x v="6"/>
    <x v="25"/>
    <n v="0.25194294540000001"/>
    <n v="1.9116431512000001"/>
    <n v="-1.6597002058000001"/>
    <n v="0"/>
    <n v="-1.6597002058000001"/>
  </r>
  <r>
    <d v="2000-07-04T13:30:00"/>
    <x v="6"/>
    <x v="26"/>
    <n v="0.24833160539999999"/>
    <n v="0.88761481320000002"/>
    <n v="-0.63928320780000003"/>
    <n v="0"/>
    <n v="-0.63928320780000003"/>
  </r>
  <r>
    <d v="2000-07-04T14:00:00"/>
    <x v="6"/>
    <x v="27"/>
    <n v="0.235226668"/>
    <n v="0.88761481320000002"/>
    <n v="-0.65238814519999999"/>
    <n v="0"/>
    <n v="-0.65238814519999999"/>
  </r>
  <r>
    <d v="2000-07-04T14:30:00"/>
    <x v="6"/>
    <x v="28"/>
    <n v="0.23585852500000001"/>
    <n v="0.35944767579999998"/>
    <n v="-0.12358915080000001"/>
    <n v="0"/>
    <n v="-0.12358915080000001"/>
  </r>
  <r>
    <d v="2000-07-04T15:00:00"/>
    <x v="6"/>
    <x v="29"/>
    <n v="0.24080544100000001"/>
    <n v="0.35944767579999998"/>
    <n v="-0.1186422348"/>
    <n v="0"/>
    <n v="-0.1186422348"/>
  </r>
  <r>
    <d v="2000-07-04T15:30:00"/>
    <x v="6"/>
    <x v="30"/>
    <n v="0.25057992699999998"/>
    <n v="0.36382545490000001"/>
    <n v="-0.1132455279"/>
    <n v="0"/>
    <n v="-0.1132455279"/>
  </r>
  <r>
    <d v="2000-07-04T16:00:00"/>
    <x v="6"/>
    <x v="31"/>
    <n v="0.26547557399999999"/>
    <n v="0.36382545490000001"/>
    <n v="-9.8349880900000006E-2"/>
    <n v="0"/>
    <n v="-9.8349880900000006E-2"/>
  </r>
  <r>
    <d v="2000-07-04T16:30:00"/>
    <x v="6"/>
    <x v="32"/>
    <n v="0.28593745500000001"/>
    <n v="0.1213271284"/>
    <n v="0.1646103266"/>
    <n v="0.1646103266"/>
    <n v="0"/>
  </r>
  <r>
    <d v="2000-07-04T17:00:00"/>
    <x v="6"/>
    <x v="33"/>
    <n v="0.33080353299999998"/>
    <n v="0.1213271284"/>
    <n v="0.2094764046"/>
    <n v="0.2094764046"/>
    <n v="0"/>
  </r>
  <r>
    <d v="2000-07-04T17:30:00"/>
    <x v="6"/>
    <x v="34"/>
    <n v="0.414974958"/>
    <n v="0"/>
    <n v="0.414974958"/>
    <n v="0.414974958"/>
    <n v="0"/>
  </r>
  <r>
    <d v="2000-07-04T18:00:00"/>
    <x v="6"/>
    <x v="35"/>
    <n v="0.56778240830000004"/>
    <n v="0"/>
    <n v="0.56778240830000004"/>
    <n v="0.56778240830000004"/>
    <n v="0"/>
  </r>
  <r>
    <d v="2000-07-04T18:30:00"/>
    <x v="6"/>
    <x v="36"/>
    <n v="0.60840598030000004"/>
    <n v="0"/>
    <n v="0.60840598030000004"/>
    <n v="0.60840598030000004"/>
    <n v="0"/>
  </r>
  <r>
    <d v="2000-07-04T19:00:00"/>
    <x v="6"/>
    <x v="37"/>
    <n v="0.6420136595"/>
    <n v="0"/>
    <n v="0.6420136595"/>
    <n v="0.6420136595"/>
    <n v="0"/>
  </r>
  <r>
    <d v="2000-07-04T19:30:00"/>
    <x v="6"/>
    <x v="38"/>
    <n v="0.63275603950000003"/>
    <n v="0"/>
    <n v="0.63275603950000003"/>
    <n v="0.63275603950000003"/>
    <n v="0"/>
  </r>
  <r>
    <d v="2000-07-04T20:00:00"/>
    <x v="6"/>
    <x v="39"/>
    <n v="0.63901010000000003"/>
    <n v="0"/>
    <n v="0.63901010000000003"/>
    <n v="0.63901010000000003"/>
    <n v="0"/>
  </r>
  <r>
    <d v="2000-07-04T20:30:00"/>
    <x v="6"/>
    <x v="40"/>
    <n v="0.63085449400000004"/>
    <n v="0"/>
    <n v="0.63085449400000004"/>
    <n v="0.63085449400000004"/>
    <n v="0"/>
  </r>
  <r>
    <d v="2000-07-04T21:00:00"/>
    <x v="6"/>
    <x v="41"/>
    <n v="0.62315650359999997"/>
    <n v="0"/>
    <n v="0.62315650359999997"/>
    <n v="0.62315650359999997"/>
    <n v="0"/>
  </r>
  <r>
    <d v="2000-07-04T21:30:00"/>
    <x v="6"/>
    <x v="42"/>
    <n v="0.60015226960000001"/>
    <n v="0"/>
    <n v="0.60015226960000001"/>
    <n v="0.60015226960000001"/>
    <n v="0"/>
  </r>
  <r>
    <d v="2000-07-04T22:00:00"/>
    <x v="6"/>
    <x v="43"/>
    <n v="0.55412025949999999"/>
    <n v="0"/>
    <n v="0.55412025949999999"/>
    <n v="0.55412025949999999"/>
    <n v="0"/>
  </r>
  <r>
    <d v="2000-07-04T22:30:00"/>
    <x v="6"/>
    <x v="44"/>
    <n v="0.52301865049999996"/>
    <n v="0"/>
    <n v="0.52301865049999996"/>
    <n v="0.52301865049999996"/>
    <n v="0"/>
  </r>
  <r>
    <d v="2000-07-04T23:00:00"/>
    <x v="6"/>
    <x v="45"/>
    <n v="0.4329897929"/>
    <n v="0"/>
    <n v="0.4329897929"/>
    <n v="0.4329897929"/>
    <n v="0"/>
  </r>
  <r>
    <d v="2000-07-04T23:30:00"/>
    <x v="6"/>
    <x v="46"/>
    <n v="0.39358589789999998"/>
    <n v="0"/>
    <n v="0.39358589789999998"/>
    <n v="0.39358589789999998"/>
    <n v="0"/>
  </r>
  <r>
    <d v="2000-07-05T00:00:00"/>
    <x v="6"/>
    <x v="47"/>
    <n v="0.31652446270000001"/>
    <n v="0"/>
    <n v="0.31652446270000001"/>
    <n v="0.31652446270000001"/>
    <n v="0"/>
  </r>
  <r>
    <d v="2000-07-05T00:30:00"/>
    <x v="6"/>
    <x v="0"/>
    <n v="0.27913795870000002"/>
    <n v="0"/>
    <n v="0.27913795870000002"/>
    <n v="0.27913795870000002"/>
    <n v="0"/>
  </r>
  <r>
    <d v="2000-07-05T01:00:00"/>
    <x v="6"/>
    <x v="1"/>
    <n v="0.26148683099999998"/>
    <n v="0"/>
    <n v="0.26148683099999998"/>
    <n v="0.26148683099999998"/>
    <n v="0"/>
  </r>
  <r>
    <d v="2000-07-05T01:30:00"/>
    <x v="6"/>
    <x v="2"/>
    <n v="0.24121257900000001"/>
    <n v="0"/>
    <n v="0.24121257900000001"/>
    <n v="0.24121257900000001"/>
    <n v="0"/>
  </r>
  <r>
    <d v="2000-07-05T02:00:00"/>
    <x v="6"/>
    <x v="3"/>
    <n v="0.22718525570000001"/>
    <n v="0"/>
    <n v="0.22718525570000001"/>
    <n v="0.22718525570000001"/>
    <n v="0"/>
  </r>
  <r>
    <d v="2000-07-05T02:30:00"/>
    <x v="6"/>
    <x v="4"/>
    <n v="0.2177035437"/>
    <n v="0"/>
    <n v="0.2177035437"/>
    <n v="0.2177035437"/>
    <n v="0"/>
  </r>
  <r>
    <d v="2000-07-05T03:00:00"/>
    <x v="6"/>
    <x v="5"/>
    <n v="0.2089465006"/>
    <n v="0"/>
    <n v="0.2089465006"/>
    <n v="0.2089465006"/>
    <n v="0"/>
  </r>
  <r>
    <d v="2000-07-05T03:30:00"/>
    <x v="6"/>
    <x v="6"/>
    <n v="0.20460946660000001"/>
    <n v="0"/>
    <n v="0.20460946660000001"/>
    <n v="0.20460946660000001"/>
    <n v="0"/>
  </r>
  <r>
    <d v="2000-07-05T04:00:00"/>
    <x v="6"/>
    <x v="7"/>
    <n v="0.20107517799999999"/>
    <n v="0"/>
    <n v="0.20107517799999999"/>
    <n v="0.20107517799999999"/>
    <n v="0"/>
  </r>
  <r>
    <d v="2000-07-05T04:30:00"/>
    <x v="6"/>
    <x v="8"/>
    <n v="0.200221646"/>
    <n v="0"/>
    <n v="0.200221646"/>
    <n v="0.200221646"/>
    <n v="0"/>
  </r>
  <r>
    <d v="2000-07-05T05:00:00"/>
    <x v="6"/>
    <x v="9"/>
    <n v="0.20359978300000001"/>
    <n v="0"/>
    <n v="0.20359978300000001"/>
    <n v="0.20359978300000001"/>
    <n v="0"/>
  </r>
  <r>
    <d v="2000-07-05T05:30:00"/>
    <x v="6"/>
    <x v="10"/>
    <n v="0.214228523"/>
    <n v="0"/>
    <n v="0.214228523"/>
    <n v="0.214228523"/>
    <n v="0"/>
  </r>
  <r>
    <d v="2000-07-05T06:00:00"/>
    <x v="6"/>
    <x v="11"/>
    <n v="0.2296618"/>
    <n v="0"/>
    <n v="0.2296618"/>
    <n v="0.2296618"/>
    <n v="0"/>
  </r>
  <r>
    <d v="2000-07-05T06:30:00"/>
    <x v="6"/>
    <x v="12"/>
    <n v="0.24980728899999999"/>
    <n v="0"/>
    <n v="0.24980728899999999"/>
    <n v="0.24980728899999999"/>
    <n v="0"/>
  </r>
  <r>
    <d v="2000-07-05T07:00:00"/>
    <x v="6"/>
    <x v="13"/>
    <n v="0.26715307729999999"/>
    <n v="0"/>
    <n v="0.26715307729999999"/>
    <n v="0.26715307729999999"/>
    <n v="0"/>
  </r>
  <r>
    <d v="2000-07-05T07:30:00"/>
    <x v="6"/>
    <x v="14"/>
    <n v="0.31886346729999998"/>
    <n v="0"/>
    <n v="0.31886346729999998"/>
    <n v="0.31886346729999998"/>
    <n v="0"/>
  </r>
  <r>
    <d v="2000-07-05T08:00:00"/>
    <x v="6"/>
    <x v="15"/>
    <n v="0.33589602670000002"/>
    <n v="0"/>
    <n v="0.33589602670000002"/>
    <n v="0.33589602670000002"/>
    <n v="0"/>
  </r>
  <r>
    <d v="2000-07-05T08:30:00"/>
    <x v="6"/>
    <x v="16"/>
    <n v="0.3680444517"/>
    <n v="0.16760635760000001"/>
    <n v="0.20043809409999999"/>
    <n v="0.20043809409999999"/>
    <n v="0"/>
  </r>
  <r>
    <d v="2000-07-05T09:00:00"/>
    <x v="6"/>
    <x v="17"/>
    <n v="0.38926144089999998"/>
    <n v="0.16760635760000001"/>
    <n v="0.2216550833"/>
    <n v="0.2216550833"/>
    <n v="0"/>
  </r>
  <r>
    <d v="2000-07-05T09:30:00"/>
    <x v="6"/>
    <x v="18"/>
    <n v="0.38360692190000001"/>
    <n v="1.0131381050999999"/>
    <n v="-0.62953118320000001"/>
    <n v="0"/>
    <n v="-0.62953118320000001"/>
  </r>
  <r>
    <d v="2000-07-05T10:00:00"/>
    <x v="6"/>
    <x v="19"/>
    <n v="0.37992579250000003"/>
    <n v="1.0131381050999999"/>
    <n v="-0.63321231259999999"/>
    <n v="0"/>
    <n v="-0.63321231259999999"/>
  </r>
  <r>
    <d v="2000-07-05T10:30:00"/>
    <x v="6"/>
    <x v="20"/>
    <n v="0.35900423850000002"/>
    <n v="2.0746158979999998"/>
    <n v="-1.7156116594999999"/>
    <n v="0"/>
    <n v="-1.7156116594999999"/>
  </r>
  <r>
    <d v="2000-07-05T11:00:00"/>
    <x v="6"/>
    <x v="21"/>
    <n v="0.35994948580000002"/>
    <n v="2.0746158979999998"/>
    <n v="-1.7146664121999999"/>
    <n v="0"/>
    <n v="-1.7146664121999999"/>
  </r>
  <r>
    <d v="2000-07-05T11:30:00"/>
    <x v="6"/>
    <x v="22"/>
    <n v="0.33843295179999999"/>
    <n v="2.2010544438999999"/>
    <n v="-1.8626214920999999"/>
    <n v="0"/>
    <n v="-1.8626214920999999"/>
  </r>
  <r>
    <d v="2000-07-05T12:00:00"/>
    <x v="6"/>
    <x v="23"/>
    <n v="0.32694035589999998"/>
    <n v="2.2010544438999999"/>
    <n v="-1.8741140881"/>
    <n v="0"/>
    <n v="-1.8741140881"/>
  </r>
  <r>
    <d v="2000-07-05T12:30:00"/>
    <x v="6"/>
    <x v="24"/>
    <n v="0.31779891189999998"/>
    <n v="1.9021504977000001"/>
    <n v="-1.5843515858999999"/>
    <n v="0"/>
    <n v="-1.5843515858999999"/>
  </r>
  <r>
    <d v="2000-07-05T13:00:00"/>
    <x v="6"/>
    <x v="25"/>
    <n v="0.311489138"/>
    <n v="1.9021504977000001"/>
    <n v="-1.5906613597000001"/>
    <n v="0"/>
    <n v="-1.5906613597000001"/>
  </r>
  <r>
    <d v="2000-07-05T13:30:00"/>
    <x v="6"/>
    <x v="26"/>
    <n v="0.30823424999999999"/>
    <n v="0.888828493"/>
    <n v="-0.58059424299999995"/>
    <n v="0"/>
    <n v="-0.58059424299999995"/>
  </r>
  <r>
    <d v="2000-07-05T14:00:00"/>
    <x v="6"/>
    <x v="27"/>
    <n v="0.30588739999999998"/>
    <n v="0.888828493"/>
    <n v="-0.58294109299999997"/>
    <n v="0"/>
    <n v="-0.58294109299999997"/>
  </r>
  <r>
    <d v="2000-07-05T14:30:00"/>
    <x v="6"/>
    <x v="28"/>
    <n v="0.29872311400000001"/>
    <n v="0.35626589130000003"/>
    <n v="-5.75427773E-2"/>
    <n v="0"/>
    <n v="-5.75427773E-2"/>
  </r>
  <r>
    <d v="2000-07-05T15:00:00"/>
    <x v="6"/>
    <x v="29"/>
    <n v="0.29984767699999998"/>
    <n v="0.35626589130000003"/>
    <n v="-5.6418214299999998E-2"/>
    <n v="0"/>
    <n v="-5.6418214299999998E-2"/>
  </r>
  <r>
    <d v="2000-07-05T15:30:00"/>
    <x v="6"/>
    <x v="30"/>
    <n v="0.311132046"/>
    <n v="0.365169403"/>
    <n v="-5.4037357000000001E-2"/>
    <n v="0"/>
    <n v="-5.4037357000000001E-2"/>
  </r>
  <r>
    <d v="2000-07-05T16:00:00"/>
    <x v="6"/>
    <x v="31"/>
    <n v="0.33286228099999998"/>
    <n v="0.365169403"/>
    <n v="-3.2307122000000001E-2"/>
    <n v="0"/>
    <n v="-3.2307122000000001E-2"/>
  </r>
  <r>
    <d v="2000-07-05T16:30:00"/>
    <x v="6"/>
    <x v="32"/>
    <n v="0.37365166"/>
    <n v="0.1218069759"/>
    <n v="0.25184468409999999"/>
    <n v="0.25184468409999999"/>
    <n v="0"/>
  </r>
  <r>
    <d v="2000-07-05T17:00:00"/>
    <x v="6"/>
    <x v="33"/>
    <n v="0.43540494899999999"/>
    <n v="0.1218069759"/>
    <n v="0.31359797309999998"/>
    <n v="0.31359797309999998"/>
    <n v="0"/>
  </r>
  <r>
    <d v="2000-07-05T17:30:00"/>
    <x v="6"/>
    <x v="34"/>
    <n v="0.53829318000000004"/>
    <n v="0"/>
    <n v="0.53829318000000004"/>
    <n v="0.53829318000000004"/>
    <n v="0"/>
  </r>
  <r>
    <d v="2000-07-05T18:00:00"/>
    <x v="6"/>
    <x v="35"/>
    <n v="0.60390883630000003"/>
    <n v="0"/>
    <n v="0.60390883630000003"/>
    <n v="0.60390883630000003"/>
    <n v="0"/>
  </r>
  <r>
    <d v="2000-07-05T18:30:00"/>
    <x v="6"/>
    <x v="36"/>
    <n v="0.63098908629999995"/>
    <n v="0"/>
    <n v="0.63098908629999995"/>
    <n v="0.63098908629999995"/>
    <n v="0"/>
  </r>
  <r>
    <d v="2000-07-05T19:00:00"/>
    <x v="6"/>
    <x v="37"/>
    <n v="0.61209324109999996"/>
    <n v="0"/>
    <n v="0.61209324109999996"/>
    <n v="0.61209324109999996"/>
    <n v="0"/>
  </r>
  <r>
    <d v="2000-07-05T19:30:00"/>
    <x v="6"/>
    <x v="38"/>
    <n v="0.59157513809999995"/>
    <n v="0"/>
    <n v="0.59157513809999995"/>
    <n v="0.59157513809999995"/>
    <n v="0"/>
  </r>
  <r>
    <d v="2000-07-05T20:00:00"/>
    <x v="6"/>
    <x v="39"/>
    <n v="0.55192820919999996"/>
    <n v="0"/>
    <n v="0.55192820919999996"/>
    <n v="0.55192820919999996"/>
    <n v="0"/>
  </r>
  <r>
    <d v="2000-07-05T20:30:00"/>
    <x v="6"/>
    <x v="40"/>
    <n v="0.53300473020000005"/>
    <n v="0"/>
    <n v="0.53300473020000005"/>
    <n v="0.53300473020000005"/>
    <n v="0"/>
  </r>
  <r>
    <d v="2000-07-05T21:00:00"/>
    <x v="6"/>
    <x v="41"/>
    <n v="0.51529645729999995"/>
    <n v="0"/>
    <n v="0.51529645729999995"/>
    <n v="0.51529645729999995"/>
    <n v="0"/>
  </r>
  <r>
    <d v="2000-07-05T21:30:00"/>
    <x v="6"/>
    <x v="42"/>
    <n v="0.4971248633"/>
    <n v="0"/>
    <n v="0.4971248633"/>
    <n v="0.4971248633"/>
    <n v="0"/>
  </r>
  <r>
    <d v="2000-07-05T22:00:00"/>
    <x v="6"/>
    <x v="43"/>
    <n v="0.47781793439999998"/>
    <n v="0"/>
    <n v="0.47781793439999998"/>
    <n v="0.47781793439999998"/>
    <n v="0"/>
  </r>
  <r>
    <d v="2000-07-05T22:30:00"/>
    <x v="6"/>
    <x v="44"/>
    <n v="0.43679371439999998"/>
    <n v="0"/>
    <n v="0.43679371439999998"/>
    <n v="0.43679371439999998"/>
    <n v="0"/>
  </r>
  <r>
    <d v="2000-07-05T23:00:00"/>
    <x v="6"/>
    <x v="45"/>
    <n v="0.42613575310000001"/>
    <n v="0"/>
    <n v="0.42613575310000001"/>
    <n v="0.42613575310000001"/>
    <n v="0"/>
  </r>
  <r>
    <d v="2000-07-05T23:30:00"/>
    <x v="6"/>
    <x v="46"/>
    <n v="0.38710570909999997"/>
    <n v="0"/>
    <n v="0.38710570909999997"/>
    <n v="0.38710570909999997"/>
    <n v="0"/>
  </r>
  <r>
    <d v="2000-07-06T00:00:00"/>
    <x v="6"/>
    <x v="47"/>
    <n v="0.36634004349999999"/>
    <n v="0"/>
    <n v="0.36634004349999999"/>
    <n v="0.36634004349999999"/>
    <n v="0"/>
  </r>
  <r>
    <d v="2000-07-06T00:30:00"/>
    <x v="6"/>
    <x v="0"/>
    <n v="0.3306585185"/>
    <n v="0"/>
    <n v="0.3306585185"/>
    <n v="0.3306585185"/>
    <n v="0"/>
  </r>
  <r>
    <d v="2000-07-06T01:00:00"/>
    <x v="6"/>
    <x v="1"/>
    <n v="0.29442041530000002"/>
    <n v="0"/>
    <n v="0.29442041530000002"/>
    <n v="0.29442041530000002"/>
    <n v="0"/>
  </r>
  <r>
    <d v="2000-07-06T01:30:00"/>
    <x v="6"/>
    <x v="2"/>
    <n v="0.26755208330000002"/>
    <n v="0"/>
    <n v="0.26755208330000002"/>
    <n v="0.26755208330000002"/>
    <n v="0"/>
  </r>
  <r>
    <d v="2000-07-06T02:00:00"/>
    <x v="6"/>
    <x v="3"/>
    <n v="0.25004383520000001"/>
    <n v="0"/>
    <n v="0.25004383520000001"/>
    <n v="0.25004383520000001"/>
    <n v="0"/>
  </r>
  <r>
    <d v="2000-07-06T02:30:00"/>
    <x v="6"/>
    <x v="4"/>
    <n v="0.24084201520000001"/>
    <n v="0"/>
    <n v="0.24084201520000001"/>
    <n v="0.24084201520000001"/>
    <n v="0"/>
  </r>
  <r>
    <d v="2000-07-06T03:00:00"/>
    <x v="6"/>
    <x v="5"/>
    <n v="0.2284055193"/>
    <n v="0"/>
    <n v="0.2284055193"/>
    <n v="0.2284055193"/>
    <n v="0"/>
  </r>
  <r>
    <d v="2000-07-06T03:30:00"/>
    <x v="6"/>
    <x v="6"/>
    <n v="0.22070879030000001"/>
    <n v="0"/>
    <n v="0.22070879030000001"/>
    <n v="0.22070879030000001"/>
    <n v="0"/>
  </r>
  <r>
    <d v="2000-07-06T04:00:00"/>
    <x v="6"/>
    <x v="7"/>
    <n v="0.216921053"/>
    <n v="0"/>
    <n v="0.216921053"/>
    <n v="0.216921053"/>
    <n v="0"/>
  </r>
  <r>
    <d v="2000-07-06T04:30:00"/>
    <x v="6"/>
    <x v="8"/>
    <n v="0.215281955"/>
    <n v="0"/>
    <n v="0.215281955"/>
    <n v="0.215281955"/>
    <n v="0"/>
  </r>
  <r>
    <d v="2000-07-06T05:00:00"/>
    <x v="6"/>
    <x v="9"/>
    <n v="0.21531309600000001"/>
    <n v="0"/>
    <n v="0.21531309600000001"/>
    <n v="0.21531309600000001"/>
    <n v="0"/>
  </r>
  <r>
    <d v="2000-07-06T05:30:00"/>
    <x v="6"/>
    <x v="10"/>
    <n v="0.222535184"/>
    <n v="0"/>
    <n v="0.222535184"/>
    <n v="0.222535184"/>
    <n v="0"/>
  </r>
  <r>
    <d v="2000-07-06T06:00:00"/>
    <x v="6"/>
    <x v="11"/>
    <n v="0.23851557200000001"/>
    <n v="0"/>
    <n v="0.23851557200000001"/>
    <n v="0.23851557200000001"/>
    <n v="0"/>
  </r>
  <r>
    <d v="2000-07-06T06:30:00"/>
    <x v="6"/>
    <x v="12"/>
    <n v="0.25744995799999998"/>
    <n v="0"/>
    <n v="0.25744995799999998"/>
    <n v="0.25744995799999998"/>
    <n v="0"/>
  </r>
  <r>
    <d v="2000-07-06T07:00:00"/>
    <x v="6"/>
    <x v="13"/>
    <n v="0.28980966130000002"/>
    <n v="0"/>
    <n v="0.28980966130000002"/>
    <n v="0.28980966130000002"/>
    <n v="0"/>
  </r>
  <r>
    <d v="2000-07-06T07:30:00"/>
    <x v="6"/>
    <x v="14"/>
    <n v="0.33431865529999999"/>
    <n v="0"/>
    <n v="0.33431865529999999"/>
    <n v="0.33431865529999999"/>
    <n v="0"/>
  </r>
  <r>
    <d v="2000-07-06T08:00:00"/>
    <x v="6"/>
    <x v="15"/>
    <n v="0.4112414693"/>
    <n v="0"/>
    <n v="0.4112414693"/>
    <n v="0.4112414693"/>
    <n v="0"/>
  </r>
  <r>
    <d v="2000-07-06T08:30:00"/>
    <x v="6"/>
    <x v="16"/>
    <n v="0.45472401330000001"/>
    <n v="0.17194539240000001"/>
    <n v="0.2827786209"/>
    <n v="0.2827786209"/>
    <n v="0"/>
  </r>
  <r>
    <d v="2000-07-06T09:00:00"/>
    <x v="6"/>
    <x v="17"/>
    <n v="0.47854994950000002"/>
    <n v="0.17194539240000001"/>
    <n v="0.30660455710000001"/>
    <n v="0.30660455710000001"/>
    <n v="0"/>
  </r>
  <r>
    <d v="2000-07-06T09:30:00"/>
    <x v="6"/>
    <x v="18"/>
    <n v="0.47383433549999998"/>
    <n v="0.48570330090000002"/>
    <n v="-1.1868965400000001E-2"/>
    <n v="0"/>
    <n v="-1.1868965400000001E-2"/>
  </r>
  <r>
    <d v="2000-07-06T10:00:00"/>
    <x v="6"/>
    <x v="19"/>
    <n v="0.44992823320000003"/>
    <n v="0.48570330090000002"/>
    <n v="-3.5775067700000003E-2"/>
    <n v="0"/>
    <n v="-3.5775067700000003E-2"/>
  </r>
  <r>
    <d v="2000-07-06T10:30:00"/>
    <x v="6"/>
    <x v="20"/>
    <n v="0.42878673919999999"/>
    <n v="0.99275562949999996"/>
    <n v="-0.56396889019999996"/>
    <n v="0"/>
    <n v="-0.56396889019999996"/>
  </r>
  <r>
    <d v="2000-07-06T11:00:00"/>
    <x v="6"/>
    <x v="21"/>
    <n v="0.38725072500000002"/>
    <n v="0.99275562949999996"/>
    <n v="-0.60550490450000005"/>
    <n v="0"/>
    <n v="-0.60550490450000005"/>
  </r>
  <r>
    <d v="2000-07-06T11:30:00"/>
    <x v="6"/>
    <x v="22"/>
    <n v="0.371264975"/>
    <n v="1.1348831656"/>
    <n v="-0.76361819060000002"/>
    <n v="0"/>
    <n v="-0.76361819060000002"/>
  </r>
  <r>
    <d v="2000-07-06T12:00:00"/>
    <x v="6"/>
    <x v="23"/>
    <n v="0.35954515860000003"/>
    <n v="1.1348831656"/>
    <n v="-0.775338007"/>
    <n v="0"/>
    <n v="-0.775338007"/>
  </r>
  <r>
    <d v="2000-07-06T12:30:00"/>
    <x v="6"/>
    <x v="24"/>
    <n v="0.34543043159999998"/>
    <n v="0.83281394939999998"/>
    <n v="-0.4873835178"/>
    <n v="0"/>
    <n v="-0.4873835178"/>
  </r>
  <r>
    <d v="2000-07-06T13:00:00"/>
    <x v="6"/>
    <x v="25"/>
    <n v="0.33247362070000003"/>
    <n v="0.83281394939999998"/>
    <n v="-0.5003403287"/>
    <n v="0"/>
    <n v="-0.5003403287"/>
  </r>
  <r>
    <d v="2000-07-06T13:30:00"/>
    <x v="6"/>
    <x v="26"/>
    <n v="0.32285372270000001"/>
    <n v="0.5874205629"/>
    <n v="-0.26456684019999999"/>
    <n v="0"/>
    <n v="-0.26456684019999999"/>
  </r>
  <r>
    <d v="2000-07-06T14:00:00"/>
    <x v="6"/>
    <x v="27"/>
    <n v="0.310799783"/>
    <n v="0.5874205629"/>
    <n v="-0.2766207799"/>
    <n v="0"/>
    <n v="-0.2766207799"/>
  </r>
  <r>
    <d v="2000-07-06T14:30:00"/>
    <x v="6"/>
    <x v="28"/>
    <n v="0.30729432400000001"/>
    <n v="0.50327966560000004"/>
    <n v="-0.1959853416"/>
    <n v="0"/>
    <n v="-0.1959853416"/>
  </r>
  <r>
    <d v="2000-07-06T15:00:00"/>
    <x v="6"/>
    <x v="29"/>
    <n v="0.31094432399999999"/>
    <n v="0.50327966560000004"/>
    <n v="-0.19233534159999999"/>
    <n v="0"/>
    <n v="-0.19233534159999999"/>
  </r>
  <r>
    <d v="2000-07-06T15:30:00"/>
    <x v="6"/>
    <x v="30"/>
    <n v="0.319923913"/>
    <n v="0.37854822170000002"/>
    <n v="-5.8624308700000002E-2"/>
    <n v="0"/>
    <n v="-5.8624308700000002E-2"/>
  </r>
  <r>
    <d v="2000-07-06T16:00:00"/>
    <x v="6"/>
    <x v="31"/>
    <n v="0.34313913000000001"/>
    <n v="0.37854822170000002"/>
    <n v="-3.5409091699999999E-2"/>
    <n v="0"/>
    <n v="-3.5409091699999999E-2"/>
  </r>
  <r>
    <d v="2000-07-06T16:30:00"/>
    <x v="6"/>
    <x v="32"/>
    <n v="0.393078131"/>
    <n v="0.18048751099999999"/>
    <n v="0.21259062000000001"/>
    <n v="0.21259062000000001"/>
    <n v="0"/>
  </r>
  <r>
    <d v="2000-07-06T17:00:00"/>
    <x v="6"/>
    <x v="33"/>
    <n v="0.47363760399999999"/>
    <n v="0.18048751099999999"/>
    <n v="0.293150093"/>
    <n v="0.293150093"/>
    <n v="0"/>
  </r>
  <r>
    <d v="2000-07-06T17:30:00"/>
    <x v="6"/>
    <x v="34"/>
    <n v="0.58065378599999995"/>
    <n v="0"/>
    <n v="0.58065378599999995"/>
    <n v="0.58065378599999995"/>
    <n v="0"/>
  </r>
  <r>
    <d v="2000-07-06T18:00:00"/>
    <x v="6"/>
    <x v="35"/>
    <n v="0.68770558540000004"/>
    <n v="0"/>
    <n v="0.68770558540000004"/>
    <n v="0.68770558540000004"/>
    <n v="0"/>
  </r>
  <r>
    <d v="2000-07-06T18:30:00"/>
    <x v="6"/>
    <x v="36"/>
    <n v="0.71617859539999995"/>
    <n v="0"/>
    <n v="0.71617859539999995"/>
    <n v="0.71617859539999995"/>
    <n v="0"/>
  </r>
  <r>
    <d v="2000-07-06T19:00:00"/>
    <x v="6"/>
    <x v="37"/>
    <n v="0.73324734660000002"/>
    <n v="0"/>
    <n v="0.73324734660000002"/>
    <n v="0.73324734660000002"/>
    <n v="0"/>
  </r>
  <r>
    <d v="2000-07-06T19:30:00"/>
    <x v="6"/>
    <x v="38"/>
    <n v="0.71539249760000001"/>
    <n v="0"/>
    <n v="0.71539249760000001"/>
    <n v="0.71539249760000001"/>
    <n v="0"/>
  </r>
  <r>
    <d v="2000-07-06T20:00:00"/>
    <x v="6"/>
    <x v="39"/>
    <n v="0.71554676049999999"/>
    <n v="0"/>
    <n v="0.71554676049999999"/>
    <n v="0.71554676049999999"/>
    <n v="0"/>
  </r>
  <r>
    <d v="2000-07-06T20:30:00"/>
    <x v="6"/>
    <x v="40"/>
    <n v="0.69914107849999996"/>
    <n v="0"/>
    <n v="0.69914107849999996"/>
    <n v="0.69914107849999996"/>
    <n v="0"/>
  </r>
  <r>
    <d v="2000-07-06T21:00:00"/>
    <x v="6"/>
    <x v="41"/>
    <n v="0.67484197729999995"/>
    <n v="0"/>
    <n v="0.67484197729999995"/>
    <n v="0.67484197729999995"/>
    <n v="0"/>
  </r>
  <r>
    <d v="2000-07-06T21:30:00"/>
    <x v="6"/>
    <x v="42"/>
    <n v="0.64147225929999996"/>
    <n v="0"/>
    <n v="0.64147225929999996"/>
    <n v="0.64147225929999996"/>
    <n v="0"/>
  </r>
  <r>
    <d v="2000-07-06T22:00:00"/>
    <x v="6"/>
    <x v="43"/>
    <n v="0.58408883440000003"/>
    <n v="0"/>
    <n v="0.58408883440000003"/>
    <n v="0.58408883440000003"/>
    <n v="0"/>
  </r>
  <r>
    <d v="2000-07-06T22:30:00"/>
    <x v="6"/>
    <x v="44"/>
    <n v="0.5211513794"/>
    <n v="0"/>
    <n v="0.5211513794"/>
    <n v="0.5211513794"/>
    <n v="0"/>
  </r>
  <r>
    <d v="2000-07-06T23:00:00"/>
    <x v="6"/>
    <x v="45"/>
    <n v="0.4373790836"/>
    <n v="0"/>
    <n v="0.4373790836"/>
    <n v="0.4373790836"/>
    <n v="0"/>
  </r>
  <r>
    <d v="2000-07-06T23:30:00"/>
    <x v="6"/>
    <x v="46"/>
    <n v="0.3819907716"/>
    <n v="0"/>
    <n v="0.3819907716"/>
    <n v="0.3819907716"/>
    <n v="0"/>
  </r>
  <r>
    <d v="2000-07-07T00:00:00"/>
    <x v="6"/>
    <x v="47"/>
    <n v="0.32534474079999998"/>
    <n v="0"/>
    <n v="0.32534474079999998"/>
    <n v="0.32534474079999998"/>
    <n v="0"/>
  </r>
  <r>
    <d v="2000-07-07T00:30:00"/>
    <x v="6"/>
    <x v="0"/>
    <n v="0.28957620179999999"/>
    <n v="0"/>
    <n v="0.28957620179999999"/>
    <n v="0.28957620179999999"/>
    <n v="0"/>
  </r>
  <r>
    <d v="2000-07-07T01:00:00"/>
    <x v="6"/>
    <x v="1"/>
    <n v="0.266198816"/>
    <n v="0"/>
    <n v="0.266198816"/>
    <n v="0.266198816"/>
    <n v="0"/>
  </r>
  <r>
    <d v="2000-07-07T01:30:00"/>
    <x v="6"/>
    <x v="2"/>
    <n v="0.24748882699999999"/>
    <n v="0"/>
    <n v="0.24748882699999999"/>
    <n v="0.24748882699999999"/>
    <n v="0"/>
  </r>
  <r>
    <d v="2000-07-07T02:00:00"/>
    <x v="6"/>
    <x v="3"/>
    <n v="0.2309221954"/>
    <n v="0"/>
    <n v="0.2309221954"/>
    <n v="0.2309221954"/>
    <n v="0"/>
  </r>
  <r>
    <d v="2000-07-07T02:30:00"/>
    <x v="6"/>
    <x v="4"/>
    <n v="0.2205714124"/>
    <n v="0"/>
    <n v="0.2205714124"/>
    <n v="0.2205714124"/>
    <n v="0"/>
  </r>
  <r>
    <d v="2000-07-07T03:00:00"/>
    <x v="6"/>
    <x v="5"/>
    <n v="0.21757104899999999"/>
    <n v="0"/>
    <n v="0.21757104899999999"/>
    <n v="0.21757104899999999"/>
    <n v="0"/>
  </r>
  <r>
    <d v="2000-07-07T03:30:00"/>
    <x v="6"/>
    <x v="6"/>
    <n v="0.21187506"/>
    <n v="0"/>
    <n v="0.21187506"/>
    <n v="0.21187506"/>
    <n v="0"/>
  </r>
  <r>
    <d v="2000-07-07T04:00:00"/>
    <x v="6"/>
    <x v="7"/>
    <n v="0.21173392899999999"/>
    <n v="0"/>
    <n v="0.21173392899999999"/>
    <n v="0.21173392899999999"/>
    <n v="0"/>
  </r>
  <r>
    <d v="2000-07-07T04:30:00"/>
    <x v="6"/>
    <x v="8"/>
    <n v="0.212923161"/>
    <n v="0"/>
    <n v="0.212923161"/>
    <n v="0.212923161"/>
    <n v="0"/>
  </r>
  <r>
    <d v="2000-07-07T05:00:00"/>
    <x v="6"/>
    <x v="9"/>
    <n v="0.222179292"/>
    <n v="0"/>
    <n v="0.222179292"/>
    <n v="0.222179292"/>
    <n v="0"/>
  </r>
  <r>
    <d v="2000-07-07T05:30:00"/>
    <x v="6"/>
    <x v="10"/>
    <n v="0.24118146700000001"/>
    <n v="0"/>
    <n v="0.24118146700000001"/>
    <n v="0.24118146700000001"/>
    <n v="0"/>
  </r>
  <r>
    <d v="2000-07-07T06:00:00"/>
    <x v="6"/>
    <x v="11"/>
    <n v="0.27490225899999998"/>
    <n v="0"/>
    <n v="0.27490225899999998"/>
    <n v="0.27490225899999998"/>
    <n v="0"/>
  </r>
  <r>
    <d v="2000-07-07T06:30:00"/>
    <x v="6"/>
    <x v="12"/>
    <n v="0.31749782599999998"/>
    <n v="0"/>
    <n v="0.31749782599999998"/>
    <n v="0.31749782599999998"/>
    <n v="0"/>
  </r>
  <r>
    <d v="2000-07-07T07:00:00"/>
    <x v="6"/>
    <x v="13"/>
    <n v="0.32443688199999998"/>
    <n v="0"/>
    <n v="0.32443688199999998"/>
    <n v="0.32443688199999998"/>
    <n v="0"/>
  </r>
  <r>
    <d v="2000-07-07T07:30:00"/>
    <x v="6"/>
    <x v="14"/>
    <n v="0.39064756099999998"/>
    <n v="0"/>
    <n v="0.39064756099999998"/>
    <n v="0.39064756099999998"/>
    <n v="0"/>
  </r>
  <r>
    <d v="2000-07-07T08:00:00"/>
    <x v="6"/>
    <x v="15"/>
    <n v="0.41346201119999998"/>
    <n v="0"/>
    <n v="0.41346201119999998"/>
    <n v="0.41346201119999998"/>
    <n v="0"/>
  </r>
  <r>
    <d v="2000-07-07T08:30:00"/>
    <x v="6"/>
    <x v="16"/>
    <n v="0.41276558720000001"/>
    <n v="0.19182949060000001"/>
    <n v="0.22093609650000001"/>
    <n v="0.22093609650000001"/>
    <n v="0"/>
  </r>
  <r>
    <d v="2000-07-07T09:00:00"/>
    <x v="6"/>
    <x v="17"/>
    <n v="0.39506710229999997"/>
    <n v="0.19182949060000001"/>
    <n v="0.20323761169999999"/>
    <n v="0.20323761169999999"/>
    <n v="0"/>
  </r>
  <r>
    <d v="2000-07-07T09:30:00"/>
    <x v="6"/>
    <x v="18"/>
    <n v="0.37092008630000001"/>
    <n v="0.48880302930000002"/>
    <n v="-0.117882943"/>
    <n v="0"/>
    <n v="-0.117882943"/>
  </r>
  <r>
    <d v="2000-07-07T10:00:00"/>
    <x v="6"/>
    <x v="19"/>
    <n v="0.35513758569999998"/>
    <n v="0.48880302930000002"/>
    <n v="-0.13366544359999999"/>
    <n v="0"/>
    <n v="-0.13366544359999999"/>
  </r>
  <r>
    <d v="2000-07-07T10:30:00"/>
    <x v="6"/>
    <x v="20"/>
    <n v="0.3337438747"/>
    <n v="0.73435427360000005"/>
    <n v="-0.4006103989"/>
    <n v="0"/>
    <n v="-0.4006103989"/>
  </r>
  <r>
    <d v="2000-07-07T11:00:00"/>
    <x v="6"/>
    <x v="21"/>
    <n v="0.31538870590000001"/>
    <n v="0.73435427360000005"/>
    <n v="-0.41896556779999999"/>
    <n v="0"/>
    <n v="-0.41896556779999999"/>
  </r>
  <r>
    <d v="2000-07-07T11:30:00"/>
    <x v="6"/>
    <x v="22"/>
    <n v="0.29682780390000002"/>
    <n v="0.94313254670000002"/>
    <n v="-0.64630474280000005"/>
    <n v="0"/>
    <n v="-0.64630474280000005"/>
  </r>
  <r>
    <d v="2000-07-07T12:00:00"/>
    <x v="6"/>
    <x v="23"/>
    <n v="0.29477696980000001"/>
    <n v="0.94313254670000002"/>
    <n v="-0.6483555768"/>
    <n v="0"/>
    <n v="-0.6483555768"/>
  </r>
  <r>
    <d v="2000-07-07T12:30:00"/>
    <x v="6"/>
    <x v="24"/>
    <n v="0.28908937280000002"/>
    <n v="0.83014813489999995"/>
    <n v="-0.54105876210000003"/>
    <n v="0"/>
    <n v="-0.54105876210000003"/>
  </r>
  <r>
    <d v="2000-07-07T13:00:00"/>
    <x v="6"/>
    <x v="25"/>
    <n v="0.28570385339999999"/>
    <n v="0.83014813489999995"/>
    <n v="-0.54444428150000002"/>
    <n v="0"/>
    <n v="-0.54444428150000002"/>
  </r>
  <r>
    <d v="2000-07-07T13:30:00"/>
    <x v="6"/>
    <x v="26"/>
    <n v="0.27383252340000003"/>
    <n v="0.65905305130000003"/>
    <n v="-0.3852205279"/>
    <n v="0"/>
    <n v="-0.3852205279"/>
  </r>
  <r>
    <d v="2000-07-07T14:00:00"/>
    <x v="6"/>
    <x v="27"/>
    <n v="0.27642679399999998"/>
    <n v="0.65905305130000003"/>
    <n v="-0.38262625729999999"/>
    <n v="0"/>
    <n v="-0.38262625729999999"/>
  </r>
  <r>
    <d v="2000-07-07T14:30:00"/>
    <x v="6"/>
    <x v="28"/>
    <n v="0.27401498099999999"/>
    <n v="0.53781969249999995"/>
    <n v="-0.26380471150000001"/>
    <n v="0"/>
    <n v="-0.26380471150000001"/>
  </r>
  <r>
    <d v="2000-07-07T15:00:00"/>
    <x v="6"/>
    <x v="29"/>
    <n v="0.27740026600000001"/>
    <n v="0.53781969249999995"/>
    <n v="-0.2604194265"/>
    <n v="0"/>
    <n v="-0.2604194265"/>
  </r>
  <r>
    <d v="2000-07-07T15:30:00"/>
    <x v="6"/>
    <x v="30"/>
    <n v="0.28887423000000001"/>
    <n v="0.38389949000000001"/>
    <n v="-9.502526E-2"/>
    <n v="0"/>
    <n v="-9.502526E-2"/>
  </r>
  <r>
    <d v="2000-07-07T16:00:00"/>
    <x v="6"/>
    <x v="31"/>
    <n v="0.31276162899999999"/>
    <n v="0.38389949000000001"/>
    <n v="-7.1137860999999997E-2"/>
    <n v="0"/>
    <n v="-7.1137860999999997E-2"/>
  </r>
  <r>
    <d v="2000-07-07T16:30:00"/>
    <x v="6"/>
    <x v="32"/>
    <n v="0.35740712600000002"/>
    <n v="0.1736469628"/>
    <n v="0.18376016319999999"/>
    <n v="0.18376016319999999"/>
    <n v="0"/>
  </r>
  <r>
    <d v="2000-07-07T17:00:00"/>
    <x v="6"/>
    <x v="33"/>
    <n v="0.43539710100000001"/>
    <n v="0.1736469628"/>
    <n v="0.26175013819999998"/>
    <n v="0.26175013819999998"/>
    <n v="0"/>
  </r>
  <r>
    <d v="2000-07-07T17:30:00"/>
    <x v="6"/>
    <x v="34"/>
    <n v="0.54989516900000002"/>
    <n v="0"/>
    <n v="0.54989516900000002"/>
    <n v="0.54989516900000002"/>
    <n v="0"/>
  </r>
  <r>
    <d v="2000-07-07T18:00:00"/>
    <x v="6"/>
    <x v="35"/>
    <n v="0.61997020160000005"/>
    <n v="0"/>
    <n v="0.61997020160000005"/>
    <n v="0.61997020160000005"/>
    <n v="0"/>
  </r>
  <r>
    <d v="2000-07-07T18:30:00"/>
    <x v="6"/>
    <x v="36"/>
    <n v="0.6817177096"/>
    <n v="0"/>
    <n v="0.6817177096"/>
    <n v="0.6817177096"/>
    <n v="0"/>
  </r>
  <r>
    <d v="2000-07-07T19:00:00"/>
    <x v="6"/>
    <x v="37"/>
    <n v="0.68842170120000001"/>
    <n v="0"/>
    <n v="0.68842170120000001"/>
    <n v="0.68842170120000001"/>
    <n v="0"/>
  </r>
  <r>
    <d v="2000-07-07T19:30:00"/>
    <x v="6"/>
    <x v="38"/>
    <n v="0.67529451220000003"/>
    <n v="0"/>
    <n v="0.67529451220000003"/>
    <n v="0.67529451220000003"/>
    <n v="0"/>
  </r>
  <r>
    <d v="2000-07-07T20:00:00"/>
    <x v="6"/>
    <x v="39"/>
    <n v="0.65381599150000003"/>
    <n v="0"/>
    <n v="0.65381599150000003"/>
    <n v="0.65381599150000003"/>
    <n v="0"/>
  </r>
  <r>
    <d v="2000-07-07T20:30:00"/>
    <x v="6"/>
    <x v="40"/>
    <n v="0.63422567549999997"/>
    <n v="0"/>
    <n v="0.63422567549999997"/>
    <n v="0.63422567549999997"/>
    <n v="0"/>
  </r>
  <r>
    <d v="2000-07-07T21:00:00"/>
    <x v="6"/>
    <x v="41"/>
    <n v="0.60544648469999995"/>
    <n v="0"/>
    <n v="0.60544648469999995"/>
    <n v="0.60544648469999995"/>
    <n v="0"/>
  </r>
  <r>
    <d v="2000-07-07T21:30:00"/>
    <x v="6"/>
    <x v="42"/>
    <n v="0.57050154369999995"/>
    <n v="0"/>
    <n v="0.57050154369999995"/>
    <n v="0.57050154369999995"/>
    <n v="0"/>
  </r>
  <r>
    <d v="2000-07-07T22:00:00"/>
    <x v="6"/>
    <x v="43"/>
    <n v="0.52544065750000002"/>
    <n v="0"/>
    <n v="0.52544065750000002"/>
    <n v="0.52544065750000002"/>
    <n v="0"/>
  </r>
  <r>
    <d v="2000-07-07T22:30:00"/>
    <x v="6"/>
    <x v="44"/>
    <n v="0.45699450949999998"/>
    <n v="0"/>
    <n v="0.45699450949999998"/>
    <n v="0.45699450949999998"/>
    <n v="0"/>
  </r>
  <r>
    <d v="2000-07-07T23:00:00"/>
    <x v="6"/>
    <x v="45"/>
    <n v="0.42197433829999997"/>
    <n v="0"/>
    <n v="0.42197433829999997"/>
    <n v="0.42197433829999997"/>
    <n v="0"/>
  </r>
  <r>
    <d v="2000-07-07T23:30:00"/>
    <x v="6"/>
    <x v="46"/>
    <n v="0.35652927629999998"/>
    <n v="0"/>
    <n v="0.35652927629999998"/>
    <n v="0.35652927629999998"/>
    <n v="0"/>
  </r>
  <r>
    <d v="2000-07-08T00:00:00"/>
    <x v="6"/>
    <x v="47"/>
    <n v="0.32468350060000001"/>
    <n v="0"/>
    <n v="0.32468350060000001"/>
    <n v="0.32468350060000001"/>
    <n v="0"/>
  </r>
  <r>
    <d v="2000-07-08T00:30:00"/>
    <x v="6"/>
    <x v="0"/>
    <n v="0.28677464559999999"/>
    <n v="0"/>
    <n v="0.28677464559999999"/>
    <n v="0.28677464559999999"/>
    <n v="0"/>
  </r>
  <r>
    <d v="2000-07-08T01:00:00"/>
    <x v="6"/>
    <x v="1"/>
    <n v="0.26177182199999999"/>
    <n v="0"/>
    <n v="0.26177182199999999"/>
    <n v="0.26177182199999999"/>
    <n v="0"/>
  </r>
  <r>
    <d v="2000-07-08T01:30:00"/>
    <x v="6"/>
    <x v="2"/>
    <n v="0.24517747200000001"/>
    <n v="0"/>
    <n v="0.24517747200000001"/>
    <n v="0.24517747200000001"/>
    <n v="0"/>
  </r>
  <r>
    <d v="2000-07-08T02:00:00"/>
    <x v="6"/>
    <x v="3"/>
    <n v="0.2327497104"/>
    <n v="0"/>
    <n v="0.2327497104"/>
    <n v="0.2327497104"/>
    <n v="0"/>
  </r>
  <r>
    <d v="2000-07-08T02:30:00"/>
    <x v="6"/>
    <x v="4"/>
    <n v="0.22441251340000001"/>
    <n v="0"/>
    <n v="0.22441251340000001"/>
    <n v="0.22441251340000001"/>
    <n v="0"/>
  </r>
  <r>
    <d v="2000-07-08T03:00:00"/>
    <x v="6"/>
    <x v="5"/>
    <n v="0.219319812"/>
    <n v="0"/>
    <n v="0.219319812"/>
    <n v="0.219319812"/>
    <n v="0"/>
  </r>
  <r>
    <d v="2000-07-08T03:30:00"/>
    <x v="6"/>
    <x v="6"/>
    <n v="0.21534130100000001"/>
    <n v="0"/>
    <n v="0.21534130100000001"/>
    <n v="0.21534130100000001"/>
    <n v="0"/>
  </r>
  <r>
    <d v="2000-07-08T04:00:00"/>
    <x v="6"/>
    <x v="7"/>
    <n v="0.21293082199999999"/>
    <n v="0"/>
    <n v="0.21293082199999999"/>
    <n v="0.21293082199999999"/>
    <n v="0"/>
  </r>
  <r>
    <d v="2000-07-08T04:30:00"/>
    <x v="6"/>
    <x v="8"/>
    <n v="0.214007847"/>
    <n v="0"/>
    <n v="0.214007847"/>
    <n v="0.214007847"/>
    <n v="0"/>
  </r>
  <r>
    <d v="2000-07-08T05:00:00"/>
    <x v="6"/>
    <x v="9"/>
    <n v="0.22444211"/>
    <n v="0"/>
    <n v="0.22444211"/>
    <n v="0.22444211"/>
    <n v="0"/>
  </r>
  <r>
    <d v="2000-07-08T05:30:00"/>
    <x v="6"/>
    <x v="10"/>
    <n v="0.24500567400000001"/>
    <n v="0"/>
    <n v="0.24500567400000001"/>
    <n v="0.24500567400000001"/>
    <n v="0"/>
  </r>
  <r>
    <d v="2000-07-08T06:00:00"/>
    <x v="6"/>
    <x v="11"/>
    <n v="0.27048231299999997"/>
    <n v="0"/>
    <n v="0.27048231299999997"/>
    <n v="0.27048231299999997"/>
    <n v="0"/>
  </r>
  <r>
    <d v="2000-07-08T06:30:00"/>
    <x v="6"/>
    <x v="12"/>
    <n v="0.30514741000000001"/>
    <n v="0"/>
    <n v="0.30514741000000001"/>
    <n v="0.30514741000000001"/>
    <n v="0"/>
  </r>
  <r>
    <d v="2000-07-08T07:00:00"/>
    <x v="6"/>
    <x v="13"/>
    <n v="0.30846157549999997"/>
    <n v="0"/>
    <n v="0.30846157549999997"/>
    <n v="0.30846157549999997"/>
    <n v="0"/>
  </r>
  <r>
    <d v="2000-07-08T07:30:00"/>
    <x v="6"/>
    <x v="14"/>
    <n v="0.36871981549999999"/>
    <n v="0"/>
    <n v="0.36871981549999999"/>
    <n v="0.36871981549999999"/>
    <n v="0"/>
  </r>
  <r>
    <d v="2000-07-08T08:00:00"/>
    <x v="6"/>
    <x v="15"/>
    <n v="0.39226809239999999"/>
    <n v="0"/>
    <n v="0.39226809239999999"/>
    <n v="0.39226809239999999"/>
    <n v="0"/>
  </r>
  <r>
    <d v="2000-07-08T08:30:00"/>
    <x v="6"/>
    <x v="16"/>
    <n v="0.3983620994"/>
    <n v="0.13711118050000001"/>
    <n v="0.26125091890000002"/>
    <n v="0.26125091890000002"/>
    <n v="0"/>
  </r>
  <r>
    <d v="2000-07-08T09:00:00"/>
    <x v="6"/>
    <x v="17"/>
    <n v="0.39237587419999997"/>
    <n v="0.13711118050000001"/>
    <n v="0.25526469369999999"/>
    <n v="0.25526469369999999"/>
    <n v="0"/>
  </r>
  <r>
    <d v="2000-07-08T09:30:00"/>
    <x v="6"/>
    <x v="18"/>
    <n v="0.37159981520000002"/>
    <n v="0.36731607319999998"/>
    <n v="4.2837420000000001E-3"/>
    <n v="4.2837420000000001E-3"/>
    <n v="0"/>
  </r>
  <r>
    <d v="2000-07-08T10:00:00"/>
    <x v="6"/>
    <x v="19"/>
    <n v="0.36694841220000002"/>
    <n v="0.36731607319999998"/>
    <n v="-3.6766099999999998E-4"/>
    <n v="0"/>
    <n v="-3.6766099999999998E-4"/>
  </r>
  <r>
    <d v="2000-07-08T10:30:00"/>
    <x v="6"/>
    <x v="20"/>
    <n v="0.35031846020000001"/>
    <n v="0.85772898230000005"/>
    <n v="-0.50741052220000005"/>
    <n v="0"/>
    <n v="-0.50741052220000005"/>
  </r>
  <r>
    <d v="2000-07-08T11:00:00"/>
    <x v="6"/>
    <x v="21"/>
    <n v="0.34997018340000002"/>
    <n v="0.85772898230000005"/>
    <n v="-0.50775879889999997"/>
    <n v="0"/>
    <n v="-0.50775879889999997"/>
  </r>
  <r>
    <d v="2000-07-08T11:30:00"/>
    <x v="6"/>
    <x v="22"/>
    <n v="0.34413467640000001"/>
    <n v="1.5897933747999999"/>
    <n v="-1.2456586984"/>
    <n v="0"/>
    <n v="-1.2456586984"/>
  </r>
  <r>
    <d v="2000-07-08T12:00:00"/>
    <x v="6"/>
    <x v="23"/>
    <n v="0.344620062"/>
    <n v="1.5897933747999999"/>
    <n v="-1.2451733128"/>
    <n v="0"/>
    <n v="-1.2451733128"/>
  </r>
  <r>
    <d v="2000-07-08T12:30:00"/>
    <x v="6"/>
    <x v="24"/>
    <n v="0.34546291800000001"/>
    <n v="1.5210585510000001"/>
    <n v="-1.1755956329999999"/>
    <n v="0"/>
    <n v="-1.1755956329999999"/>
  </r>
  <r>
    <d v="2000-07-08T13:00:00"/>
    <x v="6"/>
    <x v="25"/>
    <n v="0.35898506330000002"/>
    <n v="1.5210585510000001"/>
    <n v="-1.1620734877000001"/>
    <n v="0"/>
    <n v="-1.1620734877000001"/>
  </r>
  <r>
    <d v="2000-07-08T13:30:00"/>
    <x v="6"/>
    <x v="26"/>
    <n v="0.36466282729999999"/>
    <n v="0.79406409410000001"/>
    <n v="-0.42940126680000001"/>
    <n v="0"/>
    <n v="-0.42940126680000001"/>
  </r>
  <r>
    <d v="2000-07-08T14:00:00"/>
    <x v="6"/>
    <x v="27"/>
    <n v="0.364402536"/>
    <n v="0.79406409410000001"/>
    <n v="-0.42966155810000001"/>
    <n v="0"/>
    <n v="-0.42966155810000001"/>
  </r>
  <r>
    <d v="2000-07-08T14:30:00"/>
    <x v="6"/>
    <x v="28"/>
    <n v="0.35890287500000001"/>
    <n v="0.55968683279999998"/>
    <n v="-0.2007839578"/>
    <n v="0"/>
    <n v="-0.2007839578"/>
  </r>
  <r>
    <d v="2000-07-08T15:00:00"/>
    <x v="6"/>
    <x v="29"/>
    <n v="0.36531348200000002"/>
    <n v="0.55968683279999998"/>
    <n v="-0.19437335080000001"/>
    <n v="0"/>
    <n v="-0.19437335080000001"/>
  </r>
  <r>
    <d v="2000-07-08T15:30:00"/>
    <x v="6"/>
    <x v="30"/>
    <n v="0.38086578900000001"/>
    <n v="0.3906784184"/>
    <n v="-9.8126293999999999E-3"/>
    <n v="0"/>
    <n v="-9.8126293999999999E-3"/>
  </r>
  <r>
    <d v="2000-07-08T16:00:00"/>
    <x v="6"/>
    <x v="31"/>
    <n v="0.41089393600000002"/>
    <n v="0.3906784184"/>
    <n v="2.02155176E-2"/>
    <n v="2.02155176E-2"/>
    <n v="0"/>
  </r>
  <r>
    <d v="2000-07-08T16:30:00"/>
    <x v="6"/>
    <x v="32"/>
    <n v="0.45379695599999997"/>
    <n v="0.138774174"/>
    <n v="0.315022782"/>
    <n v="0.315022782"/>
    <n v="0"/>
  </r>
  <r>
    <d v="2000-07-08T17:00:00"/>
    <x v="6"/>
    <x v="33"/>
    <n v="0.52839243899999999"/>
    <n v="0.138774174"/>
    <n v="0.38961826500000002"/>
    <n v="0.38961826500000002"/>
    <n v="0"/>
  </r>
  <r>
    <d v="2000-07-08T17:30:00"/>
    <x v="6"/>
    <x v="34"/>
    <n v="0.630494263"/>
    <n v="0"/>
    <n v="0.630494263"/>
    <n v="0.630494263"/>
    <n v="0"/>
  </r>
  <r>
    <d v="2000-07-08T18:00:00"/>
    <x v="6"/>
    <x v="35"/>
    <n v="0.67589693120000005"/>
    <n v="0"/>
    <n v="0.67589693120000005"/>
    <n v="0.67589693120000005"/>
    <n v="0"/>
  </r>
  <r>
    <d v="2000-07-08T18:30:00"/>
    <x v="6"/>
    <x v="36"/>
    <n v="0.71102158419999995"/>
    <n v="0"/>
    <n v="0.71102158419999995"/>
    <n v="0.71102158419999995"/>
    <n v="0"/>
  </r>
  <r>
    <d v="2000-07-08T19:00:00"/>
    <x v="6"/>
    <x v="37"/>
    <n v="0.70528789390000002"/>
    <n v="0"/>
    <n v="0.70528789390000002"/>
    <n v="0.70528789390000002"/>
    <n v="0"/>
  </r>
  <r>
    <d v="2000-07-08T19:30:00"/>
    <x v="6"/>
    <x v="38"/>
    <n v="0.69098338790000002"/>
    <n v="0"/>
    <n v="0.69098338790000002"/>
    <n v="0.69098338790000002"/>
    <n v="0"/>
  </r>
  <r>
    <d v="2000-07-08T20:00:00"/>
    <x v="6"/>
    <x v="39"/>
    <n v="0.66143839360000001"/>
    <n v="0"/>
    <n v="0.66143839360000001"/>
    <n v="0.66143839360000001"/>
    <n v="0"/>
  </r>
  <r>
    <d v="2000-07-08T20:30:00"/>
    <x v="6"/>
    <x v="40"/>
    <n v="0.63353784459999996"/>
    <n v="0"/>
    <n v="0.63353784459999996"/>
    <n v="0.63353784459999996"/>
    <n v="0"/>
  </r>
  <r>
    <d v="2000-07-08T21:00:00"/>
    <x v="6"/>
    <x v="41"/>
    <n v="0.60223476499999995"/>
    <n v="0"/>
    <n v="0.60223476499999995"/>
    <n v="0.60223476499999995"/>
    <n v="0"/>
  </r>
  <r>
    <d v="2000-07-08T21:30:00"/>
    <x v="6"/>
    <x v="42"/>
    <n v="0.56164295500000005"/>
    <n v="0"/>
    <n v="0.56164295500000005"/>
    <n v="0.56164295500000005"/>
    <n v="0"/>
  </r>
  <r>
    <d v="2000-07-08T22:00:00"/>
    <x v="6"/>
    <x v="43"/>
    <n v="0.52891663919999998"/>
    <n v="0"/>
    <n v="0.52891663919999998"/>
    <n v="0.52891663919999998"/>
    <n v="0"/>
  </r>
  <r>
    <d v="2000-07-08T22:30:00"/>
    <x v="6"/>
    <x v="44"/>
    <n v="0.46268832319999997"/>
    <n v="0"/>
    <n v="0.46268832319999997"/>
    <n v="0.46268832319999997"/>
    <n v="0"/>
  </r>
  <r>
    <d v="2000-07-08T23:00:00"/>
    <x v="6"/>
    <x v="45"/>
    <n v="0.42767254700000001"/>
    <n v="0"/>
    <n v="0.42767254700000001"/>
    <n v="0.42767254700000001"/>
    <n v="0"/>
  </r>
  <r>
    <d v="2000-07-08T23:30:00"/>
    <x v="6"/>
    <x v="46"/>
    <n v="0.361590523"/>
    <n v="0"/>
    <n v="0.361590523"/>
    <n v="0.361590523"/>
    <n v="0"/>
  </r>
  <r>
    <d v="2000-07-09T00:00:00"/>
    <x v="6"/>
    <x v="47"/>
    <n v="0.32909183489999999"/>
    <n v="0"/>
    <n v="0.32909183489999999"/>
    <n v="0.32909183489999999"/>
    <n v="0"/>
  </r>
  <r>
    <d v="2000-07-09T00:30:00"/>
    <x v="6"/>
    <x v="0"/>
    <n v="0.29239765890000002"/>
    <n v="0"/>
    <n v="0.29239765890000002"/>
    <n v="0.29239765890000002"/>
    <n v="0"/>
  </r>
  <r>
    <d v="2000-07-09T01:00:00"/>
    <x v="6"/>
    <x v="1"/>
    <n v="0.268515587"/>
    <n v="0"/>
    <n v="0.268515587"/>
    <n v="0.268515587"/>
    <n v="0"/>
  </r>
  <r>
    <d v="2000-07-09T01:30:00"/>
    <x v="6"/>
    <x v="2"/>
    <n v="0.25236708600000002"/>
    <n v="0"/>
    <n v="0.25236708600000002"/>
    <n v="0.25236708600000002"/>
    <n v="0"/>
  </r>
  <r>
    <d v="2000-07-09T02:00:00"/>
    <x v="6"/>
    <x v="3"/>
    <n v="0.23698441889999999"/>
    <n v="0"/>
    <n v="0.23698441889999999"/>
    <n v="0.23698441889999999"/>
    <n v="0"/>
  </r>
  <r>
    <d v="2000-07-09T02:30:00"/>
    <x v="6"/>
    <x v="4"/>
    <n v="0.2255165599"/>
    <n v="0"/>
    <n v="0.2255165599"/>
    <n v="0.2255165599"/>
    <n v="0"/>
  </r>
  <r>
    <d v="2000-07-09T03:00:00"/>
    <x v="6"/>
    <x v="5"/>
    <n v="0.21729458700000001"/>
    <n v="0"/>
    <n v="0.21729458700000001"/>
    <n v="0.21729458700000001"/>
    <n v="0"/>
  </r>
  <r>
    <d v="2000-07-09T03:30:00"/>
    <x v="6"/>
    <x v="6"/>
    <n v="0.21220565499999999"/>
    <n v="0"/>
    <n v="0.21220565499999999"/>
    <n v="0.21220565499999999"/>
    <n v="0"/>
  </r>
  <r>
    <d v="2000-07-09T04:00:00"/>
    <x v="6"/>
    <x v="7"/>
    <n v="0.210404906"/>
    <n v="0"/>
    <n v="0.210404906"/>
    <n v="0.210404906"/>
    <n v="0"/>
  </r>
  <r>
    <d v="2000-07-09T04:30:00"/>
    <x v="6"/>
    <x v="8"/>
    <n v="0.21661587700000001"/>
    <n v="0"/>
    <n v="0.21661587700000001"/>
    <n v="0.21661587700000001"/>
    <n v="0"/>
  </r>
  <r>
    <d v="2000-07-09T05:00:00"/>
    <x v="6"/>
    <x v="9"/>
    <n v="0.23146145500000001"/>
    <n v="0"/>
    <n v="0.23146145500000001"/>
    <n v="0.23146145500000001"/>
    <n v="0"/>
  </r>
  <r>
    <d v="2000-07-09T05:30:00"/>
    <x v="6"/>
    <x v="10"/>
    <n v="0.25230340699999998"/>
    <n v="0"/>
    <n v="0.25230340699999998"/>
    <n v="0.25230340699999998"/>
    <n v="0"/>
  </r>
  <r>
    <d v="2000-07-09T06:00:00"/>
    <x v="6"/>
    <x v="11"/>
    <n v="0.27143970499999998"/>
    <n v="0"/>
    <n v="0.27143970499999998"/>
    <n v="0.27143970499999998"/>
    <n v="0"/>
  </r>
  <r>
    <d v="2000-07-09T06:30:00"/>
    <x v="6"/>
    <x v="12"/>
    <n v="0.300446834"/>
    <n v="0"/>
    <n v="0.300446834"/>
    <n v="0.300446834"/>
    <n v="0"/>
  </r>
  <r>
    <d v="2000-07-09T07:00:00"/>
    <x v="6"/>
    <x v="13"/>
    <n v="0.30087447760000002"/>
    <n v="0"/>
    <n v="0.30087447760000002"/>
    <n v="0.30087447760000002"/>
    <n v="0"/>
  </r>
  <r>
    <d v="2000-07-09T07:30:00"/>
    <x v="6"/>
    <x v="14"/>
    <n v="0.35801065459999998"/>
    <n v="0"/>
    <n v="0.35801065459999998"/>
    <n v="0.35801065459999998"/>
    <n v="0"/>
  </r>
  <r>
    <d v="2000-07-09T08:00:00"/>
    <x v="6"/>
    <x v="15"/>
    <n v="0.39220758239999998"/>
    <n v="0"/>
    <n v="0.39220758239999998"/>
    <n v="0.39220758239999998"/>
    <n v="0"/>
  </r>
  <r>
    <d v="2000-07-09T08:30:00"/>
    <x v="6"/>
    <x v="16"/>
    <n v="0.39474020640000002"/>
    <n v="0.2088523743"/>
    <n v="0.18588783219999999"/>
    <n v="0.18588783219999999"/>
    <n v="0"/>
  </r>
  <r>
    <d v="2000-07-09T09:00:00"/>
    <x v="6"/>
    <x v="17"/>
    <n v="0.39920055290000001"/>
    <n v="0.2088523743"/>
    <n v="0.19034817870000001"/>
    <n v="0.19034817870000001"/>
    <n v="0"/>
  </r>
  <r>
    <d v="2000-07-09T09:30:00"/>
    <x v="6"/>
    <x v="18"/>
    <n v="0.38779247690000002"/>
    <n v="0.78966152909999998"/>
    <n v="-0.40186905220000002"/>
    <n v="0"/>
    <n v="-0.40186905220000002"/>
  </r>
  <r>
    <d v="2000-07-09T10:00:00"/>
    <x v="6"/>
    <x v="19"/>
    <n v="0.38716814500000002"/>
    <n v="0.78966152909999998"/>
    <n v="-0.40249338420000003"/>
    <n v="0"/>
    <n v="-0.40249338420000003"/>
  </r>
  <r>
    <d v="2000-07-09T10:30:00"/>
    <x v="6"/>
    <x v="20"/>
    <n v="0.36936581000000002"/>
    <n v="1.6134747568000001"/>
    <n v="-1.2441089469"/>
    <n v="0"/>
    <n v="-1.2441089469"/>
  </r>
  <r>
    <d v="2000-07-09T11:00:00"/>
    <x v="6"/>
    <x v="21"/>
    <n v="0.35080945070000003"/>
    <n v="1.6134747568000001"/>
    <n v="-1.2626653061999999"/>
    <n v="0"/>
    <n v="-1.2626653061999999"/>
  </r>
  <r>
    <d v="2000-07-09T11:30:00"/>
    <x v="6"/>
    <x v="22"/>
    <n v="0.3349324427"/>
    <n v="1.3260308721"/>
    <n v="-0.99109842940000004"/>
    <n v="0"/>
    <n v="-0.99109842940000004"/>
  </r>
  <r>
    <d v="2000-07-09T12:00:00"/>
    <x v="6"/>
    <x v="23"/>
    <n v="0.32818304770000001"/>
    <n v="1.3260308721"/>
    <n v="-0.99784782439999997"/>
    <n v="0"/>
    <n v="-0.99784782439999997"/>
  </r>
  <r>
    <d v="2000-07-09T12:30:00"/>
    <x v="6"/>
    <x v="24"/>
    <n v="0.32577159770000003"/>
    <n v="0.92125769099999999"/>
    <n v="-0.59548609330000002"/>
    <n v="0"/>
    <n v="-0.59548609330000002"/>
  </r>
  <r>
    <d v="2000-07-09T13:00:00"/>
    <x v="6"/>
    <x v="25"/>
    <n v="0.33019337100000001"/>
    <n v="0.92125769099999999"/>
    <n v="-0.59106431999999998"/>
    <n v="0"/>
    <n v="-0.59106431999999998"/>
  </r>
  <r>
    <d v="2000-07-09T13:30:00"/>
    <x v="6"/>
    <x v="26"/>
    <n v="0.32258107200000002"/>
    <n v="0.7819745146"/>
    <n v="-0.45939344250000003"/>
    <n v="0"/>
    <n v="-0.45939344250000003"/>
  </r>
  <r>
    <d v="2000-07-09T14:00:00"/>
    <x v="6"/>
    <x v="27"/>
    <n v="0.31961604399999999"/>
    <n v="0.7819745146"/>
    <n v="-0.46235847060000002"/>
    <n v="0"/>
    <n v="-0.46235847060000002"/>
  </r>
  <r>
    <d v="2000-07-09T14:30:00"/>
    <x v="6"/>
    <x v="28"/>
    <n v="0.32443385299999999"/>
    <n v="0.54921965409999995"/>
    <n v="-0.22478580109999999"/>
    <n v="0"/>
    <n v="-0.22478580109999999"/>
  </r>
  <r>
    <d v="2000-07-09T15:00:00"/>
    <x v="6"/>
    <x v="29"/>
    <n v="0.33334771099999999"/>
    <n v="0.54921965409999995"/>
    <n v="-0.21587194309999999"/>
    <n v="0"/>
    <n v="-0.21587194309999999"/>
  </r>
  <r>
    <d v="2000-07-09T15:30:00"/>
    <x v="6"/>
    <x v="30"/>
    <n v="0.35378458400000001"/>
    <n v="0.4345170947"/>
    <n v="-8.0732510699999996E-2"/>
    <n v="0"/>
    <n v="-8.0732510699999996E-2"/>
  </r>
  <r>
    <d v="2000-07-09T16:00:00"/>
    <x v="6"/>
    <x v="31"/>
    <n v="0.38998465599999999"/>
    <n v="0.4345170947"/>
    <n v="-4.4532438700000003E-2"/>
    <n v="0"/>
    <n v="-4.4532438700000003E-2"/>
  </r>
  <r>
    <d v="2000-07-09T16:30:00"/>
    <x v="6"/>
    <x v="32"/>
    <n v="0.43220903799999999"/>
    <n v="0.16004145710000001"/>
    <n v="0.27216758089999998"/>
    <n v="0.27216758089999998"/>
    <n v="0"/>
  </r>
  <r>
    <d v="2000-07-09T17:00:00"/>
    <x v="6"/>
    <x v="33"/>
    <n v="0.502930039"/>
    <n v="0.16004145710000001"/>
    <n v="0.34288858189999999"/>
    <n v="0.34288858189999999"/>
    <n v="0"/>
  </r>
  <r>
    <d v="2000-07-09T17:30:00"/>
    <x v="6"/>
    <x v="34"/>
    <n v="0.58435210199999998"/>
    <n v="0"/>
    <n v="0.58435210199999998"/>
    <n v="0.58435210199999998"/>
    <n v="0"/>
  </r>
  <r>
    <d v="2000-07-09T18:00:00"/>
    <x v="6"/>
    <x v="35"/>
    <n v="0.61658137170000005"/>
    <n v="0"/>
    <n v="0.61658137170000005"/>
    <n v="0.61658137170000005"/>
    <n v="0"/>
  </r>
  <r>
    <d v="2000-07-09T18:30:00"/>
    <x v="6"/>
    <x v="36"/>
    <n v="0.6552454607"/>
    <n v="0"/>
    <n v="0.6552454607"/>
    <n v="0.6552454607"/>
    <n v="0"/>
  </r>
  <r>
    <d v="2000-07-09T19:00:00"/>
    <x v="6"/>
    <x v="37"/>
    <n v="0.65405278529999999"/>
    <n v="0"/>
    <n v="0.65405278529999999"/>
    <n v="0.65405278529999999"/>
    <n v="0"/>
  </r>
  <r>
    <d v="2000-07-09T19:30:00"/>
    <x v="6"/>
    <x v="38"/>
    <n v="0.62871892829999998"/>
    <n v="0"/>
    <n v="0.62871892829999998"/>
    <n v="0.62871892829999998"/>
    <n v="0"/>
  </r>
  <r>
    <d v="2000-07-09T20:00:00"/>
    <x v="6"/>
    <x v="39"/>
    <n v="0.60966920879999997"/>
    <n v="0"/>
    <n v="0.60966920879999997"/>
    <n v="0.60966920879999997"/>
    <n v="0"/>
  </r>
  <r>
    <d v="2000-07-09T20:30:00"/>
    <x v="6"/>
    <x v="40"/>
    <n v="0.59028654579999995"/>
    <n v="0"/>
    <n v="0.59028654579999995"/>
    <n v="0.59028654579999995"/>
    <n v="0"/>
  </r>
  <r>
    <d v="2000-07-09T21:00:00"/>
    <x v="6"/>
    <x v="41"/>
    <n v="0.56496181359999997"/>
    <n v="0"/>
    <n v="0.56496181359999997"/>
    <n v="0.56496181359999997"/>
    <n v="0"/>
  </r>
  <r>
    <d v="2000-07-09T21:30:00"/>
    <x v="6"/>
    <x v="42"/>
    <n v="0.5309278556"/>
    <n v="0"/>
    <n v="0.5309278556"/>
    <n v="0.5309278556"/>
    <n v="0"/>
  </r>
  <r>
    <d v="2000-07-09T22:00:00"/>
    <x v="6"/>
    <x v="43"/>
    <n v="0.50294385009999998"/>
    <n v="0"/>
    <n v="0.50294385009999998"/>
    <n v="0.50294385009999998"/>
    <n v="0"/>
  </r>
  <r>
    <d v="2000-07-09T22:30:00"/>
    <x v="6"/>
    <x v="44"/>
    <n v="0.43961780810000001"/>
    <n v="0"/>
    <n v="0.43961780810000001"/>
    <n v="0.43961780810000001"/>
    <n v="0"/>
  </r>
  <r>
    <d v="2000-07-09T23:00:00"/>
    <x v="6"/>
    <x v="45"/>
    <n v="0.41144259160000002"/>
    <n v="0"/>
    <n v="0.41144259160000002"/>
    <n v="0.41144259160000002"/>
    <n v="0"/>
  </r>
  <r>
    <d v="2000-07-09T23:30:00"/>
    <x v="6"/>
    <x v="46"/>
    <n v="0.35455667060000001"/>
    <n v="0"/>
    <n v="0.35455667060000001"/>
    <n v="0.35455667060000001"/>
    <n v="0"/>
  </r>
  <r>
    <d v="2000-07-10T00:00:00"/>
    <x v="6"/>
    <x v="47"/>
    <n v="0.32273704040000001"/>
    <n v="0"/>
    <n v="0.32273704040000001"/>
    <n v="0.32273704040000001"/>
    <n v="0"/>
  </r>
  <r>
    <d v="2000-07-10T00:30:00"/>
    <x v="6"/>
    <x v="0"/>
    <n v="0.2921693534"/>
    <n v="0"/>
    <n v="0.2921693534"/>
    <n v="0.2921693534"/>
    <n v="0"/>
  </r>
  <r>
    <d v="2000-07-10T01:00:00"/>
    <x v="6"/>
    <x v="1"/>
    <n v="0.266631795"/>
    <n v="0"/>
    <n v="0.266631795"/>
    <n v="0.266631795"/>
    <n v="0"/>
  </r>
  <r>
    <d v="2000-07-10T01:30:00"/>
    <x v="6"/>
    <x v="2"/>
    <n v="0.24951522100000001"/>
    <n v="0"/>
    <n v="0.24951522100000001"/>
    <n v="0.24951522100000001"/>
    <n v="0"/>
  </r>
  <r>
    <d v="2000-07-10T02:00:00"/>
    <x v="6"/>
    <x v="3"/>
    <n v="0.23594232840000001"/>
    <n v="0"/>
    <n v="0.23594232840000001"/>
    <n v="0.23594232840000001"/>
    <n v="0"/>
  </r>
  <r>
    <d v="2000-07-10T02:30:00"/>
    <x v="6"/>
    <x v="4"/>
    <n v="0.22461564040000001"/>
    <n v="0"/>
    <n v="0.22461564040000001"/>
    <n v="0.22461564040000001"/>
    <n v="0"/>
  </r>
  <r>
    <d v="2000-07-10T03:00:00"/>
    <x v="6"/>
    <x v="5"/>
    <n v="0.220448955"/>
    <n v="0"/>
    <n v="0.220448955"/>
    <n v="0.220448955"/>
    <n v="0"/>
  </r>
  <r>
    <d v="2000-07-10T03:30:00"/>
    <x v="6"/>
    <x v="6"/>
    <n v="0.215697958"/>
    <n v="0"/>
    <n v="0.215697958"/>
    <n v="0.215697958"/>
    <n v="0"/>
  </r>
  <r>
    <d v="2000-07-10T04:00:00"/>
    <x v="6"/>
    <x v="7"/>
    <n v="0.215163204"/>
    <n v="0"/>
    <n v="0.215163204"/>
    <n v="0.215163204"/>
    <n v="0"/>
  </r>
  <r>
    <d v="2000-07-10T04:30:00"/>
    <x v="6"/>
    <x v="8"/>
    <n v="0.22024317500000001"/>
    <n v="0"/>
    <n v="0.22024317500000001"/>
    <n v="0.22024317500000001"/>
    <n v="0"/>
  </r>
  <r>
    <d v="2000-07-10T05:00:00"/>
    <x v="6"/>
    <x v="9"/>
    <n v="0.23425549600000001"/>
    <n v="0"/>
    <n v="0.23425549600000001"/>
    <n v="0.23425549600000001"/>
    <n v="0"/>
  </r>
  <r>
    <d v="2000-07-10T05:30:00"/>
    <x v="6"/>
    <x v="10"/>
    <n v="0.254484296"/>
    <n v="0"/>
    <n v="0.254484296"/>
    <n v="0.254484296"/>
    <n v="0"/>
  </r>
  <r>
    <d v="2000-07-10T06:00:00"/>
    <x v="6"/>
    <x v="11"/>
    <n v="0.277323021"/>
    <n v="0"/>
    <n v="0.277323021"/>
    <n v="0.277323021"/>
    <n v="0"/>
  </r>
  <r>
    <d v="2000-07-10T06:30:00"/>
    <x v="6"/>
    <x v="12"/>
    <n v="0.30386864000000002"/>
    <n v="0"/>
    <n v="0.30386864000000002"/>
    <n v="0.30386864000000002"/>
    <n v="0"/>
  </r>
  <r>
    <d v="2000-07-10T07:00:00"/>
    <x v="6"/>
    <x v="13"/>
    <n v="0.31129778050000001"/>
    <n v="0"/>
    <n v="0.31129778050000001"/>
    <n v="0.31129778050000001"/>
    <n v="0"/>
  </r>
  <r>
    <d v="2000-07-10T07:30:00"/>
    <x v="6"/>
    <x v="14"/>
    <n v="0.36094756950000001"/>
    <n v="0"/>
    <n v="0.36094756950000001"/>
    <n v="0.36094756950000001"/>
    <n v="0"/>
  </r>
  <r>
    <d v="2000-07-10T08:00:00"/>
    <x v="6"/>
    <x v="15"/>
    <n v="0.38828792340000001"/>
    <n v="0"/>
    <n v="0.38828792340000001"/>
    <n v="0.38828792340000001"/>
    <n v="0"/>
  </r>
  <r>
    <d v="2000-07-10T08:30:00"/>
    <x v="6"/>
    <x v="16"/>
    <n v="0.38454810540000001"/>
    <n v="0.14276909430000001"/>
    <n v="0.2417790112"/>
    <n v="0.2417790112"/>
    <n v="0"/>
  </r>
  <r>
    <d v="2000-07-10T09:00:00"/>
    <x v="6"/>
    <x v="17"/>
    <n v="0.36964180079999998"/>
    <n v="0.14276909430000001"/>
    <n v="0.22687270649999999"/>
    <n v="0.22687270649999999"/>
    <n v="0"/>
  </r>
  <r>
    <d v="2000-07-10T09:30:00"/>
    <x v="6"/>
    <x v="18"/>
    <n v="0.3481327978"/>
    <n v="0.3224133448"/>
    <n v="2.5719453E-2"/>
    <n v="2.5719453E-2"/>
    <n v="0"/>
  </r>
  <r>
    <d v="2000-07-10T10:00:00"/>
    <x v="6"/>
    <x v="19"/>
    <n v="0.33171517449999999"/>
    <n v="0.3224133448"/>
    <n v="9.3018297E-3"/>
    <n v="9.3018297E-3"/>
    <n v="0"/>
  </r>
  <r>
    <d v="2000-07-10T10:30:00"/>
    <x v="6"/>
    <x v="20"/>
    <n v="0.31077102350000002"/>
    <n v="0.6998398334"/>
    <n v="-0.38906880989999998"/>
    <n v="0"/>
    <n v="-0.38906880989999998"/>
  </r>
  <r>
    <d v="2000-07-10T11:00:00"/>
    <x v="6"/>
    <x v="21"/>
    <n v="0.2910596688"/>
    <n v="0.6998398334"/>
    <n v="-0.4087801646"/>
    <n v="0"/>
    <n v="-0.4087801646"/>
  </r>
  <r>
    <d v="2000-07-10T11:30:00"/>
    <x v="6"/>
    <x v="22"/>
    <n v="0.27659604780000002"/>
    <n v="1.1714930800000001"/>
    <n v="-0.89489703220000005"/>
    <n v="0"/>
    <n v="-0.89489703220000005"/>
  </r>
  <r>
    <d v="2000-07-10T12:00:00"/>
    <x v="6"/>
    <x v="23"/>
    <n v="0.2790572402"/>
    <n v="1.1714930800000001"/>
    <n v="-0.89243583979999996"/>
    <n v="0"/>
    <n v="-0.89243583979999996"/>
  </r>
  <r>
    <d v="2000-07-10T12:30:00"/>
    <x v="6"/>
    <x v="24"/>
    <n v="0.2770155742"/>
    <n v="0.80792846829999998"/>
    <n v="-0.53091289409999998"/>
    <n v="0"/>
    <n v="-0.53091289409999998"/>
  </r>
  <r>
    <d v="2000-07-10T13:00:00"/>
    <x v="6"/>
    <x v="25"/>
    <n v="0.28191089209999998"/>
    <n v="0.80792846829999998"/>
    <n v="-0.5260175762"/>
    <n v="0"/>
    <n v="-0.5260175762"/>
  </r>
  <r>
    <d v="2000-07-10T13:30:00"/>
    <x v="6"/>
    <x v="26"/>
    <n v="0.28024801110000003"/>
    <n v="0.77326455360000002"/>
    <n v="-0.49301654249999999"/>
    <n v="0"/>
    <n v="-0.49301654249999999"/>
  </r>
  <r>
    <d v="2000-07-10T14:00:00"/>
    <x v="6"/>
    <x v="27"/>
    <n v="0.275063316"/>
    <n v="0.77326455360000002"/>
    <n v="-0.49820123760000001"/>
    <n v="0"/>
    <n v="-0.49820123760000001"/>
  </r>
  <r>
    <d v="2000-07-10T14:30:00"/>
    <x v="6"/>
    <x v="28"/>
    <n v="0.26944550499999997"/>
    <n v="0.56508456259999995"/>
    <n v="-0.29563905759999998"/>
    <n v="0"/>
    <n v="-0.29563905759999998"/>
  </r>
  <r>
    <d v="2000-07-10T15:00:00"/>
    <x v="6"/>
    <x v="29"/>
    <n v="0.26806839100000002"/>
    <n v="0.56508456259999995"/>
    <n v="-0.29701617159999999"/>
    <n v="0"/>
    <n v="-0.29701617159999999"/>
  </r>
  <r>
    <d v="2000-07-10T15:30:00"/>
    <x v="6"/>
    <x v="30"/>
    <n v="0.28144163799999999"/>
    <n v="0.45770750799999999"/>
    <n v="-0.17626586999999999"/>
    <n v="0"/>
    <n v="-0.17626586999999999"/>
  </r>
  <r>
    <d v="2000-07-10T16:00:00"/>
    <x v="6"/>
    <x v="31"/>
    <n v="0.30611261499999998"/>
    <n v="0.45770750799999999"/>
    <n v="-0.15159489300000001"/>
    <n v="0"/>
    <n v="-0.15159489300000001"/>
  </r>
  <r>
    <d v="2000-07-10T16:30:00"/>
    <x v="6"/>
    <x v="32"/>
    <n v="0.33998864000000001"/>
    <n v="0.20522749970000001"/>
    <n v="0.1347611403"/>
    <n v="0.1347611403"/>
    <n v="0"/>
  </r>
  <r>
    <d v="2000-07-10T17:00:00"/>
    <x v="6"/>
    <x v="33"/>
    <n v="0.40066332300000002"/>
    <n v="0.20522749970000001"/>
    <n v="0.19543582330000001"/>
    <n v="0.19543582330000001"/>
    <n v="0"/>
  </r>
  <r>
    <d v="2000-07-10T17:30:00"/>
    <x v="6"/>
    <x v="34"/>
    <n v="0.50826537800000005"/>
    <n v="0"/>
    <n v="0.50826537800000005"/>
    <n v="0.50826537800000005"/>
    <n v="0"/>
  </r>
  <r>
    <d v="2000-07-10T18:00:00"/>
    <x v="6"/>
    <x v="35"/>
    <n v="0.564984123"/>
    <n v="0"/>
    <n v="0.564984123"/>
    <n v="0.564984123"/>
    <n v="0"/>
  </r>
  <r>
    <d v="2000-07-10T18:30:00"/>
    <x v="6"/>
    <x v="36"/>
    <n v="0.60424243600000005"/>
    <n v="0"/>
    <n v="0.60424243600000005"/>
    <n v="0.60424243600000005"/>
    <n v="0"/>
  </r>
  <r>
    <d v="2000-07-10T19:00:00"/>
    <x v="6"/>
    <x v="37"/>
    <n v="0.60001312699999998"/>
    <n v="0"/>
    <n v="0.60001312699999998"/>
    <n v="0.60001312699999998"/>
    <n v="0"/>
  </r>
  <r>
    <d v="2000-07-10T19:30:00"/>
    <x v="6"/>
    <x v="38"/>
    <n v="0.59420633599999995"/>
    <n v="0"/>
    <n v="0.59420633599999995"/>
    <n v="0.59420633599999995"/>
    <n v="0"/>
  </r>
  <r>
    <d v="2000-07-10T20:00:00"/>
    <x v="6"/>
    <x v="39"/>
    <n v="0.57564058350000002"/>
    <n v="0"/>
    <n v="0.57564058350000002"/>
    <n v="0.57564058350000002"/>
    <n v="0"/>
  </r>
  <r>
    <d v="2000-07-10T20:30:00"/>
    <x v="6"/>
    <x v="40"/>
    <n v="0.57290580849999995"/>
    <n v="0"/>
    <n v="0.57290580849999995"/>
    <n v="0.57290580849999995"/>
    <n v="0"/>
  </r>
  <r>
    <d v="2000-07-10T21:00:00"/>
    <x v="6"/>
    <x v="41"/>
    <n v="0.55766660810000002"/>
    <n v="0"/>
    <n v="0.55766660810000002"/>
    <n v="0.55766660810000002"/>
    <n v="0"/>
  </r>
  <r>
    <d v="2000-07-10T21:30:00"/>
    <x v="6"/>
    <x v="42"/>
    <n v="0.53025203610000005"/>
    <n v="0"/>
    <n v="0.53025203610000005"/>
    <n v="0.53025203610000005"/>
    <n v="0"/>
  </r>
  <r>
    <d v="2000-07-10T22:00:00"/>
    <x v="6"/>
    <x v="43"/>
    <n v="0.50599653440000003"/>
    <n v="0"/>
    <n v="0.50599653440000003"/>
    <n v="0.50599653440000003"/>
    <n v="0"/>
  </r>
  <r>
    <d v="2000-07-10T22:30:00"/>
    <x v="6"/>
    <x v="44"/>
    <n v="0.4607655054"/>
    <n v="0"/>
    <n v="0.4607655054"/>
    <n v="0.4607655054"/>
    <n v="0"/>
  </r>
  <r>
    <d v="2000-07-10T23:00:00"/>
    <x v="6"/>
    <x v="45"/>
    <n v="0.43397241209999998"/>
    <n v="0"/>
    <n v="0.43397241209999998"/>
    <n v="0.43397241209999998"/>
    <n v="0"/>
  </r>
  <r>
    <d v="2000-07-10T23:30:00"/>
    <x v="6"/>
    <x v="46"/>
    <n v="0.37182233910000001"/>
    <n v="0"/>
    <n v="0.37182233910000001"/>
    <n v="0.37182233910000001"/>
    <n v="0"/>
  </r>
  <r>
    <d v="2000-07-11T00:00:00"/>
    <x v="6"/>
    <x v="47"/>
    <n v="0.33844374820000001"/>
    <n v="0"/>
    <n v="0.33844374820000001"/>
    <n v="0.33844374820000001"/>
    <n v="0"/>
  </r>
  <r>
    <d v="2000-07-11T00:30:00"/>
    <x v="6"/>
    <x v="0"/>
    <n v="0.29437389120000002"/>
    <n v="0"/>
    <n v="0.29437389120000002"/>
    <n v="0.29437389120000002"/>
    <n v="0"/>
  </r>
  <r>
    <d v="2000-07-11T01:00:00"/>
    <x v="6"/>
    <x v="1"/>
    <n v="0.27170884699999998"/>
    <n v="0"/>
    <n v="0.27170884699999998"/>
    <n v="0.27170884699999998"/>
    <n v="0"/>
  </r>
  <r>
    <d v="2000-07-11T01:30:00"/>
    <x v="6"/>
    <x v="2"/>
    <n v="0.25198235400000002"/>
    <n v="0"/>
    <n v="0.25198235400000002"/>
    <n v="0.25198235400000002"/>
    <n v="0"/>
  </r>
  <r>
    <d v="2000-07-11T02:00:00"/>
    <x v="6"/>
    <x v="3"/>
    <n v="0.23312493610000001"/>
    <n v="0"/>
    <n v="0.23312493610000001"/>
    <n v="0.23312493610000001"/>
    <n v="0"/>
  </r>
  <r>
    <d v="2000-07-11T02:30:00"/>
    <x v="6"/>
    <x v="4"/>
    <n v="0.2254358001"/>
    <n v="0"/>
    <n v="0.2254358001"/>
    <n v="0.2254358001"/>
    <n v="0"/>
  </r>
  <r>
    <d v="2000-07-11T03:00:00"/>
    <x v="6"/>
    <x v="5"/>
    <n v="0.219630198"/>
    <n v="0"/>
    <n v="0.219630198"/>
    <n v="0.219630198"/>
    <n v="0"/>
  </r>
  <r>
    <d v="2000-07-11T03:30:00"/>
    <x v="6"/>
    <x v="6"/>
    <n v="0.21681092800000001"/>
    <n v="0"/>
    <n v="0.21681092800000001"/>
    <n v="0.21681092800000001"/>
    <n v="0"/>
  </r>
  <r>
    <d v="2000-07-11T04:00:00"/>
    <x v="6"/>
    <x v="7"/>
    <n v="0.212012331"/>
    <n v="0"/>
    <n v="0.212012331"/>
    <n v="0.212012331"/>
    <n v="0"/>
  </r>
  <r>
    <d v="2000-07-11T04:30:00"/>
    <x v="6"/>
    <x v="8"/>
    <n v="0.214116538"/>
    <n v="0"/>
    <n v="0.214116538"/>
    <n v="0.214116538"/>
    <n v="0"/>
  </r>
  <r>
    <d v="2000-07-11T05:00:00"/>
    <x v="6"/>
    <x v="9"/>
    <n v="0.234524178"/>
    <n v="0"/>
    <n v="0.234524178"/>
    <n v="0.234524178"/>
    <n v="0"/>
  </r>
  <r>
    <d v="2000-07-11T05:30:00"/>
    <x v="6"/>
    <x v="10"/>
    <n v="0.25536279000000001"/>
    <n v="0"/>
    <n v="0.25536279000000001"/>
    <n v="0.25536279000000001"/>
    <n v="0"/>
  </r>
  <r>
    <d v="2000-07-11T06:00:00"/>
    <x v="6"/>
    <x v="11"/>
    <n v="0.278413201"/>
    <n v="0"/>
    <n v="0.278413201"/>
    <n v="0.278413201"/>
    <n v="0"/>
  </r>
  <r>
    <d v="2000-07-11T06:30:00"/>
    <x v="6"/>
    <x v="12"/>
    <n v="0.30898513100000002"/>
    <n v="0"/>
    <n v="0.30898513100000002"/>
    <n v="0.30898513100000002"/>
    <n v="0"/>
  </r>
  <r>
    <d v="2000-07-11T07:00:00"/>
    <x v="6"/>
    <x v="13"/>
    <n v="0.24647852640000001"/>
    <n v="0"/>
    <n v="0.24647852640000001"/>
    <n v="0.24647852640000001"/>
    <n v="0"/>
  </r>
  <r>
    <d v="2000-07-11T07:30:00"/>
    <x v="6"/>
    <x v="14"/>
    <n v="0.29754271840000002"/>
    <n v="0"/>
    <n v="0.29754271840000002"/>
    <n v="0.29754271840000002"/>
    <n v="0"/>
  </r>
  <r>
    <d v="2000-07-11T08:00:00"/>
    <x v="6"/>
    <x v="15"/>
    <n v="0.32380054190000002"/>
    <n v="0"/>
    <n v="0.32380054190000002"/>
    <n v="0.32380054190000002"/>
    <n v="0"/>
  </r>
  <r>
    <d v="2000-07-11T08:30:00"/>
    <x v="6"/>
    <x v="16"/>
    <n v="0.32755029990000001"/>
    <n v="0.10954158999999999"/>
    <n v="0.21800870989999999"/>
    <n v="0.21800870989999999"/>
    <n v="0"/>
  </r>
  <r>
    <d v="2000-07-11T09:00:00"/>
    <x v="6"/>
    <x v="17"/>
    <n v="0.33530789300000002"/>
    <n v="0.10954158999999999"/>
    <n v="0.225766303"/>
    <n v="0.225766303"/>
    <n v="0"/>
  </r>
  <r>
    <d v="2000-07-11T09:30:00"/>
    <x v="6"/>
    <x v="18"/>
    <n v="0.31244812500000002"/>
    <n v="0.2425152126"/>
    <n v="6.9932912400000005E-2"/>
    <n v="6.9932912400000005E-2"/>
    <n v="0"/>
  </r>
  <r>
    <d v="2000-07-11T10:00:00"/>
    <x v="6"/>
    <x v="19"/>
    <n v="0.3231515546"/>
    <n v="0.2425152126"/>
    <n v="8.0636342E-2"/>
    <n v="8.0636342E-2"/>
    <n v="0"/>
  </r>
  <r>
    <d v="2000-07-11T10:30:00"/>
    <x v="6"/>
    <x v="20"/>
    <n v="0.2922185276"/>
    <n v="0.53369386929999996"/>
    <n v="-0.24147534170000001"/>
    <n v="0"/>
    <n v="-0.24147534170000001"/>
  </r>
  <r>
    <d v="2000-07-11T11:00:00"/>
    <x v="6"/>
    <x v="21"/>
    <n v="0.2795547793"/>
    <n v="0.53369386929999996"/>
    <n v="-0.25413909000000001"/>
    <n v="0"/>
    <n v="-0.25413909000000001"/>
  </r>
  <r>
    <d v="2000-07-11T11:30:00"/>
    <x v="6"/>
    <x v="22"/>
    <n v="0.26345891329999999"/>
    <n v="0.75710934230000004"/>
    <n v="-0.493650429"/>
    <n v="0"/>
    <n v="-0.493650429"/>
  </r>
  <r>
    <d v="2000-07-11T12:00:00"/>
    <x v="6"/>
    <x v="23"/>
    <n v="0.28189030859999997"/>
    <n v="0.75710934230000004"/>
    <n v="-0.47521903360000001"/>
    <n v="0"/>
    <n v="-0.47521903360000001"/>
  </r>
  <r>
    <d v="2000-07-11T12:30:00"/>
    <x v="6"/>
    <x v="24"/>
    <n v="0.27779710260000001"/>
    <n v="0.33775339430000001"/>
    <n v="-5.9956291600000003E-2"/>
    <n v="0"/>
    <n v="-5.9956291600000003E-2"/>
  </r>
  <r>
    <d v="2000-07-11T13:00:00"/>
    <x v="6"/>
    <x v="25"/>
    <n v="0.27916299830000002"/>
    <n v="0.33775339430000001"/>
    <n v="-5.8590396000000003E-2"/>
    <n v="0"/>
    <n v="-5.8590396000000003E-2"/>
  </r>
  <r>
    <d v="2000-07-11T13:30:00"/>
    <x v="6"/>
    <x v="26"/>
    <n v="0.27085932330000001"/>
    <n v="0.32527419740000002"/>
    <n v="-5.4414874199999998E-2"/>
    <n v="0"/>
    <n v="-5.4414874199999998E-2"/>
  </r>
  <r>
    <d v="2000-07-11T14:00:00"/>
    <x v="6"/>
    <x v="27"/>
    <n v="0.27913902299999999"/>
    <n v="0.32527419740000002"/>
    <n v="-4.6135174399999999E-2"/>
    <n v="0"/>
    <n v="-4.6135174399999999E-2"/>
  </r>
  <r>
    <d v="2000-07-11T14:30:00"/>
    <x v="6"/>
    <x v="28"/>
    <n v="0.27588684699999999"/>
    <n v="0.48026979079999998"/>
    <n v="-0.20438294379999999"/>
    <n v="0"/>
    <n v="-0.20438294379999999"/>
  </r>
  <r>
    <d v="2000-07-11T15:00:00"/>
    <x v="6"/>
    <x v="29"/>
    <n v="0.28129690499999999"/>
    <n v="0.48026979079999998"/>
    <n v="-0.1989728858"/>
    <n v="0"/>
    <n v="-0.1989728858"/>
  </r>
  <r>
    <d v="2000-07-11T15:30:00"/>
    <x v="6"/>
    <x v="30"/>
    <n v="0.28508425999999998"/>
    <n v="0.47874418029999999"/>
    <n v="-0.19365992030000001"/>
    <n v="0"/>
    <n v="-0.19365992030000001"/>
  </r>
  <r>
    <d v="2000-07-11T16:00:00"/>
    <x v="6"/>
    <x v="31"/>
    <n v="0.30358837"/>
    <n v="0.47874418029999999"/>
    <n v="-0.17515581029999999"/>
    <n v="0"/>
    <n v="-0.17515581029999999"/>
  </r>
  <r>
    <d v="2000-07-11T16:30:00"/>
    <x v="6"/>
    <x v="32"/>
    <n v="0.34324371399999998"/>
    <n v="0.2251446412"/>
    <n v="0.1180990728"/>
    <n v="0.1180990728"/>
    <n v="0"/>
  </r>
  <r>
    <d v="2000-07-11T17:00:00"/>
    <x v="6"/>
    <x v="33"/>
    <n v="0.407066973"/>
    <n v="0.2251446412"/>
    <n v="0.1819223318"/>
    <n v="0.1819223318"/>
    <n v="0"/>
  </r>
  <r>
    <d v="2000-07-11T17:30:00"/>
    <x v="6"/>
    <x v="34"/>
    <n v="0.50216259699999999"/>
    <n v="0"/>
    <n v="0.50216259699999999"/>
    <n v="0.50216259699999999"/>
    <n v="0"/>
  </r>
  <r>
    <d v="2000-07-11T18:00:00"/>
    <x v="6"/>
    <x v="35"/>
    <n v="0.48529363539999998"/>
    <n v="0"/>
    <n v="0.48529363539999998"/>
    <n v="0.48529363539999998"/>
    <n v="0"/>
  </r>
  <r>
    <d v="2000-07-11T18:30:00"/>
    <x v="6"/>
    <x v="36"/>
    <n v="0.52351291740000006"/>
    <n v="0"/>
    <n v="0.52351291740000006"/>
    <n v="0.52351291740000006"/>
    <n v="0"/>
  </r>
  <r>
    <d v="2000-07-11T19:00:00"/>
    <x v="6"/>
    <x v="37"/>
    <n v="0.49383587000000001"/>
    <n v="0"/>
    <n v="0.49383587000000001"/>
    <n v="0.49383587000000001"/>
    <n v="0"/>
  </r>
  <r>
    <d v="2000-07-11T19:30:00"/>
    <x v="6"/>
    <x v="38"/>
    <n v="0.48482196900000002"/>
    <n v="0"/>
    <n v="0.48482196900000002"/>
    <n v="0.48482196900000002"/>
    <n v="0"/>
  </r>
  <r>
    <d v="2000-07-11T20:00:00"/>
    <x v="6"/>
    <x v="39"/>
    <n v="0.46085061760000001"/>
    <n v="0"/>
    <n v="0.46085061760000001"/>
    <n v="0.46085061760000001"/>
    <n v="0"/>
  </r>
  <r>
    <d v="2000-07-11T20:30:00"/>
    <x v="6"/>
    <x v="40"/>
    <n v="0.45696146059999998"/>
    <n v="0"/>
    <n v="0.45696146059999998"/>
    <n v="0.45696146059999998"/>
    <n v="0"/>
  </r>
  <r>
    <d v="2000-07-11T21:00:00"/>
    <x v="6"/>
    <x v="41"/>
    <n v="0.43260534950000001"/>
    <n v="0"/>
    <n v="0.43260534950000001"/>
    <n v="0.43260534950000001"/>
    <n v="0"/>
  </r>
  <r>
    <d v="2000-07-11T21:30:00"/>
    <x v="6"/>
    <x v="42"/>
    <n v="0.40623184550000002"/>
    <n v="0"/>
    <n v="0.40623184550000002"/>
    <n v="0.40623184550000002"/>
    <n v="0"/>
  </r>
  <r>
    <d v="2000-07-11T22:00:00"/>
    <x v="6"/>
    <x v="43"/>
    <n v="0.40754413029999997"/>
    <n v="0"/>
    <n v="0.40754413029999997"/>
    <n v="0.40754413029999997"/>
    <n v="0"/>
  </r>
  <r>
    <d v="2000-07-11T22:30:00"/>
    <x v="6"/>
    <x v="44"/>
    <n v="0.36609810129999998"/>
    <n v="0"/>
    <n v="0.36609810129999998"/>
    <n v="0.36609810129999998"/>
    <n v="0"/>
  </r>
  <r>
    <d v="2000-07-11T23:00:00"/>
    <x v="6"/>
    <x v="45"/>
    <n v="0.39291520600000002"/>
    <n v="0"/>
    <n v="0.39291520600000002"/>
    <n v="0.39291520600000002"/>
    <n v="0"/>
  </r>
  <r>
    <d v="2000-07-11T23:30:00"/>
    <x v="6"/>
    <x v="46"/>
    <n v="0.34493587599999997"/>
    <n v="0"/>
    <n v="0.34493587599999997"/>
    <n v="0.34493587599999997"/>
    <n v="0"/>
  </r>
  <r>
    <d v="2000-07-12T00:00:00"/>
    <x v="6"/>
    <x v="47"/>
    <n v="0.35653470609999999"/>
    <n v="0"/>
    <n v="0.35653470609999999"/>
    <n v="0.35653470609999999"/>
    <n v="0"/>
  </r>
  <r>
    <d v="2000-07-12T00:30:00"/>
    <x v="6"/>
    <x v="0"/>
    <n v="0.32421078510000001"/>
    <n v="0"/>
    <n v="0.32421078510000001"/>
    <n v="0.32421078510000001"/>
    <n v="0"/>
  </r>
  <r>
    <d v="2000-07-12T01:00:00"/>
    <x v="6"/>
    <x v="1"/>
    <n v="0.28791765609999997"/>
    <n v="0"/>
    <n v="0.28791765609999997"/>
    <n v="0.28791765609999997"/>
    <n v="0"/>
  </r>
  <r>
    <d v="2000-07-12T01:30:00"/>
    <x v="6"/>
    <x v="2"/>
    <n v="0.26171424809999999"/>
    <n v="0"/>
    <n v="0.26171424809999999"/>
    <n v="0.26171424809999999"/>
    <n v="0"/>
  </r>
  <r>
    <d v="2000-07-12T02:00:00"/>
    <x v="6"/>
    <x v="3"/>
    <n v="0.2433701409"/>
    <n v="0"/>
    <n v="0.2433701409"/>
    <n v="0.2433701409"/>
    <n v="0"/>
  </r>
  <r>
    <d v="2000-07-12T02:30:00"/>
    <x v="6"/>
    <x v="4"/>
    <n v="0.23054079590000001"/>
    <n v="0"/>
    <n v="0.23054079590000001"/>
    <n v="0.23054079590000001"/>
    <n v="0"/>
  </r>
  <r>
    <d v="2000-07-12T03:00:00"/>
    <x v="6"/>
    <x v="5"/>
    <n v="0.2206954683"/>
    <n v="0"/>
    <n v="0.2206954683"/>
    <n v="0.2206954683"/>
    <n v="0"/>
  </r>
  <r>
    <d v="2000-07-12T03:30:00"/>
    <x v="6"/>
    <x v="6"/>
    <n v="0.21364398230000001"/>
    <n v="0"/>
    <n v="0.21364398230000001"/>
    <n v="0.21364398230000001"/>
    <n v="0"/>
  </r>
  <r>
    <d v="2000-07-12T04:00:00"/>
    <x v="6"/>
    <x v="7"/>
    <n v="0.20749250699999999"/>
    <n v="0"/>
    <n v="0.20749250699999999"/>
    <n v="0.20749250699999999"/>
    <n v="0"/>
  </r>
  <r>
    <d v="2000-07-12T04:30:00"/>
    <x v="6"/>
    <x v="8"/>
    <n v="0.21100954799999999"/>
    <n v="0"/>
    <n v="0.21100954799999999"/>
    <n v="0.21100954799999999"/>
    <n v="0"/>
  </r>
  <r>
    <d v="2000-07-12T05:00:00"/>
    <x v="6"/>
    <x v="9"/>
    <n v="0.22510575299999999"/>
    <n v="0"/>
    <n v="0.22510575299999999"/>
    <n v="0.22510575299999999"/>
    <n v="0"/>
  </r>
  <r>
    <d v="2000-07-12T05:30:00"/>
    <x v="6"/>
    <x v="10"/>
    <n v="0.23057275799999999"/>
    <n v="0"/>
    <n v="0.23057275799999999"/>
    <n v="0.23057275799999999"/>
    <n v="0"/>
  </r>
  <r>
    <d v="2000-07-12T06:00:00"/>
    <x v="6"/>
    <x v="11"/>
    <n v="0.24102284299999999"/>
    <n v="0"/>
    <n v="0.24102284299999999"/>
    <n v="0.24102284299999999"/>
    <n v="0"/>
  </r>
  <r>
    <d v="2000-07-12T06:30:00"/>
    <x v="6"/>
    <x v="12"/>
    <n v="0.25162690399999998"/>
    <n v="0"/>
    <n v="0.25162690399999998"/>
    <n v="0.25162690399999998"/>
    <n v="0"/>
  </r>
  <r>
    <d v="2000-07-12T07:00:00"/>
    <x v="6"/>
    <x v="13"/>
    <n v="0.28943225280000001"/>
    <n v="0"/>
    <n v="0.28943225280000001"/>
    <n v="0.28943225280000001"/>
    <n v="0"/>
  </r>
  <r>
    <d v="2000-07-12T07:30:00"/>
    <x v="6"/>
    <x v="14"/>
    <n v="0.34673561279999998"/>
    <n v="0"/>
    <n v="0.34673561279999998"/>
    <n v="0.34673561279999998"/>
    <n v="0"/>
  </r>
  <r>
    <d v="2000-07-12T08:00:00"/>
    <x v="6"/>
    <x v="15"/>
    <n v="0.42295908500000001"/>
    <n v="0"/>
    <n v="0.42295908500000001"/>
    <n v="0.42295908500000001"/>
    <n v="0"/>
  </r>
  <r>
    <d v="2000-07-12T08:30:00"/>
    <x v="6"/>
    <x v="16"/>
    <n v="0.45385175999999999"/>
    <n v="0.16526884980000001"/>
    <n v="0.28858291019999999"/>
    <n v="0.28858291019999999"/>
    <n v="0"/>
  </r>
  <r>
    <d v="2000-07-12T09:00:00"/>
    <x v="6"/>
    <x v="17"/>
    <n v="0.45586162689999998"/>
    <n v="0.16526884980000001"/>
    <n v="0.29059277709999998"/>
    <n v="0.29059277709999998"/>
    <n v="0"/>
  </r>
  <r>
    <d v="2000-07-12T09:30:00"/>
    <x v="6"/>
    <x v="18"/>
    <n v="0.43914613289999999"/>
    <n v="1.0850573003999999"/>
    <n v="-0.64591116749999999"/>
    <n v="0"/>
    <n v="-0.64591116749999999"/>
  </r>
  <r>
    <d v="2000-07-12T10:00:00"/>
    <x v="6"/>
    <x v="19"/>
    <n v="0.41527167180000002"/>
    <n v="1.0850573003999999"/>
    <n v="-0.66978562860000002"/>
    <n v="0"/>
    <n v="-0.66978562860000002"/>
  </r>
  <r>
    <d v="2000-07-12T10:30:00"/>
    <x v="6"/>
    <x v="20"/>
    <n v="0.40157853580000002"/>
    <n v="2.0744671985999998"/>
    <n v="-1.6728886627999999"/>
    <n v="0"/>
    <n v="-1.6728886627999999"/>
  </r>
  <r>
    <d v="2000-07-12T11:00:00"/>
    <x v="6"/>
    <x v="21"/>
    <n v="0.35847280079999999"/>
    <n v="2.0744671985999998"/>
    <n v="-1.7159943978000001"/>
    <n v="0"/>
    <n v="-1.7159943978000001"/>
  </r>
  <r>
    <d v="2000-07-12T11:30:00"/>
    <x v="6"/>
    <x v="22"/>
    <n v="0.34454640479999998"/>
    <n v="2.2867966332999998"/>
    <n v="-1.9422502285000001"/>
    <n v="0"/>
    <n v="-1.9422502285000001"/>
  </r>
  <r>
    <d v="2000-07-12T12:00:00"/>
    <x v="6"/>
    <x v="23"/>
    <n v="0.33968702010000001"/>
    <n v="2.2867966332999998"/>
    <n v="-1.9471096132000001"/>
    <n v="0"/>
    <n v="-1.9471096132000001"/>
  </r>
  <r>
    <d v="2000-07-12T12:30:00"/>
    <x v="6"/>
    <x v="24"/>
    <n v="0.34229047709999999"/>
    <n v="1.989607098"/>
    <n v="-1.6473166209000001"/>
    <n v="0"/>
    <n v="-1.6473166209000001"/>
  </r>
  <r>
    <d v="2000-07-12T13:00:00"/>
    <x v="6"/>
    <x v="25"/>
    <n v="0.34633284199999997"/>
    <n v="1.989607098"/>
    <n v="-1.643274256"/>
    <n v="0"/>
    <n v="-1.643274256"/>
  </r>
  <r>
    <d v="2000-07-12T13:30:00"/>
    <x v="6"/>
    <x v="26"/>
    <n v="0.35374860299999999"/>
    <n v="1.068325851"/>
    <n v="-0.71457724810000001"/>
    <n v="0"/>
    <n v="-0.71457724810000001"/>
  </r>
  <r>
    <d v="2000-07-12T14:00:00"/>
    <x v="6"/>
    <x v="27"/>
    <n v="0.35138228199999999"/>
    <n v="1.068325851"/>
    <n v="-0.716943569"/>
    <n v="0"/>
    <n v="-0.716943569"/>
  </r>
  <r>
    <d v="2000-07-12T14:30:00"/>
    <x v="6"/>
    <x v="28"/>
    <n v="0.35034002199999997"/>
    <n v="0.42857188390000001"/>
    <n v="-7.8231861900000005E-2"/>
    <n v="0"/>
    <n v="-7.8231861900000005E-2"/>
  </r>
  <r>
    <d v="2000-07-12T15:00:00"/>
    <x v="6"/>
    <x v="29"/>
    <n v="0.347912728"/>
    <n v="0.42857188390000001"/>
    <n v="-8.0659155900000001E-2"/>
    <n v="0"/>
    <n v="-8.0659155900000001E-2"/>
  </r>
  <r>
    <d v="2000-07-12T15:30:00"/>
    <x v="6"/>
    <x v="30"/>
    <n v="0.356173093"/>
    <n v="0.39255542710000002"/>
    <n v="-3.6382334099999997E-2"/>
    <n v="0"/>
    <n v="-3.6382334099999997E-2"/>
  </r>
  <r>
    <d v="2000-07-12T16:00:00"/>
    <x v="6"/>
    <x v="31"/>
    <n v="0.37003530000000001"/>
    <n v="0.39255542710000002"/>
    <n v="-2.2520127099999999E-2"/>
    <n v="0"/>
    <n v="-2.2520127099999999E-2"/>
  </r>
  <r>
    <d v="2000-07-12T16:30:00"/>
    <x v="6"/>
    <x v="32"/>
    <n v="0.39635670299999998"/>
    <n v="0.1355738571"/>
    <n v="0.2607828459"/>
    <n v="0.2607828459"/>
    <n v="0"/>
  </r>
  <r>
    <d v="2000-07-12T17:00:00"/>
    <x v="6"/>
    <x v="33"/>
    <n v="0.44813030300000001"/>
    <n v="0.1355738571"/>
    <n v="0.31255644589999998"/>
    <n v="0.31255644589999998"/>
    <n v="0"/>
  </r>
  <r>
    <d v="2000-07-12T17:30:00"/>
    <x v="6"/>
    <x v="34"/>
    <n v="0.53253632299999998"/>
    <n v="0"/>
    <n v="0.53253632299999998"/>
    <n v="0.53253632299999998"/>
    <n v="0"/>
  </r>
  <r>
    <d v="2000-07-12T18:00:00"/>
    <x v="6"/>
    <x v="35"/>
    <n v="0.64183631259999996"/>
    <n v="0"/>
    <n v="0.64183631259999996"/>
    <n v="0.64183631259999996"/>
    <n v="0"/>
  </r>
  <r>
    <d v="2000-07-12T18:30:00"/>
    <x v="6"/>
    <x v="36"/>
    <n v="0.6541767986"/>
    <n v="0"/>
    <n v="0.6541767986"/>
    <n v="0.6541767986"/>
    <n v="0"/>
  </r>
  <r>
    <d v="2000-07-12T19:00:00"/>
    <x v="6"/>
    <x v="37"/>
    <n v="0.66015259790000003"/>
    <n v="0"/>
    <n v="0.66015259790000003"/>
    <n v="0.66015259790000003"/>
    <n v="0"/>
  </r>
  <r>
    <d v="2000-07-12T19:30:00"/>
    <x v="6"/>
    <x v="38"/>
    <n v="0.64216226890000006"/>
    <n v="0"/>
    <n v="0.64216226890000006"/>
    <n v="0.64216226890000006"/>
    <n v="0"/>
  </r>
  <r>
    <d v="2000-07-12T20:00:00"/>
    <x v="6"/>
    <x v="39"/>
    <n v="0.65267852989999997"/>
    <n v="0"/>
    <n v="0.65267852989999997"/>
    <n v="0.65267852989999997"/>
    <n v="0"/>
  </r>
  <r>
    <d v="2000-07-12T20:30:00"/>
    <x v="6"/>
    <x v="40"/>
    <n v="0.63419351889999998"/>
    <n v="0"/>
    <n v="0.63419351889999998"/>
    <n v="0.63419351889999998"/>
    <n v="0"/>
  </r>
  <r>
    <d v="2000-07-12T21:00:00"/>
    <x v="6"/>
    <x v="41"/>
    <n v="0.62014974310000004"/>
    <n v="0"/>
    <n v="0.62014974310000004"/>
    <n v="0.62014974310000004"/>
    <n v="0"/>
  </r>
  <r>
    <d v="2000-07-12T21:30:00"/>
    <x v="6"/>
    <x v="42"/>
    <n v="0.60537118609999996"/>
    <n v="0"/>
    <n v="0.60537118609999996"/>
    <n v="0.60537118609999996"/>
    <n v="0"/>
  </r>
  <r>
    <d v="2000-07-12T22:00:00"/>
    <x v="6"/>
    <x v="43"/>
    <n v="0.55927181969999995"/>
    <n v="0"/>
    <n v="0.55927181969999995"/>
    <n v="0.55927181969999995"/>
    <n v="0"/>
  </r>
  <r>
    <d v="2000-07-12T22:30:00"/>
    <x v="6"/>
    <x v="44"/>
    <n v="0.52225380870000004"/>
    <n v="0"/>
    <n v="0.52225380870000004"/>
    <n v="0.52225380870000004"/>
    <n v="0"/>
  </r>
  <r>
    <d v="2000-07-12T23:00:00"/>
    <x v="6"/>
    <x v="45"/>
    <n v="0.44601666089999997"/>
    <n v="0"/>
    <n v="0.44601666089999997"/>
    <n v="0.44601666089999997"/>
    <n v="0"/>
  </r>
  <r>
    <d v="2000-07-12T23:30:00"/>
    <x v="6"/>
    <x v="46"/>
    <n v="0.40763251989999999"/>
    <n v="0"/>
    <n v="0.40763251989999999"/>
    <n v="0.40763251989999999"/>
    <n v="0"/>
  </r>
  <r>
    <d v="2000-07-13T00:00:00"/>
    <x v="6"/>
    <x v="47"/>
    <n v="0.37776579440000002"/>
    <n v="0"/>
    <n v="0.37776579440000002"/>
    <n v="0.37776579440000002"/>
    <n v="0"/>
  </r>
  <r>
    <d v="2000-07-13T00:30:00"/>
    <x v="6"/>
    <x v="0"/>
    <n v="0.33672583540000001"/>
    <n v="0"/>
    <n v="0.33672583540000001"/>
    <n v="0.33672583540000001"/>
    <n v="0"/>
  </r>
  <r>
    <d v="2000-07-13T01:00:00"/>
    <x v="6"/>
    <x v="1"/>
    <n v="0.29530586640000001"/>
    <n v="0"/>
    <n v="0.29530586640000001"/>
    <n v="0.29530586640000001"/>
    <n v="0"/>
  </r>
  <r>
    <d v="2000-07-13T01:30:00"/>
    <x v="6"/>
    <x v="2"/>
    <n v="0.26794896540000002"/>
    <n v="0"/>
    <n v="0.26794896540000002"/>
    <n v="0.26794896540000002"/>
    <n v="0"/>
  </r>
  <r>
    <d v="2000-07-13T02:00:00"/>
    <x v="6"/>
    <x v="3"/>
    <n v="0.24842337980000001"/>
    <n v="0"/>
    <n v="0.24842337980000001"/>
    <n v="0.24842337980000001"/>
    <n v="0"/>
  </r>
  <r>
    <d v="2000-07-13T02:30:00"/>
    <x v="6"/>
    <x v="4"/>
    <n v="0.23752252779999999"/>
    <n v="0"/>
    <n v="0.23752252779999999"/>
    <n v="0.23752252779999999"/>
    <n v="0"/>
  </r>
  <r>
    <d v="2000-07-13T03:00:00"/>
    <x v="6"/>
    <x v="5"/>
    <n v="0.2262827841"/>
    <n v="0"/>
    <n v="0.2262827841"/>
    <n v="0.2262827841"/>
    <n v="0"/>
  </r>
  <r>
    <d v="2000-07-13T03:30:00"/>
    <x v="6"/>
    <x v="6"/>
    <n v="0.22051692010000001"/>
    <n v="0"/>
    <n v="0.22051692010000001"/>
    <n v="0.22051692010000001"/>
    <n v="0"/>
  </r>
  <r>
    <d v="2000-07-13T04:00:00"/>
    <x v="6"/>
    <x v="7"/>
    <n v="0.21159144199999999"/>
    <n v="0"/>
    <n v="0.21159144199999999"/>
    <n v="0.21159144199999999"/>
    <n v="0"/>
  </r>
  <r>
    <d v="2000-07-13T04:30:00"/>
    <x v="6"/>
    <x v="8"/>
    <n v="0.213535114"/>
    <n v="0"/>
    <n v="0.213535114"/>
    <n v="0.213535114"/>
    <n v="0"/>
  </r>
  <r>
    <d v="2000-07-13T05:00:00"/>
    <x v="6"/>
    <x v="9"/>
    <n v="0.223220114"/>
    <n v="0"/>
    <n v="0.223220114"/>
    <n v="0.223220114"/>
    <n v="0"/>
  </r>
  <r>
    <d v="2000-07-13T05:30:00"/>
    <x v="6"/>
    <x v="10"/>
    <n v="0.228884322"/>
    <n v="0"/>
    <n v="0.228884322"/>
    <n v="0.228884322"/>
    <n v="0"/>
  </r>
  <r>
    <d v="2000-07-13T06:00:00"/>
    <x v="6"/>
    <x v="11"/>
    <n v="0.23557125600000001"/>
    <n v="0"/>
    <n v="0.23557125600000001"/>
    <n v="0.23557125600000001"/>
    <n v="0"/>
  </r>
  <r>
    <d v="2000-07-13T06:30:00"/>
    <x v="6"/>
    <x v="12"/>
    <n v="0.244322335"/>
    <n v="0"/>
    <n v="0.244322335"/>
    <n v="0.244322335"/>
    <n v="0"/>
  </r>
  <r>
    <d v="2000-07-13T07:00:00"/>
    <x v="6"/>
    <x v="13"/>
    <n v="0.28709440400000003"/>
    <n v="0"/>
    <n v="0.28709440400000003"/>
    <n v="0.28709440400000003"/>
    <n v="0"/>
  </r>
  <r>
    <d v="2000-07-13T07:30:00"/>
    <x v="6"/>
    <x v="14"/>
    <n v="0.33005089399999998"/>
    <n v="0"/>
    <n v="0.33005089399999998"/>
    <n v="0.33005089399999998"/>
    <n v="0"/>
  </r>
  <r>
    <d v="2000-07-13T08:00:00"/>
    <x v="6"/>
    <x v="15"/>
    <n v="0.45564450620000002"/>
    <n v="0"/>
    <n v="0.45564450620000002"/>
    <n v="0.45564450620000002"/>
    <n v="0"/>
  </r>
  <r>
    <d v="2000-07-13T08:30:00"/>
    <x v="6"/>
    <x v="16"/>
    <n v="0.48542244020000003"/>
    <n v="0.16351269709999999"/>
    <n v="0.32190974319999999"/>
    <n v="0.32190974319999999"/>
    <n v="0"/>
  </r>
  <r>
    <d v="2000-07-13T09:00:00"/>
    <x v="6"/>
    <x v="17"/>
    <n v="0.49517227920000001"/>
    <n v="0.16351269709999999"/>
    <n v="0.33165958220000002"/>
    <n v="0.33165958220000002"/>
    <n v="0"/>
  </r>
  <r>
    <d v="2000-07-13T09:30:00"/>
    <x v="6"/>
    <x v="18"/>
    <n v="0.49305297520000002"/>
    <n v="1.1407766236000001"/>
    <n v="-0.64772364839999996"/>
    <n v="0"/>
    <n v="-0.64772364839999996"/>
  </r>
  <r>
    <d v="2000-07-13T10:00:00"/>
    <x v="6"/>
    <x v="19"/>
    <n v="0.45414913060000001"/>
    <n v="1.1407766236000001"/>
    <n v="-0.68662749300000003"/>
    <n v="0"/>
    <n v="-0.68662749300000003"/>
  </r>
  <r>
    <d v="2000-07-13T10:30:00"/>
    <x v="6"/>
    <x v="20"/>
    <n v="0.43534228860000002"/>
    <n v="2.1156159166999999"/>
    <n v="-1.6802736280999999"/>
    <n v="0"/>
    <n v="-1.6802736280999999"/>
  </r>
  <r>
    <d v="2000-07-13T11:00:00"/>
    <x v="6"/>
    <x v="21"/>
    <n v="0.37362494039999999"/>
    <n v="2.1156159166999999"/>
    <n v="-1.7419909763000001"/>
    <n v="0"/>
    <n v="-1.7419909763000001"/>
  </r>
  <r>
    <d v="2000-07-13T11:30:00"/>
    <x v="6"/>
    <x v="22"/>
    <n v="0.36575741940000001"/>
    <n v="2.2675746112000001"/>
    <n v="-1.9018171918"/>
    <n v="0"/>
    <n v="-1.9018171918"/>
  </r>
  <r>
    <d v="2000-07-13T12:00:00"/>
    <x v="6"/>
    <x v="23"/>
    <n v="0.36196217190000002"/>
    <n v="2.2675746112000001"/>
    <n v="-1.9056124393"/>
    <n v="0"/>
    <n v="-1.9056124393"/>
  </r>
  <r>
    <d v="2000-07-13T12:30:00"/>
    <x v="6"/>
    <x v="24"/>
    <n v="0.3609728089"/>
    <n v="2.0005905692999999"/>
    <n v="-1.6396177604"/>
    <n v="0"/>
    <n v="-1.6396177604"/>
  </r>
  <r>
    <d v="2000-07-13T13:00:00"/>
    <x v="6"/>
    <x v="25"/>
    <n v="0.34243974090000001"/>
    <n v="2.0005905692999999"/>
    <n v="-1.6581508283999999"/>
    <n v="0"/>
    <n v="-1.6581508283999999"/>
  </r>
  <r>
    <d v="2000-07-13T13:30:00"/>
    <x v="6"/>
    <x v="26"/>
    <n v="0.33361827290000001"/>
    <n v="1.0590091565999999"/>
    <n v="-0.72539088360000004"/>
    <n v="0"/>
    <n v="-0.72539088360000004"/>
  </r>
  <r>
    <d v="2000-07-13T14:00:00"/>
    <x v="6"/>
    <x v="27"/>
    <n v="0.30731669299999997"/>
    <n v="1.0590091565999999"/>
    <n v="-0.75169246359999997"/>
    <n v="0"/>
    <n v="-0.75169246359999997"/>
  </r>
  <r>
    <d v="2000-07-13T14:30:00"/>
    <x v="6"/>
    <x v="28"/>
    <n v="0.30482990799999998"/>
    <n v="0.45655475579999999"/>
    <n v="-0.15172484780000001"/>
    <n v="0"/>
    <n v="-0.15172484780000001"/>
  </r>
  <r>
    <d v="2000-07-13T15:00:00"/>
    <x v="6"/>
    <x v="29"/>
    <n v="0.304316368"/>
    <n v="0.45655475579999999"/>
    <n v="-0.15223838780000001"/>
    <n v="0"/>
    <n v="-0.15223838780000001"/>
  </r>
  <r>
    <d v="2000-07-13T15:30:00"/>
    <x v="6"/>
    <x v="30"/>
    <n v="0.31792722400000001"/>
    <n v="0.39868252479999999"/>
    <n v="-8.0755300799999999E-2"/>
    <n v="0"/>
    <n v="-8.0755300799999999E-2"/>
  </r>
  <r>
    <d v="2000-07-13T16:00:00"/>
    <x v="6"/>
    <x v="31"/>
    <n v="0.34543169699999998"/>
    <n v="0.39868252479999999"/>
    <n v="-5.3250827799999997E-2"/>
    <n v="0"/>
    <n v="-5.3250827799999997E-2"/>
  </r>
  <r>
    <d v="2000-07-13T16:30:00"/>
    <x v="6"/>
    <x v="32"/>
    <n v="0.39752804600000002"/>
    <n v="0.14167481200000001"/>
    <n v="0.25585323399999998"/>
    <n v="0.25585323399999998"/>
    <n v="0"/>
  </r>
  <r>
    <d v="2000-07-13T17:00:00"/>
    <x v="6"/>
    <x v="33"/>
    <n v="0.47698730700000003"/>
    <n v="0.14167481200000001"/>
    <n v="0.33531249499999999"/>
    <n v="0.33531249499999999"/>
    <n v="0"/>
  </r>
  <r>
    <d v="2000-07-13T17:30:00"/>
    <x v="6"/>
    <x v="34"/>
    <n v="0.57532797400000002"/>
    <n v="0"/>
    <n v="0.57532797400000002"/>
    <n v="0.57532797400000002"/>
    <n v="0"/>
  </r>
  <r>
    <d v="2000-07-13T18:00:00"/>
    <x v="6"/>
    <x v="35"/>
    <n v="0.70146486159999999"/>
    <n v="0"/>
    <n v="0.70146486159999999"/>
    <n v="0.70146486159999999"/>
    <n v="0"/>
  </r>
  <r>
    <d v="2000-07-13T18:30:00"/>
    <x v="6"/>
    <x v="36"/>
    <n v="0.73745356959999997"/>
    <n v="0"/>
    <n v="0.73745356959999997"/>
    <n v="0.73745356959999997"/>
    <n v="0"/>
  </r>
  <r>
    <d v="2000-07-13T19:00:00"/>
    <x v="6"/>
    <x v="37"/>
    <n v="0.75870380150000005"/>
    <n v="0"/>
    <n v="0.75870380150000005"/>
    <n v="0.75870380150000005"/>
    <n v="0"/>
  </r>
  <r>
    <d v="2000-07-13T19:30:00"/>
    <x v="6"/>
    <x v="38"/>
    <n v="0.7348826195"/>
    <n v="0"/>
    <n v="0.7348826195"/>
    <n v="0.7348826195"/>
    <n v="0"/>
  </r>
  <r>
    <d v="2000-07-13T20:00:00"/>
    <x v="6"/>
    <x v="39"/>
    <n v="0.77627135790000001"/>
    <n v="0"/>
    <n v="0.77627135790000001"/>
    <n v="0.77627135790000001"/>
    <n v="0"/>
  </r>
  <r>
    <d v="2000-07-13T20:30:00"/>
    <x v="6"/>
    <x v="40"/>
    <n v="0.75707416289999996"/>
    <n v="0"/>
    <n v="0.75707416289999996"/>
    <n v="0.75707416289999996"/>
    <n v="0"/>
  </r>
  <r>
    <d v="2000-07-13T21:00:00"/>
    <x v="6"/>
    <x v="41"/>
    <n v="0.74259168080000004"/>
    <n v="0"/>
    <n v="0.74259168080000004"/>
    <n v="0.74259168080000004"/>
    <n v="0"/>
  </r>
  <r>
    <d v="2000-07-13T21:30:00"/>
    <x v="6"/>
    <x v="42"/>
    <n v="0.70464620879999995"/>
    <n v="0"/>
    <n v="0.70464620879999995"/>
    <n v="0.70464620879999995"/>
    <n v="0"/>
  </r>
  <r>
    <d v="2000-07-13T22:00:00"/>
    <x v="6"/>
    <x v="43"/>
    <n v="0.6174396432"/>
    <n v="0"/>
    <n v="0.6174396432"/>
    <n v="0.6174396432"/>
    <n v="0"/>
  </r>
  <r>
    <d v="2000-07-13T22:30:00"/>
    <x v="6"/>
    <x v="44"/>
    <n v="0.56825925420000001"/>
    <n v="0"/>
    <n v="0.56825925420000001"/>
    <n v="0.56825925420000001"/>
    <n v="0"/>
  </r>
  <r>
    <d v="2000-07-13T23:00:00"/>
    <x v="6"/>
    <x v="45"/>
    <n v="0.43940795799999999"/>
    <n v="0"/>
    <n v="0.43940795799999999"/>
    <n v="0.43940795799999999"/>
    <n v="0"/>
  </r>
  <r>
    <d v="2000-07-13T23:30:00"/>
    <x v="6"/>
    <x v="46"/>
    <n v="0.38444930700000002"/>
    <n v="0"/>
    <n v="0.38444930700000002"/>
    <n v="0.38444930700000002"/>
    <n v="0"/>
  </r>
  <r>
    <d v="2000-07-14T00:00:00"/>
    <x v="6"/>
    <x v="47"/>
    <n v="0.30442283939999998"/>
    <n v="0"/>
    <n v="0.30442283939999998"/>
    <n v="0.30442283939999998"/>
    <n v="0"/>
  </r>
  <r>
    <d v="2000-07-14T00:30:00"/>
    <x v="6"/>
    <x v="0"/>
    <n v="0.27075867640000001"/>
    <n v="0"/>
    <n v="0.27075867640000001"/>
    <n v="0.27075867640000001"/>
    <n v="0"/>
  </r>
  <r>
    <d v="2000-07-14T01:00:00"/>
    <x v="6"/>
    <x v="1"/>
    <n v="0.242624909"/>
    <n v="0"/>
    <n v="0.242624909"/>
    <n v="0.242624909"/>
    <n v="0"/>
  </r>
  <r>
    <d v="2000-07-14T01:30:00"/>
    <x v="6"/>
    <x v="2"/>
    <n v="0.22184872999999999"/>
    <n v="0"/>
    <n v="0.22184872999999999"/>
    <n v="0.22184872999999999"/>
    <n v="0"/>
  </r>
  <r>
    <d v="2000-07-14T02:00:00"/>
    <x v="6"/>
    <x v="3"/>
    <n v="0.21235455810000001"/>
    <n v="0"/>
    <n v="0.21235455810000001"/>
    <n v="0.21235455810000001"/>
    <n v="0"/>
  </r>
  <r>
    <d v="2000-07-14T02:30:00"/>
    <x v="6"/>
    <x v="4"/>
    <n v="0.20267293810000001"/>
    <n v="0"/>
    <n v="0.20267293810000001"/>
    <n v="0.20267293810000001"/>
    <n v="0"/>
  </r>
  <r>
    <d v="2000-07-14T03:00:00"/>
    <x v="6"/>
    <x v="5"/>
    <n v="0.19462478799999999"/>
    <n v="0"/>
    <n v="0.19462478799999999"/>
    <n v="0.19462478799999999"/>
    <n v="0"/>
  </r>
  <r>
    <d v="2000-07-14T03:30:00"/>
    <x v="6"/>
    <x v="6"/>
    <n v="0.19146807699999999"/>
    <n v="0"/>
    <n v="0.19146807699999999"/>
    <n v="0.19146807699999999"/>
    <n v="0"/>
  </r>
  <r>
    <d v="2000-07-14T04:00:00"/>
    <x v="6"/>
    <x v="7"/>
    <n v="0.18930266000000001"/>
    <n v="0"/>
    <n v="0.18930266000000001"/>
    <n v="0.18930266000000001"/>
    <n v="0"/>
  </r>
  <r>
    <d v="2000-07-14T04:30:00"/>
    <x v="6"/>
    <x v="8"/>
    <n v="0.19318691800000001"/>
    <n v="0"/>
    <n v="0.19318691800000001"/>
    <n v="0.19318691800000001"/>
    <n v="0"/>
  </r>
  <r>
    <d v="2000-07-14T05:00:00"/>
    <x v="6"/>
    <x v="9"/>
    <n v="0.209149317"/>
    <n v="0"/>
    <n v="0.209149317"/>
    <n v="0.209149317"/>
    <n v="0"/>
  </r>
  <r>
    <d v="2000-07-14T05:30:00"/>
    <x v="6"/>
    <x v="10"/>
    <n v="0.22376072999999999"/>
    <n v="0"/>
    <n v="0.22376072999999999"/>
    <n v="0.22376072999999999"/>
    <n v="0"/>
  </r>
  <r>
    <d v="2000-07-14T06:00:00"/>
    <x v="6"/>
    <x v="11"/>
    <n v="0.245310362"/>
    <n v="0"/>
    <n v="0.245310362"/>
    <n v="0.245310362"/>
    <n v="0"/>
  </r>
  <r>
    <d v="2000-07-14T06:30:00"/>
    <x v="6"/>
    <x v="12"/>
    <n v="0.27353904699999998"/>
    <n v="0"/>
    <n v="0.27353904699999998"/>
    <n v="0.27353904699999998"/>
    <n v="0"/>
  </r>
  <r>
    <d v="2000-07-14T07:00:00"/>
    <x v="6"/>
    <x v="13"/>
    <n v="0.36412966320000001"/>
    <n v="0"/>
    <n v="0.36412966320000001"/>
    <n v="0.36412966320000001"/>
    <n v="0"/>
  </r>
  <r>
    <d v="2000-07-14T07:30:00"/>
    <x v="6"/>
    <x v="14"/>
    <n v="0.41575696020000003"/>
    <n v="0"/>
    <n v="0.41575696020000003"/>
    <n v="0.41575696020000003"/>
    <n v="0"/>
  </r>
  <r>
    <d v="2000-07-14T08:00:00"/>
    <x v="6"/>
    <x v="15"/>
    <n v="0.44847118460000002"/>
    <n v="0"/>
    <n v="0.44847118460000002"/>
    <n v="0.44847118460000002"/>
    <n v="0"/>
  </r>
  <r>
    <d v="2000-07-14T08:30:00"/>
    <x v="6"/>
    <x v="16"/>
    <n v="0.44208903560000001"/>
    <n v="0.17088663100000001"/>
    <n v="0.2712024046"/>
    <n v="0.2712024046"/>
    <n v="0"/>
  </r>
  <r>
    <d v="2000-07-14T09:00:00"/>
    <x v="6"/>
    <x v="17"/>
    <n v="0.41906181079999999"/>
    <n v="0.17088663100000001"/>
    <n v="0.24817517989999999"/>
    <n v="0.24817517989999999"/>
    <n v="0"/>
  </r>
  <r>
    <d v="2000-07-14T09:30:00"/>
    <x v="6"/>
    <x v="18"/>
    <n v="0.40436963279999999"/>
    <n v="1.1368821067999999"/>
    <n v="-0.73251247399999997"/>
    <n v="0"/>
    <n v="-0.73251247399999997"/>
  </r>
  <r>
    <d v="2000-07-14T10:00:00"/>
    <x v="6"/>
    <x v="19"/>
    <n v="0.37194174299999999"/>
    <n v="1.1368821067999999"/>
    <n v="-0.76494036379999997"/>
    <n v="0"/>
    <n v="-0.76494036379999997"/>
  </r>
  <r>
    <d v="2000-07-14T10:30:00"/>
    <x v="6"/>
    <x v="20"/>
    <n v="0.36564956199999998"/>
    <n v="2.136297125"/>
    <n v="-1.770647563"/>
    <n v="0"/>
    <n v="-1.770647563"/>
  </r>
  <r>
    <d v="2000-07-14T11:00:00"/>
    <x v="6"/>
    <x v="21"/>
    <n v="0.35309346089999999"/>
    <n v="2.136297125"/>
    <n v="-1.7832036641"/>
    <n v="0"/>
    <n v="-1.7832036641"/>
  </r>
  <r>
    <d v="2000-07-14T11:30:00"/>
    <x v="6"/>
    <x v="22"/>
    <n v="0.34326220190000001"/>
    <n v="2.2657269291"/>
    <n v="-1.9224647271999999"/>
    <n v="0"/>
    <n v="-1.9224647271999999"/>
  </r>
  <r>
    <d v="2000-07-14T12:00:00"/>
    <x v="6"/>
    <x v="23"/>
    <n v="0.32250827659999998"/>
    <n v="2.2657269291"/>
    <n v="-1.9432186524999999"/>
    <n v="0"/>
    <n v="-1.9432186524999999"/>
  </r>
  <r>
    <d v="2000-07-14T12:30:00"/>
    <x v="6"/>
    <x v="24"/>
    <n v="0.3141536546"/>
    <n v="2.0580218076999999"/>
    <n v="-1.7438681531"/>
    <n v="0"/>
    <n v="-1.7438681531"/>
  </r>
  <r>
    <d v="2000-07-14T13:00:00"/>
    <x v="6"/>
    <x v="25"/>
    <n v="0.30543795820000003"/>
    <n v="2.0580218076999999"/>
    <n v="-1.7525838494999999"/>
    <n v="0"/>
    <n v="-1.7525838494999999"/>
  </r>
  <r>
    <d v="2000-07-14T13:30:00"/>
    <x v="6"/>
    <x v="26"/>
    <n v="0.29716664920000002"/>
    <n v="1.086555369"/>
    <n v="-0.78938871990000004"/>
    <n v="0"/>
    <n v="-0.78938871990000004"/>
  </r>
  <r>
    <d v="2000-07-14T14:00:00"/>
    <x v="6"/>
    <x v="27"/>
    <n v="0.28665276299999998"/>
    <n v="1.086555369"/>
    <n v="-0.79990260599999996"/>
    <n v="0"/>
    <n v="-0.79990260599999996"/>
  </r>
  <r>
    <d v="2000-07-14T14:30:00"/>
    <x v="6"/>
    <x v="28"/>
    <n v="0.28477979199999998"/>
    <n v="0.42846336260000001"/>
    <n v="-0.1436835706"/>
    <n v="0"/>
    <n v="-0.1436835706"/>
  </r>
  <r>
    <d v="2000-07-14T15:00:00"/>
    <x v="6"/>
    <x v="29"/>
    <n v="0.28853359899999997"/>
    <n v="0.42846336260000001"/>
    <n v="-0.13992976360000001"/>
    <n v="0"/>
    <n v="-0.13992976360000001"/>
  </r>
  <r>
    <d v="2000-07-14T15:30:00"/>
    <x v="6"/>
    <x v="30"/>
    <n v="0.30251788699999999"/>
    <n v="0.39692915169999998"/>
    <n v="-9.4411264699999997E-2"/>
    <n v="0"/>
    <n v="-9.4411264699999997E-2"/>
  </r>
  <r>
    <d v="2000-07-14T16:00:00"/>
    <x v="6"/>
    <x v="31"/>
    <n v="0.33237285500000002"/>
    <n v="0.39692915169999998"/>
    <n v="-6.4556296700000002E-2"/>
    <n v="0"/>
    <n v="-6.4556296700000002E-2"/>
  </r>
  <r>
    <d v="2000-07-14T16:30:00"/>
    <x v="6"/>
    <x v="32"/>
    <n v="0.37587501499999998"/>
    <n v="0.13780226500000001"/>
    <n v="0.23807275"/>
    <n v="0.23807275"/>
    <n v="0"/>
  </r>
  <r>
    <d v="2000-07-14T17:00:00"/>
    <x v="6"/>
    <x v="33"/>
    <n v="0.44168415300000002"/>
    <n v="0.13780226500000001"/>
    <n v="0.30388188799999999"/>
    <n v="0.30388188799999999"/>
    <n v="0"/>
  </r>
  <r>
    <d v="2000-07-14T17:30:00"/>
    <x v="6"/>
    <x v="34"/>
    <n v="0.51834485699999999"/>
    <n v="0"/>
    <n v="0.51834485699999999"/>
    <n v="0.51834485699999999"/>
    <n v="0"/>
  </r>
  <r>
    <d v="2000-07-14T18:00:00"/>
    <x v="6"/>
    <x v="35"/>
    <n v="0.65684142840000004"/>
    <n v="0"/>
    <n v="0.65684142840000004"/>
    <n v="0.65684142840000004"/>
    <n v="0"/>
  </r>
  <r>
    <d v="2000-07-14T18:30:00"/>
    <x v="6"/>
    <x v="36"/>
    <n v="0.69725052740000004"/>
    <n v="0"/>
    <n v="0.69725052740000004"/>
    <n v="0.69725052740000004"/>
    <n v="0"/>
  </r>
  <r>
    <d v="2000-07-14T19:00:00"/>
    <x v="6"/>
    <x v="37"/>
    <n v="0.72445861980000004"/>
    <n v="0"/>
    <n v="0.72445861980000004"/>
    <n v="0.72445861980000004"/>
    <n v="0"/>
  </r>
  <r>
    <d v="2000-07-14T19:30:00"/>
    <x v="6"/>
    <x v="38"/>
    <n v="0.69832663979999998"/>
    <n v="0"/>
    <n v="0.69832663979999998"/>
    <n v="0.69832663979999998"/>
    <n v="0"/>
  </r>
  <r>
    <d v="2000-07-14T20:00:00"/>
    <x v="6"/>
    <x v="39"/>
    <n v="0.68108142859999998"/>
    <n v="0"/>
    <n v="0.68108142859999998"/>
    <n v="0.68108142859999998"/>
    <n v="0"/>
  </r>
  <r>
    <d v="2000-07-14T20:30:00"/>
    <x v="6"/>
    <x v="40"/>
    <n v="0.66131249759999999"/>
    <n v="0"/>
    <n v="0.66131249759999999"/>
    <n v="0.66131249759999999"/>
    <n v="0"/>
  </r>
  <r>
    <d v="2000-07-14T21:00:00"/>
    <x v="6"/>
    <x v="41"/>
    <n v="0.64251368980000001"/>
    <n v="0"/>
    <n v="0.64251368980000001"/>
    <n v="0.64251368980000001"/>
    <n v="0"/>
  </r>
  <r>
    <d v="2000-07-14T21:30:00"/>
    <x v="6"/>
    <x v="42"/>
    <n v="0.6039195168"/>
    <n v="0"/>
    <n v="0.6039195168"/>
    <n v="0.6039195168"/>
    <n v="0"/>
  </r>
  <r>
    <d v="2000-07-14T22:00:00"/>
    <x v="6"/>
    <x v="43"/>
    <n v="0.52888531790000004"/>
    <n v="0"/>
    <n v="0.52888531790000004"/>
    <n v="0.52888531790000004"/>
    <n v="0"/>
  </r>
  <r>
    <d v="2000-07-14T22:30:00"/>
    <x v="6"/>
    <x v="44"/>
    <n v="0.47373420589999998"/>
    <n v="0"/>
    <n v="0.47373420589999998"/>
    <n v="0.47373420589999998"/>
    <n v="0"/>
  </r>
  <r>
    <d v="2000-07-14T23:00:00"/>
    <x v="6"/>
    <x v="45"/>
    <n v="0.38636483230000002"/>
    <n v="0"/>
    <n v="0.38636483230000002"/>
    <n v="0.38636483230000002"/>
    <n v="0"/>
  </r>
  <r>
    <d v="2000-07-14T23:30:00"/>
    <x v="6"/>
    <x v="46"/>
    <n v="0.34026884629999998"/>
    <n v="0"/>
    <n v="0.34026884629999998"/>
    <n v="0.34026884629999998"/>
    <n v="0"/>
  </r>
  <r>
    <d v="2000-07-15T00:00:00"/>
    <x v="6"/>
    <x v="47"/>
    <n v="0.28451988969999997"/>
    <n v="0"/>
    <n v="0.28451988969999997"/>
    <n v="0.28451988969999997"/>
    <n v="0"/>
  </r>
  <r>
    <d v="2000-07-15T00:30:00"/>
    <x v="6"/>
    <x v="0"/>
    <n v="0.24993253169999999"/>
    <n v="0"/>
    <n v="0.24993253169999999"/>
    <n v="0.24993253169999999"/>
    <n v="0"/>
  </r>
  <r>
    <d v="2000-07-15T01:00:00"/>
    <x v="6"/>
    <x v="1"/>
    <n v="0.224292397"/>
    <n v="0"/>
    <n v="0.224292397"/>
    <n v="0.224292397"/>
    <n v="0"/>
  </r>
  <r>
    <d v="2000-07-15T01:30:00"/>
    <x v="6"/>
    <x v="2"/>
    <n v="0.20921020200000001"/>
    <n v="0"/>
    <n v="0.20921020200000001"/>
    <n v="0.20921020200000001"/>
    <n v="0"/>
  </r>
  <r>
    <d v="2000-07-15T02:00:00"/>
    <x v="6"/>
    <x v="3"/>
    <n v="0.2006387761"/>
    <n v="0"/>
    <n v="0.2006387761"/>
    <n v="0.2006387761"/>
    <n v="0"/>
  </r>
  <r>
    <d v="2000-07-15T02:30:00"/>
    <x v="6"/>
    <x v="4"/>
    <n v="0.1932560851"/>
    <n v="0"/>
    <n v="0.1932560851"/>
    <n v="0.1932560851"/>
    <n v="0"/>
  </r>
  <r>
    <d v="2000-07-15T03:00:00"/>
    <x v="6"/>
    <x v="5"/>
    <n v="0.185837423"/>
    <n v="0"/>
    <n v="0.185837423"/>
    <n v="0.185837423"/>
    <n v="0"/>
  </r>
  <r>
    <d v="2000-07-15T03:30:00"/>
    <x v="6"/>
    <x v="6"/>
    <n v="0.18219473"/>
    <n v="0"/>
    <n v="0.18219473"/>
    <n v="0.18219473"/>
    <n v="0"/>
  </r>
  <r>
    <d v="2000-07-15T04:00:00"/>
    <x v="6"/>
    <x v="7"/>
    <n v="0.18120391599999999"/>
    <n v="0"/>
    <n v="0.18120391599999999"/>
    <n v="0.18120391599999999"/>
    <n v="0"/>
  </r>
  <r>
    <d v="2000-07-15T04:30:00"/>
    <x v="6"/>
    <x v="8"/>
    <n v="0.18557462199999999"/>
    <n v="0"/>
    <n v="0.18557462199999999"/>
    <n v="0.18557462199999999"/>
    <n v="0"/>
  </r>
  <r>
    <d v="2000-07-15T05:00:00"/>
    <x v="6"/>
    <x v="9"/>
    <n v="0.19947855"/>
    <n v="0"/>
    <n v="0.19947855"/>
    <n v="0.19947855"/>
    <n v="0"/>
  </r>
  <r>
    <d v="2000-07-15T05:30:00"/>
    <x v="6"/>
    <x v="10"/>
    <n v="0.21325365600000001"/>
    <n v="0"/>
    <n v="0.21325365600000001"/>
    <n v="0.21325365600000001"/>
    <n v="0"/>
  </r>
  <r>
    <d v="2000-07-15T06:00:00"/>
    <x v="6"/>
    <x v="11"/>
    <n v="0.23538271899999999"/>
    <n v="0"/>
    <n v="0.23538271899999999"/>
    <n v="0.23538271899999999"/>
    <n v="0"/>
  </r>
  <r>
    <d v="2000-07-15T06:30:00"/>
    <x v="6"/>
    <x v="12"/>
    <n v="0.26801752699999998"/>
    <n v="0"/>
    <n v="0.26801752699999998"/>
    <n v="0.26801752699999998"/>
    <n v="0"/>
  </r>
  <r>
    <d v="2000-07-15T07:00:00"/>
    <x v="6"/>
    <x v="13"/>
    <n v="0.38910482400000002"/>
    <n v="0"/>
    <n v="0.38910482400000002"/>
    <n v="0.38910482400000002"/>
    <n v="0"/>
  </r>
  <r>
    <d v="2000-07-15T07:30:00"/>
    <x v="6"/>
    <x v="14"/>
    <n v="0.45199784999999998"/>
    <n v="0"/>
    <n v="0.45199784999999998"/>
    <n v="0.45199784999999998"/>
    <n v="0"/>
  </r>
  <r>
    <d v="2000-07-15T08:00:00"/>
    <x v="6"/>
    <x v="15"/>
    <n v="0.47652302029999999"/>
    <n v="0"/>
    <n v="0.47652302029999999"/>
    <n v="0.47652302029999999"/>
    <n v="0"/>
  </r>
  <r>
    <d v="2000-07-15T08:30:00"/>
    <x v="6"/>
    <x v="16"/>
    <n v="0.45255722430000001"/>
    <n v="0.17548794719999999"/>
    <n v="0.27706927720000002"/>
    <n v="0.27706927720000002"/>
    <n v="0"/>
  </r>
  <r>
    <d v="2000-07-15T09:00:00"/>
    <x v="6"/>
    <x v="17"/>
    <n v="0.40260578089999999"/>
    <n v="0.17548794719999999"/>
    <n v="0.2271178338"/>
    <n v="0.2271178338"/>
    <n v="0"/>
  </r>
  <r>
    <d v="2000-07-15T09:30:00"/>
    <x v="6"/>
    <x v="18"/>
    <n v="0.37522966289999998"/>
    <n v="1.1253659410000001"/>
    <n v="-0.75013627800000005"/>
    <n v="0"/>
    <n v="-0.75013627800000005"/>
  </r>
  <r>
    <d v="2000-07-15T10:00:00"/>
    <x v="6"/>
    <x v="19"/>
    <n v="0.340888731"/>
    <n v="1.1253659410000001"/>
    <n v="-0.78447721000000004"/>
    <n v="0"/>
    <n v="-0.78447721000000004"/>
  </r>
  <r>
    <d v="2000-07-15T10:30:00"/>
    <x v="6"/>
    <x v="20"/>
    <n v="0.32835475200000003"/>
    <n v="2.0213032229999999"/>
    <n v="-1.692948471"/>
    <n v="0"/>
    <n v="-1.692948471"/>
  </r>
  <r>
    <d v="2000-07-15T11:00:00"/>
    <x v="6"/>
    <x v="21"/>
    <n v="0.31100004190000002"/>
    <n v="2.0213032229999999"/>
    <n v="-1.7103031811"/>
    <n v="0"/>
    <n v="-1.7103031811"/>
  </r>
  <r>
    <d v="2000-07-15T11:30:00"/>
    <x v="6"/>
    <x v="22"/>
    <n v="0.30543332690000002"/>
    <n v="2.2198274471000001"/>
    <n v="-1.9143941202000001"/>
    <n v="0"/>
    <n v="-1.9143941202000001"/>
  </r>
  <r>
    <d v="2000-07-15T12:00:00"/>
    <x v="6"/>
    <x v="23"/>
    <n v="0.28114576349999998"/>
    <n v="2.2198274471000001"/>
    <n v="-1.9386816836"/>
    <n v="0"/>
    <n v="-1.9386816836"/>
  </r>
  <r>
    <d v="2000-07-15T12:30:00"/>
    <x v="6"/>
    <x v="24"/>
    <n v="0.2781323745"/>
    <n v="2.0013657046"/>
    <n v="-1.7232333301"/>
    <n v="0"/>
    <n v="-1.7232333301"/>
  </r>
  <r>
    <d v="2000-07-15T13:00:00"/>
    <x v="6"/>
    <x v="25"/>
    <n v="0.26293454020000001"/>
    <n v="2.0013657046"/>
    <n v="-1.7384311643999999"/>
    <n v="0"/>
    <n v="-1.7384311643999999"/>
  </r>
  <r>
    <d v="2000-07-15T13:30:00"/>
    <x v="6"/>
    <x v="26"/>
    <n v="0.2591685232"/>
    <n v="1.1237810417"/>
    <n v="-0.86461251849999998"/>
    <n v="0"/>
    <n v="-0.86461251849999998"/>
  </r>
  <r>
    <d v="2000-07-15T14:00:00"/>
    <x v="6"/>
    <x v="27"/>
    <n v="0.243853499"/>
    <n v="1.1237810417"/>
    <n v="-0.87992754269999995"/>
    <n v="0"/>
    <n v="-0.87992754269999995"/>
  </r>
  <r>
    <d v="2000-07-15T14:30:00"/>
    <x v="6"/>
    <x v="28"/>
    <n v="0.23912424500000001"/>
    <n v="0.46644662910000001"/>
    <n v="-0.2273223841"/>
    <n v="0"/>
    <n v="-0.2273223841"/>
  </r>
  <r>
    <d v="2000-07-15T15:00:00"/>
    <x v="6"/>
    <x v="29"/>
    <n v="0.240532632"/>
    <n v="0.46644662910000001"/>
    <n v="-0.22591399710000001"/>
    <n v="0"/>
    <n v="-0.22591399710000001"/>
  </r>
  <r>
    <d v="2000-07-15T15:30:00"/>
    <x v="6"/>
    <x v="30"/>
    <n v="0.249394851"/>
    <n v="0.40656512"/>
    <n v="-0.157170269"/>
    <n v="0"/>
    <n v="-0.157170269"/>
  </r>
  <r>
    <d v="2000-07-15T16:00:00"/>
    <x v="6"/>
    <x v="31"/>
    <n v="0.28295129299999999"/>
    <n v="0.40656512"/>
    <n v="-0.123613827"/>
    <n v="0"/>
    <n v="-0.123613827"/>
  </r>
  <r>
    <d v="2000-07-15T16:30:00"/>
    <x v="6"/>
    <x v="32"/>
    <n v="0.32314801799999998"/>
    <n v="0.15492550359999999"/>
    <n v="0.1682225144"/>
    <n v="0.1682225144"/>
    <n v="0"/>
  </r>
  <r>
    <d v="2000-07-15T17:00:00"/>
    <x v="6"/>
    <x v="33"/>
    <n v="0.36010451900000001"/>
    <n v="0.15492550359999999"/>
    <n v="0.2051790154"/>
    <n v="0.2051790154"/>
    <n v="0"/>
  </r>
  <r>
    <d v="2000-07-15T17:30:00"/>
    <x v="6"/>
    <x v="34"/>
    <n v="0.43930147400000003"/>
    <n v="0"/>
    <n v="0.43930147400000003"/>
    <n v="0.43930147400000003"/>
    <n v="0"/>
  </r>
  <r>
    <d v="2000-07-15T18:00:00"/>
    <x v="6"/>
    <x v="35"/>
    <n v="0.62024112899999995"/>
    <n v="0"/>
    <n v="0.62024112899999995"/>
    <n v="0.62024112899999995"/>
    <n v="0"/>
  </r>
  <r>
    <d v="2000-07-15T18:30:00"/>
    <x v="6"/>
    <x v="36"/>
    <n v="0.65308222500000002"/>
    <n v="0"/>
    <n v="0.65308222500000002"/>
    <n v="0.65308222500000002"/>
    <n v="0"/>
  </r>
  <r>
    <d v="2000-07-15T19:00:00"/>
    <x v="6"/>
    <x v="37"/>
    <n v="0.68020057560000002"/>
    <n v="0"/>
    <n v="0.68020057560000002"/>
    <n v="0.68020057560000002"/>
    <n v="0"/>
  </r>
  <r>
    <d v="2000-07-15T19:30:00"/>
    <x v="6"/>
    <x v="38"/>
    <n v="0.66545749359999995"/>
    <n v="0"/>
    <n v="0.66545749359999995"/>
    <n v="0.66545749359999995"/>
    <n v="0"/>
  </r>
  <r>
    <d v="2000-07-15T20:00:00"/>
    <x v="6"/>
    <x v="39"/>
    <n v="0.66321972880000002"/>
    <n v="0"/>
    <n v="0.66321972880000002"/>
    <n v="0.66321972880000002"/>
    <n v="0"/>
  </r>
  <r>
    <d v="2000-07-15T20:30:00"/>
    <x v="6"/>
    <x v="40"/>
    <n v="0.64179078280000001"/>
    <n v="0"/>
    <n v="0.64179078280000001"/>
    <n v="0.64179078280000001"/>
    <n v="0"/>
  </r>
  <r>
    <d v="2000-07-15T21:00:00"/>
    <x v="6"/>
    <x v="41"/>
    <n v="0.62934909920000004"/>
    <n v="0"/>
    <n v="0.62934909920000004"/>
    <n v="0.62934909920000004"/>
    <n v="0"/>
  </r>
  <r>
    <d v="2000-07-15T21:30:00"/>
    <x v="6"/>
    <x v="42"/>
    <n v="0.59675639920000001"/>
    <n v="0"/>
    <n v="0.59675639920000001"/>
    <n v="0.59675639920000001"/>
    <n v="0"/>
  </r>
  <r>
    <d v="2000-07-15T22:00:00"/>
    <x v="6"/>
    <x v="43"/>
    <n v="0.52691225939999997"/>
    <n v="0"/>
    <n v="0.52691225939999997"/>
    <n v="0.52691225939999997"/>
    <n v="0"/>
  </r>
  <r>
    <d v="2000-07-15T22:30:00"/>
    <x v="6"/>
    <x v="44"/>
    <n v="0.4845830444"/>
    <n v="0"/>
    <n v="0.4845830444"/>
    <n v="0.4845830444"/>
    <n v="0"/>
  </r>
  <r>
    <d v="2000-07-15T23:00:00"/>
    <x v="6"/>
    <x v="45"/>
    <n v="0.37918932820000001"/>
    <n v="0"/>
    <n v="0.37918932820000001"/>
    <n v="0.37918932820000001"/>
    <n v="0"/>
  </r>
  <r>
    <d v="2000-07-15T23:30:00"/>
    <x v="6"/>
    <x v="46"/>
    <n v="0.33359638619999998"/>
    <n v="0"/>
    <n v="0.33359638619999998"/>
    <n v="0.33359638619999998"/>
    <n v="0"/>
  </r>
  <r>
    <d v="2000-07-16T00:00:00"/>
    <x v="6"/>
    <x v="47"/>
    <n v="0.26948707719999998"/>
    <n v="0"/>
    <n v="0.26948707719999998"/>
    <n v="0.26948707719999998"/>
    <n v="0"/>
  </r>
  <r>
    <d v="2000-07-16T00:30:00"/>
    <x v="6"/>
    <x v="0"/>
    <n v="0.2454012052"/>
    <n v="0"/>
    <n v="0.2454012052"/>
    <n v="0.2454012052"/>
    <n v="0"/>
  </r>
  <r>
    <d v="2000-07-16T01:00:00"/>
    <x v="6"/>
    <x v="1"/>
    <n v="0.216242238"/>
    <n v="0"/>
    <n v="0.216242238"/>
    <n v="0.216242238"/>
    <n v="0"/>
  </r>
  <r>
    <d v="2000-07-16T01:30:00"/>
    <x v="6"/>
    <x v="2"/>
    <n v="0.20209121699999999"/>
    <n v="0"/>
    <n v="0.20209121699999999"/>
    <n v="0.20209121699999999"/>
    <n v="0"/>
  </r>
  <r>
    <d v="2000-07-16T02:00:00"/>
    <x v="6"/>
    <x v="3"/>
    <n v="0.19671810449999999"/>
    <n v="0"/>
    <n v="0.19671810449999999"/>
    <n v="0.19671810449999999"/>
    <n v="0"/>
  </r>
  <r>
    <d v="2000-07-16T02:30:00"/>
    <x v="6"/>
    <x v="4"/>
    <n v="0.18959170750000001"/>
    <n v="0"/>
    <n v="0.18959170750000001"/>
    <n v="0.18959170750000001"/>
    <n v="0"/>
  </r>
  <r>
    <d v="2000-07-16T03:00:00"/>
    <x v="6"/>
    <x v="5"/>
    <n v="0.183483746"/>
    <n v="0"/>
    <n v="0.183483746"/>
    <n v="0.183483746"/>
    <n v="0"/>
  </r>
  <r>
    <d v="2000-07-16T03:30:00"/>
    <x v="6"/>
    <x v="6"/>
    <n v="0.179525559"/>
    <n v="0"/>
    <n v="0.179525559"/>
    <n v="0.179525559"/>
    <n v="0"/>
  </r>
  <r>
    <d v="2000-07-16T04:00:00"/>
    <x v="6"/>
    <x v="7"/>
    <n v="0.17608277899999999"/>
    <n v="0"/>
    <n v="0.17608277899999999"/>
    <n v="0.17608277899999999"/>
    <n v="0"/>
  </r>
  <r>
    <d v="2000-07-16T04:30:00"/>
    <x v="6"/>
    <x v="8"/>
    <n v="0.181086636"/>
    <n v="0"/>
    <n v="0.181086636"/>
    <n v="0.181086636"/>
    <n v="0"/>
  </r>
  <r>
    <d v="2000-07-16T05:00:00"/>
    <x v="6"/>
    <x v="9"/>
    <n v="0.19580473700000001"/>
    <n v="0"/>
    <n v="0.19580473700000001"/>
    <n v="0.19580473700000001"/>
    <n v="0"/>
  </r>
  <r>
    <d v="2000-07-16T05:30:00"/>
    <x v="6"/>
    <x v="10"/>
    <n v="0.212645481"/>
    <n v="0"/>
    <n v="0.212645481"/>
    <n v="0.212645481"/>
    <n v="0"/>
  </r>
  <r>
    <d v="2000-07-16T06:00:00"/>
    <x v="6"/>
    <x v="11"/>
    <n v="0.232700822"/>
    <n v="0"/>
    <n v="0.232700822"/>
    <n v="0.232700822"/>
    <n v="0"/>
  </r>
  <r>
    <d v="2000-07-16T06:30:00"/>
    <x v="6"/>
    <x v="12"/>
    <n v="0.26612737199999997"/>
    <n v="0"/>
    <n v="0.26612737199999997"/>
    <n v="0.26612737199999997"/>
    <n v="0"/>
  </r>
  <r>
    <d v="2000-07-16T07:00:00"/>
    <x v="6"/>
    <x v="13"/>
    <n v="0.4139453119"/>
    <n v="0"/>
    <n v="0.4139453119"/>
    <n v="0.4139453119"/>
    <n v="0"/>
  </r>
  <r>
    <d v="2000-07-16T07:30:00"/>
    <x v="6"/>
    <x v="14"/>
    <n v="0.45950519090000003"/>
    <n v="0"/>
    <n v="0.45950519090000003"/>
    <n v="0.45950519090000003"/>
    <n v="0"/>
  </r>
  <r>
    <d v="2000-07-16T08:00:00"/>
    <x v="6"/>
    <x v="15"/>
    <n v="0.47897607260000002"/>
    <n v="0"/>
    <n v="0.47897607260000002"/>
    <n v="0.47897607260000002"/>
    <n v="0"/>
  </r>
  <r>
    <d v="2000-07-16T08:30:00"/>
    <x v="6"/>
    <x v="16"/>
    <n v="0.4586323746"/>
    <n v="0.1166572855"/>
    <n v="0.34197508910000002"/>
    <n v="0.34197508910000002"/>
    <n v="0"/>
  </r>
  <r>
    <d v="2000-07-16T09:00:00"/>
    <x v="6"/>
    <x v="17"/>
    <n v="0.39973190829999999"/>
    <n v="0.1166572855"/>
    <n v="0.28307462280000001"/>
    <n v="0.28307462280000001"/>
    <n v="0"/>
  </r>
  <r>
    <d v="2000-07-16T09:30:00"/>
    <x v="6"/>
    <x v="18"/>
    <n v="0.37589085929999999"/>
    <n v="0.23175780639999999"/>
    <n v="0.1441330529"/>
    <n v="0.1441330529"/>
    <n v="0"/>
  </r>
  <r>
    <d v="2000-07-16T10:00:00"/>
    <x v="6"/>
    <x v="19"/>
    <n v="0.326177787"/>
    <n v="0.23175780639999999"/>
    <n v="9.4419980599999995E-2"/>
    <n v="9.4419980599999995E-2"/>
    <n v="0"/>
  </r>
  <r>
    <d v="2000-07-16T10:30:00"/>
    <x v="6"/>
    <x v="20"/>
    <n v="0.303307614"/>
    <n v="0.36294086710000001"/>
    <n v="-5.9633253099999999E-2"/>
    <n v="0"/>
    <n v="-5.9633253099999999E-2"/>
  </r>
  <r>
    <d v="2000-07-16T11:00:00"/>
    <x v="6"/>
    <x v="21"/>
    <n v="0.28641431309999998"/>
    <n v="0.36294086710000001"/>
    <n v="-7.6526553999999997E-2"/>
    <n v="0"/>
    <n v="-7.6526553999999997E-2"/>
  </r>
  <r>
    <d v="2000-07-16T11:30:00"/>
    <x v="6"/>
    <x v="22"/>
    <n v="0.28168661210000001"/>
    <n v="0.58768566249999998"/>
    <n v="-0.30599905049999998"/>
    <n v="0"/>
    <n v="-0.30599905049999998"/>
  </r>
  <r>
    <d v="2000-07-16T12:00:00"/>
    <x v="6"/>
    <x v="23"/>
    <n v="0.25872618219999999"/>
    <n v="0.58768566249999998"/>
    <n v="-0.3289594804"/>
    <n v="0"/>
    <n v="-0.3289594804"/>
  </r>
  <r>
    <d v="2000-07-16T12:30:00"/>
    <x v="6"/>
    <x v="24"/>
    <n v="0.25484456620000001"/>
    <n v="0.92285293300000004"/>
    <n v="-0.66800836679999998"/>
    <n v="0"/>
    <n v="-0.66800836679999998"/>
  </r>
  <r>
    <d v="2000-07-16T13:00:00"/>
    <x v="6"/>
    <x v="25"/>
    <n v="0.24185453570000001"/>
    <n v="0.92285293300000004"/>
    <n v="-0.68099839719999999"/>
    <n v="0"/>
    <n v="-0.68099839719999999"/>
  </r>
  <r>
    <d v="2000-07-16T13:30:00"/>
    <x v="6"/>
    <x v="26"/>
    <n v="0.23656065270000001"/>
    <n v="1.0183337032999999"/>
    <n v="-0.78177305060000002"/>
    <n v="0"/>
    <n v="-0.78177305060000002"/>
  </r>
  <r>
    <d v="2000-07-16T14:00:00"/>
    <x v="6"/>
    <x v="27"/>
    <n v="0.21659526100000001"/>
    <n v="1.0183337032999999"/>
    <n v="-0.80173844230000002"/>
    <n v="0"/>
    <n v="-0.80173844230000002"/>
  </r>
  <r>
    <d v="2000-07-16T14:30:00"/>
    <x v="6"/>
    <x v="28"/>
    <n v="0.21616005799999999"/>
    <n v="0.65975997860000002"/>
    <n v="-0.44359992059999998"/>
    <n v="0"/>
    <n v="-0.44359992059999998"/>
  </r>
  <r>
    <d v="2000-07-16T15:00:00"/>
    <x v="6"/>
    <x v="29"/>
    <n v="0.21243484000000001"/>
    <n v="0.65975997860000002"/>
    <n v="-0.44732513860000001"/>
    <n v="0"/>
    <n v="-0.44732513860000001"/>
  </r>
  <r>
    <d v="2000-07-16T15:30:00"/>
    <x v="6"/>
    <x v="30"/>
    <n v="0.22033462300000001"/>
    <n v="0.49615858239999999"/>
    <n v="-0.27582395939999999"/>
    <n v="0"/>
    <n v="-0.27582395939999999"/>
  </r>
  <r>
    <d v="2000-07-16T16:00:00"/>
    <x v="6"/>
    <x v="31"/>
    <n v="0.23717686199999999"/>
    <n v="0.49615858239999999"/>
    <n v="-0.2589817204"/>
    <n v="0"/>
    <n v="-0.2589817204"/>
  </r>
  <r>
    <d v="2000-07-16T16:30:00"/>
    <x v="6"/>
    <x v="32"/>
    <n v="0.26330267099999999"/>
    <n v="0.22696298079999999"/>
    <n v="3.6339690199999997E-2"/>
    <n v="3.6339690199999997E-2"/>
    <n v="0"/>
  </r>
  <r>
    <d v="2000-07-16T17:00:00"/>
    <x v="6"/>
    <x v="33"/>
    <n v="0.30563942900000002"/>
    <n v="0.22696298079999999"/>
    <n v="7.8676448199999999E-2"/>
    <n v="7.8676448199999999E-2"/>
    <n v="0"/>
  </r>
  <r>
    <d v="2000-07-16T17:30:00"/>
    <x v="6"/>
    <x v="34"/>
    <n v="0.38003046099999999"/>
    <n v="0"/>
    <n v="0.38003046099999999"/>
    <n v="0.38003046099999999"/>
    <n v="0"/>
  </r>
  <r>
    <d v="2000-07-16T18:00:00"/>
    <x v="6"/>
    <x v="35"/>
    <n v="0.56955007660000001"/>
    <n v="0"/>
    <n v="0.56955007660000001"/>
    <n v="0.56955007660000001"/>
    <n v="0"/>
  </r>
  <r>
    <d v="2000-07-16T18:30:00"/>
    <x v="6"/>
    <x v="36"/>
    <n v="0.6130107346"/>
    <n v="0"/>
    <n v="0.6130107346"/>
    <n v="0.6130107346"/>
    <n v="0"/>
  </r>
  <r>
    <d v="2000-07-16T19:00:00"/>
    <x v="6"/>
    <x v="37"/>
    <n v="0.64890088710000005"/>
    <n v="0"/>
    <n v="0.64890088710000005"/>
    <n v="0.64890088710000005"/>
    <n v="0"/>
  </r>
  <r>
    <d v="2000-07-16T19:30:00"/>
    <x v="6"/>
    <x v="38"/>
    <n v="0.63169861410000006"/>
    <n v="0"/>
    <n v="0.63169861410000006"/>
    <n v="0.63169861410000006"/>
    <n v="0"/>
  </r>
  <r>
    <d v="2000-07-16T20:00:00"/>
    <x v="6"/>
    <x v="39"/>
    <n v="0.64224330439999999"/>
    <n v="0"/>
    <n v="0.64224330439999999"/>
    <n v="0.64224330439999999"/>
    <n v="0"/>
  </r>
  <r>
    <d v="2000-07-16T20:30:00"/>
    <x v="6"/>
    <x v="40"/>
    <n v="0.62862266840000003"/>
    <n v="0"/>
    <n v="0.62862266840000003"/>
    <n v="0.62862266840000003"/>
    <n v="0"/>
  </r>
  <r>
    <d v="2000-07-16T21:00:00"/>
    <x v="6"/>
    <x v="41"/>
    <n v="0.61379919510000003"/>
    <n v="0"/>
    <n v="0.61379919510000003"/>
    <n v="0.61379919510000003"/>
    <n v="0"/>
  </r>
  <r>
    <d v="2000-07-16T21:30:00"/>
    <x v="6"/>
    <x v="42"/>
    <n v="0.60216960210000003"/>
    <n v="0"/>
    <n v="0.60216960210000003"/>
    <n v="0.60216960210000003"/>
    <n v="0"/>
  </r>
  <r>
    <d v="2000-07-16T22:00:00"/>
    <x v="6"/>
    <x v="43"/>
    <n v="0.53149885470000002"/>
    <n v="0"/>
    <n v="0.53149885470000002"/>
    <n v="0.53149885470000002"/>
    <n v="0"/>
  </r>
  <r>
    <d v="2000-07-16T22:30:00"/>
    <x v="6"/>
    <x v="44"/>
    <n v="0.49659362070000002"/>
    <n v="0"/>
    <n v="0.49659362070000002"/>
    <n v="0.49659362070000002"/>
    <n v="0"/>
  </r>
  <r>
    <d v="2000-07-16T23:00:00"/>
    <x v="6"/>
    <x v="45"/>
    <n v="0.3713878122"/>
    <n v="0"/>
    <n v="0.3713878122"/>
    <n v="0.3713878122"/>
    <n v="0"/>
  </r>
  <r>
    <d v="2000-07-16T23:30:00"/>
    <x v="6"/>
    <x v="46"/>
    <n v="0.33003098920000001"/>
    <n v="0"/>
    <n v="0.33003098920000001"/>
    <n v="0.33003098920000001"/>
    <n v="0"/>
  </r>
  <r>
    <d v="2000-07-17T00:00:00"/>
    <x v="6"/>
    <x v="47"/>
    <n v="0.2660996746"/>
    <n v="0"/>
    <n v="0.2660996746"/>
    <n v="0.2660996746"/>
    <n v="0"/>
  </r>
  <r>
    <d v="2000-07-17T00:30:00"/>
    <x v="6"/>
    <x v="0"/>
    <n v="0.23923935860000001"/>
    <n v="0"/>
    <n v="0.23923935860000001"/>
    <n v="0.23923935860000001"/>
    <n v="0"/>
  </r>
  <r>
    <d v="2000-07-17T01:00:00"/>
    <x v="6"/>
    <x v="1"/>
    <n v="0.205176094"/>
    <n v="0"/>
    <n v="0.205176094"/>
    <n v="0.205176094"/>
    <n v="0"/>
  </r>
  <r>
    <d v="2000-07-17T01:30:00"/>
    <x v="6"/>
    <x v="2"/>
    <n v="0.19319228899999999"/>
    <n v="0"/>
    <n v="0.19319228899999999"/>
    <n v="0.19319228899999999"/>
    <n v="0"/>
  </r>
  <r>
    <d v="2000-07-17T02:00:00"/>
    <x v="6"/>
    <x v="3"/>
    <n v="0.1891330625"/>
    <n v="0"/>
    <n v="0.1891330625"/>
    <n v="0.1891330625"/>
    <n v="0"/>
  </r>
  <r>
    <d v="2000-07-17T02:30:00"/>
    <x v="6"/>
    <x v="4"/>
    <n v="0.1825945085"/>
    <n v="0"/>
    <n v="0.1825945085"/>
    <n v="0.1825945085"/>
    <n v="0"/>
  </r>
  <r>
    <d v="2000-07-17T03:00:00"/>
    <x v="6"/>
    <x v="5"/>
    <n v="0.17360877399999999"/>
    <n v="0"/>
    <n v="0.17360877399999999"/>
    <n v="0.17360877399999999"/>
    <n v="0"/>
  </r>
  <r>
    <d v="2000-07-17T03:30:00"/>
    <x v="6"/>
    <x v="6"/>
    <n v="0.17167923600000001"/>
    <n v="0"/>
    <n v="0.17167923600000001"/>
    <n v="0.17167923600000001"/>
    <n v="0"/>
  </r>
  <r>
    <d v="2000-07-17T04:00:00"/>
    <x v="6"/>
    <x v="7"/>
    <n v="0.172260938"/>
    <n v="0"/>
    <n v="0.172260938"/>
    <n v="0.172260938"/>
    <n v="0"/>
  </r>
  <r>
    <d v="2000-07-17T04:30:00"/>
    <x v="6"/>
    <x v="8"/>
    <n v="0.17346138999999999"/>
    <n v="0"/>
    <n v="0.17346138999999999"/>
    <n v="0.17346138999999999"/>
    <n v="0"/>
  </r>
  <r>
    <d v="2000-07-17T05:00:00"/>
    <x v="6"/>
    <x v="9"/>
    <n v="0.188635045"/>
    <n v="0"/>
    <n v="0.188635045"/>
    <n v="0.188635045"/>
    <n v="0"/>
  </r>
  <r>
    <d v="2000-07-17T05:30:00"/>
    <x v="6"/>
    <x v="10"/>
    <n v="0.20235782499999999"/>
    <n v="0"/>
    <n v="0.20235782499999999"/>
    <n v="0.20235782499999999"/>
    <n v="0"/>
  </r>
  <r>
    <d v="2000-07-17T06:00:00"/>
    <x v="6"/>
    <x v="11"/>
    <n v="0.226889909"/>
    <n v="0"/>
    <n v="0.226889909"/>
    <n v="0.226889909"/>
    <n v="0"/>
  </r>
  <r>
    <d v="2000-07-17T06:30:00"/>
    <x v="6"/>
    <x v="12"/>
    <n v="0.25515361399999997"/>
    <n v="0"/>
    <n v="0.25515361399999997"/>
    <n v="0.25515361399999997"/>
    <n v="0"/>
  </r>
  <r>
    <d v="2000-07-17T07:00:00"/>
    <x v="6"/>
    <x v="13"/>
    <n v="0.45957282350000001"/>
    <n v="0"/>
    <n v="0.45957282350000001"/>
    <n v="0.45957282350000001"/>
    <n v="0"/>
  </r>
  <r>
    <d v="2000-07-17T07:30:00"/>
    <x v="6"/>
    <x v="14"/>
    <n v="0.51195051250000001"/>
    <n v="0"/>
    <n v="0.51195051250000001"/>
    <n v="0.51195051250000001"/>
    <n v="0"/>
  </r>
  <r>
    <d v="2000-07-17T08:00:00"/>
    <x v="6"/>
    <x v="15"/>
    <n v="0.53423742139999997"/>
    <n v="0"/>
    <n v="0.53423742139999997"/>
    <n v="0.53423742139999997"/>
    <n v="0"/>
  </r>
  <r>
    <d v="2000-07-17T08:30:00"/>
    <x v="6"/>
    <x v="16"/>
    <n v="0.51528327839999999"/>
    <n v="0.203065574"/>
    <n v="0.31221770440000002"/>
    <n v="0.31221770440000002"/>
    <n v="0"/>
  </r>
  <r>
    <d v="2000-07-17T09:00:00"/>
    <x v="6"/>
    <x v="17"/>
    <n v="0.44444501930000002"/>
    <n v="0.203065574"/>
    <n v="0.2413794454"/>
    <n v="0.2413794454"/>
    <n v="0"/>
  </r>
  <r>
    <d v="2000-07-17T09:30:00"/>
    <x v="6"/>
    <x v="18"/>
    <n v="0.41869015329999998"/>
    <n v="0.7456316301"/>
    <n v="-0.32694147680000002"/>
    <n v="0"/>
    <n v="-0.32694147680000002"/>
  </r>
  <r>
    <d v="2000-07-17T10:00:00"/>
    <x v="6"/>
    <x v="19"/>
    <n v="0.35674876900000002"/>
    <n v="0.7456316301"/>
    <n v="-0.38888286109999998"/>
    <n v="0"/>
    <n v="-0.38888286109999998"/>
  </r>
  <r>
    <d v="2000-07-17T10:30:00"/>
    <x v="6"/>
    <x v="20"/>
    <n v="0.34761164"/>
    <n v="1.5487635298"/>
    <n v="-1.2011518898"/>
    <n v="0"/>
    <n v="-1.2011518898"/>
  </r>
  <r>
    <d v="2000-07-17T11:00:00"/>
    <x v="6"/>
    <x v="21"/>
    <n v="0.31675294059999998"/>
    <n v="1.5487635298"/>
    <n v="-1.2320105893"/>
    <n v="0"/>
    <n v="-1.2320105893"/>
  </r>
  <r>
    <d v="2000-07-17T11:30:00"/>
    <x v="6"/>
    <x v="22"/>
    <n v="0.3074830496"/>
    <n v="1.9295758278999999"/>
    <n v="-1.6220927783000001"/>
    <n v="0"/>
    <n v="-1.6220927783000001"/>
  </r>
  <r>
    <d v="2000-07-17T12:00:00"/>
    <x v="6"/>
    <x v="23"/>
    <n v="0.27098151469999998"/>
    <n v="1.9295758278999999"/>
    <n v="-1.6585943132000001"/>
    <n v="0"/>
    <n v="-1.6585943132000001"/>
  </r>
  <r>
    <d v="2000-07-17T12:30:00"/>
    <x v="6"/>
    <x v="24"/>
    <n v="0.26324933169999998"/>
    <n v="1.8523865073000001"/>
    <n v="-1.5891371755999999"/>
    <n v="0"/>
    <n v="-1.5891371755999999"/>
  </r>
  <r>
    <d v="2000-07-17T13:00:00"/>
    <x v="6"/>
    <x v="25"/>
    <n v="0.2453550605"/>
    <n v="1.8523865073000001"/>
    <n v="-1.6070314469"/>
    <n v="0"/>
    <n v="-1.6070314469"/>
  </r>
  <r>
    <d v="2000-07-17T13:30:00"/>
    <x v="6"/>
    <x v="26"/>
    <n v="0.2453282165"/>
    <n v="1.1505728975"/>
    <n v="-0.905244681"/>
    <n v="0"/>
    <n v="-0.905244681"/>
  </r>
  <r>
    <d v="2000-07-17T14:00:00"/>
    <x v="6"/>
    <x v="27"/>
    <n v="0.21840870600000001"/>
    <n v="1.1505728975"/>
    <n v="-0.93216419149999996"/>
    <n v="0"/>
    <n v="-0.93216419149999996"/>
  </r>
  <r>
    <d v="2000-07-17T14:30:00"/>
    <x v="6"/>
    <x v="28"/>
    <n v="0.21449310799999999"/>
    <n v="0.51831466049999997"/>
    <n v="-0.30382155249999998"/>
    <n v="0"/>
    <n v="-0.30382155249999998"/>
  </r>
  <r>
    <d v="2000-07-17T15:00:00"/>
    <x v="6"/>
    <x v="29"/>
    <n v="0.21694933499999999"/>
    <n v="0.51831466049999997"/>
    <n v="-0.3013653255"/>
    <n v="0"/>
    <n v="-0.3013653255"/>
  </r>
  <r>
    <d v="2000-07-17T15:30:00"/>
    <x v="6"/>
    <x v="30"/>
    <n v="0.22473627600000001"/>
    <n v="0.44110273350000001"/>
    <n v="-0.2163664575"/>
    <n v="0"/>
    <n v="-0.2163664575"/>
  </r>
  <r>
    <d v="2000-07-17T16:00:00"/>
    <x v="6"/>
    <x v="31"/>
    <n v="0.25183107599999999"/>
    <n v="0.44110273350000001"/>
    <n v="-0.1892716575"/>
    <n v="0"/>
    <n v="-0.1892716575"/>
  </r>
  <r>
    <d v="2000-07-17T16:30:00"/>
    <x v="6"/>
    <x v="32"/>
    <n v="0.28060669799999999"/>
    <n v="0.17023210750000001"/>
    <n v="0.11037459049999999"/>
    <n v="0.11037459049999999"/>
    <n v="0"/>
  </r>
  <r>
    <d v="2000-07-17T17:00:00"/>
    <x v="6"/>
    <x v="33"/>
    <n v="0.32841313"/>
    <n v="0.17023210750000001"/>
    <n v="0.15818102249999999"/>
    <n v="0.15818102249999999"/>
    <n v="0"/>
  </r>
  <r>
    <d v="2000-07-17T17:30:00"/>
    <x v="6"/>
    <x v="34"/>
    <n v="0.39172591000000001"/>
    <n v="0"/>
    <n v="0.39172591000000001"/>
    <n v="0.39172591000000001"/>
    <n v="0"/>
  </r>
  <r>
    <d v="2000-07-17T18:00:00"/>
    <x v="6"/>
    <x v="35"/>
    <n v="0.6370792878"/>
    <n v="0"/>
    <n v="0.6370792878"/>
    <n v="0.6370792878"/>
    <n v="0"/>
  </r>
  <r>
    <d v="2000-07-17T18:30:00"/>
    <x v="6"/>
    <x v="36"/>
    <n v="0.67035256480000005"/>
    <n v="0"/>
    <n v="0.67035256480000005"/>
    <n v="0.67035256480000005"/>
    <n v="0"/>
  </r>
  <r>
    <d v="2000-07-17T19:00:00"/>
    <x v="6"/>
    <x v="37"/>
    <n v="0.72506491159999997"/>
    <n v="0"/>
    <n v="0.72506491159999997"/>
    <n v="0.72506491159999997"/>
    <n v="0"/>
  </r>
  <r>
    <d v="2000-07-17T19:30:00"/>
    <x v="6"/>
    <x v="38"/>
    <n v="0.71798510559999995"/>
    <n v="0"/>
    <n v="0.71798510559999995"/>
    <n v="0.71798510559999995"/>
    <n v="0"/>
  </r>
  <r>
    <d v="2000-07-17T20:00:00"/>
    <x v="6"/>
    <x v="39"/>
    <n v="0.7320452059"/>
    <n v="0"/>
    <n v="0.7320452059"/>
    <n v="0.7320452059"/>
    <n v="0"/>
  </r>
  <r>
    <d v="2000-07-17T20:30:00"/>
    <x v="6"/>
    <x v="40"/>
    <n v="0.71945125190000003"/>
    <n v="0"/>
    <n v="0.71945125190000003"/>
    <n v="0.71945125190000003"/>
    <n v="0"/>
  </r>
  <r>
    <d v="2000-07-17T21:00:00"/>
    <x v="6"/>
    <x v="41"/>
    <n v="0.70951896380000001"/>
    <n v="0"/>
    <n v="0.70951896380000001"/>
    <n v="0.70951896380000001"/>
    <n v="0"/>
  </r>
  <r>
    <d v="2000-07-17T21:30:00"/>
    <x v="6"/>
    <x v="42"/>
    <n v="0.69036781579999995"/>
    <n v="0"/>
    <n v="0.69036781579999995"/>
    <n v="0.69036781579999995"/>
    <n v="0"/>
  </r>
  <r>
    <d v="2000-07-17T22:00:00"/>
    <x v="6"/>
    <x v="43"/>
    <n v="0.59592345499999999"/>
    <n v="0"/>
    <n v="0.59592345499999999"/>
    <n v="0.59592345499999999"/>
    <n v="0"/>
  </r>
  <r>
    <d v="2000-07-17T22:30:00"/>
    <x v="6"/>
    <x v="44"/>
    <n v="0.56112524399999997"/>
    <n v="0"/>
    <n v="0.56112524399999997"/>
    <n v="0.56112524399999997"/>
    <n v="0"/>
  </r>
  <r>
    <d v="2000-07-17T23:00:00"/>
    <x v="6"/>
    <x v="45"/>
    <n v="0.39461813839999998"/>
    <n v="0"/>
    <n v="0.39461813839999998"/>
    <n v="0.39461813839999998"/>
    <n v="0"/>
  </r>
  <r>
    <d v="2000-07-17T23:30:00"/>
    <x v="6"/>
    <x v="46"/>
    <n v="0.35845116939999999"/>
    <n v="0"/>
    <n v="0.35845116939999999"/>
    <n v="0.35845116939999999"/>
    <n v="0"/>
  </r>
  <r>
    <d v="2000-07-18T00:00:00"/>
    <x v="6"/>
    <x v="47"/>
    <n v="0.2666503449"/>
    <n v="0"/>
    <n v="0.2666503449"/>
    <n v="0.2666503449"/>
    <n v="0"/>
  </r>
  <r>
    <d v="2000-07-18T00:30:00"/>
    <x v="6"/>
    <x v="0"/>
    <n v="0.24045178789999999"/>
    <n v="0"/>
    <n v="0.24045178789999999"/>
    <n v="0.24045178789999999"/>
    <n v="0"/>
  </r>
  <r>
    <d v="2000-07-18T01:00:00"/>
    <x v="6"/>
    <x v="1"/>
    <n v="0.20656129100000001"/>
    <n v="0"/>
    <n v="0.20656129100000001"/>
    <n v="0.20656129100000001"/>
    <n v="0"/>
  </r>
  <r>
    <d v="2000-07-18T01:30:00"/>
    <x v="6"/>
    <x v="2"/>
    <n v="0.193264507"/>
    <n v="0"/>
    <n v="0.193264507"/>
    <n v="0.193264507"/>
    <n v="0"/>
  </r>
  <r>
    <d v="2000-07-18T02:00:00"/>
    <x v="6"/>
    <x v="3"/>
    <n v="0.19140858550000001"/>
    <n v="0"/>
    <n v="0.19140858550000001"/>
    <n v="0.19140858550000001"/>
    <n v="0"/>
  </r>
  <r>
    <d v="2000-07-18T02:30:00"/>
    <x v="6"/>
    <x v="4"/>
    <n v="0.18112812149999999"/>
    <n v="0"/>
    <n v="0.18112812149999999"/>
    <n v="0.18112812149999999"/>
    <n v="0"/>
  </r>
  <r>
    <d v="2000-07-18T03:00:00"/>
    <x v="6"/>
    <x v="5"/>
    <n v="0.171795842"/>
    <n v="0"/>
    <n v="0.171795842"/>
    <n v="0.171795842"/>
    <n v="0"/>
  </r>
  <r>
    <d v="2000-07-18T03:30:00"/>
    <x v="6"/>
    <x v="6"/>
    <n v="0.16695696800000001"/>
    <n v="0"/>
    <n v="0.16695696800000001"/>
    <n v="0.16695696800000001"/>
    <n v="0"/>
  </r>
  <r>
    <d v="2000-07-18T04:00:00"/>
    <x v="6"/>
    <x v="7"/>
    <n v="0.16493302700000001"/>
    <n v="0"/>
    <n v="0.16493302700000001"/>
    <n v="0.16493302700000001"/>
    <n v="0"/>
  </r>
  <r>
    <d v="2000-07-18T04:30:00"/>
    <x v="6"/>
    <x v="8"/>
    <n v="0.16769958900000001"/>
    <n v="0"/>
    <n v="0.16769958900000001"/>
    <n v="0.16769958900000001"/>
    <n v="0"/>
  </r>
  <r>
    <d v="2000-07-18T05:00:00"/>
    <x v="6"/>
    <x v="9"/>
    <n v="0.17912270299999999"/>
    <n v="0"/>
    <n v="0.17912270299999999"/>
    <n v="0.17912270299999999"/>
    <n v="0"/>
  </r>
  <r>
    <d v="2000-07-18T05:30:00"/>
    <x v="6"/>
    <x v="10"/>
    <n v="0.19653300300000001"/>
    <n v="0"/>
    <n v="0.19653300300000001"/>
    <n v="0.19653300300000001"/>
    <n v="0"/>
  </r>
  <r>
    <d v="2000-07-18T06:00:00"/>
    <x v="6"/>
    <x v="11"/>
    <n v="0.21507047000000001"/>
    <n v="0"/>
    <n v="0.21507047000000001"/>
    <n v="0.21507047000000001"/>
    <n v="0"/>
  </r>
  <r>
    <d v="2000-07-18T06:30:00"/>
    <x v="6"/>
    <x v="12"/>
    <n v="0.241855192"/>
    <n v="0"/>
    <n v="0.241855192"/>
    <n v="0.241855192"/>
    <n v="0"/>
  </r>
  <r>
    <d v="2000-07-18T07:00:00"/>
    <x v="6"/>
    <x v="13"/>
    <n v="0.4739917354"/>
    <n v="0"/>
    <n v="0.4739917354"/>
    <n v="0.4739917354"/>
    <n v="0"/>
  </r>
  <r>
    <d v="2000-07-18T07:30:00"/>
    <x v="6"/>
    <x v="14"/>
    <n v="0.52553954140000003"/>
    <n v="0"/>
    <n v="0.52553954140000003"/>
    <n v="0.52553954140000003"/>
    <n v="0"/>
  </r>
  <r>
    <d v="2000-07-18T08:00:00"/>
    <x v="6"/>
    <x v="15"/>
    <n v="0.55518873690000003"/>
    <n v="0"/>
    <n v="0.55518873690000003"/>
    <n v="0.55518873690000003"/>
    <n v="0"/>
  </r>
  <r>
    <d v="2000-07-18T08:30:00"/>
    <x v="6"/>
    <x v="16"/>
    <n v="0.53824760390000004"/>
    <n v="0.15633113069999999"/>
    <n v="0.3819164732"/>
    <n v="0.3819164732"/>
    <n v="0"/>
  </r>
  <r>
    <d v="2000-07-18T09:00:00"/>
    <x v="6"/>
    <x v="17"/>
    <n v="0.46730163920000001"/>
    <n v="0.15633113069999999"/>
    <n v="0.31097050850000002"/>
    <n v="0.31097050850000002"/>
    <n v="0"/>
  </r>
  <r>
    <d v="2000-07-18T09:30:00"/>
    <x v="6"/>
    <x v="18"/>
    <n v="0.43900457720000002"/>
    <n v="0.39002695729999998"/>
    <n v="4.8977619899999998E-2"/>
    <n v="4.8977619899999998E-2"/>
    <n v="0"/>
  </r>
  <r>
    <d v="2000-07-18T10:00:00"/>
    <x v="6"/>
    <x v="19"/>
    <n v="0.36868729569999997"/>
    <n v="0.39002695729999998"/>
    <n v="-2.13396616E-2"/>
    <n v="0"/>
    <n v="-2.13396616E-2"/>
  </r>
  <r>
    <d v="2000-07-18T10:30:00"/>
    <x v="6"/>
    <x v="20"/>
    <n v="0.35621044870000002"/>
    <n v="0.63632477229999995"/>
    <n v="-0.28011432359999999"/>
    <n v="0"/>
    <n v="-0.28011432359999999"/>
  </r>
  <r>
    <d v="2000-07-18T11:00:00"/>
    <x v="6"/>
    <x v="21"/>
    <n v="0.32614945280000002"/>
    <n v="0.63632477229999995"/>
    <n v="-0.31017531949999999"/>
    <n v="0"/>
    <n v="-0.31017531949999999"/>
  </r>
  <r>
    <d v="2000-07-18T11:30:00"/>
    <x v="6"/>
    <x v="22"/>
    <n v="0.32540637480000001"/>
    <n v="0.72839656699999999"/>
    <n v="-0.40299019219999999"/>
    <n v="0"/>
    <n v="-0.40299019219999999"/>
  </r>
  <r>
    <d v="2000-07-18T12:00:00"/>
    <x v="6"/>
    <x v="23"/>
    <n v="0.2909164521"/>
    <n v="0.72839656699999999"/>
    <n v="-0.43748011479999999"/>
    <n v="0"/>
    <n v="-0.43748011479999999"/>
  </r>
  <r>
    <d v="2000-07-18T12:30:00"/>
    <x v="6"/>
    <x v="24"/>
    <n v="0.30125344209999999"/>
    <n v="0.71975484359999997"/>
    <n v="-0.41850140149999998"/>
    <n v="0"/>
    <n v="-0.41850140149999998"/>
  </r>
  <r>
    <d v="2000-07-18T13:00:00"/>
    <x v="6"/>
    <x v="25"/>
    <n v="0.29260109760000003"/>
    <n v="0.71975484359999997"/>
    <n v="-0.427153746"/>
    <n v="0"/>
    <n v="-0.427153746"/>
  </r>
  <r>
    <d v="2000-07-18T13:30:00"/>
    <x v="6"/>
    <x v="26"/>
    <n v="0.2929762186"/>
    <n v="0.70166062689999997"/>
    <n v="-0.40868440830000002"/>
    <n v="0"/>
    <n v="-0.40868440830000002"/>
  </r>
  <r>
    <d v="2000-07-18T14:00:00"/>
    <x v="6"/>
    <x v="27"/>
    <n v="0.26290256299999998"/>
    <n v="0.70166062689999997"/>
    <n v="-0.43875806389999999"/>
    <n v="0"/>
    <n v="-0.43875806389999999"/>
  </r>
  <r>
    <d v="2000-07-18T14:30:00"/>
    <x v="6"/>
    <x v="28"/>
    <n v="0.26277308999999999"/>
    <n v="0.63280703599999999"/>
    <n v="-0.370033946"/>
    <n v="0"/>
    <n v="-0.370033946"/>
  </r>
  <r>
    <d v="2000-07-18T15:00:00"/>
    <x v="6"/>
    <x v="29"/>
    <n v="0.27006298400000001"/>
    <n v="0.63280703599999999"/>
    <n v="-0.36274405199999998"/>
    <n v="0"/>
    <n v="-0.36274405199999998"/>
  </r>
  <r>
    <d v="2000-07-18T15:30:00"/>
    <x v="6"/>
    <x v="30"/>
    <n v="0.28316029999999998"/>
    <n v="0.47718967490000003"/>
    <n v="-0.1940293749"/>
    <n v="0"/>
    <n v="-0.1940293749"/>
  </r>
  <r>
    <d v="2000-07-18T16:00:00"/>
    <x v="6"/>
    <x v="31"/>
    <n v="0.31842118000000003"/>
    <n v="0.47718967490000003"/>
    <n v="-0.1587684949"/>
    <n v="0"/>
    <n v="-0.1587684949"/>
  </r>
  <r>
    <d v="2000-07-18T16:30:00"/>
    <x v="6"/>
    <x v="32"/>
    <n v="0.35232092300000001"/>
    <n v="0.23016936269999999"/>
    <n v="0.1221515603"/>
    <n v="0.1221515603"/>
    <n v="0"/>
  </r>
  <r>
    <d v="2000-07-18T17:00:00"/>
    <x v="6"/>
    <x v="33"/>
    <n v="0.39523558600000003"/>
    <n v="0.23016936269999999"/>
    <n v="0.16506622330000001"/>
    <n v="0.16506622330000001"/>
    <n v="0"/>
  </r>
  <r>
    <d v="2000-07-18T17:30:00"/>
    <x v="6"/>
    <x v="34"/>
    <n v="0.45493932100000001"/>
    <n v="0"/>
    <n v="0.45493932100000001"/>
    <n v="0.45493932100000001"/>
    <n v="0"/>
  </r>
  <r>
    <d v="2000-07-18T18:00:00"/>
    <x v="6"/>
    <x v="35"/>
    <n v="0.72588757609999999"/>
    <n v="0"/>
    <n v="0.72588757609999999"/>
    <n v="0.72588757609999999"/>
    <n v="0"/>
  </r>
  <r>
    <d v="2000-07-18T18:30:00"/>
    <x v="6"/>
    <x v="36"/>
    <n v="0.74893346810000005"/>
    <n v="0"/>
    <n v="0.74893346810000005"/>
    <n v="0.74893346810000005"/>
    <n v="0"/>
  </r>
  <r>
    <d v="2000-07-18T19:00:00"/>
    <x v="6"/>
    <x v="37"/>
    <n v="0.80646957399999997"/>
    <n v="0"/>
    <n v="0.80646957399999997"/>
    <n v="0.80646957399999997"/>
    <n v="0"/>
  </r>
  <r>
    <d v="2000-07-18T19:30:00"/>
    <x v="6"/>
    <x v="38"/>
    <n v="0.78922576899999997"/>
    <n v="0"/>
    <n v="0.78922576899999997"/>
    <n v="0.78922576899999997"/>
    <n v="0"/>
  </r>
  <r>
    <d v="2000-07-18T20:00:00"/>
    <x v="6"/>
    <x v="39"/>
    <n v="0.81812140109999998"/>
    <n v="0"/>
    <n v="0.81812140109999998"/>
    <n v="0.81812140109999998"/>
    <n v="0"/>
  </r>
  <r>
    <d v="2000-07-18T20:30:00"/>
    <x v="6"/>
    <x v="40"/>
    <n v="0.79822582710000001"/>
    <n v="0"/>
    <n v="0.79822582710000001"/>
    <n v="0.79822582710000001"/>
    <n v="0"/>
  </r>
  <r>
    <d v="2000-07-18T21:00:00"/>
    <x v="6"/>
    <x v="41"/>
    <n v="0.7917681889"/>
    <n v="0"/>
    <n v="0.7917681889"/>
    <n v="0.7917681889"/>
    <n v="0"/>
  </r>
  <r>
    <d v="2000-07-18T21:30:00"/>
    <x v="6"/>
    <x v="42"/>
    <n v="0.76386225190000001"/>
    <n v="0"/>
    <n v="0.76386225190000001"/>
    <n v="0.76386225190000001"/>
    <n v="0"/>
  </r>
  <r>
    <d v="2000-07-18T22:00:00"/>
    <x v="6"/>
    <x v="43"/>
    <n v="0.6565177888"/>
    <n v="0"/>
    <n v="0.6565177888"/>
    <n v="0.6565177888"/>
    <n v="0"/>
  </r>
  <r>
    <d v="2000-07-18T22:30:00"/>
    <x v="6"/>
    <x v="44"/>
    <n v="0.62279920980000003"/>
    <n v="0"/>
    <n v="0.62279920980000003"/>
    <n v="0.62279920980000003"/>
    <n v="0"/>
  </r>
  <r>
    <d v="2000-07-18T23:00:00"/>
    <x v="6"/>
    <x v="45"/>
    <n v="0.43036180819999997"/>
    <n v="0"/>
    <n v="0.43036180819999997"/>
    <n v="0.43036180819999997"/>
    <n v="0"/>
  </r>
  <r>
    <d v="2000-07-18T23:30:00"/>
    <x v="6"/>
    <x v="46"/>
    <n v="0.39282766019999998"/>
    <n v="0"/>
    <n v="0.39282766019999998"/>
    <n v="0.39282766019999998"/>
    <n v="0"/>
  </r>
  <r>
    <d v="2000-07-19T00:00:00"/>
    <x v="6"/>
    <x v="47"/>
    <n v="0.28726928010000002"/>
    <n v="0"/>
    <n v="0.28726928010000002"/>
    <n v="0.28726928010000002"/>
    <n v="0"/>
  </r>
  <r>
    <d v="2000-07-19T00:30:00"/>
    <x v="6"/>
    <x v="0"/>
    <n v="0.26005998409999997"/>
    <n v="0"/>
    <n v="0.26005998409999997"/>
    <n v="0.26005998409999997"/>
    <n v="0"/>
  </r>
  <r>
    <d v="2000-07-19T01:00:00"/>
    <x v="6"/>
    <x v="1"/>
    <n v="0.23139869469999999"/>
    <n v="0"/>
    <n v="0.23139869469999999"/>
    <n v="0.23139869469999999"/>
    <n v="0"/>
  </r>
  <r>
    <d v="2000-07-19T01:30:00"/>
    <x v="6"/>
    <x v="2"/>
    <n v="0.21286776969999999"/>
    <n v="0"/>
    <n v="0.21286776969999999"/>
    <n v="0.21286776969999999"/>
    <n v="0"/>
  </r>
  <r>
    <d v="2000-07-19T02:00:00"/>
    <x v="6"/>
    <x v="3"/>
    <n v="0.197983835"/>
    <n v="0"/>
    <n v="0.197983835"/>
    <n v="0.197983835"/>
    <n v="0"/>
  </r>
  <r>
    <d v="2000-07-19T02:30:00"/>
    <x v="6"/>
    <x v="4"/>
    <n v="0.188689212"/>
    <n v="0"/>
    <n v="0.188689212"/>
    <n v="0.188689212"/>
    <n v="0"/>
  </r>
  <r>
    <d v="2000-07-19T03:00:00"/>
    <x v="6"/>
    <x v="5"/>
    <n v="0.1846577952"/>
    <n v="0"/>
    <n v="0.1846577952"/>
    <n v="0.1846577952"/>
    <n v="0"/>
  </r>
  <r>
    <d v="2000-07-19T03:30:00"/>
    <x v="6"/>
    <x v="6"/>
    <n v="0.17653589119999999"/>
    <n v="0"/>
    <n v="0.17653589119999999"/>
    <n v="0.17653589119999999"/>
    <n v="0"/>
  </r>
  <r>
    <d v="2000-07-19T04:00:00"/>
    <x v="6"/>
    <x v="7"/>
    <n v="0.171929201"/>
    <n v="0"/>
    <n v="0.171929201"/>
    <n v="0.171929201"/>
    <n v="0"/>
  </r>
  <r>
    <d v="2000-07-19T04:30:00"/>
    <x v="6"/>
    <x v="8"/>
    <n v="0.174872523"/>
    <n v="0"/>
    <n v="0.174872523"/>
    <n v="0.174872523"/>
    <n v="0"/>
  </r>
  <r>
    <d v="2000-07-19T05:00:00"/>
    <x v="6"/>
    <x v="9"/>
    <n v="0.184113944"/>
    <n v="0"/>
    <n v="0.184113944"/>
    <n v="0.184113944"/>
    <n v="0"/>
  </r>
  <r>
    <d v="2000-07-19T05:30:00"/>
    <x v="6"/>
    <x v="10"/>
    <n v="0.18992871"/>
    <n v="0"/>
    <n v="0.18992871"/>
    <n v="0.18992871"/>
    <n v="0"/>
  </r>
  <r>
    <d v="2000-07-19T06:00:00"/>
    <x v="6"/>
    <x v="11"/>
    <n v="0.197073103"/>
    <n v="0"/>
    <n v="0.197073103"/>
    <n v="0.197073103"/>
    <n v="0"/>
  </r>
  <r>
    <d v="2000-07-19T06:30:00"/>
    <x v="6"/>
    <x v="12"/>
    <n v="0.20862718999999999"/>
    <n v="0"/>
    <n v="0.20862718999999999"/>
    <n v="0.20862718999999999"/>
    <n v="0"/>
  </r>
  <r>
    <d v="2000-07-19T07:00:00"/>
    <x v="6"/>
    <x v="13"/>
    <n v="0.23968226819999999"/>
    <n v="0"/>
    <n v="0.23968226819999999"/>
    <n v="0.23968226819999999"/>
    <n v="0"/>
  </r>
  <r>
    <d v="2000-07-19T07:30:00"/>
    <x v="6"/>
    <x v="14"/>
    <n v="0.27985834120000003"/>
    <n v="0"/>
    <n v="0.27985834120000003"/>
    <n v="0.27985834120000003"/>
    <n v="0"/>
  </r>
  <r>
    <d v="2000-07-19T08:00:00"/>
    <x v="6"/>
    <x v="15"/>
    <n v="0.35559987580000002"/>
    <n v="0"/>
    <n v="0.35559987580000002"/>
    <n v="0.35559987580000002"/>
    <n v="0"/>
  </r>
  <r>
    <d v="2000-07-19T08:30:00"/>
    <x v="6"/>
    <x v="16"/>
    <n v="0.38250537480000002"/>
    <n v="0.1434764701"/>
    <n v="0.23902890469999999"/>
    <n v="0.23902890469999999"/>
    <n v="0"/>
  </r>
  <r>
    <d v="2000-07-19T09:00:00"/>
    <x v="6"/>
    <x v="17"/>
    <n v="0.38725705910000002"/>
    <n v="0.1434764701"/>
    <n v="0.2437805891"/>
    <n v="0.2437805891"/>
    <n v="0"/>
  </r>
  <r>
    <d v="2000-07-19T09:30:00"/>
    <x v="6"/>
    <x v="18"/>
    <n v="0.38237621309999997"/>
    <n v="0.3980237304"/>
    <n v="-1.56475173E-2"/>
    <n v="0"/>
    <n v="-1.56475173E-2"/>
  </r>
  <r>
    <d v="2000-07-19T10:00:00"/>
    <x v="6"/>
    <x v="19"/>
    <n v="0.36257531869999998"/>
    <n v="0.3980237304"/>
    <n v="-3.5448411700000002E-2"/>
    <n v="0"/>
    <n v="-3.5448411700000002E-2"/>
  </r>
  <r>
    <d v="2000-07-19T10:30:00"/>
    <x v="6"/>
    <x v="20"/>
    <n v="0.35574669269999998"/>
    <n v="1.0472089185"/>
    <n v="-0.69146222580000005"/>
    <n v="0"/>
    <n v="-0.69146222580000005"/>
  </r>
  <r>
    <d v="2000-07-19T11:00:00"/>
    <x v="6"/>
    <x v="21"/>
    <n v="0.32943868920000002"/>
    <n v="1.0472089185"/>
    <n v="-0.7177702292"/>
    <n v="0"/>
    <n v="-0.7177702292"/>
  </r>
  <r>
    <d v="2000-07-19T11:30:00"/>
    <x v="6"/>
    <x v="22"/>
    <n v="0.32428845919999999"/>
    <n v="1.5249572868000001"/>
    <n v="-1.2006688275999999"/>
    <n v="0"/>
    <n v="-1.2006688275999999"/>
  </r>
  <r>
    <d v="2000-07-19T12:00:00"/>
    <x v="6"/>
    <x v="23"/>
    <n v="0.31462345200000003"/>
    <n v="1.5249572868000001"/>
    <n v="-1.2103338347999999"/>
    <n v="0"/>
    <n v="-1.2103338347999999"/>
  </r>
  <r>
    <d v="2000-07-19T12:30:00"/>
    <x v="6"/>
    <x v="24"/>
    <n v="0.30965923899999998"/>
    <n v="0.85691784189999998"/>
    <n v="-0.54725860289999995"/>
    <n v="0"/>
    <n v="-0.54725860289999995"/>
  </r>
  <r>
    <d v="2000-07-19T13:00:00"/>
    <x v="6"/>
    <x v="25"/>
    <n v="0.31376160619999999"/>
    <n v="0.85691784189999998"/>
    <n v="-0.54315623570000005"/>
    <n v="0"/>
    <n v="-0.54315623570000005"/>
  </r>
  <r>
    <d v="2000-07-19T13:30:00"/>
    <x v="6"/>
    <x v="26"/>
    <n v="0.2984138482"/>
    <n v="0.52459880800000003"/>
    <n v="-0.2261849598"/>
    <n v="0"/>
    <n v="-0.2261849598"/>
  </r>
  <r>
    <d v="2000-07-19T14:00:00"/>
    <x v="6"/>
    <x v="27"/>
    <n v="0.28245437000000001"/>
    <n v="0.52459880800000003"/>
    <n v="-0.24214443799999999"/>
    <n v="0"/>
    <n v="-0.24214443799999999"/>
  </r>
  <r>
    <d v="2000-07-19T14:30:00"/>
    <x v="6"/>
    <x v="28"/>
    <n v="0.27553668599999998"/>
    <n v="0.59921242220000004"/>
    <n v="-0.32367573620000001"/>
    <n v="0"/>
    <n v="-0.32367573620000001"/>
  </r>
  <r>
    <d v="2000-07-19T15:00:00"/>
    <x v="6"/>
    <x v="29"/>
    <n v="0.27282473099999999"/>
    <n v="0.59921242220000004"/>
    <n v="-0.3263876912"/>
    <n v="0"/>
    <n v="-0.3263876912"/>
  </r>
  <r>
    <d v="2000-07-19T15:30:00"/>
    <x v="6"/>
    <x v="30"/>
    <n v="0.27741327199999999"/>
    <n v="0.46814574539999998"/>
    <n v="-0.19073247339999999"/>
    <n v="0"/>
    <n v="-0.19073247339999999"/>
  </r>
  <r>
    <d v="2000-07-19T16:00:00"/>
    <x v="6"/>
    <x v="31"/>
    <n v="0.29453886099999999"/>
    <n v="0.46814574539999998"/>
    <n v="-0.17360688439999999"/>
    <n v="0"/>
    <n v="-0.17360688439999999"/>
  </r>
  <r>
    <d v="2000-07-19T16:30:00"/>
    <x v="6"/>
    <x v="32"/>
    <n v="0.32051746599999997"/>
    <n v="0.23959804109999999"/>
    <n v="8.0919424899999995E-2"/>
    <n v="8.0919424899999995E-2"/>
    <n v="0"/>
  </r>
  <r>
    <d v="2000-07-19T17:00:00"/>
    <x v="6"/>
    <x v="33"/>
    <n v="0.36556424500000001"/>
    <n v="0.23959804109999999"/>
    <n v="0.12596620389999999"/>
    <n v="0.12596620389999999"/>
    <n v="0"/>
  </r>
  <r>
    <d v="2000-07-19T17:30:00"/>
    <x v="6"/>
    <x v="34"/>
    <n v="0.44053281799999999"/>
    <n v="0"/>
    <n v="0.44053281799999999"/>
    <n v="0.44053281799999999"/>
    <n v="0"/>
  </r>
  <r>
    <d v="2000-07-19T18:00:00"/>
    <x v="6"/>
    <x v="35"/>
    <n v="0.54657887930000004"/>
    <n v="0"/>
    <n v="0.54657887930000004"/>
    <n v="0.54657887930000004"/>
    <n v="0"/>
  </r>
  <r>
    <d v="2000-07-19T18:30:00"/>
    <x v="6"/>
    <x v="36"/>
    <n v="0.57312281730000003"/>
    <n v="0"/>
    <n v="0.57312281730000003"/>
    <n v="0.57312281730000003"/>
    <n v="0"/>
  </r>
  <r>
    <d v="2000-07-19T19:00:00"/>
    <x v="6"/>
    <x v="37"/>
    <n v="0.58506865299999999"/>
    <n v="0"/>
    <n v="0.58506865299999999"/>
    <n v="0.58506865299999999"/>
    <n v="0"/>
  </r>
  <r>
    <d v="2000-07-19T19:30:00"/>
    <x v="6"/>
    <x v="38"/>
    <n v="0.56757354800000004"/>
    <n v="0"/>
    <n v="0.56757354800000004"/>
    <n v="0.56757354800000004"/>
    <n v="0"/>
  </r>
  <r>
    <d v="2000-07-19T20:00:00"/>
    <x v="6"/>
    <x v="39"/>
    <n v="0.5712588945"/>
    <n v="0"/>
    <n v="0.5712588945"/>
    <n v="0.5712588945"/>
    <n v="0"/>
  </r>
  <r>
    <d v="2000-07-19T20:30:00"/>
    <x v="6"/>
    <x v="40"/>
    <n v="0.56446426149999995"/>
    <n v="0"/>
    <n v="0.56446426149999995"/>
    <n v="0.56446426149999995"/>
    <n v="0"/>
  </r>
  <r>
    <d v="2000-07-19T21:00:00"/>
    <x v="6"/>
    <x v="41"/>
    <n v="0.55667874719999999"/>
    <n v="0"/>
    <n v="0.55667874719999999"/>
    <n v="0.55667874719999999"/>
    <n v="0"/>
  </r>
  <r>
    <d v="2000-07-19T21:30:00"/>
    <x v="6"/>
    <x v="42"/>
    <n v="0.53215306120000005"/>
    <n v="0"/>
    <n v="0.53215306120000005"/>
    <n v="0.53215306120000005"/>
    <n v="0"/>
  </r>
  <r>
    <d v="2000-07-19T22:00:00"/>
    <x v="6"/>
    <x v="43"/>
    <n v="0.48788939780000001"/>
    <n v="0"/>
    <n v="0.48788939780000001"/>
    <n v="0.48788939780000001"/>
    <n v="0"/>
  </r>
  <r>
    <d v="2000-07-19T22:30:00"/>
    <x v="6"/>
    <x v="44"/>
    <n v="0.46205608479999999"/>
    <n v="0"/>
    <n v="0.46205608479999999"/>
    <n v="0.46205608479999999"/>
    <n v="0"/>
  </r>
  <r>
    <d v="2000-07-19T23:00:00"/>
    <x v="6"/>
    <x v="45"/>
    <n v="0.38761257850000003"/>
    <n v="0"/>
    <n v="0.38761257850000003"/>
    <n v="0.38761257850000003"/>
    <n v="0"/>
  </r>
  <r>
    <d v="2000-07-19T23:30:00"/>
    <x v="6"/>
    <x v="46"/>
    <n v="0.3537581125"/>
    <n v="0"/>
    <n v="0.3537581125"/>
    <n v="0.3537581125"/>
    <n v="0"/>
  </r>
  <r>
    <d v="2000-07-20T00:00:00"/>
    <x v="6"/>
    <x v="47"/>
    <n v="0.28158717840000003"/>
    <n v="0"/>
    <n v="0.28158717840000003"/>
    <n v="0.28158717840000003"/>
    <n v="0"/>
  </r>
  <r>
    <d v="2000-07-20T00:30:00"/>
    <x v="6"/>
    <x v="0"/>
    <n v="0.25188853239999998"/>
    <n v="0"/>
    <n v="0.25188853239999998"/>
    <n v="0.25188853239999998"/>
    <n v="0"/>
  </r>
  <r>
    <d v="2000-07-20T01:00:00"/>
    <x v="6"/>
    <x v="1"/>
    <n v="0.24559067270000001"/>
    <n v="0"/>
    <n v="0.24559067270000001"/>
    <n v="0.24559067270000001"/>
    <n v="0"/>
  </r>
  <r>
    <d v="2000-07-20T01:30:00"/>
    <x v="6"/>
    <x v="2"/>
    <n v="0.2272549227"/>
    <n v="0"/>
    <n v="0.2272549227"/>
    <n v="0.2272549227"/>
    <n v="0"/>
  </r>
  <r>
    <d v="2000-07-20T02:00:00"/>
    <x v="6"/>
    <x v="3"/>
    <n v="0.21448795509999999"/>
    <n v="0"/>
    <n v="0.21448795509999999"/>
    <n v="0.21448795509999999"/>
    <n v="0"/>
  </r>
  <r>
    <d v="2000-07-20T02:30:00"/>
    <x v="6"/>
    <x v="4"/>
    <n v="0.20253472810000001"/>
    <n v="0"/>
    <n v="0.20253472810000001"/>
    <n v="0.20253472810000001"/>
    <n v="0"/>
  </r>
  <r>
    <d v="2000-07-20T03:00:00"/>
    <x v="6"/>
    <x v="5"/>
    <n v="0.1983242607"/>
    <n v="0"/>
    <n v="0.1983242607"/>
    <n v="0.1983242607"/>
    <n v="0"/>
  </r>
  <r>
    <d v="2000-07-20T03:30:00"/>
    <x v="6"/>
    <x v="6"/>
    <n v="0.19008266069999999"/>
    <n v="0"/>
    <n v="0.19008266069999999"/>
    <n v="0.19008266069999999"/>
    <n v="0"/>
  </r>
  <r>
    <d v="2000-07-20T04:00:00"/>
    <x v="6"/>
    <x v="7"/>
    <n v="0.19174691799999999"/>
    <n v="0"/>
    <n v="0.19174691799999999"/>
    <n v="0.19174691799999999"/>
    <n v="0"/>
  </r>
  <r>
    <d v="2000-07-20T04:30:00"/>
    <x v="6"/>
    <x v="8"/>
    <n v="0.192514624"/>
    <n v="0"/>
    <n v="0.192514624"/>
    <n v="0.192514624"/>
    <n v="0"/>
  </r>
  <r>
    <d v="2000-07-20T05:00:00"/>
    <x v="6"/>
    <x v="9"/>
    <n v="0.20260961999999999"/>
    <n v="0"/>
    <n v="0.20260961999999999"/>
    <n v="0.20260961999999999"/>
    <n v="0"/>
  </r>
  <r>
    <d v="2000-07-20T05:30:00"/>
    <x v="6"/>
    <x v="10"/>
    <n v="0.21019942"/>
    <n v="0"/>
    <n v="0.21019942"/>
    <n v="0.21019942"/>
    <n v="0"/>
  </r>
  <r>
    <d v="2000-07-20T06:00:00"/>
    <x v="6"/>
    <x v="11"/>
    <n v="0.215905971"/>
    <n v="0"/>
    <n v="0.215905971"/>
    <n v="0.215905971"/>
    <n v="0"/>
  </r>
  <r>
    <d v="2000-07-20T06:30:00"/>
    <x v="6"/>
    <x v="12"/>
    <n v="0.22238332299999999"/>
    <n v="0"/>
    <n v="0.22238332299999999"/>
    <n v="0.22238332299999999"/>
    <n v="0"/>
  </r>
  <r>
    <d v="2000-07-20T07:00:00"/>
    <x v="6"/>
    <x v="13"/>
    <n v="0.2208894548"/>
    <n v="0"/>
    <n v="0.2208894548"/>
    <n v="0.2208894548"/>
    <n v="0"/>
  </r>
  <r>
    <d v="2000-07-20T07:30:00"/>
    <x v="6"/>
    <x v="14"/>
    <n v="0.26890443980000001"/>
    <n v="0"/>
    <n v="0.26890443980000001"/>
    <n v="0.26890443980000001"/>
    <n v="0"/>
  </r>
  <r>
    <d v="2000-07-20T08:00:00"/>
    <x v="6"/>
    <x v="15"/>
    <n v="0.23349940189999999"/>
    <n v="0"/>
    <n v="0.23349940189999999"/>
    <n v="0.23349940189999999"/>
    <n v="0"/>
  </r>
  <r>
    <d v="2000-07-20T08:30:00"/>
    <x v="6"/>
    <x v="16"/>
    <n v="0.27123390289999999"/>
    <n v="0.19206871549999999"/>
    <n v="7.9165187400000003E-2"/>
    <n v="7.9165187400000003E-2"/>
    <n v="0"/>
  </r>
  <r>
    <d v="2000-07-20T09:00:00"/>
    <x v="6"/>
    <x v="17"/>
    <n v="0.29691419279999998"/>
    <n v="0.19206871549999999"/>
    <n v="0.1048454774"/>
    <n v="0.1048454774"/>
    <n v="0"/>
  </r>
  <r>
    <d v="2000-07-20T09:30:00"/>
    <x v="6"/>
    <x v="18"/>
    <n v="0.2946317758"/>
    <n v="1.0665268967999999"/>
    <n v="-0.77189512100000002"/>
    <n v="0"/>
    <n v="-0.77189512100000002"/>
  </r>
  <r>
    <d v="2000-07-20T10:00:00"/>
    <x v="6"/>
    <x v="19"/>
    <n v="0.31060396610000002"/>
    <n v="1.0665268967999999"/>
    <n v="-0.75592293070000005"/>
    <n v="0"/>
    <n v="-0.75592293070000005"/>
  </r>
  <r>
    <d v="2000-07-20T10:30:00"/>
    <x v="6"/>
    <x v="20"/>
    <n v="0.29487323609999999"/>
    <n v="1.5274694545"/>
    <n v="-1.2325962184999999"/>
    <n v="0"/>
    <n v="-1.2325962184999999"/>
  </r>
  <r>
    <d v="2000-07-20T11:00:00"/>
    <x v="6"/>
    <x v="21"/>
    <n v="0.33699548419999997"/>
    <n v="1.5274694545"/>
    <n v="-1.1904739704"/>
    <n v="0"/>
    <n v="-1.1904739704"/>
  </r>
  <r>
    <d v="2000-07-20T11:30:00"/>
    <x v="6"/>
    <x v="22"/>
    <n v="0.32615105020000001"/>
    <n v="1.7957945634000001"/>
    <n v="-1.4696435132000001"/>
    <n v="0"/>
    <n v="-1.4696435132000001"/>
  </r>
  <r>
    <d v="2000-07-20T12:00:00"/>
    <x v="6"/>
    <x v="23"/>
    <n v="0.32286470589999999"/>
    <n v="1.7957945634000001"/>
    <n v="-1.4729298575000001"/>
    <n v="0"/>
    <n v="-1.4729298575000001"/>
  </r>
  <r>
    <d v="2000-07-20T12:30:00"/>
    <x v="6"/>
    <x v="24"/>
    <n v="0.31496910589999999"/>
    <n v="1.9103985261"/>
    <n v="-1.5954294201000001"/>
    <n v="0"/>
    <n v="-1.5954294201000001"/>
  </r>
  <r>
    <d v="2000-07-20T13:00:00"/>
    <x v="6"/>
    <x v="25"/>
    <n v="0.30760823310000002"/>
    <n v="1.9103985261"/>
    <n v="-1.6027902929"/>
    <n v="0"/>
    <n v="-1.6027902929"/>
  </r>
  <r>
    <d v="2000-07-20T13:30:00"/>
    <x v="6"/>
    <x v="26"/>
    <n v="0.30085605710000002"/>
    <n v="1.2272299732"/>
    <n v="-0.92637391609999997"/>
    <n v="0"/>
    <n v="-0.92637391609999997"/>
  </r>
  <r>
    <d v="2000-07-20T14:00:00"/>
    <x v="6"/>
    <x v="27"/>
    <n v="0.31844572100000001"/>
    <n v="1.2272299732"/>
    <n v="-0.90878425220000003"/>
    <n v="0"/>
    <n v="-0.90878425220000003"/>
  </r>
  <r>
    <d v="2000-07-20T14:30:00"/>
    <x v="6"/>
    <x v="28"/>
    <n v="0.31630795299999998"/>
    <n v="0.53381454490000002"/>
    <n v="-0.21750659189999999"/>
    <n v="0"/>
    <n v="-0.21750659189999999"/>
  </r>
  <r>
    <d v="2000-07-20T15:00:00"/>
    <x v="6"/>
    <x v="29"/>
    <n v="0.32023483200000002"/>
    <n v="0.53381454490000002"/>
    <n v="-0.2135797129"/>
    <n v="0"/>
    <n v="-0.2135797129"/>
  </r>
  <r>
    <d v="2000-07-20T15:30:00"/>
    <x v="6"/>
    <x v="30"/>
    <n v="0.332602852"/>
    <n v="0.45757237350000002"/>
    <n v="-0.1249695215"/>
    <n v="0"/>
    <n v="-0.1249695215"/>
  </r>
  <r>
    <d v="2000-07-20T16:00:00"/>
    <x v="6"/>
    <x v="31"/>
    <n v="0.35995177699999997"/>
    <n v="0.45757237350000002"/>
    <n v="-9.7620596500000004E-2"/>
    <n v="0"/>
    <n v="-9.7620596500000004E-2"/>
  </r>
  <r>
    <d v="2000-07-20T16:30:00"/>
    <x v="6"/>
    <x v="32"/>
    <n v="0.40609863400000001"/>
    <n v="0.18495294109999999"/>
    <n v="0.2211456929"/>
    <n v="0.2211456929"/>
    <n v="0"/>
  </r>
  <r>
    <d v="2000-07-20T17:00:00"/>
    <x v="6"/>
    <x v="33"/>
    <n v="0.48145437000000002"/>
    <n v="0.18495294109999999"/>
    <n v="0.29650142889999997"/>
    <n v="0.29650142889999997"/>
    <n v="0"/>
  </r>
  <r>
    <d v="2000-07-20T17:30:00"/>
    <x v="6"/>
    <x v="34"/>
    <n v="0.57397534100000003"/>
    <n v="1.8565407499999999E-2"/>
    <n v="0.55540993350000001"/>
    <n v="0.55540993350000001"/>
    <n v="0"/>
  </r>
  <r>
    <d v="2000-07-20T18:00:00"/>
    <x v="6"/>
    <x v="35"/>
    <n v="0.614569845"/>
    <n v="1.8565407499999999E-2"/>
    <n v="0.59600443739999998"/>
    <n v="0.59600443739999998"/>
    <n v="0"/>
  </r>
  <r>
    <d v="2000-07-20T18:30:00"/>
    <x v="6"/>
    <x v="36"/>
    <n v="0.653127766"/>
    <n v="0"/>
    <n v="0.653127766"/>
    <n v="0.653127766"/>
    <n v="0"/>
  </r>
  <r>
    <d v="2000-07-20T19:00:00"/>
    <x v="6"/>
    <x v="37"/>
    <n v="0.60926395870000005"/>
    <n v="0"/>
    <n v="0.60926395870000005"/>
    <n v="0.60926395870000005"/>
    <n v="0"/>
  </r>
  <r>
    <d v="2000-07-20T19:30:00"/>
    <x v="6"/>
    <x v="38"/>
    <n v="0.60091454470000005"/>
    <n v="0"/>
    <n v="0.60091454470000005"/>
    <n v="0.60091454470000005"/>
    <n v="0"/>
  </r>
  <r>
    <d v="2000-07-20T20:00:00"/>
    <x v="6"/>
    <x v="39"/>
    <n v="0.50766105019999996"/>
    <n v="0"/>
    <n v="0.50766105019999996"/>
    <n v="0.50766105019999996"/>
    <n v="0"/>
  </r>
  <r>
    <d v="2000-07-20T20:30:00"/>
    <x v="6"/>
    <x v="40"/>
    <n v="0.4988064982"/>
    <n v="0"/>
    <n v="0.4988064982"/>
    <n v="0.4988064982"/>
    <n v="0"/>
  </r>
  <r>
    <d v="2000-07-20T21:00:00"/>
    <x v="6"/>
    <x v="41"/>
    <n v="0.46697522720000001"/>
    <n v="0"/>
    <n v="0.46697522720000001"/>
    <n v="0.46697522720000001"/>
    <n v="0"/>
  </r>
  <r>
    <d v="2000-07-20T21:30:00"/>
    <x v="6"/>
    <x v="42"/>
    <n v="0.43045860320000001"/>
    <n v="0"/>
    <n v="0.43045860320000001"/>
    <n v="0.43045860320000001"/>
    <n v="0"/>
  </r>
  <r>
    <d v="2000-07-20T22:00:00"/>
    <x v="6"/>
    <x v="43"/>
    <n v="0.42864784"/>
    <n v="0"/>
    <n v="0.42864784"/>
    <n v="0.42864784"/>
    <n v="0"/>
  </r>
  <r>
    <d v="2000-07-20T22:30:00"/>
    <x v="6"/>
    <x v="44"/>
    <n v="0.35573900200000003"/>
    <n v="0"/>
    <n v="0.35573900200000003"/>
    <n v="0.35573900200000003"/>
    <n v="0"/>
  </r>
  <r>
    <d v="2000-07-20T23:00:00"/>
    <x v="6"/>
    <x v="45"/>
    <n v="0.3758342033"/>
    <n v="0"/>
    <n v="0.3758342033"/>
    <n v="0.3758342033"/>
    <n v="0"/>
  </r>
  <r>
    <d v="2000-07-20T23:30:00"/>
    <x v="6"/>
    <x v="46"/>
    <n v="0.31794785330000003"/>
    <n v="0"/>
    <n v="0.31794785330000003"/>
    <n v="0.31794785330000003"/>
    <n v="0"/>
  </r>
  <r>
    <d v="2000-07-21T00:00:00"/>
    <x v="6"/>
    <x v="47"/>
    <n v="0.30301019639999999"/>
    <n v="0"/>
    <n v="0.30301019639999999"/>
    <n v="0.30301019639999999"/>
    <n v="0"/>
  </r>
  <r>
    <d v="2000-07-21T00:30:00"/>
    <x v="6"/>
    <x v="0"/>
    <n v="0.26923752439999998"/>
    <n v="0"/>
    <n v="0.26923752439999998"/>
    <n v="0.26923752439999998"/>
    <n v="0"/>
  </r>
  <r>
    <d v="2000-07-21T01:00:00"/>
    <x v="6"/>
    <x v="1"/>
    <n v="0.25334933500000001"/>
    <n v="0"/>
    <n v="0.25334933500000001"/>
    <n v="0.25334933500000001"/>
    <n v="0"/>
  </r>
  <r>
    <d v="2000-07-21T01:30:00"/>
    <x v="6"/>
    <x v="2"/>
    <n v="0.23901729099999999"/>
    <n v="0"/>
    <n v="0.23901729099999999"/>
    <n v="0.23901729099999999"/>
    <n v="0"/>
  </r>
  <r>
    <d v="2000-07-21T02:00:00"/>
    <x v="6"/>
    <x v="3"/>
    <n v="0.22092751890000001"/>
    <n v="0"/>
    <n v="0.22092751890000001"/>
    <n v="0.22092751890000001"/>
    <n v="0"/>
  </r>
  <r>
    <d v="2000-07-21T02:30:00"/>
    <x v="6"/>
    <x v="4"/>
    <n v="0.21498809990000001"/>
    <n v="0"/>
    <n v="0.21498809990000001"/>
    <n v="0.21498809990000001"/>
    <n v="0"/>
  </r>
  <r>
    <d v="2000-07-21T03:00:00"/>
    <x v="6"/>
    <x v="5"/>
    <n v="0.21507448600000001"/>
    <n v="0"/>
    <n v="0.21507448600000001"/>
    <n v="0.21507448600000001"/>
    <n v="0"/>
  </r>
  <r>
    <d v="2000-07-21T03:30:00"/>
    <x v="6"/>
    <x v="6"/>
    <n v="0.210877025"/>
    <n v="0"/>
    <n v="0.210877025"/>
    <n v="0.210877025"/>
    <n v="0"/>
  </r>
  <r>
    <d v="2000-07-21T04:00:00"/>
    <x v="6"/>
    <x v="7"/>
    <n v="0.210386094"/>
    <n v="0"/>
    <n v="0.210386094"/>
    <n v="0.210386094"/>
    <n v="0"/>
  </r>
  <r>
    <d v="2000-07-21T04:30:00"/>
    <x v="6"/>
    <x v="8"/>
    <n v="0.215681499"/>
    <n v="0"/>
    <n v="0.215681499"/>
    <n v="0.215681499"/>
    <n v="0"/>
  </r>
  <r>
    <d v="2000-07-21T05:00:00"/>
    <x v="6"/>
    <x v="9"/>
    <n v="0.23071608199999999"/>
    <n v="0"/>
    <n v="0.23071608199999999"/>
    <n v="0.23071608199999999"/>
    <n v="0"/>
  </r>
  <r>
    <d v="2000-07-21T05:30:00"/>
    <x v="6"/>
    <x v="10"/>
    <n v="0.24901971000000001"/>
    <n v="0"/>
    <n v="0.24901971000000001"/>
    <n v="0.24901971000000001"/>
    <n v="0"/>
  </r>
  <r>
    <d v="2000-07-21T06:00:00"/>
    <x v="6"/>
    <x v="11"/>
    <n v="0.27821705000000002"/>
    <n v="0"/>
    <n v="0.27821705000000002"/>
    <n v="0.27821705000000002"/>
    <n v="0"/>
  </r>
  <r>
    <d v="2000-07-21T06:30:00"/>
    <x v="6"/>
    <x v="12"/>
    <n v="0.32473727499999999"/>
    <n v="0"/>
    <n v="0.32473727499999999"/>
    <n v="0.32473727499999999"/>
    <n v="0"/>
  </r>
  <r>
    <d v="2000-07-21T07:00:00"/>
    <x v="6"/>
    <x v="13"/>
    <n v="0.28184757840000002"/>
    <n v="0"/>
    <n v="0.28184757840000002"/>
    <n v="0.28184757840000002"/>
    <n v="0"/>
  </r>
  <r>
    <d v="2000-07-21T07:30:00"/>
    <x v="6"/>
    <x v="14"/>
    <n v="0.35710063139999998"/>
    <n v="0"/>
    <n v="0.35710063139999998"/>
    <n v="0.35710063139999998"/>
    <n v="0"/>
  </r>
  <r>
    <d v="2000-07-21T08:00:00"/>
    <x v="6"/>
    <x v="15"/>
    <n v="0.3699889321"/>
    <n v="0"/>
    <n v="0.3699889321"/>
    <n v="0.3699889321"/>
    <n v="0"/>
  </r>
  <r>
    <d v="2000-07-21T08:30:00"/>
    <x v="6"/>
    <x v="16"/>
    <n v="0.34119504709999998"/>
    <n v="0.13277469280000001"/>
    <n v="0.2084203543"/>
    <n v="0.2084203543"/>
    <n v="0"/>
  </r>
  <r>
    <d v="2000-07-21T09:00:00"/>
    <x v="6"/>
    <x v="17"/>
    <n v="0.30226566500000002"/>
    <n v="0.13277469280000001"/>
    <n v="0.16949097220000001"/>
    <n v="0.16949097220000001"/>
    <n v="0"/>
  </r>
  <r>
    <d v="2000-07-21T09:30:00"/>
    <x v="6"/>
    <x v="18"/>
    <n v="0.26285715100000001"/>
    <n v="0.25229886060000001"/>
    <n v="1.05582904E-2"/>
    <n v="1.05582904E-2"/>
    <n v="0"/>
  </r>
  <r>
    <d v="2000-07-21T10:00:00"/>
    <x v="6"/>
    <x v="19"/>
    <n v="0.27083970070000002"/>
    <n v="0.25229886060000001"/>
    <n v="1.8540839999999999E-2"/>
    <n v="1.8540839999999999E-2"/>
    <n v="0"/>
  </r>
  <r>
    <d v="2000-07-21T10:30:00"/>
    <x v="6"/>
    <x v="20"/>
    <n v="0.25016945369999999"/>
    <n v="0.29764690510000003"/>
    <n v="-4.7477451499999997E-2"/>
    <n v="0"/>
    <n v="-4.7477451499999997E-2"/>
  </r>
  <r>
    <d v="2000-07-21T11:00:00"/>
    <x v="6"/>
    <x v="21"/>
    <n v="0.24992301159999999"/>
    <n v="0.29764690510000003"/>
    <n v="-4.7723893500000003E-2"/>
    <n v="0"/>
    <n v="-4.7723893500000003E-2"/>
  </r>
  <r>
    <d v="2000-07-21T11:30:00"/>
    <x v="6"/>
    <x v="22"/>
    <n v="0.2399453866"/>
    <n v="0.47908303190000001"/>
    <n v="-0.23913764530000001"/>
    <n v="0"/>
    <n v="-0.23913764530000001"/>
  </r>
  <r>
    <d v="2000-07-21T12:00:00"/>
    <x v="6"/>
    <x v="23"/>
    <n v="0.25485417999999999"/>
    <n v="0.47908303190000001"/>
    <n v="-0.2242288519"/>
    <n v="0"/>
    <n v="-0.2242288519"/>
  </r>
  <r>
    <d v="2000-07-21T12:30:00"/>
    <x v="6"/>
    <x v="24"/>
    <n v="0.25695649399999998"/>
    <n v="0.77852687649999996"/>
    <n v="-0.52157038259999999"/>
    <n v="0"/>
    <n v="-0.52157038259999999"/>
  </r>
  <r>
    <d v="2000-07-21T13:00:00"/>
    <x v="6"/>
    <x v="25"/>
    <n v="0.26744301920000002"/>
    <n v="0.77852687649999996"/>
    <n v="-0.51108385730000006"/>
    <n v="0"/>
    <n v="-0.51108385730000006"/>
  </r>
  <r>
    <d v="2000-07-21T13:30:00"/>
    <x v="6"/>
    <x v="26"/>
    <n v="0.26646660119999999"/>
    <n v="0.58134305750000004"/>
    <n v="-0.3148764563"/>
    <n v="0"/>
    <n v="-0.3148764563"/>
  </r>
  <r>
    <d v="2000-07-21T14:00:00"/>
    <x v="6"/>
    <x v="27"/>
    <n v="0.27590216499999998"/>
    <n v="0.58134305750000004"/>
    <n v="-0.30544089250000001"/>
    <n v="0"/>
    <n v="-0.30544089250000001"/>
  </r>
  <r>
    <d v="2000-07-21T14:30:00"/>
    <x v="6"/>
    <x v="28"/>
    <n v="0.27553362399999998"/>
    <n v="0.48471495530000003"/>
    <n v="-0.2091813313"/>
    <n v="0"/>
    <n v="-0.2091813313"/>
  </r>
  <r>
    <d v="2000-07-21T15:00:00"/>
    <x v="6"/>
    <x v="29"/>
    <n v="0.27580154800000001"/>
    <n v="0.48471495530000003"/>
    <n v="-0.20891340729999999"/>
    <n v="0"/>
    <n v="-0.20891340729999999"/>
  </r>
  <r>
    <d v="2000-07-21T15:30:00"/>
    <x v="6"/>
    <x v="30"/>
    <n v="0.28435191700000001"/>
    <n v="0.51870570810000005"/>
    <n v="-0.23435379109999999"/>
    <n v="0"/>
    <n v="-0.23435379109999999"/>
  </r>
  <r>
    <d v="2000-07-21T16:00:00"/>
    <x v="6"/>
    <x v="31"/>
    <n v="0.31884230299999999"/>
    <n v="0.51870570810000005"/>
    <n v="-0.1998634051"/>
    <n v="0"/>
    <n v="-0.1998634051"/>
  </r>
  <r>
    <d v="2000-07-21T16:30:00"/>
    <x v="6"/>
    <x v="32"/>
    <n v="0.36194062199999999"/>
    <n v="0.25760784110000001"/>
    <n v="0.10433278090000001"/>
    <n v="0.10433278090000001"/>
    <n v="0"/>
  </r>
  <r>
    <d v="2000-07-21T17:00:00"/>
    <x v="6"/>
    <x v="33"/>
    <n v="0.42958169099999999"/>
    <n v="0.25760784110000001"/>
    <n v="0.1719738499"/>
    <n v="0.1719738499"/>
    <n v="0"/>
  </r>
  <r>
    <d v="2000-07-21T17:30:00"/>
    <x v="6"/>
    <x v="34"/>
    <n v="0.55144007699999997"/>
    <n v="2.3565892599999999E-2"/>
    <n v="0.5278741844"/>
    <n v="0.5278741844"/>
    <n v="0"/>
  </r>
  <r>
    <d v="2000-07-21T18:00:00"/>
    <x v="6"/>
    <x v="35"/>
    <n v="0.53471140539999995"/>
    <n v="2.3565892599999999E-2"/>
    <n v="0.51114551279999998"/>
    <n v="0.51114551279999998"/>
    <n v="0"/>
  </r>
  <r>
    <d v="2000-07-21T18:30:00"/>
    <x v="6"/>
    <x v="36"/>
    <n v="0.59974538840000002"/>
    <n v="0"/>
    <n v="0.59974538840000002"/>
    <n v="0.59974538840000002"/>
    <n v="0"/>
  </r>
  <r>
    <d v="2000-07-21T19:00:00"/>
    <x v="6"/>
    <x v="37"/>
    <n v="0.58208818100000004"/>
    <n v="0"/>
    <n v="0.58208818100000004"/>
    <n v="0.58208818100000004"/>
    <n v="0"/>
  </r>
  <r>
    <d v="2000-07-21T19:30:00"/>
    <x v="6"/>
    <x v="38"/>
    <n v="0.569185049"/>
    <n v="0"/>
    <n v="0.569185049"/>
    <n v="0.569185049"/>
    <n v="0"/>
  </r>
  <r>
    <d v="2000-07-21T20:00:00"/>
    <x v="6"/>
    <x v="39"/>
    <n v="0.53197029149999997"/>
    <n v="0"/>
    <n v="0.53197029149999997"/>
    <n v="0.53197029149999997"/>
    <n v="0"/>
  </r>
  <r>
    <d v="2000-07-21T20:30:00"/>
    <x v="6"/>
    <x v="40"/>
    <n v="0.5102627085"/>
    <n v="0"/>
    <n v="0.5102627085"/>
    <n v="0.5102627085"/>
    <n v="0"/>
  </r>
  <r>
    <d v="2000-07-21T21:00:00"/>
    <x v="6"/>
    <x v="41"/>
    <n v="0.48094601139999998"/>
    <n v="0"/>
    <n v="0.48094601139999998"/>
    <n v="0.48094601139999998"/>
    <n v="0"/>
  </r>
  <r>
    <d v="2000-07-21T21:30:00"/>
    <x v="6"/>
    <x v="42"/>
    <n v="0.44210092740000001"/>
    <n v="0"/>
    <n v="0.44210092740000001"/>
    <n v="0.44210092740000001"/>
    <n v="0"/>
  </r>
  <r>
    <d v="2000-07-21T22:00:00"/>
    <x v="6"/>
    <x v="43"/>
    <n v="0.4333452451"/>
    <n v="0"/>
    <n v="0.4333452451"/>
    <n v="0.4333452451"/>
    <n v="0"/>
  </r>
  <r>
    <d v="2000-07-21T22:30:00"/>
    <x v="6"/>
    <x v="44"/>
    <n v="0.36091629409999998"/>
    <n v="0"/>
    <n v="0.36091629409999998"/>
    <n v="0.36091629409999998"/>
    <n v="0"/>
  </r>
  <r>
    <d v="2000-07-21T23:00:00"/>
    <x v="6"/>
    <x v="45"/>
    <n v="0.38476806120000001"/>
    <n v="0"/>
    <n v="0.38476806120000001"/>
    <n v="0.38476806120000001"/>
    <n v="0"/>
  </r>
  <r>
    <d v="2000-07-21T23:30:00"/>
    <x v="6"/>
    <x v="46"/>
    <n v="0.31448072220000001"/>
    <n v="0"/>
    <n v="0.31448072220000001"/>
    <n v="0.31448072220000001"/>
    <n v="0"/>
  </r>
  <r>
    <d v="2000-07-22T00:00:00"/>
    <x v="6"/>
    <x v="47"/>
    <n v="0.3083989956"/>
    <n v="0"/>
    <n v="0.3083989956"/>
    <n v="0.3083989956"/>
    <n v="0"/>
  </r>
  <r>
    <d v="2000-07-22T00:30:00"/>
    <x v="6"/>
    <x v="0"/>
    <n v="0.27329519759999998"/>
    <n v="0"/>
    <n v="0.27329519759999998"/>
    <n v="0.27329519759999998"/>
    <n v="0"/>
  </r>
  <r>
    <d v="2000-07-22T01:00:00"/>
    <x v="6"/>
    <x v="1"/>
    <n v="0.25654836800000003"/>
    <n v="0"/>
    <n v="0.25654836800000003"/>
    <n v="0.25654836800000003"/>
    <n v="0"/>
  </r>
  <r>
    <d v="2000-07-22T01:30:00"/>
    <x v="6"/>
    <x v="2"/>
    <n v="0.243714389"/>
    <n v="0"/>
    <n v="0.243714389"/>
    <n v="0.243714389"/>
    <n v="0"/>
  </r>
  <r>
    <d v="2000-07-22T02:00:00"/>
    <x v="6"/>
    <x v="3"/>
    <n v="0.22305351200000001"/>
    <n v="0"/>
    <n v="0.22305351200000001"/>
    <n v="0.22305351200000001"/>
    <n v="0"/>
  </r>
  <r>
    <d v="2000-07-22T02:30:00"/>
    <x v="6"/>
    <x v="4"/>
    <n v="0.211237856"/>
    <n v="0"/>
    <n v="0.211237856"/>
    <n v="0.211237856"/>
    <n v="0"/>
  </r>
  <r>
    <d v="2000-07-22T03:00:00"/>
    <x v="6"/>
    <x v="5"/>
    <n v="0.217303785"/>
    <n v="0"/>
    <n v="0.217303785"/>
    <n v="0.217303785"/>
    <n v="0"/>
  </r>
  <r>
    <d v="2000-07-22T03:30:00"/>
    <x v="6"/>
    <x v="6"/>
    <n v="0.21305441999999999"/>
    <n v="0"/>
    <n v="0.21305441999999999"/>
    <n v="0.21305441999999999"/>
    <n v="0"/>
  </r>
  <r>
    <d v="2000-07-22T04:00:00"/>
    <x v="6"/>
    <x v="7"/>
    <n v="0.21340004800000001"/>
    <n v="0"/>
    <n v="0.21340004800000001"/>
    <n v="0.21340004800000001"/>
    <n v="0"/>
  </r>
  <r>
    <d v="2000-07-22T04:30:00"/>
    <x v="6"/>
    <x v="8"/>
    <n v="0.22057859699999999"/>
    <n v="0"/>
    <n v="0.22057859699999999"/>
    <n v="0.22057859699999999"/>
    <n v="0"/>
  </r>
  <r>
    <d v="2000-07-22T05:00:00"/>
    <x v="6"/>
    <x v="9"/>
    <n v="0.23784667500000001"/>
    <n v="0"/>
    <n v="0.23784667500000001"/>
    <n v="0.23784667500000001"/>
    <n v="0"/>
  </r>
  <r>
    <d v="2000-07-22T05:30:00"/>
    <x v="6"/>
    <x v="10"/>
    <n v="0.25903639699999997"/>
    <n v="0"/>
    <n v="0.25903639699999997"/>
    <n v="0.25903639699999997"/>
    <n v="0"/>
  </r>
  <r>
    <d v="2000-07-22T06:00:00"/>
    <x v="6"/>
    <x v="11"/>
    <n v="0.29165876699999999"/>
    <n v="0"/>
    <n v="0.29165876699999999"/>
    <n v="0.29165876699999999"/>
    <n v="0"/>
  </r>
  <r>
    <d v="2000-07-22T06:30:00"/>
    <x v="6"/>
    <x v="12"/>
    <n v="0.34414024900000001"/>
    <n v="0"/>
    <n v="0.34414024900000001"/>
    <n v="0.34414024900000001"/>
    <n v="0"/>
  </r>
  <r>
    <d v="2000-07-22T07:00:00"/>
    <x v="6"/>
    <x v="13"/>
    <n v="0.24163555819999999"/>
    <n v="0"/>
    <n v="0.24163555819999999"/>
    <n v="0.24163555819999999"/>
    <n v="0"/>
  </r>
  <r>
    <d v="2000-07-22T07:30:00"/>
    <x v="6"/>
    <x v="14"/>
    <n v="0.31830029119999997"/>
    <n v="0"/>
    <n v="0.31830029119999997"/>
    <n v="0.31830029119999997"/>
    <n v="0"/>
  </r>
  <r>
    <d v="2000-07-22T08:00:00"/>
    <x v="6"/>
    <x v="15"/>
    <n v="0.32355192469999999"/>
    <n v="0"/>
    <n v="0.32355192469999999"/>
    <n v="0.32355192469999999"/>
    <n v="0"/>
  </r>
  <r>
    <d v="2000-07-22T08:30:00"/>
    <x v="6"/>
    <x v="16"/>
    <n v="0.28699370969999999"/>
    <n v="0.19343987870000001"/>
    <n v="9.3553831099999998E-2"/>
    <n v="9.3553831099999998E-2"/>
    <n v="0"/>
  </r>
  <r>
    <d v="2000-07-22T09:00:00"/>
    <x v="6"/>
    <x v="17"/>
    <n v="0.25831149040000001"/>
    <n v="0.19343987870000001"/>
    <n v="6.4871611699999998E-2"/>
    <n v="6.4871611699999998E-2"/>
    <n v="0"/>
  </r>
  <r>
    <d v="2000-07-22T09:30:00"/>
    <x v="6"/>
    <x v="18"/>
    <n v="0.21382364139999999"/>
    <n v="1.2272666427000001"/>
    <n v="-1.0134430013"/>
    <n v="0"/>
    <n v="-1.0134430013"/>
  </r>
  <r>
    <d v="2000-07-22T10:00:00"/>
    <x v="6"/>
    <x v="19"/>
    <n v="0.23942326580000001"/>
    <n v="1.2272666427000001"/>
    <n v="-0.98784337690000001"/>
    <n v="0"/>
    <n v="-0.98784337690000001"/>
  </r>
  <r>
    <d v="2000-07-22T10:30:00"/>
    <x v="6"/>
    <x v="20"/>
    <n v="0.21473305079999999"/>
    <n v="2.0544874356"/>
    <n v="-1.8397543848"/>
    <n v="0"/>
    <n v="-1.8397543848"/>
  </r>
  <r>
    <d v="2000-07-22T11:00:00"/>
    <x v="6"/>
    <x v="21"/>
    <n v="0.2161140141"/>
    <n v="2.0544874356"/>
    <n v="-1.8383734215"/>
    <n v="0"/>
    <n v="-1.8383734215"/>
  </r>
  <r>
    <d v="2000-07-22T11:30:00"/>
    <x v="6"/>
    <x v="22"/>
    <n v="0.20633471810000001"/>
    <n v="2.2019922097000002"/>
    <n v="-1.9956574916000001"/>
    <n v="0"/>
    <n v="-1.9956574916000001"/>
  </r>
  <r>
    <d v="2000-07-22T12:00:00"/>
    <x v="6"/>
    <x v="23"/>
    <n v="0.235418512"/>
    <n v="2.2019922097000002"/>
    <n v="-1.9665736976999999"/>
    <n v="0"/>
    <n v="-1.9665736976999999"/>
  </r>
  <r>
    <d v="2000-07-22T12:30:00"/>
    <x v="6"/>
    <x v="24"/>
    <n v="0.23425680800000001"/>
    <n v="2.0053183155999998"/>
    <n v="-1.7710615076"/>
    <n v="0"/>
    <n v="-1.7710615076"/>
  </r>
  <r>
    <d v="2000-07-22T13:00:00"/>
    <x v="6"/>
    <x v="25"/>
    <n v="0.2463915907"/>
    <n v="2.0053183155999998"/>
    <n v="-1.7589267249"/>
    <n v="0"/>
    <n v="-1.7589267249"/>
  </r>
  <r>
    <d v="2000-07-22T13:30:00"/>
    <x v="6"/>
    <x v="26"/>
    <n v="0.24029087669999999"/>
    <n v="1.2965968087999999"/>
    <n v="-1.0563059320999999"/>
    <n v="0"/>
    <n v="-1.0563059320999999"/>
  </r>
  <r>
    <d v="2000-07-22T14:00:00"/>
    <x v="6"/>
    <x v="27"/>
    <n v="0.26570716999999999"/>
    <n v="1.2965968087999999"/>
    <n v="-1.0308896388"/>
    <n v="0"/>
    <n v="-1.0308896388"/>
  </r>
  <r>
    <d v="2000-07-22T14:30:00"/>
    <x v="6"/>
    <x v="28"/>
    <n v="0.26837983599999998"/>
    <n v="0.54975193249999998"/>
    <n v="-0.2813720965"/>
    <n v="0"/>
    <n v="-0.2813720965"/>
  </r>
  <r>
    <d v="2000-07-22T15:00:00"/>
    <x v="6"/>
    <x v="29"/>
    <n v="0.27644753399999999"/>
    <n v="0.54975193249999998"/>
    <n v="-0.27330439849999999"/>
    <n v="0"/>
    <n v="-0.27330439849999999"/>
  </r>
  <r>
    <d v="2000-07-22T15:30:00"/>
    <x v="6"/>
    <x v="30"/>
    <n v="0.29428046400000002"/>
    <n v="0.45593832270000001"/>
    <n v="-0.16165785869999999"/>
    <n v="0"/>
    <n v="-0.16165785869999999"/>
  </r>
  <r>
    <d v="2000-07-22T16:00:00"/>
    <x v="6"/>
    <x v="31"/>
    <n v="0.33411919699999998"/>
    <n v="0.45593832270000001"/>
    <n v="-0.1218191257"/>
    <n v="0"/>
    <n v="-0.1218191257"/>
  </r>
  <r>
    <d v="2000-07-22T16:30:00"/>
    <x v="6"/>
    <x v="32"/>
    <n v="0.37584548400000001"/>
    <n v="0.17886694789999999"/>
    <n v="0.19697853609999999"/>
    <n v="0.19697853609999999"/>
    <n v="0"/>
  </r>
  <r>
    <d v="2000-07-22T17:00:00"/>
    <x v="6"/>
    <x v="33"/>
    <n v="0.43363849599999998"/>
    <n v="0.17886694789999999"/>
    <n v="0.25477154810000002"/>
    <n v="0.25477154810000002"/>
    <n v="0"/>
  </r>
  <r>
    <d v="2000-07-22T17:30:00"/>
    <x v="6"/>
    <x v="34"/>
    <n v="0.54036283399999996"/>
    <n v="1.56936204E-2"/>
    <n v="0.52466921359999996"/>
    <n v="0.52466921359999996"/>
    <n v="0"/>
  </r>
  <r>
    <d v="2000-07-22T18:00:00"/>
    <x v="6"/>
    <x v="35"/>
    <n v="0.4657155624"/>
    <n v="1.56936204E-2"/>
    <n v="0.45002194210000002"/>
    <n v="0.45002194210000002"/>
    <n v="0"/>
  </r>
  <r>
    <d v="2000-07-22T18:30:00"/>
    <x v="6"/>
    <x v="36"/>
    <n v="0.52499526139999997"/>
    <n v="0"/>
    <n v="0.52499526139999997"/>
    <n v="0.52499526139999997"/>
    <n v="0"/>
  </r>
  <r>
    <d v="2000-07-22T19:00:00"/>
    <x v="6"/>
    <x v="37"/>
    <n v="0.49004534589999998"/>
    <n v="0"/>
    <n v="0.49004534589999998"/>
    <n v="0.49004534589999998"/>
    <n v="0"/>
  </r>
  <r>
    <d v="2000-07-22T19:30:00"/>
    <x v="6"/>
    <x v="38"/>
    <n v="0.47827738889999999"/>
    <n v="0"/>
    <n v="0.47827738889999999"/>
    <n v="0.47827738889999999"/>
    <n v="0"/>
  </r>
  <r>
    <d v="2000-07-22T20:00:00"/>
    <x v="6"/>
    <x v="39"/>
    <n v="0.43049392120000002"/>
    <n v="0"/>
    <n v="0.43049392120000002"/>
    <n v="0.43049392120000002"/>
    <n v="0"/>
  </r>
  <r>
    <d v="2000-07-22T20:30:00"/>
    <x v="6"/>
    <x v="40"/>
    <n v="0.41291929820000001"/>
    <n v="0"/>
    <n v="0.41291929820000001"/>
    <n v="0.41291929820000001"/>
    <n v="0"/>
  </r>
  <r>
    <d v="2000-07-22T21:00:00"/>
    <x v="6"/>
    <x v="41"/>
    <n v="0.38324648770000003"/>
    <n v="0"/>
    <n v="0.38324648770000003"/>
    <n v="0.38324648770000003"/>
    <n v="0"/>
  </r>
  <r>
    <d v="2000-07-22T21:30:00"/>
    <x v="6"/>
    <x v="42"/>
    <n v="0.3394043887"/>
    <n v="0"/>
    <n v="0.3394043887"/>
    <n v="0.3394043887"/>
    <n v="0"/>
  </r>
  <r>
    <d v="2000-07-22T22:00:00"/>
    <x v="6"/>
    <x v="43"/>
    <n v="0.3538747961"/>
    <n v="0"/>
    <n v="0.3538747961"/>
    <n v="0.3538747961"/>
    <n v="0"/>
  </r>
  <r>
    <d v="2000-07-22T22:30:00"/>
    <x v="6"/>
    <x v="44"/>
    <n v="0.28421103110000001"/>
    <n v="0"/>
    <n v="0.28421103110000001"/>
    <n v="0.28421103110000001"/>
    <n v="0"/>
  </r>
  <r>
    <d v="2000-07-22T23:00:00"/>
    <x v="6"/>
    <x v="45"/>
    <n v="0.3487602018"/>
    <n v="0"/>
    <n v="0.3487602018"/>
    <n v="0.3487602018"/>
    <n v="0"/>
  </r>
  <r>
    <d v="2000-07-22T23:30:00"/>
    <x v="6"/>
    <x v="46"/>
    <n v="0.2821611208"/>
    <n v="0"/>
    <n v="0.2821611208"/>
    <n v="0.2821611208"/>
    <n v="0"/>
  </r>
  <r>
    <d v="2000-07-23T00:00:00"/>
    <x v="6"/>
    <x v="47"/>
    <n v="0.31481726910000002"/>
    <n v="0"/>
    <n v="0.31481726910000002"/>
    <n v="0.31481726910000002"/>
    <n v="0"/>
  </r>
  <r>
    <d v="2000-07-23T00:30:00"/>
    <x v="6"/>
    <x v="0"/>
    <n v="0.27574690210000002"/>
    <n v="0"/>
    <n v="0.27574690210000002"/>
    <n v="0.27574690210000002"/>
    <n v="0"/>
  </r>
  <r>
    <d v="2000-07-23T01:00:00"/>
    <x v="6"/>
    <x v="1"/>
    <n v="0.25530016900000002"/>
    <n v="0"/>
    <n v="0.25530016900000002"/>
    <n v="0.25530016900000002"/>
    <n v="0"/>
  </r>
  <r>
    <d v="2000-07-23T01:30:00"/>
    <x v="6"/>
    <x v="2"/>
    <n v="0.238250604"/>
    <n v="0"/>
    <n v="0.238250604"/>
    <n v="0.238250604"/>
    <n v="0"/>
  </r>
  <r>
    <d v="2000-07-23T02:00:00"/>
    <x v="6"/>
    <x v="3"/>
    <n v="0.22686198960000001"/>
    <n v="0"/>
    <n v="0.22686198960000001"/>
    <n v="0.22686198960000001"/>
    <n v="0"/>
  </r>
  <r>
    <d v="2000-07-23T02:30:00"/>
    <x v="6"/>
    <x v="4"/>
    <n v="0.21700603560000001"/>
    <n v="0"/>
    <n v="0.21700603560000001"/>
    <n v="0.21700603560000001"/>
    <n v="0"/>
  </r>
  <r>
    <d v="2000-07-23T03:00:00"/>
    <x v="6"/>
    <x v="5"/>
    <n v="0.21514919599999999"/>
    <n v="0"/>
    <n v="0.21514919599999999"/>
    <n v="0.21514919599999999"/>
    <n v="0"/>
  </r>
  <r>
    <d v="2000-07-23T03:30:00"/>
    <x v="6"/>
    <x v="6"/>
    <n v="0.211868577"/>
    <n v="0"/>
    <n v="0.211868577"/>
    <n v="0.211868577"/>
    <n v="0"/>
  </r>
  <r>
    <d v="2000-07-23T04:00:00"/>
    <x v="6"/>
    <x v="7"/>
    <n v="0.209393423"/>
    <n v="0"/>
    <n v="0.209393423"/>
    <n v="0.209393423"/>
    <n v="0"/>
  </r>
  <r>
    <d v="2000-07-23T04:30:00"/>
    <x v="6"/>
    <x v="8"/>
    <n v="0.215327409"/>
    <n v="0"/>
    <n v="0.215327409"/>
    <n v="0.215327409"/>
    <n v="0"/>
  </r>
  <r>
    <d v="2000-07-23T05:00:00"/>
    <x v="6"/>
    <x v="9"/>
    <n v="0.231688913"/>
    <n v="0"/>
    <n v="0.231688913"/>
    <n v="0.231688913"/>
    <n v="0"/>
  </r>
  <r>
    <d v="2000-07-23T05:30:00"/>
    <x v="6"/>
    <x v="10"/>
    <n v="0.25000882600000002"/>
    <n v="0"/>
    <n v="0.25000882600000002"/>
    <n v="0.25000882600000002"/>
    <n v="0"/>
  </r>
  <r>
    <d v="2000-07-23T06:00:00"/>
    <x v="6"/>
    <x v="11"/>
    <n v="0.28159581700000003"/>
    <n v="0"/>
    <n v="0.28159581700000003"/>
    <n v="0.28159581700000003"/>
    <n v="0"/>
  </r>
  <r>
    <d v="2000-07-23T06:30:00"/>
    <x v="6"/>
    <x v="12"/>
    <n v="0.32688225300000001"/>
    <n v="0"/>
    <n v="0.32688225300000001"/>
    <n v="0.32688225300000001"/>
    <n v="0"/>
  </r>
  <r>
    <d v="2000-07-23T07:00:00"/>
    <x v="6"/>
    <x v="13"/>
    <n v="0.34674405479999998"/>
    <n v="0"/>
    <n v="0.34674405479999998"/>
    <n v="0.34674405479999998"/>
    <n v="0"/>
  </r>
  <r>
    <d v="2000-07-23T07:30:00"/>
    <x v="6"/>
    <x v="14"/>
    <n v="0.41594702880000001"/>
    <n v="0"/>
    <n v="0.41594702880000001"/>
    <n v="0.41594702880000001"/>
    <n v="0"/>
  </r>
  <r>
    <d v="2000-07-23T08:00:00"/>
    <x v="6"/>
    <x v="15"/>
    <n v="0.4327061801"/>
    <n v="0"/>
    <n v="0.4327061801"/>
    <n v="0.4327061801"/>
    <n v="0"/>
  </r>
  <r>
    <d v="2000-07-23T08:30:00"/>
    <x v="6"/>
    <x v="16"/>
    <n v="0.40063063809999999"/>
    <n v="0.20932053959999999"/>
    <n v="0.1913100985"/>
    <n v="0.1913100985"/>
    <n v="0"/>
  </r>
  <r>
    <d v="2000-07-23T09:00:00"/>
    <x v="6"/>
    <x v="17"/>
    <n v="0.35739921540000003"/>
    <n v="0.20932053959999999"/>
    <n v="0.1480786758"/>
    <n v="0.1480786758"/>
    <n v="0"/>
  </r>
  <r>
    <d v="2000-07-23T09:30:00"/>
    <x v="6"/>
    <x v="18"/>
    <n v="0.3209379094"/>
    <n v="1.2365064085999999"/>
    <n v="-0.91556849910000004"/>
    <n v="0"/>
    <n v="-0.91556849910000004"/>
  </r>
  <r>
    <d v="2000-07-23T10:00:00"/>
    <x v="6"/>
    <x v="19"/>
    <n v="0.31036624270000002"/>
    <n v="1.2365064085999999"/>
    <n v="-0.92614016590000003"/>
    <n v="0"/>
    <n v="-0.92614016590000003"/>
  </r>
  <r>
    <d v="2000-07-23T10:30:00"/>
    <x v="6"/>
    <x v="20"/>
    <n v="0.2922778177"/>
    <n v="2.2525252705000001"/>
    <n v="-1.9602474529"/>
    <n v="0"/>
    <n v="-1.9602474529"/>
  </r>
  <r>
    <d v="2000-07-23T11:00:00"/>
    <x v="6"/>
    <x v="21"/>
    <n v="0.29101485049999998"/>
    <n v="2.2525252705000001"/>
    <n v="-1.9615104201"/>
    <n v="0"/>
    <n v="-1.9615104201"/>
  </r>
  <r>
    <d v="2000-07-23T11:30:00"/>
    <x v="6"/>
    <x v="22"/>
    <n v="0.28942314450000001"/>
    <n v="2.4002377195000002"/>
    <n v="-2.110814575"/>
    <n v="0"/>
    <n v="-2.110814575"/>
  </r>
  <r>
    <d v="2000-07-23T12:00:00"/>
    <x v="6"/>
    <x v="23"/>
    <n v="0.29125950119999999"/>
    <n v="2.4002377195000002"/>
    <n v="-2.1089782182999999"/>
    <n v="0"/>
    <n v="-2.1089782182999999"/>
  </r>
  <r>
    <d v="2000-07-23T12:30:00"/>
    <x v="6"/>
    <x v="24"/>
    <n v="0.28874487319999997"/>
    <n v="2.1252943801000002"/>
    <n v="-1.8365495069"/>
    <n v="0"/>
    <n v="-1.8365495069"/>
  </r>
  <r>
    <d v="2000-07-23T13:00:00"/>
    <x v="6"/>
    <x v="25"/>
    <n v="0.28576757670000003"/>
    <n v="2.1252943801000002"/>
    <n v="-1.8395268033000001"/>
    <n v="0"/>
    <n v="-1.8395268033000001"/>
  </r>
  <r>
    <d v="2000-07-23T13:30:00"/>
    <x v="6"/>
    <x v="26"/>
    <n v="0.27606423969999999"/>
    <n v="1.2571734164999999"/>
    <n v="-0.98110917679999998"/>
    <n v="0"/>
    <n v="-0.98110917679999998"/>
  </r>
  <r>
    <d v="2000-07-23T14:00:00"/>
    <x v="6"/>
    <x v="27"/>
    <n v="0.27993725800000002"/>
    <n v="1.2571734164999999"/>
    <n v="-0.97723615850000001"/>
    <n v="0"/>
    <n v="-0.97723615850000001"/>
  </r>
  <r>
    <d v="2000-07-23T14:30:00"/>
    <x v="6"/>
    <x v="28"/>
    <n v="0.27792214700000001"/>
    <n v="0.63154684019999996"/>
    <n v="-0.35362469320000001"/>
    <n v="0"/>
    <n v="-0.35362469320000001"/>
  </r>
  <r>
    <d v="2000-07-23T15:00:00"/>
    <x v="6"/>
    <x v="29"/>
    <n v="0.28735178900000002"/>
    <n v="0.63154684019999996"/>
    <n v="-0.34419505119999999"/>
    <n v="0"/>
    <n v="-0.34419505119999999"/>
  </r>
  <r>
    <d v="2000-07-23T15:30:00"/>
    <x v="6"/>
    <x v="30"/>
    <n v="0.298396518"/>
    <n v="0.47938219189999998"/>
    <n v="-0.1809856739"/>
    <n v="0"/>
    <n v="-0.1809856739"/>
  </r>
  <r>
    <d v="2000-07-23T16:00:00"/>
    <x v="6"/>
    <x v="31"/>
    <n v="0.33173766900000001"/>
    <n v="0.47938219189999998"/>
    <n v="-0.14764452289999999"/>
    <n v="0"/>
    <n v="-0.14764452289999999"/>
  </r>
  <r>
    <d v="2000-07-23T16:30:00"/>
    <x v="6"/>
    <x v="32"/>
    <n v="0.378294246"/>
    <n v="0.1873750009"/>
    <n v="0.1909192451"/>
    <n v="0.1909192451"/>
    <n v="0"/>
  </r>
  <r>
    <d v="2000-07-23T17:00:00"/>
    <x v="6"/>
    <x v="33"/>
    <n v="0.427926378"/>
    <n v="0.1873750009"/>
    <n v="0.24055137709999999"/>
    <n v="0.24055137709999999"/>
    <n v="0"/>
  </r>
  <r>
    <d v="2000-07-23T17:30:00"/>
    <x v="6"/>
    <x v="34"/>
    <n v="0.52294946799999997"/>
    <n v="1.60248635E-2"/>
    <n v="0.50692460449999999"/>
    <n v="0.50692460449999999"/>
    <n v="0"/>
  </r>
  <r>
    <d v="2000-07-23T18:00:00"/>
    <x v="6"/>
    <x v="35"/>
    <n v="0.57269574320000005"/>
    <n v="1.60248635E-2"/>
    <n v="0.55667087979999996"/>
    <n v="0.55667087979999996"/>
    <n v="0"/>
  </r>
  <r>
    <d v="2000-07-23T18:30:00"/>
    <x v="6"/>
    <x v="36"/>
    <n v="0.62864655120000001"/>
    <n v="0"/>
    <n v="0.62864655120000001"/>
    <n v="0.62864655120000001"/>
    <n v="0"/>
  </r>
  <r>
    <d v="2000-07-23T19:00:00"/>
    <x v="6"/>
    <x v="37"/>
    <n v="0.63073854819999997"/>
    <n v="0"/>
    <n v="0.63073854819999997"/>
    <n v="0.63073854819999997"/>
    <n v="0"/>
  </r>
  <r>
    <d v="2000-07-23T19:30:00"/>
    <x v="6"/>
    <x v="38"/>
    <n v="0.62322325320000005"/>
    <n v="0"/>
    <n v="0.62322325320000005"/>
    <n v="0.62322325320000005"/>
    <n v="0"/>
  </r>
  <r>
    <d v="2000-07-23T20:00:00"/>
    <x v="6"/>
    <x v="39"/>
    <n v="0.61100725519999999"/>
    <n v="0"/>
    <n v="0.61100725519999999"/>
    <n v="0.61100725519999999"/>
    <n v="0"/>
  </r>
  <r>
    <d v="2000-07-23T20:30:00"/>
    <x v="6"/>
    <x v="40"/>
    <n v="0.59682823419999997"/>
    <n v="0"/>
    <n v="0.59682823419999997"/>
    <n v="0.59682823419999997"/>
    <n v="0"/>
  </r>
  <r>
    <d v="2000-07-23T21:00:00"/>
    <x v="6"/>
    <x v="41"/>
    <n v="0.57414465319999997"/>
    <n v="0"/>
    <n v="0.57414465319999997"/>
    <n v="0.57414465319999997"/>
    <n v="0"/>
  </r>
  <r>
    <d v="2000-07-23T21:30:00"/>
    <x v="6"/>
    <x v="42"/>
    <n v="0.53473050519999998"/>
    <n v="0"/>
    <n v="0.53473050519999998"/>
    <n v="0.53473050519999998"/>
    <n v="0"/>
  </r>
  <r>
    <d v="2000-07-23T22:00:00"/>
    <x v="6"/>
    <x v="43"/>
    <n v="0.50064677999999996"/>
    <n v="0"/>
    <n v="0.50064677999999996"/>
    <n v="0.50064677999999996"/>
    <n v="0"/>
  </r>
  <r>
    <d v="2000-07-23T22:30:00"/>
    <x v="6"/>
    <x v="44"/>
    <n v="0.43545526099999998"/>
    <n v="0"/>
    <n v="0.43545526099999998"/>
    <n v="0.43545526099999998"/>
    <n v="0"/>
  </r>
  <r>
    <d v="2000-07-23T23:00:00"/>
    <x v="6"/>
    <x v="45"/>
    <n v="0.40256225979999999"/>
    <n v="0"/>
    <n v="0.40256225979999999"/>
    <n v="0.40256225979999999"/>
    <n v="0"/>
  </r>
  <r>
    <d v="2000-07-23T23:30:00"/>
    <x v="6"/>
    <x v="46"/>
    <n v="0.34152344979999999"/>
    <n v="0"/>
    <n v="0.34152344979999999"/>
    <n v="0.34152344979999999"/>
    <n v="0"/>
  </r>
  <r>
    <d v="2000-07-24T00:00:00"/>
    <x v="6"/>
    <x v="47"/>
    <n v="0.3147728521"/>
    <n v="0"/>
    <n v="0.3147728521"/>
    <n v="0.3147728521"/>
    <n v="0"/>
  </r>
  <r>
    <d v="2000-07-24T00:30:00"/>
    <x v="6"/>
    <x v="0"/>
    <n v="0.28229865310000002"/>
    <n v="0"/>
    <n v="0.28229865310000002"/>
    <n v="0.28229865310000002"/>
    <n v="0"/>
  </r>
  <r>
    <d v="2000-07-24T01:00:00"/>
    <x v="6"/>
    <x v="1"/>
    <n v="0.259930463"/>
    <n v="0"/>
    <n v="0.259930463"/>
    <n v="0.259930463"/>
    <n v="0"/>
  </r>
  <r>
    <d v="2000-07-24T01:30:00"/>
    <x v="6"/>
    <x v="2"/>
    <n v="0.24059571900000001"/>
    <n v="0"/>
    <n v="0.24059571900000001"/>
    <n v="0.24059571900000001"/>
    <n v="0"/>
  </r>
  <r>
    <d v="2000-07-24T02:00:00"/>
    <x v="6"/>
    <x v="3"/>
    <n v="0.22810515170000001"/>
    <n v="0"/>
    <n v="0.22810515170000001"/>
    <n v="0.22810515170000001"/>
    <n v="0"/>
  </r>
  <r>
    <d v="2000-07-24T02:30:00"/>
    <x v="6"/>
    <x v="4"/>
    <n v="0.2227187397"/>
    <n v="0"/>
    <n v="0.2227187397"/>
    <n v="0.2227187397"/>
    <n v="0"/>
  </r>
  <r>
    <d v="2000-07-24T03:00:00"/>
    <x v="6"/>
    <x v="5"/>
    <n v="0.21597580999999999"/>
    <n v="0"/>
    <n v="0.21597580999999999"/>
    <n v="0.21597580999999999"/>
    <n v="0"/>
  </r>
  <r>
    <d v="2000-07-24T03:30:00"/>
    <x v="6"/>
    <x v="6"/>
    <n v="0.21388860700000001"/>
    <n v="0"/>
    <n v="0.21388860700000001"/>
    <n v="0.21388860700000001"/>
    <n v="0"/>
  </r>
  <r>
    <d v="2000-07-24T04:00:00"/>
    <x v="6"/>
    <x v="7"/>
    <n v="0.21277237500000001"/>
    <n v="0"/>
    <n v="0.21277237500000001"/>
    <n v="0.21277237500000001"/>
    <n v="0"/>
  </r>
  <r>
    <d v="2000-07-24T04:30:00"/>
    <x v="6"/>
    <x v="8"/>
    <n v="0.220220152"/>
    <n v="0"/>
    <n v="0.220220152"/>
    <n v="0.220220152"/>
    <n v="0"/>
  </r>
  <r>
    <d v="2000-07-24T05:00:00"/>
    <x v="6"/>
    <x v="9"/>
    <n v="0.235544212"/>
    <n v="0"/>
    <n v="0.235544212"/>
    <n v="0.235544212"/>
    <n v="0"/>
  </r>
  <r>
    <d v="2000-07-24T05:30:00"/>
    <x v="6"/>
    <x v="10"/>
    <n v="0.25651252000000002"/>
    <n v="0"/>
    <n v="0.25651252000000002"/>
    <n v="0.25651252000000002"/>
    <n v="0"/>
  </r>
  <r>
    <d v="2000-07-24T06:00:00"/>
    <x v="6"/>
    <x v="11"/>
    <n v="0.28569227000000003"/>
    <n v="0"/>
    <n v="0.28569227000000003"/>
    <n v="0.28569227000000003"/>
    <n v="0"/>
  </r>
  <r>
    <d v="2000-07-24T06:30:00"/>
    <x v="6"/>
    <x v="12"/>
    <n v="0.323907365"/>
    <n v="0"/>
    <n v="0.323907365"/>
    <n v="0.323907365"/>
    <n v="0"/>
  </r>
  <r>
    <d v="2000-07-24T07:00:00"/>
    <x v="6"/>
    <x v="13"/>
    <n v="0.3858444848"/>
    <n v="0"/>
    <n v="0.3858444848"/>
    <n v="0.3858444848"/>
    <n v="0"/>
  </r>
  <r>
    <d v="2000-07-24T07:30:00"/>
    <x v="6"/>
    <x v="14"/>
    <n v="0.45662245080000002"/>
    <n v="0"/>
    <n v="0.45662245080000002"/>
    <n v="0.45662245080000002"/>
    <n v="0"/>
  </r>
  <r>
    <d v="2000-07-24T08:00:00"/>
    <x v="6"/>
    <x v="15"/>
    <n v="0.48798023769999999"/>
    <n v="0"/>
    <n v="0.48798023769999999"/>
    <n v="0.48798023769999999"/>
    <n v="0"/>
  </r>
  <r>
    <d v="2000-07-24T08:30:00"/>
    <x v="6"/>
    <x v="16"/>
    <n v="0.45207120070000001"/>
    <n v="0.20277070729999999"/>
    <n v="0.24930049339999999"/>
    <n v="0.24930049339999999"/>
    <n v="0"/>
  </r>
  <r>
    <d v="2000-07-24T09:00:00"/>
    <x v="6"/>
    <x v="17"/>
    <n v="0.40011231850000001"/>
    <n v="0.20277070729999999"/>
    <n v="0.19734161119999999"/>
    <n v="0.19734161119999999"/>
    <n v="0"/>
  </r>
  <r>
    <d v="2000-07-24T09:30:00"/>
    <x v="6"/>
    <x v="18"/>
    <n v="0.35274439349999998"/>
    <n v="1.2940060904999999"/>
    <n v="-0.94126169699999995"/>
    <n v="0"/>
    <n v="-0.94126169699999995"/>
  </r>
  <r>
    <d v="2000-07-24T10:00:00"/>
    <x v="6"/>
    <x v="19"/>
    <n v="0.32218490989999998"/>
    <n v="1.2940060904999999"/>
    <n v="-0.97182118070000001"/>
    <n v="0"/>
    <n v="-0.97182118070000001"/>
  </r>
  <r>
    <d v="2000-07-24T10:30:00"/>
    <x v="6"/>
    <x v="20"/>
    <n v="0.2998956619"/>
    <n v="2.2616330374000002"/>
    <n v="-1.9617373755"/>
    <n v="0"/>
    <n v="-1.9617373755"/>
  </r>
  <r>
    <d v="2000-07-24T11:00:00"/>
    <x v="6"/>
    <x v="21"/>
    <n v="0.28628032739999998"/>
    <n v="2.2616330374000002"/>
    <n v="-1.9753527099999999"/>
    <n v="0"/>
    <n v="-1.9753527099999999"/>
  </r>
  <r>
    <d v="2000-07-24T11:30:00"/>
    <x v="6"/>
    <x v="22"/>
    <n v="0.26849310139999999"/>
    <n v="2.4755307443999999"/>
    <n v="-2.207037643"/>
    <n v="0"/>
    <n v="-2.207037643"/>
  </r>
  <r>
    <d v="2000-07-24T12:00:00"/>
    <x v="6"/>
    <x v="23"/>
    <n v="0.25831706799999998"/>
    <n v="2.4755307443999999"/>
    <n v="-2.2172136764000001"/>
    <n v="0"/>
    <n v="-2.2172136764000001"/>
  </r>
  <r>
    <d v="2000-07-24T12:30:00"/>
    <x v="6"/>
    <x v="24"/>
    <n v="0.25682788400000001"/>
    <n v="2.1882483332999998"/>
    <n v="-1.9314204493"/>
    <n v="0"/>
    <n v="-1.9314204493"/>
  </r>
  <r>
    <d v="2000-07-24T13:00:00"/>
    <x v="6"/>
    <x v="25"/>
    <n v="0.24972716249999999"/>
    <n v="2.1882483332999998"/>
    <n v="-1.9385211709000001"/>
    <n v="0"/>
    <n v="-1.9385211709000001"/>
  </r>
  <r>
    <d v="2000-07-24T13:30:00"/>
    <x v="6"/>
    <x v="26"/>
    <n v="0.2433048115"/>
    <n v="1.3763375188"/>
    <n v="-1.1330327072999999"/>
    <n v="0"/>
    <n v="-1.1330327072999999"/>
  </r>
  <r>
    <d v="2000-07-24T14:00:00"/>
    <x v="6"/>
    <x v="27"/>
    <n v="0.24504680700000001"/>
    <n v="1.3763375188"/>
    <n v="-1.1312907118"/>
    <n v="0"/>
    <n v="-1.1312907118"/>
  </r>
  <r>
    <d v="2000-07-24T14:30:00"/>
    <x v="6"/>
    <x v="28"/>
    <n v="0.24025465800000001"/>
    <n v="0.59650631369999996"/>
    <n v="-0.3562516557"/>
    <n v="0"/>
    <n v="-0.3562516557"/>
  </r>
  <r>
    <d v="2000-07-24T15:00:00"/>
    <x v="6"/>
    <x v="29"/>
    <n v="0.23982373600000001"/>
    <n v="0.59650631369999996"/>
    <n v="-0.3566825777"/>
    <n v="0"/>
    <n v="-0.3566825777"/>
  </r>
  <r>
    <d v="2000-07-24T15:30:00"/>
    <x v="6"/>
    <x v="30"/>
    <n v="0.24837007"/>
    <n v="0.4867276975"/>
    <n v="-0.2383576275"/>
    <n v="0"/>
    <n v="-0.2383576275"/>
  </r>
  <r>
    <d v="2000-07-24T16:00:00"/>
    <x v="6"/>
    <x v="31"/>
    <n v="0.27466477099999997"/>
    <n v="0.4867276975"/>
    <n v="-0.2120629265"/>
    <n v="0"/>
    <n v="-0.2120629265"/>
  </r>
  <r>
    <d v="2000-07-24T16:30:00"/>
    <x v="6"/>
    <x v="32"/>
    <n v="0.31196974500000002"/>
    <n v="0.21384832300000001"/>
    <n v="9.8121422E-2"/>
    <n v="9.8121422E-2"/>
    <n v="0"/>
  </r>
  <r>
    <d v="2000-07-24T17:00:00"/>
    <x v="6"/>
    <x v="33"/>
    <n v="0.36904368900000001"/>
    <n v="0.21384832300000001"/>
    <n v="0.155195366"/>
    <n v="0.155195366"/>
    <n v="0"/>
  </r>
  <r>
    <d v="2000-07-24T17:30:00"/>
    <x v="6"/>
    <x v="34"/>
    <n v="0.47585199099999997"/>
    <n v="2.3897135699999999E-2"/>
    <n v="0.45195485530000001"/>
    <n v="0.45195485530000001"/>
    <n v="0"/>
  </r>
  <r>
    <d v="2000-07-24T18:00:00"/>
    <x v="6"/>
    <x v="35"/>
    <n v="0.57973325220000005"/>
    <n v="2.3897135699999999E-2"/>
    <n v="0.55583611639999997"/>
    <n v="0.55583611639999997"/>
    <n v="0"/>
  </r>
  <r>
    <d v="2000-07-24T18:30:00"/>
    <x v="6"/>
    <x v="36"/>
    <n v="0.6365777722"/>
    <n v="0"/>
    <n v="0.6365777722"/>
    <n v="0.6365777722"/>
    <n v="0"/>
  </r>
  <r>
    <d v="2000-07-24T19:00:00"/>
    <x v="6"/>
    <x v="37"/>
    <n v="0.64791051070000005"/>
    <n v="0"/>
    <n v="0.64791051070000005"/>
    <n v="0.64791051070000005"/>
    <n v="0"/>
  </r>
  <r>
    <d v="2000-07-24T19:30:00"/>
    <x v="6"/>
    <x v="38"/>
    <n v="0.64676820670000001"/>
    <n v="0"/>
    <n v="0.64676820670000001"/>
    <n v="0.64676820670000001"/>
    <n v="0"/>
  </r>
  <r>
    <d v="2000-07-24T20:00:00"/>
    <x v="6"/>
    <x v="39"/>
    <n v="0.63237446409999998"/>
    <n v="0"/>
    <n v="0.63237446409999998"/>
    <n v="0.63237446409999998"/>
    <n v="0"/>
  </r>
  <r>
    <d v="2000-07-24T20:30:00"/>
    <x v="6"/>
    <x v="40"/>
    <n v="0.63031855910000001"/>
    <n v="0"/>
    <n v="0.63031855910000001"/>
    <n v="0.63031855910000001"/>
    <n v="0"/>
  </r>
  <r>
    <d v="2000-07-24T21:00:00"/>
    <x v="6"/>
    <x v="41"/>
    <n v="0.61383854360000001"/>
    <n v="0"/>
    <n v="0.61383854360000001"/>
    <n v="0.61383854360000001"/>
    <n v="0"/>
  </r>
  <r>
    <d v="2000-07-24T21:30:00"/>
    <x v="6"/>
    <x v="42"/>
    <n v="0.58417405460000005"/>
    <n v="0"/>
    <n v="0.58417405460000005"/>
    <n v="0.58417405460000005"/>
    <n v="0"/>
  </r>
  <r>
    <d v="2000-07-24T22:00:00"/>
    <x v="6"/>
    <x v="43"/>
    <n v="0.54121055220000003"/>
    <n v="0"/>
    <n v="0.54121055220000003"/>
    <n v="0.54121055220000003"/>
    <n v="0"/>
  </r>
  <r>
    <d v="2000-07-24T22:30:00"/>
    <x v="6"/>
    <x v="44"/>
    <n v="0.48587625020000003"/>
    <n v="0"/>
    <n v="0.48587625020000003"/>
    <n v="0.48587625020000003"/>
    <n v="0"/>
  </r>
  <r>
    <d v="2000-07-24T23:00:00"/>
    <x v="6"/>
    <x v="45"/>
    <n v="0.4236756398"/>
    <n v="0"/>
    <n v="0.4236756398"/>
    <n v="0.4236756398"/>
    <n v="0"/>
  </r>
  <r>
    <d v="2000-07-24T23:30:00"/>
    <x v="6"/>
    <x v="46"/>
    <n v="0.36357122279999998"/>
    <n v="0"/>
    <n v="0.36357122279999998"/>
    <n v="0.36357122279999998"/>
    <n v="0"/>
  </r>
  <r>
    <d v="2000-07-25T00:00:00"/>
    <x v="6"/>
    <x v="47"/>
    <n v="0.31859011819999999"/>
    <n v="0"/>
    <n v="0.31859011819999999"/>
    <n v="0.31859011819999999"/>
    <n v="0"/>
  </r>
  <r>
    <d v="2000-07-25T00:30:00"/>
    <x v="6"/>
    <x v="0"/>
    <n v="0.2828592452"/>
    <n v="0"/>
    <n v="0.2828592452"/>
    <n v="0.2828592452"/>
    <n v="0"/>
  </r>
  <r>
    <d v="2000-07-25T01:00:00"/>
    <x v="6"/>
    <x v="1"/>
    <n v="0.25751457999999999"/>
    <n v="0"/>
    <n v="0.25751457999999999"/>
    <n v="0.25751457999999999"/>
    <n v="0"/>
  </r>
  <r>
    <d v="2000-07-25T01:30:00"/>
    <x v="6"/>
    <x v="2"/>
    <n v="0.238457108"/>
    <n v="0"/>
    <n v="0.238457108"/>
    <n v="0.238457108"/>
    <n v="0"/>
  </r>
  <r>
    <d v="2000-07-25T02:00:00"/>
    <x v="6"/>
    <x v="3"/>
    <n v="0.22823227760000001"/>
    <n v="0"/>
    <n v="0.22823227760000001"/>
    <n v="0.22823227760000001"/>
    <n v="0"/>
  </r>
  <r>
    <d v="2000-07-25T02:30:00"/>
    <x v="6"/>
    <x v="4"/>
    <n v="0.21981267660000001"/>
    <n v="0"/>
    <n v="0.21981267660000001"/>
    <n v="0.21981267660000001"/>
    <n v="0"/>
  </r>
  <r>
    <d v="2000-07-25T03:00:00"/>
    <x v="6"/>
    <x v="5"/>
    <n v="0.213584997"/>
    <n v="0"/>
    <n v="0.213584997"/>
    <n v="0.213584997"/>
    <n v="0"/>
  </r>
  <r>
    <d v="2000-07-25T03:30:00"/>
    <x v="6"/>
    <x v="6"/>
    <n v="0.21104997"/>
    <n v="0"/>
    <n v="0.21104997"/>
    <n v="0.21104997"/>
    <n v="0"/>
  </r>
  <r>
    <d v="2000-07-25T04:00:00"/>
    <x v="6"/>
    <x v="7"/>
    <n v="0.21229764100000001"/>
    <n v="0"/>
    <n v="0.21229764100000001"/>
    <n v="0.21229764100000001"/>
    <n v="0"/>
  </r>
  <r>
    <d v="2000-07-25T04:30:00"/>
    <x v="6"/>
    <x v="8"/>
    <n v="0.21828989700000001"/>
    <n v="0"/>
    <n v="0.21828989700000001"/>
    <n v="0.21828989700000001"/>
    <n v="0"/>
  </r>
  <r>
    <d v="2000-07-25T05:00:00"/>
    <x v="6"/>
    <x v="9"/>
    <n v="0.23444742900000001"/>
    <n v="0"/>
    <n v="0.23444742900000001"/>
    <n v="0.23444742900000001"/>
    <n v="0"/>
  </r>
  <r>
    <d v="2000-07-25T05:30:00"/>
    <x v="6"/>
    <x v="10"/>
    <n v="0.25727150599999998"/>
    <n v="0"/>
    <n v="0.25727150599999998"/>
    <n v="0.25727150599999998"/>
    <n v="0"/>
  </r>
  <r>
    <d v="2000-07-25T06:00:00"/>
    <x v="6"/>
    <x v="11"/>
    <n v="0.28692970400000001"/>
    <n v="0"/>
    <n v="0.28692970400000001"/>
    <n v="0.28692970400000001"/>
    <n v="0"/>
  </r>
  <r>
    <d v="2000-07-25T06:30:00"/>
    <x v="6"/>
    <x v="12"/>
    <n v="0.326654004"/>
    <n v="0"/>
    <n v="0.326654004"/>
    <n v="0.326654004"/>
    <n v="0"/>
  </r>
  <r>
    <d v="2000-07-25T07:00:00"/>
    <x v="6"/>
    <x v="13"/>
    <n v="0.42867827800000002"/>
    <n v="0"/>
    <n v="0.42867827800000002"/>
    <n v="0.42867827800000002"/>
    <n v="0"/>
  </r>
  <r>
    <d v="2000-07-25T07:30:00"/>
    <x v="6"/>
    <x v="14"/>
    <n v="0.50448096399999998"/>
    <n v="3.5649514700000003E-2"/>
    <n v="0.46883144929999998"/>
    <n v="0.46883144929999998"/>
    <n v="0"/>
  </r>
  <r>
    <d v="2000-07-25T08:00:00"/>
    <x v="6"/>
    <x v="15"/>
    <n v="0.52576317380000004"/>
    <n v="3.5649514700000003E-2"/>
    <n v="0.49011365909999999"/>
    <n v="0.49011365909999999"/>
    <n v="0"/>
  </r>
  <r>
    <d v="2000-07-25T08:30:00"/>
    <x v="6"/>
    <x v="16"/>
    <n v="0.49402242880000002"/>
    <n v="0.2082257123"/>
    <n v="0.28579671649999999"/>
    <n v="0.28579671649999999"/>
    <n v="0"/>
  </r>
  <r>
    <d v="2000-07-25T09:00:00"/>
    <x v="6"/>
    <x v="17"/>
    <n v="0.43850477469999999"/>
    <n v="0.2082257123"/>
    <n v="0.23027906240000001"/>
    <n v="0.23027906240000001"/>
    <n v="0"/>
  </r>
  <r>
    <d v="2000-07-25T09:30:00"/>
    <x v="6"/>
    <x v="18"/>
    <n v="0.39423293770000001"/>
    <n v="1.3926930078999999"/>
    <n v="-0.99846007020000005"/>
    <n v="0"/>
    <n v="-0.99846007020000005"/>
  </r>
  <r>
    <d v="2000-07-25T10:00:00"/>
    <x v="6"/>
    <x v="19"/>
    <n v="0.35785036529999997"/>
    <n v="1.3926930078999999"/>
    <n v="-1.0348426425999999"/>
    <n v="0"/>
    <n v="-1.0348426425999999"/>
  </r>
  <r>
    <d v="2000-07-25T10:30:00"/>
    <x v="6"/>
    <x v="20"/>
    <n v="0.3370157413"/>
    <n v="2.4358992980999998"/>
    <n v="-2.0988835569000002"/>
    <n v="0"/>
    <n v="-2.0988835569000002"/>
  </r>
  <r>
    <d v="2000-07-25T11:00:00"/>
    <x v="6"/>
    <x v="21"/>
    <n v="0.31390090710000002"/>
    <n v="2.4358992980999998"/>
    <n v="-2.121998391"/>
    <n v="0"/>
    <n v="-2.121998391"/>
  </r>
  <r>
    <d v="2000-07-25T11:30:00"/>
    <x v="6"/>
    <x v="22"/>
    <n v="0.30671402009999998"/>
    <n v="2.5945402725000002"/>
    <n v="-2.2878262522999999"/>
    <n v="0"/>
    <n v="-2.2878262522999999"/>
  </r>
  <r>
    <d v="2000-07-25T12:00:00"/>
    <x v="6"/>
    <x v="23"/>
    <n v="0.29470510820000001"/>
    <n v="2.5945402725000002"/>
    <n v="-2.2998351643000001"/>
    <n v="0"/>
    <n v="-2.2998351643000001"/>
  </r>
  <r>
    <d v="2000-07-25T12:30:00"/>
    <x v="6"/>
    <x v="24"/>
    <n v="0.28843789819999999"/>
    <n v="2.3217147152000002"/>
    <n v="-2.033276817"/>
    <n v="0"/>
    <n v="-2.033276817"/>
  </r>
  <r>
    <d v="2000-07-25T13:00:00"/>
    <x v="6"/>
    <x v="25"/>
    <n v="0.27612696860000002"/>
    <n v="2.3217147152000002"/>
    <n v="-2.0455877465999999"/>
    <n v="0"/>
    <n v="-2.0455877465999999"/>
  </r>
  <r>
    <d v="2000-07-25T13:30:00"/>
    <x v="6"/>
    <x v="26"/>
    <n v="0.26803831360000002"/>
    <n v="1.4757369974000001"/>
    <n v="-1.2076986837999999"/>
    <n v="0"/>
    <n v="-1.2076986837999999"/>
  </r>
  <r>
    <d v="2000-07-25T14:00:00"/>
    <x v="6"/>
    <x v="27"/>
    <n v="0.253301318"/>
    <n v="1.4757369974000001"/>
    <n v="-1.2224356794"/>
    <n v="0"/>
    <n v="-1.2224356794"/>
  </r>
  <r>
    <d v="2000-07-25T14:30:00"/>
    <x v="6"/>
    <x v="28"/>
    <n v="0.24699576500000001"/>
    <n v="0.61324022499999997"/>
    <n v="-0.36624445999999999"/>
    <n v="0"/>
    <n v="-0.36624445999999999"/>
  </r>
  <r>
    <d v="2000-07-25T15:00:00"/>
    <x v="6"/>
    <x v="29"/>
    <n v="0.24036128300000001"/>
    <n v="0.61324022499999997"/>
    <n v="-0.37287894199999999"/>
    <n v="0"/>
    <n v="-0.37287894199999999"/>
  </r>
  <r>
    <d v="2000-07-25T15:30:00"/>
    <x v="6"/>
    <x v="30"/>
    <n v="0.24847259499999999"/>
    <n v="0.49805592259999998"/>
    <n v="-0.24958332759999999"/>
    <n v="0"/>
    <n v="-0.24958332759999999"/>
  </r>
  <r>
    <d v="2000-07-25T16:00:00"/>
    <x v="6"/>
    <x v="31"/>
    <n v="0.274852027"/>
    <n v="0.49805592259999998"/>
    <n v="-0.22320389560000001"/>
    <n v="0"/>
    <n v="-0.22320389560000001"/>
  </r>
  <r>
    <d v="2000-07-25T16:30:00"/>
    <x v="6"/>
    <x v="32"/>
    <n v="0.30609172299999998"/>
    <n v="0.20946863709999999"/>
    <n v="9.6623085900000003E-2"/>
    <n v="9.6623085900000003E-2"/>
    <n v="0"/>
  </r>
  <r>
    <d v="2000-07-25T17:00:00"/>
    <x v="6"/>
    <x v="33"/>
    <n v="0.363916868"/>
    <n v="0.20946863709999999"/>
    <n v="0.15444823090000001"/>
    <n v="0.15444823090000001"/>
    <n v="0"/>
  </r>
  <r>
    <d v="2000-07-25T17:30:00"/>
    <x v="6"/>
    <x v="34"/>
    <n v="0.45848209099999998"/>
    <n v="2.1574798400000001E-2"/>
    <n v="0.4369072926"/>
    <n v="0.4369072926"/>
    <n v="0"/>
  </r>
  <r>
    <d v="2000-07-25T18:00:00"/>
    <x v="6"/>
    <x v="35"/>
    <n v="0.60995285440000002"/>
    <n v="2.1574798400000001E-2"/>
    <n v="0.58837805600000004"/>
    <n v="0.58837805600000004"/>
    <n v="0"/>
  </r>
  <r>
    <d v="2000-07-25T18:30:00"/>
    <x v="6"/>
    <x v="36"/>
    <n v="0.66570963139999995"/>
    <n v="0"/>
    <n v="0.66570963139999995"/>
    <n v="0.66570963139999995"/>
    <n v="0"/>
  </r>
  <r>
    <d v="2000-07-25T19:00:00"/>
    <x v="6"/>
    <x v="37"/>
    <n v="0.69239877380000003"/>
    <n v="0"/>
    <n v="0.69239877380000003"/>
    <n v="0.69239877380000003"/>
    <n v="0"/>
  </r>
  <r>
    <d v="2000-07-25T19:30:00"/>
    <x v="6"/>
    <x v="38"/>
    <n v="0.68557181379999999"/>
    <n v="0"/>
    <n v="0.68557181379999999"/>
    <n v="0.68557181379999999"/>
    <n v="0"/>
  </r>
  <r>
    <d v="2000-07-25T20:00:00"/>
    <x v="6"/>
    <x v="39"/>
    <n v="0.6868604385"/>
    <n v="0"/>
    <n v="0.6868604385"/>
    <n v="0.6868604385"/>
    <n v="0"/>
  </r>
  <r>
    <d v="2000-07-25T20:30:00"/>
    <x v="6"/>
    <x v="40"/>
    <n v="0.67265351750000002"/>
    <n v="0"/>
    <n v="0.67265351750000002"/>
    <n v="0.67265351750000002"/>
    <n v="0"/>
  </r>
  <r>
    <d v="2000-07-25T21:00:00"/>
    <x v="6"/>
    <x v="41"/>
    <n v="0.65611804630000004"/>
    <n v="0"/>
    <n v="0.65611804630000004"/>
    <n v="0.65611804630000004"/>
    <n v="0"/>
  </r>
  <r>
    <d v="2000-07-25T21:30:00"/>
    <x v="6"/>
    <x v="42"/>
    <n v="0.62995976929999997"/>
    <n v="0"/>
    <n v="0.62995976929999997"/>
    <n v="0.62995976929999997"/>
    <n v="0"/>
  </r>
  <r>
    <d v="2000-07-25T22:00:00"/>
    <x v="6"/>
    <x v="43"/>
    <n v="0.58048651149999997"/>
    <n v="0"/>
    <n v="0.58048651149999997"/>
    <n v="0.58048651149999997"/>
    <n v="0"/>
  </r>
  <r>
    <d v="2000-07-25T22:30:00"/>
    <x v="6"/>
    <x v="44"/>
    <n v="0.53142988049999995"/>
    <n v="0"/>
    <n v="0.53142988049999995"/>
    <n v="0.53142988049999995"/>
    <n v="0"/>
  </r>
  <r>
    <d v="2000-07-25T23:00:00"/>
    <x v="6"/>
    <x v="45"/>
    <n v="0.45338667970000002"/>
    <n v="0"/>
    <n v="0.45338667970000002"/>
    <n v="0.45338667970000002"/>
    <n v="0"/>
  </r>
  <r>
    <d v="2000-07-25T23:30:00"/>
    <x v="6"/>
    <x v="46"/>
    <n v="0.4015405997"/>
    <n v="0"/>
    <n v="0.4015405997"/>
    <n v="0.4015405997"/>
    <n v="0"/>
  </r>
  <r>
    <d v="2000-07-26T00:00:00"/>
    <x v="6"/>
    <x v="47"/>
    <n v="0.35716065609999997"/>
    <n v="0"/>
    <n v="0.35716065609999997"/>
    <n v="0.35716065609999997"/>
    <n v="0"/>
  </r>
  <r>
    <d v="2000-07-26T00:30:00"/>
    <x v="6"/>
    <x v="0"/>
    <n v="0.32147270010000001"/>
    <n v="0"/>
    <n v="0.32147270010000001"/>
    <n v="0.32147270010000001"/>
    <n v="0"/>
  </r>
  <r>
    <d v="2000-07-26T01:00:00"/>
    <x v="6"/>
    <x v="1"/>
    <n v="0.28559860250000002"/>
    <n v="0"/>
    <n v="0.28559860250000002"/>
    <n v="0.28559860250000002"/>
    <n v="0"/>
  </r>
  <r>
    <d v="2000-07-26T01:30:00"/>
    <x v="6"/>
    <x v="2"/>
    <n v="0.26426901949999998"/>
    <n v="0"/>
    <n v="0.26426901949999998"/>
    <n v="0.26426901949999998"/>
    <n v="0"/>
  </r>
  <r>
    <d v="2000-07-26T02:00:00"/>
    <x v="6"/>
    <x v="3"/>
    <n v="0.24748737230000001"/>
    <n v="0"/>
    <n v="0.24748737230000001"/>
    <n v="0.24748737230000001"/>
    <n v="0"/>
  </r>
  <r>
    <d v="2000-07-26T02:30:00"/>
    <x v="6"/>
    <x v="4"/>
    <n v="0.23437485029999999"/>
    <n v="0"/>
    <n v="0.23437485029999999"/>
    <n v="0.23437485029999999"/>
    <n v="0"/>
  </r>
  <r>
    <d v="2000-07-26T03:00:00"/>
    <x v="6"/>
    <x v="5"/>
    <n v="0.2240923004"/>
    <n v="0"/>
    <n v="0.2240923004"/>
    <n v="0.2240923004"/>
    <n v="0"/>
  </r>
  <r>
    <d v="2000-07-26T03:30:00"/>
    <x v="6"/>
    <x v="6"/>
    <n v="0.21608988039999999"/>
    <n v="0"/>
    <n v="0.21608988039999999"/>
    <n v="0.21608988039999999"/>
    <n v="0"/>
  </r>
  <r>
    <d v="2000-07-26T04:00:00"/>
    <x v="6"/>
    <x v="7"/>
    <n v="0.216221053"/>
    <n v="0"/>
    <n v="0.216221053"/>
    <n v="0.216221053"/>
    <n v="0"/>
  </r>
  <r>
    <d v="2000-07-26T04:30:00"/>
    <x v="6"/>
    <x v="8"/>
    <n v="0.21981209900000001"/>
    <n v="0"/>
    <n v="0.21981209900000001"/>
    <n v="0.21981209900000001"/>
    <n v="0"/>
  </r>
  <r>
    <d v="2000-07-26T05:00:00"/>
    <x v="6"/>
    <x v="9"/>
    <n v="0.231934906"/>
    <n v="0"/>
    <n v="0.231934906"/>
    <n v="0.231934906"/>
    <n v="0"/>
  </r>
  <r>
    <d v="2000-07-26T05:30:00"/>
    <x v="6"/>
    <x v="10"/>
    <n v="0.23598415"/>
    <n v="0"/>
    <n v="0.23598415"/>
    <n v="0.23598415"/>
    <n v="0"/>
  </r>
  <r>
    <d v="2000-07-26T06:00:00"/>
    <x v="6"/>
    <x v="11"/>
    <n v="0.24650889300000001"/>
    <n v="0"/>
    <n v="0.24650889300000001"/>
    <n v="0.24650889300000001"/>
    <n v="0"/>
  </r>
  <r>
    <d v="2000-07-26T06:30:00"/>
    <x v="6"/>
    <x v="12"/>
    <n v="0.26594507000000001"/>
    <n v="0"/>
    <n v="0.26594507000000001"/>
    <n v="0.26594507000000001"/>
    <n v="0"/>
  </r>
  <r>
    <d v="2000-07-26T07:00:00"/>
    <x v="6"/>
    <x v="13"/>
    <n v="0.31947944709999998"/>
    <n v="0"/>
    <n v="0.31947944709999998"/>
    <n v="0.31947944709999998"/>
    <n v="0"/>
  </r>
  <r>
    <d v="2000-07-26T07:30:00"/>
    <x v="6"/>
    <x v="14"/>
    <n v="0.38424036610000001"/>
    <n v="1.6611439799999999E-2"/>
    <n v="0.36762892629999999"/>
    <n v="0.36762892629999999"/>
    <n v="0"/>
  </r>
  <r>
    <d v="2000-07-26T08:00:00"/>
    <x v="6"/>
    <x v="15"/>
    <n v="0.48611057029999999"/>
    <n v="1.6611439799999999E-2"/>
    <n v="0.46949913049999997"/>
    <n v="0.46949913049999997"/>
    <n v="0"/>
  </r>
  <r>
    <d v="2000-07-26T08:30:00"/>
    <x v="6"/>
    <x v="16"/>
    <n v="0.50532460530000001"/>
    <n v="0.191599939"/>
    <n v="0.31372466630000001"/>
    <n v="0.31372466630000001"/>
    <n v="0"/>
  </r>
  <r>
    <d v="2000-07-26T09:00:00"/>
    <x v="6"/>
    <x v="17"/>
    <n v="0.50009947980000002"/>
    <n v="0.191599939"/>
    <n v="0.30849954089999998"/>
    <n v="0.30849954089999998"/>
    <n v="0"/>
  </r>
  <r>
    <d v="2000-07-26T09:30:00"/>
    <x v="6"/>
    <x v="18"/>
    <n v="0.47914836080000001"/>
    <n v="1.5523066071"/>
    <n v="-1.0731582462"/>
    <n v="0"/>
    <n v="-1.0731582462"/>
  </r>
  <r>
    <d v="2000-07-26T10:00:00"/>
    <x v="6"/>
    <x v="19"/>
    <n v="0.44335060120000003"/>
    <n v="1.5523066071"/>
    <n v="-1.1089560059000001"/>
    <n v="0"/>
    <n v="-1.1089560059000001"/>
  </r>
  <r>
    <d v="2000-07-26T10:30:00"/>
    <x v="6"/>
    <x v="20"/>
    <n v="0.42346977819999998"/>
    <n v="2.5006811195999998"/>
    <n v="-2.0772113414"/>
    <n v="0"/>
    <n v="-2.0772113414"/>
  </r>
  <r>
    <d v="2000-07-26T11:00:00"/>
    <x v="6"/>
    <x v="21"/>
    <n v="0.36881284619999999"/>
    <n v="2.5006811195999998"/>
    <n v="-2.1318682733999998"/>
    <n v="0"/>
    <n v="-2.1318682733999998"/>
  </r>
  <r>
    <d v="2000-07-26T11:30:00"/>
    <x v="6"/>
    <x v="22"/>
    <n v="0.34214194419999999"/>
    <n v="2.5749742987999999"/>
    <n v="-2.2328323547000002"/>
    <n v="0"/>
    <n v="-2.2328323547000002"/>
  </r>
  <r>
    <d v="2000-07-26T12:00:00"/>
    <x v="6"/>
    <x v="23"/>
    <n v="0.33169772959999999"/>
    <n v="2.5749742987999999"/>
    <n v="-2.2432765691999998"/>
    <n v="0"/>
    <n v="-2.2432765691999998"/>
  </r>
  <r>
    <d v="2000-07-26T12:30:00"/>
    <x v="6"/>
    <x v="24"/>
    <n v="0.32097129260000001"/>
    <n v="2.3265529915999998"/>
    <n v="-2.0055816988999999"/>
    <n v="0"/>
    <n v="-2.0055816988999999"/>
  </r>
  <r>
    <d v="2000-07-26T13:00:00"/>
    <x v="6"/>
    <x v="25"/>
    <n v="0.31251290459999997"/>
    <n v="2.3265529915999998"/>
    <n v="-2.0140400870000001"/>
    <n v="0"/>
    <n v="-2.0140400870000001"/>
  </r>
  <r>
    <d v="2000-07-26T13:30:00"/>
    <x v="6"/>
    <x v="26"/>
    <n v="0.30944091460000001"/>
    <n v="1.5288398232"/>
    <n v="-1.2193989086000001"/>
    <n v="0"/>
    <n v="-1.2193989086000001"/>
  </r>
  <r>
    <d v="2000-07-26T14:00:00"/>
    <x v="6"/>
    <x v="27"/>
    <n v="0.29328832399999999"/>
    <n v="1.5288398232"/>
    <n v="-1.2355514992000001"/>
    <n v="0"/>
    <n v="-1.2355514992000001"/>
  </r>
  <r>
    <d v="2000-07-26T14:30:00"/>
    <x v="6"/>
    <x v="28"/>
    <n v="0.289323412"/>
    <n v="0.60926748389999996"/>
    <n v="-0.31994407190000002"/>
    <n v="0"/>
    <n v="-0.31994407190000002"/>
  </r>
  <r>
    <d v="2000-07-26T15:00:00"/>
    <x v="6"/>
    <x v="29"/>
    <n v="0.29010913500000002"/>
    <n v="0.60926748389999996"/>
    <n v="-0.3191583489"/>
    <n v="0"/>
    <n v="-0.3191583489"/>
  </r>
  <r>
    <d v="2000-07-26T15:30:00"/>
    <x v="6"/>
    <x v="30"/>
    <n v="0.300265699"/>
    <n v="0.51223065400000001"/>
    <n v="-0.21196495500000001"/>
    <n v="0"/>
    <n v="-0.21196495500000001"/>
  </r>
  <r>
    <d v="2000-07-26T16:00:00"/>
    <x v="6"/>
    <x v="31"/>
    <n v="0.31822758600000001"/>
    <n v="0.51223065400000001"/>
    <n v="-0.194003068"/>
    <n v="0"/>
    <n v="-0.194003068"/>
  </r>
  <r>
    <d v="2000-07-26T16:30:00"/>
    <x v="6"/>
    <x v="32"/>
    <n v="0.34102202100000001"/>
    <n v="0.19477610879999999"/>
    <n v="0.14624591219999999"/>
    <n v="0.14624591219999999"/>
    <n v="0"/>
  </r>
  <r>
    <d v="2000-07-26T17:00:00"/>
    <x v="6"/>
    <x v="33"/>
    <n v="0.39298390799999999"/>
    <n v="0.19477610879999999"/>
    <n v="0.19820779920000001"/>
    <n v="0.19820779920000001"/>
    <n v="0"/>
  </r>
  <r>
    <d v="2000-07-26T17:30:00"/>
    <x v="6"/>
    <x v="34"/>
    <n v="0.48415148200000002"/>
    <n v="1.3412595899999999E-2"/>
    <n v="0.47073888609999998"/>
    <n v="0.47073888609999998"/>
    <n v="0"/>
  </r>
  <r>
    <d v="2000-07-26T18:00:00"/>
    <x v="6"/>
    <x v="35"/>
    <n v="0.61443630279999994"/>
    <n v="1.3412595899999999E-2"/>
    <n v="0.60102370689999995"/>
    <n v="0.60102370689999995"/>
    <n v="0"/>
  </r>
  <r>
    <d v="2000-07-26T18:30:00"/>
    <x v="6"/>
    <x v="36"/>
    <n v="0.65320387680000003"/>
    <n v="0"/>
    <n v="0.65320387680000003"/>
    <n v="0.65320387680000003"/>
    <n v="0"/>
  </r>
  <r>
    <d v="2000-07-26T19:00:00"/>
    <x v="6"/>
    <x v="37"/>
    <n v="0.67960544940000001"/>
    <n v="0"/>
    <n v="0.67960544940000001"/>
    <n v="0.67960544940000001"/>
    <n v="0"/>
  </r>
  <r>
    <d v="2000-07-26T19:30:00"/>
    <x v="6"/>
    <x v="38"/>
    <n v="0.66367030140000005"/>
    <n v="0"/>
    <n v="0.66367030140000005"/>
    <n v="0.66367030140000005"/>
    <n v="0"/>
  </r>
  <r>
    <d v="2000-07-26T20:00:00"/>
    <x v="6"/>
    <x v="39"/>
    <n v="0.68811385780000001"/>
    <n v="0"/>
    <n v="0.68811385780000001"/>
    <n v="0.68811385780000001"/>
    <n v="0"/>
  </r>
  <r>
    <d v="2000-07-26T20:30:00"/>
    <x v="6"/>
    <x v="40"/>
    <n v="0.66837974479999995"/>
    <n v="0"/>
    <n v="0.66837974479999995"/>
    <n v="0.66837974479999995"/>
    <n v="0"/>
  </r>
  <r>
    <d v="2000-07-26T21:00:00"/>
    <x v="6"/>
    <x v="41"/>
    <n v="0.65680337030000002"/>
    <n v="0"/>
    <n v="0.65680337030000002"/>
    <n v="0.65680337030000002"/>
    <n v="0"/>
  </r>
  <r>
    <d v="2000-07-26T21:30:00"/>
    <x v="6"/>
    <x v="42"/>
    <n v="0.6360698843"/>
    <n v="0"/>
    <n v="0.6360698843"/>
    <n v="0.6360698843"/>
    <n v="0"/>
  </r>
  <r>
    <d v="2000-07-26T22:00:00"/>
    <x v="6"/>
    <x v="43"/>
    <n v="0.57599909169999997"/>
    <n v="0"/>
    <n v="0.57599909169999997"/>
    <n v="0.57599909169999997"/>
    <n v="0"/>
  </r>
  <r>
    <d v="2000-07-26T22:30:00"/>
    <x v="6"/>
    <x v="44"/>
    <n v="0.54366229070000005"/>
    <n v="0"/>
    <n v="0.54366229070000005"/>
    <n v="0.54366229070000005"/>
    <n v="0"/>
  </r>
  <r>
    <d v="2000-07-26T23:00:00"/>
    <x v="6"/>
    <x v="45"/>
    <n v="0.44028320809999999"/>
    <n v="0"/>
    <n v="0.44028320809999999"/>
    <n v="0.44028320809999999"/>
    <n v="0"/>
  </r>
  <r>
    <d v="2000-07-26T23:30:00"/>
    <x v="6"/>
    <x v="46"/>
    <n v="0.39941154909999999"/>
    <n v="0"/>
    <n v="0.39941154909999999"/>
    <n v="0.39941154909999999"/>
    <n v="0"/>
  </r>
  <r>
    <d v="2000-07-27T00:00:00"/>
    <x v="6"/>
    <x v="47"/>
    <n v="0.35418752149999999"/>
    <n v="0"/>
    <n v="0.35418752149999999"/>
    <n v="0.35418752149999999"/>
    <n v="0"/>
  </r>
  <r>
    <d v="2000-07-27T00:30:00"/>
    <x v="6"/>
    <x v="0"/>
    <n v="0.3212388115"/>
    <n v="0"/>
    <n v="0.3212388115"/>
    <n v="0.3212388115"/>
    <n v="0"/>
  </r>
  <r>
    <d v="2000-07-27T01:00:00"/>
    <x v="6"/>
    <x v="1"/>
    <n v="0.28666475159999999"/>
    <n v="0"/>
    <n v="0.28666475159999999"/>
    <n v="0.28666475159999999"/>
    <n v="0"/>
  </r>
  <r>
    <d v="2000-07-27T01:30:00"/>
    <x v="6"/>
    <x v="2"/>
    <n v="0.26357899959999997"/>
    <n v="0"/>
    <n v="0.26357899959999997"/>
    <n v="0.26357899959999997"/>
    <n v="0"/>
  </r>
  <r>
    <d v="2000-07-27T02:00:00"/>
    <x v="6"/>
    <x v="3"/>
    <n v="0.24502845340000001"/>
    <n v="0"/>
    <n v="0.24502845340000001"/>
    <n v="0.24502845340000001"/>
    <n v="0"/>
  </r>
  <r>
    <d v="2000-07-27T02:30:00"/>
    <x v="6"/>
    <x v="4"/>
    <n v="0.2349177854"/>
    <n v="0"/>
    <n v="0.2349177854"/>
    <n v="0.2349177854"/>
    <n v="0"/>
  </r>
  <r>
    <d v="2000-07-27T03:00:00"/>
    <x v="6"/>
    <x v="5"/>
    <n v="0.22532725479999999"/>
    <n v="0"/>
    <n v="0.22532725479999999"/>
    <n v="0.22532725479999999"/>
    <n v="0"/>
  </r>
  <r>
    <d v="2000-07-27T03:30:00"/>
    <x v="6"/>
    <x v="6"/>
    <n v="0.21876000779999999"/>
    <n v="0"/>
    <n v="0.21876000779999999"/>
    <n v="0.21876000779999999"/>
    <n v="0"/>
  </r>
  <r>
    <d v="2000-07-27T04:00:00"/>
    <x v="6"/>
    <x v="7"/>
    <n v="0.21215747500000001"/>
    <n v="0"/>
    <n v="0.21215747500000001"/>
    <n v="0.21215747500000001"/>
    <n v="0"/>
  </r>
  <r>
    <d v="2000-07-27T04:30:00"/>
    <x v="6"/>
    <x v="8"/>
    <n v="0.21493045499999999"/>
    <n v="0"/>
    <n v="0.21493045499999999"/>
    <n v="0.21493045499999999"/>
    <n v="0"/>
  </r>
  <r>
    <d v="2000-07-27T05:00:00"/>
    <x v="6"/>
    <x v="9"/>
    <n v="0.22234409799999999"/>
    <n v="0"/>
    <n v="0.22234409799999999"/>
    <n v="0.22234409799999999"/>
    <n v="0"/>
  </r>
  <r>
    <d v="2000-07-27T05:30:00"/>
    <x v="6"/>
    <x v="10"/>
    <n v="0.230896831"/>
    <n v="0"/>
    <n v="0.230896831"/>
    <n v="0.230896831"/>
    <n v="0"/>
  </r>
  <r>
    <d v="2000-07-27T06:00:00"/>
    <x v="6"/>
    <x v="11"/>
    <n v="0.23758926"/>
    <n v="0"/>
    <n v="0.23758926"/>
    <n v="0.23758926"/>
    <n v="0"/>
  </r>
  <r>
    <d v="2000-07-27T06:30:00"/>
    <x v="6"/>
    <x v="12"/>
    <n v="0.246202951"/>
    <n v="0"/>
    <n v="0.246202951"/>
    <n v="0.246202951"/>
    <n v="0"/>
  </r>
  <r>
    <d v="2000-07-27T07:00:00"/>
    <x v="6"/>
    <x v="13"/>
    <n v="0.30110905519999998"/>
    <n v="0"/>
    <n v="0.30110905519999998"/>
    <n v="0.30110905519999998"/>
    <n v="0"/>
  </r>
  <r>
    <d v="2000-07-27T07:30:00"/>
    <x v="6"/>
    <x v="14"/>
    <n v="0.34720847519999998"/>
    <n v="1.3935914000000001E-2"/>
    <n v="0.33327256119999998"/>
    <n v="0.33327256119999998"/>
    <n v="0"/>
  </r>
  <r>
    <d v="2000-07-27T08:00:00"/>
    <x v="6"/>
    <x v="15"/>
    <n v="0.46439159000000002"/>
    <n v="1.3935914000000001E-2"/>
    <n v="0.45045567600000003"/>
    <n v="0.45045567600000003"/>
    <n v="0"/>
  </r>
  <r>
    <d v="2000-07-27T08:30:00"/>
    <x v="6"/>
    <x v="16"/>
    <n v="0.502915644"/>
    <n v="0.19433103069999999"/>
    <n v="0.30858461329999998"/>
    <n v="0.30858461329999998"/>
    <n v="0"/>
  </r>
  <r>
    <d v="2000-07-27T09:00:00"/>
    <x v="6"/>
    <x v="17"/>
    <n v="0.52306970220000004"/>
    <n v="0.19433103069999999"/>
    <n v="0.32873867150000002"/>
    <n v="0.32873867150000002"/>
    <n v="0"/>
  </r>
  <r>
    <d v="2000-07-27T09:30:00"/>
    <x v="6"/>
    <x v="18"/>
    <n v="0.52581513719999995"/>
    <n v="1.4596910669000001"/>
    <n v="-0.9338759297"/>
    <n v="0"/>
    <n v="-0.9338759297"/>
  </r>
  <r>
    <d v="2000-07-27T10:00:00"/>
    <x v="6"/>
    <x v="19"/>
    <n v="0.49023259149999998"/>
    <n v="1.4596910669000001"/>
    <n v="-0.96945847539999996"/>
    <n v="0"/>
    <n v="-0.96945847539999996"/>
  </r>
  <r>
    <d v="2000-07-27T10:30:00"/>
    <x v="6"/>
    <x v="20"/>
    <n v="0.4702502475"/>
    <n v="2.4189532394"/>
    <n v="-1.9487029920000001"/>
    <n v="0"/>
    <n v="-1.9487029920000001"/>
  </r>
  <r>
    <d v="2000-07-27T11:00:00"/>
    <x v="6"/>
    <x v="21"/>
    <n v="0.4110630488"/>
    <n v="2.4189532394"/>
    <n v="-2.0078901906"/>
    <n v="0"/>
    <n v="-2.0078901906"/>
  </r>
  <r>
    <d v="2000-07-27T11:30:00"/>
    <x v="6"/>
    <x v="22"/>
    <n v="0.3977598678"/>
    <n v="2.7264642647000001"/>
    <n v="-2.3287043969000001"/>
    <n v="0"/>
    <n v="-2.3287043969000001"/>
  </r>
  <r>
    <d v="2000-07-27T12:00:00"/>
    <x v="6"/>
    <x v="23"/>
    <n v="0.39281066129999997"/>
    <n v="2.7264642647000001"/>
    <n v="-2.3336536034000002"/>
    <n v="0"/>
    <n v="-2.3336536034000002"/>
  </r>
  <r>
    <d v="2000-07-27T12:30:00"/>
    <x v="6"/>
    <x v="24"/>
    <n v="0.38681465129999998"/>
    <n v="2.4360342154999999"/>
    <n v="-2.0492195642"/>
    <n v="0"/>
    <n v="-2.0492195642"/>
  </r>
  <r>
    <d v="2000-07-27T13:00:00"/>
    <x v="6"/>
    <x v="25"/>
    <n v="0.36942759520000001"/>
    <n v="2.4360342154999999"/>
    <n v="-2.0666066203"/>
    <n v="0"/>
    <n v="-2.0666066203"/>
  </r>
  <r>
    <d v="2000-07-27T13:30:00"/>
    <x v="6"/>
    <x v="26"/>
    <n v="0.35614231219999998"/>
    <n v="1.6016487806999999"/>
    <n v="-1.2455064684999999"/>
    <n v="0"/>
    <n v="-1.2455064684999999"/>
  </r>
  <r>
    <d v="2000-07-27T14:00:00"/>
    <x v="6"/>
    <x v="27"/>
    <n v="0.32398161800000003"/>
    <n v="1.6016487806999999"/>
    <n v="-1.2776671627"/>
    <n v="0"/>
    <n v="-1.2776671627"/>
  </r>
  <r>
    <d v="2000-07-27T14:30:00"/>
    <x v="6"/>
    <x v="28"/>
    <n v="0.31374482999999997"/>
    <n v="0.92188952400000002"/>
    <n v="-0.60814469400000004"/>
    <n v="0"/>
    <n v="-0.60814469400000004"/>
  </r>
  <r>
    <d v="2000-07-27T15:00:00"/>
    <x v="6"/>
    <x v="29"/>
    <n v="0.318397025"/>
    <n v="0.92188952400000002"/>
    <n v="-0.60349249900000002"/>
    <n v="0"/>
    <n v="-0.60349249900000002"/>
  </r>
  <r>
    <d v="2000-07-27T15:30:00"/>
    <x v="6"/>
    <x v="30"/>
    <n v="0.32436642900000001"/>
    <n v="0.52683653239999995"/>
    <n v="-0.20247010339999999"/>
    <n v="0"/>
    <n v="-0.20247010339999999"/>
  </r>
  <r>
    <d v="2000-07-27T16:00:00"/>
    <x v="6"/>
    <x v="31"/>
    <n v="0.34308344400000002"/>
    <n v="0.52683653239999995"/>
    <n v="-0.18375308839999999"/>
    <n v="0"/>
    <n v="-0.18375308839999999"/>
  </r>
  <r>
    <d v="2000-07-27T16:30:00"/>
    <x v="6"/>
    <x v="32"/>
    <n v="0.38251886800000001"/>
    <n v="0.20744941920000001"/>
    <n v="0.1750694488"/>
    <n v="0.1750694488"/>
    <n v="0"/>
  </r>
  <r>
    <d v="2000-07-27T17:00:00"/>
    <x v="6"/>
    <x v="33"/>
    <n v="0.44110921600000003"/>
    <n v="0.20744941920000001"/>
    <n v="0.23365979680000001"/>
    <n v="0.23365979680000001"/>
    <n v="0"/>
  </r>
  <r>
    <d v="2000-07-27T17:30:00"/>
    <x v="6"/>
    <x v="34"/>
    <n v="0.53482801199999996"/>
    <n v="2.9329570400000001E-2"/>
    <n v="0.50549844160000001"/>
    <n v="0.50549844160000001"/>
    <n v="0"/>
  </r>
  <r>
    <d v="2000-07-27T18:00:00"/>
    <x v="6"/>
    <x v="35"/>
    <n v="0.67931311039999998"/>
    <n v="2.9329570400000001E-2"/>
    <n v="0.64998354000000003"/>
    <n v="0.64998354000000003"/>
    <n v="0"/>
  </r>
  <r>
    <d v="2000-07-27T18:30:00"/>
    <x v="6"/>
    <x v="36"/>
    <n v="0.72671757640000001"/>
    <n v="0"/>
    <n v="0.72671757640000001"/>
    <n v="0.72671757640000001"/>
    <n v="0"/>
  </r>
  <r>
    <d v="2000-07-27T19:00:00"/>
    <x v="6"/>
    <x v="37"/>
    <n v="0.75848868270000003"/>
    <n v="0"/>
    <n v="0.75848868270000003"/>
    <n v="0.75848868270000003"/>
    <n v="0"/>
  </r>
  <r>
    <d v="2000-07-27T19:30:00"/>
    <x v="6"/>
    <x v="38"/>
    <n v="0.7474930367"/>
    <n v="0"/>
    <n v="0.7474930367"/>
    <n v="0.7474930367"/>
    <n v="0"/>
  </r>
  <r>
    <d v="2000-07-27T20:00:00"/>
    <x v="6"/>
    <x v="39"/>
    <n v="0.78424857619999999"/>
    <n v="0"/>
    <n v="0.78424857619999999"/>
    <n v="0.78424857619999999"/>
    <n v="0"/>
  </r>
  <r>
    <d v="2000-07-27T20:30:00"/>
    <x v="6"/>
    <x v="40"/>
    <n v="0.75699063619999996"/>
    <n v="0"/>
    <n v="0.75699063619999996"/>
    <n v="0.75699063619999996"/>
    <n v="0"/>
  </r>
  <r>
    <d v="2000-07-27T21:00:00"/>
    <x v="6"/>
    <x v="41"/>
    <n v="0.73084223790000002"/>
    <n v="0"/>
    <n v="0.73084223790000002"/>
    <n v="0.73084223790000002"/>
    <n v="0"/>
  </r>
  <r>
    <d v="2000-07-27T21:30:00"/>
    <x v="6"/>
    <x v="42"/>
    <n v="0.69670762289999999"/>
    <n v="0"/>
    <n v="0.69670762289999999"/>
    <n v="0.69670762289999999"/>
    <n v="0"/>
  </r>
  <r>
    <d v="2000-07-27T22:00:00"/>
    <x v="6"/>
    <x v="43"/>
    <n v="0.60735615620000005"/>
    <n v="0"/>
    <n v="0.60735615620000005"/>
    <n v="0.60735615620000005"/>
    <n v="0"/>
  </r>
  <r>
    <d v="2000-07-27T22:30:00"/>
    <x v="6"/>
    <x v="44"/>
    <n v="0.55173665920000003"/>
    <n v="0"/>
    <n v="0.55173665920000003"/>
    <n v="0.55173665920000003"/>
    <n v="0"/>
  </r>
  <r>
    <d v="2000-07-27T23:00:00"/>
    <x v="6"/>
    <x v="45"/>
    <n v="0.41618376210000002"/>
    <n v="0"/>
    <n v="0.41618376210000002"/>
    <n v="0.41618376210000002"/>
    <n v="0"/>
  </r>
  <r>
    <d v="2000-07-27T23:30:00"/>
    <x v="6"/>
    <x v="46"/>
    <n v="0.3681479621"/>
    <n v="0"/>
    <n v="0.3681479621"/>
    <n v="0.3681479621"/>
    <n v="0"/>
  </r>
  <r>
    <d v="2000-07-28T00:00:00"/>
    <x v="6"/>
    <x v="47"/>
    <n v="0.30159044270000002"/>
    <n v="0"/>
    <n v="0.30159044270000002"/>
    <n v="0.30159044270000002"/>
    <n v="0"/>
  </r>
  <r>
    <d v="2000-07-28T00:30:00"/>
    <x v="6"/>
    <x v="0"/>
    <n v="0.27083374170000002"/>
    <n v="0"/>
    <n v="0.27083374170000002"/>
    <n v="0.27083374170000002"/>
    <n v="0"/>
  </r>
  <r>
    <d v="2000-07-28T01:00:00"/>
    <x v="6"/>
    <x v="1"/>
    <n v="0.23842633999999999"/>
    <n v="0"/>
    <n v="0.23842633999999999"/>
    <n v="0.23842633999999999"/>
    <n v="0"/>
  </r>
  <r>
    <d v="2000-07-28T01:30:00"/>
    <x v="6"/>
    <x v="2"/>
    <n v="0.22374539199999999"/>
    <n v="0"/>
    <n v="0.22374539199999999"/>
    <n v="0.22374539199999999"/>
    <n v="0"/>
  </r>
  <r>
    <d v="2000-07-28T02:00:00"/>
    <x v="6"/>
    <x v="3"/>
    <n v="0.215299565"/>
    <n v="0"/>
    <n v="0.215299565"/>
    <n v="0.215299565"/>
    <n v="0"/>
  </r>
  <r>
    <d v="2000-07-28T02:30:00"/>
    <x v="6"/>
    <x v="4"/>
    <n v="0.210652322"/>
    <n v="0"/>
    <n v="0.210652322"/>
    <n v="0.210652322"/>
    <n v="0"/>
  </r>
  <r>
    <d v="2000-07-28T03:00:00"/>
    <x v="6"/>
    <x v="5"/>
    <n v="0.19790078"/>
    <n v="0"/>
    <n v="0.19790078"/>
    <n v="0.19790078"/>
    <n v="0"/>
  </r>
  <r>
    <d v="2000-07-28T03:30:00"/>
    <x v="6"/>
    <x v="6"/>
    <n v="0.19641467600000001"/>
    <n v="0"/>
    <n v="0.19641467600000001"/>
    <n v="0.19641467600000001"/>
    <n v="0"/>
  </r>
  <r>
    <d v="2000-07-28T04:00:00"/>
    <x v="6"/>
    <x v="7"/>
    <n v="0.19734987200000001"/>
    <n v="0"/>
    <n v="0.19734987200000001"/>
    <n v="0.19734987200000001"/>
    <n v="0"/>
  </r>
  <r>
    <d v="2000-07-28T04:30:00"/>
    <x v="6"/>
    <x v="8"/>
    <n v="0.20409270299999999"/>
    <n v="0"/>
    <n v="0.20409270299999999"/>
    <n v="0.20409270299999999"/>
    <n v="0"/>
  </r>
  <r>
    <d v="2000-07-28T05:00:00"/>
    <x v="6"/>
    <x v="9"/>
    <n v="0.22163540000000001"/>
    <n v="0"/>
    <n v="0.22163540000000001"/>
    <n v="0.22163540000000001"/>
    <n v="0"/>
  </r>
  <r>
    <d v="2000-07-28T05:30:00"/>
    <x v="6"/>
    <x v="10"/>
    <n v="0.239550859"/>
    <n v="0"/>
    <n v="0.239550859"/>
    <n v="0.239550859"/>
    <n v="0"/>
  </r>
  <r>
    <d v="2000-07-28T06:00:00"/>
    <x v="6"/>
    <x v="11"/>
    <n v="0.26485169400000003"/>
    <n v="0"/>
    <n v="0.26485169400000003"/>
    <n v="0.26485169400000003"/>
    <n v="0"/>
  </r>
  <r>
    <d v="2000-07-28T06:30:00"/>
    <x v="6"/>
    <x v="12"/>
    <n v="0.308925958"/>
    <n v="0"/>
    <n v="0.308925958"/>
    <n v="0.308925958"/>
    <n v="0"/>
  </r>
  <r>
    <d v="2000-07-28T07:00:00"/>
    <x v="6"/>
    <x v="13"/>
    <n v="0.51968758049999997"/>
    <n v="0"/>
    <n v="0.51968758049999997"/>
    <n v="0.51968758049999997"/>
    <n v="0"/>
  </r>
  <r>
    <d v="2000-07-28T07:30:00"/>
    <x v="6"/>
    <x v="14"/>
    <n v="0.57970648749999998"/>
    <n v="1.9290001800000001E-2"/>
    <n v="0.56041648570000002"/>
    <n v="0.56041648570000002"/>
    <n v="0"/>
  </r>
  <r>
    <d v="2000-07-28T08:00:00"/>
    <x v="6"/>
    <x v="15"/>
    <n v="0.59578310690000003"/>
    <n v="1.9290001800000001E-2"/>
    <n v="0.57649310509999996"/>
    <n v="0.57649310509999996"/>
    <n v="0"/>
  </r>
  <r>
    <d v="2000-07-28T08:30:00"/>
    <x v="6"/>
    <x v="16"/>
    <n v="0.56630220490000005"/>
    <n v="0.22768748480000001"/>
    <n v="0.33861471999999998"/>
    <n v="0.33861471999999998"/>
    <n v="0"/>
  </r>
  <r>
    <d v="2000-07-28T09:00:00"/>
    <x v="6"/>
    <x v="17"/>
    <n v="0.48975784929999999"/>
    <n v="0.22768748480000001"/>
    <n v="0.26207036439999998"/>
    <n v="0.26207036439999998"/>
    <n v="0"/>
  </r>
  <r>
    <d v="2000-07-28T09:30:00"/>
    <x v="6"/>
    <x v="18"/>
    <n v="0.44684818129999998"/>
    <n v="1.4061368107000001"/>
    <n v="-0.95928862950000005"/>
    <n v="0"/>
    <n v="-0.95928862950000005"/>
  </r>
  <r>
    <d v="2000-07-28T10:00:00"/>
    <x v="6"/>
    <x v="19"/>
    <n v="0.38287369650000003"/>
    <n v="1.4061368107000001"/>
    <n v="-1.0232631142999999"/>
    <n v="0"/>
    <n v="-1.0232631142999999"/>
  </r>
  <r>
    <d v="2000-07-28T10:30:00"/>
    <x v="6"/>
    <x v="20"/>
    <n v="0.36477280150000002"/>
    <n v="2.3705791864000001"/>
    <n v="-2.0058063850000001"/>
    <n v="0"/>
    <n v="-2.0058063850000001"/>
  </r>
  <r>
    <d v="2000-07-28T11:00:00"/>
    <x v="6"/>
    <x v="21"/>
    <n v="0.32715254659999998"/>
    <n v="2.3705791864000001"/>
    <n v="-2.0434266397999998"/>
    <n v="0"/>
    <n v="-2.0434266397999998"/>
  </r>
  <r>
    <d v="2000-07-28T11:30:00"/>
    <x v="6"/>
    <x v="22"/>
    <n v="0.31465979659999999"/>
    <n v="2.5716703778999999"/>
    <n v="-2.2570105812999999"/>
    <n v="0"/>
    <n v="-2.2570105812999999"/>
  </r>
  <r>
    <d v="2000-07-28T12:00:00"/>
    <x v="6"/>
    <x v="23"/>
    <n v="0.28032869259999998"/>
    <n v="2.5716703778999999"/>
    <n v="-2.2913416852999999"/>
    <n v="0"/>
    <n v="-2.2913416852999999"/>
  </r>
  <r>
    <d v="2000-07-28T12:30:00"/>
    <x v="6"/>
    <x v="24"/>
    <n v="0.27804716759999998"/>
    <n v="2.3638593770999998"/>
    <n v="-2.0858122094999998"/>
    <n v="0"/>
    <n v="-2.0858122094999998"/>
  </r>
  <r>
    <d v="2000-07-28T13:00:00"/>
    <x v="6"/>
    <x v="25"/>
    <n v="0.26006388330000002"/>
    <n v="2.3638593770999998"/>
    <n v="-2.1037954938999999"/>
    <n v="0"/>
    <n v="-2.1037954938999999"/>
  </r>
  <r>
    <d v="2000-07-28T13:30:00"/>
    <x v="6"/>
    <x v="26"/>
    <n v="0.25027244929999998"/>
    <n v="1.6156731915"/>
    <n v="-1.3654007423000001"/>
    <n v="0"/>
    <n v="-1.3654007423000001"/>
  </r>
  <r>
    <d v="2000-07-28T14:00:00"/>
    <x v="6"/>
    <x v="27"/>
    <n v="0.22378828100000001"/>
    <n v="1.6156731915"/>
    <n v="-1.3918849105"/>
    <n v="0"/>
    <n v="-1.3918849105"/>
  </r>
  <r>
    <d v="2000-07-28T14:30:00"/>
    <x v="6"/>
    <x v="28"/>
    <n v="0.21887364400000001"/>
    <n v="0.93287290410000001"/>
    <n v="-0.71399926010000003"/>
    <n v="0"/>
    <n v="-0.71399926010000003"/>
  </r>
  <r>
    <d v="2000-07-28T15:00:00"/>
    <x v="6"/>
    <x v="29"/>
    <n v="0.22182988100000001"/>
    <n v="0.93287290410000001"/>
    <n v="-0.7110430231"/>
    <n v="0"/>
    <n v="-0.7110430231"/>
  </r>
  <r>
    <d v="2000-07-28T15:30:00"/>
    <x v="6"/>
    <x v="30"/>
    <n v="0.229855002"/>
    <n v="0.52210658109999997"/>
    <n v="-0.29225157909999999"/>
    <n v="0"/>
    <n v="-0.29225157909999999"/>
  </r>
  <r>
    <d v="2000-07-28T16:00:00"/>
    <x v="6"/>
    <x v="31"/>
    <n v="0.25400121799999997"/>
    <n v="0.52210658109999997"/>
    <n v="-0.26810536309999999"/>
    <n v="0"/>
    <n v="-0.26810536309999999"/>
  </r>
  <r>
    <d v="2000-07-28T16:30:00"/>
    <x v="6"/>
    <x v="32"/>
    <n v="0.28324615600000003"/>
    <n v="0.22117386480000001"/>
    <n v="6.2072291199999997E-2"/>
    <n v="6.2072291199999997E-2"/>
    <n v="0"/>
  </r>
  <r>
    <d v="2000-07-28T17:00:00"/>
    <x v="6"/>
    <x v="33"/>
    <n v="0.32525299000000002"/>
    <n v="0.22117386480000001"/>
    <n v="0.1040791252"/>
    <n v="0.1040791252"/>
    <n v="0"/>
  </r>
  <r>
    <d v="2000-07-28T17:30:00"/>
    <x v="6"/>
    <x v="34"/>
    <n v="0.41072699499999998"/>
    <n v="4.0223973599999997E-2"/>
    <n v="0.37050302140000002"/>
    <n v="0.37050302140000002"/>
    <n v="0"/>
  </r>
  <r>
    <d v="2000-07-28T18:00:00"/>
    <x v="6"/>
    <x v="35"/>
    <n v="0.67197606860000003"/>
    <n v="4.0223973599999997E-2"/>
    <n v="0.63175209499999996"/>
    <n v="0.63175209499999996"/>
    <n v="0"/>
  </r>
  <r>
    <d v="2000-07-28T18:30:00"/>
    <x v="6"/>
    <x v="36"/>
    <n v="0.73343015160000002"/>
    <n v="0"/>
    <n v="0.73343015160000002"/>
    <n v="0.73343015160000002"/>
    <n v="0"/>
  </r>
  <r>
    <d v="2000-07-28T19:00:00"/>
    <x v="6"/>
    <x v="37"/>
    <n v="0.79810963239999999"/>
    <n v="0"/>
    <n v="0.79810963239999999"/>
    <n v="0.79810963239999999"/>
    <n v="0"/>
  </r>
  <r>
    <d v="2000-07-28T19:30:00"/>
    <x v="6"/>
    <x v="38"/>
    <n v="0.77225907240000002"/>
    <n v="0"/>
    <n v="0.77225907240000002"/>
    <n v="0.77225907240000002"/>
    <n v="0"/>
  </r>
  <r>
    <d v="2000-07-28T20:00:00"/>
    <x v="6"/>
    <x v="39"/>
    <n v="0.7851661875"/>
    <n v="0"/>
    <n v="0.7851661875"/>
    <n v="0.7851661875"/>
    <n v="0"/>
  </r>
  <r>
    <d v="2000-07-28T20:30:00"/>
    <x v="6"/>
    <x v="40"/>
    <n v="0.78084822949999999"/>
    <n v="0"/>
    <n v="0.78084822949999999"/>
    <n v="0.78084822949999999"/>
    <n v="0"/>
  </r>
  <r>
    <d v="2000-07-28T21:00:00"/>
    <x v="6"/>
    <x v="41"/>
    <n v="0.76653322580000005"/>
    <n v="0"/>
    <n v="0.76653322580000005"/>
    <n v="0.76653322580000005"/>
    <n v="0"/>
  </r>
  <r>
    <d v="2000-07-28T21:30:00"/>
    <x v="6"/>
    <x v="42"/>
    <n v="0.73815920180000005"/>
    <n v="0"/>
    <n v="0.73815920180000005"/>
    <n v="0.73815920180000005"/>
    <n v="0"/>
  </r>
  <r>
    <d v="2000-07-28T22:00:00"/>
    <x v="6"/>
    <x v="43"/>
    <n v="0.64279737709999996"/>
    <n v="0"/>
    <n v="0.64279737709999996"/>
    <n v="0.64279737709999996"/>
    <n v="0"/>
  </r>
  <r>
    <d v="2000-07-28T22:30:00"/>
    <x v="6"/>
    <x v="44"/>
    <n v="0.58988533809999999"/>
    <n v="0"/>
    <n v="0.58988533809999999"/>
    <n v="0.58988533809999999"/>
    <n v="0"/>
  </r>
  <r>
    <d v="2000-07-28T23:00:00"/>
    <x v="6"/>
    <x v="45"/>
    <n v="0.42255788820000001"/>
    <n v="0"/>
    <n v="0.42255788820000001"/>
    <n v="0.42255788820000001"/>
    <n v="0"/>
  </r>
  <r>
    <d v="2000-07-28T23:30:00"/>
    <x v="6"/>
    <x v="46"/>
    <n v="0.37493050919999998"/>
    <n v="0"/>
    <n v="0.37493050919999998"/>
    <n v="0.37493050919999998"/>
    <n v="0"/>
  </r>
  <r>
    <d v="2000-07-29T00:00:00"/>
    <x v="6"/>
    <x v="47"/>
    <n v="0.2834909504"/>
    <n v="0"/>
    <n v="0.2834909504"/>
    <n v="0.2834909504"/>
    <n v="0"/>
  </r>
  <r>
    <d v="2000-07-29T00:30:00"/>
    <x v="6"/>
    <x v="0"/>
    <n v="0.2543051254"/>
    <n v="0"/>
    <n v="0.2543051254"/>
    <n v="0.2543051254"/>
    <n v="0"/>
  </r>
  <r>
    <d v="2000-07-29T01:00:00"/>
    <x v="6"/>
    <x v="1"/>
    <n v="0.220595229"/>
    <n v="0"/>
    <n v="0.220595229"/>
    <n v="0.220595229"/>
    <n v="0"/>
  </r>
  <r>
    <d v="2000-07-29T01:30:00"/>
    <x v="6"/>
    <x v="2"/>
    <n v="0.20849606500000001"/>
    <n v="0"/>
    <n v="0.20849606500000001"/>
    <n v="0.20849606500000001"/>
    <n v="0"/>
  </r>
  <r>
    <d v="2000-07-29T02:00:00"/>
    <x v="6"/>
    <x v="3"/>
    <n v="0.2023094966"/>
    <n v="0"/>
    <n v="0.2023094966"/>
    <n v="0.2023094966"/>
    <n v="0"/>
  </r>
  <r>
    <d v="2000-07-29T02:30:00"/>
    <x v="6"/>
    <x v="4"/>
    <n v="0.19908482860000001"/>
    <n v="0"/>
    <n v="0.19908482860000001"/>
    <n v="0.19908482860000001"/>
    <n v="0"/>
  </r>
  <r>
    <d v="2000-07-29T03:00:00"/>
    <x v="6"/>
    <x v="5"/>
    <n v="0.18738886199999999"/>
    <n v="0"/>
    <n v="0.18738886199999999"/>
    <n v="0.18738886199999999"/>
    <n v="0"/>
  </r>
  <r>
    <d v="2000-07-29T03:30:00"/>
    <x v="6"/>
    <x v="6"/>
    <n v="0.18356573800000001"/>
    <n v="0"/>
    <n v="0.18356573800000001"/>
    <n v="0.18356573800000001"/>
    <n v="0"/>
  </r>
  <r>
    <d v="2000-07-29T04:00:00"/>
    <x v="6"/>
    <x v="7"/>
    <n v="0.180593584"/>
    <n v="0"/>
    <n v="0.180593584"/>
    <n v="0.180593584"/>
    <n v="0"/>
  </r>
  <r>
    <d v="2000-07-29T04:30:00"/>
    <x v="6"/>
    <x v="8"/>
    <n v="0.19075798999999999"/>
    <n v="0"/>
    <n v="0.19075798999999999"/>
    <n v="0.19075798999999999"/>
    <n v="0"/>
  </r>
  <r>
    <d v="2000-07-29T05:00:00"/>
    <x v="6"/>
    <x v="9"/>
    <n v="0.20355532700000001"/>
    <n v="0"/>
    <n v="0.20355532700000001"/>
    <n v="0.20355532700000001"/>
    <n v="0"/>
  </r>
  <r>
    <d v="2000-07-29T05:30:00"/>
    <x v="6"/>
    <x v="10"/>
    <n v="0.22247033899999999"/>
    <n v="0"/>
    <n v="0.22247033899999999"/>
    <n v="0.22247033899999999"/>
    <n v="0"/>
  </r>
  <r>
    <d v="2000-07-29T06:00:00"/>
    <x v="6"/>
    <x v="11"/>
    <n v="0.25079636799999999"/>
    <n v="0"/>
    <n v="0.25079636799999999"/>
    <n v="0.25079636799999999"/>
    <n v="0"/>
  </r>
  <r>
    <d v="2000-07-29T06:30:00"/>
    <x v="6"/>
    <x v="12"/>
    <n v="0.29215835400000001"/>
    <n v="0"/>
    <n v="0.29215835400000001"/>
    <n v="0.29215835400000001"/>
    <n v="0"/>
  </r>
  <r>
    <d v="2000-07-29T07:00:00"/>
    <x v="6"/>
    <x v="13"/>
    <n v="0.52356926810000004"/>
    <n v="0"/>
    <n v="0.52356926810000004"/>
    <n v="0.52356926810000004"/>
    <n v="0"/>
  </r>
  <r>
    <d v="2000-07-29T07:30:00"/>
    <x v="6"/>
    <x v="14"/>
    <n v="0.58501696810000003"/>
    <n v="1.93061039E-2"/>
    <n v="0.56571086420000005"/>
    <n v="0.56571086420000005"/>
    <n v="0"/>
  </r>
  <r>
    <d v="2000-07-29T08:00:00"/>
    <x v="6"/>
    <x v="15"/>
    <n v="0.60850953119999995"/>
    <n v="1.93061039E-2"/>
    <n v="0.58920342729999997"/>
    <n v="0.58920342729999997"/>
    <n v="0"/>
  </r>
  <r>
    <d v="2000-07-29T08:30:00"/>
    <x v="6"/>
    <x v="16"/>
    <n v="0.57249512420000004"/>
    <n v="0.23356566810000001"/>
    <n v="0.33892945600000002"/>
    <n v="0.33892945600000002"/>
    <n v="0"/>
  </r>
  <r>
    <d v="2000-07-29T09:00:00"/>
    <x v="6"/>
    <x v="17"/>
    <n v="0.48838624330000002"/>
    <n v="0.23356566810000001"/>
    <n v="0.2548205751"/>
    <n v="0.2548205751"/>
    <n v="0"/>
  </r>
  <r>
    <d v="2000-07-29T09:30:00"/>
    <x v="6"/>
    <x v="18"/>
    <n v="0.44894871330000002"/>
    <n v="1.4769674747999999"/>
    <n v="-1.0280187615"/>
    <n v="0"/>
    <n v="-1.0280187615"/>
  </r>
  <r>
    <d v="2000-07-29T10:00:00"/>
    <x v="6"/>
    <x v="19"/>
    <n v="0.37826230109999998"/>
    <n v="1.4769674747999999"/>
    <n v="-1.0987051737"/>
    <n v="0"/>
    <n v="-1.0987051737"/>
  </r>
  <r>
    <d v="2000-07-29T10:30:00"/>
    <x v="6"/>
    <x v="20"/>
    <n v="0.3660187171"/>
    <n v="2.5138242595000002"/>
    <n v="-2.1478055424"/>
    <n v="0"/>
    <n v="-2.1478055424"/>
  </r>
  <r>
    <d v="2000-07-29T11:00:00"/>
    <x v="6"/>
    <x v="21"/>
    <n v="0.33198926280000002"/>
    <n v="2.5138242595000002"/>
    <n v="-2.1818349967000001"/>
    <n v="0"/>
    <n v="-2.1818349967000001"/>
  </r>
  <r>
    <d v="2000-07-29T11:30:00"/>
    <x v="6"/>
    <x v="22"/>
    <n v="0.3311085118"/>
    <n v="2.7161892272000001"/>
    <n v="-2.3850807154"/>
    <n v="0"/>
    <n v="-2.3850807154"/>
  </r>
  <r>
    <d v="2000-07-29T12:00:00"/>
    <x v="6"/>
    <x v="23"/>
    <n v="0.28573452599999999"/>
    <n v="2.7161892272000001"/>
    <n v="-2.4304547012"/>
    <n v="0"/>
    <n v="-2.4304547012"/>
  </r>
  <r>
    <d v="2000-07-29T12:30:00"/>
    <x v="6"/>
    <x v="24"/>
    <n v="0.28728125700000001"/>
    <n v="2.4884241797"/>
    <n v="-2.2011429226999999"/>
    <n v="0"/>
    <n v="-2.2011429226999999"/>
  </r>
  <r>
    <d v="2000-07-29T13:00:00"/>
    <x v="6"/>
    <x v="25"/>
    <n v="0.27284384430000003"/>
    <n v="2.4884241797"/>
    <n v="-2.2155803353999999"/>
    <n v="0"/>
    <n v="-2.2155803353999999"/>
  </r>
  <r>
    <d v="2000-07-29T13:30:00"/>
    <x v="6"/>
    <x v="26"/>
    <n v="0.27171587829999999"/>
    <n v="1.6668575418"/>
    <n v="-1.3951416635"/>
    <n v="0"/>
    <n v="-1.3951416635"/>
  </r>
  <r>
    <d v="2000-07-29T14:00:00"/>
    <x v="6"/>
    <x v="27"/>
    <n v="0.234483414"/>
    <n v="1.6668575418"/>
    <n v="-1.4323741278"/>
    <n v="0"/>
    <n v="-1.4323741278"/>
  </r>
  <r>
    <d v="2000-07-29T14:30:00"/>
    <x v="6"/>
    <x v="28"/>
    <n v="0.231862712"/>
    <n v="0.97121207700000001"/>
    <n v="-0.73934936500000004"/>
    <n v="0"/>
    <n v="-0.73934936500000004"/>
  </r>
  <r>
    <d v="2000-07-29T15:00:00"/>
    <x v="6"/>
    <x v="29"/>
    <n v="0.231111501"/>
    <n v="0.97121207700000001"/>
    <n v="-0.74010057600000001"/>
    <n v="0"/>
    <n v="-0.74010057600000001"/>
  </r>
  <r>
    <d v="2000-07-29T15:30:00"/>
    <x v="6"/>
    <x v="30"/>
    <n v="0.23735193700000001"/>
    <n v="0.53243085450000005"/>
    <n v="-0.29507891749999998"/>
    <n v="0"/>
    <n v="-0.29507891749999998"/>
  </r>
  <r>
    <d v="2000-07-29T16:00:00"/>
    <x v="6"/>
    <x v="31"/>
    <n v="0.26073583500000003"/>
    <n v="0.53243085450000005"/>
    <n v="-0.27169501950000002"/>
    <n v="0"/>
    <n v="-0.27169501950000002"/>
  </r>
  <r>
    <d v="2000-07-29T16:30:00"/>
    <x v="6"/>
    <x v="32"/>
    <n v="0.29791682800000002"/>
    <n v="0.22711371350000001"/>
    <n v="7.08031145E-2"/>
    <n v="7.08031145E-2"/>
    <n v="0"/>
  </r>
  <r>
    <d v="2000-07-29T17:00:00"/>
    <x v="6"/>
    <x v="33"/>
    <n v="0.35604648900000002"/>
    <n v="0.22711371350000001"/>
    <n v="0.12893277550000001"/>
    <n v="0.12893277550000001"/>
    <n v="0"/>
  </r>
  <r>
    <d v="2000-07-29T17:30:00"/>
    <x v="6"/>
    <x v="34"/>
    <n v="0.44336610199999998"/>
    <n v="4.0327487099999997E-2"/>
    <n v="0.40303861489999998"/>
    <n v="0.40303861489999998"/>
    <n v="0"/>
  </r>
  <r>
    <d v="2000-07-29T18:00:00"/>
    <x v="6"/>
    <x v="35"/>
    <n v="0.72418766649999999"/>
    <n v="4.0327487099999997E-2"/>
    <n v="0.68386017939999999"/>
    <n v="0.68386017939999999"/>
    <n v="0"/>
  </r>
  <r>
    <d v="2000-07-29T18:30:00"/>
    <x v="6"/>
    <x v="36"/>
    <n v="0.77298743550000004"/>
    <n v="0"/>
    <n v="0.77298743550000004"/>
    <n v="0.77298743550000004"/>
    <n v="0"/>
  </r>
  <r>
    <d v="2000-07-29T19:00:00"/>
    <x v="6"/>
    <x v="37"/>
    <n v="0.83478123449999997"/>
    <n v="0"/>
    <n v="0.83478123449999997"/>
    <n v="0.83478123449999997"/>
    <n v="0"/>
  </r>
  <r>
    <d v="2000-07-29T19:30:00"/>
    <x v="6"/>
    <x v="38"/>
    <n v="0.81944180850000004"/>
    <n v="0"/>
    <n v="0.81944180850000004"/>
    <n v="0.81944180850000004"/>
    <n v="0"/>
  </r>
  <r>
    <d v="2000-07-29T20:00:00"/>
    <x v="6"/>
    <x v="39"/>
    <n v="0.83809234880000005"/>
    <n v="0"/>
    <n v="0.83809234880000005"/>
    <n v="0.83809234880000005"/>
    <n v="0"/>
  </r>
  <r>
    <d v="2000-07-29T20:30:00"/>
    <x v="6"/>
    <x v="40"/>
    <n v="0.82509378580000003"/>
    <n v="0"/>
    <n v="0.82509378580000003"/>
    <n v="0.82509378580000003"/>
    <n v="0"/>
  </r>
  <r>
    <d v="2000-07-29T21:00:00"/>
    <x v="6"/>
    <x v="41"/>
    <n v="0.81345529080000001"/>
    <n v="0"/>
    <n v="0.81345529080000001"/>
    <n v="0.81345529080000001"/>
    <n v="0"/>
  </r>
  <r>
    <d v="2000-07-29T21:30:00"/>
    <x v="6"/>
    <x v="42"/>
    <n v="0.77978252879999999"/>
    <n v="0"/>
    <n v="0.77978252879999999"/>
    <n v="0.77978252879999999"/>
    <n v="0"/>
  </r>
  <r>
    <d v="2000-07-29T22:00:00"/>
    <x v="6"/>
    <x v="43"/>
    <n v="0.67625851349999999"/>
    <n v="0"/>
    <n v="0.67625851349999999"/>
    <n v="0.67625851349999999"/>
    <n v="0"/>
  </r>
  <r>
    <d v="2000-07-29T22:30:00"/>
    <x v="6"/>
    <x v="44"/>
    <n v="0.62571384649999995"/>
    <n v="0"/>
    <n v="0.62571384649999995"/>
    <n v="0.62571384649999995"/>
    <n v="0"/>
  </r>
  <r>
    <d v="2000-07-29T23:00:00"/>
    <x v="6"/>
    <x v="45"/>
    <n v="0.43457967390000002"/>
    <n v="0"/>
    <n v="0.43457967390000002"/>
    <n v="0.43457967390000002"/>
    <n v="0"/>
  </r>
  <r>
    <d v="2000-07-29T23:30:00"/>
    <x v="6"/>
    <x v="46"/>
    <n v="0.3851083729"/>
    <n v="0"/>
    <n v="0.3851083729"/>
    <n v="0.3851083729"/>
    <n v="0"/>
  </r>
  <r>
    <d v="2000-07-30T00:00:00"/>
    <x v="6"/>
    <x v="47"/>
    <n v="0.27659928220000002"/>
    <n v="0"/>
    <n v="0.27659928220000002"/>
    <n v="0.27659928220000002"/>
    <n v="0"/>
  </r>
  <r>
    <d v="2000-07-30T00:30:00"/>
    <x v="6"/>
    <x v="0"/>
    <n v="0.24840939419999999"/>
    <n v="0"/>
    <n v="0.24840939419999999"/>
    <n v="0.24840939419999999"/>
    <n v="0"/>
  </r>
  <r>
    <d v="2000-07-30T01:00:00"/>
    <x v="6"/>
    <x v="1"/>
    <n v="0.21877063699999999"/>
    <n v="0"/>
    <n v="0.21877063699999999"/>
    <n v="0.21877063699999999"/>
    <n v="0"/>
  </r>
  <r>
    <d v="2000-07-30T01:30:00"/>
    <x v="6"/>
    <x v="2"/>
    <n v="0.203641612"/>
    <n v="0"/>
    <n v="0.203641612"/>
    <n v="0.203641612"/>
    <n v="0"/>
  </r>
  <r>
    <d v="2000-07-30T02:00:00"/>
    <x v="6"/>
    <x v="3"/>
    <n v="0.19983860949999999"/>
    <n v="0"/>
    <n v="0.19983860949999999"/>
    <n v="0.19983860949999999"/>
    <n v="0"/>
  </r>
  <r>
    <d v="2000-07-30T02:30:00"/>
    <x v="6"/>
    <x v="4"/>
    <n v="0.1939587425"/>
    <n v="0"/>
    <n v="0.1939587425"/>
    <n v="0.1939587425"/>
    <n v="0"/>
  </r>
  <r>
    <d v="2000-07-30T03:00:00"/>
    <x v="6"/>
    <x v="5"/>
    <n v="0.184720198"/>
    <n v="0"/>
    <n v="0.184720198"/>
    <n v="0.184720198"/>
    <n v="0"/>
  </r>
  <r>
    <d v="2000-07-30T03:30:00"/>
    <x v="6"/>
    <x v="6"/>
    <n v="0.180403485"/>
    <n v="0"/>
    <n v="0.180403485"/>
    <n v="0.180403485"/>
    <n v="0"/>
  </r>
  <r>
    <d v="2000-07-30T04:00:00"/>
    <x v="6"/>
    <x v="7"/>
    <n v="0.17822897300000001"/>
    <n v="0"/>
    <n v="0.17822897300000001"/>
    <n v="0.17822897300000001"/>
    <n v="0"/>
  </r>
  <r>
    <d v="2000-07-30T04:30:00"/>
    <x v="6"/>
    <x v="8"/>
    <n v="0.182649116"/>
    <n v="0"/>
    <n v="0.182649116"/>
    <n v="0.182649116"/>
    <n v="0"/>
  </r>
  <r>
    <d v="2000-07-30T05:00:00"/>
    <x v="6"/>
    <x v="9"/>
    <n v="0.19836129299999999"/>
    <n v="0"/>
    <n v="0.19836129299999999"/>
    <n v="0.19836129299999999"/>
    <n v="0"/>
  </r>
  <r>
    <d v="2000-07-30T05:30:00"/>
    <x v="6"/>
    <x v="10"/>
    <n v="0.214728274"/>
    <n v="0"/>
    <n v="0.214728274"/>
    <n v="0.214728274"/>
    <n v="0"/>
  </r>
  <r>
    <d v="2000-07-30T06:00:00"/>
    <x v="6"/>
    <x v="11"/>
    <n v="0.23824437200000001"/>
    <n v="0"/>
    <n v="0.23824437200000001"/>
    <n v="0.23824437200000001"/>
    <n v="0"/>
  </r>
  <r>
    <d v="2000-07-30T06:30:00"/>
    <x v="6"/>
    <x v="12"/>
    <n v="0.27245958399999998"/>
    <n v="0"/>
    <n v="0.27245958399999998"/>
    <n v="0.27245958399999998"/>
    <n v="0"/>
  </r>
  <r>
    <d v="2000-07-30T07:00:00"/>
    <x v="6"/>
    <x v="13"/>
    <n v="0.47212986600000001"/>
    <n v="0"/>
    <n v="0.47212986600000001"/>
    <n v="0.47212986600000001"/>
    <n v="0"/>
  </r>
  <r>
    <d v="2000-07-30T07:30:00"/>
    <x v="6"/>
    <x v="14"/>
    <n v="0.53190866599999997"/>
    <n v="2.2136071399999999E-2"/>
    <n v="0.50977259460000002"/>
    <n v="0.50977259460000002"/>
    <n v="0"/>
  </r>
  <r>
    <d v="2000-07-30T08:00:00"/>
    <x v="6"/>
    <x v="15"/>
    <n v="0.55520870590000004"/>
    <n v="2.2136071399999999E-2"/>
    <n v="0.53307263439999997"/>
    <n v="0.53307263439999997"/>
    <n v="0"/>
  </r>
  <r>
    <d v="2000-07-30T08:30:00"/>
    <x v="6"/>
    <x v="16"/>
    <n v="0.5238749909"/>
    <n v="0.29184663799999999"/>
    <n v="0.23202835290000001"/>
    <n v="0.23202835290000001"/>
    <n v="0"/>
  </r>
  <r>
    <d v="2000-07-30T09:00:00"/>
    <x v="6"/>
    <x v="17"/>
    <n v="0.44297462009999999"/>
    <n v="0.29184663799999999"/>
    <n v="0.15112798199999999"/>
    <n v="0.15112798199999999"/>
    <n v="0"/>
  </r>
  <r>
    <d v="2000-07-30T09:30:00"/>
    <x v="6"/>
    <x v="18"/>
    <n v="0.41653646909999997"/>
    <n v="1.5282182896000001"/>
    <n v="-1.1116818206000001"/>
    <n v="0"/>
    <n v="-1.1116818206000001"/>
  </r>
  <r>
    <d v="2000-07-30T10:00:00"/>
    <x v="6"/>
    <x v="19"/>
    <n v="0.35790567610000001"/>
    <n v="1.5282182896000001"/>
    <n v="-1.1703126134999999"/>
    <n v="0"/>
    <n v="-1.1703126134999999"/>
  </r>
  <r>
    <d v="2000-07-30T10:30:00"/>
    <x v="6"/>
    <x v="20"/>
    <n v="0.35220527709999999"/>
    <n v="2.5411936863000002"/>
    <n v="-2.1889884091999998"/>
    <n v="0"/>
    <n v="-2.1889884091999998"/>
  </r>
  <r>
    <d v="2000-07-30T11:00:00"/>
    <x v="6"/>
    <x v="21"/>
    <n v="0.32659702530000001"/>
    <n v="2.5411936863000002"/>
    <n v="-2.2145966609999999"/>
    <n v="0"/>
    <n v="-2.2145966609999999"/>
  </r>
  <r>
    <d v="2000-07-30T11:30:00"/>
    <x v="6"/>
    <x v="22"/>
    <n v="0.32461626729999998"/>
    <n v="2.2999695143999999"/>
    <n v="-1.9753532470999999"/>
    <n v="0"/>
    <n v="-1.9753532470999999"/>
  </r>
  <r>
    <d v="2000-07-30T12:00:00"/>
    <x v="6"/>
    <x v="23"/>
    <n v="0.28894307969999999"/>
    <n v="2.2999695143999999"/>
    <n v="-2.0110264347000002"/>
    <n v="0"/>
    <n v="-2.0110264347000002"/>
  </r>
  <r>
    <d v="2000-07-30T12:30:00"/>
    <x v="6"/>
    <x v="24"/>
    <n v="0.29419548070000001"/>
    <n v="1.7747416200999999"/>
    <n v="-1.4805461393999999"/>
    <n v="0"/>
    <n v="-1.4805461393999999"/>
  </r>
  <r>
    <d v="2000-07-30T13:00:00"/>
    <x v="6"/>
    <x v="25"/>
    <n v="0.28009565819999999"/>
    <n v="1.7747416200999999"/>
    <n v="-1.4946459619000001"/>
    <n v="0"/>
    <n v="-1.4946459619000001"/>
  </r>
  <r>
    <d v="2000-07-30T13:30:00"/>
    <x v="6"/>
    <x v="26"/>
    <n v="0.27554645119999999"/>
    <n v="1.6044113161"/>
    <n v="-1.3288648649999999"/>
    <n v="0"/>
    <n v="-1.3288648649999999"/>
  </r>
  <r>
    <d v="2000-07-30T14:00:00"/>
    <x v="6"/>
    <x v="27"/>
    <n v="0.246520881"/>
    <n v="1.6044113161"/>
    <n v="-1.3578904351000001"/>
    <n v="0"/>
    <n v="-1.3578904351000001"/>
  </r>
  <r>
    <d v="2000-07-30T14:30:00"/>
    <x v="6"/>
    <x v="28"/>
    <n v="0.242467078"/>
    <n v="0.97957579139999995"/>
    <n v="-0.73710871339999995"/>
    <n v="0"/>
    <n v="-0.73710871339999995"/>
  </r>
  <r>
    <d v="2000-07-30T15:00:00"/>
    <x v="6"/>
    <x v="29"/>
    <n v="0.24236843399999999"/>
    <n v="0.97957579139999995"/>
    <n v="-0.73720735739999999"/>
    <n v="0"/>
    <n v="-0.73720735739999999"/>
  </r>
  <r>
    <d v="2000-07-30T15:30:00"/>
    <x v="6"/>
    <x v="30"/>
    <n v="0.25420539800000003"/>
    <n v="0.55117581319999998"/>
    <n v="-0.2969704152"/>
    <n v="0"/>
    <n v="-0.2969704152"/>
  </r>
  <r>
    <d v="2000-07-30T16:00:00"/>
    <x v="6"/>
    <x v="31"/>
    <n v="0.27490728599999997"/>
    <n v="0.55117581319999998"/>
    <n v="-0.2762685272"/>
    <n v="0"/>
    <n v="-0.2762685272"/>
  </r>
  <r>
    <d v="2000-07-30T16:30:00"/>
    <x v="6"/>
    <x v="32"/>
    <n v="0.30954327599999998"/>
    <n v="0.24291256680000001"/>
    <n v="6.6630709199999999E-2"/>
    <n v="6.6630709199999999E-2"/>
    <n v="0"/>
  </r>
  <r>
    <d v="2000-07-30T17:00:00"/>
    <x v="6"/>
    <x v="33"/>
    <n v="0.35425989600000002"/>
    <n v="0.24291256680000001"/>
    <n v="0.1113473292"/>
    <n v="0.1113473292"/>
    <n v="0"/>
  </r>
  <r>
    <d v="2000-07-30T17:30:00"/>
    <x v="6"/>
    <x v="34"/>
    <n v="0.43922636500000001"/>
    <n v="4.2994270100000002E-2"/>
    <n v="0.3962320949"/>
    <n v="0.3962320949"/>
    <n v="0"/>
  </r>
  <r>
    <d v="2000-07-30T18:00:00"/>
    <x v="6"/>
    <x v="35"/>
    <n v="0.70211062049999995"/>
    <n v="4.2994270100000002E-2"/>
    <n v="0.65911635040000005"/>
    <n v="0.65911635040000005"/>
    <n v="0"/>
  </r>
  <r>
    <d v="2000-07-30T18:30:00"/>
    <x v="6"/>
    <x v="36"/>
    <n v="0.76536083150000001"/>
    <n v="0"/>
    <n v="0.76536083150000001"/>
    <n v="0.76536083150000001"/>
    <n v="0"/>
  </r>
  <r>
    <d v="2000-07-30T19:00:00"/>
    <x v="6"/>
    <x v="37"/>
    <n v="0.82335354289999996"/>
    <n v="0"/>
    <n v="0.82335354289999996"/>
    <n v="0.82335354289999996"/>
    <n v="0"/>
  </r>
  <r>
    <d v="2000-07-30T19:30:00"/>
    <x v="6"/>
    <x v="38"/>
    <n v="0.81182527689999995"/>
    <n v="0"/>
    <n v="0.81182527689999995"/>
    <n v="0.81182527689999995"/>
    <n v="0"/>
  </r>
  <r>
    <d v="2000-07-30T20:00:00"/>
    <x v="6"/>
    <x v="39"/>
    <n v="0.82393368690000002"/>
    <n v="0"/>
    <n v="0.82393368690000002"/>
    <n v="0.82393368690000002"/>
    <n v="0"/>
  </r>
  <r>
    <d v="2000-07-30T20:30:00"/>
    <x v="6"/>
    <x v="40"/>
    <n v="0.81153591390000002"/>
    <n v="0"/>
    <n v="0.81153591390000002"/>
    <n v="0.81153591390000002"/>
    <n v="0"/>
  </r>
  <r>
    <d v="2000-07-30T21:00:00"/>
    <x v="6"/>
    <x v="41"/>
    <n v="0.80228053340000005"/>
    <n v="0"/>
    <n v="0.80228053340000005"/>
    <n v="0.80228053340000005"/>
    <n v="0"/>
  </r>
  <r>
    <d v="2000-07-30T21:30:00"/>
    <x v="6"/>
    <x v="42"/>
    <n v="0.77032253839999998"/>
    <n v="0"/>
    <n v="0.77032253839999998"/>
    <n v="0.77032253839999998"/>
    <n v="0"/>
  </r>
  <r>
    <d v="2000-07-30T22:00:00"/>
    <x v="6"/>
    <x v="43"/>
    <n v="0.6654382687"/>
    <n v="0"/>
    <n v="0.6654382687"/>
    <n v="0.6654382687"/>
    <n v="0"/>
  </r>
  <r>
    <d v="2000-07-30T22:30:00"/>
    <x v="6"/>
    <x v="44"/>
    <n v="0.60827012970000005"/>
    <n v="0"/>
    <n v="0.60827012970000005"/>
    <n v="0.60827012970000005"/>
    <n v="0"/>
  </r>
  <r>
    <d v="2000-07-30T23:00:00"/>
    <x v="6"/>
    <x v="45"/>
    <n v="0.43628271029999999"/>
    <n v="0"/>
    <n v="0.43628271029999999"/>
    <n v="0.43628271029999999"/>
    <n v="0"/>
  </r>
  <r>
    <d v="2000-07-30T23:30:00"/>
    <x v="6"/>
    <x v="46"/>
    <n v="0.38797378929999998"/>
    <n v="0"/>
    <n v="0.38797378929999998"/>
    <n v="0.38797378929999998"/>
    <n v="0"/>
  </r>
  <r>
    <d v="2000-07-31T00:00:00"/>
    <x v="6"/>
    <x v="47"/>
    <n v="0.27730829359999998"/>
    <n v="0"/>
    <n v="0.27730829359999998"/>
    <n v="0.27730829359999998"/>
    <n v="0"/>
  </r>
  <r>
    <d v="2000-07-31T00:30:00"/>
    <x v="6"/>
    <x v="0"/>
    <n v="0.24869676960000001"/>
    <n v="0"/>
    <n v="0.24869676960000001"/>
    <n v="0.24869676960000001"/>
    <n v="0"/>
  </r>
  <r>
    <d v="2000-07-31T01:00:00"/>
    <x v="6"/>
    <x v="1"/>
    <n v="0.23031481500000001"/>
    <n v="0"/>
    <n v="0.23031481500000001"/>
    <n v="0.23031481500000001"/>
    <n v="0"/>
  </r>
  <r>
    <d v="2000-07-31T01:30:00"/>
    <x v="6"/>
    <x v="2"/>
    <n v="0.21623916700000001"/>
    <n v="0"/>
    <n v="0.21623916700000001"/>
    <n v="0.21623916700000001"/>
    <n v="0"/>
  </r>
  <r>
    <d v="2000-07-31T02:00:00"/>
    <x v="6"/>
    <x v="3"/>
    <n v="0.20466057530000001"/>
    <n v="0"/>
    <n v="0.20466057530000001"/>
    <n v="0.20466057530000001"/>
    <n v="0"/>
  </r>
  <r>
    <d v="2000-07-31T02:30:00"/>
    <x v="6"/>
    <x v="4"/>
    <n v="0.1979733333"/>
    <n v="0"/>
    <n v="0.1979733333"/>
    <n v="0.1979733333"/>
    <n v="0"/>
  </r>
  <r>
    <d v="2000-07-31T03:00:00"/>
    <x v="6"/>
    <x v="5"/>
    <n v="0.19579290699999999"/>
    <n v="0"/>
    <n v="0.19579290699999999"/>
    <n v="0.19579290699999999"/>
    <n v="0"/>
  </r>
  <r>
    <d v="2000-07-31T03:30:00"/>
    <x v="6"/>
    <x v="6"/>
    <n v="0.19416630400000001"/>
    <n v="0"/>
    <n v="0.19416630400000001"/>
    <n v="0.19416630400000001"/>
    <n v="0"/>
  </r>
  <r>
    <d v="2000-07-31T04:00:00"/>
    <x v="6"/>
    <x v="7"/>
    <n v="0.19277923"/>
    <n v="0"/>
    <n v="0.19277923"/>
    <n v="0.19277923"/>
    <n v="0"/>
  </r>
  <r>
    <d v="2000-07-31T04:30:00"/>
    <x v="6"/>
    <x v="8"/>
    <n v="0.19732595"/>
    <n v="0"/>
    <n v="0.19732595"/>
    <n v="0.19732595"/>
    <n v="0"/>
  </r>
  <r>
    <d v="2000-07-31T05:00:00"/>
    <x v="6"/>
    <x v="9"/>
    <n v="0.212390947"/>
    <n v="0"/>
    <n v="0.212390947"/>
    <n v="0.212390947"/>
    <n v="0"/>
  </r>
  <r>
    <d v="2000-07-31T05:30:00"/>
    <x v="6"/>
    <x v="10"/>
    <n v="0.235848947"/>
    <n v="0"/>
    <n v="0.235848947"/>
    <n v="0.235848947"/>
    <n v="0"/>
  </r>
  <r>
    <d v="2000-07-31T06:00:00"/>
    <x v="6"/>
    <x v="11"/>
    <n v="0.25978576599999997"/>
    <n v="0"/>
    <n v="0.25978576599999997"/>
    <n v="0.25978576599999997"/>
    <n v="0"/>
  </r>
  <r>
    <d v="2000-07-31T06:30:00"/>
    <x v="6"/>
    <x v="12"/>
    <n v="0.29725581099999998"/>
    <n v="0"/>
    <n v="0.29725581099999998"/>
    <n v="0.29725581099999998"/>
    <n v="0"/>
  </r>
  <r>
    <d v="2000-07-31T07:00:00"/>
    <x v="6"/>
    <x v="13"/>
    <n v="0.31901959019999998"/>
    <n v="0"/>
    <n v="0.31901959019999998"/>
    <n v="0.31901959019999998"/>
    <n v="0"/>
  </r>
  <r>
    <d v="2000-07-31T07:30:00"/>
    <x v="6"/>
    <x v="14"/>
    <n v="0.3808605102"/>
    <n v="1.34643526E-2"/>
    <n v="0.36739615749999999"/>
    <n v="0.36739615749999999"/>
    <n v="0"/>
  </r>
  <r>
    <d v="2000-07-31T08:00:00"/>
    <x v="6"/>
    <x v="15"/>
    <n v="0.38831817709999999"/>
    <n v="1.34643526E-2"/>
    <n v="0.37485382439999998"/>
    <n v="0.37485382439999998"/>
    <n v="0"/>
  </r>
  <r>
    <d v="2000-07-31T08:30:00"/>
    <x v="6"/>
    <x v="16"/>
    <n v="0.36012265609999999"/>
    <n v="0.20043328439999999"/>
    <n v="0.15968937159999999"/>
    <n v="0.15968937159999999"/>
    <n v="0"/>
  </r>
  <r>
    <d v="2000-07-31T09:00:00"/>
    <x v="6"/>
    <x v="17"/>
    <n v="0.314578684"/>
    <n v="0.20043328439999999"/>
    <n v="0.11414539949999999"/>
    <n v="0.11414539949999999"/>
    <n v="0"/>
  </r>
  <r>
    <d v="2000-07-31T09:30:00"/>
    <x v="6"/>
    <x v="18"/>
    <n v="0.27273909600000001"/>
    <n v="1.0987535855999999"/>
    <n v="-0.82601448960000001"/>
    <n v="0"/>
    <n v="-0.82601448960000001"/>
  </r>
  <r>
    <d v="2000-07-31T10:00:00"/>
    <x v="6"/>
    <x v="19"/>
    <n v="0.2606532996"/>
    <n v="1.0987535855999999"/>
    <n v="-0.83810028609999998"/>
    <n v="0"/>
    <n v="-0.83810028609999998"/>
  </r>
  <r>
    <d v="2000-07-31T10:30:00"/>
    <x v="6"/>
    <x v="20"/>
    <n v="0.24521383159999999"/>
    <n v="2.2626404769000001"/>
    <n v="-2.0174266453"/>
    <n v="0"/>
    <n v="-2.0174266453"/>
  </r>
  <r>
    <d v="2000-07-31T11:00:00"/>
    <x v="6"/>
    <x v="21"/>
    <n v="0.23276811410000001"/>
    <n v="2.2626404769000001"/>
    <n v="-2.0298723627999999"/>
    <n v="0"/>
    <n v="-2.0298723627999999"/>
  </r>
  <r>
    <d v="2000-07-31T11:30:00"/>
    <x v="6"/>
    <x v="22"/>
    <n v="0.22303215809999999"/>
    <n v="2.4337134125"/>
    <n v="-2.2106812543999999"/>
    <n v="0"/>
    <n v="-2.2106812543999999"/>
  </r>
  <r>
    <d v="2000-07-31T12:00:00"/>
    <x v="6"/>
    <x v="23"/>
    <n v="0.2322788459"/>
    <n v="2.4337134125"/>
    <n v="-2.2014345666000001"/>
    <n v="0"/>
    <n v="-2.2014345666000001"/>
  </r>
  <r>
    <d v="2000-07-31T12:30:00"/>
    <x v="6"/>
    <x v="24"/>
    <n v="0.23437986890000001"/>
    <n v="2.1590811593999999"/>
    <n v="-1.9247012905000001"/>
    <n v="0"/>
    <n v="-1.9247012905000001"/>
  </r>
  <r>
    <d v="2000-07-31T13:00:00"/>
    <x v="6"/>
    <x v="25"/>
    <n v="0.2289025737"/>
    <n v="2.1590811593999999"/>
    <n v="-1.9301785857"/>
    <n v="0"/>
    <n v="-1.9301785857"/>
  </r>
  <r>
    <d v="2000-07-31T13:30:00"/>
    <x v="6"/>
    <x v="26"/>
    <n v="0.23040081770000001"/>
    <n v="1.6333090773000001"/>
    <n v="-1.4029082596"/>
    <n v="0"/>
    <n v="-1.4029082596"/>
  </r>
  <r>
    <d v="2000-07-31T14:00:00"/>
    <x v="6"/>
    <x v="27"/>
    <n v="0.234135335"/>
    <n v="1.6333090773000001"/>
    <n v="-1.3991737422999999"/>
    <n v="0"/>
    <n v="-1.3991737422999999"/>
  </r>
  <r>
    <d v="2000-07-31T14:30:00"/>
    <x v="6"/>
    <x v="28"/>
    <n v="0.23852657099999999"/>
    <n v="0.98469757089999999"/>
    <n v="-0.74617099990000002"/>
    <n v="0"/>
    <n v="-0.74617099990000002"/>
  </r>
  <r>
    <d v="2000-07-31T15:00:00"/>
    <x v="6"/>
    <x v="29"/>
    <n v="0.23589916499999999"/>
    <n v="0.98469757089999999"/>
    <n v="-0.74879840590000002"/>
    <n v="0"/>
    <n v="-0.74879840590000002"/>
  </r>
  <r>
    <d v="2000-07-31T15:30:00"/>
    <x v="6"/>
    <x v="30"/>
    <n v="0.24388306500000001"/>
    <n v="0.53699949660000001"/>
    <n v="-0.2931164316"/>
    <n v="0"/>
    <n v="-0.2931164316"/>
  </r>
  <r>
    <d v="2000-07-31T16:00:00"/>
    <x v="6"/>
    <x v="31"/>
    <n v="0.26941048299999998"/>
    <n v="0.53699949660000001"/>
    <n v="-0.26758901359999998"/>
    <n v="0"/>
    <n v="-0.26758901359999998"/>
  </r>
  <r>
    <d v="2000-07-31T16:30:00"/>
    <x v="6"/>
    <x v="32"/>
    <n v="0.29829112699999999"/>
    <n v="0.23474306210000001"/>
    <n v="6.3548064900000006E-2"/>
    <n v="6.3548064900000006E-2"/>
    <n v="0"/>
  </r>
  <r>
    <d v="2000-07-31T17:00:00"/>
    <x v="6"/>
    <x v="33"/>
    <n v="0.34587495499999998"/>
    <n v="0.23474306210000001"/>
    <n v="0.1111318929"/>
    <n v="0.1111318929"/>
    <n v="0"/>
  </r>
  <r>
    <d v="2000-07-31T17:30:00"/>
    <x v="6"/>
    <x v="34"/>
    <n v="0.42940188800000001"/>
    <n v="3.6546944999999997E-2"/>
    <n v="0.39285494300000001"/>
    <n v="0.39285494300000001"/>
    <n v="0"/>
  </r>
  <r>
    <d v="2000-07-31T18:00:00"/>
    <x v="6"/>
    <x v="35"/>
    <n v="0.47818019859999999"/>
    <n v="3.6546944999999997E-2"/>
    <n v="0.4416332536"/>
    <n v="0.4416332536"/>
    <n v="0"/>
  </r>
  <r>
    <d v="2000-07-31T18:30:00"/>
    <x v="6"/>
    <x v="36"/>
    <n v="0.54154741360000003"/>
    <n v="0"/>
    <n v="0.54154741360000003"/>
    <n v="0.54154741360000003"/>
    <n v="0"/>
  </r>
  <r>
    <d v="2000-07-31T19:00:00"/>
    <x v="6"/>
    <x v="37"/>
    <n v="0.54536737369999999"/>
    <n v="0"/>
    <n v="0.54536737369999999"/>
    <n v="0.54536737369999999"/>
    <n v="0"/>
  </r>
  <r>
    <d v="2000-07-31T19:30:00"/>
    <x v="6"/>
    <x v="38"/>
    <n v="0.54078250670000005"/>
    <n v="0"/>
    <n v="0.54078250670000005"/>
    <n v="0.54078250670000005"/>
    <n v="0"/>
  </r>
  <r>
    <d v="2000-07-31T20:00:00"/>
    <x v="6"/>
    <x v="39"/>
    <n v="0.52469181809999998"/>
    <n v="0"/>
    <n v="0.52469181809999998"/>
    <n v="0.52469181809999998"/>
    <n v="0"/>
  </r>
  <r>
    <d v="2000-07-31T20:30:00"/>
    <x v="6"/>
    <x v="40"/>
    <n v="0.51512317409999997"/>
    <n v="0"/>
    <n v="0.51512317409999997"/>
    <n v="0.51512317409999997"/>
    <n v="0"/>
  </r>
  <r>
    <d v="2000-07-31T21:00:00"/>
    <x v="6"/>
    <x v="41"/>
    <n v="0.50650843239999999"/>
    <n v="0"/>
    <n v="0.50650843239999999"/>
    <n v="0.50650843239999999"/>
    <n v="0"/>
  </r>
  <r>
    <d v="2000-07-31T21:30:00"/>
    <x v="6"/>
    <x v="42"/>
    <n v="0.47501981240000002"/>
    <n v="0"/>
    <n v="0.47501981240000002"/>
    <n v="0.47501981240000002"/>
    <n v="0"/>
  </r>
  <r>
    <d v="2000-07-31T22:00:00"/>
    <x v="6"/>
    <x v="43"/>
    <n v="0.45266045030000002"/>
    <n v="0"/>
    <n v="0.45266045030000002"/>
    <n v="0.45266045030000002"/>
    <n v="0"/>
  </r>
  <r>
    <d v="2000-07-31T22:30:00"/>
    <x v="6"/>
    <x v="44"/>
    <n v="0.40522945729999998"/>
    <n v="0"/>
    <n v="0.40522945729999998"/>
    <n v="0.40522945729999998"/>
    <n v="0"/>
  </r>
  <r>
    <d v="2000-07-31T23:00:00"/>
    <x v="6"/>
    <x v="45"/>
    <n v="0.38257044740000001"/>
    <n v="0"/>
    <n v="0.38257044740000001"/>
    <n v="0.38257044740000001"/>
    <n v="0"/>
  </r>
  <r>
    <d v="2000-07-31T23:30:00"/>
    <x v="6"/>
    <x v="46"/>
    <n v="0.32511027739999998"/>
    <n v="0"/>
    <n v="0.32511027739999998"/>
    <n v="0.32511027739999998"/>
    <n v="0"/>
  </r>
  <r>
    <d v="2000-08-01T00:00:00"/>
    <x v="7"/>
    <x v="47"/>
    <n v="0.295785664"/>
    <n v="0"/>
    <n v="0.295785664"/>
    <n v="0.295785664"/>
    <n v="0"/>
  </r>
  <r>
    <d v="2000-08-01T00:30:00"/>
    <x v="7"/>
    <x v="0"/>
    <n v="0.264316618"/>
    <n v="0"/>
    <n v="0.264316618"/>
    <n v="0.264316618"/>
    <n v="0"/>
  </r>
  <r>
    <d v="2000-08-01T01:00:00"/>
    <x v="7"/>
    <x v="1"/>
    <n v="0.242407699"/>
    <n v="0"/>
    <n v="0.242407699"/>
    <n v="0.242407699"/>
    <n v="0"/>
  </r>
  <r>
    <d v="2000-08-01T01:30:00"/>
    <x v="7"/>
    <x v="2"/>
    <n v="0.226145503"/>
    <n v="0"/>
    <n v="0.226145503"/>
    <n v="0.226145503"/>
    <n v="0"/>
  </r>
  <r>
    <d v="2000-08-01T02:00:00"/>
    <x v="7"/>
    <x v="3"/>
    <n v="0.21414014179999999"/>
    <n v="0"/>
    <n v="0.21414014179999999"/>
    <n v="0.21414014179999999"/>
    <n v="0"/>
  </r>
  <r>
    <d v="2000-08-01T02:30:00"/>
    <x v="7"/>
    <x v="4"/>
    <n v="0.20299532079999999"/>
    <n v="0"/>
    <n v="0.20299532079999999"/>
    <n v="0.20299532079999999"/>
    <n v="0"/>
  </r>
  <r>
    <d v="2000-08-01T03:00:00"/>
    <x v="7"/>
    <x v="5"/>
    <n v="0.200953522"/>
    <n v="0"/>
    <n v="0.200953522"/>
    <n v="0.200953522"/>
    <n v="0"/>
  </r>
  <r>
    <d v="2000-08-01T03:30:00"/>
    <x v="7"/>
    <x v="6"/>
    <n v="0.197387073"/>
    <n v="0"/>
    <n v="0.197387073"/>
    <n v="0.197387073"/>
    <n v="0"/>
  </r>
  <r>
    <d v="2000-08-01T04:00:00"/>
    <x v="7"/>
    <x v="7"/>
    <n v="0.197358267"/>
    <n v="0"/>
    <n v="0.197358267"/>
    <n v="0.197358267"/>
    <n v="0"/>
  </r>
  <r>
    <d v="2000-08-01T04:30:00"/>
    <x v="7"/>
    <x v="8"/>
    <n v="0.202955211"/>
    <n v="0"/>
    <n v="0.202955211"/>
    <n v="0.202955211"/>
    <n v="0"/>
  </r>
  <r>
    <d v="2000-08-01T05:00:00"/>
    <x v="7"/>
    <x v="9"/>
    <n v="0.217712868"/>
    <n v="0"/>
    <n v="0.217712868"/>
    <n v="0.217712868"/>
    <n v="0"/>
  </r>
  <r>
    <d v="2000-08-01T05:30:00"/>
    <x v="7"/>
    <x v="10"/>
    <n v="0.237115724"/>
    <n v="0"/>
    <n v="0.237115724"/>
    <n v="0.237115724"/>
    <n v="0"/>
  </r>
  <r>
    <d v="2000-08-01T06:00:00"/>
    <x v="7"/>
    <x v="11"/>
    <n v="0.259364121"/>
    <n v="0"/>
    <n v="0.259364121"/>
    <n v="0.259364121"/>
    <n v="0"/>
  </r>
  <r>
    <d v="2000-08-01T06:30:00"/>
    <x v="7"/>
    <x v="12"/>
    <n v="0.30220021800000002"/>
    <n v="0"/>
    <n v="0.30220021800000002"/>
    <n v="0.30220021800000002"/>
    <n v="0"/>
  </r>
  <r>
    <d v="2000-08-01T07:00:00"/>
    <x v="7"/>
    <x v="13"/>
    <n v="0.29778671750000002"/>
    <n v="0"/>
    <n v="0.29778671750000002"/>
    <n v="0.29778671750000002"/>
    <n v="0"/>
  </r>
  <r>
    <d v="2000-08-01T07:30:00"/>
    <x v="7"/>
    <x v="14"/>
    <n v="0.35976057049999999"/>
    <n v="1.8927704699999999E-2"/>
    <n v="0.3408328658"/>
    <n v="0.3408328658"/>
    <n v="0"/>
  </r>
  <r>
    <d v="2000-08-01T08:00:00"/>
    <x v="7"/>
    <x v="15"/>
    <n v="0.37511026889999999"/>
    <n v="1.8927704699999999E-2"/>
    <n v="0.3561825642"/>
    <n v="0.3561825642"/>
    <n v="0"/>
  </r>
  <r>
    <d v="2000-08-01T08:30:00"/>
    <x v="7"/>
    <x v="16"/>
    <n v="0.35630736089999998"/>
    <n v="0.30235908769999997"/>
    <n v="5.3948273200000001E-2"/>
    <n v="5.3948273200000001E-2"/>
    <n v="0"/>
  </r>
  <r>
    <d v="2000-08-01T09:00:00"/>
    <x v="7"/>
    <x v="17"/>
    <n v="0.3213622169"/>
    <n v="0.30235908769999997"/>
    <n v="1.90031292E-2"/>
    <n v="1.90031292E-2"/>
    <n v="0"/>
  </r>
  <r>
    <d v="2000-08-01T09:30:00"/>
    <x v="7"/>
    <x v="18"/>
    <n v="0.28643737089999999"/>
    <n v="1.4489418618000001"/>
    <n v="-1.1625044909"/>
    <n v="0"/>
    <n v="-1.1625044909"/>
  </r>
  <r>
    <d v="2000-08-01T10:00:00"/>
    <x v="7"/>
    <x v="19"/>
    <n v="0.28663373730000002"/>
    <n v="1.4489418618000001"/>
    <n v="-1.1623081245"/>
    <n v="0"/>
    <n v="-1.1623081245"/>
  </r>
  <r>
    <d v="2000-08-01T10:30:00"/>
    <x v="7"/>
    <x v="20"/>
    <n v="0.26830153429999998"/>
    <n v="2.3614641765000002"/>
    <n v="-2.0931626421999998"/>
    <n v="0"/>
    <n v="-2.0931626421999998"/>
  </r>
  <r>
    <d v="2000-08-01T11:00:00"/>
    <x v="7"/>
    <x v="21"/>
    <n v="0.25407927200000002"/>
    <n v="2.3614641765000002"/>
    <n v="-2.1073849044999999"/>
    <n v="0"/>
    <n v="-2.1073849044999999"/>
  </r>
  <r>
    <d v="2000-08-01T11:30:00"/>
    <x v="7"/>
    <x v="22"/>
    <n v="0.24274525199999999"/>
    <n v="2.4724450596000001"/>
    <n v="-2.2296998075999999"/>
    <n v="0"/>
    <n v="-2.2296998075999999"/>
  </r>
  <r>
    <d v="2000-08-01T12:00:00"/>
    <x v="7"/>
    <x v="23"/>
    <n v="0.24531022869999999"/>
    <n v="2.4724450596000001"/>
    <n v="-2.2271348308999999"/>
    <n v="0"/>
    <n v="-2.2271348308999999"/>
  </r>
  <r>
    <d v="2000-08-01T12:30:00"/>
    <x v="7"/>
    <x v="24"/>
    <n v="0.2377837857"/>
    <n v="2.0009582085000002"/>
    <n v="-1.7631744228999999"/>
    <n v="0"/>
    <n v="-1.7631744228999999"/>
  </r>
  <r>
    <d v="2000-08-01T13:00:00"/>
    <x v="7"/>
    <x v="25"/>
    <n v="0.23332570010000001"/>
    <n v="2.0009582085000002"/>
    <n v="-1.7676325084"/>
    <n v="0"/>
    <n v="-1.7676325084"/>
  </r>
  <r>
    <d v="2000-08-01T13:30:00"/>
    <x v="7"/>
    <x v="26"/>
    <n v="0.2299444081"/>
    <n v="1.4485633900999999"/>
    <n v="-1.218618982"/>
    <n v="0"/>
    <n v="-1.218618982"/>
  </r>
  <r>
    <d v="2000-08-01T14:00:00"/>
    <x v="7"/>
    <x v="27"/>
    <n v="0.24117037799999999"/>
    <n v="1.4485633900999999"/>
    <n v="-1.2073930121000001"/>
    <n v="0"/>
    <n v="-1.2073930121000001"/>
  </r>
  <r>
    <d v="2000-08-01T14:30:00"/>
    <x v="7"/>
    <x v="28"/>
    <n v="0.23441614199999999"/>
    <n v="0.97445244440000001"/>
    <n v="-0.74003630239999996"/>
    <n v="0"/>
    <n v="-0.74003630239999996"/>
  </r>
  <r>
    <d v="2000-08-01T15:00:00"/>
    <x v="7"/>
    <x v="29"/>
    <n v="0.23584523199999999"/>
    <n v="0.97445244440000001"/>
    <n v="-0.73860721240000005"/>
    <n v="0"/>
    <n v="-0.73860721240000005"/>
  </r>
  <r>
    <d v="2000-08-01T15:30:00"/>
    <x v="7"/>
    <x v="30"/>
    <n v="0.241597652"/>
    <n v="0.55061627769999999"/>
    <n v="-0.30901862569999999"/>
    <n v="0"/>
    <n v="-0.30901862569999999"/>
  </r>
  <r>
    <d v="2000-08-01T16:00:00"/>
    <x v="7"/>
    <x v="31"/>
    <n v="0.26409970999999999"/>
    <n v="0.55061627769999999"/>
    <n v="-0.2865165677"/>
    <n v="0"/>
    <n v="-0.2865165677"/>
  </r>
  <r>
    <d v="2000-08-01T16:30:00"/>
    <x v="7"/>
    <x v="32"/>
    <n v="0.29257224100000001"/>
    <n v="0.23145630680000001"/>
    <n v="6.1115934199999999E-2"/>
    <n v="6.1115934199999999E-2"/>
    <n v="0"/>
  </r>
  <r>
    <d v="2000-08-01T17:00:00"/>
    <x v="7"/>
    <x v="33"/>
    <n v="0.330673887"/>
    <n v="0.23145630680000001"/>
    <n v="9.9217580200000002E-2"/>
    <n v="9.9217580200000002E-2"/>
    <n v="0"/>
  </r>
  <r>
    <d v="2000-08-01T17:30:00"/>
    <x v="7"/>
    <x v="34"/>
    <n v="0.41032538699999999"/>
    <n v="3.14689415E-2"/>
    <n v="0.37885644550000003"/>
    <n v="0.37885644550000003"/>
    <n v="0"/>
  </r>
  <r>
    <d v="2000-08-01T18:00:00"/>
    <x v="7"/>
    <x v="35"/>
    <n v="0.43515892049999999"/>
    <n v="3.14689415E-2"/>
    <n v="0.40368997909999998"/>
    <n v="0.40368997909999998"/>
    <n v="0"/>
  </r>
  <r>
    <d v="2000-08-01T18:30:00"/>
    <x v="7"/>
    <x v="36"/>
    <n v="0.48742900750000001"/>
    <n v="0"/>
    <n v="0.48742900750000001"/>
    <n v="0.48742900750000001"/>
    <n v="0"/>
  </r>
  <r>
    <d v="2000-08-01T19:00:00"/>
    <x v="7"/>
    <x v="37"/>
    <n v="0.4725462292"/>
    <n v="0"/>
    <n v="0.4725462292"/>
    <n v="0.4725462292"/>
    <n v="0"/>
  </r>
  <r>
    <d v="2000-08-01T19:30:00"/>
    <x v="7"/>
    <x v="38"/>
    <n v="0.46890356220000001"/>
    <n v="0"/>
    <n v="0.46890356220000001"/>
    <n v="0.46890356220000001"/>
    <n v="0"/>
  </r>
  <r>
    <d v="2000-08-01T20:00:00"/>
    <x v="7"/>
    <x v="39"/>
    <n v="0.45597518399999998"/>
    <n v="0"/>
    <n v="0.45597518399999998"/>
    <n v="0.45597518399999998"/>
    <n v="0"/>
  </r>
  <r>
    <d v="2000-08-01T20:30:00"/>
    <x v="7"/>
    <x v="40"/>
    <n v="0.45012512799999999"/>
    <n v="0"/>
    <n v="0.45012512799999999"/>
    <n v="0.45012512799999999"/>
    <n v="0"/>
  </r>
  <r>
    <d v="2000-08-01T21:00:00"/>
    <x v="7"/>
    <x v="41"/>
    <n v="0.43820837880000002"/>
    <n v="0"/>
    <n v="0.43820837880000002"/>
    <n v="0.43820837880000002"/>
    <n v="0"/>
  </r>
  <r>
    <d v="2000-08-01T21:30:00"/>
    <x v="7"/>
    <x v="42"/>
    <n v="0.41301351079999998"/>
    <n v="0"/>
    <n v="0.41301351079999998"/>
    <n v="0.41301351079999998"/>
    <n v="0"/>
  </r>
  <r>
    <d v="2000-08-01T22:00:00"/>
    <x v="7"/>
    <x v="43"/>
    <n v="0.40827791829999999"/>
    <n v="0"/>
    <n v="0.40827791829999999"/>
    <n v="0.40827791829999999"/>
    <n v="0"/>
  </r>
  <r>
    <d v="2000-08-01T22:30:00"/>
    <x v="7"/>
    <x v="44"/>
    <n v="0.36804310829999998"/>
    <n v="0"/>
    <n v="0.36804310829999998"/>
    <n v="0.36804310829999998"/>
    <n v="0"/>
  </r>
  <r>
    <d v="2000-08-01T23:00:00"/>
    <x v="7"/>
    <x v="45"/>
    <n v="0.37347460179999997"/>
    <n v="0"/>
    <n v="0.37347460179999997"/>
    <n v="0.37347460179999997"/>
    <n v="0"/>
  </r>
  <r>
    <d v="2000-08-01T23:30:00"/>
    <x v="7"/>
    <x v="46"/>
    <n v="0.32866934879999998"/>
    <n v="0"/>
    <n v="0.32866934879999998"/>
    <n v="0.32866934879999998"/>
    <n v="0"/>
  </r>
  <r>
    <d v="2000-08-02T00:00:00"/>
    <x v="7"/>
    <x v="47"/>
    <n v="0.29810727240000001"/>
    <n v="0"/>
    <n v="0.29810727240000001"/>
    <n v="0.29810727240000001"/>
    <n v="0"/>
  </r>
  <r>
    <d v="2000-08-02T00:30:00"/>
    <x v="7"/>
    <x v="0"/>
    <n v="0.2667978694"/>
    <n v="0"/>
    <n v="0.2667978694"/>
    <n v="0.2667978694"/>
    <n v="0"/>
  </r>
  <r>
    <d v="2000-08-02T01:00:00"/>
    <x v="7"/>
    <x v="1"/>
    <n v="0.2531219207"/>
    <n v="0"/>
    <n v="0.2531219207"/>
    <n v="0.2531219207"/>
    <n v="0"/>
  </r>
  <r>
    <d v="2000-08-02T01:30:00"/>
    <x v="7"/>
    <x v="2"/>
    <n v="0.23049536270000001"/>
    <n v="0"/>
    <n v="0.23049536270000001"/>
    <n v="0.23049536270000001"/>
    <n v="0"/>
  </r>
  <r>
    <d v="2000-08-02T02:00:00"/>
    <x v="7"/>
    <x v="3"/>
    <n v="0.21511990759999999"/>
    <n v="0"/>
    <n v="0.21511990759999999"/>
    <n v="0.21511990759999999"/>
    <n v="0"/>
  </r>
  <r>
    <d v="2000-08-02T02:30:00"/>
    <x v="7"/>
    <x v="4"/>
    <n v="0.20198929360000001"/>
    <n v="0"/>
    <n v="0.20198929360000001"/>
    <n v="0.20198929360000001"/>
    <n v="0"/>
  </r>
  <r>
    <d v="2000-08-02T03:00:00"/>
    <x v="7"/>
    <x v="5"/>
    <n v="0.19612551080000001"/>
    <n v="0"/>
    <n v="0.19612551080000001"/>
    <n v="0.19612551080000001"/>
    <n v="0"/>
  </r>
  <r>
    <d v="2000-08-02T03:30:00"/>
    <x v="7"/>
    <x v="6"/>
    <n v="0.19282239979999999"/>
    <n v="0"/>
    <n v="0.19282239979999999"/>
    <n v="0.19282239979999999"/>
    <n v="0"/>
  </r>
  <r>
    <d v="2000-08-02T04:00:00"/>
    <x v="7"/>
    <x v="7"/>
    <n v="0.19524367500000001"/>
    <n v="0"/>
    <n v="0.19524367500000001"/>
    <n v="0.19524367500000001"/>
    <n v="0"/>
  </r>
  <r>
    <d v="2000-08-02T04:30:00"/>
    <x v="7"/>
    <x v="8"/>
    <n v="0.19861142700000001"/>
    <n v="0"/>
    <n v="0.19861142700000001"/>
    <n v="0.19861142700000001"/>
    <n v="0"/>
  </r>
  <r>
    <d v="2000-08-02T05:00:00"/>
    <x v="7"/>
    <x v="9"/>
    <n v="0.209753299"/>
    <n v="0"/>
    <n v="0.209753299"/>
    <n v="0.209753299"/>
    <n v="0"/>
  </r>
  <r>
    <d v="2000-08-02T05:30:00"/>
    <x v="7"/>
    <x v="10"/>
    <n v="0.21546858699999999"/>
    <n v="0"/>
    <n v="0.21546858699999999"/>
    <n v="0.21546858699999999"/>
    <n v="0"/>
  </r>
  <r>
    <d v="2000-08-02T06:00:00"/>
    <x v="7"/>
    <x v="11"/>
    <n v="0.22642404099999999"/>
    <n v="0"/>
    <n v="0.22642404099999999"/>
    <n v="0.22642404099999999"/>
    <n v="0"/>
  </r>
  <r>
    <d v="2000-08-02T06:30:00"/>
    <x v="7"/>
    <x v="12"/>
    <n v="0.24126888599999999"/>
    <n v="0"/>
    <n v="0.24126888599999999"/>
    <n v="0.24126888599999999"/>
    <n v="0"/>
  </r>
  <r>
    <d v="2000-08-02T07:00:00"/>
    <x v="7"/>
    <x v="13"/>
    <n v="0.25314712090000002"/>
    <n v="0"/>
    <n v="0.25314712090000002"/>
    <n v="0.25314712090000002"/>
    <n v="0"/>
  </r>
  <r>
    <d v="2000-08-02T07:30:00"/>
    <x v="7"/>
    <x v="14"/>
    <n v="0.30375075289999998"/>
    <n v="2.1537993599999999E-2"/>
    <n v="0.2822127593"/>
    <n v="0.2822127593"/>
    <n v="0"/>
  </r>
  <r>
    <d v="2000-08-02T08:00:00"/>
    <x v="7"/>
    <x v="15"/>
    <n v="0.26620754870000002"/>
    <n v="2.1537993599999999E-2"/>
    <n v="0.24466955509999999"/>
    <n v="0.24466955509999999"/>
    <n v="0"/>
  </r>
  <r>
    <d v="2000-08-02T08:30:00"/>
    <x v="7"/>
    <x v="16"/>
    <n v="0.27827594970000002"/>
    <n v="0.31035462089999999"/>
    <n v="-3.2078671099999997E-2"/>
    <n v="0"/>
    <n v="-3.2078671099999997E-2"/>
  </r>
  <r>
    <d v="2000-08-02T09:00:00"/>
    <x v="7"/>
    <x v="17"/>
    <n v="0.27912335109999997"/>
    <n v="0.31035462089999999"/>
    <n v="-3.1231269799999999E-2"/>
    <n v="0"/>
    <n v="-3.1231269799999999E-2"/>
  </r>
  <r>
    <d v="2000-08-02T09:30:00"/>
    <x v="7"/>
    <x v="18"/>
    <n v="0.26463194709999999"/>
    <n v="1.5497074166"/>
    <n v="-1.2850754696"/>
    <n v="0"/>
    <n v="-1.2850754696"/>
  </r>
  <r>
    <d v="2000-08-02T10:00:00"/>
    <x v="7"/>
    <x v="19"/>
    <n v="0.27908835920000002"/>
    <n v="1.5497074166"/>
    <n v="-1.2706190574"/>
    <n v="0"/>
    <n v="-1.2706190574"/>
  </r>
  <r>
    <d v="2000-08-02T10:30:00"/>
    <x v="7"/>
    <x v="20"/>
    <n v="0.26290408920000002"/>
    <n v="2.3750492351000001"/>
    <n v="-2.1121451459"/>
    <n v="0"/>
    <n v="-2.1121451459"/>
  </r>
  <r>
    <d v="2000-08-02T11:00:00"/>
    <x v="7"/>
    <x v="21"/>
    <n v="0.29822454310000002"/>
    <n v="2.3750492351000001"/>
    <n v="-2.0768246919000002"/>
    <n v="0"/>
    <n v="-2.0768246919000002"/>
  </r>
  <r>
    <d v="2000-08-02T11:30:00"/>
    <x v="7"/>
    <x v="22"/>
    <n v="0.28499539410000002"/>
    <n v="2.6859638452999999"/>
    <n v="-2.4009684511999998"/>
    <n v="0"/>
    <n v="-2.4009684511999998"/>
  </r>
  <r>
    <d v="2000-08-02T12:00:00"/>
    <x v="7"/>
    <x v="23"/>
    <n v="0.27768624850000001"/>
    <n v="2.6859638452999999"/>
    <n v="-2.4082775968000001"/>
    <n v="0"/>
    <n v="-2.4082775968000001"/>
  </r>
  <r>
    <d v="2000-08-02T12:30:00"/>
    <x v="7"/>
    <x v="24"/>
    <n v="0.26858060049999999"/>
    <n v="2.5143538572000002"/>
    <n v="-2.2457732567000002"/>
    <n v="0"/>
    <n v="-2.2457732567000002"/>
  </r>
  <r>
    <d v="2000-08-02T13:00:00"/>
    <x v="7"/>
    <x v="25"/>
    <n v="0.266972135"/>
    <n v="2.5143538572000002"/>
    <n v="-2.2473817223000001"/>
    <n v="0"/>
    <n v="-2.2473817223000001"/>
  </r>
  <r>
    <d v="2000-08-02T13:30:00"/>
    <x v="7"/>
    <x v="26"/>
    <n v="0.26203121499999998"/>
    <n v="1.7775844491999999"/>
    <n v="-1.5155532343"/>
    <n v="0"/>
    <n v="-1.5155532343"/>
  </r>
  <r>
    <d v="2000-08-02T14:00:00"/>
    <x v="7"/>
    <x v="27"/>
    <n v="0.27037082299999998"/>
    <n v="1.7775844491999999"/>
    <n v="-1.5072136262"/>
    <n v="0"/>
    <n v="-1.5072136262"/>
  </r>
  <r>
    <d v="2000-08-02T14:30:00"/>
    <x v="7"/>
    <x v="28"/>
    <n v="0.26897191300000001"/>
    <n v="1.045203849"/>
    <n v="-0.77623193599999996"/>
    <n v="0"/>
    <n v="-0.77623193599999996"/>
  </r>
  <r>
    <d v="2000-08-02T15:00:00"/>
    <x v="7"/>
    <x v="29"/>
    <n v="0.270798547"/>
    <n v="1.045203849"/>
    <n v="-0.77440530200000002"/>
    <n v="0"/>
    <n v="-0.77440530200000002"/>
  </r>
  <r>
    <d v="2000-08-02T15:30:00"/>
    <x v="7"/>
    <x v="30"/>
    <n v="0.28098050800000002"/>
    <n v="0.55144477930000002"/>
    <n v="-0.2704642713"/>
    <n v="0"/>
    <n v="-0.2704642713"/>
  </r>
  <r>
    <d v="2000-08-02T16:00:00"/>
    <x v="7"/>
    <x v="31"/>
    <n v="0.29303208200000003"/>
    <n v="0.55144477930000002"/>
    <n v="-0.25841269729999999"/>
    <n v="0"/>
    <n v="-0.25841269729999999"/>
  </r>
  <r>
    <d v="2000-08-02T16:30:00"/>
    <x v="7"/>
    <x v="32"/>
    <n v="0.31802070199999999"/>
    <n v="0.2292085666"/>
    <n v="8.8812135400000006E-2"/>
    <n v="8.8812135400000006E-2"/>
    <n v="0"/>
  </r>
  <r>
    <d v="2000-08-02T17:00:00"/>
    <x v="7"/>
    <x v="33"/>
    <n v="0.36403196100000002"/>
    <n v="0.2292085666"/>
    <n v="0.13482339439999999"/>
    <n v="0.13482339439999999"/>
    <n v="0"/>
  </r>
  <r>
    <d v="2000-08-02T17:30:00"/>
    <x v="7"/>
    <x v="34"/>
    <n v="0.44253958799999998"/>
    <n v="3.1330923500000003E-2"/>
    <n v="0.41120866449999999"/>
    <n v="0.41120866449999999"/>
    <n v="0"/>
  </r>
  <r>
    <d v="2000-08-02T18:00:00"/>
    <x v="7"/>
    <x v="35"/>
    <n v="0.46453300689999999"/>
    <n v="3.1330923500000003E-2"/>
    <n v="0.43320208339999999"/>
    <n v="0.43320208339999999"/>
    <n v="0"/>
  </r>
  <r>
    <d v="2000-08-02T18:30:00"/>
    <x v="7"/>
    <x v="36"/>
    <n v="0.50789474990000005"/>
    <n v="0"/>
    <n v="0.50789474990000005"/>
    <n v="0.50789474990000005"/>
    <n v="0"/>
  </r>
  <r>
    <d v="2000-08-02T19:00:00"/>
    <x v="7"/>
    <x v="37"/>
    <n v="0.4791601768"/>
    <n v="0"/>
    <n v="0.4791601768"/>
    <n v="0.4791601768"/>
    <n v="0"/>
  </r>
  <r>
    <d v="2000-08-02T19:30:00"/>
    <x v="7"/>
    <x v="38"/>
    <n v="0.46741513979999999"/>
    <n v="0"/>
    <n v="0.46741513979999999"/>
    <n v="0.46741513979999999"/>
    <n v="0"/>
  </r>
  <r>
    <d v="2000-08-02T20:00:00"/>
    <x v="7"/>
    <x v="39"/>
    <n v="0.38997460690000002"/>
    <n v="0"/>
    <n v="0.38997460690000002"/>
    <n v="0.38997460690000002"/>
    <n v="0"/>
  </r>
  <r>
    <d v="2000-08-02T20:30:00"/>
    <x v="7"/>
    <x v="40"/>
    <n v="0.37207984890000001"/>
    <n v="0"/>
    <n v="0.37207984890000001"/>
    <n v="0.37207984890000001"/>
    <n v="0"/>
  </r>
  <r>
    <d v="2000-08-02T21:00:00"/>
    <x v="7"/>
    <x v="41"/>
    <n v="0.35355318390000001"/>
    <n v="0"/>
    <n v="0.35355318390000001"/>
    <n v="0.35355318390000001"/>
    <n v="0"/>
  </r>
  <r>
    <d v="2000-08-02T21:30:00"/>
    <x v="7"/>
    <x v="42"/>
    <n v="0.34150015090000002"/>
    <n v="0"/>
    <n v="0.34150015090000002"/>
    <n v="0.34150015090000002"/>
    <n v="0"/>
  </r>
  <r>
    <d v="2000-08-02T22:00:00"/>
    <x v="7"/>
    <x v="43"/>
    <n v="0.35369123000000002"/>
    <n v="0"/>
    <n v="0.35369123000000002"/>
    <n v="0.35369123000000002"/>
    <n v="0"/>
  </r>
  <r>
    <d v="2000-08-02T22:30:00"/>
    <x v="7"/>
    <x v="44"/>
    <n v="0.3163223"/>
    <n v="0"/>
    <n v="0.3163223"/>
    <n v="0.3163223"/>
    <n v="0"/>
  </r>
  <r>
    <d v="2000-08-02T23:00:00"/>
    <x v="7"/>
    <x v="45"/>
    <n v="0.35323861569999998"/>
    <n v="0"/>
    <n v="0.35323861569999998"/>
    <n v="0.35323861569999998"/>
    <n v="0"/>
  </r>
  <r>
    <d v="2000-08-02T23:30:00"/>
    <x v="7"/>
    <x v="46"/>
    <n v="0.31127118669999998"/>
    <n v="0"/>
    <n v="0.31127118669999998"/>
    <n v="0.31127118669999998"/>
    <n v="0"/>
  </r>
  <r>
    <d v="2000-08-03T00:00:00"/>
    <x v="7"/>
    <x v="47"/>
    <n v="0.29071027030000002"/>
    <n v="0"/>
    <n v="0.29071027030000002"/>
    <n v="0.29071027030000002"/>
    <n v="0"/>
  </r>
  <r>
    <d v="2000-08-03T00:30:00"/>
    <x v="7"/>
    <x v="0"/>
    <n v="0.26051454530000001"/>
    <n v="0"/>
    <n v="0.26051454530000001"/>
    <n v="0.26051454530000001"/>
    <n v="0"/>
  </r>
  <r>
    <d v="2000-08-03T01:00:00"/>
    <x v="7"/>
    <x v="1"/>
    <n v="0.24992562500000001"/>
    <n v="0"/>
    <n v="0.24992562500000001"/>
    <n v="0.24992562500000001"/>
    <n v="0"/>
  </r>
  <r>
    <d v="2000-08-03T01:30:00"/>
    <x v="7"/>
    <x v="2"/>
    <n v="0.23029888400000001"/>
    <n v="0"/>
    <n v="0.23029888400000001"/>
    <n v="0.23029888400000001"/>
    <n v="0"/>
  </r>
  <r>
    <d v="2000-08-03T02:00:00"/>
    <x v="7"/>
    <x v="3"/>
    <n v="0.217069869"/>
    <n v="0"/>
    <n v="0.217069869"/>
    <n v="0.217069869"/>
    <n v="0"/>
  </r>
  <r>
    <d v="2000-08-03T02:30:00"/>
    <x v="7"/>
    <x v="4"/>
    <n v="0.20491378800000001"/>
    <n v="0"/>
    <n v="0.20491378800000001"/>
    <n v="0.20491378800000001"/>
    <n v="0"/>
  </r>
  <r>
    <d v="2000-08-03T03:00:00"/>
    <x v="7"/>
    <x v="5"/>
    <n v="0.20113711970000001"/>
    <n v="0"/>
    <n v="0.20113711970000001"/>
    <n v="0.20113711970000001"/>
    <n v="0"/>
  </r>
  <r>
    <d v="2000-08-03T03:30:00"/>
    <x v="7"/>
    <x v="6"/>
    <n v="0.1949455477"/>
    <n v="0"/>
    <n v="0.1949455477"/>
    <n v="0.1949455477"/>
    <n v="0"/>
  </r>
  <r>
    <d v="2000-08-03T04:00:00"/>
    <x v="7"/>
    <x v="7"/>
    <n v="0.19777234199999999"/>
    <n v="0"/>
    <n v="0.19777234199999999"/>
    <n v="0.19777234199999999"/>
    <n v="0"/>
  </r>
  <r>
    <d v="2000-08-03T04:30:00"/>
    <x v="7"/>
    <x v="8"/>
    <n v="0.20150883999999999"/>
    <n v="0"/>
    <n v="0.20150883999999999"/>
    <n v="0.20150883999999999"/>
    <n v="0"/>
  </r>
  <r>
    <d v="2000-08-03T05:00:00"/>
    <x v="7"/>
    <x v="9"/>
    <n v="0.20646948400000001"/>
    <n v="0"/>
    <n v="0.20646948400000001"/>
    <n v="0.20646948400000001"/>
    <n v="0"/>
  </r>
  <r>
    <d v="2000-08-03T05:30:00"/>
    <x v="7"/>
    <x v="10"/>
    <n v="0.21078638899999999"/>
    <n v="0"/>
    <n v="0.21078638899999999"/>
    <n v="0.21078638899999999"/>
    <n v="0"/>
  </r>
  <r>
    <d v="2000-08-03T06:00:00"/>
    <x v="7"/>
    <x v="11"/>
    <n v="0.21802070700000001"/>
    <n v="0"/>
    <n v="0.21802070700000001"/>
    <n v="0.21802070700000001"/>
    <n v="0"/>
  </r>
  <r>
    <d v="2000-08-03T06:30:00"/>
    <x v="7"/>
    <x v="12"/>
    <n v="0.22706599699999999"/>
    <n v="0"/>
    <n v="0.22706599699999999"/>
    <n v="0.22706599699999999"/>
    <n v="0"/>
  </r>
  <r>
    <d v="2000-08-03T07:00:00"/>
    <x v="7"/>
    <x v="13"/>
    <n v="0.2272560082"/>
    <n v="0"/>
    <n v="0.2272560082"/>
    <n v="0.2272560082"/>
    <n v="0"/>
  </r>
  <r>
    <d v="2000-08-03T07:30:00"/>
    <x v="7"/>
    <x v="14"/>
    <n v="0.26568092920000003"/>
    <n v="2.68033349E-2"/>
    <n v="0.2388775943"/>
    <n v="0.2388775943"/>
    <n v="0"/>
  </r>
  <r>
    <d v="2000-08-03T08:00:00"/>
    <x v="7"/>
    <x v="15"/>
    <n v="0.21121832639999999"/>
    <n v="2.68033349E-2"/>
    <n v="0.18441499149999999"/>
    <n v="0.18441499149999999"/>
    <n v="0"/>
  </r>
  <r>
    <d v="2000-08-03T08:30:00"/>
    <x v="7"/>
    <x v="16"/>
    <n v="0.24387490140000001"/>
    <n v="0.30058321580000003"/>
    <n v="-5.67083143E-2"/>
    <n v="0"/>
    <n v="-5.67083143E-2"/>
  </r>
  <r>
    <d v="2000-08-03T09:00:00"/>
    <x v="7"/>
    <x v="17"/>
    <n v="0.26778128099999998"/>
    <n v="0.30058321580000003"/>
    <n v="-3.28019347E-2"/>
    <n v="0"/>
    <n v="-3.28019347E-2"/>
  </r>
  <r>
    <d v="2000-08-03T09:30:00"/>
    <x v="7"/>
    <x v="18"/>
    <n v="0.259516568"/>
    <n v="1.4788802241000001"/>
    <n v="-1.2193636560000001"/>
    <n v="0"/>
    <n v="-1.2193636560000001"/>
  </r>
  <r>
    <d v="2000-08-03T10:00:00"/>
    <x v="7"/>
    <x v="19"/>
    <n v="0.28267302039999997"/>
    <n v="1.4788802241000001"/>
    <n v="-1.1962072037"/>
    <n v="0"/>
    <n v="-1.1962072037"/>
  </r>
  <r>
    <d v="2000-08-03T10:30:00"/>
    <x v="7"/>
    <x v="20"/>
    <n v="0.2606131994"/>
    <n v="2.3273308214999999"/>
    <n v="-2.0667176221000001"/>
    <n v="0"/>
    <n v="-2.0667176221000001"/>
  </r>
  <r>
    <d v="2000-08-03T11:00:00"/>
    <x v="7"/>
    <x v="21"/>
    <n v="0.31709723509999999"/>
    <n v="2.3273308214999999"/>
    <n v="-2.0102335864"/>
    <n v="0"/>
    <n v="-2.0102335864"/>
  </r>
  <r>
    <d v="2000-08-03T11:30:00"/>
    <x v="7"/>
    <x v="22"/>
    <n v="0.3048448741"/>
    <n v="2.6481863134000001"/>
    <n v="-2.3433414393000001"/>
    <n v="0"/>
    <n v="-2.3433414393000001"/>
  </r>
  <r>
    <d v="2000-08-03T12:00:00"/>
    <x v="7"/>
    <x v="23"/>
    <n v="0.29326466449999999"/>
    <n v="2.6481863134000001"/>
    <n v="-2.354921649"/>
    <n v="0"/>
    <n v="-2.354921649"/>
  </r>
  <r>
    <d v="2000-08-03T12:30:00"/>
    <x v="7"/>
    <x v="24"/>
    <n v="0.28960942049999999"/>
    <n v="2.5051415676"/>
    <n v="-2.2155321470999998"/>
    <n v="0"/>
    <n v="-2.2155321470999998"/>
  </r>
  <r>
    <d v="2000-08-03T13:00:00"/>
    <x v="7"/>
    <x v="25"/>
    <n v="0.29183128790000001"/>
    <n v="2.5051415676"/>
    <n v="-2.2133102796999999"/>
    <n v="0"/>
    <n v="-2.2133102796999999"/>
  </r>
  <r>
    <d v="2000-08-03T13:30:00"/>
    <x v="7"/>
    <x v="26"/>
    <n v="0.27520813490000001"/>
    <n v="1.8025417780999999"/>
    <n v="-1.5273336433"/>
    <n v="0"/>
    <n v="-1.5273336433"/>
  </r>
  <r>
    <d v="2000-08-03T14:00:00"/>
    <x v="7"/>
    <x v="27"/>
    <n v="0.28714083299999998"/>
    <n v="1.8025417780999999"/>
    <n v="-1.5154009450999999"/>
    <n v="0"/>
    <n v="-1.5154009450999999"/>
  </r>
  <r>
    <d v="2000-08-03T14:30:00"/>
    <x v="7"/>
    <x v="28"/>
    <n v="0.288134536"/>
    <n v="1.0702911378"/>
    <n v="-0.78215660180000002"/>
    <n v="0"/>
    <n v="-0.78215660180000002"/>
  </r>
  <r>
    <d v="2000-08-03T15:00:00"/>
    <x v="7"/>
    <x v="29"/>
    <n v="0.29144611300000001"/>
    <n v="1.0702911378"/>
    <n v="-0.77884502479999995"/>
    <n v="0"/>
    <n v="-0.77884502479999995"/>
  </r>
  <r>
    <d v="2000-08-03T15:30:00"/>
    <x v="7"/>
    <x v="30"/>
    <n v="0.30232271700000002"/>
    <n v="0.56498011780000001"/>
    <n v="-0.2626574008"/>
    <n v="0"/>
    <n v="-0.2626574008"/>
  </r>
  <r>
    <d v="2000-08-03T16:00:00"/>
    <x v="7"/>
    <x v="31"/>
    <n v="0.32328723700000001"/>
    <n v="0.56498011780000001"/>
    <n v="-0.24169288080000001"/>
    <n v="0"/>
    <n v="-0.24169288080000001"/>
  </r>
  <r>
    <d v="2000-08-03T16:30:00"/>
    <x v="7"/>
    <x v="32"/>
    <n v="0.36198958599999997"/>
    <n v="0.23898514300000001"/>
    <n v="0.123004443"/>
    <n v="0.123004443"/>
    <n v="0"/>
  </r>
  <r>
    <d v="2000-08-03T17:00:00"/>
    <x v="7"/>
    <x v="33"/>
    <n v="0.41811964200000001"/>
    <n v="0.23898514300000001"/>
    <n v="0.179134499"/>
    <n v="0.179134499"/>
    <n v="0"/>
  </r>
  <r>
    <d v="2000-08-03T17:30:00"/>
    <x v="7"/>
    <x v="34"/>
    <n v="0.498260233"/>
    <n v="5.2079291399999998E-2"/>
    <n v="0.44618094159999999"/>
    <n v="0.44618094159999999"/>
    <n v="0"/>
  </r>
  <r>
    <d v="2000-08-03T18:00:00"/>
    <x v="7"/>
    <x v="35"/>
    <n v="0.50675425460000001"/>
    <n v="5.2079291399999998E-2"/>
    <n v="0.4546749632"/>
    <n v="0.4546749632"/>
    <n v="0"/>
  </r>
  <r>
    <d v="2000-08-03T18:30:00"/>
    <x v="7"/>
    <x v="36"/>
    <n v="0.54898227560000001"/>
    <n v="0"/>
    <n v="0.54898227560000001"/>
    <n v="0.54898227560000001"/>
    <n v="0"/>
  </r>
  <r>
    <d v="2000-08-03T19:00:00"/>
    <x v="7"/>
    <x v="37"/>
    <n v="0.51780711020000003"/>
    <n v="0"/>
    <n v="0.51780711020000003"/>
    <n v="0.51780711020000003"/>
    <n v="0"/>
  </r>
  <r>
    <d v="2000-08-03T19:30:00"/>
    <x v="7"/>
    <x v="38"/>
    <n v="0.50607351919999999"/>
    <n v="0"/>
    <n v="0.50607351919999999"/>
    <n v="0.50607351919999999"/>
    <n v="0"/>
  </r>
  <r>
    <d v="2000-08-03T20:00:00"/>
    <x v="7"/>
    <x v="39"/>
    <n v="0.40964543889999999"/>
    <n v="0"/>
    <n v="0.40964543889999999"/>
    <n v="0.40964543889999999"/>
    <n v="0"/>
  </r>
  <r>
    <d v="2000-08-03T20:30:00"/>
    <x v="7"/>
    <x v="40"/>
    <n v="0.39568285689999999"/>
    <n v="0"/>
    <n v="0.39568285689999999"/>
    <n v="0.39568285689999999"/>
    <n v="0"/>
  </r>
  <r>
    <d v="2000-08-03T21:00:00"/>
    <x v="7"/>
    <x v="41"/>
    <n v="0.36641323399999998"/>
    <n v="0"/>
    <n v="0.36641323399999998"/>
    <n v="0.36641323399999998"/>
    <n v="0"/>
  </r>
  <r>
    <d v="2000-08-03T21:30:00"/>
    <x v="7"/>
    <x v="42"/>
    <n v="0.335428371"/>
    <n v="0"/>
    <n v="0.335428371"/>
    <n v="0.335428371"/>
    <n v="0"/>
  </r>
  <r>
    <d v="2000-08-03T22:00:00"/>
    <x v="7"/>
    <x v="43"/>
    <n v="0.34320368210000002"/>
    <n v="0"/>
    <n v="0.34320368210000002"/>
    <n v="0.34320368210000002"/>
    <n v="0"/>
  </r>
  <r>
    <d v="2000-08-03T22:30:00"/>
    <x v="7"/>
    <x v="44"/>
    <n v="0.2864878521"/>
    <n v="0"/>
    <n v="0.2864878521"/>
    <n v="0.2864878521"/>
    <n v="0"/>
  </r>
  <r>
    <d v="2000-08-03T23:00:00"/>
    <x v="7"/>
    <x v="45"/>
    <n v="0.32761366959999999"/>
    <n v="0"/>
    <n v="0.32761366959999999"/>
    <n v="0.32761366959999999"/>
    <n v="0"/>
  </r>
  <r>
    <d v="2000-08-03T23:30:00"/>
    <x v="7"/>
    <x v="46"/>
    <n v="0.27975887960000001"/>
    <n v="0"/>
    <n v="0.27975887960000001"/>
    <n v="0.27975887960000001"/>
    <n v="0"/>
  </r>
  <r>
    <d v="2000-08-04T00:00:00"/>
    <x v="7"/>
    <x v="47"/>
    <n v="0.2843808921"/>
    <n v="0"/>
    <n v="0.2843808921"/>
    <n v="0.2843808921"/>
    <n v="0"/>
  </r>
  <r>
    <d v="2000-08-04T00:30:00"/>
    <x v="7"/>
    <x v="0"/>
    <n v="0.25357378409999998"/>
    <n v="0"/>
    <n v="0.25357378409999998"/>
    <n v="0.25357378409999998"/>
    <n v="0"/>
  </r>
  <r>
    <d v="2000-08-04T01:00:00"/>
    <x v="7"/>
    <x v="1"/>
    <n v="0.241368427"/>
    <n v="0"/>
    <n v="0.241368427"/>
    <n v="0.241368427"/>
    <n v="0"/>
  </r>
  <r>
    <d v="2000-08-04T01:30:00"/>
    <x v="7"/>
    <x v="2"/>
    <n v="0.22658008199999999"/>
    <n v="0"/>
    <n v="0.22658008199999999"/>
    <n v="0.22658008199999999"/>
    <n v="0"/>
  </r>
  <r>
    <d v="2000-08-04T02:00:00"/>
    <x v="7"/>
    <x v="3"/>
    <n v="0.21015971019999999"/>
    <n v="0"/>
    <n v="0.21015971019999999"/>
    <n v="0.21015971019999999"/>
    <n v="0"/>
  </r>
  <r>
    <d v="2000-08-04T02:30:00"/>
    <x v="7"/>
    <x v="4"/>
    <n v="0.2034444202"/>
    <n v="0"/>
    <n v="0.2034444202"/>
    <n v="0.2034444202"/>
    <n v="0"/>
  </r>
  <r>
    <d v="2000-08-04T03:00:00"/>
    <x v="7"/>
    <x v="5"/>
    <n v="0.20200399799999999"/>
    <n v="0"/>
    <n v="0.20200399799999999"/>
    <n v="0.20200399799999999"/>
    <n v="0"/>
  </r>
  <r>
    <d v="2000-08-04T03:30:00"/>
    <x v="7"/>
    <x v="6"/>
    <n v="0.19843481900000001"/>
    <n v="0"/>
    <n v="0.19843481900000001"/>
    <n v="0.19843481900000001"/>
    <n v="0"/>
  </r>
  <r>
    <d v="2000-08-04T04:00:00"/>
    <x v="7"/>
    <x v="7"/>
    <n v="0.19499794000000001"/>
    <n v="0"/>
    <n v="0.19499794000000001"/>
    <n v="0.19499794000000001"/>
    <n v="0"/>
  </r>
  <r>
    <d v="2000-08-04T04:30:00"/>
    <x v="7"/>
    <x v="8"/>
    <n v="0.200996123"/>
    <n v="0"/>
    <n v="0.200996123"/>
    <n v="0.200996123"/>
    <n v="0"/>
  </r>
  <r>
    <d v="2000-08-04T05:00:00"/>
    <x v="7"/>
    <x v="9"/>
    <n v="0.215032106"/>
    <n v="0"/>
    <n v="0.215032106"/>
    <n v="0.215032106"/>
    <n v="0"/>
  </r>
  <r>
    <d v="2000-08-04T05:30:00"/>
    <x v="7"/>
    <x v="10"/>
    <n v="0.231565302"/>
    <n v="0"/>
    <n v="0.231565302"/>
    <n v="0.231565302"/>
    <n v="0"/>
  </r>
  <r>
    <d v="2000-08-04T06:00:00"/>
    <x v="7"/>
    <x v="11"/>
    <n v="0.25795032699999998"/>
    <n v="0"/>
    <n v="0.25795032699999998"/>
    <n v="0.25795032699999998"/>
    <n v="0"/>
  </r>
  <r>
    <d v="2000-08-04T06:30:00"/>
    <x v="7"/>
    <x v="12"/>
    <n v="0.29520571800000001"/>
    <n v="0"/>
    <n v="0.29520571800000001"/>
    <n v="0.29520571800000001"/>
    <n v="0"/>
  </r>
  <r>
    <d v="2000-08-04T07:00:00"/>
    <x v="7"/>
    <x v="13"/>
    <n v="0.29402294140000002"/>
    <n v="0"/>
    <n v="0.29402294140000002"/>
    <n v="0.29402294140000002"/>
    <n v="0"/>
  </r>
  <r>
    <d v="2000-08-04T07:30:00"/>
    <x v="7"/>
    <x v="14"/>
    <n v="0.35595727640000002"/>
    <n v="2.9607906600000001E-2"/>
    <n v="0.3263493697"/>
    <n v="0.3263493697"/>
    <n v="0"/>
  </r>
  <r>
    <d v="2000-08-04T08:00:00"/>
    <x v="7"/>
    <x v="15"/>
    <n v="0.36048399260000002"/>
    <n v="2.9607906600000001E-2"/>
    <n v="0.33087608600000001"/>
    <n v="0.33087608600000001"/>
    <n v="0"/>
  </r>
  <r>
    <d v="2000-08-04T08:30:00"/>
    <x v="7"/>
    <x v="16"/>
    <n v="0.33464049959999997"/>
    <n v="0.33835883519999999"/>
    <n v="-3.7183355999999999E-3"/>
    <n v="0"/>
    <n v="-3.7183355999999999E-3"/>
  </r>
  <r>
    <d v="2000-08-04T09:00:00"/>
    <x v="7"/>
    <x v="17"/>
    <n v="0.30059535599999998"/>
    <n v="0.33835883519999999"/>
    <n v="-3.7763479199999998E-2"/>
    <n v="0"/>
    <n v="-3.7763479199999998E-2"/>
  </r>
  <r>
    <d v="2000-08-04T09:30:00"/>
    <x v="7"/>
    <x v="18"/>
    <n v="0.26115913600000001"/>
    <n v="1.5743971046"/>
    <n v="-1.3132379686"/>
    <n v="0"/>
    <n v="-1.3132379686"/>
  </r>
  <r>
    <d v="2000-08-04T10:00:00"/>
    <x v="7"/>
    <x v="19"/>
    <n v="0.25916841670000001"/>
    <n v="1.5743971046"/>
    <n v="-1.3152286878999999"/>
    <n v="0"/>
    <n v="-1.3152286878999999"/>
  </r>
  <r>
    <d v="2000-08-04T10:30:00"/>
    <x v="7"/>
    <x v="20"/>
    <n v="0.2426799707"/>
    <n v="1.8355159170999999"/>
    <n v="-1.5928359463999999"/>
    <n v="0"/>
    <n v="-1.5928359463999999"/>
  </r>
  <r>
    <d v="2000-08-04T11:00:00"/>
    <x v="7"/>
    <x v="21"/>
    <n v="0.23425828209999999"/>
    <n v="1.8355159170999999"/>
    <n v="-1.6012576350000001"/>
    <n v="0"/>
    <n v="-1.6012576350000001"/>
  </r>
  <r>
    <d v="2000-08-04T11:30:00"/>
    <x v="7"/>
    <x v="22"/>
    <n v="0.22790681609999999"/>
    <n v="1.2299878707"/>
    <n v="-1.0020810546000001"/>
    <n v="0"/>
    <n v="-1.0020810546000001"/>
  </r>
  <r>
    <d v="2000-08-04T12:00:00"/>
    <x v="7"/>
    <x v="23"/>
    <n v="0.23965970589999999"/>
    <n v="1.2299878707"/>
    <n v="-0.99032816479999997"/>
    <n v="0"/>
    <n v="-0.99032816479999997"/>
  </r>
  <r>
    <d v="2000-08-04T12:30:00"/>
    <x v="7"/>
    <x v="24"/>
    <n v="0.23752151090000001"/>
    <n v="2.2174176536000001"/>
    <n v="-1.9798961426999999"/>
    <n v="0"/>
    <n v="-1.9798961426999999"/>
  </r>
  <r>
    <d v="2000-08-04T13:00:00"/>
    <x v="7"/>
    <x v="25"/>
    <n v="0.2398524017"/>
    <n v="2.2174176536000001"/>
    <n v="-1.9775652519"/>
    <n v="0"/>
    <n v="-1.9775652519"/>
  </r>
  <r>
    <d v="2000-08-04T13:30:00"/>
    <x v="7"/>
    <x v="26"/>
    <n v="0.23378032369999999"/>
    <n v="1.8274834701"/>
    <n v="-1.5937031464"/>
    <n v="0"/>
    <n v="-1.5937031464"/>
  </r>
  <r>
    <d v="2000-08-04T14:00:00"/>
    <x v="7"/>
    <x v="27"/>
    <n v="0.23766868599999999"/>
    <n v="1.8274834701"/>
    <n v="-1.5898147841000001"/>
    <n v="0"/>
    <n v="-1.5898147841000001"/>
  </r>
  <r>
    <d v="2000-08-04T14:30:00"/>
    <x v="7"/>
    <x v="28"/>
    <n v="0.23472089600000001"/>
    <n v="1.0961493467000001"/>
    <n v="-0.86142845069999996"/>
    <n v="0"/>
    <n v="-0.86142845069999996"/>
  </r>
  <r>
    <d v="2000-08-04T15:00:00"/>
    <x v="7"/>
    <x v="29"/>
    <n v="0.234722714"/>
    <n v="1.0961493467000001"/>
    <n v="-0.86142663269999997"/>
    <n v="0"/>
    <n v="-0.86142663269999997"/>
  </r>
  <r>
    <d v="2000-08-04T15:30:00"/>
    <x v="7"/>
    <x v="30"/>
    <n v="0.23473216199999999"/>
    <n v="0.58679465180000001"/>
    <n v="-0.35206248979999999"/>
    <n v="0"/>
    <n v="-0.35206248979999999"/>
  </r>
  <r>
    <d v="2000-08-04T16:00:00"/>
    <x v="7"/>
    <x v="31"/>
    <n v="0.261618776"/>
    <n v="0.58679465180000001"/>
    <n v="-0.32517587580000001"/>
    <n v="0"/>
    <n v="-0.32517587580000001"/>
  </r>
  <r>
    <d v="2000-08-04T16:30:00"/>
    <x v="7"/>
    <x v="32"/>
    <n v="0.295869412"/>
    <n v="0.25520781320000002"/>
    <n v="4.0661598799999997E-2"/>
    <n v="4.0661598799999997E-2"/>
    <n v="0"/>
  </r>
  <r>
    <d v="2000-08-04T17:00:00"/>
    <x v="7"/>
    <x v="33"/>
    <n v="0.34309594199999999"/>
    <n v="0.25520781320000002"/>
    <n v="8.7888128800000007E-2"/>
    <n v="8.7888128800000007E-2"/>
    <n v="0"/>
  </r>
  <r>
    <d v="2000-08-04T17:30:00"/>
    <x v="7"/>
    <x v="34"/>
    <n v="0.439083222"/>
    <n v="5.2950333699999998E-2"/>
    <n v="0.38613288829999998"/>
    <n v="0.38613288829999998"/>
    <n v="0"/>
  </r>
  <r>
    <d v="2000-08-04T18:00:00"/>
    <x v="7"/>
    <x v="35"/>
    <n v="0.4823964664"/>
    <n v="5.2950333699999998E-2"/>
    <n v="0.42944613279999999"/>
    <n v="0.42944613279999999"/>
    <n v="0"/>
  </r>
  <r>
    <d v="2000-08-04T18:30:00"/>
    <x v="7"/>
    <x v="36"/>
    <n v="0.54640612639999997"/>
    <n v="0"/>
    <n v="0.54640612639999997"/>
    <n v="0.54640612639999997"/>
    <n v="0"/>
  </r>
  <r>
    <d v="2000-08-04T19:00:00"/>
    <x v="7"/>
    <x v="37"/>
    <n v="0.53233186769999996"/>
    <n v="0"/>
    <n v="0.53233186769999996"/>
    <n v="0.53233186769999996"/>
    <n v="0"/>
  </r>
  <r>
    <d v="2000-08-04T19:30:00"/>
    <x v="7"/>
    <x v="38"/>
    <n v="0.52761977969999996"/>
    <n v="0"/>
    <n v="0.52761977969999996"/>
    <n v="0.52761977969999996"/>
    <n v="0"/>
  </r>
  <r>
    <d v="2000-08-04T20:00:00"/>
    <x v="7"/>
    <x v="39"/>
    <n v="0.49351110269999998"/>
    <n v="0"/>
    <n v="0.49351110269999998"/>
    <n v="0.49351110269999998"/>
    <n v="0"/>
  </r>
  <r>
    <d v="2000-08-04T20:30:00"/>
    <x v="7"/>
    <x v="40"/>
    <n v="0.4755195807"/>
    <n v="0"/>
    <n v="0.4755195807"/>
    <n v="0.4755195807"/>
    <n v="0"/>
  </r>
  <r>
    <d v="2000-08-04T21:00:00"/>
    <x v="7"/>
    <x v="41"/>
    <n v="0.45034178670000002"/>
    <n v="0"/>
    <n v="0.45034178670000002"/>
    <n v="0.45034178670000002"/>
    <n v="0"/>
  </r>
  <r>
    <d v="2000-08-04T21:30:00"/>
    <x v="7"/>
    <x v="42"/>
    <n v="0.42369340970000002"/>
    <n v="0"/>
    <n v="0.42369340970000002"/>
    <n v="0.42369340970000002"/>
    <n v="0"/>
  </r>
  <r>
    <d v="2000-08-04T22:00:00"/>
    <x v="7"/>
    <x v="43"/>
    <n v="0.40101964950000002"/>
    <n v="0"/>
    <n v="0.40101964950000002"/>
    <n v="0.40101964950000002"/>
    <n v="0"/>
  </r>
  <r>
    <d v="2000-08-04T22:30:00"/>
    <x v="7"/>
    <x v="44"/>
    <n v="0.35491760150000001"/>
    <n v="0"/>
    <n v="0.35491760150000001"/>
    <n v="0.35491760150000001"/>
    <n v="0"/>
  </r>
  <r>
    <d v="2000-08-04T23:00:00"/>
    <x v="7"/>
    <x v="45"/>
    <n v="0.34956931190000001"/>
    <n v="0"/>
    <n v="0.34956931190000001"/>
    <n v="0.34956931190000001"/>
    <n v="0"/>
  </r>
  <r>
    <d v="2000-08-04T23:30:00"/>
    <x v="7"/>
    <x v="46"/>
    <n v="0.2928345409"/>
    <n v="0"/>
    <n v="0.2928345409"/>
    <n v="0.2928345409"/>
    <n v="0"/>
  </r>
  <r>
    <d v="2000-08-05T00:00:00"/>
    <x v="7"/>
    <x v="47"/>
    <n v="0.28847415269999999"/>
    <n v="0"/>
    <n v="0.28847415269999999"/>
    <n v="0.28847415269999999"/>
    <n v="0"/>
  </r>
  <r>
    <d v="2000-08-05T00:30:00"/>
    <x v="7"/>
    <x v="0"/>
    <n v="0.25830579069999998"/>
    <n v="0"/>
    <n v="0.25830579069999998"/>
    <n v="0.25830579069999998"/>
    <n v="0"/>
  </r>
  <r>
    <d v="2000-08-05T01:00:00"/>
    <x v="7"/>
    <x v="1"/>
    <n v="0.229243852"/>
    <n v="0"/>
    <n v="0.229243852"/>
    <n v="0.229243852"/>
    <n v="0"/>
  </r>
  <r>
    <d v="2000-08-05T01:30:00"/>
    <x v="7"/>
    <x v="2"/>
    <n v="0.21567655999999999"/>
    <n v="0"/>
    <n v="0.21567655999999999"/>
    <n v="0.21567655999999999"/>
    <n v="0"/>
  </r>
  <r>
    <d v="2000-08-05T02:00:00"/>
    <x v="7"/>
    <x v="3"/>
    <n v="0.2074579983"/>
    <n v="0"/>
    <n v="0.2074579983"/>
    <n v="0.2074579983"/>
    <n v="0"/>
  </r>
  <r>
    <d v="2000-08-05T02:30:00"/>
    <x v="7"/>
    <x v="4"/>
    <n v="0.1972292883"/>
    <n v="0"/>
    <n v="0.1972292883"/>
    <n v="0.1972292883"/>
    <n v="0"/>
  </r>
  <r>
    <d v="2000-08-05T03:00:00"/>
    <x v="7"/>
    <x v="5"/>
    <n v="0.191661417"/>
    <n v="0"/>
    <n v="0.191661417"/>
    <n v="0.191661417"/>
    <n v="0"/>
  </r>
  <r>
    <d v="2000-08-05T03:30:00"/>
    <x v="7"/>
    <x v="6"/>
    <n v="0.19026468799999999"/>
    <n v="0"/>
    <n v="0.19026468799999999"/>
    <n v="0.19026468799999999"/>
    <n v="0"/>
  </r>
  <r>
    <d v="2000-08-05T04:00:00"/>
    <x v="7"/>
    <x v="7"/>
    <n v="0.18687910399999999"/>
    <n v="0"/>
    <n v="0.18687910399999999"/>
    <n v="0.18687910399999999"/>
    <n v="0"/>
  </r>
  <r>
    <d v="2000-08-05T04:30:00"/>
    <x v="7"/>
    <x v="8"/>
    <n v="0.195374561"/>
    <n v="0"/>
    <n v="0.195374561"/>
    <n v="0.195374561"/>
    <n v="0"/>
  </r>
  <r>
    <d v="2000-08-05T05:00:00"/>
    <x v="7"/>
    <x v="9"/>
    <n v="0.20959745599999999"/>
    <n v="0"/>
    <n v="0.20959745599999999"/>
    <n v="0.20959745599999999"/>
    <n v="0"/>
  </r>
  <r>
    <d v="2000-08-05T05:30:00"/>
    <x v="7"/>
    <x v="10"/>
    <n v="0.22644906100000001"/>
    <n v="0"/>
    <n v="0.22644906100000001"/>
    <n v="0.22644906100000001"/>
    <n v="0"/>
  </r>
  <r>
    <d v="2000-08-05T06:00:00"/>
    <x v="7"/>
    <x v="11"/>
    <n v="0.251086372"/>
    <n v="0"/>
    <n v="0.251086372"/>
    <n v="0.251086372"/>
    <n v="0"/>
  </r>
  <r>
    <d v="2000-08-05T06:30:00"/>
    <x v="7"/>
    <x v="12"/>
    <n v="0.29351544499999999"/>
    <n v="0"/>
    <n v="0.29351544499999999"/>
    <n v="0.29351544499999999"/>
    <n v="0"/>
  </r>
  <r>
    <d v="2000-08-05T07:00:00"/>
    <x v="7"/>
    <x v="13"/>
    <n v="0.41184871950000002"/>
    <n v="0"/>
    <n v="0.41184871950000002"/>
    <n v="0.41184871950000002"/>
    <n v="0"/>
  </r>
  <r>
    <d v="2000-08-05T07:30:00"/>
    <x v="7"/>
    <x v="14"/>
    <n v="0.46720450349999998"/>
    <n v="3.8640217400000003E-2"/>
    <n v="0.42856428610000002"/>
    <n v="0.42856428610000002"/>
    <n v="0"/>
  </r>
  <r>
    <d v="2000-08-05T08:00:00"/>
    <x v="7"/>
    <x v="15"/>
    <n v="0.47733530959999998"/>
    <n v="3.8640217400000003E-2"/>
    <n v="0.43869509220000003"/>
    <n v="0.43869509220000003"/>
    <n v="0"/>
  </r>
  <r>
    <d v="2000-08-05T08:30:00"/>
    <x v="7"/>
    <x v="16"/>
    <n v="0.43581514059999998"/>
    <n v="0.36379255360000001"/>
    <n v="7.2022586999999999E-2"/>
    <n v="7.2022586999999999E-2"/>
    <n v="0"/>
  </r>
  <r>
    <d v="2000-08-05T09:00:00"/>
    <x v="7"/>
    <x v="17"/>
    <n v="0.37482626689999998"/>
    <n v="0.36379255360000001"/>
    <n v="1.1033713299999999E-2"/>
    <n v="1.1033713299999999E-2"/>
    <n v="0"/>
  </r>
  <r>
    <d v="2000-08-05T09:30:00"/>
    <x v="7"/>
    <x v="18"/>
    <n v="0.33934922290000002"/>
    <n v="1.9421919418"/>
    <n v="-1.6028427189000001"/>
    <n v="0"/>
    <n v="-1.6028427189000001"/>
  </r>
  <r>
    <d v="2000-08-05T10:00:00"/>
    <x v="7"/>
    <x v="19"/>
    <n v="0.30819434060000001"/>
    <n v="1.9421919418"/>
    <n v="-1.6339976011999999"/>
    <n v="0"/>
    <n v="-1.6339976011999999"/>
  </r>
  <r>
    <d v="2000-08-05T10:30:00"/>
    <x v="7"/>
    <x v="20"/>
    <n v="0.2916063666"/>
    <n v="2.7012135508999999"/>
    <n v="-2.4096071843"/>
    <n v="0"/>
    <n v="-2.4096071843"/>
  </r>
  <r>
    <d v="2000-08-05T11:00:00"/>
    <x v="7"/>
    <x v="21"/>
    <n v="0.27172993919999999"/>
    <n v="2.7012135508999999"/>
    <n v="-2.4294836116999998"/>
    <n v="0"/>
    <n v="-2.4294836116999998"/>
  </r>
  <r>
    <d v="2000-08-05T11:30:00"/>
    <x v="7"/>
    <x v="22"/>
    <n v="0.26207562719999999"/>
    <n v="2.8099003490999999"/>
    <n v="-2.5478247219000001"/>
    <n v="0"/>
    <n v="-2.5478247219000001"/>
  </r>
  <r>
    <d v="2000-08-05T12:00:00"/>
    <x v="7"/>
    <x v="23"/>
    <n v="0.2489608157"/>
    <n v="2.8099003490999999"/>
    <n v="-2.5609395334"/>
    <n v="0"/>
    <n v="-2.5609395334"/>
  </r>
  <r>
    <d v="2000-08-05T12:30:00"/>
    <x v="7"/>
    <x v="24"/>
    <n v="0.24365778169999999"/>
    <n v="2.6547552525999998"/>
    <n v="-2.4110974709000002"/>
    <n v="0"/>
    <n v="-2.4110974709000002"/>
  </r>
  <r>
    <d v="2000-08-05T13:00:00"/>
    <x v="7"/>
    <x v="25"/>
    <n v="0.23712142880000001"/>
    <n v="2.6547552525999998"/>
    <n v="-2.4176338238000001"/>
    <n v="0"/>
    <n v="-2.4176338238000001"/>
  </r>
  <r>
    <d v="2000-08-05T13:30:00"/>
    <x v="7"/>
    <x v="26"/>
    <n v="0.23533063579999999"/>
    <n v="1.9235371692000001"/>
    <n v="-1.6882065334"/>
    <n v="0"/>
    <n v="-1.6882065334"/>
  </r>
  <r>
    <d v="2000-08-05T14:00:00"/>
    <x v="7"/>
    <x v="27"/>
    <n v="0.22388831000000001"/>
    <n v="1.9235371692000001"/>
    <n v="-1.6996488592000001"/>
    <n v="0"/>
    <n v="-1.6996488592000001"/>
  </r>
  <r>
    <d v="2000-08-05T14:30:00"/>
    <x v="7"/>
    <x v="28"/>
    <n v="0.22045221100000001"/>
    <n v="1.1142019541999999"/>
    <n v="-0.8937497432"/>
    <n v="0"/>
    <n v="-0.8937497432"/>
  </r>
  <r>
    <d v="2000-08-05T15:00:00"/>
    <x v="7"/>
    <x v="29"/>
    <n v="0.21615093899999999"/>
    <n v="1.1142019541999999"/>
    <n v="-0.89805101519999997"/>
    <n v="0"/>
    <n v="-0.89805101519999997"/>
  </r>
  <r>
    <d v="2000-08-05T15:30:00"/>
    <x v="7"/>
    <x v="30"/>
    <n v="0.223002907"/>
    <n v="0.56989510629999995"/>
    <n v="-0.34689219929999998"/>
    <n v="0"/>
    <n v="-0.34689219929999998"/>
  </r>
  <r>
    <d v="2000-08-05T16:00:00"/>
    <x v="7"/>
    <x v="31"/>
    <n v="0.24215954000000001"/>
    <n v="0.56989510629999995"/>
    <n v="-0.3277355663"/>
    <n v="0"/>
    <n v="-0.3277355663"/>
  </r>
  <r>
    <d v="2000-08-05T16:30:00"/>
    <x v="7"/>
    <x v="32"/>
    <n v="0.26394100500000001"/>
    <n v="0.24693711560000001"/>
    <n v="1.70038894E-2"/>
    <n v="1.70038894E-2"/>
    <n v="0"/>
  </r>
  <r>
    <d v="2000-08-05T17:00:00"/>
    <x v="7"/>
    <x v="33"/>
    <n v="0.30295881299999999"/>
    <n v="0.24693711560000001"/>
    <n v="5.6021697400000001E-2"/>
    <n v="5.6021697400000001E-2"/>
    <n v="0"/>
  </r>
  <r>
    <d v="2000-08-05T17:30:00"/>
    <x v="7"/>
    <x v="34"/>
    <n v="0.37561780700000003"/>
    <n v="4.7181044399999997E-2"/>
    <n v="0.32843676259999999"/>
    <n v="0.32843676259999999"/>
    <n v="0"/>
  </r>
  <r>
    <d v="2000-08-05T18:00:00"/>
    <x v="7"/>
    <x v="35"/>
    <n v="0.51978869650000004"/>
    <n v="4.7181044399999997E-2"/>
    <n v="0.4726076521"/>
    <n v="0.4726076521"/>
    <n v="0"/>
  </r>
  <r>
    <d v="2000-08-05T18:30:00"/>
    <x v="7"/>
    <x v="36"/>
    <n v="0.58285810849999997"/>
    <n v="0"/>
    <n v="0.58285810849999997"/>
    <n v="0.58285810849999997"/>
    <n v="0"/>
  </r>
  <r>
    <d v="2000-08-05T19:00:00"/>
    <x v="7"/>
    <x v="37"/>
    <n v="0.61088247920000005"/>
    <n v="0"/>
    <n v="0.61088247920000005"/>
    <n v="0.61088247920000005"/>
    <n v="0"/>
  </r>
  <r>
    <d v="2000-08-05T19:30:00"/>
    <x v="7"/>
    <x v="38"/>
    <n v="0.60431966920000002"/>
    <n v="0"/>
    <n v="0.60431966920000002"/>
    <n v="0.60431966920000002"/>
    <n v="0"/>
  </r>
  <r>
    <d v="2000-08-05T20:00:00"/>
    <x v="7"/>
    <x v="39"/>
    <n v="0.60104980919999995"/>
    <n v="0"/>
    <n v="0.60104980919999995"/>
    <n v="0.60104980919999995"/>
    <n v="0"/>
  </r>
  <r>
    <d v="2000-08-05T20:30:00"/>
    <x v="7"/>
    <x v="40"/>
    <n v="0.59015883420000004"/>
    <n v="0"/>
    <n v="0.59015883420000004"/>
    <n v="0.59015883420000004"/>
    <n v="0"/>
  </r>
  <r>
    <d v="2000-08-05T21:00:00"/>
    <x v="7"/>
    <x v="41"/>
    <n v="0.57518303979999996"/>
    <n v="0"/>
    <n v="0.57518303979999996"/>
    <n v="0.57518303979999996"/>
    <n v="0"/>
  </r>
  <r>
    <d v="2000-08-05T21:30:00"/>
    <x v="7"/>
    <x v="42"/>
    <n v="0.54766711079999997"/>
    <n v="0"/>
    <n v="0.54766711079999997"/>
    <n v="0.54766711079999997"/>
    <n v="0"/>
  </r>
  <r>
    <d v="2000-08-05T22:00:00"/>
    <x v="7"/>
    <x v="43"/>
    <n v="0.49034401309999998"/>
    <n v="0"/>
    <n v="0.49034401309999998"/>
    <n v="0.49034401309999998"/>
    <n v="0"/>
  </r>
  <r>
    <d v="2000-08-05T22:30:00"/>
    <x v="7"/>
    <x v="44"/>
    <n v="0.4527339581"/>
    <n v="0"/>
    <n v="0.4527339581"/>
    <n v="0.4527339581"/>
    <n v="0"/>
  </r>
  <r>
    <d v="2000-08-05T23:00:00"/>
    <x v="7"/>
    <x v="45"/>
    <n v="0.3599650324"/>
    <n v="0"/>
    <n v="0.3599650324"/>
    <n v="0.3599650324"/>
    <n v="0"/>
  </r>
  <r>
    <d v="2000-08-05T23:30:00"/>
    <x v="7"/>
    <x v="46"/>
    <n v="0.31777751040000002"/>
    <n v="0"/>
    <n v="0.31777751040000002"/>
    <n v="0.31777751040000002"/>
    <n v="0"/>
  </r>
  <r>
    <d v="2000-08-06T00:00:00"/>
    <x v="7"/>
    <x v="47"/>
    <n v="0.25083385130000002"/>
    <n v="0"/>
    <n v="0.25083385130000002"/>
    <n v="0.25083385130000002"/>
    <n v="0"/>
  </r>
  <r>
    <d v="2000-08-06T00:30:00"/>
    <x v="7"/>
    <x v="0"/>
    <n v="0.2267919763"/>
    <n v="0"/>
    <n v="0.2267919763"/>
    <n v="0.2267919763"/>
    <n v="0"/>
  </r>
  <r>
    <d v="2000-08-06T01:00:00"/>
    <x v="7"/>
    <x v="1"/>
    <n v="0.21200145300000001"/>
    <n v="0"/>
    <n v="0.21200145300000001"/>
    <n v="0.21200145300000001"/>
    <n v="0"/>
  </r>
  <r>
    <d v="2000-08-06T01:30:00"/>
    <x v="7"/>
    <x v="2"/>
    <n v="0.199027495"/>
    <n v="0"/>
    <n v="0.199027495"/>
    <n v="0.199027495"/>
    <n v="0"/>
  </r>
  <r>
    <d v="2000-08-06T02:00:00"/>
    <x v="7"/>
    <x v="3"/>
    <n v="0.1860004348"/>
    <n v="0"/>
    <n v="0.1860004348"/>
    <n v="0.1860004348"/>
    <n v="0"/>
  </r>
  <r>
    <d v="2000-08-06T02:30:00"/>
    <x v="7"/>
    <x v="4"/>
    <n v="0.1762373538"/>
    <n v="0"/>
    <n v="0.1762373538"/>
    <n v="0.1762373538"/>
    <n v="0"/>
  </r>
  <r>
    <d v="2000-08-06T03:00:00"/>
    <x v="7"/>
    <x v="5"/>
    <n v="0.17569089099999999"/>
    <n v="0"/>
    <n v="0.17569089099999999"/>
    <n v="0.17569089099999999"/>
    <n v="0"/>
  </r>
  <r>
    <d v="2000-08-06T03:30:00"/>
    <x v="7"/>
    <x v="6"/>
    <n v="0.17378064400000001"/>
    <n v="0"/>
    <n v="0.17378064400000001"/>
    <n v="0.17378064400000001"/>
    <n v="0"/>
  </r>
  <r>
    <d v="2000-08-06T04:00:00"/>
    <x v="7"/>
    <x v="7"/>
    <n v="0.17324139999999999"/>
    <n v="0"/>
    <n v="0.17324139999999999"/>
    <n v="0.17324139999999999"/>
    <n v="0"/>
  </r>
  <r>
    <d v="2000-08-06T04:30:00"/>
    <x v="7"/>
    <x v="8"/>
    <n v="0.177401163"/>
    <n v="0"/>
    <n v="0.177401163"/>
    <n v="0.177401163"/>
    <n v="0"/>
  </r>
  <r>
    <d v="2000-08-06T05:00:00"/>
    <x v="7"/>
    <x v="9"/>
    <n v="0.19041569799999999"/>
    <n v="0"/>
    <n v="0.19041569799999999"/>
    <n v="0.19041569799999999"/>
    <n v="0"/>
  </r>
  <r>
    <d v="2000-08-06T05:30:00"/>
    <x v="7"/>
    <x v="10"/>
    <n v="0.20755147800000001"/>
    <n v="0"/>
    <n v="0.20755147800000001"/>
    <n v="0.20755147800000001"/>
    <n v="0"/>
  </r>
  <r>
    <d v="2000-08-06T06:00:00"/>
    <x v="7"/>
    <x v="11"/>
    <n v="0.22993301799999999"/>
    <n v="0"/>
    <n v="0.22993301799999999"/>
    <n v="0.22993301799999999"/>
    <n v="0"/>
  </r>
  <r>
    <d v="2000-08-06T06:30:00"/>
    <x v="7"/>
    <x v="12"/>
    <n v="0.264318677"/>
    <n v="0"/>
    <n v="0.264318677"/>
    <n v="0.264318677"/>
    <n v="0"/>
  </r>
  <r>
    <d v="2000-08-06T07:00:00"/>
    <x v="7"/>
    <x v="13"/>
    <n v="0.26020803209999999"/>
    <n v="0"/>
    <n v="0.26020803209999999"/>
    <n v="0.26020803209999999"/>
    <n v="0"/>
  </r>
  <r>
    <d v="2000-08-06T07:30:00"/>
    <x v="7"/>
    <x v="14"/>
    <n v="0.3074339291"/>
    <n v="3.7996133600000002E-2"/>
    <n v="0.26943779559999997"/>
    <n v="0.26943779559999997"/>
    <n v="0"/>
  </r>
  <r>
    <d v="2000-08-06T08:00:00"/>
    <x v="7"/>
    <x v="15"/>
    <n v="0.3069123882"/>
    <n v="3.7996133600000002E-2"/>
    <n v="0.26891625460000002"/>
    <n v="0.26891625460000002"/>
    <n v="0"/>
  </r>
  <r>
    <d v="2000-08-06T08:30:00"/>
    <x v="7"/>
    <x v="16"/>
    <n v="0.27434286320000001"/>
    <n v="0.36950253420000001"/>
    <n v="-9.5159671000000001E-2"/>
    <n v="0"/>
    <n v="-9.5159671000000001E-2"/>
  </r>
  <r>
    <d v="2000-08-06T09:00:00"/>
    <x v="7"/>
    <x v="17"/>
    <n v="0.24538529149999999"/>
    <n v="0.36950253420000001"/>
    <n v="-0.12411724270000001"/>
    <n v="0"/>
    <n v="-0.12411724270000001"/>
  </r>
  <r>
    <d v="2000-08-06T09:30:00"/>
    <x v="7"/>
    <x v="18"/>
    <n v="0.21978589649999999"/>
    <n v="1.9241605756"/>
    <n v="-1.7043746791000001"/>
    <n v="0"/>
    <n v="-1.7043746791000001"/>
  </r>
  <r>
    <d v="2000-08-06T10:00:00"/>
    <x v="7"/>
    <x v="19"/>
    <n v="0.22447874570000001"/>
    <n v="1.9241605756"/>
    <n v="-1.6996818300000001"/>
    <n v="0"/>
    <n v="-1.6996818300000001"/>
  </r>
  <r>
    <d v="2000-08-06T10:30:00"/>
    <x v="7"/>
    <x v="20"/>
    <n v="0.2127757787"/>
    <n v="2.6025874594"/>
    <n v="-2.3898116807999998"/>
    <n v="0"/>
    <n v="-2.3898116807999998"/>
  </r>
  <r>
    <d v="2000-08-06T11:00:00"/>
    <x v="7"/>
    <x v="21"/>
    <n v="0.2058548416"/>
    <n v="2.6025874594"/>
    <n v="-2.3967326179000001"/>
    <n v="0"/>
    <n v="-2.3967326179000001"/>
  </r>
  <r>
    <d v="2000-08-06T11:30:00"/>
    <x v="7"/>
    <x v="22"/>
    <n v="0.1967093536"/>
    <n v="2.8829004262"/>
    <n v="-2.6861910726999998"/>
    <n v="0"/>
    <n v="-2.6861910726999998"/>
  </r>
  <r>
    <d v="2000-08-06T12:00:00"/>
    <x v="7"/>
    <x v="23"/>
    <n v="0.2075220485"/>
    <n v="2.8829004262"/>
    <n v="-2.6753783777"/>
    <n v="0"/>
    <n v="-2.6753783777"/>
  </r>
  <r>
    <d v="2000-08-06T12:30:00"/>
    <x v="7"/>
    <x v="24"/>
    <n v="0.21187686350000001"/>
    <n v="2.7451146441000001"/>
    <n v="-2.5332377804999999"/>
    <n v="0"/>
    <n v="-2.5332377804999999"/>
  </r>
  <r>
    <d v="2000-08-06T13:00:00"/>
    <x v="7"/>
    <x v="25"/>
    <n v="0.21346745950000001"/>
    <n v="2.7451146441000001"/>
    <n v="-2.5316471846000002"/>
    <n v="0"/>
    <n v="-2.5316471846000002"/>
  </r>
  <r>
    <d v="2000-08-06T13:30:00"/>
    <x v="7"/>
    <x v="26"/>
    <n v="0.20842166849999999"/>
    <n v="1.9961155210999999"/>
    <n v="-1.7876938525999999"/>
    <n v="0"/>
    <n v="-1.7876938525999999"/>
  </r>
  <r>
    <d v="2000-08-06T14:00:00"/>
    <x v="7"/>
    <x v="27"/>
    <n v="0.21896062999999999"/>
    <n v="1.9961155210999999"/>
    <n v="-1.7771548910999999"/>
    <n v="0"/>
    <n v="-1.7771548910999999"/>
  </r>
  <r>
    <d v="2000-08-06T14:30:00"/>
    <x v="7"/>
    <x v="28"/>
    <n v="0.21965427000000001"/>
    <n v="1.160757603"/>
    <n v="-0.94110333300000004"/>
    <n v="0"/>
    <n v="-0.94110333300000004"/>
  </r>
  <r>
    <d v="2000-08-06T15:00:00"/>
    <x v="7"/>
    <x v="29"/>
    <n v="0.22571023600000001"/>
    <n v="1.160757603"/>
    <n v="-0.93504736700000002"/>
    <n v="0"/>
    <n v="-0.93504736700000002"/>
  </r>
  <r>
    <d v="2000-08-06T15:30:00"/>
    <x v="7"/>
    <x v="30"/>
    <n v="0.23659491199999999"/>
    <n v="1.0098358958"/>
    <n v="-0.77324098379999995"/>
    <n v="0"/>
    <n v="-0.77324098379999995"/>
  </r>
  <r>
    <d v="2000-08-06T16:00:00"/>
    <x v="7"/>
    <x v="31"/>
    <n v="0.26170551199999997"/>
    <n v="1.0098358958"/>
    <n v="-0.74813038379999997"/>
    <n v="0"/>
    <n v="-0.74813038379999997"/>
  </r>
  <r>
    <d v="2000-08-06T16:30:00"/>
    <x v="7"/>
    <x v="32"/>
    <n v="0.30567232"/>
    <n v="0.25323045729999999"/>
    <n v="5.2441862700000001E-2"/>
    <n v="5.2441862700000001E-2"/>
    <n v="0"/>
  </r>
  <r>
    <d v="2000-08-06T17:00:00"/>
    <x v="7"/>
    <x v="33"/>
    <n v="0.356992853"/>
    <n v="0.25323045729999999"/>
    <n v="0.1037623957"/>
    <n v="0.1037623957"/>
    <n v="0"/>
  </r>
  <r>
    <d v="2000-08-06T17:30:00"/>
    <x v="7"/>
    <x v="34"/>
    <n v="0.45171096300000002"/>
    <n v="4.5149972500000003E-2"/>
    <n v="0.4065609905"/>
    <n v="0.4065609905"/>
    <n v="0"/>
  </r>
  <r>
    <d v="2000-08-06T18:00:00"/>
    <x v="7"/>
    <x v="35"/>
    <n v="0.46511937959999999"/>
    <n v="4.5149972500000003E-2"/>
    <n v="0.41996940710000003"/>
    <n v="0.41996940710000003"/>
    <n v="0"/>
  </r>
  <r>
    <d v="2000-08-06T18:30:00"/>
    <x v="7"/>
    <x v="36"/>
    <n v="0.50869260760000001"/>
    <n v="0"/>
    <n v="0.50869260760000001"/>
    <n v="0.50869260760000001"/>
    <n v="0"/>
  </r>
  <r>
    <d v="2000-08-06T19:00:00"/>
    <x v="7"/>
    <x v="37"/>
    <n v="0.4961456192"/>
    <n v="0"/>
    <n v="0.4961456192"/>
    <n v="0.4961456192"/>
    <n v="0"/>
  </r>
  <r>
    <d v="2000-08-06T19:30:00"/>
    <x v="7"/>
    <x v="38"/>
    <n v="0.49632757020000001"/>
    <n v="0"/>
    <n v="0.49632757020000001"/>
    <n v="0.49632757020000001"/>
    <n v="0"/>
  </r>
  <r>
    <d v="2000-08-06T20:00:00"/>
    <x v="7"/>
    <x v="39"/>
    <n v="0.47683621770000001"/>
    <n v="0"/>
    <n v="0.47683621770000001"/>
    <n v="0.47683621770000001"/>
    <n v="0"/>
  </r>
  <r>
    <d v="2000-08-06T20:30:00"/>
    <x v="7"/>
    <x v="40"/>
    <n v="0.45774795670000001"/>
    <n v="0"/>
    <n v="0.45774795670000001"/>
    <n v="0.45774795670000001"/>
    <n v="0"/>
  </r>
  <r>
    <d v="2000-08-06T21:00:00"/>
    <x v="7"/>
    <x v="41"/>
    <n v="0.43552529950000002"/>
    <n v="0"/>
    <n v="0.43552529950000002"/>
    <n v="0.43552529950000002"/>
    <n v="0"/>
  </r>
  <r>
    <d v="2000-08-06T21:30:00"/>
    <x v="7"/>
    <x v="42"/>
    <n v="0.40177754049999997"/>
    <n v="0"/>
    <n v="0.40177754049999997"/>
    <n v="0.40177754049999997"/>
    <n v="0"/>
  </r>
  <r>
    <d v="2000-08-06T22:00:00"/>
    <x v="7"/>
    <x v="43"/>
    <n v="0.3900186007"/>
    <n v="0"/>
    <n v="0.3900186007"/>
    <n v="0.3900186007"/>
    <n v="0"/>
  </r>
  <r>
    <d v="2000-08-06T22:30:00"/>
    <x v="7"/>
    <x v="44"/>
    <n v="0.34134922870000001"/>
    <n v="0"/>
    <n v="0.34134922870000001"/>
    <n v="0.34134922870000001"/>
    <n v="0"/>
  </r>
  <r>
    <d v="2000-08-06T23:00:00"/>
    <x v="7"/>
    <x v="45"/>
    <n v="0.32943040280000002"/>
    <n v="0"/>
    <n v="0.32943040280000002"/>
    <n v="0.32943040280000002"/>
    <n v="0"/>
  </r>
  <r>
    <d v="2000-08-06T23:30:00"/>
    <x v="7"/>
    <x v="46"/>
    <n v="0.27865126480000002"/>
    <n v="0"/>
    <n v="0.27865126480000002"/>
    <n v="0.27865126480000002"/>
    <n v="0"/>
  </r>
  <r>
    <d v="2000-08-07T00:00:00"/>
    <x v="7"/>
    <x v="47"/>
    <n v="0.27636846120000003"/>
    <n v="0"/>
    <n v="0.27636846120000003"/>
    <n v="0.27636846120000003"/>
    <n v="0"/>
  </r>
  <r>
    <d v="2000-08-07T00:30:00"/>
    <x v="7"/>
    <x v="0"/>
    <n v="0.2459570452"/>
    <n v="0"/>
    <n v="0.2459570452"/>
    <n v="0.2459570452"/>
    <n v="0"/>
  </r>
  <r>
    <d v="2000-08-07T01:00:00"/>
    <x v="7"/>
    <x v="1"/>
    <n v="0.219948861"/>
    <n v="0"/>
    <n v="0.219948861"/>
    <n v="0.219948861"/>
    <n v="0"/>
  </r>
  <r>
    <d v="2000-08-07T01:30:00"/>
    <x v="7"/>
    <x v="2"/>
    <n v="0.20755974299999999"/>
    <n v="0"/>
    <n v="0.20755974299999999"/>
    <n v="0.20755974299999999"/>
    <n v="0"/>
  </r>
  <r>
    <d v="2000-08-07T02:00:00"/>
    <x v="7"/>
    <x v="3"/>
    <n v="0.1979521763"/>
    <n v="0"/>
    <n v="0.1979521763"/>
    <n v="0.1979521763"/>
    <n v="0"/>
  </r>
  <r>
    <d v="2000-08-07T02:30:00"/>
    <x v="7"/>
    <x v="4"/>
    <n v="0.18827101330000001"/>
    <n v="0"/>
    <n v="0.18827101330000001"/>
    <n v="0.18827101330000001"/>
    <n v="0"/>
  </r>
  <r>
    <d v="2000-08-07T03:00:00"/>
    <x v="7"/>
    <x v="5"/>
    <n v="0.18668064500000001"/>
    <n v="0"/>
    <n v="0.18668064500000001"/>
    <n v="0.18668064500000001"/>
    <n v="0"/>
  </r>
  <r>
    <d v="2000-08-07T03:30:00"/>
    <x v="7"/>
    <x v="6"/>
    <n v="0.18111792500000001"/>
    <n v="0"/>
    <n v="0.18111792500000001"/>
    <n v="0.18111792500000001"/>
    <n v="0"/>
  </r>
  <r>
    <d v="2000-08-07T04:00:00"/>
    <x v="7"/>
    <x v="7"/>
    <n v="0.17822797200000001"/>
    <n v="0"/>
    <n v="0.17822797200000001"/>
    <n v="0.17822797200000001"/>
    <n v="0"/>
  </r>
  <r>
    <d v="2000-08-07T04:30:00"/>
    <x v="7"/>
    <x v="8"/>
    <n v="0.184422322"/>
    <n v="0"/>
    <n v="0.184422322"/>
    <n v="0.184422322"/>
    <n v="0"/>
  </r>
  <r>
    <d v="2000-08-07T05:00:00"/>
    <x v="7"/>
    <x v="9"/>
    <n v="0.194090281"/>
    <n v="0"/>
    <n v="0.194090281"/>
    <n v="0.194090281"/>
    <n v="0"/>
  </r>
  <r>
    <d v="2000-08-07T05:30:00"/>
    <x v="7"/>
    <x v="10"/>
    <n v="0.21189396499999999"/>
    <n v="0"/>
    <n v="0.21189396499999999"/>
    <n v="0.21189396499999999"/>
    <n v="0"/>
  </r>
  <r>
    <d v="2000-08-07T06:00:00"/>
    <x v="7"/>
    <x v="11"/>
    <n v="0.23986257899999999"/>
    <n v="0"/>
    <n v="0.23986257899999999"/>
    <n v="0.23986257899999999"/>
    <n v="0"/>
  </r>
  <r>
    <d v="2000-08-07T06:30:00"/>
    <x v="7"/>
    <x v="12"/>
    <n v="0.27980087300000001"/>
    <n v="0"/>
    <n v="0.27980087300000001"/>
    <n v="0.27980087300000001"/>
    <n v="0"/>
  </r>
  <r>
    <d v="2000-08-07T07:00:00"/>
    <x v="7"/>
    <x v="13"/>
    <n v="0.38028221099999998"/>
    <n v="0"/>
    <n v="0.38028221099999998"/>
    <n v="0.38028221099999998"/>
    <n v="0"/>
  </r>
  <r>
    <d v="2000-08-07T07:30:00"/>
    <x v="7"/>
    <x v="14"/>
    <n v="0.439606899"/>
    <n v="2.1906041500000001E-2"/>
    <n v="0.41770085740000001"/>
    <n v="0.41770085740000001"/>
    <n v="0"/>
  </r>
  <r>
    <d v="2000-08-07T08:00:00"/>
    <x v="7"/>
    <x v="15"/>
    <n v="0.46770243230000003"/>
    <n v="2.1906041500000001E-2"/>
    <n v="0.4457963908"/>
    <n v="0.4457963908"/>
    <n v="0"/>
  </r>
  <r>
    <d v="2000-08-07T08:30:00"/>
    <x v="7"/>
    <x v="16"/>
    <n v="0.43521121930000001"/>
    <n v="0.37862383779999997"/>
    <n v="5.65873816E-2"/>
    <n v="5.65873816E-2"/>
    <n v="0"/>
  </r>
  <r>
    <d v="2000-08-07T09:00:00"/>
    <x v="7"/>
    <x v="17"/>
    <n v="0.3919356719"/>
    <n v="0.37862383779999997"/>
    <n v="1.3311834099999999E-2"/>
    <n v="1.3311834099999999E-2"/>
    <n v="0"/>
  </r>
  <r>
    <d v="2000-08-07T09:30:00"/>
    <x v="7"/>
    <x v="18"/>
    <n v="0.36974236290000001"/>
    <n v="1.7476095712999999"/>
    <n v="-1.3778672084000001"/>
    <n v="0"/>
    <n v="-1.3778672084000001"/>
  </r>
  <r>
    <d v="2000-08-07T10:00:00"/>
    <x v="7"/>
    <x v="19"/>
    <n v="0.35139330400000002"/>
    <n v="1.7476095712999999"/>
    <n v="-1.3962162673"/>
    <n v="0"/>
    <n v="-1.3962162673"/>
  </r>
  <r>
    <d v="2000-08-07T10:30:00"/>
    <x v="7"/>
    <x v="20"/>
    <n v="0.348853733"/>
    <n v="2.3439225345999999"/>
    <n v="-1.9950688016"/>
    <n v="0"/>
    <n v="-1.9950688016"/>
  </r>
  <r>
    <d v="2000-08-07T11:00:00"/>
    <x v="7"/>
    <x v="21"/>
    <n v="0.33474221469999998"/>
    <n v="2.3439225345999999"/>
    <n v="-2.0091803198"/>
    <n v="0"/>
    <n v="-2.0091803198"/>
  </r>
  <r>
    <d v="2000-08-07T11:30:00"/>
    <x v="7"/>
    <x v="22"/>
    <n v="0.32830093570000002"/>
    <n v="2.4345203927000001"/>
    <n v="-2.1062194569999999"/>
    <n v="0"/>
    <n v="-2.1062194569999999"/>
  </r>
  <r>
    <d v="2000-08-07T12:00:00"/>
    <x v="7"/>
    <x v="23"/>
    <n v="0.32674054930000002"/>
    <n v="2.4345203927000001"/>
    <n v="-2.1077798434999999"/>
    <n v="0"/>
    <n v="-2.1077798434999999"/>
  </r>
  <r>
    <d v="2000-08-07T12:30:00"/>
    <x v="7"/>
    <x v="24"/>
    <n v="0.3430055333"/>
    <n v="2.2043947748999999"/>
    <n v="-1.8613892416"/>
    <n v="0"/>
    <n v="-1.8613892416"/>
  </r>
  <r>
    <d v="2000-08-07T13:00:00"/>
    <x v="7"/>
    <x v="25"/>
    <n v="0.35100412440000001"/>
    <n v="2.2043947748999999"/>
    <n v="-1.8533906505"/>
    <n v="0"/>
    <n v="-1.8533906505"/>
  </r>
  <r>
    <d v="2000-08-07T13:30:00"/>
    <x v="7"/>
    <x v="26"/>
    <n v="0.35428696440000002"/>
    <n v="1.1013055107"/>
    <n v="-0.74701854629999997"/>
    <n v="0"/>
    <n v="-0.74701854629999997"/>
  </r>
  <r>
    <d v="2000-08-07T14:00:00"/>
    <x v="7"/>
    <x v="27"/>
    <n v="0.35172903500000002"/>
    <n v="1.1013055107"/>
    <n v="-0.74957647569999997"/>
    <n v="0"/>
    <n v="-0.74957647569999997"/>
  </r>
  <r>
    <d v="2000-08-07T14:30:00"/>
    <x v="7"/>
    <x v="28"/>
    <n v="0.34976539000000001"/>
    <n v="1.0320097112"/>
    <n v="-0.6822443212"/>
    <n v="0"/>
    <n v="-0.6822443212"/>
  </r>
  <r>
    <d v="2000-08-07T15:00:00"/>
    <x v="7"/>
    <x v="29"/>
    <n v="0.357198497"/>
    <n v="1.0320097112"/>
    <n v="-0.67481121420000001"/>
    <n v="0"/>
    <n v="-0.67481121420000001"/>
  </r>
  <r>
    <d v="2000-08-07T15:30:00"/>
    <x v="7"/>
    <x v="30"/>
    <n v="0.378887906"/>
    <n v="0.9031560998"/>
    <n v="-0.5242681938"/>
    <n v="0"/>
    <n v="-0.5242681938"/>
  </r>
  <r>
    <d v="2000-08-07T16:00:00"/>
    <x v="7"/>
    <x v="31"/>
    <n v="0.41474915200000001"/>
    <n v="0.9031560998"/>
    <n v="-0.48840694779999999"/>
    <n v="0"/>
    <n v="-0.48840694779999999"/>
  </r>
  <r>
    <d v="2000-08-07T16:30:00"/>
    <x v="7"/>
    <x v="32"/>
    <n v="0.447614713"/>
    <n v="0.28842082600000002"/>
    <n v="0.15919388700000001"/>
    <n v="0.15919388700000001"/>
    <n v="0"/>
  </r>
  <r>
    <d v="2000-08-07T17:00:00"/>
    <x v="7"/>
    <x v="33"/>
    <n v="0.50455762900000001"/>
    <n v="0.28842082600000002"/>
    <n v="0.21613680299999999"/>
    <n v="0.21613680299999999"/>
    <n v="0"/>
  </r>
  <r>
    <d v="2000-08-07T17:30:00"/>
    <x v="7"/>
    <x v="34"/>
    <n v="0.57717670600000004"/>
    <n v="5.6722224000000002E-2"/>
    <n v="0.520454482"/>
    <n v="0.520454482"/>
    <n v="0"/>
  </r>
  <r>
    <d v="2000-08-07T18:00:00"/>
    <x v="7"/>
    <x v="35"/>
    <n v="0.68980989650000002"/>
    <n v="5.6722224000000002E-2"/>
    <n v="0.63308767259999998"/>
    <n v="0.63308767259999998"/>
    <n v="0"/>
  </r>
  <r>
    <d v="2000-08-07T18:30:00"/>
    <x v="7"/>
    <x v="36"/>
    <n v="0.73322366449999998"/>
    <n v="0"/>
    <n v="0.73322366449999998"/>
    <n v="0.73322366449999998"/>
    <n v="0"/>
  </r>
  <r>
    <d v="2000-08-07T19:00:00"/>
    <x v="7"/>
    <x v="37"/>
    <n v="0.75164630690000001"/>
    <n v="0"/>
    <n v="0.75164630690000001"/>
    <n v="0.75164630690000001"/>
    <n v="0"/>
  </r>
  <r>
    <d v="2000-08-07T19:30:00"/>
    <x v="7"/>
    <x v="38"/>
    <n v="0.73878628989999995"/>
    <n v="0"/>
    <n v="0.73878628989999995"/>
    <n v="0.73878628989999995"/>
    <n v="0"/>
  </r>
  <r>
    <d v="2000-08-07T20:00:00"/>
    <x v="7"/>
    <x v="39"/>
    <n v="0.73115554530000004"/>
    <n v="0"/>
    <n v="0.73115554530000004"/>
    <n v="0.73115554530000004"/>
    <n v="0"/>
  </r>
  <r>
    <d v="2000-08-07T20:30:00"/>
    <x v="7"/>
    <x v="40"/>
    <n v="0.71246981030000001"/>
    <n v="0"/>
    <n v="0.71246981030000001"/>
    <n v="0.71246981030000001"/>
    <n v="0"/>
  </r>
  <r>
    <d v="2000-08-07T21:00:00"/>
    <x v="7"/>
    <x v="41"/>
    <n v="0.69569175760000002"/>
    <n v="0"/>
    <n v="0.69569175760000002"/>
    <n v="0.69569175760000002"/>
    <n v="0"/>
  </r>
  <r>
    <d v="2000-08-07T21:30:00"/>
    <x v="7"/>
    <x v="42"/>
    <n v="0.66151674859999998"/>
    <n v="0"/>
    <n v="0.66151674859999998"/>
    <n v="0.66151674859999998"/>
    <n v="0"/>
  </r>
  <r>
    <d v="2000-08-07T22:00:00"/>
    <x v="7"/>
    <x v="43"/>
    <n v="0.60415005450000003"/>
    <n v="0"/>
    <n v="0.60415005450000003"/>
    <n v="0.60415005450000003"/>
    <n v="0"/>
  </r>
  <r>
    <d v="2000-08-07T22:30:00"/>
    <x v="7"/>
    <x v="44"/>
    <n v="0.54248182150000002"/>
    <n v="0"/>
    <n v="0.54248182150000002"/>
    <n v="0.54248182150000002"/>
    <n v="0"/>
  </r>
  <r>
    <d v="2000-08-07T23:00:00"/>
    <x v="7"/>
    <x v="45"/>
    <n v="0.44368244540000001"/>
    <n v="0"/>
    <n v="0.44368244540000001"/>
    <n v="0.44368244540000001"/>
    <n v="0"/>
  </r>
  <r>
    <d v="2000-08-07T23:30:00"/>
    <x v="7"/>
    <x v="46"/>
    <n v="0.37736531039999999"/>
    <n v="0"/>
    <n v="0.37736531039999999"/>
    <n v="0.37736531039999999"/>
    <n v="0"/>
  </r>
  <r>
    <d v="2000-08-08T00:00:00"/>
    <x v="7"/>
    <x v="47"/>
    <n v="0.32793090679999998"/>
    <n v="0"/>
    <n v="0.32793090679999998"/>
    <n v="0.32793090679999998"/>
    <n v="0"/>
  </r>
  <r>
    <d v="2000-08-08T00:30:00"/>
    <x v="7"/>
    <x v="0"/>
    <n v="0.29073922880000003"/>
    <n v="0"/>
    <n v="0.29073922880000003"/>
    <n v="0.29073922880000003"/>
    <n v="0"/>
  </r>
  <r>
    <d v="2000-08-08T01:00:00"/>
    <x v="7"/>
    <x v="1"/>
    <n v="0.25474721299999997"/>
    <n v="0"/>
    <n v="0.25474721299999997"/>
    <n v="0.25474721299999997"/>
    <n v="0"/>
  </r>
  <r>
    <d v="2000-08-08T01:30:00"/>
    <x v="7"/>
    <x v="2"/>
    <n v="0.23691577799999999"/>
    <n v="0"/>
    <n v="0.23691577799999999"/>
    <n v="0.23691577799999999"/>
    <n v="0"/>
  </r>
  <r>
    <d v="2000-08-08T02:00:00"/>
    <x v="7"/>
    <x v="3"/>
    <n v="0.23092192219999999"/>
    <n v="0"/>
    <n v="0.23092192219999999"/>
    <n v="0.23092192219999999"/>
    <n v="0"/>
  </r>
  <r>
    <d v="2000-08-08T02:30:00"/>
    <x v="7"/>
    <x v="4"/>
    <n v="0.21988267719999999"/>
    <n v="0"/>
    <n v="0.21988267719999999"/>
    <n v="0.21988267719999999"/>
    <n v="0"/>
  </r>
  <r>
    <d v="2000-08-08T03:00:00"/>
    <x v="7"/>
    <x v="5"/>
    <n v="0.212675433"/>
    <n v="0"/>
    <n v="0.212675433"/>
    <n v="0.212675433"/>
    <n v="0"/>
  </r>
  <r>
    <d v="2000-08-08T03:30:00"/>
    <x v="7"/>
    <x v="6"/>
    <n v="0.208365047"/>
    <n v="0"/>
    <n v="0.208365047"/>
    <n v="0.208365047"/>
    <n v="0"/>
  </r>
  <r>
    <d v="2000-08-08T04:00:00"/>
    <x v="7"/>
    <x v="7"/>
    <n v="0.20491116200000001"/>
    <n v="0"/>
    <n v="0.20491116200000001"/>
    <n v="0.20491116200000001"/>
    <n v="0"/>
  </r>
  <r>
    <d v="2000-08-08T04:30:00"/>
    <x v="7"/>
    <x v="8"/>
    <n v="0.20590389000000001"/>
    <n v="0"/>
    <n v="0.20590389000000001"/>
    <n v="0.20590389000000001"/>
    <n v="0"/>
  </r>
  <r>
    <d v="2000-08-08T05:00:00"/>
    <x v="7"/>
    <x v="9"/>
    <n v="0.21579093399999999"/>
    <n v="0"/>
    <n v="0.21579093399999999"/>
    <n v="0.21579093399999999"/>
    <n v="0"/>
  </r>
  <r>
    <d v="2000-08-08T05:30:00"/>
    <x v="7"/>
    <x v="10"/>
    <n v="0.234017331"/>
    <n v="0"/>
    <n v="0.234017331"/>
    <n v="0.234017331"/>
    <n v="0"/>
  </r>
  <r>
    <d v="2000-08-08T06:00:00"/>
    <x v="7"/>
    <x v="11"/>
    <n v="0.26936940999999998"/>
    <n v="0"/>
    <n v="0.26936940999999998"/>
    <n v="0.26936940999999998"/>
    <n v="0"/>
  </r>
  <r>
    <d v="2000-08-08T06:30:00"/>
    <x v="7"/>
    <x v="12"/>
    <n v="0.31719646099999999"/>
    <n v="0"/>
    <n v="0.31719646099999999"/>
    <n v="0.31719646099999999"/>
    <n v="0"/>
  </r>
  <r>
    <d v="2000-08-08T07:00:00"/>
    <x v="7"/>
    <x v="13"/>
    <n v="0.51324789879999999"/>
    <n v="0"/>
    <n v="0.51324789879999999"/>
    <n v="0.51324789879999999"/>
    <n v="0"/>
  </r>
  <r>
    <d v="2000-08-08T07:30:00"/>
    <x v="7"/>
    <x v="14"/>
    <n v="0.57244266379999997"/>
    <n v="5.28576766E-2"/>
    <n v="0.51958498720000001"/>
    <n v="0.51958498720000001"/>
    <n v="0"/>
  </r>
  <r>
    <d v="2000-08-08T08:00:00"/>
    <x v="7"/>
    <x v="15"/>
    <n v="0.59157844930000003"/>
    <n v="5.28576766E-2"/>
    <n v="0.53872077269999996"/>
    <n v="0.53872077269999996"/>
    <n v="0"/>
  </r>
  <r>
    <d v="2000-08-08T08:30:00"/>
    <x v="7"/>
    <x v="16"/>
    <n v="0.55584827830000005"/>
    <n v="0.38082906519999998"/>
    <n v="0.17501921309999999"/>
    <n v="0.17501921309999999"/>
    <n v="0"/>
  </r>
  <r>
    <d v="2000-08-08T09:00:00"/>
    <x v="7"/>
    <x v="17"/>
    <n v="0.48075533850000002"/>
    <n v="0.38082906519999998"/>
    <n v="9.9926273400000001E-2"/>
    <n v="9.9926273400000001E-2"/>
    <n v="0"/>
  </r>
  <r>
    <d v="2000-08-08T09:30:00"/>
    <x v="7"/>
    <x v="18"/>
    <n v="0.44699512450000001"/>
    <n v="1.7970394269000001"/>
    <n v="-1.3500443024"/>
    <n v="0"/>
    <n v="-1.3500443024"/>
  </r>
  <r>
    <d v="2000-08-08T10:00:00"/>
    <x v="7"/>
    <x v="19"/>
    <n v="0.38956961420000003"/>
    <n v="1.7970394269000001"/>
    <n v="-1.4074698126"/>
    <n v="0"/>
    <n v="-1.4074698126"/>
  </r>
  <r>
    <d v="2000-08-08T10:30:00"/>
    <x v="7"/>
    <x v="20"/>
    <n v="0.37565325020000001"/>
    <n v="2.5244526117000001"/>
    <n v="-2.1487993615000001"/>
    <n v="0"/>
    <n v="-2.1487993615000001"/>
  </r>
  <r>
    <d v="2000-08-08T11:00:00"/>
    <x v="7"/>
    <x v="21"/>
    <n v="0.34153774860000002"/>
    <n v="2.5244526117000001"/>
    <n v="-2.1829148631000002"/>
    <n v="0"/>
    <n v="-2.1829148631000002"/>
  </r>
  <r>
    <d v="2000-08-08T11:30:00"/>
    <x v="7"/>
    <x v="22"/>
    <n v="0.33201423260000001"/>
    <n v="2.8712907472000002"/>
    <n v="-2.5392765146"/>
    <n v="0"/>
    <n v="-2.5392765146"/>
  </r>
  <r>
    <d v="2000-08-08T12:00:00"/>
    <x v="7"/>
    <x v="23"/>
    <n v="0.29684223370000001"/>
    <n v="2.8712907472000002"/>
    <n v="-2.5744485135000001"/>
    <n v="0"/>
    <n v="-2.5744485135000001"/>
  </r>
  <r>
    <d v="2000-08-08T12:30:00"/>
    <x v="7"/>
    <x v="24"/>
    <n v="0.29011252869999998"/>
    <n v="2.7114308912"/>
    <n v="-2.4213183625000001"/>
    <n v="0"/>
    <n v="-2.4213183625000001"/>
  </r>
  <r>
    <d v="2000-08-08T13:00:00"/>
    <x v="7"/>
    <x v="25"/>
    <n v="0.2728615674"/>
    <n v="2.7114308912"/>
    <n v="-2.4385693237999999"/>
    <n v="0"/>
    <n v="-2.4385693237999999"/>
  </r>
  <r>
    <d v="2000-08-08T13:30:00"/>
    <x v="7"/>
    <x v="26"/>
    <n v="0.26979283139999999"/>
    <n v="1.9901683375999999"/>
    <n v="-1.7203755060999999"/>
    <n v="0"/>
    <n v="-1.7203755060999999"/>
  </r>
  <r>
    <d v="2000-08-08T14:00:00"/>
    <x v="7"/>
    <x v="27"/>
    <n v="0.240847012"/>
    <n v="1.9901683375999999"/>
    <n v="-1.7493213256"/>
    <n v="0"/>
    <n v="-1.7493213256"/>
  </r>
  <r>
    <d v="2000-08-08T14:30:00"/>
    <x v="7"/>
    <x v="28"/>
    <n v="0.24141059500000001"/>
    <n v="1.2259850022000001"/>
    <n v="-0.9845744072"/>
    <n v="0"/>
    <n v="-0.9845744072"/>
  </r>
  <r>
    <d v="2000-08-08T15:00:00"/>
    <x v="7"/>
    <x v="29"/>
    <n v="0.247837314"/>
    <n v="1.2259850022000001"/>
    <n v="-0.97814768819999998"/>
    <n v="0"/>
    <n v="-0.97814768819999998"/>
  </r>
  <r>
    <d v="2000-08-08T15:30:00"/>
    <x v="7"/>
    <x v="30"/>
    <n v="0.25828488300000002"/>
    <n v="1.0643601516000001"/>
    <n v="-0.80607526860000001"/>
    <n v="0"/>
    <n v="-0.80607526860000001"/>
  </r>
  <r>
    <d v="2000-08-08T16:00:00"/>
    <x v="7"/>
    <x v="31"/>
    <n v="0.28101636600000002"/>
    <n v="1.0643601516000001"/>
    <n v="-0.78334378559999995"/>
    <n v="0"/>
    <n v="-0.78334378559999995"/>
  </r>
  <r>
    <d v="2000-08-08T16:30:00"/>
    <x v="7"/>
    <x v="32"/>
    <n v="0.31308898000000002"/>
    <n v="0.27235879709999999"/>
    <n v="4.0730182900000002E-2"/>
    <n v="4.0730182900000002E-2"/>
    <n v="0"/>
  </r>
  <r>
    <d v="2000-08-08T17:00:00"/>
    <x v="7"/>
    <x v="33"/>
    <n v="0.36936549899999999"/>
    <n v="0.27235879709999999"/>
    <n v="9.7006701900000006E-2"/>
    <n v="9.7006701900000006E-2"/>
    <n v="0"/>
  </r>
  <r>
    <d v="2000-08-08T17:30:00"/>
    <x v="7"/>
    <x v="34"/>
    <n v="0.44828173100000002"/>
    <n v="4.5716996199999999E-2"/>
    <n v="0.40256473479999999"/>
    <n v="0.40256473479999999"/>
    <n v="0"/>
  </r>
  <r>
    <d v="2000-08-08T18:00:00"/>
    <x v="7"/>
    <x v="35"/>
    <n v="0.67194390209999999"/>
    <n v="4.5716996199999999E-2"/>
    <n v="0.62622690589999996"/>
    <n v="0.62622690589999996"/>
    <n v="0"/>
  </r>
  <r>
    <d v="2000-08-08T18:30:00"/>
    <x v="7"/>
    <x v="36"/>
    <n v="0.71848095310000004"/>
    <n v="0"/>
    <n v="0.71848095310000004"/>
    <n v="0.71848095310000004"/>
    <n v="0"/>
  </r>
  <r>
    <d v="2000-08-08T19:00:00"/>
    <x v="7"/>
    <x v="37"/>
    <n v="0.76154605949999998"/>
    <n v="0"/>
    <n v="0.76154605949999998"/>
    <n v="0.76154605949999998"/>
    <n v="0"/>
  </r>
  <r>
    <d v="2000-08-08T19:30:00"/>
    <x v="7"/>
    <x v="38"/>
    <n v="0.76009079749999997"/>
    <n v="0"/>
    <n v="0.76009079749999997"/>
    <n v="0.76009079749999997"/>
    <n v="0"/>
  </r>
  <r>
    <d v="2000-08-08T20:00:00"/>
    <x v="7"/>
    <x v="39"/>
    <n v="0.77837663229999998"/>
    <n v="0"/>
    <n v="0.77837663229999998"/>
    <n v="0.77837663229999998"/>
    <n v="0"/>
  </r>
  <r>
    <d v="2000-08-08T20:30:00"/>
    <x v="7"/>
    <x v="40"/>
    <n v="0.76694984929999999"/>
    <n v="0"/>
    <n v="0.76694984929999999"/>
    <n v="0.76694984929999999"/>
    <n v="0"/>
  </r>
  <r>
    <d v="2000-08-08T21:00:00"/>
    <x v="7"/>
    <x v="41"/>
    <n v="0.75031238580000004"/>
    <n v="0"/>
    <n v="0.75031238580000004"/>
    <n v="0.75031238580000004"/>
    <n v="0"/>
  </r>
  <r>
    <d v="2000-08-08T21:30:00"/>
    <x v="7"/>
    <x v="42"/>
    <n v="0.72888130380000005"/>
    <n v="0"/>
    <n v="0.72888130380000005"/>
    <n v="0.72888130380000005"/>
    <n v="0"/>
  </r>
  <r>
    <d v="2000-08-08T22:00:00"/>
    <x v="7"/>
    <x v="43"/>
    <n v="0.64592150599999998"/>
    <n v="0"/>
    <n v="0.64592150599999998"/>
    <n v="0.64592150599999998"/>
    <n v="0"/>
  </r>
  <r>
    <d v="2000-08-08T22:30:00"/>
    <x v="7"/>
    <x v="44"/>
    <n v="0.60247258400000003"/>
    <n v="0"/>
    <n v="0.60247258400000003"/>
    <n v="0.60247258400000003"/>
    <n v="0"/>
  </r>
  <r>
    <d v="2000-08-08T23:00:00"/>
    <x v="7"/>
    <x v="45"/>
    <n v="0.45063727539999998"/>
    <n v="0"/>
    <n v="0.45063727539999998"/>
    <n v="0.45063727539999998"/>
    <n v="0"/>
  </r>
  <r>
    <d v="2000-08-08T23:30:00"/>
    <x v="7"/>
    <x v="46"/>
    <n v="0.40772784239999998"/>
    <n v="0"/>
    <n v="0.40772784239999998"/>
    <n v="0.40772784239999998"/>
    <n v="0"/>
  </r>
  <r>
    <d v="2000-08-09T00:00:00"/>
    <x v="7"/>
    <x v="47"/>
    <n v="0.3402624481"/>
    <n v="0"/>
    <n v="0.3402624481"/>
    <n v="0.3402624481"/>
    <n v="0"/>
  </r>
  <r>
    <d v="2000-08-09T00:30:00"/>
    <x v="7"/>
    <x v="0"/>
    <n v="0.31112709309999997"/>
    <n v="0"/>
    <n v="0.31112709309999997"/>
    <n v="0.31112709309999997"/>
    <n v="0"/>
  </r>
  <r>
    <d v="2000-08-09T01:00:00"/>
    <x v="7"/>
    <x v="1"/>
    <n v="0.2619676145"/>
    <n v="0"/>
    <n v="0.2619676145"/>
    <n v="0.2619676145"/>
    <n v="0"/>
  </r>
  <r>
    <d v="2000-08-09T01:30:00"/>
    <x v="7"/>
    <x v="2"/>
    <n v="0.24492348750000001"/>
    <n v="0"/>
    <n v="0.24492348750000001"/>
    <n v="0.24492348750000001"/>
    <n v="0"/>
  </r>
  <r>
    <d v="2000-08-09T02:00:00"/>
    <x v="7"/>
    <x v="3"/>
    <n v="0.2243796401"/>
    <n v="0"/>
    <n v="0.2243796401"/>
    <n v="0.2243796401"/>
    <n v="0"/>
  </r>
  <r>
    <d v="2000-08-09T02:30:00"/>
    <x v="7"/>
    <x v="4"/>
    <n v="0.21466475509999999"/>
    <n v="0"/>
    <n v="0.21466475509999999"/>
    <n v="0.21466475509999999"/>
    <n v="0"/>
  </r>
  <r>
    <d v="2000-08-09T03:00:00"/>
    <x v="7"/>
    <x v="5"/>
    <n v="0.20482868809999999"/>
    <n v="0"/>
    <n v="0.20482868809999999"/>
    <n v="0.20482868809999999"/>
    <n v="0"/>
  </r>
  <r>
    <d v="2000-08-09T03:30:00"/>
    <x v="7"/>
    <x v="6"/>
    <n v="0.2006490511"/>
    <n v="0"/>
    <n v="0.2006490511"/>
    <n v="0.2006490511"/>
    <n v="0"/>
  </r>
  <r>
    <d v="2000-08-09T04:00:00"/>
    <x v="7"/>
    <x v="7"/>
    <n v="0.19034897000000001"/>
    <n v="0"/>
    <n v="0.19034897000000001"/>
    <n v="0.19034897000000001"/>
    <n v="0"/>
  </r>
  <r>
    <d v="2000-08-09T04:30:00"/>
    <x v="7"/>
    <x v="8"/>
    <n v="0.18908923399999999"/>
    <n v="0"/>
    <n v="0.18908923399999999"/>
    <n v="0.18908923399999999"/>
    <n v="0"/>
  </r>
  <r>
    <d v="2000-08-09T05:00:00"/>
    <x v="7"/>
    <x v="9"/>
    <n v="0.191186833"/>
    <n v="0"/>
    <n v="0.191186833"/>
    <n v="0.191186833"/>
    <n v="0"/>
  </r>
  <r>
    <d v="2000-08-09T05:30:00"/>
    <x v="7"/>
    <x v="10"/>
    <n v="0.20404122199999999"/>
    <n v="0"/>
    <n v="0.20404122199999999"/>
    <n v="0.20404122199999999"/>
    <n v="0"/>
  </r>
  <r>
    <d v="2000-08-09T06:00:00"/>
    <x v="7"/>
    <x v="11"/>
    <n v="0.218102825"/>
    <n v="0"/>
    <n v="0.218102825"/>
    <n v="0.218102825"/>
    <n v="0"/>
  </r>
  <r>
    <d v="2000-08-09T06:30:00"/>
    <x v="7"/>
    <x v="12"/>
    <n v="0.23794010700000001"/>
    <n v="0"/>
    <n v="0.23794010700000001"/>
    <n v="0.23794010700000001"/>
    <n v="0"/>
  </r>
  <r>
    <d v="2000-08-09T07:00:00"/>
    <x v="7"/>
    <x v="13"/>
    <n v="0.30236763350000001"/>
    <n v="0"/>
    <n v="0.30236763350000001"/>
    <n v="0.30236763350000001"/>
    <n v="0"/>
  </r>
  <r>
    <d v="2000-08-09T07:30:00"/>
    <x v="7"/>
    <x v="14"/>
    <n v="0.3497261445"/>
    <n v="3.0177230699999998E-2"/>
    <n v="0.3195489138"/>
    <n v="0.3195489138"/>
    <n v="0"/>
  </r>
  <r>
    <d v="2000-08-09T08:00:00"/>
    <x v="7"/>
    <x v="15"/>
    <n v="0.49364203600000001"/>
    <n v="3.0177230699999998E-2"/>
    <n v="0.4634648053"/>
    <n v="0.4634648053"/>
    <n v="0"/>
  </r>
  <r>
    <d v="2000-08-09T08:30:00"/>
    <x v="7"/>
    <x v="16"/>
    <n v="0.50766611900000003"/>
    <n v="0.41825544209999999"/>
    <n v="8.94106769E-2"/>
    <n v="8.94106769E-2"/>
    <n v="0"/>
  </r>
  <r>
    <d v="2000-08-09T09:00:00"/>
    <x v="7"/>
    <x v="17"/>
    <n v="0.49186061889999999"/>
    <n v="0.41825544209999999"/>
    <n v="7.3605176800000005E-2"/>
    <n v="7.3605176800000005E-2"/>
    <n v="0"/>
  </r>
  <r>
    <d v="2000-08-09T09:30:00"/>
    <x v="7"/>
    <x v="18"/>
    <n v="0.47837859189999998"/>
    <n v="2.1038435632999999"/>
    <n v="-1.6254649714"/>
    <n v="0"/>
    <n v="-1.6254649714"/>
  </r>
  <r>
    <d v="2000-08-09T10:00:00"/>
    <x v="7"/>
    <x v="19"/>
    <n v="0.42727270789999999"/>
    <n v="2.1038435632999999"/>
    <n v="-1.6765708554000001"/>
    <n v="0"/>
    <n v="-1.6765708554000001"/>
  </r>
  <r>
    <d v="2000-08-09T10:30:00"/>
    <x v="7"/>
    <x v="20"/>
    <n v="0.41348146089999999"/>
    <n v="2.7611211940999998"/>
    <n v="-2.3476397331999999"/>
    <n v="0"/>
    <n v="-2.3476397331999999"/>
  </r>
  <r>
    <d v="2000-08-09T11:00:00"/>
    <x v="7"/>
    <x v="21"/>
    <n v="0.32843302270000002"/>
    <n v="2.7611211940999998"/>
    <n v="-2.4326881714000002"/>
    <n v="0"/>
    <n v="-2.4326881714000002"/>
  </r>
  <r>
    <d v="2000-08-09T11:30:00"/>
    <x v="7"/>
    <x v="22"/>
    <n v="0.31598254370000001"/>
    <n v="2.9188690692999999"/>
    <n v="-2.6028865256999998"/>
    <n v="0"/>
    <n v="-2.6028865256999998"/>
  </r>
  <r>
    <d v="2000-08-09T12:00:00"/>
    <x v="7"/>
    <x v="23"/>
    <n v="0.30987585940000001"/>
    <n v="2.9188690692999999"/>
    <n v="-2.6089932098999999"/>
    <n v="0"/>
    <n v="-2.6089932098999999"/>
  </r>
  <r>
    <d v="2000-08-09T12:30:00"/>
    <x v="7"/>
    <x v="24"/>
    <n v="0.30773102340000003"/>
    <n v="2.8088031025000002"/>
    <n v="-2.5010720791000001"/>
    <n v="0"/>
    <n v="-2.5010720791000001"/>
  </r>
  <r>
    <d v="2000-08-09T13:00:00"/>
    <x v="7"/>
    <x v="25"/>
    <n v="0.2978295205"/>
    <n v="2.8088031025000002"/>
    <n v="-2.5109735820000001"/>
    <n v="0"/>
    <n v="-2.5109735820000001"/>
  </r>
  <r>
    <d v="2000-08-09T13:30:00"/>
    <x v="7"/>
    <x v="26"/>
    <n v="0.28802845449999998"/>
    <n v="2.1772753694999998"/>
    <n v="-1.8892469149"/>
    <n v="0"/>
    <n v="-1.8892469149"/>
  </r>
  <r>
    <d v="2000-08-09T14:00:00"/>
    <x v="7"/>
    <x v="27"/>
    <n v="0.25212583300000002"/>
    <n v="2.1772753694999998"/>
    <n v="-1.9251495365"/>
    <n v="0"/>
    <n v="-1.9251495365"/>
  </r>
  <r>
    <d v="2000-08-09T14:30:00"/>
    <x v="7"/>
    <x v="28"/>
    <n v="0.25151472899999999"/>
    <n v="1.3022165548"/>
    <n v="-1.0507018258"/>
    <n v="0"/>
    <n v="-1.0507018258"/>
  </r>
  <r>
    <d v="2000-08-09T15:00:00"/>
    <x v="7"/>
    <x v="29"/>
    <n v="0.25152006300000002"/>
    <n v="1.3022165548"/>
    <n v="-1.0506964917999999"/>
    <n v="0"/>
    <n v="-1.0506964917999999"/>
  </r>
  <r>
    <d v="2000-08-09T15:30:00"/>
    <x v="7"/>
    <x v="30"/>
    <n v="0.24989283500000001"/>
    <n v="1.1072500124"/>
    <n v="-0.85735717739999995"/>
    <n v="0"/>
    <n v="-0.85735717739999995"/>
  </r>
  <r>
    <d v="2000-08-09T16:00:00"/>
    <x v="7"/>
    <x v="31"/>
    <n v="0.260474239"/>
    <n v="1.1072500124"/>
    <n v="-0.84677577339999999"/>
    <n v="0"/>
    <n v="-0.84677577339999999"/>
  </r>
  <r>
    <d v="2000-08-09T16:30:00"/>
    <x v="7"/>
    <x v="32"/>
    <n v="0.27728936799999998"/>
    <n v="0.28181530030000002"/>
    <n v="-4.5259323000000004E-3"/>
    <n v="0"/>
    <n v="-4.5259323000000004E-3"/>
  </r>
  <r>
    <d v="2000-08-09T17:00:00"/>
    <x v="7"/>
    <x v="33"/>
    <n v="0.30607904000000002"/>
    <n v="0.28181530030000002"/>
    <n v="2.4263739699999998E-2"/>
    <n v="2.4263739699999998E-2"/>
    <n v="0"/>
  </r>
  <r>
    <d v="2000-08-09T17:30:00"/>
    <x v="7"/>
    <x v="34"/>
    <n v="0.358902412"/>
    <n v="4.5658338600000001E-2"/>
    <n v="0.31324407339999999"/>
    <n v="0.31324407339999999"/>
    <n v="0"/>
  </r>
  <r>
    <d v="2000-08-09T18:00:00"/>
    <x v="7"/>
    <x v="35"/>
    <n v="0.51301481879999999"/>
    <n v="4.5658338600000001E-2"/>
    <n v="0.46735648019999998"/>
    <n v="0.46735648019999998"/>
    <n v="0"/>
  </r>
  <r>
    <d v="2000-08-09T18:30:00"/>
    <x v="7"/>
    <x v="36"/>
    <n v="0.56021399380000003"/>
    <n v="0"/>
    <n v="0.56021399380000003"/>
    <n v="0.56021399380000003"/>
    <n v="0"/>
  </r>
  <r>
    <d v="2000-08-09T19:00:00"/>
    <x v="7"/>
    <x v="37"/>
    <n v="0.61983488860000002"/>
    <n v="0"/>
    <n v="0.61983488860000002"/>
    <n v="0.61983488860000002"/>
    <n v="0"/>
  </r>
  <r>
    <d v="2000-08-09T19:30:00"/>
    <x v="7"/>
    <x v="38"/>
    <n v="0.59881234059999999"/>
    <n v="0"/>
    <n v="0.59881234059999999"/>
    <n v="0.59881234059999999"/>
    <n v="0"/>
  </r>
  <r>
    <d v="2000-08-09T20:00:00"/>
    <x v="7"/>
    <x v="39"/>
    <n v="0.67521394589999995"/>
    <n v="0"/>
    <n v="0.67521394589999995"/>
    <n v="0.67521394589999995"/>
    <n v="0"/>
  </r>
  <r>
    <d v="2000-08-09T20:30:00"/>
    <x v="7"/>
    <x v="40"/>
    <n v="0.65906119990000001"/>
    <n v="0"/>
    <n v="0.65906119990000001"/>
    <n v="0.65906119990000001"/>
    <n v="0"/>
  </r>
  <r>
    <d v="2000-08-09T21:00:00"/>
    <x v="7"/>
    <x v="41"/>
    <n v="0.65445354560000002"/>
    <n v="0"/>
    <n v="0.65445354560000002"/>
    <n v="0.65445354560000002"/>
    <n v="0"/>
  </r>
  <r>
    <d v="2000-08-09T21:30:00"/>
    <x v="7"/>
    <x v="42"/>
    <n v="0.64044554460000003"/>
    <n v="0"/>
    <n v="0.64044554460000003"/>
    <n v="0.64044554460000003"/>
    <n v="0"/>
  </r>
  <r>
    <d v="2000-08-09T22:00:00"/>
    <x v="7"/>
    <x v="43"/>
    <n v="0.5689384945"/>
    <n v="0"/>
    <n v="0.5689384945"/>
    <n v="0.5689384945"/>
    <n v="0"/>
  </r>
  <r>
    <d v="2000-08-09T22:30:00"/>
    <x v="7"/>
    <x v="44"/>
    <n v="0.54005028749999995"/>
    <n v="0"/>
    <n v="0.54005028749999995"/>
    <n v="0.54005028749999995"/>
    <n v="0"/>
  </r>
  <r>
    <d v="2000-08-09T23:00:00"/>
    <x v="7"/>
    <x v="45"/>
    <n v="0.39417594909999998"/>
    <n v="0"/>
    <n v="0.39417594909999998"/>
    <n v="0.39417594909999998"/>
    <n v="0"/>
  </r>
  <r>
    <d v="2000-08-09T23:30:00"/>
    <x v="7"/>
    <x v="46"/>
    <n v="0.36354310109999999"/>
    <n v="0"/>
    <n v="0.36354310109999999"/>
    <n v="0.36354310109999999"/>
    <n v="0"/>
  </r>
  <r>
    <d v="2000-08-10T00:00:00"/>
    <x v="7"/>
    <x v="47"/>
    <n v="0.29236625350000001"/>
    <n v="0"/>
    <n v="0.29236625350000001"/>
    <n v="0.29236625350000001"/>
    <n v="0"/>
  </r>
  <r>
    <d v="2000-08-10T00:30:00"/>
    <x v="7"/>
    <x v="0"/>
    <n v="0.26781467949999999"/>
    <n v="0"/>
    <n v="0.26781467949999999"/>
    <n v="0.26781467949999999"/>
    <n v="0"/>
  </r>
  <r>
    <d v="2000-08-10T01:00:00"/>
    <x v="7"/>
    <x v="1"/>
    <n v="0.23895444169999999"/>
    <n v="0"/>
    <n v="0.23895444169999999"/>
    <n v="0.23895444169999999"/>
    <n v="0"/>
  </r>
  <r>
    <d v="2000-08-10T01:30:00"/>
    <x v="7"/>
    <x v="2"/>
    <n v="0.21995335169999999"/>
    <n v="0"/>
    <n v="0.21995335169999999"/>
    <n v="0.21995335169999999"/>
    <n v="0"/>
  </r>
  <r>
    <d v="2000-08-10T02:00:00"/>
    <x v="7"/>
    <x v="3"/>
    <n v="0.2069875192"/>
    <n v="0"/>
    <n v="0.2069875192"/>
    <n v="0.2069875192"/>
    <n v="0"/>
  </r>
  <r>
    <d v="2000-08-10T02:30:00"/>
    <x v="7"/>
    <x v="4"/>
    <n v="0.19710578819999999"/>
    <n v="0"/>
    <n v="0.19710578819999999"/>
    <n v="0.19710578819999999"/>
    <n v="0"/>
  </r>
  <r>
    <d v="2000-08-10T03:00:00"/>
    <x v="7"/>
    <x v="5"/>
    <n v="0.19287558060000001"/>
    <n v="0"/>
    <n v="0.19287558060000001"/>
    <n v="0.19287558060000001"/>
    <n v="0"/>
  </r>
  <r>
    <d v="2000-08-10T03:30:00"/>
    <x v="7"/>
    <x v="6"/>
    <n v="0.18623682559999999"/>
    <n v="0"/>
    <n v="0.18623682559999999"/>
    <n v="0.18623682559999999"/>
    <n v="0"/>
  </r>
  <r>
    <d v="2000-08-10T04:00:00"/>
    <x v="7"/>
    <x v="7"/>
    <n v="0.18263014999999999"/>
    <n v="0"/>
    <n v="0.18263014999999999"/>
    <n v="0.18263014999999999"/>
    <n v="0"/>
  </r>
  <r>
    <d v="2000-08-10T04:30:00"/>
    <x v="7"/>
    <x v="8"/>
    <n v="0.181245032"/>
    <n v="0"/>
    <n v="0.181245032"/>
    <n v="0.181245032"/>
    <n v="0"/>
  </r>
  <r>
    <d v="2000-08-10T05:00:00"/>
    <x v="7"/>
    <x v="9"/>
    <n v="0.182936864"/>
    <n v="0"/>
    <n v="0.182936864"/>
    <n v="0.182936864"/>
    <n v="0"/>
  </r>
  <r>
    <d v="2000-08-10T05:30:00"/>
    <x v="7"/>
    <x v="10"/>
    <n v="0.191228914"/>
    <n v="0"/>
    <n v="0.191228914"/>
    <n v="0.191228914"/>
    <n v="0"/>
  </r>
  <r>
    <d v="2000-08-10T06:00:00"/>
    <x v="7"/>
    <x v="11"/>
    <n v="0.20229435300000001"/>
    <n v="0"/>
    <n v="0.20229435300000001"/>
    <n v="0.20229435300000001"/>
    <n v="0"/>
  </r>
  <r>
    <d v="2000-08-10T06:30:00"/>
    <x v="7"/>
    <x v="12"/>
    <n v="0.225200073"/>
    <n v="0"/>
    <n v="0.225200073"/>
    <n v="0.225200073"/>
    <n v="0"/>
  </r>
  <r>
    <d v="2000-08-10T07:00:00"/>
    <x v="7"/>
    <x v="13"/>
    <n v="0.2640805121"/>
    <n v="0"/>
    <n v="0.2640805121"/>
    <n v="0.2640805121"/>
    <n v="0"/>
  </r>
  <r>
    <d v="2000-08-10T07:30:00"/>
    <x v="7"/>
    <x v="14"/>
    <n v="0.29966861210000001"/>
    <n v="3.8704625800000003E-2"/>
    <n v="0.26096398630000001"/>
    <n v="0.26096398630000001"/>
    <n v="0"/>
  </r>
  <r>
    <d v="2000-08-10T08:00:00"/>
    <x v="7"/>
    <x v="15"/>
    <n v="0.37433713619999998"/>
    <n v="3.8704625800000003E-2"/>
    <n v="0.33563251049999998"/>
    <n v="0.33563251049999998"/>
    <n v="0"/>
  </r>
  <r>
    <d v="2000-08-10T08:30:00"/>
    <x v="7"/>
    <x v="16"/>
    <n v="0.39483600520000001"/>
    <n v="0.4363872177"/>
    <n v="-4.1551212400000002E-2"/>
    <n v="0"/>
    <n v="-4.1551212400000002E-2"/>
  </r>
  <r>
    <d v="2000-08-10T09:00:00"/>
    <x v="7"/>
    <x v="17"/>
    <n v="0.39885770770000001"/>
    <n v="0.4363872177"/>
    <n v="-3.7529509900000001E-2"/>
    <n v="0"/>
    <n v="-3.7529509900000001E-2"/>
  </r>
  <r>
    <d v="2000-08-10T09:30:00"/>
    <x v="7"/>
    <x v="18"/>
    <n v="0.39291041570000002"/>
    <n v="2.1399319674999999"/>
    <n v="-1.7470215518000001"/>
    <n v="0"/>
    <n v="-1.7470215518000001"/>
  </r>
  <r>
    <d v="2000-08-10T10:00:00"/>
    <x v="7"/>
    <x v="19"/>
    <n v="0.37888189760000002"/>
    <n v="2.1399319674999999"/>
    <n v="-1.7610500699"/>
    <n v="0"/>
    <n v="-1.7610500699"/>
  </r>
  <r>
    <d v="2000-08-10T10:30:00"/>
    <x v="7"/>
    <x v="20"/>
    <n v="0.3639668506"/>
    <n v="2.7288843896000001"/>
    <n v="-2.3649175389999999"/>
    <n v="0"/>
    <n v="-2.3649175389999999"/>
  </r>
  <r>
    <d v="2000-08-10T11:00:00"/>
    <x v="7"/>
    <x v="21"/>
    <n v="0.33058624949999998"/>
    <n v="2.7288843896000001"/>
    <n v="-2.3982981401000001"/>
    <n v="0"/>
    <n v="-2.3982981401000001"/>
  </r>
  <r>
    <d v="2000-08-10T11:30:00"/>
    <x v="7"/>
    <x v="22"/>
    <n v="0.31017374349999999"/>
    <n v="2.8040070989000001"/>
    <n v="-2.4938333554000001"/>
    <n v="0"/>
    <n v="-2.4938333554000001"/>
  </r>
  <r>
    <d v="2000-08-10T12:00:00"/>
    <x v="7"/>
    <x v="23"/>
    <n v="0.30377880880000002"/>
    <n v="2.8040070989000001"/>
    <n v="-2.5002282900999999"/>
    <n v="0"/>
    <n v="-2.5002282900999999"/>
  </r>
  <r>
    <d v="2000-08-10T12:30:00"/>
    <x v="7"/>
    <x v="24"/>
    <n v="0.29455344579999998"/>
    <n v="2.6209319763000001"/>
    <n v="-2.3263785305"/>
    <n v="0"/>
    <n v="-2.3263785305"/>
  </r>
  <r>
    <d v="2000-08-10T13:00:00"/>
    <x v="7"/>
    <x v="25"/>
    <n v="0.28468991310000002"/>
    <n v="2.6209319763000001"/>
    <n v="-2.3362420631999998"/>
    <n v="0"/>
    <n v="-2.3362420631999998"/>
  </r>
  <r>
    <d v="2000-08-10T13:30:00"/>
    <x v="7"/>
    <x v="26"/>
    <n v="0.27657882909999998"/>
    <n v="1.9963170738"/>
    <n v="-1.7197382447"/>
    <n v="0"/>
    <n v="-1.7197382447"/>
  </r>
  <r>
    <d v="2000-08-10T14:00:00"/>
    <x v="7"/>
    <x v="27"/>
    <n v="0.26359939399999999"/>
    <n v="1.9963170738"/>
    <n v="-1.7327176797999999"/>
    <n v="0"/>
    <n v="-1.7327176797999999"/>
  </r>
  <r>
    <d v="2000-08-10T14:30:00"/>
    <x v="7"/>
    <x v="28"/>
    <n v="0.25687898199999998"/>
    <n v="1.2408341772"/>
    <n v="-0.98395519519999997"/>
    <n v="0"/>
    <n v="-0.98395519519999997"/>
  </r>
  <r>
    <d v="2000-08-10T15:00:00"/>
    <x v="7"/>
    <x v="29"/>
    <n v="0.26000121100000001"/>
    <n v="1.2408341772"/>
    <n v="-0.98083296620000004"/>
    <n v="0"/>
    <n v="-0.98083296620000004"/>
  </r>
  <r>
    <d v="2000-08-10T15:30:00"/>
    <x v="7"/>
    <x v="30"/>
    <n v="0.26194209600000001"/>
    <n v="1.0629748645999999"/>
    <n v="-0.80103276859999994"/>
    <n v="0"/>
    <n v="-0.80103276859999994"/>
  </r>
  <r>
    <d v="2000-08-10T16:00:00"/>
    <x v="7"/>
    <x v="31"/>
    <n v="0.27308588700000003"/>
    <n v="1.0629748645999999"/>
    <n v="-0.78988897759999999"/>
    <n v="0"/>
    <n v="-0.78988897759999999"/>
  </r>
  <r>
    <d v="2000-08-10T16:30:00"/>
    <x v="7"/>
    <x v="32"/>
    <n v="0.29538267699999998"/>
    <n v="0.28244556250000002"/>
    <n v="1.2937114499999999E-2"/>
    <n v="1.2937114499999999E-2"/>
    <n v="0"/>
  </r>
  <r>
    <d v="2000-08-10T17:00:00"/>
    <x v="7"/>
    <x v="33"/>
    <n v="0.33867752899999998"/>
    <n v="0.28244556250000002"/>
    <n v="5.6231966500000001E-2"/>
    <n v="5.6231966500000001E-2"/>
    <n v="0"/>
  </r>
  <r>
    <d v="2000-08-10T17:30:00"/>
    <x v="7"/>
    <x v="34"/>
    <n v="0.40474778900000002"/>
    <n v="6.0554060399999998E-2"/>
    <n v="0.34419372860000003"/>
    <n v="0.34419372860000003"/>
    <n v="0"/>
  </r>
  <r>
    <d v="2000-08-10T18:00:00"/>
    <x v="7"/>
    <x v="35"/>
    <n v="0.5205603285"/>
    <n v="6.0554060399999998E-2"/>
    <n v="0.4600062681"/>
    <n v="0.4600062681"/>
    <n v="0"/>
  </r>
  <r>
    <d v="2000-08-10T18:30:00"/>
    <x v="7"/>
    <x v="36"/>
    <n v="0.58208715749999995"/>
    <n v="0"/>
    <n v="0.58208715749999995"/>
    <n v="0.58208715749999995"/>
    <n v="0"/>
  </r>
  <r>
    <d v="2000-08-10T19:00:00"/>
    <x v="7"/>
    <x v="37"/>
    <n v="0.59004479870000004"/>
    <n v="0"/>
    <n v="0.59004479870000004"/>
    <n v="0.59004479870000004"/>
    <n v="0"/>
  </r>
  <r>
    <d v="2000-08-10T19:30:00"/>
    <x v="7"/>
    <x v="38"/>
    <n v="0.56212294269999996"/>
    <n v="0"/>
    <n v="0.56212294269999996"/>
    <n v="0.56212294269999996"/>
    <n v="0"/>
  </r>
  <r>
    <d v="2000-08-10T20:00:00"/>
    <x v="7"/>
    <x v="39"/>
    <n v="0.57404072640000003"/>
    <n v="0"/>
    <n v="0.57404072640000003"/>
    <n v="0.57404072640000003"/>
    <n v="0"/>
  </r>
  <r>
    <d v="2000-08-10T20:30:00"/>
    <x v="7"/>
    <x v="40"/>
    <n v="0.56536117740000003"/>
    <n v="0"/>
    <n v="0.56536117740000003"/>
    <n v="0.56536117740000003"/>
    <n v="0"/>
  </r>
  <r>
    <d v="2000-08-10T21:00:00"/>
    <x v="7"/>
    <x v="41"/>
    <n v="0.54536441560000004"/>
    <n v="0"/>
    <n v="0.54536441560000004"/>
    <n v="0.54536441560000004"/>
    <n v="0"/>
  </r>
  <r>
    <d v="2000-08-10T21:30:00"/>
    <x v="7"/>
    <x v="42"/>
    <n v="0.5281408876"/>
    <n v="0"/>
    <n v="0.5281408876"/>
    <n v="0.5281408876"/>
    <n v="0"/>
  </r>
  <r>
    <d v="2000-08-10T22:00:00"/>
    <x v="7"/>
    <x v="43"/>
    <n v="0.46762467740000002"/>
    <n v="0"/>
    <n v="0.46762467740000002"/>
    <n v="0.46762467740000002"/>
    <n v="0"/>
  </r>
  <r>
    <d v="2000-08-10T22:30:00"/>
    <x v="7"/>
    <x v="44"/>
    <n v="0.42779586739999997"/>
    <n v="0"/>
    <n v="0.42779586739999997"/>
    <n v="0.42779586739999997"/>
    <n v="0"/>
  </r>
  <r>
    <d v="2000-08-10T23:00:00"/>
    <x v="7"/>
    <x v="45"/>
    <n v="0.3391291179"/>
    <n v="0"/>
    <n v="0.3391291179"/>
    <n v="0.3391291179"/>
    <n v="0"/>
  </r>
  <r>
    <d v="2000-08-10T23:30:00"/>
    <x v="7"/>
    <x v="46"/>
    <n v="0.2993769979"/>
    <n v="0"/>
    <n v="0.2993769979"/>
    <n v="0.2993769979"/>
    <n v="0"/>
  </r>
  <r>
    <d v="2000-08-11T00:00:00"/>
    <x v="7"/>
    <x v="47"/>
    <n v="0.26309722099999999"/>
    <n v="0"/>
    <n v="0.26309722099999999"/>
    <n v="0.26309722099999999"/>
    <n v="0"/>
  </r>
  <r>
    <d v="2000-08-11T00:30:00"/>
    <x v="7"/>
    <x v="0"/>
    <n v="0.24037404100000001"/>
    <n v="0"/>
    <n v="0.24037404100000001"/>
    <n v="0.24037404100000001"/>
    <n v="0"/>
  </r>
  <r>
    <d v="2000-08-11T01:00:00"/>
    <x v="7"/>
    <x v="1"/>
    <n v="0.20806712699999999"/>
    <n v="0"/>
    <n v="0.20806712699999999"/>
    <n v="0.20806712699999999"/>
    <n v="0"/>
  </r>
  <r>
    <d v="2000-08-11T01:30:00"/>
    <x v="7"/>
    <x v="2"/>
    <n v="0.194864655"/>
    <n v="0"/>
    <n v="0.194864655"/>
    <n v="0.194864655"/>
    <n v="0"/>
  </r>
  <r>
    <d v="2000-08-11T02:00:00"/>
    <x v="7"/>
    <x v="3"/>
    <n v="0.1920978756"/>
    <n v="0"/>
    <n v="0.1920978756"/>
    <n v="0.1920978756"/>
    <n v="0"/>
  </r>
  <r>
    <d v="2000-08-11T02:30:00"/>
    <x v="7"/>
    <x v="4"/>
    <n v="0.18210120660000001"/>
    <n v="0"/>
    <n v="0.18210120660000001"/>
    <n v="0.18210120660000001"/>
    <n v="0"/>
  </r>
  <r>
    <d v="2000-08-11T03:00:00"/>
    <x v="7"/>
    <x v="5"/>
    <n v="0.172566513"/>
    <n v="0"/>
    <n v="0.172566513"/>
    <n v="0.172566513"/>
    <n v="0"/>
  </r>
  <r>
    <d v="2000-08-11T03:30:00"/>
    <x v="7"/>
    <x v="6"/>
    <n v="0.17051332699999999"/>
    <n v="0"/>
    <n v="0.17051332699999999"/>
    <n v="0.17051332699999999"/>
    <n v="0"/>
  </r>
  <r>
    <d v="2000-08-11T04:00:00"/>
    <x v="7"/>
    <x v="7"/>
    <n v="0.16989277899999999"/>
    <n v="0"/>
    <n v="0.16989277899999999"/>
    <n v="0.16989277899999999"/>
    <n v="0"/>
  </r>
  <r>
    <d v="2000-08-11T04:30:00"/>
    <x v="7"/>
    <x v="8"/>
    <n v="0.17361570100000001"/>
    <n v="0"/>
    <n v="0.17361570100000001"/>
    <n v="0.17361570100000001"/>
    <n v="0"/>
  </r>
  <r>
    <d v="2000-08-11T05:00:00"/>
    <x v="7"/>
    <x v="9"/>
    <n v="0.17974788"/>
    <n v="0"/>
    <n v="0.17974788"/>
    <n v="0.17974788"/>
    <n v="0"/>
  </r>
  <r>
    <d v="2000-08-11T05:30:00"/>
    <x v="7"/>
    <x v="10"/>
    <n v="0.194400775"/>
    <n v="0"/>
    <n v="0.194400775"/>
    <n v="0.194400775"/>
    <n v="0"/>
  </r>
  <r>
    <d v="2000-08-11T06:00:00"/>
    <x v="7"/>
    <x v="11"/>
    <n v="0.22081306000000001"/>
    <n v="0"/>
    <n v="0.22081306000000001"/>
    <n v="0.22081306000000001"/>
    <n v="0"/>
  </r>
  <r>
    <d v="2000-08-11T06:30:00"/>
    <x v="7"/>
    <x v="12"/>
    <n v="0.262410639"/>
    <n v="0"/>
    <n v="0.262410639"/>
    <n v="0.262410639"/>
    <n v="0"/>
  </r>
  <r>
    <d v="2000-08-11T07:00:00"/>
    <x v="7"/>
    <x v="13"/>
    <n v="0.44040607529999998"/>
    <n v="0"/>
    <n v="0.44040607529999998"/>
    <n v="0.44040607529999998"/>
    <n v="0"/>
  </r>
  <r>
    <d v="2000-08-11T07:30:00"/>
    <x v="7"/>
    <x v="14"/>
    <n v="0.49231435130000001"/>
    <n v="3.8366481799999998E-2"/>
    <n v="0.4539478696"/>
    <n v="0.4539478696"/>
    <n v="0"/>
  </r>
  <r>
    <d v="2000-08-11T08:00:00"/>
    <x v="7"/>
    <x v="15"/>
    <n v="0.50490789550000004"/>
    <n v="3.8366481799999998E-2"/>
    <n v="0.46654141370000002"/>
    <n v="0.46654141370000002"/>
    <n v="0"/>
  </r>
  <r>
    <d v="2000-08-11T08:30:00"/>
    <x v="7"/>
    <x v="16"/>
    <n v="0.47607196550000003"/>
    <n v="0.41566296250000001"/>
    <n v="6.0409003000000003E-2"/>
    <n v="6.0409003000000003E-2"/>
    <n v="0"/>
  </r>
  <r>
    <d v="2000-08-11T09:00:00"/>
    <x v="7"/>
    <x v="17"/>
    <n v="0.41032321319999998"/>
    <n v="0.41566296250000001"/>
    <n v="-5.3397493000000001E-3"/>
    <n v="0"/>
    <n v="-5.3397493000000001E-3"/>
  </r>
  <r>
    <d v="2000-08-11T09:30:00"/>
    <x v="7"/>
    <x v="18"/>
    <n v="0.38052486120000001"/>
    <n v="1.9207163787999999"/>
    <n v="-1.5401915176000001"/>
    <n v="0"/>
    <n v="-1.5401915176000001"/>
  </r>
  <r>
    <d v="2000-08-11T10:00:00"/>
    <x v="7"/>
    <x v="19"/>
    <n v="0.33100314050000001"/>
    <n v="1.9207163787999999"/>
    <n v="-1.5897132383000001"/>
    <n v="0"/>
    <n v="-1.5897132383000001"/>
  </r>
  <r>
    <d v="2000-08-11T10:30:00"/>
    <x v="7"/>
    <x v="20"/>
    <n v="0.31466916150000002"/>
    <n v="2.5701950670000002"/>
    <n v="-2.2555259054999999"/>
    <n v="0"/>
    <n v="-2.2555259054999999"/>
  </r>
  <r>
    <d v="2000-08-11T11:00:00"/>
    <x v="7"/>
    <x v="21"/>
    <n v="0.29068612049999998"/>
    <n v="2.5701950670000002"/>
    <n v="-2.2795089465"/>
    <n v="0"/>
    <n v="-2.2795089465"/>
  </r>
  <r>
    <d v="2000-08-11T11:30:00"/>
    <x v="7"/>
    <x v="22"/>
    <n v="0.28909171849999998"/>
    <n v="2.8705493772000001"/>
    <n v="-2.5814576587000002"/>
    <n v="0"/>
    <n v="-2.5814576587000002"/>
  </r>
  <r>
    <d v="2000-08-11T12:00:00"/>
    <x v="7"/>
    <x v="23"/>
    <n v="0.2593525136"/>
    <n v="2.8705493772000001"/>
    <n v="-2.6111968635"/>
    <n v="0"/>
    <n v="-2.6111968635"/>
  </r>
  <r>
    <d v="2000-08-11T12:30:00"/>
    <x v="7"/>
    <x v="24"/>
    <n v="0.2639196486"/>
    <n v="2.7366594212000002"/>
    <n v="-2.4727397725000002"/>
    <n v="0"/>
    <n v="-2.4727397725000002"/>
  </r>
  <r>
    <d v="2000-08-11T13:00:00"/>
    <x v="7"/>
    <x v="25"/>
    <n v="0.25466715309999999"/>
    <n v="2.7366594212000002"/>
    <n v="-2.4819922681"/>
    <n v="0"/>
    <n v="-2.4819922681"/>
  </r>
  <r>
    <d v="2000-08-11T13:30:00"/>
    <x v="7"/>
    <x v="26"/>
    <n v="0.2586934501"/>
    <n v="2.1757690074"/>
    <n v="-1.9170755573"/>
    <n v="0"/>
    <n v="-1.9170755573"/>
  </r>
  <r>
    <d v="2000-08-11T14:00:00"/>
    <x v="7"/>
    <x v="27"/>
    <n v="0.236160325"/>
    <n v="2.1757690074"/>
    <n v="-1.9396086824000001"/>
    <n v="0"/>
    <n v="-1.9396086824000001"/>
  </r>
  <r>
    <d v="2000-08-11T14:30:00"/>
    <x v="7"/>
    <x v="28"/>
    <n v="0.23131212900000001"/>
    <n v="1.2996043179000001"/>
    <n v="-1.0682921889000001"/>
    <n v="0"/>
    <n v="-1.0682921889000001"/>
  </r>
  <r>
    <d v="2000-08-11T15:00:00"/>
    <x v="7"/>
    <x v="29"/>
    <n v="0.233366291"/>
    <n v="1.2996043179000001"/>
    <n v="-1.0662380269"/>
    <n v="0"/>
    <n v="-1.0662380269"/>
  </r>
  <r>
    <d v="2000-08-11T15:30:00"/>
    <x v="7"/>
    <x v="30"/>
    <n v="0.24626063200000001"/>
    <n v="1.0789879633999999"/>
    <n v="-0.83272733139999999"/>
    <n v="0"/>
    <n v="-0.83272733139999999"/>
  </r>
  <r>
    <d v="2000-08-11T16:00:00"/>
    <x v="7"/>
    <x v="31"/>
    <n v="0.269154489"/>
    <n v="1.0789879633999999"/>
    <n v="-0.80983347439999998"/>
    <n v="0"/>
    <n v="-0.80983347439999998"/>
  </r>
  <r>
    <d v="2000-08-11T16:30:00"/>
    <x v="7"/>
    <x v="32"/>
    <n v="0.29342135200000002"/>
    <n v="0.28514427510000001"/>
    <n v="8.2770768999999994E-3"/>
    <n v="8.2770768999999994E-3"/>
    <n v="0"/>
  </r>
  <r>
    <d v="2000-08-11T17:00:00"/>
    <x v="7"/>
    <x v="33"/>
    <n v="0.33067486699999998"/>
    <n v="0.28514427510000001"/>
    <n v="4.55305919E-2"/>
    <n v="4.55305919E-2"/>
    <n v="0"/>
  </r>
  <r>
    <d v="2000-08-11T17:30:00"/>
    <x v="7"/>
    <x v="34"/>
    <n v="0.40122140099999998"/>
    <n v="5.7900528299999997E-2"/>
    <n v="0.3433208727"/>
    <n v="0.3433208727"/>
    <n v="0"/>
  </r>
  <r>
    <d v="2000-08-11T18:00:00"/>
    <x v="7"/>
    <x v="35"/>
    <n v="0.62218668020000001"/>
    <n v="5.7900528299999997E-2"/>
    <n v="0.56428615189999998"/>
    <n v="0.56428615189999998"/>
    <n v="0"/>
  </r>
  <r>
    <d v="2000-08-11T18:30:00"/>
    <x v="7"/>
    <x v="36"/>
    <n v="0.67883270520000005"/>
    <n v="0"/>
    <n v="0.67883270520000005"/>
    <n v="0.67883270520000005"/>
    <n v="0"/>
  </r>
  <r>
    <d v="2000-08-11T19:00:00"/>
    <x v="7"/>
    <x v="37"/>
    <n v="0.73002980760000002"/>
    <n v="0"/>
    <n v="0.73002980760000002"/>
    <n v="0.73002980760000002"/>
    <n v="0"/>
  </r>
  <r>
    <d v="2000-08-11T19:30:00"/>
    <x v="7"/>
    <x v="38"/>
    <n v="0.70473545559999995"/>
    <n v="0"/>
    <n v="0.70473545559999995"/>
    <n v="0.70473545559999995"/>
    <n v="0"/>
  </r>
  <r>
    <d v="2000-08-11T20:00:00"/>
    <x v="7"/>
    <x v="39"/>
    <n v="0.71165167659999995"/>
    <n v="0"/>
    <n v="0.71165167659999995"/>
    <n v="0.71165167659999995"/>
    <n v="0"/>
  </r>
  <r>
    <d v="2000-08-11T20:30:00"/>
    <x v="7"/>
    <x v="40"/>
    <n v="0.69817191359999997"/>
    <n v="0"/>
    <n v="0.69817191359999997"/>
    <n v="0.69817191359999997"/>
    <n v="0"/>
  </r>
  <r>
    <d v="2000-08-11T21:00:00"/>
    <x v="7"/>
    <x v="41"/>
    <n v="0.6886856616"/>
    <n v="0"/>
    <n v="0.6886856616"/>
    <n v="0.6886856616"/>
    <n v="0"/>
  </r>
  <r>
    <d v="2000-08-11T21:30:00"/>
    <x v="7"/>
    <x v="42"/>
    <n v="0.66083217159999996"/>
    <n v="0"/>
    <n v="0.66083217159999996"/>
    <n v="0.66083217159999996"/>
    <n v="0"/>
  </r>
  <r>
    <d v="2000-08-11T22:00:00"/>
    <x v="7"/>
    <x v="43"/>
    <n v="0.57637873449999999"/>
    <n v="0"/>
    <n v="0.57637873449999999"/>
    <n v="0.57637873449999999"/>
    <n v="0"/>
  </r>
  <r>
    <d v="2000-08-11T22:30:00"/>
    <x v="7"/>
    <x v="44"/>
    <n v="0.52946307749999999"/>
    <n v="0"/>
    <n v="0.52946307749999999"/>
    <n v="0.52946307749999999"/>
    <n v="0"/>
  </r>
  <r>
    <d v="2000-08-11T23:00:00"/>
    <x v="7"/>
    <x v="45"/>
    <n v="0.38714823269999998"/>
    <n v="0"/>
    <n v="0.38714823269999998"/>
    <n v="0.38714823269999998"/>
    <n v="0"/>
  </r>
  <r>
    <d v="2000-08-11T23:30:00"/>
    <x v="7"/>
    <x v="46"/>
    <n v="0.34655225569999998"/>
    <n v="0"/>
    <n v="0.34655225569999998"/>
    <n v="0.34655225569999998"/>
    <n v="0"/>
  </r>
  <r>
    <d v="2000-08-12T00:00:00"/>
    <x v="7"/>
    <x v="47"/>
    <n v="0.25581306100000001"/>
    <n v="0"/>
    <n v="0.25581306100000001"/>
    <n v="0.25581306100000001"/>
    <n v="0"/>
  </r>
  <r>
    <d v="2000-08-12T00:30:00"/>
    <x v="7"/>
    <x v="0"/>
    <n v="0.22708336400000001"/>
    <n v="0"/>
    <n v="0.22708336400000001"/>
    <n v="0.22708336400000001"/>
    <n v="0"/>
  </r>
  <r>
    <d v="2000-08-12T01:00:00"/>
    <x v="7"/>
    <x v="1"/>
    <n v="0.21039781799999999"/>
    <n v="0"/>
    <n v="0.21039781799999999"/>
    <n v="0.21039781799999999"/>
    <n v="0"/>
  </r>
  <r>
    <d v="2000-08-12T01:30:00"/>
    <x v="7"/>
    <x v="2"/>
    <n v="0.196493576"/>
    <n v="0"/>
    <n v="0.196493576"/>
    <n v="0.196493576"/>
    <n v="0"/>
  </r>
  <r>
    <d v="2000-08-12T02:00:00"/>
    <x v="7"/>
    <x v="3"/>
    <n v="0.18698388429999999"/>
    <n v="0"/>
    <n v="0.18698388429999999"/>
    <n v="0.18698388429999999"/>
    <n v="0"/>
  </r>
  <r>
    <d v="2000-08-12T02:30:00"/>
    <x v="7"/>
    <x v="4"/>
    <n v="0.18300838429999999"/>
    <n v="0"/>
    <n v="0.18300838429999999"/>
    <n v="0.18300838429999999"/>
    <n v="0"/>
  </r>
  <r>
    <d v="2000-08-12T03:00:00"/>
    <x v="7"/>
    <x v="5"/>
    <n v="0.17988204599999999"/>
    <n v="0"/>
    <n v="0.17988204599999999"/>
    <n v="0.17988204599999999"/>
    <n v="0"/>
  </r>
  <r>
    <d v="2000-08-12T03:30:00"/>
    <x v="7"/>
    <x v="6"/>
    <n v="0.178862408"/>
    <n v="0"/>
    <n v="0.178862408"/>
    <n v="0.178862408"/>
    <n v="0"/>
  </r>
  <r>
    <d v="2000-08-12T04:00:00"/>
    <x v="7"/>
    <x v="7"/>
    <n v="0.17843593199999999"/>
    <n v="0"/>
    <n v="0.17843593199999999"/>
    <n v="0.17843593199999999"/>
    <n v="0"/>
  </r>
  <r>
    <d v="2000-08-12T04:30:00"/>
    <x v="7"/>
    <x v="8"/>
    <n v="0.17920317599999999"/>
    <n v="0"/>
    <n v="0.17920317599999999"/>
    <n v="0.17920317599999999"/>
    <n v="0"/>
  </r>
  <r>
    <d v="2000-08-12T05:00:00"/>
    <x v="7"/>
    <x v="9"/>
    <n v="0.187215299"/>
    <n v="0"/>
    <n v="0.187215299"/>
    <n v="0.187215299"/>
    <n v="0"/>
  </r>
  <r>
    <d v="2000-08-12T05:30:00"/>
    <x v="7"/>
    <x v="10"/>
    <n v="0.20622948199999999"/>
    <n v="0"/>
    <n v="0.20622948199999999"/>
    <n v="0.20622948199999999"/>
    <n v="0"/>
  </r>
  <r>
    <d v="2000-08-12T06:00:00"/>
    <x v="7"/>
    <x v="11"/>
    <n v="0.235626379"/>
    <n v="0"/>
    <n v="0.235626379"/>
    <n v="0.235626379"/>
    <n v="0"/>
  </r>
  <r>
    <d v="2000-08-12T06:30:00"/>
    <x v="7"/>
    <x v="12"/>
    <n v="0.28309455700000002"/>
    <n v="0"/>
    <n v="0.28309455700000002"/>
    <n v="0.28309455700000002"/>
    <n v="0"/>
  </r>
  <r>
    <d v="2000-08-12T07:00:00"/>
    <x v="7"/>
    <x v="13"/>
    <n v="0.31428877119999998"/>
    <n v="0"/>
    <n v="0.31428877119999998"/>
    <n v="0.31428877119999998"/>
    <n v="0"/>
  </r>
  <r>
    <d v="2000-08-12T07:30:00"/>
    <x v="7"/>
    <x v="14"/>
    <n v="0.37019930620000002"/>
    <n v="4.8982178799999998E-2"/>
    <n v="0.32121712749999998"/>
    <n v="0.32121712749999998"/>
    <n v="0"/>
  </r>
  <r>
    <d v="2000-08-12T08:00:00"/>
    <x v="7"/>
    <x v="15"/>
    <n v="0.38037431350000001"/>
    <n v="4.8982178799999998E-2"/>
    <n v="0.33139213480000002"/>
    <n v="0.33139213480000002"/>
    <n v="0"/>
  </r>
  <r>
    <d v="2000-08-12T08:30:00"/>
    <x v="7"/>
    <x v="16"/>
    <n v="0.33927083450000001"/>
    <n v="0.42101182860000003"/>
    <n v="-8.1740993999999997E-2"/>
    <n v="0"/>
    <n v="-8.1740993999999997E-2"/>
  </r>
  <r>
    <d v="2000-08-12T09:00:00"/>
    <x v="7"/>
    <x v="17"/>
    <n v="0.30187967319999998"/>
    <n v="0.42101182860000003"/>
    <n v="-0.1191321553"/>
    <n v="0"/>
    <n v="-0.1191321553"/>
  </r>
  <r>
    <d v="2000-08-12T09:30:00"/>
    <x v="7"/>
    <x v="18"/>
    <n v="0.26466713720000001"/>
    <n v="1.8663980337999999"/>
    <n v="-1.6017308965999999"/>
    <n v="0"/>
    <n v="-1.6017308965999999"/>
  </r>
  <r>
    <d v="2000-08-12T10:00:00"/>
    <x v="7"/>
    <x v="19"/>
    <n v="0.2478795946"/>
    <n v="1.8663980337999999"/>
    <n v="-1.6185184392"/>
    <n v="0"/>
    <n v="-1.6185184392"/>
  </r>
  <r>
    <d v="2000-08-12T10:30:00"/>
    <x v="7"/>
    <x v="20"/>
    <n v="0.23402452460000001"/>
    <n v="2.4134165664"/>
    <n v="-2.1793920417999999"/>
    <n v="0"/>
    <n v="-2.1793920417999999"/>
  </r>
  <r>
    <d v="2000-08-12T11:00:00"/>
    <x v="7"/>
    <x v="21"/>
    <n v="0.2272720419"/>
    <n v="2.4134165664"/>
    <n v="-2.1861445245"/>
    <n v="0"/>
    <n v="-2.1861445245"/>
  </r>
  <r>
    <d v="2000-08-12T11:30:00"/>
    <x v="7"/>
    <x v="22"/>
    <n v="0.21870213790000001"/>
    <n v="2.7753671552000001"/>
    <n v="-2.5566650172999998"/>
    <n v="0"/>
    <n v="-2.5566650172999998"/>
  </r>
  <r>
    <d v="2000-08-12T12:00:00"/>
    <x v="7"/>
    <x v="23"/>
    <n v="0.2205531395"/>
    <n v="2.7753671552000001"/>
    <n v="-2.5548140156999999"/>
    <n v="0"/>
    <n v="-2.5548140156999999"/>
  </r>
  <r>
    <d v="2000-08-12T12:30:00"/>
    <x v="7"/>
    <x v="24"/>
    <n v="0.21800190850000001"/>
    <n v="2.6644188663000001"/>
    <n v="-2.4464169577999999"/>
    <n v="0"/>
    <n v="-2.4464169577999999"/>
  </r>
  <r>
    <d v="2000-08-12T13:00:00"/>
    <x v="7"/>
    <x v="25"/>
    <n v="0.2149285588"/>
    <n v="2.6644188663000001"/>
    <n v="-2.4494903075000001"/>
    <n v="0"/>
    <n v="-2.4494903075000001"/>
  </r>
  <r>
    <d v="2000-08-12T13:30:00"/>
    <x v="7"/>
    <x v="26"/>
    <n v="0.21078753780000001"/>
    <n v="2.1493327619999998"/>
    <n v="-1.9385452242000001"/>
    <n v="0"/>
    <n v="-1.9385452242000001"/>
  </r>
  <r>
    <d v="2000-08-12T14:00:00"/>
    <x v="7"/>
    <x v="27"/>
    <n v="0.21003370900000001"/>
    <n v="2.1493327619999998"/>
    <n v="-1.9392990530000001"/>
    <n v="0"/>
    <n v="-1.9392990530000001"/>
  </r>
  <r>
    <d v="2000-08-12T14:30:00"/>
    <x v="7"/>
    <x v="28"/>
    <n v="0.20455542099999999"/>
    <n v="1.3252947985000001"/>
    <n v="-1.1207393775000001"/>
    <n v="0"/>
    <n v="-1.1207393775000001"/>
  </r>
  <r>
    <d v="2000-08-12T15:00:00"/>
    <x v="7"/>
    <x v="29"/>
    <n v="0.205052874"/>
    <n v="1.3252947985000001"/>
    <n v="-1.1202419244999999"/>
    <n v="0"/>
    <n v="-1.1202419244999999"/>
  </r>
  <r>
    <d v="2000-08-12T15:30:00"/>
    <x v="7"/>
    <x v="30"/>
    <n v="0.20942359899999999"/>
    <n v="1.0885939643"/>
    <n v="-0.87917036530000003"/>
    <n v="0"/>
    <n v="-0.87917036530000003"/>
  </r>
  <r>
    <d v="2000-08-12T16:00:00"/>
    <x v="7"/>
    <x v="31"/>
    <n v="0.22654062599999999"/>
    <n v="1.0885939643"/>
    <n v="-0.86205333829999997"/>
    <n v="0"/>
    <n v="-0.86205333829999997"/>
  </r>
  <r>
    <d v="2000-08-12T16:30:00"/>
    <x v="7"/>
    <x v="32"/>
    <n v="0.25043233100000001"/>
    <n v="0.29340073259999999"/>
    <n v="-4.2968401599999997E-2"/>
    <n v="0"/>
    <n v="-4.2968401599999997E-2"/>
  </r>
  <r>
    <d v="2000-08-12T17:00:00"/>
    <x v="7"/>
    <x v="33"/>
    <n v="0.29049527000000003"/>
    <n v="0.29340073259999999"/>
    <n v="-2.9054625999999999E-3"/>
    <n v="0"/>
    <n v="-2.9054625999999999E-3"/>
  </r>
  <r>
    <d v="2000-08-12T17:30:00"/>
    <x v="7"/>
    <x v="34"/>
    <n v="0.36053213699999997"/>
    <n v="6.0527606999999997E-2"/>
    <n v="0.30000452999999999"/>
    <n v="0.30000452999999999"/>
    <n v="0"/>
  </r>
  <r>
    <d v="2000-08-12T18:00:00"/>
    <x v="7"/>
    <x v="35"/>
    <n v="0.43311548459999999"/>
    <n v="6.0527606999999997E-2"/>
    <n v="0.37258787760000001"/>
    <n v="0.37258787760000001"/>
    <n v="0"/>
  </r>
  <r>
    <d v="2000-08-12T18:30:00"/>
    <x v="7"/>
    <x v="36"/>
    <n v="0.49240095560000002"/>
    <n v="0"/>
    <n v="0.49240095560000002"/>
    <n v="0.49240095560000002"/>
    <n v="0"/>
  </r>
  <r>
    <d v="2000-08-12T19:00:00"/>
    <x v="7"/>
    <x v="37"/>
    <n v="0.50510767629999997"/>
    <n v="0"/>
    <n v="0.50510767629999997"/>
    <n v="0.50510767629999997"/>
    <n v="0"/>
  </r>
  <r>
    <d v="2000-08-12T19:30:00"/>
    <x v="7"/>
    <x v="38"/>
    <n v="0.49673629930000002"/>
    <n v="0"/>
    <n v="0.49673629930000002"/>
    <n v="0.49673629930000002"/>
    <n v="0"/>
  </r>
  <r>
    <d v="2000-08-12T20:00:00"/>
    <x v="7"/>
    <x v="39"/>
    <n v="0.48034547389999999"/>
    <n v="0"/>
    <n v="0.48034547389999999"/>
    <n v="0.48034547389999999"/>
    <n v="0"/>
  </r>
  <r>
    <d v="2000-08-12T20:30:00"/>
    <x v="7"/>
    <x v="40"/>
    <n v="0.46624213889999999"/>
    <n v="0"/>
    <n v="0.46624213889999999"/>
    <n v="0.46624213889999999"/>
    <n v="0"/>
  </r>
  <r>
    <d v="2000-08-12T21:00:00"/>
    <x v="7"/>
    <x v="41"/>
    <n v="0.44511169179999999"/>
    <n v="0"/>
    <n v="0.44511169179999999"/>
    <n v="0.44511169179999999"/>
    <n v="0"/>
  </r>
  <r>
    <d v="2000-08-12T21:30:00"/>
    <x v="7"/>
    <x v="42"/>
    <n v="0.42404037579999998"/>
    <n v="0"/>
    <n v="0.42404037579999998"/>
    <n v="0.42404037579999998"/>
    <n v="0"/>
  </r>
  <r>
    <d v="2000-08-12T22:00:00"/>
    <x v="7"/>
    <x v="43"/>
    <n v="0.40283808389999998"/>
    <n v="0"/>
    <n v="0.40283808389999998"/>
    <n v="0.40283808389999998"/>
    <n v="0"/>
  </r>
  <r>
    <d v="2000-08-12T22:30:00"/>
    <x v="7"/>
    <x v="44"/>
    <n v="0.35752104289999997"/>
    <n v="0"/>
    <n v="0.35752104289999997"/>
    <n v="0.35752104289999997"/>
    <n v="0"/>
  </r>
  <r>
    <d v="2000-08-12T23:00:00"/>
    <x v="7"/>
    <x v="45"/>
    <n v="0.3316962551"/>
    <n v="0"/>
    <n v="0.3316962551"/>
    <n v="0.3316962551"/>
    <n v="0"/>
  </r>
  <r>
    <d v="2000-08-12T23:30:00"/>
    <x v="7"/>
    <x v="46"/>
    <n v="0.28394646709999999"/>
    <n v="0"/>
    <n v="0.28394646709999999"/>
    <n v="0.28394646709999999"/>
    <n v="0"/>
  </r>
  <r>
    <d v="2000-08-13T00:00:00"/>
    <x v="7"/>
    <x v="47"/>
    <n v="0.26108654110000001"/>
    <n v="0"/>
    <n v="0.26108654110000001"/>
    <n v="0.26108654110000001"/>
    <n v="0"/>
  </r>
  <r>
    <d v="2000-08-13T00:30:00"/>
    <x v="7"/>
    <x v="0"/>
    <n v="0.23476415810000001"/>
    <n v="0"/>
    <n v="0.23476415810000001"/>
    <n v="0.23476415810000001"/>
    <n v="0"/>
  </r>
  <r>
    <d v="2000-08-13T01:00:00"/>
    <x v="7"/>
    <x v="1"/>
    <n v="0.21938280600000001"/>
    <n v="0"/>
    <n v="0.21938280600000001"/>
    <n v="0.21938280600000001"/>
    <n v="0"/>
  </r>
  <r>
    <d v="2000-08-13T01:30:00"/>
    <x v="7"/>
    <x v="2"/>
    <n v="0.200454832"/>
    <n v="0"/>
    <n v="0.200454832"/>
    <n v="0.200454832"/>
    <n v="0"/>
  </r>
  <r>
    <d v="2000-08-13T02:00:00"/>
    <x v="7"/>
    <x v="3"/>
    <n v="0.18859370650000001"/>
    <n v="0"/>
    <n v="0.18859370650000001"/>
    <n v="0.18859370650000001"/>
    <n v="0"/>
  </r>
  <r>
    <d v="2000-08-13T02:30:00"/>
    <x v="7"/>
    <x v="4"/>
    <n v="0.1827750745"/>
    <n v="0"/>
    <n v="0.1827750745"/>
    <n v="0.1827750745"/>
    <n v="0"/>
  </r>
  <r>
    <d v="2000-08-13T03:00:00"/>
    <x v="7"/>
    <x v="5"/>
    <n v="0.17951418499999999"/>
    <n v="0"/>
    <n v="0.17951418499999999"/>
    <n v="0.17951418499999999"/>
    <n v="0"/>
  </r>
  <r>
    <d v="2000-08-13T03:30:00"/>
    <x v="7"/>
    <x v="6"/>
    <n v="0.17811396700000001"/>
    <n v="0"/>
    <n v="0.17811396700000001"/>
    <n v="0.17811396700000001"/>
    <n v="0"/>
  </r>
  <r>
    <d v="2000-08-13T04:00:00"/>
    <x v="7"/>
    <x v="7"/>
    <n v="0.17520392800000001"/>
    <n v="0"/>
    <n v="0.17520392800000001"/>
    <n v="0.17520392800000001"/>
    <n v="0"/>
  </r>
  <r>
    <d v="2000-08-13T04:30:00"/>
    <x v="7"/>
    <x v="8"/>
    <n v="0.176155795"/>
    <n v="0"/>
    <n v="0.176155795"/>
    <n v="0.176155795"/>
    <n v="0"/>
  </r>
  <r>
    <d v="2000-08-13T05:00:00"/>
    <x v="7"/>
    <x v="9"/>
    <n v="0.18508559699999999"/>
    <n v="0"/>
    <n v="0.18508559699999999"/>
    <n v="0.18508559699999999"/>
    <n v="0"/>
  </r>
  <r>
    <d v="2000-08-13T05:30:00"/>
    <x v="7"/>
    <x v="10"/>
    <n v="0.203986906"/>
    <n v="0"/>
    <n v="0.203986906"/>
    <n v="0.203986906"/>
    <n v="0"/>
  </r>
  <r>
    <d v="2000-08-13T06:00:00"/>
    <x v="7"/>
    <x v="11"/>
    <n v="0.23384238600000001"/>
    <n v="0"/>
    <n v="0.23384238600000001"/>
    <n v="0.23384238600000001"/>
    <n v="0"/>
  </r>
  <r>
    <d v="2000-08-13T06:30:00"/>
    <x v="7"/>
    <x v="12"/>
    <n v="0.27864115900000003"/>
    <n v="0"/>
    <n v="0.27864115900000003"/>
    <n v="0.27864115900000003"/>
    <n v="0"/>
  </r>
  <r>
    <d v="2000-08-13T07:00:00"/>
    <x v="7"/>
    <x v="13"/>
    <n v="0.30044126409999999"/>
    <n v="0"/>
    <n v="0.30044126409999999"/>
    <n v="0.30044126409999999"/>
    <n v="0"/>
  </r>
  <r>
    <d v="2000-08-13T07:30:00"/>
    <x v="7"/>
    <x v="14"/>
    <n v="0.35300165709999998"/>
    <n v="8.0798542000000001E-3"/>
    <n v="0.34492180280000001"/>
    <n v="0.34492180280000001"/>
    <n v="0"/>
  </r>
  <r>
    <d v="2000-08-13T08:00:00"/>
    <x v="7"/>
    <x v="15"/>
    <n v="0.36100196470000001"/>
    <n v="8.0798542000000001E-3"/>
    <n v="0.3529221105"/>
    <n v="0.3529221105"/>
    <n v="0"/>
  </r>
  <r>
    <d v="2000-08-13T08:30:00"/>
    <x v="7"/>
    <x v="16"/>
    <n v="0.32443765870000002"/>
    <n v="0.48521621100000001"/>
    <n v="-0.16077855229999999"/>
    <n v="0"/>
    <n v="-0.16077855229999999"/>
  </r>
  <r>
    <d v="2000-08-13T09:00:00"/>
    <x v="7"/>
    <x v="17"/>
    <n v="0.28354863219999998"/>
    <n v="0.48521621100000001"/>
    <n v="-0.2016675788"/>
    <n v="0"/>
    <n v="-0.2016675788"/>
  </r>
  <r>
    <d v="2000-08-13T09:30:00"/>
    <x v="7"/>
    <x v="18"/>
    <n v="0.25311004819999999"/>
    <n v="2.1892325816999998"/>
    <n v="-1.9361225334000001"/>
    <n v="0"/>
    <n v="-1.9361225334000001"/>
  </r>
  <r>
    <d v="2000-08-13T10:00:00"/>
    <x v="7"/>
    <x v="19"/>
    <n v="0.24289741419999999"/>
    <n v="2.1892325816999998"/>
    <n v="-1.9463351675"/>
    <n v="0"/>
    <n v="-1.9463351675"/>
  </r>
  <r>
    <d v="2000-08-13T10:30:00"/>
    <x v="7"/>
    <x v="20"/>
    <n v="0.22970120220000001"/>
    <n v="2.6890719721999998"/>
    <n v="-2.45937077"/>
    <n v="0"/>
    <n v="-2.45937077"/>
  </r>
  <r>
    <d v="2000-08-13T11:00:00"/>
    <x v="7"/>
    <x v="21"/>
    <n v="0.21797614169999999"/>
    <n v="2.6890719721999998"/>
    <n v="-2.4710958304999999"/>
    <n v="0"/>
    <n v="-2.4710958304999999"/>
  </r>
  <r>
    <d v="2000-08-13T11:30:00"/>
    <x v="7"/>
    <x v="22"/>
    <n v="0.20721334769999999"/>
    <n v="2.8125427619000001"/>
    <n v="-2.6053294142999999"/>
    <n v="0"/>
    <n v="-2.6053294142999999"/>
  </r>
  <r>
    <d v="2000-08-13T12:00:00"/>
    <x v="7"/>
    <x v="23"/>
    <n v="0.21623492969999999"/>
    <n v="2.8125427619000001"/>
    <n v="-2.5963078323"/>
    <n v="0"/>
    <n v="-2.5963078323"/>
  </r>
  <r>
    <d v="2000-08-13T12:30:00"/>
    <x v="7"/>
    <x v="24"/>
    <n v="0.21501991670000001"/>
    <n v="2.6565322808"/>
    <n v="-2.4415123640999998"/>
    <n v="0"/>
    <n v="-2.4415123640999998"/>
  </r>
  <r>
    <d v="2000-08-13T13:00:00"/>
    <x v="7"/>
    <x v="25"/>
    <n v="0.21648644789999999"/>
    <n v="2.6565322808"/>
    <n v="-2.4400458329000001"/>
    <n v="0"/>
    <n v="-2.4400458329000001"/>
  </r>
  <r>
    <d v="2000-08-13T13:30:00"/>
    <x v="7"/>
    <x v="26"/>
    <n v="0.2109150189"/>
    <n v="2.1698940518000001"/>
    <n v="-1.9589790329000001"/>
    <n v="0"/>
    <n v="-1.9589790329000001"/>
  </r>
  <r>
    <d v="2000-08-13T14:00:00"/>
    <x v="7"/>
    <x v="27"/>
    <n v="0.21488248800000001"/>
    <n v="2.1698940518000001"/>
    <n v="-1.9550115638000001"/>
    <n v="0"/>
    <n v="-1.9550115638000001"/>
  </r>
  <r>
    <d v="2000-08-13T14:30:00"/>
    <x v="7"/>
    <x v="28"/>
    <n v="0.20614892100000001"/>
    <n v="1.339124677"/>
    <n v="-1.132975756"/>
    <n v="0"/>
    <n v="-1.132975756"/>
  </r>
  <r>
    <d v="2000-08-13T15:00:00"/>
    <x v="7"/>
    <x v="29"/>
    <n v="0.20627746799999999"/>
    <n v="1.339124677"/>
    <n v="-1.1328472089999999"/>
    <n v="0"/>
    <n v="-1.1328472089999999"/>
  </r>
  <r>
    <d v="2000-08-13T15:30:00"/>
    <x v="7"/>
    <x v="30"/>
    <n v="0.21385580900000001"/>
    <n v="1.0692493391"/>
    <n v="-0.85539353009999997"/>
    <n v="0"/>
    <n v="-0.85539353009999997"/>
  </r>
  <r>
    <d v="2000-08-13T16:00:00"/>
    <x v="7"/>
    <x v="31"/>
    <n v="0.231033713"/>
    <n v="1.0692493391"/>
    <n v="-0.8382156261"/>
    <n v="0"/>
    <n v="-0.8382156261"/>
  </r>
  <r>
    <d v="2000-08-13T16:30:00"/>
    <x v="7"/>
    <x v="32"/>
    <n v="0.24990612500000001"/>
    <n v="0.28456856930000002"/>
    <n v="-3.4662444299999998E-2"/>
    <n v="0"/>
    <n v="-3.4662444299999998E-2"/>
  </r>
  <r>
    <d v="2000-08-13T17:00:00"/>
    <x v="7"/>
    <x v="33"/>
    <n v="0.276360946"/>
    <n v="0.28456856930000002"/>
    <n v="-8.2076232999999995E-3"/>
    <n v="0"/>
    <n v="-8.2076232999999995E-3"/>
  </r>
  <r>
    <d v="2000-08-13T17:30:00"/>
    <x v="7"/>
    <x v="34"/>
    <n v="0.34003577899999998"/>
    <n v="5.6382330799999998E-2"/>
    <n v="0.28365344819999999"/>
    <n v="0.28365344819999999"/>
    <n v="0"/>
  </r>
  <r>
    <d v="2000-08-13T18:00:00"/>
    <x v="7"/>
    <x v="35"/>
    <n v="0.3812619693"/>
    <n v="5.6382330799999998E-2"/>
    <n v="0.32487963860000002"/>
    <n v="0.32487963860000002"/>
    <n v="0"/>
  </r>
  <r>
    <d v="2000-08-13T18:30:00"/>
    <x v="7"/>
    <x v="36"/>
    <n v="0.44248719730000002"/>
    <n v="0"/>
    <n v="0.44248719730000002"/>
    <n v="0.44248719730000002"/>
    <n v="0"/>
  </r>
  <r>
    <d v="2000-08-13T19:00:00"/>
    <x v="7"/>
    <x v="37"/>
    <n v="0.45137151780000001"/>
    <n v="0"/>
    <n v="0.45137151780000001"/>
    <n v="0.45137151780000001"/>
    <n v="0"/>
  </r>
  <r>
    <d v="2000-08-13T19:30:00"/>
    <x v="7"/>
    <x v="38"/>
    <n v="0.44927849180000001"/>
    <n v="0"/>
    <n v="0.44927849180000001"/>
    <n v="0.44927849180000001"/>
    <n v="0"/>
  </r>
  <r>
    <d v="2000-08-13T20:00:00"/>
    <x v="7"/>
    <x v="39"/>
    <n v="0.42839571650000002"/>
    <n v="0"/>
    <n v="0.42839571650000002"/>
    <n v="0.42839571650000002"/>
    <n v="0"/>
  </r>
  <r>
    <d v="2000-08-13T20:30:00"/>
    <x v="7"/>
    <x v="40"/>
    <n v="0.41286303050000001"/>
    <n v="0"/>
    <n v="0.41286303050000001"/>
    <n v="0.41286303050000001"/>
    <n v="0"/>
  </r>
  <r>
    <d v="2000-08-13T21:00:00"/>
    <x v="7"/>
    <x v="41"/>
    <n v="0.39537342959999999"/>
    <n v="0"/>
    <n v="0.39537342959999999"/>
    <n v="0.39537342959999999"/>
    <n v="0"/>
  </r>
  <r>
    <d v="2000-08-13T21:30:00"/>
    <x v="7"/>
    <x v="42"/>
    <n v="0.36964353259999999"/>
    <n v="0"/>
    <n v="0.36964353259999999"/>
    <n v="0.36964353259999999"/>
    <n v="0"/>
  </r>
  <r>
    <d v="2000-08-13T22:00:00"/>
    <x v="7"/>
    <x v="43"/>
    <n v="0.3558501443"/>
    <n v="0"/>
    <n v="0.3558501443"/>
    <n v="0.3558501443"/>
    <n v="0"/>
  </r>
  <r>
    <d v="2000-08-13T22:30:00"/>
    <x v="7"/>
    <x v="44"/>
    <n v="0.31149307729999998"/>
    <n v="0"/>
    <n v="0.31149307729999998"/>
    <n v="0.31149307729999998"/>
    <n v="0"/>
  </r>
  <r>
    <d v="2000-08-13T23:00:00"/>
    <x v="7"/>
    <x v="45"/>
    <n v="0.29960367180000003"/>
    <n v="0"/>
    <n v="0.29960367180000003"/>
    <n v="0.29960367180000003"/>
    <n v="0"/>
  </r>
  <r>
    <d v="2000-08-13T23:30:00"/>
    <x v="7"/>
    <x v="46"/>
    <n v="0.26054715979999998"/>
    <n v="0"/>
    <n v="0.26054715979999998"/>
    <n v="0.26054715979999998"/>
    <n v="0"/>
  </r>
  <r>
    <d v="2000-08-14T00:00:00"/>
    <x v="7"/>
    <x v="47"/>
    <n v="0.24437997140000001"/>
    <n v="0"/>
    <n v="0.24437997140000001"/>
    <n v="0.24437997140000001"/>
    <n v="0"/>
  </r>
  <r>
    <d v="2000-08-14T00:30:00"/>
    <x v="7"/>
    <x v="0"/>
    <n v="0.22267533840000001"/>
    <n v="0"/>
    <n v="0.22267533840000001"/>
    <n v="0.22267533840000001"/>
    <n v="0"/>
  </r>
  <r>
    <d v="2000-08-14T01:00:00"/>
    <x v="7"/>
    <x v="1"/>
    <n v="0.20647573999999999"/>
    <n v="0"/>
    <n v="0.20647573999999999"/>
    <n v="0.20647573999999999"/>
    <n v="0"/>
  </r>
  <r>
    <d v="2000-08-14T01:30:00"/>
    <x v="7"/>
    <x v="2"/>
    <n v="0.190978166"/>
    <n v="0"/>
    <n v="0.190978166"/>
    <n v="0.190978166"/>
    <n v="0"/>
  </r>
  <r>
    <d v="2000-08-14T02:00:00"/>
    <x v="7"/>
    <x v="3"/>
    <n v="0.1834701295"/>
    <n v="0"/>
    <n v="0.1834701295"/>
    <n v="0.1834701295"/>
    <n v="0"/>
  </r>
  <r>
    <d v="2000-08-14T02:30:00"/>
    <x v="7"/>
    <x v="4"/>
    <n v="0.1750732035"/>
    <n v="0"/>
    <n v="0.1750732035"/>
    <n v="0.1750732035"/>
    <n v="0"/>
  </r>
  <r>
    <d v="2000-08-14T03:00:00"/>
    <x v="7"/>
    <x v="5"/>
    <n v="0.176161552"/>
    <n v="0"/>
    <n v="0.176161552"/>
    <n v="0.176161552"/>
    <n v="0"/>
  </r>
  <r>
    <d v="2000-08-14T03:30:00"/>
    <x v="7"/>
    <x v="6"/>
    <n v="0.172331595"/>
    <n v="0"/>
    <n v="0.172331595"/>
    <n v="0.172331595"/>
    <n v="0"/>
  </r>
  <r>
    <d v="2000-08-14T04:00:00"/>
    <x v="7"/>
    <x v="7"/>
    <n v="0.16948963"/>
    <n v="0"/>
    <n v="0.16948963"/>
    <n v="0.16948963"/>
    <n v="0"/>
  </r>
  <r>
    <d v="2000-08-14T04:30:00"/>
    <x v="7"/>
    <x v="8"/>
    <n v="0.174479141"/>
    <n v="0"/>
    <n v="0.174479141"/>
    <n v="0.174479141"/>
    <n v="0"/>
  </r>
  <r>
    <d v="2000-08-14T05:00:00"/>
    <x v="7"/>
    <x v="9"/>
    <n v="0.18181566800000001"/>
    <n v="0"/>
    <n v="0.18181566800000001"/>
    <n v="0.18181566800000001"/>
    <n v="0"/>
  </r>
  <r>
    <d v="2000-08-14T05:30:00"/>
    <x v="7"/>
    <x v="10"/>
    <n v="0.19884162"/>
    <n v="0"/>
    <n v="0.19884162"/>
    <n v="0.19884162"/>
    <n v="0"/>
  </r>
  <r>
    <d v="2000-08-14T06:00:00"/>
    <x v="7"/>
    <x v="11"/>
    <n v="0.22326079600000001"/>
    <n v="0"/>
    <n v="0.22326079600000001"/>
    <n v="0.22326079600000001"/>
    <n v="0"/>
  </r>
  <r>
    <d v="2000-08-14T06:30:00"/>
    <x v="7"/>
    <x v="12"/>
    <n v="0.26648240699999998"/>
    <n v="0"/>
    <n v="0.26648240699999998"/>
    <n v="0.26648240699999998"/>
    <n v="0"/>
  </r>
  <r>
    <d v="2000-08-14T07:00:00"/>
    <x v="7"/>
    <x v="13"/>
    <n v="0.26401449490000001"/>
    <n v="0"/>
    <n v="0.26401449490000001"/>
    <n v="0.26401449490000001"/>
    <n v="0"/>
  </r>
  <r>
    <d v="2000-08-14T07:30:00"/>
    <x v="7"/>
    <x v="14"/>
    <n v="0.3096728299"/>
    <n v="2.4124865400000001E-2"/>
    <n v="0.28554796459999998"/>
    <n v="0.28554796459999998"/>
    <n v="0"/>
  </r>
  <r>
    <d v="2000-08-14T08:00:00"/>
    <x v="7"/>
    <x v="15"/>
    <n v="0.31506544279999998"/>
    <n v="2.4124865400000001E-2"/>
    <n v="0.29094057750000002"/>
    <n v="0.29094057750000002"/>
    <n v="0"/>
  </r>
  <r>
    <d v="2000-08-14T08:30:00"/>
    <x v="7"/>
    <x v="16"/>
    <n v="0.28262598579999998"/>
    <n v="0.1707457178"/>
    <n v="0.111880268"/>
    <n v="0.111880268"/>
    <n v="0"/>
  </r>
  <r>
    <d v="2000-08-14T09:00:00"/>
    <x v="7"/>
    <x v="17"/>
    <n v="0.25265499200000002"/>
    <n v="0.1707457178"/>
    <n v="8.1909274200000007E-2"/>
    <n v="8.1909274200000007E-2"/>
    <n v="0"/>
  </r>
  <r>
    <d v="2000-08-14T09:30:00"/>
    <x v="7"/>
    <x v="18"/>
    <n v="0.22962660100000001"/>
    <n v="0.33453943920000001"/>
    <n v="-0.1049128382"/>
    <n v="0"/>
    <n v="-0.1049128382"/>
  </r>
  <r>
    <d v="2000-08-14T10:00:00"/>
    <x v="7"/>
    <x v="19"/>
    <n v="0.23018654250000001"/>
    <n v="0.33453943920000001"/>
    <n v="-0.1043528967"/>
    <n v="0"/>
    <n v="-0.1043528967"/>
  </r>
  <r>
    <d v="2000-08-14T10:30:00"/>
    <x v="7"/>
    <x v="20"/>
    <n v="0.21911932249999999"/>
    <n v="0.35156871649999999"/>
    <n v="-0.132449394"/>
    <n v="0"/>
    <n v="-0.132449394"/>
  </r>
  <r>
    <d v="2000-08-14T11:00:00"/>
    <x v="7"/>
    <x v="21"/>
    <n v="0.21630143290000001"/>
    <n v="0.35156871649999999"/>
    <n v="-0.13526728360000001"/>
    <n v="0"/>
    <n v="-0.13526728360000001"/>
  </r>
  <r>
    <d v="2000-08-14T11:30:00"/>
    <x v="7"/>
    <x v="22"/>
    <n v="0.2067635219"/>
    <n v="0.2980476265"/>
    <n v="-9.1284104599999999E-2"/>
    <n v="0"/>
    <n v="-9.1284104599999999E-2"/>
  </r>
  <r>
    <d v="2000-08-14T12:00:00"/>
    <x v="7"/>
    <x v="23"/>
    <n v="0.2132622606"/>
    <n v="0.2980476265"/>
    <n v="-8.4785365900000007E-2"/>
    <n v="0"/>
    <n v="-8.4785365900000007E-2"/>
  </r>
  <r>
    <d v="2000-08-14T12:30:00"/>
    <x v="7"/>
    <x v="24"/>
    <n v="0.2163537546"/>
    <n v="0.32117546429999999"/>
    <n v="-0.1048217097"/>
    <n v="0"/>
    <n v="-0.1048217097"/>
  </r>
  <r>
    <d v="2000-08-14T13:00:00"/>
    <x v="7"/>
    <x v="25"/>
    <n v="0.21313694990000001"/>
    <n v="0.32117546429999999"/>
    <n v="-0.1080385143"/>
    <n v="0"/>
    <n v="-0.1080385143"/>
  </r>
  <r>
    <d v="2000-08-14T13:30:00"/>
    <x v="7"/>
    <x v="26"/>
    <n v="0.20756233190000001"/>
    <n v="0.41917556969999997"/>
    <n v="-0.21161323779999999"/>
    <n v="0"/>
    <n v="-0.21161323779999999"/>
  </r>
  <r>
    <d v="2000-08-14T14:00:00"/>
    <x v="7"/>
    <x v="27"/>
    <n v="0.21317422999999999"/>
    <n v="0.41917556969999997"/>
    <n v="-0.20600133970000001"/>
    <n v="0"/>
    <n v="-0.20600133970000001"/>
  </r>
  <r>
    <d v="2000-08-14T14:30:00"/>
    <x v="7"/>
    <x v="28"/>
    <n v="0.21347634099999999"/>
    <n v="0.56016329590000002"/>
    <n v="-0.34668695490000001"/>
    <n v="0"/>
    <n v="-0.34668695490000001"/>
  </r>
  <r>
    <d v="2000-08-14T15:00:00"/>
    <x v="7"/>
    <x v="29"/>
    <n v="0.21649454000000001"/>
    <n v="0.56016329590000002"/>
    <n v="-0.34366875590000001"/>
    <n v="0"/>
    <n v="-0.34366875590000001"/>
  </r>
  <r>
    <d v="2000-08-14T15:30:00"/>
    <x v="7"/>
    <x v="30"/>
    <n v="0.21528354799999999"/>
    <n v="0.67949212240000001"/>
    <n v="-0.46420857440000002"/>
    <n v="0"/>
    <n v="-0.46420857440000002"/>
  </r>
  <r>
    <d v="2000-08-14T16:00:00"/>
    <x v="7"/>
    <x v="31"/>
    <n v="0.23125430699999999"/>
    <n v="0.67949212240000001"/>
    <n v="-0.44823781540000002"/>
    <n v="0"/>
    <n v="-0.44823781540000002"/>
  </r>
  <r>
    <d v="2000-08-14T16:30:00"/>
    <x v="7"/>
    <x v="32"/>
    <n v="0.258292405"/>
    <n v="0.42364246989999998"/>
    <n v="-0.16535006490000001"/>
    <n v="0"/>
    <n v="-0.16535006490000001"/>
  </r>
  <r>
    <d v="2000-08-14T17:00:00"/>
    <x v="7"/>
    <x v="33"/>
    <n v="0.29683268600000001"/>
    <n v="0.42364246989999998"/>
    <n v="-0.1268097839"/>
    <n v="0"/>
    <n v="-0.1268097839"/>
  </r>
  <r>
    <d v="2000-08-14T17:30:00"/>
    <x v="7"/>
    <x v="34"/>
    <n v="0.37066719199999998"/>
    <n v="0.1008542977"/>
    <n v="0.26981289429999999"/>
    <n v="0.26981289429999999"/>
    <n v="0"/>
  </r>
  <r>
    <d v="2000-08-14T18:00:00"/>
    <x v="7"/>
    <x v="35"/>
    <n v="0.4104879367"/>
    <n v="0.1008542977"/>
    <n v="0.30963363910000002"/>
    <n v="0.30963363910000002"/>
    <n v="0"/>
  </r>
  <r>
    <d v="2000-08-14T18:30:00"/>
    <x v="7"/>
    <x v="36"/>
    <n v="0.47506558770000001"/>
    <n v="0"/>
    <n v="0.47506558770000001"/>
    <n v="0.47506558770000001"/>
    <n v="0"/>
  </r>
  <r>
    <d v="2000-08-14T19:00:00"/>
    <x v="7"/>
    <x v="37"/>
    <n v="0.4748246189"/>
    <n v="0"/>
    <n v="0.4748246189"/>
    <n v="0.4748246189"/>
    <n v="0"/>
  </r>
  <r>
    <d v="2000-08-14T19:30:00"/>
    <x v="7"/>
    <x v="38"/>
    <n v="0.47855902890000002"/>
    <n v="0"/>
    <n v="0.47855902890000002"/>
    <n v="0.47855902890000002"/>
    <n v="0"/>
  </r>
  <r>
    <d v="2000-08-14T20:00:00"/>
    <x v="7"/>
    <x v="39"/>
    <n v="0.45978538279999998"/>
    <n v="0"/>
    <n v="0.45978538279999998"/>
    <n v="0.45978538279999998"/>
    <n v="0"/>
  </r>
  <r>
    <d v="2000-08-14T20:30:00"/>
    <x v="7"/>
    <x v="40"/>
    <n v="0.45438547979999999"/>
    <n v="0"/>
    <n v="0.45438547979999999"/>
    <n v="0.45438547979999999"/>
    <n v="0"/>
  </r>
  <r>
    <d v="2000-08-14T21:00:00"/>
    <x v="7"/>
    <x v="41"/>
    <n v="0.44026992110000002"/>
    <n v="0"/>
    <n v="0.44026992110000002"/>
    <n v="0.44026992110000002"/>
    <n v="0"/>
  </r>
  <r>
    <d v="2000-08-14T21:30:00"/>
    <x v="7"/>
    <x v="42"/>
    <n v="0.4184985061"/>
    <n v="0"/>
    <n v="0.4184985061"/>
    <n v="0.4184985061"/>
    <n v="0"/>
  </r>
  <r>
    <d v="2000-08-14T22:00:00"/>
    <x v="7"/>
    <x v="43"/>
    <n v="0.40380109289999999"/>
    <n v="0"/>
    <n v="0.40380109289999999"/>
    <n v="0.40380109289999999"/>
    <n v="0"/>
  </r>
  <r>
    <d v="2000-08-14T22:30:00"/>
    <x v="7"/>
    <x v="44"/>
    <n v="0.34757573790000001"/>
    <n v="0"/>
    <n v="0.34757573790000001"/>
    <n v="0.34757573790000001"/>
    <n v="0"/>
  </r>
  <r>
    <d v="2000-08-14T23:00:00"/>
    <x v="7"/>
    <x v="45"/>
    <n v="0.34429478650000001"/>
    <n v="0"/>
    <n v="0.34429478650000001"/>
    <n v="0.34429478650000001"/>
    <n v="0"/>
  </r>
  <r>
    <d v="2000-08-14T23:30:00"/>
    <x v="7"/>
    <x v="46"/>
    <n v="0.29327743350000002"/>
    <n v="0"/>
    <n v="0.29327743350000002"/>
    <n v="0.29327743350000002"/>
    <n v="0"/>
  </r>
  <r>
    <d v="2000-08-15T00:00:00"/>
    <x v="7"/>
    <x v="47"/>
    <n v="0.27497120089999999"/>
    <n v="0"/>
    <n v="0.27497120089999999"/>
    <n v="0.27497120089999999"/>
    <n v="0"/>
  </r>
  <r>
    <d v="2000-08-15T00:30:00"/>
    <x v="7"/>
    <x v="0"/>
    <n v="0.24644169490000001"/>
    <n v="0"/>
    <n v="0.24644169490000001"/>
    <n v="0.24644169490000001"/>
    <n v="0"/>
  </r>
  <r>
    <d v="2000-08-15T01:00:00"/>
    <x v="7"/>
    <x v="1"/>
    <n v="0.23109961200000001"/>
    <n v="0"/>
    <n v="0.23109961200000001"/>
    <n v="0.23109961200000001"/>
    <n v="0"/>
  </r>
  <r>
    <d v="2000-08-15T01:30:00"/>
    <x v="7"/>
    <x v="2"/>
    <n v="0.21572749299999999"/>
    <n v="0"/>
    <n v="0.21572749299999999"/>
    <n v="0.21572749299999999"/>
    <n v="0"/>
  </r>
  <r>
    <d v="2000-08-15T02:00:00"/>
    <x v="7"/>
    <x v="3"/>
    <n v="0.20072612179999999"/>
    <n v="0"/>
    <n v="0.20072612179999999"/>
    <n v="0.20072612179999999"/>
    <n v="0"/>
  </r>
  <r>
    <d v="2000-08-15T02:30:00"/>
    <x v="7"/>
    <x v="4"/>
    <n v="0.19321403079999999"/>
    <n v="0"/>
    <n v="0.19321403079999999"/>
    <n v="0.19321403079999999"/>
    <n v="0"/>
  </r>
  <r>
    <d v="2000-08-15T03:00:00"/>
    <x v="7"/>
    <x v="5"/>
    <n v="0.19142543400000001"/>
    <n v="0"/>
    <n v="0.19142543400000001"/>
    <n v="0.19142543400000001"/>
    <n v="0"/>
  </r>
  <r>
    <d v="2000-08-15T03:30:00"/>
    <x v="7"/>
    <x v="6"/>
    <n v="0.188980221"/>
    <n v="0"/>
    <n v="0.188980221"/>
    <n v="0.188980221"/>
    <n v="0"/>
  </r>
  <r>
    <d v="2000-08-15T04:00:00"/>
    <x v="7"/>
    <x v="7"/>
    <n v="0.187643369"/>
    <n v="0"/>
    <n v="0.187643369"/>
    <n v="0.187643369"/>
    <n v="0"/>
  </r>
  <r>
    <d v="2000-08-15T04:30:00"/>
    <x v="7"/>
    <x v="8"/>
    <n v="0.190753064"/>
    <n v="0"/>
    <n v="0.190753064"/>
    <n v="0.190753064"/>
    <n v="0"/>
  </r>
  <r>
    <d v="2000-08-15T05:00:00"/>
    <x v="7"/>
    <x v="9"/>
    <n v="0.198639121"/>
    <n v="0"/>
    <n v="0.198639121"/>
    <n v="0.198639121"/>
    <n v="0"/>
  </r>
  <r>
    <d v="2000-08-15T05:30:00"/>
    <x v="7"/>
    <x v="10"/>
    <n v="0.21716005299999999"/>
    <n v="0"/>
    <n v="0.21716005299999999"/>
    <n v="0.21716005299999999"/>
    <n v="0"/>
  </r>
  <r>
    <d v="2000-08-15T06:00:00"/>
    <x v="7"/>
    <x v="11"/>
    <n v="0.248359301"/>
    <n v="0"/>
    <n v="0.248359301"/>
    <n v="0.248359301"/>
    <n v="0"/>
  </r>
  <r>
    <d v="2000-08-15T06:30:00"/>
    <x v="7"/>
    <x v="12"/>
    <n v="0.29995958700000003"/>
    <n v="0"/>
    <n v="0.29995958700000003"/>
    <n v="0.29995958700000003"/>
    <n v="0"/>
  </r>
  <r>
    <d v="2000-08-15T07:00:00"/>
    <x v="7"/>
    <x v="13"/>
    <n v="0.28184523249999999"/>
    <n v="0"/>
    <n v="0.28184523249999999"/>
    <n v="0.28184523249999999"/>
    <n v="0"/>
  </r>
  <r>
    <d v="2000-08-15T07:30:00"/>
    <x v="7"/>
    <x v="14"/>
    <n v="0.34198212550000001"/>
    <n v="6.2114813499999998E-2"/>
    <n v="0.27986731199999998"/>
    <n v="0.27986731199999998"/>
    <n v="0"/>
  </r>
  <r>
    <d v="2000-08-15T08:00:00"/>
    <x v="7"/>
    <x v="15"/>
    <n v="0.35475425119999998"/>
    <n v="6.2114813499999998E-2"/>
    <n v="0.2926394377"/>
    <n v="0.2926394377"/>
    <n v="0"/>
  </r>
  <r>
    <d v="2000-08-15T08:30:00"/>
    <x v="7"/>
    <x v="16"/>
    <n v="0.32201359619999997"/>
    <n v="0.59165735259999996"/>
    <n v="-0.26964375639999999"/>
    <n v="0"/>
    <n v="-0.26964375639999999"/>
  </r>
  <r>
    <d v="2000-08-15T09:00:00"/>
    <x v="7"/>
    <x v="17"/>
    <n v="0.29082547510000001"/>
    <n v="0.59165735259999996"/>
    <n v="-0.30083187750000001"/>
    <n v="0"/>
    <n v="-0.30083187750000001"/>
  </r>
  <r>
    <d v="2000-08-15T09:30:00"/>
    <x v="7"/>
    <x v="18"/>
    <n v="0.2489272951"/>
    <n v="2.1561681414999998"/>
    <n v="-1.9072408463999999"/>
    <n v="0"/>
    <n v="-1.9072408463999999"/>
  </r>
  <r>
    <d v="2000-08-15T10:00:00"/>
    <x v="7"/>
    <x v="19"/>
    <n v="0.2462031335"/>
    <n v="2.1561681414999998"/>
    <n v="-1.9099650078999999"/>
    <n v="0"/>
    <n v="-1.9099650078999999"/>
  </r>
  <r>
    <d v="2000-08-15T10:30:00"/>
    <x v="7"/>
    <x v="20"/>
    <n v="0.23103820650000001"/>
    <n v="2.6669515358"/>
    <n v="-2.4359133291999999"/>
    <n v="0"/>
    <n v="-2.4359133291999999"/>
  </r>
  <r>
    <d v="2000-08-15T11:00:00"/>
    <x v="7"/>
    <x v="21"/>
    <n v="0.2203344347"/>
    <n v="2.6669515358"/>
    <n v="-2.4466171011000002"/>
    <n v="0"/>
    <n v="-2.4466171011000002"/>
  </r>
  <r>
    <d v="2000-08-15T11:30:00"/>
    <x v="7"/>
    <x v="22"/>
    <n v="0.21136319670000001"/>
    <n v="2.8336655376"/>
    <n v="-2.6223023409000001"/>
    <n v="0"/>
    <n v="-2.6223023409000001"/>
  </r>
  <r>
    <d v="2000-08-15T12:00:00"/>
    <x v="7"/>
    <x v="23"/>
    <n v="0.22334878559999999"/>
    <n v="2.8336655376"/>
    <n v="-2.6103167520000001"/>
    <n v="0"/>
    <n v="-2.6103167520000001"/>
  </r>
  <r>
    <d v="2000-08-15T12:30:00"/>
    <x v="7"/>
    <x v="24"/>
    <n v="0.21658228060000001"/>
    <n v="2.5581106397000002"/>
    <n v="-2.3415283590999998"/>
    <n v="0"/>
    <n v="-2.3415283590999998"/>
  </r>
  <r>
    <d v="2000-08-15T13:00:00"/>
    <x v="7"/>
    <x v="25"/>
    <n v="0.21980583470000001"/>
    <n v="2.5581106397000002"/>
    <n v="-2.3383048049999999"/>
    <n v="0"/>
    <n v="-2.3383048049999999"/>
  </r>
  <r>
    <d v="2000-08-15T13:30:00"/>
    <x v="7"/>
    <x v="26"/>
    <n v="0.21178107669999999"/>
    <n v="1.9523244366000001"/>
    <n v="-1.7405433599"/>
    <n v="0"/>
    <n v="-1.7405433599"/>
  </r>
  <r>
    <d v="2000-08-15T14:00:00"/>
    <x v="7"/>
    <x v="27"/>
    <n v="0.21938191700000001"/>
    <n v="1.9523244366000001"/>
    <n v="-1.7329425195999999"/>
    <n v="0"/>
    <n v="-1.7329425195999999"/>
  </r>
  <r>
    <d v="2000-08-15T14:30:00"/>
    <x v="7"/>
    <x v="28"/>
    <n v="0.21429211200000001"/>
    <n v="1.2830111640999999"/>
    <n v="-1.0687190521000001"/>
    <n v="0"/>
    <n v="-1.0687190521000001"/>
  </r>
  <r>
    <d v="2000-08-15T15:00:00"/>
    <x v="7"/>
    <x v="29"/>
    <n v="0.21235242700000001"/>
    <n v="1.2830111640999999"/>
    <n v="-1.0706587371"/>
    <n v="0"/>
    <n v="-1.0706587371"/>
  </r>
  <r>
    <d v="2000-08-15T15:30:00"/>
    <x v="7"/>
    <x v="30"/>
    <n v="0.21706578500000001"/>
    <n v="0.94205019410000002"/>
    <n v="-0.72498440909999995"/>
    <n v="0"/>
    <n v="-0.72498440909999995"/>
  </r>
  <r>
    <d v="2000-08-15T16:00:00"/>
    <x v="7"/>
    <x v="31"/>
    <n v="0.235165655"/>
    <n v="0.94205019410000002"/>
    <n v="-0.70688453910000004"/>
    <n v="0"/>
    <n v="-0.70688453910000004"/>
  </r>
  <r>
    <d v="2000-08-15T16:30:00"/>
    <x v="7"/>
    <x v="32"/>
    <n v="0.25500400499999998"/>
    <n v="0.31704621979999997"/>
    <n v="-6.2042214800000002E-2"/>
    <n v="0"/>
    <n v="-6.2042214800000002E-2"/>
  </r>
  <r>
    <d v="2000-08-15T17:00:00"/>
    <x v="7"/>
    <x v="33"/>
    <n v="0.29195691699999998"/>
    <n v="0.31704621979999997"/>
    <n v="-2.5089302800000001E-2"/>
    <n v="0"/>
    <n v="-2.5089302800000001E-2"/>
  </r>
  <r>
    <d v="2000-08-15T17:30:00"/>
    <x v="7"/>
    <x v="34"/>
    <n v="0.36163398099999999"/>
    <n v="6.6355596599999997E-2"/>
    <n v="0.29527838439999998"/>
    <n v="0.29527838439999998"/>
    <n v="0"/>
  </r>
  <r>
    <d v="2000-08-15T18:00:00"/>
    <x v="7"/>
    <x v="35"/>
    <n v="0.36042233289999998"/>
    <n v="6.6355596599999997E-2"/>
    <n v="0.29406673639999997"/>
    <n v="0.29406673639999997"/>
    <n v="0"/>
  </r>
  <r>
    <d v="2000-08-15T18:30:00"/>
    <x v="7"/>
    <x v="36"/>
    <n v="0.42779260790000001"/>
    <n v="0"/>
    <n v="0.42779260790000001"/>
    <n v="0.42779260790000001"/>
    <n v="0"/>
  </r>
  <r>
    <d v="2000-08-15T19:00:00"/>
    <x v="7"/>
    <x v="37"/>
    <n v="0.4052318949"/>
    <n v="0"/>
    <n v="0.4052318949"/>
    <n v="0.4052318949"/>
    <n v="0"/>
  </r>
  <r>
    <d v="2000-08-15T19:30:00"/>
    <x v="7"/>
    <x v="38"/>
    <n v="0.40073996589999999"/>
    <n v="0"/>
    <n v="0.40073996589999999"/>
    <n v="0.40073996589999999"/>
    <n v="0"/>
  </r>
  <r>
    <d v="2000-08-15T20:00:00"/>
    <x v="7"/>
    <x v="39"/>
    <n v="0.37392381409999997"/>
    <n v="0"/>
    <n v="0.37392381409999997"/>
    <n v="0.37392381409999997"/>
    <n v="0"/>
  </r>
  <r>
    <d v="2000-08-15T20:30:00"/>
    <x v="7"/>
    <x v="40"/>
    <n v="0.36365201409999998"/>
    <n v="0"/>
    <n v="0.36365201409999998"/>
    <n v="0.36365201409999998"/>
    <n v="0"/>
  </r>
  <r>
    <d v="2000-08-15T21:00:00"/>
    <x v="7"/>
    <x v="41"/>
    <n v="0.34115833880000002"/>
    <n v="0"/>
    <n v="0.34115833880000002"/>
    <n v="0.34115833880000002"/>
    <n v="0"/>
  </r>
  <r>
    <d v="2000-08-15T21:30:00"/>
    <x v="7"/>
    <x v="42"/>
    <n v="0.31767144879999998"/>
    <n v="0"/>
    <n v="0.31767144879999998"/>
    <n v="0.31767144879999998"/>
    <n v="0"/>
  </r>
  <r>
    <d v="2000-08-15T22:00:00"/>
    <x v="7"/>
    <x v="43"/>
    <n v="0.32579604400000001"/>
    <n v="0"/>
    <n v="0.32579604400000001"/>
    <n v="0.32579604400000001"/>
    <n v="0"/>
  </r>
  <r>
    <d v="2000-08-15T22:30:00"/>
    <x v="7"/>
    <x v="44"/>
    <n v="0.29497205799999998"/>
    <n v="0"/>
    <n v="0.29497205799999998"/>
    <n v="0.29497205799999998"/>
    <n v="0"/>
  </r>
  <r>
    <d v="2000-08-15T23:00:00"/>
    <x v="7"/>
    <x v="45"/>
    <n v="0.32150228489999999"/>
    <n v="0"/>
    <n v="0.32150228489999999"/>
    <n v="0.32150228489999999"/>
    <n v="0"/>
  </r>
  <r>
    <d v="2000-08-15T23:30:00"/>
    <x v="7"/>
    <x v="46"/>
    <n v="0.27883501090000001"/>
    <n v="0"/>
    <n v="0.27883501090000001"/>
    <n v="0.27883501090000001"/>
    <n v="0"/>
  </r>
  <r>
    <d v="2000-08-16T00:00:00"/>
    <x v="7"/>
    <x v="47"/>
    <n v="0.3067471718"/>
    <n v="0"/>
    <n v="0.3067471718"/>
    <n v="0.3067471718"/>
    <n v="0"/>
  </r>
  <r>
    <d v="2000-08-16T00:30:00"/>
    <x v="7"/>
    <x v="0"/>
    <n v="0.27709938480000001"/>
    <n v="0"/>
    <n v="0.27709938480000001"/>
    <n v="0.27709938480000001"/>
    <n v="0"/>
  </r>
  <r>
    <d v="2000-08-16T01:00:00"/>
    <x v="7"/>
    <x v="1"/>
    <n v="0.2449825507"/>
    <n v="0"/>
    <n v="0.2449825507"/>
    <n v="0.2449825507"/>
    <n v="0"/>
  </r>
  <r>
    <d v="2000-08-16T01:30:00"/>
    <x v="7"/>
    <x v="2"/>
    <n v="0.2288499937"/>
    <n v="0"/>
    <n v="0.2288499937"/>
    <n v="0.2288499937"/>
    <n v="0"/>
  </r>
  <r>
    <d v="2000-08-16T02:00:00"/>
    <x v="7"/>
    <x v="3"/>
    <n v="0.21273134539999999"/>
    <n v="0"/>
    <n v="0.21273134539999999"/>
    <n v="0.21273134539999999"/>
    <n v="0"/>
  </r>
  <r>
    <d v="2000-08-16T02:30:00"/>
    <x v="7"/>
    <x v="4"/>
    <n v="0.19897764339999999"/>
    <n v="0"/>
    <n v="0.19897764339999999"/>
    <n v="0.19897764339999999"/>
    <n v="0"/>
  </r>
  <r>
    <d v="2000-08-16T03:00:00"/>
    <x v="7"/>
    <x v="5"/>
    <n v="0.1914769965"/>
    <n v="0"/>
    <n v="0.1914769965"/>
    <n v="0.1914769965"/>
    <n v="0"/>
  </r>
  <r>
    <d v="2000-08-16T03:30:00"/>
    <x v="7"/>
    <x v="6"/>
    <n v="0.18651474849999999"/>
    <n v="0"/>
    <n v="0.18651474849999999"/>
    <n v="0.18651474849999999"/>
    <n v="0"/>
  </r>
  <r>
    <d v="2000-08-16T04:00:00"/>
    <x v="7"/>
    <x v="7"/>
    <n v="0.17914675899999999"/>
    <n v="0"/>
    <n v="0.17914675899999999"/>
    <n v="0.17914675899999999"/>
    <n v="0"/>
  </r>
  <r>
    <d v="2000-08-16T04:30:00"/>
    <x v="7"/>
    <x v="8"/>
    <n v="0.17982690000000001"/>
    <n v="0"/>
    <n v="0.17982690000000001"/>
    <n v="0.17982690000000001"/>
    <n v="0"/>
  </r>
  <r>
    <d v="2000-08-16T05:00:00"/>
    <x v="7"/>
    <x v="9"/>
    <n v="0.17939390599999999"/>
    <n v="0"/>
    <n v="0.17939390599999999"/>
    <n v="0.17939390599999999"/>
    <n v="0"/>
  </r>
  <r>
    <d v="2000-08-16T05:30:00"/>
    <x v="7"/>
    <x v="10"/>
    <n v="0.18755486800000001"/>
    <n v="0"/>
    <n v="0.18755486800000001"/>
    <n v="0.18755486800000001"/>
    <n v="0"/>
  </r>
  <r>
    <d v="2000-08-16T06:00:00"/>
    <x v="7"/>
    <x v="11"/>
    <n v="0.200079388"/>
    <n v="0"/>
    <n v="0.200079388"/>
    <n v="0.200079388"/>
    <n v="0"/>
  </r>
  <r>
    <d v="2000-08-16T06:30:00"/>
    <x v="7"/>
    <x v="12"/>
    <n v="0.221982763"/>
    <n v="0"/>
    <n v="0.221982763"/>
    <n v="0.221982763"/>
    <n v="0"/>
  </r>
  <r>
    <d v="2000-08-16T07:00:00"/>
    <x v="7"/>
    <x v="13"/>
    <n v="0.27727585999999999"/>
    <n v="0"/>
    <n v="0.27727585999999999"/>
    <n v="0.27727585999999999"/>
    <n v="0"/>
  </r>
  <r>
    <d v="2000-08-16T07:30:00"/>
    <x v="7"/>
    <x v="14"/>
    <n v="0.31719865600000002"/>
    <n v="4.9665367699999997E-2"/>
    <n v="0.26753328830000001"/>
    <n v="0.26753328830000001"/>
    <n v="0"/>
  </r>
  <r>
    <d v="2000-08-16T08:00:00"/>
    <x v="7"/>
    <x v="15"/>
    <n v="0.43038111340000001"/>
    <n v="4.9665367699999997E-2"/>
    <n v="0.3807157457"/>
    <n v="0.3807157457"/>
    <n v="0"/>
  </r>
  <r>
    <d v="2000-08-16T08:30:00"/>
    <x v="7"/>
    <x v="16"/>
    <n v="0.44459934940000001"/>
    <n v="0.6697881054"/>
    <n v="-0.22518875599999999"/>
    <n v="0"/>
    <n v="-0.22518875599999999"/>
  </r>
  <r>
    <d v="2000-08-16T09:00:00"/>
    <x v="7"/>
    <x v="17"/>
    <n v="0.43911795570000001"/>
    <n v="0.6697881054"/>
    <n v="-0.23067014969999999"/>
    <n v="0"/>
    <n v="-0.23067014969999999"/>
  </r>
  <r>
    <d v="2000-08-16T09:30:00"/>
    <x v="7"/>
    <x v="18"/>
    <n v="0.43516481670000001"/>
    <n v="2.1710927958999999"/>
    <n v="-1.7359279792"/>
    <n v="0"/>
    <n v="-1.7359279792"/>
  </r>
  <r>
    <d v="2000-08-16T10:00:00"/>
    <x v="7"/>
    <x v="19"/>
    <n v="0.39412883720000003"/>
    <n v="2.1710927958999999"/>
    <n v="-1.7769639586999999"/>
    <n v="0"/>
    <n v="-1.7769639586999999"/>
  </r>
  <r>
    <d v="2000-08-16T10:30:00"/>
    <x v="7"/>
    <x v="20"/>
    <n v="0.37915955220000003"/>
    <n v="2.6287862693999999"/>
    <n v="-2.2496267172"/>
    <n v="0"/>
    <n v="-2.2496267172"/>
  </r>
  <r>
    <d v="2000-08-16T11:00:00"/>
    <x v="7"/>
    <x v="21"/>
    <n v="0.31151529189999999"/>
    <n v="2.6287862693999999"/>
    <n v="-2.3172709775000002"/>
    <n v="0"/>
    <n v="-2.3172709775000002"/>
  </r>
  <r>
    <d v="2000-08-16T11:30:00"/>
    <x v="7"/>
    <x v="22"/>
    <n v="0.30006792090000001"/>
    <n v="2.8829239502999999"/>
    <n v="-2.5828560293999998"/>
    <n v="0"/>
    <n v="-2.5828560293999998"/>
  </r>
  <r>
    <d v="2000-08-16T12:00:00"/>
    <x v="7"/>
    <x v="23"/>
    <n v="0.29365365970000001"/>
    <n v="2.8829239502999999"/>
    <n v="-2.5892702907"/>
    <n v="0"/>
    <n v="-2.5892702907"/>
  </r>
  <r>
    <d v="2000-08-16T12:30:00"/>
    <x v="7"/>
    <x v="24"/>
    <n v="0.29197452270000002"/>
    <n v="2.7192563887999999"/>
    <n v="-2.4272818662"/>
    <n v="0"/>
    <n v="-2.4272818662"/>
  </r>
  <r>
    <d v="2000-08-16T13:00:00"/>
    <x v="7"/>
    <x v="25"/>
    <n v="0.2829908928"/>
    <n v="2.7192563887999999"/>
    <n v="-2.4362654959999999"/>
    <n v="0"/>
    <n v="-2.4362654959999999"/>
  </r>
  <r>
    <d v="2000-08-16T13:30:00"/>
    <x v="7"/>
    <x v="26"/>
    <n v="0.27763315179999998"/>
    <n v="2.2331517895999999"/>
    <n v="-1.9555186378"/>
    <n v="0"/>
    <n v="-1.9555186378"/>
  </r>
  <r>
    <d v="2000-08-16T14:00:00"/>
    <x v="7"/>
    <x v="27"/>
    <n v="0.25738640000000002"/>
    <n v="2.2331517895999999"/>
    <n v="-1.9757653896"/>
    <n v="0"/>
    <n v="-1.9757653896"/>
  </r>
  <r>
    <d v="2000-08-16T14:30:00"/>
    <x v="7"/>
    <x v="28"/>
    <n v="0.248728322"/>
    <n v="1.4456992928000001"/>
    <n v="-1.1969709708"/>
    <n v="0"/>
    <n v="-1.1969709708"/>
  </r>
  <r>
    <d v="2000-08-16T15:00:00"/>
    <x v="7"/>
    <x v="29"/>
    <n v="0.24970050999999999"/>
    <n v="1.4456992928000001"/>
    <n v="-1.1959987828"/>
    <n v="0"/>
    <n v="-1.1959987828"/>
  </r>
  <r>
    <d v="2000-08-16T15:30:00"/>
    <x v="7"/>
    <x v="30"/>
    <n v="0.258562546"/>
    <n v="1.1084658426"/>
    <n v="-0.84990329659999997"/>
    <n v="0"/>
    <n v="-0.84990329659999997"/>
  </r>
  <r>
    <d v="2000-08-16T16:00:00"/>
    <x v="7"/>
    <x v="31"/>
    <n v="0.26145275699999998"/>
    <n v="1.1084658426"/>
    <n v="-0.84701308559999999"/>
    <n v="0"/>
    <n v="-0.84701308559999999"/>
  </r>
  <r>
    <d v="2000-08-16T16:30:00"/>
    <x v="7"/>
    <x v="32"/>
    <n v="0.27346927399999998"/>
    <n v="0.30801492749999998"/>
    <n v="-3.4545653500000002E-2"/>
    <n v="0"/>
    <n v="-3.4545653500000002E-2"/>
  </r>
  <r>
    <d v="2000-08-16T17:00:00"/>
    <x v="7"/>
    <x v="33"/>
    <n v="0.30039863999999999"/>
    <n v="0.30801492749999998"/>
    <n v="-7.6162875E-3"/>
    <n v="0"/>
    <n v="-7.6162875E-3"/>
  </r>
  <r>
    <d v="2000-08-16T17:30:00"/>
    <x v="7"/>
    <x v="34"/>
    <n v="0.35304627199999999"/>
    <n v="5.7647495399999998E-2"/>
    <n v="0.29539877660000002"/>
    <n v="0.29539877660000002"/>
    <n v="0"/>
  </r>
  <r>
    <d v="2000-08-16T18:00:00"/>
    <x v="7"/>
    <x v="35"/>
    <n v="0.48115100290000001"/>
    <n v="5.7647495399999998E-2"/>
    <n v="0.4235035076"/>
    <n v="0.4235035076"/>
    <n v="0"/>
  </r>
  <r>
    <d v="2000-08-16T18:30:00"/>
    <x v="7"/>
    <x v="36"/>
    <n v="0.52820176890000003"/>
    <n v="0"/>
    <n v="0.52820176890000003"/>
    <n v="0.52820176890000003"/>
    <n v="0"/>
  </r>
  <r>
    <d v="2000-08-16T19:00:00"/>
    <x v="7"/>
    <x v="37"/>
    <n v="0.55610287089999999"/>
    <n v="0"/>
    <n v="0.55610287089999999"/>
    <n v="0.55610287089999999"/>
    <n v="0"/>
  </r>
  <r>
    <d v="2000-08-16T19:30:00"/>
    <x v="7"/>
    <x v="38"/>
    <n v="0.54280787490000004"/>
    <n v="0"/>
    <n v="0.54280787490000004"/>
    <n v="0.54280787490000004"/>
    <n v="0"/>
  </r>
  <r>
    <d v="2000-08-16T20:00:00"/>
    <x v="7"/>
    <x v="39"/>
    <n v="0.59042610139999996"/>
    <n v="0"/>
    <n v="0.59042610139999996"/>
    <n v="0.59042610139999996"/>
    <n v="0"/>
  </r>
  <r>
    <d v="2000-08-16T20:30:00"/>
    <x v="7"/>
    <x v="40"/>
    <n v="0.57451963240000004"/>
    <n v="0"/>
    <n v="0.57451963240000004"/>
    <n v="0.57451963240000004"/>
    <n v="0"/>
  </r>
  <r>
    <d v="2000-08-16T21:00:00"/>
    <x v="7"/>
    <x v="41"/>
    <n v="0.56718350799999995"/>
    <n v="0"/>
    <n v="0.56718350799999995"/>
    <n v="0.56718350799999995"/>
    <n v="0"/>
  </r>
  <r>
    <d v="2000-08-16T21:30:00"/>
    <x v="7"/>
    <x v="42"/>
    <n v="0.55143851700000002"/>
    <n v="0"/>
    <n v="0.55143851700000002"/>
    <n v="0.55143851700000002"/>
    <n v="0"/>
  </r>
  <r>
    <d v="2000-08-16T22:00:00"/>
    <x v="7"/>
    <x v="43"/>
    <n v="0.49191791280000002"/>
    <n v="0"/>
    <n v="0.49191791280000002"/>
    <n v="0.49191791280000002"/>
    <n v="0"/>
  </r>
  <r>
    <d v="2000-08-16T22:30:00"/>
    <x v="7"/>
    <x v="44"/>
    <n v="0.46721021080000003"/>
    <n v="0"/>
    <n v="0.46721021080000003"/>
    <n v="0.46721021080000003"/>
    <n v="0"/>
  </r>
  <r>
    <d v="2000-08-16T23:00:00"/>
    <x v="7"/>
    <x v="45"/>
    <n v="0.35579990030000003"/>
    <n v="0"/>
    <n v="0.35579990030000003"/>
    <n v="0.35579990030000003"/>
    <n v="0"/>
  </r>
  <r>
    <d v="2000-08-16T23:30:00"/>
    <x v="7"/>
    <x v="46"/>
    <n v="0.33313667429999999"/>
    <n v="0"/>
    <n v="0.33313667429999999"/>
    <n v="0.33313667429999999"/>
    <n v="0"/>
  </r>
  <r>
    <d v="2000-08-17T00:00:00"/>
    <x v="7"/>
    <x v="47"/>
    <n v="0.2887414794"/>
    <n v="0"/>
    <n v="0.2887414794"/>
    <n v="0.2887414794"/>
    <n v="0"/>
  </r>
  <r>
    <d v="2000-08-17T00:30:00"/>
    <x v="7"/>
    <x v="0"/>
    <n v="0.26379672139999999"/>
    <n v="0"/>
    <n v="0.26379672139999999"/>
    <n v="0.26379672139999999"/>
    <n v="0"/>
  </r>
  <r>
    <d v="2000-08-17T01:00:00"/>
    <x v="7"/>
    <x v="1"/>
    <n v="0.2321539306"/>
    <n v="0"/>
    <n v="0.2321539306"/>
    <n v="0.2321539306"/>
    <n v="0"/>
  </r>
  <r>
    <d v="2000-08-17T01:30:00"/>
    <x v="7"/>
    <x v="2"/>
    <n v="0.21562101859999999"/>
    <n v="0"/>
    <n v="0.21562101859999999"/>
    <n v="0.21562101859999999"/>
    <n v="0"/>
  </r>
  <r>
    <d v="2000-08-17T02:00:00"/>
    <x v="7"/>
    <x v="3"/>
    <n v="0.20344948090000001"/>
    <n v="0"/>
    <n v="0.20344948090000001"/>
    <n v="0.20344948090000001"/>
    <n v="0"/>
  </r>
  <r>
    <d v="2000-08-17T02:30:00"/>
    <x v="7"/>
    <x v="4"/>
    <n v="0.19591423590000001"/>
    <n v="0"/>
    <n v="0.19591423590000001"/>
    <n v="0.19591423590000001"/>
    <n v="0"/>
  </r>
  <r>
    <d v="2000-08-17T03:00:00"/>
    <x v="7"/>
    <x v="5"/>
    <n v="0.18742749359999999"/>
    <n v="0"/>
    <n v="0.18742749359999999"/>
    <n v="0.18742749359999999"/>
    <n v="0"/>
  </r>
  <r>
    <d v="2000-08-17T03:30:00"/>
    <x v="7"/>
    <x v="6"/>
    <n v="0.18137381960000001"/>
    <n v="0"/>
    <n v="0.18137381960000001"/>
    <n v="0.18137381960000001"/>
    <n v="0"/>
  </r>
  <r>
    <d v="2000-08-17T04:00:00"/>
    <x v="7"/>
    <x v="7"/>
    <n v="0.17181044300000001"/>
    <n v="0"/>
    <n v="0.17181044300000001"/>
    <n v="0.17181044300000001"/>
    <n v="0"/>
  </r>
  <r>
    <d v="2000-08-17T04:30:00"/>
    <x v="7"/>
    <x v="8"/>
    <n v="0.171451609"/>
    <n v="0"/>
    <n v="0.171451609"/>
    <n v="0.171451609"/>
    <n v="0"/>
  </r>
  <r>
    <d v="2000-08-17T05:00:00"/>
    <x v="7"/>
    <x v="9"/>
    <n v="0.170885489"/>
    <n v="0"/>
    <n v="0.170885489"/>
    <n v="0.170885489"/>
    <n v="0"/>
  </r>
  <r>
    <d v="2000-08-17T05:30:00"/>
    <x v="7"/>
    <x v="10"/>
    <n v="0.17633236199999999"/>
    <n v="0"/>
    <n v="0.17633236199999999"/>
    <n v="0.17633236199999999"/>
    <n v="0"/>
  </r>
  <r>
    <d v="2000-08-17T06:00:00"/>
    <x v="7"/>
    <x v="11"/>
    <n v="0.186178871"/>
    <n v="0"/>
    <n v="0.186178871"/>
    <n v="0.186178871"/>
    <n v="0"/>
  </r>
  <r>
    <d v="2000-08-17T06:30:00"/>
    <x v="7"/>
    <x v="12"/>
    <n v="0.20760643600000001"/>
    <n v="0"/>
    <n v="0.20760643600000001"/>
    <n v="0.20760643600000001"/>
    <n v="0"/>
  </r>
  <r>
    <d v="2000-08-17T07:00:00"/>
    <x v="7"/>
    <x v="13"/>
    <n v="0.25371717859999998"/>
    <n v="0"/>
    <n v="0.25371717859999998"/>
    <n v="0.25371717859999998"/>
    <n v="0"/>
  </r>
  <r>
    <d v="2000-08-17T07:30:00"/>
    <x v="7"/>
    <x v="14"/>
    <n v="0.28664031159999998"/>
    <n v="7.1994824700000001E-2"/>
    <n v="0.21464548689999999"/>
    <n v="0.21464548689999999"/>
    <n v="0"/>
  </r>
  <r>
    <d v="2000-08-17T08:00:00"/>
    <x v="7"/>
    <x v="15"/>
    <n v="0.38950420899999999"/>
    <n v="7.1994824700000001E-2"/>
    <n v="0.31750938439999998"/>
    <n v="0.31750938439999998"/>
    <n v="0"/>
  </r>
  <r>
    <d v="2000-08-17T08:30:00"/>
    <x v="7"/>
    <x v="16"/>
    <n v="0.416287087"/>
    <n v="0.71689115179999996"/>
    <n v="-0.30060406470000001"/>
    <n v="0"/>
    <n v="-0.30060406470000001"/>
  </r>
  <r>
    <d v="2000-08-17T09:00:00"/>
    <x v="7"/>
    <x v="17"/>
    <n v="0.42141858319999997"/>
    <n v="0.71689115179999996"/>
    <n v="-0.29547256859999999"/>
    <n v="0"/>
    <n v="-0.29547256859999999"/>
  </r>
  <r>
    <d v="2000-08-17T09:30:00"/>
    <x v="7"/>
    <x v="18"/>
    <n v="0.41857462519999999"/>
    <n v="2.0490603276999999"/>
    <n v="-1.6304857024999999"/>
    <n v="0"/>
    <n v="-1.6304857024999999"/>
  </r>
  <r>
    <d v="2000-08-17T10:00:00"/>
    <x v="7"/>
    <x v="19"/>
    <n v="0.38594706820000002"/>
    <n v="2.0490603276999999"/>
    <n v="-1.6631132595"/>
    <n v="0"/>
    <n v="-1.6631132595"/>
  </r>
  <r>
    <d v="2000-08-17T10:30:00"/>
    <x v="7"/>
    <x v="20"/>
    <n v="0.37021232320000003"/>
    <n v="2.5015776950999999"/>
    <n v="-2.1313653719999999"/>
    <n v="0"/>
    <n v="-2.1313653719999999"/>
  </r>
  <r>
    <d v="2000-08-17T11:00:00"/>
    <x v="7"/>
    <x v="21"/>
    <n v="0.31822711729999997"/>
    <n v="2.5015776950999999"/>
    <n v="-2.1833505778000002"/>
    <n v="0"/>
    <n v="-2.1833505778000002"/>
  </r>
  <r>
    <d v="2000-08-17T11:30:00"/>
    <x v="7"/>
    <x v="22"/>
    <n v="0.30635436329999999"/>
    <n v="2.7846979107999998"/>
    <n v="-2.4783435475000002"/>
    <n v="0"/>
    <n v="-2.4783435475000002"/>
  </r>
  <r>
    <d v="2000-08-17T12:00:00"/>
    <x v="7"/>
    <x v="23"/>
    <n v="0.30397528470000001"/>
    <n v="2.7846979107999998"/>
    <n v="-2.4807226260999999"/>
    <n v="0"/>
    <n v="-2.4807226260999999"/>
  </r>
  <r>
    <d v="2000-08-17T12:30:00"/>
    <x v="7"/>
    <x v="24"/>
    <n v="0.29617207070000001"/>
    <n v="2.6339033383000001"/>
    <n v="-2.3377312676000002"/>
    <n v="0"/>
    <n v="-2.3377312676000002"/>
  </r>
  <r>
    <d v="2000-08-17T13:00:00"/>
    <x v="7"/>
    <x v="25"/>
    <n v="0.28556767770000002"/>
    <n v="2.6339033383000001"/>
    <n v="-2.3483356606000001"/>
    <n v="0"/>
    <n v="-2.3483356606000001"/>
  </r>
  <r>
    <d v="2000-08-17T13:30:00"/>
    <x v="7"/>
    <x v="26"/>
    <n v="0.2752883827"/>
    <n v="2.1271706465000002"/>
    <n v="-1.8518822638000001"/>
    <n v="0"/>
    <n v="-1.8518822638000001"/>
  </r>
  <r>
    <d v="2000-08-17T14:00:00"/>
    <x v="7"/>
    <x v="27"/>
    <n v="0.25393793999999997"/>
    <n v="2.1271706465000002"/>
    <n v="-1.8732327065000001"/>
    <n v="0"/>
    <n v="-1.8732327065000001"/>
  </r>
  <r>
    <d v="2000-08-17T14:30:00"/>
    <x v="7"/>
    <x v="28"/>
    <n v="0.243719976"/>
    <n v="1.2375297969000001"/>
    <n v="-0.99380982090000003"/>
    <n v="0"/>
    <n v="-0.99380982090000003"/>
  </r>
  <r>
    <d v="2000-08-17T15:00:00"/>
    <x v="7"/>
    <x v="29"/>
    <n v="0.24491524000000001"/>
    <n v="1.2375297969000001"/>
    <n v="-0.9926145569"/>
    <n v="0"/>
    <n v="-0.9926145569"/>
  </r>
  <r>
    <d v="2000-08-17T15:30:00"/>
    <x v="7"/>
    <x v="30"/>
    <n v="0.24921906499999999"/>
    <n v="0.53526958869999997"/>
    <n v="-0.2860505237"/>
    <n v="0"/>
    <n v="-0.2860505237"/>
  </r>
  <r>
    <d v="2000-08-17T16:00:00"/>
    <x v="7"/>
    <x v="31"/>
    <n v="0.26408050999999999"/>
    <n v="0.53526958869999997"/>
    <n v="-0.27118907869999997"/>
    <n v="0"/>
    <n v="-0.27118907869999997"/>
  </r>
  <r>
    <d v="2000-08-17T16:30:00"/>
    <x v="7"/>
    <x v="32"/>
    <n v="0.28295980100000001"/>
    <n v="0.17633478480000001"/>
    <n v="0.10662501620000001"/>
    <n v="0.10662501620000001"/>
    <n v="0"/>
  </r>
  <r>
    <d v="2000-08-17T17:00:00"/>
    <x v="7"/>
    <x v="33"/>
    <n v="0.31698591199999998"/>
    <n v="0.17633478480000001"/>
    <n v="0.1406511272"/>
    <n v="0.1406511272"/>
    <n v="0"/>
  </r>
  <r>
    <d v="2000-08-17T17:30:00"/>
    <x v="7"/>
    <x v="34"/>
    <n v="0.37111999000000001"/>
    <n v="3.7030007900000002E-2"/>
    <n v="0.33408998210000002"/>
    <n v="0.33408998210000002"/>
    <n v="0"/>
  </r>
  <r>
    <d v="2000-08-17T18:00:00"/>
    <x v="7"/>
    <x v="35"/>
    <n v="0.50029331509999997"/>
    <n v="3.7030007900000002E-2"/>
    <n v="0.46326330719999997"/>
    <n v="0.46326330719999997"/>
    <n v="0"/>
  </r>
  <r>
    <d v="2000-08-17T18:30:00"/>
    <x v="7"/>
    <x v="36"/>
    <n v="0.55673623409999995"/>
    <n v="0"/>
    <n v="0.55673623409999995"/>
    <n v="0.55673623409999995"/>
    <n v="0"/>
  </r>
  <r>
    <d v="2000-08-17T19:00:00"/>
    <x v="7"/>
    <x v="37"/>
    <n v="0.59246502150000002"/>
    <n v="0"/>
    <n v="0.59246502150000002"/>
    <n v="0.59246502150000002"/>
    <n v="0"/>
  </r>
  <r>
    <d v="2000-08-17T19:30:00"/>
    <x v="7"/>
    <x v="38"/>
    <n v="0.58017184649999998"/>
    <n v="0"/>
    <n v="0.58017184649999998"/>
    <n v="0.58017184649999998"/>
    <n v="0"/>
  </r>
  <r>
    <d v="2000-08-17T20:00:00"/>
    <x v="7"/>
    <x v="39"/>
    <n v="0.62021896759999995"/>
    <n v="0"/>
    <n v="0.62021896759999995"/>
    <n v="0.62021896759999995"/>
    <n v="0"/>
  </r>
  <r>
    <d v="2000-08-17T20:30:00"/>
    <x v="7"/>
    <x v="40"/>
    <n v="0.60476147459999996"/>
    <n v="0"/>
    <n v="0.60476147459999996"/>
    <n v="0.60476147459999996"/>
    <n v="0"/>
  </r>
  <r>
    <d v="2000-08-17T21:00:00"/>
    <x v="7"/>
    <x v="41"/>
    <n v="0.59493450969999995"/>
    <n v="0"/>
    <n v="0.59493450969999995"/>
    <n v="0.59493450969999995"/>
    <n v="0"/>
  </r>
  <r>
    <d v="2000-08-17T21:30:00"/>
    <x v="7"/>
    <x v="42"/>
    <n v="0.56435981970000004"/>
    <n v="0"/>
    <n v="0.56435981970000004"/>
    <n v="0.56435981970000004"/>
    <n v="0"/>
  </r>
  <r>
    <d v="2000-08-17T22:00:00"/>
    <x v="7"/>
    <x v="43"/>
    <n v="0.49394106830000001"/>
    <n v="0"/>
    <n v="0.49394106830000001"/>
    <n v="0.49394106830000001"/>
    <n v="0"/>
  </r>
  <r>
    <d v="2000-08-17T22:30:00"/>
    <x v="7"/>
    <x v="44"/>
    <n v="0.45383140129999999"/>
    <n v="0"/>
    <n v="0.45383140129999999"/>
    <n v="0.45383140129999999"/>
    <n v="0"/>
  </r>
  <r>
    <d v="2000-08-17T23:00:00"/>
    <x v="7"/>
    <x v="45"/>
    <n v="0.3421123284"/>
    <n v="0"/>
    <n v="0.3421123284"/>
    <n v="0.3421123284"/>
    <n v="0"/>
  </r>
  <r>
    <d v="2000-08-17T23:30:00"/>
    <x v="7"/>
    <x v="46"/>
    <n v="0.3081334604"/>
    <n v="0"/>
    <n v="0.3081334604"/>
    <n v="0.3081334604"/>
    <n v="0"/>
  </r>
  <r>
    <d v="2000-08-18T00:00:00"/>
    <x v="7"/>
    <x v="47"/>
    <n v="0.2604169851"/>
    <n v="0"/>
    <n v="0.2604169851"/>
    <n v="0.2604169851"/>
    <n v="0"/>
  </r>
  <r>
    <d v="2000-08-18T00:30:00"/>
    <x v="7"/>
    <x v="0"/>
    <n v="0.23479055409999999"/>
    <n v="0"/>
    <n v="0.23479055409999999"/>
    <n v="0.23479055409999999"/>
    <n v="0"/>
  </r>
  <r>
    <d v="2000-08-18T01:00:00"/>
    <x v="7"/>
    <x v="1"/>
    <n v="0.20163249899999999"/>
    <n v="0"/>
    <n v="0.20163249899999999"/>
    <n v="0.20163249899999999"/>
    <n v="0"/>
  </r>
  <r>
    <d v="2000-08-18T01:30:00"/>
    <x v="7"/>
    <x v="2"/>
    <n v="0.18758756400000001"/>
    <n v="0"/>
    <n v="0.18758756400000001"/>
    <n v="0.18758756400000001"/>
    <n v="0"/>
  </r>
  <r>
    <d v="2000-08-18T02:00:00"/>
    <x v="7"/>
    <x v="3"/>
    <n v="0.18822451679999999"/>
    <n v="0"/>
    <n v="0.18822451679999999"/>
    <n v="0.18822451679999999"/>
    <n v="0"/>
  </r>
  <r>
    <d v="2000-08-18T02:30:00"/>
    <x v="7"/>
    <x v="4"/>
    <n v="0.18098759580000001"/>
    <n v="0"/>
    <n v="0.18098759580000001"/>
    <n v="0.18098759580000001"/>
    <n v="0"/>
  </r>
  <r>
    <d v="2000-08-18T03:00:00"/>
    <x v="7"/>
    <x v="5"/>
    <n v="0.170628325"/>
    <n v="0"/>
    <n v="0.170628325"/>
    <n v="0.170628325"/>
    <n v="0"/>
  </r>
  <r>
    <d v="2000-08-18T03:30:00"/>
    <x v="7"/>
    <x v="6"/>
    <n v="0.165865663"/>
    <n v="0"/>
    <n v="0.165865663"/>
    <n v="0.165865663"/>
    <n v="0"/>
  </r>
  <r>
    <d v="2000-08-18T04:00:00"/>
    <x v="7"/>
    <x v="7"/>
    <n v="0.16421365199999999"/>
    <n v="0"/>
    <n v="0.16421365199999999"/>
    <n v="0.16421365199999999"/>
    <n v="0"/>
  </r>
  <r>
    <d v="2000-08-18T04:30:00"/>
    <x v="7"/>
    <x v="8"/>
    <n v="0.167305235"/>
    <n v="0"/>
    <n v="0.167305235"/>
    <n v="0.167305235"/>
    <n v="0"/>
  </r>
  <r>
    <d v="2000-08-18T05:00:00"/>
    <x v="7"/>
    <x v="9"/>
    <n v="0.17252739"/>
    <n v="0"/>
    <n v="0.17252739"/>
    <n v="0.17252739"/>
    <n v="0"/>
  </r>
  <r>
    <d v="2000-08-18T05:30:00"/>
    <x v="7"/>
    <x v="10"/>
    <n v="0.18971177"/>
    <n v="0"/>
    <n v="0.18971177"/>
    <n v="0.18971177"/>
    <n v="0"/>
  </r>
  <r>
    <d v="2000-08-18T06:00:00"/>
    <x v="7"/>
    <x v="11"/>
    <n v="0.214389408"/>
    <n v="0"/>
    <n v="0.214389408"/>
    <n v="0.214389408"/>
    <n v="0"/>
  </r>
  <r>
    <d v="2000-08-18T06:30:00"/>
    <x v="7"/>
    <x v="12"/>
    <n v="0.25855412500000002"/>
    <n v="0"/>
    <n v="0.25855412500000002"/>
    <n v="0.25855412500000002"/>
    <n v="0"/>
  </r>
  <r>
    <d v="2000-08-18T07:00:00"/>
    <x v="7"/>
    <x v="13"/>
    <n v="0.4943386541"/>
    <n v="0"/>
    <n v="0.4943386541"/>
    <n v="0.4943386541"/>
    <n v="0"/>
  </r>
  <r>
    <d v="2000-08-18T07:30:00"/>
    <x v="7"/>
    <x v="14"/>
    <n v="0.53866060810000005"/>
    <n v="5.7688349700000002E-2"/>
    <n v="0.48097225840000002"/>
    <n v="0.48097225840000002"/>
    <n v="0"/>
  </r>
  <r>
    <d v="2000-08-18T08:00:00"/>
    <x v="7"/>
    <x v="15"/>
    <n v="0.55897171710000004"/>
    <n v="5.7688349700000002E-2"/>
    <n v="0.50128336750000002"/>
    <n v="0.50128336750000002"/>
    <n v="0"/>
  </r>
  <r>
    <d v="2000-08-18T08:30:00"/>
    <x v="7"/>
    <x v="16"/>
    <n v="0.53172835409999997"/>
    <n v="0.52121683330000002"/>
    <n v="1.05115208E-2"/>
    <n v="1.05115208E-2"/>
    <n v="0"/>
  </r>
  <r>
    <d v="2000-08-18T09:00:00"/>
    <x v="7"/>
    <x v="17"/>
    <n v="0.45039787720000002"/>
    <n v="0.52121683330000002"/>
    <n v="-7.0818956099999997E-2"/>
    <n v="0"/>
    <n v="-7.0818956099999997E-2"/>
  </r>
  <r>
    <d v="2000-08-18T09:30:00"/>
    <x v="7"/>
    <x v="18"/>
    <n v="0.42736166819999999"/>
    <n v="0.45926651889999998"/>
    <n v="-3.1904850700000001E-2"/>
    <n v="0"/>
    <n v="-3.1904850700000001E-2"/>
  </r>
  <r>
    <d v="2000-08-18T10:00:00"/>
    <x v="7"/>
    <x v="19"/>
    <n v="0.35685229689999998"/>
    <n v="0.45926651889999998"/>
    <n v="-0.1024142219"/>
    <n v="0"/>
    <n v="-0.1024142219"/>
  </r>
  <r>
    <d v="2000-08-18T10:30:00"/>
    <x v="7"/>
    <x v="20"/>
    <n v="0.34659482489999999"/>
    <n v="0.34892795770000001"/>
    <n v="-2.3331328000000002E-3"/>
    <n v="0"/>
    <n v="-2.3331328000000002E-3"/>
  </r>
  <r>
    <d v="2000-08-18T11:00:00"/>
    <x v="7"/>
    <x v="21"/>
    <n v="0.31859837940000002"/>
    <n v="0.34892795770000001"/>
    <n v="-3.03295783E-2"/>
    <n v="0"/>
    <n v="-3.03295783E-2"/>
  </r>
  <r>
    <d v="2000-08-18T11:30:00"/>
    <x v="7"/>
    <x v="22"/>
    <n v="0.3129857124"/>
    <n v="0.58364081850000005"/>
    <n v="-0.27065510609999999"/>
    <n v="0"/>
    <n v="-0.27065510609999999"/>
  </r>
  <r>
    <d v="2000-08-18T12:00:00"/>
    <x v="7"/>
    <x v="23"/>
    <n v="0.26870792510000002"/>
    <n v="0.58364081850000005"/>
    <n v="-0.31493289349999998"/>
    <n v="0"/>
    <n v="-0.31493289349999998"/>
  </r>
  <r>
    <d v="2000-08-18T12:30:00"/>
    <x v="7"/>
    <x v="24"/>
    <n v="0.27046030110000002"/>
    <n v="0.62841682389999998"/>
    <n v="-0.35795652290000002"/>
    <n v="0"/>
    <n v="-0.35795652290000002"/>
  </r>
  <r>
    <d v="2000-08-18T13:00:00"/>
    <x v="7"/>
    <x v="25"/>
    <n v="0.2490701541"/>
    <n v="0.62841682389999998"/>
    <n v="-0.37934666989999999"/>
    <n v="0"/>
    <n v="-0.37934666989999999"/>
  </r>
  <r>
    <d v="2000-08-18T13:30:00"/>
    <x v="7"/>
    <x v="26"/>
    <n v="0.24765518810000001"/>
    <n v="0.6801323158"/>
    <n v="-0.43247712770000002"/>
    <n v="0"/>
    <n v="-0.43247712770000002"/>
  </r>
  <r>
    <d v="2000-08-18T14:00:00"/>
    <x v="7"/>
    <x v="27"/>
    <n v="0.214523567"/>
    <n v="0.6801323158"/>
    <n v="-0.46560874880000003"/>
    <n v="0"/>
    <n v="-0.46560874880000003"/>
  </r>
  <r>
    <d v="2000-08-18T14:30:00"/>
    <x v="7"/>
    <x v="28"/>
    <n v="0.21271582999999999"/>
    <n v="0.69918560959999998"/>
    <n v="-0.48646977959999999"/>
    <n v="0"/>
    <n v="-0.48646977959999999"/>
  </r>
  <r>
    <d v="2000-08-18T15:00:00"/>
    <x v="7"/>
    <x v="29"/>
    <n v="0.212315272"/>
    <n v="0.69918560959999998"/>
    <n v="-0.48687033759999998"/>
    <n v="0"/>
    <n v="-0.48687033759999998"/>
  </r>
  <r>
    <d v="2000-08-18T15:30:00"/>
    <x v="7"/>
    <x v="30"/>
    <n v="0.220571134"/>
    <n v="0.57634103849999996"/>
    <n v="-0.35576990450000001"/>
    <n v="0"/>
    <n v="-0.35576990450000001"/>
  </r>
  <r>
    <d v="2000-08-18T16:00:00"/>
    <x v="7"/>
    <x v="31"/>
    <n v="0.245287693"/>
    <n v="0.57634103849999996"/>
    <n v="-0.33105334549999998"/>
    <n v="0"/>
    <n v="-0.33105334549999998"/>
  </r>
  <r>
    <d v="2000-08-18T16:30:00"/>
    <x v="7"/>
    <x v="32"/>
    <n v="0.27347436200000003"/>
    <n v="0.318473173"/>
    <n v="-4.4998811E-2"/>
    <n v="0"/>
    <n v="-4.4998811E-2"/>
  </r>
  <r>
    <d v="2000-08-18T17:00:00"/>
    <x v="7"/>
    <x v="33"/>
    <n v="0.309015186"/>
    <n v="0.318473173"/>
    <n v="-9.4579869999999993E-3"/>
    <n v="0"/>
    <n v="-9.4579869999999993E-3"/>
  </r>
  <r>
    <d v="2000-08-18T17:30:00"/>
    <x v="7"/>
    <x v="34"/>
    <n v="0.37846069700000001"/>
    <n v="9.9706398099999996E-2"/>
    <n v="0.27875429889999997"/>
    <n v="0.27875429889999997"/>
    <n v="0"/>
  </r>
  <r>
    <d v="2000-08-18T18:00:00"/>
    <x v="7"/>
    <x v="35"/>
    <n v="0.67945086560000001"/>
    <n v="9.9706398099999996E-2"/>
    <n v="0.57974446749999997"/>
    <n v="0.57974446749999997"/>
    <n v="0"/>
  </r>
  <r>
    <d v="2000-08-18T18:30:00"/>
    <x v="7"/>
    <x v="36"/>
    <n v="0.74888906759999996"/>
    <n v="0"/>
    <n v="0.74888906759999996"/>
    <n v="0.74888906759999996"/>
    <n v="0"/>
  </r>
  <r>
    <d v="2000-08-18T19:00:00"/>
    <x v="7"/>
    <x v="37"/>
    <n v="0.82616490170000001"/>
    <n v="0"/>
    <n v="0.82616490170000001"/>
    <n v="0.82616490170000001"/>
    <n v="0"/>
  </r>
  <r>
    <d v="2000-08-18T19:30:00"/>
    <x v="7"/>
    <x v="38"/>
    <n v="0.81041137870000002"/>
    <n v="0"/>
    <n v="0.81041137870000002"/>
    <n v="0.81041137870000002"/>
    <n v="0"/>
  </r>
  <r>
    <d v="2000-08-18T20:00:00"/>
    <x v="7"/>
    <x v="39"/>
    <n v="0.82757775410000001"/>
    <n v="0"/>
    <n v="0.82757775410000001"/>
    <n v="0.82757775410000001"/>
    <n v="0"/>
  </r>
  <r>
    <d v="2000-08-18T20:30:00"/>
    <x v="7"/>
    <x v="40"/>
    <n v="0.8110184091"/>
    <n v="0"/>
    <n v="0.8110184091"/>
    <n v="0.8110184091"/>
    <n v="0"/>
  </r>
  <r>
    <d v="2000-08-18T21:00:00"/>
    <x v="7"/>
    <x v="41"/>
    <n v="0.80272828569999999"/>
    <n v="0"/>
    <n v="0.80272828569999999"/>
    <n v="0.80272828569999999"/>
    <n v="0"/>
  </r>
  <r>
    <d v="2000-08-18T21:30:00"/>
    <x v="7"/>
    <x v="42"/>
    <n v="0.78110518370000004"/>
    <n v="0"/>
    <n v="0.78110518370000004"/>
    <n v="0.78110518370000004"/>
    <n v="0"/>
  </r>
  <r>
    <d v="2000-08-18T22:00:00"/>
    <x v="7"/>
    <x v="43"/>
    <n v="0.67317262570000003"/>
    <n v="0"/>
    <n v="0.67317262570000003"/>
    <n v="0.67317262570000003"/>
    <n v="0"/>
  </r>
  <r>
    <d v="2000-08-18T22:30:00"/>
    <x v="7"/>
    <x v="44"/>
    <n v="0.62329885770000004"/>
    <n v="0"/>
    <n v="0.62329885770000004"/>
    <n v="0.62329885770000004"/>
    <n v="0"/>
  </r>
  <r>
    <d v="2000-08-18T23:00:00"/>
    <x v="7"/>
    <x v="45"/>
    <n v="0.4283440906"/>
    <n v="0"/>
    <n v="0.4283440906"/>
    <n v="0.4283440906"/>
    <n v="0"/>
  </r>
  <r>
    <d v="2000-08-18T23:30:00"/>
    <x v="7"/>
    <x v="46"/>
    <n v="0.38280764760000002"/>
    <n v="0"/>
    <n v="0.38280764760000002"/>
    <n v="0.38280764760000002"/>
    <n v="0"/>
  </r>
  <r>
    <d v="2000-08-19T00:00:00"/>
    <x v="7"/>
    <x v="47"/>
    <n v="0.26841566049999999"/>
    <n v="0"/>
    <n v="0.26841566049999999"/>
    <n v="0.26841566049999999"/>
    <n v="0"/>
  </r>
  <r>
    <d v="2000-08-19T00:30:00"/>
    <x v="7"/>
    <x v="0"/>
    <n v="0.24144240650000001"/>
    <n v="0"/>
    <n v="0.24144240650000001"/>
    <n v="0.24144240650000001"/>
    <n v="0"/>
  </r>
  <r>
    <d v="2000-08-19T01:00:00"/>
    <x v="7"/>
    <x v="1"/>
    <n v="0.21933414300000001"/>
    <n v="0"/>
    <n v="0.21933414300000001"/>
    <n v="0.21933414300000001"/>
    <n v="0"/>
  </r>
  <r>
    <d v="2000-08-19T01:30:00"/>
    <x v="7"/>
    <x v="2"/>
    <n v="0.205320539"/>
    <n v="0"/>
    <n v="0.205320539"/>
    <n v="0.205320539"/>
    <n v="0"/>
  </r>
  <r>
    <d v="2000-08-19T02:00:00"/>
    <x v="7"/>
    <x v="3"/>
    <n v="0.19522110740000001"/>
    <n v="0"/>
    <n v="0.19522110740000001"/>
    <n v="0.19522110740000001"/>
    <n v="0"/>
  </r>
  <r>
    <d v="2000-08-19T02:30:00"/>
    <x v="7"/>
    <x v="4"/>
    <n v="0.1912993294"/>
    <n v="0"/>
    <n v="0.1912993294"/>
    <n v="0.1912993294"/>
    <n v="0"/>
  </r>
  <r>
    <d v="2000-08-19T03:00:00"/>
    <x v="7"/>
    <x v="5"/>
    <n v="0.18511113800000001"/>
    <n v="0"/>
    <n v="0.18511113800000001"/>
    <n v="0.18511113800000001"/>
    <n v="0"/>
  </r>
  <r>
    <d v="2000-08-19T03:30:00"/>
    <x v="7"/>
    <x v="6"/>
    <n v="0.182020406"/>
    <n v="0"/>
    <n v="0.182020406"/>
    <n v="0.182020406"/>
    <n v="0"/>
  </r>
  <r>
    <d v="2000-08-19T04:00:00"/>
    <x v="7"/>
    <x v="7"/>
    <n v="0.18100655900000001"/>
    <n v="0"/>
    <n v="0.18100655900000001"/>
    <n v="0.18100655900000001"/>
    <n v="0"/>
  </r>
  <r>
    <d v="2000-08-19T04:30:00"/>
    <x v="7"/>
    <x v="8"/>
    <n v="0.18185204099999999"/>
    <n v="0"/>
    <n v="0.18185204099999999"/>
    <n v="0.18185204099999999"/>
    <n v="0"/>
  </r>
  <r>
    <d v="2000-08-19T05:00:00"/>
    <x v="7"/>
    <x v="9"/>
    <n v="0.18924501899999999"/>
    <n v="0"/>
    <n v="0.18924501899999999"/>
    <n v="0.18924501899999999"/>
    <n v="0"/>
  </r>
  <r>
    <d v="2000-08-19T05:30:00"/>
    <x v="7"/>
    <x v="10"/>
    <n v="0.209372692"/>
    <n v="0"/>
    <n v="0.209372692"/>
    <n v="0.209372692"/>
    <n v="0"/>
  </r>
  <r>
    <d v="2000-08-19T06:00:00"/>
    <x v="7"/>
    <x v="11"/>
    <n v="0.23951858600000001"/>
    <n v="0"/>
    <n v="0.23951858600000001"/>
    <n v="0.23951858600000001"/>
    <n v="0"/>
  </r>
  <r>
    <d v="2000-08-19T06:30:00"/>
    <x v="7"/>
    <x v="12"/>
    <n v="0.28882794699999997"/>
    <n v="0"/>
    <n v="0.28882794699999997"/>
    <n v="0.28882794699999997"/>
    <n v="0"/>
  </r>
  <r>
    <d v="2000-08-19T07:00:00"/>
    <x v="7"/>
    <x v="13"/>
    <n v="0.4098355662"/>
    <n v="0"/>
    <n v="0.4098355662"/>
    <n v="0.4098355662"/>
    <n v="0"/>
  </r>
  <r>
    <d v="2000-08-19T07:30:00"/>
    <x v="7"/>
    <x v="14"/>
    <n v="0.46931600420000003"/>
    <n v="6.1481791100000002E-2"/>
    <n v="0.40783421320000002"/>
    <n v="0.40783421320000002"/>
    <n v="0"/>
  </r>
  <r>
    <d v="2000-08-19T08:00:00"/>
    <x v="7"/>
    <x v="15"/>
    <n v="0.47740318209999999"/>
    <n v="6.1481791100000002E-2"/>
    <n v="0.41592139109999998"/>
    <n v="0.41592139109999998"/>
    <n v="0"/>
  </r>
  <r>
    <d v="2000-08-19T08:30:00"/>
    <x v="7"/>
    <x v="16"/>
    <n v="0.43392486609999997"/>
    <n v="0.90255637280000001"/>
    <n v="-0.46863150669999998"/>
    <n v="0"/>
    <n v="-0.46863150669999998"/>
  </r>
  <r>
    <d v="2000-08-19T09:00:00"/>
    <x v="7"/>
    <x v="17"/>
    <n v="0.38050595799999998"/>
    <n v="0.90255637280000001"/>
    <n v="-0.52205041480000003"/>
    <n v="0"/>
    <n v="-0.52205041480000003"/>
  </r>
  <r>
    <d v="2000-08-19T09:30:00"/>
    <x v="7"/>
    <x v="18"/>
    <n v="0.35151665199999999"/>
    <n v="2.4746597727999999"/>
    <n v="-2.1231431208"/>
    <n v="0"/>
    <n v="-2.1231431208"/>
  </r>
  <r>
    <d v="2000-08-19T10:00:00"/>
    <x v="7"/>
    <x v="19"/>
    <n v="0.31491314980000001"/>
    <n v="2.4746597727999999"/>
    <n v="-2.1597466230000002"/>
    <n v="0"/>
    <n v="-2.1597466230000002"/>
  </r>
  <r>
    <d v="2000-08-19T10:30:00"/>
    <x v="7"/>
    <x v="20"/>
    <n v="0.30267291079999997"/>
    <n v="2.9314926696999999"/>
    <n v="-2.6288197589000002"/>
    <n v="0"/>
    <n v="-2.6288197589000002"/>
  </r>
  <r>
    <d v="2000-08-19T11:00:00"/>
    <x v="7"/>
    <x v="21"/>
    <n v="0.28522796719999999"/>
    <n v="2.9314926696999999"/>
    <n v="-2.6462647024999999"/>
    <n v="0"/>
    <n v="-2.6462647024999999"/>
  </r>
  <r>
    <d v="2000-08-19T11:30:00"/>
    <x v="7"/>
    <x v="22"/>
    <n v="0.27769996320000001"/>
    <n v="3.0930780514"/>
    <n v="-2.8153780881000001"/>
    <n v="0"/>
    <n v="-2.8153780881000001"/>
  </r>
  <r>
    <d v="2000-08-19T12:00:00"/>
    <x v="7"/>
    <x v="23"/>
    <n v="0.26590576560000001"/>
    <n v="3.0930780514"/>
    <n v="-2.8271722857000001"/>
    <n v="0"/>
    <n v="-2.8271722857000001"/>
  </r>
  <r>
    <d v="2000-08-19T12:30:00"/>
    <x v="7"/>
    <x v="24"/>
    <n v="0.26335988259999998"/>
    <n v="2.9321068494999998"/>
    <n v="-2.6687469669000001"/>
    <n v="0"/>
    <n v="-2.6687469669000001"/>
  </r>
  <r>
    <d v="2000-08-19T13:00:00"/>
    <x v="7"/>
    <x v="25"/>
    <n v="0.25776461470000001"/>
    <n v="2.9321068494999998"/>
    <n v="-2.6743422348000001"/>
    <n v="0"/>
    <n v="-2.6743422348000001"/>
  </r>
  <r>
    <d v="2000-08-19T13:30:00"/>
    <x v="7"/>
    <x v="26"/>
    <n v="0.25105234170000001"/>
    <n v="2.5047323629"/>
    <n v="-2.2536800212000001"/>
    <n v="0"/>
    <n v="-2.2536800212000001"/>
  </r>
  <r>
    <d v="2000-08-19T14:00:00"/>
    <x v="7"/>
    <x v="27"/>
    <n v="0.23972648799999999"/>
    <n v="2.5047323629"/>
    <n v="-2.2650058748999999"/>
    <n v="0"/>
    <n v="-2.2650058748999999"/>
  </r>
  <r>
    <d v="2000-08-19T14:30:00"/>
    <x v="7"/>
    <x v="28"/>
    <n v="0.23566593799999999"/>
    <n v="1.6338719923"/>
    <n v="-1.3982060542999999"/>
    <n v="0"/>
    <n v="-1.3982060542999999"/>
  </r>
  <r>
    <d v="2000-08-19T15:00:00"/>
    <x v="7"/>
    <x v="29"/>
    <n v="0.23729007199999999"/>
    <n v="1.6338719923"/>
    <n v="-1.3965819203000001"/>
    <n v="0"/>
    <n v="-1.3965819203000001"/>
  </r>
  <r>
    <d v="2000-08-19T15:30:00"/>
    <x v="7"/>
    <x v="30"/>
    <n v="0.24143704399999999"/>
    <n v="1.1834068708000001"/>
    <n v="-0.94196982679999997"/>
    <n v="0"/>
    <n v="-0.94196982679999997"/>
  </r>
  <r>
    <d v="2000-08-19T16:00:00"/>
    <x v="7"/>
    <x v="31"/>
    <n v="0.265746871"/>
    <n v="1.1834068708000001"/>
    <n v="-0.91765999980000001"/>
    <n v="0"/>
    <n v="-0.91765999980000001"/>
  </r>
  <r>
    <d v="2000-08-19T16:30:00"/>
    <x v="7"/>
    <x v="32"/>
    <n v="0.295568842"/>
    <n v="0.32970138910000002"/>
    <n v="-3.4132547100000001E-2"/>
    <n v="0"/>
    <n v="-3.4132547100000001E-2"/>
  </r>
  <r>
    <d v="2000-08-19T17:00:00"/>
    <x v="7"/>
    <x v="33"/>
    <n v="0.34450079"/>
    <n v="0.32970138910000002"/>
    <n v="1.4799400900000001E-2"/>
    <n v="1.4799400900000001E-2"/>
    <n v="0"/>
  </r>
  <r>
    <d v="2000-08-19T17:30:00"/>
    <x v="7"/>
    <x v="34"/>
    <n v="0.44307364199999999"/>
    <n v="7.7615554200000006E-2"/>
    <n v="0.3654580878"/>
    <n v="0.3654580878"/>
    <n v="0"/>
  </r>
  <r>
    <d v="2000-08-19T18:00:00"/>
    <x v="7"/>
    <x v="35"/>
    <n v="0.63674870049999999"/>
    <n v="7.7615554200000006E-2"/>
    <n v="0.5591331464"/>
    <n v="0.5591331464"/>
    <n v="0"/>
  </r>
  <r>
    <d v="2000-08-19T18:30:00"/>
    <x v="7"/>
    <x v="36"/>
    <n v="0.7214594795"/>
    <n v="0"/>
    <n v="0.7214594795"/>
    <n v="0.7214594795"/>
    <n v="0"/>
  </r>
  <r>
    <d v="2000-08-19T19:00:00"/>
    <x v="7"/>
    <x v="37"/>
    <n v="0.76255265289999996"/>
    <n v="0"/>
    <n v="0.76255265289999996"/>
    <n v="0.76255265289999996"/>
    <n v="0"/>
  </r>
  <r>
    <d v="2000-08-19T19:30:00"/>
    <x v="7"/>
    <x v="38"/>
    <n v="0.75347281290000001"/>
    <n v="0"/>
    <n v="0.75347281290000001"/>
    <n v="0.75347281290000001"/>
    <n v="0"/>
  </r>
  <r>
    <d v="2000-08-19T20:00:00"/>
    <x v="7"/>
    <x v="39"/>
    <n v="0.75937193469999997"/>
    <n v="0"/>
    <n v="0.75937193469999997"/>
    <n v="0.75937193469999997"/>
    <n v="0"/>
  </r>
  <r>
    <d v="2000-08-19T20:30:00"/>
    <x v="7"/>
    <x v="40"/>
    <n v="0.74849163370000005"/>
    <n v="0"/>
    <n v="0.74849163370000005"/>
    <n v="0.74849163370000005"/>
    <n v="0"/>
  </r>
  <r>
    <d v="2000-08-19T21:00:00"/>
    <x v="7"/>
    <x v="41"/>
    <n v="0.72715500290000001"/>
    <n v="0"/>
    <n v="0.72715500290000001"/>
    <n v="0.72715500290000001"/>
    <n v="0"/>
  </r>
  <r>
    <d v="2000-08-19T21:30:00"/>
    <x v="7"/>
    <x v="42"/>
    <n v="0.68899969890000001"/>
    <n v="0"/>
    <n v="0.68899969890000001"/>
    <n v="0.68899969890000001"/>
    <n v="0"/>
  </r>
  <r>
    <d v="2000-08-19T22:00:00"/>
    <x v="7"/>
    <x v="43"/>
    <n v="0.60759956169999996"/>
    <n v="0"/>
    <n v="0.60759956169999996"/>
    <n v="0.60759956169999996"/>
    <n v="0"/>
  </r>
  <r>
    <d v="2000-08-19T22:30:00"/>
    <x v="7"/>
    <x v="44"/>
    <n v="0.54047075769999997"/>
    <n v="0"/>
    <n v="0.54047075769999997"/>
    <n v="0.54047075769999997"/>
    <n v="0"/>
  </r>
  <r>
    <d v="2000-08-19T23:00:00"/>
    <x v="7"/>
    <x v="45"/>
    <n v="0.43386759070000003"/>
    <n v="0"/>
    <n v="0.43386759070000003"/>
    <n v="0.43386759070000003"/>
    <n v="0"/>
  </r>
  <r>
    <d v="2000-08-19T23:30:00"/>
    <x v="7"/>
    <x v="46"/>
    <n v="0.37306695870000001"/>
    <n v="0"/>
    <n v="0.37306695870000001"/>
    <n v="0.37306695870000001"/>
    <n v="0"/>
  </r>
  <r>
    <d v="2000-08-20T00:00:00"/>
    <x v="7"/>
    <x v="47"/>
    <n v="0.31052242699999999"/>
    <n v="0"/>
    <n v="0.31052242699999999"/>
    <n v="0.31052242699999999"/>
    <n v="0"/>
  </r>
  <r>
    <d v="2000-08-20T00:30:00"/>
    <x v="7"/>
    <x v="0"/>
    <n v="0.27483230800000003"/>
    <n v="0"/>
    <n v="0.27483230800000003"/>
    <n v="0.27483230800000003"/>
    <n v="0"/>
  </r>
  <r>
    <d v="2000-08-20T01:00:00"/>
    <x v="7"/>
    <x v="1"/>
    <n v="0.24984434999999999"/>
    <n v="0"/>
    <n v="0.24984434999999999"/>
    <n v="0.24984434999999999"/>
    <n v="0"/>
  </r>
  <r>
    <d v="2000-08-20T01:30:00"/>
    <x v="7"/>
    <x v="2"/>
    <n v="0.231392345"/>
    <n v="0"/>
    <n v="0.231392345"/>
    <n v="0.231392345"/>
    <n v="0"/>
  </r>
  <r>
    <d v="2000-08-20T02:00:00"/>
    <x v="7"/>
    <x v="3"/>
    <n v="0.2221301061"/>
    <n v="0"/>
    <n v="0.2221301061"/>
    <n v="0.2221301061"/>
    <n v="0"/>
  </r>
  <r>
    <d v="2000-08-20T02:30:00"/>
    <x v="7"/>
    <x v="4"/>
    <n v="0.21571759109999999"/>
    <n v="0"/>
    <n v="0.21571759109999999"/>
    <n v="0.21571759109999999"/>
    <n v="0"/>
  </r>
  <r>
    <d v="2000-08-20T03:00:00"/>
    <x v="7"/>
    <x v="5"/>
    <n v="0.208571689"/>
    <n v="0"/>
    <n v="0.208571689"/>
    <n v="0.208571689"/>
    <n v="0"/>
  </r>
  <r>
    <d v="2000-08-20T03:30:00"/>
    <x v="7"/>
    <x v="6"/>
    <n v="0.205328554"/>
    <n v="0"/>
    <n v="0.205328554"/>
    <n v="0.205328554"/>
    <n v="0"/>
  </r>
  <r>
    <d v="2000-08-20T04:00:00"/>
    <x v="7"/>
    <x v="7"/>
    <n v="0.20582563800000001"/>
    <n v="0"/>
    <n v="0.20582563800000001"/>
    <n v="0.20582563800000001"/>
    <n v="0"/>
  </r>
  <r>
    <d v="2000-08-20T04:30:00"/>
    <x v="7"/>
    <x v="8"/>
    <n v="0.21020182300000001"/>
    <n v="0"/>
    <n v="0.21020182300000001"/>
    <n v="0.21020182300000001"/>
    <n v="0"/>
  </r>
  <r>
    <d v="2000-08-20T05:00:00"/>
    <x v="7"/>
    <x v="9"/>
    <n v="0.22048116600000001"/>
    <n v="0"/>
    <n v="0.22048116600000001"/>
    <n v="0.22048116600000001"/>
    <n v="0"/>
  </r>
  <r>
    <d v="2000-08-20T05:30:00"/>
    <x v="7"/>
    <x v="10"/>
    <n v="0.242066221"/>
    <n v="0"/>
    <n v="0.242066221"/>
    <n v="0.242066221"/>
    <n v="0"/>
  </r>
  <r>
    <d v="2000-08-20T06:00:00"/>
    <x v="7"/>
    <x v="11"/>
    <n v="0.27812430100000002"/>
    <n v="0"/>
    <n v="0.27812430100000002"/>
    <n v="0.27812430100000002"/>
    <n v="0"/>
  </r>
  <r>
    <d v="2000-08-20T06:30:00"/>
    <x v="7"/>
    <x v="12"/>
    <n v="0.33788203100000003"/>
    <n v="0"/>
    <n v="0.33788203100000003"/>
    <n v="0.33788203100000003"/>
    <n v="0"/>
  </r>
  <r>
    <d v="2000-08-20T07:00:00"/>
    <x v="7"/>
    <x v="13"/>
    <n v="0.44295822969999998"/>
    <n v="0"/>
    <n v="0.44295822969999998"/>
    <n v="0.44295822969999998"/>
    <n v="0"/>
  </r>
  <r>
    <d v="2000-08-20T07:30:00"/>
    <x v="7"/>
    <x v="14"/>
    <n v="0.50254151270000003"/>
    <n v="8.6329787099999999E-2"/>
    <n v="0.41621172560000003"/>
    <n v="0.41621172560000003"/>
    <n v="0"/>
  </r>
  <r>
    <d v="2000-08-20T08:00:00"/>
    <x v="7"/>
    <x v="15"/>
    <n v="0.52064093509999998"/>
    <n v="8.6329787099999999E-2"/>
    <n v="0.43431114799999998"/>
    <n v="0.43431114799999998"/>
    <n v="0"/>
  </r>
  <r>
    <d v="2000-08-20T08:30:00"/>
    <x v="7"/>
    <x v="16"/>
    <n v="0.47265733809999999"/>
    <n v="0.95896203769999999"/>
    <n v="-0.4863046996"/>
    <n v="0"/>
    <n v="-0.4863046996"/>
  </r>
  <r>
    <d v="2000-08-20T09:00:00"/>
    <x v="7"/>
    <x v="17"/>
    <n v="0.40682750150000002"/>
    <n v="0.95896203769999999"/>
    <n v="-0.55213453609999996"/>
    <n v="0"/>
    <n v="-0.55213453609999996"/>
  </r>
  <r>
    <d v="2000-08-20T09:30:00"/>
    <x v="7"/>
    <x v="18"/>
    <n v="0.36630538750000002"/>
    <n v="2.4560899652999999"/>
    <n v="-2.0897845778000002"/>
    <n v="0"/>
    <n v="-2.0897845778000002"/>
  </r>
  <r>
    <d v="2000-08-20T10:00:00"/>
    <x v="7"/>
    <x v="19"/>
    <n v="0.32539024309999998"/>
    <n v="2.4560899652999999"/>
    <n v="-2.1306997222000001"/>
    <n v="0"/>
    <n v="-2.1306997222000001"/>
  </r>
  <r>
    <d v="2000-08-20T10:30:00"/>
    <x v="7"/>
    <x v="20"/>
    <n v="0.30840020610000002"/>
    <n v="2.9178460009"/>
    <n v="-2.6094457947"/>
    <n v="0"/>
    <n v="-2.6094457947"/>
  </r>
  <r>
    <d v="2000-08-20T11:00:00"/>
    <x v="7"/>
    <x v="21"/>
    <n v="0.28926596360000001"/>
    <n v="2.9178460009"/>
    <n v="-2.6285800371999999"/>
    <n v="0"/>
    <n v="-2.6285800371999999"/>
  </r>
  <r>
    <d v="2000-08-20T11:30:00"/>
    <x v="7"/>
    <x v="22"/>
    <n v="0.27812477359999999"/>
    <n v="3.0772592497"/>
    <n v="-2.7991344760999999"/>
    <n v="0"/>
    <n v="-2.7991344760999999"/>
  </r>
  <r>
    <d v="2000-08-20T12:00:00"/>
    <x v="7"/>
    <x v="23"/>
    <n v="0.26720836260000003"/>
    <n v="3.0772592497"/>
    <n v="-2.8100508872000001"/>
    <n v="0"/>
    <n v="-2.8100508872000001"/>
  </r>
  <r>
    <d v="2000-08-20T12:30:00"/>
    <x v="7"/>
    <x v="24"/>
    <n v="0.26489451159999999"/>
    <n v="2.9308678738"/>
    <n v="-2.6659733621999999"/>
    <n v="0"/>
    <n v="-2.6659733621999999"/>
  </r>
  <r>
    <d v="2000-08-20T13:00:00"/>
    <x v="7"/>
    <x v="25"/>
    <n v="0.26086925789999998"/>
    <n v="2.9308678738"/>
    <n v="-2.6699986159"/>
    <n v="0"/>
    <n v="-2.6699986159"/>
  </r>
  <r>
    <d v="2000-08-20T13:30:00"/>
    <x v="7"/>
    <x v="26"/>
    <n v="0.25505514089999998"/>
    <n v="2.4961454462999999"/>
    <n v="-2.2410903055000002"/>
    <n v="0"/>
    <n v="-2.2410903055000002"/>
  </r>
  <r>
    <d v="2000-08-20T14:00:00"/>
    <x v="7"/>
    <x v="27"/>
    <n v="0.24653851800000001"/>
    <n v="2.4961454462999999"/>
    <n v="-2.2496069283"/>
    <n v="0"/>
    <n v="-2.2496069283"/>
  </r>
  <r>
    <d v="2000-08-20T14:30:00"/>
    <x v="7"/>
    <x v="28"/>
    <n v="0.25181846899999999"/>
    <n v="1.6505432306000001"/>
    <n v="-1.3987247616"/>
    <n v="0"/>
    <n v="-1.3987247616"/>
  </r>
  <r>
    <d v="2000-08-20T15:00:00"/>
    <x v="7"/>
    <x v="29"/>
    <n v="0.25317569899999998"/>
    <n v="1.6505432306000001"/>
    <n v="-1.3973675316"/>
    <n v="0"/>
    <n v="-1.3973675316"/>
  </r>
  <r>
    <d v="2000-08-20T15:30:00"/>
    <x v="7"/>
    <x v="30"/>
    <n v="0.25802940499999999"/>
    <n v="1.1863082782000001"/>
    <n v="-0.92827887320000002"/>
    <n v="0"/>
    <n v="-0.92827887320000002"/>
  </r>
  <r>
    <d v="2000-08-20T16:00:00"/>
    <x v="7"/>
    <x v="31"/>
    <n v="0.28968955000000002"/>
    <n v="1.1863082782000001"/>
    <n v="-0.89661872819999999"/>
    <n v="0"/>
    <n v="-0.89661872819999999"/>
  </r>
  <r>
    <d v="2000-08-20T16:30:00"/>
    <x v="7"/>
    <x v="32"/>
    <n v="0.32559027899999998"/>
    <n v="0.33171328880000001"/>
    <n v="-6.1230097999999998E-3"/>
    <n v="0"/>
    <n v="-6.1230097999999998E-3"/>
  </r>
  <r>
    <d v="2000-08-20T17:00:00"/>
    <x v="7"/>
    <x v="33"/>
    <n v="0.37858699899999998"/>
    <n v="0.33171328880000001"/>
    <n v="4.6873710200000002E-2"/>
    <n v="4.6873710200000002E-2"/>
    <n v="0"/>
  </r>
  <r>
    <d v="2000-08-20T17:30:00"/>
    <x v="7"/>
    <x v="34"/>
    <n v="0.46608262499999997"/>
    <n v="7.4944954800000005E-2"/>
    <n v="0.39113767020000001"/>
    <n v="0.39113767020000001"/>
    <n v="0"/>
  </r>
  <r>
    <d v="2000-08-20T18:00:00"/>
    <x v="7"/>
    <x v="35"/>
    <n v="0.61891121510000002"/>
    <n v="7.4944954800000005E-2"/>
    <n v="0.54396626029999995"/>
    <n v="0.54396626029999995"/>
    <n v="0"/>
  </r>
  <r>
    <d v="2000-08-20T18:30:00"/>
    <x v="7"/>
    <x v="36"/>
    <n v="0.70236096910000001"/>
    <n v="0"/>
    <n v="0.70236096910000001"/>
    <n v="0.70236096910000001"/>
    <n v="0"/>
  </r>
  <r>
    <d v="2000-08-20T19:00:00"/>
    <x v="7"/>
    <x v="37"/>
    <n v="0.73631542110000003"/>
    <n v="0"/>
    <n v="0.73631542110000003"/>
    <n v="0.73631542110000003"/>
    <n v="0"/>
  </r>
  <r>
    <d v="2000-08-20T19:30:00"/>
    <x v="7"/>
    <x v="38"/>
    <n v="0.72957538710000003"/>
    <n v="0"/>
    <n v="0.72957538710000003"/>
    <n v="0.72957538710000003"/>
    <n v="0"/>
  </r>
  <r>
    <d v="2000-08-20T20:00:00"/>
    <x v="7"/>
    <x v="39"/>
    <n v="0.72950960359999995"/>
    <n v="0"/>
    <n v="0.72950960359999995"/>
    <n v="0.72950960359999995"/>
    <n v="0"/>
  </r>
  <r>
    <d v="2000-08-20T20:30:00"/>
    <x v="7"/>
    <x v="40"/>
    <n v="0.71357353160000003"/>
    <n v="0"/>
    <n v="0.71357353160000003"/>
    <n v="0.71357353160000003"/>
    <n v="0"/>
  </r>
  <r>
    <d v="2000-08-20T21:00:00"/>
    <x v="7"/>
    <x v="41"/>
    <n v="0.69525579940000004"/>
    <n v="0"/>
    <n v="0.69525579940000004"/>
    <n v="0.69525579940000004"/>
    <n v="0"/>
  </r>
  <r>
    <d v="2000-08-20T21:30:00"/>
    <x v="7"/>
    <x v="42"/>
    <n v="0.65496010140000005"/>
    <n v="0"/>
    <n v="0.65496010140000005"/>
    <n v="0.65496010140000005"/>
    <n v="0"/>
  </r>
  <r>
    <d v="2000-08-20T22:00:00"/>
    <x v="7"/>
    <x v="43"/>
    <n v="0.5789035226"/>
    <n v="0"/>
    <n v="0.5789035226"/>
    <n v="0.5789035226"/>
    <n v="0"/>
  </r>
  <r>
    <d v="2000-08-20T22:30:00"/>
    <x v="7"/>
    <x v="44"/>
    <n v="0.51758131860000001"/>
    <n v="0"/>
    <n v="0.51758131860000001"/>
    <n v="0.51758131860000001"/>
    <n v="0"/>
  </r>
  <r>
    <d v="2000-08-20T23:00:00"/>
    <x v="7"/>
    <x v="45"/>
    <n v="0.41945461119999999"/>
    <n v="0"/>
    <n v="0.41945461119999999"/>
    <n v="0.41945461119999999"/>
    <n v="0"/>
  </r>
  <r>
    <d v="2000-08-20T23:30:00"/>
    <x v="7"/>
    <x v="46"/>
    <n v="0.36434621420000002"/>
    <n v="0"/>
    <n v="0.36434621420000002"/>
    <n v="0.36434621420000002"/>
    <n v="0"/>
  </r>
  <r>
    <d v="2000-08-21T00:00:00"/>
    <x v="7"/>
    <x v="47"/>
    <n v="0.30515354779999998"/>
    <n v="0"/>
    <n v="0.30515354779999998"/>
    <n v="0.30515354779999998"/>
    <n v="0"/>
  </r>
  <r>
    <d v="2000-08-21T00:30:00"/>
    <x v="7"/>
    <x v="0"/>
    <n v="0.27432163180000002"/>
    <n v="0"/>
    <n v="0.27432163180000002"/>
    <n v="0.27432163180000002"/>
    <n v="0"/>
  </r>
  <r>
    <d v="2000-08-21T01:00:00"/>
    <x v="7"/>
    <x v="1"/>
    <n v="0.24711111099999999"/>
    <n v="0"/>
    <n v="0.24711111099999999"/>
    <n v="0.24711111099999999"/>
    <n v="0"/>
  </r>
  <r>
    <d v="2000-08-21T01:30:00"/>
    <x v="7"/>
    <x v="2"/>
    <n v="0.232625577"/>
    <n v="0"/>
    <n v="0.232625577"/>
    <n v="0.232625577"/>
    <n v="0"/>
  </r>
  <r>
    <d v="2000-08-21T02:00:00"/>
    <x v="7"/>
    <x v="3"/>
    <n v="0.22052001169999999"/>
    <n v="0"/>
    <n v="0.22052001169999999"/>
    <n v="0.22052001169999999"/>
    <n v="0"/>
  </r>
  <r>
    <d v="2000-08-21T02:30:00"/>
    <x v="7"/>
    <x v="4"/>
    <n v="0.21359529969999999"/>
    <n v="0"/>
    <n v="0.21359529969999999"/>
    <n v="0.21359529969999999"/>
    <n v="0"/>
  </r>
  <r>
    <d v="2000-08-21T03:00:00"/>
    <x v="7"/>
    <x v="5"/>
    <n v="0.20928892700000001"/>
    <n v="0"/>
    <n v="0.20928892700000001"/>
    <n v="0.20928892700000001"/>
    <n v="0"/>
  </r>
  <r>
    <d v="2000-08-21T03:30:00"/>
    <x v="7"/>
    <x v="6"/>
    <n v="0.206755683"/>
    <n v="0"/>
    <n v="0.206755683"/>
    <n v="0.206755683"/>
    <n v="0"/>
  </r>
  <r>
    <d v="2000-08-21T04:00:00"/>
    <x v="7"/>
    <x v="7"/>
    <n v="0.20579445699999999"/>
    <n v="0"/>
    <n v="0.20579445699999999"/>
    <n v="0.20579445699999999"/>
    <n v="0"/>
  </r>
  <r>
    <d v="2000-08-21T04:30:00"/>
    <x v="7"/>
    <x v="8"/>
    <n v="0.204692233"/>
    <n v="0"/>
    <n v="0.204692233"/>
    <n v="0.204692233"/>
    <n v="0"/>
  </r>
  <r>
    <d v="2000-08-21T05:00:00"/>
    <x v="7"/>
    <x v="9"/>
    <n v="0.217995624"/>
    <n v="0"/>
    <n v="0.217995624"/>
    <n v="0.217995624"/>
    <n v="0"/>
  </r>
  <r>
    <d v="2000-08-21T05:30:00"/>
    <x v="7"/>
    <x v="10"/>
    <n v="0.24095040700000001"/>
    <n v="0"/>
    <n v="0.24095040700000001"/>
    <n v="0.24095040700000001"/>
    <n v="0"/>
  </r>
  <r>
    <d v="2000-08-21T06:00:00"/>
    <x v="7"/>
    <x v="11"/>
    <n v="0.27249130900000001"/>
    <n v="0"/>
    <n v="0.27249130900000001"/>
    <n v="0.27249130900000001"/>
    <n v="0"/>
  </r>
  <r>
    <d v="2000-08-21T06:30:00"/>
    <x v="7"/>
    <x v="12"/>
    <n v="0.32534411099999999"/>
    <n v="0"/>
    <n v="0.32534411099999999"/>
    <n v="0.32534411099999999"/>
    <n v="0"/>
  </r>
  <r>
    <d v="2000-08-21T07:00:00"/>
    <x v="7"/>
    <x v="13"/>
    <n v="0.4168527185"/>
    <n v="0"/>
    <n v="0.4168527185"/>
    <n v="0.4168527185"/>
    <n v="0"/>
  </r>
  <r>
    <d v="2000-08-21T07:30:00"/>
    <x v="7"/>
    <x v="14"/>
    <n v="0.48011016350000002"/>
    <n v="5.6311539600000002E-2"/>
    <n v="0.42379862400000001"/>
    <n v="0.42379862400000001"/>
    <n v="0"/>
  </r>
  <r>
    <d v="2000-08-21T08:00:00"/>
    <x v="7"/>
    <x v="15"/>
    <n v="0.50147659119999999"/>
    <n v="5.6311539600000002E-2"/>
    <n v="0.44516505169999998"/>
    <n v="0.44516505169999998"/>
    <n v="0"/>
  </r>
  <r>
    <d v="2000-08-21T08:30:00"/>
    <x v="7"/>
    <x v="16"/>
    <n v="0.46953701819999999"/>
    <n v="0.26737444339999999"/>
    <n v="0.20216257479999999"/>
    <n v="0.20216257479999999"/>
    <n v="0"/>
  </r>
  <r>
    <d v="2000-08-21T09:00:00"/>
    <x v="7"/>
    <x v="17"/>
    <n v="0.40591239509999999"/>
    <n v="0.26737444339999999"/>
    <n v="0.13853795169999999"/>
    <n v="0.13853795169999999"/>
    <n v="0"/>
  </r>
  <r>
    <d v="2000-08-21T09:30:00"/>
    <x v="7"/>
    <x v="18"/>
    <n v="0.3639037651"/>
    <n v="0.44376964889999998"/>
    <n v="-7.9865883799999995E-2"/>
    <n v="0"/>
    <n v="-7.9865883799999995E-2"/>
  </r>
  <r>
    <d v="2000-08-21T10:00:00"/>
    <x v="7"/>
    <x v="19"/>
    <n v="0.33230725789999999"/>
    <n v="0.44376964889999998"/>
    <n v="-0.11146239099999999"/>
    <n v="0"/>
    <n v="-0.11146239099999999"/>
  </r>
  <r>
    <d v="2000-08-21T10:30:00"/>
    <x v="7"/>
    <x v="20"/>
    <n v="0.31343889790000001"/>
    <n v="0.63020911000000002"/>
    <n v="-0.3167702121"/>
    <n v="0"/>
    <n v="-0.3167702121"/>
  </r>
  <r>
    <d v="2000-08-21T11:00:00"/>
    <x v="7"/>
    <x v="21"/>
    <n v="0.29792273390000001"/>
    <n v="0.63020911000000002"/>
    <n v="-0.33228637599999999"/>
    <n v="0"/>
    <n v="-0.33228637599999999"/>
  </r>
  <r>
    <d v="2000-08-21T11:30:00"/>
    <x v="7"/>
    <x v="22"/>
    <n v="0.28639131289999997"/>
    <n v="0.89082908110000003"/>
    <n v="-0.60443776810000005"/>
    <n v="0"/>
    <n v="-0.60443776810000005"/>
  </r>
  <r>
    <d v="2000-08-21T12:00:00"/>
    <x v="7"/>
    <x v="23"/>
    <n v="0.27492621499999997"/>
    <n v="0.89082908110000003"/>
    <n v="-0.6159028661"/>
    <n v="0"/>
    <n v="-0.6159028661"/>
  </r>
  <r>
    <d v="2000-08-21T12:30:00"/>
    <x v="7"/>
    <x v="24"/>
    <n v="0.26879117200000002"/>
    <n v="1.1970160272000001"/>
    <n v="-0.92822485519999998"/>
    <n v="0"/>
    <n v="-0.92822485519999998"/>
  </r>
  <r>
    <d v="2000-08-21T13:00:00"/>
    <x v="7"/>
    <x v="25"/>
    <n v="0.26110863600000001"/>
    <n v="1.1970160272000001"/>
    <n v="-0.93590739119999999"/>
    <n v="0"/>
    <n v="-0.93590739119999999"/>
  </r>
  <r>
    <d v="2000-08-21T13:30:00"/>
    <x v="7"/>
    <x v="26"/>
    <n v="0.26100276500000003"/>
    <n v="1.2343460585999999"/>
    <n v="-0.97334329360000005"/>
    <n v="0"/>
    <n v="-0.97334329360000005"/>
  </r>
  <r>
    <d v="2000-08-21T14:00:00"/>
    <x v="7"/>
    <x v="27"/>
    <n v="0.25599951399999998"/>
    <n v="1.2343460585999999"/>
    <n v="-0.97834654460000003"/>
    <n v="0"/>
    <n v="-0.97834654460000003"/>
  </r>
  <r>
    <d v="2000-08-21T14:30:00"/>
    <x v="7"/>
    <x v="28"/>
    <n v="0.25093668000000002"/>
    <n v="0.89487960440000003"/>
    <n v="-0.64394292440000001"/>
    <n v="0"/>
    <n v="-0.64394292440000001"/>
  </r>
  <r>
    <d v="2000-08-21T15:00:00"/>
    <x v="7"/>
    <x v="29"/>
    <n v="0.247275887"/>
    <n v="0.89487960440000003"/>
    <n v="-0.6476037174"/>
    <n v="0"/>
    <n v="-0.6476037174"/>
  </r>
  <r>
    <d v="2000-08-21T15:30:00"/>
    <x v="7"/>
    <x v="30"/>
    <n v="0.25390374300000002"/>
    <n v="0.58395907120000001"/>
    <n v="-0.3300553282"/>
    <n v="0"/>
    <n v="-0.3300553282"/>
  </r>
  <r>
    <d v="2000-08-21T16:00:00"/>
    <x v="7"/>
    <x v="31"/>
    <n v="0.280706976"/>
    <n v="0.58395907120000001"/>
    <n v="-0.30325209520000002"/>
    <n v="0"/>
    <n v="-0.30325209520000002"/>
  </r>
  <r>
    <d v="2000-08-21T16:30:00"/>
    <x v="7"/>
    <x v="32"/>
    <n v="0.31891382000000001"/>
    <n v="0.33319539050000002"/>
    <n v="-1.42815705E-2"/>
    <n v="0"/>
    <n v="-1.42815705E-2"/>
  </r>
  <r>
    <d v="2000-08-21T17:00:00"/>
    <x v="7"/>
    <x v="33"/>
    <n v="0.37802625499999998"/>
    <n v="0.33319539050000002"/>
    <n v="4.4830864499999998E-2"/>
    <n v="4.4830864499999998E-2"/>
    <n v="0"/>
  </r>
  <r>
    <d v="2000-08-21T17:30:00"/>
    <x v="7"/>
    <x v="34"/>
    <n v="0.45006101900000001"/>
    <n v="0.1078695841"/>
    <n v="0.34219143489999998"/>
    <n v="0.34219143489999998"/>
    <n v="0"/>
  </r>
  <r>
    <d v="2000-08-21T18:00:00"/>
    <x v="7"/>
    <x v="35"/>
    <n v="0.57594510480000005"/>
    <n v="0.1078695841"/>
    <n v="0.46807552070000003"/>
    <n v="0.46807552070000003"/>
    <n v="0"/>
  </r>
  <r>
    <d v="2000-08-21T18:30:00"/>
    <x v="7"/>
    <x v="36"/>
    <n v="0.64280900080000003"/>
    <n v="0"/>
    <n v="0.64280900080000003"/>
    <n v="0.64280900080000003"/>
    <n v="0"/>
  </r>
  <r>
    <d v="2000-08-21T19:00:00"/>
    <x v="7"/>
    <x v="37"/>
    <n v="0.6766277638"/>
    <n v="0"/>
    <n v="0.6766277638"/>
    <n v="0.6766277638"/>
    <n v="0"/>
  </r>
  <r>
    <d v="2000-08-21T19:30:00"/>
    <x v="7"/>
    <x v="38"/>
    <n v="0.65994310580000004"/>
    <n v="0"/>
    <n v="0.65994310580000004"/>
    <n v="0.65994310580000004"/>
    <n v="0"/>
  </r>
  <r>
    <d v="2000-08-21T20:00:00"/>
    <x v="7"/>
    <x v="39"/>
    <n v="0.65319406960000004"/>
    <n v="0"/>
    <n v="0.65319406960000004"/>
    <n v="0.65319406960000004"/>
    <n v="0"/>
  </r>
  <r>
    <d v="2000-08-21T20:30:00"/>
    <x v="7"/>
    <x v="40"/>
    <n v="0.63701279359999996"/>
    <n v="0"/>
    <n v="0.63701279359999996"/>
    <n v="0.63701279359999996"/>
    <n v="0"/>
  </r>
  <r>
    <d v="2000-08-21T21:00:00"/>
    <x v="7"/>
    <x v="41"/>
    <n v="0.62302094249999995"/>
    <n v="0"/>
    <n v="0.62302094249999995"/>
    <n v="0.62302094249999995"/>
    <n v="0"/>
  </r>
  <r>
    <d v="2000-08-21T21:30:00"/>
    <x v="7"/>
    <x v="42"/>
    <n v="0.59398957450000001"/>
    <n v="0"/>
    <n v="0.59398957450000001"/>
    <n v="0.59398957450000001"/>
    <n v="0"/>
  </r>
  <r>
    <d v="2000-08-21T22:00:00"/>
    <x v="7"/>
    <x v="43"/>
    <n v="0.54086194139999999"/>
    <n v="0"/>
    <n v="0.54086194139999999"/>
    <n v="0.54086194139999999"/>
    <n v="0"/>
  </r>
  <r>
    <d v="2000-08-21T22:30:00"/>
    <x v="7"/>
    <x v="44"/>
    <n v="0.48342433639999999"/>
    <n v="0"/>
    <n v="0.48342433639999999"/>
    <n v="0.48342433639999999"/>
    <n v="0"/>
  </r>
  <r>
    <d v="2000-08-21T23:00:00"/>
    <x v="7"/>
    <x v="45"/>
    <n v="0.40561698829999998"/>
    <n v="0"/>
    <n v="0.40561698829999998"/>
    <n v="0.40561698829999998"/>
    <n v="0"/>
  </r>
  <r>
    <d v="2000-08-21T23:30:00"/>
    <x v="7"/>
    <x v="46"/>
    <n v="0.35024632030000002"/>
    <n v="0"/>
    <n v="0.35024632030000002"/>
    <n v="0.35024632030000002"/>
    <n v="0"/>
  </r>
  <r>
    <d v="2000-08-22T00:00:00"/>
    <x v="7"/>
    <x v="47"/>
    <n v="0.29730643890000003"/>
    <n v="0"/>
    <n v="0.29730643890000003"/>
    <n v="0.29730643890000003"/>
    <n v="0"/>
  </r>
  <r>
    <d v="2000-08-22T00:30:00"/>
    <x v="7"/>
    <x v="0"/>
    <n v="0.26857442190000003"/>
    <n v="0"/>
    <n v="0.26857442190000003"/>
    <n v="0.26857442190000003"/>
    <n v="0"/>
  </r>
  <r>
    <d v="2000-08-22T01:00:00"/>
    <x v="7"/>
    <x v="1"/>
    <n v="0.24271774300000001"/>
    <n v="0"/>
    <n v="0.24271774300000001"/>
    <n v="0.24271774300000001"/>
    <n v="0"/>
  </r>
  <r>
    <d v="2000-08-22T01:30:00"/>
    <x v="7"/>
    <x v="2"/>
    <n v="0.22410981399999999"/>
    <n v="0"/>
    <n v="0.22410981399999999"/>
    <n v="0.22410981399999999"/>
    <n v="0"/>
  </r>
  <r>
    <d v="2000-08-22T02:00:00"/>
    <x v="7"/>
    <x v="3"/>
    <n v="0.2140283583"/>
    <n v="0"/>
    <n v="0.2140283583"/>
    <n v="0.2140283583"/>
    <n v="0"/>
  </r>
  <r>
    <d v="2000-08-22T02:30:00"/>
    <x v="7"/>
    <x v="4"/>
    <n v="0.20553486430000001"/>
    <n v="0"/>
    <n v="0.20553486430000001"/>
    <n v="0.20553486430000001"/>
    <n v="0"/>
  </r>
  <r>
    <d v="2000-08-22T03:00:00"/>
    <x v="7"/>
    <x v="5"/>
    <n v="0.19656500099999999"/>
    <n v="0"/>
    <n v="0.19656500099999999"/>
    <n v="0.19656500099999999"/>
    <n v="0"/>
  </r>
  <r>
    <d v="2000-08-22T03:30:00"/>
    <x v="7"/>
    <x v="6"/>
    <n v="0.19291876399999999"/>
    <n v="0"/>
    <n v="0.19291876399999999"/>
    <n v="0.19291876399999999"/>
    <n v="0"/>
  </r>
  <r>
    <d v="2000-08-22T04:00:00"/>
    <x v="7"/>
    <x v="7"/>
    <n v="0.190754377"/>
    <n v="0"/>
    <n v="0.190754377"/>
    <n v="0.190754377"/>
    <n v="0"/>
  </r>
  <r>
    <d v="2000-08-22T04:30:00"/>
    <x v="7"/>
    <x v="8"/>
    <n v="0.19276854800000001"/>
    <n v="0"/>
    <n v="0.19276854800000001"/>
    <n v="0.19276854800000001"/>
    <n v="0"/>
  </r>
  <r>
    <d v="2000-08-22T05:00:00"/>
    <x v="7"/>
    <x v="9"/>
    <n v="0.198866456"/>
    <n v="0"/>
    <n v="0.198866456"/>
    <n v="0.198866456"/>
    <n v="0"/>
  </r>
  <r>
    <d v="2000-08-22T05:30:00"/>
    <x v="7"/>
    <x v="10"/>
    <n v="0.22006166399999999"/>
    <n v="0"/>
    <n v="0.22006166399999999"/>
    <n v="0.22006166399999999"/>
    <n v="0"/>
  </r>
  <r>
    <d v="2000-08-22T06:00:00"/>
    <x v="7"/>
    <x v="11"/>
    <n v="0.248451593"/>
    <n v="0"/>
    <n v="0.248451593"/>
    <n v="0.248451593"/>
    <n v="0"/>
  </r>
  <r>
    <d v="2000-08-22T06:30:00"/>
    <x v="7"/>
    <x v="12"/>
    <n v="0.29715943099999997"/>
    <n v="0"/>
    <n v="0.29715943099999997"/>
    <n v="0.29715943099999997"/>
    <n v="0"/>
  </r>
  <r>
    <d v="2000-08-22T07:00:00"/>
    <x v="7"/>
    <x v="13"/>
    <n v="0.40117809110000002"/>
    <n v="0"/>
    <n v="0.40117809110000002"/>
    <n v="0.40117809110000002"/>
    <n v="0"/>
  </r>
  <r>
    <d v="2000-08-22T07:30:00"/>
    <x v="7"/>
    <x v="14"/>
    <n v="0.45367973309999998"/>
    <n v="7.2955451700000007E-2"/>
    <n v="0.38072428139999998"/>
    <n v="0.38072428139999998"/>
    <n v="0"/>
  </r>
  <r>
    <d v="2000-08-22T08:00:00"/>
    <x v="7"/>
    <x v="15"/>
    <n v="0.48392940410000002"/>
    <n v="7.2955451700000007E-2"/>
    <n v="0.41097395240000001"/>
    <n v="0.41097395240000001"/>
    <n v="0"/>
  </r>
  <r>
    <d v="2000-08-22T08:30:00"/>
    <x v="7"/>
    <x v="16"/>
    <n v="0.46136487009999999"/>
    <n v="0.65466386359999995"/>
    <n v="-0.19329899349999999"/>
    <n v="0"/>
    <n v="-0.19329899349999999"/>
  </r>
  <r>
    <d v="2000-08-22T09:00:00"/>
    <x v="7"/>
    <x v="17"/>
    <n v="0.40680162780000001"/>
    <n v="0.65466386359999995"/>
    <n v="-0.2478622358"/>
    <n v="0"/>
    <n v="-0.2478622358"/>
  </r>
  <r>
    <d v="2000-08-22T09:30:00"/>
    <x v="7"/>
    <x v="18"/>
    <n v="0.37232862880000001"/>
    <n v="1.0063539688000001"/>
    <n v="-0.63402533999999999"/>
    <n v="0"/>
    <n v="-0.63402533999999999"/>
  </r>
  <r>
    <d v="2000-08-22T10:00:00"/>
    <x v="7"/>
    <x v="19"/>
    <n v="0.33721944819999999"/>
    <n v="1.0063539688000001"/>
    <n v="-0.6691345206"/>
    <n v="0"/>
    <n v="-0.6691345206"/>
  </r>
  <r>
    <d v="2000-08-22T10:30:00"/>
    <x v="7"/>
    <x v="20"/>
    <n v="0.31962628320000003"/>
    <n v="2.0771300272"/>
    <n v="-1.7575037439000001"/>
    <n v="0"/>
    <n v="-1.7575037439000001"/>
  </r>
  <r>
    <d v="2000-08-22T11:00:00"/>
    <x v="7"/>
    <x v="21"/>
    <n v="0.29675841460000002"/>
    <n v="2.0771300272"/>
    <n v="-1.7803716126"/>
    <n v="0"/>
    <n v="-1.7803716126"/>
  </r>
  <r>
    <d v="2000-08-22T11:30:00"/>
    <x v="7"/>
    <x v="22"/>
    <n v="0.28707293659999999"/>
    <n v="2.3886283304"/>
    <n v="-2.1015553938"/>
    <n v="0"/>
    <n v="-2.1015553938"/>
  </r>
  <r>
    <d v="2000-08-22T12:00:00"/>
    <x v="7"/>
    <x v="23"/>
    <n v="0.27440334719999998"/>
    <n v="2.3886283304"/>
    <n v="-2.1142249832000002"/>
    <n v="0"/>
    <n v="-2.1142249832000002"/>
  </r>
  <r>
    <d v="2000-08-22T12:30:00"/>
    <x v="7"/>
    <x v="24"/>
    <n v="0.27423752219999997"/>
    <n v="1.3332518232999999"/>
    <n v="-1.0590143010999999"/>
    <n v="0"/>
    <n v="-1.0590143010999999"/>
  </r>
  <r>
    <d v="2000-08-22T13:00:00"/>
    <x v="7"/>
    <x v="25"/>
    <n v="0.26685935710000003"/>
    <n v="1.3332518232999999"/>
    <n v="-1.0663924661999999"/>
    <n v="0"/>
    <n v="-1.0663924661999999"/>
  </r>
  <r>
    <d v="2000-08-22T13:30:00"/>
    <x v="7"/>
    <x v="26"/>
    <n v="0.2643292511"/>
    <n v="0.4811032757"/>
    <n v="-0.2167740246"/>
    <n v="0"/>
    <n v="-0.2167740246"/>
  </r>
  <r>
    <d v="2000-08-22T14:00:00"/>
    <x v="7"/>
    <x v="27"/>
    <n v="0.25466962700000001"/>
    <n v="0.4811032757"/>
    <n v="-0.22643364869999999"/>
    <n v="0"/>
    <n v="-0.22643364869999999"/>
  </r>
  <r>
    <d v="2000-08-22T14:30:00"/>
    <x v="7"/>
    <x v="28"/>
    <n v="0.25544799899999998"/>
    <n v="0.59396985940000002"/>
    <n v="-0.33852186039999999"/>
    <n v="0"/>
    <n v="-0.33852186039999999"/>
  </r>
  <r>
    <d v="2000-08-22T15:00:00"/>
    <x v="7"/>
    <x v="29"/>
    <n v="0.26432429099999999"/>
    <n v="0.59396985940000002"/>
    <n v="-0.32964556839999998"/>
    <n v="0"/>
    <n v="-0.32964556839999998"/>
  </r>
  <r>
    <d v="2000-08-22T15:30:00"/>
    <x v="7"/>
    <x v="30"/>
    <n v="0.278161294"/>
    <n v="0.60267989860000004"/>
    <n v="-0.32451860459999998"/>
    <n v="0"/>
    <n v="-0.32451860459999998"/>
  </r>
  <r>
    <d v="2000-08-22T16:00:00"/>
    <x v="7"/>
    <x v="31"/>
    <n v="0.31051058399999998"/>
    <n v="0.60267989860000004"/>
    <n v="-0.29216931460000001"/>
    <n v="0"/>
    <n v="-0.29216931460000001"/>
  </r>
  <r>
    <d v="2000-08-22T16:30:00"/>
    <x v="7"/>
    <x v="32"/>
    <n v="0.34922406"/>
    <n v="0.33864877650000003"/>
    <n v="1.0575283499999999E-2"/>
    <n v="1.0575283499999999E-2"/>
    <n v="0"/>
  </r>
  <r>
    <d v="2000-08-22T17:00:00"/>
    <x v="7"/>
    <x v="33"/>
    <n v="0.38693686900000002"/>
    <n v="0.33864877650000003"/>
    <n v="4.8288092499999997E-2"/>
    <n v="4.8288092499999997E-2"/>
    <n v="0"/>
  </r>
  <r>
    <d v="2000-08-22T17:30:00"/>
    <x v="7"/>
    <x v="34"/>
    <n v="0.44492519200000002"/>
    <n v="9.9610480900000006E-2"/>
    <n v="0.3453147111"/>
    <n v="0.3453147111"/>
    <n v="0"/>
  </r>
  <r>
    <d v="2000-08-22T18:00:00"/>
    <x v="7"/>
    <x v="35"/>
    <n v="0.5642765689"/>
    <n v="9.9610480900000006E-2"/>
    <n v="0.46466608790000002"/>
    <n v="0.46466608790000002"/>
    <n v="0"/>
  </r>
  <r>
    <d v="2000-08-22T18:30:00"/>
    <x v="7"/>
    <x v="36"/>
    <n v="0.62302273789999996"/>
    <n v="0"/>
    <n v="0.62302273789999996"/>
    <n v="0.62302273789999996"/>
    <n v="0"/>
  </r>
  <r>
    <d v="2000-08-22T19:00:00"/>
    <x v="7"/>
    <x v="37"/>
    <n v="0.64430884970000002"/>
    <n v="0"/>
    <n v="0.64430884970000002"/>
    <n v="0.64430884970000002"/>
    <n v="0"/>
  </r>
  <r>
    <d v="2000-08-22T19:30:00"/>
    <x v="7"/>
    <x v="38"/>
    <n v="0.63175569970000001"/>
    <n v="0"/>
    <n v="0.63175569970000001"/>
    <n v="0.63175569970000001"/>
    <n v="0"/>
  </r>
  <r>
    <d v="2000-08-22T20:00:00"/>
    <x v="7"/>
    <x v="39"/>
    <n v="0.617763544"/>
    <n v="0"/>
    <n v="0.617763544"/>
    <n v="0.617763544"/>
    <n v="0"/>
  </r>
  <r>
    <d v="2000-08-22T20:30:00"/>
    <x v="7"/>
    <x v="40"/>
    <n v="0.60798980499999999"/>
    <n v="0"/>
    <n v="0.60798980499999999"/>
    <n v="0.60798980499999999"/>
    <n v="0"/>
  </r>
  <r>
    <d v="2000-08-22T21:00:00"/>
    <x v="7"/>
    <x v="41"/>
    <n v="0.59639348960000005"/>
    <n v="0"/>
    <n v="0.59639348960000005"/>
    <n v="0.59639348960000005"/>
    <n v="0"/>
  </r>
  <r>
    <d v="2000-08-22T21:30:00"/>
    <x v="7"/>
    <x v="42"/>
    <n v="0.56966528859999999"/>
    <n v="0"/>
    <n v="0.56966528859999999"/>
    <n v="0.56966528859999999"/>
    <n v="0"/>
  </r>
  <r>
    <d v="2000-08-22T22:00:00"/>
    <x v="7"/>
    <x v="43"/>
    <n v="0.51796544720000004"/>
    <n v="0"/>
    <n v="0.51796544720000004"/>
    <n v="0.51796544720000004"/>
    <n v="0"/>
  </r>
  <r>
    <d v="2000-08-22T22:30:00"/>
    <x v="7"/>
    <x v="44"/>
    <n v="0.47794501620000002"/>
    <n v="0"/>
    <n v="0.47794501620000002"/>
    <n v="0.47794501620000002"/>
    <n v="0"/>
  </r>
  <r>
    <d v="2000-08-22T23:00:00"/>
    <x v="7"/>
    <x v="45"/>
    <n v="0.39145210549999998"/>
    <n v="0"/>
    <n v="0.39145210549999998"/>
    <n v="0.39145210549999998"/>
    <n v="0"/>
  </r>
  <r>
    <d v="2000-08-22T23:30:00"/>
    <x v="7"/>
    <x v="46"/>
    <n v="0.35204252250000001"/>
    <n v="0"/>
    <n v="0.35204252250000001"/>
    <n v="0.35204252250000001"/>
    <n v="0"/>
  </r>
  <r>
    <d v="2000-08-23T00:00:00"/>
    <x v="7"/>
    <x v="47"/>
    <n v="0.32422775710000001"/>
    <n v="0"/>
    <n v="0.32422775710000001"/>
    <n v="0.32422775710000001"/>
    <n v="0"/>
  </r>
  <r>
    <d v="2000-08-23T00:30:00"/>
    <x v="7"/>
    <x v="0"/>
    <n v="0.29103390109999999"/>
    <n v="0"/>
    <n v="0.29103390109999999"/>
    <n v="0.29103390109999999"/>
    <n v="0"/>
  </r>
  <r>
    <d v="2000-08-23T01:00:00"/>
    <x v="7"/>
    <x v="1"/>
    <n v="0.24768511309999999"/>
    <n v="0"/>
    <n v="0.24768511309999999"/>
    <n v="0.24768511309999999"/>
    <n v="0"/>
  </r>
  <r>
    <d v="2000-08-23T01:30:00"/>
    <x v="7"/>
    <x v="2"/>
    <n v="0.2283277011"/>
    <n v="0"/>
    <n v="0.2283277011"/>
    <n v="0.2283277011"/>
    <n v="0"/>
  </r>
  <r>
    <d v="2000-08-23T02:00:00"/>
    <x v="7"/>
    <x v="3"/>
    <n v="0.21298634990000001"/>
    <n v="0"/>
    <n v="0.21298634990000001"/>
    <n v="0.21298634990000001"/>
    <n v="0"/>
  </r>
  <r>
    <d v="2000-08-23T02:30:00"/>
    <x v="7"/>
    <x v="4"/>
    <n v="0.20422604289999999"/>
    <n v="0"/>
    <n v="0.20422604289999999"/>
    <n v="0.20422604289999999"/>
    <n v="0"/>
  </r>
  <r>
    <d v="2000-08-23T03:00:00"/>
    <x v="7"/>
    <x v="5"/>
    <n v="0.19654417469999999"/>
    <n v="0"/>
    <n v="0.19654417469999999"/>
    <n v="0.19654417469999999"/>
    <n v="0"/>
  </r>
  <r>
    <d v="2000-08-23T03:30:00"/>
    <x v="7"/>
    <x v="6"/>
    <n v="0.1865200957"/>
    <n v="0"/>
    <n v="0.1865200957"/>
    <n v="0.1865200957"/>
    <n v="0"/>
  </r>
  <r>
    <d v="2000-08-23T04:00:00"/>
    <x v="7"/>
    <x v="7"/>
    <n v="0.17941622099999999"/>
    <n v="0"/>
    <n v="0.17941622099999999"/>
    <n v="0.17941622099999999"/>
    <n v="0"/>
  </r>
  <r>
    <d v="2000-08-23T04:30:00"/>
    <x v="7"/>
    <x v="8"/>
    <n v="0.179076128"/>
    <n v="0"/>
    <n v="0.179076128"/>
    <n v="0.179076128"/>
    <n v="0"/>
  </r>
  <r>
    <d v="2000-08-23T05:00:00"/>
    <x v="7"/>
    <x v="9"/>
    <n v="0.179977259"/>
    <n v="0"/>
    <n v="0.179977259"/>
    <n v="0.179977259"/>
    <n v="0"/>
  </r>
  <r>
    <d v="2000-08-23T05:30:00"/>
    <x v="7"/>
    <x v="10"/>
    <n v="0.19263407499999999"/>
    <n v="0"/>
    <n v="0.19263407499999999"/>
    <n v="0.19263407499999999"/>
    <n v="0"/>
  </r>
  <r>
    <d v="2000-08-23T06:00:00"/>
    <x v="7"/>
    <x v="11"/>
    <n v="0.202492278"/>
    <n v="0"/>
    <n v="0.202492278"/>
    <n v="0.202492278"/>
    <n v="0"/>
  </r>
  <r>
    <d v="2000-08-23T06:30:00"/>
    <x v="7"/>
    <x v="12"/>
    <n v="0.22621777700000001"/>
    <n v="0"/>
    <n v="0.22621777700000001"/>
    <n v="0.22621777700000001"/>
    <n v="0"/>
  </r>
  <r>
    <d v="2000-08-23T07:00:00"/>
    <x v="7"/>
    <x v="13"/>
    <n v="0.29156959059999998"/>
    <n v="0"/>
    <n v="0.29156959059999998"/>
    <n v="0.29156959059999998"/>
    <n v="0"/>
  </r>
  <r>
    <d v="2000-08-23T07:30:00"/>
    <x v="7"/>
    <x v="14"/>
    <n v="0.32533175060000002"/>
    <n v="9.4066191399999999E-2"/>
    <n v="0.2312655592"/>
    <n v="0.2312655592"/>
    <n v="0"/>
  </r>
  <r>
    <d v="2000-08-23T08:00:00"/>
    <x v="7"/>
    <x v="15"/>
    <n v="0.4641123606"/>
    <n v="9.4066191399999999E-2"/>
    <n v="0.3700461692"/>
    <n v="0.3700461692"/>
    <n v="0"/>
  </r>
  <r>
    <d v="2000-08-23T08:30:00"/>
    <x v="7"/>
    <x v="16"/>
    <n v="0.48170561760000002"/>
    <n v="1.2747231149"/>
    <n v="-0.79301749740000005"/>
    <n v="0"/>
    <n v="-0.79301749740000005"/>
  </r>
  <r>
    <d v="2000-08-23T09:00:00"/>
    <x v="7"/>
    <x v="17"/>
    <n v="0.46765554970000001"/>
    <n v="1.2747231149"/>
    <n v="-0.8070675652"/>
    <n v="0"/>
    <n v="-0.8070675652"/>
  </r>
  <r>
    <d v="2000-08-23T09:30:00"/>
    <x v="7"/>
    <x v="18"/>
    <n v="0.45534361969999998"/>
    <n v="2.4905429776000001"/>
    <n v="-2.0351993578999998"/>
    <n v="0"/>
    <n v="-2.0351993578999998"/>
  </r>
  <r>
    <d v="2000-08-23T10:00:00"/>
    <x v="7"/>
    <x v="19"/>
    <n v="0.40544423340000002"/>
    <n v="2.4905429776000001"/>
    <n v="-2.0850987442000002"/>
    <n v="0"/>
    <n v="-2.0850987442000002"/>
  </r>
  <r>
    <d v="2000-08-23T10:30:00"/>
    <x v="7"/>
    <x v="20"/>
    <n v="0.39191780939999998"/>
    <n v="2.8877392064"/>
    <n v="-2.4958213968999998"/>
    <n v="0"/>
    <n v="-2.4958213968999998"/>
  </r>
  <r>
    <d v="2000-08-23T11:00:00"/>
    <x v="7"/>
    <x v="21"/>
    <n v="0.31502929940000002"/>
    <n v="2.8877392064"/>
    <n v="-2.5727099069000001"/>
    <n v="0"/>
    <n v="-2.5727099069000001"/>
  </r>
  <r>
    <d v="2000-08-23T11:30:00"/>
    <x v="7"/>
    <x v="22"/>
    <n v="0.3087307104"/>
    <n v="3.0571839934999998"/>
    <n v="-2.7484532830999999"/>
    <n v="0"/>
    <n v="-2.7484532830999999"/>
  </r>
  <r>
    <d v="2000-08-23T12:00:00"/>
    <x v="7"/>
    <x v="23"/>
    <n v="0.30488675570000001"/>
    <n v="3.0571839934999998"/>
    <n v="-2.7522972378000001"/>
    <n v="0"/>
    <n v="-2.7522972378000001"/>
  </r>
  <r>
    <d v="2000-08-23T12:30:00"/>
    <x v="7"/>
    <x v="24"/>
    <n v="0.29740317570000002"/>
    <n v="2.8100406084"/>
    <n v="-2.5126374327000001"/>
    <n v="0"/>
    <n v="-2.5126374327000001"/>
  </r>
  <r>
    <d v="2000-08-23T13:00:00"/>
    <x v="7"/>
    <x v="25"/>
    <n v="0.28115687169999998"/>
    <n v="2.8100406084"/>
    <n v="-2.5288837367000001"/>
    <n v="0"/>
    <n v="-2.5288837367000001"/>
  </r>
  <r>
    <d v="2000-08-23T13:30:00"/>
    <x v="7"/>
    <x v="26"/>
    <n v="0.27668472370000002"/>
    <n v="2.2693219928000001"/>
    <n v="-1.9926372691000001"/>
    <n v="0"/>
    <n v="-1.9926372691000001"/>
  </r>
  <r>
    <d v="2000-08-23T14:00:00"/>
    <x v="7"/>
    <x v="27"/>
    <n v="0.25099173000000002"/>
    <n v="2.2693219928000001"/>
    <n v="-2.0183302628000002"/>
    <n v="0"/>
    <n v="-2.0183302628000002"/>
  </r>
  <r>
    <d v="2000-08-23T14:30:00"/>
    <x v="7"/>
    <x v="28"/>
    <n v="0.24780236"/>
    <n v="1.7284731689999999"/>
    <n v="-1.480670809"/>
    <n v="0"/>
    <n v="-1.480670809"/>
  </r>
  <r>
    <d v="2000-08-23T15:00:00"/>
    <x v="7"/>
    <x v="29"/>
    <n v="0.245688883"/>
    <n v="1.7284731689999999"/>
    <n v="-1.482784286"/>
    <n v="0"/>
    <n v="-1.482784286"/>
  </r>
  <r>
    <d v="2000-08-23T15:30:00"/>
    <x v="7"/>
    <x v="30"/>
    <n v="0.25132485999999998"/>
    <n v="1.1780253515000001"/>
    <n v="-0.9267004915"/>
    <n v="0"/>
    <n v="-0.9267004915"/>
  </r>
  <r>
    <d v="2000-08-23T16:00:00"/>
    <x v="7"/>
    <x v="31"/>
    <n v="0.259418755"/>
    <n v="1.1780253515000001"/>
    <n v="-0.91860659649999998"/>
    <n v="0"/>
    <n v="-0.91860659649999998"/>
  </r>
  <r>
    <d v="2000-08-23T16:30:00"/>
    <x v="7"/>
    <x v="32"/>
    <n v="0.273725891"/>
    <n v="0.34240263409999999"/>
    <n v="-6.8676743100000007E-2"/>
    <n v="0"/>
    <n v="-6.8676743100000007E-2"/>
  </r>
  <r>
    <d v="2000-08-23T17:00:00"/>
    <x v="7"/>
    <x v="33"/>
    <n v="0.30508573500000002"/>
    <n v="0.34240263409999999"/>
    <n v="-3.7316899100000002E-2"/>
    <n v="0"/>
    <n v="-3.7316899100000002E-2"/>
  </r>
  <r>
    <d v="2000-08-23T17:30:00"/>
    <x v="7"/>
    <x v="34"/>
    <n v="0.35354858300000003"/>
    <n v="8.2986990600000005E-2"/>
    <n v="0.27056159239999999"/>
    <n v="0.27056159239999999"/>
    <n v="0"/>
  </r>
  <r>
    <d v="2000-08-23T18:00:00"/>
    <x v="7"/>
    <x v="35"/>
    <n v="0.50161924250000001"/>
    <n v="8.2986990600000005E-2"/>
    <n v="0.41863225189999997"/>
    <n v="0.41863225189999997"/>
    <n v="0"/>
  </r>
  <r>
    <d v="2000-08-23T18:30:00"/>
    <x v="7"/>
    <x v="36"/>
    <n v="0.5552907735"/>
    <n v="0"/>
    <n v="0.5552907735"/>
    <n v="0.5552907735"/>
    <n v="0"/>
  </r>
  <r>
    <d v="2000-08-23T19:00:00"/>
    <x v="7"/>
    <x v="37"/>
    <n v="0.60635507730000004"/>
    <n v="0"/>
    <n v="0.60635507730000004"/>
    <n v="0.60635507730000004"/>
    <n v="0"/>
  </r>
  <r>
    <d v="2000-08-23T19:30:00"/>
    <x v="7"/>
    <x v="38"/>
    <n v="0.59424891130000002"/>
    <n v="0"/>
    <n v="0.59424891130000002"/>
    <n v="0.59424891130000002"/>
    <n v="0"/>
  </r>
  <r>
    <d v="2000-08-23T20:00:00"/>
    <x v="7"/>
    <x v="39"/>
    <n v="0.67583045230000005"/>
    <n v="0"/>
    <n v="0.67583045230000005"/>
    <n v="0.67583045230000005"/>
    <n v="0"/>
  </r>
  <r>
    <d v="2000-08-23T20:30:00"/>
    <x v="7"/>
    <x v="40"/>
    <n v="0.65652788630000003"/>
    <n v="0"/>
    <n v="0.65652788630000003"/>
    <n v="0.65652788630000003"/>
    <n v="0"/>
  </r>
  <r>
    <d v="2000-08-23T21:00:00"/>
    <x v="7"/>
    <x v="41"/>
    <n v="0.64591068289999998"/>
    <n v="0"/>
    <n v="0.64591068289999998"/>
    <n v="0.64591068289999998"/>
    <n v="0"/>
  </r>
  <r>
    <d v="2000-08-23T21:30:00"/>
    <x v="7"/>
    <x v="42"/>
    <n v="0.62981509690000004"/>
    <n v="0"/>
    <n v="0.62981509690000004"/>
    <n v="0.62981509690000004"/>
    <n v="0"/>
  </r>
  <r>
    <d v="2000-08-23T22:00:00"/>
    <x v="7"/>
    <x v="43"/>
    <n v="0.54935408740000002"/>
    <n v="0"/>
    <n v="0.54935408740000002"/>
    <n v="0.54935408740000002"/>
    <n v="0"/>
  </r>
  <r>
    <d v="2000-08-23T22:30:00"/>
    <x v="7"/>
    <x v="44"/>
    <n v="0.52578957339999999"/>
    <n v="0"/>
    <n v="0.52578957339999999"/>
    <n v="0.52578957339999999"/>
    <n v="0"/>
  </r>
  <r>
    <d v="2000-08-23T23:00:00"/>
    <x v="7"/>
    <x v="45"/>
    <n v="0.38341718730000002"/>
    <n v="0"/>
    <n v="0.38341718730000002"/>
    <n v="0.38341718730000002"/>
    <n v="0"/>
  </r>
  <r>
    <d v="2000-08-23T23:30:00"/>
    <x v="7"/>
    <x v="46"/>
    <n v="0.35286592929999999"/>
    <n v="0"/>
    <n v="0.35286592929999999"/>
    <n v="0.35286592929999999"/>
    <n v="0"/>
  </r>
  <r>
    <d v="2000-08-24T00:00:00"/>
    <x v="7"/>
    <x v="47"/>
    <n v="0.29444148780000001"/>
    <n v="0"/>
    <n v="0.29444148780000001"/>
    <n v="0.29444148780000001"/>
    <n v="0"/>
  </r>
  <r>
    <d v="2000-08-24T00:30:00"/>
    <x v="7"/>
    <x v="0"/>
    <n v="0.27156042279999998"/>
    <n v="0"/>
    <n v="0.27156042279999998"/>
    <n v="0.27156042279999998"/>
    <n v="0"/>
  </r>
  <r>
    <d v="2000-08-24T01:00:00"/>
    <x v="7"/>
    <x v="1"/>
    <n v="0.23923111959999999"/>
    <n v="0"/>
    <n v="0.23923111959999999"/>
    <n v="0.23923111959999999"/>
    <n v="0"/>
  </r>
  <r>
    <d v="2000-08-24T01:30:00"/>
    <x v="7"/>
    <x v="2"/>
    <n v="0.22293816059999999"/>
    <n v="0"/>
    <n v="0.22293816059999999"/>
    <n v="0.22293816059999999"/>
    <n v="0"/>
  </r>
  <r>
    <d v="2000-08-24T02:00:00"/>
    <x v="7"/>
    <x v="3"/>
    <n v="0.21025464269999999"/>
    <n v="0"/>
    <n v="0.21025464269999999"/>
    <n v="0.21025464269999999"/>
    <n v="0"/>
  </r>
  <r>
    <d v="2000-08-24T02:30:00"/>
    <x v="7"/>
    <x v="4"/>
    <n v="0.20227045169999999"/>
    <n v="0"/>
    <n v="0.20227045169999999"/>
    <n v="0.20227045169999999"/>
    <n v="0"/>
  </r>
  <r>
    <d v="2000-08-24T03:00:00"/>
    <x v="7"/>
    <x v="5"/>
    <n v="0.1896195846"/>
    <n v="0"/>
    <n v="0.1896195846"/>
    <n v="0.1896195846"/>
    <n v="0"/>
  </r>
  <r>
    <d v="2000-08-24T03:30:00"/>
    <x v="7"/>
    <x v="6"/>
    <n v="0.1835984246"/>
    <n v="0"/>
    <n v="0.1835984246"/>
    <n v="0.1835984246"/>
    <n v="0"/>
  </r>
  <r>
    <d v="2000-08-24T04:00:00"/>
    <x v="7"/>
    <x v="7"/>
    <n v="0.17780043800000001"/>
    <n v="0"/>
    <n v="0.17780043800000001"/>
    <n v="0.17780043800000001"/>
    <n v="0"/>
  </r>
  <r>
    <d v="2000-08-24T04:30:00"/>
    <x v="7"/>
    <x v="8"/>
    <n v="0.17593310600000001"/>
    <n v="0"/>
    <n v="0.17593310600000001"/>
    <n v="0.17593310600000001"/>
    <n v="0"/>
  </r>
  <r>
    <d v="2000-08-24T05:00:00"/>
    <x v="7"/>
    <x v="9"/>
    <n v="0.176944296"/>
    <n v="0"/>
    <n v="0.176944296"/>
    <n v="0.176944296"/>
    <n v="0"/>
  </r>
  <r>
    <d v="2000-08-24T05:30:00"/>
    <x v="7"/>
    <x v="10"/>
    <n v="0.184616273"/>
    <n v="0"/>
    <n v="0.184616273"/>
    <n v="0.184616273"/>
    <n v="0"/>
  </r>
  <r>
    <d v="2000-08-24T06:00:00"/>
    <x v="7"/>
    <x v="11"/>
    <n v="0.19456896100000001"/>
    <n v="0"/>
    <n v="0.19456896100000001"/>
    <n v="0.19456896100000001"/>
    <n v="0"/>
  </r>
  <r>
    <d v="2000-08-24T06:30:00"/>
    <x v="7"/>
    <x v="12"/>
    <n v="0.216643118"/>
    <n v="0"/>
    <n v="0.216643118"/>
    <n v="0.216643118"/>
    <n v="0"/>
  </r>
  <r>
    <d v="2000-08-24T07:00:00"/>
    <x v="7"/>
    <x v="13"/>
    <n v="0.26258270709999998"/>
    <n v="0"/>
    <n v="0.26258270709999998"/>
    <n v="0.26258270709999998"/>
    <n v="0"/>
  </r>
  <r>
    <d v="2000-08-24T07:30:00"/>
    <x v="7"/>
    <x v="14"/>
    <n v="0.29138341309999999"/>
    <n v="9.80396355E-2"/>
    <n v="0.19334377759999999"/>
    <n v="0.19334377759999999"/>
    <n v="0"/>
  </r>
  <r>
    <d v="2000-08-24T08:00:00"/>
    <x v="7"/>
    <x v="15"/>
    <n v="0.39331278590000002"/>
    <n v="9.80396355E-2"/>
    <n v="0.29527315040000002"/>
    <n v="0.29527315040000002"/>
    <n v="0"/>
  </r>
  <r>
    <d v="2000-08-24T08:30:00"/>
    <x v="7"/>
    <x v="16"/>
    <n v="0.41589607890000002"/>
    <n v="1.298067115"/>
    <n v="-0.88217103610000003"/>
    <n v="0"/>
    <n v="-0.88217103610000003"/>
  </r>
  <r>
    <d v="2000-08-24T09:00:00"/>
    <x v="7"/>
    <x v="17"/>
    <n v="0.41992699960000002"/>
    <n v="1.298067115"/>
    <n v="-0.87814011540000003"/>
    <n v="0"/>
    <n v="-0.87814011540000003"/>
  </r>
  <r>
    <d v="2000-08-24T09:30:00"/>
    <x v="7"/>
    <x v="18"/>
    <n v="0.41474971360000001"/>
    <n v="2.5511623141999999"/>
    <n v="-2.1364126005999999"/>
    <n v="0"/>
    <n v="-2.1364126005999999"/>
  </r>
  <r>
    <d v="2000-08-24T10:00:00"/>
    <x v="7"/>
    <x v="19"/>
    <n v="0.3866067903"/>
    <n v="2.5511623141999999"/>
    <n v="-2.1645555238999998"/>
    <n v="0"/>
    <n v="-2.1645555238999998"/>
  </r>
  <r>
    <d v="2000-08-24T10:30:00"/>
    <x v="7"/>
    <x v="20"/>
    <n v="0.37106095030000003"/>
    <n v="2.9320336569999998"/>
    <n v="-2.5609727066999999"/>
    <n v="0"/>
    <n v="-2.5609727066999999"/>
  </r>
  <r>
    <d v="2000-08-24T11:00:00"/>
    <x v="7"/>
    <x v="21"/>
    <n v="0.31743479060000002"/>
    <n v="2.9320336569999998"/>
    <n v="-2.6145988664000002"/>
    <n v="0"/>
    <n v="-2.6145988664000002"/>
  </r>
  <r>
    <d v="2000-08-24T11:30:00"/>
    <x v="7"/>
    <x v="22"/>
    <n v="0.30833300260000002"/>
    <n v="3.0743861594999999"/>
    <n v="-2.7660531569"/>
    <n v="0"/>
    <n v="-2.7660531569"/>
  </r>
  <r>
    <d v="2000-08-24T12:00:00"/>
    <x v="7"/>
    <x v="23"/>
    <n v="0.2992685792"/>
    <n v="3.0743861594999999"/>
    <n v="-2.7751175802999999"/>
    <n v="0"/>
    <n v="-2.7751175802999999"/>
  </r>
  <r>
    <d v="2000-08-24T12:30:00"/>
    <x v="7"/>
    <x v="24"/>
    <n v="0.29721968519999997"/>
    <n v="2.8245046796"/>
    <n v="-2.5272849944"/>
    <n v="0"/>
    <n v="-2.5272849944"/>
  </r>
  <r>
    <d v="2000-08-24T13:00:00"/>
    <x v="7"/>
    <x v="25"/>
    <n v="0.28757262020000002"/>
    <n v="2.8245046796"/>
    <n v="-2.5369320594000002"/>
    <n v="0"/>
    <n v="-2.5369320594000002"/>
  </r>
  <r>
    <d v="2000-08-24T13:30:00"/>
    <x v="7"/>
    <x v="26"/>
    <n v="0.27706495920000002"/>
    <n v="2.2839508610000001"/>
    <n v="-2.0068859018"/>
    <n v="0"/>
    <n v="-2.0068859018"/>
  </r>
  <r>
    <d v="2000-08-24T14:00:00"/>
    <x v="7"/>
    <x v="27"/>
    <n v="0.256464672"/>
    <n v="2.2839508610000001"/>
    <n v="-2.0274861890000002"/>
    <n v="0"/>
    <n v="-2.0274861890000002"/>
  </r>
  <r>
    <d v="2000-08-24T14:30:00"/>
    <x v="7"/>
    <x v="28"/>
    <n v="0.24912308399999999"/>
    <n v="1.6831181452999999"/>
    <n v="-1.4339950613000001"/>
    <n v="0"/>
    <n v="-1.4339950613000001"/>
  </r>
  <r>
    <d v="2000-08-24T15:00:00"/>
    <x v="7"/>
    <x v="29"/>
    <n v="0.24881160299999999"/>
    <n v="1.6831181452999999"/>
    <n v="-1.4343065423000001"/>
    <n v="0"/>
    <n v="-1.4343065423000001"/>
  </r>
  <r>
    <d v="2000-08-24T15:30:00"/>
    <x v="7"/>
    <x v="30"/>
    <n v="0.25537655100000001"/>
    <n v="1.1118064087999999"/>
    <n v="-0.85642985780000003"/>
    <n v="0"/>
    <n v="-0.85642985780000003"/>
  </r>
  <r>
    <d v="2000-08-24T16:00:00"/>
    <x v="7"/>
    <x v="31"/>
    <n v="0.26134468500000002"/>
    <n v="1.1118064087999999"/>
    <n v="-0.85046172379999996"/>
    <n v="0"/>
    <n v="-0.85046172379999996"/>
  </r>
  <r>
    <d v="2000-08-24T16:30:00"/>
    <x v="7"/>
    <x v="32"/>
    <n v="0.28009388299999999"/>
    <n v="0.32855137620000002"/>
    <n v="-4.84574932E-2"/>
    <n v="0"/>
    <n v="-4.84574932E-2"/>
  </r>
  <r>
    <d v="2000-08-24T17:00:00"/>
    <x v="7"/>
    <x v="33"/>
    <n v="0.304636507"/>
    <n v="0.32855137620000002"/>
    <n v="-2.3914869200000001E-2"/>
    <n v="0"/>
    <n v="-2.3914869200000001E-2"/>
  </r>
  <r>
    <d v="2000-08-24T17:30:00"/>
    <x v="7"/>
    <x v="34"/>
    <n v="0.35124613900000001"/>
    <n v="8.1570181899999997E-2"/>
    <n v="0.26967595709999997"/>
    <n v="0.26967595709999997"/>
    <n v="0"/>
  </r>
  <r>
    <d v="2000-08-24T18:00:00"/>
    <x v="7"/>
    <x v="35"/>
    <n v="0.48196030509999999"/>
    <n v="8.1570181899999997E-2"/>
    <n v="0.40039012309999999"/>
    <n v="0.40039012309999999"/>
    <n v="0"/>
  </r>
  <r>
    <d v="2000-08-24T18:30:00"/>
    <x v="7"/>
    <x v="36"/>
    <n v="0.53875818909999995"/>
    <n v="0"/>
    <n v="0.53875818909999995"/>
    <n v="0.53875818909999995"/>
    <n v="0"/>
  </r>
  <r>
    <d v="2000-08-24T19:00:00"/>
    <x v="7"/>
    <x v="37"/>
    <n v="0.58439096400000001"/>
    <n v="0"/>
    <n v="0.58439096400000001"/>
    <n v="0.58439096400000001"/>
    <n v="0"/>
  </r>
  <r>
    <d v="2000-08-24T19:30:00"/>
    <x v="7"/>
    <x v="38"/>
    <n v="0.56971602799999999"/>
    <n v="0"/>
    <n v="0.56971602799999999"/>
    <n v="0.56971602799999999"/>
    <n v="0"/>
  </r>
  <r>
    <d v="2000-08-24T20:00:00"/>
    <x v="7"/>
    <x v="39"/>
    <n v="0.61329062909999998"/>
    <n v="0"/>
    <n v="0.61329062909999998"/>
    <n v="0.61329062909999998"/>
    <n v="0"/>
  </r>
  <r>
    <d v="2000-08-24T20:30:00"/>
    <x v="7"/>
    <x v="40"/>
    <n v="0.59275654209999995"/>
    <n v="0"/>
    <n v="0.59275654209999995"/>
    <n v="0.59275654209999995"/>
    <n v="0"/>
  </r>
  <r>
    <d v="2000-08-24T21:00:00"/>
    <x v="7"/>
    <x v="41"/>
    <n v="0.58173977740000005"/>
    <n v="0"/>
    <n v="0.58173977740000005"/>
    <n v="0.58173977740000005"/>
    <n v="0"/>
  </r>
  <r>
    <d v="2000-08-24T21:30:00"/>
    <x v="7"/>
    <x v="42"/>
    <n v="0.56363481540000004"/>
    <n v="0"/>
    <n v="0.56363481540000004"/>
    <n v="0.56363481540000004"/>
    <n v="0"/>
  </r>
  <r>
    <d v="2000-08-24T22:00:00"/>
    <x v="7"/>
    <x v="43"/>
    <n v="0.48911407289999997"/>
    <n v="0"/>
    <n v="0.48911407289999997"/>
    <n v="0.48911407289999997"/>
    <n v="0"/>
  </r>
  <r>
    <d v="2000-08-24T22:30:00"/>
    <x v="7"/>
    <x v="44"/>
    <n v="0.45184224090000003"/>
    <n v="0"/>
    <n v="0.45184224090000003"/>
    <n v="0.45184224090000003"/>
    <n v="0"/>
  </r>
  <r>
    <d v="2000-08-24T23:00:00"/>
    <x v="7"/>
    <x v="45"/>
    <n v="0.33743738179999999"/>
    <n v="0"/>
    <n v="0.33743738179999999"/>
    <n v="0.33743738179999999"/>
    <n v="0"/>
  </r>
  <r>
    <d v="2000-08-24T23:30:00"/>
    <x v="7"/>
    <x v="46"/>
    <n v="0.3043229328"/>
    <n v="0"/>
    <n v="0.3043229328"/>
    <n v="0.3043229328"/>
    <n v="0"/>
  </r>
  <r>
    <d v="2000-08-25T00:00:00"/>
    <x v="7"/>
    <x v="47"/>
    <n v="0.24109934629999999"/>
    <n v="0"/>
    <n v="0.24109934629999999"/>
    <n v="0.24109934629999999"/>
    <n v="0"/>
  </r>
  <r>
    <d v="2000-08-25T00:30:00"/>
    <x v="7"/>
    <x v="0"/>
    <n v="0.21776310030000001"/>
    <n v="0"/>
    <n v="0.21776310030000001"/>
    <n v="0.21776310030000001"/>
    <n v="0"/>
  </r>
  <r>
    <d v="2000-08-25T01:00:00"/>
    <x v="7"/>
    <x v="1"/>
    <n v="0.199363979"/>
    <n v="0"/>
    <n v="0.199363979"/>
    <n v="0.199363979"/>
    <n v="0"/>
  </r>
  <r>
    <d v="2000-08-25T01:30:00"/>
    <x v="7"/>
    <x v="2"/>
    <n v="0.189100936"/>
    <n v="0"/>
    <n v="0.189100936"/>
    <n v="0.189100936"/>
    <n v="0"/>
  </r>
  <r>
    <d v="2000-08-25T02:00:00"/>
    <x v="7"/>
    <x v="3"/>
    <n v="0.17939434030000001"/>
    <n v="0"/>
    <n v="0.17939434030000001"/>
    <n v="0.17939434030000001"/>
    <n v="0"/>
  </r>
  <r>
    <d v="2000-08-25T02:30:00"/>
    <x v="7"/>
    <x v="4"/>
    <n v="0.17316461829999999"/>
    <n v="0"/>
    <n v="0.17316461829999999"/>
    <n v="0.17316461829999999"/>
    <n v="0"/>
  </r>
  <r>
    <d v="2000-08-25T03:00:00"/>
    <x v="7"/>
    <x v="5"/>
    <n v="0.16960282099999999"/>
    <n v="0"/>
    <n v="0.16960282099999999"/>
    <n v="0.16960282099999999"/>
    <n v="0"/>
  </r>
  <r>
    <d v="2000-08-25T03:30:00"/>
    <x v="7"/>
    <x v="6"/>
    <n v="0.16735875"/>
    <n v="0"/>
    <n v="0.16735875"/>
    <n v="0.16735875"/>
    <n v="0"/>
  </r>
  <r>
    <d v="2000-08-25T04:00:00"/>
    <x v="7"/>
    <x v="7"/>
    <n v="0.16581916599999999"/>
    <n v="0"/>
    <n v="0.16581916599999999"/>
    <n v="0.16581916599999999"/>
    <n v="0"/>
  </r>
  <r>
    <d v="2000-08-25T04:30:00"/>
    <x v="7"/>
    <x v="8"/>
    <n v="0.16778290000000001"/>
    <n v="0"/>
    <n v="0.16778290000000001"/>
    <n v="0.16778290000000001"/>
    <n v="0"/>
  </r>
  <r>
    <d v="2000-08-25T05:00:00"/>
    <x v="7"/>
    <x v="9"/>
    <n v="0.173777548"/>
    <n v="0"/>
    <n v="0.173777548"/>
    <n v="0.173777548"/>
    <n v="0"/>
  </r>
  <r>
    <d v="2000-08-25T05:30:00"/>
    <x v="7"/>
    <x v="10"/>
    <n v="0.189619922"/>
    <n v="0"/>
    <n v="0.189619922"/>
    <n v="0.189619922"/>
    <n v="0"/>
  </r>
  <r>
    <d v="2000-08-25T06:00:00"/>
    <x v="7"/>
    <x v="11"/>
    <n v="0.21232437400000001"/>
    <n v="0"/>
    <n v="0.21232437400000001"/>
    <n v="0.21232437400000001"/>
    <n v="0"/>
  </r>
  <r>
    <d v="2000-08-25T06:30:00"/>
    <x v="7"/>
    <x v="12"/>
    <n v="0.25795863699999999"/>
    <n v="0"/>
    <n v="0.25795863699999999"/>
    <n v="0.25795863699999999"/>
    <n v="0"/>
  </r>
  <r>
    <d v="2000-08-25T07:00:00"/>
    <x v="7"/>
    <x v="13"/>
    <n v="0.33187499929999997"/>
    <n v="0"/>
    <n v="0.33187499929999997"/>
    <n v="0.33187499929999997"/>
    <n v="0"/>
  </r>
  <r>
    <d v="2000-08-25T07:30:00"/>
    <x v="7"/>
    <x v="14"/>
    <n v="0.37384166629999999"/>
    <n v="8.7650107800000002E-2"/>
    <n v="0.2861915585"/>
    <n v="0.2861915585"/>
    <n v="0"/>
  </r>
  <r>
    <d v="2000-08-25T08:00:00"/>
    <x v="7"/>
    <x v="15"/>
    <n v="0.38314436660000001"/>
    <n v="8.7650107800000002E-2"/>
    <n v="0.29549425880000002"/>
    <n v="0.29549425880000002"/>
    <n v="0"/>
  </r>
  <r>
    <d v="2000-08-25T08:30:00"/>
    <x v="7"/>
    <x v="16"/>
    <n v="0.35818159360000001"/>
    <n v="1.2440075065"/>
    <n v="-0.88582591290000001"/>
    <n v="0"/>
    <n v="-0.88582591290000001"/>
  </r>
  <r>
    <d v="2000-08-25T09:00:00"/>
    <x v="7"/>
    <x v="17"/>
    <n v="0.3148652965"/>
    <n v="1.2440075065"/>
    <n v="-0.92914220999999997"/>
    <n v="0"/>
    <n v="-0.92914220999999997"/>
  </r>
  <r>
    <d v="2000-08-25T09:30:00"/>
    <x v="7"/>
    <x v="18"/>
    <n v="0.28674887249999997"/>
    <n v="2.3768380393999999"/>
    <n v="-2.0900891668999999"/>
    <n v="0"/>
    <n v="-2.0900891668999999"/>
  </r>
  <r>
    <d v="2000-08-25T10:00:00"/>
    <x v="7"/>
    <x v="19"/>
    <n v="0.26331420789999999"/>
    <n v="2.3768380393999999"/>
    <n v="-2.1135238314999998"/>
    <n v="0"/>
    <n v="-2.1135238314999998"/>
  </r>
  <r>
    <d v="2000-08-25T10:30:00"/>
    <x v="7"/>
    <x v="20"/>
    <n v="0.25030634390000001"/>
    <n v="2.7568475082999999"/>
    <n v="-2.5065411644000002"/>
    <n v="0"/>
    <n v="-2.5065411644000002"/>
  </r>
  <r>
    <d v="2000-08-25T11:00:00"/>
    <x v="7"/>
    <x v="21"/>
    <n v="0.2382417496"/>
    <n v="2.7568475082999999"/>
    <n v="-2.5186057586000001"/>
    <n v="0"/>
    <n v="-2.5186057586000001"/>
  </r>
  <r>
    <d v="2000-08-25T11:30:00"/>
    <x v="7"/>
    <x v="22"/>
    <n v="0.2390959896"/>
    <n v="3.0165129558000001"/>
    <n v="-2.7774169661000001"/>
    <n v="0"/>
    <n v="-2.7774169661000001"/>
  </r>
  <r>
    <d v="2000-08-25T12:00:00"/>
    <x v="7"/>
    <x v="23"/>
    <n v="0.228909367"/>
    <n v="3.0165129558000001"/>
    <n v="-2.7876035888000001"/>
    <n v="0"/>
    <n v="-2.7876035888000001"/>
  </r>
  <r>
    <d v="2000-08-25T12:30:00"/>
    <x v="7"/>
    <x v="24"/>
    <n v="0.229658363"/>
    <n v="2.7482686546999999"/>
    <n v="-2.5186102916999999"/>
    <n v="0"/>
    <n v="-2.5186102916999999"/>
  </r>
  <r>
    <d v="2000-08-25T13:00:00"/>
    <x v="7"/>
    <x v="25"/>
    <n v="0.2230137277"/>
    <n v="2.7482686546999999"/>
    <n v="-2.5252549270000002"/>
    <n v="0"/>
    <n v="-2.5252549270000002"/>
  </r>
  <r>
    <d v="2000-08-25T13:30:00"/>
    <x v="7"/>
    <x v="26"/>
    <n v="0.21680871469999999"/>
    <n v="2.1329641677"/>
    <n v="-1.916155453"/>
    <n v="0"/>
    <n v="-1.916155453"/>
  </r>
  <r>
    <d v="2000-08-25T14:00:00"/>
    <x v="7"/>
    <x v="27"/>
    <n v="0.210638399"/>
    <n v="2.1329641677"/>
    <n v="-1.9223257686999999"/>
    <n v="0"/>
    <n v="-1.9223257686999999"/>
  </r>
  <r>
    <d v="2000-08-25T14:30:00"/>
    <x v="7"/>
    <x v="28"/>
    <n v="0.209269011"/>
    <n v="1.6647848116999999"/>
    <n v="-1.4555158007"/>
    <n v="0"/>
    <n v="-1.4555158007"/>
  </r>
  <r>
    <d v="2000-08-25T15:00:00"/>
    <x v="7"/>
    <x v="29"/>
    <n v="0.20521608499999999"/>
    <n v="1.6647848116999999"/>
    <n v="-1.4595687266999999"/>
    <n v="0"/>
    <n v="-1.4595687266999999"/>
  </r>
  <r>
    <d v="2000-08-25T15:30:00"/>
    <x v="7"/>
    <x v="30"/>
    <n v="0.21107762499999999"/>
    <n v="1.1340895929000001"/>
    <n v="-0.92301196789999995"/>
    <n v="0"/>
    <n v="-0.92301196789999995"/>
  </r>
  <r>
    <d v="2000-08-25T16:00:00"/>
    <x v="7"/>
    <x v="31"/>
    <n v="0.237844628"/>
    <n v="1.1340895929000001"/>
    <n v="-0.89624496490000005"/>
    <n v="0"/>
    <n v="-0.89624496490000005"/>
  </r>
  <r>
    <d v="2000-08-25T16:30:00"/>
    <x v="7"/>
    <x v="32"/>
    <n v="0.260101107"/>
    <n v="0.33560903289999999"/>
    <n v="-7.5507925899999995E-2"/>
    <n v="0"/>
    <n v="-7.5507925899999995E-2"/>
  </r>
  <r>
    <d v="2000-08-25T17:00:00"/>
    <x v="7"/>
    <x v="33"/>
    <n v="0.28552889599999998"/>
    <n v="0.33560903289999999"/>
    <n v="-5.0080136900000002E-2"/>
    <n v="0"/>
    <n v="-5.0080136900000002E-2"/>
  </r>
  <r>
    <d v="2000-08-25T17:30:00"/>
    <x v="7"/>
    <x v="34"/>
    <n v="0.347065701"/>
    <n v="7.9649029999999996E-2"/>
    <n v="0.26741667099999999"/>
    <n v="0.26741667099999999"/>
    <n v="0"/>
  </r>
  <r>
    <d v="2000-08-25T18:00:00"/>
    <x v="7"/>
    <x v="35"/>
    <n v="0.46019132439999999"/>
    <n v="7.9649029999999996E-2"/>
    <n v="0.38054229439999998"/>
    <n v="0.38054229439999998"/>
    <n v="0"/>
  </r>
  <r>
    <d v="2000-08-25T18:30:00"/>
    <x v="7"/>
    <x v="36"/>
    <n v="0.52845668540000001"/>
    <n v="0"/>
    <n v="0.52845668540000001"/>
    <n v="0.52845668540000001"/>
    <n v="0"/>
  </r>
  <r>
    <d v="2000-08-25T19:00:00"/>
    <x v="7"/>
    <x v="37"/>
    <n v="0.55520473349999999"/>
    <n v="0"/>
    <n v="0.55520473349999999"/>
    <n v="0.55520473349999999"/>
    <n v="0"/>
  </r>
  <r>
    <d v="2000-08-25T19:30:00"/>
    <x v="7"/>
    <x v="38"/>
    <n v="0.54513720750000005"/>
    <n v="0"/>
    <n v="0.54513720750000005"/>
    <n v="0.54513720750000005"/>
    <n v="0"/>
  </r>
  <r>
    <d v="2000-08-25T20:00:00"/>
    <x v="7"/>
    <x v="39"/>
    <n v="0.52561867659999995"/>
    <n v="0"/>
    <n v="0.52561867659999995"/>
    <n v="0.52561867659999995"/>
    <n v="0"/>
  </r>
  <r>
    <d v="2000-08-25T20:30:00"/>
    <x v="7"/>
    <x v="40"/>
    <n v="0.51052461760000001"/>
    <n v="0"/>
    <n v="0.51052461760000001"/>
    <n v="0.51052461760000001"/>
    <n v="0"/>
  </r>
  <r>
    <d v="2000-08-25T21:00:00"/>
    <x v="7"/>
    <x v="41"/>
    <n v="0.49448893360000001"/>
    <n v="0"/>
    <n v="0.49448893360000001"/>
    <n v="0.49448893360000001"/>
    <n v="0"/>
  </r>
  <r>
    <d v="2000-08-25T21:30:00"/>
    <x v="7"/>
    <x v="42"/>
    <n v="0.46896995159999999"/>
    <n v="0"/>
    <n v="0.46896995159999999"/>
    <n v="0.46896995159999999"/>
    <n v="0"/>
  </r>
  <r>
    <d v="2000-08-25T22:00:00"/>
    <x v="7"/>
    <x v="43"/>
    <n v="0.43119392569999998"/>
    <n v="0"/>
    <n v="0.43119392569999998"/>
    <n v="0.43119392569999998"/>
    <n v="0"/>
  </r>
  <r>
    <d v="2000-08-25T22:30:00"/>
    <x v="7"/>
    <x v="44"/>
    <n v="0.38953743969999999"/>
    <n v="0"/>
    <n v="0.38953743969999999"/>
    <n v="0.38953743969999999"/>
    <n v="0"/>
  </r>
  <r>
    <d v="2000-08-25T23:00:00"/>
    <x v="7"/>
    <x v="45"/>
    <n v="0.3259323039"/>
    <n v="0"/>
    <n v="0.3259323039"/>
    <n v="0.3259323039"/>
    <n v="0"/>
  </r>
  <r>
    <d v="2000-08-25T23:30:00"/>
    <x v="7"/>
    <x v="46"/>
    <n v="0.28548888690000002"/>
    <n v="0"/>
    <n v="0.28548888690000002"/>
    <n v="0.28548888690000002"/>
    <n v="0"/>
  </r>
  <r>
    <d v="2000-08-26T00:00:00"/>
    <x v="7"/>
    <x v="47"/>
    <n v="0.24317931779999999"/>
    <n v="0"/>
    <n v="0.24317931779999999"/>
    <n v="0.24317931779999999"/>
    <n v="0"/>
  </r>
  <r>
    <d v="2000-08-26T00:30:00"/>
    <x v="7"/>
    <x v="0"/>
    <n v="0.21649735580000001"/>
    <n v="0"/>
    <n v="0.21649735580000001"/>
    <n v="0.21649735580000001"/>
    <n v="0"/>
  </r>
  <r>
    <d v="2000-08-26T01:00:00"/>
    <x v="7"/>
    <x v="1"/>
    <n v="0.19945447899999999"/>
    <n v="0"/>
    <n v="0.19945447899999999"/>
    <n v="0.19945447899999999"/>
    <n v="0"/>
  </r>
  <r>
    <d v="2000-08-26T01:30:00"/>
    <x v="7"/>
    <x v="2"/>
    <n v="0.187169426"/>
    <n v="0"/>
    <n v="0.187169426"/>
    <n v="0.187169426"/>
    <n v="0"/>
  </r>
  <r>
    <d v="2000-08-26T02:00:00"/>
    <x v="7"/>
    <x v="3"/>
    <n v="0.1781991403"/>
    <n v="0"/>
    <n v="0.1781991403"/>
    <n v="0.1781991403"/>
    <n v="0"/>
  </r>
  <r>
    <d v="2000-08-26T02:30:00"/>
    <x v="7"/>
    <x v="4"/>
    <n v="0.17212738629999999"/>
    <n v="0"/>
    <n v="0.17212738629999999"/>
    <n v="0.17212738629999999"/>
    <n v="0"/>
  </r>
  <r>
    <d v="2000-08-26T03:00:00"/>
    <x v="7"/>
    <x v="5"/>
    <n v="0.167515517"/>
    <n v="0"/>
    <n v="0.167515517"/>
    <n v="0.167515517"/>
    <n v="0"/>
  </r>
  <r>
    <d v="2000-08-26T03:30:00"/>
    <x v="7"/>
    <x v="6"/>
    <n v="0.16408738"/>
    <n v="0"/>
    <n v="0.16408738"/>
    <n v="0.16408738"/>
    <n v="0"/>
  </r>
  <r>
    <d v="2000-08-26T04:00:00"/>
    <x v="7"/>
    <x v="7"/>
    <n v="0.164176829"/>
    <n v="0"/>
    <n v="0.164176829"/>
    <n v="0.164176829"/>
    <n v="0"/>
  </r>
  <r>
    <d v="2000-08-26T04:30:00"/>
    <x v="7"/>
    <x v="8"/>
    <n v="0.16598186500000001"/>
    <n v="0"/>
    <n v="0.16598186500000001"/>
    <n v="0.16598186500000001"/>
    <n v="0"/>
  </r>
  <r>
    <d v="2000-08-26T05:00:00"/>
    <x v="7"/>
    <x v="9"/>
    <n v="0.17352495100000001"/>
    <n v="0"/>
    <n v="0.17352495100000001"/>
    <n v="0.17352495100000001"/>
    <n v="0"/>
  </r>
  <r>
    <d v="2000-08-26T05:30:00"/>
    <x v="7"/>
    <x v="10"/>
    <n v="0.19071068599999999"/>
    <n v="0"/>
    <n v="0.19071068599999999"/>
    <n v="0.19071068599999999"/>
    <n v="0"/>
  </r>
  <r>
    <d v="2000-08-26T06:00:00"/>
    <x v="7"/>
    <x v="11"/>
    <n v="0.217083252"/>
    <n v="0"/>
    <n v="0.217083252"/>
    <n v="0.217083252"/>
    <n v="0"/>
  </r>
  <r>
    <d v="2000-08-26T06:30:00"/>
    <x v="7"/>
    <x v="12"/>
    <n v="0.25768285299999999"/>
    <n v="0"/>
    <n v="0.25768285299999999"/>
    <n v="0.25768285299999999"/>
    <n v="0"/>
  </r>
  <r>
    <d v="2000-08-26T07:00:00"/>
    <x v="7"/>
    <x v="13"/>
    <n v="0.32742390129999999"/>
    <n v="0"/>
    <n v="0.32742390129999999"/>
    <n v="0.32742390129999999"/>
    <n v="0"/>
  </r>
  <r>
    <d v="2000-08-26T07:30:00"/>
    <x v="7"/>
    <x v="14"/>
    <n v="0.36977378630000002"/>
    <n v="0.107718886"/>
    <n v="0.2620549003"/>
    <n v="0.2620549003"/>
    <n v="0"/>
  </r>
  <r>
    <d v="2000-08-26T08:00:00"/>
    <x v="7"/>
    <x v="15"/>
    <n v="0.36982998820000001"/>
    <n v="0.107718886"/>
    <n v="0.2621111022"/>
    <n v="0.2621111022"/>
    <n v="0"/>
  </r>
  <r>
    <d v="2000-08-26T08:30:00"/>
    <x v="7"/>
    <x v="16"/>
    <n v="0.33830567319999999"/>
    <n v="0.1710786218"/>
    <n v="0.16722705139999999"/>
    <n v="0.16722705139999999"/>
    <n v="0"/>
  </r>
  <r>
    <d v="2000-08-26T09:00:00"/>
    <x v="7"/>
    <x v="17"/>
    <n v="0.29310314520000003"/>
    <n v="0.1710786218"/>
    <n v="0.1220245234"/>
    <n v="0.1220245234"/>
    <n v="0"/>
  </r>
  <r>
    <d v="2000-08-26T09:30:00"/>
    <x v="7"/>
    <x v="18"/>
    <n v="0.26717240920000002"/>
    <n v="0.26345666039999999"/>
    <n v="3.7157486999999999E-3"/>
    <n v="3.7157486999999999E-3"/>
    <n v="0"/>
  </r>
  <r>
    <d v="2000-08-26T10:00:00"/>
    <x v="7"/>
    <x v="19"/>
    <n v="0.24887213759999999"/>
    <n v="0.26345666039999999"/>
    <n v="-1.4584522900000001E-2"/>
    <n v="0"/>
    <n v="-1.4584522900000001E-2"/>
  </r>
  <r>
    <d v="2000-08-26T10:30:00"/>
    <x v="7"/>
    <x v="20"/>
    <n v="0.24009305959999999"/>
    <n v="0.3962367175"/>
    <n v="-0.15614365790000001"/>
    <n v="0"/>
    <n v="-0.15614365790000001"/>
  </r>
  <r>
    <d v="2000-08-26T11:00:00"/>
    <x v="7"/>
    <x v="21"/>
    <n v="0.22904957610000001"/>
    <n v="0.3962367175"/>
    <n v="-0.16718714139999999"/>
    <n v="0"/>
    <n v="-0.16718714139999999"/>
  </r>
  <r>
    <d v="2000-08-26T11:30:00"/>
    <x v="7"/>
    <x v="22"/>
    <n v="0.22117180610000001"/>
    <n v="0.51962906919999996"/>
    <n v="-0.29845726309999998"/>
    <n v="0"/>
    <n v="-0.29845726309999998"/>
  </r>
  <r>
    <d v="2000-08-26T12:00:00"/>
    <x v="7"/>
    <x v="23"/>
    <n v="0.22060135480000001"/>
    <n v="0.51962906919999996"/>
    <n v="-0.29902771439999998"/>
    <n v="0"/>
    <n v="-0.29902771439999998"/>
  </r>
  <r>
    <d v="2000-08-26T12:30:00"/>
    <x v="7"/>
    <x v="24"/>
    <n v="0.21660478180000001"/>
    <n v="0.60304388109999996"/>
    <n v="-0.38643909929999998"/>
    <n v="0"/>
    <n v="-0.38643909929999998"/>
  </r>
  <r>
    <d v="2000-08-26T13:00:00"/>
    <x v="7"/>
    <x v="25"/>
    <n v="0.2108348417"/>
    <n v="0.60304388109999996"/>
    <n v="-0.39220903940000001"/>
    <n v="0"/>
    <n v="-0.39220903940000001"/>
  </r>
  <r>
    <d v="2000-08-26T13:30:00"/>
    <x v="7"/>
    <x v="26"/>
    <n v="0.2069193617"/>
    <n v="0.79644882319999999"/>
    <n v="-0.58952946159999997"/>
    <n v="0"/>
    <n v="-0.58952946159999997"/>
  </r>
  <r>
    <d v="2000-08-26T14:00:00"/>
    <x v="7"/>
    <x v="27"/>
    <n v="0.199924613"/>
    <n v="0.79644882319999999"/>
    <n v="-0.59652421020000002"/>
    <n v="0"/>
    <n v="-0.59652421020000002"/>
  </r>
  <r>
    <d v="2000-08-26T14:30:00"/>
    <x v="7"/>
    <x v="28"/>
    <n v="0.199294204"/>
    <n v="1.1508138178"/>
    <n v="-0.95151961380000005"/>
    <n v="0"/>
    <n v="-0.95151961380000005"/>
  </r>
  <r>
    <d v="2000-08-26T15:00:00"/>
    <x v="7"/>
    <x v="29"/>
    <n v="0.20144374100000001"/>
    <n v="1.1508138178"/>
    <n v="-0.94937007679999996"/>
    <n v="0"/>
    <n v="-0.94937007679999996"/>
  </r>
  <r>
    <d v="2000-08-26T15:30:00"/>
    <x v="7"/>
    <x v="30"/>
    <n v="0.20788784699999999"/>
    <n v="0.95372990639999999"/>
    <n v="-0.74584205940000003"/>
    <n v="0"/>
    <n v="-0.74584205940000003"/>
  </r>
  <r>
    <d v="2000-08-26T16:00:00"/>
    <x v="7"/>
    <x v="31"/>
    <n v="0.22675779300000001"/>
    <n v="0.95372990639999999"/>
    <n v="-0.72697211340000001"/>
    <n v="0"/>
    <n v="-0.72697211340000001"/>
  </r>
  <r>
    <d v="2000-08-26T16:30:00"/>
    <x v="7"/>
    <x v="32"/>
    <n v="0.24430196000000001"/>
    <n v="0.3634285625"/>
    <n v="-0.1191266025"/>
    <n v="0"/>
    <n v="-0.1191266025"/>
  </r>
  <r>
    <d v="2000-08-26T17:00:00"/>
    <x v="7"/>
    <x v="33"/>
    <n v="0.26787349300000002"/>
    <n v="0.3634285625"/>
    <n v="-9.5555069500000006E-2"/>
    <n v="0"/>
    <n v="-9.5555069500000006E-2"/>
  </r>
  <r>
    <d v="2000-08-26T17:30:00"/>
    <x v="7"/>
    <x v="34"/>
    <n v="0.320847681"/>
    <n v="6.8415882799999994E-2"/>
    <n v="0.2524317982"/>
    <n v="0.2524317982"/>
    <n v="0"/>
  </r>
  <r>
    <d v="2000-08-26T18:00:00"/>
    <x v="7"/>
    <x v="35"/>
    <n v="0.42746466960000001"/>
    <n v="6.8415882799999994E-2"/>
    <n v="0.35904878680000002"/>
    <n v="0.35904878680000002"/>
    <n v="0"/>
  </r>
  <r>
    <d v="2000-08-26T18:30:00"/>
    <x v="7"/>
    <x v="36"/>
    <n v="0.49952246459999999"/>
    <n v="0"/>
    <n v="0.49952246459999999"/>
    <n v="0.49952246459999999"/>
    <n v="0"/>
  </r>
  <r>
    <d v="2000-08-26T19:00:00"/>
    <x v="7"/>
    <x v="37"/>
    <n v="0.5228264842"/>
    <n v="0"/>
    <n v="0.5228264842"/>
    <n v="0.5228264842"/>
    <n v="0"/>
  </r>
  <r>
    <d v="2000-08-26T19:30:00"/>
    <x v="7"/>
    <x v="38"/>
    <n v="0.51299562620000005"/>
    <n v="0"/>
    <n v="0.51299562620000005"/>
    <n v="0.51299562620000005"/>
    <n v="0"/>
  </r>
  <r>
    <d v="2000-08-26T20:00:00"/>
    <x v="7"/>
    <x v="39"/>
    <n v="0.50315921860000001"/>
    <n v="0"/>
    <n v="0.50315921860000001"/>
    <n v="0.50315921860000001"/>
    <n v="0"/>
  </r>
  <r>
    <d v="2000-08-26T20:30:00"/>
    <x v="7"/>
    <x v="40"/>
    <n v="0.47895038159999997"/>
    <n v="0"/>
    <n v="0.47895038159999997"/>
    <n v="0.47895038159999997"/>
    <n v="0"/>
  </r>
  <r>
    <d v="2000-08-26T21:00:00"/>
    <x v="7"/>
    <x v="41"/>
    <n v="0.46745467969999999"/>
    <n v="0"/>
    <n v="0.46745467969999999"/>
    <n v="0.46745467969999999"/>
    <n v="0"/>
  </r>
  <r>
    <d v="2000-08-26T21:30:00"/>
    <x v="7"/>
    <x v="42"/>
    <n v="0.44373324269999997"/>
    <n v="0"/>
    <n v="0.44373324269999997"/>
    <n v="0.44373324269999997"/>
    <n v="0"/>
  </r>
  <r>
    <d v="2000-08-26T22:00:00"/>
    <x v="7"/>
    <x v="43"/>
    <n v="0.40923182809999997"/>
    <n v="0"/>
    <n v="0.40923182809999997"/>
    <n v="0.40923182809999997"/>
    <n v="0"/>
  </r>
  <r>
    <d v="2000-08-26T22:30:00"/>
    <x v="7"/>
    <x v="44"/>
    <n v="0.36486182610000001"/>
    <n v="0"/>
    <n v="0.36486182610000001"/>
    <n v="0.36486182610000001"/>
    <n v="0"/>
  </r>
  <r>
    <d v="2000-08-26T23:00:00"/>
    <x v="7"/>
    <x v="45"/>
    <n v="0.31422961840000002"/>
    <n v="0"/>
    <n v="0.31422961840000002"/>
    <n v="0.31422961840000002"/>
    <n v="0"/>
  </r>
  <r>
    <d v="2000-08-26T23:30:00"/>
    <x v="7"/>
    <x v="46"/>
    <n v="0.2737271214"/>
    <n v="0"/>
    <n v="0.2737271214"/>
    <n v="0.2737271214"/>
    <n v="0"/>
  </r>
  <r>
    <d v="2000-08-27T00:00:00"/>
    <x v="7"/>
    <x v="47"/>
    <n v="0.23292650649999999"/>
    <n v="0"/>
    <n v="0.23292650649999999"/>
    <n v="0.23292650649999999"/>
    <n v="0"/>
  </r>
  <r>
    <d v="2000-08-27T00:30:00"/>
    <x v="7"/>
    <x v="0"/>
    <n v="0.21400974149999999"/>
    <n v="0"/>
    <n v="0.21400974149999999"/>
    <n v="0.21400974149999999"/>
    <n v="0"/>
  </r>
  <r>
    <d v="2000-08-27T01:00:00"/>
    <x v="7"/>
    <x v="1"/>
    <n v="0.19699744299999999"/>
    <n v="0"/>
    <n v="0.19699744299999999"/>
    <n v="0.19699744299999999"/>
    <n v="0"/>
  </r>
  <r>
    <d v="2000-08-27T01:30:00"/>
    <x v="7"/>
    <x v="2"/>
    <n v="0.18817947199999999"/>
    <n v="0"/>
    <n v="0.18817947199999999"/>
    <n v="0.18817947199999999"/>
    <n v="0"/>
  </r>
  <r>
    <d v="2000-08-27T02:00:00"/>
    <x v="7"/>
    <x v="3"/>
    <n v="0.17594101670000001"/>
    <n v="0"/>
    <n v="0.17594101670000001"/>
    <n v="0.17594101670000001"/>
    <n v="0"/>
  </r>
  <r>
    <d v="2000-08-27T02:30:00"/>
    <x v="7"/>
    <x v="4"/>
    <n v="0.16741732570000001"/>
    <n v="0"/>
    <n v="0.16741732570000001"/>
    <n v="0.16741732570000001"/>
    <n v="0"/>
  </r>
  <r>
    <d v="2000-08-27T03:00:00"/>
    <x v="7"/>
    <x v="5"/>
    <n v="0.16383936199999999"/>
    <n v="0"/>
    <n v="0.16383936199999999"/>
    <n v="0.16383936199999999"/>
    <n v="0"/>
  </r>
  <r>
    <d v="2000-08-27T03:30:00"/>
    <x v="7"/>
    <x v="6"/>
    <n v="0.16266946800000001"/>
    <n v="0"/>
    <n v="0.16266946800000001"/>
    <n v="0.16266946800000001"/>
    <n v="0"/>
  </r>
  <r>
    <d v="2000-08-27T04:00:00"/>
    <x v="7"/>
    <x v="7"/>
    <n v="0.16293094599999999"/>
    <n v="0"/>
    <n v="0.16293094599999999"/>
    <n v="0.16293094599999999"/>
    <n v="0"/>
  </r>
  <r>
    <d v="2000-08-27T04:30:00"/>
    <x v="7"/>
    <x v="8"/>
    <n v="0.16554091600000001"/>
    <n v="0"/>
    <n v="0.16554091600000001"/>
    <n v="0.16554091600000001"/>
    <n v="0"/>
  </r>
  <r>
    <d v="2000-08-27T05:00:00"/>
    <x v="7"/>
    <x v="9"/>
    <n v="0.16971882599999999"/>
    <n v="0"/>
    <n v="0.16971882599999999"/>
    <n v="0.16971882599999999"/>
    <n v="0"/>
  </r>
  <r>
    <d v="2000-08-27T05:30:00"/>
    <x v="7"/>
    <x v="10"/>
    <n v="0.188489771"/>
    <n v="0"/>
    <n v="0.188489771"/>
    <n v="0.188489771"/>
    <n v="0"/>
  </r>
  <r>
    <d v="2000-08-27T06:00:00"/>
    <x v="7"/>
    <x v="11"/>
    <n v="0.21646273699999999"/>
    <n v="0"/>
    <n v="0.21646273699999999"/>
    <n v="0.21646273699999999"/>
    <n v="0"/>
  </r>
  <r>
    <d v="2000-08-27T06:30:00"/>
    <x v="7"/>
    <x v="12"/>
    <n v="0.25931194400000002"/>
    <n v="0"/>
    <n v="0.25931194400000002"/>
    <n v="0.25931194400000002"/>
    <n v="0"/>
  </r>
  <r>
    <d v="2000-08-27T07:00:00"/>
    <x v="7"/>
    <x v="13"/>
    <n v="0.263758663"/>
    <n v="0"/>
    <n v="0.263758663"/>
    <n v="0.263758663"/>
    <n v="0"/>
  </r>
  <r>
    <d v="2000-08-27T07:30:00"/>
    <x v="7"/>
    <x v="14"/>
    <n v="0.30579421600000001"/>
    <n v="7.5482773700000005E-2"/>
    <n v="0.2303114423"/>
    <n v="0.2303114423"/>
    <n v="0"/>
  </r>
  <r>
    <d v="2000-08-27T08:00:00"/>
    <x v="7"/>
    <x v="15"/>
    <n v="0.30216708730000003"/>
    <n v="7.5482773700000005E-2"/>
    <n v="0.22668431359999999"/>
    <n v="0.22668431359999999"/>
    <n v="0"/>
  </r>
  <r>
    <d v="2000-08-27T08:30:00"/>
    <x v="7"/>
    <x v="16"/>
    <n v="0.27646003829999999"/>
    <n v="0.20577793050000001"/>
    <n v="7.0682107699999996E-2"/>
    <n v="7.0682107699999996E-2"/>
    <n v="0"/>
  </r>
  <r>
    <d v="2000-08-27T09:00:00"/>
    <x v="7"/>
    <x v="17"/>
    <n v="0.24188389020000001"/>
    <n v="0.20577793050000001"/>
    <n v="3.6105959700000002E-2"/>
    <n v="3.6105959700000002E-2"/>
    <n v="0"/>
  </r>
  <r>
    <d v="2000-08-27T09:30:00"/>
    <x v="7"/>
    <x v="18"/>
    <n v="0.2201863372"/>
    <n v="0.43005701670000002"/>
    <n v="-0.2098706796"/>
    <n v="0"/>
    <n v="-0.2098706796"/>
  </r>
  <r>
    <d v="2000-08-27T10:00:00"/>
    <x v="7"/>
    <x v="19"/>
    <n v="0.21545780640000001"/>
    <n v="0.43005701670000002"/>
    <n v="-0.21459921039999999"/>
    <n v="0"/>
    <n v="-0.21459921039999999"/>
  </r>
  <r>
    <d v="2000-08-27T10:30:00"/>
    <x v="7"/>
    <x v="20"/>
    <n v="0.19690794640000001"/>
    <n v="0.65309874670000001"/>
    <n v="-0.45619080029999998"/>
    <n v="0"/>
    <n v="-0.45619080029999998"/>
  </r>
  <r>
    <d v="2000-08-27T11:00:00"/>
    <x v="7"/>
    <x v="21"/>
    <n v="0.1969895254"/>
    <n v="0.65309874670000001"/>
    <n v="-0.45610922129999998"/>
    <n v="0"/>
    <n v="-0.45610922129999998"/>
  </r>
  <r>
    <d v="2000-08-27T11:30:00"/>
    <x v="7"/>
    <x v="22"/>
    <n v="0.1942760224"/>
    <n v="0.69951990289999999"/>
    <n v="-0.50524388060000003"/>
    <n v="0"/>
    <n v="-0.50524388060000003"/>
  </r>
  <r>
    <d v="2000-08-27T12:00:00"/>
    <x v="7"/>
    <x v="23"/>
    <n v="0.19656235629999999"/>
    <n v="0.69951990289999999"/>
    <n v="-0.50295754670000004"/>
    <n v="0"/>
    <n v="-0.50295754670000004"/>
  </r>
  <r>
    <d v="2000-08-27T12:30:00"/>
    <x v="7"/>
    <x v="24"/>
    <n v="0.1951769813"/>
    <n v="0.80879461500000005"/>
    <n v="-0.6136176337"/>
    <n v="0"/>
    <n v="-0.6136176337"/>
  </r>
  <r>
    <d v="2000-08-27T13:00:00"/>
    <x v="7"/>
    <x v="25"/>
    <n v="0.1995870918"/>
    <n v="0.80879461500000005"/>
    <n v="-0.60920752320000005"/>
    <n v="0"/>
    <n v="-0.60920752320000005"/>
  </r>
  <r>
    <d v="2000-08-27T13:30:00"/>
    <x v="7"/>
    <x v="26"/>
    <n v="0.1960323618"/>
    <n v="1.1155850427"/>
    <n v="-0.91955268089999997"/>
    <n v="0"/>
    <n v="-0.91955268089999997"/>
  </r>
  <r>
    <d v="2000-08-27T14:00:00"/>
    <x v="7"/>
    <x v="27"/>
    <n v="0.201315354"/>
    <n v="1.1155850427"/>
    <n v="-0.91426968870000003"/>
    <n v="0"/>
    <n v="-0.91426968870000003"/>
  </r>
  <r>
    <d v="2000-08-27T14:30:00"/>
    <x v="7"/>
    <x v="28"/>
    <n v="0.19481263700000001"/>
    <n v="1.3485358384999999"/>
    <n v="-1.1537232015000001"/>
    <n v="0"/>
    <n v="-1.1537232015000001"/>
  </r>
  <r>
    <d v="2000-08-27T15:00:00"/>
    <x v="7"/>
    <x v="29"/>
    <n v="0.196371926"/>
    <n v="1.3485358384999999"/>
    <n v="-1.1521639125000001"/>
    <n v="0"/>
    <n v="-1.1521639125000001"/>
  </r>
  <r>
    <d v="2000-08-27T15:30:00"/>
    <x v="7"/>
    <x v="30"/>
    <n v="0.20211273399999999"/>
    <n v="1.0474622041999999"/>
    <n v="-0.84534947019999995"/>
    <n v="0"/>
    <n v="-0.84534947019999995"/>
  </r>
  <r>
    <d v="2000-08-27T16:00:00"/>
    <x v="7"/>
    <x v="31"/>
    <n v="0.21684903799999999"/>
    <n v="1.0474622041999999"/>
    <n v="-0.83061316620000003"/>
    <n v="0"/>
    <n v="-0.83061316620000003"/>
  </r>
  <r>
    <d v="2000-08-27T16:30:00"/>
    <x v="7"/>
    <x v="32"/>
    <n v="0.23491916199999999"/>
    <n v="0.410309641"/>
    <n v="-0.17539047899999999"/>
    <n v="0"/>
    <n v="-0.17539047899999999"/>
  </r>
  <r>
    <d v="2000-08-27T17:00:00"/>
    <x v="7"/>
    <x v="33"/>
    <n v="0.26764791799999998"/>
    <n v="0.410309641"/>
    <n v="-0.14266172299999999"/>
    <n v="0"/>
    <n v="-0.14266172299999999"/>
  </r>
  <r>
    <d v="2000-08-27T17:30:00"/>
    <x v="7"/>
    <x v="34"/>
    <n v="0.31746579000000003"/>
    <n v="9.1189279799999995E-2"/>
    <n v="0.2262765102"/>
    <n v="0.2262765102"/>
    <n v="0"/>
  </r>
  <r>
    <d v="2000-08-27T18:00:00"/>
    <x v="7"/>
    <x v="35"/>
    <n v="0.35262928380000003"/>
    <n v="9.1189279799999995E-2"/>
    <n v="0.261440004"/>
    <n v="0.261440004"/>
    <n v="0"/>
  </r>
  <r>
    <d v="2000-08-27T18:30:00"/>
    <x v="7"/>
    <x v="36"/>
    <n v="0.41880836780000003"/>
    <n v="0"/>
    <n v="0.41880836780000003"/>
    <n v="0.41880836780000003"/>
    <n v="0"/>
  </r>
  <r>
    <d v="2000-08-27T19:00:00"/>
    <x v="7"/>
    <x v="37"/>
    <n v="0.42156827969999999"/>
    <n v="0"/>
    <n v="0.42156827969999999"/>
    <n v="0.42156827969999999"/>
    <n v="0"/>
  </r>
  <r>
    <d v="2000-08-27T19:30:00"/>
    <x v="7"/>
    <x v="38"/>
    <n v="0.40866129169999998"/>
    <n v="0"/>
    <n v="0.40866129169999998"/>
    <n v="0.40866129169999998"/>
    <n v="0"/>
  </r>
  <r>
    <d v="2000-08-27T20:00:00"/>
    <x v="7"/>
    <x v="39"/>
    <n v="0.38547310890000003"/>
    <n v="0"/>
    <n v="0.38547310890000003"/>
    <n v="0.38547310890000003"/>
    <n v="0"/>
  </r>
  <r>
    <d v="2000-08-27T20:30:00"/>
    <x v="7"/>
    <x v="40"/>
    <n v="0.37476193190000001"/>
    <n v="0"/>
    <n v="0.37476193190000001"/>
    <n v="0.37476193190000001"/>
    <n v="0"/>
  </r>
  <r>
    <d v="2000-08-27T21:00:00"/>
    <x v="7"/>
    <x v="41"/>
    <n v="0.35599958040000002"/>
    <n v="0"/>
    <n v="0.35599958040000002"/>
    <n v="0.35599958040000002"/>
    <n v="0"/>
  </r>
  <r>
    <d v="2000-08-27T21:30:00"/>
    <x v="7"/>
    <x v="42"/>
    <n v="0.33282010940000001"/>
    <n v="0"/>
    <n v="0.33282010940000001"/>
    <n v="0.33282010940000001"/>
    <n v="0"/>
  </r>
  <r>
    <d v="2000-08-27T22:00:00"/>
    <x v="7"/>
    <x v="43"/>
    <n v="0.31814900060000001"/>
    <n v="0"/>
    <n v="0.31814900060000001"/>
    <n v="0.31814900060000001"/>
    <n v="0"/>
  </r>
  <r>
    <d v="2000-08-27T22:30:00"/>
    <x v="7"/>
    <x v="44"/>
    <n v="0.28414140960000001"/>
    <n v="0"/>
    <n v="0.28414140960000001"/>
    <n v="0.28414140960000001"/>
    <n v="0"/>
  </r>
  <r>
    <d v="2000-08-27T23:00:00"/>
    <x v="7"/>
    <x v="45"/>
    <n v="0.27709794700000001"/>
    <n v="0"/>
    <n v="0.27709794700000001"/>
    <n v="0.27709794700000001"/>
    <n v="0"/>
  </r>
  <r>
    <d v="2000-08-27T23:30:00"/>
    <x v="7"/>
    <x v="46"/>
    <n v="0.23804278400000001"/>
    <n v="0"/>
    <n v="0.23804278400000001"/>
    <n v="0.23804278400000001"/>
    <n v="0"/>
  </r>
  <r>
    <d v="2000-08-28T00:00:00"/>
    <x v="7"/>
    <x v="47"/>
    <n v="0.242067371"/>
    <n v="0"/>
    <n v="0.242067371"/>
    <n v="0.242067371"/>
    <n v="0"/>
  </r>
  <r>
    <d v="2000-08-28T00:30:00"/>
    <x v="7"/>
    <x v="0"/>
    <n v="0.21735031699999999"/>
    <n v="0"/>
    <n v="0.21735031699999999"/>
    <n v="0.21735031699999999"/>
    <n v="0"/>
  </r>
  <r>
    <d v="2000-08-28T01:00:00"/>
    <x v="7"/>
    <x v="1"/>
    <n v="0.19266918299999999"/>
    <n v="0"/>
    <n v="0.19266918299999999"/>
    <n v="0.19266918299999999"/>
    <n v="0"/>
  </r>
  <r>
    <d v="2000-08-28T01:30:00"/>
    <x v="7"/>
    <x v="2"/>
    <n v="0.18062376699999999"/>
    <n v="0"/>
    <n v="0.18062376699999999"/>
    <n v="0.18062376699999999"/>
    <n v="0"/>
  </r>
  <r>
    <d v="2000-08-28T02:00:00"/>
    <x v="7"/>
    <x v="3"/>
    <n v="0.17538397650000001"/>
    <n v="0"/>
    <n v="0.17538397650000001"/>
    <n v="0.17538397650000001"/>
    <n v="0"/>
  </r>
  <r>
    <d v="2000-08-28T02:30:00"/>
    <x v="7"/>
    <x v="4"/>
    <n v="0.17107507550000001"/>
    <n v="0"/>
    <n v="0.17107507550000001"/>
    <n v="0.17107507550000001"/>
    <n v="0"/>
  </r>
  <r>
    <d v="2000-08-28T03:00:00"/>
    <x v="7"/>
    <x v="5"/>
    <n v="0.16250079100000001"/>
    <n v="0"/>
    <n v="0.16250079100000001"/>
    <n v="0.16250079100000001"/>
    <n v="0"/>
  </r>
  <r>
    <d v="2000-08-28T03:30:00"/>
    <x v="7"/>
    <x v="6"/>
    <n v="0.15964884900000001"/>
    <n v="0"/>
    <n v="0.15964884900000001"/>
    <n v="0.15964884900000001"/>
    <n v="0"/>
  </r>
  <r>
    <d v="2000-08-28T04:00:00"/>
    <x v="7"/>
    <x v="7"/>
    <n v="0.15934506300000001"/>
    <n v="0"/>
    <n v="0.15934506300000001"/>
    <n v="0.15934506300000001"/>
    <n v="0"/>
  </r>
  <r>
    <d v="2000-08-28T04:30:00"/>
    <x v="7"/>
    <x v="8"/>
    <n v="0.15998052099999999"/>
    <n v="0"/>
    <n v="0.15998052099999999"/>
    <n v="0.15998052099999999"/>
    <n v="0"/>
  </r>
  <r>
    <d v="2000-08-28T05:00:00"/>
    <x v="7"/>
    <x v="9"/>
    <n v="0.166972486"/>
    <n v="0"/>
    <n v="0.166972486"/>
    <n v="0.166972486"/>
    <n v="0"/>
  </r>
  <r>
    <d v="2000-08-28T05:30:00"/>
    <x v="7"/>
    <x v="10"/>
    <n v="0.18273679100000001"/>
    <n v="0"/>
    <n v="0.18273679100000001"/>
    <n v="0.18273679100000001"/>
    <n v="0"/>
  </r>
  <r>
    <d v="2000-08-28T06:00:00"/>
    <x v="7"/>
    <x v="11"/>
    <n v="0.20941502300000001"/>
    <n v="0"/>
    <n v="0.20941502300000001"/>
    <n v="0.20941502300000001"/>
    <n v="0"/>
  </r>
  <r>
    <d v="2000-08-28T06:30:00"/>
    <x v="7"/>
    <x v="12"/>
    <n v="0.25368428100000001"/>
    <n v="0"/>
    <n v="0.25368428100000001"/>
    <n v="0.25368428100000001"/>
    <n v="0"/>
  </r>
  <r>
    <d v="2000-08-28T07:00:00"/>
    <x v="7"/>
    <x v="13"/>
    <n v="0.39812455250000001"/>
    <n v="0"/>
    <n v="0.39812455250000001"/>
    <n v="0.39812455250000001"/>
    <n v="0"/>
  </r>
  <r>
    <d v="2000-08-28T07:30:00"/>
    <x v="7"/>
    <x v="14"/>
    <n v="0.4337704805"/>
    <n v="0.10318534729999999"/>
    <n v="0.33058513319999999"/>
    <n v="0.33058513319999999"/>
    <n v="0"/>
  </r>
  <r>
    <d v="2000-08-28T08:00:00"/>
    <x v="7"/>
    <x v="15"/>
    <n v="0.45269243949999999"/>
    <n v="0.10318534729999999"/>
    <n v="0.34950709210000003"/>
    <n v="0.34950709210000003"/>
    <n v="0"/>
  </r>
  <r>
    <d v="2000-08-28T08:30:00"/>
    <x v="7"/>
    <x v="16"/>
    <n v="0.42582759050000002"/>
    <n v="0.37526636959999998"/>
    <n v="5.0561220900000002E-2"/>
    <n v="5.0561220900000002E-2"/>
    <n v="0"/>
  </r>
  <r>
    <d v="2000-08-28T09:00:00"/>
    <x v="7"/>
    <x v="17"/>
    <n v="0.3697935966"/>
    <n v="0.37526636959999998"/>
    <n v="-5.4727730000000002E-3"/>
    <n v="0"/>
    <n v="-5.4727730000000002E-3"/>
  </r>
  <r>
    <d v="2000-08-28T09:30:00"/>
    <x v="7"/>
    <x v="18"/>
    <n v="0.34686554660000002"/>
    <n v="0.6234501348"/>
    <n v="-0.27658458829999999"/>
    <n v="0"/>
    <n v="-0.27658458829999999"/>
  </r>
  <r>
    <d v="2000-08-28T10:00:00"/>
    <x v="7"/>
    <x v="19"/>
    <n v="0.29803579289999999"/>
    <n v="0.6234501348"/>
    <n v="-0.32541434190000001"/>
    <n v="0"/>
    <n v="-0.32541434190000001"/>
  </r>
  <r>
    <d v="2000-08-28T10:30:00"/>
    <x v="7"/>
    <x v="20"/>
    <n v="0.28916264990000001"/>
    <n v="1.1130953074000001"/>
    <n v="-0.82393265739999999"/>
    <n v="0"/>
    <n v="-0.82393265739999999"/>
  </r>
  <r>
    <d v="2000-08-28T11:00:00"/>
    <x v="7"/>
    <x v="21"/>
    <n v="0.2670244021"/>
    <n v="1.1130953074000001"/>
    <n v="-0.84607090529999995"/>
    <n v="0"/>
    <n v="-0.84607090529999995"/>
  </r>
  <r>
    <d v="2000-08-28T11:30:00"/>
    <x v="7"/>
    <x v="22"/>
    <n v="0.2596315361"/>
    <n v="1.2090955539999999"/>
    <n v="-0.94946401800000002"/>
    <n v="0"/>
    <n v="-0.94946401800000002"/>
  </r>
  <r>
    <d v="2000-08-28T12:00:00"/>
    <x v="7"/>
    <x v="23"/>
    <n v="0.23934965489999999"/>
    <n v="1.2090955539999999"/>
    <n v="-0.96974589919999998"/>
    <n v="0"/>
    <n v="-0.96974589919999998"/>
  </r>
  <r>
    <d v="2000-08-28T12:30:00"/>
    <x v="7"/>
    <x v="24"/>
    <n v="0.2372355229"/>
    <n v="0.99789435810000005"/>
    <n v="-0.76065883519999999"/>
    <n v="0"/>
    <n v="-0.76065883519999999"/>
  </r>
  <r>
    <d v="2000-08-28T13:00:00"/>
    <x v="7"/>
    <x v="25"/>
    <n v="0.22420344310000001"/>
    <n v="0.99789435810000005"/>
    <n v="-0.77369091499999998"/>
    <n v="0"/>
    <n v="-0.77369091499999998"/>
  </r>
  <r>
    <d v="2000-08-28T13:30:00"/>
    <x v="7"/>
    <x v="26"/>
    <n v="0.2223011171"/>
    <n v="1.1287492329"/>
    <n v="-0.90644811589999996"/>
    <n v="0"/>
    <n v="-0.90644811589999996"/>
  </r>
  <r>
    <d v="2000-08-28T14:00:00"/>
    <x v="7"/>
    <x v="27"/>
    <n v="0.19908098900000001"/>
    <n v="1.1287492329"/>
    <n v="-0.92966824390000002"/>
    <n v="0"/>
    <n v="-0.92966824390000002"/>
  </r>
  <r>
    <d v="2000-08-28T14:30:00"/>
    <x v="7"/>
    <x v="28"/>
    <n v="0.19772451599999999"/>
    <n v="1.0765554595"/>
    <n v="-0.87883094350000002"/>
    <n v="0"/>
    <n v="-0.87883094350000002"/>
  </r>
  <r>
    <d v="2000-08-28T15:00:00"/>
    <x v="7"/>
    <x v="29"/>
    <n v="0.19730471299999999"/>
    <n v="1.0765554595"/>
    <n v="-0.87925074650000001"/>
    <n v="0"/>
    <n v="-0.87925074650000001"/>
  </r>
  <r>
    <d v="2000-08-28T15:30:00"/>
    <x v="7"/>
    <x v="30"/>
    <n v="0.20027877199999999"/>
    <n v="0.77495599719999997"/>
    <n v="-0.57467722519999997"/>
    <n v="0"/>
    <n v="-0.57467722519999997"/>
  </r>
  <r>
    <d v="2000-08-28T16:00:00"/>
    <x v="7"/>
    <x v="31"/>
    <n v="0.21579588399999999"/>
    <n v="0.77495599719999997"/>
    <n v="-0.55916011320000003"/>
    <n v="0"/>
    <n v="-0.55916011320000003"/>
  </r>
  <r>
    <d v="2000-08-28T16:30:00"/>
    <x v="7"/>
    <x v="32"/>
    <n v="0.235656273"/>
    <n v="0.35113325169999998"/>
    <n v="-0.1154769787"/>
    <n v="0"/>
    <n v="-0.1154769787"/>
  </r>
  <r>
    <d v="2000-08-28T17:00:00"/>
    <x v="7"/>
    <x v="33"/>
    <n v="0.26685091399999999"/>
    <n v="0.35113325169999998"/>
    <n v="-8.4282337700000001E-2"/>
    <n v="0"/>
    <n v="-8.4282337700000001E-2"/>
  </r>
  <r>
    <d v="2000-08-28T17:30:00"/>
    <x v="7"/>
    <x v="34"/>
    <n v="0.32106674800000001"/>
    <n v="0.1119791873"/>
    <n v="0.20908756070000001"/>
    <n v="0.20908756070000001"/>
    <n v="0"/>
  </r>
  <r>
    <d v="2000-08-28T18:00:00"/>
    <x v="7"/>
    <x v="35"/>
    <n v="0.5101073948"/>
    <n v="0.1119791873"/>
    <n v="0.3981282075"/>
    <n v="0.3981282075"/>
    <n v="0"/>
  </r>
  <r>
    <d v="2000-08-28T18:30:00"/>
    <x v="7"/>
    <x v="36"/>
    <n v="0.55655135379999998"/>
    <n v="0"/>
    <n v="0.55655135379999998"/>
    <n v="0.55655135379999998"/>
    <n v="0"/>
  </r>
  <r>
    <d v="2000-08-28T19:00:00"/>
    <x v="7"/>
    <x v="37"/>
    <n v="0.59946793490000005"/>
    <n v="0"/>
    <n v="0.59946793490000005"/>
    <n v="0.59946793490000005"/>
    <n v="0"/>
  </r>
  <r>
    <d v="2000-08-28T19:30:00"/>
    <x v="7"/>
    <x v="38"/>
    <n v="0.59368069889999997"/>
    <n v="0"/>
    <n v="0.59368069889999997"/>
    <n v="0.59368069889999997"/>
    <n v="0"/>
  </r>
  <r>
    <d v="2000-08-28T20:00:00"/>
    <x v="7"/>
    <x v="39"/>
    <n v="0.59340371209999998"/>
    <n v="0"/>
    <n v="0.59340371209999998"/>
    <n v="0.59340371209999998"/>
    <n v="0"/>
  </r>
  <r>
    <d v="2000-08-28T20:30:00"/>
    <x v="7"/>
    <x v="40"/>
    <n v="0.58030944910000004"/>
    <n v="0"/>
    <n v="0.58030944910000004"/>
    <n v="0.58030944910000004"/>
    <n v="0"/>
  </r>
  <r>
    <d v="2000-08-28T21:00:00"/>
    <x v="7"/>
    <x v="41"/>
    <n v="0.57228756390000002"/>
    <n v="0"/>
    <n v="0.57228756390000002"/>
    <n v="0.57228756390000002"/>
    <n v="0"/>
  </r>
  <r>
    <d v="2000-08-28T21:30:00"/>
    <x v="7"/>
    <x v="42"/>
    <n v="0.55228074390000004"/>
    <n v="0"/>
    <n v="0.55228074390000004"/>
    <n v="0.55228074390000004"/>
    <n v="0"/>
  </r>
  <r>
    <d v="2000-08-28T22:00:00"/>
    <x v="7"/>
    <x v="43"/>
    <n v="0.48363480240000001"/>
    <n v="0"/>
    <n v="0.48363480240000001"/>
    <n v="0.48363480240000001"/>
    <n v="0"/>
  </r>
  <r>
    <d v="2000-08-28T22:30:00"/>
    <x v="7"/>
    <x v="44"/>
    <n v="0.44670543940000002"/>
    <n v="0"/>
    <n v="0.44670543940000002"/>
    <n v="0.44670543940000002"/>
    <n v="0"/>
  </r>
  <r>
    <d v="2000-08-28T23:00:00"/>
    <x v="7"/>
    <x v="45"/>
    <n v="0.33556895269999998"/>
    <n v="0"/>
    <n v="0.33556895269999998"/>
    <n v="0.33556895269999998"/>
    <n v="0"/>
  </r>
  <r>
    <d v="2000-08-28T23:30:00"/>
    <x v="7"/>
    <x v="46"/>
    <n v="0.30367149770000001"/>
    <n v="0"/>
    <n v="0.30367149770000001"/>
    <n v="0.30367149770000001"/>
    <n v="0"/>
  </r>
  <r>
    <d v="2000-08-29T00:00:00"/>
    <x v="7"/>
    <x v="47"/>
    <n v="0.2321500329"/>
    <n v="0"/>
    <n v="0.2321500329"/>
    <n v="0.2321500329"/>
    <n v="0"/>
  </r>
  <r>
    <d v="2000-08-29T00:30:00"/>
    <x v="7"/>
    <x v="0"/>
    <n v="0.21346367490000001"/>
    <n v="0"/>
    <n v="0.21346367490000001"/>
    <n v="0.21346367490000001"/>
    <n v="0"/>
  </r>
  <r>
    <d v="2000-08-29T01:00:00"/>
    <x v="7"/>
    <x v="1"/>
    <n v="0.18255925949999999"/>
    <n v="0"/>
    <n v="0.18255925949999999"/>
    <n v="0.18255925949999999"/>
    <n v="0"/>
  </r>
  <r>
    <d v="2000-08-29T01:30:00"/>
    <x v="7"/>
    <x v="2"/>
    <n v="0.17075243849999999"/>
    <n v="0"/>
    <n v="0.17075243849999999"/>
    <n v="0.17075243849999999"/>
    <n v="0"/>
  </r>
  <r>
    <d v="2000-08-29T02:00:00"/>
    <x v="7"/>
    <x v="3"/>
    <n v="0.17016318259999999"/>
    <n v="0"/>
    <n v="0.17016318259999999"/>
    <n v="0.17016318259999999"/>
    <n v="0"/>
  </r>
  <r>
    <d v="2000-08-29T02:30:00"/>
    <x v="7"/>
    <x v="4"/>
    <n v="0.1638139746"/>
    <n v="0"/>
    <n v="0.1638139746"/>
    <n v="0.1638139746"/>
    <n v="0"/>
  </r>
  <r>
    <d v="2000-08-29T03:00:00"/>
    <x v="7"/>
    <x v="5"/>
    <n v="0.15518574339999999"/>
    <n v="0"/>
    <n v="0.15518574339999999"/>
    <n v="0.15518574339999999"/>
    <n v="0"/>
  </r>
  <r>
    <d v="2000-08-29T03:30:00"/>
    <x v="7"/>
    <x v="6"/>
    <n v="0.1493031614"/>
    <n v="0"/>
    <n v="0.1493031614"/>
    <n v="0.1493031614"/>
    <n v="0"/>
  </r>
  <r>
    <d v="2000-08-29T04:00:00"/>
    <x v="7"/>
    <x v="7"/>
    <n v="0.15173750950000001"/>
    <n v="0"/>
    <n v="0.15173750950000001"/>
    <n v="0.15173750950000001"/>
    <n v="0"/>
  </r>
  <r>
    <d v="2000-08-29T04:30:00"/>
    <x v="7"/>
    <x v="8"/>
    <n v="0.1544291055"/>
    <n v="0"/>
    <n v="0.1544291055"/>
    <n v="0.1544291055"/>
    <n v="0"/>
  </r>
  <r>
    <d v="2000-08-29T05:00:00"/>
    <x v="7"/>
    <x v="9"/>
    <n v="0.15609631860000001"/>
    <n v="0"/>
    <n v="0.15609631860000001"/>
    <n v="0.15609631860000001"/>
    <n v="0"/>
  </r>
  <r>
    <d v="2000-08-29T05:30:00"/>
    <x v="7"/>
    <x v="10"/>
    <n v="0.1686355386"/>
    <n v="0"/>
    <n v="0.1686355386"/>
    <n v="0.1686355386"/>
    <n v="0"/>
  </r>
  <r>
    <d v="2000-08-29T06:00:00"/>
    <x v="7"/>
    <x v="11"/>
    <n v="0.1876390678"/>
    <n v="0"/>
    <n v="0.1876390678"/>
    <n v="0.1876390678"/>
    <n v="0"/>
  </r>
  <r>
    <d v="2000-08-29T06:30:00"/>
    <x v="7"/>
    <x v="12"/>
    <n v="0.21750810479999999"/>
    <n v="0"/>
    <n v="0.21750810479999999"/>
    <n v="0.21750810479999999"/>
    <n v="0"/>
  </r>
  <r>
    <d v="2000-08-29T07:00:00"/>
    <x v="7"/>
    <x v="13"/>
    <n v="0.42424579080000002"/>
    <n v="0"/>
    <n v="0.42424579080000002"/>
    <n v="0.42424579080000002"/>
    <n v="0"/>
  </r>
  <r>
    <d v="2000-08-29T07:30:00"/>
    <x v="7"/>
    <x v="14"/>
    <n v="0.46040939079999998"/>
    <n v="8.9555196899999995E-2"/>
    <n v="0.37085419390000002"/>
    <n v="0.37085419390000002"/>
    <n v="0"/>
  </r>
  <r>
    <d v="2000-08-29T08:00:00"/>
    <x v="7"/>
    <x v="15"/>
    <n v="0.4787117072"/>
    <n v="8.9555196899999995E-2"/>
    <n v="0.38915651029999998"/>
    <n v="0.38915651029999998"/>
    <n v="0"/>
  </r>
  <r>
    <d v="2000-08-29T08:30:00"/>
    <x v="7"/>
    <x v="16"/>
    <n v="0.4598348082"/>
    <n v="0.16332535500000001"/>
    <n v="0.29650945319999999"/>
    <n v="0.29650945319999999"/>
    <n v="0"/>
  </r>
  <r>
    <d v="2000-08-29T09:00:00"/>
    <x v="7"/>
    <x v="17"/>
    <n v="0.3780558745"/>
    <n v="0.16332535500000001"/>
    <n v="0.21473051949999999"/>
    <n v="0.21473051949999999"/>
    <n v="0"/>
  </r>
  <r>
    <d v="2000-08-29T09:30:00"/>
    <x v="7"/>
    <x v="18"/>
    <n v="0.35770451050000002"/>
    <n v="0.22898098159999999"/>
    <n v="0.12872352889999999"/>
    <n v="0.12872352889999999"/>
    <n v="0"/>
  </r>
  <r>
    <d v="2000-08-29T10:00:00"/>
    <x v="7"/>
    <x v="19"/>
    <n v="0.2509856982"/>
    <n v="0.22898098159999999"/>
    <n v="2.2004716600000002E-2"/>
    <n v="2.2004716600000002E-2"/>
    <n v="0"/>
  </r>
  <r>
    <d v="2000-08-29T10:30:00"/>
    <x v="7"/>
    <x v="20"/>
    <n v="0.24749909919999999"/>
    <n v="0.30256117370000002"/>
    <n v="-5.5062074500000002E-2"/>
    <n v="0"/>
    <n v="-5.5062074500000002E-2"/>
  </r>
  <r>
    <d v="2000-08-29T11:00:00"/>
    <x v="7"/>
    <x v="21"/>
    <n v="0.19360803060000001"/>
    <n v="0.30256117370000002"/>
    <n v="-0.1089531431"/>
    <n v="0"/>
    <n v="-0.1089531431"/>
  </r>
  <r>
    <d v="2000-08-29T11:30:00"/>
    <x v="7"/>
    <x v="22"/>
    <n v="0.18622157859999999"/>
    <n v="0.3639121099"/>
    <n v="-0.17769053139999999"/>
    <n v="0"/>
    <n v="-0.17769053139999999"/>
  </r>
  <r>
    <d v="2000-08-29T12:00:00"/>
    <x v="7"/>
    <x v="23"/>
    <n v="0.1561172213"/>
    <n v="0.3639121099"/>
    <n v="-0.20779488860000001"/>
    <n v="0"/>
    <n v="-0.20779488860000001"/>
  </r>
  <r>
    <d v="2000-08-29T12:30:00"/>
    <x v="7"/>
    <x v="24"/>
    <n v="0.15219089629999999"/>
    <n v="0.41778757519999998"/>
    <n v="-0.26559667889999999"/>
    <n v="0"/>
    <n v="-0.26559667889999999"/>
  </r>
  <r>
    <d v="2000-08-29T13:00:00"/>
    <x v="7"/>
    <x v="25"/>
    <n v="0.13266735060000001"/>
    <n v="0.41778757519999998"/>
    <n v="-0.28512022460000003"/>
    <n v="0"/>
    <n v="-0.28512022460000003"/>
  </r>
  <r>
    <d v="2000-08-29T13:30:00"/>
    <x v="7"/>
    <x v="26"/>
    <n v="0.1286639396"/>
    <n v="0.47216935729999998"/>
    <n v="-0.34350541769999998"/>
    <n v="0"/>
    <n v="-0.34350541769999998"/>
  </r>
  <r>
    <d v="2000-08-29T14:00:00"/>
    <x v="7"/>
    <x v="27"/>
    <n v="8.8881764299999999E-2"/>
    <n v="0.47216935729999998"/>
    <n v="-0.38328759299999998"/>
    <n v="0"/>
    <n v="-0.38328759299999998"/>
  </r>
  <r>
    <d v="2000-08-29T14:30:00"/>
    <x v="7"/>
    <x v="28"/>
    <n v="8.7970142299999998E-2"/>
    <n v="0.4561079173"/>
    <n v="-0.368137775"/>
    <n v="0"/>
    <n v="-0.368137775"/>
  </r>
  <r>
    <d v="2000-08-29T15:00:00"/>
    <x v="7"/>
    <x v="29"/>
    <n v="8.3367927499999994E-2"/>
    <n v="0.4561079173"/>
    <n v="-0.3727399898"/>
    <n v="0"/>
    <n v="-0.3727399898"/>
  </r>
  <r>
    <d v="2000-08-29T15:30:00"/>
    <x v="7"/>
    <x v="30"/>
    <n v="8.8233530500000004E-2"/>
    <n v="0.36093204179999999"/>
    <n v="-0.27269851119999999"/>
    <n v="0"/>
    <n v="-0.27269851119999999"/>
  </r>
  <r>
    <d v="2000-08-29T16:00:00"/>
    <x v="7"/>
    <x v="31"/>
    <n v="0.11741330749999999"/>
    <n v="0.36093204179999999"/>
    <n v="-0.24351873430000001"/>
    <n v="0"/>
    <n v="-0.24351873430000001"/>
  </r>
  <r>
    <d v="2000-08-29T16:30:00"/>
    <x v="7"/>
    <x v="32"/>
    <n v="0.13175624950000001"/>
    <n v="0.2031791084"/>
    <n v="-7.1422858899999997E-2"/>
    <n v="0"/>
    <n v="-7.1422858899999997E-2"/>
  </r>
  <r>
    <d v="2000-08-29T17:00:00"/>
    <x v="7"/>
    <x v="33"/>
    <n v="0.14693703599999999"/>
    <n v="0.2031791084"/>
    <n v="-5.6242072400000002E-2"/>
    <n v="0"/>
    <n v="-5.6242072400000002E-2"/>
  </r>
  <r>
    <d v="2000-08-29T17:30:00"/>
    <x v="7"/>
    <x v="34"/>
    <n v="0.17993752299999999"/>
    <n v="6.7262004299999997E-2"/>
    <n v="0.1126755186"/>
    <n v="0.1126755186"/>
    <n v="0"/>
  </r>
  <r>
    <d v="2000-08-29T18:00:00"/>
    <x v="7"/>
    <x v="35"/>
    <n v="0.41723858590000001"/>
    <n v="6.7262004299999997E-2"/>
    <n v="0.3499765816"/>
    <n v="0.3499765816"/>
    <n v="0"/>
  </r>
  <r>
    <d v="2000-08-29T18:30:00"/>
    <x v="7"/>
    <x v="36"/>
    <n v="0.46749209289999999"/>
    <n v="0"/>
    <n v="0.46749209289999999"/>
    <n v="0.46749209289999999"/>
    <n v="0"/>
  </r>
  <r>
    <d v="2000-08-29T19:00:00"/>
    <x v="7"/>
    <x v="37"/>
    <n v="0.54777480980000004"/>
    <n v="0"/>
    <n v="0.54777480980000004"/>
    <n v="0.54777480980000004"/>
    <n v="0"/>
  </r>
  <r>
    <d v="2000-08-29T19:30:00"/>
    <x v="7"/>
    <x v="38"/>
    <n v="0.5329208178"/>
    <n v="0"/>
    <n v="0.5329208178"/>
    <n v="0.5329208178"/>
    <n v="0"/>
  </r>
  <r>
    <d v="2000-08-29T20:00:00"/>
    <x v="7"/>
    <x v="39"/>
    <n v="0.57071744430000004"/>
    <n v="0"/>
    <n v="0.57071744430000004"/>
    <n v="0.57071744430000004"/>
    <n v="0"/>
  </r>
  <r>
    <d v="2000-08-29T20:30:00"/>
    <x v="7"/>
    <x v="40"/>
    <n v="0.55758933629999996"/>
    <n v="0"/>
    <n v="0.55758933629999996"/>
    <n v="0.55758933629999996"/>
    <n v="0"/>
  </r>
  <r>
    <d v="2000-08-29T21:00:00"/>
    <x v="7"/>
    <x v="41"/>
    <n v="0.59327368400000002"/>
    <n v="0"/>
    <n v="0.59327368400000002"/>
    <n v="0.59327368400000002"/>
    <n v="0"/>
  </r>
  <r>
    <d v="2000-08-29T21:30:00"/>
    <x v="7"/>
    <x v="42"/>
    <n v="0.57139313800000002"/>
    <n v="0"/>
    <n v="0.57139313800000002"/>
    <n v="0.57139313800000002"/>
    <n v="0"/>
  </r>
  <r>
    <d v="2000-08-29T22:00:00"/>
    <x v="7"/>
    <x v="43"/>
    <n v="0.50308206519999998"/>
    <n v="0"/>
    <n v="0.50308206519999998"/>
    <n v="0.50308206519999998"/>
    <n v="0"/>
  </r>
  <r>
    <d v="2000-08-29T22:30:00"/>
    <x v="7"/>
    <x v="44"/>
    <n v="0.48352484420000003"/>
    <n v="0"/>
    <n v="0.48352484420000003"/>
    <n v="0.48352484420000003"/>
    <n v="0"/>
  </r>
  <r>
    <d v="2000-08-29T23:00:00"/>
    <x v="7"/>
    <x v="45"/>
    <n v="0.33301016179999998"/>
    <n v="0"/>
    <n v="0.33301016179999998"/>
    <n v="0.33301016179999998"/>
    <n v="0"/>
  </r>
  <r>
    <d v="2000-08-29T23:30:00"/>
    <x v="7"/>
    <x v="46"/>
    <n v="0.30459882780000003"/>
    <n v="0"/>
    <n v="0.30459882780000003"/>
    <n v="0.30459882780000003"/>
    <n v="0"/>
  </r>
  <r>
    <d v="2000-08-30T00:00:00"/>
    <x v="7"/>
    <x v="47"/>
    <n v="0.244717033"/>
    <n v="0"/>
    <n v="0.244717033"/>
    <n v="0.244717033"/>
    <n v="0"/>
  </r>
  <r>
    <d v="2000-08-30T00:30:00"/>
    <x v="7"/>
    <x v="0"/>
    <n v="0.224880686"/>
    <n v="0"/>
    <n v="0.224880686"/>
    <n v="0.224880686"/>
    <n v="0"/>
  </r>
  <r>
    <d v="2000-08-30T01:00:00"/>
    <x v="7"/>
    <x v="1"/>
    <n v="0.19211790279999999"/>
    <n v="0"/>
    <n v="0.19211790279999999"/>
    <n v="0.19211790279999999"/>
    <n v="0"/>
  </r>
  <r>
    <d v="2000-08-30T01:30:00"/>
    <x v="7"/>
    <x v="2"/>
    <n v="0.1820902438"/>
    <n v="0"/>
    <n v="0.1820902438"/>
    <n v="0.1820902438"/>
    <n v="0"/>
  </r>
  <r>
    <d v="2000-08-30T02:00:00"/>
    <x v="7"/>
    <x v="3"/>
    <n v="0.16903897400000001"/>
    <n v="0"/>
    <n v="0.16903897400000001"/>
    <n v="0.16903897400000001"/>
    <n v="0"/>
  </r>
  <r>
    <d v="2000-08-30T02:30:00"/>
    <x v="7"/>
    <x v="4"/>
    <n v="0.16344326300000001"/>
    <n v="0"/>
    <n v="0.16344326300000001"/>
    <n v="0.16344326300000001"/>
    <n v="0"/>
  </r>
  <r>
    <d v="2000-08-30T03:00:00"/>
    <x v="7"/>
    <x v="5"/>
    <n v="0.15672231410000001"/>
    <n v="0"/>
    <n v="0.15672231410000001"/>
    <n v="0.15672231410000001"/>
    <n v="0"/>
  </r>
  <r>
    <d v="2000-08-30T03:30:00"/>
    <x v="7"/>
    <x v="6"/>
    <n v="0.15283916510000001"/>
    <n v="0"/>
    <n v="0.15283916510000001"/>
    <n v="0.15283916510000001"/>
    <n v="0"/>
  </r>
  <r>
    <d v="2000-08-30T04:00:00"/>
    <x v="7"/>
    <x v="7"/>
    <n v="0.14384037999999999"/>
    <n v="0"/>
    <n v="0.14384037999999999"/>
    <n v="0.14384037999999999"/>
    <n v="0"/>
  </r>
  <r>
    <d v="2000-08-30T04:30:00"/>
    <x v="7"/>
    <x v="8"/>
    <n v="0.144130011"/>
    <n v="0"/>
    <n v="0.144130011"/>
    <n v="0.144130011"/>
    <n v="0"/>
  </r>
  <r>
    <d v="2000-08-30T05:00:00"/>
    <x v="7"/>
    <x v="9"/>
    <n v="0.14447776300000001"/>
    <n v="0"/>
    <n v="0.14447776300000001"/>
    <n v="0.14447776300000001"/>
    <n v="0"/>
  </r>
  <r>
    <d v="2000-08-30T05:30:00"/>
    <x v="7"/>
    <x v="10"/>
    <n v="0.153263068"/>
    <n v="0"/>
    <n v="0.153263068"/>
    <n v="0.153263068"/>
    <n v="0"/>
  </r>
  <r>
    <d v="2000-08-30T06:00:00"/>
    <x v="7"/>
    <x v="11"/>
    <n v="0.16317058600000001"/>
    <n v="0"/>
    <n v="0.16317058600000001"/>
    <n v="0.16317058600000001"/>
    <n v="0"/>
  </r>
  <r>
    <d v="2000-08-30T06:30:00"/>
    <x v="7"/>
    <x v="12"/>
    <n v="0.17978603600000001"/>
    <n v="0"/>
    <n v="0.17978603600000001"/>
    <n v="0.17978603600000001"/>
    <n v="0"/>
  </r>
  <r>
    <d v="2000-08-30T07:00:00"/>
    <x v="7"/>
    <x v="13"/>
    <n v="0.23348226590000001"/>
    <n v="0"/>
    <n v="0.23348226590000001"/>
    <n v="0.23348226590000001"/>
    <n v="0"/>
  </r>
  <r>
    <d v="2000-08-30T07:30:00"/>
    <x v="7"/>
    <x v="14"/>
    <n v="0.26045058589999998"/>
    <n v="0.1220201424"/>
    <n v="0.1384304435"/>
    <n v="0.1384304435"/>
    <n v="0"/>
  </r>
  <r>
    <d v="2000-08-30T08:00:00"/>
    <x v="7"/>
    <x v="15"/>
    <n v="0.37982584149999998"/>
    <n v="0.1220201424"/>
    <n v="0.25780569910000001"/>
    <n v="0.25780569910000001"/>
    <n v="0"/>
  </r>
  <r>
    <d v="2000-08-30T08:30:00"/>
    <x v="7"/>
    <x v="16"/>
    <n v="0.39274030450000003"/>
    <n v="0.4053759072"/>
    <n v="-1.26356027E-2"/>
    <n v="0"/>
    <n v="-1.26356027E-2"/>
  </r>
  <r>
    <d v="2000-08-30T09:00:00"/>
    <x v="7"/>
    <x v="17"/>
    <n v="0.39090916310000001"/>
    <n v="0.4053759072"/>
    <n v="-1.44667441E-2"/>
    <n v="0"/>
    <n v="-1.44667441E-2"/>
  </r>
  <r>
    <d v="2000-08-30T09:30:00"/>
    <x v="7"/>
    <x v="18"/>
    <n v="0.39153557909999998"/>
    <n v="0.75174872979999996"/>
    <n v="-0.36021315069999998"/>
    <n v="0"/>
    <n v="-0.36021315069999998"/>
  </r>
  <r>
    <d v="2000-08-30T10:00:00"/>
    <x v="7"/>
    <x v="19"/>
    <n v="0.3581501802"/>
    <n v="0.75174872979999996"/>
    <n v="-0.39359854960000001"/>
    <n v="0"/>
    <n v="-0.39359854960000001"/>
  </r>
  <r>
    <d v="2000-08-30T10:30:00"/>
    <x v="7"/>
    <x v="20"/>
    <n v="0.34617503719999998"/>
    <n v="0.70416585229999995"/>
    <n v="-0.35799081500000002"/>
    <n v="0"/>
    <n v="-0.35799081500000002"/>
  </r>
  <r>
    <d v="2000-08-30T11:00:00"/>
    <x v="7"/>
    <x v="21"/>
    <n v="0.27811013060000001"/>
    <n v="0.70416585229999995"/>
    <n v="-0.42605572159999999"/>
    <n v="0"/>
    <n v="-0.42605572159999999"/>
  </r>
  <r>
    <d v="2000-08-30T11:30:00"/>
    <x v="7"/>
    <x v="22"/>
    <n v="0.27310781560000003"/>
    <n v="0.49394085539999999"/>
    <n v="-0.22083303979999999"/>
    <n v="0"/>
    <n v="-0.22083303979999999"/>
  </r>
  <r>
    <d v="2000-08-30T12:00:00"/>
    <x v="7"/>
    <x v="23"/>
    <n v="0.2758894409"/>
    <n v="0.49394085539999999"/>
    <n v="-0.2180514144"/>
    <n v="0"/>
    <n v="-0.2180514144"/>
  </r>
  <r>
    <d v="2000-08-30T12:30:00"/>
    <x v="7"/>
    <x v="24"/>
    <n v="0.27299648989999997"/>
    <n v="0.38118632180000001"/>
    <n v="-0.10818983190000001"/>
    <n v="0"/>
    <n v="-0.10818983190000001"/>
  </r>
  <r>
    <d v="2000-08-30T13:00:00"/>
    <x v="7"/>
    <x v="25"/>
    <n v="0.2646231423"/>
    <n v="0.38118632180000001"/>
    <n v="-0.1165631795"/>
    <n v="0"/>
    <n v="-0.1165631795"/>
  </r>
  <r>
    <d v="2000-08-30T13:30:00"/>
    <x v="7"/>
    <x v="26"/>
    <n v="0.25869869629999998"/>
    <n v="0.54165563770000003"/>
    <n v="-0.28295694139999999"/>
    <n v="0"/>
    <n v="-0.28295694139999999"/>
  </r>
  <r>
    <d v="2000-08-30T14:00:00"/>
    <x v="7"/>
    <x v="27"/>
    <n v="0.24187813799999999"/>
    <n v="0.54165563770000003"/>
    <n v="-0.29977749970000001"/>
    <n v="0"/>
    <n v="-0.29977749970000001"/>
  </r>
  <r>
    <d v="2000-08-30T14:30:00"/>
    <x v="7"/>
    <x v="28"/>
    <n v="0.23801303900000001"/>
    <n v="0.50186103569999996"/>
    <n v="-0.26384799669999998"/>
    <n v="0"/>
    <n v="-0.26384799669999998"/>
  </r>
  <r>
    <d v="2000-08-30T15:00:00"/>
    <x v="7"/>
    <x v="29"/>
    <n v="0.237707531"/>
    <n v="0.50186103569999996"/>
    <n v="-0.26415350469999999"/>
    <n v="0"/>
    <n v="-0.26415350469999999"/>
  </r>
  <r>
    <d v="2000-08-30T15:30:00"/>
    <x v="7"/>
    <x v="30"/>
    <n v="0.24032951499999999"/>
    <n v="0.37365390310000002"/>
    <n v="-0.1333243881"/>
    <n v="0"/>
    <n v="-0.1333243881"/>
  </r>
  <r>
    <d v="2000-08-30T16:00:00"/>
    <x v="7"/>
    <x v="31"/>
    <n v="0.24301693899999999"/>
    <n v="0.37365390310000002"/>
    <n v="-0.1306369641"/>
    <n v="0"/>
    <n v="-0.1306369641"/>
  </r>
  <r>
    <d v="2000-08-30T16:30:00"/>
    <x v="7"/>
    <x v="32"/>
    <n v="0.25803899600000002"/>
    <n v="0.2059188112"/>
    <n v="5.2120184799999997E-2"/>
    <n v="5.2120184799999997E-2"/>
    <n v="0"/>
  </r>
  <r>
    <d v="2000-08-30T17:00:00"/>
    <x v="7"/>
    <x v="33"/>
    <n v="0.278846698"/>
    <n v="0.2059188112"/>
    <n v="7.2927886799999994E-2"/>
    <n v="7.2927886799999994E-2"/>
    <n v="0"/>
  </r>
  <r>
    <d v="2000-08-30T17:30:00"/>
    <x v="7"/>
    <x v="34"/>
    <n v="0.31038886199999999"/>
    <n v="7.2602110499999997E-2"/>
    <n v="0.2377867515"/>
    <n v="0.2377867515"/>
    <n v="0"/>
  </r>
  <r>
    <d v="2000-08-30T18:00:00"/>
    <x v="7"/>
    <x v="35"/>
    <n v="0.43718337039999999"/>
    <n v="7.2602110499999997E-2"/>
    <n v="0.36458125990000001"/>
    <n v="0.36458125990000001"/>
    <n v="0"/>
  </r>
  <r>
    <d v="2000-08-30T18:30:00"/>
    <x v="7"/>
    <x v="36"/>
    <n v="0.47557301940000002"/>
    <n v="0"/>
    <n v="0.47557301940000002"/>
    <n v="0.47557301940000002"/>
    <n v="0"/>
  </r>
  <r>
    <d v="2000-08-30T19:00:00"/>
    <x v="7"/>
    <x v="37"/>
    <n v="0.52135992009999998"/>
    <n v="0"/>
    <n v="0.52135992009999998"/>
    <n v="0.52135992009999998"/>
    <n v="0"/>
  </r>
  <r>
    <d v="2000-08-30T19:30:00"/>
    <x v="7"/>
    <x v="38"/>
    <n v="0.5059938021"/>
    <n v="0"/>
    <n v="0.5059938021"/>
    <n v="0.5059938021"/>
    <n v="0"/>
  </r>
  <r>
    <d v="2000-08-30T20:00:00"/>
    <x v="7"/>
    <x v="39"/>
    <n v="0.56202385369999996"/>
    <n v="0"/>
    <n v="0.56202385369999996"/>
    <n v="0.56202385369999996"/>
    <n v="0"/>
  </r>
  <r>
    <d v="2000-08-30T20:30:00"/>
    <x v="7"/>
    <x v="40"/>
    <n v="0.54929400770000003"/>
    <n v="0"/>
    <n v="0.54929400770000003"/>
    <n v="0.54929400770000003"/>
    <n v="0"/>
  </r>
  <r>
    <d v="2000-08-30T21:00:00"/>
    <x v="7"/>
    <x v="41"/>
    <n v="0.54657664240000003"/>
    <n v="0"/>
    <n v="0.54657664240000003"/>
    <n v="0.54657664240000003"/>
    <n v="0"/>
  </r>
  <r>
    <d v="2000-08-30T21:30:00"/>
    <x v="7"/>
    <x v="42"/>
    <n v="0.52935111540000002"/>
    <n v="0"/>
    <n v="0.52935111540000002"/>
    <n v="0.52935111540000002"/>
    <n v="0"/>
  </r>
  <r>
    <d v="2000-08-30T22:00:00"/>
    <x v="7"/>
    <x v="43"/>
    <n v="0.46031084859999999"/>
    <n v="0"/>
    <n v="0.46031084859999999"/>
    <n v="0.46031084859999999"/>
    <n v="0"/>
  </r>
  <r>
    <d v="2000-08-30T22:30:00"/>
    <x v="7"/>
    <x v="44"/>
    <n v="0.44423916759999998"/>
    <n v="0"/>
    <n v="0.44423916759999998"/>
    <n v="0.44423916759999998"/>
    <n v="0"/>
  </r>
  <r>
    <d v="2000-08-30T23:00:00"/>
    <x v="7"/>
    <x v="45"/>
    <n v="0.32489792350000002"/>
    <n v="0"/>
    <n v="0.32489792350000002"/>
    <n v="0.32489792350000002"/>
    <n v="0"/>
  </r>
  <r>
    <d v="2000-08-30T23:30:00"/>
    <x v="7"/>
    <x v="46"/>
    <n v="0.30258291749999999"/>
    <n v="0"/>
    <n v="0.30258291749999999"/>
    <n v="0.30258291749999999"/>
    <n v="0"/>
  </r>
  <r>
    <d v="2000-08-31T00:00:00"/>
    <x v="7"/>
    <x v="47"/>
    <n v="0.24568823170000001"/>
    <n v="0"/>
    <n v="0.24568823170000001"/>
    <n v="0.24568823170000001"/>
    <n v="0"/>
  </r>
  <r>
    <d v="2000-08-31T00:30:00"/>
    <x v="7"/>
    <x v="0"/>
    <n v="0.22073648870000001"/>
    <n v="0"/>
    <n v="0.22073648870000001"/>
    <n v="0.22073648870000001"/>
    <n v="0"/>
  </r>
  <r>
    <d v="2000-08-31T01:00:00"/>
    <x v="7"/>
    <x v="1"/>
    <n v="0.21997141270000001"/>
    <n v="0"/>
    <n v="0.21997141270000001"/>
    <n v="0.21997141270000001"/>
    <n v="0"/>
  </r>
  <r>
    <d v="2000-08-31T01:30:00"/>
    <x v="7"/>
    <x v="2"/>
    <n v="0.20739632669999999"/>
    <n v="0"/>
    <n v="0.20739632669999999"/>
    <n v="0.20739632669999999"/>
    <n v="0"/>
  </r>
  <r>
    <d v="2000-08-31T02:00:00"/>
    <x v="7"/>
    <x v="3"/>
    <n v="0.19660218369999999"/>
    <n v="0"/>
    <n v="0.19660218369999999"/>
    <n v="0.19660218369999999"/>
    <n v="0"/>
  </r>
  <r>
    <d v="2000-08-31T02:30:00"/>
    <x v="7"/>
    <x v="4"/>
    <n v="0.18810084269999999"/>
    <n v="0"/>
    <n v="0.18810084269999999"/>
    <n v="0.18810084269999999"/>
    <n v="0"/>
  </r>
  <r>
    <d v="2000-08-31T03:00:00"/>
    <x v="7"/>
    <x v="5"/>
    <n v="0.17798930460000001"/>
    <n v="0"/>
    <n v="0.17798930460000001"/>
    <n v="0.17798930460000001"/>
    <n v="0"/>
  </r>
  <r>
    <d v="2000-08-31T03:30:00"/>
    <x v="7"/>
    <x v="6"/>
    <n v="0.1736047356"/>
    <n v="0"/>
    <n v="0.1736047356"/>
    <n v="0.1736047356"/>
    <n v="0"/>
  </r>
  <r>
    <d v="2000-08-31T04:00:00"/>
    <x v="7"/>
    <x v="7"/>
    <n v="0.17793821109999999"/>
    <n v="0"/>
    <n v="0.17793821109999999"/>
    <n v="0.17793821109999999"/>
    <n v="0"/>
  </r>
  <r>
    <d v="2000-08-31T04:30:00"/>
    <x v="7"/>
    <x v="8"/>
    <n v="0.1749595421"/>
    <n v="0"/>
    <n v="0.1749595421"/>
    <n v="0.1749595421"/>
    <n v="0"/>
  </r>
  <r>
    <d v="2000-08-31T05:00:00"/>
    <x v="7"/>
    <x v="9"/>
    <n v="0.17558212710000001"/>
    <n v="0"/>
    <n v="0.17558212710000001"/>
    <n v="0.17558212710000001"/>
    <n v="0"/>
  </r>
  <r>
    <d v="2000-08-31T05:30:00"/>
    <x v="7"/>
    <x v="10"/>
    <n v="0.18157481310000001"/>
    <n v="0"/>
    <n v="0.18157481310000001"/>
    <n v="0.18157481310000001"/>
    <n v="0"/>
  </r>
  <r>
    <d v="2000-08-31T06:00:00"/>
    <x v="7"/>
    <x v="11"/>
    <n v="0.19392452260000001"/>
    <n v="0"/>
    <n v="0.19392452260000001"/>
    <n v="0.19392452260000001"/>
    <n v="0"/>
  </r>
  <r>
    <d v="2000-08-31T06:30:00"/>
    <x v="7"/>
    <x v="12"/>
    <n v="0.2130209126"/>
    <n v="0"/>
    <n v="0.2130209126"/>
    <n v="0.2130209126"/>
    <n v="0"/>
  </r>
  <r>
    <d v="2000-08-31T07:00:00"/>
    <x v="7"/>
    <x v="13"/>
    <n v="0.2717639335"/>
    <n v="0"/>
    <n v="0.2717639335"/>
    <n v="0.2717639335"/>
    <n v="0"/>
  </r>
  <r>
    <d v="2000-08-31T07:30:00"/>
    <x v="7"/>
    <x v="14"/>
    <n v="0.30148525450000002"/>
    <n v="6.0656963799999998E-2"/>
    <n v="0.2408282907"/>
    <n v="0.2408282907"/>
    <n v="0"/>
  </r>
  <r>
    <d v="2000-08-31T08:00:00"/>
    <x v="7"/>
    <x v="15"/>
    <n v="0.37923820000000003"/>
    <n v="6.0656963799999998E-2"/>
    <n v="0.31858123620000001"/>
    <n v="0.31858123620000001"/>
    <n v="0"/>
  </r>
  <r>
    <d v="2000-08-31T08:30:00"/>
    <x v="7"/>
    <x v="16"/>
    <n v="0.40054726200000002"/>
    <n v="0.25872263020000003"/>
    <n v="0.14182463179999999"/>
    <n v="0.14182463179999999"/>
    <n v="0"/>
  </r>
  <r>
    <d v="2000-08-31T09:00:00"/>
    <x v="7"/>
    <x v="17"/>
    <n v="0.4063582409"/>
    <n v="0.25872263020000003"/>
    <n v="0.1476356107"/>
    <n v="0.1476356107"/>
    <n v="0"/>
  </r>
  <r>
    <d v="2000-08-31T09:30:00"/>
    <x v="7"/>
    <x v="18"/>
    <n v="0.4108673249"/>
    <n v="0.5645740507"/>
    <n v="-0.1537067258"/>
    <n v="0"/>
    <n v="-0.1537067258"/>
  </r>
  <r>
    <d v="2000-08-31T10:00:00"/>
    <x v="7"/>
    <x v="19"/>
    <n v="0.42201832249999999"/>
    <n v="0.5645740507"/>
    <n v="-0.14255572820000001"/>
    <n v="0"/>
    <n v="-0.14255572820000001"/>
  </r>
  <r>
    <d v="2000-08-31T10:30:00"/>
    <x v="7"/>
    <x v="20"/>
    <n v="0.41128972050000001"/>
    <n v="0.99288733070000001"/>
    <n v="-0.5815976102"/>
    <n v="0"/>
    <n v="-0.5815976102"/>
  </r>
  <r>
    <d v="2000-08-31T11:00:00"/>
    <x v="7"/>
    <x v="21"/>
    <n v="0.47808444100000003"/>
    <n v="0.99288733070000001"/>
    <n v="-0.51480288969999999"/>
    <n v="0"/>
    <n v="-0.51480288969999999"/>
  </r>
  <r>
    <d v="2000-08-31T11:30:00"/>
    <x v="7"/>
    <x v="22"/>
    <n v="0.46913333200000001"/>
    <n v="1.3149343766999999"/>
    <n v="-0.84580104469999995"/>
    <n v="0"/>
    <n v="-0.84580104469999995"/>
  </r>
  <r>
    <d v="2000-08-31T12:00:00"/>
    <x v="7"/>
    <x v="23"/>
    <n v="0.46279619919999998"/>
    <n v="1.3149343766999999"/>
    <n v="-0.85213817749999998"/>
    <n v="0"/>
    <n v="-0.85213817749999998"/>
  </r>
  <r>
    <d v="2000-08-31T12:30:00"/>
    <x v="7"/>
    <x v="24"/>
    <n v="0.45673072720000002"/>
    <n v="1.1175661592999999"/>
    <n v="-0.66083543199999994"/>
    <n v="0"/>
    <n v="-0.66083543199999994"/>
  </r>
  <r>
    <d v="2000-08-31T13:00:00"/>
    <x v="7"/>
    <x v="25"/>
    <n v="0.43573503679999998"/>
    <n v="1.1175661592999999"/>
    <n v="-0.6818311225"/>
    <n v="0"/>
    <n v="-0.6818311225"/>
  </r>
  <r>
    <d v="2000-08-31T13:30:00"/>
    <x v="7"/>
    <x v="26"/>
    <n v="0.42839133979999999"/>
    <n v="1.3971292044000001"/>
    <n v="-0.9687378646"/>
    <n v="0"/>
    <n v="-0.9687378646"/>
  </r>
  <r>
    <d v="2000-08-31T14:00:00"/>
    <x v="7"/>
    <x v="27"/>
    <n v="0.42217968500000003"/>
    <n v="1.3971292044000001"/>
    <n v="-0.97494951939999996"/>
    <n v="0"/>
    <n v="-0.97494951939999996"/>
  </r>
  <r>
    <d v="2000-08-31T14:30:00"/>
    <x v="7"/>
    <x v="28"/>
    <n v="0.42287016700000002"/>
    <n v="1.2481046607999999"/>
    <n v="-0.82523449380000002"/>
    <n v="0"/>
    <n v="-0.82523449380000002"/>
  </r>
  <r>
    <d v="2000-08-31T15:00:00"/>
    <x v="7"/>
    <x v="29"/>
    <n v="0.4014252049"/>
    <n v="1.2481046607999999"/>
    <n v="-0.84667945590000004"/>
    <n v="0"/>
    <n v="-0.84667945590000004"/>
  </r>
  <r>
    <d v="2000-08-31T15:30:00"/>
    <x v="7"/>
    <x v="30"/>
    <n v="0.40514316589999999"/>
    <n v="0.41365815700000003"/>
    <n v="-8.5149911000000009E-3"/>
    <n v="0"/>
    <n v="-8.5149911000000009E-3"/>
  </r>
  <r>
    <d v="2000-08-31T16:00:00"/>
    <x v="7"/>
    <x v="31"/>
    <n v="0.35347634259999999"/>
    <n v="0.41365815700000003"/>
    <n v="-6.0181814399999999E-2"/>
    <n v="0"/>
    <n v="-6.0181814399999999E-2"/>
  </r>
  <r>
    <d v="2000-08-31T16:30:00"/>
    <x v="7"/>
    <x v="32"/>
    <n v="0.36746439359999999"/>
    <n v="0.2196693985"/>
    <n v="0.14779499509999999"/>
    <n v="0.14779499509999999"/>
    <n v="0"/>
  </r>
  <r>
    <d v="2000-08-31T17:00:00"/>
    <x v="7"/>
    <x v="33"/>
    <n v="0.3789104157"/>
    <n v="0.2196693985"/>
    <n v="0.1592410172"/>
    <n v="0.1592410172"/>
    <n v="0"/>
  </r>
  <r>
    <d v="2000-08-31T17:30:00"/>
    <x v="7"/>
    <x v="34"/>
    <n v="0.41504844769999999"/>
    <n v="4.8598721499999997E-2"/>
    <n v="0.36644972619999999"/>
    <n v="0.36644972619999999"/>
    <n v="0"/>
  </r>
  <r>
    <d v="2000-08-31T18:00:00"/>
    <x v="7"/>
    <x v="35"/>
    <n v="0.45362512020000001"/>
    <n v="4.8598721499999997E-2"/>
    <n v="0.40502639870000001"/>
    <n v="0.40502639870000001"/>
    <n v="0"/>
  </r>
  <r>
    <d v="2000-08-31T18:30:00"/>
    <x v="7"/>
    <x v="36"/>
    <n v="0.50873218019999999"/>
    <n v="0"/>
    <n v="0.50873218019999999"/>
    <n v="0.50873218019999999"/>
    <n v="0"/>
  </r>
  <r>
    <d v="2000-08-31T19:00:00"/>
    <x v="7"/>
    <x v="37"/>
    <n v="0.47060259119999998"/>
    <n v="0"/>
    <n v="0.47060259119999998"/>
    <n v="0.47060259119999998"/>
    <n v="0"/>
  </r>
  <r>
    <d v="2000-08-31T19:30:00"/>
    <x v="7"/>
    <x v="38"/>
    <n v="0.45098949519999998"/>
    <n v="0"/>
    <n v="0.45098949519999998"/>
    <n v="0.45098949519999998"/>
    <n v="0"/>
  </r>
  <r>
    <d v="2000-08-31T20:00:00"/>
    <x v="7"/>
    <x v="39"/>
    <n v="0.4019898059"/>
    <n v="0"/>
    <n v="0.4019898059"/>
    <n v="0.4019898059"/>
    <n v="0"/>
  </r>
  <r>
    <d v="2000-08-31T20:30:00"/>
    <x v="7"/>
    <x v="40"/>
    <n v="0.39088676989999999"/>
    <n v="0"/>
    <n v="0.39088676989999999"/>
    <n v="0.39088676989999999"/>
    <n v="0"/>
  </r>
  <r>
    <d v="2000-08-31T21:00:00"/>
    <x v="7"/>
    <x v="41"/>
    <n v="0.32524722820000002"/>
    <n v="0"/>
    <n v="0.32524722820000002"/>
    <n v="0.32524722820000002"/>
    <n v="0"/>
  </r>
  <r>
    <d v="2000-08-31T21:30:00"/>
    <x v="7"/>
    <x v="42"/>
    <n v="0.3069317782"/>
    <n v="0"/>
    <n v="0.3069317782"/>
    <n v="0.3069317782"/>
    <n v="0"/>
  </r>
  <r>
    <d v="2000-08-31T22:00:00"/>
    <x v="7"/>
    <x v="43"/>
    <n v="0.3039965282"/>
    <n v="0"/>
    <n v="0.3039965282"/>
    <n v="0.3039965282"/>
    <n v="0"/>
  </r>
  <r>
    <d v="2000-08-31T22:30:00"/>
    <x v="7"/>
    <x v="44"/>
    <n v="0.27574704620000001"/>
    <n v="0"/>
    <n v="0.27574704620000001"/>
    <n v="0.27574704620000001"/>
    <n v="0"/>
  </r>
  <r>
    <d v="2000-08-31T23:00:00"/>
    <x v="7"/>
    <x v="45"/>
    <n v="0.26010721739999998"/>
    <n v="0"/>
    <n v="0.26010721739999998"/>
    <n v="0.26010721739999998"/>
    <n v="0"/>
  </r>
  <r>
    <d v="2000-08-31T23:30:00"/>
    <x v="7"/>
    <x v="46"/>
    <n v="0.23181079039999999"/>
    <n v="0"/>
    <n v="0.23181079039999999"/>
    <n v="0.23181079039999999"/>
    <n v="0"/>
  </r>
  <r>
    <d v="2000-09-01T00:00:00"/>
    <x v="8"/>
    <x v="47"/>
    <n v="0.21266792640000001"/>
    <n v="0"/>
    <n v="0.21266792640000001"/>
    <n v="0.21266792640000001"/>
    <n v="0"/>
  </r>
  <r>
    <d v="2000-09-01T00:30:00"/>
    <x v="8"/>
    <x v="0"/>
    <n v="0.19257783040000001"/>
    <n v="0"/>
    <n v="0.19257783040000001"/>
    <n v="0.19257783040000001"/>
    <n v="0"/>
  </r>
  <r>
    <d v="2000-09-01T01:00:00"/>
    <x v="8"/>
    <x v="1"/>
    <n v="0.17721827700000001"/>
    <n v="0"/>
    <n v="0.17721827700000001"/>
    <n v="0.17721827700000001"/>
    <n v="0"/>
  </r>
  <r>
    <d v="2000-09-01T01:30:00"/>
    <x v="8"/>
    <x v="2"/>
    <n v="0.166120303"/>
    <n v="0"/>
    <n v="0.166120303"/>
    <n v="0.166120303"/>
    <n v="0"/>
  </r>
  <r>
    <d v="2000-09-01T02:00:00"/>
    <x v="8"/>
    <x v="3"/>
    <n v="0.1592833649"/>
    <n v="0"/>
    <n v="0.1592833649"/>
    <n v="0.1592833649"/>
    <n v="0"/>
  </r>
  <r>
    <d v="2000-09-01T02:30:00"/>
    <x v="8"/>
    <x v="4"/>
    <n v="0.15364988490000001"/>
    <n v="0"/>
    <n v="0.15364988490000001"/>
    <n v="0.15364988490000001"/>
    <n v="0"/>
  </r>
  <r>
    <d v="2000-09-01T03:00:00"/>
    <x v="8"/>
    <x v="5"/>
    <n v="0.15083553"/>
    <n v="0"/>
    <n v="0.15083553"/>
    <n v="0.15083553"/>
    <n v="0"/>
  </r>
  <r>
    <d v="2000-09-01T03:30:00"/>
    <x v="8"/>
    <x v="6"/>
    <n v="0.15066813100000001"/>
    <n v="0"/>
    <n v="0.15066813100000001"/>
    <n v="0.15066813100000001"/>
    <n v="0"/>
  </r>
  <r>
    <d v="2000-09-01T04:00:00"/>
    <x v="8"/>
    <x v="7"/>
    <n v="0.14689128800000001"/>
    <n v="0"/>
    <n v="0.14689128800000001"/>
    <n v="0.14689128800000001"/>
    <n v="0"/>
  </r>
  <r>
    <d v="2000-09-01T04:30:00"/>
    <x v="8"/>
    <x v="8"/>
    <n v="0.14828132199999999"/>
    <n v="0"/>
    <n v="0.14828132199999999"/>
    <n v="0.14828132199999999"/>
    <n v="0"/>
  </r>
  <r>
    <d v="2000-09-01T05:00:00"/>
    <x v="8"/>
    <x v="9"/>
    <n v="0.15309344899999999"/>
    <n v="0"/>
    <n v="0.15309344899999999"/>
    <n v="0.15309344899999999"/>
    <n v="0"/>
  </r>
  <r>
    <d v="2000-09-01T05:30:00"/>
    <x v="8"/>
    <x v="10"/>
    <n v="0.16580041500000001"/>
    <n v="0"/>
    <n v="0.16580041500000001"/>
    <n v="0.16580041500000001"/>
    <n v="0"/>
  </r>
  <r>
    <d v="2000-09-01T06:00:00"/>
    <x v="8"/>
    <x v="11"/>
    <n v="0.18718531199999999"/>
    <n v="0"/>
    <n v="0.18718531199999999"/>
    <n v="0.18718531199999999"/>
    <n v="0"/>
  </r>
  <r>
    <d v="2000-09-01T06:30:00"/>
    <x v="8"/>
    <x v="12"/>
    <n v="0.22256557299999999"/>
    <n v="0"/>
    <n v="0.22256557299999999"/>
    <n v="0.22256557299999999"/>
    <n v="0"/>
  </r>
  <r>
    <d v="2000-09-01T07:00:00"/>
    <x v="8"/>
    <x v="13"/>
    <n v="0.29536360779999998"/>
    <n v="0"/>
    <n v="0.29536360779999998"/>
    <n v="0.29536360779999998"/>
    <n v="0"/>
  </r>
  <r>
    <d v="2000-09-01T07:30:00"/>
    <x v="8"/>
    <x v="14"/>
    <n v="0.33096577980000003"/>
    <n v="0.1003574671"/>
    <n v="0.23060831279999999"/>
    <n v="0.23060831279999999"/>
    <n v="0"/>
  </r>
  <r>
    <d v="2000-09-01T08:00:00"/>
    <x v="8"/>
    <x v="15"/>
    <n v="0.33942581570000002"/>
    <n v="0.1003574671"/>
    <n v="0.23906834869999999"/>
    <n v="0.23906834869999999"/>
    <n v="0"/>
  </r>
  <r>
    <d v="2000-09-01T08:30:00"/>
    <x v="8"/>
    <x v="16"/>
    <n v="0.32527186969999999"/>
    <n v="5.8254774400000001E-2"/>
    <n v="0.26701709530000001"/>
    <n v="0.26701709530000001"/>
    <n v="0"/>
  </r>
  <r>
    <d v="2000-09-01T09:00:00"/>
    <x v="8"/>
    <x v="17"/>
    <n v="0.29203154440000001"/>
    <n v="5.8254774400000001E-2"/>
    <n v="0.23377676999999999"/>
    <n v="0.23377676999999999"/>
    <n v="0"/>
  </r>
  <r>
    <d v="2000-09-01T09:30:00"/>
    <x v="8"/>
    <x v="18"/>
    <n v="0.26805863740000002"/>
    <n v="0.29947528820000002"/>
    <n v="-3.1416650800000001E-2"/>
    <n v="0"/>
    <n v="-3.1416650800000001E-2"/>
  </r>
  <r>
    <d v="2000-09-01T10:00:00"/>
    <x v="8"/>
    <x v="19"/>
    <n v="0.2475305515"/>
    <n v="0.29947528820000002"/>
    <n v="-5.1944736700000001E-2"/>
    <n v="0"/>
    <n v="-5.1944736700000001E-2"/>
  </r>
  <r>
    <d v="2000-09-01T10:30:00"/>
    <x v="8"/>
    <x v="20"/>
    <n v="0.2439729095"/>
    <n v="0.56290124460000002"/>
    <n v="-0.31892833510000002"/>
    <n v="0"/>
    <n v="-0.31892833510000002"/>
  </r>
  <r>
    <d v="2000-09-01T11:00:00"/>
    <x v="8"/>
    <x v="21"/>
    <n v="0.2326812681"/>
    <n v="0.56290124460000002"/>
    <n v="-0.33021997650000001"/>
    <n v="0"/>
    <n v="-0.33021997650000001"/>
  </r>
  <r>
    <d v="2000-09-01T11:30:00"/>
    <x v="8"/>
    <x v="22"/>
    <n v="0.23201810010000001"/>
    <n v="0.42501663299999998"/>
    <n v="-0.19299853289999999"/>
    <n v="0"/>
    <n v="-0.19299853289999999"/>
  </r>
  <r>
    <d v="2000-09-01T12:00:00"/>
    <x v="8"/>
    <x v="23"/>
    <n v="0.21608146480000001"/>
    <n v="0.42501663299999998"/>
    <n v="-0.20893516819999999"/>
    <n v="0"/>
    <n v="-0.20893516819999999"/>
  </r>
  <r>
    <d v="2000-09-01T12:30:00"/>
    <x v="8"/>
    <x v="24"/>
    <n v="0.22140477280000001"/>
    <n v="0.31839877490000001"/>
    <n v="-9.6994002199999999E-2"/>
    <n v="0"/>
    <n v="-9.6994002199999999E-2"/>
  </r>
  <r>
    <d v="2000-09-01T13:00:00"/>
    <x v="8"/>
    <x v="25"/>
    <n v="0.21433243269999999"/>
    <n v="0.31839877490000001"/>
    <n v="-0.10406634219999999"/>
    <n v="0"/>
    <n v="-0.10406634219999999"/>
  </r>
  <r>
    <d v="2000-09-01T13:30:00"/>
    <x v="8"/>
    <x v="26"/>
    <n v="0.20934475869999999"/>
    <n v="0.66937540640000004"/>
    <n v="-0.46003064770000002"/>
    <n v="0"/>
    <n v="-0.46003064770000002"/>
  </r>
  <r>
    <d v="2000-09-01T14:00:00"/>
    <x v="8"/>
    <x v="27"/>
    <n v="0.20146351000000001"/>
    <n v="0.66937540640000004"/>
    <n v="-0.46791189640000003"/>
    <n v="0"/>
    <n v="-0.46791189640000003"/>
  </r>
  <r>
    <d v="2000-09-01T14:30:00"/>
    <x v="8"/>
    <x v="28"/>
    <n v="0.197483466"/>
    <n v="0.73792123399999998"/>
    <n v="-0.54043776799999999"/>
    <n v="0"/>
    <n v="-0.54043776799999999"/>
  </r>
  <r>
    <d v="2000-09-01T15:00:00"/>
    <x v="8"/>
    <x v="29"/>
    <n v="0.19521781599999999"/>
    <n v="0.73792123399999998"/>
    <n v="-0.54270341799999999"/>
    <n v="0"/>
    <n v="-0.54270341799999999"/>
  </r>
  <r>
    <d v="2000-09-01T15:30:00"/>
    <x v="8"/>
    <x v="30"/>
    <n v="0.19824575999999999"/>
    <n v="0.21655072349999999"/>
    <n v="-1.83049635E-2"/>
    <n v="0"/>
    <n v="-1.83049635E-2"/>
  </r>
  <r>
    <d v="2000-09-01T16:00:00"/>
    <x v="8"/>
    <x v="31"/>
    <n v="0.21623550899999999"/>
    <n v="0.21655072349999999"/>
    <n v="-3.1521449999999998E-4"/>
    <n v="0"/>
    <n v="-3.1521449999999998E-4"/>
  </r>
  <r>
    <d v="2000-09-01T16:30:00"/>
    <x v="8"/>
    <x v="32"/>
    <n v="0.23449426400000001"/>
    <n v="5.6199189900000002E-2"/>
    <n v="0.17829507410000001"/>
    <n v="0.17829507410000001"/>
    <n v="0"/>
  </r>
  <r>
    <d v="2000-09-01T17:00:00"/>
    <x v="8"/>
    <x v="33"/>
    <n v="0.258478033"/>
    <n v="5.6199189900000002E-2"/>
    <n v="0.20227884309999999"/>
    <n v="0.20227884309999999"/>
    <n v="0"/>
  </r>
  <r>
    <d v="2000-09-01T17:30:00"/>
    <x v="8"/>
    <x v="34"/>
    <n v="0.30272174800000001"/>
    <n v="3.4687906099999999E-2"/>
    <n v="0.26803384190000001"/>
    <n v="0.26803384190000001"/>
    <n v="0"/>
  </r>
  <r>
    <d v="2000-09-01T18:00:00"/>
    <x v="8"/>
    <x v="35"/>
    <n v="0.41784297479999999"/>
    <n v="3.4687906099999999E-2"/>
    <n v="0.38315506869999999"/>
    <n v="0.38315506869999999"/>
    <n v="0"/>
  </r>
  <r>
    <d v="2000-09-01T18:30:00"/>
    <x v="8"/>
    <x v="36"/>
    <n v="0.48699479379999999"/>
    <n v="0"/>
    <n v="0.48699479379999999"/>
    <n v="0.48699479379999999"/>
    <n v="0"/>
  </r>
  <r>
    <d v="2000-09-01T19:00:00"/>
    <x v="8"/>
    <x v="37"/>
    <n v="0.52058872379999999"/>
    <n v="0"/>
    <n v="0.52058872379999999"/>
    <n v="0.52058872379999999"/>
    <n v="0"/>
  </r>
  <r>
    <d v="2000-09-01T19:30:00"/>
    <x v="8"/>
    <x v="38"/>
    <n v="0.50239860780000001"/>
    <n v="0"/>
    <n v="0.50239860780000001"/>
    <n v="0.50239860780000001"/>
    <n v="0"/>
  </r>
  <r>
    <d v="2000-09-01T20:00:00"/>
    <x v="8"/>
    <x v="39"/>
    <n v="0.48317597600000001"/>
    <n v="0"/>
    <n v="0.48317597600000001"/>
    <n v="0.48317597600000001"/>
    <n v="0"/>
  </r>
  <r>
    <d v="2000-09-01T20:30:00"/>
    <x v="8"/>
    <x v="40"/>
    <n v="0.46450105200000003"/>
    <n v="0"/>
    <n v="0.46450105200000003"/>
    <n v="0.46450105200000003"/>
    <n v="0"/>
  </r>
  <r>
    <d v="2000-09-01T21:00:00"/>
    <x v="8"/>
    <x v="41"/>
    <n v="0.4464406669"/>
    <n v="0"/>
    <n v="0.4464406669"/>
    <n v="0.4464406669"/>
    <n v="0"/>
  </r>
  <r>
    <d v="2000-09-01T21:30:00"/>
    <x v="8"/>
    <x v="42"/>
    <n v="0.42199783590000001"/>
    <n v="0"/>
    <n v="0.42199783590000001"/>
    <n v="0.42199783590000001"/>
    <n v="0"/>
  </r>
  <r>
    <d v="2000-09-01T22:00:00"/>
    <x v="8"/>
    <x v="43"/>
    <n v="0.37693877320000002"/>
    <n v="0"/>
    <n v="0.37693877320000002"/>
    <n v="0.37693877320000002"/>
    <n v="0"/>
  </r>
  <r>
    <d v="2000-09-01T22:30:00"/>
    <x v="8"/>
    <x v="44"/>
    <n v="0.3470940112"/>
    <n v="0"/>
    <n v="0.3470940112"/>
    <n v="0.3470940112"/>
    <n v="0"/>
  </r>
  <r>
    <d v="2000-09-01T23:00:00"/>
    <x v="8"/>
    <x v="45"/>
    <n v="0.28360036519999998"/>
    <n v="0"/>
    <n v="0.28360036519999998"/>
    <n v="0.28360036519999998"/>
    <n v="0"/>
  </r>
  <r>
    <d v="2000-09-01T23:30:00"/>
    <x v="8"/>
    <x v="46"/>
    <n v="0.25058438220000001"/>
    <n v="0"/>
    <n v="0.25058438220000001"/>
    <n v="0.25058438220000001"/>
    <n v="0"/>
  </r>
  <r>
    <d v="2000-09-02T00:00:00"/>
    <x v="8"/>
    <x v="47"/>
    <n v="0.21297684"/>
    <n v="0"/>
    <n v="0.21297684"/>
    <n v="0.21297684"/>
    <n v="0"/>
  </r>
  <r>
    <d v="2000-09-02T00:30:00"/>
    <x v="8"/>
    <x v="0"/>
    <n v="0.19582392300000001"/>
    <n v="0"/>
    <n v="0.19582392300000001"/>
    <n v="0.19582392300000001"/>
    <n v="0"/>
  </r>
  <r>
    <d v="2000-09-02T01:00:00"/>
    <x v="8"/>
    <x v="1"/>
    <n v="0.173452892"/>
    <n v="0"/>
    <n v="0.173452892"/>
    <n v="0.173452892"/>
    <n v="0"/>
  </r>
  <r>
    <d v="2000-09-02T01:30:00"/>
    <x v="8"/>
    <x v="2"/>
    <n v="0.16443239000000001"/>
    <n v="0"/>
    <n v="0.16443239000000001"/>
    <n v="0.16443239000000001"/>
    <n v="0"/>
  </r>
  <r>
    <d v="2000-09-02T02:00:00"/>
    <x v="8"/>
    <x v="3"/>
    <n v="0.16135291609999999"/>
    <n v="0"/>
    <n v="0.16135291609999999"/>
    <n v="0.16135291609999999"/>
    <n v="0"/>
  </r>
  <r>
    <d v="2000-09-02T02:30:00"/>
    <x v="8"/>
    <x v="4"/>
    <n v="0.1577755421"/>
    <n v="0"/>
    <n v="0.1577755421"/>
    <n v="0.1577755421"/>
    <n v="0"/>
  </r>
  <r>
    <d v="2000-09-02T03:00:00"/>
    <x v="8"/>
    <x v="5"/>
    <n v="0.149749573"/>
    <n v="0"/>
    <n v="0.149749573"/>
    <n v="0.149749573"/>
    <n v="0"/>
  </r>
  <r>
    <d v="2000-09-02T03:30:00"/>
    <x v="8"/>
    <x v="6"/>
    <n v="0.147511106"/>
    <n v="0"/>
    <n v="0.147511106"/>
    <n v="0.147511106"/>
    <n v="0"/>
  </r>
  <r>
    <d v="2000-09-02T04:00:00"/>
    <x v="8"/>
    <x v="7"/>
    <n v="0.145333455"/>
    <n v="0"/>
    <n v="0.145333455"/>
    <n v="0.145333455"/>
    <n v="0"/>
  </r>
  <r>
    <d v="2000-09-02T04:30:00"/>
    <x v="8"/>
    <x v="8"/>
    <n v="0.14521079000000001"/>
    <n v="0"/>
    <n v="0.14521079000000001"/>
    <n v="0.14521079000000001"/>
    <n v="0"/>
  </r>
  <r>
    <d v="2000-09-02T05:00:00"/>
    <x v="8"/>
    <x v="9"/>
    <n v="0.152134505"/>
    <n v="0"/>
    <n v="0.152134505"/>
    <n v="0.152134505"/>
    <n v="0"/>
  </r>
  <r>
    <d v="2000-09-02T05:30:00"/>
    <x v="8"/>
    <x v="10"/>
    <n v="0.16750189200000001"/>
    <n v="0"/>
    <n v="0.16750189200000001"/>
    <n v="0.16750189200000001"/>
    <n v="0"/>
  </r>
  <r>
    <d v="2000-09-02T06:00:00"/>
    <x v="8"/>
    <x v="11"/>
    <n v="0.19069449499999999"/>
    <n v="0"/>
    <n v="0.19069449499999999"/>
    <n v="0.19069449499999999"/>
    <n v="0"/>
  </r>
  <r>
    <d v="2000-09-02T06:30:00"/>
    <x v="8"/>
    <x v="12"/>
    <n v="0.22159858399999999"/>
    <n v="0"/>
    <n v="0.22159858399999999"/>
    <n v="0.22159858399999999"/>
    <n v="0"/>
  </r>
  <r>
    <d v="2000-09-02T07:00:00"/>
    <x v="8"/>
    <x v="13"/>
    <n v="0.33312404239999999"/>
    <n v="0"/>
    <n v="0.33312404239999999"/>
    <n v="0.33312404239999999"/>
    <n v="0"/>
  </r>
  <r>
    <d v="2000-09-02T07:30:00"/>
    <x v="8"/>
    <x v="14"/>
    <n v="0.37205958140000001"/>
    <n v="6.0024047099999998E-2"/>
    <n v="0.31203553429999997"/>
    <n v="0.31203553429999997"/>
    <n v="0"/>
  </r>
  <r>
    <d v="2000-09-02T08:00:00"/>
    <x v="8"/>
    <x v="15"/>
    <n v="0.38407768250000002"/>
    <n v="6.0024047099999998E-2"/>
    <n v="0.32405363529999998"/>
    <n v="0.32405363529999998"/>
    <n v="0"/>
  </r>
  <r>
    <d v="2000-09-02T08:30:00"/>
    <x v="8"/>
    <x v="16"/>
    <n v="0.36289926049999999"/>
    <n v="0.19842865409999999"/>
    <n v="0.1644706064"/>
    <n v="0.1644706064"/>
    <n v="0"/>
  </r>
  <r>
    <d v="2000-09-02T09:00:00"/>
    <x v="8"/>
    <x v="17"/>
    <n v="0.31375086969999999"/>
    <n v="0.19842865409999999"/>
    <n v="0.1153222156"/>
    <n v="0.1153222156"/>
    <n v="0"/>
  </r>
  <r>
    <d v="2000-09-02T09:30:00"/>
    <x v="8"/>
    <x v="18"/>
    <n v="0.29821869270000001"/>
    <n v="0.37591018539999999"/>
    <n v="-7.7691492799999998E-2"/>
    <n v="0"/>
    <n v="-7.7691492799999998E-2"/>
  </r>
  <r>
    <d v="2000-09-02T10:00:00"/>
    <x v="8"/>
    <x v="19"/>
    <n v="0.26963275799999997"/>
    <n v="0.37591018539999999"/>
    <n v="-0.1062774274"/>
    <n v="0"/>
    <n v="-0.1062774274"/>
  </r>
  <r>
    <d v="2000-09-02T10:30:00"/>
    <x v="8"/>
    <x v="20"/>
    <n v="0.25785929499999999"/>
    <n v="0.38140412569999999"/>
    <n v="-0.1235448307"/>
    <n v="0"/>
    <n v="-0.1235448307"/>
  </r>
  <r>
    <d v="2000-09-02T11:00:00"/>
    <x v="8"/>
    <x v="21"/>
    <n v="0.24273186499999999"/>
    <n v="0.38140412569999999"/>
    <n v="-0.13867226069999999"/>
    <n v="0"/>
    <n v="-0.13867226069999999"/>
  </r>
  <r>
    <d v="2000-09-02T11:30:00"/>
    <x v="8"/>
    <x v="22"/>
    <n v="0.24074151299999999"/>
    <n v="0.558507121"/>
    <n v="-0.31776560809999999"/>
    <n v="0"/>
    <n v="-0.31776560809999999"/>
  </r>
  <r>
    <d v="2000-09-02T12:00:00"/>
    <x v="8"/>
    <x v="23"/>
    <n v="0.22060447690000001"/>
    <n v="0.558507121"/>
    <n v="-0.33790264409999998"/>
    <n v="0"/>
    <n v="-0.33790264409999998"/>
  </r>
  <r>
    <d v="2000-09-02T12:30:00"/>
    <x v="8"/>
    <x v="24"/>
    <n v="0.22151014690000001"/>
    <n v="0.67663991229999998"/>
    <n v="-0.4551297654"/>
    <n v="0"/>
    <n v="-0.4551297654"/>
  </r>
  <r>
    <d v="2000-09-02T13:00:00"/>
    <x v="8"/>
    <x v="25"/>
    <n v="0.21441314589999999"/>
    <n v="0.67663991229999998"/>
    <n v="-0.46222676639999999"/>
    <n v="0"/>
    <n v="-0.46222676639999999"/>
  </r>
  <r>
    <d v="2000-09-02T13:30:00"/>
    <x v="8"/>
    <x v="26"/>
    <n v="0.21095822289999999"/>
    <n v="0.61213821889999998"/>
    <n v="-0.40117999599999998"/>
    <n v="0"/>
    <n v="-0.40117999599999998"/>
  </r>
  <r>
    <d v="2000-09-02T14:00:00"/>
    <x v="8"/>
    <x v="27"/>
    <n v="0.197409113"/>
    <n v="0.61213821889999998"/>
    <n v="-0.41472910590000001"/>
    <n v="0"/>
    <n v="-0.41472910590000001"/>
  </r>
  <r>
    <d v="2000-09-02T14:30:00"/>
    <x v="8"/>
    <x v="28"/>
    <n v="0.19502700100000001"/>
    <n v="0.62327145979999998"/>
    <n v="-0.42824445880000001"/>
    <n v="0"/>
    <n v="-0.42824445880000001"/>
  </r>
  <r>
    <d v="2000-09-02T15:00:00"/>
    <x v="8"/>
    <x v="29"/>
    <n v="0.19300391"/>
    <n v="0.62327145979999998"/>
    <n v="-0.43026754979999998"/>
    <n v="0"/>
    <n v="-0.43026754979999998"/>
  </r>
  <r>
    <d v="2000-09-02T15:30:00"/>
    <x v="8"/>
    <x v="30"/>
    <n v="0.19917043400000001"/>
    <n v="0.54472623890000005"/>
    <n v="-0.34555580489999999"/>
    <n v="0"/>
    <n v="-0.34555580489999999"/>
  </r>
  <r>
    <d v="2000-09-02T16:00:00"/>
    <x v="8"/>
    <x v="31"/>
    <n v="0.21713817999999999"/>
    <n v="0.54472623890000005"/>
    <n v="-0.32758805889999998"/>
    <n v="0"/>
    <n v="-0.32758805889999998"/>
  </r>
  <r>
    <d v="2000-09-02T16:30:00"/>
    <x v="8"/>
    <x v="32"/>
    <n v="0.23669199799999999"/>
    <n v="0.22943089959999999"/>
    <n v="7.2610983999999998E-3"/>
    <n v="7.2610983999999998E-3"/>
    <n v="0"/>
  </r>
  <r>
    <d v="2000-09-02T17:00:00"/>
    <x v="8"/>
    <x v="33"/>
    <n v="0.26089199800000001"/>
    <n v="0.22943089959999999"/>
    <n v="3.1461098399999998E-2"/>
    <n v="3.1461098399999998E-2"/>
    <n v="0"/>
  </r>
  <r>
    <d v="2000-09-02T17:30:00"/>
    <x v="8"/>
    <x v="34"/>
    <n v="0.30266414200000002"/>
    <n v="7.9571798200000002E-2"/>
    <n v="0.22309234380000001"/>
    <n v="0.22309234380000001"/>
    <n v="0"/>
  </r>
  <r>
    <d v="2000-09-02T18:00:00"/>
    <x v="8"/>
    <x v="35"/>
    <n v="0.4554857638"/>
    <n v="7.9571798200000002E-2"/>
    <n v="0.37591396570000002"/>
    <n v="0.37591396570000002"/>
    <n v="0"/>
  </r>
  <r>
    <d v="2000-09-02T18:30:00"/>
    <x v="8"/>
    <x v="36"/>
    <n v="0.51636699580000001"/>
    <n v="0"/>
    <n v="0.51636699580000001"/>
    <n v="0.51636699580000001"/>
    <n v="0"/>
  </r>
  <r>
    <d v="2000-09-02T19:00:00"/>
    <x v="8"/>
    <x v="37"/>
    <n v="0.56056014590000003"/>
    <n v="0"/>
    <n v="0.56056014590000003"/>
    <n v="0.56056014590000003"/>
    <n v="0"/>
  </r>
  <r>
    <d v="2000-09-02T19:30:00"/>
    <x v="8"/>
    <x v="38"/>
    <n v="0.54336879689999995"/>
    <n v="0"/>
    <n v="0.54336879689999995"/>
    <n v="0.54336879689999995"/>
    <n v="0"/>
  </r>
  <r>
    <d v="2000-09-02T20:00:00"/>
    <x v="8"/>
    <x v="39"/>
    <n v="0.53136492909999999"/>
    <n v="0"/>
    <n v="0.53136492909999999"/>
    <n v="0.53136492909999999"/>
    <n v="0"/>
  </r>
  <r>
    <d v="2000-09-02T20:30:00"/>
    <x v="8"/>
    <x v="40"/>
    <n v="0.51199645009999994"/>
    <n v="0"/>
    <n v="0.51199645009999994"/>
    <n v="0.51199645009999994"/>
    <n v="0"/>
  </r>
  <r>
    <d v="2000-09-02T21:00:00"/>
    <x v="8"/>
    <x v="41"/>
    <n v="0.50235635040000004"/>
    <n v="0"/>
    <n v="0.50235635040000004"/>
    <n v="0.50235635040000004"/>
    <n v="0"/>
  </r>
  <r>
    <d v="2000-09-02T21:30:00"/>
    <x v="8"/>
    <x v="42"/>
    <n v="0.4813809074"/>
    <n v="0"/>
    <n v="0.4813809074"/>
    <n v="0.4813809074"/>
    <n v="0"/>
  </r>
  <r>
    <d v="2000-09-02T22:00:00"/>
    <x v="8"/>
    <x v="43"/>
    <n v="0.42243670259999999"/>
    <n v="0"/>
    <n v="0.42243670259999999"/>
    <n v="0.42243670259999999"/>
    <n v="0"/>
  </r>
  <r>
    <d v="2000-09-02T22:30:00"/>
    <x v="8"/>
    <x v="44"/>
    <n v="0.39203800960000001"/>
    <n v="0"/>
    <n v="0.39203800960000001"/>
    <n v="0.39203800960000001"/>
    <n v="0"/>
  </r>
  <r>
    <d v="2000-09-02T23:00:00"/>
    <x v="8"/>
    <x v="45"/>
    <n v="0.29955944569999998"/>
    <n v="0"/>
    <n v="0.29955944569999998"/>
    <n v="0.29955944569999998"/>
    <n v="0"/>
  </r>
  <r>
    <d v="2000-09-02T23:30:00"/>
    <x v="8"/>
    <x v="46"/>
    <n v="0.26803134270000001"/>
    <n v="0"/>
    <n v="0.26803134270000001"/>
    <n v="0.26803134270000001"/>
    <n v="0"/>
  </r>
  <r>
    <d v="2000-09-03T00:00:00"/>
    <x v="8"/>
    <x v="47"/>
    <n v="0.20529016410000001"/>
    <n v="0"/>
    <n v="0.20529016410000001"/>
    <n v="0.20529016410000001"/>
    <n v="0"/>
  </r>
  <r>
    <d v="2000-09-03T00:30:00"/>
    <x v="8"/>
    <x v="0"/>
    <n v="0.1873247941"/>
    <n v="0"/>
    <n v="0.1873247941"/>
    <n v="0.1873247941"/>
    <n v="0"/>
  </r>
  <r>
    <d v="2000-09-03T01:00:00"/>
    <x v="8"/>
    <x v="1"/>
    <n v="0.1762038628"/>
    <n v="0"/>
    <n v="0.1762038628"/>
    <n v="0.1762038628"/>
    <n v="0"/>
  </r>
  <r>
    <d v="2000-09-03T01:30:00"/>
    <x v="8"/>
    <x v="2"/>
    <n v="0.1693168608"/>
    <n v="0"/>
    <n v="0.1693168608"/>
    <n v="0.1693168608"/>
    <n v="0"/>
  </r>
  <r>
    <d v="2000-09-03T02:00:00"/>
    <x v="8"/>
    <x v="3"/>
    <n v="0.1604508922"/>
    <n v="0"/>
    <n v="0.1604508922"/>
    <n v="0.1604508922"/>
    <n v="0"/>
  </r>
  <r>
    <d v="2000-09-03T02:30:00"/>
    <x v="8"/>
    <x v="4"/>
    <n v="0.15495602319999999"/>
    <n v="0"/>
    <n v="0.15495602319999999"/>
    <n v="0.15495602319999999"/>
    <n v="0"/>
  </r>
  <r>
    <d v="2000-09-03T03:00:00"/>
    <x v="8"/>
    <x v="5"/>
    <n v="0.1504881884"/>
    <n v="0"/>
    <n v="0.1504881884"/>
    <n v="0.1504881884"/>
    <n v="0"/>
  </r>
  <r>
    <d v="2000-09-03T03:30:00"/>
    <x v="8"/>
    <x v="6"/>
    <n v="0.14778967940000001"/>
    <n v="0"/>
    <n v="0.14778967940000001"/>
    <n v="0.14778967940000001"/>
    <n v="0"/>
  </r>
  <r>
    <d v="2000-09-03T04:00:00"/>
    <x v="8"/>
    <x v="7"/>
    <n v="0.14646997249999999"/>
    <n v="0"/>
    <n v="0.14646997249999999"/>
    <n v="0.14646997249999999"/>
    <n v="0"/>
  </r>
  <r>
    <d v="2000-09-03T04:30:00"/>
    <x v="8"/>
    <x v="8"/>
    <n v="0.14846936150000001"/>
    <n v="0"/>
    <n v="0.14846936150000001"/>
    <n v="0.14846936150000001"/>
    <n v="0"/>
  </r>
  <r>
    <d v="2000-09-03T05:00:00"/>
    <x v="8"/>
    <x v="9"/>
    <n v="0.1545127859"/>
    <n v="0"/>
    <n v="0.1545127859"/>
    <n v="0.1545127859"/>
    <n v="0"/>
  </r>
  <r>
    <d v="2000-09-03T05:30:00"/>
    <x v="8"/>
    <x v="10"/>
    <n v="0.16955151090000001"/>
    <n v="0"/>
    <n v="0.16955151090000001"/>
    <n v="0.16955151090000001"/>
    <n v="0"/>
  </r>
  <r>
    <d v="2000-09-03T06:00:00"/>
    <x v="8"/>
    <x v="11"/>
    <n v="0.1950550466"/>
    <n v="0"/>
    <n v="0.1950550466"/>
    <n v="0.1950550466"/>
    <n v="0"/>
  </r>
  <r>
    <d v="2000-09-03T06:30:00"/>
    <x v="8"/>
    <x v="12"/>
    <n v="0.2293163456"/>
    <n v="0"/>
    <n v="0.2293163456"/>
    <n v="0.2293163456"/>
    <n v="0"/>
  </r>
  <r>
    <d v="2000-09-03T07:00:00"/>
    <x v="8"/>
    <x v="13"/>
    <n v="0.2231844466"/>
    <n v="0"/>
    <n v="0.2231844466"/>
    <n v="0.2231844466"/>
    <n v="0"/>
  </r>
  <r>
    <d v="2000-09-03T07:30:00"/>
    <x v="8"/>
    <x v="14"/>
    <n v="0.25733751360000001"/>
    <n v="0.1401941068"/>
    <n v="0.11714340669999999"/>
    <n v="0.11714340669999999"/>
    <n v="0"/>
  </r>
  <r>
    <d v="2000-09-03T08:00:00"/>
    <x v="8"/>
    <x v="15"/>
    <n v="0.26844129010000001"/>
    <n v="0.1401941068"/>
    <n v="0.12824718330000001"/>
    <n v="0.12824718330000001"/>
    <n v="0"/>
  </r>
  <r>
    <d v="2000-09-03T08:30:00"/>
    <x v="8"/>
    <x v="16"/>
    <n v="0.24504629310000001"/>
    <n v="1.8476846000000002E-2"/>
    <n v="0.22656944709999999"/>
    <n v="0.22656944709999999"/>
    <n v="0"/>
  </r>
  <r>
    <d v="2000-09-03T09:00:00"/>
    <x v="8"/>
    <x v="17"/>
    <n v="0.22900193930000001"/>
    <n v="1.8476846000000002E-2"/>
    <n v="0.21052509329999999"/>
    <n v="0.21052509329999999"/>
    <n v="0"/>
  </r>
  <r>
    <d v="2000-09-03T09:30:00"/>
    <x v="8"/>
    <x v="18"/>
    <n v="0.20925291630000001"/>
    <n v="0.1339176379"/>
    <n v="7.5335278300000003E-2"/>
    <n v="7.5335278300000003E-2"/>
    <n v="0"/>
  </r>
  <r>
    <d v="2000-09-03T10:00:00"/>
    <x v="8"/>
    <x v="19"/>
    <n v="0.22855890840000001"/>
    <n v="0.1339176379"/>
    <n v="9.4641270499999999E-2"/>
    <n v="9.4641270499999999E-2"/>
    <n v="0"/>
  </r>
  <r>
    <d v="2000-09-03T10:30:00"/>
    <x v="8"/>
    <x v="20"/>
    <n v="0.2215381364"/>
    <n v="0.34009235160000001"/>
    <n v="-0.11855421519999999"/>
    <n v="0"/>
    <n v="-0.11855421519999999"/>
  </r>
  <r>
    <d v="2000-09-03T11:00:00"/>
    <x v="8"/>
    <x v="21"/>
    <n v="0.235305447"/>
    <n v="0.34009235160000001"/>
    <n v="-0.1047869047"/>
    <n v="0"/>
    <n v="-0.1047869047"/>
  </r>
  <r>
    <d v="2000-09-03T11:30:00"/>
    <x v="8"/>
    <x v="22"/>
    <n v="0.232585139"/>
    <n v="0.458395414"/>
    <n v="-0.225810275"/>
    <n v="0"/>
    <n v="-0.225810275"/>
  </r>
  <r>
    <d v="2000-09-03T12:00:00"/>
    <x v="8"/>
    <x v="23"/>
    <n v="0.2346424346"/>
    <n v="0.458395414"/>
    <n v="-0.2237529794"/>
    <n v="0"/>
    <n v="-0.2237529794"/>
  </r>
  <r>
    <d v="2000-09-03T12:30:00"/>
    <x v="8"/>
    <x v="24"/>
    <n v="0.23769884960000001"/>
    <n v="0.61917467839999996"/>
    <n v="-0.38147582880000003"/>
    <n v="0"/>
    <n v="-0.38147582880000003"/>
  </r>
  <r>
    <d v="2000-09-03T13:00:00"/>
    <x v="8"/>
    <x v="25"/>
    <n v="0.24061241529999999"/>
    <n v="0.61917467839999996"/>
    <n v="-0.37856226310000002"/>
    <n v="0"/>
    <n v="-0.37856226310000002"/>
  </r>
  <r>
    <d v="2000-09-03T13:30:00"/>
    <x v="8"/>
    <x v="26"/>
    <n v="0.23802656629999999"/>
    <n v="0.59530004250000002"/>
    <n v="-0.3572734762"/>
    <n v="0"/>
    <n v="-0.3572734762"/>
  </r>
  <r>
    <d v="2000-09-03T14:00:00"/>
    <x v="8"/>
    <x v="27"/>
    <n v="0.2505991635"/>
    <n v="0.59530004250000002"/>
    <n v="-0.34470087900000002"/>
    <n v="0"/>
    <n v="-0.34470087900000002"/>
  </r>
  <r>
    <d v="2000-09-03T14:30:00"/>
    <x v="8"/>
    <x v="28"/>
    <n v="0.24727947650000001"/>
    <n v="0.31488735709999999"/>
    <n v="-6.7607880600000003E-2"/>
    <n v="0"/>
    <n v="-6.7607880600000003E-2"/>
  </r>
  <r>
    <d v="2000-09-03T15:00:00"/>
    <x v="8"/>
    <x v="29"/>
    <n v="0.25085898130000001"/>
    <n v="0.31488735709999999"/>
    <n v="-6.4028375900000004E-2"/>
    <n v="0"/>
    <n v="-6.4028375900000004E-2"/>
  </r>
  <r>
    <d v="2000-09-03T15:30:00"/>
    <x v="8"/>
    <x v="30"/>
    <n v="0.2553790843"/>
    <n v="0.14458649530000001"/>
    <n v="0.1107925889"/>
    <n v="0.1107925889"/>
    <n v="0"/>
  </r>
  <r>
    <d v="2000-09-03T16:00:00"/>
    <x v="8"/>
    <x v="31"/>
    <n v="0.26635451999999998"/>
    <n v="0.14458649530000001"/>
    <n v="0.1217680246"/>
    <n v="0.1217680246"/>
    <n v="0"/>
  </r>
  <r>
    <d v="2000-09-03T16:30:00"/>
    <x v="8"/>
    <x v="32"/>
    <n v="0.28093584700000002"/>
    <n v="4.4661375199999999E-2"/>
    <n v="0.2362744718"/>
    <n v="0.2362744718"/>
    <n v="0"/>
  </r>
  <r>
    <d v="2000-09-03T17:00:00"/>
    <x v="8"/>
    <x v="33"/>
    <n v="0.30056479679999998"/>
    <n v="4.4661375199999999E-2"/>
    <n v="0.25590342160000001"/>
    <n v="0.25590342160000001"/>
    <n v="0"/>
  </r>
  <r>
    <d v="2000-09-03T17:30:00"/>
    <x v="8"/>
    <x v="34"/>
    <n v="0.34651090480000002"/>
    <n v="7.0450028600000006E-2"/>
    <n v="0.27606087610000002"/>
    <n v="0.27606087610000002"/>
    <n v="0"/>
  </r>
  <r>
    <d v="2000-09-03T18:00:00"/>
    <x v="8"/>
    <x v="35"/>
    <n v="0.37227991849999997"/>
    <n v="7.0450028600000006E-2"/>
    <n v="0.30182988989999998"/>
    <n v="0.30182988989999998"/>
    <n v="0"/>
  </r>
  <r>
    <d v="2000-09-03T18:30:00"/>
    <x v="8"/>
    <x v="36"/>
    <n v="0.42823702450000001"/>
    <n v="0"/>
    <n v="0.42823702450000001"/>
    <n v="0.42823702450000001"/>
    <n v="0"/>
  </r>
  <r>
    <d v="2000-09-03T19:00:00"/>
    <x v="8"/>
    <x v="37"/>
    <n v="0.42391780080000002"/>
    <n v="0"/>
    <n v="0.42391780080000002"/>
    <n v="0.42391780080000002"/>
    <n v="0"/>
  </r>
  <r>
    <d v="2000-09-03T19:30:00"/>
    <x v="8"/>
    <x v="38"/>
    <n v="0.41254214379999998"/>
    <n v="0"/>
    <n v="0.41254214379999998"/>
    <n v="0.41254214379999998"/>
    <n v="0"/>
  </r>
  <r>
    <d v="2000-09-03T20:00:00"/>
    <x v="8"/>
    <x v="39"/>
    <n v="0.37703991329999997"/>
    <n v="0"/>
    <n v="0.37703991329999997"/>
    <n v="0.37703991329999997"/>
    <n v="0"/>
  </r>
  <r>
    <d v="2000-09-03T20:30:00"/>
    <x v="8"/>
    <x v="40"/>
    <n v="0.35923458530000002"/>
    <n v="0"/>
    <n v="0.35923458530000002"/>
    <n v="0.35923458530000002"/>
    <n v="0"/>
  </r>
  <r>
    <d v="2000-09-03T21:00:00"/>
    <x v="8"/>
    <x v="41"/>
    <n v="0.32357168749999998"/>
    <n v="0"/>
    <n v="0.32357168749999998"/>
    <n v="0.32357168749999998"/>
    <n v="0"/>
  </r>
  <r>
    <d v="2000-09-03T21:30:00"/>
    <x v="8"/>
    <x v="42"/>
    <n v="0.30469658049999998"/>
    <n v="0"/>
    <n v="0.30469658049999998"/>
    <n v="0.30469658049999998"/>
    <n v="0"/>
  </r>
  <r>
    <d v="2000-09-03T22:00:00"/>
    <x v="8"/>
    <x v="43"/>
    <n v="0.28632504889999999"/>
    <n v="0"/>
    <n v="0.28632504889999999"/>
    <n v="0.28632504889999999"/>
    <n v="0"/>
  </r>
  <r>
    <d v="2000-09-03T22:30:00"/>
    <x v="8"/>
    <x v="44"/>
    <n v="0.25346766189999997"/>
    <n v="0"/>
    <n v="0.25346766189999997"/>
    <n v="0.25346766189999997"/>
    <n v="0"/>
  </r>
  <r>
    <d v="2000-09-03T23:00:00"/>
    <x v="8"/>
    <x v="45"/>
    <n v="0.2494127173"/>
    <n v="0"/>
    <n v="0.2494127173"/>
    <n v="0.2494127173"/>
    <n v="0"/>
  </r>
  <r>
    <d v="2000-09-03T23:30:00"/>
    <x v="8"/>
    <x v="46"/>
    <n v="0.2172134013"/>
    <n v="0"/>
    <n v="0.2172134013"/>
    <n v="0.2172134013"/>
    <n v="0"/>
  </r>
  <r>
    <d v="2000-09-04T00:00:00"/>
    <x v="8"/>
    <x v="47"/>
    <n v="0.2091167552"/>
    <n v="0"/>
    <n v="0.2091167552"/>
    <n v="0.2091167552"/>
    <n v="0"/>
  </r>
  <r>
    <d v="2000-09-04T00:30:00"/>
    <x v="8"/>
    <x v="0"/>
    <n v="0.19202652519999999"/>
    <n v="0"/>
    <n v="0.19202652519999999"/>
    <n v="0.19202652519999999"/>
    <n v="0"/>
  </r>
  <r>
    <d v="2000-09-04T01:00:00"/>
    <x v="8"/>
    <x v="1"/>
    <n v="0.1797107473"/>
    <n v="0"/>
    <n v="0.1797107473"/>
    <n v="0.1797107473"/>
    <n v="0"/>
  </r>
  <r>
    <d v="2000-09-04T01:30:00"/>
    <x v="8"/>
    <x v="2"/>
    <n v="0.16871685729999999"/>
    <n v="0"/>
    <n v="0.16871685729999999"/>
    <n v="0.16871685729999999"/>
    <n v="0"/>
  </r>
  <r>
    <d v="2000-09-04T02:00:00"/>
    <x v="8"/>
    <x v="3"/>
    <n v="0.1614097652"/>
    <n v="0"/>
    <n v="0.1614097652"/>
    <n v="0.1614097652"/>
    <n v="0"/>
  </r>
  <r>
    <d v="2000-09-04T02:30:00"/>
    <x v="8"/>
    <x v="4"/>
    <n v="0.1578684622"/>
    <n v="0"/>
    <n v="0.1578684622"/>
    <n v="0.1578684622"/>
    <n v="0"/>
  </r>
  <r>
    <d v="2000-09-04T03:00:00"/>
    <x v="8"/>
    <x v="5"/>
    <n v="0.1554469265"/>
    <n v="0"/>
    <n v="0.1554469265"/>
    <n v="0.1554469265"/>
    <n v="0"/>
  </r>
  <r>
    <d v="2000-09-04T03:30:00"/>
    <x v="8"/>
    <x v="6"/>
    <n v="0.15110503950000001"/>
    <n v="0"/>
    <n v="0.15110503950000001"/>
    <n v="0.15110503950000001"/>
    <n v="0"/>
  </r>
  <r>
    <d v="2000-09-04T04:00:00"/>
    <x v="8"/>
    <x v="7"/>
    <n v="0.147539209"/>
    <n v="0"/>
    <n v="0.147539209"/>
    <n v="0.147539209"/>
    <n v="0"/>
  </r>
  <r>
    <d v="2000-09-04T04:30:00"/>
    <x v="8"/>
    <x v="8"/>
    <n v="0.14935958999999999"/>
    <n v="0"/>
    <n v="0.14935958999999999"/>
    <n v="0.14935958999999999"/>
    <n v="0"/>
  </r>
  <r>
    <d v="2000-09-04T05:00:00"/>
    <x v="8"/>
    <x v="9"/>
    <n v="0.15381636000000001"/>
    <n v="0"/>
    <n v="0.15381636000000001"/>
    <n v="0.15381636000000001"/>
    <n v="0"/>
  </r>
  <r>
    <d v="2000-09-04T05:30:00"/>
    <x v="8"/>
    <x v="10"/>
    <n v="0.16918781699999999"/>
    <n v="0"/>
    <n v="0.16918781699999999"/>
    <n v="0.16918781699999999"/>
    <n v="0"/>
  </r>
  <r>
    <d v="2000-09-04T06:00:00"/>
    <x v="8"/>
    <x v="11"/>
    <n v="0.1938468176"/>
    <n v="0"/>
    <n v="0.1938468176"/>
    <n v="0.1938468176"/>
    <n v="0"/>
  </r>
  <r>
    <d v="2000-09-04T06:30:00"/>
    <x v="8"/>
    <x v="12"/>
    <n v="0.22689019660000001"/>
    <n v="0"/>
    <n v="0.22689019660000001"/>
    <n v="0.22689019660000001"/>
    <n v="0"/>
  </r>
  <r>
    <d v="2000-09-04T07:00:00"/>
    <x v="8"/>
    <x v="13"/>
    <n v="0.26358930489999999"/>
    <n v="0"/>
    <n v="0.26358930489999999"/>
    <n v="0.26358930489999999"/>
    <n v="0"/>
  </r>
  <r>
    <d v="2000-09-04T07:30:00"/>
    <x v="8"/>
    <x v="14"/>
    <n v="0.29912517189999999"/>
    <n v="0.1977689691"/>
    <n v="0.1013562028"/>
    <n v="0.1013562028"/>
    <n v="0"/>
  </r>
  <r>
    <d v="2000-09-04T08:00:00"/>
    <x v="8"/>
    <x v="15"/>
    <n v="0.3050726352"/>
    <n v="0.1977689691"/>
    <n v="0.10730366600000001"/>
    <n v="0.10730366600000001"/>
    <n v="0"/>
  </r>
  <r>
    <d v="2000-09-04T08:30:00"/>
    <x v="8"/>
    <x v="16"/>
    <n v="0.28515927819999998"/>
    <n v="1.7352263975"/>
    <n v="-1.4500671193000001"/>
    <n v="0"/>
    <n v="-1.4500671193000001"/>
  </r>
  <r>
    <d v="2000-09-04T09:00:00"/>
    <x v="8"/>
    <x v="17"/>
    <n v="0.2547001679"/>
    <n v="1.7352263975"/>
    <n v="-1.4805262295999999"/>
    <n v="0"/>
    <n v="-1.4805262295999999"/>
  </r>
  <r>
    <d v="2000-09-04T09:30:00"/>
    <x v="8"/>
    <x v="18"/>
    <n v="0.23660018690000001"/>
    <n v="2.6316607604"/>
    <n v="-2.3950605734999999"/>
    <n v="0"/>
    <n v="-2.3950605734999999"/>
  </r>
  <r>
    <d v="2000-09-04T10:00:00"/>
    <x v="8"/>
    <x v="19"/>
    <n v="0.24079987689999999"/>
    <n v="2.6316607604"/>
    <n v="-2.3908608834999998"/>
    <n v="0"/>
    <n v="-2.3908608834999998"/>
  </r>
  <r>
    <d v="2000-09-04T10:30:00"/>
    <x v="8"/>
    <x v="20"/>
    <n v="0.22883909490000001"/>
    <n v="2.9419399722000001"/>
    <n v="-2.7131008773"/>
    <n v="0"/>
    <n v="-2.7131008773"/>
  </r>
  <r>
    <d v="2000-09-04T11:00:00"/>
    <x v="8"/>
    <x v="21"/>
    <n v="0.23182616549999999"/>
    <n v="2.9419399722000001"/>
    <n v="-2.7101138066999999"/>
    <n v="0"/>
    <n v="-2.7101138066999999"/>
  </r>
  <r>
    <d v="2000-09-04T11:30:00"/>
    <x v="8"/>
    <x v="22"/>
    <n v="0.2307226835"/>
    <n v="3.0579142790999998"/>
    <n v="-2.8271915955"/>
    <n v="0"/>
    <n v="-2.8271915955"/>
  </r>
  <r>
    <d v="2000-09-04T12:00:00"/>
    <x v="8"/>
    <x v="23"/>
    <n v="0.2260241512"/>
    <n v="3.0579142790999998"/>
    <n v="-2.8318901278999999"/>
    <n v="0"/>
    <n v="-2.8318901278999999"/>
  </r>
  <r>
    <d v="2000-09-04T12:30:00"/>
    <x v="8"/>
    <x v="24"/>
    <n v="0.2277348062"/>
    <n v="2.8797627255"/>
    <n v="-2.6520279193"/>
    <n v="0"/>
    <n v="-2.6520279193"/>
  </r>
  <r>
    <d v="2000-09-04T13:00:00"/>
    <x v="8"/>
    <x v="25"/>
    <n v="0.2276748687"/>
    <n v="2.8797627255"/>
    <n v="-2.6520878568000001"/>
    <n v="0"/>
    <n v="-2.6520878568000001"/>
  </r>
  <r>
    <d v="2000-09-04T13:30:00"/>
    <x v="8"/>
    <x v="26"/>
    <n v="0.2248197847"/>
    <n v="2.4922390585"/>
    <n v="-2.2674192737999999"/>
    <n v="0"/>
    <n v="-2.2674192737999999"/>
  </r>
  <r>
    <d v="2000-09-04T14:00:00"/>
    <x v="8"/>
    <x v="27"/>
    <n v="0.22502865859999999"/>
    <n v="2.4922390585"/>
    <n v="-2.2672103999000002"/>
    <n v="0"/>
    <n v="-2.2672103999000002"/>
  </r>
  <r>
    <d v="2000-09-04T14:30:00"/>
    <x v="8"/>
    <x v="28"/>
    <n v="0.21937784160000001"/>
    <n v="1.8831734861"/>
    <n v="-1.6637956444999999"/>
    <n v="0"/>
    <n v="-1.6637956444999999"/>
  </r>
  <r>
    <d v="2000-09-04T15:00:00"/>
    <x v="8"/>
    <x v="29"/>
    <n v="0.22100771429999999"/>
    <n v="1.8831734861"/>
    <n v="-1.6621657717"/>
    <n v="0"/>
    <n v="-1.6621657717"/>
  </r>
  <r>
    <d v="2000-09-04T15:30:00"/>
    <x v="8"/>
    <x v="30"/>
    <n v="0.2234718473"/>
    <n v="1.1504426001000001"/>
    <n v="-0.92697075269999996"/>
    <n v="0"/>
    <n v="-0.92697075269999996"/>
  </r>
  <r>
    <d v="2000-09-04T16:00:00"/>
    <x v="8"/>
    <x v="31"/>
    <n v="0.2334455382"/>
    <n v="1.1504426001000001"/>
    <n v="-0.91699706189999997"/>
    <n v="0"/>
    <n v="-0.91699706189999997"/>
  </r>
  <r>
    <d v="2000-09-04T16:30:00"/>
    <x v="8"/>
    <x v="32"/>
    <n v="0.24935158020000001"/>
    <n v="0.34533430590000003"/>
    <n v="-9.5982725699999993E-2"/>
    <n v="0"/>
    <n v="-9.5982725699999993E-2"/>
  </r>
  <r>
    <d v="2000-09-04T17:00:00"/>
    <x v="8"/>
    <x v="33"/>
    <n v="0.27277770979999999"/>
    <n v="0.34533430590000003"/>
    <n v="-7.2556596099999995E-2"/>
    <n v="0"/>
    <n v="-7.2556596099999995E-2"/>
  </r>
  <r>
    <d v="2000-09-04T17:30:00"/>
    <x v="8"/>
    <x v="34"/>
    <n v="0.30961313979999999"/>
    <n v="9.9186115000000005E-2"/>
    <n v="0.2104270248"/>
    <n v="0.2104270248"/>
    <n v="0"/>
  </r>
  <r>
    <d v="2000-09-04T18:00:00"/>
    <x v="8"/>
    <x v="35"/>
    <n v="0.3701444505"/>
    <n v="9.9186115000000005E-2"/>
    <n v="0.27095833549999998"/>
    <n v="0.27095833549999998"/>
    <n v="0"/>
  </r>
  <r>
    <d v="2000-09-04T18:30:00"/>
    <x v="8"/>
    <x v="36"/>
    <n v="0.4263509265"/>
    <n v="0"/>
    <n v="0.4263509265"/>
    <n v="0.4263509265"/>
    <n v="0"/>
  </r>
  <r>
    <d v="2000-09-04T19:00:00"/>
    <x v="8"/>
    <x v="37"/>
    <n v="0.43244735470000001"/>
    <n v="0"/>
    <n v="0.43244735470000001"/>
    <n v="0.43244735470000001"/>
    <n v="0"/>
  </r>
  <r>
    <d v="2000-09-04T19:30:00"/>
    <x v="8"/>
    <x v="38"/>
    <n v="0.42181729969999998"/>
    <n v="0"/>
    <n v="0.42181729969999998"/>
    <n v="0.42181729969999998"/>
    <n v="0"/>
  </r>
  <r>
    <d v="2000-09-04T20:00:00"/>
    <x v="8"/>
    <x v="39"/>
    <n v="0.39844000860000001"/>
    <n v="0"/>
    <n v="0.39844000860000001"/>
    <n v="0.39844000860000001"/>
    <n v="0"/>
  </r>
  <r>
    <d v="2000-09-04T20:30:00"/>
    <x v="8"/>
    <x v="40"/>
    <n v="0.38479422759999998"/>
    <n v="0"/>
    <n v="0.38479422759999998"/>
    <n v="0.38479422759999998"/>
    <n v="0"/>
  </r>
  <r>
    <d v="2000-09-04T21:00:00"/>
    <x v="8"/>
    <x v="41"/>
    <n v="0.35929275719999998"/>
    <n v="0"/>
    <n v="0.35929275719999998"/>
    <n v="0.35929275719999998"/>
    <n v="0"/>
  </r>
  <r>
    <d v="2000-09-04T21:30:00"/>
    <x v="8"/>
    <x v="42"/>
    <n v="0.34689942820000003"/>
    <n v="0"/>
    <n v="0.34689942820000003"/>
    <n v="0.34689942820000003"/>
    <n v="0"/>
  </r>
  <r>
    <d v="2000-09-04T22:00:00"/>
    <x v="8"/>
    <x v="43"/>
    <n v="0.31877273449999999"/>
    <n v="0"/>
    <n v="0.31877273449999999"/>
    <n v="0.31877273449999999"/>
    <n v="0"/>
  </r>
  <r>
    <d v="2000-09-04T22:30:00"/>
    <x v="8"/>
    <x v="44"/>
    <n v="0.29067802450000002"/>
    <n v="0"/>
    <n v="0.29067802450000002"/>
    <n v="0.29067802450000002"/>
    <n v="0"/>
  </r>
  <r>
    <d v="2000-09-04T23:00:00"/>
    <x v="8"/>
    <x v="45"/>
    <n v="0.2604993484"/>
    <n v="0"/>
    <n v="0.2604993484"/>
    <n v="0.2604993484"/>
    <n v="0"/>
  </r>
  <r>
    <d v="2000-09-04T23:30:00"/>
    <x v="8"/>
    <x v="46"/>
    <n v="0.23044119339999999"/>
    <n v="0"/>
    <n v="0.23044119339999999"/>
    <n v="0.23044119339999999"/>
    <n v="0"/>
  </r>
  <r>
    <d v="2000-09-05T00:00:00"/>
    <x v="8"/>
    <x v="47"/>
    <n v="0.2144174281"/>
    <n v="0"/>
    <n v="0.2144174281"/>
    <n v="0.2144174281"/>
    <n v="0"/>
  </r>
  <r>
    <d v="2000-09-05T00:30:00"/>
    <x v="8"/>
    <x v="0"/>
    <n v="0.19424376209999999"/>
    <n v="0"/>
    <n v="0.19424376209999999"/>
    <n v="0.19424376209999999"/>
    <n v="0"/>
  </r>
  <r>
    <d v="2000-09-05T01:00:00"/>
    <x v="8"/>
    <x v="1"/>
    <n v="0.17200268799999999"/>
    <n v="0"/>
    <n v="0.17200268799999999"/>
    <n v="0.17200268799999999"/>
    <n v="0"/>
  </r>
  <r>
    <d v="2000-09-05T01:30:00"/>
    <x v="8"/>
    <x v="2"/>
    <n v="0.16308978700000001"/>
    <n v="0"/>
    <n v="0.16308978700000001"/>
    <n v="0.16308978700000001"/>
    <n v="0"/>
  </r>
  <r>
    <d v="2000-09-05T02:00:00"/>
    <x v="8"/>
    <x v="3"/>
    <n v="0.15857897700000001"/>
    <n v="0"/>
    <n v="0.15857897700000001"/>
    <n v="0.15857897700000001"/>
    <n v="0"/>
  </r>
  <r>
    <d v="2000-09-05T02:30:00"/>
    <x v="8"/>
    <x v="4"/>
    <n v="0.15398974100000001"/>
    <n v="0"/>
    <n v="0.15398974100000001"/>
    <n v="0.15398974100000001"/>
    <n v="0"/>
  </r>
  <r>
    <d v="2000-09-05T03:00:00"/>
    <x v="8"/>
    <x v="5"/>
    <n v="0.14606656900000001"/>
    <n v="0"/>
    <n v="0.14606656900000001"/>
    <n v="0.14606656900000001"/>
    <n v="0"/>
  </r>
  <r>
    <d v="2000-09-05T03:30:00"/>
    <x v="8"/>
    <x v="6"/>
    <n v="0.142310248"/>
    <n v="0"/>
    <n v="0.142310248"/>
    <n v="0.142310248"/>
    <n v="0"/>
  </r>
  <r>
    <d v="2000-09-05T04:00:00"/>
    <x v="8"/>
    <x v="7"/>
    <n v="0.13972184200000001"/>
    <n v="0"/>
    <n v="0.13972184200000001"/>
    <n v="0.13972184200000001"/>
    <n v="0"/>
  </r>
  <r>
    <d v="2000-09-05T04:30:00"/>
    <x v="8"/>
    <x v="8"/>
    <n v="0.14038003900000001"/>
    <n v="0"/>
    <n v="0.14038003900000001"/>
    <n v="0.14038003900000001"/>
    <n v="0"/>
  </r>
  <r>
    <d v="2000-09-05T05:00:00"/>
    <x v="8"/>
    <x v="9"/>
    <n v="0.145295382"/>
    <n v="0"/>
    <n v="0.145295382"/>
    <n v="0.145295382"/>
    <n v="0"/>
  </r>
  <r>
    <d v="2000-09-05T05:30:00"/>
    <x v="8"/>
    <x v="10"/>
    <n v="0.15838761300000001"/>
    <n v="0"/>
    <n v="0.15838761300000001"/>
    <n v="0.15838761300000001"/>
    <n v="0"/>
  </r>
  <r>
    <d v="2000-09-05T06:00:00"/>
    <x v="8"/>
    <x v="11"/>
    <n v="0.17823198100000001"/>
    <n v="0"/>
    <n v="0.17823198100000001"/>
    <n v="0.17823198100000001"/>
    <n v="0"/>
  </r>
  <r>
    <d v="2000-09-05T06:30:00"/>
    <x v="8"/>
    <x v="12"/>
    <n v="0.20601282500000001"/>
    <n v="0"/>
    <n v="0.20601282500000001"/>
    <n v="0.20601282500000001"/>
    <n v="0"/>
  </r>
  <r>
    <d v="2000-09-05T07:00:00"/>
    <x v="8"/>
    <x v="13"/>
    <n v="0.35744087720000001"/>
    <n v="0"/>
    <n v="0.35744087720000001"/>
    <n v="0.35744087720000001"/>
    <n v="0"/>
  </r>
  <r>
    <d v="2000-09-05T07:30:00"/>
    <x v="8"/>
    <x v="14"/>
    <n v="0.39050952319999999"/>
    <n v="0.2123089454"/>
    <n v="0.17820057780000001"/>
    <n v="0.17820057780000001"/>
    <n v="0"/>
  </r>
  <r>
    <d v="2000-09-05T08:00:00"/>
    <x v="8"/>
    <x v="15"/>
    <n v="0.40813756140000002"/>
    <n v="0.2123089454"/>
    <n v="0.19582861600000001"/>
    <n v="0.19582861600000001"/>
    <n v="0"/>
  </r>
  <r>
    <d v="2000-09-05T08:30:00"/>
    <x v="8"/>
    <x v="16"/>
    <n v="0.39268012940000002"/>
    <n v="1.7011195153000001"/>
    <n v="-1.3084393859000001"/>
    <n v="0"/>
    <n v="-1.3084393859000001"/>
  </r>
  <r>
    <d v="2000-09-05T09:00:00"/>
    <x v="8"/>
    <x v="17"/>
    <n v="0.34305918460000001"/>
    <n v="1.7011195153000001"/>
    <n v="-1.3580603307000001"/>
    <n v="0"/>
    <n v="-1.3580603307000001"/>
  </r>
  <r>
    <d v="2000-09-05T09:30:00"/>
    <x v="8"/>
    <x v="18"/>
    <n v="0.32759759859999998"/>
    <n v="2.5514097059999998"/>
    <n v="-2.2238121074000001"/>
    <n v="0"/>
    <n v="-2.2238121074000001"/>
  </r>
  <r>
    <d v="2000-09-05T10:00:00"/>
    <x v="8"/>
    <x v="19"/>
    <n v="0.2827778373"/>
    <n v="2.5514097059999998"/>
    <n v="-2.2686318688"/>
    <n v="0"/>
    <n v="-2.2686318688"/>
  </r>
  <r>
    <d v="2000-09-05T10:30:00"/>
    <x v="8"/>
    <x v="20"/>
    <n v="0.2804928733"/>
    <n v="2.8617298802"/>
    <n v="-2.5812370068999999"/>
    <n v="0"/>
    <n v="-2.5812370068999999"/>
  </r>
  <r>
    <d v="2000-09-05T11:00:00"/>
    <x v="8"/>
    <x v="21"/>
    <n v="0.26524010450000002"/>
    <n v="2.8617298802"/>
    <n v="-2.5964897756999998"/>
    <n v="0"/>
    <n v="-2.5964897756999998"/>
  </r>
  <r>
    <d v="2000-09-05T11:30:00"/>
    <x v="8"/>
    <x v="22"/>
    <n v="0.26092127850000002"/>
    <n v="2.8909446610999998"/>
    <n v="-2.6300233826000001"/>
    <n v="0"/>
    <n v="-2.6300233826000001"/>
  </r>
  <r>
    <d v="2000-09-05T12:00:00"/>
    <x v="8"/>
    <x v="23"/>
    <n v="0.23420259700000001"/>
    <n v="2.8909446610999998"/>
    <n v="-2.6567420639999999"/>
    <n v="0"/>
    <n v="-2.6567420639999999"/>
  </r>
  <r>
    <d v="2000-09-05T12:30:00"/>
    <x v="8"/>
    <x v="24"/>
    <n v="0.23492951400000001"/>
    <n v="2.5976683239999998"/>
    <n v="-2.3627388100000002"/>
    <n v="0"/>
    <n v="-2.3627388100000002"/>
  </r>
  <r>
    <d v="2000-09-05T13:00:00"/>
    <x v="8"/>
    <x v="25"/>
    <n v="0.22350018690000001"/>
    <n v="2.5976683239999998"/>
    <n v="-2.3741681370999999"/>
    <n v="0"/>
    <n v="-2.3741681370999999"/>
  </r>
  <r>
    <d v="2000-09-05T13:30:00"/>
    <x v="8"/>
    <x v="26"/>
    <n v="0.22168521390000001"/>
    <n v="2.0729981535999999"/>
    <n v="-1.8513129397000001"/>
    <n v="0"/>
    <n v="-1.8513129397000001"/>
  </r>
  <r>
    <d v="2000-09-05T14:00:00"/>
    <x v="8"/>
    <x v="27"/>
    <n v="0.20204897399999999"/>
    <n v="2.0729981535999999"/>
    <n v="-1.8709491796"/>
    <n v="0"/>
    <n v="-1.8709491796"/>
  </r>
  <r>
    <d v="2000-09-05T14:30:00"/>
    <x v="8"/>
    <x v="28"/>
    <n v="0.19994113299999999"/>
    <n v="1.21864448"/>
    <n v="-1.018703347"/>
    <n v="0"/>
    <n v="-1.018703347"/>
  </r>
  <r>
    <d v="2000-09-05T15:00:00"/>
    <x v="8"/>
    <x v="29"/>
    <n v="0.200949927"/>
    <n v="1.21864448"/>
    <n v="-1.0176945529999999"/>
    <n v="0"/>
    <n v="-1.0176945529999999"/>
  </r>
  <r>
    <d v="2000-09-05T15:30:00"/>
    <x v="8"/>
    <x v="30"/>
    <n v="0.20412713699999999"/>
    <n v="0.62359033009999998"/>
    <n v="-0.41946319310000002"/>
    <n v="0"/>
    <n v="-0.41946319310000002"/>
  </r>
  <r>
    <d v="2000-09-05T16:00:00"/>
    <x v="8"/>
    <x v="31"/>
    <n v="0.22030849999999999"/>
    <n v="0.62359033009999998"/>
    <n v="-0.40328183010000002"/>
    <n v="0"/>
    <n v="-0.40328183010000002"/>
  </r>
  <r>
    <d v="2000-09-05T16:30:00"/>
    <x v="8"/>
    <x v="32"/>
    <n v="0.23674572499999999"/>
    <n v="0.38880165890000001"/>
    <n v="-0.1520559339"/>
    <n v="0"/>
    <n v="-0.1520559339"/>
  </r>
  <r>
    <d v="2000-09-05T17:00:00"/>
    <x v="8"/>
    <x v="33"/>
    <n v="0.26221336099999998"/>
    <n v="0.38880165890000001"/>
    <n v="-0.12658829790000001"/>
    <n v="0"/>
    <n v="-0.12658829790000001"/>
  </r>
  <r>
    <d v="2000-09-05T17:30:00"/>
    <x v="8"/>
    <x v="34"/>
    <n v="0.296184538"/>
    <n v="0.1219671896"/>
    <n v="0.1742173484"/>
    <n v="0.1742173484"/>
    <n v="0"/>
  </r>
  <r>
    <d v="2000-09-05T18:00:00"/>
    <x v="8"/>
    <x v="35"/>
    <n v="0.47912948230000002"/>
    <n v="0.1219671896"/>
    <n v="0.35716229269999999"/>
    <n v="0.35716229269999999"/>
    <n v="0"/>
  </r>
  <r>
    <d v="2000-09-05T18:30:00"/>
    <x v="8"/>
    <x v="36"/>
    <n v="0.52055302930000003"/>
    <n v="0"/>
    <n v="0.52055302930000003"/>
    <n v="0.52055302930000003"/>
    <n v="0"/>
  </r>
  <r>
    <d v="2000-09-05T19:00:00"/>
    <x v="8"/>
    <x v="37"/>
    <n v="0.5720649484"/>
    <n v="0"/>
    <n v="0.5720649484"/>
    <n v="0.5720649484"/>
    <n v="0"/>
  </r>
  <r>
    <d v="2000-09-05T19:30:00"/>
    <x v="8"/>
    <x v="38"/>
    <n v="0.55725681439999997"/>
    <n v="0"/>
    <n v="0.55725681439999997"/>
    <n v="0.55725681439999997"/>
    <n v="0"/>
  </r>
  <r>
    <d v="2000-09-05T20:00:00"/>
    <x v="8"/>
    <x v="39"/>
    <n v="0.55985855520000005"/>
    <n v="0"/>
    <n v="0.55985855520000005"/>
    <n v="0.55985855520000005"/>
    <n v="0"/>
  </r>
  <r>
    <d v="2000-09-05T20:30:00"/>
    <x v="8"/>
    <x v="40"/>
    <n v="0.54488298120000001"/>
    <n v="0"/>
    <n v="0.54488298120000001"/>
    <n v="0.54488298120000001"/>
    <n v="0"/>
  </r>
  <r>
    <d v="2000-09-05T21:00:00"/>
    <x v="8"/>
    <x v="41"/>
    <n v="0.54039200990000003"/>
    <n v="0"/>
    <n v="0.54039200990000003"/>
    <n v="0.54039200990000003"/>
    <n v="0"/>
  </r>
  <r>
    <d v="2000-09-05T21:30:00"/>
    <x v="8"/>
    <x v="42"/>
    <n v="0.52183705089999999"/>
    <n v="0"/>
    <n v="0.52183705089999999"/>
    <n v="0.52183705089999999"/>
    <n v="0"/>
  </r>
  <r>
    <d v="2000-09-05T22:00:00"/>
    <x v="8"/>
    <x v="43"/>
    <n v="0.45476193349999999"/>
    <n v="0"/>
    <n v="0.45476193349999999"/>
    <n v="0.45476193349999999"/>
    <n v="0"/>
  </r>
  <r>
    <d v="2000-09-05T22:30:00"/>
    <x v="8"/>
    <x v="44"/>
    <n v="0.43427567249999999"/>
    <n v="0"/>
    <n v="0.43427567249999999"/>
    <n v="0.43427567249999999"/>
    <n v="0"/>
  </r>
  <r>
    <d v="2000-09-05T23:00:00"/>
    <x v="8"/>
    <x v="45"/>
    <n v="0.31332487510000001"/>
    <n v="0"/>
    <n v="0.31332487510000001"/>
    <n v="0.31332487510000001"/>
    <n v="0"/>
  </r>
  <r>
    <d v="2000-09-05T23:30:00"/>
    <x v="8"/>
    <x v="46"/>
    <n v="0.28900175810000001"/>
    <n v="0"/>
    <n v="0.28900175810000001"/>
    <n v="0.28900175810000001"/>
    <n v="0"/>
  </r>
  <r>
    <d v="2000-09-06T00:00:00"/>
    <x v="8"/>
    <x v="47"/>
    <n v="0.2369322069"/>
    <n v="0"/>
    <n v="0.2369322069"/>
    <n v="0.2369322069"/>
    <n v="0"/>
  </r>
  <r>
    <d v="2000-09-06T00:30:00"/>
    <x v="8"/>
    <x v="0"/>
    <n v="0.21911800989999999"/>
    <n v="0"/>
    <n v="0.21911800989999999"/>
    <n v="0.21911800989999999"/>
    <n v="0"/>
  </r>
  <r>
    <d v="2000-09-06T01:00:00"/>
    <x v="8"/>
    <x v="1"/>
    <n v="0.16436999259999999"/>
    <n v="0"/>
    <n v="0.16436999259999999"/>
    <n v="0.16436999259999999"/>
    <n v="0"/>
  </r>
  <r>
    <d v="2000-09-06T01:30:00"/>
    <x v="8"/>
    <x v="2"/>
    <n v="0.1514868426"/>
    <n v="0"/>
    <n v="0.1514868426"/>
    <n v="0.1514868426"/>
    <n v="0"/>
  </r>
  <r>
    <d v="2000-09-06T02:00:00"/>
    <x v="8"/>
    <x v="3"/>
    <n v="0.14226449820000001"/>
    <n v="0"/>
    <n v="0.14226449820000001"/>
    <n v="0.14226449820000001"/>
    <n v="0"/>
  </r>
  <r>
    <d v="2000-09-06T02:30:00"/>
    <x v="8"/>
    <x v="4"/>
    <n v="0.13305912619999999"/>
    <n v="0"/>
    <n v="0.13305912619999999"/>
    <n v="0.13305912619999999"/>
    <n v="0"/>
  </r>
  <r>
    <d v="2000-09-06T03:00:00"/>
    <x v="8"/>
    <x v="5"/>
    <n v="0.13284265079999999"/>
    <n v="0"/>
    <n v="0.13284265079999999"/>
    <n v="0.13284265079999999"/>
    <n v="0"/>
  </r>
  <r>
    <d v="2000-09-06T03:30:00"/>
    <x v="8"/>
    <x v="6"/>
    <n v="0.12824851079999999"/>
    <n v="0"/>
    <n v="0.12824851079999999"/>
    <n v="0.12824851079999999"/>
    <n v="0"/>
  </r>
  <r>
    <d v="2000-09-06T04:00:00"/>
    <x v="8"/>
    <x v="7"/>
    <n v="0.11198941849999999"/>
    <n v="0"/>
    <n v="0.11198941849999999"/>
    <n v="0.11198941849999999"/>
    <n v="0"/>
  </r>
  <r>
    <d v="2000-09-06T04:30:00"/>
    <x v="8"/>
    <x v="8"/>
    <n v="0.11125974850000001"/>
    <n v="0"/>
    <n v="0.11125974850000001"/>
    <n v="0.11125974850000001"/>
    <n v="0"/>
  </r>
  <r>
    <d v="2000-09-06T05:00:00"/>
    <x v="8"/>
    <x v="9"/>
    <n v="0.11398466760000001"/>
    <n v="0"/>
    <n v="0.11398466760000001"/>
    <n v="0.11398466760000001"/>
    <n v="0"/>
  </r>
  <r>
    <d v="2000-09-06T05:30:00"/>
    <x v="8"/>
    <x v="10"/>
    <n v="0.1202735566"/>
    <n v="0"/>
    <n v="0.1202735566"/>
    <n v="0.1202735566"/>
    <n v="0"/>
  </r>
  <r>
    <d v="2000-09-06T06:00:00"/>
    <x v="8"/>
    <x v="11"/>
    <n v="0.12530136059999999"/>
    <n v="0"/>
    <n v="0.12530136059999999"/>
    <n v="0.12530136059999999"/>
    <n v="0"/>
  </r>
  <r>
    <d v="2000-09-06T06:30:00"/>
    <x v="8"/>
    <x v="12"/>
    <n v="0.1404020936"/>
    <n v="0"/>
    <n v="0.1404020936"/>
    <n v="0.1404020936"/>
    <n v="0"/>
  </r>
  <r>
    <d v="2000-09-06T07:00:00"/>
    <x v="8"/>
    <x v="13"/>
    <n v="0.15745452099999999"/>
    <n v="0"/>
    <n v="0.15745452099999999"/>
    <n v="0.15745452099999999"/>
    <n v="0"/>
  </r>
  <r>
    <d v="2000-09-06T07:30:00"/>
    <x v="8"/>
    <x v="14"/>
    <n v="0.18918663399999999"/>
    <n v="0.19423307479999999"/>
    <n v="-5.0464406999999999E-3"/>
    <n v="0"/>
    <n v="-5.0464406999999999E-3"/>
  </r>
  <r>
    <d v="2000-09-06T08:00:00"/>
    <x v="8"/>
    <x v="15"/>
    <n v="0.28340674780000003"/>
    <n v="0.19423307479999999"/>
    <n v="8.9173673100000003E-2"/>
    <n v="8.9173673100000003E-2"/>
    <n v="0"/>
  </r>
  <r>
    <d v="2000-09-06T08:30:00"/>
    <x v="8"/>
    <x v="16"/>
    <n v="0.2942249408"/>
    <n v="1.5314124107"/>
    <n v="-1.2371874699000001"/>
    <n v="0"/>
    <n v="-1.2371874699000001"/>
  </r>
  <r>
    <d v="2000-09-06T09:00:00"/>
    <x v="8"/>
    <x v="17"/>
    <n v="0.2956522801"/>
    <n v="1.5314124107"/>
    <n v="-1.2357601305999999"/>
    <n v="0"/>
    <n v="-1.2357601305999999"/>
  </r>
  <r>
    <d v="2000-09-06T09:30:00"/>
    <x v="8"/>
    <x v="18"/>
    <n v="0.29582236509999998"/>
    <n v="2.3596251399999999"/>
    <n v="-2.0638027750000001"/>
    <n v="0"/>
    <n v="-2.0638027750000001"/>
  </r>
  <r>
    <d v="2000-09-06T10:00:00"/>
    <x v="8"/>
    <x v="19"/>
    <n v="0.22777191220000001"/>
    <n v="2.3596251399999999"/>
    <n v="-2.1318532279000002"/>
    <n v="0"/>
    <n v="-2.1318532279000002"/>
  </r>
  <r>
    <d v="2000-09-06T10:30:00"/>
    <x v="8"/>
    <x v="20"/>
    <n v="0.2234252702"/>
    <n v="2.4250020257"/>
    <n v="-2.2015767556000001"/>
    <n v="0"/>
    <n v="-2.2015767556000001"/>
  </r>
  <r>
    <d v="2000-09-06T11:00:00"/>
    <x v="8"/>
    <x v="21"/>
    <n v="7.3588088499999996E-2"/>
    <n v="2.4250020257"/>
    <n v="-2.3514139372999998"/>
    <n v="0"/>
    <n v="-2.3514139372999998"/>
  </r>
  <r>
    <d v="2000-09-06T11:30:00"/>
    <x v="8"/>
    <x v="22"/>
    <n v="6.8029480500000003E-2"/>
    <n v="1.9699784838000001"/>
    <n v="-1.9019490033999999"/>
    <n v="0"/>
    <n v="-1.9019490033999999"/>
  </r>
  <r>
    <d v="2000-09-06T12:00:00"/>
    <x v="8"/>
    <x v="23"/>
    <n v="6.9762626199999997E-2"/>
    <n v="1.9699784838000001"/>
    <n v="-1.9002158576999999"/>
    <n v="0"/>
    <n v="-1.9002158576999999"/>
  </r>
  <r>
    <d v="2000-09-06T12:30:00"/>
    <x v="8"/>
    <x v="24"/>
    <n v="7.0997180199999996E-2"/>
    <n v="2.3951888229999998"/>
    <n v="-2.3241916427999998"/>
    <n v="0"/>
    <n v="-2.3241916427999998"/>
  </r>
  <r>
    <d v="2000-09-06T13:00:00"/>
    <x v="8"/>
    <x v="25"/>
    <n v="7.5951742500000002E-2"/>
    <n v="2.3951888229999998"/>
    <n v="-2.3192370805999998"/>
    <n v="0"/>
    <n v="-2.3192370805999998"/>
  </r>
  <r>
    <d v="2000-09-06T13:30:00"/>
    <x v="8"/>
    <x v="26"/>
    <n v="6.92334265E-2"/>
    <n v="1.6698352707999999"/>
    <n v="-1.6006018443000001"/>
    <n v="0"/>
    <n v="-1.6006018443000001"/>
  </r>
  <r>
    <d v="2000-09-06T14:00:00"/>
    <x v="8"/>
    <x v="27"/>
    <n v="3.8285751E-2"/>
    <n v="1.6698352707999999"/>
    <n v="-1.6315495199000001"/>
    <n v="0"/>
    <n v="-1.6315495199000001"/>
  </r>
  <r>
    <d v="2000-09-06T14:30:00"/>
    <x v="8"/>
    <x v="28"/>
    <n v="4.2628240999999997E-2"/>
    <n v="1.2797822556"/>
    <n v="-1.2371540146"/>
    <n v="0"/>
    <n v="-1.2371540146"/>
  </r>
  <r>
    <d v="2000-09-06T15:00:00"/>
    <x v="8"/>
    <x v="29"/>
    <n v="6.44145463E-2"/>
    <n v="1.2797822556"/>
    <n v="-1.2153677092999999"/>
    <n v="0"/>
    <n v="-1.2153677092999999"/>
  </r>
  <r>
    <d v="2000-09-06T15:30:00"/>
    <x v="8"/>
    <x v="30"/>
    <n v="6.9611494300000007E-2"/>
    <n v="0.89411342579999997"/>
    <n v="-0.82450193149999995"/>
    <n v="0"/>
    <n v="-0.82450193149999995"/>
  </r>
  <r>
    <d v="2000-09-06T16:00:00"/>
    <x v="8"/>
    <x v="31"/>
    <n v="0.13249508830000001"/>
    <n v="0.89411342579999997"/>
    <n v="-0.76161833759999997"/>
    <n v="0"/>
    <n v="-0.76161833759999997"/>
  </r>
  <r>
    <d v="2000-09-06T16:30:00"/>
    <x v="8"/>
    <x v="32"/>
    <n v="0.14600803130000001"/>
    <n v="0.40194254699999998"/>
    <n v="-0.25593451569999998"/>
    <n v="0"/>
    <n v="-0.25593451569999998"/>
  </r>
  <r>
    <d v="2000-09-06T17:00:00"/>
    <x v="8"/>
    <x v="33"/>
    <n v="0.1735649081"/>
    <n v="0.40194254699999998"/>
    <n v="-0.2283776388"/>
    <n v="0"/>
    <n v="-0.2283776388"/>
  </r>
  <r>
    <d v="2000-09-06T17:30:00"/>
    <x v="8"/>
    <x v="34"/>
    <n v="0.1984545291"/>
    <n v="0.12042917409999999"/>
    <n v="7.8025355000000005E-2"/>
    <n v="7.8025355000000005E-2"/>
    <n v="0"/>
  </r>
  <r>
    <d v="2000-09-06T18:00:00"/>
    <x v="8"/>
    <x v="35"/>
    <n v="0.35684445669999998"/>
    <n v="0.12042917409999999"/>
    <n v="0.2364152826"/>
    <n v="0.2364152826"/>
    <n v="0"/>
  </r>
  <r>
    <d v="2000-09-06T18:30:00"/>
    <x v="8"/>
    <x v="36"/>
    <n v="0.39705279469999999"/>
    <n v="0"/>
    <n v="0.39705279469999999"/>
    <n v="0.39705279469999999"/>
    <n v="0"/>
  </r>
  <r>
    <d v="2000-09-06T19:00:00"/>
    <x v="8"/>
    <x v="37"/>
    <n v="0.50889704079999998"/>
    <n v="0"/>
    <n v="0.50889704079999998"/>
    <n v="0.50889704079999998"/>
    <n v="0"/>
  </r>
  <r>
    <d v="2000-09-06T19:30:00"/>
    <x v="8"/>
    <x v="38"/>
    <n v="0.49375400879999998"/>
    <n v="0"/>
    <n v="0.49375400879999998"/>
    <n v="0.49375400879999998"/>
    <n v="0"/>
  </r>
  <r>
    <d v="2000-09-06T20:00:00"/>
    <x v="8"/>
    <x v="39"/>
    <n v="0.6016479965"/>
    <n v="0"/>
    <n v="0.6016479965"/>
    <n v="0.6016479965"/>
    <n v="0"/>
  </r>
  <r>
    <d v="2000-09-06T20:30:00"/>
    <x v="8"/>
    <x v="40"/>
    <n v="0.58307553249999999"/>
    <n v="0"/>
    <n v="0.58307553249999999"/>
    <n v="0.58307553249999999"/>
    <n v="0"/>
  </r>
  <r>
    <d v="2000-09-06T21:00:00"/>
    <x v="8"/>
    <x v="41"/>
    <n v="0.62408365899999996"/>
    <n v="0"/>
    <n v="0.62408365899999996"/>
    <n v="0.62408365899999996"/>
    <n v="0"/>
  </r>
  <r>
    <d v="2000-09-06T21:30:00"/>
    <x v="8"/>
    <x v="42"/>
    <n v="0.61191841700000005"/>
    <n v="0"/>
    <n v="0.61191841700000005"/>
    <n v="0.61191841700000005"/>
    <n v="0"/>
  </r>
  <r>
    <d v="2000-09-06T22:00:00"/>
    <x v="8"/>
    <x v="43"/>
    <n v="0.50207700609999995"/>
    <n v="0"/>
    <n v="0.50207700609999995"/>
    <n v="0.50207700609999995"/>
    <n v="0"/>
  </r>
  <r>
    <d v="2000-09-06T22:30:00"/>
    <x v="8"/>
    <x v="44"/>
    <n v="0.4872631321"/>
    <n v="0"/>
    <n v="0.4872631321"/>
    <n v="0.4872631321"/>
    <n v="0"/>
  </r>
  <r>
    <d v="2000-09-06T23:00:00"/>
    <x v="8"/>
    <x v="45"/>
    <n v="0.32293034869999998"/>
    <n v="0"/>
    <n v="0.32293034869999998"/>
    <n v="0.32293034869999998"/>
    <n v="0"/>
  </r>
  <r>
    <d v="2000-09-06T23:30:00"/>
    <x v="8"/>
    <x v="46"/>
    <n v="0.30338418369999998"/>
    <n v="0"/>
    <n v="0.30338418369999998"/>
    <n v="0.30338418369999998"/>
    <n v="0"/>
  </r>
  <r>
    <d v="2000-09-07T00:00:00"/>
    <x v="8"/>
    <x v="47"/>
    <n v="0.26116371620000001"/>
    <n v="0"/>
    <n v="0.26116371620000001"/>
    <n v="0.26116371620000001"/>
    <n v="0"/>
  </r>
  <r>
    <d v="2000-09-07T00:30:00"/>
    <x v="8"/>
    <x v="0"/>
    <n v="0.2419419662"/>
    <n v="0"/>
    <n v="0.2419419662"/>
    <n v="0.2419419662"/>
    <n v="0"/>
  </r>
  <r>
    <d v="2000-09-07T01:00:00"/>
    <x v="8"/>
    <x v="1"/>
    <n v="0.19777288649999999"/>
    <n v="0"/>
    <n v="0.19777288649999999"/>
    <n v="0.19777288649999999"/>
    <n v="0"/>
  </r>
  <r>
    <d v="2000-09-07T01:30:00"/>
    <x v="8"/>
    <x v="2"/>
    <n v="0.18555564450000001"/>
    <n v="0"/>
    <n v="0.18555564450000001"/>
    <n v="0.18555564450000001"/>
    <n v="0"/>
  </r>
  <r>
    <d v="2000-09-07T02:00:00"/>
    <x v="8"/>
    <x v="3"/>
    <n v="0.17207749859999999"/>
    <n v="0"/>
    <n v="0.17207749859999999"/>
    <n v="0.17207749859999999"/>
    <n v="0"/>
  </r>
  <r>
    <d v="2000-09-07T02:30:00"/>
    <x v="8"/>
    <x v="4"/>
    <n v="0.1633967076"/>
    <n v="0"/>
    <n v="0.1633967076"/>
    <n v="0.1633967076"/>
    <n v="0"/>
  </r>
  <r>
    <d v="2000-09-07T03:00:00"/>
    <x v="8"/>
    <x v="5"/>
    <n v="0.1559499187"/>
    <n v="0"/>
    <n v="0.1559499187"/>
    <n v="0.1559499187"/>
    <n v="0"/>
  </r>
  <r>
    <d v="2000-09-07T03:30:00"/>
    <x v="8"/>
    <x v="6"/>
    <n v="0.15114481469999999"/>
    <n v="0"/>
    <n v="0.15114481469999999"/>
    <n v="0.15114481469999999"/>
    <n v="0"/>
  </r>
  <r>
    <d v="2000-09-07T04:00:00"/>
    <x v="8"/>
    <x v="7"/>
    <n v="0.13986064779999999"/>
    <n v="0"/>
    <n v="0.13986064779999999"/>
    <n v="0.13986064779999999"/>
    <n v="0"/>
  </r>
  <r>
    <d v="2000-09-07T04:30:00"/>
    <x v="8"/>
    <x v="8"/>
    <n v="0.13850028580000001"/>
    <n v="0"/>
    <n v="0.13850028580000001"/>
    <n v="0.13850028580000001"/>
    <n v="0"/>
  </r>
  <r>
    <d v="2000-09-07T05:00:00"/>
    <x v="8"/>
    <x v="9"/>
    <n v="0.13718958549999999"/>
    <n v="0"/>
    <n v="0.13718958549999999"/>
    <n v="0.13718958549999999"/>
    <n v="0"/>
  </r>
  <r>
    <d v="2000-09-07T05:30:00"/>
    <x v="8"/>
    <x v="10"/>
    <n v="0.1436044105"/>
    <n v="0"/>
    <n v="0.1436044105"/>
    <n v="0.1436044105"/>
    <n v="0"/>
  </r>
  <r>
    <d v="2000-09-07T06:00:00"/>
    <x v="8"/>
    <x v="11"/>
    <n v="0.14929290049999999"/>
    <n v="0"/>
    <n v="0.14929290049999999"/>
    <n v="0.14929290049999999"/>
    <n v="0"/>
  </r>
  <r>
    <d v="2000-09-07T06:30:00"/>
    <x v="8"/>
    <x v="12"/>
    <n v="0.16095867150000001"/>
    <n v="0"/>
    <n v="0.16095867150000001"/>
    <n v="0.16095867150000001"/>
    <n v="0"/>
  </r>
  <r>
    <d v="2000-09-07T07:00:00"/>
    <x v="8"/>
    <x v="13"/>
    <n v="0.2237664459"/>
    <n v="0"/>
    <n v="0.2237664459"/>
    <n v="0.2237664459"/>
    <n v="0"/>
  </r>
  <r>
    <d v="2000-09-07T07:30:00"/>
    <x v="8"/>
    <x v="14"/>
    <n v="0.25151842990000001"/>
    <n v="0.218191882"/>
    <n v="3.3326547800000002E-2"/>
    <n v="3.3326547800000002E-2"/>
    <n v="0"/>
  </r>
  <r>
    <d v="2000-09-07T08:00:00"/>
    <x v="8"/>
    <x v="15"/>
    <n v="0.43329631320000001"/>
    <n v="0.218191882"/>
    <n v="0.21510443109999999"/>
    <n v="0.21510443109999999"/>
    <n v="0"/>
  </r>
  <r>
    <d v="2000-09-07T08:30:00"/>
    <x v="8"/>
    <x v="16"/>
    <n v="0.45745906320000002"/>
    <n v="1.8059191499"/>
    <n v="-1.3484600867000001"/>
    <n v="0"/>
    <n v="-1.3484600867000001"/>
  </r>
  <r>
    <d v="2000-09-07T09:00:00"/>
    <x v="8"/>
    <x v="17"/>
    <n v="0.45992981080000001"/>
    <n v="1.8059191499"/>
    <n v="-1.3459893391"/>
    <n v="0"/>
    <n v="-1.3459893391"/>
  </r>
  <r>
    <d v="2000-09-07T09:30:00"/>
    <x v="8"/>
    <x v="18"/>
    <n v="0.47418839080000003"/>
    <n v="2.6371369219999998"/>
    <n v="-2.1629485312000001"/>
    <n v="0"/>
    <n v="-2.1629485312000001"/>
  </r>
  <r>
    <d v="2000-09-07T10:00:00"/>
    <x v="8"/>
    <x v="19"/>
    <n v="0.42200451420000001"/>
    <n v="2.6371369219999998"/>
    <n v="-2.2151324078000001"/>
    <n v="0"/>
    <n v="-2.2151324078000001"/>
  </r>
  <r>
    <d v="2000-09-07T10:30:00"/>
    <x v="8"/>
    <x v="20"/>
    <n v="0.41730619419999998"/>
    <n v="2.9435502676"/>
    <n v="-2.5262440734"/>
    <n v="0"/>
    <n v="-2.5262440734"/>
  </r>
  <r>
    <d v="2000-09-07T11:00:00"/>
    <x v="8"/>
    <x v="21"/>
    <n v="0.31211322339999997"/>
    <n v="2.9435502676"/>
    <n v="-2.6314370441000001"/>
    <n v="0"/>
    <n v="-2.6314370441000001"/>
  </r>
  <r>
    <d v="2000-09-07T11:30:00"/>
    <x v="8"/>
    <x v="22"/>
    <n v="0.30925431840000001"/>
    <n v="2.9507132705000001"/>
    <n v="-2.6414589520999998"/>
    <n v="0"/>
    <n v="-2.6414589520999998"/>
  </r>
  <r>
    <d v="2000-09-07T12:00:00"/>
    <x v="8"/>
    <x v="23"/>
    <n v="0.30789361609999999"/>
    <n v="2.9507132705000001"/>
    <n v="-2.6428196544000002"/>
    <n v="0"/>
    <n v="-2.6428196544000002"/>
  </r>
  <r>
    <d v="2000-09-07T12:30:00"/>
    <x v="8"/>
    <x v="24"/>
    <n v="0.30851736410000002"/>
    <n v="2.7507051186"/>
    <n v="-2.4421877544999999"/>
    <n v="0"/>
    <n v="-2.4421877544999999"/>
  </r>
  <r>
    <d v="2000-09-07T13:00:00"/>
    <x v="8"/>
    <x v="25"/>
    <n v="0.29436311580000002"/>
    <n v="2.7507051186"/>
    <n v="-2.4563420028"/>
    <n v="0"/>
    <n v="-2.4563420028"/>
  </r>
  <r>
    <d v="2000-09-07T13:30:00"/>
    <x v="8"/>
    <x v="26"/>
    <n v="0.29258911180000002"/>
    <n v="2.4734515503000001"/>
    <n v="-2.1808624385000002"/>
    <n v="0"/>
    <n v="-2.1808624385000002"/>
  </r>
  <r>
    <d v="2000-09-07T14:00:00"/>
    <x v="8"/>
    <x v="27"/>
    <n v="0.24866047650000001"/>
    <n v="2.4734515503000001"/>
    <n v="-2.2247910738000001"/>
    <n v="0"/>
    <n v="-2.2247910738000001"/>
  </r>
  <r>
    <d v="2000-09-07T14:30:00"/>
    <x v="8"/>
    <x v="28"/>
    <n v="0.2429964835"/>
    <n v="1.9491509688999999"/>
    <n v="-1.7061544853999999"/>
    <n v="0"/>
    <n v="-1.7061544853999999"/>
  </r>
  <r>
    <d v="2000-09-07T15:00:00"/>
    <x v="8"/>
    <x v="29"/>
    <n v="0.2443271276"/>
    <n v="1.9491509688999999"/>
    <n v="-1.7048238412000001"/>
    <n v="0"/>
    <n v="-1.7048238412000001"/>
  </r>
  <r>
    <d v="2000-09-07T15:30:00"/>
    <x v="8"/>
    <x v="30"/>
    <n v="0.24737451960000001"/>
    <n v="1.1817621868999999"/>
    <n v="-0.93438766719999999"/>
    <n v="0"/>
    <n v="-0.93438766719999999"/>
  </r>
  <r>
    <d v="2000-09-07T16:00:00"/>
    <x v="8"/>
    <x v="31"/>
    <n v="0.2582238027"/>
    <n v="1.1817621868999999"/>
    <n v="-0.92353838420000001"/>
    <n v="0"/>
    <n v="-0.92353838420000001"/>
  </r>
  <r>
    <d v="2000-09-07T16:30:00"/>
    <x v="8"/>
    <x v="32"/>
    <n v="0.27196310769999998"/>
    <n v="0.36054647899999998"/>
    <n v="-8.8583371300000005E-2"/>
    <n v="0"/>
    <n v="-8.8583371300000005E-2"/>
  </r>
  <r>
    <d v="2000-09-07T17:00:00"/>
    <x v="8"/>
    <x v="33"/>
    <n v="0.28913856020000001"/>
    <n v="0.36054647899999998"/>
    <n v="-7.1407918799999998E-2"/>
    <n v="0"/>
    <n v="-7.1407918799999998E-2"/>
  </r>
  <r>
    <d v="2000-09-07T17:30:00"/>
    <x v="8"/>
    <x v="34"/>
    <n v="0.32680372019999998"/>
    <n v="0.10446342290000001"/>
    <n v="0.22234029729999999"/>
    <n v="0.22234029729999999"/>
    <n v="0"/>
  </r>
  <r>
    <d v="2000-09-07T18:00:00"/>
    <x v="8"/>
    <x v="35"/>
    <n v="0.50506723610000004"/>
    <n v="0.10446342290000001"/>
    <n v="0.40060381319999999"/>
    <n v="0.40060381319999999"/>
    <n v="0"/>
  </r>
  <r>
    <d v="2000-09-07T18:30:00"/>
    <x v="8"/>
    <x v="36"/>
    <n v="0.55640859210000004"/>
    <n v="0"/>
    <n v="0.55640859210000004"/>
    <n v="0.55640859210000004"/>
    <n v="0"/>
  </r>
  <r>
    <d v="2000-09-07T19:00:00"/>
    <x v="8"/>
    <x v="37"/>
    <n v="0.6355857305"/>
    <n v="0"/>
    <n v="0.6355857305"/>
    <n v="0.6355857305"/>
    <n v="0"/>
  </r>
  <r>
    <d v="2000-09-07T19:30:00"/>
    <x v="8"/>
    <x v="38"/>
    <n v="0.61495384249999996"/>
    <n v="0"/>
    <n v="0.61495384249999996"/>
    <n v="0.61495384249999996"/>
    <n v="0"/>
  </r>
  <r>
    <d v="2000-09-07T20:00:00"/>
    <x v="8"/>
    <x v="39"/>
    <n v="0.72773370969999995"/>
    <n v="0"/>
    <n v="0.72773370969999995"/>
    <n v="0.72773370969999995"/>
    <n v="0"/>
  </r>
  <r>
    <d v="2000-09-07T20:30:00"/>
    <x v="8"/>
    <x v="40"/>
    <n v="0.70806150469999996"/>
    <n v="0"/>
    <n v="0.70806150469999996"/>
    <n v="0.70806150469999996"/>
    <n v="0"/>
  </r>
  <r>
    <d v="2000-09-07T21:00:00"/>
    <x v="8"/>
    <x v="41"/>
    <n v="0.70091821480000005"/>
    <n v="0"/>
    <n v="0.70091821480000005"/>
    <n v="0.70091821480000005"/>
    <n v="0"/>
  </r>
  <r>
    <d v="2000-09-07T21:30:00"/>
    <x v="8"/>
    <x v="42"/>
    <n v="0.67751259480000003"/>
    <n v="0"/>
    <n v="0.67751259480000003"/>
    <n v="0.67751259480000003"/>
    <n v="0"/>
  </r>
  <r>
    <d v="2000-09-07T22:00:00"/>
    <x v="8"/>
    <x v="43"/>
    <n v="0.55854788440000003"/>
    <n v="0"/>
    <n v="0.55854788440000003"/>
    <n v="0.55854788440000003"/>
    <n v="0"/>
  </r>
  <r>
    <d v="2000-09-07T22:30:00"/>
    <x v="8"/>
    <x v="44"/>
    <n v="0.53072625939999996"/>
    <n v="0"/>
    <n v="0.53072625939999996"/>
    <n v="0.53072625939999996"/>
    <n v="0"/>
  </r>
  <r>
    <d v="2000-09-07T23:00:00"/>
    <x v="8"/>
    <x v="45"/>
    <n v="0.32941669060000001"/>
    <n v="0"/>
    <n v="0.32941669060000001"/>
    <n v="0.32941669060000001"/>
    <n v="0"/>
  </r>
  <r>
    <d v="2000-09-07T23:30:00"/>
    <x v="8"/>
    <x v="46"/>
    <n v="0.29859274460000002"/>
    <n v="0"/>
    <n v="0.29859274460000002"/>
    <n v="0.29859274460000002"/>
    <n v="0"/>
  </r>
  <r>
    <d v="2000-09-08T00:00:00"/>
    <x v="8"/>
    <x v="47"/>
    <n v="0.2065912107"/>
    <n v="0"/>
    <n v="0.2065912107"/>
    <n v="0.2065912107"/>
    <n v="0"/>
  </r>
  <r>
    <d v="2000-09-08T00:30:00"/>
    <x v="8"/>
    <x v="0"/>
    <n v="0.18714467670000001"/>
    <n v="0"/>
    <n v="0.18714467670000001"/>
    <n v="0.18714467670000001"/>
    <n v="0"/>
  </r>
  <r>
    <d v="2000-09-08T01:00:00"/>
    <x v="8"/>
    <x v="1"/>
    <n v="0.1656477985"/>
    <n v="0"/>
    <n v="0.1656477985"/>
    <n v="0.1656477985"/>
    <n v="0"/>
  </r>
  <r>
    <d v="2000-09-08T01:30:00"/>
    <x v="8"/>
    <x v="2"/>
    <n v="0.15383626149999999"/>
    <n v="0"/>
    <n v="0.15383626149999999"/>
    <n v="0.15383626149999999"/>
    <n v="0"/>
  </r>
  <r>
    <d v="2000-09-08T02:00:00"/>
    <x v="8"/>
    <x v="3"/>
    <n v="0.1537211487"/>
    <n v="0"/>
    <n v="0.1537211487"/>
    <n v="0.1537211487"/>
    <n v="0"/>
  </r>
  <r>
    <d v="2000-09-08T02:30:00"/>
    <x v="8"/>
    <x v="4"/>
    <n v="0.14980977070000001"/>
    <n v="0"/>
    <n v="0.14980977070000001"/>
    <n v="0.14980977070000001"/>
    <n v="0"/>
  </r>
  <r>
    <d v="2000-09-08T03:00:00"/>
    <x v="8"/>
    <x v="5"/>
    <n v="0.1396637828"/>
    <n v="0"/>
    <n v="0.1396637828"/>
    <n v="0.1396637828"/>
    <n v="0"/>
  </r>
  <r>
    <d v="2000-09-08T03:30:00"/>
    <x v="8"/>
    <x v="6"/>
    <n v="0.13794631979999999"/>
    <n v="0"/>
    <n v="0.13794631979999999"/>
    <n v="0.13794631979999999"/>
    <n v="0"/>
  </r>
  <r>
    <d v="2000-09-08T04:00:00"/>
    <x v="8"/>
    <x v="7"/>
    <n v="0.1375632255"/>
    <n v="0"/>
    <n v="0.1375632255"/>
    <n v="0.1375632255"/>
    <n v="0"/>
  </r>
  <r>
    <d v="2000-09-08T04:30:00"/>
    <x v="8"/>
    <x v="8"/>
    <n v="0.1377409205"/>
    <n v="0"/>
    <n v="0.1377409205"/>
    <n v="0.1377409205"/>
    <n v="0"/>
  </r>
  <r>
    <d v="2000-09-08T05:00:00"/>
    <x v="8"/>
    <x v="9"/>
    <n v="0.14288897640000001"/>
    <n v="0"/>
    <n v="0.14288897640000001"/>
    <n v="0.14288897640000001"/>
    <n v="0"/>
  </r>
  <r>
    <d v="2000-09-08T05:30:00"/>
    <x v="8"/>
    <x v="10"/>
    <n v="0.15168780239999999"/>
    <n v="0"/>
    <n v="0.15168780239999999"/>
    <n v="0.15168780239999999"/>
    <n v="0"/>
  </r>
  <r>
    <d v="2000-09-08T06:00:00"/>
    <x v="8"/>
    <x v="11"/>
    <n v="0.1629789432"/>
    <n v="0"/>
    <n v="0.1629789432"/>
    <n v="0.1629789432"/>
    <n v="0"/>
  </r>
  <r>
    <d v="2000-09-08T06:30:00"/>
    <x v="8"/>
    <x v="12"/>
    <n v="0.18996208519999999"/>
    <n v="0"/>
    <n v="0.18996208519999999"/>
    <n v="0.18996208519999999"/>
    <n v="0"/>
  </r>
  <r>
    <d v="2000-09-08T07:00:00"/>
    <x v="8"/>
    <x v="13"/>
    <n v="0.37318189330000001"/>
    <n v="0"/>
    <n v="0.37318189330000001"/>
    <n v="0.37318189330000001"/>
    <n v="0"/>
  </r>
  <r>
    <d v="2000-09-08T07:30:00"/>
    <x v="8"/>
    <x v="14"/>
    <n v="0.40895573130000001"/>
    <n v="9.5355601600000006E-2"/>
    <n v="0.31360012970000001"/>
    <n v="0.31360012970000001"/>
    <n v="0"/>
  </r>
  <r>
    <d v="2000-09-08T08:00:00"/>
    <x v="8"/>
    <x v="15"/>
    <n v="0.43010897879999999"/>
    <n v="9.5355601600000006E-2"/>
    <n v="0.33475337729999999"/>
    <n v="0.33475337729999999"/>
    <n v="0"/>
  </r>
  <r>
    <d v="2000-09-08T08:30:00"/>
    <x v="8"/>
    <x v="16"/>
    <n v="0.42019186380000001"/>
    <n v="0.34322666439999999"/>
    <n v="7.6965199499999998E-2"/>
    <n v="7.6965199499999998E-2"/>
    <n v="0"/>
  </r>
  <r>
    <d v="2000-09-08T09:00:00"/>
    <x v="8"/>
    <x v="17"/>
    <n v="0.35283499419999997"/>
    <n v="0.34322666439999999"/>
    <n v="9.6083299000000004E-3"/>
    <n v="9.6083299000000004E-3"/>
    <n v="0"/>
  </r>
  <r>
    <d v="2000-09-08T09:30:00"/>
    <x v="8"/>
    <x v="18"/>
    <n v="0.34151665619999999"/>
    <n v="1.0038502156"/>
    <n v="-0.66233355930000004"/>
    <n v="0"/>
    <n v="-0.66233355930000004"/>
  </r>
  <r>
    <d v="2000-09-08T10:00:00"/>
    <x v="8"/>
    <x v="19"/>
    <n v="0.24429780240000001"/>
    <n v="1.0038502156"/>
    <n v="-0.7595524132"/>
    <n v="0"/>
    <n v="-0.7595524132"/>
  </r>
  <r>
    <d v="2000-09-08T10:30:00"/>
    <x v="8"/>
    <x v="20"/>
    <n v="0.24016724040000001"/>
    <n v="2.0367207625999999"/>
    <n v="-1.7965535221"/>
    <n v="0"/>
    <n v="-1.7965535221"/>
  </r>
  <r>
    <d v="2000-09-08T11:00:00"/>
    <x v="8"/>
    <x v="21"/>
    <n v="0.19515684450000001"/>
    <n v="2.0367207625999999"/>
    <n v="-1.8415639180000001"/>
    <n v="0"/>
    <n v="-1.8415639180000001"/>
  </r>
  <r>
    <d v="2000-09-08T11:30:00"/>
    <x v="8"/>
    <x v="22"/>
    <n v="0.1921101455"/>
    <n v="1.8425047995999999"/>
    <n v="-1.6503946541000001"/>
    <n v="0"/>
    <n v="-1.6503946541000001"/>
  </r>
  <r>
    <d v="2000-09-08T12:00:00"/>
    <x v="8"/>
    <x v="23"/>
    <n v="0.1641360741"/>
    <n v="1.8425047995999999"/>
    <n v="-1.6783687254999999"/>
    <n v="0"/>
    <n v="-1.6783687254999999"/>
  </r>
  <r>
    <d v="2000-09-08T12:30:00"/>
    <x v="8"/>
    <x v="24"/>
    <n v="0.16587018210000001"/>
    <n v="0.86063250430000005"/>
    <n v="-0.6947623222"/>
    <n v="0"/>
    <n v="-0.6947623222"/>
  </r>
  <r>
    <d v="2000-09-08T13:00:00"/>
    <x v="8"/>
    <x v="25"/>
    <n v="0.14957480340000001"/>
    <n v="0.86063250430000005"/>
    <n v="-0.71105770089999998"/>
    <n v="0"/>
    <n v="-0.71105770089999998"/>
  </r>
  <r>
    <d v="2000-09-08T13:30:00"/>
    <x v="8"/>
    <x v="26"/>
    <n v="0.1461068894"/>
    <n v="0.47140082729999999"/>
    <n v="-0.3252939379"/>
    <n v="0"/>
    <n v="-0.3252939379"/>
  </r>
  <r>
    <d v="2000-09-08T14:00:00"/>
    <x v="8"/>
    <x v="27"/>
    <n v="0.10677242520000001"/>
    <n v="0.47140082729999999"/>
    <n v="-0.36462840210000003"/>
    <n v="0"/>
    <n v="-0.36462840210000003"/>
  </r>
  <r>
    <d v="2000-09-08T14:30:00"/>
    <x v="8"/>
    <x v="28"/>
    <n v="9.9738688199999995E-2"/>
    <n v="0.36252802239999998"/>
    <n v="-0.2627893342"/>
    <n v="0"/>
    <n v="-0.2627893342"/>
  </r>
  <r>
    <d v="2000-09-08T15:00:00"/>
    <x v="8"/>
    <x v="29"/>
    <n v="9.8491204499999999E-2"/>
    <n v="0.36252802239999998"/>
    <n v="-0.26403681800000001"/>
    <n v="0"/>
    <n v="-0.26403681800000001"/>
  </r>
  <r>
    <d v="2000-09-08T15:30:00"/>
    <x v="8"/>
    <x v="30"/>
    <n v="9.9928803499999996E-2"/>
    <n v="0.30099860760000002"/>
    <n v="-0.2010698041"/>
    <n v="0"/>
    <n v="-0.2010698041"/>
  </r>
  <r>
    <d v="2000-09-08T16:00:00"/>
    <x v="8"/>
    <x v="31"/>
    <n v="0.13533212959999999"/>
    <n v="0.30099860760000002"/>
    <n v="-0.16566647800000001"/>
    <n v="0"/>
    <n v="-0.16566647800000001"/>
  </r>
  <r>
    <d v="2000-09-08T16:30:00"/>
    <x v="8"/>
    <x v="32"/>
    <n v="0.15497422759999999"/>
    <n v="7.4244930099999995E-2"/>
    <n v="8.0729297500000005E-2"/>
    <n v="8.0729297500000005E-2"/>
    <n v="0"/>
  </r>
  <r>
    <d v="2000-09-08T17:00:00"/>
    <x v="8"/>
    <x v="33"/>
    <n v="0.17906446049999999"/>
    <n v="7.4244930099999995E-2"/>
    <n v="0.1048195304"/>
    <n v="0.1048195304"/>
    <n v="0"/>
  </r>
  <r>
    <d v="2000-09-08T17:30:00"/>
    <x v="8"/>
    <x v="34"/>
    <n v="0.22431577450000001"/>
    <n v="4.2557120900000002E-2"/>
    <n v="0.18175865369999999"/>
    <n v="0.18175865369999999"/>
    <n v="0"/>
  </r>
  <r>
    <d v="2000-09-08T18:00:00"/>
    <x v="8"/>
    <x v="35"/>
    <n v="0.45559693410000002"/>
    <n v="4.2557120900000002E-2"/>
    <n v="0.4130398133"/>
    <n v="0.4130398133"/>
    <n v="0"/>
  </r>
  <r>
    <d v="2000-09-08T18:30:00"/>
    <x v="8"/>
    <x v="36"/>
    <n v="0.50659338909999996"/>
    <n v="0"/>
    <n v="0.50659338909999996"/>
    <n v="0.50659338909999996"/>
    <n v="0"/>
  </r>
  <r>
    <d v="2000-09-08T19:00:00"/>
    <x v="8"/>
    <x v="37"/>
    <n v="0.57797292259999999"/>
    <n v="0"/>
    <n v="0.57797292259999999"/>
    <n v="0.57797292259999999"/>
    <n v="0"/>
  </r>
  <r>
    <d v="2000-09-08T19:30:00"/>
    <x v="8"/>
    <x v="38"/>
    <n v="0.55477037959999997"/>
    <n v="0"/>
    <n v="0.55477037959999997"/>
    <n v="0.55477037959999997"/>
    <n v="0"/>
  </r>
  <r>
    <d v="2000-09-08T20:00:00"/>
    <x v="8"/>
    <x v="39"/>
    <n v="0.57378545749999998"/>
    <n v="0"/>
    <n v="0.57378545749999998"/>
    <n v="0.57378545749999998"/>
    <n v="0"/>
  </r>
  <r>
    <d v="2000-09-08T20:30:00"/>
    <x v="8"/>
    <x v="40"/>
    <n v="0.56009352749999997"/>
    <n v="0"/>
    <n v="0.56009352749999997"/>
    <n v="0.56009352749999997"/>
    <n v="0"/>
  </r>
  <r>
    <d v="2000-09-08T21:00:00"/>
    <x v="8"/>
    <x v="41"/>
    <n v="0.58775858999999997"/>
    <n v="0"/>
    <n v="0.58775858999999997"/>
    <n v="0.58775858999999997"/>
    <n v="0"/>
  </r>
  <r>
    <d v="2000-09-08T21:30:00"/>
    <x v="8"/>
    <x v="42"/>
    <n v="0.56416702500000004"/>
    <n v="0"/>
    <n v="0.56416702500000004"/>
    <n v="0.56416702500000004"/>
    <n v="0"/>
  </r>
  <r>
    <d v="2000-09-08T22:00:00"/>
    <x v="8"/>
    <x v="43"/>
    <n v="0.48536821549999998"/>
    <n v="0"/>
    <n v="0.48536821549999998"/>
    <n v="0.48536821549999998"/>
    <n v="0"/>
  </r>
  <r>
    <d v="2000-09-08T22:30:00"/>
    <x v="8"/>
    <x v="44"/>
    <n v="0.45268590349999999"/>
    <n v="0"/>
    <n v="0.45268590349999999"/>
    <n v="0.45268590349999999"/>
    <n v="0"/>
  </r>
  <r>
    <d v="2000-09-08T23:00:00"/>
    <x v="8"/>
    <x v="45"/>
    <n v="0.30909504110000002"/>
    <n v="0"/>
    <n v="0.30909504110000002"/>
    <n v="0.30909504110000002"/>
    <n v="0"/>
  </r>
  <r>
    <d v="2000-09-08T23:30:00"/>
    <x v="8"/>
    <x v="46"/>
    <n v="0.28217950510000001"/>
    <n v="0"/>
    <n v="0.28217950510000001"/>
    <n v="0.28217950510000001"/>
    <n v="0"/>
  </r>
  <r>
    <d v="2000-09-09T00:00:00"/>
    <x v="8"/>
    <x v="47"/>
    <n v="0.1894503239"/>
    <n v="0"/>
    <n v="0.1894503239"/>
    <n v="0.1894503239"/>
    <n v="0"/>
  </r>
  <r>
    <d v="2000-09-09T00:30:00"/>
    <x v="8"/>
    <x v="0"/>
    <n v="0.17545459590000001"/>
    <n v="0"/>
    <n v="0.17545459590000001"/>
    <n v="0.17545459590000001"/>
    <n v="0"/>
  </r>
  <r>
    <d v="2000-09-09T01:00:00"/>
    <x v="8"/>
    <x v="1"/>
    <n v="0.1548416447"/>
    <n v="0"/>
    <n v="0.1548416447"/>
    <n v="0.1548416447"/>
    <n v="0"/>
  </r>
  <r>
    <d v="2000-09-09T01:30:00"/>
    <x v="8"/>
    <x v="2"/>
    <n v="0.1460425977"/>
    <n v="0"/>
    <n v="0.1460425977"/>
    <n v="0.1460425977"/>
    <n v="0"/>
  </r>
  <r>
    <d v="2000-09-09T02:00:00"/>
    <x v="8"/>
    <x v="3"/>
    <n v="0.14475148609999999"/>
    <n v="0"/>
    <n v="0.14475148609999999"/>
    <n v="0.14475148609999999"/>
    <n v="0"/>
  </r>
  <r>
    <d v="2000-09-09T02:30:00"/>
    <x v="8"/>
    <x v="4"/>
    <n v="0.1364258911"/>
    <n v="0"/>
    <n v="0.1364258911"/>
    <n v="0.1364258911"/>
    <n v="0"/>
  </r>
  <r>
    <d v="2000-09-09T03:00:00"/>
    <x v="8"/>
    <x v="5"/>
    <n v="0.1332002541"/>
    <n v="0"/>
    <n v="0.1332002541"/>
    <n v="0.1332002541"/>
    <n v="0"/>
  </r>
  <r>
    <d v="2000-09-09T03:30:00"/>
    <x v="8"/>
    <x v="6"/>
    <n v="0.13200697310000001"/>
    <n v="0"/>
    <n v="0.13200697310000001"/>
    <n v="0.13200697310000001"/>
    <n v="0"/>
  </r>
  <r>
    <d v="2000-09-09T04:00:00"/>
    <x v="8"/>
    <x v="7"/>
    <n v="0.13650882619999999"/>
    <n v="0"/>
    <n v="0.13650882619999999"/>
    <n v="0.13650882619999999"/>
    <n v="0"/>
  </r>
  <r>
    <d v="2000-09-09T04:30:00"/>
    <x v="8"/>
    <x v="8"/>
    <n v="0.13708856320000001"/>
    <n v="0"/>
    <n v="0.13708856320000001"/>
    <n v="0.13708856320000001"/>
    <n v="0"/>
  </r>
  <r>
    <d v="2000-09-09T05:00:00"/>
    <x v="8"/>
    <x v="9"/>
    <n v="0.13712288689999999"/>
    <n v="0"/>
    <n v="0.13712288689999999"/>
    <n v="0.13712288689999999"/>
    <n v="0"/>
  </r>
  <r>
    <d v="2000-09-09T05:30:00"/>
    <x v="8"/>
    <x v="10"/>
    <n v="0.14726972290000001"/>
    <n v="0"/>
    <n v="0.14726972290000001"/>
    <n v="0.14726972290000001"/>
    <n v="0"/>
  </r>
  <r>
    <d v="2000-09-09T06:00:00"/>
    <x v="8"/>
    <x v="11"/>
    <n v="0.15393993680000001"/>
    <n v="0"/>
    <n v="0.15393993680000001"/>
    <n v="0.15393993680000001"/>
    <n v="0"/>
  </r>
  <r>
    <d v="2000-09-09T06:30:00"/>
    <x v="8"/>
    <x v="12"/>
    <n v="0.18104454880000001"/>
    <n v="0"/>
    <n v="0.18104454880000001"/>
    <n v="0.18104454880000001"/>
    <n v="0"/>
  </r>
  <r>
    <d v="2000-09-09T07:00:00"/>
    <x v="8"/>
    <x v="13"/>
    <n v="0.33669338989999997"/>
    <n v="0"/>
    <n v="0.33669338989999997"/>
    <n v="0.33669338989999997"/>
    <n v="0"/>
  </r>
  <r>
    <d v="2000-09-09T07:30:00"/>
    <x v="8"/>
    <x v="14"/>
    <n v="0.3606864239"/>
    <n v="0.25592223209999998"/>
    <n v="0.1047641918"/>
    <n v="0.1047641918"/>
    <n v="0"/>
  </r>
  <r>
    <d v="2000-09-09T08:00:00"/>
    <x v="8"/>
    <x v="15"/>
    <n v="0.37746798199999998"/>
    <n v="0.25592223209999998"/>
    <n v="0.1215457499"/>
    <n v="0.1215457499"/>
    <n v="0"/>
  </r>
  <r>
    <d v="2000-09-09T08:30:00"/>
    <x v="8"/>
    <x v="16"/>
    <n v="0.36641249399999998"/>
    <n v="1.2031839395999999"/>
    <n v="-0.83677144560000005"/>
    <n v="0"/>
    <n v="-0.83677144560000005"/>
  </r>
  <r>
    <d v="2000-09-09T09:00:00"/>
    <x v="8"/>
    <x v="17"/>
    <n v="0.29013051229999998"/>
    <n v="1.2031839395999999"/>
    <n v="-0.91305342730000005"/>
    <n v="0"/>
    <n v="-0.91305342730000005"/>
  </r>
  <r>
    <d v="2000-09-09T09:30:00"/>
    <x v="8"/>
    <x v="18"/>
    <n v="0.27920164330000002"/>
    <n v="1.1259832271000001"/>
    <n v="-0.84678158380000002"/>
    <n v="0"/>
    <n v="-0.84678158380000002"/>
  </r>
  <r>
    <d v="2000-09-09T10:00:00"/>
    <x v="8"/>
    <x v="19"/>
    <n v="0.14332330109999999"/>
    <n v="1.1259832271000001"/>
    <n v="-0.98265992599999996"/>
    <n v="0"/>
    <n v="-0.98265992599999996"/>
  </r>
  <r>
    <d v="2000-09-09T10:30:00"/>
    <x v="8"/>
    <x v="20"/>
    <n v="0.13431756010000001"/>
    <n v="0.99376154880000001"/>
    <n v="-0.85944398870000005"/>
    <n v="0"/>
    <n v="-0.85944398870000005"/>
  </r>
  <r>
    <d v="2000-09-09T11:00:00"/>
    <x v="8"/>
    <x v="21"/>
    <n v="5.6025771600000003E-2"/>
    <n v="0.99376154880000001"/>
    <n v="-0.93773577720000001"/>
    <n v="0"/>
    <n v="-0.93773577720000001"/>
  </r>
  <r>
    <d v="2000-09-09T11:30:00"/>
    <x v="8"/>
    <x v="22"/>
    <n v="5.86240606E-2"/>
    <n v="1.3446099051"/>
    <n v="-1.2859858445000001"/>
    <n v="0"/>
    <n v="-1.2859858445000001"/>
  </r>
  <r>
    <d v="2000-09-09T12:00:00"/>
    <x v="8"/>
    <x v="23"/>
    <n v="3.9527570800000002E-2"/>
    <n v="1.3446099051"/>
    <n v="-1.3050823343"/>
    <n v="0"/>
    <n v="-1.3050823343"/>
  </r>
  <r>
    <d v="2000-09-09T12:30:00"/>
    <x v="8"/>
    <x v="24"/>
    <n v="3.9828401800000003E-2"/>
    <n v="2.0652673552"/>
    <n v="-2.0254389535000001"/>
    <n v="0"/>
    <n v="-2.0254389535000001"/>
  </r>
  <r>
    <d v="2000-09-09T13:00:00"/>
    <x v="8"/>
    <x v="25"/>
    <n v="1.8660465500000001E-2"/>
    <n v="2.0652673552"/>
    <n v="-2.0466068897"/>
    <n v="0"/>
    <n v="-2.0466068897"/>
  </r>
  <r>
    <d v="2000-09-09T13:30:00"/>
    <x v="8"/>
    <x v="26"/>
    <n v="2.3455431499999999E-2"/>
    <n v="1.3218166432"/>
    <n v="-1.2983612117000001"/>
    <n v="0"/>
    <n v="-1.2983612117000001"/>
  </r>
  <r>
    <d v="2000-09-09T14:00:00"/>
    <x v="8"/>
    <x v="27"/>
    <n v="0"/>
    <n v="1.3218166432"/>
    <n v="-1.3218166432"/>
    <n v="0"/>
    <n v="-1.3218166432"/>
  </r>
  <r>
    <d v="2000-09-09T14:30:00"/>
    <x v="8"/>
    <x v="28"/>
    <n v="0"/>
    <n v="0.91491567309999999"/>
    <n v="-0.91491567309999999"/>
    <n v="0"/>
    <n v="-0.91491567309999999"/>
  </r>
  <r>
    <d v="2000-09-09T15:00:00"/>
    <x v="8"/>
    <x v="29"/>
    <n v="0"/>
    <n v="0.91491567309999999"/>
    <n v="-0.91491567309999999"/>
    <n v="0"/>
    <n v="-0.91491567309999999"/>
  </r>
  <r>
    <d v="2000-09-09T15:30:00"/>
    <x v="8"/>
    <x v="30"/>
    <n v="0"/>
    <n v="0.40816244860000001"/>
    <n v="-0.40816244860000001"/>
    <n v="0"/>
    <n v="-0.40816244860000001"/>
  </r>
  <r>
    <d v="2000-09-09T16:00:00"/>
    <x v="8"/>
    <x v="31"/>
    <n v="3.0944233299999999E-2"/>
    <n v="0.40816244860000001"/>
    <n v="-0.37721821529999999"/>
    <n v="0"/>
    <n v="-0.37721821529999999"/>
  </r>
  <r>
    <d v="2000-09-09T16:30:00"/>
    <x v="8"/>
    <x v="32"/>
    <n v="4.6313597300000002E-2"/>
    <n v="0.1711415627"/>
    <n v="-0.1248279654"/>
    <n v="0"/>
    <n v="-0.1248279654"/>
  </r>
  <r>
    <d v="2000-09-09T17:00:00"/>
    <x v="8"/>
    <x v="33"/>
    <n v="6.8259900999999998E-2"/>
    <n v="0.1711415627"/>
    <n v="-0.1028816617"/>
    <n v="0"/>
    <n v="-0.1028816617"/>
  </r>
  <r>
    <d v="2000-09-09T17:30:00"/>
    <x v="8"/>
    <x v="34"/>
    <n v="0.102522088"/>
    <n v="0.1615771654"/>
    <n v="-5.9055077400000003E-2"/>
    <n v="0"/>
    <n v="-5.9055077400000003E-2"/>
  </r>
  <r>
    <d v="2000-09-09T18:00:00"/>
    <x v="8"/>
    <x v="35"/>
    <n v="0.28460458989999998"/>
    <n v="0.1615771654"/>
    <n v="0.1230274245"/>
    <n v="0.1230274245"/>
    <n v="0"/>
  </r>
  <r>
    <d v="2000-09-09T18:30:00"/>
    <x v="8"/>
    <x v="36"/>
    <n v="0.33716098090000002"/>
    <n v="0"/>
    <n v="0.33716098090000002"/>
    <n v="0.33716098090000002"/>
    <n v="0"/>
  </r>
  <r>
    <d v="2000-09-09T19:00:00"/>
    <x v="8"/>
    <x v="37"/>
    <n v="0.43034284039999998"/>
    <n v="0"/>
    <n v="0.43034284039999998"/>
    <n v="0.43034284039999998"/>
    <n v="0"/>
  </r>
  <r>
    <d v="2000-09-09T19:30:00"/>
    <x v="8"/>
    <x v="38"/>
    <n v="0.40759736140000002"/>
    <n v="0"/>
    <n v="0.40759736140000002"/>
    <n v="0.40759736140000002"/>
    <n v="0"/>
  </r>
  <r>
    <d v="2000-09-09T20:00:00"/>
    <x v="8"/>
    <x v="39"/>
    <n v="0.44744016689999999"/>
    <n v="0"/>
    <n v="0.44744016689999999"/>
    <n v="0.44744016689999999"/>
    <n v="0"/>
  </r>
  <r>
    <d v="2000-09-09T20:30:00"/>
    <x v="8"/>
    <x v="40"/>
    <n v="0.42953994490000003"/>
    <n v="0"/>
    <n v="0.42953994490000003"/>
    <n v="0.42953994490000003"/>
    <n v="0"/>
  </r>
  <r>
    <d v="2000-09-09T21:00:00"/>
    <x v="8"/>
    <x v="41"/>
    <n v="0.49302588110000001"/>
    <n v="0"/>
    <n v="0.49302588110000001"/>
    <n v="0.49302588110000001"/>
    <n v="0"/>
  </r>
  <r>
    <d v="2000-09-09T21:30:00"/>
    <x v="8"/>
    <x v="42"/>
    <n v="0.47412044510000001"/>
    <n v="0"/>
    <n v="0.47412044510000001"/>
    <n v="0.47412044510000001"/>
    <n v="0"/>
  </r>
  <r>
    <d v="2000-09-09T22:00:00"/>
    <x v="8"/>
    <x v="43"/>
    <n v="0.42713753389999998"/>
    <n v="0"/>
    <n v="0.42713753389999998"/>
    <n v="0.42713753389999998"/>
    <n v="0"/>
  </r>
  <r>
    <d v="2000-09-09T22:30:00"/>
    <x v="8"/>
    <x v="44"/>
    <n v="0.39980387490000002"/>
    <n v="0"/>
    <n v="0.39980387490000002"/>
    <n v="0.39980387490000002"/>
    <n v="0"/>
  </r>
  <r>
    <d v="2000-09-09T23:00:00"/>
    <x v="8"/>
    <x v="45"/>
    <n v="0.28669415450000002"/>
    <n v="0"/>
    <n v="0.28669415450000002"/>
    <n v="0.28669415450000002"/>
    <n v="0"/>
  </r>
  <r>
    <d v="2000-09-09T23:30:00"/>
    <x v="8"/>
    <x v="46"/>
    <n v="0.25770673849999998"/>
    <n v="0"/>
    <n v="0.25770673849999998"/>
    <n v="0.25770673849999998"/>
    <n v="0"/>
  </r>
  <r>
    <d v="2000-09-10T00:00:00"/>
    <x v="8"/>
    <x v="47"/>
    <n v="0.2120310785"/>
    <n v="0"/>
    <n v="0.2120310785"/>
    <n v="0.2120310785"/>
    <n v="0"/>
  </r>
  <r>
    <d v="2000-09-10T00:30:00"/>
    <x v="8"/>
    <x v="0"/>
    <n v="0.19237334149999999"/>
    <n v="0"/>
    <n v="0.19237334149999999"/>
    <n v="0.19237334149999999"/>
    <n v="0"/>
  </r>
  <r>
    <d v="2000-09-10T01:00:00"/>
    <x v="8"/>
    <x v="1"/>
    <n v="0.16675696800000001"/>
    <n v="0"/>
    <n v="0.16675696800000001"/>
    <n v="0.16675696800000001"/>
    <n v="0"/>
  </r>
  <r>
    <d v="2000-09-10T01:30:00"/>
    <x v="8"/>
    <x v="2"/>
    <n v="0.16003068500000001"/>
    <n v="0"/>
    <n v="0.16003068500000001"/>
    <n v="0.16003068500000001"/>
    <n v="0"/>
  </r>
  <r>
    <d v="2000-09-10T02:00:00"/>
    <x v="8"/>
    <x v="3"/>
    <n v="0.15758545039999999"/>
    <n v="0"/>
    <n v="0.15758545039999999"/>
    <n v="0.15758545039999999"/>
    <n v="0"/>
  </r>
  <r>
    <d v="2000-09-10T02:30:00"/>
    <x v="8"/>
    <x v="4"/>
    <n v="0.14997481339999999"/>
    <n v="0"/>
    <n v="0.14997481339999999"/>
    <n v="0.14997481339999999"/>
    <n v="0"/>
  </r>
  <r>
    <d v="2000-09-10T03:00:00"/>
    <x v="8"/>
    <x v="5"/>
    <n v="0.14155201100000001"/>
    <n v="0"/>
    <n v="0.14155201100000001"/>
    <n v="0.14155201100000001"/>
    <n v="0"/>
  </r>
  <r>
    <d v="2000-09-10T03:30:00"/>
    <x v="8"/>
    <x v="6"/>
    <n v="0.140171617"/>
    <n v="0"/>
    <n v="0.140171617"/>
    <n v="0.140171617"/>
    <n v="0"/>
  </r>
  <r>
    <d v="2000-09-10T04:00:00"/>
    <x v="8"/>
    <x v="7"/>
    <n v="0.13521708800000001"/>
    <n v="0"/>
    <n v="0.13521708800000001"/>
    <n v="0.13521708800000001"/>
    <n v="0"/>
  </r>
  <r>
    <d v="2000-09-10T04:30:00"/>
    <x v="8"/>
    <x v="8"/>
    <n v="0.13656325599999999"/>
    <n v="0"/>
    <n v="0.13656325599999999"/>
    <n v="0.13656325599999999"/>
    <n v="0"/>
  </r>
  <r>
    <d v="2000-09-10T05:00:00"/>
    <x v="8"/>
    <x v="9"/>
    <n v="0.14102835799999999"/>
    <n v="0"/>
    <n v="0.14102835799999999"/>
    <n v="0.14102835799999999"/>
    <n v="0"/>
  </r>
  <r>
    <d v="2000-09-10T05:30:00"/>
    <x v="8"/>
    <x v="10"/>
    <n v="0.15307554100000001"/>
    <n v="0"/>
    <n v="0.15307554100000001"/>
    <n v="0.15307554100000001"/>
    <n v="0"/>
  </r>
  <r>
    <d v="2000-09-10T06:00:00"/>
    <x v="8"/>
    <x v="11"/>
    <n v="0.169222494"/>
    <n v="0"/>
    <n v="0.169222494"/>
    <n v="0.169222494"/>
    <n v="0"/>
  </r>
  <r>
    <d v="2000-09-10T06:30:00"/>
    <x v="8"/>
    <x v="12"/>
    <n v="0.19505305000000001"/>
    <n v="0"/>
    <n v="0.19505305000000001"/>
    <n v="0.19505305000000001"/>
    <n v="0"/>
  </r>
  <r>
    <d v="2000-09-10T07:00:00"/>
    <x v="8"/>
    <x v="13"/>
    <n v="0.35824942929999998"/>
    <n v="0"/>
    <n v="0.35824942929999998"/>
    <n v="0.35824942929999998"/>
    <n v="0"/>
  </r>
  <r>
    <d v="2000-09-10T07:30:00"/>
    <x v="8"/>
    <x v="14"/>
    <n v="0.39231971430000001"/>
    <n v="0.28544462799999998"/>
    <n v="0.10687508630000001"/>
    <n v="0.10687508630000001"/>
    <n v="0"/>
  </r>
  <r>
    <d v="2000-09-10T08:00:00"/>
    <x v="8"/>
    <x v="15"/>
    <n v="0.40619459920000001"/>
    <n v="0.28544462799999998"/>
    <n v="0.1207499712"/>
    <n v="0.1207499712"/>
    <n v="0"/>
  </r>
  <r>
    <d v="2000-09-10T08:30:00"/>
    <x v="8"/>
    <x v="16"/>
    <n v="0.39040457020000002"/>
    <n v="1.9603158402"/>
    <n v="-1.56991127"/>
    <n v="0"/>
    <n v="-1.56991127"/>
  </r>
  <r>
    <d v="2000-09-10T09:00:00"/>
    <x v="8"/>
    <x v="17"/>
    <n v="0.34680333540000002"/>
    <n v="1.9603158402"/>
    <n v="-1.6135125048000001"/>
    <n v="0"/>
    <n v="-1.6135125048000001"/>
  </r>
  <r>
    <d v="2000-09-10T09:30:00"/>
    <x v="8"/>
    <x v="18"/>
    <n v="0.33467691440000003"/>
    <n v="2.7073386528999999"/>
    <n v="-2.3726617385000002"/>
    <n v="0"/>
    <n v="-2.3726617385000002"/>
  </r>
  <r>
    <d v="2000-09-10T10:00:00"/>
    <x v="8"/>
    <x v="19"/>
    <n v="0.28496990020000001"/>
    <n v="2.7073386528999999"/>
    <n v="-2.4223687527000002"/>
    <n v="0"/>
    <n v="-2.4223687527000002"/>
  </r>
  <r>
    <d v="2000-09-10T10:30:00"/>
    <x v="8"/>
    <x v="20"/>
    <n v="0.27755698620000002"/>
    <n v="3.0328791719999999"/>
    <n v="-2.7553221857999999"/>
    <n v="0"/>
    <n v="-2.7553221857999999"/>
  </r>
  <r>
    <d v="2000-09-10T11:00:00"/>
    <x v="8"/>
    <x v="21"/>
    <n v="0.26052895679999999"/>
    <n v="3.0328791719999999"/>
    <n v="-2.7723502151999999"/>
    <n v="0"/>
    <n v="-2.7723502151999999"/>
  </r>
  <r>
    <d v="2000-09-10T11:30:00"/>
    <x v="8"/>
    <x v="22"/>
    <n v="0.26273820180000002"/>
    <n v="3.1610814827999998"/>
    <n v="-2.8983432809999998"/>
    <n v="0"/>
    <n v="-2.8983432809999998"/>
  </r>
  <r>
    <d v="2000-09-10T12:00:00"/>
    <x v="8"/>
    <x v="23"/>
    <n v="0.2366804864"/>
    <n v="3.1610814827999998"/>
    <n v="-2.9244009964000002"/>
    <n v="0"/>
    <n v="-2.9244009964000002"/>
  </r>
  <r>
    <d v="2000-09-10T12:30:00"/>
    <x v="8"/>
    <x v="24"/>
    <n v="0.23633554440000001"/>
    <n v="2.9913555662000002"/>
    <n v="-2.7550200218000001"/>
    <n v="0"/>
    <n v="-2.7550200218000001"/>
  </r>
  <r>
    <d v="2000-09-10T13:00:00"/>
    <x v="8"/>
    <x v="25"/>
    <n v="0.22360532"/>
    <n v="2.9913555662000002"/>
    <n v="-2.7677502461999999"/>
    <n v="0"/>
    <n v="-2.7677502461999999"/>
  </r>
  <r>
    <d v="2000-09-10T13:30:00"/>
    <x v="8"/>
    <x v="26"/>
    <n v="0.221479862"/>
    <n v="2.5719420790999998"/>
    <n v="-2.3504622171"/>
    <n v="0"/>
    <n v="-2.3504622171"/>
  </r>
  <r>
    <d v="2000-09-10T14:00:00"/>
    <x v="8"/>
    <x v="27"/>
    <n v="0.19686145799999999"/>
    <n v="2.5719420790999998"/>
    <n v="-2.3750806211"/>
    <n v="0"/>
    <n v="-2.3750806211"/>
  </r>
  <r>
    <d v="2000-09-10T14:30:00"/>
    <x v="8"/>
    <x v="28"/>
    <n v="0.192167584"/>
    <n v="1.9565330858000001"/>
    <n v="-1.7643655018"/>
    <n v="0"/>
    <n v="-1.7643655018"/>
  </r>
  <r>
    <d v="2000-09-10T15:00:00"/>
    <x v="8"/>
    <x v="29"/>
    <n v="0.19019535200000001"/>
    <n v="1.9565330858000001"/>
    <n v="-1.7663377337999999"/>
    <n v="0"/>
    <n v="-1.7663377337999999"/>
  </r>
  <r>
    <d v="2000-09-10T15:30:00"/>
    <x v="8"/>
    <x v="30"/>
    <n v="0.19460403700000001"/>
    <n v="1.1777492302999999"/>
    <n v="-0.98314519330000005"/>
    <n v="0"/>
    <n v="-0.98314519330000005"/>
  </r>
  <r>
    <d v="2000-09-10T16:00:00"/>
    <x v="8"/>
    <x v="31"/>
    <n v="0.21137394500000001"/>
    <n v="1.1777492302999999"/>
    <n v="-0.96637528530000005"/>
    <n v="0"/>
    <n v="-0.96637528530000005"/>
  </r>
  <r>
    <d v="2000-09-10T16:30:00"/>
    <x v="8"/>
    <x v="32"/>
    <n v="0.227112171"/>
    <n v="0.35638590279999999"/>
    <n v="-0.12927373180000001"/>
    <n v="0"/>
    <n v="-0.12927373180000001"/>
  </r>
  <r>
    <d v="2000-09-10T17:00:00"/>
    <x v="8"/>
    <x v="33"/>
    <n v="0.246624709"/>
    <n v="0.35638590279999999"/>
    <n v="-0.1097611938"/>
    <n v="0"/>
    <n v="-0.1097611938"/>
  </r>
  <r>
    <d v="2000-09-10T17:30:00"/>
    <x v="8"/>
    <x v="34"/>
    <n v="0.280312171"/>
    <n v="0.1064128594"/>
    <n v="0.17389931159999999"/>
    <n v="0.17389931159999999"/>
    <n v="0"/>
  </r>
  <r>
    <d v="2000-09-10T18:00:00"/>
    <x v="8"/>
    <x v="35"/>
    <n v="0.48898167079999999"/>
    <n v="0.1064128594"/>
    <n v="0.38256881149999999"/>
    <n v="0.38256881149999999"/>
    <n v="0"/>
  </r>
  <r>
    <d v="2000-09-10T18:30:00"/>
    <x v="8"/>
    <x v="36"/>
    <n v="0.54670790979999995"/>
    <n v="0"/>
    <n v="0.54670790979999995"/>
    <n v="0.54670790979999995"/>
    <n v="0"/>
  </r>
  <r>
    <d v="2000-09-10T19:00:00"/>
    <x v="8"/>
    <x v="37"/>
    <n v="0.60617710260000002"/>
    <n v="0"/>
    <n v="0.60617710260000002"/>
    <n v="0.60617710260000002"/>
    <n v="0"/>
  </r>
  <r>
    <d v="2000-09-10T19:30:00"/>
    <x v="8"/>
    <x v="38"/>
    <n v="0.59131912060000003"/>
    <n v="0"/>
    <n v="0.59131912060000003"/>
    <n v="0.59131912060000003"/>
    <n v="0"/>
  </r>
  <r>
    <d v="2000-09-10T20:00:00"/>
    <x v="8"/>
    <x v="39"/>
    <n v="0.5975998253"/>
    <n v="0"/>
    <n v="0.5975998253"/>
    <n v="0.5975998253"/>
    <n v="0"/>
  </r>
  <r>
    <d v="2000-09-10T20:30:00"/>
    <x v="8"/>
    <x v="40"/>
    <n v="0.58098318930000004"/>
    <n v="0"/>
    <n v="0.58098318930000004"/>
    <n v="0.58098318930000004"/>
    <n v="0"/>
  </r>
  <r>
    <d v="2000-09-10T21:00:00"/>
    <x v="8"/>
    <x v="41"/>
    <n v="0.56904953359999999"/>
    <n v="0"/>
    <n v="0.56904953359999999"/>
    <n v="0.56904953359999999"/>
    <n v="0"/>
  </r>
  <r>
    <d v="2000-09-10T21:30:00"/>
    <x v="8"/>
    <x v="42"/>
    <n v="0.55263338660000005"/>
    <n v="0"/>
    <n v="0.55263338660000005"/>
    <n v="0.55263338660000005"/>
    <n v="0"/>
  </r>
  <r>
    <d v="2000-09-10T22:00:00"/>
    <x v="8"/>
    <x v="43"/>
    <n v="0.4718602744"/>
    <n v="0"/>
    <n v="0.4718602744"/>
    <n v="0.4718602744"/>
    <n v="0"/>
  </r>
  <r>
    <d v="2000-09-10T22:30:00"/>
    <x v="8"/>
    <x v="44"/>
    <n v="0.4469725034"/>
    <n v="0"/>
    <n v="0.4469725034"/>
    <n v="0.4469725034"/>
    <n v="0"/>
  </r>
  <r>
    <d v="2000-09-10T23:00:00"/>
    <x v="8"/>
    <x v="45"/>
    <n v="0.31032847479999998"/>
    <n v="0"/>
    <n v="0.31032847479999998"/>
    <n v="0.31032847479999998"/>
    <n v="0"/>
  </r>
  <r>
    <d v="2000-09-10T23:30:00"/>
    <x v="8"/>
    <x v="46"/>
    <n v="0.28527060780000002"/>
    <n v="0"/>
    <n v="0.28527060780000002"/>
    <n v="0.28527060780000002"/>
    <n v="0"/>
  </r>
  <r>
    <d v="2000-09-11T00:00:00"/>
    <x v="8"/>
    <x v="47"/>
    <n v="0.20858278390000001"/>
    <n v="0"/>
    <n v="0.20858278390000001"/>
    <n v="0.20858278390000001"/>
    <n v="0"/>
  </r>
  <r>
    <d v="2000-09-11T00:30:00"/>
    <x v="8"/>
    <x v="0"/>
    <n v="0.1885405449"/>
    <n v="0"/>
    <n v="0.1885405449"/>
    <n v="0.1885405449"/>
    <n v="0"/>
  </r>
  <r>
    <d v="2000-09-11T01:00:00"/>
    <x v="8"/>
    <x v="1"/>
    <n v="0.168150826"/>
    <n v="0"/>
    <n v="0.168150826"/>
    <n v="0.168150826"/>
    <n v="0"/>
  </r>
  <r>
    <d v="2000-09-11T01:30:00"/>
    <x v="8"/>
    <x v="2"/>
    <n v="0.15759853200000001"/>
    <n v="0"/>
    <n v="0.15759853200000001"/>
    <n v="0.15759853200000001"/>
    <n v="0"/>
  </r>
  <r>
    <d v="2000-09-11T02:00:00"/>
    <x v="8"/>
    <x v="3"/>
    <n v="0.15403204000000001"/>
    <n v="0"/>
    <n v="0.15403204000000001"/>
    <n v="0.15403204000000001"/>
    <n v="0"/>
  </r>
  <r>
    <d v="2000-09-11T02:30:00"/>
    <x v="8"/>
    <x v="4"/>
    <n v="0.147256627"/>
    <n v="0"/>
    <n v="0.147256627"/>
    <n v="0.147256627"/>
    <n v="0"/>
  </r>
  <r>
    <d v="2000-09-11T03:00:00"/>
    <x v="8"/>
    <x v="5"/>
    <n v="0.14019889899999999"/>
    <n v="0"/>
    <n v="0.14019889899999999"/>
    <n v="0.14019889899999999"/>
    <n v="0"/>
  </r>
  <r>
    <d v="2000-09-11T03:30:00"/>
    <x v="8"/>
    <x v="6"/>
    <n v="0.13883853199999999"/>
    <n v="0"/>
    <n v="0.13883853199999999"/>
    <n v="0.13883853199999999"/>
    <n v="0"/>
  </r>
  <r>
    <d v="2000-09-11T04:00:00"/>
    <x v="8"/>
    <x v="7"/>
    <n v="0.13882201799999999"/>
    <n v="0"/>
    <n v="0.13882201799999999"/>
    <n v="0.13882201799999999"/>
    <n v="0"/>
  </r>
  <r>
    <d v="2000-09-11T04:30:00"/>
    <x v="8"/>
    <x v="8"/>
    <n v="0.13693699500000001"/>
    <n v="0"/>
    <n v="0.13693699500000001"/>
    <n v="0.13693699500000001"/>
    <n v="0"/>
  </r>
  <r>
    <d v="2000-09-11T05:00:00"/>
    <x v="8"/>
    <x v="9"/>
    <n v="0.141838879"/>
    <n v="0"/>
    <n v="0.141838879"/>
    <n v="0.141838879"/>
    <n v="0"/>
  </r>
  <r>
    <d v="2000-09-11T05:30:00"/>
    <x v="8"/>
    <x v="10"/>
    <n v="0.15485674099999999"/>
    <n v="0"/>
    <n v="0.15485674099999999"/>
    <n v="0.15485674099999999"/>
    <n v="0"/>
  </r>
  <r>
    <d v="2000-09-11T06:00:00"/>
    <x v="8"/>
    <x v="11"/>
    <n v="0.173691705"/>
    <n v="0"/>
    <n v="0.173691705"/>
    <n v="0.173691705"/>
    <n v="0"/>
  </r>
  <r>
    <d v="2000-09-11T06:30:00"/>
    <x v="8"/>
    <x v="12"/>
    <n v="0.19959542499999999"/>
    <n v="0"/>
    <n v="0.19959542499999999"/>
    <n v="0.19959542499999999"/>
    <n v="0"/>
  </r>
  <r>
    <d v="2000-09-11T07:00:00"/>
    <x v="8"/>
    <x v="13"/>
    <n v="0.31440134190000002"/>
    <n v="0"/>
    <n v="0.31440134190000002"/>
    <n v="0.31440134190000002"/>
    <n v="0"/>
  </r>
  <r>
    <d v="2000-09-11T07:30:00"/>
    <x v="8"/>
    <x v="14"/>
    <n v="0.34603518090000002"/>
    <n v="0.24955516859999999"/>
    <n v="9.6480012300000001E-2"/>
    <n v="9.6480012300000001E-2"/>
    <n v="0"/>
  </r>
  <r>
    <d v="2000-09-11T08:00:00"/>
    <x v="8"/>
    <x v="15"/>
    <n v="0.36070970270000002"/>
    <n v="0.24955516859999999"/>
    <n v="0.11115453409999999"/>
    <n v="0.11115453409999999"/>
    <n v="0"/>
  </r>
  <r>
    <d v="2000-09-11T08:30:00"/>
    <x v="8"/>
    <x v="16"/>
    <n v="0.34621643169999999"/>
    <n v="1.9575068952000001"/>
    <n v="-1.6112904635"/>
    <n v="0"/>
    <n v="-1.6112904635"/>
  </r>
  <r>
    <d v="2000-09-11T09:00:00"/>
    <x v="8"/>
    <x v="17"/>
    <n v="0.30661233589999998"/>
    <n v="1.9575068952000001"/>
    <n v="-1.6508945593"/>
    <n v="0"/>
    <n v="-1.6508945593"/>
  </r>
  <r>
    <d v="2000-09-11T09:30:00"/>
    <x v="8"/>
    <x v="18"/>
    <n v="0.28829425390000002"/>
    <n v="2.6561272952000001"/>
    <n v="-2.3678330412999999"/>
    <n v="0"/>
    <n v="-2.3678330412999999"/>
  </r>
  <r>
    <d v="2000-09-11T10:00:00"/>
    <x v="8"/>
    <x v="19"/>
    <n v="0.25634195009999999"/>
    <n v="2.6561272952000001"/>
    <n v="-2.3997853451000002"/>
    <n v="0"/>
    <n v="-2.3997853451000002"/>
  </r>
  <r>
    <d v="2000-09-11T10:30:00"/>
    <x v="8"/>
    <x v="20"/>
    <n v="0.24709969209999999"/>
    <n v="2.8630903861000001"/>
    <n v="-2.6159906941000002"/>
    <n v="0"/>
    <n v="-2.6159906941000002"/>
  </r>
  <r>
    <d v="2000-09-11T11:00:00"/>
    <x v="8"/>
    <x v="21"/>
    <n v="0.23754407860000001"/>
    <n v="2.8630903861000001"/>
    <n v="-2.6255463076000001"/>
    <n v="0"/>
    <n v="-2.6255463076000001"/>
  </r>
  <r>
    <d v="2000-09-11T11:30:00"/>
    <x v="8"/>
    <x v="22"/>
    <n v="0.23228410760000001"/>
    <n v="2.8992660361000002"/>
    <n v="-2.6669819284999998"/>
    <n v="0"/>
    <n v="-2.6669819284999998"/>
  </r>
  <r>
    <d v="2000-09-11T12:00:00"/>
    <x v="8"/>
    <x v="23"/>
    <n v="0.2168372888"/>
    <n v="2.8992660361000002"/>
    <n v="-2.6824287471999999"/>
    <n v="0"/>
    <n v="-2.6824287471999999"/>
  </r>
  <r>
    <d v="2000-09-11T12:30:00"/>
    <x v="8"/>
    <x v="24"/>
    <n v="0.2188069628"/>
    <n v="2.7293729036999999"/>
    <n v="-2.5105659408999998"/>
    <n v="0"/>
    <n v="-2.5105659408999998"/>
  </r>
  <r>
    <d v="2000-09-11T13:00:00"/>
    <x v="8"/>
    <x v="25"/>
    <n v="0.20661059949999999"/>
    <n v="2.7293729036999999"/>
    <n v="-2.5227623042"/>
    <n v="0"/>
    <n v="-2.5227623042"/>
  </r>
  <r>
    <d v="2000-09-11T13:30:00"/>
    <x v="8"/>
    <x v="26"/>
    <n v="0.2034893465"/>
    <n v="2.3590021451999998"/>
    <n v="-2.1555127986999998"/>
    <n v="0"/>
    <n v="-2.1555127986999998"/>
  </r>
  <r>
    <d v="2000-09-11T14:00:00"/>
    <x v="8"/>
    <x v="27"/>
    <n v="0.19020408699999999"/>
    <n v="2.3590021451999998"/>
    <n v="-2.1687980582000002"/>
    <n v="0"/>
    <n v="-2.1687980582000002"/>
  </r>
  <r>
    <d v="2000-09-11T14:30:00"/>
    <x v="8"/>
    <x v="28"/>
    <n v="0.19238165099999999"/>
    <n v="1.9111935452"/>
    <n v="-1.7188118941999999"/>
    <n v="0"/>
    <n v="-1.7188118941999999"/>
  </r>
  <r>
    <d v="2000-09-11T15:00:00"/>
    <x v="8"/>
    <x v="29"/>
    <n v="0.189012966"/>
    <n v="1.9111935452"/>
    <n v="-1.7221805792"/>
    <n v="0"/>
    <n v="-1.7221805792"/>
  </r>
  <r>
    <d v="2000-09-11T15:30:00"/>
    <x v="8"/>
    <x v="30"/>
    <n v="0.19753272199999999"/>
    <n v="1.0777161821000001"/>
    <n v="-0.88018346010000004"/>
    <n v="0"/>
    <n v="-0.88018346010000004"/>
  </r>
  <r>
    <d v="2000-09-11T16:00:00"/>
    <x v="8"/>
    <x v="31"/>
    <n v="0.20871657499999999"/>
    <n v="1.0777161821000001"/>
    <n v="-0.86899960710000002"/>
    <n v="0"/>
    <n v="-0.86899960710000002"/>
  </r>
  <r>
    <d v="2000-09-11T16:30:00"/>
    <x v="8"/>
    <x v="32"/>
    <n v="0.22502777099999999"/>
    <n v="0.41565522789999998"/>
    <n v="-0.19062745689999999"/>
    <n v="0"/>
    <n v="-0.19062745689999999"/>
  </r>
  <r>
    <d v="2000-09-11T17:00:00"/>
    <x v="8"/>
    <x v="33"/>
    <n v="0.243309151"/>
    <n v="0.41565522789999998"/>
    <n v="-0.17234607690000001"/>
    <n v="0"/>
    <n v="-0.17234607690000001"/>
  </r>
  <r>
    <d v="2000-09-11T17:30:00"/>
    <x v="8"/>
    <x v="34"/>
    <n v="0.27847589900000003"/>
    <n v="0.1291229538"/>
    <n v="0.1493529452"/>
    <n v="0.1493529452"/>
    <n v="0"/>
  </r>
  <r>
    <d v="2000-09-11T18:00:00"/>
    <x v="8"/>
    <x v="35"/>
    <n v="0.42704339959999998"/>
    <n v="0.1291229538"/>
    <n v="0.29792044579999999"/>
    <n v="0.29792044579999999"/>
    <n v="0"/>
  </r>
  <r>
    <d v="2000-09-11T18:30:00"/>
    <x v="8"/>
    <x v="36"/>
    <n v="0.48284182060000003"/>
    <n v="0"/>
    <n v="0.48284182060000003"/>
    <n v="0.48284182060000003"/>
    <n v="0"/>
  </r>
  <r>
    <d v="2000-09-11T19:00:00"/>
    <x v="8"/>
    <x v="37"/>
    <n v="0.51568540559999998"/>
    <n v="0"/>
    <n v="0.51568540559999998"/>
    <n v="0.51568540559999998"/>
    <n v="0"/>
  </r>
  <r>
    <d v="2000-09-11T19:30:00"/>
    <x v="8"/>
    <x v="38"/>
    <n v="0.50757357459999997"/>
    <n v="0"/>
    <n v="0.50757357459999997"/>
    <n v="0.50757357459999997"/>
    <n v="0"/>
  </r>
  <r>
    <d v="2000-09-11T20:00:00"/>
    <x v="8"/>
    <x v="39"/>
    <n v="0.51079986200000005"/>
    <n v="0"/>
    <n v="0.51079986200000005"/>
    <n v="0.51079986200000005"/>
    <n v="0"/>
  </r>
  <r>
    <d v="2000-09-11T20:30:00"/>
    <x v="8"/>
    <x v="40"/>
    <n v="0.50195255999999999"/>
    <n v="0"/>
    <n v="0.50195255999999999"/>
    <n v="0.50195255999999999"/>
    <n v="0"/>
  </r>
  <r>
    <d v="2000-09-11T21:00:00"/>
    <x v="8"/>
    <x v="41"/>
    <n v="0.49103562220000002"/>
    <n v="0"/>
    <n v="0.49103562220000002"/>
    <n v="0.49103562220000002"/>
    <n v="0"/>
  </r>
  <r>
    <d v="2000-09-11T21:30:00"/>
    <x v="8"/>
    <x v="42"/>
    <n v="0.4786232882"/>
    <n v="0"/>
    <n v="0.4786232882"/>
    <n v="0.4786232882"/>
    <n v="0"/>
  </r>
  <r>
    <d v="2000-09-11T22:00:00"/>
    <x v="8"/>
    <x v="43"/>
    <n v="0.4270198201"/>
    <n v="0"/>
    <n v="0.4270198201"/>
    <n v="0.4270198201"/>
    <n v="0"/>
  </r>
  <r>
    <d v="2000-09-11T22:30:00"/>
    <x v="8"/>
    <x v="44"/>
    <n v="0.3981851361"/>
    <n v="0"/>
    <n v="0.3981851361"/>
    <n v="0.3981851361"/>
    <n v="0"/>
  </r>
  <r>
    <d v="2000-09-11T23:00:00"/>
    <x v="8"/>
    <x v="45"/>
    <n v="0.29961737160000002"/>
    <n v="0"/>
    <n v="0.29961737160000002"/>
    <n v="0.29961737160000002"/>
    <n v="0"/>
  </r>
  <r>
    <d v="2000-09-11T23:30:00"/>
    <x v="8"/>
    <x v="46"/>
    <n v="0.27125145560000002"/>
    <n v="0"/>
    <n v="0.27125145560000002"/>
    <n v="0.27125145560000002"/>
    <n v="0"/>
  </r>
  <r>
    <d v="2000-09-12T00:00:00"/>
    <x v="8"/>
    <x v="47"/>
    <n v="0.1983069791"/>
    <n v="0"/>
    <n v="0.1983069791"/>
    <n v="0.1983069791"/>
    <n v="0"/>
  </r>
  <r>
    <d v="2000-09-12T00:30:00"/>
    <x v="8"/>
    <x v="0"/>
    <n v="0.18063412109999999"/>
    <n v="0"/>
    <n v="0.18063412109999999"/>
    <n v="0.18063412109999999"/>
    <n v="0"/>
  </r>
  <r>
    <d v="2000-09-12T01:00:00"/>
    <x v="8"/>
    <x v="1"/>
    <n v="0.174366883"/>
    <n v="0"/>
    <n v="0.174366883"/>
    <n v="0.174366883"/>
    <n v="0"/>
  </r>
  <r>
    <d v="2000-09-12T01:30:00"/>
    <x v="8"/>
    <x v="2"/>
    <n v="0.15968717099999999"/>
    <n v="0"/>
    <n v="0.15968717099999999"/>
    <n v="0.15968717099999999"/>
    <n v="0"/>
  </r>
  <r>
    <d v="2000-09-12T02:00:00"/>
    <x v="8"/>
    <x v="3"/>
    <n v="0.15191712739999999"/>
    <n v="0"/>
    <n v="0.15191712739999999"/>
    <n v="0.15191712739999999"/>
    <n v="0"/>
  </r>
  <r>
    <d v="2000-09-12T02:30:00"/>
    <x v="8"/>
    <x v="4"/>
    <n v="0.1469547054"/>
    <n v="0"/>
    <n v="0.1469547054"/>
    <n v="0.1469547054"/>
    <n v="0"/>
  </r>
  <r>
    <d v="2000-09-12T03:00:00"/>
    <x v="8"/>
    <x v="5"/>
    <n v="0.14625391400000001"/>
    <n v="0"/>
    <n v="0.14625391400000001"/>
    <n v="0.14625391400000001"/>
    <n v="0"/>
  </r>
  <r>
    <d v="2000-09-12T03:30:00"/>
    <x v="8"/>
    <x v="6"/>
    <n v="0.14467954999999999"/>
    <n v="0"/>
    <n v="0.14467954999999999"/>
    <n v="0.14467954999999999"/>
    <n v="0"/>
  </r>
  <r>
    <d v="2000-09-12T04:00:00"/>
    <x v="8"/>
    <x v="7"/>
    <n v="0.141826076"/>
    <n v="0"/>
    <n v="0.141826076"/>
    <n v="0.141826076"/>
    <n v="0"/>
  </r>
  <r>
    <d v="2000-09-12T04:30:00"/>
    <x v="8"/>
    <x v="8"/>
    <n v="0.140994863"/>
    <n v="0"/>
    <n v="0.140994863"/>
    <n v="0.140994863"/>
    <n v="0"/>
  </r>
  <r>
    <d v="2000-09-12T05:00:00"/>
    <x v="8"/>
    <x v="9"/>
    <n v="0.14666536199999999"/>
    <n v="0"/>
    <n v="0.14666536199999999"/>
    <n v="0.14666536199999999"/>
    <n v="0"/>
  </r>
  <r>
    <d v="2000-09-12T05:30:00"/>
    <x v="8"/>
    <x v="10"/>
    <n v="0.16002935400000001"/>
    <n v="0"/>
    <n v="0.16002935400000001"/>
    <n v="0.16002935400000001"/>
    <n v="0"/>
  </r>
  <r>
    <d v="2000-09-12T06:00:00"/>
    <x v="8"/>
    <x v="11"/>
    <n v="0.178071795"/>
    <n v="0"/>
    <n v="0.178071795"/>
    <n v="0.178071795"/>
    <n v="0"/>
  </r>
  <r>
    <d v="2000-09-12T06:30:00"/>
    <x v="8"/>
    <x v="12"/>
    <n v="0.20614774999999999"/>
    <n v="0"/>
    <n v="0.20614774999999999"/>
    <n v="0.20614774999999999"/>
    <n v="0"/>
  </r>
  <r>
    <d v="2000-09-12T07:00:00"/>
    <x v="8"/>
    <x v="13"/>
    <n v="0.15185297750000001"/>
    <n v="0"/>
    <n v="0.15185297750000001"/>
    <n v="0.15185297750000001"/>
    <n v="0"/>
  </r>
  <r>
    <d v="2000-09-12T07:30:00"/>
    <x v="8"/>
    <x v="14"/>
    <n v="0.18709233650000001"/>
    <n v="0.10805083729999999"/>
    <n v="7.9041499099999996E-2"/>
    <n v="7.9041499099999996E-2"/>
    <n v="0"/>
  </r>
  <r>
    <d v="2000-09-12T08:00:00"/>
    <x v="8"/>
    <x v="15"/>
    <n v="0.1977655894"/>
    <n v="0.10805083729999999"/>
    <n v="8.9714752100000003E-2"/>
    <n v="8.9714752100000003E-2"/>
    <n v="0"/>
  </r>
  <r>
    <d v="2000-09-12T08:30:00"/>
    <x v="8"/>
    <x v="16"/>
    <n v="0.17872192440000001"/>
    <n v="0.59883574169999998"/>
    <n v="-0.42011381730000003"/>
    <n v="0"/>
    <n v="-0.42011381730000003"/>
  </r>
  <r>
    <d v="2000-09-12T09:00:00"/>
    <x v="8"/>
    <x v="17"/>
    <n v="0.1686465845"/>
    <n v="0.59883574169999998"/>
    <n v="-0.43018915730000001"/>
    <n v="0"/>
    <n v="-0.43018915730000001"/>
  </r>
  <r>
    <d v="2000-09-12T09:30:00"/>
    <x v="8"/>
    <x v="18"/>
    <n v="0.15997522950000001"/>
    <n v="1.4270951296000001"/>
    <n v="-1.2671199001"/>
    <n v="0"/>
    <n v="-1.2671199001"/>
  </r>
  <r>
    <d v="2000-09-12T10:00:00"/>
    <x v="8"/>
    <x v="19"/>
    <n v="0.17613033419999999"/>
    <n v="1.4270951296000001"/>
    <n v="-1.2509647954000001"/>
    <n v="0"/>
    <n v="-1.2509647954000001"/>
  </r>
  <r>
    <d v="2000-09-12T10:30:00"/>
    <x v="8"/>
    <x v="20"/>
    <n v="0.16975235020000001"/>
    <n v="2.4524117189000001"/>
    <n v="-2.2826593687000001"/>
    <n v="0"/>
    <n v="-2.2826593687000001"/>
  </r>
  <r>
    <d v="2000-09-12T11:00:00"/>
    <x v="8"/>
    <x v="21"/>
    <n v="0.17238102299999999"/>
    <n v="2.4524117189000001"/>
    <n v="-2.2800306958999998"/>
    <n v="0"/>
    <n v="-2.2800306958999998"/>
  </r>
  <r>
    <d v="2000-09-12T11:30:00"/>
    <x v="8"/>
    <x v="22"/>
    <n v="0.17194575200000001"/>
    <n v="2.3550526915000001"/>
    <n v="-2.1831069395"/>
    <n v="0"/>
    <n v="-2.1831069395"/>
  </r>
  <r>
    <d v="2000-09-12T12:00:00"/>
    <x v="8"/>
    <x v="23"/>
    <n v="0.19148567480000001"/>
    <n v="2.3550526915000001"/>
    <n v="-2.1635670168000001"/>
    <n v="0"/>
    <n v="-2.1635670168000001"/>
  </r>
  <r>
    <d v="2000-09-12T12:30:00"/>
    <x v="8"/>
    <x v="24"/>
    <n v="0.19237914780000001"/>
    <n v="2.3985720454999999"/>
    <n v="-2.2061928976999998"/>
    <n v="0"/>
    <n v="-2.2061928976999998"/>
  </r>
  <r>
    <d v="2000-09-12T13:00:00"/>
    <x v="8"/>
    <x v="25"/>
    <n v="0.1995244883"/>
    <n v="2.3985720454999999"/>
    <n v="-2.1990475572000001"/>
    <n v="0"/>
    <n v="-2.1990475572000001"/>
  </r>
  <r>
    <d v="2000-09-12T13:30:00"/>
    <x v="8"/>
    <x v="26"/>
    <n v="0.19699752230000001"/>
    <n v="2.3280067175000001"/>
    <n v="-2.1310091952999999"/>
    <n v="0"/>
    <n v="-2.1310091952999999"/>
  </r>
  <r>
    <d v="2000-09-12T14:00:00"/>
    <x v="8"/>
    <x v="27"/>
    <n v="0.20802152400000001"/>
    <n v="2.3280067175000001"/>
    <n v="-2.1199851934999998"/>
    <n v="0"/>
    <n v="-2.1199851934999998"/>
  </r>
  <r>
    <d v="2000-09-12T14:30:00"/>
    <x v="8"/>
    <x v="28"/>
    <n v="0.20565060499999999"/>
    <n v="1.8544679162"/>
    <n v="-1.6488173112"/>
    <n v="0"/>
    <n v="-1.6488173112"/>
  </r>
  <r>
    <d v="2000-09-12T15:00:00"/>
    <x v="8"/>
    <x v="29"/>
    <n v="0.20170270300000001"/>
    <n v="1.8544679162"/>
    <n v="-1.6527652131999999"/>
    <n v="0"/>
    <n v="-1.6527652131999999"/>
  </r>
  <r>
    <d v="2000-09-12T15:30:00"/>
    <x v="8"/>
    <x v="30"/>
    <n v="0.20634829399999999"/>
    <n v="1.0256847311999999"/>
    <n v="-0.81933643720000005"/>
    <n v="0"/>
    <n v="-0.81933643720000005"/>
  </r>
  <r>
    <d v="2000-09-12T16:00:00"/>
    <x v="8"/>
    <x v="31"/>
    <n v="0.22313892599999999"/>
    <n v="1.0256847311999999"/>
    <n v="-0.80254580519999996"/>
    <n v="0"/>
    <n v="-0.80254580519999996"/>
  </r>
  <r>
    <d v="2000-09-12T16:30:00"/>
    <x v="8"/>
    <x v="32"/>
    <n v="0.24555680599999999"/>
    <n v="0.33688324250000001"/>
    <n v="-9.1326436499999997E-2"/>
    <n v="0"/>
    <n v="-9.1326436499999997E-2"/>
  </r>
  <r>
    <d v="2000-09-12T17:00:00"/>
    <x v="8"/>
    <x v="33"/>
    <n v="0.27063593000000002"/>
    <n v="0.33688324250000001"/>
    <n v="-6.6247312500000002E-2"/>
    <n v="0"/>
    <n v="-6.6247312500000002E-2"/>
  </r>
  <r>
    <d v="2000-09-12T17:30:00"/>
    <x v="8"/>
    <x v="34"/>
    <n v="0.30818246300000002"/>
    <n v="6.2177578499999997E-2"/>
    <n v="0.24600488449999999"/>
    <n v="0.24600488449999999"/>
    <n v="0"/>
  </r>
  <r>
    <d v="2000-09-12T18:00:00"/>
    <x v="8"/>
    <x v="35"/>
    <n v="0.26858634710000001"/>
    <n v="6.2177578499999997E-2"/>
    <n v="0.20640876859999999"/>
    <n v="0.20640876859999999"/>
    <n v="0"/>
  </r>
  <r>
    <d v="2000-09-12T18:30:00"/>
    <x v="8"/>
    <x v="36"/>
    <n v="0.3201220011"/>
    <n v="0"/>
    <n v="0.3201220011"/>
    <n v="0.3201220011"/>
    <n v="0"/>
  </r>
  <r>
    <d v="2000-09-12T19:00:00"/>
    <x v="8"/>
    <x v="37"/>
    <n v="0.29491239889999998"/>
    <n v="0"/>
    <n v="0.29491239889999998"/>
    <n v="0.29491239889999998"/>
    <n v="0"/>
  </r>
  <r>
    <d v="2000-09-12T19:30:00"/>
    <x v="8"/>
    <x v="38"/>
    <n v="0.28472330890000003"/>
    <n v="0"/>
    <n v="0.28472330890000003"/>
    <n v="0.28472330890000003"/>
    <n v="0"/>
  </r>
  <r>
    <d v="2000-09-12T20:00:00"/>
    <x v="8"/>
    <x v="39"/>
    <n v="0.25703621170000002"/>
    <n v="0"/>
    <n v="0.25703621170000002"/>
    <n v="0.25703621170000002"/>
    <n v="0"/>
  </r>
  <r>
    <d v="2000-09-12T20:30:00"/>
    <x v="8"/>
    <x v="40"/>
    <n v="0.24099844070000001"/>
    <n v="0"/>
    <n v="0.24099844070000001"/>
    <n v="0.24099844070000001"/>
    <n v="0"/>
  </r>
  <r>
    <d v="2000-09-12T21:00:00"/>
    <x v="8"/>
    <x v="41"/>
    <n v="0.2274533423"/>
    <n v="0"/>
    <n v="0.2274533423"/>
    <n v="0.2274533423"/>
    <n v="0"/>
  </r>
  <r>
    <d v="2000-09-12T21:30:00"/>
    <x v="8"/>
    <x v="42"/>
    <n v="0.20689273129999999"/>
    <n v="0"/>
    <n v="0.20689273129999999"/>
    <n v="0.20689273129999999"/>
    <n v="0"/>
  </r>
  <r>
    <d v="2000-09-12T22:00:00"/>
    <x v="8"/>
    <x v="43"/>
    <n v="0.2231601936"/>
    <n v="0"/>
    <n v="0.2231601936"/>
    <n v="0.2231601936"/>
    <n v="0"/>
  </r>
  <r>
    <d v="2000-09-12T22:30:00"/>
    <x v="8"/>
    <x v="44"/>
    <n v="0.19986967359999999"/>
    <n v="0"/>
    <n v="0.19986967359999999"/>
    <n v="0.19986967359999999"/>
    <n v="0"/>
  </r>
  <r>
    <d v="2000-09-12T23:00:00"/>
    <x v="8"/>
    <x v="45"/>
    <n v="0.2394692424"/>
    <n v="0"/>
    <n v="0.2394692424"/>
    <n v="0.2394692424"/>
    <n v="0"/>
  </r>
  <r>
    <d v="2000-09-12T23:30:00"/>
    <x v="8"/>
    <x v="46"/>
    <n v="0.20946214739999999"/>
    <n v="0"/>
    <n v="0.20946214739999999"/>
    <n v="0.20946214739999999"/>
    <n v="0"/>
  </r>
  <r>
    <d v="2000-09-13T00:00:00"/>
    <x v="8"/>
    <x v="47"/>
    <n v="0.24201508569999999"/>
    <n v="0"/>
    <n v="0.24201508569999999"/>
    <n v="0.24201508569999999"/>
    <n v="0"/>
  </r>
  <r>
    <d v="2000-09-13T00:30:00"/>
    <x v="8"/>
    <x v="0"/>
    <n v="0.2198614317"/>
    <n v="0"/>
    <n v="0.2198614317"/>
    <n v="0.2198614317"/>
    <n v="0"/>
  </r>
  <r>
    <d v="2000-09-13T01:00:00"/>
    <x v="8"/>
    <x v="1"/>
    <n v="0.19531516930000001"/>
    <n v="0"/>
    <n v="0.19531516930000001"/>
    <n v="0.19531516930000001"/>
    <n v="0"/>
  </r>
  <r>
    <d v="2000-09-13T01:30:00"/>
    <x v="8"/>
    <x v="2"/>
    <n v="0.18420045730000001"/>
    <n v="0"/>
    <n v="0.18420045730000001"/>
    <n v="0.18420045730000001"/>
    <n v="0"/>
  </r>
  <r>
    <d v="2000-09-13T02:00:00"/>
    <x v="8"/>
    <x v="3"/>
    <n v="0.1718789432"/>
    <n v="0"/>
    <n v="0.1718789432"/>
    <n v="0.1718789432"/>
    <n v="0"/>
  </r>
  <r>
    <d v="2000-09-13T02:30:00"/>
    <x v="8"/>
    <x v="4"/>
    <n v="0.1647197212"/>
    <n v="0"/>
    <n v="0.1647197212"/>
    <n v="0.1647197212"/>
    <n v="0"/>
  </r>
  <r>
    <d v="2000-09-13T03:00:00"/>
    <x v="8"/>
    <x v="5"/>
    <n v="0.15635509989999999"/>
    <n v="0"/>
    <n v="0.15635509989999999"/>
    <n v="0.15635509989999999"/>
    <n v="0"/>
  </r>
  <r>
    <d v="2000-09-13T03:30:00"/>
    <x v="8"/>
    <x v="6"/>
    <n v="0.15454700290000001"/>
    <n v="0"/>
    <n v="0.15454700290000001"/>
    <n v="0.15454700290000001"/>
    <n v="0"/>
  </r>
  <r>
    <d v="2000-09-13T04:00:00"/>
    <x v="8"/>
    <x v="7"/>
    <n v="0.14609075299999999"/>
    <n v="0"/>
    <n v="0.14609075299999999"/>
    <n v="0.14609075299999999"/>
    <n v="0"/>
  </r>
  <r>
    <d v="2000-09-13T04:30:00"/>
    <x v="8"/>
    <x v="8"/>
    <n v="0.144341365"/>
    <n v="0"/>
    <n v="0.144341365"/>
    <n v="0.144341365"/>
    <n v="0"/>
  </r>
  <r>
    <d v="2000-09-13T05:00:00"/>
    <x v="8"/>
    <x v="9"/>
    <n v="0.14758463799999999"/>
    <n v="0"/>
    <n v="0.14758463799999999"/>
    <n v="0.14758463799999999"/>
    <n v="0"/>
  </r>
  <r>
    <d v="2000-09-13T05:30:00"/>
    <x v="8"/>
    <x v="10"/>
    <n v="0.15203338999999999"/>
    <n v="0"/>
    <n v="0.15203338999999999"/>
    <n v="0.15203338999999999"/>
    <n v="0"/>
  </r>
  <r>
    <d v="2000-09-13T06:00:00"/>
    <x v="8"/>
    <x v="11"/>
    <n v="0.16451186400000001"/>
    <n v="0"/>
    <n v="0.16451186400000001"/>
    <n v="0.16451186400000001"/>
    <n v="0"/>
  </r>
  <r>
    <d v="2000-09-13T06:30:00"/>
    <x v="8"/>
    <x v="12"/>
    <n v="0.17939195299999999"/>
    <n v="0"/>
    <n v="0.17939195299999999"/>
    <n v="0.17939195299999999"/>
    <n v="0"/>
  </r>
  <r>
    <d v="2000-09-13T07:00:00"/>
    <x v="8"/>
    <x v="13"/>
    <n v="0.21080162969999999"/>
    <n v="0"/>
    <n v="0.21080162969999999"/>
    <n v="0.21080162969999999"/>
    <n v="0"/>
  </r>
  <r>
    <d v="2000-09-13T07:30:00"/>
    <x v="8"/>
    <x v="14"/>
    <n v="0.24089750770000001"/>
    <n v="0.25765351269999998"/>
    <n v="-1.6756005000000001E-2"/>
    <n v="0"/>
    <n v="-1.6756005000000001E-2"/>
  </r>
  <r>
    <d v="2000-09-13T08:00:00"/>
    <x v="8"/>
    <x v="15"/>
    <n v="0.32230513890000001"/>
    <n v="0.25765351269999998"/>
    <n v="6.4651626099999998E-2"/>
    <n v="6.4651626099999998E-2"/>
    <n v="0"/>
  </r>
  <r>
    <d v="2000-09-13T08:30:00"/>
    <x v="8"/>
    <x v="16"/>
    <n v="0.33835635089999999"/>
    <n v="0.68277068470000002"/>
    <n v="-0.34441433389999998"/>
    <n v="0"/>
    <n v="-0.34441433389999998"/>
  </r>
  <r>
    <d v="2000-09-13T09:00:00"/>
    <x v="8"/>
    <x v="17"/>
    <n v="0.34287394189999998"/>
    <n v="0.68277068470000002"/>
    <n v="-0.33989674279999998"/>
    <n v="0"/>
    <n v="-0.33989674279999998"/>
  </r>
  <r>
    <d v="2000-09-13T09:30:00"/>
    <x v="8"/>
    <x v="18"/>
    <n v="0.34509228990000002"/>
    <n v="0.8190531472"/>
    <n v="-0.47396085719999997"/>
    <n v="0"/>
    <n v="-0.47396085719999997"/>
  </r>
  <r>
    <d v="2000-09-13T10:00:00"/>
    <x v="8"/>
    <x v="19"/>
    <n v="0.31958590110000001"/>
    <n v="0.8190531472"/>
    <n v="-0.49946724609999998"/>
    <n v="0"/>
    <n v="-0.49946724609999998"/>
  </r>
  <r>
    <d v="2000-09-13T10:30:00"/>
    <x v="8"/>
    <x v="20"/>
    <n v="0.31637562609999997"/>
    <n v="0.91431312389999997"/>
    <n v="-0.59793749780000005"/>
    <n v="0"/>
    <n v="-0.59793749780000005"/>
  </r>
  <r>
    <d v="2000-09-13T11:00:00"/>
    <x v="8"/>
    <x v="21"/>
    <n v="0.27438061089999999"/>
    <n v="0.91431312389999997"/>
    <n v="-0.63993251299999998"/>
    <n v="0"/>
    <n v="-0.63993251299999998"/>
  </r>
  <r>
    <d v="2000-09-13T11:30:00"/>
    <x v="8"/>
    <x v="22"/>
    <n v="0.26621412789999999"/>
    <n v="0.78543227059999998"/>
    <n v="-0.5192181427"/>
    <n v="0"/>
    <n v="-0.5192181427"/>
  </r>
  <r>
    <d v="2000-09-13T12:00:00"/>
    <x v="8"/>
    <x v="23"/>
    <n v="0.2658090649"/>
    <n v="0.78543227059999998"/>
    <n v="-0.51962320569999998"/>
    <n v="0"/>
    <n v="-0.51962320569999998"/>
  </r>
  <r>
    <d v="2000-09-13T12:30:00"/>
    <x v="8"/>
    <x v="24"/>
    <n v="0.26268050189999997"/>
    <n v="0.49265730699999999"/>
    <n v="-0.2299768052"/>
    <n v="0"/>
    <n v="-0.2299768052"/>
  </r>
  <r>
    <d v="2000-09-13T13:00:00"/>
    <x v="8"/>
    <x v="25"/>
    <n v="0.25482600830000002"/>
    <n v="0.49265730699999999"/>
    <n v="-0.2378312987"/>
    <n v="0"/>
    <n v="-0.2378312987"/>
  </r>
  <r>
    <d v="2000-09-13T13:30:00"/>
    <x v="8"/>
    <x v="26"/>
    <n v="0.25151518229999997"/>
    <n v="0.54307820110000005"/>
    <n v="-0.29156301880000002"/>
    <n v="0"/>
    <n v="-0.29156301880000002"/>
  </r>
  <r>
    <d v="2000-09-13T14:00:00"/>
    <x v="8"/>
    <x v="27"/>
    <n v="0.240616467"/>
    <n v="0.54307820110000005"/>
    <n v="-0.30246173409999999"/>
    <n v="0"/>
    <n v="-0.30246173409999999"/>
  </r>
  <r>
    <d v="2000-09-13T14:30:00"/>
    <x v="8"/>
    <x v="28"/>
    <n v="0.23402703699999999"/>
    <n v="0.40267602769999999"/>
    <n v="-0.1686489907"/>
    <n v="0"/>
    <n v="-0.1686489907"/>
  </r>
  <r>
    <d v="2000-09-13T15:00:00"/>
    <x v="8"/>
    <x v="29"/>
    <n v="0.233568265"/>
    <n v="0.40267602769999999"/>
    <n v="-0.1691077627"/>
    <n v="0"/>
    <n v="-0.1691077627"/>
  </r>
  <r>
    <d v="2000-09-13T15:30:00"/>
    <x v="8"/>
    <x v="30"/>
    <n v="0.23801541500000001"/>
    <n v="0.20383693319999999"/>
    <n v="3.41784818E-2"/>
    <n v="3.41784818E-2"/>
    <n v="0"/>
  </r>
  <r>
    <d v="2000-09-13T16:00:00"/>
    <x v="8"/>
    <x v="31"/>
    <n v="0.24694580399999999"/>
    <n v="0.20383693319999999"/>
    <n v="4.3108870799999997E-2"/>
    <n v="4.3108870799999997E-2"/>
    <n v="0"/>
  </r>
  <r>
    <d v="2000-09-13T16:30:00"/>
    <x v="8"/>
    <x v="32"/>
    <n v="0.25854813500000001"/>
    <n v="8.5257942099999998E-2"/>
    <n v="0.1732901929"/>
    <n v="0.1732901929"/>
    <n v="0"/>
  </r>
  <r>
    <d v="2000-09-13T17:00:00"/>
    <x v="8"/>
    <x v="33"/>
    <n v="0.27296061199999999"/>
    <n v="8.5257942099999998E-2"/>
    <n v="0.18770266990000001"/>
    <n v="0.18770266990000001"/>
    <n v="0"/>
  </r>
  <r>
    <d v="2000-09-13T17:30:00"/>
    <x v="8"/>
    <x v="34"/>
    <n v="0.30507363900000001"/>
    <n v="4.78290091E-2"/>
    <n v="0.25724462990000002"/>
    <n v="0.25724462990000002"/>
    <n v="0"/>
  </r>
  <r>
    <d v="2000-09-13T18:00:00"/>
    <x v="8"/>
    <x v="35"/>
    <n v="0.39098397579999999"/>
    <n v="4.78290091E-2"/>
    <n v="0.34315496670000001"/>
    <n v="0.34315496670000001"/>
    <n v="0"/>
  </r>
  <r>
    <d v="2000-09-13T18:30:00"/>
    <x v="8"/>
    <x v="36"/>
    <n v="0.43657663679999997"/>
    <n v="0"/>
    <n v="0.43657663679999997"/>
    <n v="0.43657663679999997"/>
    <n v="0"/>
  </r>
  <r>
    <d v="2000-09-13T19:00:00"/>
    <x v="8"/>
    <x v="37"/>
    <n v="0.46657302119999999"/>
    <n v="0"/>
    <n v="0.46657302119999999"/>
    <n v="0.46657302119999999"/>
    <n v="0"/>
  </r>
  <r>
    <d v="2000-09-13T19:30:00"/>
    <x v="8"/>
    <x v="38"/>
    <n v="0.45436005419999997"/>
    <n v="0"/>
    <n v="0.45436005419999997"/>
    <n v="0.45436005419999997"/>
    <n v="0"/>
  </r>
  <r>
    <d v="2000-09-13T20:00:00"/>
    <x v="8"/>
    <x v="39"/>
    <n v="0.46788036329999999"/>
    <n v="0"/>
    <n v="0.46788036329999999"/>
    <n v="0.46788036329999999"/>
    <n v="0"/>
  </r>
  <r>
    <d v="2000-09-13T20:30:00"/>
    <x v="8"/>
    <x v="40"/>
    <n v="0.45354629629999998"/>
    <n v="0"/>
    <n v="0.45354629629999998"/>
    <n v="0.45354629629999998"/>
    <n v="0"/>
  </r>
  <r>
    <d v="2000-09-13T21:00:00"/>
    <x v="8"/>
    <x v="41"/>
    <n v="0.44150309209999999"/>
    <n v="0"/>
    <n v="0.44150309209999999"/>
    <n v="0.44150309209999999"/>
    <n v="0"/>
  </r>
  <r>
    <d v="2000-09-13T21:30:00"/>
    <x v="8"/>
    <x v="42"/>
    <n v="0.42512413110000002"/>
    <n v="0"/>
    <n v="0.42512413110000002"/>
    <n v="0.42512413110000002"/>
    <n v="0"/>
  </r>
  <r>
    <d v="2000-09-13T22:00:00"/>
    <x v="8"/>
    <x v="43"/>
    <n v="0.38219633310000001"/>
    <n v="0"/>
    <n v="0.38219633310000001"/>
    <n v="0.38219633310000001"/>
    <n v="0"/>
  </r>
  <r>
    <d v="2000-09-13T22:30:00"/>
    <x v="8"/>
    <x v="44"/>
    <n v="0.36562128710000003"/>
    <n v="0"/>
    <n v="0.36562128710000003"/>
    <n v="0.36562128710000003"/>
    <n v="0"/>
  </r>
  <r>
    <d v="2000-09-13T23:00:00"/>
    <x v="8"/>
    <x v="45"/>
    <n v="0.28480485309999998"/>
    <n v="0"/>
    <n v="0.28480485309999998"/>
    <n v="0.28480485309999998"/>
    <n v="0"/>
  </r>
  <r>
    <d v="2000-09-13T23:30:00"/>
    <x v="8"/>
    <x v="46"/>
    <n v="0.26233843109999999"/>
    <n v="0"/>
    <n v="0.26233843109999999"/>
    <n v="0.26233843109999999"/>
    <n v="0"/>
  </r>
  <r>
    <d v="2000-09-14T00:00:00"/>
    <x v="8"/>
    <x v="47"/>
    <n v="0.23008568800000001"/>
    <n v="0"/>
    <n v="0.23008568800000001"/>
    <n v="0.23008568800000001"/>
    <n v="0"/>
  </r>
  <r>
    <d v="2000-09-14T00:30:00"/>
    <x v="8"/>
    <x v="0"/>
    <n v="0.210459067"/>
    <n v="0"/>
    <n v="0.210459067"/>
    <n v="0.210459067"/>
    <n v="0"/>
  </r>
  <r>
    <d v="2000-09-14T01:00:00"/>
    <x v="8"/>
    <x v="1"/>
    <n v="0.19070308520000001"/>
    <n v="0"/>
    <n v="0.19070308520000001"/>
    <n v="0.19070308520000001"/>
    <n v="0"/>
  </r>
  <r>
    <d v="2000-09-14T01:30:00"/>
    <x v="8"/>
    <x v="2"/>
    <n v="0.17714705319999999"/>
    <n v="0"/>
    <n v="0.17714705319999999"/>
    <n v="0.17714705319999999"/>
    <n v="0"/>
  </r>
  <r>
    <d v="2000-09-14T02:00:00"/>
    <x v="8"/>
    <x v="3"/>
    <n v="0.1667271421"/>
    <n v="0"/>
    <n v="0.1667271421"/>
    <n v="0.1667271421"/>
    <n v="0"/>
  </r>
  <r>
    <d v="2000-09-14T02:30:00"/>
    <x v="8"/>
    <x v="4"/>
    <n v="0.16013820209999999"/>
    <n v="0"/>
    <n v="0.16013820209999999"/>
    <n v="0.16013820209999999"/>
    <n v="0"/>
  </r>
  <r>
    <d v="2000-09-14T03:00:00"/>
    <x v="8"/>
    <x v="5"/>
    <n v="0.1561732425"/>
    <n v="0"/>
    <n v="0.1561732425"/>
    <n v="0.1561732425"/>
    <n v="0"/>
  </r>
  <r>
    <d v="2000-09-14T03:30:00"/>
    <x v="8"/>
    <x v="6"/>
    <n v="0.15247737750000001"/>
    <n v="0"/>
    <n v="0.15247737750000001"/>
    <n v="0.15247737750000001"/>
    <n v="0"/>
  </r>
  <r>
    <d v="2000-09-14T04:00:00"/>
    <x v="8"/>
    <x v="7"/>
    <n v="0.14617090799999999"/>
    <n v="0"/>
    <n v="0.14617090799999999"/>
    <n v="0.14617090799999999"/>
    <n v="0"/>
  </r>
  <r>
    <d v="2000-09-14T04:30:00"/>
    <x v="8"/>
    <x v="8"/>
    <n v="0.14635099100000001"/>
    <n v="0"/>
    <n v="0.14635099100000001"/>
    <n v="0.14635099100000001"/>
    <n v="0"/>
  </r>
  <r>
    <d v="2000-09-14T05:00:00"/>
    <x v="8"/>
    <x v="9"/>
    <n v="0.145363714"/>
    <n v="0"/>
    <n v="0.145363714"/>
    <n v="0.145363714"/>
    <n v="0"/>
  </r>
  <r>
    <d v="2000-09-14T05:30:00"/>
    <x v="8"/>
    <x v="10"/>
    <n v="0.14864485"/>
    <n v="0"/>
    <n v="0.14864485"/>
    <n v="0.14864485"/>
    <n v="0"/>
  </r>
  <r>
    <d v="2000-09-14T06:00:00"/>
    <x v="8"/>
    <x v="11"/>
    <n v="0.156926597"/>
    <n v="0"/>
    <n v="0.156926597"/>
    <n v="0.156926597"/>
    <n v="0"/>
  </r>
  <r>
    <d v="2000-09-14T06:30:00"/>
    <x v="8"/>
    <x v="12"/>
    <n v="0.17056410599999999"/>
    <n v="0"/>
    <n v="0.17056410599999999"/>
    <n v="0.17056410599999999"/>
    <n v="0"/>
  </r>
  <r>
    <d v="2000-09-14T07:00:00"/>
    <x v="8"/>
    <x v="13"/>
    <n v="0.1980744951"/>
    <n v="0"/>
    <n v="0.1980744951"/>
    <n v="0.1980744951"/>
    <n v="0"/>
  </r>
  <r>
    <d v="2000-09-14T07:30:00"/>
    <x v="8"/>
    <x v="14"/>
    <n v="0.22170674309999999"/>
    <n v="9.1694363400000006E-2"/>
    <n v="0.13001237970000001"/>
    <n v="0.13001237970000001"/>
    <n v="0"/>
  </r>
  <r>
    <d v="2000-09-14T08:00:00"/>
    <x v="8"/>
    <x v="15"/>
    <n v="0.28121871799999998"/>
    <n v="9.1694363400000006E-2"/>
    <n v="0.18952435470000001"/>
    <n v="0.18952435470000001"/>
    <n v="0"/>
  </r>
  <r>
    <d v="2000-09-14T08:30:00"/>
    <x v="8"/>
    <x v="16"/>
    <n v="0.30720308099999999"/>
    <n v="0.38893477700000001"/>
    <n v="-8.1731696000000006E-2"/>
    <n v="0"/>
    <n v="-8.1731696000000006E-2"/>
  </r>
  <r>
    <d v="2000-09-14T09:00:00"/>
    <x v="8"/>
    <x v="17"/>
    <n v="0.31630237290000002"/>
    <n v="0.38893477700000001"/>
    <n v="-7.2632404100000006E-2"/>
    <n v="0"/>
    <n v="-7.2632404100000006E-2"/>
  </r>
  <r>
    <d v="2000-09-14T09:30:00"/>
    <x v="8"/>
    <x v="18"/>
    <n v="0.32253325490000001"/>
    <n v="0.57237406530000001"/>
    <n v="-0.24984081050000001"/>
    <n v="0"/>
    <n v="-0.24984081050000001"/>
  </r>
  <r>
    <d v="2000-09-14T10:00:00"/>
    <x v="8"/>
    <x v="19"/>
    <n v="0.31339728659999999"/>
    <n v="0.57237406530000001"/>
    <n v="-0.25897677870000002"/>
    <n v="0"/>
    <n v="-0.25897677870000002"/>
  </r>
  <r>
    <d v="2000-09-14T10:30:00"/>
    <x v="8"/>
    <x v="20"/>
    <n v="0.31228388759999998"/>
    <n v="0.75077161309999996"/>
    <n v="-0.43848772539999997"/>
    <n v="0"/>
    <n v="-0.43848772539999997"/>
  </r>
  <r>
    <d v="2000-09-14T11:00:00"/>
    <x v="8"/>
    <x v="21"/>
    <n v="0.29087943770000002"/>
    <n v="0.75077161309999996"/>
    <n v="-0.45989217539999999"/>
    <n v="0"/>
    <n v="-0.45989217539999999"/>
  </r>
  <r>
    <d v="2000-09-14T11:30:00"/>
    <x v="8"/>
    <x v="22"/>
    <n v="0.29266769469999998"/>
    <n v="1.1961422474000001"/>
    <n v="-0.90347455269999999"/>
    <n v="0"/>
    <n v="-0.90347455269999999"/>
  </r>
  <r>
    <d v="2000-09-14T12:00:00"/>
    <x v="8"/>
    <x v="23"/>
    <n v="0.2923891582"/>
    <n v="1.1961422474000001"/>
    <n v="-0.90375308919999997"/>
    <n v="0"/>
    <n v="-0.90375308919999997"/>
  </r>
  <r>
    <d v="2000-09-14T12:30:00"/>
    <x v="8"/>
    <x v="24"/>
    <n v="0.2840753962"/>
    <n v="1.6473210362999999"/>
    <n v="-1.3632456400999999"/>
    <n v="0"/>
    <n v="-1.3632456400999999"/>
  </r>
  <r>
    <d v="2000-09-14T13:00:00"/>
    <x v="8"/>
    <x v="25"/>
    <n v="0.27802890009999998"/>
    <n v="1.6473210362999999"/>
    <n v="-1.3692921361999999"/>
    <n v="0"/>
    <n v="-1.3692921361999999"/>
  </r>
  <r>
    <d v="2000-09-14T13:30:00"/>
    <x v="8"/>
    <x v="26"/>
    <n v="0.2721317741"/>
    <n v="1.7507110912999999"/>
    <n v="-1.4785793171999999"/>
    <n v="0"/>
    <n v="-1.4785793171999999"/>
  </r>
  <r>
    <d v="2000-09-14T14:00:00"/>
    <x v="8"/>
    <x v="27"/>
    <n v="0.25669198799999998"/>
    <n v="1.7507110912999999"/>
    <n v="-1.4940191033000001"/>
    <n v="0"/>
    <n v="-1.4940191033000001"/>
  </r>
  <r>
    <d v="2000-09-14T14:30:00"/>
    <x v="8"/>
    <x v="28"/>
    <n v="0.249155615"/>
    <n v="1.8528233488999999"/>
    <n v="-1.6036677339000001"/>
    <n v="0"/>
    <n v="-1.6036677339000001"/>
  </r>
  <r>
    <d v="2000-09-14T15:00:00"/>
    <x v="8"/>
    <x v="29"/>
    <n v="0.25095130900000001"/>
    <n v="1.8528233488999999"/>
    <n v="-1.6018720398999999"/>
    <n v="0"/>
    <n v="-1.6018720398999999"/>
  </r>
  <r>
    <d v="2000-09-14T15:30:00"/>
    <x v="8"/>
    <x v="30"/>
    <n v="0.25502544700000002"/>
    <n v="1.1948914568"/>
    <n v="-0.93986600980000001"/>
    <n v="0"/>
    <n v="-0.93986600980000001"/>
  </r>
  <r>
    <d v="2000-09-14T16:00:00"/>
    <x v="8"/>
    <x v="31"/>
    <n v="0.26863379399999998"/>
    <n v="1.1948914568"/>
    <n v="-0.92625766279999999"/>
    <n v="0"/>
    <n v="-0.92625766279999999"/>
  </r>
  <r>
    <d v="2000-09-14T16:30:00"/>
    <x v="8"/>
    <x v="32"/>
    <n v="0.28965116800000001"/>
    <n v="0.42619590959999998"/>
    <n v="-0.13654474159999999"/>
    <n v="0"/>
    <n v="-0.13654474159999999"/>
  </r>
  <r>
    <d v="2000-09-14T17:00:00"/>
    <x v="8"/>
    <x v="33"/>
    <n v="0.31303193400000001"/>
    <n v="0.42619590959999998"/>
    <n v="-0.11316397559999999"/>
    <n v="0"/>
    <n v="-0.11316397559999999"/>
  </r>
  <r>
    <d v="2000-09-14T17:30:00"/>
    <x v="8"/>
    <x v="34"/>
    <n v="0.34182136299999999"/>
    <n v="0.14529755050000001"/>
    <n v="0.19652381250000001"/>
    <n v="0.19652381250000001"/>
    <n v="0"/>
  </r>
  <r>
    <d v="2000-09-14T18:00:00"/>
    <x v="8"/>
    <x v="35"/>
    <n v="0.4193072518"/>
    <n v="0.14529755050000001"/>
    <n v="0.27400970130000002"/>
    <n v="0.27400970130000002"/>
    <n v="0"/>
  </r>
  <r>
    <d v="2000-09-14T18:30:00"/>
    <x v="8"/>
    <x v="36"/>
    <n v="0.47742237279999999"/>
    <n v="0"/>
    <n v="0.47742237279999999"/>
    <n v="0.47742237279999999"/>
    <n v="0"/>
  </r>
  <r>
    <d v="2000-09-14T19:00:00"/>
    <x v="8"/>
    <x v="37"/>
    <n v="0.49959265590000002"/>
    <n v="0"/>
    <n v="0.49959265590000002"/>
    <n v="0.49959265590000002"/>
    <n v="0"/>
  </r>
  <r>
    <d v="2000-09-14T19:30:00"/>
    <x v="8"/>
    <x v="38"/>
    <n v="0.47837795090000002"/>
    <n v="0"/>
    <n v="0.47837795090000002"/>
    <n v="0.47837795090000002"/>
    <n v="0"/>
  </r>
  <r>
    <d v="2000-09-14T20:00:00"/>
    <x v="8"/>
    <x v="39"/>
    <n v="0.4836732829"/>
    <n v="0"/>
    <n v="0.4836732829"/>
    <n v="0.4836732829"/>
    <n v="0"/>
  </r>
  <r>
    <d v="2000-09-14T20:30:00"/>
    <x v="8"/>
    <x v="40"/>
    <n v="0.46506121989999999"/>
    <n v="0"/>
    <n v="0.46506121989999999"/>
    <n v="0.46506121989999999"/>
    <n v="0"/>
  </r>
  <r>
    <d v="2000-09-14T21:00:00"/>
    <x v="8"/>
    <x v="41"/>
    <n v="0.44768216500000002"/>
    <n v="0"/>
    <n v="0.44768216500000002"/>
    <n v="0.44768216500000002"/>
    <n v="0"/>
  </r>
  <r>
    <d v="2000-09-14T21:30:00"/>
    <x v="8"/>
    <x v="42"/>
    <n v="0.42643785400000001"/>
    <n v="0"/>
    <n v="0.42643785400000001"/>
    <n v="0.42643785400000001"/>
    <n v="0"/>
  </r>
  <r>
    <d v="2000-09-14T22:00:00"/>
    <x v="8"/>
    <x v="43"/>
    <n v="0.37276808579999998"/>
    <n v="0"/>
    <n v="0.37276808579999998"/>
    <n v="0.37276808579999998"/>
    <n v="0"/>
  </r>
  <r>
    <d v="2000-09-14T22:30:00"/>
    <x v="8"/>
    <x v="44"/>
    <n v="0.3503876118"/>
    <n v="0"/>
    <n v="0.3503876118"/>
    <n v="0.3503876118"/>
    <n v="0"/>
  </r>
  <r>
    <d v="2000-09-14T23:00:00"/>
    <x v="8"/>
    <x v="45"/>
    <n v="0.27879179380000002"/>
    <n v="0"/>
    <n v="0.27879179380000002"/>
    <n v="0.27879179380000002"/>
    <n v="0"/>
  </r>
  <r>
    <d v="2000-09-14T23:30:00"/>
    <x v="8"/>
    <x v="46"/>
    <n v="0.2480012378"/>
    <n v="0"/>
    <n v="0.2480012378"/>
    <n v="0.2480012378"/>
    <n v="0"/>
  </r>
  <r>
    <d v="2000-09-15T00:00:00"/>
    <x v="8"/>
    <x v="47"/>
    <n v="0.2120090761"/>
    <n v="0"/>
    <n v="0.2120090761"/>
    <n v="0.2120090761"/>
    <n v="0"/>
  </r>
  <r>
    <d v="2000-09-15T00:30:00"/>
    <x v="8"/>
    <x v="0"/>
    <n v="0.1940509051"/>
    <n v="0"/>
    <n v="0.1940509051"/>
    <n v="0.1940509051"/>
    <n v="0"/>
  </r>
  <r>
    <d v="2000-09-15T01:00:00"/>
    <x v="8"/>
    <x v="1"/>
    <n v="0.173349853"/>
    <n v="0"/>
    <n v="0.173349853"/>
    <n v="0.173349853"/>
    <n v="0"/>
  </r>
  <r>
    <d v="2000-09-15T01:30:00"/>
    <x v="8"/>
    <x v="2"/>
    <n v="0.16404442"/>
    <n v="0"/>
    <n v="0.16404442"/>
    <n v="0.16404442"/>
    <n v="0"/>
  </r>
  <r>
    <d v="2000-09-15T02:00:00"/>
    <x v="8"/>
    <x v="3"/>
    <n v="0.15801402140000001"/>
    <n v="0"/>
    <n v="0.15801402140000001"/>
    <n v="0.15801402140000001"/>
    <n v="0"/>
  </r>
  <r>
    <d v="2000-09-15T02:30:00"/>
    <x v="8"/>
    <x v="4"/>
    <n v="0.1510709294"/>
    <n v="0"/>
    <n v="0.1510709294"/>
    <n v="0.1510709294"/>
    <n v="0"/>
  </r>
  <r>
    <d v="2000-09-15T03:00:00"/>
    <x v="8"/>
    <x v="5"/>
    <n v="0.14611797800000001"/>
    <n v="0"/>
    <n v="0.14611797800000001"/>
    <n v="0.14611797800000001"/>
    <n v="0"/>
  </r>
  <r>
    <d v="2000-09-15T03:30:00"/>
    <x v="8"/>
    <x v="6"/>
    <n v="0.141394199"/>
    <n v="0"/>
    <n v="0.141394199"/>
    <n v="0.141394199"/>
    <n v="0"/>
  </r>
  <r>
    <d v="2000-09-15T04:00:00"/>
    <x v="8"/>
    <x v="7"/>
    <n v="0.141619263"/>
    <n v="0"/>
    <n v="0.141619263"/>
    <n v="0.141619263"/>
    <n v="0"/>
  </r>
  <r>
    <d v="2000-09-15T04:30:00"/>
    <x v="8"/>
    <x v="8"/>
    <n v="0.13988534"/>
    <n v="0"/>
    <n v="0.13988534"/>
    <n v="0.13988534"/>
    <n v="0"/>
  </r>
  <r>
    <d v="2000-09-15T05:00:00"/>
    <x v="8"/>
    <x v="9"/>
    <n v="0.145199094"/>
    <n v="0"/>
    <n v="0.145199094"/>
    <n v="0.145199094"/>
    <n v="0"/>
  </r>
  <r>
    <d v="2000-09-15T05:30:00"/>
    <x v="8"/>
    <x v="10"/>
    <n v="0.15708113100000001"/>
    <n v="0"/>
    <n v="0.15708113100000001"/>
    <n v="0.15708113100000001"/>
    <n v="0"/>
  </r>
  <r>
    <d v="2000-09-15T06:00:00"/>
    <x v="8"/>
    <x v="11"/>
    <n v="0.17724706300000001"/>
    <n v="0"/>
    <n v="0.17724706300000001"/>
    <n v="0.17724706300000001"/>
    <n v="0"/>
  </r>
  <r>
    <d v="2000-09-15T06:30:00"/>
    <x v="8"/>
    <x v="12"/>
    <n v="0.205032673"/>
    <n v="0"/>
    <n v="0.205032673"/>
    <n v="0.205032673"/>
    <n v="0"/>
  </r>
  <r>
    <d v="2000-09-15T07:00:00"/>
    <x v="8"/>
    <x v="13"/>
    <n v="0.30571495539999999"/>
    <n v="0"/>
    <n v="0.30571495539999999"/>
    <n v="0.30571495539999999"/>
    <n v="0"/>
  </r>
  <r>
    <d v="2000-09-15T07:30:00"/>
    <x v="8"/>
    <x v="14"/>
    <n v="0.3407484844"/>
    <n v="0.16414217049999999"/>
    <n v="0.17660631390000001"/>
    <n v="0.17660631390000001"/>
    <n v="0"/>
  </r>
  <r>
    <d v="2000-09-15T08:00:00"/>
    <x v="8"/>
    <x v="15"/>
    <n v="0.36534127020000001"/>
    <n v="0.16414217049999999"/>
    <n v="0.20119909969999999"/>
    <n v="0.20119909969999999"/>
    <n v="0"/>
  </r>
  <r>
    <d v="2000-09-15T08:30:00"/>
    <x v="8"/>
    <x v="16"/>
    <n v="0.35856630719999999"/>
    <n v="0.77868036200000001"/>
    <n v="-0.42011405480000003"/>
    <n v="0"/>
    <n v="-0.42011405480000003"/>
  </r>
  <r>
    <d v="2000-09-15T09:00:00"/>
    <x v="8"/>
    <x v="17"/>
    <n v="0.32375203720000001"/>
    <n v="0.77868036200000001"/>
    <n v="-0.45492832480000001"/>
    <n v="0"/>
    <n v="-0.45492832480000001"/>
  </r>
  <r>
    <d v="2000-09-15T09:30:00"/>
    <x v="8"/>
    <x v="18"/>
    <n v="0.30642384319999999"/>
    <n v="2.2222938882999999"/>
    <n v="-1.9158700450999999"/>
    <n v="0"/>
    <n v="-1.9158700450999999"/>
  </r>
  <r>
    <d v="2000-09-15T10:00:00"/>
    <x v="8"/>
    <x v="19"/>
    <n v="0.28127749439999999"/>
    <n v="2.2222938882999999"/>
    <n v="-1.9410163939"/>
    <n v="0"/>
    <n v="-1.9410163939"/>
  </r>
  <r>
    <d v="2000-09-15T10:30:00"/>
    <x v="8"/>
    <x v="20"/>
    <n v="0.2782466274"/>
    <n v="2.9208401461000002"/>
    <n v="-2.6425935187"/>
    <n v="0"/>
    <n v="-2.6425935187"/>
  </r>
  <r>
    <d v="2000-09-15T11:00:00"/>
    <x v="8"/>
    <x v="21"/>
    <n v="0.26812463390000002"/>
    <n v="2.9208401461000002"/>
    <n v="-2.6527155121999999"/>
    <n v="0"/>
    <n v="-2.6527155121999999"/>
  </r>
  <r>
    <d v="2000-09-15T11:30:00"/>
    <x v="8"/>
    <x v="22"/>
    <n v="0.26796602489999999"/>
    <n v="2.9604056691"/>
    <n v="-2.6924396442999998"/>
    <n v="0"/>
    <n v="-2.6924396442999998"/>
  </r>
  <r>
    <d v="2000-09-15T12:00:00"/>
    <x v="8"/>
    <x v="23"/>
    <n v="0.25752658309999998"/>
    <n v="2.9604056691"/>
    <n v="-2.7028790859999998"/>
    <n v="0"/>
    <n v="-2.7028790859999998"/>
  </r>
  <r>
    <d v="2000-09-15T12:30:00"/>
    <x v="8"/>
    <x v="24"/>
    <n v="0.26615389410000001"/>
    <n v="2.9984479584999999"/>
    <n v="-2.7322940644"/>
    <n v="0"/>
    <n v="-2.7322940644"/>
  </r>
  <r>
    <d v="2000-09-15T13:00:00"/>
    <x v="8"/>
    <x v="25"/>
    <n v="0.25975111429999997"/>
    <n v="2.9984479584999999"/>
    <n v="-2.7386968442000001"/>
    <n v="0"/>
    <n v="-2.7386968442000001"/>
  </r>
  <r>
    <d v="2000-09-15T13:30:00"/>
    <x v="8"/>
    <x v="26"/>
    <n v="0.26581586330000001"/>
    <n v="2.6249402447999999"/>
    <n v="-2.3591243815"/>
    <n v="0"/>
    <n v="-2.3591243815"/>
  </r>
  <r>
    <d v="2000-09-15T14:00:00"/>
    <x v="8"/>
    <x v="27"/>
    <n v="0.255756916"/>
    <n v="2.6249402447999999"/>
    <n v="-2.3691833288000002"/>
    <n v="0"/>
    <n v="-2.3691833288000002"/>
  </r>
  <r>
    <d v="2000-09-15T14:30:00"/>
    <x v="8"/>
    <x v="28"/>
    <n v="0.25448127300000001"/>
    <n v="1.9629084424000001"/>
    <n v="-1.7084271693999999"/>
    <n v="0"/>
    <n v="-1.7084271693999999"/>
  </r>
  <r>
    <d v="2000-09-15T15:00:00"/>
    <x v="8"/>
    <x v="29"/>
    <n v="0.25518653600000002"/>
    <n v="1.9629084424000001"/>
    <n v="-1.7077219064"/>
    <n v="0"/>
    <n v="-1.7077219064"/>
  </r>
  <r>
    <d v="2000-09-15T15:30:00"/>
    <x v="8"/>
    <x v="30"/>
    <n v="0.26122594900000001"/>
    <n v="1.1596978549000001"/>
    <n v="-0.89847190590000003"/>
    <n v="0"/>
    <n v="-0.89847190590000003"/>
  </r>
  <r>
    <d v="2000-09-15T16:00:00"/>
    <x v="8"/>
    <x v="31"/>
    <n v="0.29655275399999997"/>
    <n v="1.1596978549000001"/>
    <n v="-0.86314510089999996"/>
    <n v="0"/>
    <n v="-0.86314510089999996"/>
  </r>
  <r>
    <d v="2000-09-15T16:30:00"/>
    <x v="8"/>
    <x v="32"/>
    <n v="0.32531416000000002"/>
    <n v="0.37623878440000003"/>
    <n v="-5.09246244E-2"/>
    <n v="0"/>
    <n v="-5.09246244E-2"/>
  </r>
  <r>
    <d v="2000-09-15T17:00:00"/>
    <x v="8"/>
    <x v="33"/>
    <n v="0.35769918000000001"/>
    <n v="0.37623878440000003"/>
    <n v="-1.85396044E-2"/>
    <n v="0"/>
    <n v="-1.85396044E-2"/>
  </r>
  <r>
    <d v="2000-09-15T17:30:00"/>
    <x v="8"/>
    <x v="34"/>
    <n v="0.41694737500000001"/>
    <n v="0.10598083899999999"/>
    <n v="0.31096653600000002"/>
    <n v="0.31096653600000002"/>
    <n v="0"/>
  </r>
  <r>
    <d v="2000-09-15T18:00:00"/>
    <x v="8"/>
    <x v="35"/>
    <n v="0.55315733619999996"/>
    <n v="0.10598083899999999"/>
    <n v="0.44717649710000001"/>
    <n v="0.44717649710000001"/>
    <n v="0"/>
  </r>
  <r>
    <d v="2000-09-15T18:30:00"/>
    <x v="8"/>
    <x v="36"/>
    <n v="0.59054027519999996"/>
    <n v="0"/>
    <n v="0.59054027519999996"/>
    <n v="0.59054027519999996"/>
    <n v="0"/>
  </r>
  <r>
    <d v="2000-09-15T19:00:00"/>
    <x v="8"/>
    <x v="37"/>
    <n v="0.6181234431"/>
    <n v="0"/>
    <n v="0.6181234431"/>
    <n v="0.6181234431"/>
    <n v="0"/>
  </r>
  <r>
    <d v="2000-09-15T19:30:00"/>
    <x v="8"/>
    <x v="38"/>
    <n v="0.5926129161"/>
    <n v="0"/>
    <n v="0.5926129161"/>
    <n v="0.5926129161"/>
    <n v="0"/>
  </r>
  <r>
    <d v="2000-09-15T20:00:00"/>
    <x v="8"/>
    <x v="39"/>
    <n v="0.57699833550000001"/>
    <n v="0"/>
    <n v="0.57699833550000001"/>
    <n v="0.57699833550000001"/>
    <n v="0"/>
  </r>
  <r>
    <d v="2000-09-15T20:30:00"/>
    <x v="8"/>
    <x v="40"/>
    <n v="0.54986938249999995"/>
    <n v="0"/>
    <n v="0.54986938249999995"/>
    <n v="0.54986938249999995"/>
    <n v="0"/>
  </r>
  <r>
    <d v="2000-09-15T21:00:00"/>
    <x v="8"/>
    <x v="41"/>
    <n v="0.52875187820000003"/>
    <n v="0"/>
    <n v="0.52875187820000003"/>
    <n v="0.52875187820000003"/>
    <n v="0"/>
  </r>
  <r>
    <d v="2000-09-15T21:30:00"/>
    <x v="8"/>
    <x v="42"/>
    <n v="0.50103269520000004"/>
    <n v="0"/>
    <n v="0.50103269520000004"/>
    <n v="0.50103269520000004"/>
    <n v="0"/>
  </r>
  <r>
    <d v="2000-09-15T22:00:00"/>
    <x v="8"/>
    <x v="43"/>
    <n v="0.43625996319999999"/>
    <n v="0"/>
    <n v="0.43625996319999999"/>
    <n v="0.43625996319999999"/>
    <n v="0"/>
  </r>
  <r>
    <d v="2000-09-15T22:30:00"/>
    <x v="8"/>
    <x v="44"/>
    <n v="0.40143097519999998"/>
    <n v="0"/>
    <n v="0.40143097519999998"/>
    <n v="0.40143097519999998"/>
    <n v="0"/>
  </r>
  <r>
    <d v="2000-09-15T23:00:00"/>
    <x v="8"/>
    <x v="45"/>
    <n v="0.30876874789999997"/>
    <n v="0"/>
    <n v="0.30876874789999997"/>
    <n v="0.30876874789999997"/>
    <n v="0"/>
  </r>
  <r>
    <d v="2000-09-15T23:30:00"/>
    <x v="8"/>
    <x v="46"/>
    <n v="0.27676201490000002"/>
    <n v="0"/>
    <n v="0.27676201490000002"/>
    <n v="0.27676201490000002"/>
    <n v="0"/>
  </r>
  <r>
    <d v="2000-09-16T00:00:00"/>
    <x v="8"/>
    <x v="47"/>
    <n v="0.23235220770000001"/>
    <n v="0"/>
    <n v="0.23235220770000001"/>
    <n v="0.23235220770000001"/>
    <n v="0"/>
  </r>
  <r>
    <d v="2000-09-16T00:30:00"/>
    <x v="8"/>
    <x v="0"/>
    <n v="0.20954079370000001"/>
    <n v="0"/>
    <n v="0.20954079370000001"/>
    <n v="0.20954079370000001"/>
    <n v="0"/>
  </r>
  <r>
    <d v="2000-09-16T01:00:00"/>
    <x v="8"/>
    <x v="1"/>
    <n v="0.182206221"/>
    <n v="0"/>
    <n v="0.182206221"/>
    <n v="0.182206221"/>
    <n v="0"/>
  </r>
  <r>
    <d v="2000-09-16T01:30:00"/>
    <x v="8"/>
    <x v="2"/>
    <n v="0.17062490799999999"/>
    <n v="0"/>
    <n v="0.17062490799999999"/>
    <n v="0.17062490799999999"/>
    <n v="0"/>
  </r>
  <r>
    <d v="2000-09-16T02:00:00"/>
    <x v="8"/>
    <x v="3"/>
    <n v="0.17028041690000001"/>
    <n v="0"/>
    <n v="0.17028041690000001"/>
    <n v="0.17028041690000001"/>
    <n v="0"/>
  </r>
  <r>
    <d v="2000-09-16T02:30:00"/>
    <x v="8"/>
    <x v="4"/>
    <n v="0.16311191389999999"/>
    <n v="0"/>
    <n v="0.16311191389999999"/>
    <n v="0.16311191389999999"/>
    <n v="0"/>
  </r>
  <r>
    <d v="2000-09-16T03:00:00"/>
    <x v="8"/>
    <x v="5"/>
    <n v="0.15062245899999999"/>
    <n v="0"/>
    <n v="0.15062245899999999"/>
    <n v="0.15062245899999999"/>
    <n v="0"/>
  </r>
  <r>
    <d v="2000-09-16T03:30:00"/>
    <x v="8"/>
    <x v="6"/>
    <n v="0.149610825"/>
    <n v="0"/>
    <n v="0.149610825"/>
    <n v="0.149610825"/>
    <n v="0"/>
  </r>
  <r>
    <d v="2000-09-16T04:00:00"/>
    <x v="8"/>
    <x v="7"/>
    <n v="0.14683786400000001"/>
    <n v="0"/>
    <n v="0.14683786400000001"/>
    <n v="0.14683786400000001"/>
    <n v="0"/>
  </r>
  <r>
    <d v="2000-09-16T04:30:00"/>
    <x v="8"/>
    <x v="8"/>
    <n v="0.14703343499999999"/>
    <n v="0"/>
    <n v="0.14703343499999999"/>
    <n v="0.14703343499999999"/>
    <n v="0"/>
  </r>
  <r>
    <d v="2000-09-16T05:00:00"/>
    <x v="8"/>
    <x v="9"/>
    <n v="0.151123699"/>
    <n v="0"/>
    <n v="0.151123699"/>
    <n v="0.151123699"/>
    <n v="0"/>
  </r>
  <r>
    <d v="2000-09-16T05:30:00"/>
    <x v="8"/>
    <x v="10"/>
    <n v="0.167364238"/>
    <n v="0"/>
    <n v="0.167364238"/>
    <n v="0.167364238"/>
    <n v="0"/>
  </r>
  <r>
    <d v="2000-09-16T06:00:00"/>
    <x v="8"/>
    <x v="11"/>
    <n v="0.18629822400000001"/>
    <n v="0"/>
    <n v="0.18629822400000001"/>
    <n v="0.18629822400000001"/>
    <n v="0"/>
  </r>
  <r>
    <d v="2000-09-16T06:30:00"/>
    <x v="8"/>
    <x v="12"/>
    <n v="0.21322189599999999"/>
    <n v="1.9088725599999998E-2"/>
    <n v="0.1941331704"/>
    <n v="0.1941331704"/>
    <n v="0"/>
  </r>
  <r>
    <d v="2000-09-16T07:00:00"/>
    <x v="8"/>
    <x v="13"/>
    <n v="0.408767771"/>
    <n v="1.9088725599999998E-2"/>
    <n v="0.38967904539999998"/>
    <n v="0.38967904539999998"/>
    <n v="0"/>
  </r>
  <r>
    <d v="2000-09-16T07:30:00"/>
    <x v="8"/>
    <x v="14"/>
    <n v="0.44447448099999998"/>
    <n v="0.2361894856"/>
    <n v="0.20828499540000001"/>
    <n v="0.20828499540000001"/>
    <n v="0"/>
  </r>
  <r>
    <d v="2000-09-16T08:00:00"/>
    <x v="8"/>
    <x v="15"/>
    <n v="0.47278339089999999"/>
    <n v="0.2361894856"/>
    <n v="0.23659390520000001"/>
    <n v="0.23659390520000001"/>
    <n v="0"/>
  </r>
  <r>
    <d v="2000-09-16T08:30:00"/>
    <x v="8"/>
    <x v="16"/>
    <n v="0.46819497589999998"/>
    <n v="2.2583368477999999"/>
    <n v="-1.790141872"/>
    <n v="0"/>
    <n v="-1.790141872"/>
  </r>
  <r>
    <d v="2000-09-16T09:00:00"/>
    <x v="8"/>
    <x v="17"/>
    <n v="0.40298810019999998"/>
    <n v="2.2583368477999999"/>
    <n v="-1.8553487475999999"/>
    <n v="0"/>
    <n v="-1.8553487475999999"/>
  </r>
  <r>
    <d v="2000-09-16T09:30:00"/>
    <x v="8"/>
    <x v="18"/>
    <n v="0.38270240319999999"/>
    <n v="2.8738749868000002"/>
    <n v="-2.4911725836"/>
    <n v="0"/>
    <n v="-2.4911725836"/>
  </r>
  <r>
    <d v="2000-09-16T10:00:00"/>
    <x v="8"/>
    <x v="19"/>
    <n v="0.32450163720000003"/>
    <n v="2.8738749868000002"/>
    <n v="-2.5493733496000002"/>
    <n v="0"/>
    <n v="-2.5493733496000002"/>
  </r>
  <r>
    <d v="2000-09-16T10:30:00"/>
    <x v="8"/>
    <x v="20"/>
    <n v="0.31898816619999998"/>
    <n v="3.1634452042999999"/>
    <n v="-2.8444570380999998"/>
    <n v="0"/>
    <n v="-2.8444570380999998"/>
  </r>
  <r>
    <d v="2000-09-16T11:00:00"/>
    <x v="8"/>
    <x v="21"/>
    <n v="0.29589733439999999"/>
    <n v="3.1634452042999999"/>
    <n v="-2.8675478698000001"/>
    <n v="0"/>
    <n v="-2.8675478698000001"/>
  </r>
  <r>
    <d v="2000-09-16T11:30:00"/>
    <x v="8"/>
    <x v="22"/>
    <n v="0.29590749840000002"/>
    <n v="3.2546331969"/>
    <n v="-2.9587256984999999"/>
    <n v="0"/>
    <n v="-2.9587256984999999"/>
  </r>
  <r>
    <d v="2000-09-16T12:00:00"/>
    <x v="8"/>
    <x v="23"/>
    <n v="0.259244115"/>
    <n v="3.2546331969"/>
    <n v="-2.9953890819"/>
    <n v="0"/>
    <n v="-2.9953890819"/>
  </r>
  <r>
    <d v="2000-09-16T12:30:00"/>
    <x v="8"/>
    <x v="24"/>
    <n v="0.26029089399999999"/>
    <n v="3.0539750976"/>
    <n v="-2.7936842035999998"/>
    <n v="0"/>
    <n v="-2.7936842035999998"/>
  </r>
  <r>
    <d v="2000-09-16T13:00:00"/>
    <x v="8"/>
    <x v="25"/>
    <n v="0.24722041789999999"/>
    <n v="3.0539750976"/>
    <n v="-2.8067546797"/>
    <n v="0"/>
    <n v="-2.8067546797"/>
  </r>
  <r>
    <d v="2000-09-16T13:30:00"/>
    <x v="8"/>
    <x v="26"/>
    <n v="0.24440251490000001"/>
    <n v="2.6829863651000001"/>
    <n v="-2.4385838502000001"/>
    <n v="0"/>
    <n v="-2.4385838502000001"/>
  </r>
  <r>
    <d v="2000-09-16T14:00:00"/>
    <x v="8"/>
    <x v="27"/>
    <n v="0.211391991"/>
    <n v="2.6829863651000001"/>
    <n v="-2.4715943740999999"/>
    <n v="0"/>
    <n v="-2.4715943740999999"/>
  </r>
  <r>
    <d v="2000-09-16T14:30:00"/>
    <x v="8"/>
    <x v="28"/>
    <n v="0.21048481499999999"/>
    <n v="1.9807746240999999"/>
    <n v="-1.7702898090999999"/>
    <n v="0"/>
    <n v="-1.7702898090999999"/>
  </r>
  <r>
    <d v="2000-09-16T15:00:00"/>
    <x v="8"/>
    <x v="29"/>
    <n v="0.20759208900000001"/>
    <n v="1.9807746240999999"/>
    <n v="-1.7731825350999999"/>
    <n v="0"/>
    <n v="-1.7731825350999999"/>
  </r>
  <r>
    <d v="2000-09-16T15:30:00"/>
    <x v="8"/>
    <x v="30"/>
    <n v="0.21322924300000001"/>
    <n v="1.1579838935"/>
    <n v="-0.94475465049999996"/>
    <n v="0"/>
    <n v="-0.94475465049999996"/>
  </r>
  <r>
    <d v="2000-09-16T16:00:00"/>
    <x v="8"/>
    <x v="31"/>
    <n v="0.22937313300000001"/>
    <n v="1.1579838935"/>
    <n v="-0.92861076050000002"/>
    <n v="0"/>
    <n v="-0.92861076050000002"/>
  </r>
  <r>
    <d v="2000-09-16T16:30:00"/>
    <x v="8"/>
    <x v="32"/>
    <n v="0.24407261799999999"/>
    <n v="0.35172968360000001"/>
    <n v="-0.1076570656"/>
    <n v="0"/>
    <n v="-0.1076570656"/>
  </r>
  <r>
    <d v="2000-09-16T17:00:00"/>
    <x v="8"/>
    <x v="33"/>
    <n v="0.26998077399999998"/>
    <n v="0.35172968360000001"/>
    <n v="-8.1748909600000003E-2"/>
    <n v="0"/>
    <n v="-8.1748909600000003E-2"/>
  </r>
  <r>
    <d v="2000-09-16T17:30:00"/>
    <x v="8"/>
    <x v="34"/>
    <n v="0.30990411499999998"/>
    <n v="0.1064578482"/>
    <n v="0.2034462668"/>
    <n v="0.2034462668"/>
    <n v="0"/>
  </r>
  <r>
    <d v="2000-09-16T18:00:00"/>
    <x v="8"/>
    <x v="35"/>
    <n v="0.54807353199999997"/>
    <n v="0.1064578482"/>
    <n v="0.4416156839"/>
    <n v="0.4416156839"/>
    <n v="0"/>
  </r>
  <r>
    <d v="2000-09-16T18:30:00"/>
    <x v="8"/>
    <x v="36"/>
    <n v="0.60868155199999996"/>
    <n v="0"/>
    <n v="0.60868155199999996"/>
    <n v="0.60868155199999996"/>
    <n v="0"/>
  </r>
  <r>
    <d v="2000-09-16T19:00:00"/>
    <x v="8"/>
    <x v="37"/>
    <n v="0.68035316560000003"/>
    <n v="0"/>
    <n v="0.68035316560000003"/>
    <n v="0.68035316560000003"/>
    <n v="0"/>
  </r>
  <r>
    <d v="2000-09-16T19:30:00"/>
    <x v="8"/>
    <x v="38"/>
    <n v="0.66764776560000005"/>
    <n v="0"/>
    <n v="0.66764776560000005"/>
    <n v="0.66764776560000005"/>
    <n v="0"/>
  </r>
  <r>
    <d v="2000-09-16T20:00:00"/>
    <x v="8"/>
    <x v="39"/>
    <n v="0.67565808140000005"/>
    <n v="0"/>
    <n v="0.67565808140000005"/>
    <n v="0.67565808140000005"/>
    <n v="0"/>
  </r>
  <r>
    <d v="2000-09-16T20:30:00"/>
    <x v="8"/>
    <x v="40"/>
    <n v="0.65713127240000002"/>
    <n v="0"/>
    <n v="0.65713127240000002"/>
    <n v="0.65713127240000002"/>
    <n v="0"/>
  </r>
  <r>
    <d v="2000-09-16T21:00:00"/>
    <x v="8"/>
    <x v="41"/>
    <n v="0.64660917350000002"/>
    <n v="0"/>
    <n v="0.64660917350000002"/>
    <n v="0.64660917350000002"/>
    <n v="0"/>
  </r>
  <r>
    <d v="2000-09-16T21:30:00"/>
    <x v="8"/>
    <x v="42"/>
    <n v="0.62662962450000004"/>
    <n v="0"/>
    <n v="0.62662962450000004"/>
    <n v="0.62662962450000004"/>
    <n v="0"/>
  </r>
  <r>
    <d v="2000-09-16T22:00:00"/>
    <x v="8"/>
    <x v="43"/>
    <n v="0.53649910779999999"/>
    <n v="0"/>
    <n v="0.53649910779999999"/>
    <n v="0.53649910779999999"/>
    <n v="0"/>
  </r>
  <r>
    <d v="2000-09-16T22:30:00"/>
    <x v="8"/>
    <x v="44"/>
    <n v="0.50248450580000004"/>
    <n v="0"/>
    <n v="0.50248450580000004"/>
    <n v="0.50248450580000004"/>
    <n v="0"/>
  </r>
  <r>
    <d v="2000-09-16T23:00:00"/>
    <x v="8"/>
    <x v="45"/>
    <n v="0.34289259500000002"/>
    <n v="0"/>
    <n v="0.34289259500000002"/>
    <n v="0.34289259500000002"/>
    <n v="0"/>
  </r>
  <r>
    <d v="2000-09-16T23:30:00"/>
    <x v="8"/>
    <x v="46"/>
    <n v="0.31318842000000002"/>
    <n v="0"/>
    <n v="0.31318842000000002"/>
    <n v="0.31318842000000002"/>
    <n v="0"/>
  </r>
  <r>
    <d v="2000-09-17T00:00:00"/>
    <x v="8"/>
    <x v="47"/>
    <n v="0.22139677469999999"/>
    <n v="0"/>
    <n v="0.22139677469999999"/>
    <n v="0.22139677469999999"/>
    <n v="0"/>
  </r>
  <r>
    <d v="2000-09-17T00:30:00"/>
    <x v="8"/>
    <x v="0"/>
    <n v="0.20186116870000001"/>
    <n v="0"/>
    <n v="0.20186116870000001"/>
    <n v="0.20186116870000001"/>
    <n v="0"/>
  </r>
  <r>
    <d v="2000-09-17T01:00:00"/>
    <x v="8"/>
    <x v="1"/>
    <n v="0.17237454590000001"/>
    <n v="0"/>
    <n v="0.17237454590000001"/>
    <n v="0.17237454590000001"/>
    <n v="0"/>
  </r>
  <r>
    <d v="2000-09-17T01:30:00"/>
    <x v="8"/>
    <x v="2"/>
    <n v="0.16253908889999999"/>
    <n v="0"/>
    <n v="0.16253908889999999"/>
    <n v="0.16253908889999999"/>
    <n v="0"/>
  </r>
  <r>
    <d v="2000-09-17T02:00:00"/>
    <x v="8"/>
    <x v="3"/>
    <n v="0.1594221113"/>
    <n v="0"/>
    <n v="0.1594221113"/>
    <n v="0.1594221113"/>
    <n v="0"/>
  </r>
  <r>
    <d v="2000-09-17T02:30:00"/>
    <x v="8"/>
    <x v="4"/>
    <n v="0.15518352229999999"/>
    <n v="0"/>
    <n v="0.15518352229999999"/>
    <n v="0.15518352229999999"/>
    <n v="0"/>
  </r>
  <r>
    <d v="2000-09-17T03:00:00"/>
    <x v="8"/>
    <x v="5"/>
    <n v="0.14608616150000001"/>
    <n v="0"/>
    <n v="0.14608616150000001"/>
    <n v="0.14608616150000001"/>
    <n v="0"/>
  </r>
  <r>
    <d v="2000-09-17T03:30:00"/>
    <x v="8"/>
    <x v="6"/>
    <n v="0.1437500525"/>
    <n v="0"/>
    <n v="0.1437500525"/>
    <n v="0.1437500525"/>
    <n v="0"/>
  </r>
  <r>
    <d v="2000-09-17T04:00:00"/>
    <x v="8"/>
    <x v="7"/>
    <n v="0.14219760870000001"/>
    <n v="0"/>
    <n v="0.14219760870000001"/>
    <n v="0.14219760870000001"/>
    <n v="0"/>
  </r>
  <r>
    <d v="2000-09-17T04:30:00"/>
    <x v="8"/>
    <x v="8"/>
    <n v="0.1432974377"/>
    <n v="0"/>
    <n v="0.1432974377"/>
    <n v="0.1432974377"/>
    <n v="0"/>
  </r>
  <r>
    <d v="2000-09-17T05:00:00"/>
    <x v="8"/>
    <x v="9"/>
    <n v="0.1484403668"/>
    <n v="0"/>
    <n v="0.1484403668"/>
    <n v="0.1484403668"/>
    <n v="0"/>
  </r>
  <r>
    <d v="2000-09-17T05:30:00"/>
    <x v="8"/>
    <x v="10"/>
    <n v="0.16003296780000001"/>
    <n v="0"/>
    <n v="0.16003296780000001"/>
    <n v="0.16003296780000001"/>
    <n v="0"/>
  </r>
  <r>
    <d v="2000-09-17T06:00:00"/>
    <x v="8"/>
    <x v="11"/>
    <n v="0.18164213379999999"/>
    <n v="0"/>
    <n v="0.18164213379999999"/>
    <n v="0.18164213379999999"/>
    <n v="0"/>
  </r>
  <r>
    <d v="2000-09-17T06:30:00"/>
    <x v="8"/>
    <x v="12"/>
    <n v="0.20595598779999999"/>
    <n v="1.36771303E-2"/>
    <n v="0.1922788574"/>
    <n v="0.1922788574"/>
    <n v="0"/>
  </r>
  <r>
    <d v="2000-09-17T07:00:00"/>
    <x v="8"/>
    <x v="13"/>
    <n v="0.38193083770000003"/>
    <n v="1.36771303E-2"/>
    <n v="0.36825370740000002"/>
    <n v="0.36825370740000002"/>
    <n v="0"/>
  </r>
  <r>
    <d v="2000-09-17T07:30:00"/>
    <x v="8"/>
    <x v="14"/>
    <n v="0.41431652769999999"/>
    <n v="0.41054073029999999"/>
    <n v="3.7757974000000001E-3"/>
    <n v="3.7757974000000001E-3"/>
    <n v="0"/>
  </r>
  <r>
    <d v="2000-09-17T08:00:00"/>
    <x v="8"/>
    <x v="15"/>
    <n v="0.43971814479999999"/>
    <n v="0.41054073029999999"/>
    <n v="2.91774146E-2"/>
    <n v="2.91774146E-2"/>
    <n v="0"/>
  </r>
  <r>
    <d v="2000-09-17T08:30:00"/>
    <x v="8"/>
    <x v="16"/>
    <n v="0.42395736080000002"/>
    <n v="2.2231971972000002"/>
    <n v="-1.7992398364"/>
    <n v="0"/>
    <n v="-1.7992398364"/>
  </r>
  <r>
    <d v="2000-09-17T09:00:00"/>
    <x v="8"/>
    <x v="17"/>
    <n v="0.36863237830000001"/>
    <n v="2.2231971972000002"/>
    <n v="-1.8545648188999999"/>
    <n v="0"/>
    <n v="-1.8545648188999999"/>
  </r>
  <r>
    <d v="2000-09-17T09:30:00"/>
    <x v="8"/>
    <x v="18"/>
    <n v="0.34939806429999998"/>
    <n v="2.8484878717000002"/>
    <n v="-2.4990898073999999"/>
    <n v="0"/>
    <n v="-2.4990898073999999"/>
  </r>
  <r>
    <d v="2000-09-17T10:00:00"/>
    <x v="8"/>
    <x v="19"/>
    <n v="0.28008518459999998"/>
    <n v="2.8484878717000002"/>
    <n v="-2.5684026870999999"/>
    <n v="0"/>
    <n v="-2.5684026870999999"/>
  </r>
  <r>
    <d v="2000-09-17T10:30:00"/>
    <x v="8"/>
    <x v="20"/>
    <n v="0.26964259359999998"/>
    <n v="3.1074844784"/>
    <n v="-2.8378418848"/>
    <n v="0"/>
    <n v="-2.8378418848"/>
  </r>
  <r>
    <d v="2000-09-17T11:00:00"/>
    <x v="8"/>
    <x v="21"/>
    <n v="0.2413869693"/>
    <n v="3.1074844784"/>
    <n v="-2.8660975090999998"/>
    <n v="0"/>
    <n v="-2.8660975090999998"/>
  </r>
  <r>
    <d v="2000-09-17T11:30:00"/>
    <x v="8"/>
    <x v="22"/>
    <n v="0.23817821729999999"/>
    <n v="3.2377206111999999"/>
    <n v="-2.9995423939000001"/>
    <n v="0"/>
    <n v="-2.9995423939000001"/>
  </r>
  <r>
    <d v="2000-09-17T12:00:00"/>
    <x v="8"/>
    <x v="23"/>
    <n v="0.21161536619999999"/>
    <n v="3.2377206111999999"/>
    <n v="-3.0261052450000001"/>
    <n v="0"/>
    <n v="-3.0261052450000001"/>
  </r>
  <r>
    <d v="2000-09-17T12:30:00"/>
    <x v="8"/>
    <x v="24"/>
    <n v="0.2101521932"/>
    <n v="3.0331798930999998"/>
    <n v="-2.8230276998999999"/>
    <n v="0"/>
    <n v="-2.8230276998999999"/>
  </r>
  <r>
    <d v="2000-09-17T13:00:00"/>
    <x v="8"/>
    <x v="25"/>
    <n v="0.19761032579999999"/>
    <n v="3.0331798930999998"/>
    <n v="-2.8355695672999999"/>
    <n v="0"/>
    <n v="-2.8355695672999999"/>
  </r>
  <r>
    <d v="2000-09-17T13:30:00"/>
    <x v="8"/>
    <x v="26"/>
    <n v="0.18886918080000001"/>
    <n v="2.6038225672999999"/>
    <n v="-2.4149533865000001"/>
    <n v="0"/>
    <n v="-2.4149533865000001"/>
  </r>
  <r>
    <d v="2000-09-17T14:00:00"/>
    <x v="8"/>
    <x v="27"/>
    <n v="0.1585762517"/>
    <n v="2.6038225672999999"/>
    <n v="-2.4452463155999999"/>
    <n v="0"/>
    <n v="-2.4452463155999999"/>
  </r>
  <r>
    <d v="2000-09-17T14:30:00"/>
    <x v="8"/>
    <x v="28"/>
    <n v="0.15577860469999999"/>
    <n v="1.9538529028"/>
    <n v="-1.7980742981"/>
    <n v="0"/>
    <n v="-1.7980742981"/>
  </r>
  <r>
    <d v="2000-09-17T15:00:00"/>
    <x v="8"/>
    <x v="29"/>
    <n v="0.15096770840000001"/>
    <n v="1.9538529028"/>
    <n v="-1.8028851943999999"/>
    <n v="0"/>
    <n v="-1.8028851943999999"/>
  </r>
  <r>
    <d v="2000-09-17T15:30:00"/>
    <x v="8"/>
    <x v="30"/>
    <n v="0.15635464339999999"/>
    <n v="1.1848508134"/>
    <n v="-1.0284961699999999"/>
    <n v="0"/>
    <n v="-1.0284961699999999"/>
  </r>
  <r>
    <d v="2000-09-17T16:00:00"/>
    <x v="8"/>
    <x v="31"/>
    <n v="0.1777764906"/>
    <n v="1.1848508134"/>
    <n v="-1.0070743228000001"/>
    <n v="0"/>
    <n v="-1.0070743228000001"/>
  </r>
  <r>
    <d v="2000-09-17T16:30:00"/>
    <x v="8"/>
    <x v="32"/>
    <n v="0.19516860859999999"/>
    <n v="0.35455455359999999"/>
    <n v="-0.159385945"/>
    <n v="0"/>
    <n v="-0.159385945"/>
  </r>
  <r>
    <d v="2000-09-17T17:00:00"/>
    <x v="8"/>
    <x v="33"/>
    <n v="0.2097893935"/>
    <n v="0.35455455359999999"/>
    <n v="-0.14476516010000001"/>
    <n v="0"/>
    <n v="-0.14476516010000001"/>
  </r>
  <r>
    <d v="2000-09-17T17:30:00"/>
    <x v="8"/>
    <x v="34"/>
    <n v="0.24719368350000001"/>
    <n v="0.1119834606"/>
    <n v="0.13521022290000001"/>
    <n v="0.13521022290000001"/>
    <n v="0"/>
  </r>
  <r>
    <d v="2000-09-17T18:00:00"/>
    <x v="8"/>
    <x v="35"/>
    <n v="0.46384212450000001"/>
    <n v="0.1119834606"/>
    <n v="0.35185866389999998"/>
    <n v="0.35185866389999998"/>
    <n v="0"/>
  </r>
  <r>
    <d v="2000-09-17T18:30:00"/>
    <x v="8"/>
    <x v="36"/>
    <n v="0.5321516825"/>
    <n v="0"/>
    <n v="0.5321516825"/>
    <n v="0.5321516825"/>
    <n v="0"/>
  </r>
  <r>
    <d v="2000-09-17T19:00:00"/>
    <x v="8"/>
    <x v="37"/>
    <n v="0.59689560679999998"/>
    <n v="0"/>
    <n v="0.59689560679999998"/>
    <n v="0.59689560679999998"/>
    <n v="0"/>
  </r>
  <r>
    <d v="2000-09-17T19:30:00"/>
    <x v="8"/>
    <x v="38"/>
    <n v="0.58521349879999995"/>
    <n v="0"/>
    <n v="0.58521349879999995"/>
    <n v="0.58521349879999995"/>
    <n v="0"/>
  </r>
  <r>
    <d v="2000-09-17T20:00:00"/>
    <x v="8"/>
    <x v="39"/>
    <n v="0.59867891179999999"/>
    <n v="0"/>
    <n v="0.59867891179999999"/>
    <n v="0.59867891179999999"/>
    <n v="0"/>
  </r>
  <r>
    <d v="2000-09-17T20:30:00"/>
    <x v="8"/>
    <x v="40"/>
    <n v="0.58320354679999997"/>
    <n v="0"/>
    <n v="0.58320354679999997"/>
    <n v="0.58320354679999997"/>
    <n v="0"/>
  </r>
  <r>
    <d v="2000-09-17T21:00:00"/>
    <x v="8"/>
    <x v="41"/>
    <n v="0.59056081500000002"/>
    <n v="0"/>
    <n v="0.59056081500000002"/>
    <n v="0.59056081500000002"/>
    <n v="0"/>
  </r>
  <r>
    <d v="2000-09-17T21:30:00"/>
    <x v="8"/>
    <x v="42"/>
    <n v="0.57059291899999998"/>
    <n v="0"/>
    <n v="0.57059291899999998"/>
    <n v="0.57059291899999998"/>
    <n v="0"/>
  </r>
  <r>
    <d v="2000-09-17T22:00:00"/>
    <x v="8"/>
    <x v="43"/>
    <n v="0.49339666510000002"/>
    <n v="0"/>
    <n v="0.49339666510000002"/>
    <n v="0.49339666510000002"/>
    <n v="0"/>
  </r>
  <r>
    <d v="2000-09-17T22:30:00"/>
    <x v="8"/>
    <x v="44"/>
    <n v="0.46395640110000003"/>
    <n v="0"/>
    <n v="0.46395640110000003"/>
    <n v="0.46395640110000003"/>
    <n v="0"/>
  </r>
  <r>
    <d v="2000-09-17T23:00:00"/>
    <x v="8"/>
    <x v="45"/>
    <n v="0.32495331690000001"/>
    <n v="0"/>
    <n v="0.32495331690000001"/>
    <n v="0.32495331690000001"/>
    <n v="0"/>
  </r>
  <r>
    <d v="2000-09-17T23:30:00"/>
    <x v="8"/>
    <x v="46"/>
    <n v="0.29432238989999998"/>
    <n v="0"/>
    <n v="0.29432238989999998"/>
    <n v="0.29432238989999998"/>
    <n v="0"/>
  </r>
  <r>
    <d v="2000-09-18T00:00:00"/>
    <x v="8"/>
    <x v="47"/>
    <n v="0.21031534660000001"/>
    <n v="0"/>
    <n v="0.21031534660000001"/>
    <n v="0.21031534660000001"/>
    <n v="0"/>
  </r>
  <r>
    <d v="2000-09-18T00:30:00"/>
    <x v="8"/>
    <x v="0"/>
    <n v="0.1934374626"/>
    <n v="0"/>
    <n v="0.1934374626"/>
    <n v="0.1934374626"/>
    <n v="0"/>
  </r>
  <r>
    <d v="2000-09-18T01:00:00"/>
    <x v="8"/>
    <x v="1"/>
    <n v="0.173240441"/>
    <n v="0"/>
    <n v="0.173240441"/>
    <n v="0.173240441"/>
    <n v="0"/>
  </r>
  <r>
    <d v="2000-09-18T01:30:00"/>
    <x v="8"/>
    <x v="2"/>
    <n v="0.16206274500000001"/>
    <n v="0"/>
    <n v="0.16206274500000001"/>
    <n v="0.16206274500000001"/>
    <n v="0"/>
  </r>
  <r>
    <d v="2000-09-18T02:00:00"/>
    <x v="8"/>
    <x v="3"/>
    <n v="0.15900327319999999"/>
    <n v="0"/>
    <n v="0.15900327319999999"/>
    <n v="0.15900327319999999"/>
    <n v="0"/>
  </r>
  <r>
    <d v="2000-09-18T02:30:00"/>
    <x v="8"/>
    <x v="4"/>
    <n v="0.15013146020000001"/>
    <n v="0"/>
    <n v="0.15013146020000001"/>
    <n v="0.15013146020000001"/>
    <n v="0"/>
  </r>
  <r>
    <d v="2000-09-18T03:00:00"/>
    <x v="8"/>
    <x v="5"/>
    <n v="0.142578064"/>
    <n v="0"/>
    <n v="0.142578064"/>
    <n v="0.142578064"/>
    <n v="0"/>
  </r>
  <r>
    <d v="2000-09-18T03:30:00"/>
    <x v="8"/>
    <x v="6"/>
    <n v="0.14098823499999999"/>
    <n v="0"/>
    <n v="0.14098823499999999"/>
    <n v="0.14098823499999999"/>
    <n v="0"/>
  </r>
  <r>
    <d v="2000-09-18T04:00:00"/>
    <x v="8"/>
    <x v="7"/>
    <n v="0.13932022099999999"/>
    <n v="0"/>
    <n v="0.13932022099999999"/>
    <n v="0.13932022099999999"/>
    <n v="0"/>
  </r>
  <r>
    <d v="2000-09-18T04:30:00"/>
    <x v="8"/>
    <x v="8"/>
    <n v="0.140110294"/>
    <n v="0"/>
    <n v="0.140110294"/>
    <n v="0.140110294"/>
    <n v="0"/>
  </r>
  <r>
    <d v="2000-09-18T05:00:00"/>
    <x v="8"/>
    <x v="9"/>
    <n v="0.14506973000000001"/>
    <n v="0"/>
    <n v="0.14506973000000001"/>
    <n v="0.14506973000000001"/>
    <n v="0"/>
  </r>
  <r>
    <d v="2000-09-18T05:30:00"/>
    <x v="8"/>
    <x v="10"/>
    <n v="0.157435294"/>
    <n v="0"/>
    <n v="0.157435294"/>
    <n v="0.157435294"/>
    <n v="0"/>
  </r>
  <r>
    <d v="2000-09-18T06:00:00"/>
    <x v="8"/>
    <x v="11"/>
    <n v="0.18011116599999999"/>
    <n v="0"/>
    <n v="0.18011116599999999"/>
    <n v="0.18011116599999999"/>
    <n v="0"/>
  </r>
  <r>
    <d v="2000-09-18T06:30:00"/>
    <x v="8"/>
    <x v="12"/>
    <n v="0.20968448100000001"/>
    <n v="2.16668104E-2"/>
    <n v="0.18801767059999999"/>
    <n v="0.18801767059999999"/>
    <n v="0"/>
  </r>
  <r>
    <d v="2000-09-18T07:00:00"/>
    <x v="8"/>
    <x v="13"/>
    <n v="0.32039837739999999"/>
    <n v="2.16668104E-2"/>
    <n v="0.29873156699999998"/>
    <n v="0.29873156699999998"/>
    <n v="0"/>
  </r>
  <r>
    <d v="2000-09-18T07:30:00"/>
    <x v="8"/>
    <x v="14"/>
    <n v="0.34883647439999999"/>
    <n v="0.23137559639999999"/>
    <n v="0.117460878"/>
    <n v="0.117460878"/>
    <n v="0"/>
  </r>
  <r>
    <d v="2000-09-18T08:00:00"/>
    <x v="8"/>
    <x v="15"/>
    <n v="0.3639894165"/>
    <n v="0.23137559639999999"/>
    <n v="0.1326138201"/>
    <n v="0.1326138201"/>
    <n v="0"/>
  </r>
  <r>
    <d v="2000-09-18T08:30:00"/>
    <x v="8"/>
    <x v="16"/>
    <n v="0.3554420875"/>
    <n v="1.2486949429"/>
    <n v="-0.89325285539999999"/>
    <n v="0"/>
    <n v="-0.89325285539999999"/>
  </r>
  <r>
    <d v="2000-09-18T09:00:00"/>
    <x v="8"/>
    <x v="17"/>
    <n v="0.31854800649999998"/>
    <n v="1.2486949429"/>
    <n v="-0.93014693640000001"/>
    <n v="0"/>
    <n v="-0.93014693640000001"/>
  </r>
  <r>
    <d v="2000-09-18T09:30:00"/>
    <x v="8"/>
    <x v="18"/>
    <n v="0.30169226449999997"/>
    <n v="2.1876504309000002"/>
    <n v="-1.8859581664"/>
    <n v="0"/>
    <n v="-1.8859581664"/>
  </r>
  <r>
    <d v="2000-09-18T10:00:00"/>
    <x v="8"/>
    <x v="19"/>
    <n v="0.26176995959999999"/>
    <n v="2.1876504309000002"/>
    <n v="-1.9258804713"/>
    <n v="0"/>
    <n v="-1.9258804713"/>
  </r>
  <r>
    <d v="2000-09-18T10:30:00"/>
    <x v="8"/>
    <x v="20"/>
    <n v="0.2578552636"/>
    <n v="2.2851613503000001"/>
    <n v="-2.0273060866999999"/>
    <n v="0"/>
    <n v="-2.0273060866999999"/>
  </r>
  <r>
    <d v="2000-09-18T11:00:00"/>
    <x v="8"/>
    <x v="21"/>
    <n v="0.24528076779999999"/>
    <n v="2.2851613503000001"/>
    <n v="-2.0398805824999999"/>
    <n v="0"/>
    <n v="-2.0398805824999999"/>
  </r>
  <r>
    <d v="2000-09-18T11:30:00"/>
    <x v="8"/>
    <x v="22"/>
    <n v="0.24051290380000001"/>
    <n v="2.0114955601000002"/>
    <n v="-1.7709826563"/>
    <n v="0"/>
    <n v="-1.7709826563"/>
  </r>
  <r>
    <d v="2000-09-18T12:00:00"/>
    <x v="8"/>
    <x v="23"/>
    <n v="0.22191725230000001"/>
    <n v="2.0114955601000002"/>
    <n v="-1.7895783077"/>
    <n v="0"/>
    <n v="-1.7895783077"/>
  </r>
  <r>
    <d v="2000-09-18T12:30:00"/>
    <x v="8"/>
    <x v="24"/>
    <n v="0.22635590829999999"/>
    <n v="1.7821850583000001"/>
    <n v="-1.5558291500000001"/>
    <n v="0"/>
    <n v="-1.5558291500000001"/>
  </r>
  <r>
    <d v="2000-09-18T13:00:00"/>
    <x v="8"/>
    <x v="25"/>
    <n v="0.21369144070000001"/>
    <n v="1.7821850583000001"/>
    <n v="-1.5684936175999999"/>
    <n v="0"/>
    <n v="-1.5684936175999999"/>
  </r>
  <r>
    <d v="2000-09-18T13:30:00"/>
    <x v="8"/>
    <x v="26"/>
    <n v="0.20677784869999999"/>
    <n v="1.6156518173000001"/>
    <n v="-1.4088739686"/>
    <n v="0"/>
    <n v="-1.4088739686"/>
  </r>
  <r>
    <d v="2000-09-18T14:00:00"/>
    <x v="8"/>
    <x v="27"/>
    <n v="0.19359100400000001"/>
    <n v="1.6156518173000001"/>
    <n v="-1.4220608132999999"/>
    <n v="0"/>
    <n v="-1.4220608132999999"/>
  </r>
  <r>
    <d v="2000-09-18T14:30:00"/>
    <x v="8"/>
    <x v="28"/>
    <n v="0.191355637"/>
    <n v="1.0842260800000001"/>
    <n v="-0.89287044299999996"/>
    <n v="0"/>
    <n v="-0.89287044299999996"/>
  </r>
  <r>
    <d v="2000-09-18T15:00:00"/>
    <x v="8"/>
    <x v="29"/>
    <n v="0.189968627"/>
    <n v="1.0842260800000001"/>
    <n v="-0.89425745300000004"/>
    <n v="0"/>
    <n v="-0.89425745300000004"/>
  </r>
  <r>
    <d v="2000-09-18T15:30:00"/>
    <x v="8"/>
    <x v="30"/>
    <n v="0.19634718100000001"/>
    <n v="0.63369918660000002"/>
    <n v="-0.43735200559999998"/>
    <n v="0"/>
    <n v="-0.43735200559999998"/>
  </r>
  <r>
    <d v="2000-09-18T16:00:00"/>
    <x v="8"/>
    <x v="31"/>
    <n v="0.21043590700000001"/>
    <n v="0.63369918660000002"/>
    <n v="-0.42326327959999999"/>
    <n v="0"/>
    <n v="-0.42326327959999999"/>
  </r>
  <r>
    <d v="2000-09-18T16:30:00"/>
    <x v="8"/>
    <x v="32"/>
    <n v="0.22545649500000001"/>
    <n v="0.30277977410000001"/>
    <n v="-7.7323279100000003E-2"/>
    <n v="0"/>
    <n v="-7.7323279100000003E-2"/>
  </r>
  <r>
    <d v="2000-09-18T17:00:00"/>
    <x v="8"/>
    <x v="33"/>
    <n v="0.24392928899999999"/>
    <n v="0.30277977410000001"/>
    <n v="-5.8850485100000002E-2"/>
    <n v="0"/>
    <n v="-5.8850485100000002E-2"/>
  </r>
  <r>
    <d v="2000-09-18T17:30:00"/>
    <x v="8"/>
    <x v="34"/>
    <n v="0.27507977900000002"/>
    <n v="8.7385114700000002E-2"/>
    <n v="0.18769466430000001"/>
    <n v="0.18769466430000001"/>
    <n v="0"/>
  </r>
  <r>
    <d v="2000-09-18T18:00:00"/>
    <x v="8"/>
    <x v="35"/>
    <n v="0.41748694209999998"/>
    <n v="8.7385114700000002E-2"/>
    <n v="0.33010182739999999"/>
    <n v="0.33010182739999999"/>
    <n v="0"/>
  </r>
  <r>
    <d v="2000-09-18T18:30:00"/>
    <x v="8"/>
    <x v="36"/>
    <n v="0.4704000411"/>
    <n v="0"/>
    <n v="0.4704000411"/>
    <n v="0.4704000411"/>
    <n v="0"/>
  </r>
  <r>
    <d v="2000-09-18T19:00:00"/>
    <x v="8"/>
    <x v="37"/>
    <n v="0.52800827439999998"/>
    <n v="0"/>
    <n v="0.52800827439999998"/>
    <n v="0.52800827439999998"/>
    <n v="0"/>
  </r>
  <r>
    <d v="2000-09-18T19:30:00"/>
    <x v="8"/>
    <x v="38"/>
    <n v="0.50979783239999998"/>
    <n v="0"/>
    <n v="0.50979783239999998"/>
    <n v="0.50979783239999998"/>
    <n v="0"/>
  </r>
  <r>
    <d v="2000-09-18T20:00:00"/>
    <x v="8"/>
    <x v="39"/>
    <n v="0.51251631809999998"/>
    <n v="0"/>
    <n v="0.51251631809999998"/>
    <n v="0.51251631809999998"/>
    <n v="0"/>
  </r>
  <r>
    <d v="2000-09-18T20:30:00"/>
    <x v="8"/>
    <x v="40"/>
    <n v="0.50076922710000005"/>
    <n v="0"/>
    <n v="0.50076922710000005"/>
    <n v="0.50076922710000005"/>
    <n v="0"/>
  </r>
  <r>
    <d v="2000-09-18T21:00:00"/>
    <x v="8"/>
    <x v="41"/>
    <n v="0.49414393070000001"/>
    <n v="0"/>
    <n v="0.49414393070000001"/>
    <n v="0.49414393070000001"/>
    <n v="0"/>
  </r>
  <r>
    <d v="2000-09-18T21:30:00"/>
    <x v="8"/>
    <x v="42"/>
    <n v="0.47630679869999998"/>
    <n v="0"/>
    <n v="0.47630679869999998"/>
    <n v="0.47630679869999998"/>
    <n v="0"/>
  </r>
  <r>
    <d v="2000-09-18T22:00:00"/>
    <x v="8"/>
    <x v="43"/>
    <n v="0.4194902868"/>
    <n v="0"/>
    <n v="0.4194902868"/>
    <n v="0.4194902868"/>
    <n v="0"/>
  </r>
  <r>
    <d v="2000-09-18T22:30:00"/>
    <x v="8"/>
    <x v="44"/>
    <n v="0.39537630579999999"/>
    <n v="0"/>
    <n v="0.39537630579999999"/>
    <n v="0.39537630579999999"/>
    <n v="0"/>
  </r>
  <r>
    <d v="2000-09-18T23:00:00"/>
    <x v="8"/>
    <x v="45"/>
    <n v="0.29820552680000001"/>
    <n v="0"/>
    <n v="0.29820552680000001"/>
    <n v="0.29820552680000001"/>
    <n v="0"/>
  </r>
  <r>
    <d v="2000-09-18T23:30:00"/>
    <x v="8"/>
    <x v="46"/>
    <n v="0.2719821878"/>
    <n v="0"/>
    <n v="0.2719821878"/>
    <n v="0.2719821878"/>
    <n v="0"/>
  </r>
  <r>
    <d v="2000-09-19T00:00:00"/>
    <x v="8"/>
    <x v="47"/>
    <n v="0.2108775621"/>
    <n v="0"/>
    <n v="0.2108775621"/>
    <n v="0.2108775621"/>
    <n v="0"/>
  </r>
  <r>
    <d v="2000-09-19T00:30:00"/>
    <x v="8"/>
    <x v="0"/>
    <n v="0.18829828509999999"/>
    <n v="0"/>
    <n v="0.18829828509999999"/>
    <n v="0.18829828509999999"/>
    <n v="0"/>
  </r>
  <r>
    <d v="2000-09-19T01:00:00"/>
    <x v="8"/>
    <x v="1"/>
    <n v="0.176010418"/>
    <n v="0"/>
    <n v="0.176010418"/>
    <n v="0.176010418"/>
    <n v="0"/>
  </r>
  <r>
    <d v="2000-09-19T01:30:00"/>
    <x v="8"/>
    <x v="2"/>
    <n v="0.16521644799999999"/>
    <n v="0"/>
    <n v="0.16521644799999999"/>
    <n v="0.16521644799999999"/>
    <n v="0"/>
  </r>
  <r>
    <d v="2000-09-19T02:00:00"/>
    <x v="8"/>
    <x v="3"/>
    <n v="0.15647705310000001"/>
    <n v="0"/>
    <n v="0.15647705310000001"/>
    <n v="0.15647705310000001"/>
    <n v="0"/>
  </r>
  <r>
    <d v="2000-09-19T02:30:00"/>
    <x v="8"/>
    <x v="4"/>
    <n v="0.1475205641"/>
    <n v="0"/>
    <n v="0.1475205641"/>
    <n v="0.1475205641"/>
    <n v="0"/>
  </r>
  <r>
    <d v="2000-09-19T03:00:00"/>
    <x v="8"/>
    <x v="5"/>
    <n v="0.14558389499999999"/>
    <n v="0"/>
    <n v="0.14558389499999999"/>
    <n v="0.14558389499999999"/>
    <n v="0"/>
  </r>
  <r>
    <d v="2000-09-19T03:30:00"/>
    <x v="8"/>
    <x v="6"/>
    <n v="0.14299129799999999"/>
    <n v="0"/>
    <n v="0.14299129799999999"/>
    <n v="0.14299129799999999"/>
    <n v="0"/>
  </r>
  <r>
    <d v="2000-09-19T04:00:00"/>
    <x v="8"/>
    <x v="7"/>
    <n v="0.141500184"/>
    <n v="0"/>
    <n v="0.141500184"/>
    <n v="0.141500184"/>
    <n v="0"/>
  </r>
  <r>
    <d v="2000-09-19T04:30:00"/>
    <x v="8"/>
    <x v="8"/>
    <n v="0.14191114099999999"/>
    <n v="0"/>
    <n v="0.14191114099999999"/>
    <n v="0.14191114099999999"/>
    <n v="0"/>
  </r>
  <r>
    <d v="2000-09-19T05:00:00"/>
    <x v="8"/>
    <x v="9"/>
    <n v="0.14515810800000001"/>
    <n v="0"/>
    <n v="0.14515810800000001"/>
    <n v="0.14515810800000001"/>
    <n v="0"/>
  </r>
  <r>
    <d v="2000-09-19T05:30:00"/>
    <x v="8"/>
    <x v="10"/>
    <n v="0.16208187299999999"/>
    <n v="0"/>
    <n v="0.16208187299999999"/>
    <n v="0.16208187299999999"/>
    <n v="0"/>
  </r>
  <r>
    <d v="2000-09-19T06:00:00"/>
    <x v="8"/>
    <x v="11"/>
    <n v="0.18179862699999999"/>
    <n v="0"/>
    <n v="0.18179862699999999"/>
    <n v="0.18179862699999999"/>
    <n v="0"/>
  </r>
  <r>
    <d v="2000-09-19T06:30:00"/>
    <x v="8"/>
    <x v="12"/>
    <n v="0.20879066099999999"/>
    <n v="1.89760109E-2"/>
    <n v="0.18981465010000001"/>
    <n v="0.18981465010000001"/>
    <n v="0"/>
  </r>
  <r>
    <d v="2000-09-19T07:00:00"/>
    <x v="8"/>
    <x v="13"/>
    <n v="0.2330168074"/>
    <n v="1.89760109E-2"/>
    <n v="0.21404079649999999"/>
    <n v="0.21404079649999999"/>
    <n v="0"/>
  </r>
  <r>
    <d v="2000-09-19T07:30:00"/>
    <x v="8"/>
    <x v="14"/>
    <n v="0.26511277439999997"/>
    <n v="0.36871867460000002"/>
    <n v="-0.1036059002"/>
    <n v="0"/>
    <n v="-0.1036059002"/>
  </r>
  <r>
    <d v="2000-09-19T08:00:00"/>
    <x v="8"/>
    <x v="15"/>
    <n v="0.27978489200000001"/>
    <n v="0.36871867460000002"/>
    <n v="-8.8933782599999997E-2"/>
    <n v="0"/>
    <n v="-8.8933782599999997E-2"/>
  </r>
  <r>
    <d v="2000-09-19T08:30:00"/>
    <x v="8"/>
    <x v="16"/>
    <n v="0.26422440600000002"/>
    <n v="2.0499365905000002"/>
    <n v="-1.7857121844999999"/>
    <n v="0"/>
    <n v="-1.7857121844999999"/>
  </r>
  <r>
    <d v="2000-09-19T09:00:00"/>
    <x v="8"/>
    <x v="17"/>
    <n v="0.24501483499999999"/>
    <n v="2.0499365905000002"/>
    <n v="-1.8049217554999999"/>
    <n v="0"/>
    <n v="-1.8049217554999999"/>
  </r>
  <r>
    <d v="2000-09-19T09:30:00"/>
    <x v="8"/>
    <x v="18"/>
    <n v="0.225438048"/>
    <n v="2.5646199037000001"/>
    <n v="-2.3391818557000001"/>
    <n v="0"/>
    <n v="-2.3391818557000001"/>
  </r>
  <r>
    <d v="2000-09-19T10:00:00"/>
    <x v="8"/>
    <x v="19"/>
    <n v="0.22217870880000001"/>
    <n v="2.5646199037000001"/>
    <n v="-2.3424411948000001"/>
    <n v="0"/>
    <n v="-2.3424411948000001"/>
  </r>
  <r>
    <d v="2000-09-19T10:30:00"/>
    <x v="8"/>
    <x v="20"/>
    <n v="0.2166992808"/>
    <n v="2.3601193967"/>
    <n v="-2.1434201158000001"/>
    <n v="0"/>
    <n v="-2.1434201158000001"/>
  </r>
  <r>
    <d v="2000-09-19T11:00:00"/>
    <x v="8"/>
    <x v="21"/>
    <n v="0.21200120240000001"/>
    <n v="2.3601193967"/>
    <n v="-2.1481181942999998"/>
    <n v="0"/>
    <n v="-2.1481181942999998"/>
  </r>
  <r>
    <d v="2000-09-19T11:30:00"/>
    <x v="8"/>
    <x v="22"/>
    <n v="0.2123596234"/>
    <n v="1.7787806617999999"/>
    <n v="-1.5664210383999999"/>
    <n v="0"/>
    <n v="-1.5664210383999999"/>
  </r>
  <r>
    <d v="2000-09-19T12:00:00"/>
    <x v="8"/>
    <x v="23"/>
    <n v="0.21473200740000001"/>
    <n v="1.7787806617999999"/>
    <n v="-1.5640486544000001"/>
    <n v="0"/>
    <n v="-1.5640486544000001"/>
  </r>
  <r>
    <d v="2000-09-19T12:30:00"/>
    <x v="8"/>
    <x v="24"/>
    <n v="0.21418052439999999"/>
    <n v="1.6796849067999999"/>
    <n v="-1.4655043824"/>
    <n v="0"/>
    <n v="-1.4655043824"/>
  </r>
  <r>
    <d v="2000-09-19T13:00:00"/>
    <x v="8"/>
    <x v="25"/>
    <n v="0.21634813720000001"/>
    <n v="1.6796849067999999"/>
    <n v="-1.4633367695999999"/>
    <n v="0"/>
    <n v="-1.4633367695999999"/>
  </r>
  <r>
    <d v="2000-09-19T13:30:00"/>
    <x v="8"/>
    <x v="26"/>
    <n v="0.21195612920000001"/>
    <n v="2.1870333347000002"/>
    <n v="-1.9750772055000001"/>
    <n v="0"/>
    <n v="-1.9750772055000001"/>
  </r>
  <r>
    <d v="2000-09-19T14:00:00"/>
    <x v="8"/>
    <x v="27"/>
    <n v="0.210582986"/>
    <n v="2.1870333347000002"/>
    <n v="-1.9764503487"/>
    <n v="0"/>
    <n v="-1.9764503487"/>
  </r>
  <r>
    <d v="2000-09-19T14:30:00"/>
    <x v="8"/>
    <x v="28"/>
    <n v="0.20538416300000001"/>
    <n v="1.8031480054"/>
    <n v="-1.5977638424"/>
    <n v="0"/>
    <n v="-1.5977638424"/>
  </r>
  <r>
    <d v="2000-09-19T15:00:00"/>
    <x v="8"/>
    <x v="29"/>
    <n v="0.2039696"/>
    <n v="1.8031480054"/>
    <n v="-1.5991784054"/>
    <n v="0"/>
    <n v="-1.5991784054"/>
  </r>
  <r>
    <d v="2000-09-19T15:30:00"/>
    <x v="8"/>
    <x v="30"/>
    <n v="0.212333783"/>
    <n v="1.1398390081000001"/>
    <n v="-0.9275052251"/>
    <n v="0"/>
    <n v="-0.9275052251"/>
  </r>
  <r>
    <d v="2000-09-19T16:00:00"/>
    <x v="8"/>
    <x v="31"/>
    <n v="0.23005160599999999"/>
    <n v="1.1398390081000001"/>
    <n v="-0.90978740209999998"/>
    <n v="0"/>
    <n v="-0.90978740209999998"/>
  </r>
  <r>
    <d v="2000-09-19T16:30:00"/>
    <x v="8"/>
    <x v="32"/>
    <n v="0.241722781"/>
    <n v="0.45055502600000003"/>
    <n v="-0.208832245"/>
    <n v="0"/>
    <n v="-0.208832245"/>
  </r>
  <r>
    <d v="2000-09-19T17:00:00"/>
    <x v="8"/>
    <x v="33"/>
    <n v="0.26478347200000002"/>
    <n v="0.45055502600000003"/>
    <n v="-0.18577155400000001"/>
    <n v="0"/>
    <n v="-0.18577155400000001"/>
  </r>
  <r>
    <d v="2000-09-19T17:30:00"/>
    <x v="8"/>
    <x v="34"/>
    <n v="0.31060532099999999"/>
    <n v="0.155885309"/>
    <n v="0.15472001199999999"/>
    <n v="0.15472001199999999"/>
    <n v="0"/>
  </r>
  <r>
    <d v="2000-09-19T18:00:00"/>
    <x v="8"/>
    <x v="35"/>
    <n v="0.35648229040000001"/>
    <n v="0.155885309"/>
    <n v="0.2005969813"/>
    <n v="0.2005969813"/>
    <n v="0"/>
  </r>
  <r>
    <d v="2000-09-19T18:30:00"/>
    <x v="8"/>
    <x v="36"/>
    <n v="0.40488609240000001"/>
    <n v="0"/>
    <n v="0.40488609240000001"/>
    <n v="0.40488609240000001"/>
    <n v="0"/>
  </r>
  <r>
    <d v="2000-09-19T19:00:00"/>
    <x v="8"/>
    <x v="37"/>
    <n v="0.42221938209999998"/>
    <n v="0"/>
    <n v="0.42221938209999998"/>
    <n v="0.42221938209999998"/>
    <n v="0"/>
  </r>
  <r>
    <d v="2000-09-19T19:30:00"/>
    <x v="8"/>
    <x v="38"/>
    <n v="0.41207454510000002"/>
    <n v="0"/>
    <n v="0.41207454510000002"/>
    <n v="0.41207454510000002"/>
    <n v="0"/>
  </r>
  <r>
    <d v="2000-09-19T20:00:00"/>
    <x v="8"/>
    <x v="39"/>
    <n v="0.39482968819999997"/>
    <n v="0"/>
    <n v="0.39482968819999997"/>
    <n v="0.39482968819999997"/>
    <n v="0"/>
  </r>
  <r>
    <d v="2000-09-19T20:30:00"/>
    <x v="8"/>
    <x v="40"/>
    <n v="0.3786738972"/>
    <n v="0"/>
    <n v="0.3786738972"/>
    <n v="0.3786738972"/>
    <n v="0"/>
  </r>
  <r>
    <d v="2000-09-19T21:00:00"/>
    <x v="8"/>
    <x v="41"/>
    <n v="0.36251583900000001"/>
    <n v="0"/>
    <n v="0.36251583900000001"/>
    <n v="0.36251583900000001"/>
    <n v="0"/>
  </r>
  <r>
    <d v="2000-09-19T21:30:00"/>
    <x v="8"/>
    <x v="42"/>
    <n v="0.34319129599999998"/>
    <n v="0"/>
    <n v="0.34319129599999998"/>
    <n v="0.34319129599999998"/>
    <n v="0"/>
  </r>
  <r>
    <d v="2000-09-19T22:00:00"/>
    <x v="8"/>
    <x v="43"/>
    <n v="0.3288823387"/>
    <n v="0"/>
    <n v="0.3288823387"/>
    <n v="0.3288823387"/>
    <n v="0"/>
  </r>
  <r>
    <d v="2000-09-19T22:30:00"/>
    <x v="8"/>
    <x v="44"/>
    <n v="0.30893311769999998"/>
    <n v="0"/>
    <n v="0.30893311769999998"/>
    <n v="0.30893311769999998"/>
    <n v="0"/>
  </r>
  <r>
    <d v="2000-09-19T23:00:00"/>
    <x v="8"/>
    <x v="45"/>
    <n v="0.2743381734"/>
    <n v="0"/>
    <n v="0.2743381734"/>
    <n v="0.2743381734"/>
    <n v="0"/>
  </r>
  <r>
    <d v="2000-09-19T23:30:00"/>
    <x v="8"/>
    <x v="46"/>
    <n v="0.25217442940000001"/>
    <n v="0"/>
    <n v="0.25217442940000001"/>
    <n v="0.25217442940000001"/>
    <n v="0"/>
  </r>
  <r>
    <d v="2000-09-20T00:00:00"/>
    <x v="8"/>
    <x v="47"/>
    <n v="0.2250824069"/>
    <n v="0"/>
    <n v="0.2250824069"/>
    <n v="0.2250824069"/>
    <n v="0"/>
  </r>
  <r>
    <d v="2000-09-20T00:30:00"/>
    <x v="8"/>
    <x v="0"/>
    <n v="0.2051288349"/>
    <n v="0"/>
    <n v="0.2051288349"/>
    <n v="0.2051288349"/>
    <n v="0"/>
  </r>
  <r>
    <d v="2000-09-20T01:00:00"/>
    <x v="8"/>
    <x v="1"/>
    <n v="0.191437411"/>
    <n v="0"/>
    <n v="0.191437411"/>
    <n v="0.191437411"/>
    <n v="0"/>
  </r>
  <r>
    <d v="2000-09-20T01:30:00"/>
    <x v="8"/>
    <x v="2"/>
    <n v="0.17879351199999999"/>
    <n v="0"/>
    <n v="0.17879351199999999"/>
    <n v="0.17879351199999999"/>
    <n v="0"/>
  </r>
  <r>
    <d v="2000-09-20T02:00:00"/>
    <x v="8"/>
    <x v="3"/>
    <n v="0.1695795712"/>
    <n v="0"/>
    <n v="0.1695795712"/>
    <n v="0.1695795712"/>
    <n v="0"/>
  </r>
  <r>
    <d v="2000-09-20T02:30:00"/>
    <x v="8"/>
    <x v="4"/>
    <n v="0.16103370920000001"/>
    <n v="0"/>
    <n v="0.16103370920000001"/>
    <n v="0.16103370920000001"/>
    <n v="0"/>
  </r>
  <r>
    <d v="2000-09-20T03:00:00"/>
    <x v="8"/>
    <x v="5"/>
    <n v="0.1544706861"/>
    <n v="0"/>
    <n v="0.1544706861"/>
    <n v="0.1544706861"/>
    <n v="0"/>
  </r>
  <r>
    <d v="2000-09-20T03:30:00"/>
    <x v="8"/>
    <x v="6"/>
    <n v="0.15271038610000001"/>
    <n v="0"/>
    <n v="0.15271038610000001"/>
    <n v="0.15271038610000001"/>
    <n v="0"/>
  </r>
  <r>
    <d v="2000-09-20T04:00:00"/>
    <x v="8"/>
    <x v="7"/>
    <n v="0.149727317"/>
    <n v="0"/>
    <n v="0.149727317"/>
    <n v="0.149727317"/>
    <n v="0"/>
  </r>
  <r>
    <d v="2000-09-20T04:30:00"/>
    <x v="8"/>
    <x v="8"/>
    <n v="0.14947474299999999"/>
    <n v="0"/>
    <n v="0.14947474299999999"/>
    <n v="0.14947474299999999"/>
    <n v="0"/>
  </r>
  <r>
    <d v="2000-09-20T05:00:00"/>
    <x v="8"/>
    <x v="9"/>
    <n v="0.15190877899999999"/>
    <n v="0"/>
    <n v="0.15190877899999999"/>
    <n v="0.15190877899999999"/>
    <n v="0"/>
  </r>
  <r>
    <d v="2000-09-20T05:30:00"/>
    <x v="8"/>
    <x v="10"/>
    <n v="0.159062653"/>
    <n v="0"/>
    <n v="0.159062653"/>
    <n v="0.159062653"/>
    <n v="0"/>
  </r>
  <r>
    <d v="2000-09-20T06:00:00"/>
    <x v="8"/>
    <x v="11"/>
    <n v="0.17055198599999999"/>
    <n v="0"/>
    <n v="0.17055198599999999"/>
    <n v="0.17055198599999999"/>
    <n v="0"/>
  </r>
  <r>
    <d v="2000-09-20T06:30:00"/>
    <x v="8"/>
    <x v="12"/>
    <n v="0.18788474699999999"/>
    <n v="2.9683816500000001E-2"/>
    <n v="0.1582009305"/>
    <n v="0.1582009305"/>
    <n v="0"/>
  </r>
  <r>
    <d v="2000-09-20T07:00:00"/>
    <x v="8"/>
    <x v="13"/>
    <n v="0.2046760426"/>
    <n v="2.9683816500000001E-2"/>
    <n v="0.17499222610000001"/>
    <n v="0.17499222610000001"/>
    <n v="0"/>
  </r>
  <r>
    <d v="2000-09-20T07:30:00"/>
    <x v="8"/>
    <x v="14"/>
    <n v="0.22915949059999999"/>
    <n v="0.404453699"/>
    <n v="-0.17529420840000001"/>
    <n v="0"/>
    <n v="-0.17529420840000001"/>
  </r>
  <r>
    <d v="2000-09-20T08:00:00"/>
    <x v="8"/>
    <x v="15"/>
    <n v="0.24276999439999999"/>
    <n v="0.404453699"/>
    <n v="-0.16168370460000001"/>
    <n v="0"/>
    <n v="-0.16168370460000001"/>
  </r>
  <r>
    <d v="2000-09-20T08:30:00"/>
    <x v="8"/>
    <x v="16"/>
    <n v="0.25892676339999998"/>
    <n v="2.0368952322"/>
    <n v="-1.7779684687999999"/>
    <n v="0"/>
    <n v="-1.7779684687999999"/>
  </r>
  <r>
    <d v="2000-09-20T09:00:00"/>
    <x v="8"/>
    <x v="17"/>
    <n v="0.26334391909999999"/>
    <n v="2.0368952322"/>
    <n v="-1.7735513131"/>
    <n v="0"/>
    <n v="-1.7735513131"/>
  </r>
  <r>
    <d v="2000-09-20T09:30:00"/>
    <x v="8"/>
    <x v="18"/>
    <n v="0.2653359481"/>
    <n v="2.6916437665999999"/>
    <n v="-2.4263078184000002"/>
    <n v="0"/>
    <n v="-2.4263078184000002"/>
  </r>
  <r>
    <d v="2000-09-20T10:00:00"/>
    <x v="8"/>
    <x v="19"/>
    <n v="0.25302353119999998"/>
    <n v="2.6916437665999999"/>
    <n v="-2.4386202353000002"/>
    <n v="0"/>
    <n v="-2.4386202353000002"/>
  </r>
  <r>
    <d v="2000-09-20T10:30:00"/>
    <x v="8"/>
    <x v="20"/>
    <n v="0.24914886419999999"/>
    <n v="2.9782557010000001"/>
    <n v="-2.7291068368000002"/>
    <n v="0"/>
    <n v="-2.7291068368000002"/>
  </r>
  <r>
    <d v="2000-09-20T11:00:00"/>
    <x v="8"/>
    <x v="21"/>
    <n v="0.25225346879999999"/>
    <n v="2.9782557010000001"/>
    <n v="-2.7260022321999999"/>
    <n v="0"/>
    <n v="-2.7260022321999999"/>
  </r>
  <r>
    <d v="2000-09-20T11:30:00"/>
    <x v="8"/>
    <x v="22"/>
    <n v="0.25182324979999998"/>
    <n v="3.1193676908999999"/>
    <n v="-2.8675444411000002"/>
    <n v="0"/>
    <n v="-2.8675444411000002"/>
  </r>
  <r>
    <d v="2000-09-20T12:00:00"/>
    <x v="8"/>
    <x v="23"/>
    <n v="0.24636635160000001"/>
    <n v="3.1193676908999999"/>
    <n v="-2.8730013393"/>
    <n v="0"/>
    <n v="-2.8730013393"/>
  </r>
  <r>
    <d v="2000-09-20T12:30:00"/>
    <x v="8"/>
    <x v="24"/>
    <n v="0.2412575696"/>
    <n v="2.9727905921"/>
    <n v="-2.7315330225999999"/>
    <n v="0"/>
    <n v="-2.7315330225999999"/>
  </r>
  <r>
    <d v="2000-09-20T13:00:00"/>
    <x v="8"/>
    <x v="25"/>
    <n v="0.23819762280000001"/>
    <n v="2.9727905921"/>
    <n v="-2.7345929694"/>
    <n v="0"/>
    <n v="-2.7345929694"/>
  </r>
  <r>
    <d v="2000-09-20T13:30:00"/>
    <x v="8"/>
    <x v="26"/>
    <n v="0.2350983948"/>
    <n v="2.5769846275999999"/>
    <n v="-2.3418862327999999"/>
    <n v="0"/>
    <n v="-2.3418862327999999"/>
  </r>
  <r>
    <d v="2000-09-20T14:00:00"/>
    <x v="8"/>
    <x v="27"/>
    <n v="0.23345885"/>
    <n v="2.5769846275999999"/>
    <n v="-2.3435257776"/>
    <n v="0"/>
    <n v="-2.3435257776"/>
  </r>
  <r>
    <d v="2000-09-20T14:30:00"/>
    <x v="8"/>
    <x v="28"/>
    <n v="0.22834326699999999"/>
    <n v="1.7515396995000001"/>
    <n v="-1.5231964325"/>
    <n v="0"/>
    <n v="-1.5231964325"/>
  </r>
  <r>
    <d v="2000-09-20T15:00:00"/>
    <x v="8"/>
    <x v="29"/>
    <n v="0.22836558700000001"/>
    <n v="1.7515396995000001"/>
    <n v="-1.5231741125"/>
    <n v="0"/>
    <n v="-1.5231741125"/>
  </r>
  <r>
    <d v="2000-09-20T15:30:00"/>
    <x v="8"/>
    <x v="30"/>
    <n v="0.22983468200000001"/>
    <n v="0.89491915330000005"/>
    <n v="-0.66508447130000004"/>
    <n v="0"/>
    <n v="-0.66508447130000004"/>
  </r>
  <r>
    <d v="2000-09-20T16:00:00"/>
    <x v="8"/>
    <x v="31"/>
    <n v="0.23745327399999999"/>
    <n v="0.89491915330000005"/>
    <n v="-0.6574658793"/>
    <n v="0"/>
    <n v="-0.6574658793"/>
  </r>
  <r>
    <d v="2000-09-20T16:30:00"/>
    <x v="8"/>
    <x v="32"/>
    <n v="0.248008217"/>
    <n v="0.41456786810000001"/>
    <n v="-0.16655965110000001"/>
    <n v="0"/>
    <n v="-0.16655965110000001"/>
  </r>
  <r>
    <d v="2000-09-20T17:00:00"/>
    <x v="8"/>
    <x v="33"/>
    <n v="0.26810694099999999"/>
    <n v="0.41456786810000001"/>
    <n v="-0.1464609271"/>
    <n v="0"/>
    <n v="-0.1464609271"/>
  </r>
  <r>
    <d v="2000-09-20T17:30:00"/>
    <x v="8"/>
    <x v="34"/>
    <n v="0.29569217599999997"/>
    <n v="0.1398772422"/>
    <n v="0.1558149338"/>
    <n v="0.1558149338"/>
    <n v="0"/>
  </r>
  <r>
    <d v="2000-09-20T18:00:00"/>
    <x v="8"/>
    <x v="35"/>
    <n v="0.33505935689999999"/>
    <n v="0.1398772422"/>
    <n v="0.19518211469999999"/>
    <n v="0.19518211469999999"/>
    <n v="0"/>
  </r>
  <r>
    <d v="2000-09-20T18:30:00"/>
    <x v="8"/>
    <x v="36"/>
    <n v="0.38822470889999999"/>
    <n v="0"/>
    <n v="0.38822470889999999"/>
    <n v="0.38822470889999999"/>
    <n v="0"/>
  </r>
  <r>
    <d v="2000-09-20T19:00:00"/>
    <x v="8"/>
    <x v="37"/>
    <n v="0.39243701869999997"/>
    <n v="0"/>
    <n v="0.39243701869999997"/>
    <n v="0.39243701869999997"/>
    <n v="0"/>
  </r>
  <r>
    <d v="2000-09-20T19:30:00"/>
    <x v="8"/>
    <x v="38"/>
    <n v="0.38011100370000001"/>
    <n v="0"/>
    <n v="0.38011100370000001"/>
    <n v="0.38011100370000001"/>
    <n v="0"/>
  </r>
  <r>
    <d v="2000-09-20T20:00:00"/>
    <x v="8"/>
    <x v="39"/>
    <n v="0.35449621320000002"/>
    <n v="0"/>
    <n v="0.35449621320000002"/>
    <n v="0.35449621320000002"/>
    <n v="0"/>
  </r>
  <r>
    <d v="2000-09-20T20:30:00"/>
    <x v="8"/>
    <x v="40"/>
    <n v="0.33767197719999997"/>
    <n v="0"/>
    <n v="0.33767197719999997"/>
    <n v="0.33767197719999997"/>
    <n v="0"/>
  </r>
  <r>
    <d v="2000-09-20T21:00:00"/>
    <x v="8"/>
    <x v="41"/>
    <n v="0.32351481529999998"/>
    <n v="0"/>
    <n v="0.32351481529999998"/>
    <n v="0.32351481529999998"/>
    <n v="0"/>
  </r>
  <r>
    <d v="2000-09-20T21:30:00"/>
    <x v="8"/>
    <x v="42"/>
    <n v="0.3102582223"/>
    <n v="0"/>
    <n v="0.3102582223"/>
    <n v="0.3102582223"/>
    <n v="0"/>
  </r>
  <r>
    <d v="2000-09-20T22:00:00"/>
    <x v="8"/>
    <x v="43"/>
    <n v="0.30166500509999999"/>
    <n v="0"/>
    <n v="0.30166500509999999"/>
    <n v="0.30166500509999999"/>
    <n v="0"/>
  </r>
  <r>
    <d v="2000-09-20T22:30:00"/>
    <x v="8"/>
    <x v="44"/>
    <n v="0.28667874710000002"/>
    <n v="0"/>
    <n v="0.28667874710000002"/>
    <n v="0.28667874710000002"/>
    <n v="0"/>
  </r>
  <r>
    <d v="2000-09-20T23:00:00"/>
    <x v="8"/>
    <x v="45"/>
    <n v="0.27002139609999998"/>
    <n v="0"/>
    <n v="0.27002139609999998"/>
    <n v="0.27002139609999998"/>
    <n v="0"/>
  </r>
  <r>
    <d v="2000-09-20T23:30:00"/>
    <x v="8"/>
    <x v="46"/>
    <n v="0.24419603409999999"/>
    <n v="0"/>
    <n v="0.24419603409999999"/>
    <n v="0.24419603409999999"/>
    <n v="0"/>
  </r>
  <r>
    <d v="2000-09-21T00:00:00"/>
    <x v="8"/>
    <x v="47"/>
    <n v="0.23738375210000001"/>
    <n v="0"/>
    <n v="0.23738375210000001"/>
    <n v="0.23738375210000001"/>
    <n v="0"/>
  </r>
  <r>
    <d v="2000-09-21T00:30:00"/>
    <x v="8"/>
    <x v="0"/>
    <n v="0.2186848311"/>
    <n v="0"/>
    <n v="0.2186848311"/>
    <n v="0.2186848311"/>
    <n v="0"/>
  </r>
  <r>
    <d v="2000-09-21T01:00:00"/>
    <x v="8"/>
    <x v="1"/>
    <n v="0.1960294752"/>
    <n v="0"/>
    <n v="0.1960294752"/>
    <n v="0.1960294752"/>
    <n v="0"/>
  </r>
  <r>
    <d v="2000-09-21T01:30:00"/>
    <x v="8"/>
    <x v="2"/>
    <n v="0.18508944620000001"/>
    <n v="0"/>
    <n v="0.18508944620000001"/>
    <n v="0.18508944620000001"/>
    <n v="0"/>
  </r>
  <r>
    <d v="2000-09-21T02:00:00"/>
    <x v="8"/>
    <x v="3"/>
    <n v="0.17419673469999999"/>
    <n v="0"/>
    <n v="0.17419673469999999"/>
    <n v="0.17419673469999999"/>
    <n v="0"/>
  </r>
  <r>
    <d v="2000-09-21T02:30:00"/>
    <x v="8"/>
    <x v="4"/>
    <n v="0.16478662969999999"/>
    <n v="0"/>
    <n v="0.16478662969999999"/>
    <n v="0.16478662969999999"/>
    <n v="0"/>
  </r>
  <r>
    <d v="2000-09-21T03:00:00"/>
    <x v="8"/>
    <x v="5"/>
    <n v="0.15642868200000001"/>
    <n v="0"/>
    <n v="0.15642868200000001"/>
    <n v="0.15642868200000001"/>
    <n v="0"/>
  </r>
  <r>
    <d v="2000-09-21T03:30:00"/>
    <x v="8"/>
    <x v="6"/>
    <n v="0.15239250300000001"/>
    <n v="0"/>
    <n v="0.15239250300000001"/>
    <n v="0.15239250300000001"/>
    <n v="0"/>
  </r>
  <r>
    <d v="2000-09-21T04:00:00"/>
    <x v="8"/>
    <x v="7"/>
    <n v="0.14871241099999999"/>
    <n v="0"/>
    <n v="0.14871241099999999"/>
    <n v="0.14871241099999999"/>
    <n v="0"/>
  </r>
  <r>
    <d v="2000-09-21T04:30:00"/>
    <x v="8"/>
    <x v="8"/>
    <n v="0.146261221"/>
    <n v="0"/>
    <n v="0.146261221"/>
    <n v="0.146261221"/>
    <n v="0"/>
  </r>
  <r>
    <d v="2000-09-21T05:00:00"/>
    <x v="8"/>
    <x v="9"/>
    <n v="0.14755396100000001"/>
    <n v="0"/>
    <n v="0.14755396100000001"/>
    <n v="0.14755396100000001"/>
    <n v="0"/>
  </r>
  <r>
    <d v="2000-09-21T05:30:00"/>
    <x v="8"/>
    <x v="10"/>
    <n v="0.151872333"/>
    <n v="0"/>
    <n v="0.151872333"/>
    <n v="0.151872333"/>
    <n v="0"/>
  </r>
  <r>
    <d v="2000-09-21T06:00:00"/>
    <x v="8"/>
    <x v="11"/>
    <n v="0.161105102"/>
    <n v="0"/>
    <n v="0.161105102"/>
    <n v="0.161105102"/>
    <n v="0"/>
  </r>
  <r>
    <d v="2000-09-21T06:30:00"/>
    <x v="8"/>
    <x v="12"/>
    <n v="0.17480586200000001"/>
    <n v="2.1510390000000001E-2"/>
    <n v="0.15329547199999999"/>
    <n v="0.15329547199999999"/>
    <n v="0"/>
  </r>
  <r>
    <d v="2000-09-21T07:00:00"/>
    <x v="8"/>
    <x v="13"/>
    <n v="0.20076635670000001"/>
    <n v="2.1510390000000001E-2"/>
    <n v="0.17925596669999999"/>
    <n v="0.17925596669999999"/>
    <n v="0"/>
  </r>
  <r>
    <d v="2000-09-21T07:30:00"/>
    <x v="8"/>
    <x v="14"/>
    <n v="0.2283865427"/>
    <n v="0.39216167149999998"/>
    <n v="-0.16377512869999999"/>
    <n v="0"/>
    <n v="-0.16377512869999999"/>
  </r>
  <r>
    <d v="2000-09-21T08:00:00"/>
    <x v="8"/>
    <x v="15"/>
    <n v="0.29376272840000001"/>
    <n v="0.39216167149999998"/>
    <n v="-9.8398943099999997E-2"/>
    <n v="0"/>
    <n v="-9.8398943099999997E-2"/>
  </r>
  <r>
    <d v="2000-09-21T08:30:00"/>
    <x v="8"/>
    <x v="16"/>
    <n v="0.31389444239999997"/>
    <n v="1.7003777013000001"/>
    <n v="-1.3864832589"/>
    <n v="0"/>
    <n v="-1.3864832589"/>
  </r>
  <r>
    <d v="2000-09-21T09:00:00"/>
    <x v="8"/>
    <x v="17"/>
    <n v="0.32096284559999999"/>
    <n v="1.7003777013000001"/>
    <n v="-1.3794148557000001"/>
    <n v="0"/>
    <n v="-1.3794148557000001"/>
  </r>
  <r>
    <d v="2000-09-21T09:30:00"/>
    <x v="8"/>
    <x v="18"/>
    <n v="0.32259505059999999"/>
    <n v="2.1671164662"/>
    <n v="-1.8445214156"/>
    <n v="0"/>
    <n v="-1.8445214156"/>
  </r>
  <r>
    <d v="2000-09-21T10:00:00"/>
    <x v="8"/>
    <x v="19"/>
    <n v="0.3088653569"/>
    <n v="2.1671164662"/>
    <n v="-1.8582511094"/>
    <n v="0"/>
    <n v="-1.8582511094"/>
  </r>
  <r>
    <d v="2000-09-21T10:30:00"/>
    <x v="8"/>
    <x v="20"/>
    <n v="0.30417907389999999"/>
    <n v="1.6307365691"/>
    <n v="-1.3265574952999999"/>
    <n v="0"/>
    <n v="-1.3265574952999999"/>
  </r>
  <r>
    <d v="2000-09-21T11:00:00"/>
    <x v="8"/>
    <x v="21"/>
    <n v="0.2767334078"/>
    <n v="1.6307365691"/>
    <n v="-1.3540031614000001"/>
    <n v="0"/>
    <n v="-1.3540031614000001"/>
  </r>
  <r>
    <d v="2000-09-21T11:30:00"/>
    <x v="8"/>
    <x v="22"/>
    <n v="0.26934030180000001"/>
    <n v="1.7801219054999999"/>
    <n v="-1.5107816036999999"/>
    <n v="0"/>
    <n v="-1.5107816036999999"/>
  </r>
  <r>
    <d v="2000-09-21T12:00:00"/>
    <x v="8"/>
    <x v="23"/>
    <n v="0.26629838490000002"/>
    <n v="1.7801219054999999"/>
    <n v="-1.5138235205999999"/>
    <n v="0"/>
    <n v="-1.5138235205999999"/>
  </r>
  <r>
    <d v="2000-09-21T12:30:00"/>
    <x v="8"/>
    <x v="24"/>
    <n v="0.26422744889999999"/>
    <n v="2.1457540066999998"/>
    <n v="-1.8815265578"/>
    <n v="0"/>
    <n v="-1.8815265578"/>
  </r>
  <r>
    <d v="2000-09-21T13:00:00"/>
    <x v="8"/>
    <x v="25"/>
    <n v="0.25475410859999997"/>
    <n v="2.1457540066999998"/>
    <n v="-1.8909998981"/>
    <n v="0"/>
    <n v="-1.8909998981"/>
  </r>
  <r>
    <d v="2000-09-21T13:30:00"/>
    <x v="8"/>
    <x v="26"/>
    <n v="0.24882071759999999"/>
    <n v="2.2032962805"/>
    <n v="-1.9544755627999999"/>
    <n v="0"/>
    <n v="-1.9544755627999999"/>
  </r>
  <r>
    <d v="2000-09-21T14:00:00"/>
    <x v="8"/>
    <x v="27"/>
    <n v="0.238744757"/>
    <n v="2.2032962805"/>
    <n v="-1.9645515235"/>
    <n v="0"/>
    <n v="-1.9645515235"/>
  </r>
  <r>
    <d v="2000-09-21T14:30:00"/>
    <x v="8"/>
    <x v="28"/>
    <n v="0.23327118899999999"/>
    <n v="1.8943059277000001"/>
    <n v="-1.6610347387"/>
    <n v="0"/>
    <n v="-1.6610347387"/>
  </r>
  <r>
    <d v="2000-09-21T15:00:00"/>
    <x v="8"/>
    <x v="29"/>
    <n v="0.23199963200000001"/>
    <n v="1.8943059277000001"/>
    <n v="-1.6623062957000001"/>
    <n v="0"/>
    <n v="-1.6623062957000001"/>
  </r>
  <r>
    <d v="2000-09-21T15:30:00"/>
    <x v="8"/>
    <x v="30"/>
    <n v="0.232245063"/>
    <n v="1.1763166403"/>
    <n v="-0.94407157730000002"/>
    <n v="0"/>
    <n v="-0.94407157730000002"/>
  </r>
  <r>
    <d v="2000-09-21T16:00:00"/>
    <x v="8"/>
    <x v="31"/>
    <n v="0.23718128299999999"/>
    <n v="1.1763166403"/>
    <n v="-0.93913535729999997"/>
    <n v="0"/>
    <n v="-0.93913535729999997"/>
  </r>
  <r>
    <d v="2000-09-21T16:30:00"/>
    <x v="8"/>
    <x v="32"/>
    <n v="0.249353612"/>
    <n v="0.39882468859999998"/>
    <n v="-0.1494710766"/>
    <n v="0"/>
    <n v="-0.1494710766"/>
  </r>
  <r>
    <d v="2000-09-21T17:00:00"/>
    <x v="8"/>
    <x v="33"/>
    <n v="0.27180951800000003"/>
    <n v="0.39882468859999998"/>
    <n v="-0.1270151706"/>
    <n v="0"/>
    <n v="-0.1270151706"/>
  </r>
  <r>
    <d v="2000-09-21T17:30:00"/>
    <x v="8"/>
    <x v="34"/>
    <n v="0.30468109900000001"/>
    <n v="0.1482346319"/>
    <n v="0.15644646709999999"/>
    <n v="0.15644646709999999"/>
    <n v="0"/>
  </r>
  <r>
    <d v="2000-09-21T18:00:00"/>
    <x v="8"/>
    <x v="35"/>
    <n v="0.38330231149999999"/>
    <n v="0.1482346319"/>
    <n v="0.2350676797"/>
    <n v="0.2350676797"/>
    <n v="0"/>
  </r>
  <r>
    <d v="2000-09-21T18:30:00"/>
    <x v="8"/>
    <x v="36"/>
    <n v="0.43390829850000001"/>
    <n v="0"/>
    <n v="0.43390829850000001"/>
    <n v="0.43390829850000001"/>
    <n v="0"/>
  </r>
  <r>
    <d v="2000-09-21T19:00:00"/>
    <x v="8"/>
    <x v="37"/>
    <n v="0.46507411869999998"/>
    <n v="0"/>
    <n v="0.46507411869999998"/>
    <n v="0.46507411869999998"/>
    <n v="0"/>
  </r>
  <r>
    <d v="2000-09-21T19:30:00"/>
    <x v="8"/>
    <x v="38"/>
    <n v="0.45466918670000001"/>
    <n v="0"/>
    <n v="0.45466918670000001"/>
    <n v="0.45466918670000001"/>
    <n v="0"/>
  </r>
  <r>
    <d v="2000-09-21T20:00:00"/>
    <x v="8"/>
    <x v="39"/>
    <n v="0.46837336759999998"/>
    <n v="0"/>
    <n v="0.46837336759999998"/>
    <n v="0.46837336759999998"/>
    <n v="0"/>
  </r>
  <r>
    <d v="2000-09-21T20:30:00"/>
    <x v="8"/>
    <x v="40"/>
    <n v="0.45241249859999999"/>
    <n v="0"/>
    <n v="0.45241249859999999"/>
    <n v="0.45241249859999999"/>
    <n v="0"/>
  </r>
  <r>
    <d v="2000-09-21T21:00:00"/>
    <x v="8"/>
    <x v="41"/>
    <n v="0.43883770630000002"/>
    <n v="0"/>
    <n v="0.43883770630000002"/>
    <n v="0.43883770630000002"/>
    <n v="0"/>
  </r>
  <r>
    <d v="2000-09-21T21:30:00"/>
    <x v="8"/>
    <x v="42"/>
    <n v="0.41597411429999998"/>
    <n v="0"/>
    <n v="0.41597411429999998"/>
    <n v="0.41597411429999998"/>
    <n v="0"/>
  </r>
  <r>
    <d v="2000-09-21T22:00:00"/>
    <x v="8"/>
    <x v="43"/>
    <n v="0.37075024080000002"/>
    <n v="0"/>
    <n v="0.37075024080000002"/>
    <n v="0.37075024080000002"/>
    <n v="0"/>
  </r>
  <r>
    <d v="2000-09-21T22:30:00"/>
    <x v="8"/>
    <x v="44"/>
    <n v="0.34221335380000001"/>
    <n v="0"/>
    <n v="0.34221335380000001"/>
    <n v="0.34221335380000001"/>
    <n v="0"/>
  </r>
  <r>
    <d v="2000-09-21T23:00:00"/>
    <x v="8"/>
    <x v="45"/>
    <n v="0.27180959290000001"/>
    <n v="0"/>
    <n v="0.27180959290000001"/>
    <n v="0.27180959290000001"/>
    <n v="0"/>
  </r>
  <r>
    <d v="2000-09-21T23:30:00"/>
    <x v="8"/>
    <x v="46"/>
    <n v="0.24780836689999999"/>
    <n v="0"/>
    <n v="0.24780836689999999"/>
    <n v="0.24780836689999999"/>
    <n v="0"/>
  </r>
  <r>
    <d v="2000-09-22T00:00:00"/>
    <x v="8"/>
    <x v="47"/>
    <n v="0.2089376231"/>
    <n v="0"/>
    <n v="0.2089376231"/>
    <n v="0.2089376231"/>
    <n v="0"/>
  </r>
  <r>
    <d v="2000-09-22T00:30:00"/>
    <x v="8"/>
    <x v="0"/>
    <n v="0.19023312310000001"/>
    <n v="0"/>
    <n v="0.19023312310000001"/>
    <n v="0.19023312310000001"/>
    <n v="0"/>
  </r>
  <r>
    <d v="2000-09-22T01:00:00"/>
    <x v="8"/>
    <x v="1"/>
    <n v="0.16791844349999999"/>
    <n v="0"/>
    <n v="0.16791844349999999"/>
    <n v="0.16791844349999999"/>
    <n v="0"/>
  </r>
  <r>
    <d v="2000-09-22T01:30:00"/>
    <x v="8"/>
    <x v="2"/>
    <n v="0.15692028350000001"/>
    <n v="0"/>
    <n v="0.15692028350000001"/>
    <n v="0.15692028350000001"/>
    <n v="0"/>
  </r>
  <r>
    <d v="2000-09-22T02:00:00"/>
    <x v="8"/>
    <x v="3"/>
    <n v="0.15482226860000001"/>
    <n v="0"/>
    <n v="0.15482226860000001"/>
    <n v="0.15482226860000001"/>
    <n v="0"/>
  </r>
  <r>
    <d v="2000-09-22T02:30:00"/>
    <x v="8"/>
    <x v="4"/>
    <n v="0.1467596836"/>
    <n v="0"/>
    <n v="0.1467596836"/>
    <n v="0.1467596836"/>
    <n v="0"/>
  </r>
  <r>
    <d v="2000-09-22T03:00:00"/>
    <x v="8"/>
    <x v="5"/>
    <n v="0.14148939129999999"/>
    <n v="0"/>
    <n v="0.14148939129999999"/>
    <n v="0.14148939129999999"/>
    <n v="0"/>
  </r>
  <r>
    <d v="2000-09-22T03:30:00"/>
    <x v="8"/>
    <x v="6"/>
    <n v="0.13788217829999999"/>
    <n v="0"/>
    <n v="0.13788217829999999"/>
    <n v="0.13788217829999999"/>
    <n v="0"/>
  </r>
  <r>
    <d v="2000-09-22T04:00:00"/>
    <x v="8"/>
    <x v="7"/>
    <n v="0.13823412090000001"/>
    <n v="0"/>
    <n v="0.13823412090000001"/>
    <n v="0.13823412090000001"/>
    <n v="0"/>
  </r>
  <r>
    <d v="2000-09-22T04:30:00"/>
    <x v="8"/>
    <x v="8"/>
    <n v="0.14018880089999999"/>
    <n v="0"/>
    <n v="0.14018880089999999"/>
    <n v="0.14018880089999999"/>
    <n v="0"/>
  </r>
  <r>
    <d v="2000-09-22T05:00:00"/>
    <x v="8"/>
    <x v="9"/>
    <n v="0.1424429103"/>
    <n v="0"/>
    <n v="0.1424429103"/>
    <n v="0.1424429103"/>
    <n v="0"/>
  </r>
  <r>
    <d v="2000-09-22T05:30:00"/>
    <x v="8"/>
    <x v="10"/>
    <n v="0.15474954630000001"/>
    <n v="0"/>
    <n v="0.15474954630000001"/>
    <n v="0.15474954630000001"/>
    <n v="0"/>
  </r>
  <r>
    <d v="2000-09-22T06:00:00"/>
    <x v="8"/>
    <x v="11"/>
    <n v="0.16939840289999999"/>
    <n v="0"/>
    <n v="0.16939840289999999"/>
    <n v="0.16939840289999999"/>
    <n v="0"/>
  </r>
  <r>
    <d v="2000-09-22T06:30:00"/>
    <x v="8"/>
    <x v="12"/>
    <n v="0.18946213889999999"/>
    <n v="1.8678122200000001E-2"/>
    <n v="0.17078401670000001"/>
    <n v="0.17078401670000001"/>
    <n v="0"/>
  </r>
  <r>
    <d v="2000-09-22T07:00:00"/>
    <x v="8"/>
    <x v="13"/>
    <n v="0.28714760099999997"/>
    <n v="1.8678122200000001E-2"/>
    <n v="0.26846947879999999"/>
    <n v="0.26846947879999999"/>
    <n v="0"/>
  </r>
  <r>
    <d v="2000-09-22T07:30:00"/>
    <x v="8"/>
    <x v="14"/>
    <n v="0.31103081999999999"/>
    <n v="0.1815429492"/>
    <n v="0.1294878709"/>
    <n v="0.1294878709"/>
    <n v="0"/>
  </r>
  <r>
    <d v="2000-09-22T08:00:00"/>
    <x v="8"/>
    <x v="15"/>
    <n v="0.330193089"/>
    <n v="0.1815429492"/>
    <n v="0.1486501398"/>
    <n v="0.1486501398"/>
    <n v="0"/>
  </r>
  <r>
    <d v="2000-09-22T08:30:00"/>
    <x v="8"/>
    <x v="16"/>
    <n v="0.323754979"/>
    <n v="0.5412046935"/>
    <n v="-0.21744971460000001"/>
    <n v="0"/>
    <n v="-0.21744971460000001"/>
  </r>
  <r>
    <d v="2000-09-22T09:00:00"/>
    <x v="8"/>
    <x v="17"/>
    <n v="0.29141277920000003"/>
    <n v="0.5412046935"/>
    <n v="-0.24979191440000001"/>
    <n v="0"/>
    <n v="-0.24979191440000001"/>
  </r>
  <r>
    <d v="2000-09-22T09:30:00"/>
    <x v="8"/>
    <x v="18"/>
    <n v="0.28439443219999999"/>
    <n v="0.72508030690000003"/>
    <n v="-0.44068587469999998"/>
    <n v="0"/>
    <n v="-0.44068587469999998"/>
  </r>
  <r>
    <d v="2000-09-22T10:00:00"/>
    <x v="8"/>
    <x v="19"/>
    <n v="0.22382599750000001"/>
    <n v="0.72508030690000003"/>
    <n v="-0.50125430940000004"/>
    <n v="0"/>
    <n v="-0.50125430940000004"/>
  </r>
  <r>
    <d v="2000-09-22T10:30:00"/>
    <x v="8"/>
    <x v="20"/>
    <n v="0.2173264885"/>
    <n v="1.3782294799999999"/>
    <n v="-1.1609029915"/>
    <n v="0"/>
    <n v="-1.1609029915"/>
  </r>
  <r>
    <d v="2000-09-22T11:00:00"/>
    <x v="8"/>
    <x v="21"/>
    <n v="0.18349534819999999"/>
    <n v="1.3782294799999999"/>
    <n v="-1.1947341318"/>
    <n v="0"/>
    <n v="-1.1947341318"/>
  </r>
  <r>
    <d v="2000-09-22T11:30:00"/>
    <x v="8"/>
    <x v="22"/>
    <n v="0.1787505002"/>
    <n v="2.2063946705999999"/>
    <n v="-2.0276441703999999"/>
    <n v="0"/>
    <n v="-2.0276441703999999"/>
  </r>
  <r>
    <d v="2000-09-22T12:00:00"/>
    <x v="8"/>
    <x v="23"/>
    <n v="0.1686501628"/>
    <n v="2.2063946705999999"/>
    <n v="-2.0377445077999998"/>
    <n v="0"/>
    <n v="-2.0377445077999998"/>
  </r>
  <r>
    <d v="2000-09-22T12:30:00"/>
    <x v="8"/>
    <x v="24"/>
    <n v="0.1677915868"/>
    <n v="2.2536717762"/>
    <n v="-2.0858801893000001"/>
    <n v="0"/>
    <n v="-2.0858801893000001"/>
  </r>
  <r>
    <d v="2000-09-22T13:00:00"/>
    <x v="8"/>
    <x v="25"/>
    <n v="0.15728689879999999"/>
    <n v="2.2536717762"/>
    <n v="-2.0963848773999998"/>
    <n v="0"/>
    <n v="-2.0963848773999998"/>
  </r>
  <r>
    <d v="2000-09-22T13:30:00"/>
    <x v="8"/>
    <x v="26"/>
    <n v="0.1584639538"/>
    <n v="1.5255644289000001"/>
    <n v="-1.3671004752"/>
    <n v="0"/>
    <n v="-1.3671004752"/>
  </r>
  <r>
    <d v="2000-09-22T14:00:00"/>
    <x v="8"/>
    <x v="27"/>
    <n v="0.13314562099999999"/>
    <n v="1.5255644289000001"/>
    <n v="-1.3924188078999999"/>
    <n v="0"/>
    <n v="-1.3924188078999999"/>
  </r>
  <r>
    <d v="2000-09-22T14:30:00"/>
    <x v="8"/>
    <x v="28"/>
    <n v="0.132244582"/>
    <n v="1.1593365922000001"/>
    <n v="-1.0270920102000001"/>
    <n v="0"/>
    <n v="-1.0270920102000001"/>
  </r>
  <r>
    <d v="2000-09-22T15:00:00"/>
    <x v="8"/>
    <x v="29"/>
    <n v="0.12658189950000001"/>
    <n v="1.1593365922000001"/>
    <n v="-1.0327546927"/>
    <n v="0"/>
    <n v="-1.0327546927"/>
  </r>
  <r>
    <d v="2000-09-22T15:30:00"/>
    <x v="8"/>
    <x v="30"/>
    <n v="0.1310990135"/>
    <n v="0.73407793799999999"/>
    <n v="-0.60297892450000001"/>
    <n v="0"/>
    <n v="-0.60297892450000001"/>
  </r>
  <r>
    <d v="2000-09-22T16:00:00"/>
    <x v="8"/>
    <x v="31"/>
    <n v="0.15610033949999999"/>
    <n v="0.73407793799999999"/>
    <n v="-0.57797759859999998"/>
    <n v="0"/>
    <n v="-0.57797759859999998"/>
  </r>
  <r>
    <d v="2000-09-22T16:30:00"/>
    <x v="8"/>
    <x v="32"/>
    <n v="0.16848213349999999"/>
    <n v="0.4039380279"/>
    <n v="-0.2354558944"/>
    <n v="0"/>
    <n v="-0.2354558944"/>
  </r>
  <r>
    <d v="2000-09-22T17:00:00"/>
    <x v="8"/>
    <x v="33"/>
    <n v="0.18461194119999999"/>
    <n v="0.4039380279"/>
    <n v="-0.21932608670000001"/>
    <n v="0"/>
    <n v="-0.21932608670000001"/>
  </r>
  <r>
    <d v="2000-09-22T17:30:00"/>
    <x v="8"/>
    <x v="34"/>
    <n v="0.21993325120000001"/>
    <n v="0.13498822220000001"/>
    <n v="8.4945029000000005E-2"/>
    <n v="8.4945029000000005E-2"/>
    <n v="0"/>
  </r>
  <r>
    <d v="2000-09-22T18:00:00"/>
    <x v="8"/>
    <x v="35"/>
    <n v="0.35366973979999999"/>
    <n v="0.13498822220000001"/>
    <n v="0.21868151760000001"/>
    <n v="0.21868151760000001"/>
    <n v="0"/>
  </r>
  <r>
    <d v="2000-09-22T18:30:00"/>
    <x v="8"/>
    <x v="36"/>
    <n v="0.40985173879999998"/>
    <n v="0"/>
    <n v="0.40985173879999998"/>
    <n v="0.40985173879999998"/>
    <n v="0"/>
  </r>
  <r>
    <d v="2000-09-22T19:00:00"/>
    <x v="8"/>
    <x v="37"/>
    <n v="0.46453387569999999"/>
    <n v="0"/>
    <n v="0.46453387569999999"/>
    <n v="0.46453387569999999"/>
    <n v="0"/>
  </r>
  <r>
    <d v="2000-09-22T19:30:00"/>
    <x v="8"/>
    <x v="38"/>
    <n v="0.45258577770000002"/>
    <n v="0"/>
    <n v="0.45258577770000002"/>
    <n v="0.45258577770000002"/>
    <n v="0"/>
  </r>
  <r>
    <d v="2000-09-22T20:00:00"/>
    <x v="8"/>
    <x v="39"/>
    <n v="0.45588281479999998"/>
    <n v="0"/>
    <n v="0.45588281479999998"/>
    <n v="0.45588281479999998"/>
    <n v="0"/>
  </r>
  <r>
    <d v="2000-09-22T20:30:00"/>
    <x v="8"/>
    <x v="40"/>
    <n v="0.43005091280000002"/>
    <n v="0"/>
    <n v="0.43005091280000002"/>
    <n v="0.43005091280000002"/>
    <n v="0"/>
  </r>
  <r>
    <d v="2000-09-22T21:00:00"/>
    <x v="8"/>
    <x v="41"/>
    <n v="0.4517252806"/>
    <n v="0"/>
    <n v="0.4517252806"/>
    <n v="0.4517252806"/>
    <n v="0"/>
  </r>
  <r>
    <d v="2000-09-22T21:30:00"/>
    <x v="8"/>
    <x v="42"/>
    <n v="0.43290883860000001"/>
    <n v="0"/>
    <n v="0.43290883860000001"/>
    <n v="0.43290883860000001"/>
    <n v="0"/>
  </r>
  <r>
    <d v="2000-09-22T22:00:00"/>
    <x v="8"/>
    <x v="43"/>
    <n v="0.38331728669999998"/>
    <n v="0"/>
    <n v="0.38331728669999998"/>
    <n v="0.38331728669999998"/>
    <n v="0"/>
  </r>
  <r>
    <d v="2000-09-22T22:30:00"/>
    <x v="8"/>
    <x v="44"/>
    <n v="0.35854820770000001"/>
    <n v="0"/>
    <n v="0.35854820770000001"/>
    <n v="0.35854820770000001"/>
    <n v="0"/>
  </r>
  <r>
    <d v="2000-09-22T23:00:00"/>
    <x v="8"/>
    <x v="45"/>
    <n v="0.27300683329999997"/>
    <n v="0"/>
    <n v="0.27300683329999997"/>
    <n v="0.27300683329999997"/>
    <n v="0"/>
  </r>
  <r>
    <d v="2000-09-22T23:30:00"/>
    <x v="8"/>
    <x v="46"/>
    <n v="0.2477659743"/>
    <n v="0"/>
    <n v="0.2477659743"/>
    <n v="0.2477659743"/>
    <n v="0"/>
  </r>
  <r>
    <d v="2000-09-23T00:00:00"/>
    <x v="8"/>
    <x v="47"/>
    <n v="0.1854444757"/>
    <n v="0"/>
    <n v="0.1854444757"/>
    <n v="0.1854444757"/>
    <n v="0"/>
  </r>
  <r>
    <d v="2000-09-23T00:30:00"/>
    <x v="8"/>
    <x v="0"/>
    <n v="0.16772420169999999"/>
    <n v="0"/>
    <n v="0.16772420169999999"/>
    <n v="0.16772420169999999"/>
    <n v="0"/>
  </r>
  <r>
    <d v="2000-09-23T01:00:00"/>
    <x v="8"/>
    <x v="1"/>
    <n v="0.1603705698"/>
    <n v="0"/>
    <n v="0.1603705698"/>
    <n v="0.1603705698"/>
    <n v="0"/>
  </r>
  <r>
    <d v="2000-09-23T01:30:00"/>
    <x v="8"/>
    <x v="2"/>
    <n v="0.14741817679999999"/>
    <n v="0"/>
    <n v="0.14741817679999999"/>
    <n v="0.14741817679999999"/>
    <n v="0"/>
  </r>
  <r>
    <d v="2000-09-23T02:00:00"/>
    <x v="8"/>
    <x v="3"/>
    <n v="0.14203020059999999"/>
    <n v="0"/>
    <n v="0.14203020059999999"/>
    <n v="0.14203020059999999"/>
    <n v="0"/>
  </r>
  <r>
    <d v="2000-09-23T02:30:00"/>
    <x v="8"/>
    <x v="4"/>
    <n v="0.1358813666"/>
    <n v="0"/>
    <n v="0.1358813666"/>
    <n v="0.1358813666"/>
    <n v="0"/>
  </r>
  <r>
    <d v="2000-09-23T03:00:00"/>
    <x v="8"/>
    <x v="5"/>
    <n v="0.1354561125"/>
    <n v="0"/>
    <n v="0.1354561125"/>
    <n v="0.1354561125"/>
    <n v="0"/>
  </r>
  <r>
    <d v="2000-09-23T03:30:00"/>
    <x v="8"/>
    <x v="6"/>
    <n v="0.13119500849999999"/>
    <n v="0"/>
    <n v="0.13119500849999999"/>
    <n v="0.13119500849999999"/>
    <n v="0"/>
  </r>
  <r>
    <d v="2000-09-23T04:00:00"/>
    <x v="8"/>
    <x v="7"/>
    <n v="0.13494675370000001"/>
    <n v="0"/>
    <n v="0.13494675370000001"/>
    <n v="0.13494675370000001"/>
    <n v="0"/>
  </r>
  <r>
    <d v="2000-09-23T04:30:00"/>
    <x v="8"/>
    <x v="8"/>
    <n v="0.13368429970000001"/>
    <n v="0"/>
    <n v="0.13368429970000001"/>
    <n v="0.13368429970000001"/>
    <n v="0"/>
  </r>
  <r>
    <d v="2000-09-23T05:00:00"/>
    <x v="8"/>
    <x v="9"/>
    <n v="0.13711682"/>
    <n v="0"/>
    <n v="0.13711682"/>
    <n v="0.13711682"/>
    <n v="0"/>
  </r>
  <r>
    <d v="2000-09-23T05:30:00"/>
    <x v="8"/>
    <x v="10"/>
    <n v="0.149380869"/>
    <n v="0"/>
    <n v="0.149380869"/>
    <n v="0.149380869"/>
    <n v="0"/>
  </r>
  <r>
    <d v="2000-09-23T06:00:00"/>
    <x v="8"/>
    <x v="11"/>
    <n v="0.1590759736"/>
    <n v="0"/>
    <n v="0.1590759736"/>
    <n v="0.1590759736"/>
    <n v="0"/>
  </r>
  <r>
    <d v="2000-09-23T06:30:00"/>
    <x v="8"/>
    <x v="12"/>
    <n v="0.18030480760000001"/>
    <n v="3.2297049199999997E-2"/>
    <n v="0.14800775839999999"/>
    <n v="0.14800775839999999"/>
    <n v="0"/>
  </r>
  <r>
    <d v="2000-09-23T07:00:00"/>
    <x v="8"/>
    <x v="13"/>
    <n v="0.19272278370000001"/>
    <n v="3.2297049199999997E-2"/>
    <n v="0.1604257345"/>
    <n v="0.1604257345"/>
    <n v="0"/>
  </r>
  <r>
    <d v="2000-09-23T07:30:00"/>
    <x v="8"/>
    <x v="14"/>
    <n v="0.2191068327"/>
    <n v="0.56305672849999999"/>
    <n v="-0.34394989580000002"/>
    <n v="0"/>
    <n v="-0.34394989580000002"/>
  </r>
  <r>
    <d v="2000-09-23T08:00:00"/>
    <x v="8"/>
    <x v="15"/>
    <n v="0.23088846230000001"/>
    <n v="0.56305672849999999"/>
    <n v="-0.33216826620000001"/>
    <n v="0"/>
    <n v="-0.33216826620000001"/>
  </r>
  <r>
    <d v="2000-09-23T08:30:00"/>
    <x v="8"/>
    <x v="16"/>
    <n v="0.23333298329999999"/>
    <n v="2.1314655001"/>
    <n v="-1.8981325168000001"/>
    <n v="0"/>
    <n v="-1.8981325168000001"/>
  </r>
  <r>
    <d v="2000-09-23T09:00:00"/>
    <x v="8"/>
    <x v="17"/>
    <n v="0.20483651450000001"/>
    <n v="2.1314655001"/>
    <n v="-1.9266289855000001"/>
    <n v="0"/>
    <n v="-1.9266289855000001"/>
  </r>
  <r>
    <d v="2000-09-23T09:30:00"/>
    <x v="8"/>
    <x v="18"/>
    <n v="0.19581860249999999"/>
    <n v="2.7661193604999998"/>
    <n v="-2.5703007580000001"/>
    <n v="0"/>
    <n v="-2.5703007580000001"/>
  </r>
  <r>
    <d v="2000-09-23T10:00:00"/>
    <x v="8"/>
    <x v="19"/>
    <n v="0.12790819880000001"/>
    <n v="2.7661193604999998"/>
    <n v="-2.6382111617000001"/>
    <n v="0"/>
    <n v="-2.6382111617000001"/>
  </r>
  <r>
    <d v="2000-09-23T10:30:00"/>
    <x v="8"/>
    <x v="20"/>
    <n v="0.1215037058"/>
    <n v="3.0297108141"/>
    <n v="-2.9082071083000001"/>
    <n v="0"/>
    <n v="-2.9082071083000001"/>
  </r>
  <r>
    <d v="2000-09-23T11:00:00"/>
    <x v="8"/>
    <x v="21"/>
    <n v="7.7828442799999994E-2"/>
    <n v="3.0297108141"/>
    <n v="-2.9518823713"/>
    <n v="0"/>
    <n v="-2.9518823713"/>
  </r>
  <r>
    <d v="2000-09-23T11:30:00"/>
    <x v="8"/>
    <x v="22"/>
    <n v="7.5159485799999995E-2"/>
    <n v="2.8891179724999998"/>
    <n v="-2.8139584867999998"/>
    <n v="0"/>
    <n v="-2.8139584867999998"/>
  </r>
  <r>
    <d v="2000-09-23T12:00:00"/>
    <x v="8"/>
    <x v="23"/>
    <n v="8.65594274E-2"/>
    <n v="2.8891179724999998"/>
    <n v="-2.8025585452000001"/>
    <n v="0"/>
    <n v="-2.8025585452000001"/>
  </r>
  <r>
    <d v="2000-09-23T12:30:00"/>
    <x v="8"/>
    <x v="24"/>
    <n v="8.1714029399999999E-2"/>
    <n v="2.3696385085"/>
    <n v="-2.2879244791"/>
    <n v="0"/>
    <n v="-2.2879244791"/>
  </r>
  <r>
    <d v="2000-09-23T13:00:00"/>
    <x v="8"/>
    <x v="25"/>
    <n v="7.15629354E-2"/>
    <n v="2.3696385085"/>
    <n v="-2.2980755731000002"/>
    <n v="0"/>
    <n v="-2.2980755731000002"/>
  </r>
  <r>
    <d v="2000-09-23T13:30:00"/>
    <x v="8"/>
    <x v="26"/>
    <n v="6.8223384400000003E-2"/>
    <n v="2.5096521026"/>
    <n v="-2.4414287182000001"/>
    <n v="0"/>
    <n v="-2.4414287182000001"/>
  </r>
  <r>
    <d v="2000-09-23T14:00:00"/>
    <x v="8"/>
    <x v="27"/>
    <n v="5.0204468500000002E-2"/>
    <n v="2.5096521026"/>
    <n v="-2.4594476341"/>
    <n v="0"/>
    <n v="-2.4594476341"/>
  </r>
  <r>
    <d v="2000-09-23T14:30:00"/>
    <x v="8"/>
    <x v="28"/>
    <n v="4.6532733499999999E-2"/>
    <n v="1.9429918689000001"/>
    <n v="-1.8964591354"/>
    <n v="0"/>
    <n v="-1.8964591354"/>
  </r>
  <r>
    <d v="2000-09-23T15:00:00"/>
    <x v="8"/>
    <x v="29"/>
    <n v="3.8321489399999999E-2"/>
    <n v="1.9429918689000001"/>
    <n v="-1.9046703795"/>
    <n v="0"/>
    <n v="-1.9046703795"/>
  </r>
  <r>
    <d v="2000-09-23T15:30:00"/>
    <x v="8"/>
    <x v="30"/>
    <n v="4.5466660399999997E-2"/>
    <n v="1.1749696838999999"/>
    <n v="-1.1295030236000001"/>
    <n v="0"/>
    <n v="-1.1295030236000001"/>
  </r>
  <r>
    <d v="2000-09-23T16:00:00"/>
    <x v="8"/>
    <x v="31"/>
    <n v="8.3615149400000005E-2"/>
    <n v="1.1749696838999999"/>
    <n v="-1.0913545345"/>
    <n v="0"/>
    <n v="-1.0913545345"/>
  </r>
  <r>
    <d v="2000-09-23T16:30:00"/>
    <x v="8"/>
    <x v="32"/>
    <n v="9.6055838399999996E-2"/>
    <n v="0.35381787129999998"/>
    <n v="-0.25776203289999999"/>
    <n v="0"/>
    <n v="-0.25776203289999999"/>
  </r>
  <r>
    <d v="2000-09-23T17:00:00"/>
    <x v="8"/>
    <x v="33"/>
    <n v="0.108781923"/>
    <n v="0.35381787129999998"/>
    <n v="-0.2450359483"/>
    <n v="0"/>
    <n v="-0.2450359483"/>
  </r>
  <r>
    <d v="2000-09-23T17:30:00"/>
    <x v="8"/>
    <x v="34"/>
    <n v="0.141921187"/>
    <n v="0.12088103159999999"/>
    <n v="2.10401554E-2"/>
    <n v="2.10401554E-2"/>
    <n v="0"/>
  </r>
  <r>
    <d v="2000-09-23T18:00:00"/>
    <x v="8"/>
    <x v="35"/>
    <n v="0.1756555524"/>
    <n v="0.12088103159999999"/>
    <n v="5.4774520799999997E-2"/>
    <n v="5.4774520799999997E-2"/>
    <n v="0"/>
  </r>
  <r>
    <d v="2000-09-23T18:30:00"/>
    <x v="8"/>
    <x v="36"/>
    <n v="0.23053101240000001"/>
    <n v="0"/>
    <n v="0.23053101240000001"/>
    <n v="0.23053101240000001"/>
    <n v="0"/>
  </r>
  <r>
    <d v="2000-09-23T19:00:00"/>
    <x v="8"/>
    <x v="37"/>
    <n v="0.27351700740000001"/>
    <n v="0"/>
    <n v="0.27351700740000001"/>
    <n v="0.27351700740000001"/>
    <n v="0"/>
  </r>
  <r>
    <d v="2000-09-23T19:30:00"/>
    <x v="8"/>
    <x v="38"/>
    <n v="0.26167283540000003"/>
    <n v="0"/>
    <n v="0.26167283540000003"/>
    <n v="0.26167283540000003"/>
    <n v="0"/>
  </r>
  <r>
    <d v="2000-09-23T20:00:00"/>
    <x v="8"/>
    <x v="39"/>
    <n v="0.26631379830000002"/>
    <n v="0"/>
    <n v="0.26631379830000002"/>
    <n v="0.26631379830000002"/>
    <n v="0"/>
  </r>
  <r>
    <d v="2000-09-23T20:30:00"/>
    <x v="8"/>
    <x v="40"/>
    <n v="0.2470607913"/>
    <n v="0"/>
    <n v="0.2470607913"/>
    <n v="0.2470607913"/>
    <n v="0"/>
  </r>
  <r>
    <d v="2000-09-23T21:00:00"/>
    <x v="8"/>
    <x v="41"/>
    <n v="0.28778592930000002"/>
    <n v="0"/>
    <n v="0.28778592930000002"/>
    <n v="0.28778592930000002"/>
    <n v="0"/>
  </r>
  <r>
    <d v="2000-09-23T21:30:00"/>
    <x v="8"/>
    <x v="42"/>
    <n v="0.27170053030000002"/>
    <n v="0"/>
    <n v="0.27170053030000002"/>
    <n v="0.27170053030000002"/>
    <n v="0"/>
  </r>
  <r>
    <d v="2000-09-23T22:00:00"/>
    <x v="8"/>
    <x v="43"/>
    <n v="0.26769951889999999"/>
    <n v="0"/>
    <n v="0.26769951889999999"/>
    <n v="0.26769951889999999"/>
    <n v="0"/>
  </r>
  <r>
    <d v="2000-09-23T22:30:00"/>
    <x v="8"/>
    <x v="44"/>
    <n v="0.24474863090000001"/>
    <n v="0"/>
    <n v="0.24474863090000001"/>
    <n v="0.24474863090000001"/>
    <n v="0"/>
  </r>
  <r>
    <d v="2000-09-23T23:00:00"/>
    <x v="8"/>
    <x v="45"/>
    <n v="0.226842392"/>
    <n v="0"/>
    <n v="0.226842392"/>
    <n v="0.226842392"/>
    <n v="0"/>
  </r>
  <r>
    <d v="2000-09-23T23:30:00"/>
    <x v="8"/>
    <x v="46"/>
    <n v="0.201989054"/>
    <n v="0"/>
    <n v="0.201989054"/>
    <n v="0.201989054"/>
    <n v="0"/>
  </r>
  <r>
    <d v="2000-09-24T00:00:00"/>
    <x v="8"/>
    <x v="47"/>
    <n v="0.19552749799999999"/>
    <n v="0"/>
    <n v="0.19552749799999999"/>
    <n v="0.19552749799999999"/>
    <n v="0"/>
  </r>
  <r>
    <d v="2000-09-24T00:30:00"/>
    <x v="8"/>
    <x v="0"/>
    <n v="0.178881818"/>
    <n v="0"/>
    <n v="0.178881818"/>
    <n v="0.178881818"/>
    <n v="0"/>
  </r>
  <r>
    <d v="2000-09-24T01:00:00"/>
    <x v="8"/>
    <x v="1"/>
    <n v="0.1647538157"/>
    <n v="0"/>
    <n v="0.1647538157"/>
    <n v="0.1647538157"/>
    <n v="0"/>
  </r>
  <r>
    <d v="2000-09-24T01:30:00"/>
    <x v="8"/>
    <x v="2"/>
    <n v="0.1537597067"/>
    <n v="0"/>
    <n v="0.1537597067"/>
    <n v="0.1537597067"/>
    <n v="0"/>
  </r>
  <r>
    <d v="2000-09-24T02:00:00"/>
    <x v="8"/>
    <x v="3"/>
    <n v="0.14780548460000001"/>
    <n v="0"/>
    <n v="0.14780548460000001"/>
    <n v="0.14780548460000001"/>
    <n v="0"/>
  </r>
  <r>
    <d v="2000-09-24T02:30:00"/>
    <x v="8"/>
    <x v="4"/>
    <n v="0.14159000159999999"/>
    <n v="0"/>
    <n v="0.14159000159999999"/>
    <n v="0.14159000159999999"/>
    <n v="0"/>
  </r>
  <r>
    <d v="2000-09-24T03:00:00"/>
    <x v="8"/>
    <x v="5"/>
    <n v="0.1389687446"/>
    <n v="0"/>
    <n v="0.1389687446"/>
    <n v="0.1389687446"/>
    <n v="0"/>
  </r>
  <r>
    <d v="2000-09-24T03:30:00"/>
    <x v="8"/>
    <x v="6"/>
    <n v="0.13744597559999999"/>
    <n v="0"/>
    <n v="0.13744597559999999"/>
    <n v="0.13744597559999999"/>
    <n v="0"/>
  </r>
  <r>
    <d v="2000-09-24T04:00:00"/>
    <x v="8"/>
    <x v="7"/>
    <n v="0.13417064889999999"/>
    <n v="0"/>
    <n v="0.13417064889999999"/>
    <n v="0.13417064889999999"/>
    <n v="0"/>
  </r>
  <r>
    <d v="2000-09-24T04:30:00"/>
    <x v="8"/>
    <x v="8"/>
    <n v="0.13717089490000001"/>
    <n v="0"/>
    <n v="0.13717089490000001"/>
    <n v="0.13717089490000001"/>
    <n v="0"/>
  </r>
  <r>
    <d v="2000-09-24T05:00:00"/>
    <x v="8"/>
    <x v="9"/>
    <n v="0.13926861739999999"/>
    <n v="0"/>
    <n v="0.13926861739999999"/>
    <n v="0.13926861739999999"/>
    <n v="0"/>
  </r>
  <r>
    <d v="2000-09-24T05:30:00"/>
    <x v="8"/>
    <x v="10"/>
    <n v="0.14870104640000001"/>
    <n v="0"/>
    <n v="0.14870104640000001"/>
    <n v="0.14870104640000001"/>
    <n v="0"/>
  </r>
  <r>
    <d v="2000-09-24T06:00:00"/>
    <x v="8"/>
    <x v="11"/>
    <n v="0.1639741844"/>
    <n v="0"/>
    <n v="0.1639741844"/>
    <n v="0.1639741844"/>
    <n v="0"/>
  </r>
  <r>
    <d v="2000-09-24T06:30:00"/>
    <x v="8"/>
    <x v="12"/>
    <n v="0.18453156740000001"/>
    <n v="2.6860842400000001E-2"/>
    <n v="0.15767072509999999"/>
    <n v="0.15767072509999999"/>
    <n v="0"/>
  </r>
  <r>
    <d v="2000-09-24T07:00:00"/>
    <x v="8"/>
    <x v="13"/>
    <n v="0.19456209390000001"/>
    <n v="2.6860842400000001E-2"/>
    <n v="0.16770125150000001"/>
    <n v="0.16770125150000001"/>
    <n v="0"/>
  </r>
  <r>
    <d v="2000-09-24T07:30:00"/>
    <x v="8"/>
    <x v="14"/>
    <n v="0.21940804990000001"/>
    <n v="0.66633678009999997"/>
    <n v="-0.44692873020000001"/>
    <n v="0"/>
    <n v="-0.44692873020000001"/>
  </r>
  <r>
    <d v="2000-09-24T08:00:00"/>
    <x v="8"/>
    <x v="15"/>
    <n v="0.2298754684"/>
    <n v="0.66633678009999997"/>
    <n v="-0.43646131170000002"/>
    <n v="0"/>
    <n v="-0.43646131170000002"/>
  </r>
  <r>
    <d v="2000-09-24T08:30:00"/>
    <x v="8"/>
    <x v="16"/>
    <n v="0.2285252784"/>
    <n v="2.3408860960000002"/>
    <n v="-2.1123608175999999"/>
    <n v="0"/>
    <n v="-2.1123608175999999"/>
  </r>
  <r>
    <d v="2000-09-24T09:00:00"/>
    <x v="8"/>
    <x v="17"/>
    <n v="0.20631015220000001"/>
    <n v="2.3408860960000002"/>
    <n v="-2.1345759437999998"/>
    <n v="0"/>
    <n v="-2.1345759437999998"/>
  </r>
  <r>
    <d v="2000-09-24T09:30:00"/>
    <x v="8"/>
    <x v="18"/>
    <n v="0.1998642212"/>
    <n v="2.8954384173999999"/>
    <n v="-2.6955741960999999"/>
    <n v="0"/>
    <n v="-2.6955741960999999"/>
  </r>
  <r>
    <d v="2000-09-24T10:00:00"/>
    <x v="8"/>
    <x v="19"/>
    <n v="0.15929389560000001"/>
    <n v="2.8954384173999999"/>
    <n v="-2.7361445218"/>
    <n v="0"/>
    <n v="-2.7361445218"/>
  </r>
  <r>
    <d v="2000-09-24T10:30:00"/>
    <x v="8"/>
    <x v="20"/>
    <n v="0.1542965946"/>
    <n v="3.0579809348000002"/>
    <n v="-2.9036843401999999"/>
    <n v="0"/>
    <n v="-2.9036843401999999"/>
  </r>
  <r>
    <d v="2000-09-24T11:00:00"/>
    <x v="8"/>
    <x v="21"/>
    <n v="0.13020614829999999"/>
    <n v="3.0579809348000002"/>
    <n v="-2.9277747865000001"/>
    <n v="0"/>
    <n v="-2.9277747865000001"/>
  </r>
  <r>
    <d v="2000-09-24T11:30:00"/>
    <x v="8"/>
    <x v="22"/>
    <n v="0.1284424613"/>
    <n v="2.9209124863999998"/>
    <n v="-2.7924700251000001"/>
    <n v="0"/>
    <n v="-2.7924700251000001"/>
  </r>
  <r>
    <d v="2000-09-24T12:00:00"/>
    <x v="8"/>
    <x v="23"/>
    <n v="0.13570401609999999"/>
    <n v="2.9209124863999998"/>
    <n v="-2.7852084703000002"/>
    <n v="0"/>
    <n v="-2.7852084703000002"/>
  </r>
  <r>
    <d v="2000-09-24T12:30:00"/>
    <x v="8"/>
    <x v="24"/>
    <n v="0.13918777809999999"/>
    <n v="2.7545035061999998"/>
    <n v="-2.6153157281000001"/>
    <n v="0"/>
    <n v="-2.6153157281000001"/>
  </r>
  <r>
    <d v="2000-09-24T13:00:00"/>
    <x v="8"/>
    <x v="25"/>
    <n v="0.13651706699999999"/>
    <n v="2.7545035061999998"/>
    <n v="-2.6179864392000001"/>
    <n v="0"/>
    <n v="-2.6179864392000001"/>
  </r>
  <r>
    <d v="2000-09-24T13:30:00"/>
    <x v="8"/>
    <x v="26"/>
    <n v="0.13769374000000001"/>
    <n v="2.4826656786000001"/>
    <n v="-2.3449719386000001"/>
    <n v="0"/>
    <n v="-2.3449719386000001"/>
  </r>
  <r>
    <d v="2000-09-24T14:00:00"/>
    <x v="8"/>
    <x v="27"/>
    <n v="0.12753322919999999"/>
    <n v="2.4826656786000001"/>
    <n v="-2.3551324494000001"/>
    <n v="0"/>
    <n v="-2.3551324494000001"/>
  </r>
  <r>
    <d v="2000-09-24T14:30:00"/>
    <x v="8"/>
    <x v="28"/>
    <n v="0.1287302592"/>
    <n v="1.7992586258000001"/>
    <n v="-1.6705283665999999"/>
    <n v="0"/>
    <n v="-1.6705283665999999"/>
  </r>
  <r>
    <d v="2000-09-24T15:00:00"/>
    <x v="8"/>
    <x v="29"/>
    <n v="0.13145386710000001"/>
    <n v="1.7992586258000001"/>
    <n v="-1.6678047586"/>
    <n v="0"/>
    <n v="-1.6678047586"/>
  </r>
  <r>
    <d v="2000-09-24T15:30:00"/>
    <x v="8"/>
    <x v="30"/>
    <n v="0.1385479241"/>
    <n v="0.99499900249999995"/>
    <n v="-0.85645107840000001"/>
    <n v="0"/>
    <n v="-0.85645107840000001"/>
  </r>
  <r>
    <d v="2000-09-24T16:00:00"/>
    <x v="8"/>
    <x v="31"/>
    <n v="0.16608602240000001"/>
    <n v="0.99499900249999995"/>
    <n v="-0.82891298020000004"/>
    <n v="0"/>
    <n v="-0.82891298020000004"/>
  </r>
  <r>
    <d v="2000-09-24T16:30:00"/>
    <x v="8"/>
    <x v="32"/>
    <n v="0.17737476639999999"/>
    <n v="0.45011203750000001"/>
    <n v="-0.27273727120000002"/>
    <n v="0"/>
    <n v="-0.27273727120000002"/>
  </r>
  <r>
    <d v="2000-09-24T17:00:00"/>
    <x v="8"/>
    <x v="33"/>
    <n v="0.1888233872"/>
    <n v="0.45011203750000001"/>
    <n v="-0.26128865029999998"/>
    <n v="0"/>
    <n v="-0.26128865029999998"/>
  </r>
  <r>
    <d v="2000-09-24T17:30:00"/>
    <x v="8"/>
    <x v="34"/>
    <n v="0.21439860520000001"/>
    <n v="0.13574663640000001"/>
    <n v="7.8651968799999999E-2"/>
    <n v="7.8651968799999999E-2"/>
    <n v="0"/>
  </r>
  <r>
    <d v="2000-09-24T18:00:00"/>
    <x v="8"/>
    <x v="35"/>
    <n v="0.2484086157"/>
    <n v="0.13574663640000001"/>
    <n v="0.11266197930000001"/>
    <n v="0.11266197930000001"/>
    <n v="0"/>
  </r>
  <r>
    <d v="2000-09-24T18:30:00"/>
    <x v="8"/>
    <x v="36"/>
    <n v="0.29953240269999998"/>
    <n v="0"/>
    <n v="0.29953240269999998"/>
    <n v="0.29953240269999998"/>
    <n v="0"/>
  </r>
  <r>
    <d v="2000-09-24T19:00:00"/>
    <x v="8"/>
    <x v="37"/>
    <n v="0.33428894349999999"/>
    <n v="0"/>
    <n v="0.33428894349999999"/>
    <n v="0.33428894349999999"/>
    <n v="0"/>
  </r>
  <r>
    <d v="2000-09-24T19:30:00"/>
    <x v="8"/>
    <x v="38"/>
    <n v="0.31915189350000001"/>
    <n v="0"/>
    <n v="0.31915189350000001"/>
    <n v="0.31915189350000001"/>
    <n v="0"/>
  </r>
  <r>
    <d v="2000-09-24T20:00:00"/>
    <x v="8"/>
    <x v="39"/>
    <n v="0.31420533579999999"/>
    <n v="0"/>
    <n v="0.31420533579999999"/>
    <n v="0.31420533579999999"/>
    <n v="0"/>
  </r>
  <r>
    <d v="2000-09-24T20:30:00"/>
    <x v="8"/>
    <x v="40"/>
    <n v="0.2994805418"/>
    <n v="0"/>
    <n v="0.2994805418"/>
    <n v="0.2994805418"/>
    <n v="0"/>
  </r>
  <r>
    <d v="2000-09-24T21:00:00"/>
    <x v="8"/>
    <x v="41"/>
    <n v="0.31152015709999997"/>
    <n v="0"/>
    <n v="0.31152015709999997"/>
    <n v="0.31152015709999997"/>
    <n v="0"/>
  </r>
  <r>
    <d v="2000-09-24T21:30:00"/>
    <x v="8"/>
    <x v="42"/>
    <n v="0.29248871910000002"/>
    <n v="0"/>
    <n v="0.29248871910000002"/>
    <n v="0.29248871910000002"/>
    <n v="0"/>
  </r>
  <r>
    <d v="2000-09-24T22:00:00"/>
    <x v="8"/>
    <x v="43"/>
    <n v="0.28526316569999999"/>
    <n v="0"/>
    <n v="0.28526316569999999"/>
    <n v="0.28526316569999999"/>
    <n v="0"/>
  </r>
  <r>
    <d v="2000-09-24T22:30:00"/>
    <x v="8"/>
    <x v="44"/>
    <n v="0.25913718969999999"/>
    <n v="0"/>
    <n v="0.25913718969999999"/>
    <n v="0.25913718969999999"/>
    <n v="0"/>
  </r>
  <r>
    <d v="2000-09-24T23:00:00"/>
    <x v="8"/>
    <x v="45"/>
    <n v="0.24225220889999999"/>
    <n v="0"/>
    <n v="0.24225220889999999"/>
    <n v="0.24225220889999999"/>
    <n v="0"/>
  </r>
  <r>
    <d v="2000-09-24T23:30:00"/>
    <x v="8"/>
    <x v="46"/>
    <n v="0.2166191049"/>
    <n v="0"/>
    <n v="0.2166191049"/>
    <n v="0.2166191049"/>
    <n v="0"/>
  </r>
  <r>
    <d v="2000-09-25T00:00:00"/>
    <x v="8"/>
    <x v="47"/>
    <n v="0.19282093820000001"/>
    <n v="0"/>
    <n v="0.19282093820000001"/>
    <n v="0.19282093820000001"/>
    <n v="0"/>
  </r>
  <r>
    <d v="2000-09-25T00:30:00"/>
    <x v="8"/>
    <x v="0"/>
    <n v="0.1760896632"/>
    <n v="0"/>
    <n v="0.1760896632"/>
    <n v="0.1760896632"/>
    <n v="0"/>
  </r>
  <r>
    <d v="2000-09-25T01:00:00"/>
    <x v="8"/>
    <x v="1"/>
    <n v="0.16130239660000001"/>
    <n v="0"/>
    <n v="0.16130239660000001"/>
    <n v="0.16130239660000001"/>
    <n v="0"/>
  </r>
  <r>
    <d v="2000-09-25T01:30:00"/>
    <x v="8"/>
    <x v="2"/>
    <n v="0.14886458259999999"/>
    <n v="0"/>
    <n v="0.14886458259999999"/>
    <n v="0.14886458259999999"/>
    <n v="0"/>
  </r>
  <r>
    <d v="2000-09-25T02:00:00"/>
    <x v="8"/>
    <x v="3"/>
    <n v="0.14624397180000001"/>
    <n v="0"/>
    <n v="0.14624397180000001"/>
    <n v="0.14624397180000001"/>
    <n v="0"/>
  </r>
  <r>
    <d v="2000-09-25T02:30:00"/>
    <x v="8"/>
    <x v="4"/>
    <n v="0.1397440338"/>
    <n v="0"/>
    <n v="0.1397440338"/>
    <n v="0.1397440338"/>
    <n v="0"/>
  </r>
  <r>
    <d v="2000-09-25T03:00:00"/>
    <x v="8"/>
    <x v="5"/>
    <n v="0.13637873719999999"/>
    <n v="0"/>
    <n v="0.13637873719999999"/>
    <n v="0.13637873719999999"/>
    <n v="0"/>
  </r>
  <r>
    <d v="2000-09-25T03:30:00"/>
    <x v="8"/>
    <x v="6"/>
    <n v="0.13206504720000001"/>
    <n v="0"/>
    <n v="0.13206504720000001"/>
    <n v="0.13206504720000001"/>
    <n v="0"/>
  </r>
  <r>
    <d v="2000-09-25T04:00:00"/>
    <x v="8"/>
    <x v="7"/>
    <n v="0.13619975030000001"/>
    <n v="0"/>
    <n v="0.13619975030000001"/>
    <n v="0.13619975030000001"/>
    <n v="0"/>
  </r>
  <r>
    <d v="2000-09-25T04:30:00"/>
    <x v="8"/>
    <x v="8"/>
    <n v="0.13765929530000001"/>
    <n v="0"/>
    <n v="0.13765929530000001"/>
    <n v="0.13765929530000001"/>
    <n v="0"/>
  </r>
  <r>
    <d v="2000-09-25T05:00:00"/>
    <x v="8"/>
    <x v="9"/>
    <n v="0.1378999813"/>
    <n v="0"/>
    <n v="0.1378999813"/>
    <n v="0.1378999813"/>
    <n v="0"/>
  </r>
  <r>
    <d v="2000-09-25T05:30:00"/>
    <x v="8"/>
    <x v="10"/>
    <n v="0.1479834683"/>
    <n v="0"/>
    <n v="0.1479834683"/>
    <n v="0.1479834683"/>
    <n v="0"/>
  </r>
  <r>
    <d v="2000-09-25T06:00:00"/>
    <x v="8"/>
    <x v="11"/>
    <n v="0.15555668389999999"/>
    <n v="0"/>
    <n v="0.15555668389999999"/>
    <n v="0.15555668389999999"/>
    <n v="0"/>
  </r>
  <r>
    <d v="2000-09-25T06:30:00"/>
    <x v="8"/>
    <x v="12"/>
    <n v="0.17202175389999999"/>
    <n v="2.9557300099999999E-2"/>
    <n v="0.14246445390000001"/>
    <n v="0.14246445390000001"/>
    <n v="0"/>
  </r>
  <r>
    <d v="2000-09-25T07:00:00"/>
    <x v="8"/>
    <x v="13"/>
    <n v="0.23043138830000001"/>
    <n v="2.9557300099999999E-2"/>
    <n v="0.20087408819999999"/>
    <n v="0.20087408819999999"/>
    <n v="0"/>
  </r>
  <r>
    <d v="2000-09-25T07:30:00"/>
    <x v="8"/>
    <x v="14"/>
    <n v="0.25695563630000001"/>
    <n v="0.69206094890000003"/>
    <n v="-0.43510531260000002"/>
    <n v="0"/>
    <n v="-0.43510531260000002"/>
  </r>
  <r>
    <d v="2000-09-25T08:00:00"/>
    <x v="8"/>
    <x v="15"/>
    <n v="0.27165595840000001"/>
    <n v="0.69206094890000003"/>
    <n v="-0.42040499050000002"/>
    <n v="0"/>
    <n v="-0.42040499050000002"/>
  </r>
  <r>
    <d v="2000-09-25T08:30:00"/>
    <x v="8"/>
    <x v="16"/>
    <n v="0.27184171639999999"/>
    <n v="2.3090503481"/>
    <n v="-2.0372086317"/>
    <n v="0"/>
    <n v="-2.0372086317"/>
  </r>
  <r>
    <d v="2000-09-25T09:00:00"/>
    <x v="8"/>
    <x v="17"/>
    <n v="0.2237462321"/>
    <n v="2.3090503481"/>
    <n v="-2.0853041160000001"/>
    <n v="0"/>
    <n v="-2.0853041160000001"/>
  </r>
  <r>
    <d v="2000-09-25T09:30:00"/>
    <x v="8"/>
    <x v="18"/>
    <n v="0.2170307011"/>
    <n v="2.8502197799000002"/>
    <n v="-2.6331890788000001"/>
    <n v="0"/>
    <n v="-2.6331890788000001"/>
  </r>
  <r>
    <d v="2000-09-25T10:00:00"/>
    <x v="8"/>
    <x v="19"/>
    <n v="0.1228862662"/>
    <n v="2.8502197799000002"/>
    <n v="-2.7273335137000001"/>
    <n v="0"/>
    <n v="-2.7273335137000001"/>
  </r>
  <r>
    <d v="2000-09-25T10:30:00"/>
    <x v="8"/>
    <x v="20"/>
    <n v="0.1220112902"/>
    <n v="3.1319155243000001"/>
    <n v="-3.0099042341"/>
    <n v="0"/>
    <n v="-3.0099042341"/>
  </r>
  <r>
    <d v="2000-09-25T11:00:00"/>
    <x v="8"/>
    <x v="21"/>
    <n v="6.1139951599999999E-2"/>
    <n v="3.1319155243000001"/>
    <n v="-3.0707755727000001"/>
    <n v="0"/>
    <n v="-3.0707755727000001"/>
  </r>
  <r>
    <d v="2000-09-25T11:30:00"/>
    <x v="8"/>
    <x v="22"/>
    <n v="6.8411781599999999E-2"/>
    <n v="3.2905219265999999"/>
    <n v="-3.2221101449999998"/>
    <n v="0"/>
    <n v="-3.2221101449999998"/>
  </r>
  <r>
    <d v="2000-09-25T12:00:00"/>
    <x v="8"/>
    <x v="23"/>
    <n v="7.2513633999999993E-2"/>
    <n v="3.2905219265999999"/>
    <n v="-3.2180082926"/>
    <n v="0"/>
    <n v="-3.2180082926"/>
  </r>
  <r>
    <d v="2000-09-25T12:30:00"/>
    <x v="8"/>
    <x v="24"/>
    <n v="8.3344982999999997E-2"/>
    <n v="3.0442052221"/>
    <n v="-2.9608602391000001"/>
    <n v="0"/>
    <n v="-2.9608602391000001"/>
  </r>
  <r>
    <d v="2000-09-25T13:00:00"/>
    <x v="8"/>
    <x v="25"/>
    <n v="7.5191806700000002E-2"/>
    <n v="3.0442052221"/>
    <n v="-2.9690134154000001"/>
    <n v="0"/>
    <n v="-2.9690134154000001"/>
  </r>
  <r>
    <d v="2000-09-25T13:30:00"/>
    <x v="8"/>
    <x v="26"/>
    <n v="7.6727178699999996E-2"/>
    <n v="2.6043933745999999"/>
    <n v="-2.5276661959000002"/>
    <n v="0"/>
    <n v="-2.5276661959000002"/>
  </r>
  <r>
    <d v="2000-09-25T14:00:00"/>
    <x v="8"/>
    <x v="27"/>
    <n v="4.7531206200000002E-2"/>
    <n v="2.6043933745999999"/>
    <n v="-2.5568621683999999"/>
    <n v="0"/>
    <n v="-2.5568621683999999"/>
  </r>
  <r>
    <d v="2000-09-25T14:30:00"/>
    <x v="8"/>
    <x v="28"/>
    <n v="5.4348941200000001E-2"/>
    <n v="1.9086423469"/>
    <n v="-1.8542934057"/>
    <n v="0"/>
    <n v="-1.8542934057"/>
  </r>
  <r>
    <d v="2000-09-25T15:00:00"/>
    <x v="8"/>
    <x v="29"/>
    <n v="4.8972969499999998E-2"/>
    <n v="1.9086423469"/>
    <n v="-1.8596693773999999"/>
    <n v="0"/>
    <n v="-1.8596693773999999"/>
  </r>
  <r>
    <d v="2000-09-25T15:30:00"/>
    <x v="8"/>
    <x v="30"/>
    <n v="5.7631284499999998E-2"/>
    <n v="1.1429620728000001"/>
    <n v="-1.0853307883000001"/>
    <n v="0"/>
    <n v="-1.0853307883000001"/>
  </r>
  <r>
    <d v="2000-09-25T16:00:00"/>
    <x v="8"/>
    <x v="31"/>
    <n v="0.10154333660000001"/>
    <n v="1.1429620728000001"/>
    <n v="-1.0414187362"/>
    <n v="0"/>
    <n v="-1.0414187362"/>
  </r>
  <r>
    <d v="2000-09-25T16:30:00"/>
    <x v="8"/>
    <x v="32"/>
    <n v="0.1065171756"/>
    <n v="0.40931744749999999"/>
    <n v="-0.30280027189999997"/>
    <n v="0"/>
    <n v="-0.30280027189999997"/>
  </r>
  <r>
    <d v="2000-09-25T17:00:00"/>
    <x v="8"/>
    <x v="33"/>
    <n v="0.1153643457"/>
    <n v="0.40931744749999999"/>
    <n v="-0.2939531017"/>
    <n v="0"/>
    <n v="-0.2939531017"/>
  </r>
  <r>
    <d v="2000-09-25T17:30:00"/>
    <x v="8"/>
    <x v="34"/>
    <n v="0.13191003470000001"/>
    <n v="0.1282071165"/>
    <n v="3.7029183E-3"/>
    <n v="3.7029183E-3"/>
    <n v="0"/>
  </r>
  <r>
    <d v="2000-09-25T18:00:00"/>
    <x v="8"/>
    <x v="35"/>
    <n v="0.194851416"/>
    <n v="0.1282071165"/>
    <n v="6.6644299500000004E-2"/>
    <n v="6.6644299500000004E-2"/>
    <n v="0"/>
  </r>
  <r>
    <d v="2000-09-25T18:30:00"/>
    <x v="8"/>
    <x v="36"/>
    <n v="0.234146675"/>
    <n v="0"/>
    <n v="0.234146675"/>
    <n v="0.234146675"/>
    <n v="0"/>
  </r>
  <r>
    <d v="2000-09-25T19:00:00"/>
    <x v="8"/>
    <x v="37"/>
    <n v="0.29816272980000003"/>
    <n v="0"/>
    <n v="0.29816272980000003"/>
    <n v="0.29816272980000003"/>
    <n v="0"/>
  </r>
  <r>
    <d v="2000-09-25T19:30:00"/>
    <x v="8"/>
    <x v="38"/>
    <n v="0.28617845079999998"/>
    <n v="0"/>
    <n v="0.28617845079999998"/>
    <n v="0.28617845079999998"/>
    <n v="0"/>
  </r>
  <r>
    <d v="2000-09-25T20:00:00"/>
    <x v="8"/>
    <x v="39"/>
    <n v="0.30289168230000002"/>
    <n v="0"/>
    <n v="0.30289168230000002"/>
    <n v="0.30289168230000002"/>
    <n v="0"/>
  </r>
  <r>
    <d v="2000-09-25T20:30:00"/>
    <x v="8"/>
    <x v="40"/>
    <n v="0.28668350329999998"/>
    <n v="0"/>
    <n v="0.28668350329999998"/>
    <n v="0.28668350329999998"/>
    <n v="0"/>
  </r>
  <r>
    <d v="2000-09-25T21:00:00"/>
    <x v="8"/>
    <x v="41"/>
    <n v="0.3408783869"/>
    <n v="0"/>
    <n v="0.3408783869"/>
    <n v="0.3408783869"/>
    <n v="0"/>
  </r>
  <r>
    <d v="2000-09-25T21:30:00"/>
    <x v="8"/>
    <x v="42"/>
    <n v="0.32274426690000002"/>
    <n v="0"/>
    <n v="0.32274426690000002"/>
    <n v="0.32274426690000002"/>
    <n v="0"/>
  </r>
  <r>
    <d v="2000-09-25T22:00:00"/>
    <x v="8"/>
    <x v="43"/>
    <n v="0.31585079459999998"/>
    <n v="0"/>
    <n v="0.31585079459999998"/>
    <n v="0.31585079459999998"/>
    <n v="0"/>
  </r>
  <r>
    <d v="2000-09-25T22:30:00"/>
    <x v="8"/>
    <x v="44"/>
    <n v="0.29762333260000001"/>
    <n v="0"/>
    <n v="0.29762333260000001"/>
    <n v="0.29762333260000001"/>
    <n v="0"/>
  </r>
  <r>
    <d v="2000-09-25T23:00:00"/>
    <x v="8"/>
    <x v="45"/>
    <n v="0.246343226"/>
    <n v="0"/>
    <n v="0.246343226"/>
    <n v="0.246343226"/>
    <n v="0"/>
  </r>
  <r>
    <d v="2000-09-25T23:30:00"/>
    <x v="8"/>
    <x v="46"/>
    <n v="0.220544036"/>
    <n v="0"/>
    <n v="0.220544036"/>
    <n v="0.220544036"/>
    <n v="0"/>
  </r>
  <r>
    <d v="2000-09-26T00:00:00"/>
    <x v="8"/>
    <x v="47"/>
    <n v="0.2060938625"/>
    <n v="0"/>
    <n v="0.2060938625"/>
    <n v="0.2060938625"/>
    <n v="0"/>
  </r>
  <r>
    <d v="2000-09-26T00:30:00"/>
    <x v="8"/>
    <x v="0"/>
    <n v="0.19018430950000001"/>
    <n v="0"/>
    <n v="0.19018430950000001"/>
    <n v="0.19018430950000001"/>
    <n v="0"/>
  </r>
  <r>
    <d v="2000-09-26T01:00:00"/>
    <x v="8"/>
    <x v="1"/>
    <n v="0.1796249113"/>
    <n v="0"/>
    <n v="0.1796249113"/>
    <n v="0.1796249113"/>
    <n v="0"/>
  </r>
  <r>
    <d v="2000-09-26T01:30:00"/>
    <x v="8"/>
    <x v="2"/>
    <n v="0.1702362543"/>
    <n v="0"/>
    <n v="0.1702362543"/>
    <n v="0.1702362543"/>
    <n v="0"/>
  </r>
  <r>
    <d v="2000-09-26T02:00:00"/>
    <x v="8"/>
    <x v="3"/>
    <n v="0.160741362"/>
    <n v="0"/>
    <n v="0.160741362"/>
    <n v="0.160741362"/>
    <n v="0"/>
  </r>
  <r>
    <d v="2000-09-26T02:30:00"/>
    <x v="8"/>
    <x v="4"/>
    <n v="0.1520927"/>
    <n v="0"/>
    <n v="0.1520927"/>
    <n v="0.1520927"/>
    <n v="0"/>
  </r>
  <r>
    <d v="2000-09-26T03:00:00"/>
    <x v="8"/>
    <x v="5"/>
    <n v="0.1466228601"/>
    <n v="0"/>
    <n v="0.1466228601"/>
    <n v="0.1466228601"/>
    <n v="0"/>
  </r>
  <r>
    <d v="2000-09-26T03:30:00"/>
    <x v="8"/>
    <x v="6"/>
    <n v="0.14399273509999999"/>
    <n v="0"/>
    <n v="0.14399273509999999"/>
    <n v="0.14399273509999999"/>
    <n v="0"/>
  </r>
  <r>
    <d v="2000-09-26T04:00:00"/>
    <x v="8"/>
    <x v="7"/>
    <n v="0.13571363859999999"/>
    <n v="0"/>
    <n v="0.13571363859999999"/>
    <n v="0.13571363859999999"/>
    <n v="0"/>
  </r>
  <r>
    <d v="2000-09-26T04:30:00"/>
    <x v="8"/>
    <x v="8"/>
    <n v="0.1369250306"/>
    <n v="0"/>
    <n v="0.1369250306"/>
    <n v="0.1369250306"/>
    <n v="0"/>
  </r>
  <r>
    <d v="2000-09-26T05:00:00"/>
    <x v="8"/>
    <x v="9"/>
    <n v="0.142640402"/>
    <n v="0"/>
    <n v="0.142640402"/>
    <n v="0.142640402"/>
    <n v="0"/>
  </r>
  <r>
    <d v="2000-09-26T05:30:00"/>
    <x v="8"/>
    <x v="10"/>
    <n v="0.154197485"/>
    <n v="0"/>
    <n v="0.154197485"/>
    <n v="0.154197485"/>
    <n v="0"/>
  </r>
  <r>
    <d v="2000-09-26T06:00:00"/>
    <x v="8"/>
    <x v="11"/>
    <n v="0.1819660833"/>
    <n v="0"/>
    <n v="0.1819660833"/>
    <n v="0.1819660833"/>
    <n v="0"/>
  </r>
  <r>
    <d v="2000-09-26T06:30:00"/>
    <x v="8"/>
    <x v="12"/>
    <n v="0.19863102029999999"/>
    <n v="4.2994270100000002E-2"/>
    <n v="0.15563675020000001"/>
    <n v="0.15563675020000001"/>
    <n v="0"/>
  </r>
  <r>
    <d v="2000-09-26T07:00:00"/>
    <x v="8"/>
    <x v="13"/>
    <n v="0.16127220119999999"/>
    <n v="4.2994270100000002E-2"/>
    <n v="0.1182779311"/>
    <n v="0.1182779311"/>
    <n v="0"/>
  </r>
  <r>
    <d v="2000-09-26T07:30:00"/>
    <x v="8"/>
    <x v="14"/>
    <n v="0.18677852419999999"/>
    <n v="0.36788947719999998"/>
    <n v="-0.18111095299999999"/>
    <n v="0"/>
    <n v="-0.18111095299999999"/>
  </r>
  <r>
    <d v="2000-09-26T08:00:00"/>
    <x v="8"/>
    <x v="15"/>
    <n v="0.19310766800000001"/>
    <n v="0.36788947719999998"/>
    <n v="-0.1747818092"/>
    <n v="0"/>
    <n v="-0.1747818092"/>
  </r>
  <r>
    <d v="2000-09-26T08:30:00"/>
    <x v="8"/>
    <x v="16"/>
    <n v="0.19322013299999999"/>
    <n v="1.4727017224000001"/>
    <n v="-1.2794815894"/>
    <n v="0"/>
    <n v="-1.2794815894"/>
  </r>
  <r>
    <d v="2000-09-26T09:00:00"/>
    <x v="8"/>
    <x v="17"/>
    <n v="0.23568610109999999"/>
    <n v="1.4727017224000001"/>
    <n v="-1.2370156213000001"/>
    <n v="0"/>
    <n v="-1.2370156213000001"/>
  </r>
  <r>
    <d v="2000-09-26T09:30:00"/>
    <x v="8"/>
    <x v="18"/>
    <n v="0.2341266021"/>
    <n v="2.3518058436999998"/>
    <n v="-2.1176792414999999"/>
    <n v="0"/>
    <n v="-2.1176792414999999"/>
  </r>
  <r>
    <d v="2000-09-26T10:00:00"/>
    <x v="8"/>
    <x v="19"/>
    <n v="0.33625584689999999"/>
    <n v="2.3518058436999998"/>
    <n v="-2.0155499966999999"/>
    <n v="0"/>
    <n v="-2.0155499966999999"/>
  </r>
  <r>
    <d v="2000-09-26T10:30:00"/>
    <x v="8"/>
    <x v="20"/>
    <n v="0.3225863149"/>
    <n v="2.2468325944999998"/>
    <n v="-1.9242462795999999"/>
    <n v="0"/>
    <n v="-1.9242462795999999"/>
  </r>
  <r>
    <d v="2000-09-26T11:00:00"/>
    <x v="8"/>
    <x v="21"/>
    <n v="0.39034141249999998"/>
    <n v="2.2468325944999998"/>
    <n v="-1.8564911820000001"/>
    <n v="0"/>
    <n v="-1.8564911820000001"/>
  </r>
  <r>
    <d v="2000-09-26T11:30:00"/>
    <x v="8"/>
    <x v="22"/>
    <n v="0.39164363549999998"/>
    <n v="1.3828016456000001"/>
    <n v="-0.99115801010000004"/>
    <n v="0"/>
    <n v="-0.99115801010000004"/>
  </r>
  <r>
    <d v="2000-09-26T12:00:00"/>
    <x v="8"/>
    <x v="23"/>
    <n v="0.39459004019999999"/>
    <n v="1.3828016456000001"/>
    <n v="-0.98821160539999997"/>
    <n v="0"/>
    <n v="-0.98821160539999997"/>
  </r>
  <r>
    <d v="2000-09-26T12:30:00"/>
    <x v="8"/>
    <x v="24"/>
    <n v="0.39034643219999998"/>
    <n v="1.3773751123"/>
    <n v="-0.98702867999999999"/>
    <n v="0"/>
    <n v="-0.98702867999999999"/>
  </r>
  <r>
    <d v="2000-09-26T13:00:00"/>
    <x v="8"/>
    <x v="25"/>
    <n v="0.40131538649999998"/>
    <n v="1.3773751123"/>
    <n v="-0.9760597258"/>
    <n v="0"/>
    <n v="-0.9760597258"/>
  </r>
  <r>
    <d v="2000-09-26T13:30:00"/>
    <x v="8"/>
    <x v="26"/>
    <n v="0.40359566149999998"/>
    <n v="1.2998291259999999"/>
    <n v="-0.89623346449999997"/>
    <n v="0"/>
    <n v="-0.89623346449999997"/>
  </r>
  <r>
    <d v="2000-09-26T14:00:00"/>
    <x v="8"/>
    <x v="27"/>
    <n v="0.43155331419999998"/>
    <n v="1.2998291259999999"/>
    <n v="-0.86827581180000002"/>
    <n v="0"/>
    <n v="-0.86827581180000002"/>
  </r>
  <r>
    <d v="2000-09-26T14:30:00"/>
    <x v="8"/>
    <x v="28"/>
    <n v="0.42708731319999998"/>
    <n v="0.91492186539999998"/>
    <n v="-0.48783455219999999"/>
    <n v="0"/>
    <n v="-0.48783455219999999"/>
  </r>
  <r>
    <d v="2000-09-26T15:00:00"/>
    <x v="8"/>
    <x v="29"/>
    <n v="0.44105664420000001"/>
    <n v="0.91492186539999998"/>
    <n v="-0.47386522120000002"/>
    <n v="0"/>
    <n v="-0.47386522120000002"/>
  </r>
  <r>
    <d v="2000-09-26T15:30:00"/>
    <x v="8"/>
    <x v="30"/>
    <n v="0.4416295462"/>
    <n v="0.61898319930000001"/>
    <n v="-0.17735365310000001"/>
    <n v="0"/>
    <n v="-0.17735365310000001"/>
  </r>
  <r>
    <d v="2000-09-26T16:00:00"/>
    <x v="8"/>
    <x v="31"/>
    <n v="0.41387906930000001"/>
    <n v="0.61898319930000001"/>
    <n v="-0.20510413"/>
    <n v="0"/>
    <n v="-0.20510413"/>
  </r>
  <r>
    <d v="2000-09-26T16:30:00"/>
    <x v="8"/>
    <x v="32"/>
    <n v="0.42105657029999999"/>
    <n v="0.39356662339999998"/>
    <n v="2.7489946899999999E-2"/>
    <n v="2.7489946899999999E-2"/>
    <n v="0"/>
  </r>
  <r>
    <d v="2000-09-26T17:00:00"/>
    <x v="8"/>
    <x v="33"/>
    <n v="0.44219629319999998"/>
    <n v="0.39356662339999998"/>
    <n v="4.8629669899999999E-2"/>
    <n v="4.8629669899999999E-2"/>
    <n v="0"/>
  </r>
  <r>
    <d v="2000-09-26T17:30:00"/>
    <x v="8"/>
    <x v="34"/>
    <n v="0.47044905720000002"/>
    <n v="0.15704489320000001"/>
    <n v="0.31340416399999999"/>
    <n v="0.31340416399999999"/>
    <n v="0"/>
  </r>
  <r>
    <d v="2000-09-26T18:00:00"/>
    <x v="8"/>
    <x v="35"/>
    <n v="0.45451825759999998"/>
    <n v="0.15704489320000001"/>
    <n v="0.2974733644"/>
    <n v="0.2974733644"/>
    <n v="0"/>
  </r>
  <r>
    <d v="2000-09-26T18:30:00"/>
    <x v="8"/>
    <x v="36"/>
    <n v="0.50749172860000002"/>
    <n v="0"/>
    <n v="0.50749172860000002"/>
    <n v="0.50749172860000002"/>
    <n v="0"/>
  </r>
  <r>
    <d v="2000-09-26T19:00:00"/>
    <x v="8"/>
    <x v="37"/>
    <n v="0.47518102400000001"/>
    <n v="0"/>
    <n v="0.47518102400000001"/>
    <n v="0.47518102400000001"/>
    <n v="0"/>
  </r>
  <r>
    <d v="2000-09-26T19:30:00"/>
    <x v="8"/>
    <x v="38"/>
    <n v="0.46809210200000001"/>
    <n v="0"/>
    <n v="0.46809210200000001"/>
    <n v="0.46809210200000001"/>
    <n v="0"/>
  </r>
  <r>
    <d v="2000-09-26T20:00:00"/>
    <x v="8"/>
    <x v="39"/>
    <n v="0.40456953779999999"/>
    <n v="0"/>
    <n v="0.40456953779999999"/>
    <n v="0.40456953779999999"/>
    <n v="0"/>
  </r>
  <r>
    <d v="2000-09-26T20:30:00"/>
    <x v="8"/>
    <x v="40"/>
    <n v="0.38910589179999999"/>
    <n v="0"/>
    <n v="0.38910589179999999"/>
    <n v="0.38910589179999999"/>
    <n v="0"/>
  </r>
  <r>
    <d v="2000-09-26T21:00:00"/>
    <x v="8"/>
    <x v="41"/>
    <n v="0.2932398296"/>
    <n v="0"/>
    <n v="0.2932398296"/>
    <n v="0.2932398296"/>
    <n v="0"/>
  </r>
  <r>
    <d v="2000-09-26T21:30:00"/>
    <x v="8"/>
    <x v="42"/>
    <n v="0.27751641960000001"/>
    <n v="0"/>
    <n v="0.27751641960000001"/>
    <n v="0.27751641960000001"/>
    <n v="0"/>
  </r>
  <r>
    <d v="2000-09-26T22:00:00"/>
    <x v="8"/>
    <x v="43"/>
    <n v="0.25891083809999998"/>
    <n v="0"/>
    <n v="0.25891083809999998"/>
    <n v="0.25891083809999998"/>
    <n v="0"/>
  </r>
  <r>
    <d v="2000-09-26T22:30:00"/>
    <x v="8"/>
    <x v="44"/>
    <n v="0.2382917031"/>
    <n v="0"/>
    <n v="0.2382917031"/>
    <n v="0.2382917031"/>
    <n v="0"/>
  </r>
  <r>
    <d v="2000-09-26T23:00:00"/>
    <x v="8"/>
    <x v="45"/>
    <n v="0.24424428710000001"/>
    <n v="0"/>
    <n v="0.24424428710000001"/>
    <n v="0.24424428710000001"/>
    <n v="0"/>
  </r>
  <r>
    <d v="2000-09-26T23:30:00"/>
    <x v="8"/>
    <x v="46"/>
    <n v="0.22656976009999999"/>
    <n v="0"/>
    <n v="0.22656976009999999"/>
    <n v="0.22656976009999999"/>
    <n v="0"/>
  </r>
  <r>
    <d v="2000-09-27T00:00:00"/>
    <x v="8"/>
    <x v="47"/>
    <n v="0.2185231607"/>
    <n v="0"/>
    <n v="0.2185231607"/>
    <n v="0.2185231607"/>
    <n v="0"/>
  </r>
  <r>
    <d v="2000-09-27T00:30:00"/>
    <x v="8"/>
    <x v="0"/>
    <n v="0.19995021969999999"/>
    <n v="0"/>
    <n v="0.19995021969999999"/>
    <n v="0.19995021969999999"/>
    <n v="0"/>
  </r>
  <r>
    <d v="2000-09-27T01:00:00"/>
    <x v="8"/>
    <x v="1"/>
    <n v="0.1927604336"/>
    <n v="0"/>
    <n v="0.1927604336"/>
    <n v="0.1927604336"/>
    <n v="0"/>
  </r>
  <r>
    <d v="2000-09-27T01:30:00"/>
    <x v="8"/>
    <x v="2"/>
    <n v="0.18365776859999999"/>
    <n v="0"/>
    <n v="0.18365776859999999"/>
    <n v="0.18365776859999999"/>
    <n v="0"/>
  </r>
  <r>
    <d v="2000-09-27T02:00:00"/>
    <x v="8"/>
    <x v="3"/>
    <n v="0.1731707069"/>
    <n v="0"/>
    <n v="0.1731707069"/>
    <n v="0.1731707069"/>
    <n v="0"/>
  </r>
  <r>
    <d v="2000-09-27T02:30:00"/>
    <x v="8"/>
    <x v="4"/>
    <n v="0.16687572989999999"/>
    <n v="0"/>
    <n v="0.16687572989999999"/>
    <n v="0.16687572989999999"/>
    <n v="0"/>
  </r>
  <r>
    <d v="2000-09-27T03:00:00"/>
    <x v="8"/>
    <x v="5"/>
    <n v="0.15584335229999999"/>
    <n v="0"/>
    <n v="0.15584335229999999"/>
    <n v="0.15584335229999999"/>
    <n v="0"/>
  </r>
  <r>
    <d v="2000-09-27T03:30:00"/>
    <x v="8"/>
    <x v="6"/>
    <n v="0.15370433729999999"/>
    <n v="0"/>
    <n v="0.15370433729999999"/>
    <n v="0.15370433729999999"/>
    <n v="0"/>
  </r>
  <r>
    <d v="2000-09-27T04:00:00"/>
    <x v="8"/>
    <x v="7"/>
    <n v="0.155621604"/>
    <n v="0"/>
    <n v="0.155621604"/>
    <n v="0.155621604"/>
    <n v="0"/>
  </r>
  <r>
    <d v="2000-09-27T04:30:00"/>
    <x v="8"/>
    <x v="8"/>
    <n v="0.15454435"/>
    <n v="0"/>
    <n v="0.15454435"/>
    <n v="0.15454435"/>
    <n v="0"/>
  </r>
  <r>
    <d v="2000-09-27T05:00:00"/>
    <x v="8"/>
    <x v="9"/>
    <n v="0.15536960080000001"/>
    <n v="0"/>
    <n v="0.15536960080000001"/>
    <n v="0.15536960080000001"/>
    <n v="0"/>
  </r>
  <r>
    <d v="2000-09-27T05:30:00"/>
    <x v="8"/>
    <x v="10"/>
    <n v="0.16232256079999999"/>
    <n v="0"/>
    <n v="0.16232256079999999"/>
    <n v="0.16232256079999999"/>
    <n v="0"/>
  </r>
  <r>
    <d v="2000-09-27T06:00:00"/>
    <x v="8"/>
    <x v="11"/>
    <n v="0.1777555811"/>
    <n v="0"/>
    <n v="0.1777555811"/>
    <n v="0.1777555811"/>
    <n v="0"/>
  </r>
  <r>
    <d v="2000-09-27T06:30:00"/>
    <x v="8"/>
    <x v="12"/>
    <n v="0.1883525351"/>
    <n v="3.9982442200000003E-2"/>
    <n v="0.1483700929"/>
    <n v="0.1483700929"/>
    <n v="0"/>
  </r>
  <r>
    <d v="2000-09-27T07:00:00"/>
    <x v="8"/>
    <x v="13"/>
    <n v="0.23334800489999999"/>
    <n v="3.9982442200000003E-2"/>
    <n v="0.19336556269999999"/>
    <n v="0.19336556269999999"/>
    <n v="0"/>
  </r>
  <r>
    <d v="2000-09-27T07:30:00"/>
    <x v="8"/>
    <x v="14"/>
    <n v="0.25883234789999998"/>
    <n v="0.78564704279999997"/>
    <n v="-0.52681469489999999"/>
    <n v="0"/>
    <n v="-0.52681469489999999"/>
  </r>
  <r>
    <d v="2000-09-27T08:00:00"/>
    <x v="8"/>
    <x v="15"/>
    <n v="0.33254416860000002"/>
    <n v="0.78564704279999997"/>
    <n v="-0.45310287420000001"/>
    <n v="0"/>
    <n v="-0.45310287420000001"/>
  </r>
  <r>
    <d v="2000-09-27T08:30:00"/>
    <x v="8"/>
    <x v="16"/>
    <n v="0.34975686659999999"/>
    <n v="2.3415138441000001"/>
    <n v="-1.9917569774999999"/>
    <n v="0"/>
    <n v="-1.9917569774999999"/>
  </r>
  <r>
    <d v="2000-09-27T09:00:00"/>
    <x v="8"/>
    <x v="17"/>
    <n v="0.34995494059999999"/>
    <n v="2.3415138441000001"/>
    <n v="-1.9915589035000001"/>
    <n v="0"/>
    <n v="-1.9915589035000001"/>
  </r>
  <r>
    <d v="2000-09-27T09:30:00"/>
    <x v="8"/>
    <x v="18"/>
    <n v="0.35291294159999997"/>
    <n v="2.8643989535999999"/>
    <n v="-2.5114860120000002"/>
    <n v="0"/>
    <n v="-2.5114860120000002"/>
  </r>
  <r>
    <d v="2000-09-27T10:00:00"/>
    <x v="8"/>
    <x v="19"/>
    <n v="0.35744876209999998"/>
    <n v="2.8643989535999999"/>
    <n v="-2.5069501915000001"/>
    <n v="0"/>
    <n v="-2.5069501915000001"/>
  </r>
  <r>
    <d v="2000-09-27T10:30:00"/>
    <x v="8"/>
    <x v="20"/>
    <n v="0.35499315609999998"/>
    <n v="3.1094924784"/>
    <n v="-2.7544993223000001"/>
    <n v="0"/>
    <n v="-2.7544993223000001"/>
  </r>
  <r>
    <d v="2000-09-27T11:00:00"/>
    <x v="8"/>
    <x v="21"/>
    <n v="0.37915805990000001"/>
    <n v="3.1094924784"/>
    <n v="-2.7303344185"/>
    <n v="0"/>
    <n v="-2.7303344185"/>
  </r>
  <r>
    <d v="2000-09-27T11:30:00"/>
    <x v="8"/>
    <x v="22"/>
    <n v="0.37839716089999997"/>
    <n v="3.2570193019999998"/>
    <n v="-2.8786221411000001"/>
    <n v="0"/>
    <n v="-2.8786221411000001"/>
  </r>
  <r>
    <d v="2000-09-27T12:00:00"/>
    <x v="8"/>
    <x v="23"/>
    <n v="0.37678444129999999"/>
    <n v="3.2570193019999998"/>
    <n v="-2.8802348607999999"/>
    <n v="0"/>
    <n v="-2.8802348607999999"/>
  </r>
  <r>
    <d v="2000-09-27T12:30:00"/>
    <x v="8"/>
    <x v="24"/>
    <n v="0.37757213429999997"/>
    <n v="3.030974262"/>
    <n v="-2.6534021277000002"/>
    <n v="0"/>
    <n v="-2.6534021277000002"/>
  </r>
  <r>
    <d v="2000-09-27T13:00:00"/>
    <x v="8"/>
    <x v="25"/>
    <n v="0.36795648479999998"/>
    <n v="3.030974262"/>
    <n v="-2.6630177771999999"/>
    <n v="0"/>
    <n v="-2.6630177771999999"/>
  </r>
  <r>
    <d v="2000-09-27T13:30:00"/>
    <x v="8"/>
    <x v="26"/>
    <n v="0.36808028679999999"/>
    <n v="2.5779284956000001"/>
    <n v="-2.2098482089"/>
    <n v="0"/>
    <n v="-2.2098482089"/>
  </r>
  <r>
    <d v="2000-09-27T14:00:00"/>
    <x v="8"/>
    <x v="27"/>
    <n v="0.36215251990000003"/>
    <n v="2.5779284956000001"/>
    <n v="-2.2157759757000002"/>
    <n v="0"/>
    <n v="-2.2157759757000002"/>
  </r>
  <r>
    <d v="2000-09-27T14:30:00"/>
    <x v="8"/>
    <x v="28"/>
    <n v="0.36177991990000002"/>
    <n v="1.8690984065"/>
    <n v="-1.5073184866"/>
    <n v="0"/>
    <n v="-1.5073184866"/>
  </r>
  <r>
    <d v="2000-09-27T15:00:00"/>
    <x v="8"/>
    <x v="29"/>
    <n v="0.34919109999999998"/>
    <n v="1.8690984065"/>
    <n v="-1.5199073064999999"/>
    <n v="0"/>
    <n v="-1.5199073064999999"/>
  </r>
  <r>
    <d v="2000-09-27T15:30:00"/>
    <x v="8"/>
    <x v="30"/>
    <n v="0.35799910800000001"/>
    <n v="1.1068568748000001"/>
    <n v="-0.74885776690000005"/>
    <n v="0"/>
    <n v="-0.74885776690000005"/>
  </r>
  <r>
    <d v="2000-09-27T16:00:00"/>
    <x v="8"/>
    <x v="31"/>
    <n v="0.32618234159999998"/>
    <n v="1.1068568748000001"/>
    <n v="-0.78067453330000003"/>
    <n v="0"/>
    <n v="-0.78067453330000003"/>
  </r>
  <r>
    <d v="2000-09-27T16:30:00"/>
    <x v="8"/>
    <x v="32"/>
    <n v="0.3346464126"/>
    <n v="0.38634470729999998"/>
    <n v="-5.1698294700000001E-2"/>
    <n v="0"/>
    <n v="-5.1698294700000001E-2"/>
  </r>
  <r>
    <d v="2000-09-27T17:00:00"/>
    <x v="8"/>
    <x v="33"/>
    <n v="0.33892319370000001"/>
    <n v="0.38634470729999998"/>
    <n v="-4.7421513499999998E-2"/>
    <n v="0"/>
    <n v="-4.7421513499999998E-2"/>
  </r>
  <r>
    <d v="2000-09-27T17:30:00"/>
    <x v="8"/>
    <x v="34"/>
    <n v="0.35156304170000002"/>
    <n v="0.14320727010000001"/>
    <n v="0.20835577159999999"/>
    <n v="0.20835577159999999"/>
    <n v="0"/>
  </r>
  <r>
    <d v="2000-09-27T18:00:00"/>
    <x v="8"/>
    <x v="35"/>
    <n v="0.38122465659999999"/>
    <n v="0.14320727010000001"/>
    <n v="0.2380173864"/>
    <n v="0.2380173864"/>
    <n v="0"/>
  </r>
  <r>
    <d v="2000-09-27T18:30:00"/>
    <x v="8"/>
    <x v="36"/>
    <n v="0.41773135160000002"/>
    <n v="0"/>
    <n v="0.41773135160000002"/>
    <n v="0.41773135160000002"/>
    <n v="0"/>
  </r>
  <r>
    <d v="2000-09-27T19:00:00"/>
    <x v="8"/>
    <x v="37"/>
    <n v="0.4105214593"/>
    <n v="0"/>
    <n v="0.4105214593"/>
    <n v="0.4105214593"/>
    <n v="0"/>
  </r>
  <r>
    <d v="2000-09-27T19:30:00"/>
    <x v="8"/>
    <x v="38"/>
    <n v="0.3989889043"/>
    <n v="0"/>
    <n v="0.3989889043"/>
    <n v="0.3989889043"/>
    <n v="0"/>
  </r>
  <r>
    <d v="2000-09-27T20:00:00"/>
    <x v="8"/>
    <x v="39"/>
    <n v="0.37704338430000001"/>
    <n v="0"/>
    <n v="0.37704338430000001"/>
    <n v="0.37704338430000001"/>
    <n v="0"/>
  </r>
  <r>
    <d v="2000-09-27T20:30:00"/>
    <x v="8"/>
    <x v="40"/>
    <n v="0.3545703133"/>
    <n v="0"/>
    <n v="0.3545703133"/>
    <n v="0.3545703133"/>
    <n v="0"/>
  </r>
  <r>
    <d v="2000-09-27T21:00:00"/>
    <x v="8"/>
    <x v="41"/>
    <n v="0.31311746689999997"/>
    <n v="0"/>
    <n v="0.31311746689999997"/>
    <n v="0.31311746689999997"/>
    <n v="0"/>
  </r>
  <r>
    <d v="2000-09-27T21:30:00"/>
    <x v="8"/>
    <x v="42"/>
    <n v="0.29903969289999999"/>
    <n v="0"/>
    <n v="0.29903969289999999"/>
    <n v="0.29903969289999999"/>
    <n v="0"/>
  </r>
  <r>
    <d v="2000-09-27T22:00:00"/>
    <x v="8"/>
    <x v="43"/>
    <n v="0.29203046919999998"/>
    <n v="0"/>
    <n v="0.29203046919999998"/>
    <n v="0.29203046919999998"/>
    <n v="0"/>
  </r>
  <r>
    <d v="2000-09-27T22:30:00"/>
    <x v="8"/>
    <x v="44"/>
    <n v="0.27502027420000003"/>
    <n v="0"/>
    <n v="0.27502027420000003"/>
    <n v="0.27502027420000003"/>
    <n v="0"/>
  </r>
  <r>
    <d v="2000-09-27T23:00:00"/>
    <x v="8"/>
    <x v="45"/>
    <n v="0.24666389929999999"/>
    <n v="0"/>
    <n v="0.24666389929999999"/>
    <n v="0.24666389929999999"/>
    <n v="0"/>
  </r>
  <r>
    <d v="2000-09-27T23:30:00"/>
    <x v="8"/>
    <x v="46"/>
    <n v="0.23112686430000001"/>
    <n v="0"/>
    <n v="0.23112686430000001"/>
    <n v="0.23112686430000001"/>
    <n v="0"/>
  </r>
  <r>
    <d v="2000-09-28T00:00:00"/>
    <x v="8"/>
    <x v="47"/>
    <n v="0.23630266220000001"/>
    <n v="0"/>
    <n v="0.23630266220000001"/>
    <n v="0.23630266220000001"/>
    <n v="0"/>
  </r>
  <r>
    <d v="2000-09-28T00:30:00"/>
    <x v="8"/>
    <x v="0"/>
    <n v="0.2189530992"/>
    <n v="0"/>
    <n v="0.2189530992"/>
    <n v="0.2189530992"/>
    <n v="0"/>
  </r>
  <r>
    <d v="2000-09-28T01:00:00"/>
    <x v="8"/>
    <x v="1"/>
    <n v="0.1864388354"/>
    <n v="0"/>
    <n v="0.1864388354"/>
    <n v="0.1864388354"/>
    <n v="0"/>
  </r>
  <r>
    <d v="2000-09-28T01:30:00"/>
    <x v="8"/>
    <x v="2"/>
    <n v="0.17649078739999999"/>
    <n v="0"/>
    <n v="0.17649078739999999"/>
    <n v="0.17649078739999999"/>
    <n v="0"/>
  </r>
  <r>
    <d v="2000-09-28T02:00:00"/>
    <x v="8"/>
    <x v="3"/>
    <n v="0.16508686850000001"/>
    <n v="0"/>
    <n v="0.16508686850000001"/>
    <n v="0.16508686850000001"/>
    <n v="0"/>
  </r>
  <r>
    <d v="2000-09-28T02:30:00"/>
    <x v="8"/>
    <x v="4"/>
    <n v="0.1562404855"/>
    <n v="0"/>
    <n v="0.1562404855"/>
    <n v="0.1562404855"/>
    <n v="0"/>
  </r>
  <r>
    <d v="2000-09-28T03:00:00"/>
    <x v="8"/>
    <x v="5"/>
    <n v="0.1505904139"/>
    <n v="0"/>
    <n v="0.1505904139"/>
    <n v="0.1505904139"/>
    <n v="0"/>
  </r>
  <r>
    <d v="2000-09-28T03:30:00"/>
    <x v="8"/>
    <x v="6"/>
    <n v="0.14473597390000001"/>
    <n v="0"/>
    <n v="0.14473597390000001"/>
    <n v="0.14473597390000001"/>
    <n v="0"/>
  </r>
  <r>
    <d v="2000-09-28T04:00:00"/>
    <x v="8"/>
    <x v="7"/>
    <n v="0.13769536900000001"/>
    <n v="0"/>
    <n v="0.13769536900000001"/>
    <n v="0.13769536900000001"/>
    <n v="0"/>
  </r>
  <r>
    <d v="2000-09-28T04:30:00"/>
    <x v="8"/>
    <x v="8"/>
    <n v="0.13326986900000001"/>
    <n v="0"/>
    <n v="0.13326986900000001"/>
    <n v="0.13326986900000001"/>
    <n v="0"/>
  </r>
  <r>
    <d v="2000-09-28T05:00:00"/>
    <x v="8"/>
    <x v="9"/>
    <n v="0.134427712"/>
    <n v="0"/>
    <n v="0.134427712"/>
    <n v="0.134427712"/>
    <n v="0"/>
  </r>
  <r>
    <d v="2000-09-28T05:30:00"/>
    <x v="8"/>
    <x v="10"/>
    <n v="0.13845326099999999"/>
    <n v="0"/>
    <n v="0.13845326099999999"/>
    <n v="0.13845326099999999"/>
    <n v="0"/>
  </r>
  <r>
    <d v="2000-09-28T06:00:00"/>
    <x v="8"/>
    <x v="11"/>
    <n v="0.14526372700000001"/>
    <n v="0"/>
    <n v="0.14526372700000001"/>
    <n v="0.14526372700000001"/>
    <n v="0"/>
  </r>
  <r>
    <d v="2000-09-28T06:30:00"/>
    <x v="8"/>
    <x v="12"/>
    <n v="0.15567149899999999"/>
    <n v="5.1065743400000002E-2"/>
    <n v="0.1046057556"/>
    <n v="0.1046057556"/>
    <n v="0"/>
  </r>
  <r>
    <d v="2000-09-28T07:00:00"/>
    <x v="8"/>
    <x v="13"/>
    <n v="0.20180619690000001"/>
    <n v="5.1065743400000002E-2"/>
    <n v="0.15074045350000001"/>
    <n v="0.15074045350000001"/>
    <n v="0"/>
  </r>
  <r>
    <d v="2000-09-28T07:30:00"/>
    <x v="8"/>
    <x v="14"/>
    <n v="0.2242901769"/>
    <n v="0.48835273010000002"/>
    <n v="-0.26406255319999999"/>
    <n v="0"/>
    <n v="-0.26406255319999999"/>
  </r>
  <r>
    <d v="2000-09-28T08:00:00"/>
    <x v="8"/>
    <x v="15"/>
    <n v="0.35301785879999997"/>
    <n v="0.48835273010000002"/>
    <n v="-0.13533487129999999"/>
    <n v="0"/>
    <n v="-0.13533487129999999"/>
  </r>
  <r>
    <d v="2000-09-28T08:30:00"/>
    <x v="8"/>
    <x v="16"/>
    <n v="0.36832666180000001"/>
    <n v="1.0210379447"/>
    <n v="-0.65271128300000003"/>
    <n v="0"/>
    <n v="-0.65271128300000003"/>
  </r>
  <r>
    <d v="2000-09-28T09:00:00"/>
    <x v="8"/>
    <x v="17"/>
    <n v="0.37635202750000002"/>
    <n v="1.0210379447"/>
    <n v="-0.64468591720000001"/>
    <n v="0"/>
    <n v="-0.64468591720000001"/>
  </r>
  <r>
    <d v="2000-09-28T09:30:00"/>
    <x v="8"/>
    <x v="18"/>
    <n v="0.38827437650000002"/>
    <n v="1.5833558750000001"/>
    <n v="-1.1950814985"/>
    <n v="0"/>
    <n v="-1.1950814985"/>
  </r>
  <r>
    <d v="2000-09-28T10:00:00"/>
    <x v="8"/>
    <x v="19"/>
    <n v="0.35547668449999997"/>
    <n v="1.5833558750000001"/>
    <n v="-1.2278791904999999"/>
    <n v="0"/>
    <n v="-1.2278791904999999"/>
  </r>
  <r>
    <d v="2000-09-28T10:30:00"/>
    <x v="8"/>
    <x v="20"/>
    <n v="0.34462082249999998"/>
    <n v="2.0241572012"/>
    <n v="-1.6795363786999999"/>
    <n v="0"/>
    <n v="-1.6795363786999999"/>
  </r>
  <r>
    <d v="2000-09-28T11:00:00"/>
    <x v="8"/>
    <x v="21"/>
    <n v="0.27473214299999998"/>
    <n v="2.0241572012"/>
    <n v="-1.7494250582999999"/>
    <n v="0"/>
    <n v="-1.7494250582999999"/>
  </r>
  <r>
    <d v="2000-09-28T11:30:00"/>
    <x v="8"/>
    <x v="22"/>
    <n v="0.273502725"/>
    <n v="1.7632472812"/>
    <n v="-1.4897445563"/>
    <n v="0"/>
    <n v="-1.4897445563"/>
  </r>
  <r>
    <d v="2000-09-28T12:00:00"/>
    <x v="8"/>
    <x v="23"/>
    <n v="0.26960077529999998"/>
    <n v="1.7632472812"/>
    <n v="-1.4936465058999999"/>
    <n v="0"/>
    <n v="-1.4936465058999999"/>
  </r>
  <r>
    <d v="2000-09-28T12:30:00"/>
    <x v="8"/>
    <x v="24"/>
    <n v="0.2750057883"/>
    <n v="2.5757831832"/>
    <n v="-2.3007773948999999"/>
    <n v="0"/>
    <n v="-2.3007773948999999"/>
  </r>
  <r>
    <d v="2000-09-28T13:00:00"/>
    <x v="8"/>
    <x v="25"/>
    <n v="0.26560760389999999"/>
    <n v="2.5757831832"/>
    <n v="-2.3101755792000001"/>
    <n v="0"/>
    <n v="-2.3101755792000001"/>
  </r>
  <r>
    <d v="2000-09-28T13:30:00"/>
    <x v="8"/>
    <x v="26"/>
    <n v="0.2592528489"/>
    <n v="2.6162267857999999"/>
    <n v="-2.3569739368999998"/>
    <n v="0"/>
    <n v="-2.3569739368999998"/>
  </r>
  <r>
    <d v="2000-09-28T14:00:00"/>
    <x v="8"/>
    <x v="27"/>
    <n v="0.23505480500000001"/>
    <n v="2.6162267857999999"/>
    <n v="-2.3811719808"/>
    <n v="0"/>
    <n v="-2.3811719808"/>
  </r>
  <r>
    <d v="2000-09-28T14:30:00"/>
    <x v="8"/>
    <x v="28"/>
    <n v="0.23074096799999999"/>
    <n v="1.9474132066000001"/>
    <n v="-1.7166722386"/>
    <n v="0"/>
    <n v="-1.7166722386"/>
  </r>
  <r>
    <d v="2000-09-28T15:00:00"/>
    <x v="8"/>
    <x v="29"/>
    <n v="0.23213492299999999"/>
    <n v="1.9474132066000001"/>
    <n v="-1.7152782836"/>
    <n v="0"/>
    <n v="-1.7152782836"/>
  </r>
  <r>
    <d v="2000-09-28T15:30:00"/>
    <x v="8"/>
    <x v="30"/>
    <n v="0.23568702399999999"/>
    <n v="1.1475051049"/>
    <n v="-0.91181808090000005"/>
    <n v="0"/>
    <n v="-0.91181808090000005"/>
  </r>
  <r>
    <d v="2000-09-28T16:00:00"/>
    <x v="8"/>
    <x v="31"/>
    <n v="0.23794040299999999"/>
    <n v="1.1475051049"/>
    <n v="-0.90956470190000005"/>
    <n v="0"/>
    <n v="-0.90956470190000005"/>
  </r>
  <r>
    <d v="2000-09-28T16:30:00"/>
    <x v="8"/>
    <x v="32"/>
    <n v="0.24824858699999999"/>
    <n v="0.43955086319999997"/>
    <n v="-0.19130227620000001"/>
    <n v="0"/>
    <n v="-0.19130227620000001"/>
  </r>
  <r>
    <d v="2000-09-28T17:00:00"/>
    <x v="8"/>
    <x v="33"/>
    <n v="0.269509585"/>
    <n v="0.43955086319999997"/>
    <n v="-0.17004127820000001"/>
    <n v="0"/>
    <n v="-0.17004127820000001"/>
  </r>
  <r>
    <d v="2000-09-28T17:30:00"/>
    <x v="8"/>
    <x v="34"/>
    <n v="0.29673433300000002"/>
    <n v="0.19515291679999999"/>
    <n v="0.1015814162"/>
    <n v="0.1015814162"/>
    <n v="0"/>
  </r>
  <r>
    <d v="2000-09-28T18:00:00"/>
    <x v="8"/>
    <x v="35"/>
    <n v="0.41064162700000001"/>
    <n v="0.19515291679999999"/>
    <n v="0.21548871019999999"/>
    <n v="0.21548871019999999"/>
    <n v="0"/>
  </r>
  <r>
    <d v="2000-09-28T18:30:00"/>
    <x v="8"/>
    <x v="36"/>
    <n v="0.462395375"/>
    <n v="0"/>
    <n v="0.462395375"/>
    <n v="0.462395375"/>
    <n v="0"/>
  </r>
  <r>
    <d v="2000-09-28T19:00:00"/>
    <x v="8"/>
    <x v="37"/>
    <n v="0.52732271679999998"/>
    <n v="0"/>
    <n v="0.52732271679999998"/>
    <n v="0.52732271679999998"/>
    <n v="0"/>
  </r>
  <r>
    <d v="2000-09-28T19:30:00"/>
    <x v="8"/>
    <x v="38"/>
    <n v="0.50673018780000001"/>
    <n v="0"/>
    <n v="0.50673018780000001"/>
    <n v="0.50673018780000001"/>
    <n v="0"/>
  </r>
  <r>
    <d v="2000-09-28T20:00:00"/>
    <x v="8"/>
    <x v="39"/>
    <n v="0.57918178890000005"/>
    <n v="0"/>
    <n v="0.57918178890000005"/>
    <n v="0.57918178890000005"/>
    <n v="0"/>
  </r>
  <r>
    <d v="2000-09-28T20:30:00"/>
    <x v="8"/>
    <x v="40"/>
    <n v="0.56174287690000002"/>
    <n v="0"/>
    <n v="0.56174287690000002"/>
    <n v="0.56174287690000002"/>
    <n v="0"/>
  </r>
  <r>
    <d v="2000-09-28T21:00:00"/>
    <x v="8"/>
    <x v="41"/>
    <n v="0.55204038960000001"/>
    <n v="0"/>
    <n v="0.55204038960000001"/>
    <n v="0.55204038960000001"/>
    <n v="0"/>
  </r>
  <r>
    <d v="2000-09-28T21:30:00"/>
    <x v="8"/>
    <x v="42"/>
    <n v="0.53044864859999996"/>
    <n v="0"/>
    <n v="0.53044864859999996"/>
    <n v="0.53044864859999996"/>
    <n v="0"/>
  </r>
  <r>
    <d v="2000-09-28T22:00:00"/>
    <x v="8"/>
    <x v="43"/>
    <n v="0.4502981533"/>
    <n v="0"/>
    <n v="0.4502981533"/>
    <n v="0.4502981533"/>
    <n v="0"/>
  </r>
  <r>
    <d v="2000-09-28T22:30:00"/>
    <x v="8"/>
    <x v="44"/>
    <n v="0.42505187030000002"/>
    <n v="0"/>
    <n v="0.42505187030000002"/>
    <n v="0.42505187030000002"/>
    <n v="0"/>
  </r>
  <r>
    <d v="2000-09-28T23:00:00"/>
    <x v="8"/>
    <x v="45"/>
    <n v="0.28892351659999999"/>
    <n v="0"/>
    <n v="0.28892351659999999"/>
    <n v="0.28892351659999999"/>
    <n v="0"/>
  </r>
  <r>
    <d v="2000-09-28T23:30:00"/>
    <x v="8"/>
    <x v="46"/>
    <n v="0.26328335460000002"/>
    <n v="0"/>
    <n v="0.26328335460000002"/>
    <n v="0.26328335460000002"/>
    <n v="0"/>
  </r>
  <r>
    <d v="2000-09-29T00:00:00"/>
    <x v="8"/>
    <x v="47"/>
    <n v="0.1975711607"/>
    <n v="0"/>
    <n v="0.1975711607"/>
    <n v="0.1975711607"/>
    <n v="0"/>
  </r>
  <r>
    <d v="2000-09-29T00:30:00"/>
    <x v="8"/>
    <x v="0"/>
    <n v="0.1850433937"/>
    <n v="0"/>
    <n v="0.1850433937"/>
    <n v="0.1850433937"/>
    <n v="0"/>
  </r>
  <r>
    <d v="2000-09-29T01:00:00"/>
    <x v="8"/>
    <x v="1"/>
    <n v="0.1546580743"/>
    <n v="0"/>
    <n v="0.1546580743"/>
    <n v="0.1546580743"/>
    <n v="0"/>
  </r>
  <r>
    <d v="2000-09-29T01:30:00"/>
    <x v="8"/>
    <x v="2"/>
    <n v="0.14456243830000001"/>
    <n v="0"/>
    <n v="0.14456243830000001"/>
    <n v="0.14456243830000001"/>
    <n v="0"/>
  </r>
  <r>
    <d v="2000-09-29T02:00:00"/>
    <x v="8"/>
    <x v="3"/>
    <n v="0.14818007790000001"/>
    <n v="0"/>
    <n v="0.14818007790000001"/>
    <n v="0.14818007790000001"/>
    <n v="0"/>
  </r>
  <r>
    <d v="2000-09-29T02:30:00"/>
    <x v="8"/>
    <x v="4"/>
    <n v="0.1417317739"/>
    <n v="0"/>
    <n v="0.1417317739"/>
    <n v="0.1417317739"/>
    <n v="0"/>
  </r>
  <r>
    <d v="2000-09-29T03:00:00"/>
    <x v="8"/>
    <x v="5"/>
    <n v="0.13295256499999999"/>
    <n v="0"/>
    <n v="0.13295256499999999"/>
    <n v="0.13295256499999999"/>
    <n v="0"/>
  </r>
  <r>
    <d v="2000-09-29T03:30:00"/>
    <x v="8"/>
    <x v="6"/>
    <n v="0.13031441299999999"/>
    <n v="0"/>
    <n v="0.13031441299999999"/>
    <n v="0.13031441299999999"/>
    <n v="0"/>
  </r>
  <r>
    <d v="2000-09-29T04:00:00"/>
    <x v="8"/>
    <x v="7"/>
    <n v="0.13182511899999999"/>
    <n v="0"/>
    <n v="0.13182511899999999"/>
    <n v="0.13182511899999999"/>
    <n v="0"/>
  </r>
  <r>
    <d v="2000-09-29T04:30:00"/>
    <x v="8"/>
    <x v="8"/>
    <n v="0.132849087"/>
    <n v="0"/>
    <n v="0.132849087"/>
    <n v="0.132849087"/>
    <n v="0"/>
  </r>
  <r>
    <d v="2000-09-29T05:00:00"/>
    <x v="8"/>
    <x v="9"/>
    <n v="0.13429750870000001"/>
    <n v="0"/>
    <n v="0.13429750870000001"/>
    <n v="0.13429750870000001"/>
    <n v="0"/>
  </r>
  <r>
    <d v="2000-09-29T05:30:00"/>
    <x v="8"/>
    <x v="10"/>
    <n v="0.14681631370000001"/>
    <n v="0"/>
    <n v="0.14681631370000001"/>
    <n v="0.14681631370000001"/>
    <n v="0"/>
  </r>
  <r>
    <d v="2000-09-29T06:00:00"/>
    <x v="8"/>
    <x v="11"/>
    <n v="0.1574102185"/>
    <n v="0"/>
    <n v="0.1574102185"/>
    <n v="0.1574102185"/>
    <n v="0"/>
  </r>
  <r>
    <d v="2000-09-29T06:30:00"/>
    <x v="8"/>
    <x v="12"/>
    <n v="0.1717978785"/>
    <n v="4.3822377900000001E-2"/>
    <n v="0.12797550059999999"/>
    <n v="0.12797550059999999"/>
    <n v="0"/>
  </r>
  <r>
    <d v="2000-09-29T07:00:00"/>
    <x v="8"/>
    <x v="13"/>
    <n v="0.37796562950000001"/>
    <n v="4.3822377900000001E-2"/>
    <n v="0.33414325169999998"/>
    <n v="0.33414325169999998"/>
    <n v="0"/>
  </r>
  <r>
    <d v="2000-09-29T07:30:00"/>
    <x v="8"/>
    <x v="14"/>
    <n v="0.40389114549999999"/>
    <n v="0.92258602420000002"/>
    <n v="-0.51869487869999997"/>
    <n v="0"/>
    <n v="-0.51869487869999997"/>
  </r>
  <r>
    <d v="2000-09-29T08:00:00"/>
    <x v="8"/>
    <x v="15"/>
    <n v="0.42979660450000001"/>
    <n v="0.92258602420000002"/>
    <n v="-0.49278941970000001"/>
    <n v="0"/>
    <n v="-0.49278941970000001"/>
  </r>
  <r>
    <d v="2000-09-29T08:30:00"/>
    <x v="8"/>
    <x v="16"/>
    <n v="0.42844700349999998"/>
    <n v="2.4579654431"/>
    <n v="-2.0295184395999999"/>
    <n v="0"/>
    <n v="-2.0295184395999999"/>
  </r>
  <r>
    <d v="2000-09-29T09:00:00"/>
    <x v="8"/>
    <x v="17"/>
    <n v="0.36596448729999997"/>
    <n v="2.4579654431"/>
    <n v="-2.0920009559000001"/>
    <n v="0"/>
    <n v="-2.0920009559000001"/>
  </r>
  <r>
    <d v="2000-09-29T09:30:00"/>
    <x v="8"/>
    <x v="18"/>
    <n v="0.35891998829999999"/>
    <n v="2.9994775084"/>
    <n v="-2.6405575201000002"/>
    <n v="0"/>
    <n v="-2.6405575201000002"/>
  </r>
  <r>
    <d v="2000-09-29T10:00:00"/>
    <x v="8"/>
    <x v="19"/>
    <n v="0.2451834869"/>
    <n v="2.9994775084"/>
    <n v="-2.7542940214999998"/>
    <n v="0"/>
    <n v="-2.7542940214999998"/>
  </r>
  <r>
    <d v="2000-09-29T10:30:00"/>
    <x v="8"/>
    <x v="20"/>
    <n v="0.24294152990000001"/>
    <n v="3.1951920724999998"/>
    <n v="-2.9522505426999999"/>
    <n v="0"/>
    <n v="-2.9522505426999999"/>
  </r>
  <r>
    <d v="2000-09-29T11:00:00"/>
    <x v="8"/>
    <x v="21"/>
    <n v="0.18303555660000001"/>
    <n v="3.1951920724999998"/>
    <n v="-3.0121565159000001"/>
    <n v="0"/>
    <n v="-3.0121565159000001"/>
  </r>
  <r>
    <d v="2000-09-29T11:30:00"/>
    <x v="8"/>
    <x v="22"/>
    <n v="0.1843012896"/>
    <n v="3.2556742823000002"/>
    <n v="-3.0713729927000002"/>
    <n v="0"/>
    <n v="-3.0713729927000002"/>
  </r>
  <r>
    <d v="2000-09-29T12:00:00"/>
    <x v="8"/>
    <x v="23"/>
    <n v="0.151551569"/>
    <n v="3.2556742823000002"/>
    <n v="-3.1041227132999998"/>
    <n v="0"/>
    <n v="-3.1041227132999998"/>
  </r>
  <r>
    <d v="2000-09-29T12:30:00"/>
    <x v="8"/>
    <x v="24"/>
    <n v="0.153253105"/>
    <n v="3.1895374344"/>
    <n v="-3.0362843294999999"/>
    <n v="0"/>
    <n v="-3.0362843294999999"/>
  </r>
  <r>
    <d v="2000-09-29T13:00:00"/>
    <x v="8"/>
    <x v="25"/>
    <n v="0.13365580760000001"/>
    <n v="3.1895374344"/>
    <n v="-3.0558816268000002"/>
    <n v="0"/>
    <n v="-3.0558816268000002"/>
  </r>
  <r>
    <d v="2000-09-29T13:30:00"/>
    <x v="8"/>
    <x v="26"/>
    <n v="0.13121991359999999"/>
    <n v="2.7599610945999999"/>
    <n v="-2.6287411810000001"/>
    <n v="0"/>
    <n v="-2.6287411810000001"/>
  </r>
  <r>
    <d v="2000-09-29T14:00:00"/>
    <x v="8"/>
    <x v="27"/>
    <n v="8.3316844000000001E-2"/>
    <n v="2.7599610945999999"/>
    <n v="-2.6766442505999999"/>
    <n v="0"/>
    <n v="-2.6766442505999999"/>
  </r>
  <r>
    <d v="2000-09-29T14:30:00"/>
    <x v="8"/>
    <x v="28"/>
    <n v="8.2594214999999999E-2"/>
    <n v="2.0587216747000001"/>
    <n v="-1.9761274597"/>
    <n v="0"/>
    <n v="-1.9761274597"/>
  </r>
  <r>
    <d v="2000-09-29T15:00:00"/>
    <x v="8"/>
    <x v="29"/>
    <n v="8.0616062500000002E-2"/>
    <n v="2.0587216747000001"/>
    <n v="-1.9781056122"/>
    <n v="0"/>
    <n v="-1.9781056122"/>
  </r>
  <r>
    <d v="2000-09-29T15:30:00"/>
    <x v="8"/>
    <x v="30"/>
    <n v="8.6223464499999999E-2"/>
    <n v="1.2340162848"/>
    <n v="-1.1477928203000001"/>
    <n v="0"/>
    <n v="-1.1477928203000001"/>
  </r>
  <r>
    <d v="2000-09-29T16:00:00"/>
    <x v="8"/>
    <x v="31"/>
    <n v="0.12163159549999999"/>
    <n v="1.2340162848"/>
    <n v="-1.1123846893"/>
    <n v="0"/>
    <n v="-1.1123846893"/>
  </r>
  <r>
    <d v="2000-09-29T16:30:00"/>
    <x v="8"/>
    <x v="32"/>
    <n v="0.13531378650000001"/>
    <n v="0.35214749179999999"/>
    <n v="-0.21683370530000001"/>
    <n v="0"/>
    <n v="-0.21683370530000001"/>
  </r>
  <r>
    <d v="2000-09-29T17:00:00"/>
    <x v="8"/>
    <x v="33"/>
    <n v="0.14970689300000001"/>
    <n v="0.35214749179999999"/>
    <n v="-0.20244059880000001"/>
    <n v="0"/>
    <n v="-0.20244059880000001"/>
  </r>
  <r>
    <d v="2000-09-29T17:30:00"/>
    <x v="8"/>
    <x v="34"/>
    <n v="0.177131442"/>
    <n v="0.11425322540000001"/>
    <n v="6.2878216700000003E-2"/>
    <n v="6.2878216700000003E-2"/>
    <n v="0"/>
  </r>
  <r>
    <d v="2000-09-29T18:00:00"/>
    <x v="8"/>
    <x v="35"/>
    <n v="0.42610200469999998"/>
    <n v="0.11425322540000001"/>
    <n v="0.31184877929999999"/>
    <n v="0.31184877929999999"/>
    <n v="0"/>
  </r>
  <r>
    <d v="2000-09-29T18:30:00"/>
    <x v="8"/>
    <x v="36"/>
    <n v="0.47949803070000002"/>
    <n v="0"/>
    <n v="0.47949803070000002"/>
    <n v="0.47949803070000002"/>
    <n v="0"/>
  </r>
  <r>
    <d v="2000-09-29T19:00:00"/>
    <x v="8"/>
    <x v="37"/>
    <n v="0.58316609760000004"/>
    <n v="0"/>
    <n v="0.58316609760000004"/>
    <n v="0.58316609760000004"/>
    <n v="0"/>
  </r>
  <r>
    <d v="2000-09-29T19:30:00"/>
    <x v="8"/>
    <x v="38"/>
    <n v="0.56914974259999995"/>
    <n v="0"/>
    <n v="0.56914974259999995"/>
    <n v="0.56914974259999995"/>
    <n v="0"/>
  </r>
  <r>
    <d v="2000-09-29T20:00:00"/>
    <x v="8"/>
    <x v="39"/>
    <n v="0.59999721149999996"/>
    <n v="0"/>
    <n v="0.59999721149999996"/>
    <n v="0.59999721149999996"/>
    <n v="0"/>
  </r>
  <r>
    <d v="2000-09-29T20:30:00"/>
    <x v="8"/>
    <x v="40"/>
    <n v="0.57576218649999999"/>
    <n v="0"/>
    <n v="0.57576218649999999"/>
    <n v="0.57576218649999999"/>
    <n v="0"/>
  </r>
  <r>
    <d v="2000-09-29T21:00:00"/>
    <x v="8"/>
    <x v="41"/>
    <n v="0.60915840840000002"/>
    <n v="0"/>
    <n v="0.60915840840000002"/>
    <n v="0.60915840840000002"/>
    <n v="0"/>
  </r>
  <r>
    <d v="2000-09-29T21:30:00"/>
    <x v="8"/>
    <x v="42"/>
    <n v="0.59400390039999995"/>
    <n v="0"/>
    <n v="0.59400390039999995"/>
    <n v="0.59400390039999995"/>
    <n v="0"/>
  </r>
  <r>
    <d v="2000-09-29T22:00:00"/>
    <x v="8"/>
    <x v="43"/>
    <n v="0.51077899000000004"/>
    <n v="0"/>
    <n v="0.51077899000000004"/>
    <n v="0.51077899000000004"/>
    <n v="0"/>
  </r>
  <r>
    <d v="2000-09-29T22:30:00"/>
    <x v="8"/>
    <x v="44"/>
    <n v="0.48910804200000002"/>
    <n v="0"/>
    <n v="0.48910804200000002"/>
    <n v="0.48910804200000002"/>
    <n v="0"/>
  </r>
  <r>
    <d v="2000-09-29T23:00:00"/>
    <x v="8"/>
    <x v="45"/>
    <n v="0.32108610710000002"/>
    <n v="0"/>
    <n v="0.32108610710000002"/>
    <n v="0.32108610710000002"/>
    <n v="0"/>
  </r>
  <r>
    <d v="2000-09-29T23:30:00"/>
    <x v="8"/>
    <x v="46"/>
    <n v="0.29143477909999999"/>
    <n v="0"/>
    <n v="0.29143477909999999"/>
    <n v="0.29143477909999999"/>
    <n v="0"/>
  </r>
  <r>
    <d v="2000-09-30T00:00:00"/>
    <x v="8"/>
    <x v="47"/>
    <n v="0.18760426090000001"/>
    <n v="0"/>
    <n v="0.18760426090000001"/>
    <n v="0.18760426090000001"/>
    <n v="0"/>
  </r>
  <r>
    <d v="2000-09-30T00:30:00"/>
    <x v="8"/>
    <x v="0"/>
    <n v="0.17260390289999999"/>
    <n v="0"/>
    <n v="0.17260390289999999"/>
    <n v="0.17260390289999999"/>
    <n v="0"/>
  </r>
  <r>
    <d v="2000-09-30T01:00:00"/>
    <x v="8"/>
    <x v="1"/>
    <n v="0.15295977399999999"/>
    <n v="0"/>
    <n v="0.15295977399999999"/>
    <n v="0.15295977399999999"/>
    <n v="0"/>
  </r>
  <r>
    <d v="2000-09-30T01:30:00"/>
    <x v="8"/>
    <x v="2"/>
    <n v="0.14200100500000001"/>
    <n v="0"/>
    <n v="0.14200100500000001"/>
    <n v="0.14200100500000001"/>
    <n v="0"/>
  </r>
  <r>
    <d v="2000-09-30T02:00:00"/>
    <x v="8"/>
    <x v="3"/>
    <n v="0.13971929"/>
    <n v="0"/>
    <n v="0.13971929"/>
    <n v="0.13971929"/>
    <n v="0"/>
  </r>
  <r>
    <d v="2000-09-30T02:30:00"/>
    <x v="8"/>
    <x v="4"/>
    <n v="0.132265998"/>
    <n v="0"/>
    <n v="0.132265998"/>
    <n v="0.132265998"/>
    <n v="0"/>
  </r>
  <r>
    <d v="2000-09-30T03:00:00"/>
    <x v="8"/>
    <x v="5"/>
    <n v="0.1306368768"/>
    <n v="0"/>
    <n v="0.1306368768"/>
    <n v="0.1306368768"/>
    <n v="0"/>
  </r>
  <r>
    <d v="2000-09-30T03:30:00"/>
    <x v="8"/>
    <x v="6"/>
    <n v="0.1292565688"/>
    <n v="0"/>
    <n v="0.1292565688"/>
    <n v="0.1292565688"/>
    <n v="0"/>
  </r>
  <r>
    <d v="2000-09-30T04:00:00"/>
    <x v="8"/>
    <x v="7"/>
    <n v="0.133912479"/>
    <n v="0"/>
    <n v="0.133912479"/>
    <n v="0.133912479"/>
    <n v="0"/>
  </r>
  <r>
    <d v="2000-09-30T04:30:00"/>
    <x v="8"/>
    <x v="8"/>
    <n v="0.13353930999999999"/>
    <n v="0"/>
    <n v="0.13353930999999999"/>
    <n v="0.13353930999999999"/>
    <n v="0"/>
  </r>
  <r>
    <d v="2000-09-30T05:00:00"/>
    <x v="8"/>
    <x v="9"/>
    <n v="0.13328995439999999"/>
    <n v="0"/>
    <n v="0.13328995439999999"/>
    <n v="0.13328995439999999"/>
    <n v="0"/>
  </r>
  <r>
    <d v="2000-09-30T05:30:00"/>
    <x v="8"/>
    <x v="10"/>
    <n v="0.1450563544"/>
    <n v="0"/>
    <n v="0.1450563544"/>
    <n v="0.1450563544"/>
    <n v="0"/>
  </r>
  <r>
    <d v="2000-09-30T06:00:00"/>
    <x v="8"/>
    <x v="11"/>
    <n v="0.1470193799"/>
    <n v="0"/>
    <n v="0.1470193799"/>
    <n v="0.1470193799"/>
    <n v="0"/>
  </r>
  <r>
    <d v="2000-09-30T06:30:00"/>
    <x v="8"/>
    <x v="12"/>
    <n v="0.16618669389999999"/>
    <n v="4.2920660499999999E-2"/>
    <n v="0.1232660334"/>
    <n v="0.1232660334"/>
    <n v="0"/>
  </r>
  <r>
    <d v="2000-09-30T07:00:00"/>
    <x v="8"/>
    <x v="13"/>
    <n v="0.26683126029999998"/>
    <n v="4.2920660499999999E-2"/>
    <n v="0.2239105998"/>
    <n v="0.2239105998"/>
    <n v="0"/>
  </r>
  <r>
    <d v="2000-09-30T07:30:00"/>
    <x v="8"/>
    <x v="14"/>
    <n v="0.29088961330000002"/>
    <n v="0.93906455960000002"/>
    <n v="-0.64817494630000005"/>
    <n v="0"/>
    <n v="-0.64817494630000005"/>
  </r>
  <r>
    <d v="2000-09-30T08:00:00"/>
    <x v="8"/>
    <x v="15"/>
    <n v="0.31903203000000002"/>
    <n v="0.93906455960000002"/>
    <n v="-0.62003252949999998"/>
    <n v="0"/>
    <n v="-0.62003252949999998"/>
  </r>
  <r>
    <d v="2000-09-30T08:30:00"/>
    <x v="8"/>
    <x v="16"/>
    <n v="0.31400031099999998"/>
    <n v="2.3933412751000001"/>
    <n v="-2.0793409641"/>
    <n v="0"/>
    <n v="-2.0793409641"/>
  </r>
  <r>
    <d v="2000-09-30T09:00:00"/>
    <x v="8"/>
    <x v="17"/>
    <n v="0.24477316460000001"/>
    <n v="2.3933412751000001"/>
    <n v="-2.1485681104999999"/>
    <n v="0"/>
    <n v="-2.1485681104999999"/>
  </r>
  <r>
    <d v="2000-09-30T09:30:00"/>
    <x v="8"/>
    <x v="18"/>
    <n v="0.2390169466"/>
    <n v="2.8595019935999999"/>
    <n v="-2.6204850469999998"/>
    <n v="0"/>
    <n v="-2.6204850469999998"/>
  </r>
  <r>
    <d v="2000-09-30T10:00:00"/>
    <x v="8"/>
    <x v="19"/>
    <n v="0.101379038"/>
    <n v="2.8595019935999999"/>
    <n v="-2.7581229556000002"/>
    <n v="0"/>
    <n v="-2.7581229556000002"/>
  </r>
  <r>
    <d v="2000-09-30T10:30:00"/>
    <x v="8"/>
    <x v="20"/>
    <n v="9.3686539999999999E-2"/>
    <n v="2.5520942606000001"/>
    <n v="-2.4584077205999999"/>
    <n v="0"/>
    <n v="-2.4584077205999999"/>
  </r>
  <r>
    <d v="2000-09-30T11:00:00"/>
    <x v="8"/>
    <x v="21"/>
    <n v="9.2390479000000001E-3"/>
    <n v="2.5520942606000001"/>
    <n v="-2.5428552127000001"/>
    <n v="0"/>
    <n v="-2.5428552127000001"/>
  </r>
  <r>
    <d v="2000-09-30T11:30:00"/>
    <x v="8"/>
    <x v="22"/>
    <n v="1.0848578899999999E-2"/>
    <n v="1.2059605903999999"/>
    <n v="-1.1951120115"/>
    <n v="0"/>
    <n v="-1.1951120115"/>
  </r>
  <r>
    <d v="2000-09-30T12:00:00"/>
    <x v="8"/>
    <x v="23"/>
    <n v="6.9722103999999997E-3"/>
    <n v="1.2059605903999999"/>
    <n v="-1.1989883800000001"/>
    <n v="0"/>
    <n v="-1.1989883800000001"/>
  </r>
  <r>
    <d v="2000-09-30T12:30:00"/>
    <x v="8"/>
    <x v="24"/>
    <n v="1.0940305399999999E-2"/>
    <n v="1.4077918364999999"/>
    <n v="-1.3968515311"/>
    <n v="0"/>
    <n v="-1.3968515311"/>
  </r>
  <r>
    <d v="2000-09-30T13:00:00"/>
    <x v="8"/>
    <x v="25"/>
    <n v="0"/>
    <n v="1.4077918364999999"/>
    <n v="-1.4077918364999999"/>
    <n v="0"/>
    <n v="-1.4077918364999999"/>
  </r>
  <r>
    <d v="2000-09-30T13:30:00"/>
    <x v="8"/>
    <x v="26"/>
    <n v="0"/>
    <n v="2.4693202016"/>
    <n v="-2.4693202016"/>
    <n v="0"/>
    <n v="-2.4693202016"/>
  </r>
  <r>
    <d v="2000-09-30T14:00:00"/>
    <x v="8"/>
    <x v="27"/>
    <n v="0"/>
    <n v="2.4693202016"/>
    <n v="-2.4693202016"/>
    <n v="0"/>
    <n v="-2.4693202016"/>
  </r>
  <r>
    <d v="2000-09-30T14:30:00"/>
    <x v="8"/>
    <x v="28"/>
    <n v="0"/>
    <n v="2.0427440323999999"/>
    <n v="-2.0427440323999999"/>
    <n v="0"/>
    <n v="-2.0427440323999999"/>
  </r>
  <r>
    <d v="2000-09-30T15:00:00"/>
    <x v="8"/>
    <x v="29"/>
    <n v="0"/>
    <n v="2.0427440323999999"/>
    <n v="-2.0427440323999999"/>
    <n v="0"/>
    <n v="-2.0427440323999999"/>
  </r>
  <r>
    <d v="2000-09-30T15:30:00"/>
    <x v="8"/>
    <x v="30"/>
    <n v="0"/>
    <n v="1.2561421866"/>
    <n v="-1.2561421866"/>
    <n v="0"/>
    <n v="-1.2561421866"/>
  </r>
  <r>
    <d v="2000-09-30T16:00:00"/>
    <x v="8"/>
    <x v="31"/>
    <n v="0"/>
    <n v="1.2561421866"/>
    <n v="-1.2561421866"/>
    <n v="0"/>
    <n v="-1.2561421866"/>
  </r>
  <r>
    <d v="2000-09-30T16:30:00"/>
    <x v="8"/>
    <x v="32"/>
    <n v="5.0912253000000001E-3"/>
    <n v="0.39011124829999999"/>
    <n v="-0.38502002299999999"/>
    <n v="0"/>
    <n v="-0.38502002299999999"/>
  </r>
  <r>
    <d v="2000-09-30T17:00:00"/>
    <x v="8"/>
    <x v="33"/>
    <n v="2.5101087399999999E-2"/>
    <n v="0.39011124829999999"/>
    <n v="-0.36501016089999999"/>
    <n v="0"/>
    <n v="-0.36501016089999999"/>
  </r>
  <r>
    <d v="2000-09-30T17:30:00"/>
    <x v="8"/>
    <x v="34"/>
    <n v="5.85191194E-2"/>
    <n v="0.15190378739999999"/>
    <n v="-9.3384668000000004E-2"/>
    <n v="0"/>
    <n v="-9.3384668000000004E-2"/>
  </r>
  <r>
    <d v="2000-09-30T18:00:00"/>
    <x v="8"/>
    <x v="35"/>
    <n v="0.1918401428"/>
    <n v="0.15190378739999999"/>
    <n v="3.9936355399999998E-2"/>
    <n v="3.9936355399999998E-2"/>
    <n v="0"/>
  </r>
  <r>
    <d v="2000-09-30T18:30:00"/>
    <x v="8"/>
    <x v="36"/>
    <n v="0.2384888678"/>
    <n v="0"/>
    <n v="0.2384888678"/>
    <n v="0.2384888678"/>
    <n v="0"/>
  </r>
  <r>
    <d v="2000-09-30T19:00:00"/>
    <x v="8"/>
    <x v="37"/>
    <n v="0.3185065815"/>
    <n v="0"/>
    <n v="0.3185065815"/>
    <n v="0.3185065815"/>
    <n v="0"/>
  </r>
  <r>
    <d v="2000-09-30T19:30:00"/>
    <x v="8"/>
    <x v="38"/>
    <n v="0.29653823550000002"/>
    <n v="0"/>
    <n v="0.29653823550000002"/>
    <n v="0.29653823550000002"/>
    <n v="0"/>
  </r>
  <r>
    <d v="2000-09-30T20:00:00"/>
    <x v="8"/>
    <x v="39"/>
    <n v="0.33388871240000001"/>
    <n v="0"/>
    <n v="0.33388871240000001"/>
    <n v="0.33388871240000001"/>
    <n v="0"/>
  </r>
  <r>
    <d v="2000-09-30T20:30:00"/>
    <x v="8"/>
    <x v="40"/>
    <n v="0.3170189014"/>
    <n v="0"/>
    <n v="0.3170189014"/>
    <n v="0.3170189014"/>
    <n v="0"/>
  </r>
  <r>
    <d v="2000-09-30T21:00:00"/>
    <x v="8"/>
    <x v="41"/>
    <n v="0.39580364540000001"/>
    <n v="0"/>
    <n v="0.39580364540000001"/>
    <n v="0.39580364540000001"/>
    <n v="0"/>
  </r>
  <r>
    <d v="2000-09-30T21:30:00"/>
    <x v="8"/>
    <x v="42"/>
    <n v="0.37174095239999999"/>
    <n v="0"/>
    <n v="0.37174095239999999"/>
    <n v="0.37174095239999999"/>
    <n v="0"/>
  </r>
  <r>
    <d v="2000-09-30T22:00:00"/>
    <x v="8"/>
    <x v="43"/>
    <n v="0.35554563039999998"/>
    <n v="0"/>
    <n v="0.35554563039999998"/>
    <n v="0.35554563039999998"/>
    <n v="0"/>
  </r>
  <r>
    <d v="2000-09-30T22:30:00"/>
    <x v="8"/>
    <x v="44"/>
    <n v="0.33385798439999997"/>
    <n v="0"/>
    <n v="0.33385798439999997"/>
    <n v="0.33385798439999997"/>
    <n v="0"/>
  </r>
  <r>
    <d v="2000-09-30T23:00:00"/>
    <x v="8"/>
    <x v="45"/>
    <n v="0.2538131267"/>
    <n v="0"/>
    <n v="0.2538131267"/>
    <n v="0.2538131267"/>
    <n v="0"/>
  </r>
  <r>
    <d v="2000-09-30T23:30:00"/>
    <x v="8"/>
    <x v="46"/>
    <n v="0.2269641117"/>
    <n v="0"/>
    <n v="0.2269641117"/>
    <n v="0.2269641117"/>
    <n v="0"/>
  </r>
  <r>
    <d v="2000-10-01T00:00:00"/>
    <x v="9"/>
    <x v="47"/>
    <n v="0.19978924679999999"/>
    <n v="0"/>
    <n v="0.19978924679999999"/>
    <n v="0.19978924679999999"/>
    <n v="0"/>
  </r>
  <r>
    <d v="2000-10-01T00:30:00"/>
    <x v="9"/>
    <x v="0"/>
    <n v="0.18397927080000001"/>
    <n v="0"/>
    <n v="0.18397927080000001"/>
    <n v="0.18397927080000001"/>
    <n v="0"/>
  </r>
  <r>
    <d v="2000-10-01T01:00:00"/>
    <x v="9"/>
    <x v="1"/>
    <n v="0.161383317"/>
    <n v="0"/>
    <n v="0.161383317"/>
    <n v="0.161383317"/>
    <n v="0"/>
  </r>
  <r>
    <d v="2000-10-01T01:30:00"/>
    <x v="9"/>
    <x v="2"/>
    <n v="0.15342555799999999"/>
    <n v="0"/>
    <n v="0.15342555799999999"/>
    <n v="0.15342555799999999"/>
    <n v="0"/>
  </r>
  <r>
    <d v="2000-10-01T02:00:00"/>
    <x v="9"/>
    <x v="3"/>
    <n v="0.14967812389999999"/>
    <n v="0"/>
    <n v="0.14967812389999999"/>
    <n v="0.14967812389999999"/>
    <n v="0"/>
  </r>
  <r>
    <d v="2000-10-01T02:30:00"/>
    <x v="9"/>
    <x v="4"/>
    <n v="0.14280681889999999"/>
    <n v="0"/>
    <n v="0.14280681889999999"/>
    <n v="0.14280681889999999"/>
    <n v="0"/>
  </r>
  <r>
    <d v="2000-10-01T03:00:00"/>
    <x v="9"/>
    <x v="5"/>
    <n v="0.1364126524"/>
    <n v="0"/>
    <n v="0.1364126524"/>
    <n v="0.1364126524"/>
    <n v="0"/>
  </r>
  <r>
    <d v="2000-10-01T03:30:00"/>
    <x v="9"/>
    <x v="6"/>
    <n v="0.13286807040000001"/>
    <n v="0"/>
    <n v="0.13286807040000001"/>
    <n v="0.13286807040000001"/>
    <n v="0"/>
  </r>
  <r>
    <d v="2000-10-01T04:00:00"/>
    <x v="9"/>
    <x v="7"/>
    <n v="0.13105904230000001"/>
    <n v="0"/>
    <n v="0.13105904230000001"/>
    <n v="0.13105904230000001"/>
    <n v="0"/>
  </r>
  <r>
    <d v="2000-10-01T04:30:00"/>
    <x v="9"/>
    <x v="8"/>
    <n v="0.13209943730000001"/>
    <n v="0"/>
    <n v="0.13209943730000001"/>
    <n v="0.13209943730000001"/>
    <n v="0"/>
  </r>
  <r>
    <d v="2000-10-01T05:00:00"/>
    <x v="9"/>
    <x v="9"/>
    <n v="0.1365447051"/>
    <n v="0"/>
    <n v="0.1365447051"/>
    <n v="0.1365447051"/>
    <n v="0"/>
  </r>
  <r>
    <d v="2000-10-01T05:30:00"/>
    <x v="9"/>
    <x v="10"/>
    <n v="0.15055197109999999"/>
    <n v="0"/>
    <n v="0.15055197109999999"/>
    <n v="0.15055197109999999"/>
    <n v="0"/>
  </r>
  <r>
    <d v="2000-10-01T06:00:00"/>
    <x v="9"/>
    <x v="11"/>
    <n v="0.16465227399999999"/>
    <n v="0"/>
    <n v="0.16465227399999999"/>
    <n v="0.16465227399999999"/>
    <n v="0"/>
  </r>
  <r>
    <d v="2000-10-01T06:30:00"/>
    <x v="9"/>
    <x v="12"/>
    <n v="0.18118574100000001"/>
    <n v="4.3675158700000001E-2"/>
    <n v="0.13751058229999999"/>
    <n v="0.13751058229999999"/>
    <n v="0"/>
  </r>
  <r>
    <d v="2000-10-01T07:00:00"/>
    <x v="9"/>
    <x v="13"/>
    <n v="0.30646039780000001"/>
    <n v="4.3675158700000001E-2"/>
    <n v="0.26278523910000001"/>
    <n v="0.26278523910000001"/>
    <n v="0"/>
  </r>
  <r>
    <d v="2000-10-01T07:30:00"/>
    <x v="9"/>
    <x v="14"/>
    <n v="0.3271312508"/>
    <n v="1.0334429081000001"/>
    <n v="-0.70631165730000001"/>
    <n v="0"/>
    <n v="-0.70631165730000001"/>
  </r>
  <r>
    <d v="2000-10-01T08:00:00"/>
    <x v="9"/>
    <x v="15"/>
    <n v="0.34950985759999997"/>
    <n v="1.0334429081000001"/>
    <n v="-0.68393305049999997"/>
    <n v="0"/>
    <n v="-0.68393305049999997"/>
  </r>
  <r>
    <d v="2000-10-01T08:30:00"/>
    <x v="9"/>
    <x v="16"/>
    <n v="0.3464837516"/>
    <n v="2.5163133607999999"/>
    <n v="-2.1698296091999998"/>
    <n v="0"/>
    <n v="-2.1698296091999998"/>
  </r>
  <r>
    <d v="2000-10-01T09:00:00"/>
    <x v="9"/>
    <x v="17"/>
    <n v="0.31570599319999998"/>
    <n v="2.5163133607999999"/>
    <n v="-2.2006073676"/>
    <n v="0"/>
    <n v="-2.2006073676"/>
  </r>
  <r>
    <d v="2000-10-01T09:30:00"/>
    <x v="9"/>
    <x v="18"/>
    <n v="0.31242474720000002"/>
    <n v="3.0022586209000002"/>
    <n v="-2.6898338737"/>
    <n v="0"/>
    <n v="-2.6898338737"/>
  </r>
  <r>
    <d v="2000-10-01T10:00:00"/>
    <x v="9"/>
    <x v="19"/>
    <n v="0.25904978709999998"/>
    <n v="3.0022586209000002"/>
    <n v="-2.7432088336999998"/>
    <n v="0"/>
    <n v="-2.7432088336999998"/>
  </r>
  <r>
    <d v="2000-10-01T10:30:00"/>
    <x v="9"/>
    <x v="20"/>
    <n v="0.25555939309999998"/>
    <n v="3.237548168"/>
    <n v="-2.9819887749"/>
    <n v="0"/>
    <n v="-2.9819887749"/>
  </r>
  <r>
    <d v="2000-10-01T11:00:00"/>
    <x v="9"/>
    <x v="21"/>
    <n v="0.22838186120000001"/>
    <n v="3.237548168"/>
    <n v="-3.0091663069000001"/>
    <n v="0"/>
    <n v="-3.0091663069000001"/>
  </r>
  <r>
    <d v="2000-10-01T11:30:00"/>
    <x v="9"/>
    <x v="22"/>
    <n v="0.2353574772"/>
    <n v="3.3839460008"/>
    <n v="-3.1485885237"/>
    <n v="0"/>
    <n v="-3.1485885237"/>
  </r>
  <r>
    <d v="2000-10-01T12:00:00"/>
    <x v="9"/>
    <x v="23"/>
    <n v="0.2091219476"/>
    <n v="3.3839460008"/>
    <n v="-3.1748240532000001"/>
    <n v="0"/>
    <n v="-3.1748240532000001"/>
  </r>
  <r>
    <d v="2000-10-01T12:30:00"/>
    <x v="9"/>
    <x v="24"/>
    <n v="0.20685212059999999"/>
    <n v="3.1243521503"/>
    <n v="-2.9175000296000002"/>
    <n v="0"/>
    <n v="-2.9175000296000002"/>
  </r>
  <r>
    <d v="2000-10-01T13:00:00"/>
    <x v="9"/>
    <x v="25"/>
    <n v="0.1979360342"/>
    <n v="3.1243521503"/>
    <n v="-2.926416116"/>
    <n v="0"/>
    <n v="-2.926416116"/>
  </r>
  <r>
    <d v="2000-10-01T13:30:00"/>
    <x v="9"/>
    <x v="26"/>
    <n v="0.1942854182"/>
    <n v="2.6255276463000001"/>
    <n v="-2.4312422280999999"/>
    <n v="0"/>
    <n v="-2.4312422280999999"/>
  </r>
  <r>
    <d v="2000-10-01T14:00:00"/>
    <x v="9"/>
    <x v="27"/>
    <n v="0.16856158539999999"/>
    <n v="2.6255276463000001"/>
    <n v="-2.4569660609000001"/>
    <n v="0"/>
    <n v="-2.4569660609000001"/>
  </r>
  <r>
    <d v="2000-10-01T14:30:00"/>
    <x v="9"/>
    <x v="28"/>
    <n v="0.17021303539999999"/>
    <n v="1.9640350486"/>
    <n v="-1.7938220131"/>
    <n v="0"/>
    <n v="-1.7938220131"/>
  </r>
  <r>
    <d v="2000-10-01T15:00:00"/>
    <x v="9"/>
    <x v="29"/>
    <n v="0.16909866379999999"/>
    <n v="1.9640350486"/>
    <n v="-1.7949363848"/>
    <n v="0"/>
    <n v="-1.7949363848"/>
  </r>
  <r>
    <d v="2000-10-01T15:30:00"/>
    <x v="9"/>
    <x v="30"/>
    <n v="0.17299581880000001"/>
    <n v="1.1967210290000001"/>
    <n v="-1.0237252102000001"/>
    <n v="0"/>
    <n v="-1.0237252102000001"/>
  </r>
  <r>
    <d v="2000-10-01T16:00:00"/>
    <x v="9"/>
    <x v="31"/>
    <n v="0.1840629832"/>
    <n v="1.1967210290000001"/>
    <n v="-1.0126580457000001"/>
    <n v="0"/>
    <n v="-1.0126580457000001"/>
  </r>
  <r>
    <d v="2000-10-01T16:30:00"/>
    <x v="9"/>
    <x v="32"/>
    <n v="0.19317913019999999"/>
    <n v="0.37459938370000001"/>
    <n v="-0.18142025349999999"/>
    <n v="0"/>
    <n v="-0.18142025349999999"/>
  </r>
  <r>
    <d v="2000-10-01T17:00:00"/>
    <x v="9"/>
    <x v="33"/>
    <n v="0.2088841722"/>
    <n v="0.37459938370000001"/>
    <n v="-0.1657152116"/>
    <n v="0"/>
    <n v="-0.1657152116"/>
  </r>
  <r>
    <d v="2000-10-01T17:30:00"/>
    <x v="9"/>
    <x v="34"/>
    <n v="0.24007877720000001"/>
    <n v="0.15142287469999999"/>
    <n v="8.8655902499999995E-2"/>
    <n v="8.8655902499999995E-2"/>
    <n v="0"/>
  </r>
  <r>
    <d v="2000-10-01T18:00:00"/>
    <x v="9"/>
    <x v="35"/>
    <n v="0.39470354800000002"/>
    <n v="0.15142287469999999"/>
    <n v="0.2432806733"/>
    <n v="0.2432806733"/>
    <n v="0"/>
  </r>
  <r>
    <d v="2000-10-01T18:30:00"/>
    <x v="9"/>
    <x v="36"/>
    <n v="0.45110458199999998"/>
    <n v="0"/>
    <n v="0.45110458199999998"/>
    <n v="0.45110458199999998"/>
    <n v="0"/>
  </r>
  <r>
    <d v="2000-10-01T19:00:00"/>
    <x v="9"/>
    <x v="37"/>
    <n v="0.52185399519999998"/>
    <n v="0"/>
    <n v="0.52185399519999998"/>
    <n v="0.52185399519999998"/>
    <n v="0"/>
  </r>
  <r>
    <d v="2000-10-01T19:30:00"/>
    <x v="9"/>
    <x v="38"/>
    <n v="0.51123409119999996"/>
    <n v="0"/>
    <n v="0.51123409119999996"/>
    <n v="0.51123409119999996"/>
    <n v="0"/>
  </r>
  <r>
    <d v="2000-10-01T20:00:00"/>
    <x v="9"/>
    <x v="39"/>
    <n v="0.5159868151"/>
    <n v="0"/>
    <n v="0.5159868151"/>
    <n v="0.5159868151"/>
    <n v="0"/>
  </r>
  <r>
    <d v="2000-10-01T20:30:00"/>
    <x v="9"/>
    <x v="40"/>
    <n v="0.4967234821"/>
    <n v="0"/>
    <n v="0.4967234821"/>
    <n v="0.4967234821"/>
    <n v="0"/>
  </r>
  <r>
    <d v="2000-10-01T21:00:00"/>
    <x v="9"/>
    <x v="41"/>
    <n v="0.49561798670000001"/>
    <n v="0"/>
    <n v="0.49561798670000001"/>
    <n v="0.49561798670000001"/>
    <n v="0"/>
  </r>
  <r>
    <d v="2000-10-01T21:30:00"/>
    <x v="9"/>
    <x v="42"/>
    <n v="0.48143754570000002"/>
    <n v="0"/>
    <n v="0.48143754570000002"/>
    <n v="0.48143754570000002"/>
    <n v="0"/>
  </r>
  <r>
    <d v="2000-10-01T22:00:00"/>
    <x v="9"/>
    <x v="43"/>
    <n v="0.41803735619999999"/>
    <n v="0"/>
    <n v="0.41803735619999999"/>
    <n v="0.41803735619999999"/>
    <n v="0"/>
  </r>
  <r>
    <d v="2000-10-01T22:30:00"/>
    <x v="9"/>
    <x v="44"/>
    <n v="0.39731522320000001"/>
    <n v="0"/>
    <n v="0.39731522320000001"/>
    <n v="0.39731522320000001"/>
    <n v="0"/>
  </r>
  <r>
    <d v="2000-10-01T23:00:00"/>
    <x v="9"/>
    <x v="45"/>
    <n v="0.29233677070000003"/>
    <n v="0"/>
    <n v="0.29233677070000003"/>
    <n v="0.29233677070000003"/>
    <n v="0"/>
  </r>
  <r>
    <d v="2000-10-01T23:30:00"/>
    <x v="9"/>
    <x v="46"/>
    <n v="0.2640074207"/>
    <n v="0"/>
    <n v="0.2640074207"/>
    <n v="0.2640074207"/>
    <n v="0"/>
  </r>
  <r>
    <d v="2000-10-02T00:00:00"/>
    <x v="9"/>
    <x v="47"/>
    <n v="0.19445494220000001"/>
    <n v="0"/>
    <n v="0.19445494220000001"/>
    <n v="0.19445494220000001"/>
    <n v="0"/>
  </r>
  <r>
    <d v="2000-10-02T00:30:00"/>
    <x v="9"/>
    <x v="0"/>
    <n v="0.17642622120000001"/>
    <n v="0"/>
    <n v="0.17642622120000001"/>
    <n v="0.17642622120000001"/>
    <n v="0"/>
  </r>
  <r>
    <d v="2000-10-02T01:00:00"/>
    <x v="9"/>
    <x v="1"/>
    <n v="0.16587597000000001"/>
    <n v="0"/>
    <n v="0.16587597000000001"/>
    <n v="0.16587597000000001"/>
    <n v="0"/>
  </r>
  <r>
    <d v="2000-10-02T01:30:00"/>
    <x v="9"/>
    <x v="2"/>
    <n v="0.155074024"/>
    <n v="0"/>
    <n v="0.155074024"/>
    <n v="0.155074024"/>
    <n v="0"/>
  </r>
  <r>
    <d v="2000-10-02T02:00:00"/>
    <x v="9"/>
    <x v="3"/>
    <n v="0.14833140580000001"/>
    <n v="0"/>
    <n v="0.14833140580000001"/>
    <n v="0.14833140580000001"/>
    <n v="0"/>
  </r>
  <r>
    <d v="2000-10-02T02:30:00"/>
    <x v="9"/>
    <x v="4"/>
    <n v="0.14237685480000001"/>
    <n v="0"/>
    <n v="0.14237685480000001"/>
    <n v="0.14237685480000001"/>
    <n v="0"/>
  </r>
  <r>
    <d v="2000-10-02T03:00:00"/>
    <x v="9"/>
    <x v="5"/>
    <n v="0.14041002599999999"/>
    <n v="0"/>
    <n v="0.14041002599999999"/>
    <n v="0.14041002599999999"/>
    <n v="0"/>
  </r>
  <r>
    <d v="2000-10-02T03:30:00"/>
    <x v="9"/>
    <x v="6"/>
    <n v="0.135621136"/>
    <n v="0"/>
    <n v="0.135621136"/>
    <n v="0.135621136"/>
    <n v="0"/>
  </r>
  <r>
    <d v="2000-10-02T04:00:00"/>
    <x v="9"/>
    <x v="7"/>
    <n v="0.134154576"/>
    <n v="0"/>
    <n v="0.134154576"/>
    <n v="0.134154576"/>
    <n v="0"/>
  </r>
  <r>
    <d v="2000-10-02T04:30:00"/>
    <x v="9"/>
    <x v="8"/>
    <n v="0.13473580499999999"/>
    <n v="0"/>
    <n v="0.13473580499999999"/>
    <n v="0.13473580499999999"/>
    <n v="0"/>
  </r>
  <r>
    <d v="2000-10-02T05:00:00"/>
    <x v="9"/>
    <x v="9"/>
    <n v="0.137090775"/>
    <n v="0"/>
    <n v="0.137090775"/>
    <n v="0.137090775"/>
    <n v="0"/>
  </r>
  <r>
    <d v="2000-10-02T05:30:00"/>
    <x v="9"/>
    <x v="10"/>
    <n v="0.149519029"/>
    <n v="0"/>
    <n v="0.149519029"/>
    <n v="0.149519029"/>
    <n v="0"/>
  </r>
  <r>
    <d v="2000-10-02T06:00:00"/>
    <x v="9"/>
    <x v="11"/>
    <n v="0.16522662900000001"/>
    <n v="0"/>
    <n v="0.16522662900000001"/>
    <n v="0.16522662900000001"/>
    <n v="0"/>
  </r>
  <r>
    <d v="2000-10-02T06:30:00"/>
    <x v="9"/>
    <x v="12"/>
    <n v="0.181915507"/>
    <n v="3.5209017600000003E-2"/>
    <n v="0.1467064894"/>
    <n v="0.1467064894"/>
    <n v="0"/>
  </r>
  <r>
    <d v="2000-10-02T07:00:00"/>
    <x v="9"/>
    <x v="13"/>
    <n v="0.1868296616"/>
    <n v="3.5209017600000003E-2"/>
    <n v="0.151620644"/>
    <n v="0.151620644"/>
    <n v="0"/>
  </r>
  <r>
    <d v="2000-10-02T07:30:00"/>
    <x v="9"/>
    <x v="14"/>
    <n v="0.21319411560000001"/>
    <n v="0.29708353739999999"/>
    <n v="-8.3889421800000002E-2"/>
    <n v="0"/>
    <n v="-8.3889421800000002E-2"/>
  </r>
  <r>
    <d v="2000-10-02T08:00:00"/>
    <x v="9"/>
    <x v="15"/>
    <n v="0.23071389389999999"/>
    <n v="0.29708353739999999"/>
    <n v="-6.6369643500000006E-2"/>
    <n v="0"/>
    <n v="-6.6369643500000006E-2"/>
  </r>
  <r>
    <d v="2000-10-02T08:30:00"/>
    <x v="9"/>
    <x v="16"/>
    <n v="0.22962367189999999"/>
    <n v="1.1727925092"/>
    <n v="-0.94316883730000001"/>
    <n v="0"/>
    <n v="-0.94316883730000001"/>
  </r>
  <r>
    <d v="2000-10-02T09:00:00"/>
    <x v="9"/>
    <x v="17"/>
    <n v="0.22400869979999999"/>
    <n v="1.1727925092"/>
    <n v="-0.94878380949999996"/>
    <n v="0"/>
    <n v="-0.94878380949999996"/>
  </r>
  <r>
    <d v="2000-10-02T09:30:00"/>
    <x v="9"/>
    <x v="18"/>
    <n v="0.22076941380000001"/>
    <n v="1.5809419239"/>
    <n v="-1.3601725101"/>
    <n v="0"/>
    <n v="-1.3601725101"/>
  </r>
  <r>
    <d v="2000-10-02T10:00:00"/>
    <x v="9"/>
    <x v="19"/>
    <n v="0.22102285490000001"/>
    <n v="1.5809419239"/>
    <n v="-1.359919069"/>
    <n v="0"/>
    <n v="-1.359919069"/>
  </r>
  <r>
    <d v="2000-10-02T10:30:00"/>
    <x v="9"/>
    <x v="20"/>
    <n v="0.2158504409"/>
    <n v="2.1300803292000001"/>
    <n v="-1.9142298883"/>
    <n v="0"/>
    <n v="-1.9142298883"/>
  </r>
  <r>
    <d v="2000-10-02T11:00:00"/>
    <x v="9"/>
    <x v="21"/>
    <n v="0.21104837509999999"/>
    <n v="2.1300803292000001"/>
    <n v="-1.9190319541"/>
    <n v="0"/>
    <n v="-1.9190319541"/>
  </r>
  <r>
    <d v="2000-10-02T11:30:00"/>
    <x v="9"/>
    <x v="22"/>
    <n v="0.2102927101"/>
    <n v="3.1084210658"/>
    <n v="-2.8981283557999999"/>
    <n v="0"/>
    <n v="-2.8981283557999999"/>
  </r>
  <r>
    <d v="2000-10-02T12:00:00"/>
    <x v="9"/>
    <x v="23"/>
    <n v="0.22231690639999999"/>
    <n v="3.1084210658"/>
    <n v="-2.8861041594999999"/>
    <n v="0"/>
    <n v="-2.8861041594999999"/>
  </r>
  <r>
    <d v="2000-10-02T12:30:00"/>
    <x v="9"/>
    <x v="24"/>
    <n v="0.22306547739999999"/>
    <n v="2.9737303715999999"/>
    <n v="-2.7506648941999998"/>
    <n v="0"/>
    <n v="-2.7506648941999998"/>
  </r>
  <r>
    <d v="2000-10-02T13:00:00"/>
    <x v="9"/>
    <x v="25"/>
    <n v="0.2308545528"/>
    <n v="2.9737303715999999"/>
    <n v="-2.7428758188"/>
    <n v="0"/>
    <n v="-2.7428758188"/>
  </r>
  <r>
    <d v="2000-10-02T13:30:00"/>
    <x v="9"/>
    <x v="26"/>
    <n v="0.23523526380000001"/>
    <n v="2.4171205481000002"/>
    <n v="-2.1818852842999998"/>
    <n v="0"/>
    <n v="-2.1818852842999998"/>
  </r>
  <r>
    <d v="2000-10-02T14:00:00"/>
    <x v="9"/>
    <x v="27"/>
    <n v="0.23606059900000001"/>
    <n v="2.4171205481000002"/>
    <n v="-2.1810599490999998"/>
    <n v="0"/>
    <n v="-2.1810599490999998"/>
  </r>
  <r>
    <d v="2000-10-02T14:30:00"/>
    <x v="9"/>
    <x v="28"/>
    <n v="0.22408990100000001"/>
    <n v="1.8564259428000001"/>
    <n v="-1.6323360417999999"/>
    <n v="0"/>
    <n v="-1.6323360417999999"/>
  </r>
  <r>
    <d v="2000-10-02T15:00:00"/>
    <x v="9"/>
    <x v="29"/>
    <n v="0.21892758600000001"/>
    <n v="1.8564259428000001"/>
    <n v="-1.6374983568000001"/>
    <n v="0"/>
    <n v="-1.6374983568000001"/>
  </r>
  <r>
    <d v="2000-10-02T15:30:00"/>
    <x v="9"/>
    <x v="30"/>
    <n v="0.22598559100000001"/>
    <n v="1.1702018132000001"/>
    <n v="-0.94421622220000001"/>
    <n v="0"/>
    <n v="-0.94421622220000001"/>
  </r>
  <r>
    <d v="2000-10-02T16:00:00"/>
    <x v="9"/>
    <x v="31"/>
    <n v="0.23630184700000001"/>
    <n v="1.1702018132000001"/>
    <n v="-0.93389996620000004"/>
    <n v="0"/>
    <n v="-0.93389996620000004"/>
  </r>
  <r>
    <d v="2000-10-02T16:30:00"/>
    <x v="9"/>
    <x v="32"/>
    <n v="0.25749655199999999"/>
    <n v="0.36519983099999997"/>
    <n v="-0.107703279"/>
    <n v="0"/>
    <n v="-0.107703279"/>
  </r>
  <r>
    <d v="2000-10-02T17:00:00"/>
    <x v="9"/>
    <x v="33"/>
    <n v="0.27361317699999999"/>
    <n v="0.36519983099999997"/>
    <n v="-9.1586654000000003E-2"/>
    <n v="0"/>
    <n v="-9.1586654000000003E-2"/>
  </r>
  <r>
    <d v="2000-10-02T17:30:00"/>
    <x v="9"/>
    <x v="34"/>
    <n v="0.30334778299999998"/>
    <n v="0.13475755540000001"/>
    <n v="0.1685902276"/>
    <n v="0.1685902276"/>
    <n v="0"/>
  </r>
  <r>
    <d v="2000-10-02T18:00:00"/>
    <x v="9"/>
    <x v="35"/>
    <n v="0.33286533619999997"/>
    <n v="0.13475755540000001"/>
    <n v="0.1981077809"/>
    <n v="0.1981077809"/>
    <n v="0"/>
  </r>
  <r>
    <d v="2000-10-02T18:30:00"/>
    <x v="9"/>
    <x v="36"/>
    <n v="0.38301599520000001"/>
    <n v="0"/>
    <n v="0.38301599520000001"/>
    <n v="0.38301599520000001"/>
    <n v="0"/>
  </r>
  <r>
    <d v="2000-10-02T19:00:00"/>
    <x v="9"/>
    <x v="37"/>
    <n v="0.40389373940000001"/>
    <n v="0"/>
    <n v="0.40389373940000001"/>
    <n v="0.40389373940000001"/>
    <n v="0"/>
  </r>
  <r>
    <d v="2000-10-02T19:30:00"/>
    <x v="9"/>
    <x v="38"/>
    <n v="0.3983893664"/>
    <n v="0"/>
    <n v="0.3983893664"/>
    <n v="0.3983893664"/>
    <n v="0"/>
  </r>
  <r>
    <d v="2000-10-02T20:00:00"/>
    <x v="9"/>
    <x v="39"/>
    <n v="0.38330585360000002"/>
    <n v="0"/>
    <n v="0.38330585360000002"/>
    <n v="0.38330585360000002"/>
    <n v="0"/>
  </r>
  <r>
    <d v="2000-10-02T20:30:00"/>
    <x v="9"/>
    <x v="40"/>
    <n v="0.3744623406"/>
    <n v="0"/>
    <n v="0.3744623406"/>
    <n v="0.3744623406"/>
    <n v="0"/>
  </r>
  <r>
    <d v="2000-10-02T21:00:00"/>
    <x v="9"/>
    <x v="41"/>
    <n v="0.35835810080000002"/>
    <n v="0"/>
    <n v="0.35835810080000002"/>
    <n v="0.35835810080000002"/>
    <n v="0"/>
  </r>
  <r>
    <d v="2000-10-02T21:30:00"/>
    <x v="9"/>
    <x v="42"/>
    <n v="0.33557066279999997"/>
    <n v="0"/>
    <n v="0.33557066279999997"/>
    <n v="0.33557066279999997"/>
    <n v="0"/>
  </r>
  <r>
    <d v="2000-10-02T22:00:00"/>
    <x v="9"/>
    <x v="43"/>
    <n v="0.3144548224"/>
    <n v="0"/>
    <n v="0.3144548224"/>
    <n v="0.3144548224"/>
    <n v="0"/>
  </r>
  <r>
    <d v="2000-10-02T22:30:00"/>
    <x v="9"/>
    <x v="44"/>
    <n v="0.29062505440000003"/>
    <n v="0"/>
    <n v="0.29062505440000003"/>
    <n v="0.29062505440000003"/>
    <n v="0"/>
  </r>
  <r>
    <d v="2000-10-02T23:00:00"/>
    <x v="9"/>
    <x v="45"/>
    <n v="0.2714963547"/>
    <n v="0"/>
    <n v="0.2714963547"/>
    <n v="0.2714963547"/>
    <n v="0"/>
  </r>
  <r>
    <d v="2000-10-02T23:30:00"/>
    <x v="9"/>
    <x v="46"/>
    <n v="0.2404151877"/>
    <n v="0"/>
    <n v="0.2404151877"/>
    <n v="0.2404151877"/>
    <n v="0"/>
  </r>
  <r>
    <d v="2000-10-03T00:00:00"/>
    <x v="9"/>
    <x v="47"/>
    <n v="0.2146421402"/>
    <n v="0"/>
    <n v="0.2146421402"/>
    <n v="0.2146421402"/>
    <n v="0"/>
  </r>
  <r>
    <d v="2000-10-03T00:30:00"/>
    <x v="9"/>
    <x v="0"/>
    <n v="0.19644254119999999"/>
    <n v="0"/>
    <n v="0.19644254119999999"/>
    <n v="0.19644254119999999"/>
    <n v="0"/>
  </r>
  <r>
    <d v="2000-10-03T01:00:00"/>
    <x v="9"/>
    <x v="1"/>
    <n v="0.18326234799999999"/>
    <n v="0"/>
    <n v="0.18326234799999999"/>
    <n v="0.18326234799999999"/>
    <n v="0"/>
  </r>
  <r>
    <d v="2000-10-03T01:30:00"/>
    <x v="9"/>
    <x v="2"/>
    <n v="0.171763518"/>
    <n v="0"/>
    <n v="0.171763518"/>
    <n v="0.171763518"/>
    <n v="0"/>
  </r>
  <r>
    <d v="2000-10-03T02:00:00"/>
    <x v="9"/>
    <x v="3"/>
    <n v="0.15889470650000001"/>
    <n v="0"/>
    <n v="0.15889470650000001"/>
    <n v="0.15889470650000001"/>
    <n v="0"/>
  </r>
  <r>
    <d v="2000-10-03T02:30:00"/>
    <x v="9"/>
    <x v="4"/>
    <n v="0.15153111450000001"/>
    <n v="0"/>
    <n v="0.15153111450000001"/>
    <n v="0.15153111450000001"/>
    <n v="0"/>
  </r>
  <r>
    <d v="2000-10-03T03:00:00"/>
    <x v="9"/>
    <x v="5"/>
    <n v="0.14986537799999999"/>
    <n v="0"/>
    <n v="0.14986537799999999"/>
    <n v="0.14986537799999999"/>
    <n v="0"/>
  </r>
  <r>
    <d v="2000-10-03T03:30:00"/>
    <x v="9"/>
    <x v="6"/>
    <n v="0.14779566399999999"/>
    <n v="0"/>
    <n v="0.14779566399999999"/>
    <n v="0.14779566399999999"/>
    <n v="0"/>
  </r>
  <r>
    <d v="2000-10-03T04:00:00"/>
    <x v="9"/>
    <x v="7"/>
    <n v="0.14472903100000001"/>
    <n v="0"/>
    <n v="0.14472903100000001"/>
    <n v="0.14472903100000001"/>
    <n v="0"/>
  </r>
  <r>
    <d v="2000-10-03T04:30:00"/>
    <x v="9"/>
    <x v="8"/>
    <n v="0.14443946299999999"/>
    <n v="0"/>
    <n v="0.14443946299999999"/>
    <n v="0.14443946299999999"/>
    <n v="0"/>
  </r>
  <r>
    <d v="2000-10-03T05:00:00"/>
    <x v="9"/>
    <x v="9"/>
    <n v="0.15127786700000001"/>
    <n v="0"/>
    <n v="0.15127786700000001"/>
    <n v="0.15127786700000001"/>
    <n v="0"/>
  </r>
  <r>
    <d v="2000-10-03T05:30:00"/>
    <x v="9"/>
    <x v="10"/>
    <n v="0.164480971"/>
    <n v="0"/>
    <n v="0.164480971"/>
    <n v="0.164480971"/>
    <n v="0"/>
  </r>
  <r>
    <d v="2000-10-03T06:00:00"/>
    <x v="9"/>
    <x v="11"/>
    <n v="0.182974997"/>
    <n v="0"/>
    <n v="0.182974997"/>
    <n v="0.182974997"/>
    <n v="0"/>
  </r>
  <r>
    <d v="2000-10-03T06:30:00"/>
    <x v="9"/>
    <x v="12"/>
    <n v="0.20250141599999999"/>
    <n v="7.8895312300000006E-2"/>
    <n v="0.1236061037"/>
    <n v="0.1236061037"/>
    <n v="0"/>
  </r>
  <r>
    <d v="2000-10-03T07:00:00"/>
    <x v="9"/>
    <x v="13"/>
    <n v="0.1716732654"/>
    <n v="7.8895312300000006E-2"/>
    <n v="9.2777953100000005E-2"/>
    <n v="9.2777953100000005E-2"/>
    <n v="0"/>
  </r>
  <r>
    <d v="2000-10-03T07:30:00"/>
    <x v="9"/>
    <x v="14"/>
    <n v="0.19977648040000001"/>
    <n v="1.1867449624999999"/>
    <n v="-0.98696848209999999"/>
    <n v="0"/>
    <n v="-0.98696848209999999"/>
  </r>
  <r>
    <d v="2000-10-03T08:00:00"/>
    <x v="9"/>
    <x v="15"/>
    <n v="0.20846298199999999"/>
    <n v="1.1867449624999999"/>
    <n v="-0.97828198060000005"/>
    <n v="0"/>
    <n v="-0.97828198060000005"/>
  </r>
  <r>
    <d v="2000-10-03T08:30:00"/>
    <x v="9"/>
    <x v="16"/>
    <n v="0.20833865300000001"/>
    <n v="2.4756644950000002"/>
    <n v="-2.267325842"/>
    <n v="0"/>
    <n v="-2.267325842"/>
  </r>
  <r>
    <d v="2000-10-03T09:00:00"/>
    <x v="9"/>
    <x v="17"/>
    <n v="0.2106573299"/>
    <n v="2.4756644950000002"/>
    <n v="-2.2650071651000001"/>
    <n v="0"/>
    <n v="-2.2650071651000001"/>
  </r>
  <r>
    <d v="2000-10-03T09:30:00"/>
    <x v="9"/>
    <x v="18"/>
    <n v="0.2035787389"/>
    <n v="2.9877886550000001"/>
    <n v="-2.7842099161"/>
    <n v="0"/>
    <n v="-2.7842099161"/>
  </r>
  <r>
    <d v="2000-10-03T10:00:00"/>
    <x v="9"/>
    <x v="19"/>
    <n v="0.21077775209999999"/>
    <n v="2.9877886550000001"/>
    <n v="-2.7770109028999999"/>
    <n v="0"/>
    <n v="-2.7770109028999999"/>
  </r>
  <r>
    <d v="2000-10-03T10:30:00"/>
    <x v="9"/>
    <x v="20"/>
    <n v="0.20493604309999999"/>
    <n v="3.2416241499999998"/>
    <n v="-3.0366881068999998"/>
    <n v="0"/>
    <n v="-3.0366881068999998"/>
  </r>
  <r>
    <d v="2000-10-03T11:00:00"/>
    <x v="9"/>
    <x v="21"/>
    <n v="0.20013180259999999"/>
    <n v="3.2416241499999998"/>
    <n v="-3.0414923474000002"/>
    <n v="0"/>
    <n v="-3.0414923474000002"/>
  </r>
  <r>
    <d v="2000-10-03T11:30:00"/>
    <x v="9"/>
    <x v="22"/>
    <n v="0.2004554046"/>
    <n v="3.3734190072999999"/>
    <n v="-3.1729636026999999"/>
    <n v="0"/>
    <n v="-3.1729636026999999"/>
  </r>
  <r>
    <d v="2000-10-03T12:00:00"/>
    <x v="9"/>
    <x v="23"/>
    <n v="0.20886211339999999"/>
    <n v="3.3734190072999999"/>
    <n v="-3.1645568938999999"/>
    <n v="0"/>
    <n v="-3.1645568938999999"/>
  </r>
  <r>
    <d v="2000-10-03T12:30:00"/>
    <x v="9"/>
    <x v="24"/>
    <n v="0.2100688154"/>
    <n v="3.1518913040999998"/>
    <n v="-2.9418224887000002"/>
    <n v="0"/>
    <n v="-2.9418224887000002"/>
  </r>
  <r>
    <d v="2000-10-03T13:00:00"/>
    <x v="9"/>
    <x v="25"/>
    <n v="0.21249794120000001"/>
    <n v="3.1518913040999998"/>
    <n v="-2.9393933629000002"/>
    <n v="0"/>
    <n v="-2.9393933629000002"/>
  </r>
  <r>
    <d v="2000-10-03T13:30:00"/>
    <x v="9"/>
    <x v="26"/>
    <n v="0.20601789719999999"/>
    <n v="2.7024043183000002"/>
    <n v="-2.4963864211"/>
    <n v="0"/>
    <n v="-2.4963864211"/>
  </r>
  <r>
    <d v="2000-10-03T14:00:00"/>
    <x v="9"/>
    <x v="27"/>
    <n v="0.205557034"/>
    <n v="2.7024043183000002"/>
    <n v="-2.4968472842999998"/>
    <n v="0"/>
    <n v="-2.4968472842999998"/>
  </r>
  <r>
    <d v="2000-10-03T14:30:00"/>
    <x v="9"/>
    <x v="28"/>
    <n v="0.20363915199999999"/>
    <n v="2.0185058128"/>
    <n v="-1.8148666607999999"/>
    <n v="0"/>
    <n v="-1.8148666607999999"/>
  </r>
  <r>
    <d v="2000-10-03T15:00:00"/>
    <x v="9"/>
    <x v="29"/>
    <n v="0.20628138500000001"/>
    <n v="2.0185058128"/>
    <n v="-1.8122244277999999"/>
    <n v="0"/>
    <n v="-1.8122244277999999"/>
  </r>
  <r>
    <d v="2000-10-03T15:30:00"/>
    <x v="9"/>
    <x v="30"/>
    <n v="0.20864469599999999"/>
    <n v="1.0878659912999999"/>
    <n v="-0.87922129530000004"/>
    <n v="0"/>
    <n v="-0.87922129530000004"/>
  </r>
  <r>
    <d v="2000-10-03T16:00:00"/>
    <x v="9"/>
    <x v="31"/>
    <n v="0.214456696"/>
    <n v="1.0878659912999999"/>
    <n v="-0.8734092953"/>
    <n v="0"/>
    <n v="-0.8734092953"/>
  </r>
  <r>
    <d v="2000-10-03T16:30:00"/>
    <x v="9"/>
    <x v="32"/>
    <n v="0.22534310699999999"/>
    <n v="0.4182929326"/>
    <n v="-0.19294982560000001"/>
    <n v="0"/>
    <n v="-0.19294982560000001"/>
  </r>
  <r>
    <d v="2000-10-03T17:00:00"/>
    <x v="9"/>
    <x v="33"/>
    <n v="0.24026857200000001"/>
    <n v="0.4182929326"/>
    <n v="-0.17802436059999999"/>
    <n v="0"/>
    <n v="-0.17802436059999999"/>
  </r>
  <r>
    <d v="2000-10-03T17:30:00"/>
    <x v="9"/>
    <x v="34"/>
    <n v="0.266363558"/>
    <n v="0.1704918259"/>
    <n v="9.5871732099999996E-2"/>
    <n v="9.5871732099999996E-2"/>
    <n v="0"/>
  </r>
  <r>
    <d v="2000-10-03T18:00:00"/>
    <x v="9"/>
    <x v="35"/>
    <n v="0.2504374392"/>
    <n v="0.1704918259"/>
    <n v="7.9945613299999996E-2"/>
    <n v="7.9945613299999996E-2"/>
    <n v="0"/>
  </r>
  <r>
    <d v="2000-10-03T18:30:00"/>
    <x v="9"/>
    <x v="36"/>
    <n v="0.30292259319999998"/>
    <n v="0"/>
    <n v="0.30292259319999998"/>
    <n v="0.30292259319999998"/>
    <n v="0"/>
  </r>
  <r>
    <d v="2000-10-03T19:00:00"/>
    <x v="9"/>
    <x v="37"/>
    <n v="0.31224220130000002"/>
    <n v="0"/>
    <n v="0.31224220130000002"/>
    <n v="0.31224220130000002"/>
    <n v="0"/>
  </r>
  <r>
    <d v="2000-10-03T19:30:00"/>
    <x v="9"/>
    <x v="38"/>
    <n v="0.30522261229999997"/>
    <n v="0"/>
    <n v="0.30522261229999997"/>
    <n v="0.30522261229999997"/>
    <n v="0"/>
  </r>
  <r>
    <d v="2000-10-03T20:00:00"/>
    <x v="9"/>
    <x v="39"/>
    <n v="0.2837644748"/>
    <n v="0"/>
    <n v="0.2837644748"/>
    <n v="0.2837644748"/>
    <n v="0"/>
  </r>
  <r>
    <d v="2000-10-03T20:30:00"/>
    <x v="9"/>
    <x v="40"/>
    <n v="0.27195395379999998"/>
    <n v="0"/>
    <n v="0.27195395379999998"/>
    <n v="0.27195395379999998"/>
    <n v="0"/>
  </r>
  <r>
    <d v="2000-10-03T21:00:00"/>
    <x v="9"/>
    <x v="41"/>
    <n v="0.25786362159999998"/>
    <n v="0"/>
    <n v="0.25786362159999998"/>
    <n v="0.25786362159999998"/>
    <n v="0"/>
  </r>
  <r>
    <d v="2000-10-03T21:30:00"/>
    <x v="9"/>
    <x v="42"/>
    <n v="0.23758051159999999"/>
    <n v="0"/>
    <n v="0.23758051159999999"/>
    <n v="0.23758051159999999"/>
    <n v="0"/>
  </r>
  <r>
    <d v="2000-10-03T22:00:00"/>
    <x v="9"/>
    <x v="43"/>
    <n v="0.23763240860000001"/>
    <n v="0"/>
    <n v="0.23763240860000001"/>
    <n v="0.23763240860000001"/>
    <n v="0"/>
  </r>
  <r>
    <d v="2000-10-03T22:30:00"/>
    <x v="9"/>
    <x v="44"/>
    <n v="0.21740313659999999"/>
    <n v="0"/>
    <n v="0.21740313659999999"/>
    <n v="0.21740313659999999"/>
    <n v="0"/>
  </r>
  <r>
    <d v="2000-10-03T23:00:00"/>
    <x v="9"/>
    <x v="45"/>
    <n v="0.2391379542"/>
    <n v="0"/>
    <n v="0.2391379542"/>
    <n v="0.2391379542"/>
    <n v="0"/>
  </r>
  <r>
    <d v="2000-10-03T23:30:00"/>
    <x v="9"/>
    <x v="46"/>
    <n v="0.21191102319999999"/>
    <n v="0"/>
    <n v="0.21191102319999999"/>
    <n v="0.21191102319999999"/>
    <n v="0"/>
  </r>
  <r>
    <d v="2000-10-04T00:00:00"/>
    <x v="9"/>
    <x v="47"/>
    <n v="0.23016775049999999"/>
    <n v="0"/>
    <n v="0.23016775049999999"/>
    <n v="0.23016775049999999"/>
    <n v="0"/>
  </r>
  <r>
    <d v="2000-10-04T00:30:00"/>
    <x v="9"/>
    <x v="0"/>
    <n v="0.20881030049999999"/>
    <n v="0"/>
    <n v="0.20881030049999999"/>
    <n v="0.20881030049999999"/>
    <n v="0"/>
  </r>
  <r>
    <d v="2000-10-04T01:00:00"/>
    <x v="9"/>
    <x v="1"/>
    <n v="0.19551273799999999"/>
    <n v="0"/>
    <n v="0.19551273799999999"/>
    <n v="0.19551273799999999"/>
    <n v="0"/>
  </r>
  <r>
    <d v="2000-10-04T01:30:00"/>
    <x v="9"/>
    <x v="2"/>
    <n v="0.18439979300000001"/>
    <n v="0"/>
    <n v="0.18439979300000001"/>
    <n v="0.18439979300000001"/>
    <n v="0"/>
  </r>
  <r>
    <d v="2000-10-04T02:00:00"/>
    <x v="9"/>
    <x v="3"/>
    <n v="0.1726842656"/>
    <n v="0"/>
    <n v="0.1726842656"/>
    <n v="0.1726842656"/>
    <n v="0"/>
  </r>
  <r>
    <d v="2000-10-04T02:30:00"/>
    <x v="9"/>
    <x v="4"/>
    <n v="0.1663459226"/>
    <n v="0"/>
    <n v="0.1663459226"/>
    <n v="0.1663459226"/>
    <n v="0"/>
  </r>
  <r>
    <d v="2000-10-04T03:00:00"/>
    <x v="9"/>
    <x v="5"/>
    <n v="0.15893260749999999"/>
    <n v="0"/>
    <n v="0.15893260749999999"/>
    <n v="0.15893260749999999"/>
    <n v="0"/>
  </r>
  <r>
    <d v="2000-10-04T03:30:00"/>
    <x v="9"/>
    <x v="6"/>
    <n v="0.15394590950000001"/>
    <n v="0"/>
    <n v="0.15394590950000001"/>
    <n v="0.15394590950000001"/>
    <n v="0"/>
  </r>
  <r>
    <d v="2000-10-04T04:00:00"/>
    <x v="9"/>
    <x v="7"/>
    <n v="0.1528786798"/>
    <n v="0"/>
    <n v="0.1528786798"/>
    <n v="0.1528786798"/>
    <n v="0"/>
  </r>
  <r>
    <d v="2000-10-04T04:30:00"/>
    <x v="9"/>
    <x v="8"/>
    <n v="0.1542448578"/>
    <n v="0"/>
    <n v="0.1542448578"/>
    <n v="0.1542448578"/>
    <n v="0"/>
  </r>
  <r>
    <d v="2000-10-04T05:00:00"/>
    <x v="9"/>
    <x v="9"/>
    <n v="0.15667583869999999"/>
    <n v="0"/>
    <n v="0.15667583869999999"/>
    <n v="0.15667583869999999"/>
    <n v="0"/>
  </r>
  <r>
    <d v="2000-10-04T05:30:00"/>
    <x v="9"/>
    <x v="10"/>
    <n v="0.16406911369999999"/>
    <n v="0"/>
    <n v="0.16406911369999999"/>
    <n v="0.16406911369999999"/>
    <n v="0"/>
  </r>
  <r>
    <d v="2000-10-04T06:00:00"/>
    <x v="9"/>
    <x v="11"/>
    <n v="0.17833182589999999"/>
    <n v="0"/>
    <n v="0.17833182589999999"/>
    <n v="0.17833182589999999"/>
    <n v="0"/>
  </r>
  <r>
    <d v="2000-10-04T06:30:00"/>
    <x v="9"/>
    <x v="12"/>
    <n v="0.18973711190000001"/>
    <n v="6.2830137800000005E-2"/>
    <n v="0.12690697409999999"/>
    <n v="0.12690697409999999"/>
    <n v="0"/>
  </r>
  <r>
    <d v="2000-10-04T07:00:00"/>
    <x v="9"/>
    <x v="13"/>
    <n v="0.23062624809999999"/>
    <n v="6.2830137800000005E-2"/>
    <n v="0.1677961103"/>
    <n v="0.1677961103"/>
    <n v="0"/>
  </r>
  <r>
    <d v="2000-10-04T07:30:00"/>
    <x v="9"/>
    <x v="14"/>
    <n v="0.25511306709999998"/>
    <n v="1.2357942291999999"/>
    <n v="-0.98068116220000001"/>
    <n v="0"/>
    <n v="-0.98068116220000001"/>
  </r>
  <r>
    <d v="2000-10-04T08:00:00"/>
    <x v="9"/>
    <x v="15"/>
    <n v="0.31090401280000002"/>
    <n v="1.2357942291999999"/>
    <n v="-0.92489021640000002"/>
    <n v="0"/>
    <n v="-0.92489021640000002"/>
  </r>
  <r>
    <d v="2000-10-04T08:30:00"/>
    <x v="9"/>
    <x v="16"/>
    <n v="0.32662216979999997"/>
    <n v="2.4075422687999999"/>
    <n v="-2.0809200990000001"/>
    <n v="0"/>
    <n v="-2.0809200990000001"/>
  </r>
  <r>
    <d v="2000-10-04T09:00:00"/>
    <x v="9"/>
    <x v="17"/>
    <n v="0.32687176080000002"/>
    <n v="2.4075422687999999"/>
    <n v="-2.0806705079999999"/>
    <n v="0"/>
    <n v="-2.0806705079999999"/>
  </r>
  <r>
    <d v="2000-10-04T09:30:00"/>
    <x v="9"/>
    <x v="18"/>
    <n v="0.33076533079999998"/>
    <n v="2.8766551887"/>
    <n v="-2.5458898579000002"/>
    <n v="0"/>
    <n v="-2.5458898579000002"/>
  </r>
  <r>
    <d v="2000-10-04T10:00:00"/>
    <x v="9"/>
    <x v="19"/>
    <n v="0.32509240410000001"/>
    <n v="2.8766551887"/>
    <n v="-2.5515627846000002"/>
    <n v="0"/>
    <n v="-2.5515627846000002"/>
  </r>
  <r>
    <d v="2000-10-04T10:30:00"/>
    <x v="9"/>
    <x v="20"/>
    <n v="0.32038459409999998"/>
    <n v="3.03161908"/>
    <n v="-2.7112344859999999"/>
    <n v="0"/>
    <n v="-2.7112344859999999"/>
  </r>
  <r>
    <d v="2000-10-04T11:00:00"/>
    <x v="9"/>
    <x v="21"/>
    <n v="0.34058014549999999"/>
    <n v="3.03161908"/>
    <n v="-2.6910389344999999"/>
    <n v="0"/>
    <n v="-2.6910389344999999"/>
  </r>
  <r>
    <d v="2000-10-04T11:30:00"/>
    <x v="9"/>
    <x v="22"/>
    <n v="0.33762399850000002"/>
    <n v="2.9440547418"/>
    <n v="-2.6064307432999998"/>
    <n v="0"/>
    <n v="-2.6064307432999998"/>
  </r>
  <r>
    <d v="2000-10-04T12:00:00"/>
    <x v="9"/>
    <x v="23"/>
    <n v="0.33468342680000002"/>
    <n v="2.9440547418"/>
    <n v="-2.6093713150000002"/>
    <n v="0"/>
    <n v="-2.6093713150000002"/>
  </r>
  <r>
    <d v="2000-10-04T12:30:00"/>
    <x v="9"/>
    <x v="24"/>
    <n v="0.32841180780000001"/>
    <n v="2.7411029738999999"/>
    <n v="-2.4126911662000001"/>
    <n v="0"/>
    <n v="-2.4126911662000001"/>
  </r>
  <r>
    <d v="2000-10-04T13:00:00"/>
    <x v="9"/>
    <x v="25"/>
    <n v="0.3198490256"/>
    <n v="2.7411029738999999"/>
    <n v="-2.4212539483"/>
    <n v="0"/>
    <n v="-2.4212539483"/>
  </r>
  <r>
    <d v="2000-10-04T13:30:00"/>
    <x v="9"/>
    <x v="26"/>
    <n v="0.31902714859999998"/>
    <n v="2.3135973615999998"/>
    <n v="-1.994570213"/>
    <n v="0"/>
    <n v="-1.994570213"/>
  </r>
  <r>
    <d v="2000-10-04T14:00:00"/>
    <x v="9"/>
    <x v="27"/>
    <n v="0.31514445479999997"/>
    <n v="2.3135973615999998"/>
    <n v="-1.9984529068000001"/>
    <n v="0"/>
    <n v="-1.9984529068000001"/>
  </r>
  <r>
    <d v="2000-10-04T14:30:00"/>
    <x v="9"/>
    <x v="28"/>
    <n v="0.31378944180000001"/>
    <n v="1.7617397636000001"/>
    <n v="-1.4479503218000001"/>
    <n v="0"/>
    <n v="-1.4479503218000001"/>
  </r>
  <r>
    <d v="2000-10-04T15:00:00"/>
    <x v="9"/>
    <x v="29"/>
    <n v="0.3035927329"/>
    <n v="1.7617397636000001"/>
    <n v="-1.4581470307"/>
    <n v="0"/>
    <n v="-1.4581470307"/>
  </r>
  <r>
    <d v="2000-10-04T15:30:00"/>
    <x v="9"/>
    <x v="30"/>
    <n v="0.30764644089999998"/>
    <n v="1.1185460763999999"/>
    <n v="-0.81089963549999999"/>
    <n v="0"/>
    <n v="-0.81089963549999999"/>
  </r>
  <r>
    <d v="2000-10-04T16:00:00"/>
    <x v="9"/>
    <x v="31"/>
    <n v="0.28736683670000002"/>
    <n v="1.1185460763999999"/>
    <n v="-0.83117923979999997"/>
    <n v="0"/>
    <n v="-0.83117923979999997"/>
  </r>
  <r>
    <d v="2000-10-04T16:30:00"/>
    <x v="9"/>
    <x v="32"/>
    <n v="0.29362145569999998"/>
    <n v="0.38707641539999998"/>
    <n v="-9.3454959800000001E-2"/>
    <n v="0"/>
    <n v="-9.3454959800000001E-2"/>
  </r>
  <r>
    <d v="2000-10-04T17:00:00"/>
    <x v="9"/>
    <x v="33"/>
    <n v="0.30015370289999999"/>
    <n v="0.38707641539999998"/>
    <n v="-8.6922712599999993E-2"/>
    <n v="0"/>
    <n v="-8.6922712599999993E-2"/>
  </r>
  <r>
    <d v="2000-10-04T17:30:00"/>
    <x v="9"/>
    <x v="34"/>
    <n v="0.32022280790000002"/>
    <n v="0.17212780029999999"/>
    <n v="0.14809500749999999"/>
    <n v="0.14809500749999999"/>
    <n v="0"/>
  </r>
  <r>
    <d v="2000-10-04T18:00:00"/>
    <x v="9"/>
    <x v="35"/>
    <n v="0.35125595440000001"/>
    <n v="0.17212780029999999"/>
    <n v="0.17912815409999999"/>
    <n v="0.17912815409999999"/>
    <n v="0"/>
  </r>
  <r>
    <d v="2000-10-04T18:30:00"/>
    <x v="9"/>
    <x v="36"/>
    <n v="0.3861033304"/>
    <n v="0"/>
    <n v="0.3861033304"/>
    <n v="0.3861033304"/>
    <n v="0"/>
  </r>
  <r>
    <d v="2000-10-04T19:00:00"/>
    <x v="9"/>
    <x v="37"/>
    <n v="0.38624395169999998"/>
    <n v="0"/>
    <n v="0.38624395169999998"/>
    <n v="0.38624395169999998"/>
    <n v="0"/>
  </r>
  <r>
    <d v="2000-10-04T19:30:00"/>
    <x v="9"/>
    <x v="38"/>
    <n v="0.37583091969999999"/>
    <n v="0"/>
    <n v="0.37583091969999999"/>
    <n v="0.37583091969999999"/>
    <n v="0"/>
  </r>
  <r>
    <d v="2000-10-04T20:00:00"/>
    <x v="9"/>
    <x v="39"/>
    <n v="0.35208537210000002"/>
    <n v="0"/>
    <n v="0.35208537210000002"/>
    <n v="0.35208537210000002"/>
    <n v="0"/>
  </r>
  <r>
    <d v="2000-10-04T20:30:00"/>
    <x v="9"/>
    <x v="40"/>
    <n v="0.3383298911"/>
    <n v="0"/>
    <n v="0.3383298911"/>
    <n v="0.3383298911"/>
    <n v="0"/>
  </r>
  <r>
    <d v="2000-10-04T21:00:00"/>
    <x v="9"/>
    <x v="41"/>
    <n v="0.30335146039999999"/>
    <n v="0"/>
    <n v="0.30335146039999999"/>
    <n v="0.30335146039999999"/>
    <n v="0"/>
  </r>
  <r>
    <d v="2000-10-04T21:30:00"/>
    <x v="9"/>
    <x v="42"/>
    <n v="0.29213010039999998"/>
    <n v="0"/>
    <n v="0.29213010039999998"/>
    <n v="0.29213010039999998"/>
    <n v="0"/>
  </r>
  <r>
    <d v="2000-10-04T22:00:00"/>
    <x v="9"/>
    <x v="43"/>
    <n v="0.27918960710000001"/>
    <n v="0"/>
    <n v="0.27918960710000001"/>
    <n v="0.27918960710000001"/>
    <n v="0"/>
  </r>
  <r>
    <d v="2000-10-04T22:30:00"/>
    <x v="9"/>
    <x v="44"/>
    <n v="0.27058635609999998"/>
    <n v="0"/>
    <n v="0.27058635609999998"/>
    <n v="0.27058635609999998"/>
    <n v="0"/>
  </r>
  <r>
    <d v="2000-10-04T23:00:00"/>
    <x v="9"/>
    <x v="45"/>
    <n v="0.2446971439"/>
    <n v="0"/>
    <n v="0.2446971439"/>
    <n v="0.2446971439"/>
    <n v="0"/>
  </r>
  <r>
    <d v="2000-10-04T23:30:00"/>
    <x v="9"/>
    <x v="46"/>
    <n v="0.22725905090000001"/>
    <n v="0"/>
    <n v="0.22725905090000001"/>
    <n v="0.22725905090000001"/>
    <n v="0"/>
  </r>
  <r>
    <d v="2000-10-05T00:00:00"/>
    <x v="9"/>
    <x v="47"/>
    <n v="0.1963761742"/>
    <n v="0"/>
    <n v="0.1963761742"/>
    <n v="0.1963761742"/>
    <n v="0"/>
  </r>
  <r>
    <d v="2000-10-05T00:30:00"/>
    <x v="9"/>
    <x v="0"/>
    <n v="0.18070501019999999"/>
    <n v="0"/>
    <n v="0.18070501019999999"/>
    <n v="0.18070501019999999"/>
    <n v="0"/>
  </r>
  <r>
    <d v="2000-10-05T01:00:00"/>
    <x v="9"/>
    <x v="1"/>
    <n v="0.1359437252"/>
    <n v="0"/>
    <n v="0.1359437252"/>
    <n v="0.1359437252"/>
    <n v="0"/>
  </r>
  <r>
    <d v="2000-10-05T01:30:00"/>
    <x v="9"/>
    <x v="2"/>
    <n v="0.1267054252"/>
    <n v="0"/>
    <n v="0.1267054252"/>
    <n v="0.1267054252"/>
    <n v="0"/>
  </r>
  <r>
    <d v="2000-10-05T02:00:00"/>
    <x v="9"/>
    <x v="3"/>
    <n v="0"/>
    <n v="0"/>
    <n v="0"/>
    <n v="0"/>
    <n v="0"/>
  </r>
  <r>
    <d v="2000-10-05T02:30:00"/>
    <x v="9"/>
    <x v="4"/>
    <n v="0"/>
    <n v="0"/>
    <n v="0"/>
    <n v="0"/>
    <n v="0"/>
  </r>
  <r>
    <d v="2000-10-05T03:00:00"/>
    <x v="9"/>
    <x v="5"/>
    <n v="0.12388563079999999"/>
    <n v="0"/>
    <n v="0.12388563079999999"/>
    <n v="0.12388563079999999"/>
    <n v="0"/>
  </r>
  <r>
    <d v="2000-10-05T03:30:00"/>
    <x v="9"/>
    <x v="6"/>
    <n v="0.1172815668"/>
    <n v="0"/>
    <n v="0.1172815668"/>
    <n v="0.1172815668"/>
    <n v="0"/>
  </r>
  <r>
    <d v="2000-10-05T04:00:00"/>
    <x v="9"/>
    <x v="7"/>
    <n v="0.1073251759"/>
    <n v="0"/>
    <n v="0.1073251759"/>
    <n v="0.1073251759"/>
    <n v="0"/>
  </r>
  <r>
    <d v="2000-10-05T04:30:00"/>
    <x v="9"/>
    <x v="8"/>
    <n v="0.10638785990000001"/>
    <n v="0"/>
    <n v="0.10638785990000001"/>
    <n v="0.10638785990000001"/>
    <n v="0"/>
  </r>
  <r>
    <d v="2000-10-05T05:00:00"/>
    <x v="9"/>
    <x v="9"/>
    <n v="0.11025453690000001"/>
    <n v="0"/>
    <n v="0.11025453690000001"/>
    <n v="0.11025453690000001"/>
    <n v="0"/>
  </r>
  <r>
    <d v="2000-10-05T05:30:00"/>
    <x v="9"/>
    <x v="10"/>
    <n v="0.1143595859"/>
    <n v="0"/>
    <n v="0.1143595859"/>
    <n v="0.1143595859"/>
    <n v="0"/>
  </r>
  <r>
    <d v="2000-10-05T06:00:00"/>
    <x v="9"/>
    <x v="11"/>
    <n v="0.1150545357"/>
    <n v="0"/>
    <n v="0.1150545357"/>
    <n v="0.1150545357"/>
    <n v="0"/>
  </r>
  <r>
    <d v="2000-10-05T06:30:00"/>
    <x v="9"/>
    <x v="12"/>
    <n v="0.12858125970000001"/>
    <n v="8.0503855599999993E-2"/>
    <n v="4.8077403999999997E-2"/>
    <n v="4.8077403999999997E-2"/>
    <n v="0"/>
  </r>
  <r>
    <d v="2000-10-05T07:00:00"/>
    <x v="9"/>
    <x v="13"/>
    <n v="0.1026973352"/>
    <n v="8.0503855599999993E-2"/>
    <n v="2.21934796E-2"/>
    <n v="2.21934796E-2"/>
    <n v="0"/>
  </r>
  <r>
    <d v="2000-10-05T07:30:00"/>
    <x v="9"/>
    <x v="14"/>
    <n v="0.12706888720000001"/>
    <n v="0.6354437369"/>
    <n v="-0.50837484970000002"/>
    <n v="0"/>
    <n v="-0.50837484970000002"/>
  </r>
  <r>
    <d v="2000-10-05T08:00:00"/>
    <x v="9"/>
    <x v="15"/>
    <n v="9.7802970700000005E-2"/>
    <n v="0.6354437369"/>
    <n v="-0.53764076620000001"/>
    <n v="0"/>
    <n v="-0.53764076620000001"/>
  </r>
  <r>
    <d v="2000-10-05T08:30:00"/>
    <x v="9"/>
    <x v="16"/>
    <n v="0.10861035970000001"/>
    <n v="0.63224707970000005"/>
    <n v="-0.52363672009999995"/>
    <n v="0"/>
    <n v="-0.52363672009999995"/>
  </r>
  <r>
    <d v="2000-10-05T09:00:00"/>
    <x v="9"/>
    <x v="17"/>
    <n v="0.1214061545"/>
    <n v="0.63224707970000005"/>
    <n v="-0.51084092520000002"/>
    <n v="0"/>
    <n v="-0.51084092520000002"/>
  </r>
  <r>
    <d v="2000-10-05T09:30:00"/>
    <x v="9"/>
    <x v="18"/>
    <n v="0.12923287950000001"/>
    <n v="1.1304683624"/>
    <n v="-1.0012354829000001"/>
    <n v="0"/>
    <n v="-1.0012354829000001"/>
  </r>
  <r>
    <d v="2000-10-05T10:00:00"/>
    <x v="9"/>
    <x v="19"/>
    <n v="9.9046852599999999E-2"/>
    <n v="1.1304683624"/>
    <n v="-1.0314215098999999"/>
    <n v="0"/>
    <n v="-1.0314215098999999"/>
  </r>
  <r>
    <d v="2000-10-05T10:30:00"/>
    <x v="9"/>
    <x v="20"/>
    <n v="0.1056343636"/>
    <n v="1.0429486458999999"/>
    <n v="-0.93731428230000002"/>
    <n v="0"/>
    <n v="-0.93731428230000002"/>
  </r>
  <r>
    <d v="2000-10-05T11:00:00"/>
    <x v="9"/>
    <x v="21"/>
    <n v="1.4123798200000001E-2"/>
    <n v="1.0429486458999999"/>
    <n v="-1.0288248476999999"/>
    <n v="0"/>
    <n v="-1.0288248476999999"/>
  </r>
  <r>
    <d v="2000-10-05T11:30:00"/>
    <x v="9"/>
    <x v="22"/>
    <n v="1.1982770199999999E-2"/>
    <n v="0.54962218760000003"/>
    <n v="-0.53763941739999999"/>
    <n v="0"/>
    <n v="-0.53763941739999999"/>
  </r>
  <r>
    <d v="2000-10-05T12:00:00"/>
    <x v="9"/>
    <x v="23"/>
    <n v="1.3783246799999999E-2"/>
    <n v="0.54962218760000003"/>
    <n v="-0.53583894080000005"/>
    <n v="0"/>
    <n v="-0.53583894080000005"/>
  </r>
  <r>
    <d v="2000-10-05T12:30:00"/>
    <x v="9"/>
    <x v="24"/>
    <n v="1.49161278E-2"/>
    <n v="0.47199044600000001"/>
    <n v="-0.4570743183"/>
    <n v="0"/>
    <n v="-0.4570743183"/>
  </r>
  <r>
    <d v="2000-10-05T13:00:00"/>
    <x v="9"/>
    <x v="25"/>
    <n v="3.1054254E-2"/>
    <n v="0.47199044600000001"/>
    <n v="-0.440936192"/>
    <n v="0"/>
    <n v="-0.440936192"/>
  </r>
  <r>
    <d v="2000-10-05T13:30:00"/>
    <x v="9"/>
    <x v="26"/>
    <n v="2.9392431E-2"/>
    <n v="0.56088870140000002"/>
    <n v="-0.53149627040000003"/>
    <n v="0"/>
    <n v="-0.53149627040000003"/>
  </r>
  <r>
    <d v="2000-10-05T14:00:00"/>
    <x v="9"/>
    <x v="27"/>
    <n v="2.33822375E-2"/>
    <n v="0.56088870140000002"/>
    <n v="-0.53750646390000001"/>
    <n v="0"/>
    <n v="-0.53750646390000001"/>
  </r>
  <r>
    <d v="2000-10-05T14:30:00"/>
    <x v="9"/>
    <x v="28"/>
    <n v="3.3137625499999997E-2"/>
    <n v="0.54553197490000005"/>
    <n v="-0.51239434939999995"/>
    <n v="0"/>
    <n v="-0.51239434939999995"/>
  </r>
  <r>
    <d v="2000-10-05T15:00:00"/>
    <x v="9"/>
    <x v="29"/>
    <n v="6.7265931700000003E-2"/>
    <n v="0.54553197490000005"/>
    <n v="-0.47826604309999998"/>
    <n v="0"/>
    <n v="-0.47826604309999998"/>
  </r>
  <r>
    <d v="2000-10-05T15:30:00"/>
    <x v="9"/>
    <x v="30"/>
    <n v="7.7361755700000007E-2"/>
    <n v="0.41704106130000002"/>
    <n v="-0.33967930559999998"/>
    <n v="0"/>
    <n v="-0.33967930559999998"/>
  </r>
  <r>
    <d v="2000-10-05T16:00:00"/>
    <x v="9"/>
    <x v="31"/>
    <n v="0.16035858049999999"/>
    <n v="0.41704106130000002"/>
    <n v="-0.25668248090000001"/>
    <n v="0"/>
    <n v="-0.25668248090000001"/>
  </r>
  <r>
    <d v="2000-10-05T16:30:00"/>
    <x v="9"/>
    <x v="32"/>
    <n v="0.17751706149999999"/>
    <n v="0.3337808216"/>
    <n v="-0.15626376010000001"/>
    <n v="0"/>
    <n v="-0.15626376010000001"/>
  </r>
  <r>
    <d v="2000-10-05T17:00:00"/>
    <x v="9"/>
    <x v="33"/>
    <n v="0.20739630470000001"/>
    <n v="0.3337808216"/>
    <n v="-0.12638451689999999"/>
    <n v="0"/>
    <n v="-0.12638451689999999"/>
  </r>
  <r>
    <d v="2000-10-05T17:30:00"/>
    <x v="9"/>
    <x v="34"/>
    <n v="0.22729717869999999"/>
    <n v="0.1542040495"/>
    <n v="7.3093129300000004E-2"/>
    <n v="7.3093129300000004E-2"/>
    <n v="0"/>
  </r>
  <r>
    <d v="2000-10-05T18:00:00"/>
    <x v="9"/>
    <x v="35"/>
    <n v="0.2752781708"/>
    <n v="0.1542040495"/>
    <n v="0.1210741214"/>
    <n v="0.1210741214"/>
    <n v="0"/>
  </r>
  <r>
    <d v="2000-10-05T18:30:00"/>
    <x v="9"/>
    <x v="36"/>
    <n v="0.29197870079999999"/>
    <n v="0"/>
    <n v="0.29197870079999999"/>
    <n v="0.29197870079999999"/>
    <n v="0"/>
  </r>
  <r>
    <d v="2000-10-05T19:00:00"/>
    <x v="9"/>
    <x v="37"/>
    <n v="0.36141649889999999"/>
    <n v="0"/>
    <n v="0.36141649889999999"/>
    <n v="0.36141649889999999"/>
    <n v="0"/>
  </r>
  <r>
    <d v="2000-10-05T19:30:00"/>
    <x v="9"/>
    <x v="38"/>
    <n v="0.35288134290000001"/>
    <n v="0"/>
    <n v="0.35288134290000001"/>
    <n v="0.35288134290000001"/>
    <n v="0"/>
  </r>
  <r>
    <d v="2000-10-05T20:00:00"/>
    <x v="9"/>
    <x v="39"/>
    <n v="0.38439880990000003"/>
    <n v="0"/>
    <n v="0.38439880990000003"/>
    <n v="0.38439880990000003"/>
    <n v="0"/>
  </r>
  <r>
    <d v="2000-10-05T20:30:00"/>
    <x v="9"/>
    <x v="40"/>
    <n v="0.36530350090000002"/>
    <n v="0"/>
    <n v="0.36530350090000002"/>
    <n v="0.36530350090000002"/>
    <n v="0"/>
  </r>
  <r>
    <d v="2000-10-05T21:00:00"/>
    <x v="9"/>
    <x v="41"/>
    <n v="0.4105852666"/>
    <n v="0"/>
    <n v="0.4105852666"/>
    <n v="0.4105852666"/>
    <n v="0"/>
  </r>
  <r>
    <d v="2000-10-05T21:30:00"/>
    <x v="9"/>
    <x v="42"/>
    <n v="0.39456741159999997"/>
    <n v="0"/>
    <n v="0.39456741159999997"/>
    <n v="0.39456741159999997"/>
    <n v="0"/>
  </r>
  <r>
    <d v="2000-10-05T22:00:00"/>
    <x v="9"/>
    <x v="43"/>
    <n v="0.33255795510000002"/>
    <n v="0"/>
    <n v="0.33255795510000002"/>
    <n v="0.33255795510000002"/>
    <n v="0"/>
  </r>
  <r>
    <d v="2000-10-05T22:30:00"/>
    <x v="9"/>
    <x v="44"/>
    <n v="0.31105567709999998"/>
    <n v="0"/>
    <n v="0.31105567709999998"/>
    <n v="0.31105567709999998"/>
    <n v="0"/>
  </r>
  <r>
    <d v="2000-10-05T23:00:00"/>
    <x v="9"/>
    <x v="45"/>
    <n v="0.246123798"/>
    <n v="0"/>
    <n v="0.246123798"/>
    <n v="0.246123798"/>
    <n v="0"/>
  </r>
  <r>
    <d v="2000-10-05T23:30:00"/>
    <x v="9"/>
    <x v="46"/>
    <n v="0.227283508"/>
    <n v="0"/>
    <n v="0.227283508"/>
    <n v="0.227283508"/>
    <n v="0"/>
  </r>
  <r>
    <d v="2000-10-06T00:00:00"/>
    <x v="9"/>
    <x v="47"/>
    <n v="0.20362630279999999"/>
    <n v="0"/>
    <n v="0.20362630279999999"/>
    <n v="0.20362630279999999"/>
    <n v="0"/>
  </r>
  <r>
    <d v="2000-10-06T00:30:00"/>
    <x v="9"/>
    <x v="0"/>
    <n v="0.19065828879999999"/>
    <n v="0"/>
    <n v="0.19065828879999999"/>
    <n v="0.19065828879999999"/>
    <n v="0"/>
  </r>
  <r>
    <d v="2000-10-06T01:00:00"/>
    <x v="9"/>
    <x v="1"/>
    <n v="0.171118415"/>
    <n v="0"/>
    <n v="0.171118415"/>
    <n v="0.171118415"/>
    <n v="0"/>
  </r>
  <r>
    <d v="2000-10-06T01:30:00"/>
    <x v="9"/>
    <x v="2"/>
    <n v="0.162115337"/>
    <n v="0"/>
    <n v="0.162115337"/>
    <n v="0.162115337"/>
    <n v="0"/>
  </r>
  <r>
    <d v="2000-10-06T02:00:00"/>
    <x v="9"/>
    <x v="3"/>
    <n v="0.15957096479999999"/>
    <n v="0"/>
    <n v="0.15957096479999999"/>
    <n v="0.15957096479999999"/>
    <n v="0"/>
  </r>
  <r>
    <d v="2000-10-06T02:30:00"/>
    <x v="9"/>
    <x v="4"/>
    <n v="0.15394024079999999"/>
    <n v="0"/>
    <n v="0.15394024079999999"/>
    <n v="0.15394024079999999"/>
    <n v="0"/>
  </r>
  <r>
    <d v="2000-10-06T03:00:00"/>
    <x v="9"/>
    <x v="5"/>
    <n v="0.14659921200000001"/>
    <n v="0"/>
    <n v="0.14659921200000001"/>
    <n v="0.14659921200000001"/>
    <n v="0"/>
  </r>
  <r>
    <d v="2000-10-06T03:30:00"/>
    <x v="9"/>
    <x v="6"/>
    <n v="0.14341543600000001"/>
    <n v="0"/>
    <n v="0.14341543600000001"/>
    <n v="0.14341543600000001"/>
    <n v="0"/>
  </r>
  <r>
    <d v="2000-10-06T04:00:00"/>
    <x v="9"/>
    <x v="7"/>
    <n v="0.13995002500000001"/>
    <n v="0"/>
    <n v="0.13995002500000001"/>
    <n v="0.13995002500000001"/>
    <n v="0"/>
  </r>
  <r>
    <d v="2000-10-06T04:30:00"/>
    <x v="9"/>
    <x v="8"/>
    <n v="0.14274741499999999"/>
    <n v="0"/>
    <n v="0.14274741499999999"/>
    <n v="0.14274741499999999"/>
    <n v="0"/>
  </r>
  <r>
    <d v="2000-10-06T05:00:00"/>
    <x v="9"/>
    <x v="9"/>
    <n v="0.14536521399999999"/>
    <n v="0"/>
    <n v="0.14536521399999999"/>
    <n v="0.14536521399999999"/>
    <n v="0"/>
  </r>
  <r>
    <d v="2000-10-06T05:30:00"/>
    <x v="9"/>
    <x v="10"/>
    <n v="0.14888638600000001"/>
    <n v="0"/>
    <n v="0.14888638600000001"/>
    <n v="0.14888638600000001"/>
    <n v="0"/>
  </r>
  <r>
    <d v="2000-10-06T06:00:00"/>
    <x v="9"/>
    <x v="11"/>
    <n v="0.159355736"/>
    <n v="0"/>
    <n v="0.159355736"/>
    <n v="0.159355736"/>
    <n v="0"/>
  </r>
  <r>
    <d v="2000-10-06T06:30:00"/>
    <x v="9"/>
    <x v="12"/>
    <n v="0.16695605099999999"/>
    <n v="8.1824354999999998E-3"/>
    <n v="0.15877361549999999"/>
    <n v="0.15877361549999999"/>
    <n v="0"/>
  </r>
  <r>
    <d v="2000-10-06T07:00:00"/>
    <x v="9"/>
    <x v="13"/>
    <n v="0.28422002559999998"/>
    <n v="8.1824354999999998E-3"/>
    <n v="0.27603759020000002"/>
    <n v="0.27603759020000002"/>
    <n v="0"/>
  </r>
  <r>
    <d v="2000-10-06T07:30:00"/>
    <x v="9"/>
    <x v="14"/>
    <n v="0.30607303559999999"/>
    <n v="0.22499242059999999"/>
    <n v="8.1080614999999995E-2"/>
    <n v="8.1080614999999995E-2"/>
    <n v="0"/>
  </r>
  <r>
    <d v="2000-10-06T08:00:00"/>
    <x v="9"/>
    <x v="15"/>
    <n v="0.33369406619999997"/>
    <n v="0.22499242059999999"/>
    <n v="0.10870164559999999"/>
    <n v="0.10870164559999999"/>
    <n v="0"/>
  </r>
  <r>
    <d v="2000-10-06T08:30:00"/>
    <x v="9"/>
    <x v="16"/>
    <n v="0.34729113620000002"/>
    <n v="0.55787019800000004"/>
    <n v="-0.21057906179999999"/>
    <n v="0"/>
    <n v="-0.21057906179999999"/>
  </r>
  <r>
    <d v="2000-10-06T09:00:00"/>
    <x v="9"/>
    <x v="17"/>
    <n v="0.34151277229999999"/>
    <n v="0.55787019800000004"/>
    <n v="-0.21635742569999999"/>
    <n v="0"/>
    <n v="-0.21635742569999999"/>
  </r>
  <r>
    <d v="2000-10-06T09:30:00"/>
    <x v="9"/>
    <x v="18"/>
    <n v="0.3437823773"/>
    <n v="0.8115488233"/>
    <n v="-0.467766446"/>
    <n v="0"/>
    <n v="-0.467766446"/>
  </r>
  <r>
    <d v="2000-10-06T10:00:00"/>
    <x v="9"/>
    <x v="19"/>
    <n v="0.32154969989999999"/>
    <n v="0.8115488233"/>
    <n v="-0.48999912350000002"/>
    <n v="0"/>
    <n v="-0.48999912350000002"/>
  </r>
  <r>
    <d v="2000-10-06T10:30:00"/>
    <x v="9"/>
    <x v="20"/>
    <n v="0.32269976789999999"/>
    <n v="0.77421379980000005"/>
    <n v="-0.4515140319"/>
    <n v="0"/>
    <n v="-0.4515140319"/>
  </r>
  <r>
    <d v="2000-10-06T11:00:00"/>
    <x v="9"/>
    <x v="21"/>
    <n v="0.3127905426"/>
    <n v="0.77421379980000005"/>
    <n v="-0.46142325709999998"/>
    <n v="0"/>
    <n v="-0.46142325709999998"/>
  </r>
  <r>
    <d v="2000-10-06T11:30:00"/>
    <x v="9"/>
    <x v="22"/>
    <n v="0.3146044046"/>
    <n v="0.57201317569999999"/>
    <n v="-0.25740877099999998"/>
    <n v="0"/>
    <n v="-0.25740877099999998"/>
  </r>
  <r>
    <d v="2000-10-06T12:00:00"/>
    <x v="9"/>
    <x v="23"/>
    <n v="0.29159400660000001"/>
    <n v="0.57201317569999999"/>
    <n v="-0.28041916909999998"/>
    <n v="0"/>
    <n v="-0.28041916909999998"/>
  </r>
  <r>
    <d v="2000-10-06T12:30:00"/>
    <x v="9"/>
    <x v="24"/>
    <n v="0.28499656759999997"/>
    <n v="0.57846070120000004"/>
    <n v="-0.29346413360000001"/>
    <n v="0"/>
    <n v="-0.29346413360000001"/>
  </r>
  <r>
    <d v="2000-10-06T13:00:00"/>
    <x v="9"/>
    <x v="25"/>
    <n v="0.26863447200000001"/>
    <n v="0.57846070120000004"/>
    <n v="-0.30982622920000003"/>
    <n v="0"/>
    <n v="-0.30982622920000003"/>
  </r>
  <r>
    <d v="2000-10-06T13:30:00"/>
    <x v="9"/>
    <x v="26"/>
    <n v="0.26317534799999998"/>
    <n v="0.57090925270000004"/>
    <n v="-0.3077339047"/>
    <n v="0"/>
    <n v="-0.3077339047"/>
  </r>
  <r>
    <d v="2000-10-06T14:00:00"/>
    <x v="9"/>
    <x v="27"/>
    <n v="0.24524353600000001"/>
    <n v="0.57090925270000004"/>
    <n v="-0.3256657167"/>
    <n v="0"/>
    <n v="-0.3256657167"/>
  </r>
  <r>
    <d v="2000-10-06T14:30:00"/>
    <x v="9"/>
    <x v="28"/>
    <n v="0.25334265"/>
    <n v="0.55117204630000005"/>
    <n v="-0.29782939629999999"/>
    <n v="0"/>
    <n v="-0.29782939629999999"/>
  </r>
  <r>
    <d v="2000-10-06T15:00:00"/>
    <x v="9"/>
    <x v="29"/>
    <n v="0.25797870000000001"/>
    <n v="0.55117204630000005"/>
    <n v="-0.29319334629999999"/>
    <n v="0"/>
    <n v="-0.29319334629999999"/>
  </r>
  <r>
    <d v="2000-10-06T15:30:00"/>
    <x v="9"/>
    <x v="30"/>
    <n v="0.26581790199999999"/>
    <n v="0.60130813829999996"/>
    <n v="-0.33549023630000002"/>
    <n v="0"/>
    <n v="-0.33549023630000002"/>
  </r>
  <r>
    <d v="2000-10-06T16:00:00"/>
    <x v="9"/>
    <x v="31"/>
    <n v="0.27963568100000002"/>
    <n v="0.60130813829999996"/>
    <n v="-0.32167245729999999"/>
    <n v="0"/>
    <n v="-0.32167245729999999"/>
  </r>
  <r>
    <d v="2000-10-06T16:30:00"/>
    <x v="9"/>
    <x v="32"/>
    <n v="0.30552117699999998"/>
    <n v="0.52923350879999997"/>
    <n v="-0.2237123318"/>
    <n v="0"/>
    <n v="-0.2237123318"/>
  </r>
  <r>
    <d v="2000-10-06T17:00:00"/>
    <x v="9"/>
    <x v="33"/>
    <n v="0.32472506800000001"/>
    <n v="0.52923350879999997"/>
    <n v="-0.2045084408"/>
    <n v="0"/>
    <n v="-0.2045084408"/>
  </r>
  <r>
    <d v="2000-10-06T17:30:00"/>
    <x v="9"/>
    <x v="34"/>
    <n v="0.34576594399999999"/>
    <n v="0.2675593443"/>
    <n v="7.8206599700000004E-2"/>
    <n v="7.8206599700000004E-2"/>
    <n v="0"/>
  </r>
  <r>
    <d v="2000-10-06T18:00:00"/>
    <x v="9"/>
    <x v="35"/>
    <n v="0.4830165448"/>
    <n v="0.2675593443"/>
    <n v="0.2154572005"/>
    <n v="0.2154572005"/>
    <n v="0"/>
  </r>
  <r>
    <d v="2000-10-06T18:30:00"/>
    <x v="9"/>
    <x v="36"/>
    <n v="0.51173151679999995"/>
    <n v="0"/>
    <n v="0.51173151679999995"/>
    <n v="0.51173151679999995"/>
    <n v="0"/>
  </r>
  <r>
    <d v="2000-10-06T19:00:00"/>
    <x v="9"/>
    <x v="37"/>
    <n v="0.54406650619999997"/>
    <n v="0"/>
    <n v="0.54406650619999997"/>
    <n v="0.54406650619999997"/>
    <n v="0"/>
  </r>
  <r>
    <d v="2000-10-06T19:30:00"/>
    <x v="9"/>
    <x v="38"/>
    <n v="0.52991777520000005"/>
    <n v="0"/>
    <n v="0.52991777520000005"/>
    <n v="0.52991777520000005"/>
    <n v="0"/>
  </r>
  <r>
    <d v="2000-10-06T20:00:00"/>
    <x v="9"/>
    <x v="39"/>
    <n v="0.52232921629999995"/>
    <n v="0"/>
    <n v="0.52232921629999995"/>
    <n v="0.52232921629999995"/>
    <n v="0"/>
  </r>
  <r>
    <d v="2000-10-06T20:30:00"/>
    <x v="9"/>
    <x v="40"/>
    <n v="0.5022330653"/>
    <n v="0"/>
    <n v="0.5022330653"/>
    <n v="0.5022330653"/>
    <n v="0"/>
  </r>
  <r>
    <d v="2000-10-06T21:00:00"/>
    <x v="9"/>
    <x v="41"/>
    <n v="0.47852076589999998"/>
    <n v="0"/>
    <n v="0.47852076589999998"/>
    <n v="0.47852076589999998"/>
    <n v="0"/>
  </r>
  <r>
    <d v="2000-10-06T21:30:00"/>
    <x v="9"/>
    <x v="42"/>
    <n v="0.45295574090000001"/>
    <n v="0"/>
    <n v="0.45295574090000001"/>
    <n v="0.45295574090000001"/>
    <n v="0"/>
  </r>
  <r>
    <d v="2000-10-06T22:00:00"/>
    <x v="9"/>
    <x v="43"/>
    <n v="0.37790222039999999"/>
    <n v="0"/>
    <n v="0.37790222039999999"/>
    <n v="0.37790222039999999"/>
    <n v="0"/>
  </r>
  <r>
    <d v="2000-10-06T22:30:00"/>
    <x v="9"/>
    <x v="44"/>
    <n v="0.35125665439999998"/>
    <n v="0"/>
    <n v="0.35125665439999998"/>
    <n v="0.35125665439999998"/>
    <n v="0"/>
  </r>
  <r>
    <d v="2000-10-06T23:00:00"/>
    <x v="9"/>
    <x v="45"/>
    <n v="0.2461776792"/>
    <n v="0"/>
    <n v="0.2461776792"/>
    <n v="0.2461776792"/>
    <n v="0"/>
  </r>
  <r>
    <d v="2000-10-06T23:30:00"/>
    <x v="9"/>
    <x v="46"/>
    <n v="0.2264574822"/>
    <n v="0"/>
    <n v="0.2264574822"/>
    <n v="0.2264574822"/>
    <n v="0"/>
  </r>
  <r>
    <d v="2000-10-07T00:00:00"/>
    <x v="9"/>
    <x v="47"/>
    <n v="0.1701764784"/>
    <n v="0"/>
    <n v="0.1701764784"/>
    <n v="0.1701764784"/>
    <n v="0"/>
  </r>
  <r>
    <d v="2000-10-07T00:30:00"/>
    <x v="9"/>
    <x v="0"/>
    <n v="0.16205146240000001"/>
    <n v="0"/>
    <n v="0.16205146240000001"/>
    <n v="0.16205146240000001"/>
    <n v="0"/>
  </r>
  <r>
    <d v="2000-10-07T01:00:00"/>
    <x v="9"/>
    <x v="1"/>
    <n v="0.151725951"/>
    <n v="0"/>
    <n v="0.151725951"/>
    <n v="0.151725951"/>
    <n v="0"/>
  </r>
  <r>
    <d v="2000-10-07T01:30:00"/>
    <x v="9"/>
    <x v="2"/>
    <n v="0.147377756"/>
    <n v="0"/>
    <n v="0.147377756"/>
    <n v="0.147377756"/>
    <n v="0"/>
  </r>
  <r>
    <d v="2000-10-07T02:00:00"/>
    <x v="9"/>
    <x v="3"/>
    <n v="0.144213703"/>
    <n v="0"/>
    <n v="0.144213703"/>
    <n v="0.144213703"/>
    <n v="0"/>
  </r>
  <r>
    <d v="2000-10-07T02:30:00"/>
    <x v="9"/>
    <x v="4"/>
    <n v="0.14175132800000001"/>
    <n v="0"/>
    <n v="0.14175132800000001"/>
    <n v="0.14175132800000001"/>
    <n v="0"/>
  </r>
  <r>
    <d v="2000-10-07T03:00:00"/>
    <x v="9"/>
    <x v="5"/>
    <n v="0.137218596"/>
    <n v="0"/>
    <n v="0.137218596"/>
    <n v="0.137218596"/>
    <n v="0"/>
  </r>
  <r>
    <d v="2000-10-07T03:30:00"/>
    <x v="9"/>
    <x v="6"/>
    <n v="0.135242365"/>
    <n v="0"/>
    <n v="0.135242365"/>
    <n v="0.135242365"/>
    <n v="0"/>
  </r>
  <r>
    <d v="2000-10-07T04:00:00"/>
    <x v="9"/>
    <x v="7"/>
    <n v="0.139696552"/>
    <n v="0"/>
    <n v="0.139696552"/>
    <n v="0.139696552"/>
    <n v="0"/>
  </r>
  <r>
    <d v="2000-10-07T04:30:00"/>
    <x v="9"/>
    <x v="8"/>
    <n v="0.14559564"/>
    <n v="0"/>
    <n v="0.14559564"/>
    <n v="0.14559564"/>
    <n v="0"/>
  </r>
  <r>
    <d v="2000-10-07T05:00:00"/>
    <x v="9"/>
    <x v="9"/>
    <n v="0.158605001"/>
    <n v="0"/>
    <n v="0.158605001"/>
    <n v="0.158605001"/>
    <n v="0"/>
  </r>
  <r>
    <d v="2000-10-07T05:30:00"/>
    <x v="9"/>
    <x v="10"/>
    <n v="0.17706761900000001"/>
    <n v="0"/>
    <n v="0.17706761900000001"/>
    <n v="0.17706761900000001"/>
    <n v="0"/>
  </r>
  <r>
    <d v="2000-10-07T06:00:00"/>
    <x v="9"/>
    <x v="11"/>
    <n v="0.20795454499999999"/>
    <n v="0"/>
    <n v="0.20795454499999999"/>
    <n v="0.20795454499999999"/>
    <n v="0"/>
  </r>
  <r>
    <d v="2000-10-07T06:30:00"/>
    <x v="9"/>
    <x v="12"/>
    <n v="0.23748077400000001"/>
    <n v="5.4206945399999998E-2"/>
    <n v="0.18327382859999999"/>
    <n v="0.18327382859999999"/>
    <n v="0"/>
  </r>
  <r>
    <d v="2000-10-07T07:00:00"/>
    <x v="9"/>
    <x v="13"/>
    <n v="0.27287210309999999"/>
    <n v="5.4206945399999998E-2"/>
    <n v="0.2186651577"/>
    <n v="0.2186651577"/>
    <n v="0"/>
  </r>
  <r>
    <d v="2000-10-07T07:30:00"/>
    <x v="9"/>
    <x v="14"/>
    <n v="0.2648170131"/>
    <n v="0.18688275260000001"/>
    <n v="7.7934260500000005E-2"/>
    <n v="7.7934260500000005E-2"/>
    <n v="0"/>
  </r>
  <r>
    <d v="2000-10-07T08:00:00"/>
    <x v="9"/>
    <x v="15"/>
    <n v="0.24654319529999999"/>
    <n v="0.18688275260000001"/>
    <n v="5.9660442700000003E-2"/>
    <n v="5.9660442700000003E-2"/>
    <n v="0"/>
  </r>
  <r>
    <d v="2000-10-07T08:30:00"/>
    <x v="9"/>
    <x v="16"/>
    <n v="0.23606943129999999"/>
    <n v="0.31804216419999998"/>
    <n v="-8.1972732899999998E-2"/>
    <n v="0"/>
    <n v="-8.1972732899999998E-2"/>
  </r>
  <r>
    <d v="2000-10-07T09:00:00"/>
    <x v="9"/>
    <x v="17"/>
    <n v="0.22664853600000001"/>
    <n v="0.31804216419999998"/>
    <n v="-9.1393628199999993E-2"/>
    <n v="0"/>
    <n v="-9.1393628199999993E-2"/>
  </r>
  <r>
    <d v="2000-10-07T09:30:00"/>
    <x v="9"/>
    <x v="18"/>
    <n v="0.225782223"/>
    <n v="0.49065107250000001"/>
    <n v="-0.2648688495"/>
    <n v="0"/>
    <n v="-0.2648688495"/>
  </r>
  <r>
    <d v="2000-10-07T10:00:00"/>
    <x v="9"/>
    <x v="19"/>
    <n v="0.21843369469999999"/>
    <n v="0.49065107250000001"/>
    <n v="-0.27221737779999999"/>
    <n v="0"/>
    <n v="-0.27221737779999999"/>
  </r>
  <r>
    <d v="2000-10-07T10:30:00"/>
    <x v="9"/>
    <x v="20"/>
    <n v="0.2135179727"/>
    <n v="0.90077287179999999"/>
    <n v="-0.68725489900000003"/>
    <n v="0"/>
    <n v="-0.68725489900000003"/>
  </r>
  <r>
    <d v="2000-10-07T11:00:00"/>
    <x v="9"/>
    <x v="21"/>
    <n v="0.21743942599999999"/>
    <n v="0.90077287179999999"/>
    <n v="-0.68333344569999999"/>
    <n v="0"/>
    <n v="-0.68333344569999999"/>
  </r>
  <r>
    <d v="2000-10-07T11:30:00"/>
    <x v="9"/>
    <x v="22"/>
    <n v="0.21993573"/>
    <n v="1.2673636386"/>
    <n v="-1.0474279086"/>
    <n v="0"/>
    <n v="-1.0474279086"/>
  </r>
  <r>
    <d v="2000-10-07T12:00:00"/>
    <x v="9"/>
    <x v="23"/>
    <n v="0.21396877310000001"/>
    <n v="1.2673636386"/>
    <n v="-1.0533948656000001"/>
    <n v="0"/>
    <n v="-1.0533948656000001"/>
  </r>
  <r>
    <d v="2000-10-07T12:30:00"/>
    <x v="9"/>
    <x v="24"/>
    <n v="0.21358939809999999"/>
    <n v="1.4447409835"/>
    <n v="-1.2311515853999999"/>
    <n v="0"/>
    <n v="-1.2311515853999999"/>
  </r>
  <r>
    <d v="2000-10-07T13:00:00"/>
    <x v="9"/>
    <x v="25"/>
    <n v="0.20609166719999999"/>
    <n v="1.4447409835"/>
    <n v="-1.2386493163000001"/>
    <n v="0"/>
    <n v="-1.2386493163000001"/>
  </r>
  <r>
    <d v="2000-10-07T13:30:00"/>
    <x v="9"/>
    <x v="26"/>
    <n v="0.20389933120000001"/>
    <n v="1.9272617833000001"/>
    <n v="-1.7233624520999999"/>
    <n v="0"/>
    <n v="-1.7233624520999999"/>
  </r>
  <r>
    <d v="2000-10-07T14:00:00"/>
    <x v="9"/>
    <x v="27"/>
    <n v="0.200591351"/>
    <n v="1.9272617833000001"/>
    <n v="-1.7266704322999999"/>
    <n v="0"/>
    <n v="-1.7266704322999999"/>
  </r>
  <r>
    <d v="2000-10-07T14:30:00"/>
    <x v="9"/>
    <x v="28"/>
    <n v="0.20389748599999999"/>
    <n v="1.8753693127"/>
    <n v="-1.6714718266999999"/>
    <n v="0"/>
    <n v="-1.6714718266999999"/>
  </r>
  <r>
    <d v="2000-10-07T15:00:00"/>
    <x v="9"/>
    <x v="29"/>
    <n v="0.21493198599999999"/>
    <n v="1.8753693127"/>
    <n v="-1.6604373267000001"/>
    <n v="0"/>
    <n v="-1.6604373267000001"/>
  </r>
  <r>
    <d v="2000-10-07T15:30:00"/>
    <x v="9"/>
    <x v="30"/>
    <n v="0.226568507"/>
    <n v="1.2246345125"/>
    <n v="-0.99806600550000002"/>
    <n v="0"/>
    <n v="-0.99806600550000002"/>
  </r>
  <r>
    <d v="2000-10-07T16:00:00"/>
    <x v="9"/>
    <x v="31"/>
    <n v="0.24297313600000001"/>
    <n v="1.2246345125"/>
    <n v="-0.98166137649999996"/>
    <n v="0"/>
    <n v="-0.98166137649999996"/>
  </r>
  <r>
    <d v="2000-10-07T16:30:00"/>
    <x v="9"/>
    <x v="32"/>
    <n v="0.27044133599999998"/>
    <n v="0.44350946359999999"/>
    <n v="-0.17306812760000001"/>
    <n v="0"/>
    <n v="-0.17306812760000001"/>
  </r>
  <r>
    <d v="2000-10-07T17:00:00"/>
    <x v="9"/>
    <x v="33"/>
    <n v="0.30695452299999998"/>
    <n v="0.44350946359999999"/>
    <n v="-0.13655494060000001"/>
    <n v="0"/>
    <n v="-0.13655494060000001"/>
  </r>
  <r>
    <d v="2000-10-07T17:30:00"/>
    <x v="9"/>
    <x v="34"/>
    <n v="0.34360303199999997"/>
    <n v="0.1708254434"/>
    <n v="0.1727775886"/>
    <n v="0.1727775886"/>
    <n v="0"/>
  </r>
  <r>
    <d v="2000-10-07T18:00:00"/>
    <x v="9"/>
    <x v="35"/>
    <n v="0.39460157959999997"/>
    <n v="0.1708254434"/>
    <n v="0.2237761362"/>
    <n v="0.2237761362"/>
    <n v="0"/>
  </r>
  <r>
    <d v="2000-10-07T18:30:00"/>
    <x v="9"/>
    <x v="36"/>
    <n v="0.41831331259999999"/>
    <n v="0"/>
    <n v="0.41831331259999999"/>
    <n v="0.41831331259999999"/>
    <n v="0"/>
  </r>
  <r>
    <d v="2000-10-07T19:00:00"/>
    <x v="9"/>
    <x v="37"/>
    <n v="0.4269356211"/>
    <n v="0"/>
    <n v="0.4269356211"/>
    <n v="0.4269356211"/>
    <n v="0"/>
  </r>
  <r>
    <d v="2000-10-07T19:30:00"/>
    <x v="9"/>
    <x v="38"/>
    <n v="0.40531040509999999"/>
    <n v="0"/>
    <n v="0.40531040509999999"/>
    <n v="0.40531040509999999"/>
    <n v="0"/>
  </r>
  <r>
    <d v="2000-10-07T20:00:00"/>
    <x v="9"/>
    <x v="39"/>
    <n v="0.39320004980000001"/>
    <n v="0"/>
    <n v="0.39320004980000001"/>
    <n v="0.39320004980000001"/>
    <n v="0"/>
  </r>
  <r>
    <d v="2000-10-07T20:30:00"/>
    <x v="9"/>
    <x v="40"/>
    <n v="0.3704915218"/>
    <n v="0"/>
    <n v="0.3704915218"/>
    <n v="0.3704915218"/>
    <n v="0"/>
  </r>
  <r>
    <d v="2000-10-07T21:00:00"/>
    <x v="9"/>
    <x v="41"/>
    <n v="0.34811625819999997"/>
    <n v="0"/>
    <n v="0.34811625819999997"/>
    <n v="0.34811625819999997"/>
    <n v="0"/>
  </r>
  <r>
    <d v="2000-10-07T21:30:00"/>
    <x v="9"/>
    <x v="42"/>
    <n v="0.32188899720000003"/>
    <n v="0"/>
    <n v="0.32188899720000003"/>
    <n v="0.32188899720000003"/>
    <n v="0"/>
  </r>
  <r>
    <d v="2000-10-07T22:00:00"/>
    <x v="9"/>
    <x v="43"/>
    <n v="0.28155369990000001"/>
    <n v="0"/>
    <n v="0.28155369990000001"/>
    <n v="0.28155369990000001"/>
    <n v="0"/>
  </r>
  <r>
    <d v="2000-10-07T22:30:00"/>
    <x v="9"/>
    <x v="44"/>
    <n v="0.2537139169"/>
    <n v="0"/>
    <n v="0.2537139169"/>
    <n v="0.2537139169"/>
    <n v="0"/>
  </r>
  <r>
    <d v="2000-10-07T23:00:00"/>
    <x v="9"/>
    <x v="45"/>
    <n v="0.21419901760000001"/>
    <n v="0"/>
    <n v="0.21419901760000001"/>
    <n v="0.21419901760000001"/>
    <n v="0"/>
  </r>
  <r>
    <d v="2000-10-07T23:30:00"/>
    <x v="9"/>
    <x v="46"/>
    <n v="0.19184124059999999"/>
    <n v="0"/>
    <n v="0.19184124059999999"/>
    <n v="0.19184124059999999"/>
    <n v="0"/>
  </r>
  <r>
    <d v="2000-10-08T00:00:00"/>
    <x v="9"/>
    <x v="47"/>
    <n v="0.16913262179999999"/>
    <n v="0"/>
    <n v="0.16913262179999999"/>
    <n v="0.16913262179999999"/>
    <n v="0"/>
  </r>
  <r>
    <d v="2000-10-08T00:30:00"/>
    <x v="9"/>
    <x v="0"/>
    <n v="0.16094452879999999"/>
    <n v="0"/>
    <n v="0.16094452879999999"/>
    <n v="0.16094452879999999"/>
    <n v="0"/>
  </r>
  <r>
    <d v="2000-10-08T01:00:00"/>
    <x v="9"/>
    <x v="1"/>
    <n v="0.15338753699999999"/>
    <n v="0"/>
    <n v="0.15338753699999999"/>
    <n v="0.15338753699999999"/>
    <n v="0"/>
  </r>
  <r>
    <d v="2000-10-08T01:30:00"/>
    <x v="9"/>
    <x v="2"/>
    <n v="0.14800555700000001"/>
    <n v="0"/>
    <n v="0.14800555700000001"/>
    <n v="0.14800555700000001"/>
    <n v="0"/>
  </r>
  <r>
    <d v="2000-10-08T02:00:00"/>
    <x v="9"/>
    <x v="3"/>
    <n v="0.14357677999999999"/>
    <n v="0"/>
    <n v="0.14357677999999999"/>
    <n v="0.14357677999999999"/>
    <n v="0"/>
  </r>
  <r>
    <d v="2000-10-08T02:30:00"/>
    <x v="9"/>
    <x v="4"/>
    <n v="0.14035183200000001"/>
    <n v="0"/>
    <n v="0.14035183200000001"/>
    <n v="0.14035183200000001"/>
    <n v="0"/>
  </r>
  <r>
    <d v="2000-10-08T03:00:00"/>
    <x v="9"/>
    <x v="5"/>
    <n v="0.13650252709999999"/>
    <n v="0"/>
    <n v="0.13650252709999999"/>
    <n v="0.13650252709999999"/>
    <n v="0"/>
  </r>
  <r>
    <d v="2000-10-08T03:30:00"/>
    <x v="9"/>
    <x v="6"/>
    <n v="0.13630839410000001"/>
    <n v="0"/>
    <n v="0.13630839410000001"/>
    <n v="0.13630839410000001"/>
    <n v="0"/>
  </r>
  <r>
    <d v="2000-10-08T04:00:00"/>
    <x v="9"/>
    <x v="7"/>
    <n v="0.13876662870000001"/>
    <n v="0"/>
    <n v="0.13876662870000001"/>
    <n v="0.13876662870000001"/>
    <n v="0"/>
  </r>
  <r>
    <d v="2000-10-08T04:30:00"/>
    <x v="9"/>
    <x v="8"/>
    <n v="0.14720444469999999"/>
    <n v="0"/>
    <n v="0.14720444469999999"/>
    <n v="0.14720444469999999"/>
    <n v="0"/>
  </r>
  <r>
    <d v="2000-10-08T05:00:00"/>
    <x v="9"/>
    <x v="9"/>
    <n v="0.16293957589999999"/>
    <n v="0"/>
    <n v="0.16293957589999999"/>
    <n v="0.16293957589999999"/>
    <n v="0"/>
  </r>
  <r>
    <d v="2000-10-08T05:30:00"/>
    <x v="9"/>
    <x v="10"/>
    <n v="0.19101155889999999"/>
    <n v="0"/>
    <n v="0.19101155889999999"/>
    <n v="0.19101155889999999"/>
    <n v="0"/>
  </r>
  <r>
    <d v="2000-10-08T06:00:00"/>
    <x v="9"/>
    <x v="11"/>
    <n v="0.21481678679999999"/>
    <n v="0"/>
    <n v="0.21481678679999999"/>
    <n v="0.21481678679999999"/>
    <n v="0"/>
  </r>
  <r>
    <d v="2000-10-08T06:30:00"/>
    <x v="9"/>
    <x v="12"/>
    <n v="0.2471729738"/>
    <n v="6.6268220200000005E-2"/>
    <n v="0.1809047536"/>
    <n v="0.1809047536"/>
    <n v="0"/>
  </r>
  <r>
    <d v="2000-10-08T07:00:00"/>
    <x v="9"/>
    <x v="13"/>
    <n v="0.26364844259999998"/>
    <n v="6.6268220200000005E-2"/>
    <n v="0.1973802224"/>
    <n v="0.1973802224"/>
    <n v="0"/>
  </r>
  <r>
    <d v="2000-10-08T07:30:00"/>
    <x v="9"/>
    <x v="14"/>
    <n v="0.25507403760000003"/>
    <n v="1.4818749137"/>
    <n v="-1.2268008762"/>
    <n v="0"/>
    <n v="-1.2268008762"/>
  </r>
  <r>
    <d v="2000-10-08T08:00:00"/>
    <x v="9"/>
    <x v="15"/>
    <n v="0.22979521319999999"/>
    <n v="1.4818749137"/>
    <n v="-1.2520797004999999"/>
    <n v="0"/>
    <n v="-1.2520797004999999"/>
  </r>
  <r>
    <d v="2000-10-08T08:30:00"/>
    <x v="9"/>
    <x v="16"/>
    <n v="0.2166950792"/>
    <n v="2.5385901690999999"/>
    <n v="-2.3218950898999999"/>
    <n v="0"/>
    <n v="-2.3218950898999999"/>
  </r>
  <r>
    <d v="2000-10-08T09:00:00"/>
    <x v="9"/>
    <x v="17"/>
    <n v="0.21615568600000001"/>
    <n v="2.5385901690999999"/>
    <n v="-2.3224344830999999"/>
    <n v="0"/>
    <n v="-2.3224344830999999"/>
  </r>
  <r>
    <d v="2000-10-08T09:30:00"/>
    <x v="9"/>
    <x v="18"/>
    <n v="0.20834676099999999"/>
    <n v="2.9142600158"/>
    <n v="-2.7059132548"/>
    <n v="0"/>
    <n v="-2.7059132548"/>
  </r>
  <r>
    <d v="2000-10-08T10:00:00"/>
    <x v="9"/>
    <x v="19"/>
    <n v="0.21952323530000001"/>
    <n v="2.9142600158"/>
    <n v="-2.6947367804"/>
    <n v="0"/>
    <n v="-2.6947367804"/>
  </r>
  <r>
    <d v="2000-10-08T10:30:00"/>
    <x v="9"/>
    <x v="20"/>
    <n v="0.22130229030000001"/>
    <n v="2.6187110998000001"/>
    <n v="-2.3974088094999999"/>
    <n v="0"/>
    <n v="-2.3974088094999999"/>
  </r>
  <r>
    <d v="2000-10-08T11:00:00"/>
    <x v="9"/>
    <x v="21"/>
    <n v="0.23074029309999999"/>
    <n v="2.6187110998000001"/>
    <n v="-2.3879708066999998"/>
    <n v="0"/>
    <n v="-2.3879708066999998"/>
  </r>
  <r>
    <d v="2000-10-08T11:30:00"/>
    <x v="9"/>
    <x v="22"/>
    <n v="0.2319444581"/>
    <n v="2.6797067465"/>
    <n v="-2.4477622883999999"/>
    <n v="0"/>
    <n v="-2.4477622883999999"/>
  </r>
  <r>
    <d v="2000-10-08T12:00:00"/>
    <x v="9"/>
    <x v="23"/>
    <n v="0.2289660073"/>
    <n v="2.6797067465"/>
    <n v="-2.4507407392"/>
    <n v="0"/>
    <n v="-2.4507407392"/>
  </r>
  <r>
    <d v="2000-10-08T12:30:00"/>
    <x v="9"/>
    <x v="24"/>
    <n v="0.22380360129999999"/>
    <n v="2.5481161441000002"/>
    <n v="-2.3243125428"/>
    <n v="0"/>
    <n v="-2.3243125428"/>
  </r>
  <r>
    <d v="2000-10-08T13:00:00"/>
    <x v="9"/>
    <x v="25"/>
    <n v="0.2290640196"/>
    <n v="2.5481161441000002"/>
    <n v="-2.3190521245000002"/>
    <n v="0"/>
    <n v="-2.3190521245000002"/>
  </r>
  <r>
    <d v="2000-10-08T13:30:00"/>
    <x v="9"/>
    <x v="26"/>
    <n v="0.22629950260000001"/>
    <n v="2.1586400396999998"/>
    <n v="-1.932340537"/>
    <n v="0"/>
    <n v="-1.932340537"/>
  </r>
  <r>
    <d v="2000-10-08T14:00:00"/>
    <x v="9"/>
    <x v="27"/>
    <n v="0.22948415759999999"/>
    <n v="2.1586400396999998"/>
    <n v="-1.9291558821000001"/>
    <n v="0"/>
    <n v="-1.9291558821000001"/>
  </r>
  <r>
    <d v="2000-10-08T14:30:00"/>
    <x v="9"/>
    <x v="28"/>
    <n v="0.23505061860000001"/>
    <n v="1.8290344261"/>
    <n v="-1.5939838074999999"/>
    <n v="0"/>
    <n v="-1.5939838074999999"/>
  </r>
  <r>
    <d v="2000-10-08T15:00:00"/>
    <x v="9"/>
    <x v="29"/>
    <n v="0.25137423650000001"/>
    <n v="1.8290344261"/>
    <n v="-1.5776601895"/>
    <n v="0"/>
    <n v="-1.5776601895"/>
  </r>
  <r>
    <d v="2000-10-08T15:30:00"/>
    <x v="9"/>
    <x v="30"/>
    <n v="0.26835216449999999"/>
    <n v="1.0986881511"/>
    <n v="-0.83033598649999996"/>
    <n v="0"/>
    <n v="-0.83033598649999996"/>
  </r>
  <r>
    <d v="2000-10-08T16:00:00"/>
    <x v="9"/>
    <x v="31"/>
    <n v="0.28012798449999998"/>
    <n v="1.0986881511"/>
    <n v="-0.81856016659999997"/>
    <n v="0"/>
    <n v="-0.81856016659999997"/>
  </r>
  <r>
    <d v="2000-10-08T16:30:00"/>
    <x v="9"/>
    <x v="32"/>
    <n v="0.30787410050000003"/>
    <n v="0.32938125280000002"/>
    <n v="-2.15071524E-2"/>
    <n v="0"/>
    <n v="-2.15071524E-2"/>
  </r>
  <r>
    <d v="2000-10-08T17:00:00"/>
    <x v="9"/>
    <x v="33"/>
    <n v="0.33981275170000003"/>
    <n v="0.32938125280000002"/>
    <n v="1.0431498900000001E-2"/>
    <n v="1.0431498900000001E-2"/>
    <n v="0"/>
  </r>
  <r>
    <d v="2000-10-08T17:30:00"/>
    <x v="9"/>
    <x v="34"/>
    <n v="0.37224998970000001"/>
    <n v="0.16690304189999999"/>
    <n v="0.20534694780000001"/>
    <n v="0.20534694780000001"/>
    <n v="0"/>
  </r>
  <r>
    <d v="2000-10-08T18:00:00"/>
    <x v="9"/>
    <x v="35"/>
    <n v="0.3974543915"/>
    <n v="0.16690304189999999"/>
    <n v="0.23055134960000001"/>
    <n v="0.23055134960000001"/>
    <n v="0"/>
  </r>
  <r>
    <d v="2000-10-08T18:30:00"/>
    <x v="9"/>
    <x v="36"/>
    <n v="0.4177334955"/>
    <n v="0"/>
    <n v="0.4177334955"/>
    <n v="0.4177334955"/>
    <n v="0"/>
  </r>
  <r>
    <d v="2000-10-08T19:00:00"/>
    <x v="9"/>
    <x v="37"/>
    <n v="0.42324903860000002"/>
    <n v="0"/>
    <n v="0.42324903860000002"/>
    <n v="0.42324903860000002"/>
    <n v="0"/>
  </r>
  <r>
    <d v="2000-10-08T19:30:00"/>
    <x v="9"/>
    <x v="38"/>
    <n v="0.41281426659999998"/>
    <n v="0"/>
    <n v="0.41281426659999998"/>
    <n v="0.41281426659999998"/>
    <n v="0"/>
  </r>
  <r>
    <d v="2000-10-08T20:00:00"/>
    <x v="9"/>
    <x v="39"/>
    <n v="0.39089066210000001"/>
    <n v="0"/>
    <n v="0.39089066210000001"/>
    <n v="0.39089066210000001"/>
    <n v="0"/>
  </r>
  <r>
    <d v="2000-10-08T20:30:00"/>
    <x v="9"/>
    <x v="40"/>
    <n v="0.37168580810000001"/>
    <n v="0"/>
    <n v="0.37168580810000001"/>
    <n v="0.37168580810000001"/>
    <n v="0"/>
  </r>
  <r>
    <d v="2000-10-08T21:00:00"/>
    <x v="9"/>
    <x v="41"/>
    <n v="0.33492253389999999"/>
    <n v="0"/>
    <n v="0.33492253389999999"/>
    <n v="0.33492253389999999"/>
    <n v="0"/>
  </r>
  <r>
    <d v="2000-10-08T21:30:00"/>
    <x v="9"/>
    <x v="42"/>
    <n v="0.30426067690000003"/>
    <n v="0"/>
    <n v="0.30426067690000003"/>
    <n v="0.30426067690000003"/>
    <n v="0"/>
  </r>
  <r>
    <d v="2000-10-08T22:00:00"/>
    <x v="9"/>
    <x v="43"/>
    <n v="0.26875275300000001"/>
    <n v="0"/>
    <n v="0.26875275300000001"/>
    <n v="0.26875275300000001"/>
    <n v="0"/>
  </r>
  <r>
    <d v="2000-10-08T22:30:00"/>
    <x v="9"/>
    <x v="44"/>
    <n v="0.23789912699999999"/>
    <n v="0"/>
    <n v="0.23789912699999999"/>
    <n v="0.23789912699999999"/>
    <n v="0"/>
  </r>
  <r>
    <d v="2000-10-08T23:00:00"/>
    <x v="9"/>
    <x v="45"/>
    <n v="0.20944384629999999"/>
    <n v="0"/>
    <n v="0.20944384629999999"/>
    <n v="0.20944384629999999"/>
    <n v="0"/>
  </r>
  <r>
    <d v="2000-10-08T23:30:00"/>
    <x v="9"/>
    <x v="46"/>
    <n v="0.18850007229999999"/>
    <n v="0"/>
    <n v="0.18850007229999999"/>
    <n v="0.18850007229999999"/>
    <n v="0"/>
  </r>
  <r>
    <d v="2000-10-09T00:00:00"/>
    <x v="9"/>
    <x v="47"/>
    <n v="0.16911998759999999"/>
    <n v="0"/>
    <n v="0.16911998759999999"/>
    <n v="0.16911998759999999"/>
    <n v="0"/>
  </r>
  <r>
    <d v="2000-10-09T00:30:00"/>
    <x v="9"/>
    <x v="0"/>
    <n v="0.15933281060000001"/>
    <n v="0"/>
    <n v="0.15933281060000001"/>
    <n v="0.15933281060000001"/>
    <n v="0"/>
  </r>
  <r>
    <d v="2000-10-09T01:00:00"/>
    <x v="9"/>
    <x v="1"/>
    <n v="0.15016515850000001"/>
    <n v="0"/>
    <n v="0.15016515850000001"/>
    <n v="0.15016515850000001"/>
    <n v="0"/>
  </r>
  <r>
    <d v="2000-10-09T01:30:00"/>
    <x v="9"/>
    <x v="2"/>
    <n v="0.1469530745"/>
    <n v="0"/>
    <n v="0.1469530745"/>
    <n v="0.1469530745"/>
    <n v="0"/>
  </r>
  <r>
    <d v="2000-10-09T02:00:00"/>
    <x v="9"/>
    <x v="3"/>
    <n v="0.1434868721"/>
    <n v="0"/>
    <n v="0.1434868721"/>
    <n v="0.1434868721"/>
    <n v="0"/>
  </r>
  <r>
    <d v="2000-10-09T02:30:00"/>
    <x v="9"/>
    <x v="4"/>
    <n v="0.14070487409999999"/>
    <n v="0"/>
    <n v="0.14070487409999999"/>
    <n v="0.14070487409999999"/>
    <n v="0"/>
  </r>
  <r>
    <d v="2000-10-09T03:00:00"/>
    <x v="9"/>
    <x v="5"/>
    <n v="0.13790490550000001"/>
    <n v="0"/>
    <n v="0.13790490550000001"/>
    <n v="0.13790490550000001"/>
    <n v="0"/>
  </r>
  <r>
    <d v="2000-10-09T03:30:00"/>
    <x v="9"/>
    <x v="6"/>
    <n v="0.13630194649999999"/>
    <n v="0"/>
    <n v="0.13630194649999999"/>
    <n v="0.13630194649999999"/>
    <n v="0"/>
  </r>
  <r>
    <d v="2000-10-09T04:00:00"/>
    <x v="9"/>
    <x v="7"/>
    <n v="0.1416365252"/>
    <n v="0"/>
    <n v="0.1416365252"/>
    <n v="0.1416365252"/>
    <n v="0"/>
  </r>
  <r>
    <d v="2000-10-09T04:30:00"/>
    <x v="9"/>
    <x v="8"/>
    <n v="0.14773294919999999"/>
    <n v="0"/>
    <n v="0.14773294919999999"/>
    <n v="0.14773294919999999"/>
    <n v="0"/>
  </r>
  <r>
    <d v="2000-10-09T05:00:00"/>
    <x v="9"/>
    <x v="9"/>
    <n v="0.1597670061"/>
    <n v="0"/>
    <n v="0.1597670061"/>
    <n v="0.1597670061"/>
    <n v="0"/>
  </r>
  <r>
    <d v="2000-10-09T05:30:00"/>
    <x v="9"/>
    <x v="10"/>
    <n v="0.1837855021"/>
    <n v="0"/>
    <n v="0.1837855021"/>
    <n v="0.1837855021"/>
    <n v="0"/>
  </r>
  <r>
    <d v="2000-10-09T06:00:00"/>
    <x v="9"/>
    <x v="11"/>
    <n v="0.20368223490000001"/>
    <n v="0"/>
    <n v="0.20368223490000001"/>
    <n v="0.20368223490000001"/>
    <n v="0"/>
  </r>
  <r>
    <d v="2000-10-09T06:30:00"/>
    <x v="9"/>
    <x v="12"/>
    <n v="0.23130377290000001"/>
    <n v="5.9556470700000003E-2"/>
    <n v="0.17174730229999999"/>
    <n v="0.17174730229999999"/>
    <n v="0"/>
  </r>
  <r>
    <d v="2000-10-09T07:00:00"/>
    <x v="9"/>
    <x v="13"/>
    <n v="0.24930293440000001"/>
    <n v="5.9556470700000003E-2"/>
    <n v="0.18974646370000001"/>
    <n v="0.18974646370000001"/>
    <n v="0"/>
  </r>
  <r>
    <d v="2000-10-09T07:30:00"/>
    <x v="9"/>
    <x v="14"/>
    <n v="0.24236435540000001"/>
    <n v="0.27556396389999999"/>
    <n v="-3.3199608499999998E-2"/>
    <n v="0"/>
    <n v="-3.3199608499999998E-2"/>
  </r>
  <r>
    <d v="2000-10-09T08:00:00"/>
    <x v="9"/>
    <x v="15"/>
    <n v="0.22489658579999999"/>
    <n v="0.27556396389999999"/>
    <n v="-5.0667377999999999E-2"/>
    <n v="0"/>
    <n v="-5.0667377999999999E-2"/>
  </r>
  <r>
    <d v="2000-10-09T08:30:00"/>
    <x v="9"/>
    <x v="16"/>
    <n v="0.21380050780000001"/>
    <n v="0.71988123020000006"/>
    <n v="-0.50608072230000001"/>
    <n v="0"/>
    <n v="-0.50608072230000001"/>
  </r>
  <r>
    <d v="2000-10-09T09:00:00"/>
    <x v="9"/>
    <x v="17"/>
    <n v="0.20491322249999999"/>
    <n v="0.71988123020000006"/>
    <n v="-0.51496800769999995"/>
    <n v="0"/>
    <n v="-0.51496800769999995"/>
  </r>
  <r>
    <d v="2000-10-09T09:30:00"/>
    <x v="9"/>
    <x v="18"/>
    <n v="0.20450898449999999"/>
    <n v="0.82594711970000001"/>
    <n v="-0.62143813520000002"/>
    <n v="0"/>
    <n v="-0.62143813520000002"/>
  </r>
  <r>
    <d v="2000-10-09T10:00:00"/>
    <x v="9"/>
    <x v="19"/>
    <n v="0.1859679967"/>
    <n v="0.82594711970000001"/>
    <n v="-0.63997912300000004"/>
    <n v="0"/>
    <n v="-0.63997912300000004"/>
  </r>
  <r>
    <d v="2000-10-09T10:30:00"/>
    <x v="9"/>
    <x v="20"/>
    <n v="0.1914933227"/>
    <n v="1.3317833191999999"/>
    <n v="-1.1402899965"/>
    <n v="0"/>
    <n v="-1.1402899965"/>
  </r>
  <r>
    <d v="2000-10-09T11:00:00"/>
    <x v="9"/>
    <x v="21"/>
    <n v="0.19098681710000001"/>
    <n v="1.3317833191999999"/>
    <n v="-1.1407965022"/>
    <n v="0"/>
    <n v="-1.1407965022"/>
  </r>
  <r>
    <d v="2000-10-09T11:30:00"/>
    <x v="9"/>
    <x v="22"/>
    <n v="0.20218874110000001"/>
    <n v="2.0816948433000002"/>
    <n v="-1.8795061021999999"/>
    <n v="0"/>
    <n v="-1.8795061021999999"/>
  </r>
  <r>
    <d v="2000-10-09T12:00:00"/>
    <x v="9"/>
    <x v="23"/>
    <n v="0.21279475449999999"/>
    <n v="2.0816948433000002"/>
    <n v="-1.8689000888"/>
    <n v="0"/>
    <n v="-1.8689000888"/>
  </r>
  <r>
    <d v="2000-10-09T12:30:00"/>
    <x v="9"/>
    <x v="24"/>
    <n v="0.2127961115"/>
    <n v="2.6637349529000001"/>
    <n v="-2.4509388414000002"/>
    <n v="0"/>
    <n v="-2.4509388414000002"/>
  </r>
  <r>
    <d v="2000-10-09T13:00:00"/>
    <x v="9"/>
    <x v="25"/>
    <n v="0.22414166799999999"/>
    <n v="2.6637349529000001"/>
    <n v="-2.4395932848999999"/>
    <n v="0"/>
    <n v="-2.4395932848999999"/>
  </r>
  <r>
    <d v="2000-10-09T13:30:00"/>
    <x v="9"/>
    <x v="26"/>
    <n v="0.232405637"/>
    <n v="2.4788568916"/>
    <n v="-2.2464512546000002"/>
    <n v="0"/>
    <n v="-2.2464512546000002"/>
  </r>
  <r>
    <d v="2000-10-09T14:00:00"/>
    <x v="9"/>
    <x v="27"/>
    <n v="0.24136836319999999"/>
    <n v="2.4788568916"/>
    <n v="-2.2374885284000001"/>
    <n v="0"/>
    <n v="-2.2374885284000001"/>
  </r>
  <r>
    <d v="2000-10-09T14:30:00"/>
    <x v="9"/>
    <x v="28"/>
    <n v="0.25730409720000003"/>
    <n v="1.9412329443"/>
    <n v="-1.683928847"/>
    <n v="0"/>
    <n v="-1.683928847"/>
  </r>
  <r>
    <d v="2000-10-09T15:00:00"/>
    <x v="9"/>
    <x v="29"/>
    <n v="0.28684251560000001"/>
    <n v="1.9412329443"/>
    <n v="-1.6543904287"/>
    <n v="0"/>
    <n v="-1.6543904287"/>
  </r>
  <r>
    <d v="2000-10-09T15:30:00"/>
    <x v="9"/>
    <x v="30"/>
    <n v="0.32343033059999998"/>
    <n v="1.1773094363000001"/>
    <n v="-0.85387910570000003"/>
    <n v="0"/>
    <n v="-0.85387910570000003"/>
  </r>
  <r>
    <d v="2000-10-09T16:00:00"/>
    <x v="9"/>
    <x v="31"/>
    <n v="0.35624692270000002"/>
    <n v="1.1773094363000001"/>
    <n v="-0.82106251360000004"/>
    <n v="0"/>
    <n v="-0.82106251360000004"/>
  </r>
  <r>
    <d v="2000-10-09T16:30:00"/>
    <x v="9"/>
    <x v="32"/>
    <n v="0.38639332069999999"/>
    <n v="0.45890524939999999"/>
    <n v="-7.25119288E-2"/>
    <n v="0"/>
    <n v="-7.25119288E-2"/>
  </r>
  <r>
    <d v="2000-10-09T17:00:00"/>
    <x v="9"/>
    <x v="33"/>
    <n v="0.41696657809999998"/>
    <n v="0.45890524939999999"/>
    <n v="-4.1938671400000002E-2"/>
    <n v="0"/>
    <n v="-4.1938671400000002E-2"/>
  </r>
  <r>
    <d v="2000-10-09T17:30:00"/>
    <x v="9"/>
    <x v="34"/>
    <n v="0.4410725231"/>
    <n v="0.21879283560000001"/>
    <n v="0.22227968749999999"/>
    <n v="0.22227968749999999"/>
    <n v="0"/>
  </r>
  <r>
    <d v="2000-10-09T18:00:00"/>
    <x v="9"/>
    <x v="35"/>
    <n v="0.44201139389999999"/>
    <n v="0.21879283560000001"/>
    <n v="0.22321855830000001"/>
    <n v="0.22321855830000001"/>
    <n v="0"/>
  </r>
  <r>
    <d v="2000-10-09T18:30:00"/>
    <x v="9"/>
    <x v="36"/>
    <n v="0.4546609989"/>
    <n v="0"/>
    <n v="0.4546609989"/>
    <n v="0.4546609989"/>
    <n v="0"/>
  </r>
  <r>
    <d v="2000-10-09T19:00:00"/>
    <x v="9"/>
    <x v="37"/>
    <n v="0.46277447980000003"/>
    <n v="0"/>
    <n v="0.46277447980000003"/>
    <n v="0.46277447980000003"/>
    <n v="0"/>
  </r>
  <r>
    <d v="2000-10-09T19:30:00"/>
    <x v="9"/>
    <x v="38"/>
    <n v="0.4502848398"/>
    <n v="0"/>
    <n v="0.4502848398"/>
    <n v="0.4502848398"/>
    <n v="0"/>
  </r>
  <r>
    <d v="2000-10-09T20:00:00"/>
    <x v="9"/>
    <x v="39"/>
    <n v="0.4389814487"/>
    <n v="0"/>
    <n v="0.4389814487"/>
    <n v="0.4389814487"/>
    <n v="0"/>
  </r>
  <r>
    <d v="2000-10-09T20:30:00"/>
    <x v="9"/>
    <x v="40"/>
    <n v="0.41049425569999998"/>
    <n v="0"/>
    <n v="0.41049425569999998"/>
    <n v="0.41049425569999998"/>
    <n v="0"/>
  </r>
  <r>
    <d v="2000-10-09T21:00:00"/>
    <x v="9"/>
    <x v="41"/>
    <n v="0.39248910819999999"/>
    <n v="0"/>
    <n v="0.39248910819999999"/>
    <n v="0.39248910819999999"/>
    <n v="0"/>
  </r>
  <r>
    <d v="2000-10-09T21:30:00"/>
    <x v="9"/>
    <x v="42"/>
    <n v="0.34443076420000002"/>
    <n v="0"/>
    <n v="0.34443076420000002"/>
    <n v="0.34443076420000002"/>
    <n v="0"/>
  </r>
  <r>
    <d v="2000-10-09T22:00:00"/>
    <x v="9"/>
    <x v="43"/>
    <n v="0.31023238539999998"/>
    <n v="0"/>
    <n v="0.31023238539999998"/>
    <n v="0.31023238539999998"/>
    <n v="0"/>
  </r>
  <r>
    <d v="2000-10-09T22:30:00"/>
    <x v="9"/>
    <x v="44"/>
    <n v="0.2744549094"/>
    <n v="0"/>
    <n v="0.2744549094"/>
    <n v="0.2744549094"/>
    <n v="0"/>
  </r>
  <r>
    <d v="2000-10-09T23:00:00"/>
    <x v="9"/>
    <x v="45"/>
    <n v="0.24822212900000001"/>
    <n v="0"/>
    <n v="0.24822212900000001"/>
    <n v="0.24822212900000001"/>
    <n v="0"/>
  </r>
  <r>
    <d v="2000-10-09T23:30:00"/>
    <x v="9"/>
    <x v="46"/>
    <n v="0.22273341499999999"/>
    <n v="0"/>
    <n v="0.22273341499999999"/>
    <n v="0.22273341499999999"/>
    <n v="0"/>
  </r>
  <r>
    <d v="2000-10-10T00:00:00"/>
    <x v="9"/>
    <x v="47"/>
    <n v="0.23518828489999999"/>
    <n v="0"/>
    <n v="0.23518828489999999"/>
    <n v="0.23518828489999999"/>
    <n v="0"/>
  </r>
  <r>
    <d v="2000-10-10T00:30:00"/>
    <x v="9"/>
    <x v="0"/>
    <n v="0.22096230689999999"/>
    <n v="0"/>
    <n v="0.22096230689999999"/>
    <n v="0.22096230689999999"/>
    <n v="0"/>
  </r>
  <r>
    <d v="2000-10-10T01:00:00"/>
    <x v="9"/>
    <x v="1"/>
    <n v="0.20804985400000001"/>
    <n v="0"/>
    <n v="0.20804985400000001"/>
    <n v="0.20804985400000001"/>
    <n v="0"/>
  </r>
  <r>
    <d v="2000-10-10T01:30:00"/>
    <x v="9"/>
    <x v="2"/>
    <n v="0.201519325"/>
    <n v="0"/>
    <n v="0.201519325"/>
    <n v="0.201519325"/>
    <n v="0"/>
  </r>
  <r>
    <d v="2000-10-10T02:00:00"/>
    <x v="9"/>
    <x v="3"/>
    <n v="0.1887286785"/>
    <n v="0"/>
    <n v="0.1887286785"/>
    <n v="0.1887286785"/>
    <n v="0"/>
  </r>
  <r>
    <d v="2000-10-10T02:30:00"/>
    <x v="9"/>
    <x v="4"/>
    <n v="0.18151548349999999"/>
    <n v="0"/>
    <n v="0.18151548349999999"/>
    <n v="0.18151548349999999"/>
    <n v="0"/>
  </r>
  <r>
    <d v="2000-10-10T03:00:00"/>
    <x v="9"/>
    <x v="5"/>
    <n v="0.1709976161"/>
    <n v="0"/>
    <n v="0.1709976161"/>
    <n v="0.1709976161"/>
    <n v="0"/>
  </r>
  <r>
    <d v="2000-10-10T03:30:00"/>
    <x v="9"/>
    <x v="6"/>
    <n v="0.16888621710000001"/>
    <n v="0"/>
    <n v="0.16888621710000001"/>
    <n v="0.16888621710000001"/>
    <n v="0"/>
  </r>
  <r>
    <d v="2000-10-10T04:00:00"/>
    <x v="9"/>
    <x v="7"/>
    <n v="0.15584840859999999"/>
    <n v="0"/>
    <n v="0.15584840859999999"/>
    <n v="0.15584840859999999"/>
    <n v="0"/>
  </r>
  <r>
    <d v="2000-10-10T04:30:00"/>
    <x v="9"/>
    <x v="8"/>
    <n v="0.16092093860000001"/>
    <n v="0"/>
    <n v="0.16092093860000001"/>
    <n v="0.16092093860000001"/>
    <n v="0"/>
  </r>
  <r>
    <d v="2000-10-10T05:00:00"/>
    <x v="9"/>
    <x v="9"/>
    <n v="0.18000511359999999"/>
    <n v="0"/>
    <n v="0.18000511359999999"/>
    <n v="0.18000511359999999"/>
    <n v="0"/>
  </r>
  <r>
    <d v="2000-10-10T05:30:00"/>
    <x v="9"/>
    <x v="10"/>
    <n v="0.19694195759999999"/>
    <n v="0"/>
    <n v="0.19694195759999999"/>
    <n v="0.19694195759999999"/>
    <n v="0"/>
  </r>
  <r>
    <d v="2000-10-10T06:00:00"/>
    <x v="9"/>
    <x v="11"/>
    <n v="0.24302213119999999"/>
    <n v="0"/>
    <n v="0.24302213119999999"/>
    <n v="0.24302213119999999"/>
    <n v="0"/>
  </r>
  <r>
    <d v="2000-10-10T06:30:00"/>
    <x v="9"/>
    <x v="12"/>
    <n v="0.2686249912"/>
    <n v="5.0570182900000003E-2"/>
    <n v="0.21805480820000001"/>
    <n v="0.21805480820000001"/>
    <n v="0"/>
  </r>
  <r>
    <d v="2000-10-10T07:00:00"/>
    <x v="9"/>
    <x v="13"/>
    <n v="0.30532954239999999"/>
    <n v="5.0570182900000003E-2"/>
    <n v="0.2547593594"/>
    <n v="0.2547593594"/>
    <n v="0"/>
  </r>
  <r>
    <d v="2000-10-10T07:30:00"/>
    <x v="9"/>
    <x v="14"/>
    <n v="0.30114042340000002"/>
    <n v="1.4658629859000001"/>
    <n v="-1.1647225624999999"/>
    <n v="0"/>
    <n v="-1.1647225624999999"/>
  </r>
  <r>
    <d v="2000-10-10T08:00:00"/>
    <x v="9"/>
    <x v="15"/>
    <n v="0.27800810879999999"/>
    <n v="1.4658629859000001"/>
    <n v="-1.1878548770999999"/>
    <n v="0"/>
    <n v="-1.1878548770999999"/>
  </r>
  <r>
    <d v="2000-10-10T08:30:00"/>
    <x v="9"/>
    <x v="16"/>
    <n v="0.27207916780000002"/>
    <n v="2.4044655187999999"/>
    <n v="-2.1323863510000001"/>
    <n v="0"/>
    <n v="-2.1323863510000001"/>
  </r>
  <r>
    <d v="2000-10-10T09:00:00"/>
    <x v="9"/>
    <x v="17"/>
    <n v="0.3447059408"/>
    <n v="2.4044655187999999"/>
    <n v="-2.059759578"/>
    <n v="0"/>
    <n v="-2.059759578"/>
  </r>
  <r>
    <d v="2000-10-10T09:30:00"/>
    <x v="9"/>
    <x v="18"/>
    <n v="0.34718749980000002"/>
    <n v="2.8333262700000001"/>
    <n v="-2.4861387702000002"/>
    <n v="0"/>
    <n v="-2.4861387702000002"/>
  </r>
  <r>
    <d v="2000-10-10T10:00:00"/>
    <x v="9"/>
    <x v="19"/>
    <n v="0.53199688050000005"/>
    <n v="2.8333262700000001"/>
    <n v="-2.3013293895000002"/>
    <n v="0"/>
    <n v="-2.3013293895000002"/>
  </r>
  <r>
    <d v="2000-10-10T10:30:00"/>
    <x v="9"/>
    <x v="20"/>
    <n v="0.52871665550000002"/>
    <n v="3.0557536381000001"/>
    <n v="-2.5270369825999999"/>
    <n v="0"/>
    <n v="-2.5270369825999999"/>
  </r>
  <r>
    <d v="2000-10-10T11:00:00"/>
    <x v="9"/>
    <x v="21"/>
    <n v="0.65762898930000002"/>
    <n v="3.0557536381000001"/>
    <n v="-2.3981246488000001"/>
    <n v="0"/>
    <n v="-2.3981246488000001"/>
  </r>
  <r>
    <d v="2000-10-10T11:30:00"/>
    <x v="9"/>
    <x v="22"/>
    <n v="0.65986782529999999"/>
    <n v="3.0348289832000002"/>
    <n v="-2.3749611579000001"/>
    <n v="0"/>
    <n v="-2.3749611579000001"/>
  </r>
  <r>
    <d v="2000-10-10T12:00:00"/>
    <x v="9"/>
    <x v="23"/>
    <n v="0.63524006330000005"/>
    <n v="3.0348289832000002"/>
    <n v="-2.3995889199999998"/>
    <n v="0"/>
    <n v="-2.3995889199999998"/>
  </r>
  <r>
    <d v="2000-10-10T12:30:00"/>
    <x v="9"/>
    <x v="24"/>
    <n v="0.63489365330000003"/>
    <n v="2.826985665"/>
    <n v="-2.1920920116999998"/>
    <n v="0"/>
    <n v="-2.1920920116999998"/>
  </r>
  <r>
    <d v="2000-10-10T13:00:00"/>
    <x v="9"/>
    <x v="25"/>
    <n v="0.65442543320000002"/>
    <n v="2.826985665"/>
    <n v="-2.1725602317999999"/>
    <n v="0"/>
    <n v="-2.1725602317999999"/>
  </r>
  <r>
    <d v="2000-10-10T13:30:00"/>
    <x v="9"/>
    <x v="26"/>
    <n v="0.64743604320000003"/>
    <n v="2.3997792336999999"/>
    <n v="-1.7523431905"/>
    <n v="0"/>
    <n v="-1.7523431905"/>
  </r>
  <r>
    <d v="2000-10-10T14:00:00"/>
    <x v="9"/>
    <x v="27"/>
    <n v="0.69715004690000004"/>
    <n v="2.3997792336999999"/>
    <n v="-1.7026291869000001"/>
    <n v="0"/>
    <n v="-1.7026291869000001"/>
  </r>
  <r>
    <d v="2000-10-10T14:30:00"/>
    <x v="9"/>
    <x v="28"/>
    <n v="0.70029166990000002"/>
    <n v="1.7795818962000001"/>
    <n v="-1.0792902263999999"/>
    <n v="0"/>
    <n v="-1.0792902263999999"/>
  </r>
  <r>
    <d v="2000-10-10T15:00:00"/>
    <x v="9"/>
    <x v="29"/>
    <n v="0.73677591580000001"/>
    <n v="1.7795818962000001"/>
    <n v="-1.0428059805000001"/>
    <n v="0"/>
    <n v="-1.0428059805000001"/>
  </r>
  <r>
    <d v="2000-10-10T15:30:00"/>
    <x v="9"/>
    <x v="30"/>
    <n v="0.74900278480000004"/>
    <n v="1.1050834809000001"/>
    <n v="-0.35608069619999999"/>
    <n v="0"/>
    <n v="-0.35608069619999999"/>
  </r>
  <r>
    <d v="2000-10-10T16:00:00"/>
    <x v="9"/>
    <x v="31"/>
    <n v="0.68822885040000004"/>
    <n v="1.1050834809000001"/>
    <n v="-0.41685463049999999"/>
    <n v="0"/>
    <n v="-0.41685463049999999"/>
  </r>
  <r>
    <d v="2000-10-10T16:30:00"/>
    <x v="9"/>
    <x v="32"/>
    <n v="0.70655034039999998"/>
    <n v="0.33175331819999998"/>
    <n v="0.3747970222"/>
    <n v="0.3747970222"/>
    <n v="0"/>
  </r>
  <r>
    <d v="2000-10-10T17:00:00"/>
    <x v="9"/>
    <x v="33"/>
    <n v="0.72768545429999998"/>
    <n v="0.33175331819999998"/>
    <n v="0.3959321361"/>
    <n v="0.3959321361"/>
    <n v="0"/>
  </r>
  <r>
    <d v="2000-10-10T17:30:00"/>
    <x v="9"/>
    <x v="34"/>
    <n v="0.74380030730000002"/>
    <n v="0.1140835298"/>
    <n v="0.6297167776"/>
    <n v="0.6297167776"/>
    <n v="0"/>
  </r>
  <r>
    <d v="2000-10-10T18:00:00"/>
    <x v="9"/>
    <x v="35"/>
    <n v="0.79079669159999999"/>
    <n v="0.1140835298"/>
    <n v="0.67671316179999996"/>
    <n v="0.67671316179999996"/>
    <n v="0"/>
  </r>
  <r>
    <d v="2000-10-10T18:30:00"/>
    <x v="9"/>
    <x v="36"/>
    <n v="0.81562509059999999"/>
    <n v="0"/>
    <n v="0.81562509059999999"/>
    <n v="0.81562509059999999"/>
    <n v="0"/>
  </r>
  <r>
    <d v="2000-10-10T19:00:00"/>
    <x v="9"/>
    <x v="37"/>
    <n v="0.75822180939999995"/>
    <n v="0"/>
    <n v="0.75822180939999995"/>
    <n v="0.75822180939999995"/>
    <n v="0"/>
  </r>
  <r>
    <d v="2000-10-10T19:30:00"/>
    <x v="9"/>
    <x v="38"/>
    <n v="0.75030693140000004"/>
    <n v="0"/>
    <n v="0.75030693140000004"/>
    <n v="0.75030693140000004"/>
    <n v="0"/>
  </r>
  <r>
    <d v="2000-10-10T20:00:00"/>
    <x v="9"/>
    <x v="39"/>
    <n v="0.66306132630000003"/>
    <n v="0"/>
    <n v="0.66306132630000003"/>
    <n v="0.66306132630000003"/>
    <n v="0"/>
  </r>
  <r>
    <d v="2000-10-10T20:30:00"/>
    <x v="9"/>
    <x v="40"/>
    <n v="0.65234691730000005"/>
    <n v="0"/>
    <n v="0.65234691730000005"/>
    <n v="0.65234691730000005"/>
    <n v="0"/>
  </r>
  <r>
    <d v="2000-10-10T21:00:00"/>
    <x v="9"/>
    <x v="41"/>
    <n v="0.4685653977"/>
    <n v="0"/>
    <n v="0.4685653977"/>
    <n v="0.4685653977"/>
    <n v="0"/>
  </r>
  <r>
    <d v="2000-10-10T21:30:00"/>
    <x v="9"/>
    <x v="42"/>
    <n v="0.44749989070000001"/>
    <n v="0"/>
    <n v="0.44749989070000001"/>
    <n v="0.44749989070000001"/>
    <n v="0"/>
  </r>
  <r>
    <d v="2000-10-10T22:00:00"/>
    <x v="9"/>
    <x v="43"/>
    <n v="0.35466295180000001"/>
    <n v="0"/>
    <n v="0.35466295180000001"/>
    <n v="0.35466295180000001"/>
    <n v="0"/>
  </r>
  <r>
    <d v="2000-10-10T22:30:00"/>
    <x v="9"/>
    <x v="44"/>
    <n v="0.33218030679999999"/>
    <n v="0"/>
    <n v="0.33218030679999999"/>
    <n v="0.33218030679999999"/>
    <n v="0"/>
  </r>
  <r>
    <d v="2000-10-10T23:00:00"/>
    <x v="9"/>
    <x v="45"/>
    <n v="0.2716442348"/>
    <n v="0"/>
    <n v="0.2716442348"/>
    <n v="0.2716442348"/>
    <n v="0"/>
  </r>
  <r>
    <d v="2000-10-10T23:30:00"/>
    <x v="9"/>
    <x v="46"/>
    <n v="0.2492360408"/>
    <n v="0"/>
    <n v="0.2492360408"/>
    <n v="0.2492360408"/>
    <n v="0"/>
  </r>
  <r>
    <d v="2000-10-11T00:00:00"/>
    <x v="9"/>
    <x v="47"/>
    <n v="0.1780004097"/>
    <n v="0"/>
    <n v="0.1780004097"/>
    <n v="0.1780004097"/>
    <n v="0"/>
  </r>
  <r>
    <d v="2000-10-11T00:30:00"/>
    <x v="9"/>
    <x v="0"/>
    <n v="0.1663411407"/>
    <n v="0"/>
    <n v="0.1663411407"/>
    <n v="0.1663411407"/>
    <n v="0"/>
  </r>
  <r>
    <d v="2000-10-11T01:00:00"/>
    <x v="9"/>
    <x v="1"/>
    <n v="0.15782509610000001"/>
    <n v="0"/>
    <n v="0.15782509610000001"/>
    <n v="0.15782509610000001"/>
    <n v="0"/>
  </r>
  <r>
    <d v="2000-10-11T01:30:00"/>
    <x v="9"/>
    <x v="2"/>
    <n v="0.1502909731"/>
    <n v="0"/>
    <n v="0.1502909731"/>
    <n v="0.1502909731"/>
    <n v="0"/>
  </r>
  <r>
    <d v="2000-10-11T02:00:00"/>
    <x v="9"/>
    <x v="3"/>
    <n v="0.1450573922"/>
    <n v="0"/>
    <n v="0.1450573922"/>
    <n v="0.1450573922"/>
    <n v="0"/>
  </r>
  <r>
    <d v="2000-10-11T02:30:00"/>
    <x v="9"/>
    <x v="4"/>
    <n v="0.13748063020000001"/>
    <n v="0"/>
    <n v="0.13748063020000001"/>
    <n v="0.13748063020000001"/>
    <n v="0"/>
  </r>
  <r>
    <d v="2000-10-11T03:00:00"/>
    <x v="9"/>
    <x v="5"/>
    <n v="0.1362864342"/>
    <n v="0"/>
    <n v="0.1362864342"/>
    <n v="0.1362864342"/>
    <n v="0"/>
  </r>
  <r>
    <d v="2000-10-11T03:30:00"/>
    <x v="9"/>
    <x v="6"/>
    <n v="0.1349732552"/>
    <n v="0"/>
    <n v="0.1349732552"/>
    <n v="0.1349732552"/>
    <n v="0"/>
  </r>
  <r>
    <d v="2000-10-11T04:00:00"/>
    <x v="9"/>
    <x v="7"/>
    <n v="0.13562411590000001"/>
    <n v="0"/>
    <n v="0.13562411590000001"/>
    <n v="0.13562411590000001"/>
    <n v="0"/>
  </r>
  <r>
    <d v="2000-10-11T04:30:00"/>
    <x v="9"/>
    <x v="8"/>
    <n v="0.14159901489999999"/>
    <n v="0"/>
    <n v="0.14159901489999999"/>
    <n v="0.14159901489999999"/>
    <n v="0"/>
  </r>
  <r>
    <d v="2000-10-11T05:00:00"/>
    <x v="9"/>
    <x v="9"/>
    <n v="0.14440642579999999"/>
    <n v="0"/>
    <n v="0.14440642579999999"/>
    <n v="0.14440642579999999"/>
    <n v="0"/>
  </r>
  <r>
    <d v="2000-10-11T05:30:00"/>
    <x v="9"/>
    <x v="10"/>
    <n v="0.15425685180000001"/>
    <n v="0"/>
    <n v="0.15425685180000001"/>
    <n v="0.15425685180000001"/>
    <n v="0"/>
  </r>
  <r>
    <d v="2000-10-11T06:00:00"/>
    <x v="9"/>
    <x v="11"/>
    <n v="0.16549012420000001"/>
    <n v="0"/>
    <n v="0.16549012420000001"/>
    <n v="0.16549012420000001"/>
    <n v="0"/>
  </r>
  <r>
    <d v="2000-10-11T06:30:00"/>
    <x v="9"/>
    <x v="12"/>
    <n v="0.1849990712"/>
    <n v="7.2908958800000007E-2"/>
    <n v="0.1120901124"/>
    <n v="0.1120901124"/>
    <n v="0"/>
  </r>
  <r>
    <d v="2000-10-11T07:00:00"/>
    <x v="9"/>
    <x v="13"/>
    <n v="0.20400351859999999"/>
    <n v="7.2908958800000007E-2"/>
    <n v="0.1310945597"/>
    <n v="0.1310945597"/>
    <n v="0"/>
  </r>
  <r>
    <d v="2000-10-11T07:30:00"/>
    <x v="9"/>
    <x v="14"/>
    <n v="0.22722750959999999"/>
    <n v="0.1714429324"/>
    <n v="5.5784577199999998E-2"/>
    <n v="5.5784577199999998E-2"/>
    <n v="0"/>
  </r>
  <r>
    <d v="2000-10-11T08:00:00"/>
    <x v="9"/>
    <x v="15"/>
    <n v="0.2281860221"/>
    <n v="0.1714429324"/>
    <n v="5.6743089699999999E-2"/>
    <n v="5.6743089699999999E-2"/>
    <n v="0"/>
  </r>
  <r>
    <d v="2000-10-11T08:30:00"/>
    <x v="9"/>
    <x v="16"/>
    <n v="0.23186922609999999"/>
    <n v="0.71728695149999999"/>
    <n v="-0.48541772550000001"/>
    <n v="0"/>
    <n v="-0.48541772550000001"/>
  </r>
  <r>
    <d v="2000-10-11T09:00:00"/>
    <x v="9"/>
    <x v="17"/>
    <n v="0.23582611610000001"/>
    <n v="0.71728695149999999"/>
    <n v="-0.48146083540000001"/>
    <n v="0"/>
    <n v="-0.48146083540000001"/>
  </r>
  <r>
    <d v="2000-10-11T09:30:00"/>
    <x v="9"/>
    <x v="18"/>
    <n v="0.23485647609999999"/>
    <n v="1.7021906714999999"/>
    <n v="-1.4673341954000001"/>
    <n v="0"/>
    <n v="-1.4673341954000001"/>
  </r>
  <r>
    <d v="2000-10-11T10:00:00"/>
    <x v="9"/>
    <x v="19"/>
    <n v="0.22898355810000001"/>
    <n v="1.7021906714999999"/>
    <n v="-1.4732071135"/>
    <n v="0"/>
    <n v="-1.4732071135"/>
  </r>
  <r>
    <d v="2000-10-11T10:30:00"/>
    <x v="9"/>
    <x v="20"/>
    <n v="0.22366204510000001"/>
    <n v="1.0796457669999999"/>
    <n v="-0.85598372190000005"/>
    <n v="0"/>
    <n v="-0.85598372190000005"/>
  </r>
  <r>
    <d v="2000-10-11T11:00:00"/>
    <x v="9"/>
    <x v="21"/>
    <n v="0.22037649989999999"/>
    <n v="1.0796457669999999"/>
    <n v="-0.85926926709999996"/>
    <n v="0"/>
    <n v="-0.85926926709999996"/>
  </r>
  <r>
    <d v="2000-10-11T11:30:00"/>
    <x v="9"/>
    <x v="22"/>
    <n v="0.22732441389999999"/>
    <n v="1.7404512838999999"/>
    <n v="-1.51312687"/>
    <n v="0"/>
    <n v="-1.51312687"/>
  </r>
  <r>
    <d v="2000-10-11T12:00:00"/>
    <x v="9"/>
    <x v="23"/>
    <n v="0.22824356339999999"/>
    <n v="1.7404512838999999"/>
    <n v="-1.5122077205"/>
    <n v="0"/>
    <n v="-1.5122077205"/>
  </r>
  <r>
    <d v="2000-10-11T12:30:00"/>
    <x v="9"/>
    <x v="24"/>
    <n v="0.2238767404"/>
    <n v="2.6590109053000002"/>
    <n v="-2.4351341649"/>
    <n v="0"/>
    <n v="-2.4351341649"/>
  </r>
  <r>
    <d v="2000-10-11T13:00:00"/>
    <x v="9"/>
    <x v="25"/>
    <n v="0.2284784195"/>
    <n v="2.6590109053000002"/>
    <n v="-2.4305324858000001"/>
    <n v="0"/>
    <n v="-2.4305324858000001"/>
  </r>
  <r>
    <d v="2000-10-11T13:30:00"/>
    <x v="9"/>
    <x v="26"/>
    <n v="0.2311683725"/>
    <n v="2.3776018271999999"/>
    <n v="-2.1464334546999999"/>
    <n v="0"/>
    <n v="-2.1464334546999999"/>
  </r>
  <r>
    <d v="2000-10-11T14:00:00"/>
    <x v="9"/>
    <x v="27"/>
    <n v="0.23965767239999999"/>
    <n v="2.3776018271999999"/>
    <n v="-2.1379441548"/>
    <n v="0"/>
    <n v="-2.1379441548"/>
  </r>
  <r>
    <d v="2000-10-11T14:30:00"/>
    <x v="9"/>
    <x v="28"/>
    <n v="0.25036988040000002"/>
    <n v="1.6795782609000001"/>
    <n v="-1.4292083804"/>
    <n v="0"/>
    <n v="-1.4292083804"/>
  </r>
  <r>
    <d v="2000-10-11T15:00:00"/>
    <x v="9"/>
    <x v="29"/>
    <n v="0.26371595990000002"/>
    <n v="1.6795782609000001"/>
    <n v="-1.4158623009"/>
    <n v="0"/>
    <n v="-1.4158623009"/>
  </r>
  <r>
    <d v="2000-10-11T15:30:00"/>
    <x v="9"/>
    <x v="30"/>
    <n v="0.27872459890000001"/>
    <n v="1.2179122346"/>
    <n v="-0.93918763569999997"/>
    <n v="0"/>
    <n v="-0.93918763569999997"/>
  </r>
  <r>
    <d v="2000-10-11T16:00:00"/>
    <x v="9"/>
    <x v="31"/>
    <n v="0.2961125087"/>
    <n v="1.2179122346"/>
    <n v="-0.92179972590000003"/>
    <n v="0"/>
    <n v="-0.92179972590000003"/>
  </r>
  <r>
    <d v="2000-10-11T16:30:00"/>
    <x v="9"/>
    <x v="32"/>
    <n v="0.30780534370000001"/>
    <n v="0.39996227760000003"/>
    <n v="-9.2156933900000002E-2"/>
    <n v="0"/>
    <n v="-9.2156933900000002E-2"/>
  </r>
  <r>
    <d v="2000-10-11T17:00:00"/>
    <x v="9"/>
    <x v="33"/>
    <n v="0.32984205560000002"/>
    <n v="0.39996227760000003"/>
    <n v="-7.0120221999999996E-2"/>
    <n v="0"/>
    <n v="-7.0120221999999996E-2"/>
  </r>
  <r>
    <d v="2000-10-11T17:30:00"/>
    <x v="9"/>
    <x v="34"/>
    <n v="0.34414650060000002"/>
    <n v="0.14601578600000001"/>
    <n v="0.19813071460000001"/>
    <n v="0.19813071460000001"/>
    <n v="0"/>
  </r>
  <r>
    <d v="2000-10-11T18:00:00"/>
    <x v="9"/>
    <x v="35"/>
    <n v="0.34464613509999997"/>
    <n v="0.14601578600000001"/>
    <n v="0.19863034909999999"/>
    <n v="0.19863034909999999"/>
    <n v="0"/>
  </r>
  <r>
    <d v="2000-10-11T18:30:00"/>
    <x v="9"/>
    <x v="36"/>
    <n v="0.36072675310000002"/>
    <n v="0"/>
    <n v="0.36072675310000002"/>
    <n v="0.36072675310000002"/>
    <n v="0"/>
  </r>
  <r>
    <d v="2000-10-11T19:00:00"/>
    <x v="9"/>
    <x v="37"/>
    <n v="0.37140623480000001"/>
    <n v="0"/>
    <n v="0.37140623480000001"/>
    <n v="0.37140623480000001"/>
    <n v="0"/>
  </r>
  <r>
    <d v="2000-10-11T19:30:00"/>
    <x v="9"/>
    <x v="38"/>
    <n v="0.3582315438"/>
    <n v="0"/>
    <n v="0.3582315438"/>
    <n v="0.3582315438"/>
    <n v="0"/>
  </r>
  <r>
    <d v="2000-10-11T20:00:00"/>
    <x v="9"/>
    <x v="39"/>
    <n v="0.34031738449999999"/>
    <n v="0"/>
    <n v="0.34031738449999999"/>
    <n v="0.34031738449999999"/>
    <n v="0"/>
  </r>
  <r>
    <d v="2000-10-11T20:30:00"/>
    <x v="9"/>
    <x v="40"/>
    <n v="0.32584750750000002"/>
    <n v="0"/>
    <n v="0.32584750750000002"/>
    <n v="0.32584750750000002"/>
    <n v="0"/>
  </r>
  <r>
    <d v="2000-10-11T21:00:00"/>
    <x v="9"/>
    <x v="41"/>
    <n v="0.30762466900000002"/>
    <n v="0"/>
    <n v="0.30762466900000002"/>
    <n v="0.30762466900000002"/>
    <n v="0"/>
  </r>
  <r>
    <d v="2000-10-11T21:30:00"/>
    <x v="9"/>
    <x v="42"/>
    <n v="0.29177676800000002"/>
    <n v="0"/>
    <n v="0.29177676800000002"/>
    <n v="0.29177676800000002"/>
    <n v="0"/>
  </r>
  <r>
    <d v="2000-10-11T22:00:00"/>
    <x v="9"/>
    <x v="43"/>
    <n v="0.26835070909999997"/>
    <n v="0"/>
    <n v="0.26835070909999997"/>
    <n v="0.26835070909999997"/>
    <n v="0"/>
  </r>
  <r>
    <d v="2000-10-11T22:30:00"/>
    <x v="9"/>
    <x v="44"/>
    <n v="0.25244029709999999"/>
    <n v="0"/>
    <n v="0.25244029709999999"/>
    <n v="0.25244029709999999"/>
    <n v="0"/>
  </r>
  <r>
    <d v="2000-10-11T23:00:00"/>
    <x v="9"/>
    <x v="45"/>
    <n v="0.22940894240000001"/>
    <n v="0"/>
    <n v="0.22940894240000001"/>
    <n v="0.22940894240000001"/>
    <n v="0"/>
  </r>
  <r>
    <d v="2000-10-11T23:30:00"/>
    <x v="9"/>
    <x v="46"/>
    <n v="0.2074588134"/>
    <n v="0"/>
    <n v="0.2074588134"/>
    <n v="0.2074588134"/>
    <n v="0"/>
  </r>
  <r>
    <d v="2000-10-12T00:00:00"/>
    <x v="9"/>
    <x v="47"/>
    <n v="0.18151616579999999"/>
    <n v="0"/>
    <n v="0.18151616579999999"/>
    <n v="0.18151616579999999"/>
    <n v="0"/>
  </r>
  <r>
    <d v="2000-10-12T00:30:00"/>
    <x v="9"/>
    <x v="0"/>
    <n v="0.16995645179999999"/>
    <n v="0"/>
    <n v="0.16995645179999999"/>
    <n v="0.16995645179999999"/>
    <n v="0"/>
  </r>
  <r>
    <d v="2000-10-12T01:00:00"/>
    <x v="9"/>
    <x v="1"/>
    <n v="0.13319704160000001"/>
    <n v="0"/>
    <n v="0.13319704160000001"/>
    <n v="0.13319704160000001"/>
    <n v="0"/>
  </r>
  <r>
    <d v="2000-10-12T01:30:00"/>
    <x v="9"/>
    <x v="2"/>
    <n v="0.1237857126"/>
    <n v="0"/>
    <n v="0.1237857126"/>
    <n v="0.1237857126"/>
    <n v="0"/>
  </r>
  <r>
    <d v="2000-10-12T02:00:00"/>
    <x v="9"/>
    <x v="3"/>
    <n v="0.1175796896"/>
    <n v="0"/>
    <n v="0.1175796896"/>
    <n v="0.1175796896"/>
    <n v="0"/>
  </r>
  <r>
    <d v="2000-10-12T02:30:00"/>
    <x v="9"/>
    <x v="4"/>
    <n v="0.1117870196"/>
    <n v="0"/>
    <n v="0.1117870196"/>
    <n v="0.1117870196"/>
    <n v="0"/>
  </r>
  <r>
    <d v="2000-10-12T03:00:00"/>
    <x v="9"/>
    <x v="5"/>
    <n v="0.1160762312"/>
    <n v="0"/>
    <n v="0.1160762312"/>
    <n v="0.1160762312"/>
    <n v="0"/>
  </r>
  <r>
    <d v="2000-10-12T03:30:00"/>
    <x v="9"/>
    <x v="6"/>
    <n v="0.1143506972"/>
    <n v="0"/>
    <n v="0.1143506972"/>
    <n v="0.1143506972"/>
    <n v="0"/>
  </r>
  <r>
    <d v="2000-10-12T04:00:00"/>
    <x v="9"/>
    <x v="7"/>
    <n v="0.10339049240000001"/>
    <n v="0"/>
    <n v="0.10339049240000001"/>
    <n v="0.10339049240000001"/>
    <n v="0"/>
  </r>
  <r>
    <d v="2000-10-12T04:30:00"/>
    <x v="9"/>
    <x v="8"/>
    <n v="0.1051855454"/>
    <n v="0"/>
    <n v="0.1051855454"/>
    <n v="0.1051855454"/>
    <n v="0"/>
  </r>
  <r>
    <d v="2000-10-12T05:00:00"/>
    <x v="9"/>
    <x v="9"/>
    <n v="0.1084723049"/>
    <n v="0"/>
    <n v="0.1084723049"/>
    <n v="0.1084723049"/>
    <n v="0"/>
  </r>
  <r>
    <d v="2000-10-12T05:30:00"/>
    <x v="9"/>
    <x v="10"/>
    <n v="0.11435467990000001"/>
    <n v="0"/>
    <n v="0.11435467990000001"/>
    <n v="0.11435467990000001"/>
    <n v="0"/>
  </r>
  <r>
    <d v="2000-10-12T06:00:00"/>
    <x v="9"/>
    <x v="11"/>
    <n v="0.1180496467"/>
    <n v="0"/>
    <n v="0.1180496467"/>
    <n v="0.1180496467"/>
    <n v="0"/>
  </r>
  <r>
    <d v="2000-10-12T06:30:00"/>
    <x v="9"/>
    <x v="12"/>
    <n v="0.13238993369999999"/>
    <n v="0.10216848789999999"/>
    <n v="3.02214458E-2"/>
    <n v="3.02214458E-2"/>
    <n v="0"/>
  </r>
  <r>
    <d v="2000-10-12T07:00:00"/>
    <x v="9"/>
    <x v="13"/>
    <n v="0.1004207344"/>
    <n v="0.10216848789999999"/>
    <n v="-1.7477535000000001E-3"/>
    <n v="0"/>
    <n v="-1.7477535000000001E-3"/>
  </r>
  <r>
    <d v="2000-10-12T07:30:00"/>
    <x v="9"/>
    <x v="14"/>
    <n v="0.1235568734"/>
    <n v="1.5528552783"/>
    <n v="-1.4292984048999999"/>
    <n v="0"/>
    <n v="-1.4292984048999999"/>
  </r>
  <r>
    <d v="2000-10-12T08:00:00"/>
    <x v="9"/>
    <x v="15"/>
    <n v="6.8542961200000002E-2"/>
    <n v="1.5528552783"/>
    <n v="-1.4843123170999999"/>
    <n v="0"/>
    <n v="-1.4843123170999999"/>
  </r>
  <r>
    <d v="2000-10-12T08:30:00"/>
    <x v="9"/>
    <x v="16"/>
    <n v="8.40848872E-2"/>
    <n v="2.5115108487"/>
    <n v="-2.4274259616"/>
    <n v="0"/>
    <n v="-2.4274259616"/>
  </r>
  <r>
    <d v="2000-10-12T09:00:00"/>
    <x v="9"/>
    <x v="17"/>
    <n v="0.10805753009999999"/>
    <n v="2.5115108487"/>
    <n v="-2.4034533186"/>
    <n v="0"/>
    <n v="-2.4034533186"/>
  </r>
  <r>
    <d v="2000-10-12T09:30:00"/>
    <x v="9"/>
    <x v="18"/>
    <n v="0.1136571101"/>
    <n v="2.9274518399999998"/>
    <n v="-2.8137947299000001"/>
    <n v="0"/>
    <n v="-2.8137947299000001"/>
  </r>
  <r>
    <d v="2000-10-12T10:00:00"/>
    <x v="9"/>
    <x v="19"/>
    <n v="7.9689313499999997E-2"/>
    <n v="2.9274518399999998"/>
    <n v="-2.8477625264999999"/>
    <n v="0"/>
    <n v="-2.8477625264999999"/>
  </r>
  <r>
    <d v="2000-10-12T10:30:00"/>
    <x v="9"/>
    <x v="20"/>
    <n v="9.2934158500000003E-2"/>
    <n v="3.1730379877999999"/>
    <n v="-3.0801038293"/>
    <n v="0"/>
    <n v="-3.0801038293"/>
  </r>
  <r>
    <d v="2000-10-12T11:00:00"/>
    <x v="9"/>
    <x v="21"/>
    <n v="0"/>
    <n v="3.1730379877999999"/>
    <n v="-3.1730379877999999"/>
    <n v="0"/>
    <n v="-3.1730379877999999"/>
  </r>
  <r>
    <d v="2000-10-12T11:30:00"/>
    <x v="9"/>
    <x v="22"/>
    <n v="1.08662493E-2"/>
    <n v="3.2220033750999999"/>
    <n v="-3.2111371258000001"/>
    <n v="0"/>
    <n v="-3.2111371258000001"/>
  </r>
  <r>
    <d v="2000-10-12T12:00:00"/>
    <x v="9"/>
    <x v="23"/>
    <n v="2.6259299199999999E-2"/>
    <n v="3.2220033750999999"/>
    <n v="-3.1957440759"/>
    <n v="0"/>
    <n v="-3.1957440759"/>
  </r>
  <r>
    <d v="2000-10-12T12:30:00"/>
    <x v="9"/>
    <x v="24"/>
    <n v="4.0838630200000003E-2"/>
    <n v="3.0459245860999999"/>
    <n v="-3.0050859558999998"/>
    <n v="0"/>
    <n v="-3.0050859558999998"/>
  </r>
  <r>
    <d v="2000-10-12T13:00:00"/>
    <x v="9"/>
    <x v="25"/>
    <n v="7.7731298300000001E-2"/>
    <n v="3.0459245860999999"/>
    <n v="-2.9681932878000001"/>
    <n v="0"/>
    <n v="-2.9681932878000001"/>
  </r>
  <r>
    <d v="2000-10-12T13:30:00"/>
    <x v="9"/>
    <x v="26"/>
    <n v="9.13063083E-2"/>
    <n v="2.6458020082"/>
    <n v="-2.5544956998999999"/>
    <n v="0"/>
    <n v="-2.5544956998999999"/>
  </r>
  <r>
    <d v="2000-10-12T14:00:00"/>
    <x v="9"/>
    <x v="27"/>
    <n v="9.7057832299999994E-2"/>
    <n v="2.6458020082"/>
    <n v="-2.5487441759"/>
    <n v="0"/>
    <n v="-2.5487441759"/>
  </r>
  <r>
    <d v="2000-10-12T14:30:00"/>
    <x v="9"/>
    <x v="28"/>
    <n v="0.1146593883"/>
    <n v="1.9882548261999999"/>
    <n v="-1.8735954378999999"/>
    <n v="0"/>
    <n v="-1.8735954378999999"/>
  </r>
  <r>
    <d v="2000-10-12T15:00:00"/>
    <x v="9"/>
    <x v="29"/>
    <n v="0.1692469432"/>
    <n v="1.9882548261999999"/>
    <n v="-1.819007883"/>
    <n v="0"/>
    <n v="-1.819007883"/>
  </r>
  <r>
    <d v="2000-10-12T15:30:00"/>
    <x v="9"/>
    <x v="30"/>
    <n v="0.18422187819999999"/>
    <n v="1.2275786201000001"/>
    <n v="-1.0433567419000001"/>
    <n v="0"/>
    <n v="-1.0433567419000001"/>
  </r>
  <r>
    <d v="2000-10-12T16:00:00"/>
    <x v="9"/>
    <x v="31"/>
    <n v="0.29613246440000002"/>
    <n v="1.2275786201000001"/>
    <n v="-0.9314461557"/>
    <n v="0"/>
    <n v="-0.9314461557"/>
  </r>
  <r>
    <d v="2000-10-12T16:30:00"/>
    <x v="9"/>
    <x v="32"/>
    <n v="0.3136472964"/>
    <n v="0.37833839200000002"/>
    <n v="-6.4691095700000006E-2"/>
    <n v="0"/>
    <n v="-6.4691095700000006E-2"/>
  </r>
  <r>
    <d v="2000-10-12T17:00:00"/>
    <x v="9"/>
    <x v="33"/>
    <n v="0.34864096789999999"/>
    <n v="0.37833839200000002"/>
    <n v="-2.9697424199999999E-2"/>
    <n v="0"/>
    <n v="-2.9697424199999999E-2"/>
  </r>
  <r>
    <d v="2000-10-12T17:30:00"/>
    <x v="9"/>
    <x v="34"/>
    <n v="0.35654699490000002"/>
    <n v="0.14526693299999999"/>
    <n v="0.2112800618"/>
    <n v="0.2112800618"/>
    <n v="0"/>
  </r>
  <r>
    <d v="2000-10-12T18:00:00"/>
    <x v="9"/>
    <x v="35"/>
    <n v="0.40173664650000002"/>
    <n v="0.14526693299999999"/>
    <n v="0.25646971349999997"/>
    <n v="0.25646971349999997"/>
    <n v="0"/>
  </r>
  <r>
    <d v="2000-10-12T18:30:00"/>
    <x v="9"/>
    <x v="36"/>
    <n v="0.39660599749999997"/>
    <n v="2.38039736E-2"/>
    <n v="0.3728020239"/>
    <n v="0.3728020239"/>
    <n v="0"/>
  </r>
  <r>
    <d v="2000-10-12T19:00:00"/>
    <x v="9"/>
    <x v="37"/>
    <n v="0.47876933970000002"/>
    <n v="2.38039736E-2"/>
    <n v="0.45496536609999999"/>
    <n v="0.45496536609999999"/>
    <n v="0"/>
  </r>
  <r>
    <d v="2000-10-12T19:30:00"/>
    <x v="9"/>
    <x v="38"/>
    <n v="0.45692246469999998"/>
    <n v="0"/>
    <n v="0.45692246469999998"/>
    <n v="0.45692246469999998"/>
    <n v="0"/>
  </r>
  <r>
    <d v="2000-10-12T20:00:00"/>
    <x v="9"/>
    <x v="39"/>
    <n v="0.46889404369999999"/>
    <n v="0"/>
    <n v="0.46889404369999999"/>
    <n v="0.46889404369999999"/>
    <n v="0"/>
  </r>
  <r>
    <d v="2000-10-12T20:30:00"/>
    <x v="9"/>
    <x v="40"/>
    <n v="0.43243628670000001"/>
    <n v="0"/>
    <n v="0.43243628670000001"/>
    <n v="0.43243628670000001"/>
    <n v="0"/>
  </r>
  <r>
    <d v="2000-10-12T21:00:00"/>
    <x v="9"/>
    <x v="41"/>
    <n v="0.47653255820000001"/>
    <n v="0"/>
    <n v="0.47653255820000001"/>
    <n v="0.47653255820000001"/>
    <n v="0"/>
  </r>
  <r>
    <d v="2000-10-12T21:30:00"/>
    <x v="9"/>
    <x v="42"/>
    <n v="0.44316378020000002"/>
    <n v="0"/>
    <n v="0.44316378020000002"/>
    <n v="0.44316378020000002"/>
    <n v="0"/>
  </r>
  <r>
    <d v="2000-10-12T22:00:00"/>
    <x v="9"/>
    <x v="43"/>
    <n v="0.34612402720000002"/>
    <n v="0"/>
    <n v="0.34612402720000002"/>
    <n v="0.34612402720000002"/>
    <n v="0"/>
  </r>
  <r>
    <d v="2000-10-12T22:30:00"/>
    <x v="9"/>
    <x v="44"/>
    <n v="0.31357200619999998"/>
    <n v="0"/>
    <n v="0.31357200619999998"/>
    <n v="0.31357200619999998"/>
    <n v="0"/>
  </r>
  <r>
    <d v="2000-10-12T23:00:00"/>
    <x v="9"/>
    <x v="45"/>
    <n v="0.241986595"/>
    <n v="0"/>
    <n v="0.241986595"/>
    <n v="0.241986595"/>
    <n v="0"/>
  </r>
  <r>
    <d v="2000-10-12T23:30:00"/>
    <x v="9"/>
    <x v="46"/>
    <n v="0.21982834900000001"/>
    <n v="0"/>
    <n v="0.21982834900000001"/>
    <n v="0.21982834900000001"/>
    <n v="0"/>
  </r>
  <r>
    <d v="2000-10-13T00:00:00"/>
    <x v="9"/>
    <x v="47"/>
    <n v="0.18932350849999999"/>
    <n v="0"/>
    <n v="0.18932350849999999"/>
    <n v="0.18932350849999999"/>
    <n v="0"/>
  </r>
  <r>
    <d v="2000-10-13T00:30:00"/>
    <x v="9"/>
    <x v="0"/>
    <n v="0.17818548749999999"/>
    <n v="0"/>
    <n v="0.17818548749999999"/>
    <n v="0.17818548749999999"/>
    <n v="0"/>
  </r>
  <r>
    <d v="2000-10-13T01:00:00"/>
    <x v="9"/>
    <x v="1"/>
    <n v="0.16944342900000001"/>
    <n v="0"/>
    <n v="0.16944342900000001"/>
    <n v="0.16944342900000001"/>
    <n v="0"/>
  </r>
  <r>
    <d v="2000-10-13T01:30:00"/>
    <x v="9"/>
    <x v="2"/>
    <n v="0.16431151199999999"/>
    <n v="0"/>
    <n v="0.16431151199999999"/>
    <n v="0.16431151199999999"/>
    <n v="0"/>
  </r>
  <r>
    <d v="2000-10-13T02:00:00"/>
    <x v="9"/>
    <x v="3"/>
    <n v="0.15666427869999999"/>
    <n v="0"/>
    <n v="0.15666427869999999"/>
    <n v="0.15666427869999999"/>
    <n v="0"/>
  </r>
  <r>
    <d v="2000-10-13T02:30:00"/>
    <x v="9"/>
    <x v="4"/>
    <n v="0.15343515369999999"/>
    <n v="0"/>
    <n v="0.15343515369999999"/>
    <n v="0.15343515369999999"/>
    <n v="0"/>
  </r>
  <r>
    <d v="2000-10-13T03:00:00"/>
    <x v="9"/>
    <x v="5"/>
    <n v="0.148801877"/>
    <n v="0"/>
    <n v="0.148801877"/>
    <n v="0.148801877"/>
    <n v="0"/>
  </r>
  <r>
    <d v="2000-10-13T03:30:00"/>
    <x v="9"/>
    <x v="6"/>
    <n v="0.14930916499999999"/>
    <n v="0"/>
    <n v="0.14930916499999999"/>
    <n v="0.14930916499999999"/>
    <n v="0"/>
  </r>
  <r>
    <d v="2000-10-13T04:00:00"/>
    <x v="9"/>
    <x v="7"/>
    <n v="0.150693676"/>
    <n v="0"/>
    <n v="0.150693676"/>
    <n v="0.150693676"/>
    <n v="0"/>
  </r>
  <r>
    <d v="2000-10-13T04:30:00"/>
    <x v="9"/>
    <x v="8"/>
    <n v="0.15549901199999999"/>
    <n v="0"/>
    <n v="0.15549901199999999"/>
    <n v="0.15549901199999999"/>
    <n v="0"/>
  </r>
  <r>
    <d v="2000-10-13T05:00:00"/>
    <x v="9"/>
    <x v="9"/>
    <n v="0.16399839399999999"/>
    <n v="0"/>
    <n v="0.16399839399999999"/>
    <n v="0.16399839399999999"/>
    <n v="0"/>
  </r>
  <r>
    <d v="2000-10-13T05:30:00"/>
    <x v="9"/>
    <x v="10"/>
    <n v="0.18409646700000001"/>
    <n v="0"/>
    <n v="0.18409646700000001"/>
    <n v="0.18409646700000001"/>
    <n v="0"/>
  </r>
  <r>
    <d v="2000-10-13T06:00:00"/>
    <x v="9"/>
    <x v="11"/>
    <n v="0.209589056"/>
    <n v="0"/>
    <n v="0.209589056"/>
    <n v="0.209589056"/>
    <n v="0"/>
  </r>
  <r>
    <d v="2000-10-13T06:30:00"/>
    <x v="9"/>
    <x v="12"/>
    <n v="0.23648678400000001"/>
    <n v="0.1232042946"/>
    <n v="0.11328248940000001"/>
    <n v="0.11328248940000001"/>
    <n v="0"/>
  </r>
  <r>
    <d v="2000-10-13T07:00:00"/>
    <x v="9"/>
    <x v="13"/>
    <n v="0.2453035878"/>
    <n v="0.1232042946"/>
    <n v="0.1220992932"/>
    <n v="0.1220992932"/>
    <n v="0"/>
  </r>
  <r>
    <d v="2000-10-13T07:30:00"/>
    <x v="9"/>
    <x v="14"/>
    <n v="0.24212584579999999"/>
    <n v="1.4838125591"/>
    <n v="-1.2416867133"/>
    <n v="0"/>
    <n v="-1.2416867133"/>
  </r>
  <r>
    <d v="2000-10-13T08:00:00"/>
    <x v="9"/>
    <x v="15"/>
    <n v="0.2264382083"/>
    <n v="1.4838125591"/>
    <n v="-1.2573743507999999"/>
    <n v="0"/>
    <n v="-1.2573743507999999"/>
  </r>
  <r>
    <d v="2000-10-13T08:30:00"/>
    <x v="9"/>
    <x v="16"/>
    <n v="0.21632752929999999"/>
    <n v="2.4411898351999999"/>
    <n v="-2.2248623058999999"/>
    <n v="0"/>
    <n v="-2.2248623058999999"/>
  </r>
  <r>
    <d v="2000-10-13T09:00:00"/>
    <x v="9"/>
    <x v="17"/>
    <n v="0.2088905381"/>
    <n v="2.4411898351999999"/>
    <n v="-2.2322992971"/>
    <n v="0"/>
    <n v="-2.2322992971"/>
  </r>
  <r>
    <d v="2000-10-13T09:30:00"/>
    <x v="9"/>
    <x v="18"/>
    <n v="0.20443279210000001"/>
    <n v="2.7074176432999999"/>
    <n v="-2.5029848511999999"/>
    <n v="0"/>
    <n v="-2.5029848511999999"/>
  </r>
  <r>
    <d v="2000-10-13T10:00:00"/>
    <x v="9"/>
    <x v="19"/>
    <n v="0.20185839750000001"/>
    <n v="2.7074176432999999"/>
    <n v="-2.5055592457999998"/>
    <n v="0"/>
    <n v="-2.5055592457999998"/>
  </r>
  <r>
    <d v="2000-10-13T10:30:00"/>
    <x v="9"/>
    <x v="20"/>
    <n v="0.20548021650000001"/>
    <n v="2.7331842977999998"/>
    <n v="-2.5277040813"/>
    <n v="0"/>
    <n v="-2.5277040813"/>
  </r>
  <r>
    <d v="2000-10-13T11:00:00"/>
    <x v="9"/>
    <x v="21"/>
    <n v="0.20221617080000001"/>
    <n v="2.7331842977999998"/>
    <n v="-2.530968127"/>
    <n v="0"/>
    <n v="-2.530968127"/>
  </r>
  <r>
    <d v="2000-10-13T11:30:00"/>
    <x v="9"/>
    <x v="22"/>
    <n v="0.20765377879999999"/>
    <n v="3.1482464895"/>
    <n v="-2.9405927106999998"/>
    <n v="0"/>
    <n v="-2.9405927106999998"/>
  </r>
  <r>
    <d v="2000-10-13T12:00:00"/>
    <x v="9"/>
    <x v="23"/>
    <n v="0.20609616080000001"/>
    <n v="3.1482464895"/>
    <n v="-2.9421503286999999"/>
    <n v="0"/>
    <n v="-2.9421503286999999"/>
  </r>
  <r>
    <d v="2000-10-13T12:30:00"/>
    <x v="9"/>
    <x v="24"/>
    <n v="0.20086133380000001"/>
    <n v="3.1349911718999999"/>
    <n v="-2.934129838"/>
    <n v="0"/>
    <n v="-2.934129838"/>
  </r>
  <r>
    <d v="2000-10-13T13:00:00"/>
    <x v="9"/>
    <x v="25"/>
    <n v="0.1985497534"/>
    <n v="3.1349911718999999"/>
    <n v="-2.9364414183999998"/>
    <n v="0"/>
    <n v="-2.9364414183999998"/>
  </r>
  <r>
    <d v="2000-10-13T13:30:00"/>
    <x v="9"/>
    <x v="26"/>
    <n v="0.19959967240000001"/>
    <n v="2.7138068022000001"/>
    <n v="-2.5142071296999999"/>
    <n v="0"/>
    <n v="-2.5142071296999999"/>
  </r>
  <r>
    <d v="2000-10-13T14:00:00"/>
    <x v="9"/>
    <x v="27"/>
    <n v="0.19607736000000001"/>
    <n v="2.7138068022000001"/>
    <n v="-2.5177294421999998"/>
    <n v="0"/>
    <n v="-2.5177294421999998"/>
  </r>
  <r>
    <d v="2000-10-13T14:30:00"/>
    <x v="9"/>
    <x v="28"/>
    <n v="0.19940993300000001"/>
    <n v="2.0238715708999999"/>
    <n v="-1.8244616379"/>
    <n v="0"/>
    <n v="-1.8244616379"/>
  </r>
  <r>
    <d v="2000-10-13T15:00:00"/>
    <x v="9"/>
    <x v="29"/>
    <n v="0.21284420600000001"/>
    <n v="2.0238715708999999"/>
    <n v="-1.8110273648999999"/>
    <n v="0"/>
    <n v="-1.8110273648999999"/>
  </r>
  <r>
    <d v="2000-10-13T15:30:00"/>
    <x v="9"/>
    <x v="30"/>
    <n v="0.22507635300000001"/>
    <n v="1.2333257161"/>
    <n v="-1.0082493631"/>
    <n v="0"/>
    <n v="-1.0082493631"/>
  </r>
  <r>
    <d v="2000-10-13T16:00:00"/>
    <x v="9"/>
    <x v="31"/>
    <n v="0.24331677800000001"/>
    <n v="1.2333257161"/>
    <n v="-0.99000893810000001"/>
    <n v="0"/>
    <n v="-0.99000893810000001"/>
  </r>
  <r>
    <d v="2000-10-13T16:30:00"/>
    <x v="9"/>
    <x v="32"/>
    <n v="0.26967057999999999"/>
    <n v="0.3831369617"/>
    <n v="-0.11346638169999999"/>
    <n v="0"/>
    <n v="-0.11346638169999999"/>
  </r>
  <r>
    <d v="2000-10-13T17:00:00"/>
    <x v="9"/>
    <x v="33"/>
    <n v="0.31131409900000001"/>
    <n v="0.3831369617"/>
    <n v="-7.1822862700000004E-2"/>
    <n v="0"/>
    <n v="-7.1822862700000004E-2"/>
  </r>
  <r>
    <d v="2000-10-13T17:30:00"/>
    <x v="9"/>
    <x v="34"/>
    <n v="0.340731126"/>
    <n v="0.16505565110000001"/>
    <n v="0.17567547489999999"/>
    <n v="0.17567547489999999"/>
    <n v="0"/>
  </r>
  <r>
    <d v="2000-10-13T18:00:00"/>
    <x v="9"/>
    <x v="35"/>
    <n v="0.35998928029999999"/>
    <n v="0.16505565110000001"/>
    <n v="0.19493362920000001"/>
    <n v="0.19493362920000001"/>
    <n v="0"/>
  </r>
  <r>
    <d v="2000-10-13T18:30:00"/>
    <x v="9"/>
    <x v="36"/>
    <n v="0.37885784430000002"/>
    <n v="2.3576244E-2"/>
    <n v="0.35528160040000001"/>
    <n v="0.35528160040000001"/>
    <n v="0"/>
  </r>
  <r>
    <d v="2000-10-13T19:00:00"/>
    <x v="9"/>
    <x v="37"/>
    <n v="0.37762269640000001"/>
    <n v="2.3576244E-2"/>
    <n v="0.35404645239999999"/>
    <n v="0.35404645239999999"/>
    <n v="0"/>
  </r>
  <r>
    <d v="2000-10-13T19:30:00"/>
    <x v="9"/>
    <x v="38"/>
    <n v="0.3648392064"/>
    <n v="0"/>
    <n v="0.3648392064"/>
    <n v="0.3648392064"/>
    <n v="0"/>
  </r>
  <r>
    <d v="2000-10-13T20:00:00"/>
    <x v="9"/>
    <x v="39"/>
    <n v="0.34588816909999998"/>
    <n v="0"/>
    <n v="0.34588816909999998"/>
    <n v="0.34588816909999998"/>
    <n v="0"/>
  </r>
  <r>
    <d v="2000-10-13T20:30:00"/>
    <x v="9"/>
    <x v="40"/>
    <n v="0.33044850310000001"/>
    <n v="0"/>
    <n v="0.33044850310000001"/>
    <n v="0.33044850310000001"/>
    <n v="0"/>
  </r>
  <r>
    <d v="2000-10-13T21:00:00"/>
    <x v="9"/>
    <x v="41"/>
    <n v="0.30178003669999998"/>
    <n v="0"/>
    <n v="0.30178003669999998"/>
    <n v="0.30178003669999998"/>
    <n v="0"/>
  </r>
  <r>
    <d v="2000-10-13T21:30:00"/>
    <x v="9"/>
    <x v="42"/>
    <n v="0.27340736970000001"/>
    <n v="0"/>
    <n v="0.27340736970000001"/>
    <n v="0.27340736970000001"/>
    <n v="0"/>
  </r>
  <r>
    <d v="2000-10-13T22:00:00"/>
    <x v="9"/>
    <x v="43"/>
    <n v="0.24032406249999999"/>
    <n v="0"/>
    <n v="0.24032406249999999"/>
    <n v="0.24032406249999999"/>
    <n v="0"/>
  </r>
  <r>
    <d v="2000-10-13T22:30:00"/>
    <x v="9"/>
    <x v="44"/>
    <n v="0.21361727950000001"/>
    <n v="0"/>
    <n v="0.21361727950000001"/>
    <n v="0.21361727950000001"/>
    <n v="0"/>
  </r>
  <r>
    <d v="2000-10-13T23:00:00"/>
    <x v="9"/>
    <x v="45"/>
    <n v="0.19616290829999999"/>
    <n v="0"/>
    <n v="0.19616290829999999"/>
    <n v="0.19616290829999999"/>
    <n v="0"/>
  </r>
  <r>
    <d v="2000-10-13T23:30:00"/>
    <x v="9"/>
    <x v="46"/>
    <n v="0.17714733930000001"/>
    <n v="0"/>
    <n v="0.17714733930000001"/>
    <n v="0.17714733930000001"/>
    <n v="0"/>
  </r>
  <r>
    <d v="2000-10-14T00:00:00"/>
    <x v="9"/>
    <x v="47"/>
    <n v="0.17060666499999999"/>
    <n v="0"/>
    <n v="0.17060666499999999"/>
    <n v="0.17060666499999999"/>
    <n v="0"/>
  </r>
  <r>
    <d v="2000-10-14T00:30:00"/>
    <x v="9"/>
    <x v="0"/>
    <n v="0.16007845400000001"/>
    <n v="0"/>
    <n v="0.16007845400000001"/>
    <n v="0.16007845400000001"/>
    <n v="0"/>
  </r>
  <r>
    <d v="2000-10-14T01:00:00"/>
    <x v="9"/>
    <x v="1"/>
    <n v="0.15798866340000001"/>
    <n v="0"/>
    <n v="0.15798866340000001"/>
    <n v="0.15798866340000001"/>
    <n v="0"/>
  </r>
  <r>
    <d v="2000-10-14T01:30:00"/>
    <x v="9"/>
    <x v="2"/>
    <n v="0.15315743239999999"/>
    <n v="0"/>
    <n v="0.15315743239999999"/>
    <n v="0.15315743239999999"/>
    <n v="0"/>
  </r>
  <r>
    <d v="2000-10-14T02:00:00"/>
    <x v="9"/>
    <x v="3"/>
    <n v="0.14687142380000001"/>
    <n v="0"/>
    <n v="0.14687142380000001"/>
    <n v="0.14687142380000001"/>
    <n v="0"/>
  </r>
  <r>
    <d v="2000-10-14T02:30:00"/>
    <x v="9"/>
    <x v="4"/>
    <n v="0.1425719678"/>
    <n v="0"/>
    <n v="0.1425719678"/>
    <n v="0.1425719678"/>
    <n v="0"/>
  </r>
  <r>
    <d v="2000-10-14T03:00:00"/>
    <x v="9"/>
    <x v="5"/>
    <n v="0.1380248832"/>
    <n v="0"/>
    <n v="0.1380248832"/>
    <n v="0.1380248832"/>
    <n v="0"/>
  </r>
  <r>
    <d v="2000-10-14T03:30:00"/>
    <x v="9"/>
    <x v="6"/>
    <n v="0.13746368119999999"/>
    <n v="0"/>
    <n v="0.13746368119999999"/>
    <n v="0.13746368119999999"/>
    <n v="0"/>
  </r>
  <r>
    <d v="2000-10-14T04:00:00"/>
    <x v="9"/>
    <x v="7"/>
    <n v="0.13949125500000001"/>
    <n v="0"/>
    <n v="0.13949125500000001"/>
    <n v="0.13949125500000001"/>
    <n v="0"/>
  </r>
  <r>
    <d v="2000-10-14T04:30:00"/>
    <x v="9"/>
    <x v="8"/>
    <n v="0.15073593800000001"/>
    <n v="0"/>
    <n v="0.15073593800000001"/>
    <n v="0.15073593800000001"/>
    <n v="0"/>
  </r>
  <r>
    <d v="2000-10-14T05:00:00"/>
    <x v="9"/>
    <x v="9"/>
    <n v="0.1674600691"/>
    <n v="0"/>
    <n v="0.1674600691"/>
    <n v="0.1674600691"/>
    <n v="0"/>
  </r>
  <r>
    <d v="2000-10-14T05:30:00"/>
    <x v="9"/>
    <x v="10"/>
    <n v="0.1945066811"/>
    <n v="0"/>
    <n v="0.1945066811"/>
    <n v="0.1945066811"/>
    <n v="0"/>
  </r>
  <r>
    <d v="2000-10-14T06:00:00"/>
    <x v="9"/>
    <x v="11"/>
    <n v="0.2303152608"/>
    <n v="0"/>
    <n v="0.2303152608"/>
    <n v="0.2303152608"/>
    <n v="0"/>
  </r>
  <r>
    <d v="2000-10-14T06:30:00"/>
    <x v="9"/>
    <x v="12"/>
    <n v="0.2636776488"/>
    <n v="8.07518822E-2"/>
    <n v="0.18292576660000001"/>
    <n v="0.18292576660000001"/>
    <n v="0"/>
  </r>
  <r>
    <d v="2000-10-14T07:00:00"/>
    <x v="9"/>
    <x v="13"/>
    <n v="0.24713568459999999"/>
    <n v="8.07518822E-2"/>
    <n v="0.1663838024"/>
    <n v="0.1663838024"/>
    <n v="0"/>
  </r>
  <r>
    <d v="2000-10-14T07:30:00"/>
    <x v="9"/>
    <x v="14"/>
    <n v="0.23809117460000001"/>
    <n v="1.7053572077000001"/>
    <n v="-1.4672660331"/>
    <n v="0"/>
    <n v="-1.4672660331"/>
  </r>
  <r>
    <d v="2000-10-14T08:00:00"/>
    <x v="9"/>
    <x v="15"/>
    <n v="0.21386766970000001"/>
    <n v="1.7053572077000001"/>
    <n v="-1.4914895379999999"/>
    <n v="0"/>
    <n v="-1.4914895379999999"/>
  </r>
  <r>
    <d v="2000-10-14T08:30:00"/>
    <x v="9"/>
    <x v="16"/>
    <n v="0.1965025607"/>
    <n v="2.6153858105999999"/>
    <n v="-2.4188832498999999"/>
    <n v="0"/>
    <n v="-2.4188832498999999"/>
  </r>
  <r>
    <d v="2000-10-14T09:00:00"/>
    <x v="9"/>
    <x v="17"/>
    <n v="0.21307168530000001"/>
    <n v="2.6153858105999999"/>
    <n v="-2.4023141253000002"/>
    <n v="0"/>
    <n v="-2.4023141253000002"/>
  </r>
  <r>
    <d v="2000-10-14T09:30:00"/>
    <x v="9"/>
    <x v="18"/>
    <n v="0.20755029529999999"/>
    <n v="3.0428997217"/>
    <n v="-2.8353494264000001"/>
    <n v="0"/>
    <n v="-2.8353494264000001"/>
  </r>
  <r>
    <d v="2000-10-14T10:00:00"/>
    <x v="9"/>
    <x v="19"/>
    <n v="0.26292808270000001"/>
    <n v="3.0428997217"/>
    <n v="-2.7799716390000002"/>
    <n v="0"/>
    <n v="-2.7799716390000002"/>
  </r>
  <r>
    <d v="2000-10-14T10:30:00"/>
    <x v="9"/>
    <x v="20"/>
    <n v="0.26118127270000002"/>
    <n v="3.2299658722000002"/>
    <n v="-2.9687845995000002"/>
    <n v="0"/>
    <n v="-2.9687845995000002"/>
  </r>
  <r>
    <d v="2000-10-14T11:00:00"/>
    <x v="9"/>
    <x v="21"/>
    <n v="0.29627030090000001"/>
    <n v="3.2299658722000002"/>
    <n v="-2.9336955712999999"/>
    <n v="0"/>
    <n v="-2.9336955712999999"/>
  </r>
  <r>
    <d v="2000-10-14T11:30:00"/>
    <x v="9"/>
    <x v="22"/>
    <n v="0.2987097709"/>
    <n v="3.1397758406"/>
    <n v="-2.8410660696000001"/>
    <n v="0"/>
    <n v="-2.8410660696000001"/>
  </r>
  <r>
    <d v="2000-10-14T12:00:00"/>
    <x v="9"/>
    <x v="23"/>
    <n v="0.29762332590000001"/>
    <n v="3.1397758406"/>
    <n v="-2.8421525146"/>
    <n v="0"/>
    <n v="-2.8421525146"/>
  </r>
  <r>
    <d v="2000-10-14T12:30:00"/>
    <x v="9"/>
    <x v="24"/>
    <n v="0.29402013589999998"/>
    <n v="2.9184770501999999"/>
    <n v="-2.6244569143000001"/>
    <n v="0"/>
    <n v="-2.6244569143000001"/>
  </r>
  <r>
    <d v="2000-10-14T13:00:00"/>
    <x v="9"/>
    <x v="25"/>
    <n v="0.29878526109999998"/>
    <n v="2.9184770501999999"/>
    <n v="-2.6196917891"/>
    <n v="0"/>
    <n v="-2.6196917891"/>
  </r>
  <r>
    <d v="2000-10-14T13:30:00"/>
    <x v="9"/>
    <x v="26"/>
    <n v="0.29621780710000001"/>
    <n v="2.5048683854"/>
    <n v="-2.2086505782999999"/>
    <n v="0"/>
    <n v="-2.2086505782999999"/>
  </r>
  <r>
    <d v="2000-10-14T14:00:00"/>
    <x v="9"/>
    <x v="27"/>
    <n v="0.30984730490000001"/>
    <n v="2.5048683854"/>
    <n v="-2.1950210805000001"/>
    <n v="0"/>
    <n v="-2.1950210805000001"/>
  </r>
  <r>
    <d v="2000-10-14T14:30:00"/>
    <x v="9"/>
    <x v="28"/>
    <n v="0.31436974890000002"/>
    <n v="1.9759229638"/>
    <n v="-1.6615532149000001"/>
    <n v="0"/>
    <n v="-1.6615532149000001"/>
  </r>
  <r>
    <d v="2000-10-14T15:00:00"/>
    <x v="9"/>
    <x v="29"/>
    <n v="0.33598663979999999"/>
    <n v="1.9759229638"/>
    <n v="-1.639936324"/>
    <n v="0"/>
    <n v="-1.639936324"/>
  </r>
  <r>
    <d v="2000-10-14T15:30:00"/>
    <x v="9"/>
    <x v="30"/>
    <n v="0.3517619588"/>
    <n v="1.2076105679"/>
    <n v="-0.85584860910000005"/>
    <n v="0"/>
    <n v="-0.85584860910000005"/>
  </r>
  <r>
    <d v="2000-10-14T16:00:00"/>
    <x v="9"/>
    <x v="31"/>
    <n v="0.35082651999999998"/>
    <n v="1.2076105679"/>
    <n v="-0.85678404789999996"/>
    <n v="0"/>
    <n v="-0.85678404789999996"/>
  </r>
  <r>
    <d v="2000-10-14T16:30:00"/>
    <x v="9"/>
    <x v="32"/>
    <n v="0.37247496899999999"/>
    <n v="0.38863099769999998"/>
    <n v="-1.61560288E-2"/>
    <n v="0"/>
    <n v="-1.61560288E-2"/>
  </r>
  <r>
    <d v="2000-10-14T17:00:00"/>
    <x v="9"/>
    <x v="33"/>
    <n v="0.41062651900000002"/>
    <n v="0.38863099769999998"/>
    <n v="2.1995521300000001E-2"/>
    <n v="2.1995521300000001E-2"/>
    <n v="0"/>
  </r>
  <r>
    <d v="2000-10-14T17:30:00"/>
    <x v="9"/>
    <x v="34"/>
    <n v="0.43506629099999999"/>
    <n v="0.16140745870000001"/>
    <n v="0.27365883229999999"/>
    <n v="0.27365883229999999"/>
    <n v="0"/>
  </r>
  <r>
    <d v="2000-10-14T18:00:00"/>
    <x v="9"/>
    <x v="35"/>
    <n v="0.42961085529999998"/>
    <n v="0.16140745870000001"/>
    <n v="0.26820339650000002"/>
    <n v="0.26820339650000002"/>
    <n v="0"/>
  </r>
  <r>
    <d v="2000-10-14T18:30:00"/>
    <x v="9"/>
    <x v="36"/>
    <n v="0.45603813729999998"/>
    <n v="2.34934332E-2"/>
    <n v="0.43254470410000001"/>
    <n v="0.43254470410000001"/>
    <n v="0"/>
  </r>
  <r>
    <d v="2000-10-14T19:00:00"/>
    <x v="9"/>
    <x v="37"/>
    <n v="0.4363322966"/>
    <n v="2.34934332E-2"/>
    <n v="0.41283886339999998"/>
    <n v="0.41283886339999998"/>
    <n v="0"/>
  </r>
  <r>
    <d v="2000-10-14T19:30:00"/>
    <x v="9"/>
    <x v="38"/>
    <n v="0.42276390660000002"/>
    <n v="0"/>
    <n v="0.42276390660000002"/>
    <n v="0.42276390660000002"/>
    <n v="0"/>
  </r>
  <r>
    <d v="2000-10-14T20:00:00"/>
    <x v="9"/>
    <x v="39"/>
    <n v="0.38680310340000001"/>
    <n v="0"/>
    <n v="0.38680310340000001"/>
    <n v="0.38680310340000001"/>
    <n v="0"/>
  </r>
  <r>
    <d v="2000-10-14T20:30:00"/>
    <x v="9"/>
    <x v="40"/>
    <n v="0.36587025639999998"/>
    <n v="0"/>
    <n v="0.36587025639999998"/>
    <n v="0.36587025639999998"/>
    <n v="0"/>
  </r>
  <r>
    <d v="2000-10-14T21:00:00"/>
    <x v="9"/>
    <x v="41"/>
    <n v="0.29393828779999998"/>
    <n v="0"/>
    <n v="0.29393828779999998"/>
    <n v="0.29393828779999998"/>
    <n v="0"/>
  </r>
  <r>
    <d v="2000-10-14T21:30:00"/>
    <x v="9"/>
    <x v="42"/>
    <n v="0.26173831279999998"/>
    <n v="0"/>
    <n v="0.26173831279999998"/>
    <n v="0.26173831279999998"/>
    <n v="0"/>
  </r>
  <r>
    <d v="2000-10-14T22:00:00"/>
    <x v="9"/>
    <x v="43"/>
    <n v="0.22860247340000001"/>
    <n v="0"/>
    <n v="0.22860247340000001"/>
    <n v="0.22860247340000001"/>
    <n v="0"/>
  </r>
  <r>
    <d v="2000-10-14T22:30:00"/>
    <x v="9"/>
    <x v="44"/>
    <n v="0.20152072739999999"/>
    <n v="0"/>
    <n v="0.20152072739999999"/>
    <n v="0.20152072739999999"/>
    <n v="0"/>
  </r>
  <r>
    <d v="2000-10-14T23:00:00"/>
    <x v="9"/>
    <x v="45"/>
    <n v="0.19669495040000001"/>
    <n v="0"/>
    <n v="0.19669495040000001"/>
    <n v="0.19669495040000001"/>
    <n v="0"/>
  </r>
  <r>
    <d v="2000-10-14T23:30:00"/>
    <x v="9"/>
    <x v="46"/>
    <n v="0.1749745694"/>
    <n v="0"/>
    <n v="0.1749745694"/>
    <n v="0.1749745694"/>
    <n v="0"/>
  </r>
  <r>
    <d v="2000-10-15T00:00:00"/>
    <x v="9"/>
    <x v="47"/>
    <n v="0.17171593979999999"/>
    <n v="0"/>
    <n v="0.17171593979999999"/>
    <n v="0.17171593979999999"/>
    <n v="0"/>
  </r>
  <r>
    <d v="2000-10-15T00:30:00"/>
    <x v="9"/>
    <x v="0"/>
    <n v="0.1632809788"/>
    <n v="0"/>
    <n v="0.1632809788"/>
    <n v="0.1632809788"/>
    <n v="0"/>
  </r>
  <r>
    <d v="2000-10-15T01:00:00"/>
    <x v="9"/>
    <x v="1"/>
    <n v="0.158373192"/>
    <n v="0"/>
    <n v="0.158373192"/>
    <n v="0.158373192"/>
    <n v="0"/>
  </r>
  <r>
    <d v="2000-10-15T01:30:00"/>
    <x v="9"/>
    <x v="2"/>
    <n v="0.15149358299999999"/>
    <n v="0"/>
    <n v="0.15149358299999999"/>
    <n v="0.15149358299999999"/>
    <n v="0"/>
  </r>
  <r>
    <d v="2000-10-15T02:00:00"/>
    <x v="9"/>
    <x v="3"/>
    <n v="0.1460875016"/>
    <n v="0"/>
    <n v="0.1460875016"/>
    <n v="0.1460875016"/>
    <n v="0"/>
  </r>
  <r>
    <d v="2000-10-15T02:30:00"/>
    <x v="9"/>
    <x v="4"/>
    <n v="0.14156379359999999"/>
    <n v="0"/>
    <n v="0.14156379359999999"/>
    <n v="0.14156379359999999"/>
    <n v="0"/>
  </r>
  <r>
    <d v="2000-10-15T03:00:00"/>
    <x v="9"/>
    <x v="5"/>
    <n v="0.13707486290000001"/>
    <n v="0"/>
    <n v="0.13707486290000001"/>
    <n v="0.13707486290000001"/>
    <n v="0"/>
  </r>
  <r>
    <d v="2000-10-15T03:30:00"/>
    <x v="9"/>
    <x v="6"/>
    <n v="0.13762416390000001"/>
    <n v="0"/>
    <n v="0.13762416390000001"/>
    <n v="0.13762416390000001"/>
    <n v="0"/>
  </r>
  <r>
    <d v="2000-10-15T04:00:00"/>
    <x v="9"/>
    <x v="7"/>
    <n v="0.138849271"/>
    <n v="0"/>
    <n v="0.138849271"/>
    <n v="0.138849271"/>
    <n v="0"/>
  </r>
  <r>
    <d v="2000-10-15T04:30:00"/>
    <x v="9"/>
    <x v="8"/>
    <n v="0.14750043099999999"/>
    <n v="0"/>
    <n v="0.14750043099999999"/>
    <n v="0.14750043099999999"/>
    <n v="0"/>
  </r>
  <r>
    <d v="2000-10-15T05:00:00"/>
    <x v="9"/>
    <x v="9"/>
    <n v="0.1682789116"/>
    <n v="0"/>
    <n v="0.1682789116"/>
    <n v="0.1682789116"/>
    <n v="0"/>
  </r>
  <r>
    <d v="2000-10-15T05:30:00"/>
    <x v="9"/>
    <x v="10"/>
    <n v="0.19849744859999999"/>
    <n v="0"/>
    <n v="0.19849744859999999"/>
    <n v="0.19849744859999999"/>
    <n v="0"/>
  </r>
  <r>
    <d v="2000-10-15T06:00:00"/>
    <x v="9"/>
    <x v="11"/>
    <n v="0.22998862070000001"/>
    <n v="0"/>
    <n v="0.22998862070000001"/>
    <n v="0.22998862070000001"/>
    <n v="0"/>
  </r>
  <r>
    <d v="2000-10-15T06:30:00"/>
    <x v="9"/>
    <x v="12"/>
    <n v="0.25695381569999998"/>
    <n v="0.12816410049999999"/>
    <n v="0.12878971519999999"/>
    <n v="0.12878971519999999"/>
    <n v="0"/>
  </r>
  <r>
    <d v="2000-10-15T07:00:00"/>
    <x v="9"/>
    <x v="13"/>
    <n v="0.27322902170000002"/>
    <n v="0.12816410049999999"/>
    <n v="0.1450649212"/>
    <n v="0.1450649212"/>
    <n v="0"/>
  </r>
  <r>
    <d v="2000-10-15T07:30:00"/>
    <x v="9"/>
    <x v="14"/>
    <n v="0.25735238269999999"/>
    <n v="1.675312785"/>
    <n v="-1.4179604023000001"/>
    <n v="0"/>
    <n v="-1.4179604023000001"/>
  </r>
  <r>
    <d v="2000-10-15T08:00:00"/>
    <x v="9"/>
    <x v="15"/>
    <n v="0.24205436699999999"/>
    <n v="1.675312785"/>
    <n v="-1.4332584180000001"/>
    <n v="0"/>
    <n v="-1.4332584180000001"/>
  </r>
  <r>
    <d v="2000-10-15T08:30:00"/>
    <x v="9"/>
    <x v="16"/>
    <n v="0.22087854500000001"/>
    <n v="2.5761101847000001"/>
    <n v="-2.3552316396999999"/>
    <n v="0"/>
    <n v="-2.3552316396999999"/>
  </r>
  <r>
    <d v="2000-10-15T09:00:00"/>
    <x v="9"/>
    <x v="17"/>
    <n v="0.23278955300000001"/>
    <n v="2.5761101847000001"/>
    <n v="-2.3433206317000002"/>
    <n v="0"/>
    <n v="-2.3433206317000002"/>
  </r>
  <r>
    <d v="2000-10-15T09:30:00"/>
    <x v="9"/>
    <x v="18"/>
    <n v="0.23015579899999999"/>
    <n v="3.0259026386999999"/>
    <n v="-2.7957468397"/>
    <n v="0"/>
    <n v="-2.7957468397"/>
  </r>
  <r>
    <d v="2000-10-15T10:00:00"/>
    <x v="9"/>
    <x v="19"/>
    <n v="0.26428360000000001"/>
    <n v="3.0259026386999999"/>
    <n v="-2.7616190387000001"/>
    <n v="0"/>
    <n v="-2.7616190387000001"/>
  </r>
  <r>
    <d v="2000-10-15T10:30:00"/>
    <x v="9"/>
    <x v="20"/>
    <n v="0.26262545399999998"/>
    <n v="3.2675932861999999"/>
    <n v="-3.0049678322000002"/>
    <n v="0"/>
    <n v="-3.0049678322000002"/>
  </r>
  <r>
    <d v="2000-10-15T11:00:00"/>
    <x v="9"/>
    <x v="21"/>
    <n v="0.28896265069999999"/>
    <n v="3.2675932861999999"/>
    <n v="-2.9786306355000001"/>
    <n v="0"/>
    <n v="-2.9786306355000001"/>
  </r>
  <r>
    <d v="2000-10-15T11:30:00"/>
    <x v="9"/>
    <x v="22"/>
    <n v="0.29207997769999999"/>
    <n v="3.2884690128999998"/>
    <n v="-2.9963890352"/>
    <n v="0"/>
    <n v="-2.9963890352"/>
  </r>
  <r>
    <d v="2000-10-15T12:00:00"/>
    <x v="9"/>
    <x v="23"/>
    <n v="0.28282508080000002"/>
    <n v="3.2884690128999998"/>
    <n v="-3.0056439320999999"/>
    <n v="0"/>
    <n v="-3.0056439320999999"/>
  </r>
  <r>
    <d v="2000-10-15T12:30:00"/>
    <x v="9"/>
    <x v="24"/>
    <n v="0.28269552580000001"/>
    <n v="2.9970720189"/>
    <n v="-2.7143764930000001"/>
    <n v="0"/>
    <n v="-2.7143764930000001"/>
  </r>
  <r>
    <d v="2000-10-15T13:00:00"/>
    <x v="9"/>
    <x v="25"/>
    <n v="0.28387014630000001"/>
    <n v="2.9970720189"/>
    <n v="-2.7132018726"/>
    <n v="0"/>
    <n v="-2.7132018726"/>
  </r>
  <r>
    <d v="2000-10-15T13:30:00"/>
    <x v="9"/>
    <x v="26"/>
    <n v="0.28543133929999998"/>
    <n v="2.5369080563000002"/>
    <n v="-2.2514767170000001"/>
    <n v="0"/>
    <n v="-2.2514767170000001"/>
  </r>
  <r>
    <d v="2000-10-15T14:00:00"/>
    <x v="9"/>
    <x v="27"/>
    <n v="0.29546075119999998"/>
    <n v="2.5369080563000002"/>
    <n v="-2.2414473050999999"/>
    <n v="0"/>
    <n v="-2.2414473050999999"/>
  </r>
  <r>
    <d v="2000-10-15T14:30:00"/>
    <x v="9"/>
    <x v="28"/>
    <n v="0.30006807219999998"/>
    <n v="1.9180880306000001"/>
    <n v="-1.6180199583999999"/>
    <n v="0"/>
    <n v="-1.6180199583999999"/>
  </r>
  <r>
    <d v="2000-10-15T15:00:00"/>
    <x v="9"/>
    <x v="29"/>
    <n v="0.3169103512"/>
    <n v="1.9180880306000001"/>
    <n v="-1.6011776794000001"/>
    <n v="0"/>
    <n v="-1.6011776794000001"/>
  </r>
  <r>
    <d v="2000-10-15T15:30:00"/>
    <x v="9"/>
    <x v="30"/>
    <n v="0.33677866820000002"/>
    <n v="1.1487369476"/>
    <n v="-0.81195827939999998"/>
    <n v="0"/>
    <n v="-0.81195827939999998"/>
  </r>
  <r>
    <d v="2000-10-15T16:00:00"/>
    <x v="9"/>
    <x v="31"/>
    <n v="0.33705208330000003"/>
    <n v="1.1487369476"/>
    <n v="-0.81168486429999998"/>
    <n v="0"/>
    <n v="-0.81168486429999998"/>
  </r>
  <r>
    <d v="2000-10-15T16:30:00"/>
    <x v="9"/>
    <x v="32"/>
    <n v="0.3614396023"/>
    <n v="0.3768709777"/>
    <n v="-1.5431375400000001E-2"/>
    <n v="0"/>
    <n v="-1.5431375400000001E-2"/>
  </r>
  <r>
    <d v="2000-10-15T17:00:00"/>
    <x v="9"/>
    <x v="33"/>
    <n v="0.39472225640000003"/>
    <n v="0.3768709777"/>
    <n v="1.7851278700000001E-2"/>
    <n v="1.7851278700000001E-2"/>
    <n v="0"/>
  </r>
  <r>
    <d v="2000-10-15T17:30:00"/>
    <x v="9"/>
    <x v="34"/>
    <n v="0.42283837439999999"/>
    <n v="0.167841767"/>
    <n v="0.25499660740000002"/>
    <n v="0.25499660740000002"/>
    <n v="0"/>
  </r>
  <r>
    <d v="2000-10-15T18:00:00"/>
    <x v="9"/>
    <x v="35"/>
    <n v="0.44583484270000001"/>
    <n v="0.167841767"/>
    <n v="0.27799307559999997"/>
    <n v="0.27799307559999997"/>
    <n v="0"/>
  </r>
  <r>
    <d v="2000-10-15T18:30:00"/>
    <x v="9"/>
    <x v="36"/>
    <n v="0.46694017669999999"/>
    <n v="2.58832152E-2"/>
    <n v="0.44105696150000001"/>
    <n v="0.44105696150000001"/>
    <n v="0"/>
  </r>
  <r>
    <d v="2000-10-15T19:00:00"/>
    <x v="9"/>
    <x v="37"/>
    <n v="0.4608492649"/>
    <n v="2.58832152E-2"/>
    <n v="0.43496604979999998"/>
    <n v="0.43496604979999998"/>
    <n v="0"/>
  </r>
  <r>
    <d v="2000-10-15T19:30:00"/>
    <x v="9"/>
    <x v="38"/>
    <n v="0.45127592690000001"/>
    <n v="0"/>
    <n v="0.45127592690000001"/>
    <n v="0.45127592690000001"/>
    <n v="0"/>
  </r>
  <r>
    <d v="2000-10-15T20:00:00"/>
    <x v="9"/>
    <x v="39"/>
    <n v="0.41818371240000002"/>
    <n v="0"/>
    <n v="0.41818371240000002"/>
    <n v="0.41818371240000002"/>
    <n v="0"/>
  </r>
  <r>
    <d v="2000-10-15T20:30:00"/>
    <x v="9"/>
    <x v="40"/>
    <n v="0.40314607940000002"/>
    <n v="0"/>
    <n v="0.40314607940000002"/>
    <n v="0.40314607940000002"/>
    <n v="0"/>
  </r>
  <r>
    <d v="2000-10-15T21:00:00"/>
    <x v="9"/>
    <x v="41"/>
    <n v="0.34620674829999998"/>
    <n v="0"/>
    <n v="0.34620674829999998"/>
    <n v="0.34620674829999998"/>
    <n v="0"/>
  </r>
  <r>
    <d v="2000-10-15T21:30:00"/>
    <x v="9"/>
    <x v="42"/>
    <n v="0.31838525829999997"/>
    <n v="0"/>
    <n v="0.31838525829999997"/>
    <n v="0.31838525829999997"/>
    <n v="0"/>
  </r>
  <r>
    <d v="2000-10-15T22:00:00"/>
    <x v="9"/>
    <x v="43"/>
    <n v="0.27228675759999998"/>
    <n v="0"/>
    <n v="0.27228675759999998"/>
    <n v="0.27228675759999998"/>
    <n v="0"/>
  </r>
  <r>
    <d v="2000-10-15T22:30:00"/>
    <x v="9"/>
    <x v="44"/>
    <n v="0.24587799260000001"/>
    <n v="0"/>
    <n v="0.24587799260000001"/>
    <n v="0.24587799260000001"/>
    <n v="0"/>
  </r>
  <r>
    <d v="2000-10-15T23:00:00"/>
    <x v="9"/>
    <x v="45"/>
    <n v="0.21252662210000001"/>
    <n v="0"/>
    <n v="0.21252662210000001"/>
    <n v="0.21252662210000001"/>
    <n v="0"/>
  </r>
  <r>
    <d v="2000-10-15T23:30:00"/>
    <x v="9"/>
    <x v="46"/>
    <n v="0.19379413810000001"/>
    <n v="0"/>
    <n v="0.19379413810000001"/>
    <n v="0.19379413810000001"/>
    <n v="0"/>
  </r>
  <r>
    <d v="2000-10-16T00:00:00"/>
    <x v="9"/>
    <x v="47"/>
    <n v="0.1549588808"/>
    <n v="0"/>
    <n v="0.1549588808"/>
    <n v="0.1549588808"/>
    <n v="0"/>
  </r>
  <r>
    <d v="2000-10-16T00:30:00"/>
    <x v="9"/>
    <x v="0"/>
    <n v="0.14451607280000001"/>
    <n v="0"/>
    <n v="0.14451607280000001"/>
    <n v="0.14451607280000001"/>
    <n v="0"/>
  </r>
  <r>
    <d v="2000-10-16T01:00:00"/>
    <x v="9"/>
    <x v="1"/>
    <n v="0.13567543460000001"/>
    <n v="0"/>
    <n v="0.13567543460000001"/>
    <n v="0.13567543460000001"/>
    <n v="0"/>
  </r>
  <r>
    <d v="2000-10-16T01:30:00"/>
    <x v="9"/>
    <x v="2"/>
    <n v="0.12841312260000001"/>
    <n v="0"/>
    <n v="0.12841312260000001"/>
    <n v="0.12841312260000001"/>
    <n v="0"/>
  </r>
  <r>
    <d v="2000-10-16T02:00:00"/>
    <x v="9"/>
    <x v="3"/>
    <n v="0.13095612179999999"/>
    <n v="0"/>
    <n v="0.13095612179999999"/>
    <n v="0.13095612179999999"/>
    <n v="0"/>
  </r>
  <r>
    <d v="2000-10-16T02:30:00"/>
    <x v="9"/>
    <x v="4"/>
    <n v="0.1270335168"/>
    <n v="0"/>
    <n v="0.1270335168"/>
    <n v="0.1270335168"/>
    <n v="0"/>
  </r>
  <r>
    <d v="2000-10-16T03:00:00"/>
    <x v="9"/>
    <x v="5"/>
    <n v="0.12721257580000001"/>
    <n v="0"/>
    <n v="0.12721257580000001"/>
    <n v="0.12721257580000001"/>
    <n v="0"/>
  </r>
  <r>
    <d v="2000-10-16T03:30:00"/>
    <x v="9"/>
    <x v="6"/>
    <n v="0.1285822408"/>
    <n v="0"/>
    <n v="0.1285822408"/>
    <n v="0.1285822408"/>
    <n v="0"/>
  </r>
  <r>
    <d v="2000-10-16T04:00:00"/>
    <x v="9"/>
    <x v="7"/>
    <n v="0.13858624789999999"/>
    <n v="0"/>
    <n v="0.13858624789999999"/>
    <n v="0.13858624789999999"/>
    <n v="0"/>
  </r>
  <r>
    <d v="2000-10-16T04:30:00"/>
    <x v="9"/>
    <x v="8"/>
    <n v="0.14982560489999999"/>
    <n v="0"/>
    <n v="0.14982560489999999"/>
    <n v="0.14982560489999999"/>
    <n v="0"/>
  </r>
  <r>
    <d v="2000-10-16T05:00:00"/>
    <x v="9"/>
    <x v="9"/>
    <n v="0.1587933456"/>
    <n v="0"/>
    <n v="0.1587933456"/>
    <n v="0.1587933456"/>
    <n v="0"/>
  </r>
  <r>
    <d v="2000-10-16T05:30:00"/>
    <x v="9"/>
    <x v="10"/>
    <n v="0.17812449259999999"/>
    <n v="0"/>
    <n v="0.17812449259999999"/>
    <n v="0.17812449259999999"/>
    <n v="0"/>
  </r>
  <r>
    <d v="2000-10-16T06:00:00"/>
    <x v="9"/>
    <x v="11"/>
    <n v="0.18841345919999999"/>
    <n v="0"/>
    <n v="0.18841345919999999"/>
    <n v="0.18841345919999999"/>
    <n v="0"/>
  </r>
  <r>
    <d v="2000-10-16T06:30:00"/>
    <x v="9"/>
    <x v="12"/>
    <n v="0.2153574442"/>
    <n v="0.11425903480000001"/>
    <n v="0.10109840940000001"/>
    <n v="0.10109840940000001"/>
    <n v="0"/>
  </r>
  <r>
    <d v="2000-10-16T07:00:00"/>
    <x v="9"/>
    <x v="13"/>
    <n v="0.26539950919999999"/>
    <n v="0.11425903480000001"/>
    <n v="0.1511404744"/>
    <n v="0.1511404744"/>
    <n v="0"/>
  </r>
  <r>
    <d v="2000-10-16T07:30:00"/>
    <x v="9"/>
    <x v="14"/>
    <n v="0.26096989520000002"/>
    <n v="0.21808242380000001"/>
    <n v="4.2887471400000002E-2"/>
    <n v="4.2887471400000002E-2"/>
    <n v="0"/>
  </r>
  <r>
    <d v="2000-10-16T08:00:00"/>
    <x v="9"/>
    <x v="15"/>
    <n v="0.24028635340000001"/>
    <n v="0.21808242380000001"/>
    <n v="2.2203929599999998E-2"/>
    <n v="2.2203929599999998E-2"/>
    <n v="0"/>
  </r>
  <r>
    <d v="2000-10-16T08:30:00"/>
    <x v="9"/>
    <x v="16"/>
    <n v="0.22974451739999999"/>
    <n v="0.3657989734"/>
    <n v="-0.13605445599999999"/>
    <n v="0"/>
    <n v="-0.13605445599999999"/>
  </r>
  <r>
    <d v="2000-10-16T09:00:00"/>
    <x v="9"/>
    <x v="17"/>
    <n v="0.16773221420000001"/>
    <n v="0.3657989734"/>
    <n v="-0.1980667592"/>
    <n v="0"/>
    <n v="-0.1980667592"/>
  </r>
  <r>
    <d v="2000-10-16T09:30:00"/>
    <x v="9"/>
    <x v="18"/>
    <n v="0.16887508919999999"/>
    <n v="0.48715745370000002"/>
    <n v="-0.31828236450000003"/>
    <n v="0"/>
    <n v="-0.31828236450000003"/>
  </r>
  <r>
    <d v="2000-10-16T10:00:00"/>
    <x v="9"/>
    <x v="19"/>
    <n v="3.3595231099999998E-2"/>
    <n v="0.48715745370000002"/>
    <n v="-0.45356222260000001"/>
    <n v="0"/>
    <n v="-0.45356222260000001"/>
  </r>
  <r>
    <d v="2000-10-16T10:30:00"/>
    <x v="9"/>
    <x v="20"/>
    <n v="3.3007081100000002E-2"/>
    <n v="0.55376724990000004"/>
    <n v="-0.52076016879999998"/>
    <n v="0"/>
    <n v="-0.52076016879999998"/>
  </r>
  <r>
    <d v="2000-10-16T11:00:00"/>
    <x v="9"/>
    <x v="21"/>
    <n v="0"/>
    <n v="0.55376724990000004"/>
    <n v="-0.55376724990000004"/>
    <n v="0"/>
    <n v="-0.55376724990000004"/>
  </r>
  <r>
    <d v="2000-10-16T11:30:00"/>
    <x v="9"/>
    <x v="22"/>
    <n v="0"/>
    <n v="0.54641861670000003"/>
    <n v="-0.54641861670000003"/>
    <n v="0"/>
    <n v="-0.54641861670000003"/>
  </r>
  <r>
    <d v="2000-10-16T12:00:00"/>
    <x v="9"/>
    <x v="23"/>
    <n v="0"/>
    <n v="0.54641861670000003"/>
    <n v="-0.54641861670000003"/>
    <n v="0"/>
    <n v="-0.54641861670000003"/>
  </r>
  <r>
    <d v="2000-10-16T12:30:00"/>
    <x v="9"/>
    <x v="24"/>
    <n v="0"/>
    <n v="0.6235608252"/>
    <n v="-0.6235608252"/>
    <n v="0"/>
    <n v="-0.6235608252"/>
  </r>
  <r>
    <d v="2000-10-16T13:00:00"/>
    <x v="9"/>
    <x v="25"/>
    <n v="0"/>
    <n v="0.6235608252"/>
    <n v="-0.6235608252"/>
    <n v="0"/>
    <n v="-0.6235608252"/>
  </r>
  <r>
    <d v="2000-10-16T13:30:00"/>
    <x v="9"/>
    <x v="26"/>
    <n v="0"/>
    <n v="0.58115218980000005"/>
    <n v="-0.58115218980000005"/>
    <n v="0"/>
    <n v="-0.58115218980000005"/>
  </r>
  <r>
    <d v="2000-10-16T14:00:00"/>
    <x v="9"/>
    <x v="27"/>
    <n v="0"/>
    <n v="0.58115218980000005"/>
    <n v="-0.58115218980000005"/>
    <n v="0"/>
    <n v="-0.58115218980000005"/>
  </r>
  <r>
    <d v="2000-10-16T14:30:00"/>
    <x v="9"/>
    <x v="28"/>
    <n v="0"/>
    <n v="0.57894138679999996"/>
    <n v="-0.57894138679999996"/>
    <n v="0"/>
    <n v="-0.57894138679999996"/>
  </r>
  <r>
    <d v="2000-10-16T15:00:00"/>
    <x v="9"/>
    <x v="29"/>
    <n v="0"/>
    <n v="0.57894138679999996"/>
    <n v="-0.57894138679999996"/>
    <n v="0"/>
    <n v="-0.57894138679999996"/>
  </r>
  <r>
    <d v="2000-10-16T15:30:00"/>
    <x v="9"/>
    <x v="30"/>
    <n v="1.7097859699999999E-2"/>
    <n v="0.5222585823"/>
    <n v="-0.5051607226"/>
    <n v="0"/>
    <n v="-0.5051607226"/>
  </r>
  <r>
    <d v="2000-10-16T16:00:00"/>
    <x v="9"/>
    <x v="31"/>
    <n v="9.3517253300000006E-2"/>
    <n v="0.5222585823"/>
    <n v="-0.428741329"/>
    <n v="0"/>
    <n v="-0.428741329"/>
  </r>
  <r>
    <d v="2000-10-16T16:30:00"/>
    <x v="9"/>
    <x v="32"/>
    <n v="0.1152642183"/>
    <n v="0.37146385269999999"/>
    <n v="-0.25619963429999998"/>
    <n v="0"/>
    <n v="-0.25619963429999998"/>
  </r>
  <r>
    <d v="2000-10-16T17:00:00"/>
    <x v="9"/>
    <x v="33"/>
    <n v="0.1441723915"/>
    <n v="0.37146385269999999"/>
    <n v="-0.22729146110000001"/>
    <n v="0"/>
    <n v="-0.22729146110000001"/>
  </r>
  <r>
    <d v="2000-10-16T17:30:00"/>
    <x v="9"/>
    <x v="34"/>
    <n v="0.1589782565"/>
    <n v="0.16414126600000001"/>
    <n v="-5.1630093999999998E-3"/>
    <n v="0"/>
    <n v="-5.1630093999999998E-3"/>
  </r>
  <r>
    <d v="2000-10-16T18:00:00"/>
    <x v="9"/>
    <x v="35"/>
    <n v="0.1867933058"/>
    <n v="0.16414126600000001"/>
    <n v="2.2652039799999999E-2"/>
    <n v="2.2652039799999999E-2"/>
    <n v="0"/>
  </r>
  <r>
    <d v="2000-10-16T18:30:00"/>
    <x v="9"/>
    <x v="36"/>
    <n v="0.1808429298"/>
    <n v="3.1882995300000001E-2"/>
    <n v="0.14895993439999999"/>
    <n v="0.14895993439999999"/>
    <n v="0"/>
  </r>
  <r>
    <d v="2000-10-16T19:00:00"/>
    <x v="9"/>
    <x v="37"/>
    <n v="0.22473846589999999"/>
    <n v="3.1882995300000001E-2"/>
    <n v="0.19285547049999999"/>
    <n v="0.19285547049999999"/>
    <n v="0"/>
  </r>
  <r>
    <d v="2000-10-16T19:30:00"/>
    <x v="9"/>
    <x v="38"/>
    <n v="0.20656726389999999"/>
    <n v="0"/>
    <n v="0.20656726389999999"/>
    <n v="0.20656726389999999"/>
    <n v="0"/>
  </r>
  <r>
    <d v="2000-10-16T20:00:00"/>
    <x v="9"/>
    <x v="39"/>
    <n v="0.2422875552"/>
    <n v="0"/>
    <n v="0.2422875552"/>
    <n v="0.2422875552"/>
    <n v="0"/>
  </r>
  <r>
    <d v="2000-10-16T20:30:00"/>
    <x v="9"/>
    <x v="40"/>
    <n v="0.22104050519999999"/>
    <n v="0"/>
    <n v="0.22104050519999999"/>
    <n v="0.22104050519999999"/>
    <n v="0"/>
  </r>
  <r>
    <d v="2000-10-16T21:00:00"/>
    <x v="9"/>
    <x v="41"/>
    <n v="0.30420642599999997"/>
    <n v="0"/>
    <n v="0.30420642599999997"/>
    <n v="0.30420642599999997"/>
    <n v="0"/>
  </r>
  <r>
    <d v="2000-10-16T21:30:00"/>
    <x v="9"/>
    <x v="42"/>
    <n v="0.27508271000000001"/>
    <n v="0"/>
    <n v="0.27508271000000001"/>
    <n v="0.27508271000000001"/>
    <n v="0"/>
  </r>
  <r>
    <d v="2000-10-16T22:00:00"/>
    <x v="9"/>
    <x v="43"/>
    <n v="0.26865431420000002"/>
    <n v="0"/>
    <n v="0.26865431420000002"/>
    <n v="0.26865431420000002"/>
    <n v="0"/>
  </r>
  <r>
    <d v="2000-10-16T22:30:00"/>
    <x v="9"/>
    <x v="44"/>
    <n v="0.2384761682"/>
    <n v="0"/>
    <n v="0.2384761682"/>
    <n v="0.2384761682"/>
    <n v="0"/>
  </r>
  <r>
    <d v="2000-10-16T23:00:00"/>
    <x v="9"/>
    <x v="45"/>
    <n v="0.20118162649999999"/>
    <n v="0"/>
    <n v="0.20118162649999999"/>
    <n v="0.20118162649999999"/>
    <n v="0"/>
  </r>
  <r>
    <d v="2000-10-16T23:30:00"/>
    <x v="9"/>
    <x v="46"/>
    <n v="0.1831615795"/>
    <n v="0"/>
    <n v="0.1831615795"/>
    <n v="0.1831615795"/>
    <n v="0"/>
  </r>
  <r>
    <d v="2000-10-17T00:00:00"/>
    <x v="9"/>
    <x v="47"/>
    <n v="0.18071922409999999"/>
    <n v="0"/>
    <n v="0.18071922409999999"/>
    <n v="0.18071922409999999"/>
    <n v="0"/>
  </r>
  <r>
    <d v="2000-10-17T00:30:00"/>
    <x v="9"/>
    <x v="0"/>
    <n v="0.16821231410000001"/>
    <n v="0"/>
    <n v="0.16821231410000001"/>
    <n v="0.16821231410000001"/>
    <n v="0"/>
  </r>
  <r>
    <d v="2000-10-17T01:00:00"/>
    <x v="9"/>
    <x v="1"/>
    <n v="0.1647461325"/>
    <n v="0"/>
    <n v="0.1647461325"/>
    <n v="0.1647461325"/>
    <n v="0"/>
  </r>
  <r>
    <d v="2000-10-17T01:30:00"/>
    <x v="9"/>
    <x v="2"/>
    <n v="0.15904787749999999"/>
    <n v="0"/>
    <n v="0.15904787749999999"/>
    <n v="0.15904787749999999"/>
    <n v="0"/>
  </r>
  <r>
    <d v="2000-10-17T02:00:00"/>
    <x v="9"/>
    <x v="3"/>
    <n v="0.15196363130000001"/>
    <n v="0"/>
    <n v="0.15196363130000001"/>
    <n v="0.15196363130000001"/>
    <n v="0"/>
  </r>
  <r>
    <d v="2000-10-17T02:30:00"/>
    <x v="9"/>
    <x v="4"/>
    <n v="0.14737921230000001"/>
    <n v="0"/>
    <n v="0.14737921230000001"/>
    <n v="0.14737921230000001"/>
    <n v="0"/>
  </r>
  <r>
    <d v="2000-10-17T03:00:00"/>
    <x v="9"/>
    <x v="5"/>
    <n v="0.14442325650000001"/>
    <n v="0"/>
    <n v="0.14442325650000001"/>
    <n v="0.14442325650000001"/>
    <n v="0"/>
  </r>
  <r>
    <d v="2000-10-17T03:30:00"/>
    <x v="9"/>
    <x v="6"/>
    <n v="0.14288564249999999"/>
    <n v="0"/>
    <n v="0.14288564249999999"/>
    <n v="0.14288564249999999"/>
    <n v="0"/>
  </r>
  <r>
    <d v="2000-10-17T04:00:00"/>
    <x v="9"/>
    <x v="7"/>
    <n v="0.14515749480000001"/>
    <n v="0"/>
    <n v="0.14515749480000001"/>
    <n v="0.14515749480000001"/>
    <n v="0"/>
  </r>
  <r>
    <d v="2000-10-17T04:30:00"/>
    <x v="9"/>
    <x v="8"/>
    <n v="0.1525264298"/>
    <n v="0"/>
    <n v="0.1525264298"/>
    <n v="0.1525264298"/>
    <n v="0"/>
  </r>
  <r>
    <d v="2000-10-17T05:00:00"/>
    <x v="9"/>
    <x v="9"/>
    <n v="0.16382564250000001"/>
    <n v="0"/>
    <n v="0.16382564250000001"/>
    <n v="0.16382564250000001"/>
    <n v="0"/>
  </r>
  <r>
    <d v="2000-10-17T05:30:00"/>
    <x v="9"/>
    <x v="10"/>
    <n v="0.1867130605"/>
    <n v="0"/>
    <n v="0.1867130605"/>
    <n v="0.1867130605"/>
    <n v="0"/>
  </r>
  <r>
    <d v="2000-10-17T06:00:00"/>
    <x v="9"/>
    <x v="11"/>
    <n v="0.21323917840000001"/>
    <n v="0"/>
    <n v="0.21323917840000001"/>
    <n v="0.21323917840000001"/>
    <n v="0"/>
  </r>
  <r>
    <d v="2000-10-17T06:30:00"/>
    <x v="9"/>
    <x v="12"/>
    <n v="0.2442103524"/>
    <n v="0.1137603723"/>
    <n v="0.1304499801"/>
    <n v="0.1304499801"/>
    <n v="0"/>
  </r>
  <r>
    <d v="2000-10-17T07:00:00"/>
    <x v="9"/>
    <x v="13"/>
    <n v="0.2203745131"/>
    <n v="0.1137603723"/>
    <n v="0.10661414080000001"/>
    <n v="0.10661414080000001"/>
    <n v="0"/>
  </r>
  <r>
    <d v="2000-10-17T07:30:00"/>
    <x v="9"/>
    <x v="14"/>
    <n v="0.21754276810000001"/>
    <n v="0.17267138870000001"/>
    <n v="4.4871379400000001E-2"/>
    <n v="4.4871379400000001E-2"/>
    <n v="0"/>
  </r>
  <r>
    <d v="2000-10-17T08:00:00"/>
    <x v="9"/>
    <x v="15"/>
    <n v="0.19496145470000001"/>
    <n v="0.17267138870000001"/>
    <n v="2.2290065899999999E-2"/>
    <n v="2.2290065899999999E-2"/>
    <n v="0"/>
  </r>
  <r>
    <d v="2000-10-17T08:30:00"/>
    <x v="9"/>
    <x v="16"/>
    <n v="0.18559403569999999"/>
    <n v="0.36497146339999997"/>
    <n v="-0.17937742770000001"/>
    <n v="0"/>
    <n v="-0.17937742770000001"/>
  </r>
  <r>
    <d v="2000-10-17T09:00:00"/>
    <x v="9"/>
    <x v="17"/>
    <n v="0.1995371464"/>
    <n v="0.36497146339999997"/>
    <n v="-0.165434317"/>
    <n v="0"/>
    <n v="-0.165434317"/>
  </r>
  <r>
    <d v="2000-10-17T09:30:00"/>
    <x v="9"/>
    <x v="18"/>
    <n v="0.20150992540000001"/>
    <n v="0.79693198369999996"/>
    <n v="-0.59542205829999995"/>
    <n v="0"/>
    <n v="-0.59542205829999995"/>
  </r>
  <r>
    <d v="2000-10-17T10:00:00"/>
    <x v="9"/>
    <x v="19"/>
    <n v="0.23766110700000001"/>
    <n v="0.79693198369999996"/>
    <n v="-0.55927087669999997"/>
    <n v="0"/>
    <n v="-0.55927087669999997"/>
  </r>
  <r>
    <d v="2000-10-17T10:30:00"/>
    <x v="9"/>
    <x v="20"/>
    <n v="0.23628565800000001"/>
    <n v="0.88269212019999999"/>
    <n v="-0.64640646219999998"/>
    <n v="0"/>
    <n v="-0.64640646219999998"/>
  </r>
  <r>
    <d v="2000-10-17T11:00:00"/>
    <x v="9"/>
    <x v="21"/>
    <n v="0.26259451350000002"/>
    <n v="0.88269212019999999"/>
    <n v="-0.62009760670000003"/>
    <n v="0"/>
    <n v="-0.62009760670000003"/>
  </r>
  <r>
    <d v="2000-10-17T11:30:00"/>
    <x v="9"/>
    <x v="22"/>
    <n v="0.26475117749999999"/>
    <n v="0.85158033460000004"/>
    <n v="-0.58682915710000005"/>
    <n v="0"/>
    <n v="-0.58682915710000005"/>
  </r>
  <r>
    <d v="2000-10-17T12:00:00"/>
    <x v="9"/>
    <x v="23"/>
    <n v="0.2671364833"/>
    <n v="0.85158033460000004"/>
    <n v="-0.58444385119999998"/>
    <n v="0"/>
    <n v="-0.58444385119999998"/>
  </r>
  <r>
    <d v="2000-10-17T12:30:00"/>
    <x v="9"/>
    <x v="24"/>
    <n v="0.26163773530000001"/>
    <n v="1.2263342712"/>
    <n v="-0.96469653590000004"/>
    <n v="0"/>
    <n v="-0.96469653590000004"/>
  </r>
  <r>
    <d v="2000-10-17T13:00:00"/>
    <x v="9"/>
    <x v="25"/>
    <n v="0.26317308909999998"/>
    <n v="1.2263342712"/>
    <n v="-0.96316118210000001"/>
    <n v="0"/>
    <n v="-0.96316118210000001"/>
  </r>
  <r>
    <d v="2000-10-17T13:30:00"/>
    <x v="9"/>
    <x v="26"/>
    <n v="0.25814574109999999"/>
    <n v="1.8815614595000001"/>
    <n v="-1.6234157183"/>
    <n v="0"/>
    <n v="-1.6234157183"/>
  </r>
  <r>
    <d v="2000-10-17T14:00:00"/>
    <x v="9"/>
    <x v="27"/>
    <n v="0.2713830371"/>
    <n v="1.8815614595000001"/>
    <n v="-1.6101784223"/>
    <n v="0"/>
    <n v="-1.6101784223"/>
  </r>
  <r>
    <d v="2000-10-17T14:30:00"/>
    <x v="9"/>
    <x v="28"/>
    <n v="0.27679783810000003"/>
    <n v="1.7933416081"/>
    <n v="-1.51654377"/>
    <n v="0"/>
    <n v="-1.51654377"/>
  </r>
  <r>
    <d v="2000-10-17T15:00:00"/>
    <x v="9"/>
    <x v="29"/>
    <n v="0.29406382289999999"/>
    <n v="1.7933416081"/>
    <n v="-1.4992777852000001"/>
    <n v="0"/>
    <n v="-1.4992777852000001"/>
  </r>
  <r>
    <d v="2000-10-17T15:30:00"/>
    <x v="9"/>
    <x v="30"/>
    <n v="0.3047158459"/>
    <n v="1.2253983910999999"/>
    <n v="-0.92068254520000004"/>
    <n v="0"/>
    <n v="-0.92068254520000004"/>
  </r>
  <r>
    <d v="2000-10-17T16:00:00"/>
    <x v="9"/>
    <x v="31"/>
    <n v="0.3050179281"/>
    <n v="1.2253983910999999"/>
    <n v="-0.92038046309999999"/>
    <n v="0"/>
    <n v="-0.92038046309999999"/>
  </r>
  <r>
    <d v="2000-10-17T16:30:00"/>
    <x v="9"/>
    <x v="32"/>
    <n v="0.32957838109999998"/>
    <n v="0.5528154273"/>
    <n v="-0.22323704620000001"/>
    <n v="0"/>
    <n v="-0.22323704620000001"/>
  </r>
  <r>
    <d v="2000-10-17T17:00:00"/>
    <x v="9"/>
    <x v="33"/>
    <n v="0.35611432939999998"/>
    <n v="0.5528154273"/>
    <n v="-0.19670109790000001"/>
    <n v="0"/>
    <n v="-0.19670109790000001"/>
  </r>
  <r>
    <d v="2000-10-17T17:30:00"/>
    <x v="9"/>
    <x v="34"/>
    <n v="0.37249984940000003"/>
    <n v="0.15290974230000001"/>
    <n v="0.21959010709999999"/>
    <n v="0.21959010709999999"/>
    <n v="0"/>
  </r>
  <r>
    <d v="2000-10-17T18:00:00"/>
    <x v="9"/>
    <x v="35"/>
    <n v="0.35508609169999999"/>
    <n v="0.15290974230000001"/>
    <n v="0.20217634949999999"/>
    <n v="0.20217634949999999"/>
    <n v="0"/>
  </r>
  <r>
    <d v="2000-10-17T18:30:00"/>
    <x v="9"/>
    <x v="36"/>
    <n v="0.36710869169999999"/>
    <n v="2.5975227100000001E-2"/>
    <n v="0.34113346459999999"/>
    <n v="0.34113346459999999"/>
    <n v="0"/>
  </r>
  <r>
    <d v="2000-10-17T19:00:00"/>
    <x v="9"/>
    <x v="37"/>
    <n v="0.34692742630000001"/>
    <n v="2.5975227100000001E-2"/>
    <n v="0.32095219920000001"/>
    <n v="0.32095219920000001"/>
    <n v="0"/>
  </r>
  <r>
    <d v="2000-10-17T19:30:00"/>
    <x v="9"/>
    <x v="38"/>
    <n v="0.33929405530000001"/>
    <n v="0"/>
    <n v="0.33929405530000001"/>
    <n v="0.33929405530000001"/>
    <n v="0"/>
  </r>
  <r>
    <d v="2000-10-17T20:00:00"/>
    <x v="9"/>
    <x v="39"/>
    <n v="0.31144329409999999"/>
    <n v="0"/>
    <n v="0.31144329409999999"/>
    <n v="0.31144329409999999"/>
    <n v="0"/>
  </r>
  <r>
    <d v="2000-10-17T20:30:00"/>
    <x v="9"/>
    <x v="40"/>
    <n v="0.2950119471"/>
    <n v="0"/>
    <n v="0.2950119471"/>
    <n v="0.2950119471"/>
    <n v="0"/>
  </r>
  <r>
    <d v="2000-10-17T21:00:00"/>
    <x v="9"/>
    <x v="41"/>
    <n v="0.25523727000000002"/>
    <n v="0"/>
    <n v="0.25523727000000002"/>
    <n v="0.25523727000000002"/>
    <n v="0"/>
  </r>
  <r>
    <d v="2000-10-17T21:30:00"/>
    <x v="9"/>
    <x v="42"/>
    <n v="0.23734509400000001"/>
    <n v="0"/>
    <n v="0.23734509400000001"/>
    <n v="0.23734509400000001"/>
    <n v="0"/>
  </r>
  <r>
    <d v="2000-10-17T22:00:00"/>
    <x v="9"/>
    <x v="43"/>
    <n v="0.22122545630000001"/>
    <n v="0"/>
    <n v="0.22122545630000001"/>
    <n v="0.22122545630000001"/>
    <n v="0"/>
  </r>
  <r>
    <d v="2000-10-17T22:30:00"/>
    <x v="9"/>
    <x v="44"/>
    <n v="0.20006947329999999"/>
    <n v="0"/>
    <n v="0.20006947329999999"/>
    <n v="0.20006947329999999"/>
    <n v="0"/>
  </r>
  <r>
    <d v="2000-10-17T23:00:00"/>
    <x v="9"/>
    <x v="45"/>
    <n v="0.19989894010000001"/>
    <n v="0"/>
    <n v="0.19989894010000001"/>
    <n v="0.19989894010000001"/>
    <n v="0"/>
  </r>
  <r>
    <d v="2000-10-17T23:30:00"/>
    <x v="9"/>
    <x v="46"/>
    <n v="0.1821016141"/>
    <n v="0"/>
    <n v="0.1821016141"/>
    <n v="0.1821016141"/>
    <n v="0"/>
  </r>
  <r>
    <d v="2000-10-18T00:00:00"/>
    <x v="9"/>
    <x v="47"/>
    <n v="0.20283338349999999"/>
    <n v="0"/>
    <n v="0.20283338349999999"/>
    <n v="0.20283338349999999"/>
    <n v="0"/>
  </r>
  <r>
    <d v="2000-10-18T00:30:00"/>
    <x v="9"/>
    <x v="0"/>
    <n v="0.19108036049999999"/>
    <n v="0"/>
    <n v="0.19108036049999999"/>
    <n v="0.19108036049999999"/>
    <n v="0"/>
  </r>
  <r>
    <d v="2000-10-18T01:00:00"/>
    <x v="9"/>
    <x v="1"/>
    <n v="0.19986694590000001"/>
    <n v="0"/>
    <n v="0.19986694590000001"/>
    <n v="0.19986694590000001"/>
    <n v="0"/>
  </r>
  <r>
    <d v="2000-10-18T01:30:00"/>
    <x v="9"/>
    <x v="2"/>
    <n v="0.19248252090000001"/>
    <n v="0"/>
    <n v="0.19248252090000001"/>
    <n v="0.19248252090000001"/>
    <n v="0"/>
  </r>
  <r>
    <d v="2000-10-18T02:00:00"/>
    <x v="9"/>
    <x v="3"/>
    <n v="0.18435974459999999"/>
    <n v="0"/>
    <n v="0.18435974459999999"/>
    <n v="0.18435974459999999"/>
    <n v="0"/>
  </r>
  <r>
    <d v="2000-10-18T02:30:00"/>
    <x v="9"/>
    <x v="4"/>
    <n v="0.1788770586"/>
    <n v="0"/>
    <n v="0.1788770586"/>
    <n v="0.1788770586"/>
    <n v="0"/>
  </r>
  <r>
    <d v="2000-10-18T03:00:00"/>
    <x v="9"/>
    <x v="5"/>
    <n v="0.16731890129999999"/>
    <n v="0"/>
    <n v="0.16731890129999999"/>
    <n v="0.16731890129999999"/>
    <n v="0"/>
  </r>
  <r>
    <d v="2000-10-18T03:30:00"/>
    <x v="9"/>
    <x v="6"/>
    <n v="0.16755819329999999"/>
    <n v="0"/>
    <n v="0.16755819329999999"/>
    <n v="0.16755819329999999"/>
    <n v="0"/>
  </r>
  <r>
    <d v="2000-10-18T04:00:00"/>
    <x v="9"/>
    <x v="7"/>
    <n v="0.17675941019999999"/>
    <n v="0"/>
    <n v="0.17675941019999999"/>
    <n v="0.17675941019999999"/>
    <n v="0"/>
  </r>
  <r>
    <d v="2000-10-18T04:30:00"/>
    <x v="9"/>
    <x v="8"/>
    <n v="0.17867164120000001"/>
    <n v="0"/>
    <n v="0.17867164120000001"/>
    <n v="0.17867164120000001"/>
    <n v="0"/>
  </r>
  <r>
    <d v="2000-10-18T05:00:00"/>
    <x v="9"/>
    <x v="9"/>
    <n v="0.1817243237"/>
    <n v="0"/>
    <n v="0.1817243237"/>
    <n v="0.1817243237"/>
    <n v="0"/>
  </r>
  <r>
    <d v="2000-10-18T05:30:00"/>
    <x v="9"/>
    <x v="10"/>
    <n v="0.1942995897"/>
    <n v="0"/>
    <n v="0.1942995897"/>
    <n v="0.1942995897"/>
    <n v="0"/>
  </r>
  <r>
    <d v="2000-10-18T06:00:00"/>
    <x v="9"/>
    <x v="11"/>
    <n v="0.21875947470000001"/>
    <n v="0"/>
    <n v="0.21875947470000001"/>
    <n v="0.21875947470000001"/>
    <n v="0"/>
  </r>
  <r>
    <d v="2000-10-18T06:30:00"/>
    <x v="9"/>
    <x v="12"/>
    <n v="0.24129277569999999"/>
    <n v="0.1630294846"/>
    <n v="7.8263290999999999E-2"/>
    <n v="7.8263290999999999E-2"/>
    <n v="0"/>
  </r>
  <r>
    <d v="2000-10-18T07:00:00"/>
    <x v="9"/>
    <x v="13"/>
    <n v="0.33303431989999999"/>
    <n v="0.1630294846"/>
    <n v="0.17000483529999999"/>
    <n v="0.17000483529999999"/>
    <n v="0"/>
  </r>
  <r>
    <d v="2000-10-18T07:30:00"/>
    <x v="9"/>
    <x v="14"/>
    <n v="0.35525241689999998"/>
    <n v="0.96593603650000004"/>
    <n v="-0.61068361959999995"/>
    <n v="0"/>
    <n v="-0.61068361959999995"/>
  </r>
  <r>
    <d v="2000-10-18T08:00:00"/>
    <x v="9"/>
    <x v="15"/>
    <n v="0.47296847800000003"/>
    <n v="0.96593603650000004"/>
    <n v="-0.49296755850000001"/>
    <n v="0"/>
    <n v="-0.49296755850000001"/>
  </r>
  <r>
    <d v="2000-10-18T08:30:00"/>
    <x v="9"/>
    <x v="16"/>
    <n v="0.47843686299999999"/>
    <n v="2.2959722765000001"/>
    <n v="-1.8175354134999999"/>
    <n v="0"/>
    <n v="-1.8175354134999999"/>
  </r>
  <r>
    <d v="2000-10-18T09:00:00"/>
    <x v="9"/>
    <x v="17"/>
    <n v="0.46376902749999999"/>
    <n v="2.2959722765000001"/>
    <n v="-1.832203249"/>
    <n v="0"/>
    <n v="-1.832203249"/>
  </r>
  <r>
    <d v="2000-10-18T09:30:00"/>
    <x v="9"/>
    <x v="18"/>
    <n v="0.46832703149999999"/>
    <n v="2.8452740792000002"/>
    <n v="-2.3769470476999999"/>
    <n v="0"/>
    <n v="-2.3769470476999999"/>
  </r>
  <r>
    <d v="2000-10-18T10:00:00"/>
    <x v="9"/>
    <x v="19"/>
    <n v="0.4767400356"/>
    <n v="2.8452740792000002"/>
    <n v="-2.3685340436"/>
    <n v="0"/>
    <n v="-2.3685340436"/>
  </r>
  <r>
    <d v="2000-10-18T10:30:00"/>
    <x v="9"/>
    <x v="20"/>
    <n v="0.47465632359999999"/>
    <n v="3.0235198979"/>
    <n v="-2.5488635742999999"/>
    <n v="0"/>
    <n v="-2.5488635742999999"/>
  </r>
  <r>
    <d v="2000-10-18T11:00:00"/>
    <x v="9"/>
    <x v="21"/>
    <n v="0.53750349060000002"/>
    <n v="3.0235198979"/>
    <n v="-2.4860164073000002"/>
    <n v="0"/>
    <n v="-2.4860164073000002"/>
  </r>
  <r>
    <d v="2000-10-18T11:30:00"/>
    <x v="9"/>
    <x v="22"/>
    <n v="0.54330190560000002"/>
    <n v="2.9961131982000002"/>
    <n v="-2.4528112925999999"/>
    <n v="0"/>
    <n v="-2.4528112925999999"/>
  </r>
  <r>
    <d v="2000-10-18T12:00:00"/>
    <x v="9"/>
    <x v="23"/>
    <n v="0.54006527459999998"/>
    <n v="2.9961131982000002"/>
    <n v="-2.4560479235999999"/>
    <n v="0"/>
    <n v="-2.4560479235999999"/>
  </r>
  <r>
    <d v="2000-10-18T12:30:00"/>
    <x v="9"/>
    <x v="24"/>
    <n v="0.53380304860000005"/>
    <n v="2.3299460472"/>
    <n v="-1.7961429985999999"/>
    <n v="0"/>
    <n v="-1.7961429985999999"/>
  </r>
  <r>
    <d v="2000-10-18T13:00:00"/>
    <x v="9"/>
    <x v="25"/>
    <n v="0.51146093609999999"/>
    <n v="2.3299460472"/>
    <n v="-1.8184851111"/>
    <n v="0"/>
    <n v="-1.8184851111"/>
  </r>
  <r>
    <d v="2000-10-18T13:30:00"/>
    <x v="9"/>
    <x v="26"/>
    <n v="0.51395864609999997"/>
    <n v="2.0491383958"/>
    <n v="-1.5351797496999999"/>
    <n v="0"/>
    <n v="-1.5351797496999999"/>
  </r>
  <r>
    <d v="2000-10-18T14:00:00"/>
    <x v="9"/>
    <x v="27"/>
    <n v="0.51101485589999995"/>
    <n v="2.0491383958"/>
    <n v="-1.5381235398999999"/>
    <n v="0"/>
    <n v="-1.5381235398999999"/>
  </r>
  <r>
    <d v="2000-10-18T14:30:00"/>
    <x v="9"/>
    <x v="28"/>
    <n v="0.50844118090000001"/>
    <n v="1.7164778062999999"/>
    <n v="-1.2080366253999999"/>
    <n v="0"/>
    <n v="-1.2080366253999999"/>
  </r>
  <r>
    <d v="2000-10-18T15:00:00"/>
    <x v="9"/>
    <x v="29"/>
    <n v="0.48110961549999998"/>
    <n v="1.7164778062999999"/>
    <n v="-1.2353681908"/>
    <n v="0"/>
    <n v="-1.2353681908"/>
  </r>
  <r>
    <d v="2000-10-18T15:30:00"/>
    <x v="9"/>
    <x v="30"/>
    <n v="0.48661617750000002"/>
    <n v="1.0845254446999999"/>
    <n v="-0.59790926720000004"/>
    <n v="0"/>
    <n v="-0.59790926720000004"/>
  </r>
  <r>
    <d v="2000-10-18T16:00:00"/>
    <x v="9"/>
    <x v="31"/>
    <n v="0.41589270280000001"/>
    <n v="1.0845254446999999"/>
    <n v="-0.66863274189999999"/>
    <n v="0"/>
    <n v="-0.66863274189999999"/>
  </r>
  <r>
    <d v="2000-10-18T16:30:00"/>
    <x v="9"/>
    <x v="32"/>
    <n v="0.4325264318"/>
    <n v="0.433879393"/>
    <n v="-1.3529612E-3"/>
    <n v="0"/>
    <n v="-1.3529612E-3"/>
  </r>
  <r>
    <d v="2000-10-18T17:00:00"/>
    <x v="9"/>
    <x v="33"/>
    <n v="0.42898570800000002"/>
    <n v="0.433879393"/>
    <n v="-4.893685E-3"/>
    <n v="0"/>
    <n v="-4.893685E-3"/>
  </r>
  <r>
    <d v="2000-10-18T17:30:00"/>
    <x v="9"/>
    <x v="34"/>
    <n v="0.44570289400000002"/>
    <n v="0.1601627715"/>
    <n v="0.28554012249999999"/>
    <n v="0.28554012249999999"/>
    <n v="0"/>
  </r>
  <r>
    <d v="2000-10-18T18:00:00"/>
    <x v="9"/>
    <x v="35"/>
    <n v="0.4655139767"/>
    <n v="0.1601627715"/>
    <n v="0.30535120519999998"/>
    <n v="0.30535120519999998"/>
    <n v="0"/>
  </r>
  <r>
    <d v="2000-10-18T18:30:00"/>
    <x v="9"/>
    <x v="36"/>
    <n v="0.48263433369999997"/>
    <n v="4.2644378099999998E-2"/>
    <n v="0.43998995559999998"/>
    <n v="0.43998995559999998"/>
    <n v="0"/>
  </r>
  <r>
    <d v="2000-10-18T19:00:00"/>
    <x v="9"/>
    <x v="37"/>
    <n v="0.4316149742"/>
    <n v="4.2644378099999998E-2"/>
    <n v="0.38897059610000001"/>
    <n v="0.38897059610000001"/>
    <n v="0"/>
  </r>
  <r>
    <d v="2000-10-18T19:30:00"/>
    <x v="9"/>
    <x v="38"/>
    <n v="0.4228382282"/>
    <n v="0"/>
    <n v="0.4228382282"/>
    <n v="0.4228382282"/>
    <n v="0"/>
  </r>
  <r>
    <d v="2000-10-18T20:00:00"/>
    <x v="9"/>
    <x v="39"/>
    <n v="0.40586878659999998"/>
    <n v="0"/>
    <n v="0.40586878659999998"/>
    <n v="0.40586878659999998"/>
    <n v="0"/>
  </r>
  <r>
    <d v="2000-10-18T20:30:00"/>
    <x v="9"/>
    <x v="40"/>
    <n v="0.39078210959999998"/>
    <n v="0"/>
    <n v="0.39078210959999998"/>
    <n v="0.39078210959999998"/>
    <n v="0"/>
  </r>
  <r>
    <d v="2000-10-18T21:00:00"/>
    <x v="9"/>
    <x v="41"/>
    <n v="0.3087307561"/>
    <n v="0"/>
    <n v="0.3087307561"/>
    <n v="0.3087307561"/>
    <n v="0"/>
  </r>
  <r>
    <d v="2000-10-18T21:30:00"/>
    <x v="9"/>
    <x v="42"/>
    <n v="0.29133761609999997"/>
    <n v="0"/>
    <n v="0.29133761609999997"/>
    <n v="0.29133761609999997"/>
    <n v="0"/>
  </r>
  <r>
    <d v="2000-10-18T22:00:00"/>
    <x v="9"/>
    <x v="43"/>
    <n v="0.28991374650000001"/>
    <n v="0"/>
    <n v="0.28991374650000001"/>
    <n v="0.28991374650000001"/>
    <n v="0"/>
  </r>
  <r>
    <d v="2000-10-18T22:30:00"/>
    <x v="9"/>
    <x v="44"/>
    <n v="0.2695221995"/>
    <n v="0"/>
    <n v="0.2695221995"/>
    <n v="0.2695221995"/>
    <n v="0"/>
  </r>
  <r>
    <d v="2000-10-18T23:00:00"/>
    <x v="9"/>
    <x v="45"/>
    <n v="0.22787252550000001"/>
    <n v="0"/>
    <n v="0.22787252550000001"/>
    <n v="0.22787252550000001"/>
    <n v="0"/>
  </r>
  <r>
    <d v="2000-10-18T23:30:00"/>
    <x v="9"/>
    <x v="46"/>
    <n v="0.21210578050000001"/>
    <n v="0"/>
    <n v="0.21210578050000001"/>
    <n v="0.21210578050000001"/>
    <n v="0"/>
  </r>
  <r>
    <d v="2000-10-19T00:00:00"/>
    <x v="9"/>
    <x v="47"/>
    <n v="0.19904696450000001"/>
    <n v="0"/>
    <n v="0.19904696450000001"/>
    <n v="0.19904696450000001"/>
    <n v="0"/>
  </r>
  <r>
    <d v="2000-10-19T00:30:00"/>
    <x v="9"/>
    <x v="0"/>
    <n v="0.18693826050000001"/>
    <n v="0"/>
    <n v="0.18693826050000001"/>
    <n v="0.18693826050000001"/>
    <n v="0"/>
  </r>
  <r>
    <d v="2000-10-19T01:00:00"/>
    <x v="9"/>
    <x v="1"/>
    <n v="0.14695423539999999"/>
    <n v="0"/>
    <n v="0.14695423539999999"/>
    <n v="0.14695423539999999"/>
    <n v="0"/>
  </r>
  <r>
    <d v="2000-10-19T01:30:00"/>
    <x v="9"/>
    <x v="2"/>
    <n v="0.13982599840000001"/>
    <n v="0"/>
    <n v="0.13982599840000001"/>
    <n v="0.13982599840000001"/>
    <n v="0"/>
  </r>
  <r>
    <d v="2000-10-19T02:00:00"/>
    <x v="9"/>
    <x v="3"/>
    <n v="0.1320744311"/>
    <n v="0"/>
    <n v="0.1320744311"/>
    <n v="0.1320744311"/>
    <n v="0"/>
  </r>
  <r>
    <d v="2000-10-19T02:30:00"/>
    <x v="9"/>
    <x v="4"/>
    <n v="0.12651403010000001"/>
    <n v="0"/>
    <n v="0.12651403010000001"/>
    <n v="0.12651403010000001"/>
    <n v="0"/>
  </r>
  <r>
    <d v="2000-10-19T03:00:00"/>
    <x v="9"/>
    <x v="5"/>
    <n v="0.12656586180000001"/>
    <n v="0"/>
    <n v="0.12656586180000001"/>
    <n v="0.12656586180000001"/>
    <n v="0"/>
  </r>
  <r>
    <d v="2000-10-19T03:30:00"/>
    <x v="9"/>
    <x v="6"/>
    <n v="0.1246763808"/>
    <n v="0"/>
    <n v="0.1246763808"/>
    <n v="0.1246763808"/>
    <n v="0"/>
  </r>
  <r>
    <d v="2000-10-19T04:00:00"/>
    <x v="9"/>
    <x v="7"/>
    <n v="0.111817294"/>
    <n v="0"/>
    <n v="0.111817294"/>
    <n v="0.111817294"/>
    <n v="0"/>
  </r>
  <r>
    <d v="2000-10-19T04:30:00"/>
    <x v="9"/>
    <x v="8"/>
    <n v="0.114076369"/>
    <n v="0"/>
    <n v="0.114076369"/>
    <n v="0.114076369"/>
    <n v="0"/>
  </r>
  <r>
    <d v="2000-10-19T05:00:00"/>
    <x v="9"/>
    <x v="9"/>
    <n v="0.11650902"/>
    <n v="0"/>
    <n v="0.11650902"/>
    <n v="0.11650902"/>
    <n v="0"/>
  </r>
  <r>
    <d v="2000-10-19T05:30:00"/>
    <x v="9"/>
    <x v="10"/>
    <n v="0.12617486"/>
    <n v="0"/>
    <n v="0.12617486"/>
    <n v="0.12617486"/>
    <n v="0"/>
  </r>
  <r>
    <d v="2000-10-19T06:00:00"/>
    <x v="9"/>
    <x v="11"/>
    <n v="0.13503656210000001"/>
    <n v="0"/>
    <n v="0.13503656210000001"/>
    <n v="0.13503656210000001"/>
    <n v="0"/>
  </r>
  <r>
    <d v="2000-10-19T06:30:00"/>
    <x v="9"/>
    <x v="12"/>
    <n v="0.1522469441"/>
    <n v="0.1215864146"/>
    <n v="3.0660529499999999E-2"/>
    <n v="3.0660529499999999E-2"/>
    <n v="0"/>
  </r>
  <r>
    <d v="2000-10-19T07:00:00"/>
    <x v="9"/>
    <x v="13"/>
    <n v="0.16818955969999999"/>
    <n v="0.1215864146"/>
    <n v="4.66031451E-2"/>
    <n v="4.66031451E-2"/>
    <n v="0"/>
  </r>
  <r>
    <d v="2000-10-19T07:30:00"/>
    <x v="9"/>
    <x v="14"/>
    <n v="0.1908265317"/>
    <n v="0.19190004460000001"/>
    <n v="-1.0735129000000001E-3"/>
    <n v="0"/>
    <n v="-1.0735129000000001E-3"/>
  </r>
  <r>
    <d v="2000-10-19T08:00:00"/>
    <x v="9"/>
    <x v="15"/>
    <n v="0.25420549349999999"/>
    <n v="0.19190004460000001"/>
    <n v="6.2305448999999999E-2"/>
    <n v="6.2305448999999999E-2"/>
    <n v="0"/>
  </r>
  <r>
    <d v="2000-10-19T08:30:00"/>
    <x v="9"/>
    <x v="16"/>
    <n v="0.26475685850000003"/>
    <n v="0.32127952920000002"/>
    <n v="-5.6522670699999999E-2"/>
    <n v="0"/>
    <n v="-5.6522670699999999E-2"/>
  </r>
  <r>
    <d v="2000-10-19T09:00:00"/>
    <x v="9"/>
    <x v="17"/>
    <n v="0.26976525530000001"/>
    <n v="0.32127952920000002"/>
    <n v="-5.1514273899999997E-2"/>
    <n v="0"/>
    <n v="-5.1514273899999997E-2"/>
  </r>
  <r>
    <d v="2000-10-19T09:30:00"/>
    <x v="9"/>
    <x v="18"/>
    <n v="0.26240921029999997"/>
    <n v="0.55485911840000002"/>
    <n v="-0.29244990809999999"/>
    <n v="0"/>
    <n v="-0.29244990809999999"/>
  </r>
  <r>
    <d v="2000-10-19T10:00:00"/>
    <x v="9"/>
    <x v="19"/>
    <n v="0.20723526"/>
    <n v="0.55485911840000002"/>
    <n v="-0.34762385839999999"/>
    <n v="0"/>
    <n v="-0.34762385839999999"/>
  </r>
  <r>
    <d v="2000-10-19T10:30:00"/>
    <x v="9"/>
    <x v="20"/>
    <n v="0.20601465299999999"/>
    <n v="0.79402180519999999"/>
    <n v="-0.58800715209999999"/>
    <n v="0"/>
    <n v="-0.58800715209999999"/>
  </r>
  <r>
    <d v="2000-10-19T11:00:00"/>
    <x v="9"/>
    <x v="21"/>
    <n v="8.1571129899999997E-2"/>
    <n v="0.79402180519999999"/>
    <n v="-0.71245067529999995"/>
    <n v="0"/>
    <n v="-0.71245067529999995"/>
  </r>
  <r>
    <d v="2000-10-19T11:30:00"/>
    <x v="9"/>
    <x v="22"/>
    <n v="9.2707523900000005E-2"/>
    <n v="1.1768273145000001"/>
    <n v="-1.0841197906"/>
    <n v="0"/>
    <n v="-1.0841197906"/>
  </r>
  <r>
    <d v="2000-10-19T12:00:00"/>
    <x v="9"/>
    <x v="23"/>
    <n v="9.6488796299999999E-2"/>
    <n v="1.1768273145000001"/>
    <n v="-1.0803385183000001"/>
    <n v="0"/>
    <n v="-1.0803385183000001"/>
  </r>
  <r>
    <d v="2000-10-19T12:30:00"/>
    <x v="9"/>
    <x v="24"/>
    <n v="9.3335842299999999E-2"/>
    <n v="2.0568238276000002"/>
    <n v="-1.9634879853"/>
    <n v="0"/>
    <n v="-1.9634879853"/>
  </r>
  <r>
    <d v="2000-10-19T13:00:00"/>
    <x v="9"/>
    <x v="25"/>
    <n v="0.10469507409999999"/>
    <n v="2.0568238276000002"/>
    <n v="-1.9521287534"/>
    <n v="0"/>
    <n v="-1.9521287534"/>
  </r>
  <r>
    <d v="2000-10-19T13:30:00"/>
    <x v="9"/>
    <x v="26"/>
    <n v="0.1095837011"/>
    <n v="2.2198687147"/>
    <n v="-2.1102850135"/>
    <n v="0"/>
    <n v="-2.1102850135"/>
  </r>
  <r>
    <d v="2000-10-19T14:00:00"/>
    <x v="9"/>
    <x v="27"/>
    <n v="8.9588442599999998E-2"/>
    <n v="2.2198687147"/>
    <n v="-2.1302802720999998"/>
    <n v="0"/>
    <n v="-2.1302802720999998"/>
  </r>
  <r>
    <d v="2000-10-19T14:30:00"/>
    <x v="9"/>
    <x v="28"/>
    <n v="9.8121329600000001E-2"/>
    <n v="1.8999216734"/>
    <n v="-1.8018003438000001"/>
    <n v="0"/>
    <n v="-1.8018003438000001"/>
  </r>
  <r>
    <d v="2000-10-19T15:00:00"/>
    <x v="9"/>
    <x v="29"/>
    <n v="0.13267429759999999"/>
    <n v="1.8999216734"/>
    <n v="-1.7672473758"/>
    <n v="0"/>
    <n v="-1.7672473758"/>
  </r>
  <r>
    <d v="2000-10-19T15:30:00"/>
    <x v="9"/>
    <x v="30"/>
    <n v="0.1387902396"/>
    <n v="1.2561324790999999"/>
    <n v="-1.1173422395999999"/>
    <n v="0"/>
    <n v="-1.1173422395999999"/>
  </r>
  <r>
    <d v="2000-10-19T16:00:00"/>
    <x v="9"/>
    <x v="31"/>
    <n v="0.2120893338"/>
    <n v="1.2561324790999999"/>
    <n v="-1.0440431454000001"/>
    <n v="0"/>
    <n v="-1.0440431454000001"/>
  </r>
  <r>
    <d v="2000-10-19T16:30:00"/>
    <x v="9"/>
    <x v="32"/>
    <n v="0.2321168358"/>
    <n v="0.4681510975"/>
    <n v="-0.2360342617"/>
    <n v="0"/>
    <n v="-0.2360342617"/>
  </r>
  <r>
    <d v="2000-10-19T17:00:00"/>
    <x v="9"/>
    <x v="33"/>
    <n v="0.26854810060000001"/>
    <n v="0.4681510975"/>
    <n v="-0.1996029969"/>
    <n v="0"/>
    <n v="-0.1996029969"/>
  </r>
  <r>
    <d v="2000-10-19T17:30:00"/>
    <x v="9"/>
    <x v="34"/>
    <n v="0.28569824960000001"/>
    <n v="0.18546889129999999"/>
    <n v="0.1002293583"/>
    <n v="0.1002293583"/>
    <n v="0"/>
  </r>
  <r>
    <d v="2000-10-19T18:00:00"/>
    <x v="9"/>
    <x v="35"/>
    <n v="0.38677455770000002"/>
    <n v="0.18546889129999999"/>
    <n v="0.20130566650000001"/>
    <n v="0.20130566650000001"/>
    <n v="0"/>
  </r>
  <r>
    <d v="2000-10-19T18:30:00"/>
    <x v="9"/>
    <x v="36"/>
    <n v="0.39570741170000001"/>
    <n v="4.7341855400000001E-2"/>
    <n v="0.3483655564"/>
    <n v="0.3483655564"/>
    <n v="0"/>
  </r>
  <r>
    <d v="2000-10-19T19:00:00"/>
    <x v="9"/>
    <x v="37"/>
    <n v="0.49292409269999998"/>
    <n v="4.7341855400000001E-2"/>
    <n v="0.44558223730000002"/>
    <n v="0.44558223730000002"/>
    <n v="0"/>
  </r>
  <r>
    <d v="2000-10-19T19:30:00"/>
    <x v="9"/>
    <x v="38"/>
    <n v="0.47952134270000002"/>
    <n v="0"/>
    <n v="0.47952134270000002"/>
    <n v="0.47952134270000002"/>
    <n v="0"/>
  </r>
  <r>
    <d v="2000-10-19T20:00:00"/>
    <x v="9"/>
    <x v="39"/>
    <n v="0.56539433809999995"/>
    <n v="0"/>
    <n v="0.56539433809999995"/>
    <n v="0.56539433809999995"/>
    <n v="0"/>
  </r>
  <r>
    <d v="2000-10-19T20:30:00"/>
    <x v="9"/>
    <x v="40"/>
    <n v="0.54885142310000001"/>
    <n v="0"/>
    <n v="0.54885142310000001"/>
    <n v="0.54885142310000001"/>
    <n v="0"/>
  </r>
  <r>
    <d v="2000-10-19T21:00:00"/>
    <x v="9"/>
    <x v="41"/>
    <n v="0.57258574579999999"/>
    <n v="0"/>
    <n v="0.57258574579999999"/>
    <n v="0.57258574579999999"/>
    <n v="0"/>
  </r>
  <r>
    <d v="2000-10-19T21:30:00"/>
    <x v="9"/>
    <x v="42"/>
    <n v="0.54226269680000005"/>
    <n v="0"/>
    <n v="0.54226269680000005"/>
    <n v="0.54226269680000005"/>
    <n v="0"/>
  </r>
  <r>
    <d v="2000-10-19T22:00:00"/>
    <x v="9"/>
    <x v="43"/>
    <n v="0.43458094229999999"/>
    <n v="0"/>
    <n v="0.43458094229999999"/>
    <n v="0.43458094229999999"/>
    <n v="0"/>
  </r>
  <r>
    <d v="2000-10-19T22:30:00"/>
    <x v="9"/>
    <x v="44"/>
    <n v="0.40219749929999998"/>
    <n v="0"/>
    <n v="0.40219749929999998"/>
    <n v="0.40219749929999998"/>
    <n v="0"/>
  </r>
  <r>
    <d v="2000-10-19T23:00:00"/>
    <x v="9"/>
    <x v="45"/>
    <n v="0.25474381239999999"/>
    <n v="0"/>
    <n v="0.25474381239999999"/>
    <n v="0.25474381239999999"/>
    <n v="0"/>
  </r>
  <r>
    <d v="2000-10-19T23:30:00"/>
    <x v="9"/>
    <x v="46"/>
    <n v="0.23982173640000001"/>
    <n v="0"/>
    <n v="0.23982173640000001"/>
    <n v="0.23982173640000001"/>
    <n v="0"/>
  </r>
  <r>
    <d v="2000-10-20T00:00:00"/>
    <x v="9"/>
    <x v="47"/>
    <n v="0.16494768809999999"/>
    <n v="0"/>
    <n v="0.16494768809999999"/>
    <n v="0.16494768809999999"/>
    <n v="0"/>
  </r>
  <r>
    <d v="2000-10-20T00:30:00"/>
    <x v="9"/>
    <x v="0"/>
    <n v="0.15469937510000001"/>
    <n v="0"/>
    <n v="0.15469937510000001"/>
    <n v="0.15469937510000001"/>
    <n v="0"/>
  </r>
  <r>
    <d v="2000-10-20T01:00:00"/>
    <x v="9"/>
    <x v="1"/>
    <n v="0.13469724490000001"/>
    <n v="0"/>
    <n v="0.13469724490000001"/>
    <n v="0.13469724490000001"/>
    <n v="0"/>
  </r>
  <r>
    <d v="2000-10-20T01:30:00"/>
    <x v="9"/>
    <x v="2"/>
    <n v="0.12991327289999999"/>
    <n v="0"/>
    <n v="0.12991327289999999"/>
    <n v="0.12991327289999999"/>
    <n v="0"/>
  </r>
  <r>
    <d v="2000-10-20T02:00:00"/>
    <x v="9"/>
    <x v="3"/>
    <n v="0.13671711419999999"/>
    <n v="0"/>
    <n v="0.13671711419999999"/>
    <n v="0.13671711419999999"/>
    <n v="0"/>
  </r>
  <r>
    <d v="2000-10-20T02:30:00"/>
    <x v="9"/>
    <x v="4"/>
    <n v="0.13260585720000001"/>
    <n v="0"/>
    <n v="0.13260585720000001"/>
    <n v="0.13260585720000001"/>
    <n v="0"/>
  </r>
  <r>
    <d v="2000-10-20T03:00:00"/>
    <x v="9"/>
    <x v="5"/>
    <n v="0.1298713028"/>
    <n v="0"/>
    <n v="0.1298713028"/>
    <n v="0.1298713028"/>
    <n v="0"/>
  </r>
  <r>
    <d v="2000-10-20T03:30:00"/>
    <x v="9"/>
    <x v="6"/>
    <n v="0.12864703080000001"/>
    <n v="0"/>
    <n v="0.12864703080000001"/>
    <n v="0.12864703080000001"/>
    <n v="0"/>
  </r>
  <r>
    <d v="2000-10-20T04:00:00"/>
    <x v="9"/>
    <x v="7"/>
    <n v="0.14255661959999999"/>
    <n v="0"/>
    <n v="0.14255661959999999"/>
    <n v="0.14255661959999999"/>
    <n v="0"/>
  </r>
  <r>
    <d v="2000-10-20T04:30:00"/>
    <x v="9"/>
    <x v="8"/>
    <n v="0.1475400476"/>
    <n v="0"/>
    <n v="0.1475400476"/>
    <n v="0.1475400476"/>
    <n v="0"/>
  </r>
  <r>
    <d v="2000-10-20T05:00:00"/>
    <x v="9"/>
    <x v="9"/>
    <n v="0.15594415249999999"/>
    <n v="0"/>
    <n v="0.15594415249999999"/>
    <n v="0.15594415249999999"/>
    <n v="0"/>
  </r>
  <r>
    <d v="2000-10-20T05:30:00"/>
    <x v="9"/>
    <x v="10"/>
    <n v="0.17678588649999999"/>
    <n v="0"/>
    <n v="0.17678588649999999"/>
    <n v="0.17678588649999999"/>
    <n v="0"/>
  </r>
  <r>
    <d v="2000-10-20T06:00:00"/>
    <x v="9"/>
    <x v="11"/>
    <n v="0.18866938659999999"/>
    <n v="0"/>
    <n v="0.18866938659999999"/>
    <n v="0.18866938659999999"/>
    <n v="0"/>
  </r>
  <r>
    <d v="2000-10-20T06:30:00"/>
    <x v="9"/>
    <x v="12"/>
    <n v="0.21206930760000001"/>
    <n v="0.14425407000000001"/>
    <n v="6.7815237599999995E-2"/>
    <n v="6.7815237599999995E-2"/>
    <n v="0"/>
  </r>
  <r>
    <d v="2000-10-20T07:00:00"/>
    <x v="9"/>
    <x v="13"/>
    <n v="0.36637108530000001"/>
    <n v="0.14425407000000001"/>
    <n v="0.2221170153"/>
    <n v="0.2221170153"/>
    <n v="0"/>
  </r>
  <r>
    <d v="2000-10-20T07:30:00"/>
    <x v="9"/>
    <x v="14"/>
    <n v="0.35641530630000001"/>
    <n v="1.8044029559000001"/>
    <n v="-1.4479876495999999"/>
    <n v="0"/>
    <n v="-1.4479876495999999"/>
  </r>
  <r>
    <d v="2000-10-20T08:00:00"/>
    <x v="9"/>
    <x v="15"/>
    <n v="0.34795154519999999"/>
    <n v="1.8044029559000001"/>
    <n v="-1.4564514108"/>
    <n v="0"/>
    <n v="-1.4564514108"/>
  </r>
  <r>
    <d v="2000-10-20T08:30:00"/>
    <x v="9"/>
    <x v="16"/>
    <n v="0.33951583619999998"/>
    <n v="2.6428288385999998"/>
    <n v="-2.3033130024999999"/>
    <n v="0"/>
    <n v="-2.3033130024999999"/>
  </r>
  <r>
    <d v="2000-10-20T09:00:00"/>
    <x v="9"/>
    <x v="17"/>
    <n v="0.2530082736"/>
    <n v="2.6428288385999998"/>
    <n v="-2.389820565"/>
    <n v="0"/>
    <n v="-2.389820565"/>
  </r>
  <r>
    <d v="2000-10-20T09:30:00"/>
    <x v="9"/>
    <x v="18"/>
    <n v="0.25471995759999999"/>
    <n v="3.0751891365000001"/>
    <n v="-2.8204691787999998"/>
    <n v="0"/>
    <n v="-2.8204691787999998"/>
  </r>
  <r>
    <d v="2000-10-20T10:00:00"/>
    <x v="9"/>
    <x v="19"/>
    <n v="6.49688234E-2"/>
    <n v="3.0751891365000001"/>
    <n v="-3.0102203131"/>
    <n v="0"/>
    <n v="-3.0102203131"/>
  </r>
  <r>
    <d v="2000-10-20T10:30:00"/>
    <x v="9"/>
    <x v="20"/>
    <n v="6.8278489400000003E-2"/>
    <n v="3.2932322781000001"/>
    <n v="-3.2249537887000002"/>
    <n v="0"/>
    <n v="-3.2249537887000002"/>
  </r>
  <r>
    <d v="2000-10-20T11:00:00"/>
    <x v="9"/>
    <x v="21"/>
    <n v="0"/>
    <n v="3.2932322781000001"/>
    <n v="-3.2932322781000001"/>
    <n v="0"/>
    <n v="-3.2932322781000001"/>
  </r>
  <r>
    <d v="2000-10-20T11:30:00"/>
    <x v="9"/>
    <x v="22"/>
    <n v="0"/>
    <n v="3.3060395956000002"/>
    <n v="-3.3060395956000002"/>
    <n v="0"/>
    <n v="-3.3060395956000002"/>
  </r>
  <r>
    <d v="2000-10-20T12:00:00"/>
    <x v="9"/>
    <x v="23"/>
    <n v="0"/>
    <n v="3.3060395956000002"/>
    <n v="-3.3060395956000002"/>
    <n v="0"/>
    <n v="-3.3060395956000002"/>
  </r>
  <r>
    <d v="2000-10-20T12:30:00"/>
    <x v="9"/>
    <x v="24"/>
    <n v="0"/>
    <n v="3.0603726385000001"/>
    <n v="-3.0603726385000001"/>
    <n v="0"/>
    <n v="-3.0603726385000001"/>
  </r>
  <r>
    <d v="2000-10-20T13:00:00"/>
    <x v="9"/>
    <x v="25"/>
    <n v="0"/>
    <n v="3.0603726385000001"/>
    <n v="-3.0603726385000001"/>
    <n v="0"/>
    <n v="-3.0603726385000001"/>
  </r>
  <r>
    <d v="2000-10-20T13:30:00"/>
    <x v="9"/>
    <x v="26"/>
    <n v="0"/>
    <n v="2.6041823751000002"/>
    <n v="-2.6041823751000002"/>
    <n v="0"/>
    <n v="-2.6041823751000002"/>
  </r>
  <r>
    <d v="2000-10-20T14:00:00"/>
    <x v="9"/>
    <x v="27"/>
    <n v="0"/>
    <n v="2.6041823751000002"/>
    <n v="-2.6041823751000002"/>
    <n v="0"/>
    <n v="-2.6041823751000002"/>
  </r>
  <r>
    <d v="2000-10-20T14:30:00"/>
    <x v="9"/>
    <x v="28"/>
    <n v="0"/>
    <n v="1.9298328578999999"/>
    <n v="-1.9298328578999999"/>
    <n v="0"/>
    <n v="-1.9298328578999999"/>
  </r>
  <r>
    <d v="2000-10-20T15:00:00"/>
    <x v="9"/>
    <x v="29"/>
    <n v="0"/>
    <n v="1.9298328578999999"/>
    <n v="-1.9298328578999999"/>
    <n v="0"/>
    <n v="-1.9298328578999999"/>
  </r>
  <r>
    <d v="2000-10-20T15:30:00"/>
    <x v="9"/>
    <x v="30"/>
    <n v="8.8122009000000008E-3"/>
    <n v="1.1526889156"/>
    <n v="-1.1438767147"/>
    <n v="0"/>
    <n v="-1.1438767147"/>
  </r>
  <r>
    <d v="2000-10-20T16:00:00"/>
    <x v="9"/>
    <x v="31"/>
    <n v="9.69713621E-2"/>
    <n v="1.1526889156"/>
    <n v="-1.0557175535000001"/>
    <n v="0"/>
    <n v="-1.0557175535000001"/>
  </r>
  <r>
    <d v="2000-10-20T16:30:00"/>
    <x v="9"/>
    <x v="32"/>
    <n v="0.13016984509999999"/>
    <n v="0.39494611870000002"/>
    <n v="-0.2647762736"/>
    <n v="0"/>
    <n v="-0.2647762736"/>
  </r>
  <r>
    <d v="2000-10-20T17:00:00"/>
    <x v="9"/>
    <x v="33"/>
    <n v="0.15904951179999999"/>
    <n v="0.39494611870000002"/>
    <n v="-0.2358966069"/>
    <n v="0"/>
    <n v="-0.2358966069"/>
  </r>
  <r>
    <d v="2000-10-20T17:30:00"/>
    <x v="9"/>
    <x v="34"/>
    <n v="0.17856822780000001"/>
    <n v="0.1612722412"/>
    <n v="1.72959866E-2"/>
    <n v="1.72959866E-2"/>
    <n v="0"/>
  </r>
  <r>
    <d v="2000-10-20T18:00:00"/>
    <x v="9"/>
    <x v="35"/>
    <n v="0.33197797039999999"/>
    <n v="0.1612722412"/>
    <n v="0.1707057293"/>
    <n v="0.1707057293"/>
    <n v="0"/>
  </r>
  <r>
    <d v="2000-10-20T18:30:00"/>
    <x v="9"/>
    <x v="36"/>
    <n v="0.3299820604"/>
    <n v="4.2718234200000003E-2"/>
    <n v="0.28726382620000002"/>
    <n v="0.28726382620000002"/>
    <n v="0"/>
  </r>
  <r>
    <d v="2000-10-20T19:00:00"/>
    <x v="9"/>
    <x v="37"/>
    <n v="0.41675774739999999"/>
    <n v="4.2718234200000003E-2"/>
    <n v="0.37403951320000001"/>
    <n v="0.37403951320000001"/>
    <n v="0"/>
  </r>
  <r>
    <d v="2000-10-20T19:30:00"/>
    <x v="9"/>
    <x v="38"/>
    <n v="0.3948953274"/>
    <n v="0"/>
    <n v="0.3948953274"/>
    <n v="0.3948953274"/>
    <n v="0"/>
  </r>
  <r>
    <d v="2000-10-20T20:00:00"/>
    <x v="9"/>
    <x v="39"/>
    <n v="0.45745124949999999"/>
    <n v="0"/>
    <n v="0.45745124949999999"/>
    <n v="0.45745124949999999"/>
    <n v="0"/>
  </r>
  <r>
    <d v="2000-10-20T20:30:00"/>
    <x v="9"/>
    <x v="40"/>
    <n v="0.43012948449999999"/>
    <n v="0"/>
    <n v="0.43012948449999999"/>
    <n v="0.43012948449999999"/>
    <n v="0"/>
  </r>
  <r>
    <d v="2000-10-20T21:00:00"/>
    <x v="9"/>
    <x v="41"/>
    <n v="0.52612359109999995"/>
    <n v="0"/>
    <n v="0.52612359109999995"/>
    <n v="0.52612359109999995"/>
    <n v="0"/>
  </r>
  <r>
    <d v="2000-10-20T21:30:00"/>
    <x v="9"/>
    <x v="42"/>
    <n v="0.48189738910000002"/>
    <n v="0"/>
    <n v="0.48189738910000002"/>
    <n v="0.48189738910000002"/>
    <n v="0"/>
  </r>
  <r>
    <d v="2000-10-20T22:00:00"/>
    <x v="9"/>
    <x v="43"/>
    <n v="0.4277623411"/>
    <n v="0"/>
    <n v="0.4277623411"/>
    <n v="0.4277623411"/>
    <n v="0"/>
  </r>
  <r>
    <d v="2000-10-20T22:30:00"/>
    <x v="9"/>
    <x v="44"/>
    <n v="0.38961549109999999"/>
    <n v="0"/>
    <n v="0.38961549109999999"/>
    <n v="0.38961549109999999"/>
    <n v="0"/>
  </r>
  <r>
    <d v="2000-10-20T23:00:00"/>
    <x v="9"/>
    <x v="45"/>
    <n v="0.26414510130000002"/>
    <n v="0"/>
    <n v="0.26414510130000002"/>
    <n v="0.26414510130000002"/>
    <n v="0"/>
  </r>
  <r>
    <d v="2000-10-20T23:30:00"/>
    <x v="9"/>
    <x v="46"/>
    <n v="0.2431868663"/>
    <n v="0"/>
    <n v="0.2431868663"/>
    <n v="0.2431868663"/>
    <n v="0"/>
  </r>
  <r>
    <d v="2000-10-21T00:00:00"/>
    <x v="9"/>
    <x v="47"/>
    <n v="0.1897173912"/>
    <n v="0"/>
    <n v="0.1897173912"/>
    <n v="0.1897173912"/>
    <n v="0"/>
  </r>
  <r>
    <d v="2000-10-21T00:30:00"/>
    <x v="9"/>
    <x v="0"/>
    <n v="0.17632350020000001"/>
    <n v="0"/>
    <n v="0.17632350020000001"/>
    <n v="0.17632350020000001"/>
    <n v="0"/>
  </r>
  <r>
    <d v="2000-10-21T01:00:00"/>
    <x v="9"/>
    <x v="1"/>
    <n v="0.16130415719999999"/>
    <n v="0"/>
    <n v="0.16130415719999999"/>
    <n v="0.16130415719999999"/>
    <n v="0"/>
  </r>
  <r>
    <d v="2000-10-21T01:30:00"/>
    <x v="9"/>
    <x v="2"/>
    <n v="0.15365934419999999"/>
    <n v="0"/>
    <n v="0.15365934419999999"/>
    <n v="0.15365934419999999"/>
    <n v="0"/>
  </r>
  <r>
    <d v="2000-10-21T02:00:00"/>
    <x v="9"/>
    <x v="3"/>
    <n v="0.1547902354"/>
    <n v="0"/>
    <n v="0.1547902354"/>
    <n v="0.1547902354"/>
    <n v="0"/>
  </r>
  <r>
    <d v="2000-10-21T02:30:00"/>
    <x v="9"/>
    <x v="4"/>
    <n v="0.14948009540000001"/>
    <n v="0"/>
    <n v="0.14948009540000001"/>
    <n v="0.14948009540000001"/>
    <n v="0"/>
  </r>
  <r>
    <d v="2000-10-21T03:00:00"/>
    <x v="9"/>
    <x v="5"/>
    <n v="0.14752384599999999"/>
    <n v="0"/>
    <n v="0.14752384599999999"/>
    <n v="0.14752384599999999"/>
    <n v="0"/>
  </r>
  <r>
    <d v="2000-10-21T03:30:00"/>
    <x v="9"/>
    <x v="6"/>
    <n v="0.146434018"/>
    <n v="0"/>
    <n v="0.146434018"/>
    <n v="0.146434018"/>
    <n v="0"/>
  </r>
  <r>
    <d v="2000-10-21T04:00:00"/>
    <x v="9"/>
    <x v="7"/>
    <n v="0.1555995731"/>
    <n v="0"/>
    <n v="0.1555995731"/>
    <n v="0.1555995731"/>
    <n v="0"/>
  </r>
  <r>
    <d v="2000-10-21T04:30:00"/>
    <x v="9"/>
    <x v="8"/>
    <n v="0.16473707709999999"/>
    <n v="0"/>
    <n v="0.16473707709999999"/>
    <n v="0.16473707709999999"/>
    <n v="0"/>
  </r>
  <r>
    <d v="2000-10-21T05:00:00"/>
    <x v="9"/>
    <x v="9"/>
    <n v="0.16845680330000001"/>
    <n v="0"/>
    <n v="0.16845680330000001"/>
    <n v="0.16845680330000001"/>
    <n v="0"/>
  </r>
  <r>
    <d v="2000-10-21T05:30:00"/>
    <x v="9"/>
    <x v="10"/>
    <n v="0.1866346223"/>
    <n v="0"/>
    <n v="0.1866346223"/>
    <n v="0.1866346223"/>
    <n v="0"/>
  </r>
  <r>
    <d v="2000-10-21T06:00:00"/>
    <x v="9"/>
    <x v="11"/>
    <n v="0.19515281030000001"/>
    <n v="0"/>
    <n v="0.19515281030000001"/>
    <n v="0.19515281030000001"/>
    <n v="0"/>
  </r>
  <r>
    <d v="2000-10-21T06:30:00"/>
    <x v="9"/>
    <x v="12"/>
    <n v="0.22504339230000001"/>
    <n v="0.1113137594"/>
    <n v="0.1137296329"/>
    <n v="0.1137296329"/>
    <n v="0"/>
  </r>
  <r>
    <d v="2000-10-21T07:00:00"/>
    <x v="9"/>
    <x v="13"/>
    <n v="0.35145015369999999"/>
    <n v="0.1113137594"/>
    <n v="0.2401363943"/>
    <n v="0.2401363943"/>
    <n v="0"/>
  </r>
  <r>
    <d v="2000-10-21T07:30:00"/>
    <x v="9"/>
    <x v="14"/>
    <n v="0.34589947269999999"/>
    <n v="0.60607926759999997"/>
    <n v="-0.26017979479999997"/>
    <n v="0"/>
    <n v="-0.26017979479999997"/>
  </r>
  <r>
    <d v="2000-10-21T08:00:00"/>
    <x v="9"/>
    <x v="15"/>
    <n v="0.33676438780000001"/>
    <n v="0.60607926759999997"/>
    <n v="-0.26931487970000001"/>
    <n v="0"/>
    <n v="-0.26931487970000001"/>
  </r>
  <r>
    <d v="2000-10-21T08:30:00"/>
    <x v="9"/>
    <x v="16"/>
    <n v="0.3265575758"/>
    <n v="1.6765392345000001"/>
    <n v="-1.3499816587"/>
    <n v="0"/>
    <n v="-1.3499816587"/>
  </r>
  <r>
    <d v="2000-10-21T09:00:00"/>
    <x v="9"/>
    <x v="17"/>
    <n v="0.25101837649999997"/>
    <n v="1.6765392345000001"/>
    <n v="-1.4255208580000001"/>
    <n v="0"/>
    <n v="-1.4255208580000001"/>
  </r>
  <r>
    <d v="2000-10-21T09:30:00"/>
    <x v="9"/>
    <x v="18"/>
    <n v="0.25149099850000001"/>
    <n v="2.6183693992000001"/>
    <n v="-2.3668784007000001"/>
    <n v="0"/>
    <n v="-2.3668784007000001"/>
  </r>
  <r>
    <d v="2000-10-21T10:00:00"/>
    <x v="9"/>
    <x v="19"/>
    <n v="9.1173267000000002E-2"/>
    <n v="2.6183693992000001"/>
    <n v="-2.5271961321999998"/>
    <n v="0"/>
    <n v="-2.5271961321999998"/>
  </r>
  <r>
    <d v="2000-10-21T10:30:00"/>
    <x v="9"/>
    <x v="20"/>
    <n v="9.7638232000000005E-2"/>
    <n v="2.6214551238000001"/>
    <n v="-2.5238168918000001"/>
    <n v="0"/>
    <n v="-2.5238168918000001"/>
  </r>
  <r>
    <d v="2000-10-21T11:00:00"/>
    <x v="9"/>
    <x v="21"/>
    <n v="1.0092527E-2"/>
    <n v="2.6214551238000001"/>
    <n v="-2.6113625967999998"/>
    <n v="0"/>
    <n v="-2.6113625967999998"/>
  </r>
  <r>
    <d v="2000-10-21T11:30:00"/>
    <x v="9"/>
    <x v="22"/>
    <n v="1.547106E-2"/>
    <n v="2.2772787621999999"/>
    <n v="-2.2618077021"/>
    <n v="0"/>
    <n v="-2.2618077021"/>
  </r>
  <r>
    <d v="2000-10-21T12:00:00"/>
    <x v="9"/>
    <x v="23"/>
    <n v="1.02350028E-2"/>
    <n v="2.2772787621999999"/>
    <n v="-2.2670437592999999"/>
    <n v="0"/>
    <n v="-2.2670437592999999"/>
  </r>
  <r>
    <d v="2000-10-21T12:30:00"/>
    <x v="9"/>
    <x v="24"/>
    <n v="1.6487765800000002E-2"/>
    <n v="2.1285451007999998"/>
    <n v="-2.1120573349999998"/>
    <n v="0"/>
    <n v="-2.1120573349999998"/>
  </r>
  <r>
    <d v="2000-10-21T13:00:00"/>
    <x v="9"/>
    <x v="25"/>
    <n v="2.278914E-4"/>
    <n v="2.1285451007999998"/>
    <n v="-2.1283172095"/>
    <n v="0"/>
    <n v="-2.1283172095"/>
  </r>
  <r>
    <d v="2000-10-21T13:30:00"/>
    <x v="9"/>
    <x v="26"/>
    <n v="6.2074373999999998E-3"/>
    <n v="1.9663367686"/>
    <n v="-1.9601293313000001"/>
    <n v="0"/>
    <n v="-1.9601293313000001"/>
  </r>
  <r>
    <d v="2000-10-21T14:00:00"/>
    <x v="9"/>
    <x v="27"/>
    <n v="0"/>
    <n v="1.9663367686"/>
    <n v="-1.9663367686"/>
    <n v="0"/>
    <n v="-1.9663367686"/>
  </r>
  <r>
    <d v="2000-10-21T14:30:00"/>
    <x v="9"/>
    <x v="28"/>
    <n v="0"/>
    <n v="1.8304825383000001"/>
    <n v="-1.8304825383000001"/>
    <n v="0"/>
    <n v="-1.8304825383000001"/>
  </r>
  <r>
    <d v="2000-10-21T15:00:00"/>
    <x v="9"/>
    <x v="29"/>
    <n v="0"/>
    <n v="1.8304825383000001"/>
    <n v="-1.8304825383000001"/>
    <n v="0"/>
    <n v="-1.8304825383000001"/>
  </r>
  <r>
    <d v="2000-10-21T15:30:00"/>
    <x v="9"/>
    <x v="30"/>
    <n v="0"/>
    <n v="1.2349806634"/>
    <n v="-1.2349806634"/>
    <n v="0"/>
    <n v="-1.2349806634"/>
  </r>
  <r>
    <d v="2000-10-21T16:00:00"/>
    <x v="9"/>
    <x v="31"/>
    <n v="6.0985753699999999E-2"/>
    <n v="1.2349806634"/>
    <n v="-1.1739949097"/>
    <n v="0"/>
    <n v="-1.1739949097"/>
  </r>
  <r>
    <d v="2000-10-21T16:30:00"/>
    <x v="9"/>
    <x v="32"/>
    <n v="8.7901077699999997E-2"/>
    <n v="0.41789015899999998"/>
    <n v="-0.32998908129999999"/>
    <n v="0"/>
    <n v="-0.32998908129999999"/>
  </r>
  <r>
    <d v="2000-10-21T17:00:00"/>
    <x v="9"/>
    <x v="33"/>
    <n v="0.11227322570000001"/>
    <n v="0.41789015899999998"/>
    <n v="-0.30561693340000001"/>
    <n v="0"/>
    <n v="-0.30561693340000001"/>
  </r>
  <r>
    <d v="2000-10-21T17:30:00"/>
    <x v="9"/>
    <x v="34"/>
    <n v="0.14284017269999999"/>
    <n v="0.1906240595"/>
    <n v="-4.7783886900000003E-2"/>
    <n v="0"/>
    <n v="-4.7783886900000003E-2"/>
  </r>
  <r>
    <d v="2000-10-21T18:00:00"/>
    <x v="9"/>
    <x v="35"/>
    <n v="0.26900035389999999"/>
    <n v="0.1906240595"/>
    <n v="7.8376294400000004E-2"/>
    <n v="7.8376294400000004E-2"/>
    <n v="0"/>
  </r>
  <r>
    <d v="2000-10-21T18:30:00"/>
    <x v="9"/>
    <x v="36"/>
    <n v="0.26430184490000003"/>
    <n v="5.4396275000000001E-2"/>
    <n v="0.20990556990000001"/>
    <n v="0.20990556990000001"/>
    <n v="0"/>
  </r>
  <r>
    <d v="2000-10-21T19:00:00"/>
    <x v="9"/>
    <x v="37"/>
    <n v="0.34702661159999998"/>
    <n v="5.4396275000000001E-2"/>
    <n v="0.29263033659999999"/>
    <n v="0.29263033659999999"/>
    <n v="0"/>
  </r>
  <r>
    <d v="2000-10-21T19:30:00"/>
    <x v="9"/>
    <x v="38"/>
    <n v="0.33287658060000003"/>
    <n v="0"/>
    <n v="0.33287658060000003"/>
    <n v="0.33287658060000003"/>
    <n v="0"/>
  </r>
  <r>
    <d v="2000-10-21T20:00:00"/>
    <x v="9"/>
    <x v="39"/>
    <n v="0.37806589270000002"/>
    <n v="0"/>
    <n v="0.37806589270000002"/>
    <n v="0.37806589270000002"/>
    <n v="0"/>
  </r>
  <r>
    <d v="2000-10-21T20:30:00"/>
    <x v="9"/>
    <x v="40"/>
    <n v="0.35021406370000002"/>
    <n v="0"/>
    <n v="0.35021406370000002"/>
    <n v="0.35021406370000002"/>
    <n v="0"/>
  </r>
  <r>
    <d v="2000-10-21T21:00:00"/>
    <x v="9"/>
    <x v="41"/>
    <n v="0.44072734740000002"/>
    <n v="0"/>
    <n v="0.44072734740000002"/>
    <n v="0.44072734740000002"/>
    <n v="0"/>
  </r>
  <r>
    <d v="2000-10-21T21:30:00"/>
    <x v="9"/>
    <x v="42"/>
    <n v="0.4093681414"/>
    <n v="0"/>
    <n v="0.4093681414"/>
    <n v="0.4093681414"/>
    <n v="0"/>
  </r>
  <r>
    <d v="2000-10-21T22:00:00"/>
    <x v="9"/>
    <x v="43"/>
    <n v="0.37079487589999999"/>
    <n v="0"/>
    <n v="0.37079487589999999"/>
    <n v="0.37079487589999999"/>
    <n v="0"/>
  </r>
  <r>
    <d v="2000-10-21T22:30:00"/>
    <x v="9"/>
    <x v="44"/>
    <n v="0.3446441019"/>
    <n v="0"/>
    <n v="0.3446441019"/>
    <n v="0.3446441019"/>
    <n v="0"/>
  </r>
  <r>
    <d v="2000-10-21T23:00:00"/>
    <x v="9"/>
    <x v="45"/>
    <n v="0.24515595039999999"/>
    <n v="0"/>
    <n v="0.24515595039999999"/>
    <n v="0.24515595039999999"/>
    <n v="0"/>
  </r>
  <r>
    <d v="2000-10-21T23:30:00"/>
    <x v="9"/>
    <x v="46"/>
    <n v="0.22140554740000001"/>
    <n v="0"/>
    <n v="0.22140554740000001"/>
    <n v="0.22140554740000001"/>
    <n v="0"/>
  </r>
  <r>
    <d v="2000-10-22T00:00:00"/>
    <x v="9"/>
    <x v="47"/>
    <n v="0.1645853498"/>
    <n v="0"/>
    <n v="0.1645853498"/>
    <n v="0.1645853498"/>
    <n v="0"/>
  </r>
  <r>
    <d v="2000-10-22T00:30:00"/>
    <x v="9"/>
    <x v="0"/>
    <n v="0.15592638380000001"/>
    <n v="0"/>
    <n v="0.15592638380000001"/>
    <n v="0.15592638380000001"/>
    <n v="0"/>
  </r>
  <r>
    <d v="2000-10-22T01:00:00"/>
    <x v="9"/>
    <x v="1"/>
    <n v="0.1465175474"/>
    <n v="0"/>
    <n v="0.1465175474"/>
    <n v="0.1465175474"/>
    <n v="0"/>
  </r>
  <r>
    <d v="2000-10-22T01:30:00"/>
    <x v="9"/>
    <x v="2"/>
    <n v="0.14003254840000001"/>
    <n v="0"/>
    <n v="0.14003254840000001"/>
    <n v="0.14003254840000001"/>
    <n v="0"/>
  </r>
  <r>
    <d v="2000-10-22T02:00:00"/>
    <x v="9"/>
    <x v="3"/>
    <n v="0.1409925293"/>
    <n v="0"/>
    <n v="0.1409925293"/>
    <n v="0.1409925293"/>
    <n v="0"/>
  </r>
  <r>
    <d v="2000-10-22T02:30:00"/>
    <x v="9"/>
    <x v="4"/>
    <n v="0.1392964833"/>
    <n v="0"/>
    <n v="0.1392964833"/>
    <n v="0.1392964833"/>
    <n v="0"/>
  </r>
  <r>
    <d v="2000-10-22T03:00:00"/>
    <x v="9"/>
    <x v="5"/>
    <n v="0.1400086512"/>
    <n v="0"/>
    <n v="0.1400086512"/>
    <n v="0.1400086512"/>
    <n v="0"/>
  </r>
  <r>
    <d v="2000-10-22T03:30:00"/>
    <x v="9"/>
    <x v="6"/>
    <n v="0.1402609142"/>
    <n v="0"/>
    <n v="0.1402609142"/>
    <n v="0.1402609142"/>
    <n v="0"/>
  </r>
  <r>
    <d v="2000-10-22T04:00:00"/>
    <x v="9"/>
    <x v="7"/>
    <n v="0.1559450235"/>
    <n v="0"/>
    <n v="0.1559450235"/>
    <n v="0.1559450235"/>
    <n v="0"/>
  </r>
  <r>
    <d v="2000-10-22T04:30:00"/>
    <x v="9"/>
    <x v="8"/>
    <n v="0.1639937045"/>
    <n v="0"/>
    <n v="0.1639937045"/>
    <n v="0.1639937045"/>
    <n v="0"/>
  </r>
  <r>
    <d v="2000-10-22T05:00:00"/>
    <x v="9"/>
    <x v="9"/>
    <n v="0.16790043360000001"/>
    <n v="0"/>
    <n v="0.16790043360000001"/>
    <n v="0.16790043360000001"/>
    <n v="0"/>
  </r>
  <r>
    <d v="2000-10-22T05:30:00"/>
    <x v="9"/>
    <x v="10"/>
    <n v="0.19208129360000001"/>
    <n v="0"/>
    <n v="0.19208129360000001"/>
    <n v="0.19208129360000001"/>
    <n v="0"/>
  </r>
  <r>
    <d v="2000-10-22T06:00:00"/>
    <x v="9"/>
    <x v="11"/>
    <n v="0.19756419019999999"/>
    <n v="0"/>
    <n v="0.19756419019999999"/>
    <n v="0.19756419019999999"/>
    <n v="0"/>
  </r>
  <r>
    <d v="2000-10-22T06:30:00"/>
    <x v="9"/>
    <x v="12"/>
    <n v="0.2248980012"/>
    <n v="9.6386584400000003E-2"/>
    <n v="0.1285114168"/>
    <n v="0.1285114168"/>
    <n v="0"/>
  </r>
  <r>
    <d v="2000-10-22T07:00:00"/>
    <x v="9"/>
    <x v="13"/>
    <n v="0.2672579612"/>
    <n v="9.6386584400000003E-2"/>
    <n v="0.17087137669999999"/>
    <n v="0.17087137669999999"/>
    <n v="0"/>
  </r>
  <r>
    <d v="2000-10-22T07:30:00"/>
    <x v="9"/>
    <x v="14"/>
    <n v="0.25982919519999997"/>
    <n v="1.3685386049999999"/>
    <n v="-1.1087094098000001"/>
    <n v="0"/>
    <n v="-1.1087094098000001"/>
  </r>
  <r>
    <d v="2000-10-22T08:00:00"/>
    <x v="9"/>
    <x v="15"/>
    <n v="0.24874207240000001"/>
    <n v="1.3685386049999999"/>
    <n v="-1.1197965325999999"/>
    <n v="0"/>
    <n v="-1.1197965325999999"/>
  </r>
  <r>
    <d v="2000-10-22T08:30:00"/>
    <x v="9"/>
    <x v="16"/>
    <n v="0.24069110439999999"/>
    <n v="2.0849541487000001"/>
    <n v="-1.8442630443000001"/>
    <n v="0"/>
    <n v="-1.8442630443000001"/>
  </r>
  <r>
    <d v="2000-10-22T09:00:00"/>
    <x v="9"/>
    <x v="17"/>
    <n v="0.1728487323"/>
    <n v="2.0849541487000001"/>
    <n v="-1.9121054163"/>
    <n v="0"/>
    <n v="-1.9121054163"/>
  </r>
  <r>
    <d v="2000-10-22T09:30:00"/>
    <x v="9"/>
    <x v="18"/>
    <n v="0.17771726730000001"/>
    <n v="2.9759239894"/>
    <n v="-2.7982067220000002"/>
    <n v="0"/>
    <n v="-2.7982067220000002"/>
  </r>
  <r>
    <d v="2000-10-22T10:00:00"/>
    <x v="9"/>
    <x v="19"/>
    <n v="2.1689936399999998E-2"/>
    <n v="2.9759239894"/>
    <n v="-2.9542340529"/>
    <n v="0"/>
    <n v="-2.9542340529"/>
  </r>
  <r>
    <d v="2000-10-22T10:30:00"/>
    <x v="9"/>
    <x v="20"/>
    <n v="2.8236079399999999E-2"/>
    <n v="3.2951428023"/>
    <n v="-3.2669067227999999"/>
    <n v="0"/>
    <n v="-3.2669067227999999"/>
  </r>
  <r>
    <d v="2000-10-22T11:00:00"/>
    <x v="9"/>
    <x v="21"/>
    <n v="0"/>
    <n v="3.2951428023"/>
    <n v="-3.2951428023"/>
    <n v="0"/>
    <n v="-3.2951428023"/>
  </r>
  <r>
    <d v="2000-10-22T11:30:00"/>
    <x v="9"/>
    <x v="22"/>
    <n v="0"/>
    <n v="3.3201039750999999"/>
    <n v="-3.3201039750999999"/>
    <n v="0"/>
    <n v="-3.3201039750999999"/>
  </r>
  <r>
    <d v="2000-10-22T12:00:00"/>
    <x v="9"/>
    <x v="23"/>
    <n v="0"/>
    <n v="3.3201039750999999"/>
    <n v="-3.3201039750999999"/>
    <n v="0"/>
    <n v="-3.3201039750999999"/>
  </r>
  <r>
    <d v="2000-10-22T12:30:00"/>
    <x v="9"/>
    <x v="24"/>
    <n v="0"/>
    <n v="3.1120552078000001"/>
    <n v="-3.1120552078000001"/>
    <n v="0"/>
    <n v="-3.1120552078000001"/>
  </r>
  <r>
    <d v="2000-10-22T13:00:00"/>
    <x v="9"/>
    <x v="25"/>
    <n v="0"/>
    <n v="3.1120552078000001"/>
    <n v="-3.1120552078000001"/>
    <n v="0"/>
    <n v="-3.1120552078000001"/>
  </r>
  <r>
    <d v="2000-10-22T13:30:00"/>
    <x v="9"/>
    <x v="26"/>
    <n v="7.1450144E-3"/>
    <n v="2.6818850647999999"/>
    <n v="-2.6747400504000001"/>
    <n v="0"/>
    <n v="-2.6747400504000001"/>
  </r>
  <r>
    <d v="2000-10-22T14:00:00"/>
    <x v="9"/>
    <x v="27"/>
    <n v="0"/>
    <n v="2.6818850647999999"/>
    <n v="-2.6818850647999999"/>
    <n v="0"/>
    <n v="-2.6818850647999999"/>
  </r>
  <r>
    <d v="2000-10-22T14:30:00"/>
    <x v="9"/>
    <x v="28"/>
    <n v="0"/>
    <n v="2.0277999287999999"/>
    <n v="-2.0277999287999999"/>
    <n v="0"/>
    <n v="-2.0277999287999999"/>
  </r>
  <r>
    <d v="2000-10-22T15:00:00"/>
    <x v="9"/>
    <x v="29"/>
    <n v="1.59626117E-2"/>
    <n v="2.0277999287999999"/>
    <n v="-2.0118373170999999"/>
    <n v="0"/>
    <n v="-2.0118373170999999"/>
  </r>
  <r>
    <d v="2000-10-22T15:30:00"/>
    <x v="9"/>
    <x v="30"/>
    <n v="4.3994109699999999E-2"/>
    <n v="1.2565912117"/>
    <n v="-1.2125971018999999"/>
    <n v="0"/>
    <n v="-1.2125971018999999"/>
  </r>
  <r>
    <d v="2000-10-22T16:00:00"/>
    <x v="9"/>
    <x v="31"/>
    <n v="0.1385256533"/>
    <n v="1.2565912117"/>
    <n v="-1.1180655584000001"/>
    <n v="0"/>
    <n v="-1.1180655584000001"/>
  </r>
  <r>
    <d v="2000-10-22T16:30:00"/>
    <x v="9"/>
    <x v="32"/>
    <n v="0.16910541330000001"/>
    <n v="0.46893741080000001"/>
    <n v="-0.2998319975"/>
    <n v="0"/>
    <n v="-0.2998319975"/>
  </r>
  <r>
    <d v="2000-10-22T17:00:00"/>
    <x v="9"/>
    <x v="33"/>
    <n v="0.18708452649999999"/>
    <n v="0.46893741080000001"/>
    <n v="-0.2818528843"/>
    <n v="0"/>
    <n v="-0.2818528843"/>
  </r>
  <r>
    <d v="2000-10-22T17:30:00"/>
    <x v="9"/>
    <x v="34"/>
    <n v="0.19695782149999999"/>
    <n v="0.1756597369"/>
    <n v="2.1298084700000001E-2"/>
    <n v="2.1298084700000001E-2"/>
    <n v="0"/>
  </r>
  <r>
    <d v="2000-10-22T18:00:00"/>
    <x v="9"/>
    <x v="35"/>
    <n v="0.2107570336"/>
    <n v="0.1756597369"/>
    <n v="3.5097296700000002E-2"/>
    <n v="3.5097296700000002E-2"/>
    <n v="0"/>
  </r>
  <r>
    <d v="2000-10-22T18:30:00"/>
    <x v="9"/>
    <x v="36"/>
    <n v="0.1931331466"/>
    <n v="3.9533883899999997E-2"/>
    <n v="0.15359926269999999"/>
    <n v="0.15359926269999999"/>
    <n v="0"/>
  </r>
  <r>
    <d v="2000-10-22T19:00:00"/>
    <x v="9"/>
    <x v="37"/>
    <n v="0.24363653760000001"/>
    <n v="3.9533883899999997E-2"/>
    <n v="0.20410265380000001"/>
    <n v="0.20410265380000001"/>
    <n v="0"/>
  </r>
  <r>
    <d v="2000-10-22T19:30:00"/>
    <x v="9"/>
    <x v="38"/>
    <n v="0.21553733059999999"/>
    <n v="0"/>
    <n v="0.21553733059999999"/>
    <n v="0.21553733059999999"/>
    <n v="0"/>
  </r>
  <r>
    <d v="2000-10-22T20:00:00"/>
    <x v="9"/>
    <x v="39"/>
    <n v="0.25206196600000003"/>
    <n v="0"/>
    <n v="0.25206196600000003"/>
    <n v="0.25206196600000003"/>
    <n v="0"/>
  </r>
  <r>
    <d v="2000-10-22T20:30:00"/>
    <x v="9"/>
    <x v="40"/>
    <n v="0.22290844400000001"/>
    <n v="0"/>
    <n v="0.22290844400000001"/>
    <n v="0.22290844400000001"/>
    <n v="0"/>
  </r>
  <r>
    <d v="2000-10-22T21:00:00"/>
    <x v="9"/>
    <x v="41"/>
    <n v="0.32255614259999998"/>
    <n v="0"/>
    <n v="0.32255614259999998"/>
    <n v="0.32255614259999998"/>
    <n v="0"/>
  </r>
  <r>
    <d v="2000-10-22T21:30:00"/>
    <x v="9"/>
    <x v="42"/>
    <n v="0.28480056259999997"/>
    <n v="0"/>
    <n v="0.28480056259999997"/>
    <n v="0.28480056259999997"/>
    <n v="0"/>
  </r>
  <r>
    <d v="2000-10-22T22:00:00"/>
    <x v="9"/>
    <x v="43"/>
    <n v="0.28639134620000001"/>
    <n v="0"/>
    <n v="0.28639134620000001"/>
    <n v="0.28639134620000001"/>
    <n v="0"/>
  </r>
  <r>
    <d v="2000-10-22T22:30:00"/>
    <x v="9"/>
    <x v="44"/>
    <n v="0.25050183720000002"/>
    <n v="0"/>
    <n v="0.25050183720000002"/>
    <n v="0.25050183720000002"/>
    <n v="0"/>
  </r>
  <r>
    <d v="2000-10-22T23:00:00"/>
    <x v="9"/>
    <x v="45"/>
    <n v="0.2123367853"/>
    <n v="0"/>
    <n v="0.2123367853"/>
    <n v="0.2123367853"/>
    <n v="0"/>
  </r>
  <r>
    <d v="2000-10-22T23:30:00"/>
    <x v="9"/>
    <x v="46"/>
    <n v="0.18656731530000001"/>
    <n v="0"/>
    <n v="0.18656731530000001"/>
    <n v="0.18656731530000001"/>
    <n v="0"/>
  </r>
  <r>
    <d v="2000-10-23T00:00:00"/>
    <x v="9"/>
    <x v="47"/>
    <n v="0.20016179009999999"/>
    <n v="0"/>
    <n v="0.20016179009999999"/>
    <n v="0.20016179009999999"/>
    <n v="0"/>
  </r>
  <r>
    <d v="2000-10-23T00:30:00"/>
    <x v="9"/>
    <x v="0"/>
    <n v="0.18954500909999999"/>
    <n v="0"/>
    <n v="0.18954500909999999"/>
    <n v="0.18954500909999999"/>
    <n v="0"/>
  </r>
  <r>
    <d v="2000-10-23T01:00:00"/>
    <x v="9"/>
    <x v="1"/>
    <n v="0.1757430951"/>
    <n v="0"/>
    <n v="0.1757430951"/>
    <n v="0.1757430951"/>
    <n v="0"/>
  </r>
  <r>
    <d v="2000-10-23T01:30:00"/>
    <x v="9"/>
    <x v="2"/>
    <n v="0.1686569101"/>
    <n v="0"/>
    <n v="0.1686569101"/>
    <n v="0.1686569101"/>
    <n v="0"/>
  </r>
  <r>
    <d v="2000-10-23T02:00:00"/>
    <x v="9"/>
    <x v="3"/>
    <n v="0.16547242640000001"/>
    <n v="0"/>
    <n v="0.16547242640000001"/>
    <n v="0.16547242640000001"/>
    <n v="0"/>
  </r>
  <r>
    <d v="2000-10-23T02:30:00"/>
    <x v="9"/>
    <x v="4"/>
    <n v="0.16088361239999999"/>
    <n v="0"/>
    <n v="0.16088361239999999"/>
    <n v="0.16088361239999999"/>
    <n v="0"/>
  </r>
  <r>
    <d v="2000-10-23T03:00:00"/>
    <x v="9"/>
    <x v="5"/>
    <n v="0.15576795090000001"/>
    <n v="0"/>
    <n v="0.15576795090000001"/>
    <n v="0.15576795090000001"/>
    <n v="0"/>
  </r>
  <r>
    <d v="2000-10-23T03:30:00"/>
    <x v="9"/>
    <x v="6"/>
    <n v="0.15405896190000001"/>
    <n v="0"/>
    <n v="0.15405896190000001"/>
    <n v="0.15405896190000001"/>
    <n v="0"/>
  </r>
  <r>
    <d v="2000-10-23T04:00:00"/>
    <x v="9"/>
    <x v="7"/>
    <n v="0.15448925490000001"/>
    <n v="0"/>
    <n v="0.15448925490000001"/>
    <n v="0.15448925490000001"/>
    <n v="0"/>
  </r>
  <r>
    <d v="2000-10-23T04:30:00"/>
    <x v="9"/>
    <x v="8"/>
    <n v="0.1624766799"/>
    <n v="0"/>
    <n v="0.1624766799"/>
    <n v="0.1624766799"/>
    <n v="0"/>
  </r>
  <r>
    <d v="2000-10-23T05:00:00"/>
    <x v="9"/>
    <x v="9"/>
    <n v="0.1732669446"/>
    <n v="0"/>
    <n v="0.1732669446"/>
    <n v="0.1732669446"/>
    <n v="0"/>
  </r>
  <r>
    <d v="2000-10-23T05:30:00"/>
    <x v="9"/>
    <x v="10"/>
    <n v="0.1899631256"/>
    <n v="0"/>
    <n v="0.1899631256"/>
    <n v="0.1899631256"/>
    <n v="0"/>
  </r>
  <r>
    <d v="2000-10-23T06:00:00"/>
    <x v="9"/>
    <x v="11"/>
    <n v="0.21098905079999999"/>
    <n v="0"/>
    <n v="0.21098905079999999"/>
    <n v="0.21098905079999999"/>
    <n v="0"/>
  </r>
  <r>
    <d v="2000-10-23T06:30:00"/>
    <x v="9"/>
    <x v="12"/>
    <n v="0.23955867080000001"/>
    <n v="0.12738540879999999"/>
    <n v="0.112173262"/>
    <n v="0.112173262"/>
    <n v="0"/>
  </r>
  <r>
    <d v="2000-10-23T07:00:00"/>
    <x v="9"/>
    <x v="13"/>
    <n v="0.30742860770000002"/>
    <n v="0.12738540879999999"/>
    <n v="0.18004319890000001"/>
    <n v="0.18004319890000001"/>
    <n v="0"/>
  </r>
  <r>
    <d v="2000-10-23T07:30:00"/>
    <x v="9"/>
    <x v="14"/>
    <n v="0.30224257269999999"/>
    <n v="1.8228711354"/>
    <n v="-1.5206285627"/>
    <n v="0"/>
    <n v="-1.5206285627"/>
  </r>
  <r>
    <d v="2000-10-23T08:00:00"/>
    <x v="9"/>
    <x v="15"/>
    <n v="0.29142848430000001"/>
    <n v="1.8228711354"/>
    <n v="-1.5314426511000001"/>
    <n v="0"/>
    <n v="-1.5314426511000001"/>
  </r>
  <r>
    <d v="2000-10-23T08:30:00"/>
    <x v="9"/>
    <x v="16"/>
    <n v="0.27779861729999999"/>
    <n v="2.6087066415"/>
    <n v="-2.3309080242000002"/>
    <n v="0"/>
    <n v="-2.3309080242000002"/>
  </r>
  <r>
    <d v="2000-10-23T09:00:00"/>
    <x v="9"/>
    <x v="17"/>
    <n v="0.26100562090000001"/>
    <n v="2.6087066415"/>
    <n v="-2.3477010206000002"/>
    <n v="0"/>
    <n v="-2.3477010206000002"/>
  </r>
  <r>
    <d v="2000-10-23T09:30:00"/>
    <x v="9"/>
    <x v="18"/>
    <n v="0.25645650190000002"/>
    <n v="3.0726186166999998"/>
    <n v="-2.8161621148"/>
    <n v="0"/>
    <n v="-2.8161621148"/>
  </r>
  <r>
    <d v="2000-10-23T10:00:00"/>
    <x v="9"/>
    <x v="19"/>
    <n v="0.224297364"/>
    <n v="3.0726186166999998"/>
    <n v="-2.8483212526999999"/>
    <n v="0"/>
    <n v="-2.8483212526999999"/>
  </r>
  <r>
    <d v="2000-10-23T10:30:00"/>
    <x v="9"/>
    <x v="20"/>
    <n v="0.224312496"/>
    <n v="3.3115181264000002"/>
    <n v="-3.0872056304000002"/>
    <n v="0"/>
    <n v="-3.0872056304000002"/>
  </r>
  <r>
    <d v="2000-10-23T11:00:00"/>
    <x v="9"/>
    <x v="21"/>
    <n v="0.20908683019999999"/>
    <n v="3.3115181264000002"/>
    <n v="-3.1024312961999998"/>
    <n v="0"/>
    <n v="-3.1024312961999998"/>
  </r>
  <r>
    <d v="2000-10-23T11:30:00"/>
    <x v="9"/>
    <x v="22"/>
    <n v="0.2108436212"/>
    <n v="3.3265938071000001"/>
    <n v="-3.1157501859000001"/>
    <n v="0"/>
    <n v="-3.1157501859000001"/>
  </r>
  <r>
    <d v="2000-10-23T12:00:00"/>
    <x v="9"/>
    <x v="23"/>
    <n v="0.19836118780000001"/>
    <n v="3.3265938071000001"/>
    <n v="-3.1282326191999998"/>
    <n v="0"/>
    <n v="-3.1282326191999998"/>
  </r>
  <r>
    <d v="2000-10-23T12:30:00"/>
    <x v="9"/>
    <x v="24"/>
    <n v="0.19967161780000001"/>
    <n v="3.1243438669999999"/>
    <n v="-2.9246722491999999"/>
    <n v="0"/>
    <n v="-2.9246722491999999"/>
  </r>
  <r>
    <d v="2000-10-23T13:00:00"/>
    <x v="9"/>
    <x v="25"/>
    <n v="0.188125036"/>
    <n v="3.1243438669999999"/>
    <n v="-2.9362188310000001"/>
    <n v="0"/>
    <n v="-2.9362188310000001"/>
  </r>
  <r>
    <d v="2000-10-23T13:30:00"/>
    <x v="9"/>
    <x v="26"/>
    <n v="0.188186303"/>
    <n v="2.7025293401999999"/>
    <n v="-2.5143430372000002"/>
    <n v="0"/>
    <n v="-2.5143430372000002"/>
  </r>
  <r>
    <d v="2000-10-23T14:00:00"/>
    <x v="9"/>
    <x v="27"/>
    <n v="0.1771709212"/>
    <n v="2.7025293401999999"/>
    <n v="-2.5253584189999998"/>
    <n v="0"/>
    <n v="-2.5253584189999998"/>
  </r>
  <r>
    <d v="2000-10-23T14:30:00"/>
    <x v="9"/>
    <x v="28"/>
    <n v="0.18130424619999999"/>
    <n v="2.0501181817999998"/>
    <n v="-1.8688139356"/>
    <n v="0"/>
    <n v="-1.8688139356"/>
  </r>
  <r>
    <d v="2000-10-23T15:00:00"/>
    <x v="9"/>
    <x v="29"/>
    <n v="0.19513547119999999"/>
    <n v="2.0501181817999998"/>
    <n v="-1.8549827106000001"/>
    <n v="0"/>
    <n v="-1.8549827106000001"/>
  </r>
  <r>
    <d v="2000-10-23T15:30:00"/>
    <x v="9"/>
    <x v="30"/>
    <n v="0.21305473120000001"/>
    <n v="1.2746993491"/>
    <n v="-1.0616446178000001"/>
    <n v="0"/>
    <n v="-1.0616446178000001"/>
  </r>
  <r>
    <d v="2000-10-23T16:00:00"/>
    <x v="9"/>
    <x v="31"/>
    <n v="0.23066696580000001"/>
    <n v="1.2746993491"/>
    <n v="-1.0440323833"/>
    <n v="0"/>
    <n v="-1.0440323833"/>
  </r>
  <r>
    <d v="2000-10-23T16:30:00"/>
    <x v="9"/>
    <x v="32"/>
    <n v="0.24962364980000001"/>
    <n v="0.4806981836"/>
    <n v="-0.23107453380000001"/>
    <n v="0"/>
    <n v="-0.23107453380000001"/>
  </r>
  <r>
    <d v="2000-10-23T17:00:00"/>
    <x v="9"/>
    <x v="33"/>
    <n v="0.2763231283"/>
    <n v="0.4806981836"/>
    <n v="-0.2043750553"/>
    <n v="0"/>
    <n v="-0.2043750553"/>
  </r>
  <r>
    <d v="2000-10-23T17:30:00"/>
    <x v="9"/>
    <x v="34"/>
    <n v="0.29883491130000001"/>
    <n v="0.1947883436"/>
    <n v="0.10404656769999999"/>
    <n v="0.10404656769999999"/>
    <n v="0"/>
  </r>
  <r>
    <d v="2000-10-23T18:00:00"/>
    <x v="9"/>
    <x v="35"/>
    <n v="0.37675466429999999"/>
    <n v="0.1947883436"/>
    <n v="0.1819663208"/>
    <n v="0.1819663208"/>
    <n v="0"/>
  </r>
  <r>
    <d v="2000-10-23T18:30:00"/>
    <x v="9"/>
    <x v="36"/>
    <n v="0.38659742930000002"/>
    <n v="4.4602501199999998E-2"/>
    <n v="0.34199492809999998"/>
    <n v="0.34199492809999998"/>
    <n v="0"/>
  </r>
  <r>
    <d v="2000-10-23T19:00:00"/>
    <x v="9"/>
    <x v="37"/>
    <n v="0.41524685099999997"/>
    <n v="4.4602501199999998E-2"/>
    <n v="0.37064434979999999"/>
    <n v="0.37064434979999999"/>
    <n v="0"/>
  </r>
  <r>
    <d v="2000-10-23T19:30:00"/>
    <x v="9"/>
    <x v="38"/>
    <n v="0.41185865799999999"/>
    <n v="0"/>
    <n v="0.41185865799999999"/>
    <n v="0.41185865799999999"/>
    <n v="0"/>
  </r>
  <r>
    <d v="2000-10-23T20:00:00"/>
    <x v="9"/>
    <x v="39"/>
    <n v="0.41813279450000002"/>
    <n v="0"/>
    <n v="0.41813279450000002"/>
    <n v="0.41813279450000002"/>
    <n v="0"/>
  </r>
  <r>
    <d v="2000-10-23T20:30:00"/>
    <x v="9"/>
    <x v="40"/>
    <n v="0.40396089750000003"/>
    <n v="0"/>
    <n v="0.40396089750000003"/>
    <n v="0.40396089750000003"/>
    <n v="0"/>
  </r>
  <r>
    <d v="2000-10-23T21:00:00"/>
    <x v="9"/>
    <x v="41"/>
    <n v="0.3988992066"/>
    <n v="0"/>
    <n v="0.3988992066"/>
    <n v="0.3988992066"/>
    <n v="0"/>
  </r>
  <r>
    <d v="2000-10-23T21:30:00"/>
    <x v="9"/>
    <x v="42"/>
    <n v="0.37129012859999999"/>
    <n v="0"/>
    <n v="0.37129012859999999"/>
    <n v="0.37129012859999999"/>
    <n v="0"/>
  </r>
  <r>
    <d v="2000-10-23T22:00:00"/>
    <x v="9"/>
    <x v="43"/>
    <n v="0.32016669520000002"/>
    <n v="0"/>
    <n v="0.32016669520000002"/>
    <n v="0.32016669520000002"/>
    <n v="0"/>
  </r>
  <r>
    <d v="2000-10-23T22:30:00"/>
    <x v="9"/>
    <x v="44"/>
    <n v="0.29542958019999999"/>
    <n v="0"/>
    <n v="0.29542958019999999"/>
    <n v="0.29542958019999999"/>
    <n v="0"/>
  </r>
  <r>
    <d v="2000-10-23T23:00:00"/>
    <x v="9"/>
    <x v="45"/>
    <n v="0.22135700890000001"/>
    <n v="0"/>
    <n v="0.22135700890000001"/>
    <n v="0.22135700890000001"/>
    <n v="0"/>
  </r>
  <r>
    <d v="2000-10-23T23:30:00"/>
    <x v="9"/>
    <x v="46"/>
    <n v="0.2045430899"/>
    <n v="0"/>
    <n v="0.2045430899"/>
    <n v="0.2045430899"/>
    <n v="0"/>
  </r>
  <r>
    <d v="2000-10-24T00:00:00"/>
    <x v="9"/>
    <x v="47"/>
    <n v="0.17267301099999999"/>
    <n v="0"/>
    <n v="0.17267301099999999"/>
    <n v="0.17267301099999999"/>
    <n v="0"/>
  </r>
  <r>
    <d v="2000-10-24T00:30:00"/>
    <x v="9"/>
    <x v="0"/>
    <n v="0.16262652799999999"/>
    <n v="0"/>
    <n v="0.16262652799999999"/>
    <n v="0.16262652799999999"/>
    <n v="0"/>
  </r>
  <r>
    <d v="2000-10-24T01:00:00"/>
    <x v="9"/>
    <x v="1"/>
    <n v="0.15541735770000001"/>
    <n v="0"/>
    <n v="0.15541735770000001"/>
    <n v="0.15541735770000001"/>
    <n v="0"/>
  </r>
  <r>
    <d v="2000-10-24T01:30:00"/>
    <x v="9"/>
    <x v="2"/>
    <n v="0.15361629069999999"/>
    <n v="0"/>
    <n v="0.15361629069999999"/>
    <n v="0.15361629069999999"/>
    <n v="0"/>
  </r>
  <r>
    <d v="2000-10-24T02:00:00"/>
    <x v="9"/>
    <x v="3"/>
    <n v="0.1453274051"/>
    <n v="0"/>
    <n v="0.1453274051"/>
    <n v="0.1453274051"/>
    <n v="0"/>
  </r>
  <r>
    <d v="2000-10-24T02:30:00"/>
    <x v="9"/>
    <x v="4"/>
    <n v="0.1429654601"/>
    <n v="0"/>
    <n v="0.1429654601"/>
    <n v="0.1429654601"/>
    <n v="0"/>
  </r>
  <r>
    <d v="2000-10-24T03:00:00"/>
    <x v="9"/>
    <x v="5"/>
    <n v="0.14082992159999999"/>
    <n v="0"/>
    <n v="0.14082992159999999"/>
    <n v="0.14082992159999999"/>
    <n v="0"/>
  </r>
  <r>
    <d v="2000-10-24T03:30:00"/>
    <x v="9"/>
    <x v="6"/>
    <n v="0.14053074060000001"/>
    <n v="0"/>
    <n v="0.14053074060000001"/>
    <n v="0.14053074060000001"/>
    <n v="0"/>
  </r>
  <r>
    <d v="2000-10-24T04:00:00"/>
    <x v="9"/>
    <x v="7"/>
    <n v="0.140783307"/>
    <n v="0"/>
    <n v="0.140783307"/>
    <n v="0.140783307"/>
    <n v="0"/>
  </r>
  <r>
    <d v="2000-10-24T04:30:00"/>
    <x v="9"/>
    <x v="8"/>
    <n v="0.14923746099999999"/>
    <n v="0"/>
    <n v="0.14923746099999999"/>
    <n v="0.14923746099999999"/>
    <n v="0"/>
  </r>
  <r>
    <d v="2000-10-24T05:00:00"/>
    <x v="9"/>
    <x v="9"/>
    <n v="0.16639087850000001"/>
    <n v="0"/>
    <n v="0.16639087850000001"/>
    <n v="0.16639087850000001"/>
    <n v="0"/>
  </r>
  <r>
    <d v="2000-10-24T05:30:00"/>
    <x v="9"/>
    <x v="10"/>
    <n v="0.18812245850000001"/>
    <n v="0"/>
    <n v="0.18812245850000001"/>
    <n v="0.18812245850000001"/>
    <n v="0"/>
  </r>
  <r>
    <d v="2000-10-24T06:00:00"/>
    <x v="9"/>
    <x v="11"/>
    <n v="0.2221184752"/>
    <n v="0"/>
    <n v="0.2221184752"/>
    <n v="0.2221184752"/>
    <n v="0"/>
  </r>
  <r>
    <d v="2000-10-24T06:30:00"/>
    <x v="9"/>
    <x v="12"/>
    <n v="0.24943402419999999"/>
    <n v="0.1148153747"/>
    <n v="0.13461864949999999"/>
    <n v="0.13461864949999999"/>
    <n v="0"/>
  </r>
  <r>
    <d v="2000-10-24T07:00:00"/>
    <x v="9"/>
    <x v="13"/>
    <n v="0.2272688665"/>
    <n v="0.1148153747"/>
    <n v="0.1124534918"/>
    <n v="0.1124534918"/>
    <n v="0"/>
  </r>
  <r>
    <d v="2000-10-24T07:30:00"/>
    <x v="9"/>
    <x v="14"/>
    <n v="0.21685683150000001"/>
    <n v="1.8714617325"/>
    <n v="-1.6546049009999999"/>
    <n v="0"/>
    <n v="-1.6546049009999999"/>
  </r>
  <r>
    <d v="2000-10-24T08:00:00"/>
    <x v="9"/>
    <x v="15"/>
    <n v="0.20207579270000001"/>
    <n v="1.8714617325"/>
    <n v="-1.6693859397999999"/>
    <n v="0"/>
    <n v="-1.6693859397999999"/>
  </r>
  <r>
    <d v="2000-10-24T08:30:00"/>
    <x v="9"/>
    <x v="16"/>
    <n v="0.1857328637"/>
    <n v="2.622309236"/>
    <n v="-2.4365763722999998"/>
    <n v="0"/>
    <n v="-2.4365763722999998"/>
  </r>
  <r>
    <d v="2000-10-24T09:00:00"/>
    <x v="9"/>
    <x v="17"/>
    <n v="0.2048589592"/>
    <n v="2.622309236"/>
    <n v="-2.4174502767999999"/>
    <n v="0"/>
    <n v="-2.4174502767999999"/>
  </r>
  <r>
    <d v="2000-10-24T09:30:00"/>
    <x v="9"/>
    <x v="18"/>
    <n v="0.2012417142"/>
    <n v="3.1751593463000001"/>
    <n v="-2.973917632"/>
    <n v="0"/>
    <n v="-2.973917632"/>
  </r>
  <r>
    <d v="2000-10-24T10:00:00"/>
    <x v="9"/>
    <x v="19"/>
    <n v="0.25608809760000001"/>
    <n v="3.1751593463000001"/>
    <n v="-2.9190712485999999"/>
    <n v="0"/>
    <n v="-2.9190712485999999"/>
  </r>
  <r>
    <d v="2000-10-24T10:30:00"/>
    <x v="9"/>
    <x v="20"/>
    <n v="0.25040953360000001"/>
    <n v="3.3146785740000002"/>
    <n v="-3.0642690404000001"/>
    <n v="0"/>
    <n v="-3.0642690404000001"/>
  </r>
  <r>
    <d v="2000-10-24T11:00:00"/>
    <x v="9"/>
    <x v="21"/>
    <n v="0.28803893539999997"/>
    <n v="3.3146785740000002"/>
    <n v="-3.0266396385999998"/>
    <n v="0"/>
    <n v="-3.0266396385999998"/>
  </r>
  <r>
    <d v="2000-10-24T11:30:00"/>
    <x v="9"/>
    <x v="22"/>
    <n v="0.2909916494"/>
    <n v="3.1390251444000001"/>
    <n v="-2.8480334949000001"/>
    <n v="0"/>
    <n v="-2.8480334949000001"/>
  </r>
  <r>
    <d v="2000-10-24T12:00:00"/>
    <x v="9"/>
    <x v="23"/>
    <n v="0.29656865510000002"/>
    <n v="3.1390251444000001"/>
    <n v="-2.8424564891999999"/>
    <n v="0"/>
    <n v="-2.8424564891999999"/>
  </r>
  <r>
    <d v="2000-10-24T12:30:00"/>
    <x v="9"/>
    <x v="24"/>
    <n v="0.28842510609999999"/>
    <n v="3.1549500868"/>
    <n v="-2.8665249805999999"/>
    <n v="0"/>
    <n v="-2.8665249805999999"/>
  </r>
  <r>
    <d v="2000-10-24T13:00:00"/>
    <x v="9"/>
    <x v="25"/>
    <n v="0.29563469079999999"/>
    <n v="3.1549500868"/>
    <n v="-2.859315396"/>
    <n v="0"/>
    <n v="-2.859315396"/>
  </r>
  <r>
    <d v="2000-10-24T13:30:00"/>
    <x v="9"/>
    <x v="26"/>
    <n v="0.29563022480000001"/>
    <n v="2.7308445077000001"/>
    <n v="-2.4352142829000001"/>
    <n v="0"/>
    <n v="-2.4352142829000001"/>
  </r>
  <r>
    <d v="2000-10-24T14:00:00"/>
    <x v="9"/>
    <x v="27"/>
    <n v="0.30980857109999999"/>
    <n v="2.7308445077000001"/>
    <n v="-2.4210359366"/>
    <n v="0"/>
    <n v="-2.4210359366"/>
  </r>
  <r>
    <d v="2000-10-24T14:30:00"/>
    <x v="9"/>
    <x v="28"/>
    <n v="0.3110885961"/>
    <n v="2.0419455715999999"/>
    <n v="-1.7308569756000001"/>
    <n v="0"/>
    <n v="-1.7308569756000001"/>
  </r>
  <r>
    <d v="2000-10-24T15:00:00"/>
    <x v="9"/>
    <x v="29"/>
    <n v="0.32884137559999999"/>
    <n v="2.0419455715999999"/>
    <n v="-1.7131041961"/>
    <n v="0"/>
    <n v="-1.7131041961"/>
  </r>
  <r>
    <d v="2000-10-24T15:30:00"/>
    <x v="9"/>
    <x v="30"/>
    <n v="0.34370043259999999"/>
    <n v="1.2009413999"/>
    <n v="-0.85724096729999999"/>
    <n v="0"/>
    <n v="-0.85724096729999999"/>
  </r>
  <r>
    <d v="2000-10-24T16:00:00"/>
    <x v="9"/>
    <x v="31"/>
    <n v="0.3366614094"/>
    <n v="1.2009413999"/>
    <n v="-0.86427999050000004"/>
    <n v="0"/>
    <n v="-0.86427999050000004"/>
  </r>
  <r>
    <d v="2000-10-24T16:30:00"/>
    <x v="9"/>
    <x v="32"/>
    <n v="0.35624217940000003"/>
    <n v="0.39171537779999999"/>
    <n v="-3.5473198400000003E-2"/>
    <n v="0"/>
    <n v="-3.5473198400000003E-2"/>
  </r>
  <r>
    <d v="2000-10-24T17:00:00"/>
    <x v="9"/>
    <x v="33"/>
    <n v="0.38275186639999997"/>
    <n v="0.39171537779999999"/>
    <n v="-8.9635114000000005E-3"/>
    <n v="0"/>
    <n v="-8.9635114000000005E-3"/>
  </r>
  <r>
    <d v="2000-10-24T17:30:00"/>
    <x v="9"/>
    <x v="34"/>
    <n v="0.40260856639999998"/>
    <n v="0.1640749162"/>
    <n v="0.2385336502"/>
    <n v="0.2385336502"/>
    <n v="0"/>
  </r>
  <r>
    <d v="2000-10-24T18:00:00"/>
    <x v="9"/>
    <x v="35"/>
    <n v="0.38438951999999998"/>
    <n v="0.1640749162"/>
    <n v="0.22031460380000001"/>
    <n v="0.22031460380000001"/>
    <n v="0"/>
  </r>
  <r>
    <d v="2000-10-24T18:30:00"/>
    <x v="9"/>
    <x v="36"/>
    <n v="0.391476616"/>
    <n v="5.4318004699999999E-2"/>
    <n v="0.33715861130000002"/>
    <n v="0.33715861130000002"/>
    <n v="0"/>
  </r>
  <r>
    <d v="2000-10-24T19:00:00"/>
    <x v="9"/>
    <x v="37"/>
    <n v="0.37364255190000001"/>
    <n v="5.4318004699999999E-2"/>
    <n v="0.31932454719999998"/>
    <n v="0.31932454719999998"/>
    <n v="0"/>
  </r>
  <r>
    <d v="2000-10-24T19:30:00"/>
    <x v="9"/>
    <x v="38"/>
    <n v="0.37446711789999998"/>
    <n v="0"/>
    <n v="0.37446711789999998"/>
    <n v="0.37446711789999998"/>
    <n v="0"/>
  </r>
  <r>
    <d v="2000-10-24T20:00:00"/>
    <x v="9"/>
    <x v="39"/>
    <n v="0.33772049189999997"/>
    <n v="0"/>
    <n v="0.33772049189999997"/>
    <n v="0.33772049189999997"/>
    <n v="0"/>
  </r>
  <r>
    <d v="2000-10-24T20:30:00"/>
    <x v="9"/>
    <x v="40"/>
    <n v="0.32383562890000001"/>
    <n v="0"/>
    <n v="0.32383562890000001"/>
    <n v="0.32383562890000001"/>
    <n v="0"/>
  </r>
  <r>
    <d v="2000-10-24T21:00:00"/>
    <x v="9"/>
    <x v="41"/>
    <n v="0.26410151650000002"/>
    <n v="0"/>
    <n v="0.26410151650000002"/>
    <n v="0.26410151650000002"/>
    <n v="0"/>
  </r>
  <r>
    <d v="2000-10-24T21:30:00"/>
    <x v="9"/>
    <x v="42"/>
    <n v="0.2446599535"/>
    <n v="0"/>
    <n v="0.2446599535"/>
    <n v="0.2446599535"/>
    <n v="0"/>
  </r>
  <r>
    <d v="2000-10-24T22:00:00"/>
    <x v="9"/>
    <x v="43"/>
    <n v="0.22342312759999999"/>
    <n v="0"/>
    <n v="0.22342312759999999"/>
    <n v="0.22342312759999999"/>
    <n v="0"/>
  </r>
  <r>
    <d v="2000-10-24T22:30:00"/>
    <x v="9"/>
    <x v="44"/>
    <n v="0.19893448159999999"/>
    <n v="0"/>
    <n v="0.19893448159999999"/>
    <n v="0.19893448159999999"/>
    <n v="0"/>
  </r>
  <r>
    <d v="2000-10-24T23:00:00"/>
    <x v="9"/>
    <x v="45"/>
    <n v="0.1996644994"/>
    <n v="0"/>
    <n v="0.1996644994"/>
    <n v="0.1996644994"/>
    <n v="0"/>
  </r>
  <r>
    <d v="2000-10-24T23:30:00"/>
    <x v="9"/>
    <x v="46"/>
    <n v="0.18223789639999999"/>
    <n v="0"/>
    <n v="0.18223789639999999"/>
    <n v="0.18223789639999999"/>
    <n v="0"/>
  </r>
  <r>
    <d v="2000-10-25T00:00:00"/>
    <x v="9"/>
    <x v="47"/>
    <n v="0.184212985"/>
    <n v="0"/>
    <n v="0.184212985"/>
    <n v="0.184212985"/>
    <n v="0"/>
  </r>
  <r>
    <d v="2000-10-25T00:30:00"/>
    <x v="9"/>
    <x v="0"/>
    <n v="0.17438372299999999"/>
    <n v="0"/>
    <n v="0.17438372299999999"/>
    <n v="0.17438372299999999"/>
    <n v="0"/>
  </r>
  <r>
    <d v="2000-10-25T01:00:00"/>
    <x v="9"/>
    <x v="1"/>
    <n v="0.15947251379999999"/>
    <n v="0"/>
    <n v="0.15947251379999999"/>
    <n v="0.15947251379999999"/>
    <n v="0"/>
  </r>
  <r>
    <d v="2000-10-25T01:30:00"/>
    <x v="9"/>
    <x v="2"/>
    <n v="0.15201903980000001"/>
    <n v="0"/>
    <n v="0.15201903980000001"/>
    <n v="0.15201903980000001"/>
    <n v="0"/>
  </r>
  <r>
    <d v="2000-10-25T02:00:00"/>
    <x v="9"/>
    <x v="3"/>
    <n v="0.1488258328"/>
    <n v="0"/>
    <n v="0.1488258328"/>
    <n v="0.1488258328"/>
    <n v="0"/>
  </r>
  <r>
    <d v="2000-10-25T02:30:00"/>
    <x v="9"/>
    <x v="4"/>
    <n v="0.14254369880000001"/>
    <n v="0"/>
    <n v="0.14254369880000001"/>
    <n v="0.14254369880000001"/>
    <n v="0"/>
  </r>
  <r>
    <d v="2000-10-25T03:00:00"/>
    <x v="9"/>
    <x v="5"/>
    <n v="0.13923464320000001"/>
    <n v="0"/>
    <n v="0.13923464320000001"/>
    <n v="0.13923464320000001"/>
    <n v="0"/>
  </r>
  <r>
    <d v="2000-10-25T03:30:00"/>
    <x v="9"/>
    <x v="6"/>
    <n v="0.1375396062"/>
    <n v="0"/>
    <n v="0.1375396062"/>
    <n v="0.1375396062"/>
    <n v="0"/>
  </r>
  <r>
    <d v="2000-10-25T04:00:00"/>
    <x v="9"/>
    <x v="7"/>
    <n v="0.136866129"/>
    <n v="0"/>
    <n v="0.136866129"/>
    <n v="0.136866129"/>
    <n v="0"/>
  </r>
  <r>
    <d v="2000-10-25T04:30:00"/>
    <x v="9"/>
    <x v="8"/>
    <n v="0.14276401999999999"/>
    <n v="0"/>
    <n v="0.14276401999999999"/>
    <n v="0.14276401999999999"/>
    <n v="0"/>
  </r>
  <r>
    <d v="2000-10-25T05:00:00"/>
    <x v="9"/>
    <x v="9"/>
    <n v="0.148990819"/>
    <n v="0"/>
    <n v="0.148990819"/>
    <n v="0.148990819"/>
    <n v="0"/>
  </r>
  <r>
    <d v="2000-10-25T05:30:00"/>
    <x v="9"/>
    <x v="10"/>
    <n v="0.16057692300000001"/>
    <n v="0"/>
    <n v="0.16057692300000001"/>
    <n v="0.16057692300000001"/>
    <n v="0"/>
  </r>
  <r>
    <d v="2000-10-25T06:00:00"/>
    <x v="9"/>
    <x v="11"/>
    <n v="0.176182382"/>
    <n v="0"/>
    <n v="0.176182382"/>
    <n v="0.176182382"/>
    <n v="0"/>
  </r>
  <r>
    <d v="2000-10-25T06:30:00"/>
    <x v="9"/>
    <x v="12"/>
    <n v="0.194938958"/>
    <n v="0.1675656371"/>
    <n v="2.7373320900000001E-2"/>
    <n v="2.7373320900000001E-2"/>
    <n v="0"/>
  </r>
  <r>
    <d v="2000-10-25T07:00:00"/>
    <x v="9"/>
    <x v="13"/>
    <n v="0.2344557447"/>
    <n v="0.1675656371"/>
    <n v="6.6890107599999998E-2"/>
    <n v="6.6890107599999998E-2"/>
    <n v="0"/>
  </r>
  <r>
    <d v="2000-10-25T07:30:00"/>
    <x v="9"/>
    <x v="14"/>
    <n v="0.25317398270000002"/>
    <n v="0.21377609019999999"/>
    <n v="3.9397892400000002E-2"/>
    <n v="3.9397892400000002E-2"/>
    <n v="0"/>
  </r>
  <r>
    <d v="2000-10-25T08:00:00"/>
    <x v="9"/>
    <x v="15"/>
    <n v="0.29546079069999998"/>
    <n v="0.21377609019999999"/>
    <n v="8.1684700400000004E-2"/>
    <n v="8.1684700400000004E-2"/>
    <n v="0"/>
  </r>
  <r>
    <d v="2000-10-25T08:30:00"/>
    <x v="9"/>
    <x v="16"/>
    <n v="0.30487505869999998"/>
    <n v="0.33131471379999999"/>
    <n v="-2.6439655100000001E-2"/>
    <n v="0"/>
    <n v="-2.6439655100000001E-2"/>
  </r>
  <r>
    <d v="2000-10-25T09:00:00"/>
    <x v="9"/>
    <x v="17"/>
    <n v="0.30016894840000002"/>
    <n v="0.33131471379999999"/>
    <n v="-3.1145765400000001E-2"/>
    <n v="0"/>
    <n v="-3.1145765400000001E-2"/>
  </r>
  <r>
    <d v="2000-10-25T09:30:00"/>
    <x v="9"/>
    <x v="18"/>
    <n v="0.29875319140000001"/>
    <n v="0.54857895830000003"/>
    <n v="-0.2498257669"/>
    <n v="0"/>
    <n v="-0.2498257669"/>
  </r>
  <r>
    <d v="2000-10-25T10:00:00"/>
    <x v="9"/>
    <x v="19"/>
    <n v="0.2874161818"/>
    <n v="0.54857895830000003"/>
    <n v="-0.26116277650000003"/>
    <n v="0"/>
    <n v="-0.26116277650000003"/>
  </r>
  <r>
    <d v="2000-10-25T10:30:00"/>
    <x v="9"/>
    <x v="20"/>
    <n v="0.28045975080000002"/>
    <n v="0.72811014360000004"/>
    <n v="-0.44765039270000001"/>
    <n v="0"/>
    <n v="-0.44765039270000001"/>
  </r>
  <r>
    <d v="2000-10-25T11:00:00"/>
    <x v="9"/>
    <x v="21"/>
    <n v="0.25388575219999998"/>
    <n v="0.72811014360000004"/>
    <n v="-0.47422439129999999"/>
    <n v="0"/>
    <n v="-0.47422439129999999"/>
  </r>
  <r>
    <d v="2000-10-25T11:30:00"/>
    <x v="9"/>
    <x v="22"/>
    <n v="0.25608106120000002"/>
    <n v="0.90713524079999996"/>
    <n v="-0.6510541795"/>
    <n v="0"/>
    <n v="-0.6510541795"/>
  </r>
  <r>
    <d v="2000-10-25T12:00:00"/>
    <x v="9"/>
    <x v="23"/>
    <n v="0.25488540310000002"/>
    <n v="0.90713524079999996"/>
    <n v="-0.6522498377"/>
    <n v="0"/>
    <n v="-0.6522498377"/>
  </r>
  <r>
    <d v="2000-10-25T12:30:00"/>
    <x v="9"/>
    <x v="24"/>
    <n v="0.25156057809999999"/>
    <n v="1.1773365607999999"/>
    <n v="-0.92577598270000006"/>
    <n v="0"/>
    <n v="-0.92577598270000006"/>
  </r>
  <r>
    <d v="2000-10-25T13:00:00"/>
    <x v="9"/>
    <x v="25"/>
    <n v="0.2416900075"/>
    <n v="1.1773365607999999"/>
    <n v="-0.93564655330000002"/>
    <n v="0"/>
    <n v="-0.93564655330000002"/>
  </r>
  <r>
    <d v="2000-10-25T13:30:00"/>
    <x v="9"/>
    <x v="26"/>
    <n v="0.2400957145"/>
    <n v="1.0789950878000001"/>
    <n v="-0.83889937319999996"/>
    <n v="0"/>
    <n v="-0.83889937319999996"/>
  </r>
  <r>
    <d v="2000-10-25T14:00:00"/>
    <x v="9"/>
    <x v="27"/>
    <n v="0.23253232400000001"/>
    <n v="1.0789950878000001"/>
    <n v="-0.84646276379999996"/>
    <n v="0"/>
    <n v="-0.84646276379999996"/>
  </r>
  <r>
    <d v="2000-10-25T14:30:00"/>
    <x v="9"/>
    <x v="28"/>
    <n v="0.23364122600000001"/>
    <n v="0.78423880160000004"/>
    <n v="-0.5505975756"/>
    <n v="0"/>
    <n v="-0.5505975756"/>
  </r>
  <r>
    <d v="2000-10-25T15:00:00"/>
    <x v="9"/>
    <x v="29"/>
    <n v="0.23953065300000001"/>
    <n v="0.78423880160000004"/>
    <n v="-0.54470814860000005"/>
    <n v="0"/>
    <n v="-0.54470814860000005"/>
  </r>
  <r>
    <d v="2000-10-25T15:30:00"/>
    <x v="9"/>
    <x v="30"/>
    <n v="0.24458550500000001"/>
    <n v="0.55162830559999998"/>
    <n v="-0.3070428006"/>
    <n v="0"/>
    <n v="-0.3070428006"/>
  </r>
  <r>
    <d v="2000-10-25T16:00:00"/>
    <x v="9"/>
    <x v="31"/>
    <n v="0.25642864199999998"/>
    <n v="0.55162830559999998"/>
    <n v="-0.2951996636"/>
    <n v="0"/>
    <n v="-0.2951996636"/>
  </r>
  <r>
    <d v="2000-10-25T16:30:00"/>
    <x v="9"/>
    <x v="32"/>
    <n v="0.27087503099999999"/>
    <n v="0.42360471020000001"/>
    <n v="-0.1527296792"/>
    <n v="0"/>
    <n v="-0.1527296792"/>
  </r>
  <r>
    <d v="2000-10-25T17:00:00"/>
    <x v="9"/>
    <x v="33"/>
    <n v="0.29013154600000002"/>
    <n v="0.42360471020000001"/>
    <n v="-0.13347316419999999"/>
    <n v="0"/>
    <n v="-0.13347316419999999"/>
  </r>
  <r>
    <d v="2000-10-25T17:30:00"/>
    <x v="9"/>
    <x v="34"/>
    <n v="0.307906925"/>
    <n v="0.21946226769999999"/>
    <n v="8.8444657300000007E-2"/>
    <n v="8.8444657300000007E-2"/>
    <n v="0"/>
  </r>
  <r>
    <d v="2000-10-25T18:00:00"/>
    <x v="9"/>
    <x v="35"/>
    <n v="0.34980989509999999"/>
    <n v="0.21946226769999999"/>
    <n v="0.1303476274"/>
    <n v="0.1303476274"/>
    <n v="0"/>
  </r>
  <r>
    <d v="2000-10-25T18:30:00"/>
    <x v="9"/>
    <x v="36"/>
    <n v="0.35587926710000001"/>
    <n v="2.3917838399999999E-2"/>
    <n v="0.3319614286"/>
    <n v="0.3319614286"/>
    <n v="0"/>
  </r>
  <r>
    <d v="2000-10-25T19:00:00"/>
    <x v="9"/>
    <x v="37"/>
    <n v="0.38136111859999999"/>
    <n v="2.3917838399999999E-2"/>
    <n v="0.35744328009999998"/>
    <n v="0.35744328009999998"/>
    <n v="0"/>
  </r>
  <r>
    <d v="2000-10-25T19:30:00"/>
    <x v="9"/>
    <x v="38"/>
    <n v="0.37408995960000002"/>
    <n v="0"/>
    <n v="0.37408995960000002"/>
    <n v="0.37408995960000002"/>
    <n v="0"/>
  </r>
  <r>
    <d v="2000-10-25T20:00:00"/>
    <x v="9"/>
    <x v="39"/>
    <n v="0.39901593200000002"/>
    <n v="0"/>
    <n v="0.39901593200000002"/>
    <n v="0.39901593200000002"/>
    <n v="0"/>
  </r>
  <r>
    <d v="2000-10-25T20:30:00"/>
    <x v="9"/>
    <x v="40"/>
    <n v="0.38470927999999999"/>
    <n v="0"/>
    <n v="0.38470927999999999"/>
    <n v="0.38470927999999999"/>
    <n v="0"/>
  </r>
  <r>
    <d v="2000-10-25T21:00:00"/>
    <x v="9"/>
    <x v="41"/>
    <n v="0.37068079009999999"/>
    <n v="0"/>
    <n v="0.37068079009999999"/>
    <n v="0.37068079009999999"/>
    <n v="0"/>
  </r>
  <r>
    <d v="2000-10-25T21:30:00"/>
    <x v="9"/>
    <x v="42"/>
    <n v="0.35407431210000001"/>
    <n v="0"/>
    <n v="0.35407431210000001"/>
    <n v="0.35407431210000001"/>
    <n v="0"/>
  </r>
  <r>
    <d v="2000-10-25T22:00:00"/>
    <x v="9"/>
    <x v="43"/>
    <n v="0.31319838779999998"/>
    <n v="0"/>
    <n v="0.31319838779999998"/>
    <n v="0.31319838779999998"/>
    <n v="0"/>
  </r>
  <r>
    <d v="2000-10-25T22:30:00"/>
    <x v="9"/>
    <x v="44"/>
    <n v="0.29491072280000002"/>
    <n v="0"/>
    <n v="0.29491072280000002"/>
    <n v="0.29491072280000002"/>
    <n v="0"/>
  </r>
  <r>
    <d v="2000-10-25T23:00:00"/>
    <x v="9"/>
    <x v="45"/>
    <n v="0.22738235509999999"/>
    <n v="0"/>
    <n v="0.22738235509999999"/>
    <n v="0.22738235509999999"/>
    <n v="0"/>
  </r>
  <r>
    <d v="2000-10-25T23:30:00"/>
    <x v="9"/>
    <x v="46"/>
    <n v="0.21310511509999999"/>
    <n v="0"/>
    <n v="0.21310511509999999"/>
    <n v="0.21310511509999999"/>
    <n v="0"/>
  </r>
  <r>
    <d v="2000-10-26T00:00:00"/>
    <x v="9"/>
    <x v="47"/>
    <n v="0.19411640129999999"/>
    <n v="0"/>
    <n v="0.19411640129999999"/>
    <n v="0.19411640129999999"/>
    <n v="0"/>
  </r>
  <r>
    <d v="2000-10-26T00:30:00"/>
    <x v="9"/>
    <x v="0"/>
    <n v="0.18415674930000001"/>
    <n v="0"/>
    <n v="0.18415674930000001"/>
    <n v="0.18415674930000001"/>
    <n v="0"/>
  </r>
  <r>
    <d v="2000-10-26T01:00:00"/>
    <x v="9"/>
    <x v="1"/>
    <n v="0.16403840159999999"/>
    <n v="0"/>
    <n v="0.16403840159999999"/>
    <n v="0.16403840159999999"/>
    <n v="0"/>
  </r>
  <r>
    <d v="2000-10-26T01:30:00"/>
    <x v="9"/>
    <x v="2"/>
    <n v="0.15845329960000001"/>
    <n v="0"/>
    <n v="0.15845329960000001"/>
    <n v="0.15845329960000001"/>
    <n v="0"/>
  </r>
  <r>
    <d v="2000-10-26T02:00:00"/>
    <x v="9"/>
    <x v="3"/>
    <n v="0.1512925125"/>
    <n v="0"/>
    <n v="0.1512925125"/>
    <n v="0.1512925125"/>
    <n v="0"/>
  </r>
  <r>
    <d v="2000-10-26T02:30:00"/>
    <x v="9"/>
    <x v="4"/>
    <n v="0.1460641245"/>
    <n v="0"/>
    <n v="0.1460641245"/>
    <n v="0.1460641245"/>
    <n v="0"/>
  </r>
  <r>
    <d v="2000-10-26T03:00:00"/>
    <x v="9"/>
    <x v="5"/>
    <n v="0.1402802544"/>
    <n v="0"/>
    <n v="0.1402802544"/>
    <n v="0.1402802544"/>
    <n v="0"/>
  </r>
  <r>
    <d v="2000-10-26T03:30:00"/>
    <x v="9"/>
    <x v="6"/>
    <n v="0.1377378024"/>
    <n v="0"/>
    <n v="0.1377378024"/>
    <n v="0.1377378024"/>
    <n v="0"/>
  </r>
  <r>
    <d v="2000-10-26T04:00:00"/>
    <x v="9"/>
    <x v="7"/>
    <n v="0.13354109589999999"/>
    <n v="0"/>
    <n v="0.13354109589999999"/>
    <n v="0.13354109589999999"/>
    <n v="0"/>
  </r>
  <r>
    <d v="2000-10-26T04:30:00"/>
    <x v="9"/>
    <x v="8"/>
    <n v="0.13442888789999999"/>
    <n v="0"/>
    <n v="0.13442888789999999"/>
    <n v="0.13442888789999999"/>
    <n v="0"/>
  </r>
  <r>
    <d v="2000-10-26T05:00:00"/>
    <x v="9"/>
    <x v="9"/>
    <n v="0.1401313928"/>
    <n v="0"/>
    <n v="0.1401313928"/>
    <n v="0.1401313928"/>
    <n v="0"/>
  </r>
  <r>
    <d v="2000-10-26T05:30:00"/>
    <x v="9"/>
    <x v="10"/>
    <n v="0.14831041180000001"/>
    <n v="0"/>
    <n v="0.14831041180000001"/>
    <n v="0.14831041180000001"/>
    <n v="0"/>
  </r>
  <r>
    <d v="2000-10-26T06:00:00"/>
    <x v="9"/>
    <x v="11"/>
    <n v="0.1617181775"/>
    <n v="0"/>
    <n v="0.1617181775"/>
    <n v="0.1617181775"/>
    <n v="0"/>
  </r>
  <r>
    <d v="2000-10-26T06:30:00"/>
    <x v="9"/>
    <x v="12"/>
    <n v="0.17861550849999999"/>
    <n v="0.1222244649"/>
    <n v="5.6391043699999997E-2"/>
    <n v="5.6391043699999997E-2"/>
    <n v="0"/>
  </r>
  <r>
    <d v="2000-10-26T07:00:00"/>
    <x v="9"/>
    <x v="13"/>
    <n v="0.21583091930000001"/>
    <n v="0.1222244649"/>
    <n v="9.3606454399999997E-2"/>
    <n v="9.3606454399999997E-2"/>
    <n v="0"/>
  </r>
  <r>
    <d v="2000-10-26T07:30:00"/>
    <x v="9"/>
    <x v="14"/>
    <n v="0.24062967830000001"/>
    <n v="0.19845748599999999"/>
    <n v="4.2172192300000001E-2"/>
    <n v="4.2172192300000001E-2"/>
    <n v="0"/>
  </r>
  <r>
    <d v="2000-10-26T08:00:00"/>
    <x v="9"/>
    <x v="15"/>
    <n v="0.3131437842"/>
    <n v="0.19845748599999999"/>
    <n v="0.11468629819999999"/>
    <n v="0.11468629819999999"/>
    <n v="0"/>
  </r>
  <r>
    <d v="2000-10-26T08:30:00"/>
    <x v="9"/>
    <x v="16"/>
    <n v="0.3216730632"/>
    <n v="0.32539036339999999"/>
    <n v="-3.7173001999999998E-3"/>
    <n v="0"/>
    <n v="-3.7173001999999998E-3"/>
  </r>
  <r>
    <d v="2000-10-26T09:00:00"/>
    <x v="9"/>
    <x v="17"/>
    <n v="0.32171686519999998"/>
    <n v="0.32539036339999999"/>
    <n v="-3.6734983E-3"/>
    <n v="0"/>
    <n v="-3.6734983E-3"/>
  </r>
  <r>
    <d v="2000-10-26T09:30:00"/>
    <x v="9"/>
    <x v="18"/>
    <n v="0.3256336762"/>
    <n v="0.39524204689999998"/>
    <n v="-6.9608370700000005E-2"/>
    <n v="0"/>
    <n v="-6.9608370700000005E-2"/>
  </r>
  <r>
    <d v="2000-10-26T10:00:00"/>
    <x v="9"/>
    <x v="19"/>
    <n v="0.2987079768"/>
    <n v="0.39524204689999998"/>
    <n v="-9.6534070099999994E-2"/>
    <n v="0"/>
    <n v="-9.6534070099999994E-2"/>
  </r>
  <r>
    <d v="2000-10-26T10:30:00"/>
    <x v="9"/>
    <x v="20"/>
    <n v="0.29496779880000001"/>
    <n v="0.49314910620000002"/>
    <n v="-0.19818130749999999"/>
    <n v="0"/>
    <n v="-0.19818130749999999"/>
  </r>
  <r>
    <d v="2000-10-26T11:00:00"/>
    <x v="9"/>
    <x v="21"/>
    <n v="0.23862342650000001"/>
    <n v="0.49314910620000002"/>
    <n v="-0.25452567970000001"/>
    <n v="0"/>
    <n v="-0.25452567970000001"/>
  </r>
  <r>
    <d v="2000-10-26T11:30:00"/>
    <x v="9"/>
    <x v="22"/>
    <n v="0.24049850449999999"/>
    <n v="0.87766542010000004"/>
    <n v="-0.63716691550000004"/>
    <n v="0"/>
    <n v="-0.63716691550000004"/>
  </r>
  <r>
    <d v="2000-10-26T12:00:00"/>
    <x v="9"/>
    <x v="23"/>
    <n v="0.23877636699999999"/>
    <n v="0.87766542010000004"/>
    <n v="-0.63888905299999998"/>
    <n v="0"/>
    <n v="-0.63888905299999998"/>
  </r>
  <r>
    <d v="2000-10-26T12:30:00"/>
    <x v="9"/>
    <x v="24"/>
    <n v="0.235583073"/>
    <n v="0.95720576069999996"/>
    <n v="-0.72162268770000004"/>
    <n v="0"/>
    <n v="-0.72162268770000004"/>
  </r>
  <r>
    <d v="2000-10-26T13:00:00"/>
    <x v="9"/>
    <x v="25"/>
    <n v="0.23173982330000001"/>
    <n v="0.95720576069999996"/>
    <n v="-0.72546593739999998"/>
    <n v="0"/>
    <n v="-0.72546593739999998"/>
  </r>
  <r>
    <d v="2000-10-26T13:30:00"/>
    <x v="9"/>
    <x v="26"/>
    <n v="0.22559678829999999"/>
    <n v="0.96996522110000005"/>
    <n v="-0.74436843279999998"/>
    <n v="0"/>
    <n v="-0.74436843279999998"/>
  </r>
  <r>
    <d v="2000-10-26T14:00:00"/>
    <x v="9"/>
    <x v="27"/>
    <n v="0.20768959819999999"/>
    <n v="0.96996522110000005"/>
    <n v="-0.76227562289999995"/>
    <n v="0"/>
    <n v="-0.76227562289999995"/>
  </r>
  <r>
    <d v="2000-10-26T14:30:00"/>
    <x v="9"/>
    <x v="28"/>
    <n v="0.20906928520000001"/>
    <n v="0.80329074010000001"/>
    <n v="-0.59422145500000001"/>
    <n v="0"/>
    <n v="-0.59422145500000001"/>
  </r>
  <r>
    <d v="2000-10-26T15:00:00"/>
    <x v="9"/>
    <x v="29"/>
    <n v="0.21854711860000001"/>
    <n v="0.80329074010000001"/>
    <n v="-0.58474362150000003"/>
    <n v="0"/>
    <n v="-0.58474362150000003"/>
  </r>
  <r>
    <d v="2000-10-26T15:30:00"/>
    <x v="9"/>
    <x v="30"/>
    <n v="0.23395474159999999"/>
    <n v="0.91317837719999995"/>
    <n v="-0.67922363549999998"/>
    <n v="0"/>
    <n v="-0.67922363549999998"/>
  </r>
  <r>
    <d v="2000-10-26T16:00:00"/>
    <x v="9"/>
    <x v="31"/>
    <n v="0.25933928680000001"/>
    <n v="0.91317837719999995"/>
    <n v="-0.65383909039999999"/>
    <n v="0"/>
    <n v="-0.65383909039999999"/>
  </r>
  <r>
    <d v="2000-10-26T16:30:00"/>
    <x v="9"/>
    <x v="32"/>
    <n v="0.28328912579999999"/>
    <n v="0.64928161579999999"/>
    <n v="-0.36599249010000001"/>
    <n v="0"/>
    <n v="-0.36599249010000001"/>
  </r>
  <r>
    <d v="2000-10-26T17:00:00"/>
    <x v="9"/>
    <x v="33"/>
    <n v="0.31547417700000002"/>
    <n v="0.64928161579999999"/>
    <n v="-0.33380743880000002"/>
    <n v="0"/>
    <n v="-0.33380743880000002"/>
  </r>
  <r>
    <d v="2000-10-26T17:30:00"/>
    <x v="9"/>
    <x v="34"/>
    <n v="0.33893742500000001"/>
    <n v="0.31288483690000002"/>
    <n v="2.6052588099999999E-2"/>
    <n v="2.6052588099999999E-2"/>
    <n v="0"/>
  </r>
  <r>
    <d v="2000-10-26T18:00:00"/>
    <x v="9"/>
    <x v="35"/>
    <n v="0.41270653219999998"/>
    <n v="0.31288483690000002"/>
    <n v="9.9821695299999999E-2"/>
    <n v="9.9821695299999999E-2"/>
    <n v="0"/>
  </r>
  <r>
    <d v="2000-10-26T18:30:00"/>
    <x v="9"/>
    <x v="36"/>
    <n v="0.41225644519999999"/>
    <n v="7.6176541400000006E-2"/>
    <n v="0.33607990380000002"/>
    <n v="0.33607990380000002"/>
    <n v="0"/>
  </r>
  <r>
    <d v="2000-10-26T19:00:00"/>
    <x v="9"/>
    <x v="37"/>
    <n v="0.44992139790000002"/>
    <n v="7.6176541400000006E-2"/>
    <n v="0.37374485660000001"/>
    <n v="0.37374485660000001"/>
    <n v="0"/>
  </r>
  <r>
    <d v="2000-10-26T19:30:00"/>
    <x v="9"/>
    <x v="38"/>
    <n v="0.43601923790000002"/>
    <n v="0"/>
    <n v="0.43601923790000002"/>
    <n v="0.43601923790000002"/>
    <n v="0"/>
  </r>
  <r>
    <d v="2000-10-26T20:00:00"/>
    <x v="9"/>
    <x v="39"/>
    <n v="0.48473229140000001"/>
    <n v="0"/>
    <n v="0.48473229140000001"/>
    <n v="0.48473229140000001"/>
    <n v="0"/>
  </r>
  <r>
    <d v="2000-10-26T20:30:00"/>
    <x v="9"/>
    <x v="40"/>
    <n v="0.47048536639999999"/>
    <n v="0"/>
    <n v="0.47048536639999999"/>
    <n v="0.47048536639999999"/>
    <n v="0"/>
  </r>
  <r>
    <d v="2000-10-26T21:00:00"/>
    <x v="9"/>
    <x v="41"/>
    <n v="0.45138848440000001"/>
    <n v="0"/>
    <n v="0.45138848440000001"/>
    <n v="0.45138848440000001"/>
    <n v="0"/>
  </r>
  <r>
    <d v="2000-10-26T21:30:00"/>
    <x v="9"/>
    <x v="42"/>
    <n v="0.41916849639999998"/>
    <n v="0"/>
    <n v="0.41916849639999998"/>
    <n v="0.41916849639999998"/>
    <n v="0"/>
  </r>
  <r>
    <d v="2000-10-26T22:00:00"/>
    <x v="9"/>
    <x v="43"/>
    <n v="0.35244633399999997"/>
    <n v="0"/>
    <n v="0.35244633399999997"/>
    <n v="0.35244633399999997"/>
    <n v="0"/>
  </r>
  <r>
    <d v="2000-10-26T22:30:00"/>
    <x v="9"/>
    <x v="44"/>
    <n v="0.32630385899999997"/>
    <n v="0"/>
    <n v="0.32630385899999997"/>
    <n v="0.32630385899999997"/>
    <n v="0"/>
  </r>
  <r>
    <d v="2000-10-26T23:00:00"/>
    <x v="9"/>
    <x v="45"/>
    <n v="0.22900814820000001"/>
    <n v="0"/>
    <n v="0.22900814820000001"/>
    <n v="0.22900814820000001"/>
    <n v="0"/>
  </r>
  <r>
    <d v="2000-10-26T23:30:00"/>
    <x v="9"/>
    <x v="46"/>
    <n v="0.21061530019999999"/>
    <n v="0"/>
    <n v="0.21061530019999999"/>
    <n v="0.21061530019999999"/>
    <n v="0"/>
  </r>
  <r>
    <d v="2000-10-27T00:00:00"/>
    <x v="9"/>
    <x v="47"/>
    <n v="0.16210979580000001"/>
    <n v="0"/>
    <n v="0.16210979580000001"/>
    <n v="0.16210979580000001"/>
    <n v="0"/>
  </r>
  <r>
    <d v="2000-10-27T00:30:00"/>
    <x v="9"/>
    <x v="0"/>
    <n v="0.15428826079999999"/>
    <n v="0"/>
    <n v="0.15428826079999999"/>
    <n v="0.15428826079999999"/>
    <n v="0"/>
  </r>
  <r>
    <d v="2000-10-27T01:00:00"/>
    <x v="9"/>
    <x v="1"/>
    <n v="0.1463539069"/>
    <n v="0"/>
    <n v="0.1463539069"/>
    <n v="0.1463539069"/>
    <n v="0"/>
  </r>
  <r>
    <d v="2000-10-27T01:30:00"/>
    <x v="9"/>
    <x v="2"/>
    <n v="0.14344692789999999"/>
    <n v="0"/>
    <n v="0.14344692789999999"/>
    <n v="0.14344692789999999"/>
    <n v="0"/>
  </r>
  <r>
    <d v="2000-10-27T02:00:00"/>
    <x v="9"/>
    <x v="3"/>
    <n v="0.14158400330000001"/>
    <n v="0"/>
    <n v="0.14158400330000001"/>
    <n v="0.14158400330000001"/>
    <n v="0"/>
  </r>
  <r>
    <d v="2000-10-27T02:30:00"/>
    <x v="9"/>
    <x v="4"/>
    <n v="0.1396184043"/>
    <n v="0"/>
    <n v="0.1396184043"/>
    <n v="0.1396184043"/>
    <n v="0"/>
  </r>
  <r>
    <d v="2000-10-27T03:00:00"/>
    <x v="9"/>
    <x v="5"/>
    <n v="0.13774239739999999"/>
    <n v="0"/>
    <n v="0.13774239739999999"/>
    <n v="0.13774239739999999"/>
    <n v="0"/>
  </r>
  <r>
    <d v="2000-10-27T03:30:00"/>
    <x v="9"/>
    <x v="6"/>
    <n v="0.13810653040000001"/>
    <n v="0"/>
    <n v="0.13810653040000001"/>
    <n v="0.13810653040000001"/>
    <n v="0"/>
  </r>
  <r>
    <d v="2000-10-27T04:00:00"/>
    <x v="9"/>
    <x v="7"/>
    <n v="0.14001703309999999"/>
    <n v="0"/>
    <n v="0.14001703309999999"/>
    <n v="0.14001703309999999"/>
    <n v="0"/>
  </r>
  <r>
    <d v="2000-10-27T04:30:00"/>
    <x v="9"/>
    <x v="8"/>
    <n v="0.1474415161"/>
    <n v="0"/>
    <n v="0.1474415161"/>
    <n v="0.1474415161"/>
    <n v="0"/>
  </r>
  <r>
    <d v="2000-10-27T05:00:00"/>
    <x v="9"/>
    <x v="9"/>
    <n v="0.1590858114"/>
    <n v="0"/>
    <n v="0.1590858114"/>
    <n v="0.1590858114"/>
    <n v="0"/>
  </r>
  <r>
    <d v="2000-10-27T05:30:00"/>
    <x v="9"/>
    <x v="10"/>
    <n v="0.1831196004"/>
    <n v="0"/>
    <n v="0.1831196004"/>
    <n v="0.1831196004"/>
    <n v="0"/>
  </r>
  <r>
    <d v="2000-10-27T06:00:00"/>
    <x v="9"/>
    <x v="11"/>
    <n v="0.21234196790000001"/>
    <n v="0"/>
    <n v="0.21234196790000001"/>
    <n v="0.21234196790000001"/>
    <n v="0"/>
  </r>
  <r>
    <d v="2000-10-27T06:30:00"/>
    <x v="9"/>
    <x v="12"/>
    <n v="0.2440247009"/>
    <n v="7.1534699100000002E-2"/>
    <n v="0.17249000179999999"/>
    <n v="0.17249000179999999"/>
    <n v="0"/>
  </r>
  <r>
    <d v="2000-10-27T07:00:00"/>
    <x v="9"/>
    <x v="13"/>
    <n v="0.25306621810000002"/>
    <n v="7.1534699100000002E-2"/>
    <n v="0.18153151910000001"/>
    <n v="0.18153151910000001"/>
    <n v="0"/>
  </r>
  <r>
    <d v="2000-10-27T07:30:00"/>
    <x v="9"/>
    <x v="14"/>
    <n v="0.2475150381"/>
    <n v="0.77222550020000003"/>
    <n v="-0.52471046200000004"/>
    <n v="0"/>
    <n v="-0.52471046200000004"/>
  </r>
  <r>
    <d v="2000-10-27T08:00:00"/>
    <x v="9"/>
    <x v="15"/>
    <n v="0.22892715199999999"/>
    <n v="0.77222550020000003"/>
    <n v="-0.54329834809999999"/>
    <n v="0"/>
    <n v="-0.54329834809999999"/>
  </r>
  <r>
    <d v="2000-10-27T08:30:00"/>
    <x v="9"/>
    <x v="16"/>
    <n v="0.21686693300000001"/>
    <n v="2.2621252036000001"/>
    <n v="-2.0452582706000002"/>
    <n v="0"/>
    <n v="-2.0452582706000002"/>
  </r>
  <r>
    <d v="2000-10-27T09:00:00"/>
    <x v="9"/>
    <x v="17"/>
    <n v="0.20988210560000001"/>
    <n v="2.2621252036000001"/>
    <n v="-2.0522430980999999"/>
    <n v="0"/>
    <n v="-2.0522430980999999"/>
  </r>
  <r>
    <d v="2000-10-27T09:30:00"/>
    <x v="9"/>
    <x v="18"/>
    <n v="0.20820579259999999"/>
    <n v="3.0983470925000001"/>
    <n v="-2.8901412999999998"/>
    <n v="0"/>
    <n v="-2.8901412999999998"/>
  </r>
  <r>
    <d v="2000-10-27T10:00:00"/>
    <x v="9"/>
    <x v="19"/>
    <n v="0.20128878140000001"/>
    <n v="3.0983470925000001"/>
    <n v="-2.8970583110999999"/>
    <n v="0"/>
    <n v="-2.8970583110999999"/>
  </r>
  <r>
    <d v="2000-10-27T10:30:00"/>
    <x v="9"/>
    <x v="20"/>
    <n v="0.1996540084"/>
    <n v="3.3734754565"/>
    <n v="-3.1738214481"/>
    <n v="0"/>
    <n v="-3.1738214481"/>
  </r>
  <r>
    <d v="2000-10-27T11:00:00"/>
    <x v="9"/>
    <x v="21"/>
    <n v="0.1984263812"/>
    <n v="3.3734754565"/>
    <n v="-3.1750490754"/>
    <n v="0"/>
    <n v="-3.1750490754"/>
  </r>
  <r>
    <d v="2000-10-27T11:30:00"/>
    <x v="9"/>
    <x v="22"/>
    <n v="0.20581061219999999"/>
    <n v="3.3132872460999998"/>
    <n v="-3.1074766339000002"/>
    <n v="0"/>
    <n v="-3.1074766339000002"/>
  </r>
  <r>
    <d v="2000-10-27T12:00:00"/>
    <x v="9"/>
    <x v="23"/>
    <n v="0.2021464473"/>
    <n v="3.3132872460999998"/>
    <n v="-3.1111407988000002"/>
    <n v="0"/>
    <n v="-3.1111407988000002"/>
  </r>
  <r>
    <d v="2000-10-27T12:30:00"/>
    <x v="9"/>
    <x v="24"/>
    <n v="0.20076332829999999"/>
    <n v="3.1437330555999998"/>
    <n v="-2.9429697272999999"/>
    <n v="0"/>
    <n v="-2.9429697272999999"/>
  </r>
  <r>
    <d v="2000-10-27T13:00:00"/>
    <x v="9"/>
    <x v="25"/>
    <n v="0.20193586220000001"/>
    <n v="3.1437330555999998"/>
    <n v="-2.9417971934999998"/>
    <n v="0"/>
    <n v="-2.9417971934999998"/>
  </r>
  <r>
    <d v="2000-10-27T13:30:00"/>
    <x v="9"/>
    <x v="26"/>
    <n v="0.2010669182"/>
    <n v="2.7155853315999998"/>
    <n v="-2.5145184133999998"/>
    <n v="0"/>
    <n v="-2.5145184133999998"/>
  </r>
  <r>
    <d v="2000-10-27T14:00:00"/>
    <x v="9"/>
    <x v="27"/>
    <n v="0.19918726340000001"/>
    <n v="2.7155853315999998"/>
    <n v="-2.5163980682"/>
    <n v="0"/>
    <n v="-2.5163980682"/>
  </r>
  <r>
    <d v="2000-10-27T14:30:00"/>
    <x v="9"/>
    <x v="28"/>
    <n v="0.20219014639999999"/>
    <n v="2.0324192624999999"/>
    <n v="-1.8302291159999999"/>
    <n v="0"/>
    <n v="-1.8302291159999999"/>
  </r>
  <r>
    <d v="2000-10-27T15:00:00"/>
    <x v="9"/>
    <x v="29"/>
    <n v="0.22412901039999999"/>
    <n v="2.0324192624999999"/>
    <n v="-1.8082902520999999"/>
    <n v="0"/>
    <n v="-1.8082902520999999"/>
  </r>
  <r>
    <d v="2000-10-27T15:30:00"/>
    <x v="9"/>
    <x v="30"/>
    <n v="0.23688826539999999"/>
    <n v="1.2162638383"/>
    <n v="-0.97937557289999999"/>
    <n v="0"/>
    <n v="-0.97937557289999999"/>
  </r>
  <r>
    <d v="2000-10-27T16:00:00"/>
    <x v="9"/>
    <x v="31"/>
    <n v="0.25577835760000001"/>
    <n v="1.2162638383"/>
    <n v="-0.96048548060000005"/>
    <n v="0"/>
    <n v="-0.96048548060000005"/>
  </r>
  <r>
    <d v="2000-10-27T16:30:00"/>
    <x v="9"/>
    <x v="32"/>
    <n v="0.2833677476"/>
    <n v="0.40730640210000002"/>
    <n v="-0.1239386545"/>
    <n v="0"/>
    <n v="-0.1239386545"/>
  </r>
  <r>
    <d v="2000-10-27T17:00:00"/>
    <x v="9"/>
    <x v="33"/>
    <n v="0.30646857779999997"/>
    <n v="0.40730640210000002"/>
    <n v="-0.1008378243"/>
    <n v="0"/>
    <n v="-0.1008378243"/>
  </r>
  <r>
    <d v="2000-10-27T17:30:00"/>
    <x v="9"/>
    <x v="34"/>
    <n v="0.3396894748"/>
    <n v="0.1449727341"/>
    <n v="0.1947167407"/>
    <n v="0.1947167407"/>
    <n v="0"/>
  </r>
  <r>
    <d v="2000-10-27T18:00:00"/>
    <x v="9"/>
    <x v="35"/>
    <n v="0.35912857549999999"/>
    <n v="0.1449727341"/>
    <n v="0.2141558415"/>
    <n v="0.2141558415"/>
    <n v="0"/>
  </r>
  <r>
    <d v="2000-10-27T18:30:00"/>
    <x v="9"/>
    <x v="36"/>
    <n v="0.37240213649999998"/>
    <n v="5.7854650600000002E-2"/>
    <n v="0.31454748589999998"/>
    <n v="0.31454748589999998"/>
    <n v="0"/>
  </r>
  <r>
    <d v="2000-10-27T19:00:00"/>
    <x v="9"/>
    <x v="37"/>
    <n v="0.37454069690000003"/>
    <n v="5.7854650600000002E-2"/>
    <n v="0.31668604630000002"/>
    <n v="0.31668604630000002"/>
    <n v="0"/>
  </r>
  <r>
    <d v="2000-10-27T19:30:00"/>
    <x v="9"/>
    <x v="38"/>
    <n v="0.36348802590000001"/>
    <n v="0"/>
    <n v="0.36348802590000001"/>
    <n v="0.36348802590000001"/>
    <n v="0"/>
  </r>
  <r>
    <d v="2000-10-27T20:00:00"/>
    <x v="9"/>
    <x v="39"/>
    <n v="0.34955242009999998"/>
    <n v="0"/>
    <n v="0.34955242009999998"/>
    <n v="0.34955242009999998"/>
    <n v="0"/>
  </r>
  <r>
    <d v="2000-10-27T20:30:00"/>
    <x v="9"/>
    <x v="40"/>
    <n v="0.32578207110000001"/>
    <n v="0"/>
    <n v="0.32578207110000001"/>
    <n v="0.32578207110000001"/>
    <n v="0"/>
  </r>
  <r>
    <d v="2000-10-27T21:00:00"/>
    <x v="9"/>
    <x v="41"/>
    <n v="0.31141247360000002"/>
    <n v="0"/>
    <n v="0.31141247360000002"/>
    <n v="0.31141247360000002"/>
    <n v="0"/>
  </r>
  <r>
    <d v="2000-10-27T21:30:00"/>
    <x v="9"/>
    <x v="42"/>
    <n v="0.2858627836"/>
    <n v="0"/>
    <n v="0.2858627836"/>
    <n v="0.2858627836"/>
    <n v="0"/>
  </r>
  <r>
    <d v="2000-10-27T22:00:00"/>
    <x v="9"/>
    <x v="43"/>
    <n v="0.25624290719999998"/>
    <n v="0"/>
    <n v="0.25624290719999998"/>
    <n v="0.25624290719999998"/>
    <n v="0"/>
  </r>
  <r>
    <d v="2000-10-27T22:30:00"/>
    <x v="9"/>
    <x v="44"/>
    <n v="0.22643199920000001"/>
    <n v="0"/>
    <n v="0.22643199920000001"/>
    <n v="0.22643199920000001"/>
    <n v="0"/>
  </r>
  <r>
    <d v="2000-10-27T23:00:00"/>
    <x v="9"/>
    <x v="45"/>
    <n v="0.19933900439999999"/>
    <n v="0"/>
    <n v="0.19933900439999999"/>
    <n v="0.19933900439999999"/>
    <n v="0"/>
  </r>
  <r>
    <d v="2000-10-27T23:30:00"/>
    <x v="9"/>
    <x v="46"/>
    <n v="0.17952697840000001"/>
    <n v="0"/>
    <n v="0.17952697840000001"/>
    <n v="0.17952697840000001"/>
    <n v="0"/>
  </r>
  <r>
    <d v="2000-10-28T00:00:00"/>
    <x v="9"/>
    <x v="47"/>
    <n v="0.16832947749999999"/>
    <n v="0"/>
    <n v="0.16832947749999999"/>
    <n v="0.16832947749999999"/>
    <n v="0"/>
  </r>
  <r>
    <d v="2000-10-28T00:30:00"/>
    <x v="9"/>
    <x v="0"/>
    <n v="0.1594247255"/>
    <n v="0"/>
    <n v="0.1594247255"/>
    <n v="0.1594247255"/>
    <n v="0"/>
  </r>
  <r>
    <d v="2000-10-28T01:00:00"/>
    <x v="9"/>
    <x v="1"/>
    <n v="0.1540821748"/>
    <n v="0"/>
    <n v="0.1540821748"/>
    <n v="0.1540821748"/>
    <n v="0"/>
  </r>
  <r>
    <d v="2000-10-28T01:30:00"/>
    <x v="9"/>
    <x v="2"/>
    <n v="0.14888301879999999"/>
    <n v="0"/>
    <n v="0.14888301879999999"/>
    <n v="0.14888301879999999"/>
    <n v="0"/>
  </r>
  <r>
    <d v="2000-10-28T02:00:00"/>
    <x v="9"/>
    <x v="3"/>
    <n v="0.14603997499999999"/>
    <n v="0"/>
    <n v="0.14603997499999999"/>
    <n v="0.14603997499999999"/>
    <n v="0"/>
  </r>
  <r>
    <d v="2000-10-28T02:30:00"/>
    <x v="9"/>
    <x v="4"/>
    <n v="0.14377141199999999"/>
    <n v="0"/>
    <n v="0.14377141199999999"/>
    <n v="0.14377141199999999"/>
    <n v="0"/>
  </r>
  <r>
    <d v="2000-10-28T03:00:00"/>
    <x v="9"/>
    <x v="5"/>
    <n v="0.14084806859999999"/>
    <n v="0"/>
    <n v="0.14084806859999999"/>
    <n v="0.14084806859999999"/>
    <n v="0"/>
  </r>
  <r>
    <d v="2000-10-28T03:30:00"/>
    <x v="9"/>
    <x v="6"/>
    <n v="0.14001010059999999"/>
    <n v="0"/>
    <n v="0.14001010059999999"/>
    <n v="0.14001010059999999"/>
    <n v="0"/>
  </r>
  <r>
    <d v="2000-10-28T04:00:00"/>
    <x v="9"/>
    <x v="7"/>
    <n v="0.1418649686"/>
    <n v="0"/>
    <n v="0.1418649686"/>
    <n v="0.1418649686"/>
    <n v="0"/>
  </r>
  <r>
    <d v="2000-10-28T04:30:00"/>
    <x v="9"/>
    <x v="8"/>
    <n v="0.14771328859999999"/>
    <n v="0"/>
    <n v="0.14771328859999999"/>
    <n v="0.14771328859999999"/>
    <n v="0"/>
  </r>
  <r>
    <d v="2000-10-28T05:00:00"/>
    <x v="9"/>
    <x v="9"/>
    <n v="0.1635066402"/>
    <n v="0"/>
    <n v="0.1635066402"/>
    <n v="0.1635066402"/>
    <n v="0"/>
  </r>
  <r>
    <d v="2000-10-28T05:30:00"/>
    <x v="9"/>
    <x v="10"/>
    <n v="0.1854921152"/>
    <n v="0"/>
    <n v="0.1854921152"/>
    <n v="0.1854921152"/>
    <n v="0"/>
  </r>
  <r>
    <d v="2000-10-28T06:00:00"/>
    <x v="9"/>
    <x v="11"/>
    <n v="0.21232061769999999"/>
    <n v="0"/>
    <n v="0.21232061769999999"/>
    <n v="0.21232061769999999"/>
    <n v="0"/>
  </r>
  <r>
    <d v="2000-10-28T06:30:00"/>
    <x v="9"/>
    <x v="12"/>
    <n v="0.24019242069999999"/>
    <n v="0.229604368"/>
    <n v="1.05880527E-2"/>
    <n v="1.05880527E-2"/>
    <n v="0"/>
  </r>
  <r>
    <d v="2000-10-28T07:00:00"/>
    <x v="9"/>
    <x v="13"/>
    <n v="0.2554113918"/>
    <n v="0.229604368"/>
    <n v="2.5807023799999999E-2"/>
    <n v="2.5807023799999999E-2"/>
    <n v="0"/>
  </r>
  <r>
    <d v="2000-10-28T07:30:00"/>
    <x v="9"/>
    <x v="14"/>
    <n v="0.24821355279999999"/>
    <n v="0.9033931449"/>
    <n v="-0.65517959209999999"/>
    <n v="0"/>
    <n v="-0.65517959209999999"/>
  </r>
  <r>
    <d v="2000-10-28T08:00:00"/>
    <x v="9"/>
    <x v="15"/>
    <n v="0.2312779589"/>
    <n v="0.9033931449"/>
    <n v="-0.67211518609999998"/>
    <n v="0"/>
    <n v="-0.67211518609999998"/>
  </r>
  <r>
    <d v="2000-10-28T08:30:00"/>
    <x v="9"/>
    <x v="16"/>
    <n v="0.2205434829"/>
    <n v="1.9755100423"/>
    <n v="-1.7549665593999999"/>
    <n v="0"/>
    <n v="-1.7549665593999999"/>
  </r>
  <r>
    <d v="2000-10-28T09:00:00"/>
    <x v="9"/>
    <x v="17"/>
    <n v="0.21415930350000001"/>
    <n v="1.9755100423"/>
    <n v="-1.7613507388"/>
    <n v="0"/>
    <n v="-1.7613507388"/>
  </r>
  <r>
    <d v="2000-10-28T09:30:00"/>
    <x v="9"/>
    <x v="18"/>
    <n v="0.21321730150000001"/>
    <n v="3.0675526563000002"/>
    <n v="-2.8543353547999999"/>
    <n v="0"/>
    <n v="-2.8543353547999999"/>
  </r>
  <r>
    <d v="2000-10-28T10:00:00"/>
    <x v="9"/>
    <x v="19"/>
    <n v="0.22321711559999999"/>
    <n v="3.0675526563000002"/>
    <n v="-2.8443355405999999"/>
    <n v="0"/>
    <n v="-2.8443355405999999"/>
  </r>
  <r>
    <d v="2000-10-28T10:30:00"/>
    <x v="9"/>
    <x v="20"/>
    <n v="0.22738407560000001"/>
    <n v="3.3308173543000001"/>
    <n v="-3.1034332786999999"/>
    <n v="0"/>
    <n v="-3.1034332786999999"/>
  </r>
  <r>
    <d v="2000-10-28T11:00:00"/>
    <x v="9"/>
    <x v="21"/>
    <n v="0.23469334480000001"/>
    <n v="3.3308173543000001"/>
    <n v="-3.0961240095"/>
    <n v="0"/>
    <n v="-3.0961240095"/>
  </r>
  <r>
    <d v="2000-10-28T11:30:00"/>
    <x v="9"/>
    <x v="22"/>
    <n v="0.23965859079999999"/>
    <n v="3.1297435481"/>
    <n v="-2.8900849572"/>
    <n v="0"/>
    <n v="-2.8900849572"/>
  </r>
  <r>
    <d v="2000-10-28T12:00:00"/>
    <x v="9"/>
    <x v="23"/>
    <n v="0.2397603468"/>
    <n v="3.1297435481"/>
    <n v="-2.8899832013000002"/>
    <n v="0"/>
    <n v="-2.8899832013000002"/>
  </r>
  <r>
    <d v="2000-10-28T12:30:00"/>
    <x v="9"/>
    <x v="24"/>
    <n v="0.2393867288"/>
    <n v="2.8949074051000001"/>
    <n v="-2.6555206763000001"/>
    <n v="0"/>
    <n v="-2.6555206763000001"/>
  </r>
  <r>
    <d v="2000-10-28T13:00:00"/>
    <x v="9"/>
    <x v="25"/>
    <n v="0.24446729540000001"/>
    <n v="2.8949074051000001"/>
    <n v="-2.6504401096999999"/>
    <n v="0"/>
    <n v="-2.6504401096999999"/>
  </r>
  <r>
    <d v="2000-10-28T13:30:00"/>
    <x v="9"/>
    <x v="26"/>
    <n v="0.24664863940000001"/>
    <n v="2.5124120954000002"/>
    <n v="-2.2657634560000002"/>
    <n v="0"/>
    <n v="-2.2657634560000002"/>
  </r>
  <r>
    <d v="2000-10-28T14:00:00"/>
    <x v="9"/>
    <x v="27"/>
    <n v="0.25377711749999998"/>
    <n v="2.5124120954000002"/>
    <n v="-2.2586349778999999"/>
    <n v="0"/>
    <n v="-2.2586349778999999"/>
  </r>
  <r>
    <d v="2000-10-28T14:30:00"/>
    <x v="9"/>
    <x v="28"/>
    <n v="0.2624811205"/>
    <n v="1.9510449082000001"/>
    <n v="-1.6885637875999999"/>
    <n v="0"/>
    <n v="-1.6885637875999999"/>
  </r>
  <r>
    <d v="2000-10-28T15:00:00"/>
    <x v="9"/>
    <x v="29"/>
    <n v="0.28680446679999999"/>
    <n v="1.9510449082000001"/>
    <n v="-1.6642404414"/>
    <n v="0"/>
    <n v="-1.6642404414"/>
  </r>
  <r>
    <d v="2000-10-28T15:30:00"/>
    <x v="9"/>
    <x v="30"/>
    <n v="0.30888223980000001"/>
    <n v="1.2168905429000001"/>
    <n v="-0.90800830310000002"/>
    <n v="0"/>
    <n v="-0.90800830310000002"/>
  </r>
  <r>
    <d v="2000-10-28T16:00:00"/>
    <x v="9"/>
    <x v="31"/>
    <n v="0.32375754969999998"/>
    <n v="1.2168905429000001"/>
    <n v="-0.89313299319999995"/>
    <n v="0"/>
    <n v="-0.89313299319999995"/>
  </r>
  <r>
    <d v="2000-10-28T16:30:00"/>
    <x v="9"/>
    <x v="32"/>
    <n v="0.35201500470000002"/>
    <n v="0.4202219559"/>
    <n v="-6.8206951200000004E-2"/>
    <n v="0"/>
    <n v="-6.8206951200000004E-2"/>
  </r>
  <r>
    <d v="2000-10-28T17:00:00"/>
    <x v="9"/>
    <x v="33"/>
    <n v="0.39128536269999997"/>
    <n v="0.4202219559"/>
    <n v="-2.8936593199999999E-2"/>
    <n v="0"/>
    <n v="-2.8936593199999999E-2"/>
  </r>
  <r>
    <d v="2000-10-28T17:30:00"/>
    <x v="9"/>
    <x v="34"/>
    <n v="0.43139779969999997"/>
    <n v="0.1556236584"/>
    <n v="0.2757741413"/>
    <n v="0.2757741413"/>
    <n v="0"/>
  </r>
  <r>
    <d v="2000-10-28T18:00:00"/>
    <x v="9"/>
    <x v="35"/>
    <n v="0.4422519647"/>
    <n v="0.1556236584"/>
    <n v="0.28662830630000002"/>
    <n v="0.28662830630000002"/>
    <n v="0"/>
  </r>
  <r>
    <d v="2000-10-28T18:30:00"/>
    <x v="9"/>
    <x v="36"/>
    <n v="0.42850348869999999"/>
    <n v="5.7116126199999999E-2"/>
    <n v="0.37138736239999998"/>
    <n v="0.37138736239999998"/>
    <n v="0"/>
  </r>
  <r>
    <d v="2000-10-28T19:00:00"/>
    <x v="9"/>
    <x v="37"/>
    <n v="0.40841487399999998"/>
    <n v="5.7116126199999999E-2"/>
    <n v="0.35129874779999998"/>
    <n v="0.35129874779999998"/>
    <n v="0"/>
  </r>
  <r>
    <d v="2000-10-28T19:30:00"/>
    <x v="9"/>
    <x v="38"/>
    <n v="0.39321874899999998"/>
    <n v="0"/>
    <n v="0.39321874899999998"/>
    <n v="0.39321874899999998"/>
    <n v="0"/>
  </r>
  <r>
    <d v="2000-10-28T20:00:00"/>
    <x v="9"/>
    <x v="39"/>
    <n v="0.36932748459999998"/>
    <n v="0"/>
    <n v="0.36932748459999998"/>
    <n v="0.36932748459999998"/>
    <n v="0"/>
  </r>
  <r>
    <d v="2000-10-28T20:30:00"/>
    <x v="9"/>
    <x v="40"/>
    <n v="0.34364734460000002"/>
    <n v="0"/>
    <n v="0.34364734460000002"/>
    <n v="0.34364734460000002"/>
    <n v="0"/>
  </r>
  <r>
    <d v="2000-10-28T21:00:00"/>
    <x v="9"/>
    <x v="41"/>
    <n v="0.31431218570000002"/>
    <n v="0"/>
    <n v="0.31431218570000002"/>
    <n v="0.31431218570000002"/>
    <n v="0"/>
  </r>
  <r>
    <d v="2000-10-28T21:30:00"/>
    <x v="9"/>
    <x v="42"/>
    <n v="0.28531491869999998"/>
    <n v="0"/>
    <n v="0.28531491869999998"/>
    <n v="0.28531491869999998"/>
    <n v="0"/>
  </r>
  <r>
    <d v="2000-10-28T22:00:00"/>
    <x v="9"/>
    <x v="43"/>
    <n v="0.2487635074"/>
    <n v="0"/>
    <n v="0.2487635074"/>
    <n v="0.2487635074"/>
    <n v="0"/>
  </r>
  <r>
    <d v="2000-10-28T22:30:00"/>
    <x v="9"/>
    <x v="44"/>
    <n v="0.22288016839999999"/>
    <n v="0"/>
    <n v="0.22288016839999999"/>
    <n v="0.22288016839999999"/>
    <n v="0"/>
  </r>
  <r>
    <d v="2000-10-28T23:00:00"/>
    <x v="9"/>
    <x v="45"/>
    <n v="0.1952818456"/>
    <n v="0"/>
    <n v="0.1952818456"/>
    <n v="0.1952818456"/>
    <n v="0"/>
  </r>
  <r>
    <d v="2000-10-28T23:30:00"/>
    <x v="9"/>
    <x v="46"/>
    <n v="0.17929799660000001"/>
    <n v="0"/>
    <n v="0.17929799660000001"/>
    <n v="0.17929799660000001"/>
    <n v="0"/>
  </r>
  <r>
    <d v="2000-10-29T00:00:00"/>
    <x v="9"/>
    <x v="47"/>
    <n v="0.1623859909"/>
    <n v="0"/>
    <n v="0.1623859909"/>
    <n v="0.1623859909"/>
    <n v="0"/>
  </r>
  <r>
    <d v="2000-10-29T00:30:00"/>
    <x v="9"/>
    <x v="0"/>
    <n v="0.15360023689999999"/>
    <n v="0"/>
    <n v="0.15360023689999999"/>
    <n v="0.15360023689999999"/>
    <n v="0"/>
  </r>
  <r>
    <d v="2000-10-29T01:00:00"/>
    <x v="9"/>
    <x v="1"/>
    <n v="0.148160601"/>
    <n v="0"/>
    <n v="0.148160601"/>
    <n v="0.148160601"/>
    <n v="0"/>
  </r>
  <r>
    <d v="2000-10-29T01:30:00"/>
    <x v="9"/>
    <x v="2"/>
    <n v="0.14315612999999999"/>
    <n v="0"/>
    <n v="0.14315612999999999"/>
    <n v="0.14315612999999999"/>
    <n v="0"/>
  </r>
  <r>
    <d v="2000-10-29T02:00:00"/>
    <x v="9"/>
    <x v="3"/>
    <n v="0.14161588929999999"/>
    <n v="0"/>
    <n v="0.14161588929999999"/>
    <n v="0.14161588929999999"/>
    <n v="0"/>
  </r>
  <r>
    <d v="2000-10-29T02:30:00"/>
    <x v="9"/>
    <x v="4"/>
    <n v="0.1376247263"/>
    <n v="0"/>
    <n v="0.1376247263"/>
    <n v="0.1376247263"/>
    <n v="0"/>
  </r>
  <r>
    <d v="2000-10-29T03:00:00"/>
    <x v="9"/>
    <x v="5"/>
    <n v="0.13610902799999999"/>
    <n v="0"/>
    <n v="0.13610902799999999"/>
    <n v="0.13610902799999999"/>
    <n v="0"/>
  </r>
  <r>
    <d v="2000-10-29T03:30:00"/>
    <x v="9"/>
    <x v="6"/>
    <n v="0.13549894400000001"/>
    <n v="0"/>
    <n v="0.13549894400000001"/>
    <n v="0.13549894400000001"/>
    <n v="0"/>
  </r>
  <r>
    <d v="2000-10-29T04:00:00"/>
    <x v="9"/>
    <x v="7"/>
    <n v="0.139199553"/>
    <n v="0"/>
    <n v="0.139199553"/>
    <n v="0.139199553"/>
    <n v="0"/>
  </r>
  <r>
    <d v="2000-10-29T04:30:00"/>
    <x v="9"/>
    <x v="8"/>
    <n v="0.149497454"/>
    <n v="0"/>
    <n v="0.149497454"/>
    <n v="0.149497454"/>
    <n v="0"/>
  </r>
  <r>
    <d v="2000-10-29T05:00:00"/>
    <x v="9"/>
    <x v="9"/>
    <n v="0.16297876"/>
    <n v="0"/>
    <n v="0.16297876"/>
    <n v="0.16297876"/>
    <n v="0"/>
  </r>
  <r>
    <d v="2000-10-29T05:30:00"/>
    <x v="9"/>
    <x v="10"/>
    <n v="0.191354987"/>
    <n v="0"/>
    <n v="0.191354987"/>
    <n v="0.191354987"/>
    <n v="0"/>
  </r>
  <r>
    <d v="2000-10-29T06:00:00"/>
    <x v="9"/>
    <x v="11"/>
    <n v="0.21883877800000001"/>
    <n v="0"/>
    <n v="0.21883877800000001"/>
    <n v="0.21883877800000001"/>
    <n v="0"/>
  </r>
  <r>
    <d v="2000-10-29T06:30:00"/>
    <x v="9"/>
    <x v="12"/>
    <n v="0.24750931700000001"/>
    <n v="0.40937820450000001"/>
    <n v="-0.1618688875"/>
    <n v="0"/>
    <n v="-0.1618688875"/>
  </r>
  <r>
    <d v="2000-10-29T07:00:00"/>
    <x v="9"/>
    <x v="13"/>
    <n v="0.25294396689999998"/>
    <n v="0.40937820450000001"/>
    <n v="-0.1564342376"/>
    <n v="0"/>
    <n v="-0.1564342376"/>
  </r>
  <r>
    <d v="2000-10-29T07:30:00"/>
    <x v="9"/>
    <x v="14"/>
    <n v="0.24976446390000001"/>
    <n v="1.9329647019"/>
    <n v="-1.683200238"/>
    <n v="0"/>
    <n v="-1.683200238"/>
  </r>
  <r>
    <d v="2000-10-29T08:00:00"/>
    <x v="9"/>
    <x v="15"/>
    <n v="0.22349324209999999"/>
    <n v="1.9329647019"/>
    <n v="-1.7094714598"/>
    <n v="0"/>
    <n v="-1.7094714598"/>
  </r>
  <r>
    <d v="2000-10-29T08:30:00"/>
    <x v="9"/>
    <x v="16"/>
    <n v="0.21167616110000001"/>
    <n v="2.6686559919000001"/>
    <n v="-2.4569798307999999"/>
    <n v="0"/>
    <n v="-2.4569798307999999"/>
  </r>
  <r>
    <d v="2000-10-29T09:00:00"/>
    <x v="9"/>
    <x v="17"/>
    <n v="0.20847073729999999"/>
    <n v="2.6686559919000001"/>
    <n v="-2.4601852545999998"/>
    <n v="0"/>
    <n v="-2.4601852545999998"/>
  </r>
  <r>
    <d v="2000-10-29T09:30:00"/>
    <x v="9"/>
    <x v="18"/>
    <n v="0.20195869029999999"/>
    <n v="3.1751697597000001"/>
    <n v="-2.9732110694"/>
    <n v="0"/>
    <n v="-2.9732110694"/>
  </r>
  <r>
    <d v="2000-10-29T10:00:00"/>
    <x v="9"/>
    <x v="19"/>
    <n v="0.20419222740000001"/>
    <n v="3.1751697597000001"/>
    <n v="-2.9709775323000001"/>
    <n v="0"/>
    <n v="-2.9709775323000001"/>
  </r>
  <r>
    <d v="2000-10-29T10:30:00"/>
    <x v="9"/>
    <x v="20"/>
    <n v="0.1994083224"/>
    <n v="3.4397811300000001"/>
    <n v="-3.2403728076"/>
    <n v="0"/>
    <n v="-3.2403728076"/>
  </r>
  <r>
    <d v="2000-10-29T11:00:00"/>
    <x v="9"/>
    <x v="21"/>
    <n v="0.2000283262"/>
    <n v="3.4397811300000001"/>
    <n v="-3.2397528039000001"/>
    <n v="0"/>
    <n v="-3.2397528039000001"/>
  </r>
  <r>
    <d v="2000-10-29T11:30:00"/>
    <x v="9"/>
    <x v="22"/>
    <n v="0.2082552322"/>
    <n v="3.3610642836000002"/>
    <n v="-3.1528090514999998"/>
    <n v="0"/>
    <n v="-3.1528090514999998"/>
  </r>
  <r>
    <d v="2000-10-29T12:00:00"/>
    <x v="9"/>
    <x v="23"/>
    <n v="0.20704660120000001"/>
    <n v="3.3610642836000002"/>
    <n v="-3.1540176824000001"/>
    <n v="0"/>
    <n v="-3.1540176824000001"/>
  </r>
  <r>
    <d v="2000-10-29T12:30:00"/>
    <x v="9"/>
    <x v="24"/>
    <n v="0.19948121620000001"/>
    <n v="3.0566319891"/>
    <n v="-2.8571507728999999"/>
    <n v="0"/>
    <n v="-2.8571507728999999"/>
  </r>
  <r>
    <d v="2000-10-29T13:00:00"/>
    <x v="9"/>
    <x v="25"/>
    <n v="0.19932527659999999"/>
    <n v="3.0566319891"/>
    <n v="-2.8573067124999998"/>
    <n v="0"/>
    <n v="-2.8573067124999998"/>
  </r>
  <r>
    <d v="2000-10-29T13:30:00"/>
    <x v="9"/>
    <x v="26"/>
    <n v="0.19651668159999999"/>
    <n v="2.5350026909999999"/>
    <n v="-2.3384860094"/>
    <n v="0"/>
    <n v="-2.3384860094"/>
  </r>
  <r>
    <d v="2000-10-29T14:00:00"/>
    <x v="9"/>
    <x v="27"/>
    <n v="0.19297553100000001"/>
    <n v="2.5350026909999999"/>
    <n v="-2.3420271600000002"/>
    <n v="0"/>
    <n v="-2.3420271600000002"/>
  </r>
  <r>
    <d v="2000-10-29T14:30:00"/>
    <x v="9"/>
    <x v="28"/>
    <n v="0.195653875"/>
    <n v="1.8196900919000001"/>
    <n v="-1.6240362169"/>
    <n v="0"/>
    <n v="-1.6240362169"/>
  </r>
  <r>
    <d v="2000-10-29T15:00:00"/>
    <x v="9"/>
    <x v="29"/>
    <n v="0.20854619999999999"/>
    <n v="1.8196900919000001"/>
    <n v="-1.6111438919000001"/>
    <n v="0"/>
    <n v="-1.6111438919000001"/>
  </r>
  <r>
    <d v="2000-10-29T15:30:00"/>
    <x v="9"/>
    <x v="30"/>
    <n v="0.223010929"/>
    <n v="1.0243135080000001"/>
    <n v="-0.80130257900000001"/>
    <n v="0"/>
    <n v="-0.80130257900000001"/>
  </r>
  <r>
    <d v="2000-10-29T16:00:00"/>
    <x v="9"/>
    <x v="31"/>
    <n v="0.23445988600000001"/>
    <n v="1.0243135080000001"/>
    <n v="-0.78985362199999998"/>
    <n v="0"/>
    <n v="-0.78985362199999998"/>
  </r>
  <r>
    <d v="2000-10-29T16:30:00"/>
    <x v="9"/>
    <x v="32"/>
    <n v="0.264252608"/>
    <n v="0.3604868296"/>
    <n v="-9.6234221600000003E-2"/>
    <n v="0"/>
    <n v="-9.6234221600000003E-2"/>
  </r>
  <r>
    <d v="2000-10-29T17:00:00"/>
    <x v="9"/>
    <x v="33"/>
    <n v="0.29396187299999998"/>
    <n v="0.3604868296"/>
    <n v="-6.6524956600000004E-2"/>
    <n v="0"/>
    <n v="-6.6524956600000004E-2"/>
  </r>
  <r>
    <d v="2000-10-29T17:30:00"/>
    <x v="9"/>
    <x v="34"/>
    <n v="0.31933109799999998"/>
    <n v="0.1688739272"/>
    <n v="0.15045717080000001"/>
    <n v="0.15045717080000001"/>
    <n v="0"/>
  </r>
  <r>
    <d v="2000-10-29T18:00:00"/>
    <x v="9"/>
    <x v="35"/>
    <n v="0.33126397530000001"/>
    <n v="0.1688739272"/>
    <n v="0.1623900482"/>
    <n v="0.1623900482"/>
    <n v="0"/>
  </r>
  <r>
    <d v="2000-10-29T18:30:00"/>
    <x v="9"/>
    <x v="36"/>
    <n v="0.34694082529999998"/>
    <n v="4.7595098299999999E-2"/>
    <n v="0.29934572700000001"/>
    <n v="0.29934572700000001"/>
    <n v="0"/>
  </r>
  <r>
    <d v="2000-10-29T19:00:00"/>
    <x v="9"/>
    <x v="37"/>
    <n v="0.35819523339999998"/>
    <n v="4.7595098299999999E-2"/>
    <n v="0.31060013510000001"/>
    <n v="0.31060013510000001"/>
    <n v="0"/>
  </r>
  <r>
    <d v="2000-10-29T19:30:00"/>
    <x v="9"/>
    <x v="38"/>
    <n v="0.35232141340000001"/>
    <n v="0"/>
    <n v="0.35232141340000001"/>
    <n v="0.35232141340000001"/>
    <n v="0"/>
  </r>
  <r>
    <d v="2000-10-29T20:00:00"/>
    <x v="9"/>
    <x v="39"/>
    <n v="0.3372292435"/>
    <n v="0"/>
    <n v="0.3372292435"/>
    <n v="0.3372292435"/>
    <n v="0"/>
  </r>
  <r>
    <d v="2000-10-29T20:30:00"/>
    <x v="9"/>
    <x v="40"/>
    <n v="0.32115866450000002"/>
    <n v="0"/>
    <n v="0.32115866450000002"/>
    <n v="0.32115866450000002"/>
    <n v="0"/>
  </r>
  <r>
    <d v="2000-10-29T21:00:00"/>
    <x v="9"/>
    <x v="41"/>
    <n v="0.2963329696"/>
    <n v="0"/>
    <n v="0.2963329696"/>
    <n v="0.2963329696"/>
    <n v="0"/>
  </r>
  <r>
    <d v="2000-10-29T21:30:00"/>
    <x v="9"/>
    <x v="42"/>
    <n v="0.26715092559999998"/>
    <n v="0"/>
    <n v="0.26715092559999998"/>
    <n v="0.26715092559999998"/>
    <n v="0"/>
  </r>
  <r>
    <d v="2000-10-29T22:00:00"/>
    <x v="9"/>
    <x v="43"/>
    <n v="0.23754322789999999"/>
    <n v="0"/>
    <n v="0.23754322789999999"/>
    <n v="0.23754322789999999"/>
    <n v="0"/>
  </r>
  <r>
    <d v="2000-10-29T22:30:00"/>
    <x v="9"/>
    <x v="44"/>
    <n v="0.20996582489999999"/>
    <n v="0"/>
    <n v="0.20996582489999999"/>
    <n v="0.20996582489999999"/>
    <n v="0"/>
  </r>
  <r>
    <d v="2000-10-29T23:00:00"/>
    <x v="9"/>
    <x v="45"/>
    <n v="0.19073476659999999"/>
    <n v="0"/>
    <n v="0.19073476659999999"/>
    <n v="0.19073476659999999"/>
    <n v="0"/>
  </r>
  <r>
    <d v="2000-10-29T23:30:00"/>
    <x v="9"/>
    <x v="46"/>
    <n v="0.17317552759999999"/>
    <n v="0"/>
    <n v="0.17317552759999999"/>
    <n v="0.17317552759999999"/>
    <n v="0"/>
  </r>
  <r>
    <d v="2000-10-30T00:00:00"/>
    <x v="9"/>
    <x v="47"/>
    <n v="0.16637660409999999"/>
    <n v="0"/>
    <n v="0.16637660409999999"/>
    <n v="0.16637660409999999"/>
    <n v="0"/>
  </r>
  <r>
    <d v="2000-10-30T00:30:00"/>
    <x v="9"/>
    <x v="0"/>
    <n v="0.15708424609999999"/>
    <n v="0"/>
    <n v="0.15708424609999999"/>
    <n v="0.15708424609999999"/>
    <n v="0"/>
  </r>
  <r>
    <d v="2000-10-30T01:00:00"/>
    <x v="9"/>
    <x v="1"/>
    <n v="0.14564643369999999"/>
    <n v="0"/>
    <n v="0.14564643369999999"/>
    <n v="0.14564643369999999"/>
    <n v="0"/>
  </r>
  <r>
    <d v="2000-10-30T01:30:00"/>
    <x v="9"/>
    <x v="2"/>
    <n v="0.14271435069999999"/>
    <n v="0"/>
    <n v="0.14271435069999999"/>
    <n v="0.14271435069999999"/>
    <n v="0"/>
  </r>
  <r>
    <d v="2000-10-30T02:00:00"/>
    <x v="9"/>
    <x v="3"/>
    <n v="0.14119744309999999"/>
    <n v="0"/>
    <n v="0.14119744309999999"/>
    <n v="0.14119744309999999"/>
    <n v="0"/>
  </r>
  <r>
    <d v="2000-10-30T02:30:00"/>
    <x v="9"/>
    <x v="4"/>
    <n v="0.13883106910000001"/>
    <n v="0"/>
    <n v="0.13883106910000001"/>
    <n v="0.13883106910000001"/>
    <n v="0"/>
  </r>
  <r>
    <d v="2000-10-30T03:00:00"/>
    <x v="9"/>
    <x v="5"/>
    <n v="0.13387006339999999"/>
    <n v="0"/>
    <n v="0.13387006339999999"/>
    <n v="0.13387006339999999"/>
    <n v="0"/>
  </r>
  <r>
    <d v="2000-10-30T03:30:00"/>
    <x v="9"/>
    <x v="6"/>
    <n v="0.13447604839999999"/>
    <n v="0"/>
    <n v="0.13447604839999999"/>
    <n v="0.13447604839999999"/>
    <n v="0"/>
  </r>
  <r>
    <d v="2000-10-30T04:00:00"/>
    <x v="9"/>
    <x v="7"/>
    <n v="0.1392214021"/>
    <n v="0"/>
    <n v="0.1392214021"/>
    <n v="0.1392214021"/>
    <n v="0"/>
  </r>
  <r>
    <d v="2000-10-30T04:30:00"/>
    <x v="9"/>
    <x v="8"/>
    <n v="0.14774532609999999"/>
    <n v="0"/>
    <n v="0.14774532609999999"/>
    <n v="0.14774532609999999"/>
    <n v="0"/>
  </r>
  <r>
    <d v="2000-10-30T05:00:00"/>
    <x v="9"/>
    <x v="9"/>
    <n v="0.1617527611"/>
    <n v="0"/>
    <n v="0.1617527611"/>
    <n v="0.1617527611"/>
    <n v="0"/>
  </r>
  <r>
    <d v="2000-10-30T05:30:00"/>
    <x v="9"/>
    <x v="10"/>
    <n v="0.1882787111"/>
    <n v="0"/>
    <n v="0.1882787111"/>
    <n v="0.1882787111"/>
    <n v="0"/>
  </r>
  <r>
    <d v="2000-10-30T06:00:00"/>
    <x v="9"/>
    <x v="11"/>
    <n v="0.21698816630000001"/>
    <n v="0"/>
    <n v="0.21698816630000001"/>
    <n v="0.21698816630000001"/>
    <n v="0"/>
  </r>
  <r>
    <d v="2000-10-30T06:30:00"/>
    <x v="9"/>
    <x v="12"/>
    <n v="0.24483159830000001"/>
    <n v="0.18572072100000001"/>
    <n v="5.9110877300000003E-2"/>
    <n v="5.9110877300000003E-2"/>
    <n v="0"/>
  </r>
  <r>
    <d v="2000-10-30T07:00:00"/>
    <x v="9"/>
    <x v="13"/>
    <n v="0.31002763150000001"/>
    <n v="0.18572072100000001"/>
    <n v="0.12430691050000001"/>
    <n v="0.12430691050000001"/>
    <n v="0"/>
  </r>
  <r>
    <d v="2000-10-30T07:30:00"/>
    <x v="9"/>
    <x v="14"/>
    <n v="0.30075584150000001"/>
    <n v="0.2291187016"/>
    <n v="7.1637139799999999E-2"/>
    <n v="7.1637139799999999E-2"/>
    <n v="0"/>
  </r>
  <r>
    <d v="2000-10-30T08:00:00"/>
    <x v="9"/>
    <x v="15"/>
    <n v="0.28625719170000002"/>
    <n v="0.2291187016"/>
    <n v="5.7138490100000001E-2"/>
    <n v="5.7138490100000001E-2"/>
    <n v="0"/>
  </r>
  <r>
    <d v="2000-10-30T08:30:00"/>
    <x v="9"/>
    <x v="16"/>
    <n v="0.27212098369999999"/>
    <n v="0.50042124970000001"/>
    <n v="-0.22830026589999999"/>
    <n v="0"/>
    <n v="-0.22830026589999999"/>
  </r>
  <r>
    <d v="2000-10-30T09:00:00"/>
    <x v="9"/>
    <x v="17"/>
    <n v="0.25251014659999999"/>
    <n v="0.50042124970000001"/>
    <n v="-0.2479111031"/>
    <n v="0"/>
    <n v="-0.2479111031"/>
  </r>
  <r>
    <d v="2000-10-30T09:30:00"/>
    <x v="9"/>
    <x v="18"/>
    <n v="0.24741501460000001"/>
    <n v="0.87283596720000001"/>
    <n v="-0.62542095249999996"/>
    <n v="0"/>
    <n v="-0.62542095249999996"/>
  </r>
  <r>
    <d v="2000-10-30T10:00:00"/>
    <x v="9"/>
    <x v="19"/>
    <n v="0.21716637489999999"/>
    <n v="0.87283596720000001"/>
    <n v="-0.65566959229999999"/>
    <n v="0"/>
    <n v="-0.65566959229999999"/>
  </r>
  <r>
    <d v="2000-10-30T10:30:00"/>
    <x v="9"/>
    <x v="20"/>
    <n v="0.21630759890000001"/>
    <n v="1.1606418828"/>
    <n v="-0.94433428389999996"/>
    <n v="0"/>
    <n v="-0.94433428389999996"/>
  </r>
  <r>
    <d v="2000-10-30T11:00:00"/>
    <x v="9"/>
    <x v="21"/>
    <n v="0.19695421320000001"/>
    <n v="1.1606418828"/>
    <n v="-0.96368766959999996"/>
    <n v="0"/>
    <n v="-0.96368766959999996"/>
  </r>
  <r>
    <d v="2000-10-30T11:30:00"/>
    <x v="9"/>
    <x v="22"/>
    <n v="0.19860712920000001"/>
    <n v="1.1156416605999999"/>
    <n v="-0.91703453140000002"/>
    <n v="0"/>
    <n v="-0.91703453140000002"/>
  </r>
  <r>
    <d v="2000-10-30T12:00:00"/>
    <x v="9"/>
    <x v="23"/>
    <n v="0.1894927407"/>
    <n v="1.1156416605999999"/>
    <n v="-0.92614891990000003"/>
    <n v="0"/>
    <n v="-0.92614891990000003"/>
  </r>
  <r>
    <d v="2000-10-30T12:30:00"/>
    <x v="9"/>
    <x v="24"/>
    <n v="0.19059831769999999"/>
    <n v="1.1461654456999999"/>
    <n v="-0.95556712799999999"/>
    <n v="0"/>
    <n v="-0.95556712799999999"/>
  </r>
  <r>
    <d v="2000-10-30T13:00:00"/>
    <x v="9"/>
    <x v="25"/>
    <n v="0.1829330683"/>
    <n v="1.1461654456999999"/>
    <n v="-0.96323237740000001"/>
    <n v="0"/>
    <n v="-0.96323237740000001"/>
  </r>
  <r>
    <d v="2000-10-30T13:30:00"/>
    <x v="9"/>
    <x v="26"/>
    <n v="0.18283558629999999"/>
    <n v="1.2967853332999999"/>
    <n v="-1.1139497469999999"/>
    <n v="0"/>
    <n v="-1.1139497469999999"/>
  </r>
  <r>
    <d v="2000-10-30T14:00:00"/>
    <x v="9"/>
    <x v="27"/>
    <n v="0.1656791829"/>
    <n v="1.2967853332999999"/>
    <n v="-1.1311061504"/>
    <n v="0"/>
    <n v="-1.1311061504"/>
  </r>
  <r>
    <d v="2000-10-30T14:30:00"/>
    <x v="9"/>
    <x v="28"/>
    <n v="0.1704651989"/>
    <n v="1.1101369888999999"/>
    <n v="-0.93967179000000001"/>
    <n v="0"/>
    <n v="-0.93967179000000001"/>
  </r>
  <r>
    <d v="2000-10-30T15:00:00"/>
    <x v="9"/>
    <x v="29"/>
    <n v="0.1799795468"/>
    <n v="1.1101369888999999"/>
    <n v="-0.93015744209999995"/>
    <n v="0"/>
    <n v="-0.93015744209999995"/>
  </r>
  <r>
    <d v="2000-10-30T15:30:00"/>
    <x v="9"/>
    <x v="30"/>
    <n v="0.19176245780000001"/>
    <n v="1.1792328113999999"/>
    <n v="-0.98747035360000002"/>
    <n v="0"/>
    <n v="-0.98747035360000002"/>
  </r>
  <r>
    <d v="2000-10-30T16:00:00"/>
    <x v="9"/>
    <x v="31"/>
    <n v="0.2086638992"/>
    <n v="1.1792328113999999"/>
    <n v="-0.97056891219999997"/>
    <n v="0"/>
    <n v="-0.97056891219999997"/>
  </r>
  <r>
    <d v="2000-10-30T16:30:00"/>
    <x v="9"/>
    <x v="32"/>
    <n v="0.23281330319999999"/>
    <n v="0.6393821865"/>
    <n v="-0.40656888330000002"/>
    <n v="0"/>
    <n v="-0.40656888330000002"/>
  </r>
  <r>
    <d v="2000-10-30T17:00:00"/>
    <x v="9"/>
    <x v="33"/>
    <n v="0.25641288299999998"/>
    <n v="0.6393821865"/>
    <n v="-0.38296930350000002"/>
    <n v="0"/>
    <n v="-0.38296930350000002"/>
  </r>
  <r>
    <d v="2000-10-30T17:30:00"/>
    <x v="9"/>
    <x v="34"/>
    <n v="0.27445287299999999"/>
    <n v="0.27104951939999999"/>
    <n v="3.4033535000000002E-3"/>
    <n v="3.4033535000000002E-3"/>
    <n v="0"/>
  </r>
  <r>
    <d v="2000-10-30T18:00:00"/>
    <x v="9"/>
    <x v="35"/>
    <n v="0.35215805140000001"/>
    <n v="0.27104951939999999"/>
    <n v="8.1108531999999997E-2"/>
    <n v="8.1108531999999997E-2"/>
    <n v="0"/>
  </r>
  <r>
    <d v="2000-10-30T18:30:00"/>
    <x v="9"/>
    <x v="36"/>
    <n v="0.3654060804"/>
    <n v="6.5961128300000005E-2"/>
    <n v="0.29944495209999999"/>
    <n v="0.29944495209999999"/>
    <n v="0"/>
  </r>
  <r>
    <d v="2000-10-30T19:00:00"/>
    <x v="9"/>
    <x v="37"/>
    <n v="0.40482007139999998"/>
    <n v="6.5961128300000005E-2"/>
    <n v="0.33885894309999998"/>
    <n v="0.33885894309999998"/>
    <n v="0"/>
  </r>
  <r>
    <d v="2000-10-30T19:30:00"/>
    <x v="9"/>
    <x v="38"/>
    <n v="0.4084993214"/>
    <n v="0"/>
    <n v="0.4084993214"/>
    <n v="0.4084993214"/>
    <n v="0"/>
  </r>
  <r>
    <d v="2000-10-30T20:00:00"/>
    <x v="9"/>
    <x v="39"/>
    <n v="0.40937227399999998"/>
    <n v="0"/>
    <n v="0.40937227399999998"/>
    <n v="0.40937227399999998"/>
    <n v="0"/>
  </r>
  <r>
    <d v="2000-10-30T20:30:00"/>
    <x v="9"/>
    <x v="40"/>
    <n v="0.39187883800000001"/>
    <n v="0"/>
    <n v="0.39187883800000001"/>
    <n v="0.39187883800000001"/>
    <n v="0"/>
  </r>
  <r>
    <d v="2000-10-30T21:00:00"/>
    <x v="9"/>
    <x v="41"/>
    <n v="0.38693837549999999"/>
    <n v="0"/>
    <n v="0.38693837549999999"/>
    <n v="0.38693837549999999"/>
    <n v="0"/>
  </r>
  <r>
    <d v="2000-10-30T21:30:00"/>
    <x v="9"/>
    <x v="42"/>
    <n v="0.3595859965"/>
    <n v="0"/>
    <n v="0.3595859965"/>
    <n v="0.3595859965"/>
    <n v="0"/>
  </r>
  <r>
    <d v="2000-10-30T22:00:00"/>
    <x v="9"/>
    <x v="43"/>
    <n v="0.31620734299999997"/>
    <n v="0"/>
    <n v="0.31620734299999997"/>
    <n v="0.31620734299999997"/>
    <n v="0"/>
  </r>
  <r>
    <d v="2000-10-30T22:30:00"/>
    <x v="9"/>
    <x v="44"/>
    <n v="0.28445265400000003"/>
    <n v="0"/>
    <n v="0.28445265400000003"/>
    <n v="0.28445265400000003"/>
    <n v="0"/>
  </r>
  <r>
    <d v="2000-10-30T23:00:00"/>
    <x v="9"/>
    <x v="45"/>
    <n v="0.21981215940000001"/>
    <n v="0"/>
    <n v="0.21981215940000001"/>
    <n v="0.21981215940000001"/>
    <n v="0"/>
  </r>
  <r>
    <d v="2000-10-30T23:30:00"/>
    <x v="9"/>
    <x v="46"/>
    <n v="0.20156635140000001"/>
    <n v="0"/>
    <n v="0.20156635140000001"/>
    <n v="0.20156635140000001"/>
    <n v="0"/>
  </r>
  <r>
    <d v="2000-10-31T00:00:00"/>
    <x v="9"/>
    <x v="47"/>
    <n v="0.18496770600000001"/>
    <n v="0"/>
    <n v="0.18496770600000001"/>
    <n v="0.18496770600000001"/>
    <n v="0"/>
  </r>
  <r>
    <d v="2000-10-31T00:30:00"/>
    <x v="9"/>
    <x v="0"/>
    <n v="0.17379673500000001"/>
    <n v="0"/>
    <n v="0.17379673500000001"/>
    <n v="0.17379673500000001"/>
    <n v="0"/>
  </r>
  <r>
    <d v="2000-10-31T01:00:00"/>
    <x v="9"/>
    <x v="1"/>
    <n v="0.16870608400000001"/>
    <n v="0"/>
    <n v="0.16870608400000001"/>
    <n v="0.16870608400000001"/>
    <n v="0"/>
  </r>
  <r>
    <d v="2000-10-31T01:30:00"/>
    <x v="9"/>
    <x v="2"/>
    <n v="0.16438496999999999"/>
    <n v="0"/>
    <n v="0.16438496999999999"/>
    <n v="0.16438496999999999"/>
    <n v="0"/>
  </r>
  <r>
    <d v="2000-10-31T02:00:00"/>
    <x v="9"/>
    <x v="3"/>
    <n v="0.15837336560000001"/>
    <n v="0"/>
    <n v="0.15837336560000001"/>
    <n v="0.15837336560000001"/>
    <n v="0"/>
  </r>
  <r>
    <d v="2000-10-31T02:30:00"/>
    <x v="9"/>
    <x v="4"/>
    <n v="0.15430686460000001"/>
    <n v="0"/>
    <n v="0.15430686460000001"/>
    <n v="0.15430686460000001"/>
    <n v="0"/>
  </r>
  <r>
    <d v="2000-10-31T03:00:00"/>
    <x v="9"/>
    <x v="5"/>
    <n v="0.14990677550000001"/>
    <n v="0"/>
    <n v="0.14990677550000001"/>
    <n v="0.14990677550000001"/>
    <n v="0"/>
  </r>
  <r>
    <d v="2000-10-31T03:30:00"/>
    <x v="9"/>
    <x v="6"/>
    <n v="0.14727208450000001"/>
    <n v="0"/>
    <n v="0.14727208450000001"/>
    <n v="0.14727208450000001"/>
    <n v="0"/>
  </r>
  <r>
    <d v="2000-10-31T04:00:00"/>
    <x v="9"/>
    <x v="7"/>
    <n v="0.1409324347"/>
    <n v="0"/>
    <n v="0.1409324347"/>
    <n v="0.1409324347"/>
    <n v="0"/>
  </r>
  <r>
    <d v="2000-10-31T04:30:00"/>
    <x v="9"/>
    <x v="8"/>
    <n v="0.15012008269999999"/>
    <n v="0"/>
    <n v="0.15012008269999999"/>
    <n v="0.15012008269999999"/>
    <n v="0"/>
  </r>
  <r>
    <d v="2000-10-31T05:00:00"/>
    <x v="9"/>
    <x v="9"/>
    <n v="0.16760629339999999"/>
    <n v="0"/>
    <n v="0.16760629339999999"/>
    <n v="0.16760629339999999"/>
    <n v="0"/>
  </r>
  <r>
    <d v="2000-10-31T05:30:00"/>
    <x v="9"/>
    <x v="10"/>
    <n v="0.19014189740000001"/>
    <n v="0"/>
    <n v="0.19014189740000001"/>
    <n v="0.19014189740000001"/>
    <n v="0"/>
  </r>
  <r>
    <d v="2000-10-31T06:00:00"/>
    <x v="9"/>
    <x v="11"/>
    <n v="0.230828651"/>
    <n v="0"/>
    <n v="0.230828651"/>
    <n v="0.230828651"/>
    <n v="0"/>
  </r>
  <r>
    <d v="2000-10-31T06:30:00"/>
    <x v="9"/>
    <x v="12"/>
    <n v="0.25738296300000002"/>
    <n v="7.2895715999999999E-2"/>
    <n v="0.18448724690000001"/>
    <n v="0.18448724690000001"/>
    <n v="0"/>
  </r>
  <r>
    <d v="2000-10-31T07:00:00"/>
    <x v="9"/>
    <x v="13"/>
    <n v="0.28912353660000001"/>
    <n v="7.2895715999999999E-2"/>
    <n v="0.21622782060000001"/>
    <n v="0.21622782060000001"/>
    <n v="0"/>
  </r>
  <r>
    <d v="2000-10-31T07:30:00"/>
    <x v="9"/>
    <x v="14"/>
    <n v="0.28184662859999998"/>
    <n v="0.90071509650000003"/>
    <n v="-0.61886846790000005"/>
    <n v="0"/>
    <n v="-0.61886846790000005"/>
  </r>
  <r>
    <d v="2000-10-31T08:00:00"/>
    <x v="9"/>
    <x v="15"/>
    <n v="0.26576571459999998"/>
    <n v="0.90071509650000003"/>
    <n v="-0.63494938199999995"/>
    <n v="0"/>
    <n v="-0.63494938199999995"/>
  </r>
  <r>
    <d v="2000-10-31T08:30:00"/>
    <x v="9"/>
    <x v="16"/>
    <n v="0.25131729260000002"/>
    <n v="1.6355128673999999"/>
    <n v="-1.3841955748000001"/>
    <n v="0"/>
    <n v="-1.3841955748000001"/>
  </r>
  <r>
    <d v="2000-10-31T09:00:00"/>
    <x v="9"/>
    <x v="17"/>
    <n v="0.29949397189999999"/>
    <n v="1.6355128673999999"/>
    <n v="-1.3360188955000001"/>
    <n v="0"/>
    <n v="-1.3360188955000001"/>
  </r>
  <r>
    <d v="2000-10-31T09:30:00"/>
    <x v="9"/>
    <x v="18"/>
    <n v="0.29948489890000002"/>
    <n v="1.7051856164000001"/>
    <n v="-1.4057007175"/>
    <n v="0"/>
    <n v="-1.4057007175"/>
  </r>
  <r>
    <d v="2000-10-31T10:00:00"/>
    <x v="9"/>
    <x v="19"/>
    <n v="0.42508844379999999"/>
    <n v="1.7051856164000001"/>
    <n v="-1.2800971726000001"/>
    <n v="0"/>
    <n v="-1.2800971726000001"/>
  </r>
  <r>
    <d v="2000-10-31T10:30:00"/>
    <x v="9"/>
    <x v="20"/>
    <n v="0.42478033980000002"/>
    <n v="1.7078575682999999"/>
    <n v="-1.2830772285000001"/>
    <n v="0"/>
    <n v="-1.2830772285000001"/>
  </r>
  <r>
    <d v="2000-10-31T11:00:00"/>
    <x v="9"/>
    <x v="21"/>
    <n v="0.51016546929999995"/>
    <n v="1.7078575682999999"/>
    <n v="-1.197692099"/>
    <n v="0"/>
    <n v="-1.197692099"/>
  </r>
  <r>
    <d v="2000-10-31T11:30:00"/>
    <x v="9"/>
    <x v="22"/>
    <n v="0.51475284229999996"/>
    <n v="1.0941051707"/>
    <n v="-0.57935232839999995"/>
    <n v="0"/>
    <n v="-0.57935232839999995"/>
  </r>
  <r>
    <d v="2000-10-31T12:00:00"/>
    <x v="9"/>
    <x v="23"/>
    <n v="0.49922231649999999"/>
    <n v="1.0941051707"/>
    <n v="-0.59488285419999998"/>
    <n v="0"/>
    <n v="-0.59488285419999998"/>
  </r>
  <r>
    <d v="2000-10-31T12:30:00"/>
    <x v="9"/>
    <x v="24"/>
    <n v="0.49316655650000002"/>
    <n v="0.76867490719999998"/>
    <n v="-0.27550835070000002"/>
    <n v="0"/>
    <n v="-0.27550835070000002"/>
  </r>
  <r>
    <d v="2000-10-31T13:00:00"/>
    <x v="9"/>
    <x v="25"/>
    <n v="0.50302415560000002"/>
    <n v="0.76867490719999998"/>
    <n v="-0.26565075160000001"/>
    <n v="0"/>
    <n v="-0.26565075160000001"/>
  </r>
  <r>
    <d v="2000-10-31T13:30:00"/>
    <x v="9"/>
    <x v="26"/>
    <n v="0.50167445460000004"/>
    <n v="1.0040990218000001"/>
    <n v="-0.50242456719999995"/>
    <n v="0"/>
    <n v="-0.50242456719999995"/>
  </r>
  <r>
    <d v="2000-10-31T14:00:00"/>
    <x v="9"/>
    <x v="27"/>
    <n v="0.53372418470000005"/>
    <n v="1.0040990218000001"/>
    <n v="-0.4703748371"/>
    <n v="0"/>
    <n v="-0.4703748371"/>
  </r>
  <r>
    <d v="2000-10-31T14:30:00"/>
    <x v="9"/>
    <x v="28"/>
    <n v="0.54106816769999999"/>
    <n v="0.50425237769999998"/>
    <n v="3.6815790000000001E-2"/>
    <n v="3.6815790000000001E-2"/>
    <n v="0"/>
  </r>
  <r>
    <d v="2000-10-31T15:00:00"/>
    <x v="9"/>
    <x v="29"/>
    <n v="0.56921755910000005"/>
    <n v="0.50425237769999998"/>
    <n v="6.4965181299999994E-2"/>
    <n v="6.4965181299999994E-2"/>
    <n v="0"/>
  </r>
  <r>
    <d v="2000-10-31T15:30:00"/>
    <x v="9"/>
    <x v="30"/>
    <n v="0.57860604709999996"/>
    <n v="0.1239530016"/>
    <n v="0.45465304540000001"/>
    <n v="0.45465304540000001"/>
    <n v="0"/>
  </r>
  <r>
    <d v="2000-10-31T16:00:00"/>
    <x v="9"/>
    <x v="31"/>
    <n v="0.53961228110000004"/>
    <n v="0.1239530016"/>
    <n v="0.41565927949999998"/>
    <n v="0.41565927949999998"/>
    <n v="0"/>
  </r>
  <r>
    <d v="2000-10-31T16:30:00"/>
    <x v="9"/>
    <x v="32"/>
    <n v="0.55495308509999997"/>
    <n v="5.5193076000000001E-2"/>
    <n v="0.49976000910000001"/>
    <n v="0.49976000910000001"/>
    <n v="0"/>
  </r>
  <r>
    <d v="2000-10-31T17:00:00"/>
    <x v="9"/>
    <x v="33"/>
    <n v="0.58233404330000005"/>
    <n v="5.5193076000000001E-2"/>
    <n v="0.52714096730000004"/>
    <n v="0.52714096730000004"/>
    <n v="0"/>
  </r>
  <r>
    <d v="2000-10-31T17:30:00"/>
    <x v="9"/>
    <x v="34"/>
    <n v="0.60046062830000002"/>
    <n v="7.5105301999999997E-3"/>
    <n v="0.5929500982"/>
    <n v="0.5929500982"/>
    <n v="0"/>
  </r>
  <r>
    <d v="2000-10-31T18:00:00"/>
    <x v="9"/>
    <x v="35"/>
    <n v="0.6356811456"/>
    <n v="7.5105301999999997E-3"/>
    <n v="0.62817061549999997"/>
    <n v="0.62817061549999997"/>
    <n v="0"/>
  </r>
  <r>
    <d v="2000-10-31T18:30:00"/>
    <x v="9"/>
    <x v="36"/>
    <n v="0.64673696960000004"/>
    <n v="1.75912308E-2"/>
    <n v="0.62914573890000003"/>
    <n v="0.62914573890000003"/>
    <n v="0"/>
  </r>
  <r>
    <d v="2000-10-31T19:00:00"/>
    <x v="9"/>
    <x v="37"/>
    <n v="0.60910405420000002"/>
    <n v="1.75912308E-2"/>
    <n v="0.5915128234"/>
    <n v="0.5915128234"/>
    <n v="0"/>
  </r>
  <r>
    <d v="2000-10-31T19:30:00"/>
    <x v="9"/>
    <x v="38"/>
    <n v="0.60497686319999999"/>
    <n v="0"/>
    <n v="0.60497686319999999"/>
    <n v="0.60497686319999999"/>
    <n v="0"/>
  </r>
  <r>
    <d v="2000-10-31T20:00:00"/>
    <x v="9"/>
    <x v="39"/>
    <n v="0.54867695890000001"/>
    <n v="0"/>
    <n v="0.54867695890000001"/>
    <n v="0.54867695890000001"/>
    <n v="0"/>
  </r>
  <r>
    <d v="2000-10-31T20:30:00"/>
    <x v="9"/>
    <x v="40"/>
    <n v="0.53522165889999995"/>
    <n v="0"/>
    <n v="0.53522165889999995"/>
    <n v="0.53522165889999995"/>
    <n v="0"/>
  </r>
  <r>
    <d v="2000-10-31T21:00:00"/>
    <x v="9"/>
    <x v="41"/>
    <n v="0.40345847530000001"/>
    <n v="0"/>
    <n v="0.40345847530000001"/>
    <n v="0.40345847530000001"/>
    <n v="0"/>
  </r>
  <r>
    <d v="2000-10-31T21:30:00"/>
    <x v="9"/>
    <x v="42"/>
    <n v="0.3895585493"/>
    <n v="0"/>
    <n v="0.3895585493"/>
    <n v="0.3895585493"/>
    <n v="0"/>
  </r>
  <r>
    <d v="2000-10-31T22:00:00"/>
    <x v="9"/>
    <x v="43"/>
    <n v="0.31850107119999999"/>
    <n v="0"/>
    <n v="0.31850107119999999"/>
    <n v="0.31850107119999999"/>
    <n v="0"/>
  </r>
  <r>
    <d v="2000-10-31T22:30:00"/>
    <x v="9"/>
    <x v="44"/>
    <n v="0.29509468119999999"/>
    <n v="0"/>
    <n v="0.29509468119999999"/>
    <n v="0.29509468119999999"/>
    <n v="0"/>
  </r>
  <r>
    <d v="2000-10-31T23:00:00"/>
    <x v="9"/>
    <x v="45"/>
    <n v="0.24894950909999999"/>
    <n v="0"/>
    <n v="0.24894950909999999"/>
    <n v="0.24894950909999999"/>
    <n v="0"/>
  </r>
  <r>
    <d v="2000-10-31T23:30:00"/>
    <x v="9"/>
    <x v="46"/>
    <n v="0.23208538710000001"/>
    <n v="0"/>
    <n v="0.23208538710000001"/>
    <n v="0.23208538710000001"/>
    <n v="0"/>
  </r>
  <r>
    <d v="2000-11-01T00:00:00"/>
    <x v="10"/>
    <x v="47"/>
    <n v="0.15379780100000001"/>
    <n v="0"/>
    <n v="0.15379780100000001"/>
    <n v="0.15379780100000001"/>
    <n v="0"/>
  </r>
  <r>
    <d v="2000-11-01T00:30:00"/>
    <x v="10"/>
    <x v="0"/>
    <n v="0.141448507"/>
    <n v="0"/>
    <n v="0.141448507"/>
    <n v="0.141448507"/>
    <n v="0"/>
  </r>
  <r>
    <d v="2000-11-01T01:00:00"/>
    <x v="10"/>
    <x v="1"/>
    <n v="0.1093195486"/>
    <n v="0"/>
    <n v="0.1093195486"/>
    <n v="0.1093195486"/>
    <n v="0"/>
  </r>
  <r>
    <d v="2000-11-01T01:30:00"/>
    <x v="10"/>
    <x v="2"/>
    <n v="0.1031287226"/>
    <n v="0"/>
    <n v="0.1031287226"/>
    <n v="0.1031287226"/>
    <n v="0"/>
  </r>
  <r>
    <d v="2000-11-01T02:00:00"/>
    <x v="10"/>
    <x v="3"/>
    <n v="0.1003635486"/>
    <n v="0"/>
    <n v="0.1003635486"/>
    <n v="0.1003635486"/>
    <n v="0"/>
  </r>
  <r>
    <d v="2000-11-01T02:30:00"/>
    <x v="10"/>
    <x v="4"/>
    <n v="9.7405318599999999E-2"/>
    <n v="0"/>
    <n v="9.7405318599999999E-2"/>
    <n v="9.7405318599999999E-2"/>
    <n v="0"/>
  </r>
  <r>
    <d v="2000-11-01T03:00:00"/>
    <x v="10"/>
    <x v="5"/>
    <n v="0.1059009197"/>
    <n v="0"/>
    <n v="0.1059009197"/>
    <n v="0.1059009197"/>
    <n v="0"/>
  </r>
  <r>
    <d v="2000-11-01T03:30:00"/>
    <x v="10"/>
    <x v="6"/>
    <n v="0.1040114367"/>
    <n v="0"/>
    <n v="0.1040114367"/>
    <n v="0.1040114367"/>
    <n v="0"/>
  </r>
  <r>
    <d v="2000-11-01T04:00:00"/>
    <x v="10"/>
    <x v="7"/>
    <n v="9.2585196800000005E-2"/>
    <n v="0"/>
    <n v="9.2585196800000005E-2"/>
    <n v="9.2585196800000005E-2"/>
    <n v="0"/>
  </r>
  <r>
    <d v="2000-11-01T04:30:00"/>
    <x v="10"/>
    <x v="8"/>
    <n v="9.3992083800000001E-2"/>
    <n v="0"/>
    <n v="9.3992083800000001E-2"/>
    <n v="9.3992083800000001E-2"/>
    <n v="0"/>
  </r>
  <r>
    <d v="2000-11-01T05:00:00"/>
    <x v="10"/>
    <x v="9"/>
    <n v="0.10250728100000001"/>
    <n v="0"/>
    <n v="0.10250728100000001"/>
    <n v="0.10250728100000001"/>
    <n v="0"/>
  </r>
  <r>
    <d v="2000-11-01T05:30:00"/>
    <x v="10"/>
    <x v="10"/>
    <n v="0.114776799"/>
    <n v="0"/>
    <n v="0.114776799"/>
    <n v="0.114776799"/>
    <n v="0"/>
  </r>
  <r>
    <d v="2000-11-01T06:00:00"/>
    <x v="10"/>
    <x v="11"/>
    <n v="0.12223680520000001"/>
    <n v="0"/>
    <n v="0.12223680520000001"/>
    <n v="0.12223680520000001"/>
    <n v="0"/>
  </r>
  <r>
    <d v="2000-11-01T06:30:00"/>
    <x v="10"/>
    <x v="12"/>
    <n v="0.14255360219999999"/>
    <n v="0.31763137819999998"/>
    <n v="-0.17507777599999999"/>
    <n v="0"/>
    <n v="-0.17507777599999999"/>
  </r>
  <r>
    <d v="2000-11-01T07:00:00"/>
    <x v="10"/>
    <x v="13"/>
    <n v="9.0763126099999994E-2"/>
    <n v="0.31763137819999998"/>
    <n v="-0.2268682521"/>
    <n v="0"/>
    <n v="-0.2268682521"/>
  </r>
  <r>
    <d v="2000-11-01T07:30:00"/>
    <x v="10"/>
    <x v="14"/>
    <n v="0.1095123491"/>
    <n v="1.8557518020999999"/>
    <n v="-1.7462394530000001"/>
    <n v="0"/>
    <n v="-1.7462394530000001"/>
  </r>
  <r>
    <d v="2000-11-01T08:00:00"/>
    <x v="10"/>
    <x v="15"/>
    <n v="1.50856006E-2"/>
    <n v="1.8557518020999999"/>
    <n v="-1.8406662014999999"/>
    <n v="0"/>
    <n v="-1.8406662014999999"/>
  </r>
  <r>
    <d v="2000-11-01T08:30:00"/>
    <x v="10"/>
    <x v="16"/>
    <n v="1.9844397600000001E-2"/>
    <n v="2.5570867686000001"/>
    <n v="-2.5372423710000001"/>
    <n v="0"/>
    <n v="-2.5372423710000001"/>
  </r>
  <r>
    <d v="2000-11-01T09:00:00"/>
    <x v="10"/>
    <x v="17"/>
    <n v="3.5689052300000003E-2"/>
    <n v="2.5570867686000001"/>
    <n v="-2.5213977163000001"/>
    <n v="0"/>
    <n v="-2.5213977163000001"/>
  </r>
  <r>
    <d v="2000-11-01T09:30:00"/>
    <x v="10"/>
    <x v="18"/>
    <n v="3.4905017300000001E-2"/>
    <n v="3.0071216257"/>
    <n v="-2.9722166084000001"/>
    <n v="0"/>
    <n v="-2.9722166084000001"/>
  </r>
  <r>
    <d v="2000-11-01T10:00:00"/>
    <x v="10"/>
    <x v="19"/>
    <n v="9.9938640000000003E-4"/>
    <n v="3.0071216257"/>
    <n v="-3.0061222393999998"/>
    <n v="0"/>
    <n v="-3.0061222393999998"/>
  </r>
  <r>
    <d v="2000-11-01T10:30:00"/>
    <x v="10"/>
    <x v="20"/>
    <n v="5.1967004000000004E-3"/>
    <n v="3.2340287907"/>
    <n v="-3.2288320903000001"/>
    <n v="0"/>
    <n v="-3.2288320903000001"/>
  </r>
  <r>
    <d v="2000-11-01T11:00:00"/>
    <x v="10"/>
    <x v="21"/>
    <n v="0"/>
    <n v="3.2340287907"/>
    <n v="-3.2340287907"/>
    <n v="0"/>
    <n v="-3.2340287907"/>
  </r>
  <r>
    <d v="2000-11-01T11:30:00"/>
    <x v="10"/>
    <x v="22"/>
    <n v="0"/>
    <n v="3.2367949174000001"/>
    <n v="-3.2367949174000001"/>
    <n v="0"/>
    <n v="-3.2367949174000001"/>
  </r>
  <r>
    <d v="2000-11-01T12:00:00"/>
    <x v="10"/>
    <x v="23"/>
    <n v="0"/>
    <n v="3.2367949174000001"/>
    <n v="-3.2367949174000001"/>
    <n v="0"/>
    <n v="-3.2367949174000001"/>
  </r>
  <r>
    <d v="2000-11-01T12:30:00"/>
    <x v="10"/>
    <x v="24"/>
    <n v="0"/>
    <n v="3.0796032714999999"/>
    <n v="-3.0796032714999999"/>
    <n v="0"/>
    <n v="-3.0796032714999999"/>
  </r>
  <r>
    <d v="2000-11-01T13:00:00"/>
    <x v="10"/>
    <x v="25"/>
    <n v="0"/>
    <n v="3.0796032714999999"/>
    <n v="-3.0796032714999999"/>
    <n v="0"/>
    <n v="-3.0796032714999999"/>
  </r>
  <r>
    <d v="2000-11-01T13:30:00"/>
    <x v="10"/>
    <x v="26"/>
    <n v="0"/>
    <n v="2.6677139269999999"/>
    <n v="-2.6677139269999999"/>
    <n v="0"/>
    <n v="-2.6677139269999999"/>
  </r>
  <r>
    <d v="2000-11-01T14:00:00"/>
    <x v="10"/>
    <x v="27"/>
    <n v="0"/>
    <n v="2.6677139269999999"/>
    <n v="-2.6677139269999999"/>
    <n v="0"/>
    <n v="-2.6677139269999999"/>
  </r>
  <r>
    <d v="2000-11-01T14:30:00"/>
    <x v="10"/>
    <x v="28"/>
    <n v="0"/>
    <n v="1.971828151"/>
    <n v="-1.971828151"/>
    <n v="0"/>
    <n v="-1.971828151"/>
  </r>
  <r>
    <d v="2000-11-01T15:00:00"/>
    <x v="10"/>
    <x v="29"/>
    <n v="3.0507076099999999E-2"/>
    <n v="1.971828151"/>
    <n v="-1.9413210749000001"/>
    <n v="0"/>
    <n v="-1.9413210749000001"/>
  </r>
  <r>
    <d v="2000-11-01T15:30:00"/>
    <x v="10"/>
    <x v="30"/>
    <n v="4.1654285100000001E-2"/>
    <n v="1.1836293424"/>
    <n v="-1.1419750573"/>
    <n v="0"/>
    <n v="-1.1419750573"/>
  </r>
  <r>
    <d v="2000-11-01T16:00:00"/>
    <x v="10"/>
    <x v="31"/>
    <n v="0.15354727779999999"/>
    <n v="1.1836293424"/>
    <n v="-1.0300820646"/>
    <n v="0"/>
    <n v="-1.0300820646"/>
  </r>
  <r>
    <d v="2000-11-01T16:30:00"/>
    <x v="10"/>
    <x v="32"/>
    <n v="0.16757798779999999"/>
    <n v="0.43061317960000001"/>
    <n v="-0.26303519180000001"/>
    <n v="0"/>
    <n v="-0.26303519180000001"/>
  </r>
  <r>
    <d v="2000-11-01T17:00:00"/>
    <x v="10"/>
    <x v="33"/>
    <n v="0.20512199270000001"/>
    <n v="0.43061317960000001"/>
    <n v="-0.2254911869"/>
    <n v="0"/>
    <n v="-0.2254911869"/>
  </r>
  <r>
    <d v="2000-11-01T17:30:00"/>
    <x v="10"/>
    <x v="34"/>
    <n v="0.21733186469999999"/>
    <n v="0.1406462544"/>
    <n v="7.6685610299999998E-2"/>
    <n v="7.6685610299999998E-2"/>
    <n v="0"/>
  </r>
  <r>
    <d v="2000-11-01T18:00:00"/>
    <x v="10"/>
    <x v="35"/>
    <n v="0.22909731929999999"/>
    <n v="0.1406462544"/>
    <n v="8.8451064900000001E-2"/>
    <n v="8.8451064900000001E-2"/>
    <n v="0"/>
  </r>
  <r>
    <d v="2000-11-01T18:30:00"/>
    <x v="10"/>
    <x v="36"/>
    <n v="0.22601599629999999"/>
    <n v="8.2528349099999995E-2"/>
    <n v="0.14348764720000001"/>
    <n v="0.14348764720000001"/>
    <n v="0"/>
  </r>
  <r>
    <d v="2000-11-01T19:00:00"/>
    <x v="10"/>
    <x v="37"/>
    <n v="0.30635838250000003"/>
    <n v="8.2528349099999995E-2"/>
    <n v="0.22383003339999999"/>
    <n v="0.22383003339999999"/>
    <n v="0"/>
  </r>
  <r>
    <d v="2000-11-01T19:30:00"/>
    <x v="10"/>
    <x v="38"/>
    <n v="0.2956780785"/>
    <n v="0"/>
    <n v="0.2956780785"/>
    <n v="0.2956780785"/>
    <n v="0"/>
  </r>
  <r>
    <d v="2000-11-01T20:00:00"/>
    <x v="10"/>
    <x v="39"/>
    <n v="0.31281016519999999"/>
    <n v="0"/>
    <n v="0.31281016519999999"/>
    <n v="0.31281016519999999"/>
    <n v="0"/>
  </r>
  <r>
    <d v="2000-11-01T20:30:00"/>
    <x v="10"/>
    <x v="40"/>
    <n v="0.29569582020000001"/>
    <n v="0"/>
    <n v="0.29569582020000001"/>
    <n v="0.29569582020000001"/>
    <n v="0"/>
  </r>
  <r>
    <d v="2000-11-01T21:00:00"/>
    <x v="10"/>
    <x v="41"/>
    <n v="0.3529968926"/>
    <n v="0"/>
    <n v="0.3529968926"/>
    <n v="0.3529968926"/>
    <n v="0"/>
  </r>
  <r>
    <d v="2000-11-01T21:30:00"/>
    <x v="10"/>
    <x v="42"/>
    <n v="0.33579169460000002"/>
    <n v="0"/>
    <n v="0.33579169460000002"/>
    <n v="0.33579169460000002"/>
    <n v="0"/>
  </r>
  <r>
    <d v="2000-11-01T22:00:00"/>
    <x v="10"/>
    <x v="43"/>
    <n v="0.28549676260000001"/>
    <n v="0"/>
    <n v="0.28549676260000001"/>
    <n v="0.28549676260000001"/>
    <n v="0"/>
  </r>
  <r>
    <d v="2000-11-01T22:30:00"/>
    <x v="10"/>
    <x v="44"/>
    <n v="0.26307417760000001"/>
    <n v="0"/>
    <n v="0.26307417760000001"/>
    <n v="0.26307417760000001"/>
    <n v="0"/>
  </r>
  <r>
    <d v="2000-11-01T23:00:00"/>
    <x v="10"/>
    <x v="45"/>
    <n v="0.2361996321"/>
    <n v="0"/>
    <n v="0.2361996321"/>
    <n v="0.2361996321"/>
    <n v="0"/>
  </r>
  <r>
    <d v="2000-11-01T23:30:00"/>
    <x v="10"/>
    <x v="46"/>
    <n v="0.21544524809999999"/>
    <n v="0"/>
    <n v="0.21544524809999999"/>
    <n v="0.21544524809999999"/>
    <n v="0"/>
  </r>
  <r>
    <d v="2000-11-02T00:00:00"/>
    <x v="10"/>
    <x v="47"/>
    <n v="0.18966686020000001"/>
    <n v="0"/>
    <n v="0.18966686020000001"/>
    <n v="0.18966686020000001"/>
    <n v="0"/>
  </r>
  <r>
    <d v="2000-11-02T00:30:00"/>
    <x v="10"/>
    <x v="0"/>
    <n v="0.17297329519999999"/>
    <n v="0"/>
    <n v="0.17297329519999999"/>
    <n v="0.17297329519999999"/>
    <n v="0"/>
  </r>
  <r>
    <d v="2000-11-02T01:00:00"/>
    <x v="10"/>
    <x v="1"/>
    <n v="0.13639980360000001"/>
    <n v="0"/>
    <n v="0.13639980360000001"/>
    <n v="0.13639980360000001"/>
    <n v="0"/>
  </r>
  <r>
    <d v="2000-11-02T01:30:00"/>
    <x v="10"/>
    <x v="2"/>
    <n v="0.1292662876"/>
    <n v="0"/>
    <n v="0.1292662876"/>
    <n v="0.1292662876"/>
    <n v="0"/>
  </r>
  <r>
    <d v="2000-11-02T02:00:00"/>
    <x v="10"/>
    <x v="3"/>
    <n v="0.1245712897"/>
    <n v="0"/>
    <n v="0.1245712897"/>
    <n v="0.1245712897"/>
    <n v="0"/>
  </r>
  <r>
    <d v="2000-11-02T02:30:00"/>
    <x v="10"/>
    <x v="4"/>
    <n v="0.1182263717"/>
    <n v="0"/>
    <n v="0.1182263717"/>
    <n v="0.1182263717"/>
    <n v="0"/>
  </r>
  <r>
    <d v="2000-11-02T03:00:00"/>
    <x v="10"/>
    <x v="5"/>
    <n v="0.1228470274"/>
    <n v="0"/>
    <n v="0.1228470274"/>
    <n v="0.1228470274"/>
    <n v="0"/>
  </r>
  <r>
    <d v="2000-11-02T03:30:00"/>
    <x v="10"/>
    <x v="6"/>
    <n v="0.1203222234"/>
    <n v="0"/>
    <n v="0.1203222234"/>
    <n v="0.1203222234"/>
    <n v="0"/>
  </r>
  <r>
    <d v="2000-11-02T04:00:00"/>
    <x v="10"/>
    <x v="7"/>
    <n v="0.1055423058"/>
    <n v="0"/>
    <n v="0.1055423058"/>
    <n v="0.1055423058"/>
    <n v="0"/>
  </r>
  <r>
    <d v="2000-11-02T04:30:00"/>
    <x v="10"/>
    <x v="8"/>
    <n v="0.1050419948"/>
    <n v="0"/>
    <n v="0.1050419948"/>
    <n v="0.1050419948"/>
    <n v="0"/>
  </r>
  <r>
    <d v="2000-11-02T05:00:00"/>
    <x v="10"/>
    <x v="9"/>
    <n v="0.11086408270000001"/>
    <n v="0"/>
    <n v="0.11086408270000001"/>
    <n v="0.11086408270000001"/>
    <n v="0"/>
  </r>
  <r>
    <d v="2000-11-02T05:30:00"/>
    <x v="10"/>
    <x v="10"/>
    <n v="0.11787838170000001"/>
    <n v="5.3754822000000001E-3"/>
    <n v="0.1125028995"/>
    <n v="0.1125028995"/>
    <n v="0"/>
  </r>
  <r>
    <d v="2000-11-02T06:00:00"/>
    <x v="10"/>
    <x v="11"/>
    <n v="0.1232000322"/>
    <n v="5.3754822000000001E-3"/>
    <n v="0.11782455"/>
    <n v="0.11782455"/>
    <n v="0"/>
  </r>
  <r>
    <d v="2000-11-02T06:30:00"/>
    <x v="10"/>
    <x v="12"/>
    <n v="0.14124802419999999"/>
    <n v="2.40938113E-2"/>
    <n v="0.1171542129"/>
    <n v="0.1171542129"/>
    <n v="0"/>
  </r>
  <r>
    <d v="2000-11-02T07:00:00"/>
    <x v="10"/>
    <x v="13"/>
    <n v="0.1068960238"/>
    <n v="2.40938113E-2"/>
    <n v="8.2802212400000005E-2"/>
    <n v="8.2802212400000005E-2"/>
    <n v="0"/>
  </r>
  <r>
    <d v="2000-11-02T07:30:00"/>
    <x v="10"/>
    <x v="14"/>
    <n v="0.12920250180000001"/>
    <n v="0.472811276"/>
    <n v="-0.34360877429999998"/>
    <n v="0"/>
    <n v="-0.34360877429999998"/>
  </r>
  <r>
    <d v="2000-11-02T08:00:00"/>
    <x v="10"/>
    <x v="15"/>
    <n v="7.82030321E-2"/>
    <n v="0.472811276"/>
    <n v="-0.39460824389999999"/>
    <n v="0"/>
    <n v="-0.39460824389999999"/>
  </r>
  <r>
    <d v="2000-11-02T08:30:00"/>
    <x v="10"/>
    <x v="16"/>
    <n v="8.6400968100000003E-2"/>
    <n v="0.87350567680000002"/>
    <n v="-0.78710470860000004"/>
    <n v="0"/>
    <n v="-0.78710470860000004"/>
  </r>
  <r>
    <d v="2000-11-02T09:00:00"/>
    <x v="10"/>
    <x v="17"/>
    <n v="0.10776811980000001"/>
    <n v="0.87350567680000002"/>
    <n v="-0.76573755700000001"/>
    <n v="0"/>
    <n v="-0.76573755700000001"/>
  </r>
  <r>
    <d v="2000-11-02T09:30:00"/>
    <x v="10"/>
    <x v="18"/>
    <n v="0.1094089258"/>
    <n v="0.87931367680000005"/>
    <n v="-0.769904751"/>
    <n v="0"/>
    <n v="-0.769904751"/>
  </r>
  <r>
    <d v="2000-11-02T10:00:00"/>
    <x v="10"/>
    <x v="19"/>
    <n v="7.6388568800000001E-2"/>
    <n v="0.87931367680000005"/>
    <n v="-0.80292510790000005"/>
    <n v="0"/>
    <n v="-0.80292510790000005"/>
  </r>
  <r>
    <d v="2000-11-02T10:30:00"/>
    <x v="10"/>
    <x v="20"/>
    <n v="8.4942342800000001E-2"/>
    <n v="0.8470555957"/>
    <n v="-0.76211325289999998"/>
    <n v="0"/>
    <n v="-0.76211325289999998"/>
  </r>
  <r>
    <d v="2000-11-02T11:00:00"/>
    <x v="10"/>
    <x v="21"/>
    <n v="0"/>
    <n v="0.8470555957"/>
    <n v="-0.8470555957"/>
    <n v="0"/>
    <n v="-0.8470555957"/>
  </r>
  <r>
    <d v="2000-11-02T11:30:00"/>
    <x v="10"/>
    <x v="22"/>
    <n v="0"/>
    <n v="0.84455902630000002"/>
    <n v="-0.84455902630000002"/>
    <n v="0"/>
    <n v="-0.84455902630000002"/>
  </r>
  <r>
    <d v="2000-11-02T12:00:00"/>
    <x v="10"/>
    <x v="23"/>
    <n v="9.1593763000000009E-3"/>
    <n v="0.84455902630000002"/>
    <n v="-0.83539965000000005"/>
    <n v="0"/>
    <n v="-0.83539965000000005"/>
  </r>
  <r>
    <d v="2000-11-02T12:30:00"/>
    <x v="10"/>
    <x v="24"/>
    <n v="1.56516053E-2"/>
    <n v="0.92344111490000003"/>
    <n v="-0.90778950960000004"/>
    <n v="0"/>
    <n v="-0.90778950960000004"/>
  </r>
  <r>
    <d v="2000-11-02T13:00:00"/>
    <x v="10"/>
    <x v="25"/>
    <n v="3.7547503400000001E-2"/>
    <n v="0.92344111490000003"/>
    <n v="-0.88589361150000001"/>
    <n v="0"/>
    <n v="-0.88589361150000001"/>
  </r>
  <r>
    <d v="2000-11-02T13:30:00"/>
    <x v="10"/>
    <x v="26"/>
    <n v="4.5870642400000002E-2"/>
    <n v="0.86221890700000003"/>
    <n v="-0.81634826449999998"/>
    <n v="0"/>
    <n v="-0.81634826449999998"/>
  </r>
  <r>
    <d v="2000-11-02T14:00:00"/>
    <x v="10"/>
    <x v="27"/>
    <n v="4.92662065E-2"/>
    <n v="0.86221890700000003"/>
    <n v="-0.81295270050000001"/>
    <n v="0"/>
    <n v="-0.81295270050000001"/>
  </r>
  <r>
    <d v="2000-11-02T14:30:00"/>
    <x v="10"/>
    <x v="28"/>
    <n v="5.4524568500000002E-2"/>
    <n v="0.65937420229999999"/>
    <n v="-0.60484963380000001"/>
    <n v="0"/>
    <n v="-0.60484963380000001"/>
  </r>
  <r>
    <d v="2000-11-02T15:00:00"/>
    <x v="10"/>
    <x v="29"/>
    <n v="0.10121941650000001"/>
    <n v="0.65937420229999999"/>
    <n v="-0.5581547858"/>
    <n v="0"/>
    <n v="-0.5581547858"/>
  </r>
  <r>
    <d v="2000-11-02T15:30:00"/>
    <x v="10"/>
    <x v="30"/>
    <n v="0.10994501650000001"/>
    <n v="0.4959046178"/>
    <n v="-0.38595960130000001"/>
    <n v="0"/>
    <n v="-0.38595960130000001"/>
  </r>
  <r>
    <d v="2000-11-02T16:00:00"/>
    <x v="10"/>
    <x v="31"/>
    <n v="0.2255356698"/>
    <n v="0.4959046178"/>
    <n v="-0.270368948"/>
    <n v="0"/>
    <n v="-0.270368948"/>
  </r>
  <r>
    <d v="2000-11-02T16:30:00"/>
    <x v="10"/>
    <x v="32"/>
    <n v="0.2484928948"/>
    <n v="0.35071076540000001"/>
    <n v="-0.1022178706"/>
    <n v="0"/>
    <n v="-0.1022178706"/>
  </r>
  <r>
    <d v="2000-11-02T17:00:00"/>
    <x v="10"/>
    <x v="33"/>
    <n v="0.2636315186"/>
    <n v="0.35071076540000001"/>
    <n v="-8.7079246799999996E-2"/>
    <n v="0"/>
    <n v="-8.7079246799999996E-2"/>
  </r>
  <r>
    <d v="2000-11-02T17:30:00"/>
    <x v="10"/>
    <x v="34"/>
    <n v="0.2553831976"/>
    <n v="0.1632247044"/>
    <n v="9.2158493199999997E-2"/>
    <n v="9.2158493199999997E-2"/>
    <n v="0"/>
  </r>
  <r>
    <d v="2000-11-02T18:00:00"/>
    <x v="10"/>
    <x v="35"/>
    <n v="0.28378749939999998"/>
    <n v="0.1632247044"/>
    <n v="0.120562795"/>
    <n v="0.120562795"/>
    <n v="0"/>
  </r>
  <r>
    <d v="2000-11-02T18:30:00"/>
    <x v="10"/>
    <x v="36"/>
    <n v="0.2735522634"/>
    <n v="5.2875158200000001E-2"/>
    <n v="0.2206771052"/>
    <n v="0.2206771052"/>
    <n v="0"/>
  </r>
  <r>
    <d v="2000-11-02T19:00:00"/>
    <x v="10"/>
    <x v="37"/>
    <n v="0.36519957959999999"/>
    <n v="5.2875158200000001E-2"/>
    <n v="0.3123244214"/>
    <n v="0.3123244214"/>
    <n v="0"/>
  </r>
  <r>
    <d v="2000-11-02T19:30:00"/>
    <x v="10"/>
    <x v="38"/>
    <n v="0.35896508960000001"/>
    <n v="0"/>
    <n v="0.35896508960000001"/>
    <n v="0.35896508960000001"/>
    <n v="0"/>
  </r>
  <r>
    <d v="2000-11-02T20:00:00"/>
    <x v="10"/>
    <x v="39"/>
    <n v="0.3968669051"/>
    <n v="0"/>
    <n v="0.3968669051"/>
    <n v="0.3968669051"/>
    <n v="0"/>
  </r>
  <r>
    <d v="2000-11-02T20:30:00"/>
    <x v="10"/>
    <x v="40"/>
    <n v="0.37003002909999999"/>
    <n v="0"/>
    <n v="0.37003002909999999"/>
    <n v="0.37003002909999999"/>
    <n v="0"/>
  </r>
  <r>
    <d v="2000-11-02T21:00:00"/>
    <x v="10"/>
    <x v="41"/>
    <n v="0.4275638122"/>
    <n v="0"/>
    <n v="0.4275638122"/>
    <n v="0.4275638122"/>
    <n v="0"/>
  </r>
  <r>
    <d v="2000-11-02T21:30:00"/>
    <x v="10"/>
    <x v="42"/>
    <n v="0.39870343619999998"/>
    <n v="0"/>
    <n v="0.39870343619999998"/>
    <n v="0.39870343619999998"/>
    <n v="0"/>
  </r>
  <r>
    <d v="2000-11-02T22:00:00"/>
    <x v="10"/>
    <x v="43"/>
    <n v="0.31642791660000003"/>
    <n v="0"/>
    <n v="0.31642791660000003"/>
    <n v="0.31642791660000003"/>
    <n v="0"/>
  </r>
  <r>
    <d v="2000-11-02T22:30:00"/>
    <x v="10"/>
    <x v="44"/>
    <n v="0.29063753959999999"/>
    <n v="0"/>
    <n v="0.29063753959999999"/>
    <n v="0.29063753959999999"/>
    <n v="0"/>
  </r>
  <r>
    <d v="2000-11-02T23:00:00"/>
    <x v="10"/>
    <x v="45"/>
    <n v="0.2163476262"/>
    <n v="0"/>
    <n v="0.2163476262"/>
    <n v="0.2163476262"/>
    <n v="0"/>
  </r>
  <r>
    <d v="2000-11-02T23:30:00"/>
    <x v="10"/>
    <x v="46"/>
    <n v="0.1991227102"/>
    <n v="0"/>
    <n v="0.1991227102"/>
    <n v="0.1991227102"/>
    <n v="0"/>
  </r>
  <r>
    <d v="2000-11-03T00:00:00"/>
    <x v="10"/>
    <x v="47"/>
    <n v="0.17220286779999999"/>
    <n v="0"/>
    <n v="0.17220286779999999"/>
    <n v="0.17220286779999999"/>
    <n v="0"/>
  </r>
  <r>
    <d v="2000-11-03T00:30:00"/>
    <x v="10"/>
    <x v="0"/>
    <n v="0.16356638479999999"/>
    <n v="0"/>
    <n v="0.16356638479999999"/>
    <n v="0.16356638479999999"/>
    <n v="0"/>
  </r>
  <r>
    <d v="2000-11-03T01:00:00"/>
    <x v="10"/>
    <x v="1"/>
    <n v="0.16163396869999999"/>
    <n v="0"/>
    <n v="0.16163396869999999"/>
    <n v="0.16163396869999999"/>
    <n v="0"/>
  </r>
  <r>
    <d v="2000-11-03T01:30:00"/>
    <x v="10"/>
    <x v="2"/>
    <n v="0.15611723769999999"/>
    <n v="0"/>
    <n v="0.15611723769999999"/>
    <n v="0.15611723769999999"/>
    <n v="0"/>
  </r>
  <r>
    <d v="2000-11-03T02:00:00"/>
    <x v="10"/>
    <x v="3"/>
    <n v="0.14798787420000001"/>
    <n v="0"/>
    <n v="0.14798787420000001"/>
    <n v="0.14798787420000001"/>
    <n v="0"/>
  </r>
  <r>
    <d v="2000-11-03T02:30:00"/>
    <x v="10"/>
    <x v="4"/>
    <n v="0.14489905719999999"/>
    <n v="0"/>
    <n v="0.14489905719999999"/>
    <n v="0.14489905719999999"/>
    <n v="0"/>
  </r>
  <r>
    <d v="2000-11-03T03:00:00"/>
    <x v="10"/>
    <x v="5"/>
    <n v="0.14335427479999999"/>
    <n v="0"/>
    <n v="0.14335427479999999"/>
    <n v="0.14335427479999999"/>
    <n v="0"/>
  </r>
  <r>
    <d v="2000-11-03T03:30:00"/>
    <x v="10"/>
    <x v="6"/>
    <n v="0.14159982779999999"/>
    <n v="0"/>
    <n v="0.14159982779999999"/>
    <n v="0.14159982779999999"/>
    <n v="0"/>
  </r>
  <r>
    <d v="2000-11-03T04:00:00"/>
    <x v="10"/>
    <x v="7"/>
    <n v="0.13931282340000001"/>
    <n v="0"/>
    <n v="0.13931282340000001"/>
    <n v="0.13931282340000001"/>
    <n v="0"/>
  </r>
  <r>
    <d v="2000-11-03T04:30:00"/>
    <x v="10"/>
    <x v="8"/>
    <n v="0.1502767284"/>
    <n v="0"/>
    <n v="0.1502767284"/>
    <n v="0.1502767284"/>
    <n v="0"/>
  </r>
  <r>
    <d v="2000-11-03T05:00:00"/>
    <x v="10"/>
    <x v="9"/>
    <n v="0.16438041119999999"/>
    <n v="0"/>
    <n v="0.16438041119999999"/>
    <n v="0.16438041119999999"/>
    <n v="0"/>
  </r>
  <r>
    <d v="2000-11-03T05:30:00"/>
    <x v="10"/>
    <x v="10"/>
    <n v="0.1877653802"/>
    <n v="5.3363771000000003E-3"/>
    <n v="0.18242900300000001"/>
    <n v="0.18242900300000001"/>
    <n v="0"/>
  </r>
  <r>
    <d v="2000-11-03T06:00:00"/>
    <x v="10"/>
    <x v="11"/>
    <n v="0.22081497789999999"/>
    <n v="5.3363771000000003E-3"/>
    <n v="0.2154786008"/>
    <n v="0.2154786008"/>
    <n v="0"/>
  </r>
  <r>
    <d v="2000-11-03T06:30:00"/>
    <x v="10"/>
    <x v="12"/>
    <n v="0.2454645499"/>
    <n v="0.23052505039999999"/>
    <n v="1.49394996E-2"/>
    <n v="1.49394996E-2"/>
    <n v="0"/>
  </r>
  <r>
    <d v="2000-11-03T07:00:00"/>
    <x v="10"/>
    <x v="13"/>
    <n v="0.18299544300000001"/>
    <n v="0.23052505039999999"/>
    <n v="-4.75296074E-2"/>
    <n v="0"/>
    <n v="-4.75296074E-2"/>
  </r>
  <r>
    <d v="2000-11-03T07:30:00"/>
    <x v="10"/>
    <x v="14"/>
    <n v="0.17541000400000001"/>
    <n v="1.6831705809999999"/>
    <n v="-1.507760577"/>
    <n v="0"/>
    <n v="-1.507760577"/>
  </r>
  <r>
    <d v="2000-11-03T08:00:00"/>
    <x v="10"/>
    <x v="15"/>
    <n v="0.15254321609999999"/>
    <n v="1.6831705809999999"/>
    <n v="-1.5306273649"/>
    <n v="0"/>
    <n v="-1.5306273649"/>
  </r>
  <r>
    <d v="2000-11-03T08:30:00"/>
    <x v="10"/>
    <x v="16"/>
    <n v="0.1376955091"/>
    <n v="1.9287252042"/>
    <n v="-1.791029695"/>
    <n v="0"/>
    <n v="-1.791029695"/>
  </r>
  <r>
    <d v="2000-11-03T09:00:00"/>
    <x v="10"/>
    <x v="17"/>
    <n v="0.16522169279999999"/>
    <n v="1.9287252042"/>
    <n v="-1.7635035113999999"/>
    <n v="0"/>
    <n v="-1.7635035113999999"/>
  </r>
  <r>
    <d v="2000-11-03T09:30:00"/>
    <x v="10"/>
    <x v="18"/>
    <n v="0.1642764468"/>
    <n v="1.3757373021999999"/>
    <n v="-1.2114608553999999"/>
    <n v="0"/>
    <n v="-1.2114608553999999"/>
  </r>
  <r>
    <d v="2000-11-03T10:00:00"/>
    <x v="10"/>
    <x v="19"/>
    <n v="0.22860929469999999"/>
    <n v="1.3757373021999999"/>
    <n v="-1.1471280076000001"/>
    <n v="0"/>
    <n v="-1.1471280076000001"/>
  </r>
  <r>
    <d v="2000-11-03T10:30:00"/>
    <x v="10"/>
    <x v="20"/>
    <n v="0.22925970870000001"/>
    <n v="1.7290858268"/>
    <n v="-1.4998261181000001"/>
    <n v="0"/>
    <n v="-1.4998261181000001"/>
  </r>
  <r>
    <d v="2000-11-03T11:00:00"/>
    <x v="10"/>
    <x v="21"/>
    <n v="0.2657992871"/>
    <n v="1.7290858268"/>
    <n v="-1.4632865397000001"/>
    <n v="0"/>
    <n v="-1.4632865397000001"/>
  </r>
  <r>
    <d v="2000-11-03T11:30:00"/>
    <x v="10"/>
    <x v="22"/>
    <n v="0.26842803710000002"/>
    <n v="1.9975554227000001"/>
    <n v="-1.7291273856"/>
    <n v="0"/>
    <n v="-1.7291273856"/>
  </r>
  <r>
    <d v="2000-11-03T12:00:00"/>
    <x v="10"/>
    <x v="23"/>
    <n v="0.27827391730000001"/>
    <n v="1.9975554227000001"/>
    <n v="-1.7192815052999999"/>
    <n v="0"/>
    <n v="-1.7192815052999999"/>
  </r>
  <r>
    <d v="2000-11-03T12:30:00"/>
    <x v="10"/>
    <x v="24"/>
    <n v="0.27810664930000001"/>
    <n v="2.0868556299000001"/>
    <n v="-1.8087489805999999"/>
    <n v="0"/>
    <n v="-1.8087489805999999"/>
  </r>
  <r>
    <d v="2000-11-03T13:00:00"/>
    <x v="10"/>
    <x v="25"/>
    <n v="0.28415227980000002"/>
    <n v="2.0868556299000001"/>
    <n v="-1.8027033501"/>
    <n v="0"/>
    <n v="-1.8027033501"/>
  </r>
  <r>
    <d v="2000-11-03T13:30:00"/>
    <x v="10"/>
    <x v="26"/>
    <n v="0.2817022488"/>
    <n v="2.2872602919"/>
    <n v="-2.0055580430000002"/>
    <n v="0"/>
    <n v="-2.0055580430000002"/>
  </r>
  <r>
    <d v="2000-11-03T14:00:00"/>
    <x v="10"/>
    <x v="27"/>
    <n v="0.30799179440000002"/>
    <n v="2.2872602919"/>
    <n v="-1.9792684974999999"/>
    <n v="0"/>
    <n v="-1.9792684974999999"/>
  </r>
  <r>
    <d v="2000-11-03T14:30:00"/>
    <x v="10"/>
    <x v="28"/>
    <n v="0.30991766240000002"/>
    <n v="1.8255974236000001"/>
    <n v="-1.5156797612999999"/>
    <n v="0"/>
    <n v="-1.5156797612999999"/>
  </r>
  <r>
    <d v="2000-11-03T15:00:00"/>
    <x v="10"/>
    <x v="29"/>
    <n v="0.32645631619999999"/>
    <n v="1.8255974236000001"/>
    <n v="-1.4991411075000001"/>
    <n v="0"/>
    <n v="-1.4991411075000001"/>
  </r>
  <r>
    <d v="2000-11-03T15:30:00"/>
    <x v="10"/>
    <x v="30"/>
    <n v="0.34286438219999998"/>
    <n v="1.1510519667000001"/>
    <n v="-0.80818758449999994"/>
    <n v="0"/>
    <n v="-0.80818758449999994"/>
  </r>
  <r>
    <d v="2000-11-03T16:00:00"/>
    <x v="10"/>
    <x v="31"/>
    <n v="0.34484059880000001"/>
    <n v="1.1510519667000001"/>
    <n v="-0.80621136790000003"/>
    <n v="0"/>
    <n v="-0.80621136790000003"/>
  </r>
  <r>
    <d v="2000-11-03T16:30:00"/>
    <x v="10"/>
    <x v="32"/>
    <n v="0.37134595180000002"/>
    <n v="0.44213722519999998"/>
    <n v="-7.0791273399999993E-2"/>
    <n v="0"/>
    <n v="-7.0791273399999993E-2"/>
  </r>
  <r>
    <d v="2000-11-03T17:00:00"/>
    <x v="10"/>
    <x v="33"/>
    <n v="0.4055206737"/>
    <n v="0.44213722519999998"/>
    <n v="-3.6616551499999997E-2"/>
    <n v="0"/>
    <n v="-3.6616551499999997E-2"/>
  </r>
  <r>
    <d v="2000-11-03T17:30:00"/>
    <x v="10"/>
    <x v="34"/>
    <n v="0.43077982269999998"/>
    <n v="0.1862701708"/>
    <n v="0.24450965190000001"/>
    <n v="0.24450965190000001"/>
    <n v="0"/>
  </r>
  <r>
    <d v="2000-11-03T18:00:00"/>
    <x v="10"/>
    <x v="35"/>
    <n v="0.37027825190000002"/>
    <n v="0.1862701708"/>
    <n v="0.1840080811"/>
    <n v="0.1840080811"/>
    <n v="0"/>
  </r>
  <r>
    <d v="2000-11-03T18:30:00"/>
    <x v="10"/>
    <x v="36"/>
    <n v="0.38551848090000002"/>
    <n v="9.0482298599999997E-2"/>
    <n v="0.2950361823"/>
    <n v="0.2950361823"/>
    <n v="0"/>
  </r>
  <r>
    <d v="2000-11-03T19:00:00"/>
    <x v="10"/>
    <x v="37"/>
    <n v="0.34795185699999998"/>
    <n v="9.0482298599999997E-2"/>
    <n v="0.25746955830000001"/>
    <n v="0.25746955830000001"/>
    <n v="0"/>
  </r>
  <r>
    <d v="2000-11-03T19:30:00"/>
    <x v="10"/>
    <x v="38"/>
    <n v="0.34100662500000001"/>
    <n v="0"/>
    <n v="0.34100662500000001"/>
    <n v="0.34100662500000001"/>
    <n v="0"/>
  </r>
  <r>
    <d v="2000-11-03T20:00:00"/>
    <x v="10"/>
    <x v="39"/>
    <n v="0.29843414140000002"/>
    <n v="0"/>
    <n v="0.29843414140000002"/>
    <n v="0.29843414140000002"/>
    <n v="0"/>
  </r>
  <r>
    <d v="2000-11-03T20:30:00"/>
    <x v="10"/>
    <x v="40"/>
    <n v="0.27508686640000002"/>
    <n v="0"/>
    <n v="0.27508686640000002"/>
    <n v="0.27508686640000002"/>
    <n v="0"/>
  </r>
  <r>
    <d v="2000-11-03T21:00:00"/>
    <x v="10"/>
    <x v="41"/>
    <n v="0.2064291436"/>
    <n v="0"/>
    <n v="0.2064291436"/>
    <n v="0.2064291436"/>
    <n v="0"/>
  </r>
  <r>
    <d v="2000-11-03T21:30:00"/>
    <x v="10"/>
    <x v="42"/>
    <n v="0.1752609836"/>
    <n v="0"/>
    <n v="0.1752609836"/>
    <n v="0.1752609836"/>
    <n v="0"/>
  </r>
  <r>
    <d v="2000-11-03T22:00:00"/>
    <x v="10"/>
    <x v="43"/>
    <n v="0.16913849980000001"/>
    <n v="0"/>
    <n v="0.16913849980000001"/>
    <n v="0.16913849980000001"/>
    <n v="0"/>
  </r>
  <r>
    <d v="2000-11-03T22:30:00"/>
    <x v="10"/>
    <x v="44"/>
    <n v="0.13732582779999999"/>
    <n v="0"/>
    <n v="0.13732582779999999"/>
    <n v="0.13732582779999999"/>
    <n v="0"/>
  </r>
  <r>
    <d v="2000-11-03T23:00:00"/>
    <x v="10"/>
    <x v="45"/>
    <n v="0.1719568326"/>
    <n v="0"/>
    <n v="0.1719568326"/>
    <n v="0.1719568326"/>
    <n v="0"/>
  </r>
  <r>
    <d v="2000-11-03T23:30:00"/>
    <x v="10"/>
    <x v="46"/>
    <n v="0.15186011860000001"/>
    <n v="0"/>
    <n v="0.15186011860000001"/>
    <n v="0.15186011860000001"/>
    <n v="0"/>
  </r>
  <r>
    <d v="2000-11-04T00:00:00"/>
    <x v="10"/>
    <x v="47"/>
    <n v="0.17502754179999999"/>
    <n v="0"/>
    <n v="0.17502754179999999"/>
    <n v="0.17502754179999999"/>
    <n v="0"/>
  </r>
  <r>
    <d v="2000-11-04T00:30:00"/>
    <x v="10"/>
    <x v="0"/>
    <n v="0.16572400179999999"/>
    <n v="0"/>
    <n v="0.16572400179999999"/>
    <n v="0.16572400179999999"/>
    <n v="0"/>
  </r>
  <r>
    <d v="2000-11-04T01:00:00"/>
    <x v="10"/>
    <x v="1"/>
    <n v="0.1622451037"/>
    <n v="0"/>
    <n v="0.1622451037"/>
    <n v="0.1622451037"/>
    <n v="0"/>
  </r>
  <r>
    <d v="2000-11-04T01:30:00"/>
    <x v="10"/>
    <x v="2"/>
    <n v="0.1586380097"/>
    <n v="0"/>
    <n v="0.1586380097"/>
    <n v="0.1586380097"/>
    <n v="0"/>
  </r>
  <r>
    <d v="2000-11-04T02:00:00"/>
    <x v="10"/>
    <x v="3"/>
    <n v="0.14893607789999999"/>
    <n v="0"/>
    <n v="0.14893607789999999"/>
    <n v="0.14893607789999999"/>
    <n v="0"/>
  </r>
  <r>
    <d v="2000-11-04T02:30:00"/>
    <x v="10"/>
    <x v="4"/>
    <n v="0.1466276779"/>
    <n v="0"/>
    <n v="0.1466276779"/>
    <n v="0.1466276779"/>
    <n v="0"/>
  </r>
  <r>
    <d v="2000-11-04T03:00:00"/>
    <x v="10"/>
    <x v="5"/>
    <n v="0.14305398580000001"/>
    <n v="0"/>
    <n v="0.14305398580000001"/>
    <n v="0.14305398580000001"/>
    <n v="0"/>
  </r>
  <r>
    <d v="2000-11-04T03:30:00"/>
    <x v="10"/>
    <x v="6"/>
    <n v="0.1442692938"/>
    <n v="0"/>
    <n v="0.1442692938"/>
    <n v="0.1442692938"/>
    <n v="0"/>
  </r>
  <r>
    <d v="2000-11-04T04:00:00"/>
    <x v="10"/>
    <x v="7"/>
    <n v="0.1375521918"/>
    <n v="0"/>
    <n v="0.1375521918"/>
    <n v="0.1375521918"/>
    <n v="0"/>
  </r>
  <r>
    <d v="2000-11-04T04:30:00"/>
    <x v="10"/>
    <x v="8"/>
    <n v="0.14917936679999999"/>
    <n v="0"/>
    <n v="0.14917936679999999"/>
    <n v="0.14917936679999999"/>
    <n v="0"/>
  </r>
  <r>
    <d v="2000-11-04T05:00:00"/>
    <x v="10"/>
    <x v="9"/>
    <n v="0.1672686437"/>
    <n v="0"/>
    <n v="0.1672686437"/>
    <n v="0.1672686437"/>
    <n v="0"/>
  </r>
  <r>
    <d v="2000-11-04T05:30:00"/>
    <x v="10"/>
    <x v="10"/>
    <n v="0.19140157869999999"/>
    <n v="7.9176830999999996E-3"/>
    <n v="0.18348389549999999"/>
    <n v="0.18348389549999999"/>
    <n v="0"/>
  </r>
  <r>
    <d v="2000-11-04T06:00:00"/>
    <x v="10"/>
    <x v="11"/>
    <n v="0.2311033666"/>
    <n v="7.9176830999999996E-3"/>
    <n v="0.2231856834"/>
    <n v="0.2231856834"/>
    <n v="0"/>
  </r>
  <r>
    <d v="2000-11-04T06:30:00"/>
    <x v="10"/>
    <x v="12"/>
    <n v="0.2662325056"/>
    <n v="0.34488646820000002"/>
    <n v="-7.8653962600000002E-2"/>
    <n v="0"/>
    <n v="-7.8653962600000002E-2"/>
  </r>
  <r>
    <d v="2000-11-04T07:00:00"/>
    <x v="10"/>
    <x v="13"/>
    <n v="0.23380965570000001"/>
    <n v="0.34488646820000002"/>
    <n v="-0.1110768124"/>
    <n v="0"/>
    <n v="-0.1110768124"/>
  </r>
  <r>
    <d v="2000-11-04T07:30:00"/>
    <x v="10"/>
    <x v="14"/>
    <n v="0.2259727537"/>
    <n v="1.8202792086999999"/>
    <n v="-1.5943064549999999"/>
    <n v="0"/>
    <n v="-1.5943064549999999"/>
  </r>
  <r>
    <d v="2000-11-04T08:00:00"/>
    <x v="10"/>
    <x v="15"/>
    <n v="0.2060905569"/>
    <n v="1.8202792086999999"/>
    <n v="-1.6141886518999999"/>
    <n v="0"/>
    <n v="-1.6141886518999999"/>
  </r>
  <r>
    <d v="2000-11-04T08:30:00"/>
    <x v="10"/>
    <x v="16"/>
    <n v="0.19518430689999999"/>
    <n v="2.5071754057"/>
    <n v="-2.3119910989000001"/>
    <n v="0"/>
    <n v="-2.3119910989000001"/>
  </r>
  <r>
    <d v="2000-11-04T09:00:00"/>
    <x v="10"/>
    <x v="17"/>
    <n v="0.23844948360000001"/>
    <n v="2.5071754057"/>
    <n v="-2.2687259220999998"/>
    <n v="0"/>
    <n v="-2.2687259220999998"/>
  </r>
  <r>
    <d v="2000-11-04T09:30:00"/>
    <x v="10"/>
    <x v="18"/>
    <n v="0.23019861159999999"/>
    <n v="3.0143783249"/>
    <n v="-2.7841797132999999"/>
    <n v="0"/>
    <n v="-2.7841797132999999"/>
  </r>
  <r>
    <d v="2000-11-04T10:00:00"/>
    <x v="10"/>
    <x v="19"/>
    <n v="0.34272335100000001"/>
    <n v="3.0143783249"/>
    <n v="-2.6716549739"/>
    <n v="0"/>
    <n v="-2.6716549739"/>
  </r>
  <r>
    <d v="2000-11-04T10:30:00"/>
    <x v="10"/>
    <x v="20"/>
    <n v="0.339811001"/>
    <n v="3.1298656419999999"/>
    <n v="-2.7900546409999998"/>
    <n v="0"/>
    <n v="-2.7900546409999998"/>
  </r>
  <r>
    <d v="2000-11-04T11:00:00"/>
    <x v="10"/>
    <x v="21"/>
    <n v="0.4098646165"/>
    <n v="3.1298656419999999"/>
    <n v="-2.7200010254999998"/>
    <n v="0"/>
    <n v="-2.7200010254999998"/>
  </r>
  <r>
    <d v="2000-11-04T11:30:00"/>
    <x v="10"/>
    <x v="22"/>
    <n v="0.41274048749999998"/>
    <n v="3.1069879656000001"/>
    <n v="-2.6942474781999999"/>
    <n v="0"/>
    <n v="-2.6942474781999999"/>
  </r>
  <r>
    <d v="2000-11-04T12:00:00"/>
    <x v="10"/>
    <x v="23"/>
    <n v="0.41239126510000002"/>
    <n v="3.1069879656000001"/>
    <n v="-2.6945967006"/>
    <n v="0"/>
    <n v="-2.6945967006"/>
  </r>
  <r>
    <d v="2000-11-04T12:30:00"/>
    <x v="10"/>
    <x v="24"/>
    <n v="0.41130224609999999"/>
    <n v="2.7806636321"/>
    <n v="-2.369361386"/>
    <n v="0"/>
    <n v="-2.369361386"/>
  </r>
  <r>
    <d v="2000-11-04T13:00:00"/>
    <x v="10"/>
    <x v="25"/>
    <n v="0.4215656955"/>
    <n v="2.7806636321"/>
    <n v="-2.3590979366"/>
    <n v="0"/>
    <n v="-2.3590979366"/>
  </r>
  <r>
    <d v="2000-11-04T13:30:00"/>
    <x v="10"/>
    <x v="26"/>
    <n v="0.41726303050000002"/>
    <n v="2.1119870449000002"/>
    <n v="-1.6947240145"/>
    <n v="0"/>
    <n v="-1.6947240145"/>
  </r>
  <r>
    <d v="2000-11-04T14:00:00"/>
    <x v="10"/>
    <x v="27"/>
    <n v="0.45354781630000002"/>
    <n v="2.1119870449000002"/>
    <n v="-1.6584392287"/>
    <n v="0"/>
    <n v="-1.6584392287"/>
  </r>
  <r>
    <d v="2000-11-04T14:30:00"/>
    <x v="10"/>
    <x v="28"/>
    <n v="0.45420872229999998"/>
    <n v="1.5964991971"/>
    <n v="-1.1422904748"/>
    <n v="0"/>
    <n v="-1.1422904748"/>
  </r>
  <r>
    <d v="2000-11-04T15:00:00"/>
    <x v="10"/>
    <x v="29"/>
    <n v="0.47620300360000001"/>
    <n v="1.5964991971"/>
    <n v="-1.1202961935"/>
    <n v="0"/>
    <n v="-1.1202961935"/>
  </r>
  <r>
    <d v="2000-11-04T15:30:00"/>
    <x v="10"/>
    <x v="30"/>
    <n v="0.48692335260000003"/>
    <n v="1.0457045617"/>
    <n v="-0.55878120919999996"/>
    <n v="0"/>
    <n v="-0.55878120919999996"/>
  </r>
  <r>
    <d v="2000-11-04T16:00:00"/>
    <x v="10"/>
    <x v="31"/>
    <n v="0.46701775369999998"/>
    <n v="1.0457045617"/>
    <n v="-0.57868680809999995"/>
    <n v="0"/>
    <n v="-0.57868680809999995"/>
  </r>
  <r>
    <d v="2000-11-04T16:30:00"/>
    <x v="10"/>
    <x v="32"/>
    <n v="0.48876259570000002"/>
    <n v="0.4705599177"/>
    <n v="1.8202677899999999E-2"/>
    <n v="1.8202677899999999E-2"/>
    <n v="0"/>
  </r>
  <r>
    <d v="2000-11-04T17:00:00"/>
    <x v="10"/>
    <x v="33"/>
    <n v="0.52344923880000005"/>
    <n v="0.4705599177"/>
    <n v="5.2889321000000003E-2"/>
    <n v="5.2889321000000003E-2"/>
    <n v="0"/>
  </r>
  <r>
    <d v="2000-11-04T17:30:00"/>
    <x v="10"/>
    <x v="34"/>
    <n v="0.54410378879999999"/>
    <n v="0.21510189860000001"/>
    <n v="0.32900189019999998"/>
    <n v="0.32900189019999998"/>
    <n v="0"/>
  </r>
  <r>
    <d v="2000-11-04T18:00:00"/>
    <x v="10"/>
    <x v="35"/>
    <n v="0.5224096533"/>
    <n v="0.21510189860000001"/>
    <n v="0.30730775469999999"/>
    <n v="0.30730775469999999"/>
    <n v="0"/>
  </r>
  <r>
    <d v="2000-11-04T18:30:00"/>
    <x v="10"/>
    <x v="36"/>
    <n v="0.53039608429999996"/>
    <n v="9.0360654100000007E-2"/>
    <n v="0.44003543020000002"/>
    <n v="0.44003543020000002"/>
    <n v="0"/>
  </r>
  <r>
    <d v="2000-11-04T19:00:00"/>
    <x v="10"/>
    <x v="37"/>
    <n v="0.48976863739999998"/>
    <n v="9.0360654100000007E-2"/>
    <n v="0.3994079834"/>
    <n v="0.3994079834"/>
    <n v="0"/>
  </r>
  <r>
    <d v="2000-11-04T19:30:00"/>
    <x v="10"/>
    <x v="38"/>
    <n v="0.49522936239999998"/>
    <n v="0"/>
    <n v="0.49522936239999998"/>
    <n v="0.49522936239999998"/>
    <n v="0"/>
  </r>
  <r>
    <d v="2000-11-04T20:00:00"/>
    <x v="10"/>
    <x v="39"/>
    <n v="0.42929787590000001"/>
    <n v="0"/>
    <n v="0.42929787590000001"/>
    <n v="0.42929787590000001"/>
    <n v="0"/>
  </r>
  <r>
    <d v="2000-11-04T20:30:00"/>
    <x v="10"/>
    <x v="40"/>
    <n v="0.40854958790000001"/>
    <n v="0"/>
    <n v="0.40854958790000001"/>
    <n v="0.40854958790000001"/>
    <n v="0"/>
  </r>
  <r>
    <d v="2000-11-04T21:00:00"/>
    <x v="10"/>
    <x v="41"/>
    <n v="0.29502325060000001"/>
    <n v="0"/>
    <n v="0.29502325060000001"/>
    <n v="0.29502325060000001"/>
    <n v="0"/>
  </r>
  <r>
    <d v="2000-11-04T21:30:00"/>
    <x v="10"/>
    <x v="42"/>
    <n v="0.26687249759999998"/>
    <n v="0"/>
    <n v="0.26687249759999998"/>
    <n v="0.26687249759999998"/>
    <n v="0"/>
  </r>
  <r>
    <d v="2000-11-04T22:00:00"/>
    <x v="10"/>
    <x v="43"/>
    <n v="0.22807480290000001"/>
    <n v="0"/>
    <n v="0.22807480290000001"/>
    <n v="0.22807480290000001"/>
    <n v="0"/>
  </r>
  <r>
    <d v="2000-11-04T22:30:00"/>
    <x v="10"/>
    <x v="44"/>
    <n v="0.1987751469"/>
    <n v="0"/>
    <n v="0.1987751469"/>
    <n v="0.1987751469"/>
    <n v="0"/>
  </r>
  <r>
    <d v="2000-11-04T23:00:00"/>
    <x v="10"/>
    <x v="45"/>
    <n v="0.1972014728"/>
    <n v="0"/>
    <n v="0.1972014728"/>
    <n v="0.1972014728"/>
    <n v="0"/>
  </r>
  <r>
    <d v="2000-11-04T23:30:00"/>
    <x v="10"/>
    <x v="46"/>
    <n v="0.17953194380000001"/>
    <n v="0"/>
    <n v="0.17953194380000001"/>
    <n v="0.17953194380000001"/>
    <n v="0"/>
  </r>
  <r>
    <d v="2000-11-05T00:00:00"/>
    <x v="10"/>
    <x v="47"/>
    <n v="0.18140253680000001"/>
    <n v="0"/>
    <n v="0.18140253680000001"/>
    <n v="0.18140253680000001"/>
    <n v="0"/>
  </r>
  <r>
    <d v="2000-11-05T00:30:00"/>
    <x v="10"/>
    <x v="0"/>
    <n v="0.1704466838"/>
    <n v="0"/>
    <n v="0.1704466838"/>
    <n v="0.1704466838"/>
    <n v="0"/>
  </r>
  <r>
    <d v="2000-11-05T01:00:00"/>
    <x v="10"/>
    <x v="1"/>
    <n v="0.16462757280000001"/>
    <n v="0"/>
    <n v="0.16462757280000001"/>
    <n v="0.16462757280000001"/>
    <n v="0"/>
  </r>
  <r>
    <d v="2000-11-05T01:30:00"/>
    <x v="10"/>
    <x v="2"/>
    <n v="0.1608664628"/>
    <n v="0"/>
    <n v="0.1608664628"/>
    <n v="0.1608664628"/>
    <n v="0"/>
  </r>
  <r>
    <d v="2000-11-05T02:00:00"/>
    <x v="10"/>
    <x v="3"/>
    <n v="0.1552695791"/>
    <n v="0"/>
    <n v="0.1552695791"/>
    <n v="0.1552695791"/>
    <n v="0"/>
  </r>
  <r>
    <d v="2000-11-05T02:30:00"/>
    <x v="10"/>
    <x v="4"/>
    <n v="0.1507905111"/>
    <n v="0"/>
    <n v="0.1507905111"/>
    <n v="0.1507905111"/>
    <n v="0"/>
  </r>
  <r>
    <d v="2000-11-05T03:00:00"/>
    <x v="10"/>
    <x v="5"/>
    <n v="0.1457198545"/>
    <n v="0"/>
    <n v="0.1457198545"/>
    <n v="0.1457198545"/>
    <n v="0"/>
  </r>
  <r>
    <d v="2000-11-05T03:30:00"/>
    <x v="10"/>
    <x v="6"/>
    <n v="0.1456051065"/>
    <n v="0"/>
    <n v="0.1456051065"/>
    <n v="0.1456051065"/>
    <n v="0"/>
  </r>
  <r>
    <d v="2000-11-05T04:00:00"/>
    <x v="10"/>
    <x v="7"/>
    <n v="0.14089064160000001"/>
    <n v="0"/>
    <n v="0.14089064160000001"/>
    <n v="0.14089064160000001"/>
    <n v="0"/>
  </r>
  <r>
    <d v="2000-11-05T04:30:00"/>
    <x v="10"/>
    <x v="8"/>
    <n v="0.1486480386"/>
    <n v="0"/>
    <n v="0.1486480386"/>
    <n v="0.1486480386"/>
    <n v="0"/>
  </r>
  <r>
    <d v="2000-11-05T05:00:00"/>
    <x v="10"/>
    <x v="9"/>
    <n v="0.17062131699999999"/>
    <n v="0"/>
    <n v="0.17062131699999999"/>
    <n v="0.17062131699999999"/>
    <n v="0"/>
  </r>
  <r>
    <d v="2000-11-05T05:30:00"/>
    <x v="10"/>
    <x v="10"/>
    <n v="0.195790349"/>
    <n v="7.8210706000000005E-3"/>
    <n v="0.1879692785"/>
    <n v="0.1879692785"/>
    <n v="0"/>
  </r>
  <r>
    <d v="2000-11-05T06:00:00"/>
    <x v="10"/>
    <x v="11"/>
    <n v="0.23580992640000001"/>
    <n v="7.8210706000000005E-3"/>
    <n v="0.2279888558"/>
    <n v="0.2279888558"/>
    <n v="0"/>
  </r>
  <r>
    <d v="2000-11-05T06:30:00"/>
    <x v="10"/>
    <x v="12"/>
    <n v="0.26606723739999999"/>
    <n v="0.15604641890000001"/>
    <n v="0.11002081850000001"/>
    <n v="0.11002081850000001"/>
    <n v="0"/>
  </r>
  <r>
    <d v="2000-11-05T07:00:00"/>
    <x v="10"/>
    <x v="13"/>
    <n v="0.29003866820000002"/>
    <n v="0.15604641890000001"/>
    <n v="0.1339922493"/>
    <n v="0.1339922493"/>
    <n v="0"/>
  </r>
  <r>
    <d v="2000-11-05T07:30:00"/>
    <x v="10"/>
    <x v="14"/>
    <n v="0.27816114819999999"/>
    <n v="1.3442725967"/>
    <n v="-1.0661114485000001"/>
    <n v="0"/>
    <n v="-1.0661114485000001"/>
  </r>
  <r>
    <d v="2000-11-05T08:00:00"/>
    <x v="10"/>
    <x v="15"/>
    <n v="0.25503817270000001"/>
    <n v="1.3442725967"/>
    <n v="-1.089234424"/>
    <n v="0"/>
    <n v="-1.089234424"/>
  </r>
  <r>
    <d v="2000-11-05T08:30:00"/>
    <x v="10"/>
    <x v="16"/>
    <n v="0.24492329669999999"/>
    <n v="1.9612446836999999"/>
    <n v="-1.716321387"/>
    <n v="0"/>
    <n v="-1.716321387"/>
  </r>
  <r>
    <d v="2000-11-05T09:00:00"/>
    <x v="10"/>
    <x v="17"/>
    <n v="0.28310077839999997"/>
    <n v="1.9612446836999999"/>
    <n v="-1.6781439053"/>
    <n v="0"/>
    <n v="-1.6781439053"/>
  </r>
  <r>
    <d v="2000-11-05T09:30:00"/>
    <x v="10"/>
    <x v="18"/>
    <n v="0.27824477339999998"/>
    <n v="2.559643737"/>
    <n v="-2.2813989636000001"/>
    <n v="0"/>
    <n v="-2.2813989636000001"/>
  </r>
  <r>
    <d v="2000-11-05T10:00:00"/>
    <x v="10"/>
    <x v="19"/>
    <n v="0.38913790539999998"/>
    <n v="2.559643737"/>
    <n v="-2.1705058316999999"/>
    <n v="0"/>
    <n v="-2.1705058316999999"/>
  </r>
  <r>
    <d v="2000-11-05T10:30:00"/>
    <x v="10"/>
    <x v="20"/>
    <n v="0.38722252039999999"/>
    <n v="2.3956772066999998"/>
    <n v="-2.0084546862999999"/>
    <n v="0"/>
    <n v="-2.0084546862999999"/>
  </r>
  <r>
    <d v="2000-11-05T11:00:00"/>
    <x v="10"/>
    <x v="21"/>
    <n v="0.46091763209999997"/>
    <n v="2.3956772066999998"/>
    <n v="-1.9347595744999999"/>
    <n v="0"/>
    <n v="-1.9347595744999999"/>
  </r>
  <r>
    <d v="2000-11-05T11:30:00"/>
    <x v="10"/>
    <x v="22"/>
    <n v="0.46277338810000002"/>
    <n v="2.3895426896999998"/>
    <n v="-1.9267693016"/>
    <n v="0"/>
    <n v="-1.9267693016"/>
  </r>
  <r>
    <d v="2000-11-05T12:00:00"/>
    <x v="10"/>
    <x v="23"/>
    <n v="0.44887273550000001"/>
    <n v="2.3895426896999998"/>
    <n v="-1.9406699542000001"/>
    <n v="0"/>
    <n v="-1.9406699542000001"/>
  </r>
  <r>
    <d v="2000-11-05T12:30:00"/>
    <x v="10"/>
    <x v="24"/>
    <n v="0.44950339750000001"/>
    <n v="2.5511879376"/>
    <n v="-2.1016845400999999"/>
    <n v="0"/>
    <n v="-2.1016845400999999"/>
  </r>
  <r>
    <d v="2000-11-05T13:00:00"/>
    <x v="10"/>
    <x v="25"/>
    <n v="0.45896299889999997"/>
    <n v="2.5511879376"/>
    <n v="-2.0922249385999998"/>
    <n v="0"/>
    <n v="-2.0922249385999998"/>
  </r>
  <r>
    <d v="2000-11-05T13:30:00"/>
    <x v="10"/>
    <x v="26"/>
    <n v="0.4568716599"/>
    <n v="2.3055075256999999"/>
    <n v="-1.8486358657999999"/>
    <n v="0"/>
    <n v="-1.8486358657999999"/>
  </r>
  <r>
    <d v="2000-11-05T14:00:00"/>
    <x v="10"/>
    <x v="27"/>
    <n v="0.48478527129999999"/>
    <n v="2.3055075256999999"/>
    <n v="-1.8207222543999999"/>
    <n v="0"/>
    <n v="-1.8207222543999999"/>
  </r>
  <r>
    <d v="2000-11-05T14:30:00"/>
    <x v="10"/>
    <x v="28"/>
    <n v="0.4899258943"/>
    <n v="1.7310685672999999"/>
    <n v="-1.2411426729999999"/>
    <n v="0"/>
    <n v="-1.2411426729999999"/>
  </r>
  <r>
    <d v="2000-11-05T15:00:00"/>
    <x v="10"/>
    <x v="29"/>
    <n v="0.51684210409999998"/>
    <n v="1.7310685672999999"/>
    <n v="-1.2142264631999999"/>
    <n v="0"/>
    <n v="-1.2142264631999999"/>
  </r>
  <r>
    <d v="2000-11-05T15:30:00"/>
    <x v="10"/>
    <x v="30"/>
    <n v="0.52910103509999995"/>
    <n v="1.0978278535999999"/>
    <n v="-0.56872681849999995"/>
    <n v="0"/>
    <n v="-0.56872681849999995"/>
  </r>
  <r>
    <d v="2000-11-05T16:00:00"/>
    <x v="10"/>
    <x v="31"/>
    <n v="0.50450254439999997"/>
    <n v="1.0978278535999999"/>
    <n v="-0.59332530920000004"/>
    <n v="0"/>
    <n v="-0.59332530920000004"/>
  </r>
  <r>
    <d v="2000-11-05T16:30:00"/>
    <x v="10"/>
    <x v="32"/>
    <n v="0.5300429404"/>
    <n v="0.57727982860000004"/>
    <n v="-4.72368882E-2"/>
    <n v="0"/>
    <n v="-4.72368882E-2"/>
  </r>
  <r>
    <d v="2000-11-05T17:00:00"/>
    <x v="10"/>
    <x v="33"/>
    <n v="0.55890978970000005"/>
    <n v="0.57727982860000004"/>
    <n v="-1.8370038799999999E-2"/>
    <n v="0"/>
    <n v="-1.8370038799999999E-2"/>
  </r>
  <r>
    <d v="2000-11-05T17:30:00"/>
    <x v="10"/>
    <x v="34"/>
    <n v="0.58396804970000005"/>
    <n v="0.21527817899999999"/>
    <n v="0.36868987069999998"/>
    <n v="0.36868987069999998"/>
    <n v="0"/>
  </r>
  <r>
    <d v="2000-11-05T18:00:00"/>
    <x v="10"/>
    <x v="35"/>
    <n v="0.62327933810000002"/>
    <n v="0.21527817899999999"/>
    <n v="0.40800115910000001"/>
    <n v="0.40800115910000001"/>
    <n v="0"/>
  </r>
  <r>
    <d v="2000-11-05T18:30:00"/>
    <x v="10"/>
    <x v="36"/>
    <n v="0.6336216751"/>
    <n v="6.7060682699999999E-2"/>
    <n v="0.56656099240000002"/>
    <n v="0.56656099240000002"/>
    <n v="0"/>
  </r>
  <r>
    <d v="2000-11-05T19:00:00"/>
    <x v="10"/>
    <x v="37"/>
    <n v="0.60477368300000001"/>
    <n v="6.7060682699999999E-2"/>
    <n v="0.53771300030000002"/>
    <n v="0.53771300030000002"/>
    <n v="0"/>
  </r>
  <r>
    <d v="2000-11-05T19:30:00"/>
    <x v="10"/>
    <x v="38"/>
    <n v="0.60009921600000005"/>
    <n v="0"/>
    <n v="0.60009921600000005"/>
    <n v="0.60009921600000005"/>
    <n v="0"/>
  </r>
  <r>
    <d v="2000-11-05T20:00:00"/>
    <x v="10"/>
    <x v="39"/>
    <n v="0.54362518940000004"/>
    <n v="0"/>
    <n v="0.54362518940000004"/>
    <n v="0.54362518940000004"/>
    <n v="0"/>
  </r>
  <r>
    <d v="2000-11-05T20:30:00"/>
    <x v="10"/>
    <x v="40"/>
    <n v="0.53173131839999999"/>
    <n v="0"/>
    <n v="0.53173131839999999"/>
    <n v="0.53173131839999999"/>
    <n v="0"/>
  </r>
  <r>
    <d v="2000-11-05T21:00:00"/>
    <x v="10"/>
    <x v="41"/>
    <n v="0.40744325770000001"/>
    <n v="0"/>
    <n v="0.40744325770000001"/>
    <n v="0.40744325770000001"/>
    <n v="0"/>
  </r>
  <r>
    <d v="2000-11-05T21:30:00"/>
    <x v="10"/>
    <x v="42"/>
    <n v="0.38148682169999998"/>
    <n v="0"/>
    <n v="0.38148682169999998"/>
    <n v="0.38148682169999998"/>
    <n v="0"/>
  </r>
  <r>
    <d v="2000-11-05T22:00:00"/>
    <x v="10"/>
    <x v="43"/>
    <n v="0.30957464909999999"/>
    <n v="0"/>
    <n v="0.30957464909999999"/>
    <n v="0.30957464909999999"/>
    <n v="0"/>
  </r>
  <r>
    <d v="2000-11-05T22:30:00"/>
    <x v="10"/>
    <x v="44"/>
    <n v="0.2814358401"/>
    <n v="0"/>
    <n v="0.2814358401"/>
    <n v="0.2814358401"/>
    <n v="0"/>
  </r>
  <r>
    <d v="2000-11-05T23:00:00"/>
    <x v="10"/>
    <x v="45"/>
    <n v="0.23072174810000001"/>
    <n v="0"/>
    <n v="0.23072174810000001"/>
    <n v="0.23072174810000001"/>
    <n v="0"/>
  </r>
  <r>
    <d v="2000-11-05T23:30:00"/>
    <x v="10"/>
    <x v="46"/>
    <n v="0.21043306410000001"/>
    <n v="0"/>
    <n v="0.21043306410000001"/>
    <n v="0.21043306410000001"/>
    <n v="0"/>
  </r>
  <r>
    <d v="2000-11-06T00:00:00"/>
    <x v="10"/>
    <x v="47"/>
    <n v="0.16579118349999999"/>
    <n v="0"/>
    <n v="0.16579118349999999"/>
    <n v="0.16579118349999999"/>
    <n v="0"/>
  </r>
  <r>
    <d v="2000-11-06T00:30:00"/>
    <x v="10"/>
    <x v="0"/>
    <n v="0.15528732349999999"/>
    <n v="0"/>
    <n v="0.15528732349999999"/>
    <n v="0.15528732349999999"/>
    <n v="0"/>
  </r>
  <r>
    <d v="2000-11-06T01:00:00"/>
    <x v="10"/>
    <x v="1"/>
    <n v="0.14698597960000001"/>
    <n v="0"/>
    <n v="0.14698597960000001"/>
    <n v="0.14698597960000001"/>
    <n v="0"/>
  </r>
  <r>
    <d v="2000-11-06T01:30:00"/>
    <x v="10"/>
    <x v="2"/>
    <n v="0.14222156659999999"/>
    <n v="0"/>
    <n v="0.14222156659999999"/>
    <n v="0.14222156659999999"/>
    <n v="0"/>
  </r>
  <r>
    <d v="2000-11-06T02:00:00"/>
    <x v="10"/>
    <x v="3"/>
    <n v="0.13928409159999999"/>
    <n v="0"/>
    <n v="0.13928409159999999"/>
    <n v="0.13928409159999999"/>
    <n v="0"/>
  </r>
  <r>
    <d v="2000-11-06T02:30:00"/>
    <x v="10"/>
    <x v="4"/>
    <n v="0.13641981559999999"/>
    <n v="0"/>
    <n v="0.13641981559999999"/>
    <n v="0.13641981559999999"/>
    <n v="0"/>
  </r>
  <r>
    <d v="2000-11-06T03:00:00"/>
    <x v="10"/>
    <x v="5"/>
    <n v="0.13423010739999999"/>
    <n v="0"/>
    <n v="0.13423010739999999"/>
    <n v="0.13423010739999999"/>
    <n v="0"/>
  </r>
  <r>
    <d v="2000-11-06T03:30:00"/>
    <x v="10"/>
    <x v="6"/>
    <n v="0.1361139324"/>
    <n v="0"/>
    <n v="0.1361139324"/>
    <n v="0.1361139324"/>
    <n v="0"/>
  </r>
  <r>
    <d v="2000-11-06T04:00:00"/>
    <x v="10"/>
    <x v="7"/>
    <n v="0.1386663792"/>
    <n v="0"/>
    <n v="0.1386663792"/>
    <n v="0.1386663792"/>
    <n v="0"/>
  </r>
  <r>
    <d v="2000-11-06T04:30:00"/>
    <x v="10"/>
    <x v="8"/>
    <n v="0.1454617352"/>
    <n v="0"/>
    <n v="0.1454617352"/>
    <n v="0.1454617352"/>
    <n v="0"/>
  </r>
  <r>
    <d v="2000-11-06T05:00:00"/>
    <x v="10"/>
    <x v="9"/>
    <n v="0.1647314104"/>
    <n v="0"/>
    <n v="0.1647314104"/>
    <n v="0.1647314104"/>
    <n v="0"/>
  </r>
  <r>
    <d v="2000-11-06T05:30:00"/>
    <x v="10"/>
    <x v="10"/>
    <n v="0.18668695239999999"/>
    <n v="7.8590255000000001E-3"/>
    <n v="0.17882792689999999"/>
    <n v="0.17882792689999999"/>
    <n v="0"/>
  </r>
  <r>
    <d v="2000-11-06T06:00:00"/>
    <x v="10"/>
    <x v="11"/>
    <n v="0.21043078900000001"/>
    <n v="7.8590255000000001E-3"/>
    <n v="0.2025717635"/>
    <n v="0.2025717635"/>
    <n v="0"/>
  </r>
  <r>
    <d v="2000-11-06T06:30:00"/>
    <x v="10"/>
    <x v="12"/>
    <n v="0.241217086"/>
    <n v="4.5250928699999998E-2"/>
    <n v="0.19596615740000001"/>
    <n v="0.19596615740000001"/>
    <n v="0"/>
  </r>
  <r>
    <d v="2000-11-06T07:00:00"/>
    <x v="10"/>
    <x v="13"/>
    <n v="0.2489511556"/>
    <n v="4.5250928699999998E-2"/>
    <n v="0.20370022700000001"/>
    <n v="0.20370022700000001"/>
    <n v="0"/>
  </r>
  <r>
    <d v="2000-11-06T07:30:00"/>
    <x v="10"/>
    <x v="14"/>
    <n v="0.24205477959999999"/>
    <n v="0.1765895086"/>
    <n v="6.5465271000000005E-2"/>
    <n v="6.5465271000000005E-2"/>
    <n v="0"/>
  </r>
  <r>
    <d v="2000-11-06T08:00:00"/>
    <x v="10"/>
    <x v="15"/>
    <n v="0.22542858020000001"/>
    <n v="0.1765895086"/>
    <n v="4.8839071599999999E-2"/>
    <n v="4.8839071599999999E-2"/>
    <n v="0"/>
  </r>
  <r>
    <d v="2000-11-06T08:30:00"/>
    <x v="10"/>
    <x v="16"/>
    <n v="0.21143518219999999"/>
    <n v="0.40442788280000003"/>
    <n v="-0.19299270060000001"/>
    <n v="0"/>
    <n v="-0.19299270060000001"/>
  </r>
  <r>
    <d v="2000-11-06T09:00:00"/>
    <x v="10"/>
    <x v="17"/>
    <n v="0.20451789670000001"/>
    <n v="0.40442788280000003"/>
    <n v="-0.19990998600000001"/>
    <n v="0"/>
    <n v="-0.19990998600000001"/>
  </r>
  <r>
    <d v="2000-11-06T09:30:00"/>
    <x v="10"/>
    <x v="18"/>
    <n v="0.2005928847"/>
    <n v="0.58238041689999998"/>
    <n v="-0.38178753209999999"/>
    <n v="0"/>
    <n v="-0.38178753209999999"/>
  </r>
  <r>
    <d v="2000-11-06T10:00:00"/>
    <x v="10"/>
    <x v="19"/>
    <n v="0.19544803860000001"/>
    <n v="0.58238041689999998"/>
    <n v="-0.38693237829999999"/>
    <n v="0"/>
    <n v="-0.38693237829999999"/>
  </r>
  <r>
    <d v="2000-11-06T10:30:00"/>
    <x v="10"/>
    <x v="20"/>
    <n v="0.1971538186"/>
    <n v="0.73872951050000002"/>
    <n v="-0.54157569189999999"/>
    <n v="0"/>
    <n v="-0.54157569189999999"/>
  </r>
  <r>
    <d v="2000-11-06T11:00:00"/>
    <x v="10"/>
    <x v="21"/>
    <n v="0.1968881167"/>
    <n v="0.73872951050000002"/>
    <n v="-0.54184139389999997"/>
    <n v="0"/>
    <n v="-0.54184139389999997"/>
  </r>
  <r>
    <d v="2000-11-06T11:30:00"/>
    <x v="10"/>
    <x v="22"/>
    <n v="0.2041183107"/>
    <n v="1.0386873540999999"/>
    <n v="-0.83456904350000005"/>
    <n v="0"/>
    <n v="-0.83456904350000005"/>
  </r>
  <r>
    <d v="2000-11-06T12:00:00"/>
    <x v="10"/>
    <x v="23"/>
    <n v="0.2079171028"/>
    <n v="1.0386873540999999"/>
    <n v="-0.83077025140000005"/>
    <n v="0"/>
    <n v="-0.83077025140000005"/>
  </r>
  <r>
    <d v="2000-11-06T12:30:00"/>
    <x v="10"/>
    <x v="24"/>
    <n v="0.2091059418"/>
    <n v="1.0709566471"/>
    <n v="-0.86185070529999996"/>
    <n v="0"/>
    <n v="-0.86185070529999996"/>
  </r>
  <r>
    <d v="2000-11-06T13:00:00"/>
    <x v="10"/>
    <x v="25"/>
    <n v="0.20722962189999999"/>
    <n v="1.0709566471"/>
    <n v="-0.8637270252"/>
    <n v="0"/>
    <n v="-0.8637270252"/>
  </r>
  <r>
    <d v="2000-11-06T13:30:00"/>
    <x v="10"/>
    <x v="26"/>
    <n v="0.20863856589999999"/>
    <n v="0.91261266939999997"/>
    <n v="-0.7039741035"/>
    <n v="0"/>
    <n v="-0.7039741035"/>
  </r>
  <r>
    <d v="2000-11-06T14:00:00"/>
    <x v="10"/>
    <x v="27"/>
    <n v="0.21503513969999999"/>
    <n v="0.91261266939999997"/>
    <n v="-0.69757752969999998"/>
    <n v="0"/>
    <n v="-0.69757752969999998"/>
  </r>
  <r>
    <d v="2000-11-06T14:30:00"/>
    <x v="10"/>
    <x v="28"/>
    <n v="0.23226720170000001"/>
    <n v="0.94591348090000005"/>
    <n v="-0.71364627920000001"/>
    <n v="0"/>
    <n v="-0.71364627920000001"/>
  </r>
  <r>
    <d v="2000-11-06T15:00:00"/>
    <x v="10"/>
    <x v="29"/>
    <n v="0.2511876368"/>
    <n v="0.94591348090000005"/>
    <n v="-0.69472584410000005"/>
    <n v="0"/>
    <n v="-0.69472584410000005"/>
  </r>
  <r>
    <d v="2000-11-06T15:30:00"/>
    <x v="10"/>
    <x v="30"/>
    <n v="0.2718093358"/>
    <n v="0.73232681119999998"/>
    <n v="-0.46051747539999999"/>
    <n v="0"/>
    <n v="-0.46051747539999999"/>
  </r>
  <r>
    <d v="2000-11-06T16:00:00"/>
    <x v="10"/>
    <x v="31"/>
    <n v="0.29266119550000003"/>
    <n v="0.73232681119999998"/>
    <n v="-0.43966561570000001"/>
    <n v="0"/>
    <n v="-0.43966561570000001"/>
  </r>
  <r>
    <d v="2000-11-06T16:30:00"/>
    <x v="10"/>
    <x v="32"/>
    <n v="0.31399158049999998"/>
    <n v="0.31466281210000002"/>
    <n v="-6.7123159999999999E-4"/>
    <n v="0"/>
    <n v="-6.7123159999999999E-4"/>
  </r>
  <r>
    <d v="2000-11-06T17:00:00"/>
    <x v="10"/>
    <x v="33"/>
    <n v="0.3384363426"/>
    <n v="0.31466281210000002"/>
    <n v="2.3773530500000001E-2"/>
    <n v="2.3773530500000001E-2"/>
    <n v="0"/>
  </r>
  <r>
    <d v="2000-11-06T17:30:00"/>
    <x v="10"/>
    <x v="34"/>
    <n v="0.3607852896"/>
    <n v="8.2249645600000004E-2"/>
    <n v="0.27853564400000003"/>
    <n v="0.27853564400000003"/>
    <n v="0"/>
  </r>
  <r>
    <d v="2000-11-06T18:00:00"/>
    <x v="10"/>
    <x v="35"/>
    <n v="0.36584767639999999"/>
    <n v="8.2249645600000004E-2"/>
    <n v="0.28359803080000001"/>
    <n v="0.28359803080000001"/>
    <n v="0"/>
  </r>
  <r>
    <d v="2000-11-06T18:30:00"/>
    <x v="10"/>
    <x v="36"/>
    <n v="0.36702107639999998"/>
    <n v="4.1282847400000003E-2"/>
    <n v="0.32573822889999998"/>
    <n v="0.32573822889999998"/>
    <n v="0"/>
  </r>
  <r>
    <d v="2000-11-06T19:00:00"/>
    <x v="10"/>
    <x v="37"/>
    <n v="0.3842518157"/>
    <n v="4.1282847400000003E-2"/>
    <n v="0.3429689682"/>
    <n v="0.3429689682"/>
    <n v="0"/>
  </r>
  <r>
    <d v="2000-11-06T19:30:00"/>
    <x v="10"/>
    <x v="38"/>
    <n v="0.3825252677"/>
    <n v="0"/>
    <n v="0.3825252677"/>
    <n v="0.3825252677"/>
    <n v="0"/>
  </r>
  <r>
    <d v="2000-11-06T20:00:00"/>
    <x v="10"/>
    <x v="39"/>
    <n v="0.37408747539999998"/>
    <n v="0"/>
    <n v="0.37408747539999998"/>
    <n v="0.37408747539999998"/>
    <n v="0"/>
  </r>
  <r>
    <d v="2000-11-06T20:30:00"/>
    <x v="10"/>
    <x v="40"/>
    <n v="0.3495362964"/>
    <n v="0"/>
    <n v="0.3495362964"/>
    <n v="0.3495362964"/>
    <n v="0"/>
  </r>
  <r>
    <d v="2000-11-06T21:00:00"/>
    <x v="10"/>
    <x v="41"/>
    <n v="0.33357098540000002"/>
    <n v="0"/>
    <n v="0.33357098540000002"/>
    <n v="0.33357098540000002"/>
    <n v="0"/>
  </r>
  <r>
    <d v="2000-11-06T21:30:00"/>
    <x v="10"/>
    <x v="42"/>
    <n v="0.30410274939999998"/>
    <n v="0"/>
    <n v="0.30410274939999998"/>
    <n v="0.30410274939999998"/>
    <n v="0"/>
  </r>
  <r>
    <d v="2000-11-06T22:00:00"/>
    <x v="10"/>
    <x v="43"/>
    <n v="0.27560869659999998"/>
    <n v="0"/>
    <n v="0.27560869659999998"/>
    <n v="0.27560869659999998"/>
    <n v="0"/>
  </r>
  <r>
    <d v="2000-11-06T22:30:00"/>
    <x v="10"/>
    <x v="44"/>
    <n v="0.24012688260000001"/>
    <n v="0"/>
    <n v="0.24012688260000001"/>
    <n v="0.24012688260000001"/>
    <n v="0"/>
  </r>
  <r>
    <d v="2000-11-06T23:00:00"/>
    <x v="10"/>
    <x v="45"/>
    <n v="0.21583945700000001"/>
    <n v="0"/>
    <n v="0.21583945700000001"/>
    <n v="0.21583945700000001"/>
    <n v="0"/>
  </r>
  <r>
    <d v="2000-11-06T23:30:00"/>
    <x v="10"/>
    <x v="46"/>
    <n v="0.19564812700000001"/>
    <n v="0"/>
    <n v="0.19564812700000001"/>
    <n v="0.19564812700000001"/>
    <n v="0"/>
  </r>
  <r>
    <d v="2000-11-07T00:00:00"/>
    <x v="10"/>
    <x v="47"/>
    <n v="0.16689371250000001"/>
    <n v="0"/>
    <n v="0.16689371250000001"/>
    <n v="0.16689371250000001"/>
    <n v="0"/>
  </r>
  <r>
    <d v="2000-11-07T00:30:00"/>
    <x v="10"/>
    <x v="0"/>
    <n v="0.15620981049999999"/>
    <n v="0"/>
    <n v="0.15620981049999999"/>
    <n v="0.15620981049999999"/>
    <n v="0"/>
  </r>
  <r>
    <d v="2000-11-07T01:00:00"/>
    <x v="10"/>
    <x v="1"/>
    <n v="0.15137297459999999"/>
    <n v="0"/>
    <n v="0.15137297459999999"/>
    <n v="0.15137297459999999"/>
    <n v="0"/>
  </r>
  <r>
    <d v="2000-11-07T01:30:00"/>
    <x v="10"/>
    <x v="2"/>
    <n v="0.14422121760000001"/>
    <n v="0"/>
    <n v="0.14422121760000001"/>
    <n v="0.14422121760000001"/>
    <n v="0"/>
  </r>
  <r>
    <d v="2000-11-07T02:00:00"/>
    <x v="10"/>
    <x v="3"/>
    <n v="0.1411221043"/>
    <n v="0"/>
    <n v="0.1411221043"/>
    <n v="0.1411221043"/>
    <n v="0"/>
  </r>
  <r>
    <d v="2000-11-07T02:30:00"/>
    <x v="10"/>
    <x v="4"/>
    <n v="0.13635830730000001"/>
    <n v="0"/>
    <n v="0.13635830730000001"/>
    <n v="0.13635830730000001"/>
    <n v="0"/>
  </r>
  <r>
    <d v="2000-11-07T03:00:00"/>
    <x v="10"/>
    <x v="5"/>
    <n v="0.13820153809999999"/>
    <n v="0"/>
    <n v="0.13820153809999999"/>
    <n v="0.13820153809999999"/>
    <n v="0"/>
  </r>
  <r>
    <d v="2000-11-07T03:30:00"/>
    <x v="10"/>
    <x v="6"/>
    <n v="0.13738205410000001"/>
    <n v="0"/>
    <n v="0.13738205410000001"/>
    <n v="0.13738205410000001"/>
    <n v="0"/>
  </r>
  <r>
    <d v="2000-11-07T04:00:00"/>
    <x v="10"/>
    <x v="7"/>
    <n v="0.14600591739999999"/>
    <n v="0"/>
    <n v="0.14600591739999999"/>
    <n v="0.14600591739999999"/>
    <n v="0"/>
  </r>
  <r>
    <d v="2000-11-07T04:30:00"/>
    <x v="10"/>
    <x v="8"/>
    <n v="0.15447523639999999"/>
    <n v="0"/>
    <n v="0.15447523639999999"/>
    <n v="0.15447523639999999"/>
    <n v="0"/>
  </r>
  <r>
    <d v="2000-11-07T05:00:00"/>
    <x v="10"/>
    <x v="9"/>
    <n v="0.16276910750000001"/>
    <n v="0"/>
    <n v="0.16276910750000001"/>
    <n v="0.16276910750000001"/>
    <n v="0"/>
  </r>
  <r>
    <d v="2000-11-07T05:30:00"/>
    <x v="10"/>
    <x v="10"/>
    <n v="0.18467416649999999"/>
    <n v="5.2305633999999998E-3"/>
    <n v="0.1794436032"/>
    <n v="0.1794436032"/>
    <n v="0"/>
  </r>
  <r>
    <d v="2000-11-07T06:00:00"/>
    <x v="10"/>
    <x v="11"/>
    <n v="0.1929730643"/>
    <n v="5.2305633999999998E-3"/>
    <n v="0.1877425009"/>
    <n v="0.1877425009"/>
    <n v="0"/>
  </r>
  <r>
    <d v="2000-11-07T06:30:00"/>
    <x v="10"/>
    <x v="12"/>
    <n v="0.2242004343"/>
    <n v="0.1188362785"/>
    <n v="0.1053641558"/>
    <n v="0.1053641558"/>
    <n v="0"/>
  </r>
  <r>
    <d v="2000-11-07T07:00:00"/>
    <x v="10"/>
    <x v="13"/>
    <n v="0.2280274799"/>
    <n v="0.1188362785"/>
    <n v="0.10919120139999999"/>
    <n v="0.10919120139999999"/>
    <n v="0"/>
  </r>
  <r>
    <d v="2000-11-07T07:30:00"/>
    <x v="10"/>
    <x v="14"/>
    <n v="0.2249349289"/>
    <n v="1.2319462620999999"/>
    <n v="-1.0070113331999999"/>
    <n v="0"/>
    <n v="-1.0070113331999999"/>
  </r>
  <r>
    <d v="2000-11-07T08:00:00"/>
    <x v="10"/>
    <x v="15"/>
    <n v="0.20920477770000001"/>
    <n v="1.2319462620999999"/>
    <n v="-1.0227414844"/>
    <n v="0"/>
    <n v="-1.0227414844"/>
  </r>
  <r>
    <d v="2000-11-07T08:30:00"/>
    <x v="10"/>
    <x v="16"/>
    <n v="0.20144805069999999"/>
    <n v="1.2993372241000001"/>
    <n v="-1.0978891733"/>
    <n v="0"/>
    <n v="-1.0978891733"/>
  </r>
  <r>
    <d v="2000-11-07T09:00:00"/>
    <x v="10"/>
    <x v="17"/>
    <n v="0.16686186689999999"/>
    <n v="1.2993372241000001"/>
    <n v="-1.1324753570999999"/>
    <n v="0"/>
    <n v="-1.1324753570999999"/>
  </r>
  <r>
    <d v="2000-11-07T09:30:00"/>
    <x v="10"/>
    <x v="18"/>
    <n v="0.17060950089999999"/>
    <n v="1.7650594481999999"/>
    <n v="-1.5944499473"/>
    <n v="0"/>
    <n v="-1.5944499473"/>
  </r>
  <r>
    <d v="2000-11-07T10:00:00"/>
    <x v="10"/>
    <x v="19"/>
    <n v="8.7655270199999996E-2"/>
    <n v="1.7650594481999999"/>
    <n v="-1.6774041781"/>
    <n v="0"/>
    <n v="-1.6774041781"/>
  </r>
  <r>
    <d v="2000-11-07T10:30:00"/>
    <x v="10"/>
    <x v="20"/>
    <n v="0.1027405232"/>
    <n v="1.7561815505"/>
    <n v="-1.6534410273"/>
    <n v="0"/>
    <n v="-1.6534410273"/>
  </r>
  <r>
    <d v="2000-11-07T11:00:00"/>
    <x v="10"/>
    <x v="21"/>
    <n v="6.3387508199999998E-2"/>
    <n v="1.7561815505"/>
    <n v="-1.6927940422000001"/>
    <n v="0"/>
    <n v="-1.6927940422000001"/>
  </r>
  <r>
    <d v="2000-11-07T11:30:00"/>
    <x v="10"/>
    <x v="22"/>
    <n v="8.2841735200000002E-2"/>
    <n v="2.5427874402000001"/>
    <n v="-2.459945705"/>
    <n v="0"/>
    <n v="-2.459945705"/>
  </r>
  <r>
    <d v="2000-11-07T12:00:00"/>
    <x v="10"/>
    <x v="23"/>
    <n v="0.10570942799999999"/>
    <n v="2.5427874402000001"/>
    <n v="-2.4370780122000002"/>
    <n v="0"/>
    <n v="-2.4370780122000002"/>
  </r>
  <r>
    <d v="2000-11-07T12:30:00"/>
    <x v="10"/>
    <x v="24"/>
    <n v="0.1198147"/>
    <n v="2.7612319821"/>
    <n v="-2.6414172821999999"/>
    <n v="0"/>
    <n v="-2.6414172821999999"/>
  </r>
  <r>
    <d v="2000-11-07T13:00:00"/>
    <x v="10"/>
    <x v="25"/>
    <n v="0.12542440499999999"/>
    <n v="2.7612319821"/>
    <n v="-2.6358075771"/>
    <n v="0"/>
    <n v="-2.6358075771"/>
  </r>
  <r>
    <d v="2000-11-07T13:30:00"/>
    <x v="10"/>
    <x v="26"/>
    <n v="0.136535406"/>
    <n v="2.3948633237000001"/>
    <n v="-2.2583279177"/>
    <n v="0"/>
    <n v="-2.2583279177"/>
  </r>
  <r>
    <d v="2000-11-07T14:00:00"/>
    <x v="10"/>
    <x v="27"/>
    <n v="0.12753980870000001"/>
    <n v="2.3948633237000001"/>
    <n v="-2.2673235150000002"/>
    <n v="0"/>
    <n v="-2.2673235150000002"/>
  </r>
  <r>
    <d v="2000-11-07T14:30:00"/>
    <x v="10"/>
    <x v="28"/>
    <n v="0.14381724770000001"/>
    <n v="1.7314772291"/>
    <n v="-1.5876599814000001"/>
    <n v="0"/>
    <n v="-1.5876599814000001"/>
  </r>
  <r>
    <d v="2000-11-07T15:00:00"/>
    <x v="10"/>
    <x v="29"/>
    <n v="0.16999033459999999"/>
    <n v="1.7314772291"/>
    <n v="-1.5614868945"/>
    <n v="0"/>
    <n v="-1.5614868945"/>
  </r>
  <r>
    <d v="2000-11-07T15:30:00"/>
    <x v="10"/>
    <x v="30"/>
    <n v="0.19688581259999999"/>
    <n v="0.94214556849999997"/>
    <n v="-0.74525975590000004"/>
    <n v="0"/>
    <n v="-0.74525975590000004"/>
  </r>
  <r>
    <d v="2000-11-07T16:00:00"/>
    <x v="10"/>
    <x v="31"/>
    <n v="0.25287320120000001"/>
    <n v="0.94214556849999997"/>
    <n v="-0.68927236729999997"/>
    <n v="0"/>
    <n v="-0.68927236729999997"/>
  </r>
  <r>
    <d v="2000-11-07T16:30:00"/>
    <x v="10"/>
    <x v="32"/>
    <n v="0.27127207320000002"/>
    <n v="0.3820580891"/>
    <n v="-0.11078601590000001"/>
    <n v="0"/>
    <n v="-0.11078601590000001"/>
  </r>
  <r>
    <d v="2000-11-07T17:00:00"/>
    <x v="10"/>
    <x v="33"/>
    <n v="0.28008448200000002"/>
    <n v="0.3820580891"/>
    <n v="-0.1019736071"/>
    <n v="0"/>
    <n v="-0.1019736071"/>
  </r>
  <r>
    <d v="2000-11-07T17:30:00"/>
    <x v="10"/>
    <x v="34"/>
    <n v="0.28397957299999999"/>
    <n v="0.31695215440000002"/>
    <n v="-3.2972581399999999E-2"/>
    <n v="0"/>
    <n v="-3.2972581399999999E-2"/>
  </r>
  <r>
    <d v="2000-11-07T18:00:00"/>
    <x v="10"/>
    <x v="35"/>
    <n v="0.26816199419999998"/>
    <n v="0.31695215440000002"/>
    <n v="-4.8790160200000002E-2"/>
    <n v="0"/>
    <n v="-4.8790160200000002E-2"/>
  </r>
  <r>
    <d v="2000-11-07T18:30:00"/>
    <x v="10"/>
    <x v="36"/>
    <n v="0.25854985819999998"/>
    <n v="0.12480564199999999"/>
    <n v="0.13374421619999999"/>
    <n v="0.13374421619999999"/>
    <n v="0"/>
  </r>
  <r>
    <d v="2000-11-07T19:00:00"/>
    <x v="10"/>
    <x v="37"/>
    <n v="0.28124892930000001"/>
    <n v="0.12480564199999999"/>
    <n v="0.15644328730000001"/>
    <n v="0.15644328730000001"/>
    <n v="0"/>
  </r>
  <r>
    <d v="2000-11-07T19:30:00"/>
    <x v="10"/>
    <x v="38"/>
    <n v="0.27197295129999999"/>
    <n v="0"/>
    <n v="0.27197295129999999"/>
    <n v="0.27197295129999999"/>
    <n v="0"/>
  </r>
  <r>
    <d v="2000-11-07T20:00:00"/>
    <x v="10"/>
    <x v="39"/>
    <n v="0.28747915509999999"/>
    <n v="0"/>
    <n v="0.28747915509999999"/>
    <n v="0.28747915509999999"/>
    <n v="0"/>
  </r>
  <r>
    <d v="2000-11-07T20:30:00"/>
    <x v="10"/>
    <x v="40"/>
    <n v="0.25771389210000001"/>
    <n v="0"/>
    <n v="0.25771389210000001"/>
    <n v="0.25771389210000001"/>
    <n v="0"/>
  </r>
  <r>
    <d v="2000-11-07T21:00:00"/>
    <x v="10"/>
    <x v="41"/>
    <n v="0.3120663689"/>
    <n v="0"/>
    <n v="0.3120663689"/>
    <n v="0.3120663689"/>
    <n v="0"/>
  </r>
  <r>
    <d v="2000-11-07T21:30:00"/>
    <x v="10"/>
    <x v="42"/>
    <n v="0.28715470589999997"/>
    <n v="0"/>
    <n v="0.28715470589999997"/>
    <n v="0.28715470589999997"/>
    <n v="0"/>
  </r>
  <r>
    <d v="2000-11-07T22:00:00"/>
    <x v="10"/>
    <x v="43"/>
    <n v="0.2910452751"/>
    <n v="0"/>
    <n v="0.2910452751"/>
    <n v="0.2910452751"/>
    <n v="0"/>
  </r>
  <r>
    <d v="2000-11-07T22:30:00"/>
    <x v="10"/>
    <x v="44"/>
    <n v="0.2594731341"/>
    <n v="0"/>
    <n v="0.2594731341"/>
    <n v="0.2594731341"/>
    <n v="0"/>
  </r>
  <r>
    <d v="2000-11-07T23:00:00"/>
    <x v="10"/>
    <x v="45"/>
    <n v="0.2488365679"/>
    <n v="0"/>
    <n v="0.2488365679"/>
    <n v="0.2488365679"/>
    <n v="0"/>
  </r>
  <r>
    <d v="2000-11-07T23:30:00"/>
    <x v="10"/>
    <x v="46"/>
    <n v="0.2259540619"/>
    <n v="0"/>
    <n v="0.2259540619"/>
    <n v="0.2259540619"/>
    <n v="0"/>
  </r>
  <r>
    <d v="2000-11-08T00:00:00"/>
    <x v="10"/>
    <x v="47"/>
    <n v="0.220048889"/>
    <n v="0"/>
    <n v="0.220048889"/>
    <n v="0.220048889"/>
    <n v="0"/>
  </r>
  <r>
    <d v="2000-11-08T00:30:00"/>
    <x v="10"/>
    <x v="0"/>
    <n v="0.20226893000000001"/>
    <n v="0"/>
    <n v="0.20226893000000001"/>
    <n v="0.20226893000000001"/>
    <n v="0"/>
  </r>
  <r>
    <d v="2000-11-08T01:00:00"/>
    <x v="10"/>
    <x v="1"/>
    <n v="0.18173290789999999"/>
    <n v="0"/>
    <n v="0.18173290789999999"/>
    <n v="0.18173290789999999"/>
    <n v="0"/>
  </r>
  <r>
    <d v="2000-11-08T01:30:00"/>
    <x v="10"/>
    <x v="2"/>
    <n v="0.17395807890000001"/>
    <n v="0"/>
    <n v="0.17395807890000001"/>
    <n v="0.17395807890000001"/>
    <n v="0"/>
  </r>
  <r>
    <d v="2000-11-08T02:00:00"/>
    <x v="10"/>
    <x v="3"/>
    <n v="0.16657396729999999"/>
    <n v="0"/>
    <n v="0.16657396729999999"/>
    <n v="0.16657396729999999"/>
    <n v="0"/>
  </r>
  <r>
    <d v="2000-11-08T02:30:00"/>
    <x v="10"/>
    <x v="4"/>
    <n v="0.1589351903"/>
    <n v="0"/>
    <n v="0.1589351903"/>
    <n v="0.1589351903"/>
    <n v="0"/>
  </r>
  <r>
    <d v="2000-11-08T03:00:00"/>
    <x v="10"/>
    <x v="5"/>
    <n v="0.15938327820000001"/>
    <n v="0"/>
    <n v="0.15938327820000001"/>
    <n v="0.15938327820000001"/>
    <n v="0"/>
  </r>
  <r>
    <d v="2000-11-08T03:30:00"/>
    <x v="10"/>
    <x v="6"/>
    <n v="0.15552435419999999"/>
    <n v="0"/>
    <n v="0.15552435419999999"/>
    <n v="0.15552435419999999"/>
    <n v="0"/>
  </r>
  <r>
    <d v="2000-11-08T04:00:00"/>
    <x v="10"/>
    <x v="7"/>
    <n v="0.1519038617"/>
    <n v="0"/>
    <n v="0.1519038617"/>
    <n v="0.1519038617"/>
    <n v="0"/>
  </r>
  <r>
    <d v="2000-11-08T04:30:00"/>
    <x v="10"/>
    <x v="8"/>
    <n v="0.15282927169999999"/>
    <n v="0"/>
    <n v="0.15282927169999999"/>
    <n v="0.15282927169999999"/>
    <n v="0"/>
  </r>
  <r>
    <d v="2000-11-08T05:00:00"/>
    <x v="10"/>
    <x v="9"/>
    <n v="0.15814607559999999"/>
    <n v="0"/>
    <n v="0.15814607559999999"/>
    <n v="0.15814607559999999"/>
    <n v="0"/>
  </r>
  <r>
    <d v="2000-11-08T05:30:00"/>
    <x v="10"/>
    <x v="10"/>
    <n v="0.16608862960000001"/>
    <n v="1.04824728E-2"/>
    <n v="0.1556061567"/>
    <n v="0.1556061567"/>
    <n v="0"/>
  </r>
  <r>
    <d v="2000-11-08T06:00:00"/>
    <x v="10"/>
    <x v="11"/>
    <n v="0.17393942439999999"/>
    <n v="1.04824728E-2"/>
    <n v="0.16345695160000001"/>
    <n v="0.16345695160000001"/>
    <n v="0"/>
  </r>
  <r>
    <d v="2000-11-08T06:30:00"/>
    <x v="10"/>
    <x v="12"/>
    <n v="0.19578739940000001"/>
    <n v="0.32972487290000002"/>
    <n v="-0.13393747349999999"/>
    <n v="0"/>
    <n v="-0.13393747349999999"/>
  </r>
  <r>
    <d v="2000-11-08T07:00:00"/>
    <x v="10"/>
    <x v="13"/>
    <n v="0.1818706199"/>
    <n v="0.32972487290000002"/>
    <n v="-0.14785425299999999"/>
    <n v="0"/>
    <n v="-0.14785425299999999"/>
  </r>
  <r>
    <d v="2000-11-08T07:30:00"/>
    <x v="10"/>
    <x v="14"/>
    <n v="0.19963174189999999"/>
    <n v="1.0331394354000001"/>
    <n v="-0.83350769349999998"/>
    <n v="0"/>
    <n v="-0.83350769349999998"/>
  </r>
  <r>
    <d v="2000-11-08T08:00:00"/>
    <x v="10"/>
    <x v="15"/>
    <n v="0.1563109778"/>
    <n v="1.0331394354000001"/>
    <n v="-0.87682845760000006"/>
    <n v="0"/>
    <n v="-0.87682845760000006"/>
  </r>
  <r>
    <d v="2000-11-08T08:30:00"/>
    <x v="10"/>
    <x v="16"/>
    <n v="0.15920181880000001"/>
    <n v="1.769734769"/>
    <n v="-1.6105329503000001"/>
    <n v="0"/>
    <n v="-1.6105329503000001"/>
  </r>
  <r>
    <d v="2000-11-08T09:00:00"/>
    <x v="10"/>
    <x v="17"/>
    <n v="0.171419087"/>
    <n v="1.769734769"/>
    <n v="-1.598315682"/>
    <n v="0"/>
    <n v="-1.598315682"/>
  </r>
  <r>
    <d v="2000-11-08T09:30:00"/>
    <x v="10"/>
    <x v="18"/>
    <n v="0.173928742"/>
    <n v="1.7137991155000001"/>
    <n v="-1.5398703734999999"/>
    <n v="0"/>
    <n v="-1.5398703734999999"/>
  </r>
  <r>
    <d v="2000-11-08T10:00:00"/>
    <x v="10"/>
    <x v="19"/>
    <n v="0.17240277540000001"/>
    <n v="1.7137991155000001"/>
    <n v="-1.5413963401999999"/>
    <n v="0"/>
    <n v="-1.5413963401999999"/>
  </r>
  <r>
    <d v="2000-11-08T10:30:00"/>
    <x v="10"/>
    <x v="20"/>
    <n v="0.18682395939999999"/>
    <n v="1.9198352282"/>
    <n v="-1.7330112687999999"/>
    <n v="0"/>
    <n v="-1.7330112687999999"/>
  </r>
  <r>
    <d v="2000-11-08T11:00:00"/>
    <x v="10"/>
    <x v="21"/>
    <n v="0.17581415610000001"/>
    <n v="1.9198352282"/>
    <n v="-1.7440210721"/>
    <n v="0"/>
    <n v="-1.7440210721"/>
  </r>
  <r>
    <d v="2000-11-08T11:30:00"/>
    <x v="10"/>
    <x v="22"/>
    <n v="0.20484704910000001"/>
    <n v="1.8797100156"/>
    <n v="-1.6748629665000001"/>
    <n v="0"/>
    <n v="-1.6748629665000001"/>
  </r>
  <r>
    <d v="2000-11-08T12:00:00"/>
    <x v="10"/>
    <x v="23"/>
    <n v="0.23523034600000001"/>
    <n v="1.8797100156"/>
    <n v="-1.6444796695999999"/>
    <n v="0"/>
    <n v="-1.6444796695999999"/>
  </r>
  <r>
    <d v="2000-11-08T12:30:00"/>
    <x v="10"/>
    <x v="24"/>
    <n v="0.25452476400000001"/>
    <n v="1.8392359878"/>
    <n v="-1.5847112238000001"/>
    <n v="0"/>
    <n v="-1.5847112238000001"/>
  </r>
  <r>
    <d v="2000-11-08T13:00:00"/>
    <x v="10"/>
    <x v="25"/>
    <n v="0.28392983579999997"/>
    <n v="1.8392359878"/>
    <n v="-1.555306152"/>
    <n v="0"/>
    <n v="-1.555306152"/>
  </r>
  <r>
    <d v="2000-11-08T13:30:00"/>
    <x v="10"/>
    <x v="26"/>
    <n v="0.29647668379999997"/>
    <n v="1.3209489327999999"/>
    <n v="-1.024472249"/>
    <n v="0"/>
    <n v="-1.024472249"/>
  </r>
  <r>
    <d v="2000-11-08T14:00:00"/>
    <x v="10"/>
    <x v="27"/>
    <n v="0.31200831379999999"/>
    <n v="1.3209489327999999"/>
    <n v="-1.0089406190000001"/>
    <n v="0"/>
    <n v="-1.0089406190000001"/>
  </r>
  <r>
    <d v="2000-11-08T14:30:00"/>
    <x v="10"/>
    <x v="28"/>
    <n v="0.32415953279999998"/>
    <n v="1.5993286504999999"/>
    <n v="-1.2751691177"/>
    <n v="0"/>
    <n v="-1.2751691177"/>
  </r>
  <r>
    <d v="2000-11-08T15:00:00"/>
    <x v="10"/>
    <x v="29"/>
    <n v="0.33328135920000002"/>
    <n v="1.5993286504999999"/>
    <n v="-1.2660472913"/>
    <n v="0"/>
    <n v="-1.2660472913"/>
  </r>
  <r>
    <d v="2000-11-08T15:30:00"/>
    <x v="10"/>
    <x v="30"/>
    <n v="0.32663553919999999"/>
    <n v="1.0392910894"/>
    <n v="-0.71265555020000004"/>
    <n v="0"/>
    <n v="-0.71265555020000004"/>
  </r>
  <r>
    <d v="2000-11-08T16:00:00"/>
    <x v="10"/>
    <x v="31"/>
    <n v="0.35703496750000002"/>
    <n v="1.0392910894"/>
    <n v="-0.68225612179999995"/>
    <n v="0"/>
    <n v="-0.68225612179999995"/>
  </r>
  <r>
    <d v="2000-11-08T16:30:00"/>
    <x v="10"/>
    <x v="32"/>
    <n v="0.35243947650000002"/>
    <n v="0.59047979210000001"/>
    <n v="-0.23804031549999999"/>
    <n v="0"/>
    <n v="-0.23804031549999999"/>
  </r>
  <r>
    <d v="2000-11-08T17:00:00"/>
    <x v="10"/>
    <x v="33"/>
    <n v="0.356498967"/>
    <n v="0.59047979210000001"/>
    <n v="-0.23398082510000001"/>
    <n v="0"/>
    <n v="-0.23398082510000001"/>
  </r>
  <r>
    <d v="2000-11-08T17:30:00"/>
    <x v="10"/>
    <x v="34"/>
    <n v="0.35058878900000001"/>
    <n v="0.24822633020000001"/>
    <n v="0.10236245870000001"/>
    <n v="0.10236245870000001"/>
    <n v="0"/>
  </r>
  <r>
    <d v="2000-11-08T18:00:00"/>
    <x v="10"/>
    <x v="35"/>
    <n v="0.33517383719999999"/>
    <n v="0.24822633020000001"/>
    <n v="8.6947506999999993E-2"/>
    <n v="8.6947506999999993E-2"/>
    <n v="0"/>
  </r>
  <r>
    <d v="2000-11-08T18:30:00"/>
    <x v="10"/>
    <x v="36"/>
    <n v="0.31875936119999998"/>
    <n v="0.1125761195"/>
    <n v="0.2061832418"/>
    <n v="0.2061832418"/>
    <n v="0"/>
  </r>
  <r>
    <d v="2000-11-08T19:00:00"/>
    <x v="10"/>
    <x v="37"/>
    <n v="0.33978854269999997"/>
    <n v="0.1125761195"/>
    <n v="0.22721242320000001"/>
    <n v="0.22721242320000001"/>
    <n v="0"/>
  </r>
  <r>
    <d v="2000-11-08T19:30:00"/>
    <x v="10"/>
    <x v="38"/>
    <n v="0.32197503770000002"/>
    <n v="0"/>
    <n v="0.32197503770000002"/>
    <n v="0.32197503770000002"/>
    <n v="0"/>
  </r>
  <r>
    <d v="2000-11-08T20:00:00"/>
    <x v="10"/>
    <x v="39"/>
    <n v="0.30731812949999998"/>
    <n v="0"/>
    <n v="0.30731812949999998"/>
    <n v="0.30731812949999998"/>
    <n v="0"/>
  </r>
  <r>
    <d v="2000-11-08T20:30:00"/>
    <x v="10"/>
    <x v="40"/>
    <n v="0.2895522525"/>
    <n v="0"/>
    <n v="0.2895522525"/>
    <n v="0.2895522525"/>
    <n v="0"/>
  </r>
  <r>
    <d v="2000-11-08T21:00:00"/>
    <x v="10"/>
    <x v="41"/>
    <n v="0.29900773320000001"/>
    <n v="0"/>
    <n v="0.29900773320000001"/>
    <n v="0.29900773320000001"/>
    <n v="0"/>
  </r>
  <r>
    <d v="2000-11-08T21:30:00"/>
    <x v="10"/>
    <x v="42"/>
    <n v="0.28042181420000001"/>
    <n v="0"/>
    <n v="0.28042181420000001"/>
    <n v="0.28042181420000001"/>
    <n v="0"/>
  </r>
  <r>
    <d v="2000-11-08T22:00:00"/>
    <x v="10"/>
    <x v="43"/>
    <n v="0.24894730940000001"/>
    <n v="0"/>
    <n v="0.24894730940000001"/>
    <n v="0.24894730940000001"/>
    <n v="0"/>
  </r>
  <r>
    <d v="2000-11-08T22:30:00"/>
    <x v="10"/>
    <x v="44"/>
    <n v="0.23082742740000001"/>
    <n v="0"/>
    <n v="0.23082742740000001"/>
    <n v="0.23082742740000001"/>
    <n v="0"/>
  </r>
  <r>
    <d v="2000-11-08T23:00:00"/>
    <x v="10"/>
    <x v="45"/>
    <n v="0.21678556030000001"/>
    <n v="0"/>
    <n v="0.21678556030000001"/>
    <n v="0.21678556030000001"/>
    <n v="0"/>
  </r>
  <r>
    <d v="2000-11-08T23:30:00"/>
    <x v="10"/>
    <x v="46"/>
    <n v="0.1999776093"/>
    <n v="0"/>
    <n v="0.1999776093"/>
    <n v="0.1999776093"/>
    <n v="0"/>
  </r>
  <r>
    <d v="2000-11-09T00:00:00"/>
    <x v="10"/>
    <x v="47"/>
    <n v="0.19013759520000001"/>
    <n v="0"/>
    <n v="0.19013759520000001"/>
    <n v="0.19013759520000001"/>
    <n v="0"/>
  </r>
  <r>
    <d v="2000-11-09T00:30:00"/>
    <x v="10"/>
    <x v="0"/>
    <n v="0.1778644402"/>
    <n v="0"/>
    <n v="0.1778644402"/>
    <n v="0.1778644402"/>
    <n v="0"/>
  </r>
  <r>
    <d v="2000-11-09T01:00:00"/>
    <x v="10"/>
    <x v="1"/>
    <n v="0.16825876749999999"/>
    <n v="0"/>
    <n v="0.16825876749999999"/>
    <n v="0.16825876749999999"/>
    <n v="0"/>
  </r>
  <r>
    <d v="2000-11-09T01:30:00"/>
    <x v="10"/>
    <x v="2"/>
    <n v="0.1617914775"/>
    <n v="0"/>
    <n v="0.1617914775"/>
    <n v="0.1617914775"/>
    <n v="0"/>
  </r>
  <r>
    <d v="2000-11-09T02:00:00"/>
    <x v="10"/>
    <x v="3"/>
    <n v="0.15772200619999999"/>
    <n v="0"/>
    <n v="0.15772200619999999"/>
    <n v="0.15772200619999999"/>
    <n v="0"/>
  </r>
  <r>
    <d v="2000-11-09T02:30:00"/>
    <x v="10"/>
    <x v="4"/>
    <n v="0.1532576232"/>
    <n v="0"/>
    <n v="0.1532576232"/>
    <n v="0.1532576232"/>
    <n v="0"/>
  </r>
  <r>
    <d v="2000-11-09T03:00:00"/>
    <x v="10"/>
    <x v="5"/>
    <n v="0.14886306029999999"/>
    <n v="0"/>
    <n v="0.14886306029999999"/>
    <n v="0.14886306029999999"/>
    <n v="0"/>
  </r>
  <r>
    <d v="2000-11-09T03:30:00"/>
    <x v="10"/>
    <x v="6"/>
    <n v="0.1471750463"/>
    <n v="0"/>
    <n v="0.1471750463"/>
    <n v="0.1471750463"/>
    <n v="0"/>
  </r>
  <r>
    <d v="2000-11-09T04:00:00"/>
    <x v="10"/>
    <x v="7"/>
    <n v="0.144844007"/>
    <n v="0"/>
    <n v="0.144844007"/>
    <n v="0.144844007"/>
    <n v="0"/>
  </r>
  <r>
    <d v="2000-11-09T04:30:00"/>
    <x v="10"/>
    <x v="8"/>
    <n v="0.14460493499999999"/>
    <n v="0"/>
    <n v="0.14460493499999999"/>
    <n v="0.14460493499999999"/>
    <n v="0"/>
  </r>
  <r>
    <d v="2000-11-09T05:00:00"/>
    <x v="10"/>
    <x v="9"/>
    <n v="0.148562313"/>
    <n v="0"/>
    <n v="0.148562313"/>
    <n v="0.148562313"/>
    <n v="0"/>
  </r>
  <r>
    <d v="2000-11-09T05:30:00"/>
    <x v="10"/>
    <x v="10"/>
    <n v="0.15816026899999999"/>
    <n v="1.32228212E-2"/>
    <n v="0.14493744780000001"/>
    <n v="0.14493744780000001"/>
    <n v="0"/>
  </r>
  <r>
    <d v="2000-11-09T06:00:00"/>
    <x v="10"/>
    <x v="11"/>
    <n v="0.168627742"/>
    <n v="1.32228212E-2"/>
    <n v="0.15540492080000001"/>
    <n v="0.15540492080000001"/>
    <n v="0"/>
  </r>
  <r>
    <d v="2000-11-09T06:30:00"/>
    <x v="10"/>
    <x v="12"/>
    <n v="0.18708286599999999"/>
    <n v="0.1166258739"/>
    <n v="7.0456992100000004E-2"/>
    <n v="7.0456992100000004E-2"/>
    <n v="0"/>
  </r>
  <r>
    <d v="2000-11-09T07:00:00"/>
    <x v="10"/>
    <x v="13"/>
    <n v="0.212090949"/>
    <n v="0.1166258739"/>
    <n v="9.5465075199999999E-2"/>
    <n v="9.5465075199999999E-2"/>
    <n v="0"/>
  </r>
  <r>
    <d v="2000-11-09T07:30:00"/>
    <x v="10"/>
    <x v="14"/>
    <n v="0.232701665"/>
    <n v="0.62274433470000001"/>
    <n v="-0.3900426696"/>
    <n v="0"/>
    <n v="-0.3900426696"/>
  </r>
  <r>
    <d v="2000-11-09T08:00:00"/>
    <x v="10"/>
    <x v="15"/>
    <n v="0.2447645265"/>
    <n v="0.62274433470000001"/>
    <n v="-0.37797980819999999"/>
    <n v="0"/>
    <n v="-0.37797980819999999"/>
  </r>
  <r>
    <d v="2000-11-09T08:30:00"/>
    <x v="10"/>
    <x v="16"/>
    <n v="0.25377848250000001"/>
    <n v="1.0966861328999999"/>
    <n v="-0.84290765040000004"/>
    <n v="0"/>
    <n v="-0.84290765040000004"/>
  </r>
  <r>
    <d v="2000-11-09T09:00:00"/>
    <x v="10"/>
    <x v="17"/>
    <n v="0.25815011519999997"/>
    <n v="1.0966861328999999"/>
    <n v="-0.83853601759999996"/>
    <n v="0"/>
    <n v="-0.83853601759999996"/>
  </r>
  <r>
    <d v="2000-11-09T09:30:00"/>
    <x v="10"/>
    <x v="18"/>
    <n v="0.25917877519999999"/>
    <n v="1.9716299735"/>
    <n v="-1.7124511981999999"/>
    <n v="0"/>
    <n v="-1.7124511981999999"/>
  </r>
  <r>
    <d v="2000-11-09T10:00:00"/>
    <x v="10"/>
    <x v="19"/>
    <n v="0.26307575599999999"/>
    <n v="1.9716299735"/>
    <n v="-1.7085542174999999"/>
    <n v="0"/>
    <n v="-1.7085542174999999"/>
  </r>
  <r>
    <d v="2000-11-09T10:30:00"/>
    <x v="10"/>
    <x v="20"/>
    <n v="0.26260308799999998"/>
    <n v="1.8976611045"/>
    <n v="-1.6350580164999999"/>
    <n v="0"/>
    <n v="-1.6350580164999999"/>
  </r>
  <r>
    <d v="2000-11-09T11:00:00"/>
    <x v="10"/>
    <x v="21"/>
    <n v="0.26873456000000001"/>
    <n v="1.8976611045"/>
    <n v="-1.6289265445000001"/>
    <n v="0"/>
    <n v="-1.6289265445000001"/>
  </r>
  <r>
    <d v="2000-11-09T11:30:00"/>
    <x v="10"/>
    <x v="22"/>
    <n v="0.27207341899999998"/>
    <n v="1.7787776944"/>
    <n v="-1.5067042754"/>
    <n v="0"/>
    <n v="-1.5067042754"/>
  </r>
  <r>
    <d v="2000-11-09T12:00:00"/>
    <x v="10"/>
    <x v="23"/>
    <n v="0.27435379809999999"/>
    <n v="1.7787776944"/>
    <n v="-1.5044238963000001"/>
    <n v="0"/>
    <n v="-1.5044238963000001"/>
  </r>
  <r>
    <d v="2000-11-09T12:30:00"/>
    <x v="10"/>
    <x v="24"/>
    <n v="0.2644081351"/>
    <n v="2.0874101484000001"/>
    <n v="-1.8230020133"/>
    <n v="0"/>
    <n v="-1.8230020133"/>
  </r>
  <r>
    <d v="2000-11-09T13:00:00"/>
    <x v="10"/>
    <x v="25"/>
    <n v="0.26245471619999999"/>
    <n v="2.0874101484000001"/>
    <n v="-1.8249554322999999"/>
    <n v="0"/>
    <n v="-1.8249554322999999"/>
  </r>
  <r>
    <d v="2000-11-09T13:30:00"/>
    <x v="10"/>
    <x v="26"/>
    <n v="0.25677824519999998"/>
    <n v="1.6928765531000001"/>
    <n v="-1.4360983079"/>
    <n v="0"/>
    <n v="-1.4360983079"/>
  </r>
  <r>
    <d v="2000-11-09T14:00:00"/>
    <x v="10"/>
    <x v="27"/>
    <n v="0.25939469100000001"/>
    <n v="1.6928765531000001"/>
    <n v="-1.4334818621000001"/>
    <n v="0"/>
    <n v="-1.4334818621000001"/>
  </r>
  <r>
    <d v="2000-11-09T14:30:00"/>
    <x v="10"/>
    <x v="28"/>
    <n v="0.2608335"/>
    <n v="1.0827491503"/>
    <n v="-0.82191565030000002"/>
    <n v="0"/>
    <n v="-0.82191565030000002"/>
  </r>
  <r>
    <d v="2000-11-09T15:00:00"/>
    <x v="10"/>
    <x v="29"/>
    <n v="0.270774177"/>
    <n v="1.0827491503"/>
    <n v="-0.81197497330000001"/>
    <n v="0"/>
    <n v="-0.81197497330000001"/>
  </r>
  <r>
    <d v="2000-11-09T15:30:00"/>
    <x v="10"/>
    <x v="30"/>
    <n v="0.28698267700000002"/>
    <n v="1.0532919223999999"/>
    <n v="-0.76630924540000001"/>
    <n v="0"/>
    <n v="-0.76630924540000001"/>
  </r>
  <r>
    <d v="2000-11-09T16:00:00"/>
    <x v="10"/>
    <x v="31"/>
    <n v="0.31405346499999998"/>
    <n v="1.0532919223999999"/>
    <n v="-0.73923845740000005"/>
    <n v="0"/>
    <n v="-0.73923845740000005"/>
  </r>
  <r>
    <d v="2000-11-09T16:30:00"/>
    <x v="10"/>
    <x v="32"/>
    <n v="0.34330396299999999"/>
    <n v="0.43450844649999998"/>
    <n v="-9.1204483500000003E-2"/>
    <n v="0"/>
    <n v="-9.1204483500000003E-2"/>
  </r>
  <r>
    <d v="2000-11-09T17:00:00"/>
    <x v="10"/>
    <x v="33"/>
    <n v="0.36987337999999997"/>
    <n v="0.43450844649999998"/>
    <n v="-6.4635066500000005E-2"/>
    <n v="0"/>
    <n v="-6.4635066500000005E-2"/>
  </r>
  <r>
    <d v="2000-11-09T17:30:00"/>
    <x v="10"/>
    <x v="34"/>
    <n v="0.38537400300000002"/>
    <n v="0.1265146231"/>
    <n v="0.25885937990000002"/>
    <n v="0.25885937990000002"/>
    <n v="0"/>
  </r>
  <r>
    <d v="2000-11-09T18:00:00"/>
    <x v="10"/>
    <x v="35"/>
    <n v="0.38569298219999998"/>
    <n v="0.1265146231"/>
    <n v="0.25917835900000002"/>
    <n v="0.25917835900000002"/>
    <n v="0"/>
  </r>
  <r>
    <d v="2000-11-09T18:30:00"/>
    <x v="10"/>
    <x v="36"/>
    <n v="0.38161920319999998"/>
    <n v="5.5444404599999997E-2"/>
    <n v="0.32617479859999998"/>
    <n v="0.32617479859999998"/>
    <n v="0"/>
  </r>
  <r>
    <d v="2000-11-09T19:00:00"/>
    <x v="10"/>
    <x v="37"/>
    <n v="0.37007932840000002"/>
    <n v="5.5444404599999997E-2"/>
    <n v="0.31463492380000002"/>
    <n v="0.31463492380000002"/>
    <n v="0"/>
  </r>
  <r>
    <d v="2000-11-09T19:30:00"/>
    <x v="10"/>
    <x v="38"/>
    <n v="0.36154057039999998"/>
    <n v="0"/>
    <n v="0.36154057039999998"/>
    <n v="0.36154057039999998"/>
    <n v="0"/>
  </r>
  <r>
    <d v="2000-11-09T20:00:00"/>
    <x v="10"/>
    <x v="39"/>
    <n v="0.34539866679999998"/>
    <n v="0"/>
    <n v="0.34539866679999998"/>
    <n v="0.34539866679999998"/>
    <n v="0"/>
  </r>
  <r>
    <d v="2000-11-09T20:30:00"/>
    <x v="10"/>
    <x v="40"/>
    <n v="0.31442695679999999"/>
    <n v="0"/>
    <n v="0.31442695679999999"/>
    <n v="0.31442695679999999"/>
    <n v="0"/>
  </r>
  <r>
    <d v="2000-11-09T21:00:00"/>
    <x v="10"/>
    <x v="41"/>
    <n v="0.29253966240000001"/>
    <n v="0"/>
    <n v="0.29253966240000001"/>
    <n v="0.29253966240000001"/>
    <n v="0"/>
  </r>
  <r>
    <d v="2000-11-09T21:30:00"/>
    <x v="10"/>
    <x v="42"/>
    <n v="0.26589409939999997"/>
    <n v="0"/>
    <n v="0.26589409939999997"/>
    <n v="0.26589409939999997"/>
    <n v="0"/>
  </r>
  <r>
    <d v="2000-11-09T22:00:00"/>
    <x v="10"/>
    <x v="43"/>
    <n v="0.23706197479999999"/>
    <n v="0"/>
    <n v="0.23706197479999999"/>
    <n v="0.23706197479999999"/>
    <n v="0"/>
  </r>
  <r>
    <d v="2000-11-09T22:30:00"/>
    <x v="10"/>
    <x v="44"/>
    <n v="0.21180661579999999"/>
    <n v="0"/>
    <n v="0.21180661579999999"/>
    <n v="0.21180661579999999"/>
    <n v="0"/>
  </r>
  <r>
    <d v="2000-11-09T23:00:00"/>
    <x v="10"/>
    <x v="45"/>
    <n v="0.195575846"/>
    <n v="0"/>
    <n v="0.195575846"/>
    <n v="0.195575846"/>
    <n v="0"/>
  </r>
  <r>
    <d v="2000-11-09T23:30:00"/>
    <x v="10"/>
    <x v="46"/>
    <n v="0.17615947000000001"/>
    <n v="0"/>
    <n v="0.17615947000000001"/>
    <n v="0.17615947000000001"/>
    <n v="0"/>
  </r>
  <r>
    <d v="2000-11-10T00:00:00"/>
    <x v="10"/>
    <x v="47"/>
    <n v="0.1652408964"/>
    <n v="0"/>
    <n v="0.1652408964"/>
    <n v="0.1652408964"/>
    <n v="0"/>
  </r>
  <r>
    <d v="2000-11-10T00:30:00"/>
    <x v="10"/>
    <x v="0"/>
    <n v="0.15679470640000001"/>
    <n v="0"/>
    <n v="0.15679470640000001"/>
    <n v="0.15679470640000001"/>
    <n v="0"/>
  </r>
  <r>
    <d v="2000-11-10T01:00:00"/>
    <x v="10"/>
    <x v="1"/>
    <n v="0.15265669000000001"/>
    <n v="0"/>
    <n v="0.15265669000000001"/>
    <n v="0.15265669000000001"/>
    <n v="0"/>
  </r>
  <r>
    <d v="2000-11-10T01:30:00"/>
    <x v="10"/>
    <x v="2"/>
    <n v="0.14836376100000001"/>
    <n v="0"/>
    <n v="0.14836376100000001"/>
    <n v="0.14836376100000001"/>
    <n v="0"/>
  </r>
  <r>
    <d v="2000-11-10T02:00:00"/>
    <x v="10"/>
    <x v="3"/>
    <n v="0.1442611405"/>
    <n v="0"/>
    <n v="0.1442611405"/>
    <n v="0.1442611405"/>
    <n v="0"/>
  </r>
  <r>
    <d v="2000-11-10T02:30:00"/>
    <x v="10"/>
    <x v="4"/>
    <n v="0.13950327849999999"/>
    <n v="0"/>
    <n v="0.13950327849999999"/>
    <n v="0.13950327849999999"/>
    <n v="0"/>
  </r>
  <r>
    <d v="2000-11-10T03:00:00"/>
    <x v="10"/>
    <x v="5"/>
    <n v="0.139843208"/>
    <n v="0"/>
    <n v="0.139843208"/>
    <n v="0.139843208"/>
    <n v="0"/>
  </r>
  <r>
    <d v="2000-11-10T03:30:00"/>
    <x v="10"/>
    <x v="6"/>
    <n v="0.14000074800000001"/>
    <n v="0"/>
    <n v="0.14000074800000001"/>
    <n v="0.14000074800000001"/>
    <n v="0"/>
  </r>
  <r>
    <d v="2000-11-10T04:00:00"/>
    <x v="10"/>
    <x v="7"/>
    <n v="0.140965698"/>
    <n v="0"/>
    <n v="0.140965698"/>
    <n v="0.140965698"/>
    <n v="0"/>
  </r>
  <r>
    <d v="2000-11-10T04:30:00"/>
    <x v="10"/>
    <x v="8"/>
    <n v="0.14897243399999999"/>
    <n v="0"/>
    <n v="0.14897243399999999"/>
    <n v="0.14897243399999999"/>
    <n v="0"/>
  </r>
  <r>
    <d v="2000-11-10T05:00:00"/>
    <x v="10"/>
    <x v="9"/>
    <n v="0.16346538599999999"/>
    <n v="0"/>
    <n v="0.16346538599999999"/>
    <n v="0.16346538599999999"/>
    <n v="0"/>
  </r>
  <r>
    <d v="2000-11-10T05:30:00"/>
    <x v="10"/>
    <x v="10"/>
    <n v="0.192070351"/>
    <n v="1.33205839E-2"/>
    <n v="0.17874976710000001"/>
    <n v="0.17874976710000001"/>
    <n v="0"/>
  </r>
  <r>
    <d v="2000-11-10T06:00:00"/>
    <x v="10"/>
    <x v="11"/>
    <n v="0.221086317"/>
    <n v="1.33205839E-2"/>
    <n v="0.20776573309999999"/>
    <n v="0.20776573309999999"/>
    <n v="0"/>
  </r>
  <r>
    <d v="2000-11-10T06:30:00"/>
    <x v="10"/>
    <x v="12"/>
    <n v="0.25741859"/>
    <n v="0.42381225210000001"/>
    <n v="-0.16639366210000001"/>
    <n v="0"/>
    <n v="-0.16639366210000001"/>
  </r>
  <r>
    <d v="2000-11-10T07:00:00"/>
    <x v="10"/>
    <x v="13"/>
    <n v="0.25274637170000003"/>
    <n v="0.42381225210000001"/>
    <n v="-0.17106588040000001"/>
    <n v="0"/>
    <n v="-0.17106588040000001"/>
  </r>
  <r>
    <d v="2000-11-10T07:30:00"/>
    <x v="10"/>
    <x v="14"/>
    <n v="0.24685292170000001"/>
    <n v="1.9600704454"/>
    <n v="-1.7132175237"/>
    <n v="0"/>
    <n v="-1.7132175237"/>
  </r>
  <r>
    <d v="2000-11-10T08:00:00"/>
    <x v="10"/>
    <x v="15"/>
    <n v="0.2287276888"/>
    <n v="1.9600704454"/>
    <n v="-1.7313427565999999"/>
    <n v="0"/>
    <n v="-1.7313427565999999"/>
  </r>
  <r>
    <d v="2000-11-10T08:30:00"/>
    <x v="10"/>
    <x v="16"/>
    <n v="0.21620379579999999"/>
    <n v="2.6147271713000002"/>
    <n v="-2.3985233754999999"/>
    <n v="0"/>
    <n v="-2.3985233754999999"/>
  </r>
  <r>
    <d v="2000-11-10T09:00:00"/>
    <x v="10"/>
    <x v="17"/>
    <n v="0.22100813690000001"/>
    <n v="2.6147271713000002"/>
    <n v="-2.3937190344000001"/>
    <n v="0"/>
    <n v="-2.3937190344000001"/>
  </r>
  <r>
    <d v="2000-11-10T09:30:00"/>
    <x v="10"/>
    <x v="18"/>
    <n v="0.21973028289999999"/>
    <n v="3.148949204"/>
    <n v="-2.9292189210999999"/>
    <n v="0"/>
    <n v="-2.9292189210999999"/>
  </r>
  <r>
    <d v="2000-11-10T10:00:00"/>
    <x v="10"/>
    <x v="19"/>
    <n v="0.22420883059999999"/>
    <n v="3.148949204"/>
    <n v="-2.9247403734000001"/>
    <n v="0"/>
    <n v="-2.9247403734000001"/>
  </r>
  <r>
    <d v="2000-11-10T10:30:00"/>
    <x v="10"/>
    <x v="20"/>
    <n v="0.21946406760000001"/>
    <n v="3.3284936257000002"/>
    <n v="-3.1090295581"/>
    <n v="0"/>
    <n v="-3.1090295581"/>
  </r>
  <r>
    <d v="2000-11-10T11:00:00"/>
    <x v="10"/>
    <x v="21"/>
    <n v="0.22536138929999999"/>
    <n v="3.3284936257000002"/>
    <n v="-3.1031322364"/>
    <n v="0"/>
    <n v="-3.1031322364"/>
  </r>
  <r>
    <d v="2000-11-10T11:30:00"/>
    <x v="10"/>
    <x v="22"/>
    <n v="0.2277135643"/>
    <n v="3.3167585477000001"/>
    <n v="-3.0890449833"/>
    <n v="0"/>
    <n v="-3.0890449833"/>
  </r>
  <r>
    <d v="2000-11-10T12:00:00"/>
    <x v="10"/>
    <x v="23"/>
    <n v="0.2322837992"/>
    <n v="3.3167585477000001"/>
    <n v="-3.0844747484999999"/>
    <n v="0"/>
    <n v="-3.0844747484999999"/>
  </r>
  <r>
    <d v="2000-11-10T12:30:00"/>
    <x v="10"/>
    <x v="24"/>
    <n v="0.2212307852"/>
    <n v="3.0882879822999998"/>
    <n v="-2.8670571970999998"/>
    <n v="0"/>
    <n v="-2.8670571970999998"/>
  </r>
  <r>
    <d v="2000-11-10T13:00:00"/>
    <x v="10"/>
    <x v="25"/>
    <n v="0.2182651846"/>
    <n v="3.0882879822999998"/>
    <n v="-2.8700227976999999"/>
    <n v="0"/>
    <n v="-2.8700227976999999"/>
  </r>
  <r>
    <d v="2000-11-10T13:30:00"/>
    <x v="10"/>
    <x v="26"/>
    <n v="0.22002279459999999"/>
    <n v="2.6381489813000001"/>
    <n v="-2.4181261866999999"/>
    <n v="0"/>
    <n v="-2.4181261866999999"/>
  </r>
  <r>
    <d v="2000-11-10T14:00:00"/>
    <x v="10"/>
    <x v="27"/>
    <n v="0.222529067"/>
    <n v="2.6381489813000001"/>
    <n v="-2.4156199143000001"/>
    <n v="0"/>
    <n v="-2.4156199143000001"/>
  </r>
  <r>
    <d v="2000-11-10T14:30:00"/>
    <x v="10"/>
    <x v="28"/>
    <n v="0.222571607"/>
    <n v="1.9216462949999999"/>
    <n v="-1.6990746880000001"/>
    <n v="0"/>
    <n v="-1.6990746880000001"/>
  </r>
  <r>
    <d v="2000-11-10T15:00:00"/>
    <x v="10"/>
    <x v="29"/>
    <n v="0.24100623800000001"/>
    <n v="1.9216462949999999"/>
    <n v="-1.680640057"/>
    <n v="0"/>
    <n v="-1.680640057"/>
  </r>
  <r>
    <d v="2000-11-10T15:30:00"/>
    <x v="10"/>
    <x v="30"/>
    <n v="0.26574139200000002"/>
    <n v="1.1760004127000001"/>
    <n v="-0.91025902069999998"/>
    <n v="0"/>
    <n v="-0.91025902069999998"/>
  </r>
  <r>
    <d v="2000-11-10T16:00:00"/>
    <x v="10"/>
    <x v="31"/>
    <n v="0.28867752000000002"/>
    <n v="1.1760004127000001"/>
    <n v="-0.88732289269999998"/>
    <n v="0"/>
    <n v="-0.88732289269999998"/>
  </r>
  <r>
    <d v="2000-11-10T16:30:00"/>
    <x v="10"/>
    <x v="32"/>
    <n v="0.32056736499999999"/>
    <n v="0.46656913080000001"/>
    <n v="-0.14600176579999999"/>
    <n v="0"/>
    <n v="-0.14600176579999999"/>
  </r>
  <r>
    <d v="2000-11-10T17:00:00"/>
    <x v="10"/>
    <x v="33"/>
    <n v="0.36540568899999998"/>
    <n v="0.46656913080000001"/>
    <n v="-0.1011634418"/>
    <n v="0"/>
    <n v="-0.1011634418"/>
  </r>
  <r>
    <d v="2000-11-10T17:30:00"/>
    <x v="10"/>
    <x v="34"/>
    <n v="0.39203343299999999"/>
    <n v="0.1522387741"/>
    <n v="0.23979465890000001"/>
    <n v="0.23979465890000001"/>
    <n v="0"/>
  </r>
  <r>
    <d v="2000-11-10T18:00:00"/>
    <x v="10"/>
    <x v="35"/>
    <n v="0.37672930729999998"/>
    <n v="0.1522387741"/>
    <n v="0.22449053320000001"/>
    <n v="0.22449053320000001"/>
    <n v="0"/>
  </r>
  <r>
    <d v="2000-11-10T18:30:00"/>
    <x v="10"/>
    <x v="36"/>
    <n v="0.37295952929999998"/>
    <n v="0.1078547353"/>
    <n v="0.26510479399999998"/>
    <n v="0.26510479399999998"/>
    <n v="0"/>
  </r>
  <r>
    <d v="2000-11-10T19:00:00"/>
    <x v="10"/>
    <x v="37"/>
    <n v="0.3611678156"/>
    <n v="0.1078547353"/>
    <n v="0.25331308029999999"/>
    <n v="0.25331308029999999"/>
    <n v="0"/>
  </r>
  <r>
    <d v="2000-11-10T19:30:00"/>
    <x v="10"/>
    <x v="38"/>
    <n v="0.3510126066"/>
    <n v="0"/>
    <n v="0.3510126066"/>
    <n v="0.3510126066"/>
    <n v="0"/>
  </r>
  <r>
    <d v="2000-11-10T20:00:00"/>
    <x v="10"/>
    <x v="39"/>
    <n v="0.33132584809999999"/>
    <n v="0"/>
    <n v="0.33132584809999999"/>
    <n v="0.33132584809999999"/>
    <n v="0"/>
  </r>
  <r>
    <d v="2000-11-10T20:30:00"/>
    <x v="10"/>
    <x v="40"/>
    <n v="0.30418633010000001"/>
    <n v="0"/>
    <n v="0.30418633010000001"/>
    <n v="0.30418633010000001"/>
    <n v="0"/>
  </r>
  <r>
    <d v="2000-11-10T21:00:00"/>
    <x v="10"/>
    <x v="41"/>
    <n v="0.27840741940000002"/>
    <n v="0"/>
    <n v="0.27840741940000002"/>
    <n v="0.27840741940000002"/>
    <n v="0"/>
  </r>
  <r>
    <d v="2000-11-10T21:30:00"/>
    <x v="10"/>
    <x v="42"/>
    <n v="0.24625746940000001"/>
    <n v="0"/>
    <n v="0.24625746940000001"/>
    <n v="0.24625746940000001"/>
    <n v="0"/>
  </r>
  <r>
    <d v="2000-11-10T22:00:00"/>
    <x v="10"/>
    <x v="43"/>
    <n v="0.2292678407"/>
    <n v="0"/>
    <n v="0.2292678407"/>
    <n v="0.2292678407"/>
    <n v="0"/>
  </r>
  <r>
    <d v="2000-11-10T22:30:00"/>
    <x v="10"/>
    <x v="44"/>
    <n v="0.19753385670000001"/>
    <n v="0"/>
    <n v="0.19753385670000001"/>
    <n v="0.19753385670000001"/>
    <n v="0"/>
  </r>
  <r>
    <d v="2000-11-10T23:00:00"/>
    <x v="10"/>
    <x v="45"/>
    <n v="0.18720307280000001"/>
    <n v="0"/>
    <n v="0.18720307280000001"/>
    <n v="0.18720307280000001"/>
    <n v="0"/>
  </r>
  <r>
    <d v="2000-11-10T23:30:00"/>
    <x v="10"/>
    <x v="46"/>
    <n v="0.17088865480000001"/>
    <n v="0"/>
    <n v="0.17088865480000001"/>
    <n v="0.17088865480000001"/>
    <n v="0"/>
  </r>
  <r>
    <d v="2000-11-11T00:00:00"/>
    <x v="10"/>
    <x v="47"/>
    <n v="0.1669465577"/>
    <n v="0"/>
    <n v="0.1669465577"/>
    <n v="0.1669465577"/>
    <n v="0"/>
  </r>
  <r>
    <d v="2000-11-11T00:30:00"/>
    <x v="10"/>
    <x v="0"/>
    <n v="0.15775898269999999"/>
    <n v="0"/>
    <n v="0.15775898269999999"/>
    <n v="0.15775898269999999"/>
    <n v="0"/>
  </r>
  <r>
    <d v="2000-11-11T01:00:00"/>
    <x v="10"/>
    <x v="1"/>
    <n v="0.15097765320000001"/>
    <n v="0"/>
    <n v="0.15097765320000001"/>
    <n v="0.15097765320000001"/>
    <n v="0"/>
  </r>
  <r>
    <d v="2000-11-11T01:30:00"/>
    <x v="10"/>
    <x v="2"/>
    <n v="0.14451895619999999"/>
    <n v="0"/>
    <n v="0.14451895619999999"/>
    <n v="0.14451895619999999"/>
    <n v="0"/>
  </r>
  <r>
    <d v="2000-11-11T02:00:00"/>
    <x v="10"/>
    <x v="3"/>
    <n v="0.1419427905"/>
    <n v="0"/>
    <n v="0.1419427905"/>
    <n v="0.1419427905"/>
    <n v="0"/>
  </r>
  <r>
    <d v="2000-11-11T02:30:00"/>
    <x v="10"/>
    <x v="4"/>
    <n v="0.14010823250000001"/>
    <n v="0"/>
    <n v="0.14010823250000001"/>
    <n v="0.14010823250000001"/>
    <n v="0"/>
  </r>
  <r>
    <d v="2000-11-11T03:00:00"/>
    <x v="10"/>
    <x v="5"/>
    <n v="0.13784238009999999"/>
    <n v="0"/>
    <n v="0.13784238009999999"/>
    <n v="0.13784238009999999"/>
    <n v="0"/>
  </r>
  <r>
    <d v="2000-11-11T03:30:00"/>
    <x v="10"/>
    <x v="6"/>
    <n v="0.13847011009999999"/>
    <n v="0"/>
    <n v="0.13847011009999999"/>
    <n v="0.13847011009999999"/>
    <n v="0"/>
  </r>
  <r>
    <d v="2000-11-11T04:00:00"/>
    <x v="10"/>
    <x v="7"/>
    <n v="0.13952166190000001"/>
    <n v="0"/>
    <n v="0.13952166190000001"/>
    <n v="0.13952166190000001"/>
    <n v="0"/>
  </r>
  <r>
    <d v="2000-11-11T04:30:00"/>
    <x v="10"/>
    <x v="8"/>
    <n v="0.14944696190000001"/>
    <n v="0"/>
    <n v="0.14944696190000001"/>
    <n v="0.14944696190000001"/>
    <n v="0"/>
  </r>
  <r>
    <d v="2000-11-11T05:00:00"/>
    <x v="10"/>
    <x v="9"/>
    <n v="0.16542388760000001"/>
    <n v="0"/>
    <n v="0.16542388760000001"/>
    <n v="0.16542388760000001"/>
    <n v="0"/>
  </r>
  <r>
    <d v="2000-11-11T05:30:00"/>
    <x v="10"/>
    <x v="10"/>
    <n v="0.19072481159999999"/>
    <n v="1.6100773299999999E-2"/>
    <n v="0.17462403830000001"/>
    <n v="0.17462403830000001"/>
    <n v="0"/>
  </r>
  <r>
    <d v="2000-11-11T06:00:00"/>
    <x v="10"/>
    <x v="11"/>
    <n v="0.2161585563"/>
    <n v="1.6100773299999999E-2"/>
    <n v="0.20005778299999999"/>
    <n v="0.20005778299999999"/>
    <n v="0"/>
  </r>
  <r>
    <d v="2000-11-11T06:30:00"/>
    <x v="10"/>
    <x v="12"/>
    <n v="0.2470495573"/>
    <n v="0.44417855909999998"/>
    <n v="-0.19712900180000001"/>
    <n v="0"/>
    <n v="-0.19712900180000001"/>
  </r>
  <r>
    <d v="2000-11-11T07:00:00"/>
    <x v="10"/>
    <x v="13"/>
    <n v="0.26694635680000001"/>
    <n v="0.44417855909999998"/>
    <n v="-0.1772322023"/>
    <n v="0"/>
    <n v="-0.1772322023"/>
  </r>
  <r>
    <d v="2000-11-11T07:30:00"/>
    <x v="10"/>
    <x v="14"/>
    <n v="0.26204085179999997"/>
    <n v="1.9634958698"/>
    <n v="-1.7014550180000001"/>
    <n v="0"/>
    <n v="-1.7014550180000001"/>
  </r>
  <r>
    <d v="2000-11-11T08:00:00"/>
    <x v="10"/>
    <x v="15"/>
    <n v="0.2545064997"/>
    <n v="1.9634958698"/>
    <n v="-1.7089893701000001"/>
    <n v="0"/>
    <n v="-1.7089893701000001"/>
  </r>
  <r>
    <d v="2000-11-11T08:30:00"/>
    <x v="10"/>
    <x v="16"/>
    <n v="0.2424832687"/>
    <n v="2.6177169435000001"/>
    <n v="-2.3752336748"/>
    <n v="0"/>
    <n v="-2.3752336748"/>
  </r>
  <r>
    <d v="2000-11-11T09:00:00"/>
    <x v="10"/>
    <x v="17"/>
    <n v="0.23911774050000001"/>
    <n v="2.6177169435000001"/>
    <n v="-2.3785992030999998"/>
    <n v="0"/>
    <n v="-2.3785992030999998"/>
  </r>
  <r>
    <d v="2000-11-11T09:30:00"/>
    <x v="10"/>
    <x v="18"/>
    <n v="0.2429118465"/>
    <n v="3.0852032840999999"/>
    <n v="-2.8422914376000001"/>
    <n v="0"/>
    <n v="-2.8422914376000001"/>
  </r>
  <r>
    <d v="2000-11-11T10:00:00"/>
    <x v="10"/>
    <x v="19"/>
    <n v="0.2402583187"/>
    <n v="3.0852032840999999"/>
    <n v="-2.8449449653999999"/>
    <n v="0"/>
    <n v="-2.8449449653999999"/>
  </r>
  <r>
    <d v="2000-11-11T10:30:00"/>
    <x v="10"/>
    <x v="20"/>
    <n v="0.2328030247"/>
    <n v="3.2752926762999999"/>
    <n v="-3.0424896516"/>
    <n v="0"/>
    <n v="-3.0424896516"/>
  </r>
  <r>
    <d v="2000-11-11T11:00:00"/>
    <x v="10"/>
    <x v="21"/>
    <n v="0.23782451269999999"/>
    <n v="3.2752926762999999"/>
    <n v="-3.0374681635999998"/>
    <n v="0"/>
    <n v="-3.0374681635999998"/>
  </r>
  <r>
    <d v="2000-11-11T11:30:00"/>
    <x v="10"/>
    <x v="22"/>
    <n v="0.2377670697"/>
    <n v="3.2448022269000001"/>
    <n v="-3.0070351571999998"/>
    <n v="0"/>
    <n v="-3.0070351571999998"/>
  </r>
  <r>
    <d v="2000-11-11T12:00:00"/>
    <x v="10"/>
    <x v="23"/>
    <n v="0.2305355784"/>
    <n v="3.2448022269000001"/>
    <n v="-3.0142666485"/>
    <n v="0"/>
    <n v="-3.0142666485"/>
  </r>
  <r>
    <d v="2000-11-11T12:30:00"/>
    <x v="10"/>
    <x v="24"/>
    <n v="0.22405457440000001"/>
    <n v="3.0221056037"/>
    <n v="-2.7980510292999998"/>
    <n v="0"/>
    <n v="-2.7980510292999998"/>
  </r>
  <r>
    <d v="2000-11-11T13:00:00"/>
    <x v="10"/>
    <x v="25"/>
    <n v="0.22000322259999999"/>
    <n v="3.0221056037"/>
    <n v="-2.8021023811000001"/>
    <n v="0"/>
    <n v="-2.8021023811000001"/>
  </r>
  <r>
    <d v="2000-11-11T13:30:00"/>
    <x v="10"/>
    <x v="26"/>
    <n v="0.22047575759999999"/>
    <n v="2.6155909066"/>
    <n v="-2.395115149"/>
    <n v="0"/>
    <n v="-2.395115149"/>
  </r>
  <r>
    <d v="2000-11-11T14:00:00"/>
    <x v="10"/>
    <x v="27"/>
    <n v="0.2199619746"/>
    <n v="2.6155909066"/>
    <n v="-2.3956289320000002"/>
    <n v="0"/>
    <n v="-2.3956289320000002"/>
  </r>
  <r>
    <d v="2000-11-11T14:30:00"/>
    <x v="10"/>
    <x v="28"/>
    <n v="0.22014956059999999"/>
    <n v="1.964837497"/>
    <n v="-1.7446879363000001"/>
    <n v="0"/>
    <n v="-1.7446879363000001"/>
  </r>
  <r>
    <d v="2000-11-11T15:00:00"/>
    <x v="10"/>
    <x v="29"/>
    <n v="0.2338763623"/>
    <n v="1.964837497"/>
    <n v="-1.7309611346"/>
    <n v="0"/>
    <n v="-1.7309611346"/>
  </r>
  <r>
    <d v="2000-11-11T15:30:00"/>
    <x v="10"/>
    <x v="30"/>
    <n v="0.24729756529999999"/>
    <n v="1.1778334193"/>
    <n v="-0.93053585390000004"/>
    <n v="0"/>
    <n v="-0.93053585390000004"/>
  </r>
  <r>
    <d v="2000-11-11T16:00:00"/>
    <x v="10"/>
    <x v="31"/>
    <n v="0.2555230027"/>
    <n v="1.1778334193"/>
    <n v="-0.92231041660000002"/>
    <n v="0"/>
    <n v="-0.92231041660000002"/>
  </r>
  <r>
    <d v="2000-11-11T16:30:00"/>
    <x v="10"/>
    <x v="32"/>
    <n v="0.28638801270000003"/>
    <n v="0.58189123470000004"/>
    <n v="-0.29550322200000001"/>
    <n v="0"/>
    <n v="-0.29550322200000001"/>
  </r>
  <r>
    <d v="2000-11-11T17:00:00"/>
    <x v="10"/>
    <x v="33"/>
    <n v="0.31506626139999999"/>
    <n v="0.58189123470000004"/>
    <n v="-0.26682497329999999"/>
    <n v="0"/>
    <n v="-0.26682497329999999"/>
  </r>
  <r>
    <d v="2000-11-11T17:30:00"/>
    <x v="10"/>
    <x v="34"/>
    <n v="0.34227517740000002"/>
    <n v="0.25987947210000001"/>
    <n v="8.2395705299999997E-2"/>
    <n v="8.2395705299999997E-2"/>
    <n v="0"/>
  </r>
  <r>
    <d v="2000-11-11T18:00:00"/>
    <x v="10"/>
    <x v="35"/>
    <n v="0.35683147609999999"/>
    <n v="0.25987947210000001"/>
    <n v="9.69520039E-2"/>
    <n v="9.69520039E-2"/>
    <n v="0"/>
  </r>
  <r>
    <d v="2000-11-11T18:30:00"/>
    <x v="10"/>
    <x v="36"/>
    <n v="0.3610381621"/>
    <n v="8.8159211299999998E-2"/>
    <n v="0.27287895080000002"/>
    <n v="0.27287895080000002"/>
    <n v="0"/>
  </r>
  <r>
    <d v="2000-11-11T19:00:00"/>
    <x v="10"/>
    <x v="37"/>
    <n v="0.37271975169999999"/>
    <n v="8.8159211299999998E-2"/>
    <n v="0.28456054040000001"/>
    <n v="0.28456054040000001"/>
    <n v="0"/>
  </r>
  <r>
    <d v="2000-11-11T19:30:00"/>
    <x v="10"/>
    <x v="38"/>
    <n v="0.37084161469999999"/>
    <n v="0"/>
    <n v="0.37084161469999999"/>
    <n v="0.37084161469999999"/>
    <n v="0"/>
  </r>
  <r>
    <d v="2000-11-11T20:00:00"/>
    <x v="10"/>
    <x v="39"/>
    <n v="0.35636404859999998"/>
    <n v="0"/>
    <n v="0.35636404859999998"/>
    <n v="0.35636404859999998"/>
    <n v="0"/>
  </r>
  <r>
    <d v="2000-11-11T20:30:00"/>
    <x v="10"/>
    <x v="40"/>
    <n v="0.33701444159999999"/>
    <n v="0"/>
    <n v="0.33701444159999999"/>
    <n v="0.33701444159999999"/>
    <n v="0"/>
  </r>
  <r>
    <d v="2000-11-11T21:00:00"/>
    <x v="10"/>
    <x v="41"/>
    <n v="0.3149896988"/>
    <n v="0"/>
    <n v="0.3149896988"/>
    <n v="0.3149896988"/>
    <n v="0"/>
  </r>
  <r>
    <d v="2000-11-11T21:30:00"/>
    <x v="10"/>
    <x v="42"/>
    <n v="0.28648738880000002"/>
    <n v="0"/>
    <n v="0.28648738880000002"/>
    <n v="0.28648738880000002"/>
    <n v="0"/>
  </r>
  <r>
    <d v="2000-11-11T22:00:00"/>
    <x v="10"/>
    <x v="43"/>
    <n v="0.25929126609999997"/>
    <n v="0"/>
    <n v="0.25929126609999997"/>
    <n v="0.25929126609999997"/>
    <n v="0"/>
  </r>
  <r>
    <d v="2000-11-11T22:30:00"/>
    <x v="10"/>
    <x v="44"/>
    <n v="0.23125078609999999"/>
    <n v="0"/>
    <n v="0.23125078609999999"/>
    <n v="0.23125078609999999"/>
    <n v="0"/>
  </r>
  <r>
    <d v="2000-11-11T23:00:00"/>
    <x v="10"/>
    <x v="45"/>
    <n v="0.20070563490000001"/>
    <n v="0"/>
    <n v="0.20070563490000001"/>
    <n v="0.20070563490000001"/>
    <n v="0"/>
  </r>
  <r>
    <d v="2000-11-11T23:30:00"/>
    <x v="10"/>
    <x v="46"/>
    <n v="0.17933334989999999"/>
    <n v="0"/>
    <n v="0.17933334989999999"/>
    <n v="0.17933334989999999"/>
    <n v="0"/>
  </r>
  <r>
    <d v="2000-11-12T00:00:00"/>
    <x v="10"/>
    <x v="47"/>
    <n v="0.15848870579999999"/>
    <n v="0"/>
    <n v="0.15848870579999999"/>
    <n v="0.15848870579999999"/>
    <n v="0"/>
  </r>
  <r>
    <d v="2000-11-12T00:30:00"/>
    <x v="10"/>
    <x v="0"/>
    <n v="0.1497845488"/>
    <n v="0"/>
    <n v="0.1497845488"/>
    <n v="0.1497845488"/>
    <n v="0"/>
  </r>
  <r>
    <d v="2000-11-12T01:00:00"/>
    <x v="10"/>
    <x v="1"/>
    <n v="0.1419199163"/>
    <n v="0"/>
    <n v="0.1419199163"/>
    <n v="0.1419199163"/>
    <n v="0"/>
  </r>
  <r>
    <d v="2000-11-12T01:30:00"/>
    <x v="10"/>
    <x v="2"/>
    <n v="0.13654449530000001"/>
    <n v="0"/>
    <n v="0.13654449530000001"/>
    <n v="0.13654449530000001"/>
    <n v="0"/>
  </r>
  <r>
    <d v="2000-11-12T02:00:00"/>
    <x v="10"/>
    <x v="3"/>
    <n v="0.13399743359999999"/>
    <n v="0"/>
    <n v="0.13399743359999999"/>
    <n v="0.13399743359999999"/>
    <n v="0"/>
  </r>
  <r>
    <d v="2000-11-12T02:30:00"/>
    <x v="10"/>
    <x v="4"/>
    <n v="0.1316915766"/>
    <n v="0"/>
    <n v="0.1316915766"/>
    <n v="0.1316915766"/>
    <n v="0"/>
  </r>
  <r>
    <d v="2000-11-12T03:00:00"/>
    <x v="10"/>
    <x v="5"/>
    <n v="0.13185656160000001"/>
    <n v="0"/>
    <n v="0.13185656160000001"/>
    <n v="0.13185656160000001"/>
    <n v="0"/>
  </r>
  <r>
    <d v="2000-11-12T03:30:00"/>
    <x v="10"/>
    <x v="6"/>
    <n v="0.13216229460000001"/>
    <n v="0"/>
    <n v="0.13216229460000001"/>
    <n v="0.13216229460000001"/>
    <n v="0"/>
  </r>
  <r>
    <d v="2000-11-12T04:00:00"/>
    <x v="10"/>
    <x v="7"/>
    <n v="0.13837465190000001"/>
    <n v="0"/>
    <n v="0.13837465190000001"/>
    <n v="0.13837465190000001"/>
    <n v="0"/>
  </r>
  <r>
    <d v="2000-11-12T04:30:00"/>
    <x v="10"/>
    <x v="8"/>
    <n v="0.14978278289999999"/>
    <n v="0"/>
    <n v="0.14978278289999999"/>
    <n v="0.14978278289999999"/>
    <n v="0"/>
  </r>
  <r>
    <d v="2000-11-12T05:00:00"/>
    <x v="10"/>
    <x v="9"/>
    <n v="0.16337988789999999"/>
    <n v="0"/>
    <n v="0.16337988789999999"/>
    <n v="0.16337988789999999"/>
    <n v="0"/>
  </r>
  <r>
    <d v="2000-11-12T05:30:00"/>
    <x v="10"/>
    <x v="10"/>
    <n v="0.1885390589"/>
    <n v="1.5859241900000001E-2"/>
    <n v="0.17267981700000001"/>
    <n v="0.17267981700000001"/>
    <n v="0"/>
  </r>
  <r>
    <d v="2000-11-12T06:00:00"/>
    <x v="10"/>
    <x v="11"/>
    <n v="0.2075947521"/>
    <n v="1.5859241900000001E-2"/>
    <n v="0.19173551010000001"/>
    <n v="0.19173551010000001"/>
    <n v="0"/>
  </r>
  <r>
    <d v="2000-11-12T06:30:00"/>
    <x v="10"/>
    <x v="12"/>
    <n v="0.23148856809999999"/>
    <n v="0.43028909310000002"/>
    <n v="-0.19880052509999999"/>
    <n v="0"/>
    <n v="-0.19880052509999999"/>
  </r>
  <r>
    <d v="2000-11-12T07:00:00"/>
    <x v="10"/>
    <x v="13"/>
    <n v="0.26158155490000001"/>
    <n v="0.43028909310000002"/>
    <n v="-0.16870753829999999"/>
    <n v="0"/>
    <n v="-0.16870753829999999"/>
  </r>
  <r>
    <d v="2000-11-12T07:30:00"/>
    <x v="10"/>
    <x v="14"/>
    <n v="0.2541808049"/>
    <n v="1.9071200666999999"/>
    <n v="-1.6529392619000001"/>
    <n v="0"/>
    <n v="-1.6529392619000001"/>
  </r>
  <r>
    <d v="2000-11-12T08:00:00"/>
    <x v="10"/>
    <x v="15"/>
    <n v="0.24018967929999999"/>
    <n v="1.9071200666999999"/>
    <n v="-1.6669303874000001"/>
    <n v="0"/>
    <n v="-1.6669303874000001"/>
  </r>
  <r>
    <d v="2000-11-12T08:30:00"/>
    <x v="10"/>
    <x v="16"/>
    <n v="0.22338655029999999"/>
    <n v="2.6069638147999998"/>
    <n v="-2.3835772645"/>
    <n v="0"/>
    <n v="-2.3835772645"/>
  </r>
  <r>
    <d v="2000-11-12T09:00:00"/>
    <x v="10"/>
    <x v="17"/>
    <n v="0.19388616650000001"/>
    <n v="2.6069638147999998"/>
    <n v="-2.4130776482999998"/>
    <n v="0"/>
    <n v="-2.4130776482999998"/>
  </r>
  <r>
    <d v="2000-11-12T09:30:00"/>
    <x v="10"/>
    <x v="18"/>
    <n v="0.1875519165"/>
    <n v="3.0873638592999999"/>
    <n v="-2.8998119428"/>
    <n v="0"/>
    <n v="-2.8998119428"/>
  </r>
  <r>
    <d v="2000-11-12T10:00:00"/>
    <x v="10"/>
    <x v="19"/>
    <n v="0.1268233554"/>
    <n v="3.0873638592999999"/>
    <n v="-2.9605405038999999"/>
    <n v="0"/>
    <n v="-2.9605405038999999"/>
  </r>
  <r>
    <d v="2000-11-12T10:30:00"/>
    <x v="10"/>
    <x v="20"/>
    <n v="0.1261706434"/>
    <n v="3.2351249809999998"/>
    <n v="-3.1089543376000002"/>
    <n v="0"/>
    <n v="-3.1089543376000002"/>
  </r>
  <r>
    <d v="2000-11-12T11:00:00"/>
    <x v="10"/>
    <x v="21"/>
    <n v="8.88035608E-2"/>
    <n v="3.2351249809999998"/>
    <n v="-3.1463214202000001"/>
    <n v="0"/>
    <n v="-3.1463214202000001"/>
  </r>
  <r>
    <d v="2000-11-12T11:30:00"/>
    <x v="10"/>
    <x v="22"/>
    <n v="9.2684339800000001E-2"/>
    <n v="3.2755407524"/>
    <n v="-3.1828564126000001"/>
    <n v="0"/>
    <n v="-3.1828564126000001"/>
  </r>
  <r>
    <d v="2000-11-12T12:00:00"/>
    <x v="10"/>
    <x v="23"/>
    <n v="9.5791526299999999E-2"/>
    <n v="3.2755407524"/>
    <n v="-3.1797492261000002"/>
    <n v="0"/>
    <n v="-3.1797492261000002"/>
  </r>
  <r>
    <d v="2000-11-12T12:30:00"/>
    <x v="10"/>
    <x v="24"/>
    <n v="9.4756892300000006E-2"/>
    <n v="3.0637353081000001"/>
    <n v="-2.9689784159000001"/>
    <n v="0"/>
    <n v="-2.9689784159000001"/>
  </r>
  <r>
    <d v="2000-11-12T13:00:00"/>
    <x v="10"/>
    <x v="25"/>
    <n v="8.6059664600000002E-2"/>
    <n v="3.0637353081000001"/>
    <n v="-2.9776756435"/>
    <n v="0"/>
    <n v="-2.9776756435"/>
  </r>
  <r>
    <d v="2000-11-12T13:30:00"/>
    <x v="10"/>
    <x v="26"/>
    <n v="8.4727206599999993E-2"/>
    <n v="2.4649713067999999"/>
    <n v="-2.3802441002000001"/>
    <n v="0"/>
    <n v="-2.3802441002000001"/>
  </r>
  <r>
    <d v="2000-11-12T14:00:00"/>
    <x v="10"/>
    <x v="27"/>
    <n v="6.6906670099999996E-2"/>
    <n v="2.4649713067999999"/>
    <n v="-2.3980646368"/>
    <n v="0"/>
    <n v="-2.3980646368"/>
  </r>
  <r>
    <d v="2000-11-12T14:30:00"/>
    <x v="10"/>
    <x v="28"/>
    <n v="7.3581675099999994E-2"/>
    <n v="1.5512483817"/>
    <n v="-1.4776667066"/>
    <n v="0"/>
    <n v="-1.4776667066"/>
  </r>
  <r>
    <d v="2000-11-12T15:00:00"/>
    <x v="10"/>
    <x v="29"/>
    <n v="8.3264803600000006E-2"/>
    <n v="1.5512483817"/>
    <n v="-1.4679835780999999"/>
    <n v="0"/>
    <n v="-1.4679835780999999"/>
  </r>
  <r>
    <d v="2000-11-12T15:30:00"/>
    <x v="10"/>
    <x v="30"/>
    <n v="0.10386220459999999"/>
    <n v="0.96499371030000003"/>
    <n v="-0.86113150569999997"/>
    <n v="0"/>
    <n v="-0.86113150569999997"/>
  </r>
  <r>
    <d v="2000-11-12T16:00:00"/>
    <x v="10"/>
    <x v="31"/>
    <n v="0.14664444339999999"/>
    <n v="0.96499371030000003"/>
    <n v="-0.81834926689999998"/>
    <n v="0"/>
    <n v="-0.81834926689999998"/>
  </r>
  <r>
    <d v="2000-11-12T16:30:00"/>
    <x v="10"/>
    <x v="32"/>
    <n v="0.1733421024"/>
    <n v="0.58081540629999995"/>
    <n v="-0.40747330389999997"/>
    <n v="0"/>
    <n v="-0.40747330389999997"/>
  </r>
  <r>
    <d v="2000-11-12T17:00:00"/>
    <x v="10"/>
    <x v="33"/>
    <n v="0.2011100445"/>
    <n v="0.58081540629999995"/>
    <n v="-0.37970536189999998"/>
    <n v="0"/>
    <n v="-0.37970536189999998"/>
  </r>
  <r>
    <d v="2000-11-12T17:30:00"/>
    <x v="10"/>
    <x v="34"/>
    <n v="0.2167693795"/>
    <n v="0.30331856060000001"/>
    <n v="-8.6549181200000005E-2"/>
    <n v="0"/>
    <n v="-8.6549181200000005E-2"/>
  </r>
  <r>
    <d v="2000-11-12T18:00:00"/>
    <x v="10"/>
    <x v="35"/>
    <n v="0.23617954899999999"/>
    <n v="0.30331856060000001"/>
    <n v="-6.7139011600000006E-2"/>
    <n v="0"/>
    <n v="-6.7139011600000006E-2"/>
  </r>
  <r>
    <d v="2000-11-12T18:30:00"/>
    <x v="10"/>
    <x v="36"/>
    <n v="0.23739074600000001"/>
    <n v="9.9878570799999997E-2"/>
    <n v="0.1375121752"/>
    <n v="0.1375121752"/>
    <n v="0"/>
  </r>
  <r>
    <d v="2000-11-12T19:00:00"/>
    <x v="10"/>
    <x v="37"/>
    <n v="0.27528308629999998"/>
    <n v="9.9878570799999997E-2"/>
    <n v="0.1754045155"/>
    <n v="0.1754045155"/>
    <n v="0"/>
  </r>
  <r>
    <d v="2000-11-12T19:30:00"/>
    <x v="10"/>
    <x v="38"/>
    <n v="0.28306689029999998"/>
    <n v="0"/>
    <n v="0.28306689029999998"/>
    <n v="0.28306689029999998"/>
    <n v="0"/>
  </r>
  <r>
    <d v="2000-11-12T20:00:00"/>
    <x v="10"/>
    <x v="39"/>
    <n v="0.29815245889999997"/>
    <n v="0"/>
    <n v="0.29815245889999997"/>
    <n v="0.29815245889999997"/>
    <n v="0"/>
  </r>
  <r>
    <d v="2000-11-12T20:30:00"/>
    <x v="10"/>
    <x v="40"/>
    <n v="0.27530692089999997"/>
    <n v="0"/>
    <n v="0.27530692089999997"/>
    <n v="0.27530692089999997"/>
    <n v="0"/>
  </r>
  <r>
    <d v="2000-11-12T21:00:00"/>
    <x v="10"/>
    <x v="41"/>
    <n v="0.30238473199999999"/>
    <n v="0"/>
    <n v="0.30238473199999999"/>
    <n v="0.30238473199999999"/>
    <n v="0"/>
  </r>
  <r>
    <d v="2000-11-12T21:30:00"/>
    <x v="10"/>
    <x v="42"/>
    <n v="0.27730112800000001"/>
    <n v="0"/>
    <n v="0.27730112800000001"/>
    <n v="0.27730112800000001"/>
    <n v="0"/>
  </r>
  <r>
    <d v="2000-11-12T22:00:00"/>
    <x v="10"/>
    <x v="43"/>
    <n v="0.25892786800000001"/>
    <n v="0"/>
    <n v="0.25892786800000001"/>
    <n v="0.25892786800000001"/>
    <n v="0"/>
  </r>
  <r>
    <d v="2000-11-12T22:30:00"/>
    <x v="10"/>
    <x v="44"/>
    <n v="0.23234376400000001"/>
    <n v="0"/>
    <n v="0.23234376400000001"/>
    <n v="0.23234376400000001"/>
    <n v="0"/>
  </r>
  <r>
    <d v="2000-11-12T23:00:00"/>
    <x v="10"/>
    <x v="45"/>
    <n v="0.20105089200000001"/>
    <n v="0"/>
    <n v="0.20105089200000001"/>
    <n v="0.20105089200000001"/>
    <n v="0"/>
  </r>
  <r>
    <d v="2000-11-12T23:30:00"/>
    <x v="10"/>
    <x v="46"/>
    <n v="0.17887718499999999"/>
    <n v="0"/>
    <n v="0.17887718499999999"/>
    <n v="0.17887718499999999"/>
    <n v="0"/>
  </r>
  <r>
    <d v="2000-11-13T00:00:00"/>
    <x v="10"/>
    <x v="47"/>
    <n v="0.16568755169999999"/>
    <n v="0"/>
    <n v="0.16568755169999999"/>
    <n v="0.16568755169999999"/>
    <n v="0"/>
  </r>
  <r>
    <d v="2000-11-13T00:30:00"/>
    <x v="10"/>
    <x v="0"/>
    <n v="0.1548520447"/>
    <n v="0"/>
    <n v="0.1548520447"/>
    <n v="0.1548520447"/>
    <n v="0"/>
  </r>
  <r>
    <d v="2000-11-13T01:00:00"/>
    <x v="10"/>
    <x v="1"/>
    <n v="0.14465021589999999"/>
    <n v="0"/>
    <n v="0.14465021589999999"/>
    <n v="0.14465021589999999"/>
    <n v="0"/>
  </r>
  <r>
    <d v="2000-11-13T01:30:00"/>
    <x v="10"/>
    <x v="2"/>
    <n v="0.1412557609"/>
    <n v="0"/>
    <n v="0.1412557609"/>
    <n v="0.1412557609"/>
    <n v="0"/>
  </r>
  <r>
    <d v="2000-11-13T02:00:00"/>
    <x v="10"/>
    <x v="3"/>
    <n v="0.1379802356"/>
    <n v="0"/>
    <n v="0.1379802356"/>
    <n v="0.1379802356"/>
    <n v="0"/>
  </r>
  <r>
    <d v="2000-11-13T02:30:00"/>
    <x v="10"/>
    <x v="4"/>
    <n v="0.13698285860000001"/>
    <n v="0"/>
    <n v="0.13698285860000001"/>
    <n v="0.13698285860000001"/>
    <n v="0"/>
  </r>
  <r>
    <d v="2000-11-13T03:00:00"/>
    <x v="10"/>
    <x v="5"/>
    <n v="0.13602474480000001"/>
    <n v="0"/>
    <n v="0.13602474480000001"/>
    <n v="0.13602474480000001"/>
    <n v="0"/>
  </r>
  <r>
    <d v="2000-11-13T03:30:00"/>
    <x v="10"/>
    <x v="6"/>
    <n v="0.13505547179999999"/>
    <n v="0"/>
    <n v="0.13505547179999999"/>
    <n v="0.13505547179999999"/>
    <n v="0"/>
  </r>
  <r>
    <d v="2000-11-13T04:00:00"/>
    <x v="10"/>
    <x v="7"/>
    <n v="0.1419810162"/>
    <n v="0"/>
    <n v="0.1419810162"/>
    <n v="0.1419810162"/>
    <n v="0"/>
  </r>
  <r>
    <d v="2000-11-13T04:30:00"/>
    <x v="10"/>
    <x v="8"/>
    <n v="0.1510919332"/>
    <n v="0"/>
    <n v="0.1510919332"/>
    <n v="0.1510919332"/>
    <n v="0"/>
  </r>
  <r>
    <d v="2000-11-13T05:00:00"/>
    <x v="10"/>
    <x v="9"/>
    <n v="0.1618336353"/>
    <n v="0"/>
    <n v="0.1618336353"/>
    <n v="0.1618336353"/>
    <n v="0"/>
  </r>
  <r>
    <d v="2000-11-13T05:30:00"/>
    <x v="10"/>
    <x v="10"/>
    <n v="0.1845615893"/>
    <n v="1.59282509E-2"/>
    <n v="0.1686333384"/>
    <n v="0.1686333384"/>
    <n v="0"/>
  </r>
  <r>
    <d v="2000-11-13T06:00:00"/>
    <x v="10"/>
    <x v="11"/>
    <n v="0.20148115559999999"/>
    <n v="1.59282509E-2"/>
    <n v="0.18555290469999999"/>
    <n v="0.18555290469999999"/>
    <n v="0"/>
  </r>
  <r>
    <d v="2000-11-13T06:30:00"/>
    <x v="10"/>
    <x v="12"/>
    <n v="0.2264582976"/>
    <n v="0.25072982620000001"/>
    <n v="-2.42715285E-2"/>
    <n v="0"/>
    <n v="-2.42715285E-2"/>
  </r>
  <r>
    <d v="2000-11-13T07:00:00"/>
    <x v="10"/>
    <x v="13"/>
    <n v="0.2640823356"/>
    <n v="0.25072982620000001"/>
    <n v="1.33525095E-2"/>
    <n v="1.33525095E-2"/>
    <n v="0"/>
  </r>
  <r>
    <d v="2000-11-13T07:30:00"/>
    <x v="10"/>
    <x v="14"/>
    <n v="0.2608338966"/>
    <n v="0.85212822310000003"/>
    <n v="-0.59129432650000002"/>
    <n v="0"/>
    <n v="-0.59129432650000002"/>
  </r>
  <r>
    <d v="2000-11-13T08:00:00"/>
    <x v="10"/>
    <x v="15"/>
    <n v="0.24576902"/>
    <n v="0.85212822310000003"/>
    <n v="-0.60635920310000002"/>
    <n v="0"/>
    <n v="-0.60635920310000002"/>
  </r>
  <r>
    <d v="2000-11-13T08:30:00"/>
    <x v="10"/>
    <x v="16"/>
    <n v="0.23926008800000001"/>
    <n v="0.79321156920000002"/>
    <n v="-0.55395148120000004"/>
    <n v="0"/>
    <n v="-0.55395148120000004"/>
  </r>
  <r>
    <d v="2000-11-13T09:00:00"/>
    <x v="10"/>
    <x v="17"/>
    <n v="0.19917896979999999"/>
    <n v="0.79321156920000002"/>
    <n v="-0.59403259939999997"/>
    <n v="0"/>
    <n v="-0.59403259939999997"/>
  </r>
  <r>
    <d v="2000-11-13T09:30:00"/>
    <x v="10"/>
    <x v="18"/>
    <n v="0.19672194779999999"/>
    <n v="1.03818476"/>
    <n v="-0.84146281219999997"/>
    <n v="0"/>
    <n v="-0.84146281219999997"/>
  </r>
  <r>
    <d v="2000-11-13T10:00:00"/>
    <x v="10"/>
    <x v="19"/>
    <n v="0.1198967098"/>
    <n v="1.03818476"/>
    <n v="-0.91828805020000004"/>
    <n v="0"/>
    <n v="-0.91828805020000004"/>
  </r>
  <r>
    <d v="2000-11-13T10:30:00"/>
    <x v="10"/>
    <x v="20"/>
    <n v="0.1168254068"/>
    <n v="1.1779741956000001"/>
    <n v="-1.0611487888"/>
    <n v="0"/>
    <n v="-1.0611487888"/>
  </r>
  <r>
    <d v="2000-11-13T11:00:00"/>
    <x v="10"/>
    <x v="21"/>
    <n v="7.2325194400000001E-2"/>
    <n v="1.1779741956000001"/>
    <n v="-1.1056490012"/>
    <n v="0"/>
    <n v="-1.1056490012"/>
  </r>
  <r>
    <d v="2000-11-13T11:30:00"/>
    <x v="10"/>
    <x v="22"/>
    <n v="7.1767264400000003E-2"/>
    <n v="0.95021683729999995"/>
    <n v="-0.87844957290000003"/>
    <n v="0"/>
    <n v="-0.87844957290000003"/>
  </r>
  <r>
    <d v="2000-11-13T12:00:00"/>
    <x v="10"/>
    <x v="23"/>
    <n v="6.8936026100000006E-2"/>
    <n v="0.95021683729999995"/>
    <n v="-0.88128081120000001"/>
    <n v="0"/>
    <n v="-0.88128081120000001"/>
  </r>
  <r>
    <d v="2000-11-13T12:30:00"/>
    <x v="10"/>
    <x v="24"/>
    <n v="7.4647062099999995E-2"/>
    <n v="1.1602627222999999"/>
    <n v="-1.0856156603"/>
    <n v="0"/>
    <n v="-1.0856156603"/>
  </r>
  <r>
    <d v="2000-11-13T13:00:00"/>
    <x v="10"/>
    <x v="25"/>
    <n v="6.3856392100000006E-2"/>
    <n v="1.1602627222999999"/>
    <n v="-1.0964063303"/>
    <n v="0"/>
    <n v="-1.0964063303"/>
  </r>
  <r>
    <d v="2000-11-13T13:30:00"/>
    <x v="10"/>
    <x v="26"/>
    <n v="6.6071740099999998E-2"/>
    <n v="0.9699187534"/>
    <n v="-0.90384701329999995"/>
    <n v="0"/>
    <n v="-0.90384701329999995"/>
  </r>
  <r>
    <d v="2000-11-13T14:00:00"/>
    <x v="10"/>
    <x v="27"/>
    <n v="4.1955740300000002E-2"/>
    <n v="0.9699187534"/>
    <n v="-0.92796301309999996"/>
    <n v="0"/>
    <n v="-0.92796301309999996"/>
  </r>
  <r>
    <d v="2000-11-13T14:30:00"/>
    <x v="10"/>
    <x v="28"/>
    <n v="5.0706124300000002E-2"/>
    <n v="0.80084876959999995"/>
    <n v="-0.75014264529999997"/>
    <n v="0"/>
    <n v="-0.75014264529999997"/>
  </r>
  <r>
    <d v="2000-11-13T15:00:00"/>
    <x v="10"/>
    <x v="29"/>
    <n v="6.03513517E-2"/>
    <n v="0.80084876959999995"/>
    <n v="-0.74049741800000002"/>
    <n v="0"/>
    <n v="-0.74049741800000002"/>
  </r>
  <r>
    <d v="2000-11-13T15:30:00"/>
    <x v="10"/>
    <x v="30"/>
    <n v="7.3114851699999997E-2"/>
    <n v="0.66894895779999997"/>
    <n v="-0.59583410619999999"/>
    <n v="0"/>
    <n v="-0.59583410619999999"/>
  </r>
  <r>
    <d v="2000-11-13T16:00:00"/>
    <x v="10"/>
    <x v="31"/>
    <n v="0.1176758054"/>
    <n v="0.66894895779999997"/>
    <n v="-0.55127315249999997"/>
    <n v="0"/>
    <n v="-0.55127315249999997"/>
  </r>
  <r>
    <d v="2000-11-13T16:30:00"/>
    <x v="10"/>
    <x v="32"/>
    <n v="0.1402845194"/>
    <n v="0.49179880520000002"/>
    <n v="-0.3515142859"/>
    <n v="0"/>
    <n v="-0.3515142859"/>
  </r>
  <r>
    <d v="2000-11-13T17:00:00"/>
    <x v="10"/>
    <x v="33"/>
    <n v="0.15930245779999999"/>
    <n v="0.49179880520000002"/>
    <n v="-0.33249634750000001"/>
    <n v="0"/>
    <n v="-0.33249634750000001"/>
  </r>
  <r>
    <d v="2000-11-13T17:30:00"/>
    <x v="10"/>
    <x v="34"/>
    <n v="0.17807223680000001"/>
    <n v="0.14975397600000001"/>
    <n v="2.83182607E-2"/>
    <n v="2.83182607E-2"/>
    <n v="0"/>
  </r>
  <r>
    <d v="2000-11-13T18:00:00"/>
    <x v="10"/>
    <x v="35"/>
    <n v="0.21279869400000001"/>
    <n v="0.14975397600000001"/>
    <n v="6.3044717900000005E-2"/>
    <n v="6.3044717900000005E-2"/>
    <n v="0"/>
  </r>
  <r>
    <d v="2000-11-13T18:30:00"/>
    <x v="10"/>
    <x v="36"/>
    <n v="0.21349248300000001"/>
    <n v="6.5646645500000003E-2"/>
    <n v="0.14784583740000001"/>
    <n v="0.14784583740000001"/>
    <n v="0"/>
  </r>
  <r>
    <d v="2000-11-13T19:00:00"/>
    <x v="10"/>
    <x v="37"/>
    <n v="0.25687665729999998"/>
    <n v="6.5646645500000003E-2"/>
    <n v="0.19123001179999999"/>
    <n v="0.19123001179999999"/>
    <n v="0"/>
  </r>
  <r>
    <d v="2000-11-13T19:30:00"/>
    <x v="10"/>
    <x v="38"/>
    <n v="0.26460056729999998"/>
    <n v="0"/>
    <n v="0.26460056729999998"/>
    <n v="0.26460056729999998"/>
    <n v="0"/>
  </r>
  <r>
    <d v="2000-11-13T20:00:00"/>
    <x v="10"/>
    <x v="39"/>
    <n v="0.28720385650000002"/>
    <n v="0"/>
    <n v="0.28720385650000002"/>
    <n v="0.28720385650000002"/>
    <n v="0"/>
  </r>
  <r>
    <d v="2000-11-13T20:30:00"/>
    <x v="10"/>
    <x v="40"/>
    <n v="0.27276005250000002"/>
    <n v="0"/>
    <n v="0.27276005250000002"/>
    <n v="0.27276005250000002"/>
    <n v="0"/>
  </r>
  <r>
    <d v="2000-11-13T21:00:00"/>
    <x v="10"/>
    <x v="41"/>
    <n v="0.31064242959999999"/>
    <n v="0"/>
    <n v="0.31064242959999999"/>
    <n v="0.31064242959999999"/>
    <n v="0"/>
  </r>
  <r>
    <d v="2000-11-13T21:30:00"/>
    <x v="10"/>
    <x v="42"/>
    <n v="0.28742592960000002"/>
    <n v="0"/>
    <n v="0.28742592960000002"/>
    <n v="0.28742592960000002"/>
    <n v="0"/>
  </r>
  <r>
    <d v="2000-11-13T22:00:00"/>
    <x v="10"/>
    <x v="43"/>
    <n v="0.26843972310000003"/>
    <n v="0"/>
    <n v="0.26843972310000003"/>
    <n v="0.26843972310000003"/>
    <n v="0"/>
  </r>
  <r>
    <d v="2000-11-13T22:30:00"/>
    <x v="10"/>
    <x v="44"/>
    <n v="0.24254015409999999"/>
    <n v="0"/>
    <n v="0.24254015409999999"/>
    <n v="0.24254015409999999"/>
    <n v="0"/>
  </r>
  <r>
    <d v="2000-11-13T23:00:00"/>
    <x v="10"/>
    <x v="45"/>
    <n v="0.20284105929999999"/>
    <n v="0"/>
    <n v="0.20284105929999999"/>
    <n v="0.20284105929999999"/>
    <n v="0"/>
  </r>
  <r>
    <d v="2000-11-13T23:30:00"/>
    <x v="10"/>
    <x v="46"/>
    <n v="0.18503145830000001"/>
    <n v="0"/>
    <n v="0.18503145830000001"/>
    <n v="0.18503145830000001"/>
    <n v="0"/>
  </r>
  <r>
    <d v="2000-11-14T00:00:00"/>
    <x v="10"/>
    <x v="47"/>
    <n v="0.18307853460000001"/>
    <n v="0"/>
    <n v="0.18307853460000001"/>
    <n v="0.18307853460000001"/>
    <n v="0"/>
  </r>
  <r>
    <d v="2000-11-14T00:30:00"/>
    <x v="10"/>
    <x v="0"/>
    <n v="0.17153079260000001"/>
    <n v="0"/>
    <n v="0.17153079260000001"/>
    <n v="0.17153079260000001"/>
    <n v="0"/>
  </r>
  <r>
    <d v="2000-11-14T01:00:00"/>
    <x v="10"/>
    <x v="1"/>
    <n v="0.163488154"/>
    <n v="0"/>
    <n v="0.163488154"/>
    <n v="0.163488154"/>
    <n v="0"/>
  </r>
  <r>
    <d v="2000-11-14T01:30:00"/>
    <x v="10"/>
    <x v="2"/>
    <n v="0.15888387800000001"/>
    <n v="0"/>
    <n v="0.15888387800000001"/>
    <n v="0.15888387800000001"/>
    <n v="0"/>
  </r>
  <r>
    <d v="2000-11-14T02:00:00"/>
    <x v="10"/>
    <x v="3"/>
    <n v="0.15222105699999999"/>
    <n v="0"/>
    <n v="0.15222105699999999"/>
    <n v="0.15222105699999999"/>
    <n v="0"/>
  </r>
  <r>
    <d v="2000-11-14T02:30:00"/>
    <x v="10"/>
    <x v="4"/>
    <n v="0.15190836599999999"/>
    <n v="0"/>
    <n v="0.15190836599999999"/>
    <n v="0.15190836599999999"/>
    <n v="0"/>
  </r>
  <r>
    <d v="2000-11-14T03:00:00"/>
    <x v="10"/>
    <x v="5"/>
    <n v="0.1462060379"/>
    <n v="0"/>
    <n v="0.1462060379"/>
    <n v="0.1462060379"/>
    <n v="0"/>
  </r>
  <r>
    <d v="2000-11-14T03:30:00"/>
    <x v="10"/>
    <x v="6"/>
    <n v="0.14636284590000001"/>
    <n v="0"/>
    <n v="0.14636284590000001"/>
    <n v="0.14636284590000001"/>
    <n v="0"/>
  </r>
  <r>
    <d v="2000-11-14T04:00:00"/>
    <x v="10"/>
    <x v="7"/>
    <n v="0.1449392347"/>
    <n v="0"/>
    <n v="0.1449392347"/>
    <n v="0.1449392347"/>
    <n v="0"/>
  </r>
  <r>
    <d v="2000-11-14T04:30:00"/>
    <x v="10"/>
    <x v="8"/>
    <n v="0.15164419169999999"/>
    <n v="0"/>
    <n v="0.15164419169999999"/>
    <n v="0.15164419169999999"/>
    <n v="0"/>
  </r>
  <r>
    <d v="2000-11-14T05:00:00"/>
    <x v="10"/>
    <x v="9"/>
    <n v="0.16785840329999999"/>
    <n v="0"/>
    <n v="0.16785840329999999"/>
    <n v="0.16785840329999999"/>
    <n v="0"/>
  </r>
  <r>
    <d v="2000-11-14T05:30:00"/>
    <x v="10"/>
    <x v="10"/>
    <n v="0.18706410530000001"/>
    <n v="1.5831638299999999E-2"/>
    <n v="0.171232467"/>
    <n v="0.171232467"/>
    <n v="0"/>
  </r>
  <r>
    <d v="2000-11-14T06:00:00"/>
    <x v="10"/>
    <x v="11"/>
    <n v="0.21596938509999999"/>
    <n v="1.5831638299999999E-2"/>
    <n v="0.20013774679999999"/>
    <n v="0.20013774679999999"/>
    <n v="0"/>
  </r>
  <r>
    <d v="2000-11-14T06:30:00"/>
    <x v="10"/>
    <x v="12"/>
    <n v="0.2431790891"/>
    <n v="0.27763714379999999"/>
    <n v="-3.4458054799999999E-2"/>
    <n v="0"/>
    <n v="-3.4458054799999999E-2"/>
  </r>
  <r>
    <d v="2000-11-14T07:00:00"/>
    <x v="10"/>
    <x v="13"/>
    <n v="0.26533543240000002"/>
    <n v="0.27763714379999999"/>
    <n v="-1.23017114E-2"/>
    <n v="0"/>
    <n v="-1.23017114E-2"/>
  </r>
  <r>
    <d v="2000-11-14T07:30:00"/>
    <x v="10"/>
    <x v="14"/>
    <n v="0.25820150739999997"/>
    <n v="0.3185609921"/>
    <n v="-6.0359484599999999E-2"/>
    <n v="0"/>
    <n v="-6.0359484599999999E-2"/>
  </r>
  <r>
    <d v="2000-11-14T08:00:00"/>
    <x v="10"/>
    <x v="15"/>
    <n v="0.24469493680000001"/>
    <n v="0.3185609921"/>
    <n v="-7.3866055299999997E-2"/>
    <n v="0"/>
    <n v="-7.3866055299999997E-2"/>
  </r>
  <r>
    <d v="2000-11-14T08:30:00"/>
    <x v="10"/>
    <x v="16"/>
    <n v="0.23598400880000001"/>
    <n v="0.7929545267"/>
    <n v="-0.55697051789999996"/>
    <n v="0"/>
    <n v="-0.55697051789999996"/>
  </r>
  <r>
    <d v="2000-11-14T09:00:00"/>
    <x v="10"/>
    <x v="17"/>
    <n v="0.25738550399999999"/>
    <n v="0.7929545267"/>
    <n v="-0.53556902269999995"/>
    <n v="0"/>
    <n v="-0.53556902269999995"/>
  </r>
  <r>
    <d v="2000-11-14T09:30:00"/>
    <x v="10"/>
    <x v="18"/>
    <n v="0.249823238"/>
    <n v="1.6552527160999999"/>
    <n v="-1.4054294781000001"/>
    <n v="0"/>
    <n v="-1.4054294781000001"/>
  </r>
  <r>
    <d v="2000-11-14T10:00:00"/>
    <x v="10"/>
    <x v="19"/>
    <n v="0.3110968731"/>
    <n v="1.6552527160999999"/>
    <n v="-1.344155843"/>
    <n v="0"/>
    <n v="-1.344155843"/>
  </r>
  <r>
    <d v="2000-11-14T10:30:00"/>
    <x v="10"/>
    <x v="20"/>
    <n v="0.30584850810000003"/>
    <n v="1.5696577942000001"/>
    <n v="-1.2638092861000001"/>
    <n v="0"/>
    <n v="-1.2638092861000001"/>
  </r>
  <r>
    <d v="2000-11-14T11:00:00"/>
    <x v="10"/>
    <x v="21"/>
    <n v="0.3451013651"/>
    <n v="1.5696577942000001"/>
    <n v="-1.2245564292"/>
    <n v="0"/>
    <n v="-1.2245564292"/>
  </r>
  <r>
    <d v="2000-11-14T11:30:00"/>
    <x v="10"/>
    <x v="22"/>
    <n v="0.35098691809999999"/>
    <n v="2.1631194248000001"/>
    <n v="-1.8121325068"/>
    <n v="0"/>
    <n v="-1.8121325068"/>
  </r>
  <r>
    <d v="2000-11-14T12:00:00"/>
    <x v="10"/>
    <x v="23"/>
    <n v="0.34346653570000002"/>
    <n v="2.1631194248000001"/>
    <n v="-1.8196528890999999"/>
    <n v="0"/>
    <n v="-1.8196528890999999"/>
  </r>
  <r>
    <d v="2000-11-14T12:30:00"/>
    <x v="10"/>
    <x v="24"/>
    <n v="0.33774916869999999"/>
    <n v="2.6574470269999999"/>
    <n v="-2.3196978582000001"/>
    <n v="0"/>
    <n v="-2.3196978582000001"/>
  </r>
  <r>
    <d v="2000-11-14T13:00:00"/>
    <x v="10"/>
    <x v="25"/>
    <n v="0.34156768640000001"/>
    <n v="2.6574470269999999"/>
    <n v="-2.3158793406"/>
    <n v="0"/>
    <n v="-2.3158793406"/>
  </r>
  <r>
    <d v="2000-11-14T13:30:00"/>
    <x v="10"/>
    <x v="26"/>
    <n v="0.3390190374"/>
    <n v="2.4446232778999999"/>
    <n v="-2.1056042404999999"/>
    <n v="0"/>
    <n v="-2.1056042404999999"/>
  </r>
  <r>
    <d v="2000-11-14T14:00:00"/>
    <x v="10"/>
    <x v="27"/>
    <n v="0.35770609279999999"/>
    <n v="2.4446232778999999"/>
    <n v="-2.0869171851999999"/>
    <n v="0"/>
    <n v="-2.0869171851999999"/>
  </r>
  <r>
    <d v="2000-11-14T14:30:00"/>
    <x v="10"/>
    <x v="28"/>
    <n v="0.36281689880000001"/>
    <n v="1.8222274383999999"/>
    <n v="-1.4594105395999999"/>
    <n v="0"/>
    <n v="-1.4594105395999999"/>
  </r>
  <r>
    <d v="2000-11-14T15:00:00"/>
    <x v="10"/>
    <x v="29"/>
    <n v="0.38565988029999998"/>
    <n v="1.8222274383999999"/>
    <n v="-1.4365675579999999"/>
    <n v="0"/>
    <n v="-1.4365675579999999"/>
  </r>
  <r>
    <d v="2000-11-14T15:30:00"/>
    <x v="10"/>
    <x v="30"/>
    <n v="0.40076815729999998"/>
    <n v="1.1784806967999999"/>
    <n v="-0.77771253949999997"/>
    <n v="0"/>
    <n v="-0.77771253949999997"/>
  </r>
  <r>
    <d v="2000-11-14T16:00:00"/>
    <x v="10"/>
    <x v="31"/>
    <n v="0.39023757710000001"/>
    <n v="1.1784806967999999"/>
    <n v="-0.78824311970000005"/>
    <n v="0"/>
    <n v="-0.78824311970000005"/>
  </r>
  <r>
    <d v="2000-11-14T16:30:00"/>
    <x v="10"/>
    <x v="32"/>
    <n v="0.40980565009999997"/>
    <n v="0.50313916560000005"/>
    <n v="-9.3333515399999997E-2"/>
    <n v="0"/>
    <n v="-9.3333515399999997E-2"/>
  </r>
  <r>
    <d v="2000-11-14T17:00:00"/>
    <x v="10"/>
    <x v="33"/>
    <n v="0.43704758379999997"/>
    <n v="0.50313916560000005"/>
    <n v="-6.6091581799999993E-2"/>
    <n v="0"/>
    <n v="-6.6091581799999993E-2"/>
  </r>
  <r>
    <d v="2000-11-14T17:30:00"/>
    <x v="10"/>
    <x v="34"/>
    <n v="0.45568557279999999"/>
    <n v="0.19103783899999999"/>
    <n v="0.26464773380000001"/>
    <n v="0.26464773380000001"/>
    <n v="0"/>
  </r>
  <r>
    <d v="2000-11-14T18:00:00"/>
    <x v="10"/>
    <x v="35"/>
    <n v="0.47768428499999999"/>
    <n v="0.19103783899999999"/>
    <n v="0.286646446"/>
    <n v="0.286646446"/>
    <n v="0"/>
  </r>
  <r>
    <d v="2000-11-14T18:30:00"/>
    <x v="10"/>
    <x v="36"/>
    <n v="0.48225662000000002"/>
    <n v="9.5405560799999997E-2"/>
    <n v="0.38685105920000001"/>
    <n v="0.38685105920000001"/>
    <n v="0"/>
  </r>
  <r>
    <d v="2000-11-14T19:00:00"/>
    <x v="10"/>
    <x v="37"/>
    <n v="0.46053985520000001"/>
    <n v="9.5405560799999997E-2"/>
    <n v="0.3651342944"/>
    <n v="0.3651342944"/>
    <n v="0"/>
  </r>
  <r>
    <d v="2000-11-14T19:30:00"/>
    <x v="10"/>
    <x v="38"/>
    <n v="0.45273447719999999"/>
    <n v="0"/>
    <n v="0.45273447719999999"/>
    <n v="0.45273447719999999"/>
    <n v="0"/>
  </r>
  <r>
    <d v="2000-11-14T20:00:00"/>
    <x v="10"/>
    <x v="39"/>
    <n v="0.41852664429999997"/>
    <n v="0"/>
    <n v="0.41852664429999997"/>
    <n v="0.41852664429999997"/>
    <n v="0"/>
  </r>
  <r>
    <d v="2000-11-14T20:30:00"/>
    <x v="10"/>
    <x v="40"/>
    <n v="0.4041028793"/>
    <n v="0"/>
    <n v="0.4041028793"/>
    <n v="0.4041028793"/>
    <n v="0"/>
  </r>
  <r>
    <d v="2000-11-14T21:00:00"/>
    <x v="10"/>
    <x v="41"/>
    <n v="0.33913711330000001"/>
    <n v="0"/>
    <n v="0.33913711330000001"/>
    <n v="0.33913711330000001"/>
    <n v="0"/>
  </r>
  <r>
    <d v="2000-11-14T21:30:00"/>
    <x v="10"/>
    <x v="42"/>
    <n v="0.32234987129999998"/>
    <n v="0"/>
    <n v="0.32234987129999998"/>
    <n v="0.32234987129999998"/>
    <n v="0"/>
  </r>
  <r>
    <d v="2000-11-14T22:00:00"/>
    <x v="10"/>
    <x v="43"/>
    <n v="0.28127042899999999"/>
    <n v="0"/>
    <n v="0.28127042899999999"/>
    <n v="0.28127042899999999"/>
    <n v="0"/>
  </r>
  <r>
    <d v="2000-11-14T22:30:00"/>
    <x v="10"/>
    <x v="44"/>
    <n v="0.262645772"/>
    <n v="0"/>
    <n v="0.262645772"/>
    <n v="0.262645772"/>
    <n v="0"/>
  </r>
  <r>
    <d v="2000-11-14T23:00:00"/>
    <x v="10"/>
    <x v="45"/>
    <n v="0.22752675280000001"/>
    <n v="0"/>
    <n v="0.22752675280000001"/>
    <n v="0.22752675280000001"/>
    <n v="0"/>
  </r>
  <r>
    <d v="2000-11-14T23:30:00"/>
    <x v="10"/>
    <x v="46"/>
    <n v="0.2084927238"/>
    <n v="0"/>
    <n v="0.2084927238"/>
    <n v="0.2084927238"/>
    <n v="0"/>
  </r>
  <r>
    <d v="2000-11-15T00:00:00"/>
    <x v="10"/>
    <x v="47"/>
    <n v="0.1789111921"/>
    <n v="0"/>
    <n v="0.1789111921"/>
    <n v="0.1789111921"/>
    <n v="0"/>
  </r>
  <r>
    <d v="2000-11-15T00:30:00"/>
    <x v="10"/>
    <x v="0"/>
    <n v="0.16929969810000001"/>
    <n v="0"/>
    <n v="0.16929969810000001"/>
    <n v="0.16929969810000001"/>
    <n v="0"/>
  </r>
  <r>
    <d v="2000-11-15T01:00:00"/>
    <x v="10"/>
    <x v="1"/>
    <n v="0.16152513130000001"/>
    <n v="0"/>
    <n v="0.16152513130000001"/>
    <n v="0.16152513130000001"/>
    <n v="0"/>
  </r>
  <r>
    <d v="2000-11-15T01:30:00"/>
    <x v="10"/>
    <x v="2"/>
    <n v="0.15417282230000001"/>
    <n v="0"/>
    <n v="0.15417282230000001"/>
    <n v="0.15417282230000001"/>
    <n v="0"/>
  </r>
  <r>
    <d v="2000-11-15T02:00:00"/>
    <x v="10"/>
    <x v="3"/>
    <n v="0.14884304379999999"/>
    <n v="0"/>
    <n v="0.14884304379999999"/>
    <n v="0.14884304379999999"/>
    <n v="0"/>
  </r>
  <r>
    <d v="2000-11-15T02:30:00"/>
    <x v="10"/>
    <x v="4"/>
    <n v="0.14424751080000001"/>
    <n v="0"/>
    <n v="0.14424751080000001"/>
    <n v="0.14424751080000001"/>
    <n v="0"/>
  </r>
  <r>
    <d v="2000-11-15T03:00:00"/>
    <x v="10"/>
    <x v="5"/>
    <n v="0.1414420995"/>
    <n v="0"/>
    <n v="0.1414420995"/>
    <n v="0.1414420995"/>
    <n v="0"/>
  </r>
  <r>
    <d v="2000-11-15T03:30:00"/>
    <x v="10"/>
    <x v="6"/>
    <n v="0.13955856250000001"/>
    <n v="0"/>
    <n v="0.13955856250000001"/>
    <n v="0.13955856250000001"/>
    <n v="0"/>
  </r>
  <r>
    <d v="2000-11-15T04:00:00"/>
    <x v="10"/>
    <x v="7"/>
    <n v="0.13953721099999999"/>
    <n v="0"/>
    <n v="0.13953721099999999"/>
    <n v="0.13953721099999999"/>
    <n v="0"/>
  </r>
  <r>
    <d v="2000-11-15T04:30:00"/>
    <x v="10"/>
    <x v="8"/>
    <n v="0.14363072299999999"/>
    <n v="0"/>
    <n v="0.14363072299999999"/>
    <n v="0.14363072299999999"/>
    <n v="0"/>
  </r>
  <r>
    <d v="2000-11-15T05:00:00"/>
    <x v="10"/>
    <x v="9"/>
    <n v="0.14937578200000001"/>
    <n v="0"/>
    <n v="0.14937578200000001"/>
    <n v="0.14937578200000001"/>
    <n v="0"/>
  </r>
  <r>
    <d v="2000-11-15T05:30:00"/>
    <x v="10"/>
    <x v="10"/>
    <n v="0.159883788"/>
    <n v="2.1087135E-2"/>
    <n v="0.13879665299999999"/>
    <n v="0.13879665299999999"/>
    <n v="0"/>
  </r>
  <r>
    <d v="2000-11-15T06:00:00"/>
    <x v="10"/>
    <x v="11"/>
    <n v="0.17159031799999999"/>
    <n v="2.1087135E-2"/>
    <n v="0.15050318300000001"/>
    <n v="0.15050318300000001"/>
    <n v="0"/>
  </r>
  <r>
    <d v="2000-11-15T06:30:00"/>
    <x v="10"/>
    <x v="12"/>
    <n v="0.19671441100000001"/>
    <n v="5.3421123899999999E-2"/>
    <n v="0.1432932871"/>
    <n v="0.1432932871"/>
    <n v="0"/>
  </r>
  <r>
    <d v="2000-11-15T07:00:00"/>
    <x v="10"/>
    <x v="13"/>
    <n v="0.221266612"/>
    <n v="5.3421123899999999E-2"/>
    <n v="0.1678454882"/>
    <n v="0.1678454882"/>
    <n v="0"/>
  </r>
  <r>
    <d v="2000-11-15T07:30:00"/>
    <x v="10"/>
    <x v="14"/>
    <n v="0.23907521800000001"/>
    <n v="6.5895536699999993E-2"/>
    <n v="0.17317968140000001"/>
    <n v="0.17317968140000001"/>
    <n v="0"/>
  </r>
  <r>
    <d v="2000-11-15T08:00:00"/>
    <x v="10"/>
    <x v="15"/>
    <n v="0.25811372040000002"/>
    <n v="6.5895536699999993E-2"/>
    <n v="0.1922181838"/>
    <n v="0.1922181838"/>
    <n v="0"/>
  </r>
  <r>
    <d v="2000-11-15T08:30:00"/>
    <x v="10"/>
    <x v="16"/>
    <n v="0.27052849839999998"/>
    <n v="0.17168702899999999"/>
    <n v="9.8841469400000007E-2"/>
    <n v="9.8841469400000007E-2"/>
    <n v="0"/>
  </r>
  <r>
    <d v="2000-11-15T09:00:00"/>
    <x v="10"/>
    <x v="17"/>
    <n v="0.27206771089999998"/>
    <n v="0.17168702899999999"/>
    <n v="0.1003806818"/>
    <n v="0.1003806818"/>
    <n v="0"/>
  </r>
  <r>
    <d v="2000-11-15T09:30:00"/>
    <x v="10"/>
    <x v="18"/>
    <n v="0.26850141090000001"/>
    <n v="0.43161441480000001"/>
    <n v="-0.16311300400000001"/>
    <n v="0"/>
    <n v="-0.16311300400000001"/>
  </r>
  <r>
    <d v="2000-11-15T10:00:00"/>
    <x v="10"/>
    <x v="19"/>
    <n v="0.26436133360000003"/>
    <n v="0.43161441480000001"/>
    <n v="-0.16725308119999999"/>
    <n v="0"/>
    <n v="-0.16725308119999999"/>
  </r>
  <r>
    <d v="2000-11-15T10:30:00"/>
    <x v="10"/>
    <x v="20"/>
    <n v="0.26713384060000001"/>
    <n v="0.63971345950000003"/>
    <n v="-0.37257961890000002"/>
    <n v="0"/>
    <n v="-0.37257961890000002"/>
  </r>
  <r>
    <d v="2000-11-15T11:00:00"/>
    <x v="10"/>
    <x v="21"/>
    <n v="0.2631178207"/>
    <n v="0.63971345950000003"/>
    <n v="-0.37659563880000002"/>
    <n v="0"/>
    <n v="-0.37659563880000002"/>
  </r>
  <r>
    <d v="2000-11-15T11:30:00"/>
    <x v="10"/>
    <x v="22"/>
    <n v="0.26393005470000003"/>
    <n v="0.35903265579999999"/>
    <n v="-9.5102601100000003E-2"/>
    <n v="0"/>
    <n v="-9.5102601100000003E-2"/>
  </r>
  <r>
    <d v="2000-11-15T12:00:00"/>
    <x v="10"/>
    <x v="23"/>
    <n v="0.26550092530000002"/>
    <n v="0.35903265579999999"/>
    <n v="-9.3531730600000001E-2"/>
    <n v="0"/>
    <n v="-9.3531730600000001E-2"/>
  </r>
  <r>
    <d v="2000-11-15T12:30:00"/>
    <x v="10"/>
    <x v="24"/>
    <n v="0.25824765129999999"/>
    <n v="0.38518747889999999"/>
    <n v="-0.1269398276"/>
    <n v="0"/>
    <n v="-0.1269398276"/>
  </r>
  <r>
    <d v="2000-11-15T13:00:00"/>
    <x v="10"/>
    <x v="25"/>
    <n v="0.25320195499999998"/>
    <n v="0.38518747889999999"/>
    <n v="-0.13198552390000001"/>
    <n v="0"/>
    <n v="-0.13198552390000001"/>
  </r>
  <r>
    <d v="2000-11-15T13:30:00"/>
    <x v="10"/>
    <x v="26"/>
    <n v="0.25051265"/>
    <n v="0.52851364249999999"/>
    <n v="-0.27800099249999999"/>
    <n v="0"/>
    <n v="-0.27800099249999999"/>
  </r>
  <r>
    <d v="2000-11-15T14:00:00"/>
    <x v="10"/>
    <x v="27"/>
    <n v="0.24435422100000001"/>
    <n v="0.52851364249999999"/>
    <n v="-0.28415942150000001"/>
    <n v="0"/>
    <n v="-0.28415942150000001"/>
  </r>
  <r>
    <d v="2000-11-15T14:30:00"/>
    <x v="10"/>
    <x v="28"/>
    <n v="0.24912198199999999"/>
    <n v="0.3997472762"/>
    <n v="-0.15062529420000001"/>
    <n v="0"/>
    <n v="-0.15062529420000001"/>
  </r>
  <r>
    <d v="2000-11-15T15:00:00"/>
    <x v="10"/>
    <x v="29"/>
    <n v="0.247583636"/>
    <n v="0.3997472762"/>
    <n v="-0.15216364020000001"/>
    <n v="0"/>
    <n v="-0.15216364020000001"/>
  </r>
  <r>
    <d v="2000-11-15T15:30:00"/>
    <x v="10"/>
    <x v="30"/>
    <n v="0.25360965800000002"/>
    <n v="0.32771746439999999"/>
    <n v="-7.4107806400000004E-2"/>
    <n v="0"/>
    <n v="-7.4107806400000004E-2"/>
  </r>
  <r>
    <d v="2000-11-15T16:00:00"/>
    <x v="10"/>
    <x v="31"/>
    <n v="0.26779904900000001"/>
    <n v="0.32771746439999999"/>
    <n v="-5.9918415400000001E-2"/>
    <n v="0"/>
    <n v="-5.9918415400000001E-2"/>
  </r>
  <r>
    <d v="2000-11-15T16:30:00"/>
    <x v="10"/>
    <x v="32"/>
    <n v="0.28403803300000002"/>
    <n v="0.15897131549999999"/>
    <n v="0.12506671750000001"/>
    <n v="0.12506671750000001"/>
    <n v="0"/>
  </r>
  <r>
    <d v="2000-11-15T17:00:00"/>
    <x v="10"/>
    <x v="33"/>
    <n v="0.308390467"/>
    <n v="0.15897131549999999"/>
    <n v="0.14941915150000001"/>
    <n v="0.14941915150000001"/>
    <n v="0"/>
  </r>
  <r>
    <d v="2000-11-15T17:30:00"/>
    <x v="10"/>
    <x v="34"/>
    <n v="0.32847979500000002"/>
    <n v="0.1138487225"/>
    <n v="0.21463107249999999"/>
    <n v="0.21463107249999999"/>
    <n v="0"/>
  </r>
  <r>
    <d v="2000-11-15T18:00:00"/>
    <x v="10"/>
    <x v="35"/>
    <n v="0.33841808379999999"/>
    <n v="0.1138487225"/>
    <n v="0.22456936129999999"/>
    <n v="0.22456936129999999"/>
    <n v="0"/>
  </r>
  <r>
    <d v="2000-11-15T18:30:00"/>
    <x v="10"/>
    <x v="36"/>
    <n v="0.3450514838"/>
    <n v="4.2446457399999998E-2"/>
    <n v="0.30260502639999998"/>
    <n v="0.30260502639999998"/>
    <n v="0"/>
  </r>
  <r>
    <d v="2000-11-15T19:00:00"/>
    <x v="10"/>
    <x v="37"/>
    <n v="0.34645973889999998"/>
    <n v="4.2446457399999998E-2"/>
    <n v="0.30401328160000002"/>
    <n v="0.30401328160000002"/>
    <n v="0"/>
  </r>
  <r>
    <d v="2000-11-15T19:30:00"/>
    <x v="10"/>
    <x v="38"/>
    <n v="0.33646011390000002"/>
    <n v="0"/>
    <n v="0.33646011390000002"/>
    <n v="0.33646011390000002"/>
    <n v="0"/>
  </r>
  <r>
    <d v="2000-11-15T20:00:00"/>
    <x v="10"/>
    <x v="39"/>
    <n v="0.32491827379999999"/>
    <n v="0"/>
    <n v="0.32491827379999999"/>
    <n v="0.32491827379999999"/>
    <n v="0"/>
  </r>
  <r>
    <d v="2000-11-15T20:30:00"/>
    <x v="10"/>
    <x v="40"/>
    <n v="0.30909449379999998"/>
    <n v="0"/>
    <n v="0.30909449379999998"/>
    <n v="0.30909449379999998"/>
    <n v="0"/>
  </r>
  <r>
    <d v="2000-11-15T21:00:00"/>
    <x v="10"/>
    <x v="41"/>
    <n v="0.29325599600000002"/>
    <n v="0"/>
    <n v="0.29325599600000002"/>
    <n v="0.29325599600000002"/>
    <n v="0"/>
  </r>
  <r>
    <d v="2000-11-15T21:30:00"/>
    <x v="10"/>
    <x v="42"/>
    <n v="0.28031054399999999"/>
    <n v="0"/>
    <n v="0.28031054399999999"/>
    <n v="0.28031054399999999"/>
    <n v="0"/>
  </r>
  <r>
    <d v="2000-11-15T22:00:00"/>
    <x v="10"/>
    <x v="43"/>
    <n v="0.25827287389999998"/>
    <n v="0"/>
    <n v="0.25827287389999998"/>
    <n v="0.25827287389999998"/>
    <n v="0"/>
  </r>
  <r>
    <d v="2000-11-15T22:30:00"/>
    <x v="10"/>
    <x v="44"/>
    <n v="0.2389405829"/>
    <n v="0"/>
    <n v="0.2389405829"/>
    <n v="0.2389405829"/>
    <n v="0"/>
  </r>
  <r>
    <d v="2000-11-15T23:00:00"/>
    <x v="10"/>
    <x v="45"/>
    <n v="0.21681752809999999"/>
    <n v="0"/>
    <n v="0.21681752809999999"/>
    <n v="0.21681752809999999"/>
    <n v="0"/>
  </r>
  <r>
    <d v="2000-11-15T23:30:00"/>
    <x v="10"/>
    <x v="46"/>
    <n v="0.20020887009999999"/>
    <n v="0"/>
    <n v="0.20020887009999999"/>
    <n v="0.20020887009999999"/>
    <n v="0"/>
  </r>
  <r>
    <d v="2000-11-16T00:00:00"/>
    <x v="10"/>
    <x v="47"/>
    <n v="0.17795425910000001"/>
    <n v="0"/>
    <n v="0.17795425910000001"/>
    <n v="0.17795425910000001"/>
    <n v="0"/>
  </r>
  <r>
    <d v="2000-11-16T00:30:00"/>
    <x v="10"/>
    <x v="0"/>
    <n v="0.1678466881"/>
    <n v="0"/>
    <n v="0.1678466881"/>
    <n v="0.1678466881"/>
    <n v="0"/>
  </r>
  <r>
    <d v="2000-11-16T01:00:00"/>
    <x v="10"/>
    <x v="1"/>
    <n v="0.1626809994"/>
    <n v="0"/>
    <n v="0.1626809994"/>
    <n v="0.1626809994"/>
    <n v="0"/>
  </r>
  <r>
    <d v="2000-11-16T01:30:00"/>
    <x v="10"/>
    <x v="2"/>
    <n v="0.15316917939999999"/>
    <n v="0"/>
    <n v="0.15316917939999999"/>
    <n v="0.15316917939999999"/>
    <n v="0"/>
  </r>
  <r>
    <d v="2000-11-16T02:00:00"/>
    <x v="10"/>
    <x v="3"/>
    <n v="0.14888145189999999"/>
    <n v="0"/>
    <n v="0.14888145189999999"/>
    <n v="0.14888145189999999"/>
    <n v="0"/>
  </r>
  <r>
    <d v="2000-11-16T02:30:00"/>
    <x v="10"/>
    <x v="4"/>
    <n v="0.1431196709"/>
    <n v="0"/>
    <n v="0.1431196709"/>
    <n v="0.1431196709"/>
    <n v="0"/>
  </r>
  <r>
    <d v="2000-11-16T03:00:00"/>
    <x v="10"/>
    <x v="5"/>
    <n v="0.13977359480000001"/>
    <n v="0"/>
    <n v="0.13977359480000001"/>
    <n v="0.13977359480000001"/>
    <n v="0"/>
  </r>
  <r>
    <d v="2000-11-16T03:30:00"/>
    <x v="10"/>
    <x v="6"/>
    <n v="0.13795197880000001"/>
    <n v="0"/>
    <n v="0.13795197880000001"/>
    <n v="0.13795197880000001"/>
    <n v="0"/>
  </r>
  <r>
    <d v="2000-11-16T04:00:00"/>
    <x v="10"/>
    <x v="7"/>
    <n v="0.14006792600000001"/>
    <n v="0"/>
    <n v="0.14006792600000001"/>
    <n v="0.14006792600000001"/>
    <n v="0"/>
  </r>
  <r>
    <d v="2000-11-16T04:30:00"/>
    <x v="10"/>
    <x v="8"/>
    <n v="0.13942531899999999"/>
    <n v="0"/>
    <n v="0.13942531899999999"/>
    <n v="0.13942531899999999"/>
    <n v="0"/>
  </r>
  <r>
    <d v="2000-11-16T05:00:00"/>
    <x v="10"/>
    <x v="9"/>
    <n v="0.145491494"/>
    <n v="0"/>
    <n v="0.145491494"/>
    <n v="0.145491494"/>
    <n v="0"/>
  </r>
  <r>
    <d v="2000-11-16T05:30:00"/>
    <x v="10"/>
    <x v="10"/>
    <n v="0.152367275"/>
    <n v="2.38867844E-2"/>
    <n v="0.1284804906"/>
    <n v="0.1284804906"/>
    <n v="0"/>
  </r>
  <r>
    <d v="2000-11-16T06:00:00"/>
    <x v="10"/>
    <x v="11"/>
    <n v="0.16696760099999999"/>
    <n v="2.38867844E-2"/>
    <n v="0.14308081659999999"/>
    <n v="0.14308081659999999"/>
    <n v="0"/>
  </r>
  <r>
    <d v="2000-11-16T06:30:00"/>
    <x v="10"/>
    <x v="12"/>
    <n v="0.18809494600000001"/>
    <n v="0.16523320629999999"/>
    <n v="2.2861739700000001E-2"/>
    <n v="2.2861739700000001E-2"/>
    <n v="0"/>
  </r>
  <r>
    <d v="2000-11-16T07:00:00"/>
    <x v="10"/>
    <x v="13"/>
    <n v="0.20796681850000001"/>
    <n v="0.16523320629999999"/>
    <n v="4.27336122E-2"/>
    <n v="4.27336122E-2"/>
    <n v="0"/>
  </r>
  <r>
    <d v="2000-11-16T07:30:00"/>
    <x v="10"/>
    <x v="14"/>
    <n v="0.23314895450000001"/>
    <n v="0.32866190220000002"/>
    <n v="-9.5512947799999998E-2"/>
    <n v="0"/>
    <n v="-9.5512947799999998E-2"/>
  </r>
  <r>
    <d v="2000-11-16T08:00:00"/>
    <x v="10"/>
    <x v="15"/>
    <n v="0.23464030459999999"/>
    <n v="0.32866190220000002"/>
    <n v="-9.4021597700000001E-2"/>
    <n v="0"/>
    <n v="-9.4021597700000001E-2"/>
  </r>
  <r>
    <d v="2000-11-16T08:30:00"/>
    <x v="10"/>
    <x v="16"/>
    <n v="0.2578259906"/>
    <n v="0.7696163547"/>
    <n v="-0.51179036410000001"/>
    <n v="0"/>
    <n v="-0.51179036410000001"/>
  </r>
  <r>
    <d v="2000-11-16T09:00:00"/>
    <x v="10"/>
    <x v="17"/>
    <n v="0.27767047630000002"/>
    <n v="0.7696163547"/>
    <n v="-0.49194587839999998"/>
    <n v="0"/>
    <n v="-0.49194587839999998"/>
  </r>
  <r>
    <d v="2000-11-16T09:30:00"/>
    <x v="10"/>
    <x v="18"/>
    <n v="0.28636520929999998"/>
    <n v="1.8638707344000001"/>
    <n v="-1.5775055250000001"/>
    <n v="0"/>
    <n v="-1.5775055250000001"/>
  </r>
  <r>
    <d v="2000-11-16T10:00:00"/>
    <x v="10"/>
    <x v="19"/>
    <n v="0.29450434790000002"/>
    <n v="1.8638707344000001"/>
    <n v="-1.5693663865"/>
    <n v="0"/>
    <n v="-1.5693663865"/>
  </r>
  <r>
    <d v="2000-11-16T10:30:00"/>
    <x v="10"/>
    <x v="20"/>
    <n v="0.29425175190000002"/>
    <n v="2.3011690062999999"/>
    <n v="-2.0069172543999998"/>
    <n v="0"/>
    <n v="-2.0069172543999998"/>
  </r>
  <r>
    <d v="2000-11-16T11:00:00"/>
    <x v="10"/>
    <x v="21"/>
    <n v="0.31018595669999999"/>
    <n v="2.3011690062999999"/>
    <n v="-1.9909830496000001"/>
    <n v="0"/>
    <n v="-1.9909830496000001"/>
  </r>
  <r>
    <d v="2000-11-16T11:30:00"/>
    <x v="10"/>
    <x v="22"/>
    <n v="0.31284315670000001"/>
    <n v="1.5213001084"/>
    <n v="-1.2084569517999999"/>
    <n v="0"/>
    <n v="-1.2084569517999999"/>
  </r>
  <r>
    <d v="2000-11-16T12:00:00"/>
    <x v="10"/>
    <x v="23"/>
    <n v="0.31215679889999998"/>
    <n v="1.5213001084"/>
    <n v="-1.2091433094999999"/>
    <n v="0"/>
    <n v="-1.2091433094999999"/>
  </r>
  <r>
    <d v="2000-11-16T12:30:00"/>
    <x v="10"/>
    <x v="24"/>
    <n v="0.30877696589999998"/>
    <n v="2.2060935016999998"/>
    <n v="-1.8973165356999999"/>
    <n v="0"/>
    <n v="-1.8973165356999999"/>
  </r>
  <r>
    <d v="2000-11-16T13:00:00"/>
    <x v="10"/>
    <x v="25"/>
    <n v="0.30966900209999998"/>
    <n v="2.2060935016999998"/>
    <n v="-1.8964244995999999"/>
    <n v="0"/>
    <n v="-1.8964244995999999"/>
  </r>
  <r>
    <d v="2000-11-16T13:30:00"/>
    <x v="10"/>
    <x v="26"/>
    <n v="0.30401943409999999"/>
    <n v="2.4170560365"/>
    <n v="-2.1130366023999998"/>
    <n v="0"/>
    <n v="-2.1130366023999998"/>
  </r>
  <r>
    <d v="2000-11-16T14:00:00"/>
    <x v="10"/>
    <x v="27"/>
    <n v="0.31100087599999998"/>
    <n v="2.4170560365"/>
    <n v="-2.1060551605"/>
    <n v="0"/>
    <n v="-2.1060551605"/>
  </r>
  <r>
    <d v="2000-11-16T14:30:00"/>
    <x v="10"/>
    <x v="28"/>
    <n v="0.31611220899999998"/>
    <n v="1.9782124919999999"/>
    <n v="-1.662100283"/>
    <n v="0"/>
    <n v="-1.662100283"/>
  </r>
  <r>
    <d v="2000-11-16T15:00:00"/>
    <x v="10"/>
    <x v="29"/>
    <n v="0.32661908899999997"/>
    <n v="1.9782124919999999"/>
    <n v="-1.6515934029999999"/>
    <n v="0"/>
    <n v="-1.6515934029999999"/>
  </r>
  <r>
    <d v="2000-11-16T15:30:00"/>
    <x v="10"/>
    <x v="30"/>
    <n v="0.34165499100000002"/>
    <n v="1.2638726657999999"/>
    <n v="-0.92221767480000005"/>
    <n v="0"/>
    <n v="-0.92221767480000005"/>
  </r>
  <r>
    <d v="2000-11-16T16:00:00"/>
    <x v="10"/>
    <x v="31"/>
    <n v="0.35751913899999999"/>
    <n v="1.2638726657999999"/>
    <n v="-0.90635352680000003"/>
    <n v="0"/>
    <n v="-0.90635352680000003"/>
  </r>
  <r>
    <d v="2000-11-16T16:30:00"/>
    <x v="10"/>
    <x v="32"/>
    <n v="0.38852602000000003"/>
    <n v="0.58871052109999999"/>
    <n v="-0.2001845011"/>
    <n v="0"/>
    <n v="-0.2001845011"/>
  </r>
  <r>
    <d v="2000-11-16T17:00:00"/>
    <x v="10"/>
    <x v="33"/>
    <n v="0.409760821"/>
    <n v="0.58871052109999999"/>
    <n v="-0.1789497001"/>
    <n v="0"/>
    <n v="-0.1789497001"/>
  </r>
  <r>
    <d v="2000-11-16T17:30:00"/>
    <x v="10"/>
    <x v="34"/>
    <n v="0.42576895199999998"/>
    <n v="0.35577188879999999"/>
    <n v="6.9997063200000001E-2"/>
    <n v="6.9997063200000001E-2"/>
    <n v="0"/>
  </r>
  <r>
    <d v="2000-11-16T18:00:00"/>
    <x v="10"/>
    <x v="35"/>
    <n v="0.42607553349999999"/>
    <n v="0.35577188879999999"/>
    <n v="7.0303644700000001E-2"/>
    <n v="7.0303644700000001E-2"/>
    <n v="0"/>
  </r>
  <r>
    <d v="2000-11-16T18:30:00"/>
    <x v="10"/>
    <x v="36"/>
    <n v="0.41920071850000001"/>
    <n v="0.1156671631"/>
    <n v="0.30353355539999999"/>
    <n v="0.30353355539999999"/>
    <n v="0"/>
  </r>
  <r>
    <d v="2000-11-16T19:00:00"/>
    <x v="10"/>
    <x v="37"/>
    <n v="0.41000478070000002"/>
    <n v="0.1156671631"/>
    <n v="0.29433761759999999"/>
    <n v="0.29433761759999999"/>
    <n v="0"/>
  </r>
  <r>
    <d v="2000-11-16T19:30:00"/>
    <x v="10"/>
    <x v="38"/>
    <n v="0.3950427037"/>
    <n v="0"/>
    <n v="0.3950427037"/>
    <n v="0.3950427037"/>
    <n v="0"/>
  </r>
  <r>
    <d v="2000-11-16T20:00:00"/>
    <x v="10"/>
    <x v="39"/>
    <n v="0.36052791490000002"/>
    <n v="0"/>
    <n v="0.36052791490000002"/>
    <n v="0.36052791490000002"/>
    <n v="0"/>
  </r>
  <r>
    <d v="2000-11-16T20:30:00"/>
    <x v="10"/>
    <x v="40"/>
    <n v="0.3317321949"/>
    <n v="0"/>
    <n v="0.3317321949"/>
    <n v="0.3317321949"/>
    <n v="0"/>
  </r>
  <r>
    <d v="2000-11-16T21:00:00"/>
    <x v="10"/>
    <x v="41"/>
    <n v="0.29626915149999999"/>
    <n v="0"/>
    <n v="0.29626915149999999"/>
    <n v="0.29626915149999999"/>
    <n v="0"/>
  </r>
  <r>
    <d v="2000-11-16T21:30:00"/>
    <x v="10"/>
    <x v="42"/>
    <n v="0.25919141950000002"/>
    <n v="0"/>
    <n v="0.25919141950000002"/>
    <n v="0.25919141950000002"/>
    <n v="0"/>
  </r>
  <r>
    <d v="2000-11-16T22:00:00"/>
    <x v="10"/>
    <x v="43"/>
    <n v="0.23518068489999999"/>
    <n v="0"/>
    <n v="0.23518068489999999"/>
    <n v="0.23518068489999999"/>
    <n v="0"/>
  </r>
  <r>
    <d v="2000-11-16T22:30:00"/>
    <x v="10"/>
    <x v="44"/>
    <n v="0.20330197689999999"/>
    <n v="0"/>
    <n v="0.20330197689999999"/>
    <n v="0.20330197689999999"/>
    <n v="0"/>
  </r>
  <r>
    <d v="2000-11-16T23:00:00"/>
    <x v="10"/>
    <x v="45"/>
    <n v="0.19768535740000001"/>
    <n v="0"/>
    <n v="0.19768535740000001"/>
    <n v="0.19768535740000001"/>
    <n v="0"/>
  </r>
  <r>
    <d v="2000-11-16T23:30:00"/>
    <x v="10"/>
    <x v="46"/>
    <n v="0.17787536840000001"/>
    <n v="0"/>
    <n v="0.17787536840000001"/>
    <n v="0.17787536840000001"/>
    <n v="0"/>
  </r>
  <r>
    <d v="2000-11-17T00:00:00"/>
    <x v="10"/>
    <x v="47"/>
    <n v="0.17791456259999999"/>
    <n v="0"/>
    <n v="0.17791456259999999"/>
    <n v="0.17791456259999999"/>
    <n v="0"/>
  </r>
  <r>
    <d v="2000-11-17T00:30:00"/>
    <x v="10"/>
    <x v="0"/>
    <n v="0.1669478626"/>
    <n v="0"/>
    <n v="0.1669478626"/>
    <n v="0.1669478626"/>
    <n v="0"/>
  </r>
  <r>
    <d v="2000-11-17T01:00:00"/>
    <x v="10"/>
    <x v="1"/>
    <n v="0.16428757829999999"/>
    <n v="0"/>
    <n v="0.16428757829999999"/>
    <n v="0.16428757829999999"/>
    <n v="0"/>
  </r>
  <r>
    <d v="2000-11-17T01:30:00"/>
    <x v="10"/>
    <x v="2"/>
    <n v="0.1590524753"/>
    <n v="0"/>
    <n v="0.1590524753"/>
    <n v="0.1590524753"/>
    <n v="0"/>
  </r>
  <r>
    <d v="2000-11-17T02:00:00"/>
    <x v="10"/>
    <x v="3"/>
    <n v="0.15194502030000001"/>
    <n v="0"/>
    <n v="0.15194502030000001"/>
    <n v="0.15194502030000001"/>
    <n v="0"/>
  </r>
  <r>
    <d v="2000-11-17T02:30:00"/>
    <x v="10"/>
    <x v="4"/>
    <n v="0.14770882029999999"/>
    <n v="0"/>
    <n v="0.14770882029999999"/>
    <n v="0.14770882029999999"/>
    <n v="0"/>
  </r>
  <r>
    <d v="2000-11-17T03:00:00"/>
    <x v="10"/>
    <x v="5"/>
    <n v="0.14528910019999999"/>
    <n v="0"/>
    <n v="0.14528910019999999"/>
    <n v="0.14528910019999999"/>
    <n v="0"/>
  </r>
  <r>
    <d v="2000-11-17T03:30:00"/>
    <x v="10"/>
    <x v="6"/>
    <n v="0.1454932562"/>
    <n v="0"/>
    <n v="0.1454932562"/>
    <n v="0.1454932562"/>
    <n v="0"/>
  </r>
  <r>
    <d v="2000-11-17T04:00:00"/>
    <x v="10"/>
    <x v="7"/>
    <n v="0.14588895909999999"/>
    <n v="0"/>
    <n v="0.14588895909999999"/>
    <n v="0.14588895909999999"/>
    <n v="0"/>
  </r>
  <r>
    <d v="2000-11-17T04:30:00"/>
    <x v="10"/>
    <x v="8"/>
    <n v="0.1526695321"/>
    <n v="0"/>
    <n v="0.1526695321"/>
    <n v="0.1526695321"/>
    <n v="0"/>
  </r>
  <r>
    <d v="2000-11-17T05:00:00"/>
    <x v="10"/>
    <x v="9"/>
    <n v="0.17156341359999999"/>
    <n v="0"/>
    <n v="0.17156341359999999"/>
    <n v="0.17156341359999999"/>
    <n v="0"/>
  </r>
  <r>
    <d v="2000-11-17T05:30:00"/>
    <x v="10"/>
    <x v="10"/>
    <n v="0.20022373660000001"/>
    <n v="2.3845379E-2"/>
    <n v="0.17637835760000001"/>
    <n v="0.17637835760000001"/>
    <n v="0"/>
  </r>
  <r>
    <d v="2000-11-17T06:00:00"/>
    <x v="10"/>
    <x v="11"/>
    <n v="0.2372400019"/>
    <n v="2.3845379E-2"/>
    <n v="0.2133946229"/>
    <n v="0.2133946229"/>
    <n v="0"/>
  </r>
  <r>
    <d v="2000-11-17T06:30:00"/>
    <x v="10"/>
    <x v="12"/>
    <n v="0.27660446890000001"/>
    <n v="0.41387556390000002"/>
    <n v="-0.13727109509999999"/>
    <n v="0"/>
    <n v="-0.13727109509999999"/>
  </r>
  <r>
    <d v="2000-11-17T07:00:00"/>
    <x v="10"/>
    <x v="13"/>
    <n v="0.2665048907"/>
    <n v="0.41387556390000002"/>
    <n v="-0.1473706733"/>
    <n v="0"/>
    <n v="-0.1473706733"/>
  </r>
  <r>
    <d v="2000-11-17T07:30:00"/>
    <x v="10"/>
    <x v="14"/>
    <n v="0.26553569069999999"/>
    <n v="1.2781949139"/>
    <n v="-1.0126592232"/>
    <n v="0"/>
    <n v="-1.0126592232"/>
  </r>
  <r>
    <d v="2000-11-17T08:00:00"/>
    <x v="10"/>
    <x v="15"/>
    <n v="0.24870374919999999"/>
    <n v="1.2781949139"/>
    <n v="-1.0294911647"/>
    <n v="0"/>
    <n v="-1.0294911647"/>
  </r>
  <r>
    <d v="2000-11-17T08:30:00"/>
    <x v="10"/>
    <x v="16"/>
    <n v="0.23527666820000001"/>
    <n v="1.4381708714999999"/>
    <n v="-1.2028942033000001"/>
    <n v="0"/>
    <n v="-1.2028942033000001"/>
  </r>
  <r>
    <d v="2000-11-17T09:00:00"/>
    <x v="10"/>
    <x v="17"/>
    <n v="0.26448452979999998"/>
    <n v="1.4381708714999999"/>
    <n v="-1.1736863417000001"/>
    <n v="0"/>
    <n v="-1.1736863417000001"/>
  </r>
  <r>
    <d v="2000-11-17T09:30:00"/>
    <x v="10"/>
    <x v="18"/>
    <n v="0.26719416280000002"/>
    <n v="1.6685794977999999"/>
    <n v="-1.4013853350000001"/>
    <n v="0"/>
    <n v="-1.4013853350000001"/>
  </r>
  <r>
    <d v="2000-11-17T10:00:00"/>
    <x v="10"/>
    <x v="19"/>
    <n v="0.33377188369999999"/>
    <n v="1.6685794977999999"/>
    <n v="-1.334807614"/>
    <n v="0"/>
    <n v="-1.334807614"/>
  </r>
  <r>
    <d v="2000-11-17T10:30:00"/>
    <x v="10"/>
    <x v="20"/>
    <n v="0.33129535370000002"/>
    <n v="1.8046338661000001"/>
    <n v="-1.4733385124"/>
    <n v="0"/>
    <n v="-1.4733385124"/>
  </r>
  <r>
    <d v="2000-11-17T11:00:00"/>
    <x v="10"/>
    <x v="21"/>
    <n v="0.37235837529999999"/>
    <n v="1.8046338661000001"/>
    <n v="-1.4322754907999999"/>
    <n v="0"/>
    <n v="-1.4322754907999999"/>
  </r>
  <r>
    <d v="2000-11-17T11:30:00"/>
    <x v="10"/>
    <x v="22"/>
    <n v="0.37681968230000001"/>
    <n v="2.3129932199000001"/>
    <n v="-1.9361735375"/>
    <n v="0"/>
    <n v="-1.9361735375"/>
  </r>
  <r>
    <d v="2000-11-17T12:00:00"/>
    <x v="10"/>
    <x v="23"/>
    <n v="0.3737886285"/>
    <n v="2.3129932199000001"/>
    <n v="-1.9392045914"/>
    <n v="0"/>
    <n v="-1.9392045914"/>
  </r>
  <r>
    <d v="2000-11-17T12:30:00"/>
    <x v="10"/>
    <x v="24"/>
    <n v="0.36927397449999999"/>
    <n v="2.7683272954000002"/>
    <n v="-2.3990533209999998"/>
    <n v="0"/>
    <n v="-2.3990533209999998"/>
  </r>
  <r>
    <d v="2000-11-17T13:00:00"/>
    <x v="10"/>
    <x v="25"/>
    <n v="0.37251686630000003"/>
    <n v="2.7683272954000002"/>
    <n v="-2.3958104292"/>
    <n v="0"/>
    <n v="-2.3958104292"/>
  </r>
  <r>
    <d v="2000-11-17T13:30:00"/>
    <x v="10"/>
    <x v="26"/>
    <n v="0.36725900830000002"/>
    <n v="2.5347634717999998"/>
    <n v="-2.1675044634999998"/>
    <n v="0"/>
    <n v="-2.1675044634999998"/>
  </r>
  <r>
    <d v="2000-11-17T14:00:00"/>
    <x v="10"/>
    <x v="27"/>
    <n v="0.38813460719999998"/>
    <n v="2.5347634717999998"/>
    <n v="-2.1466288645999998"/>
    <n v="0"/>
    <n v="-2.1466288645999998"/>
  </r>
  <r>
    <d v="2000-11-17T14:30:00"/>
    <x v="10"/>
    <x v="28"/>
    <n v="0.39363955319999999"/>
    <n v="1.9347336264999999"/>
    <n v="-1.5410940733"/>
    <n v="0"/>
    <n v="-1.5410940733"/>
  </r>
  <r>
    <d v="2000-11-17T15:00:00"/>
    <x v="10"/>
    <x v="29"/>
    <n v="0.41502158420000002"/>
    <n v="1.9347336264999999"/>
    <n v="-1.5197120421999999"/>
    <n v="0"/>
    <n v="-1.5197120421999999"/>
  </r>
  <r>
    <d v="2000-11-17T15:30:00"/>
    <x v="10"/>
    <x v="30"/>
    <n v="0.42695370719999998"/>
    <n v="1.2124896675000001"/>
    <n v="-0.78553596029999995"/>
    <n v="0"/>
    <n v="-0.78553596029999995"/>
  </r>
  <r>
    <d v="2000-11-17T16:00:00"/>
    <x v="10"/>
    <x v="31"/>
    <n v="0.42544946519999999"/>
    <n v="1.2124896675000001"/>
    <n v="-0.78704020230000005"/>
    <n v="0"/>
    <n v="-0.78704020230000005"/>
  </r>
  <r>
    <d v="2000-11-17T16:30:00"/>
    <x v="10"/>
    <x v="32"/>
    <n v="0.4652191812"/>
    <n v="0.48946048720000002"/>
    <n v="-2.4241306000000001E-2"/>
    <n v="0"/>
    <n v="-2.4241306000000001E-2"/>
  </r>
  <r>
    <d v="2000-11-17T17:00:00"/>
    <x v="10"/>
    <x v="33"/>
    <n v="0.50189392669999999"/>
    <n v="0.48946048720000002"/>
    <n v="1.2433439500000001E-2"/>
    <n v="1.2433439500000001E-2"/>
    <n v="0"/>
  </r>
  <r>
    <d v="2000-11-17T17:30:00"/>
    <x v="10"/>
    <x v="34"/>
    <n v="0.52113926170000002"/>
    <n v="0.21094704149999999"/>
    <n v="0.31019222019999998"/>
    <n v="0.31019222019999998"/>
    <n v="0"/>
  </r>
  <r>
    <d v="2000-11-17T18:00:00"/>
    <x v="10"/>
    <x v="35"/>
    <n v="0.51022195989999997"/>
    <n v="0.21094704149999999"/>
    <n v="0.29927491830000003"/>
    <n v="0.29927491830000003"/>
    <n v="0"/>
  </r>
  <r>
    <d v="2000-11-17T18:30:00"/>
    <x v="10"/>
    <x v="36"/>
    <n v="0.50985523990000003"/>
    <n v="0.10100653749999999"/>
    <n v="0.40884870229999998"/>
    <n v="0.40884870229999998"/>
    <n v="0"/>
  </r>
  <r>
    <d v="2000-11-17T19:00:00"/>
    <x v="10"/>
    <x v="37"/>
    <n v="0.4644620813"/>
    <n v="0.10100653749999999"/>
    <n v="0.3634555438"/>
    <n v="0.3634555438"/>
    <n v="0"/>
  </r>
  <r>
    <d v="2000-11-17T19:30:00"/>
    <x v="10"/>
    <x v="38"/>
    <n v="0.45726022830000002"/>
    <n v="0"/>
    <n v="0.45726022830000002"/>
    <n v="0.45726022830000002"/>
    <n v="0"/>
  </r>
  <r>
    <d v="2000-11-17T20:00:00"/>
    <x v="10"/>
    <x v="39"/>
    <n v="0.41282286330000001"/>
    <n v="0"/>
    <n v="0.41282286330000001"/>
    <n v="0.41282286330000001"/>
    <n v="0"/>
  </r>
  <r>
    <d v="2000-11-17T20:30:00"/>
    <x v="10"/>
    <x v="40"/>
    <n v="0.38811283930000001"/>
    <n v="0"/>
    <n v="0.38811283930000001"/>
    <n v="0.38811283930000001"/>
    <n v="0"/>
  </r>
  <r>
    <d v="2000-11-17T21:00:00"/>
    <x v="10"/>
    <x v="41"/>
    <n v="0.3073918215"/>
    <n v="0"/>
    <n v="0.3073918215"/>
    <n v="0.3073918215"/>
    <n v="0"/>
  </r>
  <r>
    <d v="2000-11-17T21:30:00"/>
    <x v="10"/>
    <x v="42"/>
    <n v="0.27567485250000001"/>
    <n v="0"/>
    <n v="0.27567485250000001"/>
    <n v="0.27567485250000001"/>
    <n v="0"/>
  </r>
  <r>
    <d v="2000-11-17T22:00:00"/>
    <x v="10"/>
    <x v="43"/>
    <n v="0.23571617919999999"/>
    <n v="0"/>
    <n v="0.23571617919999999"/>
    <n v="0.23571617919999999"/>
    <n v="0"/>
  </r>
  <r>
    <d v="2000-11-17T22:30:00"/>
    <x v="10"/>
    <x v="44"/>
    <n v="0.2098079762"/>
    <n v="0"/>
    <n v="0.2098079762"/>
    <n v="0.2098079762"/>
    <n v="0"/>
  </r>
  <r>
    <d v="2000-11-17T23:00:00"/>
    <x v="10"/>
    <x v="45"/>
    <n v="0.20761155479999999"/>
    <n v="0"/>
    <n v="0.20761155479999999"/>
    <n v="0.20761155479999999"/>
    <n v="0"/>
  </r>
  <r>
    <d v="2000-11-17T23:30:00"/>
    <x v="10"/>
    <x v="46"/>
    <n v="0.18630648280000001"/>
    <n v="0"/>
    <n v="0.18630648280000001"/>
    <n v="0.18630648280000001"/>
    <n v="0"/>
  </r>
  <r>
    <d v="2000-11-18T00:00:00"/>
    <x v="10"/>
    <x v="47"/>
    <n v="0.1765078876"/>
    <n v="0"/>
    <n v="0.1765078876"/>
    <n v="0.1765078876"/>
    <n v="0"/>
  </r>
  <r>
    <d v="2000-11-18T00:30:00"/>
    <x v="10"/>
    <x v="0"/>
    <n v="0.16494987159999999"/>
    <n v="0"/>
    <n v="0.16494987159999999"/>
    <n v="0.16494987159999999"/>
    <n v="0"/>
  </r>
  <r>
    <d v="2000-11-18T01:00:00"/>
    <x v="10"/>
    <x v="1"/>
    <n v="0.15027248770000001"/>
    <n v="0"/>
    <n v="0.15027248770000001"/>
    <n v="0.15027248770000001"/>
    <n v="0"/>
  </r>
  <r>
    <d v="2000-11-18T01:30:00"/>
    <x v="10"/>
    <x v="2"/>
    <n v="0.14650076970000001"/>
    <n v="0"/>
    <n v="0.14650076970000001"/>
    <n v="0.14650076970000001"/>
    <n v="0"/>
  </r>
  <r>
    <d v="2000-11-18T02:00:00"/>
    <x v="10"/>
    <x v="3"/>
    <n v="0.14704937639999999"/>
    <n v="0"/>
    <n v="0.14704937639999999"/>
    <n v="0.14704937639999999"/>
    <n v="0"/>
  </r>
  <r>
    <d v="2000-11-18T02:30:00"/>
    <x v="10"/>
    <x v="4"/>
    <n v="0.14394205939999999"/>
    <n v="0"/>
    <n v="0.14394205939999999"/>
    <n v="0.14394205939999999"/>
    <n v="0"/>
  </r>
  <r>
    <d v="2000-11-18T03:00:00"/>
    <x v="10"/>
    <x v="5"/>
    <n v="0.13716135979999999"/>
    <n v="0"/>
    <n v="0.13716135979999999"/>
    <n v="0.13716135979999999"/>
    <n v="0"/>
  </r>
  <r>
    <d v="2000-11-18T03:30:00"/>
    <x v="10"/>
    <x v="6"/>
    <n v="0.13800010579999999"/>
    <n v="0"/>
    <n v="0.13800010579999999"/>
    <n v="0.13800010579999999"/>
    <n v="0"/>
  </r>
  <r>
    <d v="2000-11-18T04:00:00"/>
    <x v="10"/>
    <x v="7"/>
    <n v="0.14315573240000001"/>
    <n v="0"/>
    <n v="0.14315573240000001"/>
    <n v="0.14315573240000001"/>
    <n v="0"/>
  </r>
  <r>
    <d v="2000-11-18T04:30:00"/>
    <x v="10"/>
    <x v="8"/>
    <n v="0.15184061739999999"/>
    <n v="0"/>
    <n v="0.15184061739999999"/>
    <n v="0.15184061739999999"/>
    <n v="0"/>
  </r>
  <r>
    <d v="2000-11-18T05:00:00"/>
    <x v="10"/>
    <x v="9"/>
    <n v="0.1695584161"/>
    <n v="0"/>
    <n v="0.1695584161"/>
    <n v="0.1695584161"/>
    <n v="0"/>
  </r>
  <r>
    <d v="2000-11-18T05:30:00"/>
    <x v="10"/>
    <x v="10"/>
    <n v="0.19136960010000001"/>
    <n v="2.4207676099999999E-2"/>
    <n v="0.16716192399999999"/>
    <n v="0.16716192399999999"/>
    <n v="0"/>
  </r>
  <r>
    <d v="2000-11-18T06:00:00"/>
    <x v="10"/>
    <x v="11"/>
    <n v="0.21516527329999999"/>
    <n v="2.4207676099999999E-2"/>
    <n v="0.19095759709999999"/>
    <n v="0.19095759709999999"/>
    <n v="0"/>
  </r>
  <r>
    <d v="2000-11-18T06:30:00"/>
    <x v="10"/>
    <x v="12"/>
    <n v="0.2491212663"/>
    <n v="0.24746888340000001"/>
    <n v="1.6523829000000001E-3"/>
    <n v="1.6523829000000001E-3"/>
    <n v="0"/>
  </r>
  <r>
    <d v="2000-11-18T07:00:00"/>
    <x v="10"/>
    <x v="13"/>
    <n v="0.3405457724"/>
    <n v="0.24746888340000001"/>
    <n v="9.3076888999999996E-2"/>
    <n v="9.3076888999999996E-2"/>
    <n v="0"/>
  </r>
  <r>
    <d v="2000-11-18T07:30:00"/>
    <x v="10"/>
    <x v="14"/>
    <n v="0.34015108840000002"/>
    <n v="1.8417790172999999"/>
    <n v="-1.5016279289000001"/>
    <n v="0"/>
    <n v="-1.5016279289000001"/>
  </r>
  <r>
    <d v="2000-11-18T08:00:00"/>
    <x v="10"/>
    <x v="15"/>
    <n v="0.33155376079999999"/>
    <n v="1.8417790172999999"/>
    <n v="-1.5102252565000001"/>
    <n v="0"/>
    <n v="-1.5102252565000001"/>
  </r>
  <r>
    <d v="2000-11-18T08:30:00"/>
    <x v="10"/>
    <x v="16"/>
    <n v="0.31423411680000002"/>
    <n v="2.0863808661999999"/>
    <n v="-1.7721467495000001"/>
    <n v="0"/>
    <n v="-1.7721467495000001"/>
  </r>
  <r>
    <d v="2000-11-18T09:00:00"/>
    <x v="10"/>
    <x v="17"/>
    <n v="0.28978966540000001"/>
    <n v="2.0863808661999999"/>
    <n v="-1.7965912008"/>
    <n v="0"/>
    <n v="-1.7965912008"/>
  </r>
  <r>
    <d v="2000-11-18T09:30:00"/>
    <x v="10"/>
    <x v="18"/>
    <n v="0.28619327439999998"/>
    <n v="1.4211230719000001"/>
    <n v="-1.1349297974000001"/>
    <n v="0"/>
    <n v="-1.1349297974000001"/>
  </r>
  <r>
    <d v="2000-11-18T10:00:00"/>
    <x v="10"/>
    <x v="19"/>
    <n v="0.23009806790000001"/>
    <n v="1.4211230719000001"/>
    <n v="-1.1910250039000001"/>
    <n v="0"/>
    <n v="-1.1910250039000001"/>
  </r>
  <r>
    <d v="2000-11-18T10:30:00"/>
    <x v="10"/>
    <x v="20"/>
    <n v="0.22929341289999999"/>
    <n v="1.4086860314"/>
    <n v="-1.1793926185000001"/>
    <n v="0"/>
    <n v="-1.1793926185000001"/>
  </r>
  <r>
    <d v="2000-11-18T11:00:00"/>
    <x v="10"/>
    <x v="21"/>
    <n v="0.20679919769999999"/>
    <n v="1.4086860314"/>
    <n v="-1.2018868336999999"/>
    <n v="0"/>
    <n v="-1.2018868336999999"/>
  </r>
  <r>
    <d v="2000-11-18T11:30:00"/>
    <x v="10"/>
    <x v="22"/>
    <n v="0.20357354969999999"/>
    <n v="1.1700747658999999"/>
    <n v="-0.96650121629999997"/>
    <n v="0"/>
    <n v="-0.96650121629999997"/>
  </r>
  <r>
    <d v="2000-11-18T12:00:00"/>
    <x v="10"/>
    <x v="23"/>
    <n v="0.18890861410000001"/>
    <n v="1.1700747658999999"/>
    <n v="-0.9811661518"/>
    <n v="0"/>
    <n v="-0.9811661518"/>
  </r>
  <r>
    <d v="2000-11-18T12:30:00"/>
    <x v="10"/>
    <x v="24"/>
    <n v="0.1840490521"/>
    <n v="1.1217608376999999"/>
    <n v="-0.93771178560000001"/>
    <n v="0"/>
    <n v="-0.93771178560000001"/>
  </r>
  <r>
    <d v="2000-11-18T13:00:00"/>
    <x v="10"/>
    <x v="25"/>
    <n v="0.17570008619999999"/>
    <n v="1.1217608376999999"/>
    <n v="-0.94606075150000002"/>
    <n v="0"/>
    <n v="-0.94606075150000002"/>
  </r>
  <r>
    <d v="2000-11-18T13:30:00"/>
    <x v="10"/>
    <x v="26"/>
    <n v="0.17150362220000001"/>
    <n v="1.9166816272"/>
    <n v="-1.7451780050000001"/>
    <n v="0"/>
    <n v="-1.7451780050000001"/>
  </r>
  <r>
    <d v="2000-11-18T14:00:00"/>
    <x v="10"/>
    <x v="27"/>
    <n v="0.15068236630000001"/>
    <n v="1.9166816272"/>
    <n v="-1.7659992608999999"/>
    <n v="0"/>
    <n v="-1.7659992608999999"/>
  </r>
  <r>
    <d v="2000-11-18T14:30:00"/>
    <x v="10"/>
    <x v="28"/>
    <n v="0.1513716843"/>
    <n v="2.0193428865"/>
    <n v="-1.8679712021999999"/>
    <n v="0"/>
    <n v="-1.8679712021999999"/>
  </r>
  <r>
    <d v="2000-11-18T15:00:00"/>
    <x v="10"/>
    <x v="29"/>
    <n v="0.1594983606"/>
    <n v="2.0193428865"/>
    <n v="-1.8598445259"/>
    <n v="0"/>
    <n v="-1.8598445259"/>
  </r>
  <r>
    <d v="2000-11-18T15:30:00"/>
    <x v="10"/>
    <x v="30"/>
    <n v="0.17444958960000001"/>
    <n v="1.2258468433"/>
    <n v="-1.0513972538"/>
    <n v="0"/>
    <n v="-1.0513972538"/>
  </r>
  <r>
    <d v="2000-11-18T16:00:00"/>
    <x v="10"/>
    <x v="31"/>
    <n v="0.19988599739999999"/>
    <n v="1.2258468433"/>
    <n v="-1.0259608459"/>
    <n v="0"/>
    <n v="-1.0259608459"/>
  </r>
  <r>
    <d v="2000-11-18T16:30:00"/>
    <x v="10"/>
    <x v="32"/>
    <n v="0.22865831440000001"/>
    <n v="0.5518561958"/>
    <n v="-0.3231978814"/>
    <n v="0"/>
    <n v="-0.3231978814"/>
  </r>
  <r>
    <d v="2000-11-18T17:00:00"/>
    <x v="10"/>
    <x v="33"/>
    <n v="0.25215359609999999"/>
    <n v="0.5518561958"/>
    <n v="-0.29970259970000002"/>
    <n v="0"/>
    <n v="-0.29970259970000002"/>
  </r>
  <r>
    <d v="2000-11-18T17:30:00"/>
    <x v="10"/>
    <x v="34"/>
    <n v="0.27466124409999998"/>
    <n v="0.2777174684"/>
    <n v="-3.0562241999999998E-3"/>
    <n v="0"/>
    <n v="-3.0562241999999998E-3"/>
  </r>
  <r>
    <d v="2000-11-18T18:00:00"/>
    <x v="10"/>
    <x v="35"/>
    <n v="0.37706358680000002"/>
    <n v="0.2777174684"/>
    <n v="9.9346118499999997E-2"/>
    <n v="9.9346118499999997E-2"/>
    <n v="0"/>
  </r>
  <r>
    <d v="2000-11-18T18:30:00"/>
    <x v="10"/>
    <x v="36"/>
    <n v="0.3841627588"/>
    <n v="0.1324275738"/>
    <n v="0.25173518509999998"/>
    <n v="0.25173518509999998"/>
    <n v="0"/>
  </r>
  <r>
    <d v="2000-11-18T19:00:00"/>
    <x v="10"/>
    <x v="37"/>
    <n v="0.42630220969999999"/>
    <n v="0.1324275738"/>
    <n v="0.29387463590000001"/>
    <n v="0.29387463590000001"/>
    <n v="0"/>
  </r>
  <r>
    <d v="2000-11-18T19:30:00"/>
    <x v="10"/>
    <x v="38"/>
    <n v="0.43464059970000002"/>
    <n v="0"/>
    <n v="0.43464059970000002"/>
    <n v="0.43464059970000002"/>
    <n v="0"/>
  </r>
  <r>
    <d v="2000-11-18T20:00:00"/>
    <x v="10"/>
    <x v="39"/>
    <n v="0.44664987839999998"/>
    <n v="0"/>
    <n v="0.44664987839999998"/>
    <n v="0.44664987839999998"/>
    <n v="0"/>
  </r>
  <r>
    <d v="2000-11-18T20:30:00"/>
    <x v="10"/>
    <x v="40"/>
    <n v="0.42543109740000001"/>
    <n v="0"/>
    <n v="0.42543109740000001"/>
    <n v="0.42543109740000001"/>
    <n v="0"/>
  </r>
  <r>
    <d v="2000-11-18T21:00:00"/>
    <x v="10"/>
    <x v="41"/>
    <n v="0.42953402070000002"/>
    <n v="0"/>
    <n v="0.42953402070000002"/>
    <n v="0.42953402070000002"/>
    <n v="0"/>
  </r>
  <r>
    <d v="2000-11-18T21:30:00"/>
    <x v="10"/>
    <x v="42"/>
    <n v="0.3961026017"/>
    <n v="0"/>
    <n v="0.3961026017"/>
    <n v="0.3961026017"/>
    <n v="0"/>
  </r>
  <r>
    <d v="2000-11-18T22:00:00"/>
    <x v="10"/>
    <x v="43"/>
    <n v="0.34629792050000002"/>
    <n v="0"/>
    <n v="0.34629792050000002"/>
    <n v="0.34629792050000002"/>
    <n v="0"/>
  </r>
  <r>
    <d v="2000-11-18T22:30:00"/>
    <x v="10"/>
    <x v="44"/>
    <n v="0.31986411949999999"/>
    <n v="0"/>
    <n v="0.31986411949999999"/>
    <n v="0.31986411949999999"/>
    <n v="0"/>
  </r>
  <r>
    <d v="2000-11-18T23:00:00"/>
    <x v="10"/>
    <x v="45"/>
    <n v="0.2353762103"/>
    <n v="0"/>
    <n v="0.2353762103"/>
    <n v="0.2353762103"/>
    <n v="0"/>
  </r>
  <r>
    <d v="2000-11-18T23:30:00"/>
    <x v="10"/>
    <x v="46"/>
    <n v="0.21514075329999999"/>
    <n v="0"/>
    <n v="0.21514075329999999"/>
    <n v="0.21514075329999999"/>
    <n v="0"/>
  </r>
  <r>
    <d v="2000-11-19T00:00:00"/>
    <x v="10"/>
    <x v="47"/>
    <n v="0.1649946752"/>
    <n v="0"/>
    <n v="0.1649946752"/>
    <n v="0.1649946752"/>
    <n v="0"/>
  </r>
  <r>
    <d v="2000-11-19T00:30:00"/>
    <x v="10"/>
    <x v="0"/>
    <n v="0.15654082420000001"/>
    <n v="0"/>
    <n v="0.15654082420000001"/>
    <n v="0.15654082420000001"/>
    <n v="0"/>
  </r>
  <r>
    <d v="2000-11-19T01:00:00"/>
    <x v="10"/>
    <x v="1"/>
    <n v="0.14809639290000001"/>
    <n v="0"/>
    <n v="0.14809639290000001"/>
    <n v="0.14809639290000001"/>
    <n v="0"/>
  </r>
  <r>
    <d v="2000-11-19T01:30:00"/>
    <x v="10"/>
    <x v="2"/>
    <n v="0.1413163999"/>
    <n v="0"/>
    <n v="0.1413163999"/>
    <n v="0.1413163999"/>
    <n v="0"/>
  </r>
  <r>
    <d v="2000-11-19T02:00:00"/>
    <x v="10"/>
    <x v="3"/>
    <n v="0.13899598020000001"/>
    <n v="0"/>
    <n v="0.13899598020000001"/>
    <n v="0.13899598020000001"/>
    <n v="0"/>
  </r>
  <r>
    <d v="2000-11-19T02:30:00"/>
    <x v="10"/>
    <x v="4"/>
    <n v="0.13643727319999999"/>
    <n v="0"/>
    <n v="0.13643727319999999"/>
    <n v="0.13643727319999999"/>
    <n v="0"/>
  </r>
  <r>
    <d v="2000-11-19T03:00:00"/>
    <x v="10"/>
    <x v="5"/>
    <n v="0.1346254325"/>
    <n v="0"/>
    <n v="0.1346254325"/>
    <n v="0.1346254325"/>
    <n v="0"/>
  </r>
  <r>
    <d v="2000-11-19T03:30:00"/>
    <x v="10"/>
    <x v="6"/>
    <n v="0.13755260750000001"/>
    <n v="0"/>
    <n v="0.13755260750000001"/>
    <n v="0.13755260750000001"/>
    <n v="0"/>
  </r>
  <r>
    <d v="2000-11-19T04:00:00"/>
    <x v="10"/>
    <x v="7"/>
    <n v="0.1449309262"/>
    <n v="0"/>
    <n v="0.1449309262"/>
    <n v="0.1449309262"/>
    <n v="0"/>
  </r>
  <r>
    <d v="2000-11-19T04:30:00"/>
    <x v="10"/>
    <x v="8"/>
    <n v="0.15315629619999999"/>
    <n v="0"/>
    <n v="0.15315629619999999"/>
    <n v="0.15315629619999999"/>
    <n v="0"/>
  </r>
  <r>
    <d v="2000-11-19T05:00:00"/>
    <x v="10"/>
    <x v="9"/>
    <n v="0.16852659319999999"/>
    <n v="0"/>
    <n v="0.16852659319999999"/>
    <n v="0.16852659319999999"/>
    <n v="0"/>
  </r>
  <r>
    <d v="2000-11-19T05:30:00"/>
    <x v="10"/>
    <x v="10"/>
    <n v="0.18697695619999999"/>
    <n v="1.8541254399999998E-2"/>
    <n v="0.16843570190000001"/>
    <n v="0.16843570190000001"/>
    <n v="0"/>
  </r>
  <r>
    <d v="2000-11-19T06:00:00"/>
    <x v="10"/>
    <x v="11"/>
    <n v="0.20579295589999999"/>
    <n v="1.8541254399999998E-2"/>
    <n v="0.18725170159999999"/>
    <n v="0.18725170159999999"/>
    <n v="0"/>
  </r>
  <r>
    <d v="2000-11-19T06:30:00"/>
    <x v="10"/>
    <x v="12"/>
    <n v="0.23521661490000001"/>
    <n v="0.46016155850000001"/>
    <n v="-0.2249449436"/>
    <n v="0"/>
    <n v="-0.2249449436"/>
  </r>
  <r>
    <d v="2000-11-19T07:00:00"/>
    <x v="10"/>
    <x v="13"/>
    <n v="0.26051040730000002"/>
    <n v="0.46016155850000001"/>
    <n v="-0.1996511513"/>
    <n v="0"/>
    <n v="-0.1996511513"/>
  </r>
  <r>
    <d v="2000-11-19T07:30:00"/>
    <x v="10"/>
    <x v="14"/>
    <n v="0.25766248829999999"/>
    <n v="0.87834800899999999"/>
    <n v="-0.62068552079999995"/>
    <n v="0"/>
    <n v="-0.62068552079999995"/>
  </r>
  <r>
    <d v="2000-11-19T08:00:00"/>
    <x v="10"/>
    <x v="15"/>
    <n v="0.2388667746"/>
    <n v="0.87834800899999999"/>
    <n v="-0.63948123440000004"/>
    <n v="0"/>
    <n v="-0.63948123440000004"/>
  </r>
  <r>
    <d v="2000-11-19T08:30:00"/>
    <x v="10"/>
    <x v="16"/>
    <n v="0.22485070160000001"/>
    <n v="0.82334264219999997"/>
    <n v="-0.59849194059999999"/>
    <n v="0"/>
    <n v="-0.59849194059999999"/>
  </r>
  <r>
    <d v="2000-11-19T09:00:00"/>
    <x v="10"/>
    <x v="17"/>
    <n v="0.2002529961"/>
    <n v="0.82334264219999997"/>
    <n v="-0.62308964619999996"/>
    <n v="0"/>
    <n v="-0.62308964619999996"/>
  </r>
  <r>
    <d v="2000-11-19T09:30:00"/>
    <x v="10"/>
    <x v="18"/>
    <n v="0.1965655271"/>
    <n v="1.1205554525999999"/>
    <n v="-0.92398992560000004"/>
    <n v="0"/>
    <n v="-0.92398992560000004"/>
  </r>
  <r>
    <d v="2000-11-19T10:00:00"/>
    <x v="10"/>
    <x v="19"/>
    <n v="0.1403589566"/>
    <n v="1.1205554525999999"/>
    <n v="-0.98019649600000003"/>
    <n v="0"/>
    <n v="-0.98019649600000003"/>
  </r>
  <r>
    <d v="2000-11-19T10:30:00"/>
    <x v="10"/>
    <x v="20"/>
    <n v="0.13592077359999999"/>
    <n v="1.6014595361999999"/>
    <n v="-1.4655387626"/>
    <n v="0"/>
    <n v="-1.4655387626"/>
  </r>
  <r>
    <d v="2000-11-19T11:00:00"/>
    <x v="10"/>
    <x v="21"/>
    <n v="0.1016367334"/>
    <n v="1.6014595361999999"/>
    <n v="-1.4998228029"/>
    <n v="0"/>
    <n v="-1.4998228029"/>
  </r>
  <r>
    <d v="2000-11-19T11:30:00"/>
    <x v="10"/>
    <x v="22"/>
    <n v="0.1046412454"/>
    <n v="1.6440424934"/>
    <n v="-1.5394012480000001"/>
    <n v="0"/>
    <n v="-1.5394012480000001"/>
  </r>
  <r>
    <d v="2000-11-19T12:00:00"/>
    <x v="10"/>
    <x v="23"/>
    <n v="0.10781120750000001"/>
    <n v="1.6440424934"/>
    <n v="-1.5362312859"/>
    <n v="0"/>
    <n v="-1.5362312859"/>
  </r>
  <r>
    <d v="2000-11-19T12:30:00"/>
    <x v="10"/>
    <x v="24"/>
    <n v="0.1080693955"/>
    <n v="2.2908761175999999"/>
    <n v="-2.1828067221"/>
    <n v="0"/>
    <n v="-2.1828067221"/>
  </r>
  <r>
    <d v="2000-11-19T13:00:00"/>
    <x v="10"/>
    <x v="25"/>
    <n v="9.9501279400000003E-2"/>
    <n v="2.2908761175999999"/>
    <n v="-2.1913748381000002"/>
    <n v="0"/>
    <n v="-2.1913748381000002"/>
  </r>
  <r>
    <d v="2000-11-19T13:30:00"/>
    <x v="10"/>
    <x v="26"/>
    <n v="9.9426053400000006E-2"/>
    <n v="2.4976714514"/>
    <n v="-2.3982453979999998"/>
    <n v="0"/>
    <n v="-2.3982453979999998"/>
  </r>
  <r>
    <d v="2000-11-19T14:00:00"/>
    <x v="10"/>
    <x v="27"/>
    <n v="8.3673865700000002E-2"/>
    <n v="2.4976714514"/>
    <n v="-2.4139975856999998"/>
    <n v="0"/>
    <n v="-2.4139975856999998"/>
  </r>
  <r>
    <d v="2000-11-19T14:30:00"/>
    <x v="10"/>
    <x v="28"/>
    <n v="8.9915851699999993E-2"/>
    <n v="1.8318563634"/>
    <n v="-1.7419405117"/>
    <n v="0"/>
    <n v="-1.7419405117"/>
  </r>
  <r>
    <d v="2000-11-19T15:00:00"/>
    <x v="10"/>
    <x v="29"/>
    <n v="0.1010218251"/>
    <n v="1.8318563634"/>
    <n v="-1.7308345382999999"/>
    <n v="0"/>
    <n v="-1.7308345382999999"/>
  </r>
  <r>
    <d v="2000-11-19T15:30:00"/>
    <x v="10"/>
    <x v="30"/>
    <n v="0.1184304771"/>
    <n v="1.0148474658"/>
    <n v="-0.89641698869999997"/>
    <n v="0"/>
    <n v="-0.89641698869999997"/>
  </r>
  <r>
    <d v="2000-11-19T16:00:00"/>
    <x v="10"/>
    <x v="31"/>
    <n v="0.156981712"/>
    <n v="1.0148474658"/>
    <n v="-0.85786575379999996"/>
    <n v="0"/>
    <n v="-0.85786575379999996"/>
  </r>
  <r>
    <d v="2000-11-19T16:30:00"/>
    <x v="10"/>
    <x v="32"/>
    <n v="0.183454647"/>
    <n v="0.46115440930000001"/>
    <n v="-0.27769976239999999"/>
    <n v="0"/>
    <n v="-0.27769976239999999"/>
  </r>
  <r>
    <d v="2000-11-19T17:00:00"/>
    <x v="10"/>
    <x v="33"/>
    <n v="0.21186877670000001"/>
    <n v="0.46115440930000001"/>
    <n v="-0.2492856326"/>
    <n v="0"/>
    <n v="-0.2492856326"/>
  </r>
  <r>
    <d v="2000-11-19T17:30:00"/>
    <x v="10"/>
    <x v="34"/>
    <n v="0.23174039169999999"/>
    <n v="0.32007479319999999"/>
    <n v="-8.8334401500000007E-2"/>
    <n v="0"/>
    <n v="-8.8334401500000007E-2"/>
  </r>
  <r>
    <d v="2000-11-19T18:00:00"/>
    <x v="10"/>
    <x v="35"/>
    <n v="0.25459842780000003"/>
    <n v="0.32007479319999999"/>
    <n v="-6.54763654E-2"/>
    <n v="0"/>
    <n v="-6.54763654E-2"/>
  </r>
  <r>
    <d v="2000-11-19T18:30:00"/>
    <x v="10"/>
    <x v="36"/>
    <n v="0.25464418979999998"/>
    <n v="0.1309959212"/>
    <n v="0.1236482686"/>
    <n v="0.1236482686"/>
    <n v="0"/>
  </r>
  <r>
    <d v="2000-11-19T19:00:00"/>
    <x v="10"/>
    <x v="37"/>
    <n v="0.2861348802"/>
    <n v="0.1309959212"/>
    <n v="0.15513895899999999"/>
    <n v="0.15513895899999999"/>
    <n v="0"/>
  </r>
  <r>
    <d v="2000-11-19T19:30:00"/>
    <x v="10"/>
    <x v="38"/>
    <n v="0.29708648519999997"/>
    <n v="0"/>
    <n v="0.29708648519999997"/>
    <n v="0.29708648519999997"/>
    <n v="0"/>
  </r>
  <r>
    <d v="2000-11-19T20:00:00"/>
    <x v="10"/>
    <x v="39"/>
    <n v="0.30444454910000002"/>
    <n v="0"/>
    <n v="0.30444454910000002"/>
    <n v="0.30444454910000002"/>
    <n v="0"/>
  </r>
  <r>
    <d v="2000-11-19T20:30:00"/>
    <x v="10"/>
    <x v="40"/>
    <n v="0.28788198710000001"/>
    <n v="0"/>
    <n v="0.28788198710000001"/>
    <n v="0.28788198710000001"/>
    <n v="0"/>
  </r>
  <r>
    <d v="2000-11-19T21:00:00"/>
    <x v="10"/>
    <x v="41"/>
    <n v="0.30650858139999998"/>
    <n v="0"/>
    <n v="0.30650858139999998"/>
    <n v="0.30650858139999998"/>
    <n v="0"/>
  </r>
  <r>
    <d v="2000-11-19T21:30:00"/>
    <x v="10"/>
    <x v="42"/>
    <n v="0.28294727240000001"/>
    <n v="0"/>
    <n v="0.28294727240000001"/>
    <n v="0.28294727240000001"/>
    <n v="0"/>
  </r>
  <r>
    <d v="2000-11-19T22:00:00"/>
    <x v="10"/>
    <x v="43"/>
    <n v="0.26629985779999998"/>
    <n v="0"/>
    <n v="0.26629985779999998"/>
    <n v="0.26629985779999998"/>
    <n v="0"/>
  </r>
  <r>
    <d v="2000-11-19T22:30:00"/>
    <x v="10"/>
    <x v="44"/>
    <n v="0.2356456448"/>
    <n v="0"/>
    <n v="0.2356456448"/>
    <n v="0.2356456448"/>
    <n v="0"/>
  </r>
  <r>
    <d v="2000-11-19T23:00:00"/>
    <x v="10"/>
    <x v="45"/>
    <n v="0.20155573969999999"/>
    <n v="0"/>
    <n v="0.20155573969999999"/>
    <n v="0.20155573969999999"/>
    <n v="0"/>
  </r>
  <r>
    <d v="2000-11-19T23:30:00"/>
    <x v="10"/>
    <x v="46"/>
    <n v="0.18457391970000001"/>
    <n v="0"/>
    <n v="0.18457391970000001"/>
    <n v="0.18457391970000001"/>
    <n v="0"/>
  </r>
  <r>
    <d v="2000-11-20T00:00:00"/>
    <x v="10"/>
    <x v="47"/>
    <n v="0.1788666941"/>
    <n v="0"/>
    <n v="0.1788666941"/>
    <n v="0.1788666941"/>
    <n v="0"/>
  </r>
  <r>
    <d v="2000-11-20T00:30:00"/>
    <x v="10"/>
    <x v="0"/>
    <n v="0.1686152081"/>
    <n v="0"/>
    <n v="0.1686152081"/>
    <n v="0.1686152081"/>
    <n v="0"/>
  </r>
  <r>
    <d v="2000-11-20T01:00:00"/>
    <x v="10"/>
    <x v="1"/>
    <n v="0.16326019389999999"/>
    <n v="0"/>
    <n v="0.16326019389999999"/>
    <n v="0.16326019389999999"/>
    <n v="0"/>
  </r>
  <r>
    <d v="2000-11-20T01:30:00"/>
    <x v="10"/>
    <x v="2"/>
    <n v="0.15605231990000001"/>
    <n v="0"/>
    <n v="0.15605231990000001"/>
    <n v="0.15605231990000001"/>
    <n v="0"/>
  </r>
  <r>
    <d v="2000-11-20T02:00:00"/>
    <x v="10"/>
    <x v="3"/>
    <n v="0.1513174964"/>
    <n v="0"/>
    <n v="0.1513174964"/>
    <n v="0.1513174964"/>
    <n v="0"/>
  </r>
  <r>
    <d v="2000-11-20T02:30:00"/>
    <x v="10"/>
    <x v="4"/>
    <n v="0.14728000939999999"/>
    <n v="0"/>
    <n v="0.14728000939999999"/>
    <n v="0.14728000939999999"/>
    <n v="0"/>
  </r>
  <r>
    <d v="2000-11-20T03:00:00"/>
    <x v="10"/>
    <x v="5"/>
    <n v="0.14528062280000001"/>
    <n v="0"/>
    <n v="0.14528062280000001"/>
    <n v="0.14528062280000001"/>
    <n v="0"/>
  </r>
  <r>
    <d v="2000-11-20T03:30:00"/>
    <x v="10"/>
    <x v="6"/>
    <n v="0.1468023728"/>
    <n v="0"/>
    <n v="0.1468023728"/>
    <n v="0.1468023728"/>
    <n v="0"/>
  </r>
  <r>
    <d v="2000-11-20T04:00:00"/>
    <x v="10"/>
    <x v="7"/>
    <n v="0.14653205629999999"/>
    <n v="0"/>
    <n v="0.14653205629999999"/>
    <n v="0.14653205629999999"/>
    <n v="0"/>
  </r>
  <r>
    <d v="2000-11-20T04:30:00"/>
    <x v="10"/>
    <x v="8"/>
    <n v="0.15514138429999999"/>
    <n v="0"/>
    <n v="0.15514138429999999"/>
    <n v="0.15514138429999999"/>
    <n v="0"/>
  </r>
  <r>
    <d v="2000-11-20T05:00:00"/>
    <x v="10"/>
    <x v="9"/>
    <n v="0.1699655383"/>
    <n v="0"/>
    <n v="0.1699655383"/>
    <n v="0.1699655383"/>
    <n v="0"/>
  </r>
  <r>
    <d v="2000-11-20T05:30:00"/>
    <x v="10"/>
    <x v="10"/>
    <n v="0.18739708329999999"/>
    <n v="1.6066268799999998E-2"/>
    <n v="0.17133081450000001"/>
    <n v="0.17133081450000001"/>
    <n v="0"/>
  </r>
  <r>
    <d v="2000-11-20T06:00:00"/>
    <x v="10"/>
    <x v="11"/>
    <n v="0.21341539130000001"/>
    <n v="1.6066268799999998E-2"/>
    <n v="0.1973491225"/>
    <n v="0.1973491225"/>
    <n v="0"/>
  </r>
  <r>
    <d v="2000-11-20T06:30:00"/>
    <x v="10"/>
    <x v="12"/>
    <n v="0.24461259029999999"/>
    <n v="0.41804021460000002"/>
    <n v="-0.17342762419999999"/>
    <n v="0"/>
    <n v="-0.17342762419999999"/>
  </r>
  <r>
    <d v="2000-11-20T07:00:00"/>
    <x v="10"/>
    <x v="13"/>
    <n v="0.25897840599999999"/>
    <n v="0.41804021460000002"/>
    <n v="-0.15906180850000001"/>
    <n v="0"/>
    <n v="-0.15906180850000001"/>
  </r>
  <r>
    <d v="2000-11-20T07:30:00"/>
    <x v="10"/>
    <x v="14"/>
    <n v="0.25141125800000003"/>
    <n v="1.7147252123000001"/>
    <n v="-1.4633139543"/>
    <n v="0"/>
    <n v="-1.4633139543"/>
  </r>
  <r>
    <d v="2000-11-20T08:00:00"/>
    <x v="10"/>
    <x v="15"/>
    <n v="0.23396413499999999"/>
    <n v="1.7147252123000001"/>
    <n v="-1.4807610774"/>
    <n v="0"/>
    <n v="-1.4807610774"/>
  </r>
  <r>
    <d v="2000-11-20T08:30:00"/>
    <x v="10"/>
    <x v="16"/>
    <n v="0.22487837999999999"/>
    <n v="2.0931192322999999"/>
    <n v="-1.8682408523"/>
    <n v="0"/>
    <n v="-1.8682408523"/>
  </r>
  <r>
    <d v="2000-11-20T09:00:00"/>
    <x v="10"/>
    <x v="17"/>
    <n v="0.22577793060000001"/>
    <n v="2.0931192322999999"/>
    <n v="-1.8673413017"/>
    <n v="0"/>
    <n v="-1.8673413017"/>
  </r>
  <r>
    <d v="2000-11-20T09:30:00"/>
    <x v="10"/>
    <x v="18"/>
    <n v="0.22454564660000001"/>
    <n v="2.5889646978999998"/>
    <n v="-2.3644190513000001"/>
    <n v="0"/>
    <n v="-2.3644190513000001"/>
  </r>
  <r>
    <d v="2000-11-20T10:00:00"/>
    <x v="10"/>
    <x v="19"/>
    <n v="0.24491428949999999"/>
    <n v="2.5889646978999998"/>
    <n v="-2.3440504084999998"/>
    <n v="0"/>
    <n v="-2.3440504084999998"/>
  </r>
  <r>
    <d v="2000-11-20T10:30:00"/>
    <x v="10"/>
    <x v="20"/>
    <n v="0.24767268049999999"/>
    <n v="2.7120153558000002"/>
    <n v="-2.4643426753000002"/>
    <n v="0"/>
    <n v="-2.4643426753000002"/>
  </r>
  <r>
    <d v="2000-11-20T11:00:00"/>
    <x v="10"/>
    <x v="21"/>
    <n v="0.25888242630000002"/>
    <n v="2.7120153558000002"/>
    <n v="-2.4531329294000002"/>
    <n v="0"/>
    <n v="-2.4531329294000002"/>
  </r>
  <r>
    <d v="2000-11-20T11:30:00"/>
    <x v="10"/>
    <x v="22"/>
    <n v="0.26437596730000001"/>
    <n v="2.4067863426999998"/>
    <n v="-2.1424103753999999"/>
    <n v="0"/>
    <n v="-2.1424103753999999"/>
  </r>
  <r>
    <d v="2000-11-20T12:00:00"/>
    <x v="10"/>
    <x v="23"/>
    <n v="0.26545965090000001"/>
    <n v="2.4067863426999998"/>
    <n v="-2.1413266918999998"/>
    <n v="0"/>
    <n v="-2.1413266918999998"/>
  </r>
  <r>
    <d v="2000-11-20T12:30:00"/>
    <x v="10"/>
    <x v="24"/>
    <n v="0.26313869290000003"/>
    <n v="1.9139832584000001"/>
    <n v="-1.6508445655999999"/>
    <n v="0"/>
    <n v="-1.6508445655999999"/>
  </r>
  <r>
    <d v="2000-11-20T13:00:00"/>
    <x v="10"/>
    <x v="25"/>
    <n v="0.26682684719999999"/>
    <n v="1.9139832584000001"/>
    <n v="-1.6471564111999999"/>
    <n v="0"/>
    <n v="-1.6471564111999999"/>
  </r>
  <r>
    <d v="2000-11-20T13:30:00"/>
    <x v="10"/>
    <x v="26"/>
    <n v="0.26924651319999998"/>
    <n v="2.0229369093999998"/>
    <n v="-1.7536903961999999"/>
    <n v="0"/>
    <n v="-1.7536903961999999"/>
  </r>
  <r>
    <d v="2000-11-20T14:00:00"/>
    <x v="10"/>
    <x v="27"/>
    <n v="0.27729053419999999"/>
    <n v="2.0229369093999998"/>
    <n v="-1.7456463753"/>
    <n v="0"/>
    <n v="-1.7456463753"/>
  </r>
  <r>
    <d v="2000-11-20T14:30:00"/>
    <x v="10"/>
    <x v="28"/>
    <n v="0.28264364520000002"/>
    <n v="1.7359477272999999"/>
    <n v="-1.4533040821000001"/>
    <n v="0"/>
    <n v="-1.4533040821000001"/>
  </r>
  <r>
    <d v="2000-11-20T15:00:00"/>
    <x v="10"/>
    <x v="29"/>
    <n v="0.30466983809999998"/>
    <n v="1.7359477272999999"/>
    <n v="-1.4312778892"/>
    <n v="0"/>
    <n v="-1.4312778892"/>
  </r>
  <r>
    <d v="2000-11-20T15:30:00"/>
    <x v="10"/>
    <x v="30"/>
    <n v="0.3178342891"/>
    <n v="1.2548449993999999"/>
    <n v="-0.93701071030000005"/>
    <n v="0"/>
    <n v="-0.93701071030000005"/>
  </r>
  <r>
    <d v="2000-11-20T16:00:00"/>
    <x v="10"/>
    <x v="31"/>
    <n v="0.32440802439999999"/>
    <n v="1.2548449993999999"/>
    <n v="-0.930436975"/>
    <n v="0"/>
    <n v="-0.930436975"/>
  </r>
  <r>
    <d v="2000-11-20T16:30:00"/>
    <x v="10"/>
    <x v="32"/>
    <n v="0.3419526584"/>
    <n v="0.52455131330000004"/>
    <n v="-0.18259865489999999"/>
    <n v="0"/>
    <n v="-0.18259865489999999"/>
  </r>
  <r>
    <d v="2000-11-20T17:00:00"/>
    <x v="10"/>
    <x v="33"/>
    <n v="0.3657446989"/>
    <n v="0.52455131330000004"/>
    <n v="-0.15880661439999999"/>
    <n v="0"/>
    <n v="-0.15880661439999999"/>
  </r>
  <r>
    <d v="2000-11-20T17:30:00"/>
    <x v="10"/>
    <x v="34"/>
    <n v="0.38497710889999998"/>
    <n v="0.27893404929999999"/>
    <n v="0.1060430597"/>
    <n v="0.1060430597"/>
    <n v="0"/>
  </r>
  <r>
    <d v="2000-11-20T18:00:00"/>
    <x v="10"/>
    <x v="35"/>
    <n v="0.39544927759999998"/>
    <n v="0.27893404929999999"/>
    <n v="0.1165152283"/>
    <n v="0.1165152283"/>
    <n v="0"/>
  </r>
  <r>
    <d v="2000-11-20T18:30:00"/>
    <x v="10"/>
    <x v="36"/>
    <n v="0.40772012959999998"/>
    <n v="0.10385158479999999"/>
    <n v="0.30386854470000002"/>
    <n v="0.30386854470000002"/>
    <n v="0"/>
  </r>
  <r>
    <d v="2000-11-20T19:00:00"/>
    <x v="10"/>
    <x v="37"/>
    <n v="0.41126615420000001"/>
    <n v="0.10385158479999999"/>
    <n v="0.3074145694"/>
    <n v="0.3074145694"/>
    <n v="0"/>
  </r>
  <r>
    <d v="2000-11-20T19:30:00"/>
    <x v="10"/>
    <x v="38"/>
    <n v="0.40737341719999998"/>
    <n v="0"/>
    <n v="0.40737341719999998"/>
    <n v="0.40737341719999998"/>
    <n v="0"/>
  </r>
  <r>
    <d v="2000-11-20T20:00:00"/>
    <x v="10"/>
    <x v="39"/>
    <n v="0.3928632393"/>
    <n v="0"/>
    <n v="0.3928632393"/>
    <n v="0.3928632393"/>
    <n v="0"/>
  </r>
  <r>
    <d v="2000-11-20T20:30:00"/>
    <x v="10"/>
    <x v="40"/>
    <n v="0.3778342623"/>
    <n v="0"/>
    <n v="0.3778342623"/>
    <n v="0.3778342623"/>
    <n v="0"/>
  </r>
  <r>
    <d v="2000-11-20T21:00:00"/>
    <x v="10"/>
    <x v="41"/>
    <n v="0.34273232329999997"/>
    <n v="0"/>
    <n v="0.34273232329999997"/>
    <n v="0.34273232329999997"/>
    <n v="0"/>
  </r>
  <r>
    <d v="2000-11-20T21:30:00"/>
    <x v="10"/>
    <x v="42"/>
    <n v="0.31611403430000001"/>
    <n v="0"/>
    <n v="0.31611403430000001"/>
    <n v="0.31611403430000001"/>
    <n v="0"/>
  </r>
  <r>
    <d v="2000-11-20T22:00:00"/>
    <x v="10"/>
    <x v="43"/>
    <n v="0.27952280670000001"/>
    <n v="0"/>
    <n v="0.27952280670000001"/>
    <n v="0.27952280670000001"/>
    <n v="0"/>
  </r>
  <r>
    <d v="2000-11-20T22:30:00"/>
    <x v="10"/>
    <x v="44"/>
    <n v="0.2509263437"/>
    <n v="0"/>
    <n v="0.2509263437"/>
    <n v="0.2509263437"/>
    <n v="0"/>
  </r>
  <r>
    <d v="2000-11-20T23:00:00"/>
    <x v="10"/>
    <x v="45"/>
    <n v="0.2234341041"/>
    <n v="0"/>
    <n v="0.2234341041"/>
    <n v="0.2234341041"/>
    <n v="0"/>
  </r>
  <r>
    <d v="2000-11-20T23:30:00"/>
    <x v="10"/>
    <x v="46"/>
    <n v="0.20198678910000001"/>
    <n v="0"/>
    <n v="0.20198678910000001"/>
    <n v="0.20198678910000001"/>
    <n v="0"/>
  </r>
  <r>
    <d v="2000-11-21T00:00:00"/>
    <x v="10"/>
    <x v="47"/>
    <n v="0.1704185658"/>
    <n v="0"/>
    <n v="0.1704185658"/>
    <n v="0.1704185658"/>
    <n v="0"/>
  </r>
  <r>
    <d v="2000-11-21T00:30:00"/>
    <x v="10"/>
    <x v="0"/>
    <n v="0.1609390238"/>
    <n v="0"/>
    <n v="0.1609390238"/>
    <n v="0.1609390238"/>
    <n v="0"/>
  </r>
  <r>
    <d v="2000-11-21T01:00:00"/>
    <x v="10"/>
    <x v="1"/>
    <n v="0.15159786310000001"/>
    <n v="0"/>
    <n v="0.15159786310000001"/>
    <n v="0.15159786310000001"/>
    <n v="0"/>
  </r>
  <r>
    <d v="2000-11-21T01:30:00"/>
    <x v="10"/>
    <x v="2"/>
    <n v="0.1460467661"/>
    <n v="0"/>
    <n v="0.1460467661"/>
    <n v="0.1460467661"/>
    <n v="0"/>
  </r>
  <r>
    <d v="2000-11-21T02:00:00"/>
    <x v="10"/>
    <x v="3"/>
    <n v="0.14435305649999999"/>
    <n v="0"/>
    <n v="0.14435305649999999"/>
    <n v="0.14435305649999999"/>
    <n v="0"/>
  </r>
  <r>
    <d v="2000-11-21T02:30:00"/>
    <x v="10"/>
    <x v="4"/>
    <n v="0.14199205349999999"/>
    <n v="0"/>
    <n v="0.14199205349999999"/>
    <n v="0.14199205349999999"/>
    <n v="0"/>
  </r>
  <r>
    <d v="2000-11-21T03:00:00"/>
    <x v="10"/>
    <x v="5"/>
    <n v="0.14092237360000001"/>
    <n v="0"/>
    <n v="0.14092237360000001"/>
    <n v="0.14092237360000001"/>
    <n v="0"/>
  </r>
  <r>
    <d v="2000-11-21T03:30:00"/>
    <x v="10"/>
    <x v="6"/>
    <n v="0.14429654359999999"/>
    <n v="0"/>
    <n v="0.14429654359999999"/>
    <n v="0.14429654359999999"/>
    <n v="0"/>
  </r>
  <r>
    <d v="2000-11-21T04:00:00"/>
    <x v="10"/>
    <x v="7"/>
    <n v="0.15072353399999999"/>
    <n v="0"/>
    <n v="0.15072353399999999"/>
    <n v="0.15072353399999999"/>
    <n v="0"/>
  </r>
  <r>
    <d v="2000-11-21T04:30:00"/>
    <x v="10"/>
    <x v="8"/>
    <n v="0.157664942"/>
    <n v="0"/>
    <n v="0.157664942"/>
    <n v="0.157664942"/>
    <n v="0"/>
  </r>
  <r>
    <d v="2000-11-21T05:00:00"/>
    <x v="10"/>
    <x v="9"/>
    <n v="0.16880545320000001"/>
    <n v="0"/>
    <n v="0.16880545320000001"/>
    <n v="0.16880545320000001"/>
    <n v="0"/>
  </r>
  <r>
    <d v="2000-11-21T05:30:00"/>
    <x v="10"/>
    <x v="10"/>
    <n v="0.18827979819999999"/>
    <n v="1.84526928E-2"/>
    <n v="0.1698271053"/>
    <n v="0.1698271053"/>
    <n v="0"/>
  </r>
  <r>
    <d v="2000-11-21T06:00:00"/>
    <x v="10"/>
    <x v="11"/>
    <n v="0.206173731"/>
    <n v="1.84526928E-2"/>
    <n v="0.18772103809999999"/>
    <n v="0.18772103809999999"/>
    <n v="0"/>
  </r>
  <r>
    <d v="2000-11-21T06:30:00"/>
    <x v="10"/>
    <x v="12"/>
    <n v="0.237941082"/>
    <n v="0.1965768795"/>
    <n v="4.1364202500000002E-2"/>
    <n v="4.1364202500000002E-2"/>
    <n v="0"/>
  </r>
  <r>
    <d v="2000-11-21T07:00:00"/>
    <x v="10"/>
    <x v="13"/>
    <n v="0.25628395500000001"/>
    <n v="0.1965768795"/>
    <n v="5.9707075499999998E-2"/>
    <n v="5.9707075499999998E-2"/>
    <n v="0"/>
  </r>
  <r>
    <d v="2000-11-21T07:30:00"/>
    <x v="10"/>
    <x v="14"/>
    <n v="0.25221581599999998"/>
    <n v="0.7019572194"/>
    <n v="-0.44974140340000002"/>
    <n v="0"/>
    <n v="-0.44974140340000002"/>
  </r>
  <r>
    <d v="2000-11-21T08:00:00"/>
    <x v="10"/>
    <x v="15"/>
    <n v="0.23975983209999999"/>
    <n v="0.7019572194"/>
    <n v="-0.46219738729999998"/>
    <n v="0"/>
    <n v="-0.46219738729999998"/>
  </r>
  <r>
    <d v="2000-11-21T08:30:00"/>
    <x v="10"/>
    <x v="16"/>
    <n v="0.23362561009999999"/>
    <n v="0.94628788239999995"/>
    <n v="-0.71266227230000001"/>
    <n v="0"/>
    <n v="-0.71266227230000001"/>
  </r>
  <r>
    <d v="2000-11-21T09:00:00"/>
    <x v="10"/>
    <x v="17"/>
    <n v="0.20004553429999999"/>
    <n v="0.94628788239999995"/>
    <n v="-0.74624234820000002"/>
    <n v="0"/>
    <n v="-0.74624234820000002"/>
  </r>
  <r>
    <d v="2000-11-21T09:30:00"/>
    <x v="10"/>
    <x v="18"/>
    <n v="0.19524207029999999"/>
    <n v="0.98140349339999999"/>
    <n v="-0.78616142320000004"/>
    <n v="0"/>
    <n v="-0.78616142320000004"/>
  </r>
  <r>
    <d v="2000-11-21T10:00:00"/>
    <x v="10"/>
    <x v="19"/>
    <n v="0.11569321339999999"/>
    <n v="0.98140349339999999"/>
    <n v="-0.86571028009999995"/>
    <n v="0"/>
    <n v="-0.86571028009999995"/>
  </r>
  <r>
    <d v="2000-11-21T10:30:00"/>
    <x v="10"/>
    <x v="20"/>
    <n v="0.1155506434"/>
    <n v="0.93837615169999999"/>
    <n v="-0.82282550830000001"/>
    <n v="0"/>
    <n v="-0.82282550830000001"/>
  </r>
  <r>
    <d v="2000-11-21T11:00:00"/>
    <x v="10"/>
    <x v="21"/>
    <n v="7.0048875900000002E-2"/>
    <n v="0.93837615169999999"/>
    <n v="-0.86832727570000001"/>
    <n v="0"/>
    <n v="-0.86832727570000001"/>
  </r>
  <r>
    <d v="2000-11-21T11:30:00"/>
    <x v="10"/>
    <x v="22"/>
    <n v="6.9414587900000005E-2"/>
    <n v="0.92586003620000001"/>
    <n v="-0.85644544820000001"/>
    <n v="0"/>
    <n v="-0.85644544820000001"/>
  </r>
  <r>
    <d v="2000-11-21T12:00:00"/>
    <x v="10"/>
    <x v="23"/>
    <n v="7.5031610499999998E-2"/>
    <n v="0.92586003620000001"/>
    <n v="-0.85082842560000005"/>
    <n v="0"/>
    <n v="-0.85082842560000005"/>
  </r>
  <r>
    <d v="2000-11-21T12:30:00"/>
    <x v="10"/>
    <x v="24"/>
    <n v="6.9617014500000005E-2"/>
    <n v="1.028762124"/>
    <n v="-0.95914510949999998"/>
    <n v="0"/>
    <n v="-0.95914510949999998"/>
  </r>
  <r>
    <d v="2000-11-21T13:00:00"/>
    <x v="10"/>
    <x v="25"/>
    <n v="5.7014402399999997E-2"/>
    <n v="1.028762124"/>
    <n v="-0.9717477216"/>
    <n v="0"/>
    <n v="-0.9717477216"/>
  </r>
  <r>
    <d v="2000-11-21T13:30:00"/>
    <x v="10"/>
    <x v="26"/>
    <n v="6.1571770400000003E-2"/>
    <n v="1.0085962074999999"/>
    <n v="-0.94702443709999995"/>
    <n v="0"/>
    <n v="-0.94702443709999995"/>
  </r>
  <r>
    <d v="2000-11-21T14:00:00"/>
    <x v="10"/>
    <x v="27"/>
    <n v="4.7758479999999999E-2"/>
    <n v="1.0085962074999999"/>
    <n v="-0.96083772749999996"/>
    <n v="0"/>
    <n v="-0.96083772749999996"/>
  </r>
  <r>
    <d v="2000-11-21T14:30:00"/>
    <x v="10"/>
    <x v="28"/>
    <n v="5.2223456000000001E-2"/>
    <n v="0.82795694409999998"/>
    <n v="-0.77573348809999998"/>
    <n v="0"/>
    <n v="-0.77573348809999998"/>
  </r>
  <r>
    <d v="2000-11-21T15:00:00"/>
    <x v="10"/>
    <x v="29"/>
    <n v="5.7496719500000001E-2"/>
    <n v="0.82795694409999998"/>
    <n v="-0.77046022469999997"/>
    <n v="0"/>
    <n v="-0.77046022469999997"/>
  </r>
  <r>
    <d v="2000-11-21T15:30:00"/>
    <x v="10"/>
    <x v="30"/>
    <n v="7.0088735499999999E-2"/>
    <n v="0.78345543669999995"/>
    <n v="-0.71336670120000001"/>
    <n v="0"/>
    <n v="-0.71336670120000001"/>
  </r>
  <r>
    <d v="2000-11-21T16:00:00"/>
    <x v="10"/>
    <x v="31"/>
    <n v="0.1171364926"/>
    <n v="0.78345543669999995"/>
    <n v="-0.66631894420000004"/>
    <n v="0"/>
    <n v="-0.66631894420000004"/>
  </r>
  <r>
    <d v="2000-11-21T16:30:00"/>
    <x v="10"/>
    <x v="32"/>
    <n v="0.1536464736"/>
    <n v="0.55784369590000005"/>
    <n v="-0.40419722229999999"/>
    <n v="0"/>
    <n v="-0.40419722229999999"/>
  </r>
  <r>
    <d v="2000-11-21T17:00:00"/>
    <x v="10"/>
    <x v="33"/>
    <n v="0.17978411690000001"/>
    <n v="0.55784369590000005"/>
    <n v="-0.37805957899999998"/>
    <n v="0"/>
    <n v="-0.37805957899999998"/>
  </r>
  <r>
    <d v="2000-11-21T17:30:00"/>
    <x v="10"/>
    <x v="34"/>
    <n v="0.19725517789999999"/>
    <n v="0.30536483310000001"/>
    <n v="-0.1081096553"/>
    <n v="0"/>
    <n v="-0.1081096553"/>
  </r>
  <r>
    <d v="2000-11-21T18:00:00"/>
    <x v="10"/>
    <x v="35"/>
    <n v="0.19210832990000001"/>
    <n v="0.30536483310000001"/>
    <n v="-0.1132565032"/>
    <n v="0"/>
    <n v="-0.1132565032"/>
  </r>
  <r>
    <d v="2000-11-21T18:30:00"/>
    <x v="10"/>
    <x v="36"/>
    <n v="0.18510519089999999"/>
    <n v="0.1155993354"/>
    <n v="6.9505855500000005E-2"/>
    <n v="6.9505855500000005E-2"/>
    <n v="0"/>
  </r>
  <r>
    <d v="2000-11-21T19:00:00"/>
    <x v="10"/>
    <x v="37"/>
    <n v="0.20971970130000001"/>
    <n v="0.1155993354"/>
    <n v="9.4120365900000003E-2"/>
    <n v="9.4120365900000003E-2"/>
    <n v="0"/>
  </r>
  <r>
    <d v="2000-11-21T19:30:00"/>
    <x v="10"/>
    <x v="38"/>
    <n v="0.2021814713"/>
    <n v="0"/>
    <n v="0.2021814713"/>
    <n v="0.2021814713"/>
    <n v="0"/>
  </r>
  <r>
    <d v="2000-11-21T20:00:00"/>
    <x v="10"/>
    <x v="39"/>
    <n v="0.21995677850000001"/>
    <n v="0"/>
    <n v="0.21995677850000001"/>
    <n v="0.21995677850000001"/>
    <n v="0"/>
  </r>
  <r>
    <d v="2000-11-21T20:30:00"/>
    <x v="10"/>
    <x v="40"/>
    <n v="0.2062644495"/>
    <n v="0"/>
    <n v="0.2062644495"/>
    <n v="0.2062644495"/>
    <n v="0"/>
  </r>
  <r>
    <d v="2000-11-21T21:00:00"/>
    <x v="10"/>
    <x v="41"/>
    <n v="0.25438472899999998"/>
    <n v="0"/>
    <n v="0.25438472899999998"/>
    <n v="0.25438472899999998"/>
    <n v="0"/>
  </r>
  <r>
    <d v="2000-11-21T21:30:00"/>
    <x v="10"/>
    <x v="42"/>
    <n v="0.22866592399999999"/>
    <n v="0"/>
    <n v="0.22866592399999999"/>
    <n v="0.22866592399999999"/>
    <n v="0"/>
  </r>
  <r>
    <d v="2000-11-21T22:00:00"/>
    <x v="10"/>
    <x v="43"/>
    <n v="0.2308943326"/>
    <n v="0"/>
    <n v="0.2308943326"/>
    <n v="0.2308943326"/>
    <n v="0"/>
  </r>
  <r>
    <d v="2000-11-21T22:30:00"/>
    <x v="10"/>
    <x v="44"/>
    <n v="0.2120332986"/>
    <n v="0"/>
    <n v="0.2120332986"/>
    <n v="0.2120332986"/>
    <n v="0"/>
  </r>
  <r>
    <d v="2000-11-21T23:00:00"/>
    <x v="10"/>
    <x v="45"/>
    <n v="0.20275242909999999"/>
    <n v="0"/>
    <n v="0.20275242909999999"/>
    <n v="0.20275242909999999"/>
    <n v="0"/>
  </r>
  <r>
    <d v="2000-11-21T23:30:00"/>
    <x v="10"/>
    <x v="46"/>
    <n v="0.18188549409999999"/>
    <n v="0"/>
    <n v="0.18188549409999999"/>
    <n v="0.18188549409999999"/>
    <n v="0"/>
  </r>
  <r>
    <d v="2000-11-22T00:00:00"/>
    <x v="10"/>
    <x v="47"/>
    <n v="0.1719505895"/>
    <n v="0"/>
    <n v="0.1719505895"/>
    <n v="0.1719505895"/>
    <n v="0"/>
  </r>
  <r>
    <d v="2000-11-22T00:30:00"/>
    <x v="10"/>
    <x v="0"/>
    <n v="0.16125943649999999"/>
    <n v="0"/>
    <n v="0.16125943649999999"/>
    <n v="0.16125943649999999"/>
    <n v="0"/>
  </r>
  <r>
    <d v="2000-11-22T01:00:00"/>
    <x v="10"/>
    <x v="1"/>
    <n v="0.14627804790000001"/>
    <n v="0"/>
    <n v="0.14627804790000001"/>
    <n v="0.14627804790000001"/>
    <n v="0"/>
  </r>
  <r>
    <d v="2000-11-22T01:30:00"/>
    <x v="10"/>
    <x v="2"/>
    <n v="0.1402540649"/>
    <n v="0"/>
    <n v="0.1402540649"/>
    <n v="0.1402540649"/>
    <n v="0"/>
  </r>
  <r>
    <d v="2000-11-22T02:00:00"/>
    <x v="10"/>
    <x v="3"/>
    <n v="0.1366532282"/>
    <n v="0"/>
    <n v="0.1366532282"/>
    <n v="0.1366532282"/>
    <n v="0"/>
  </r>
  <r>
    <d v="2000-11-22T02:30:00"/>
    <x v="10"/>
    <x v="4"/>
    <n v="0.13010041119999999"/>
    <n v="0"/>
    <n v="0.13010041119999999"/>
    <n v="0.13010041119999999"/>
    <n v="0"/>
  </r>
  <r>
    <d v="2000-11-22T03:00:00"/>
    <x v="10"/>
    <x v="5"/>
    <n v="0.13142474039999999"/>
    <n v="0"/>
    <n v="0.13142474039999999"/>
    <n v="0.13142474039999999"/>
    <n v="0"/>
  </r>
  <r>
    <d v="2000-11-22T03:30:00"/>
    <x v="10"/>
    <x v="6"/>
    <n v="0.13101934139999999"/>
    <n v="0"/>
    <n v="0.13101934139999999"/>
    <n v="0.13101934139999999"/>
    <n v="0"/>
  </r>
  <r>
    <d v="2000-11-22T04:00:00"/>
    <x v="10"/>
    <x v="7"/>
    <n v="0.126803954"/>
    <n v="0"/>
    <n v="0.126803954"/>
    <n v="0.126803954"/>
    <n v="0"/>
  </r>
  <r>
    <d v="2000-11-22T04:30:00"/>
    <x v="10"/>
    <x v="8"/>
    <n v="0.13081964800000001"/>
    <n v="0"/>
    <n v="0.13081964800000001"/>
    <n v="0.13081964800000001"/>
    <n v="0"/>
  </r>
  <r>
    <d v="2000-11-22T05:00:00"/>
    <x v="10"/>
    <x v="9"/>
    <n v="0.13797624410000001"/>
    <n v="0"/>
    <n v="0.13797624410000001"/>
    <n v="0.13797624410000001"/>
    <n v="0"/>
  </r>
  <r>
    <d v="2000-11-22T05:30:00"/>
    <x v="10"/>
    <x v="10"/>
    <n v="0.14780185609999999"/>
    <n v="2.92410089E-2"/>
    <n v="0.1185608472"/>
    <n v="0.1185608472"/>
    <n v="0"/>
  </r>
  <r>
    <d v="2000-11-22T06:00:00"/>
    <x v="10"/>
    <x v="11"/>
    <n v="0.1568427674"/>
    <n v="2.92410089E-2"/>
    <n v="0.1276017585"/>
    <n v="0.1276017585"/>
    <n v="0"/>
  </r>
  <r>
    <d v="2000-11-22T06:30:00"/>
    <x v="10"/>
    <x v="12"/>
    <n v="0.1824086184"/>
    <n v="0.37898840849999998"/>
    <n v="-0.19657979010000001"/>
    <n v="0"/>
    <n v="-0.19657979010000001"/>
  </r>
  <r>
    <d v="2000-11-22T07:00:00"/>
    <x v="10"/>
    <x v="13"/>
    <n v="0.18051804229999999"/>
    <n v="0.37898840849999998"/>
    <n v="-0.1984703662"/>
    <n v="0"/>
    <n v="-0.1984703662"/>
  </r>
  <r>
    <d v="2000-11-22T07:30:00"/>
    <x v="10"/>
    <x v="14"/>
    <n v="0.21094114329999999"/>
    <n v="1.3076145682"/>
    <n v="-1.0966734248000001"/>
    <n v="0"/>
    <n v="-1.0966734248000001"/>
  </r>
  <r>
    <d v="2000-11-22T08:00:00"/>
    <x v="10"/>
    <x v="15"/>
    <n v="0.1797594847"/>
    <n v="1.3076145682"/>
    <n v="-1.1278550834000001"/>
    <n v="0"/>
    <n v="-1.1278550834000001"/>
  </r>
  <r>
    <d v="2000-11-22T08:30:00"/>
    <x v="10"/>
    <x v="16"/>
    <n v="0.1851909977"/>
    <n v="0.9454182015"/>
    <n v="-0.76022720379999997"/>
    <n v="0"/>
    <n v="-0.76022720379999997"/>
  </r>
  <r>
    <d v="2000-11-22T09:00:00"/>
    <x v="10"/>
    <x v="17"/>
    <n v="0.19393236150000001"/>
    <n v="0.9454182015"/>
    <n v="-0.75148583999999996"/>
    <n v="0"/>
    <n v="-0.75148583999999996"/>
  </r>
  <r>
    <d v="2000-11-22T09:30:00"/>
    <x v="10"/>
    <x v="18"/>
    <n v="0.1881908035"/>
    <n v="0.88292520649999995"/>
    <n v="-0.69473440289999999"/>
    <n v="0"/>
    <n v="-0.69473440289999999"/>
  </r>
  <r>
    <d v="2000-11-22T10:00:00"/>
    <x v="10"/>
    <x v="19"/>
    <n v="0.17970252959999999"/>
    <n v="0.88292520649999995"/>
    <n v="-0.70322267689999995"/>
    <n v="0"/>
    <n v="-0.70322267689999995"/>
  </r>
  <r>
    <d v="2000-11-22T10:30:00"/>
    <x v="10"/>
    <x v="20"/>
    <n v="0.17947817960000001"/>
    <n v="1.7940493934999999"/>
    <n v="-1.6145712138999999"/>
    <n v="0"/>
    <n v="-1.6145712138999999"/>
  </r>
  <r>
    <d v="2000-11-22T11:00:00"/>
    <x v="10"/>
    <x v="21"/>
    <n v="0.1569219577"/>
    <n v="1.7940493934999999"/>
    <n v="-1.6371274358000001"/>
    <n v="0"/>
    <n v="-1.6371274358000001"/>
  </r>
  <r>
    <d v="2000-11-22T11:30:00"/>
    <x v="10"/>
    <x v="22"/>
    <n v="0.17334835770000001"/>
    <n v="2.5625580094"/>
    <n v="-2.3892096516999999"/>
    <n v="0"/>
    <n v="-2.3892096516999999"/>
  </r>
  <r>
    <d v="2000-11-22T12:00:00"/>
    <x v="10"/>
    <x v="23"/>
    <n v="0.17793270059999999"/>
    <n v="2.5625580094"/>
    <n v="-2.3846253088"/>
    <n v="0"/>
    <n v="-2.3846253088"/>
  </r>
  <r>
    <d v="2000-11-22T12:30:00"/>
    <x v="10"/>
    <x v="24"/>
    <n v="0.1690918156"/>
    <n v="2.5581318444000001"/>
    <n v="-2.3890400288000002"/>
    <n v="0"/>
    <n v="-2.3890400288000002"/>
  </r>
  <r>
    <d v="2000-11-22T13:00:00"/>
    <x v="10"/>
    <x v="25"/>
    <n v="0.1726788209"/>
    <n v="2.5581318444000001"/>
    <n v="-2.3854530235000002"/>
    <n v="0"/>
    <n v="-2.3854530235000002"/>
  </r>
  <r>
    <d v="2000-11-22T13:30:00"/>
    <x v="10"/>
    <x v="26"/>
    <n v="0.1684949929"/>
    <n v="2.0868242600000002"/>
    <n v="-1.9183292671000001"/>
    <n v="0"/>
    <n v="-1.9183292671000001"/>
  </r>
  <r>
    <d v="2000-11-22T14:00:00"/>
    <x v="10"/>
    <x v="27"/>
    <n v="0.1674755393"/>
    <n v="2.0868242600000002"/>
    <n v="-1.9193487207"/>
    <n v="0"/>
    <n v="-1.9193487207"/>
  </r>
  <r>
    <d v="2000-11-22T14:30:00"/>
    <x v="10"/>
    <x v="28"/>
    <n v="0.16936741429999999"/>
    <n v="1.4143434066"/>
    <n v="-1.2449759922999999"/>
    <n v="0"/>
    <n v="-1.2449759922999999"/>
  </r>
  <r>
    <d v="2000-11-22T15:00:00"/>
    <x v="10"/>
    <x v="29"/>
    <n v="0.173747018"/>
    <n v="1.4143434066"/>
    <n v="-1.2405963886"/>
    <n v="0"/>
    <n v="-1.2405963886"/>
  </r>
  <r>
    <d v="2000-11-22T15:30:00"/>
    <x v="10"/>
    <x v="30"/>
    <n v="0.180710222"/>
    <n v="1.0433727461"/>
    <n v="-0.86266252409999999"/>
    <n v="0"/>
    <n v="-0.86266252409999999"/>
  </r>
  <r>
    <d v="2000-11-22T16:00:00"/>
    <x v="10"/>
    <x v="31"/>
    <n v="0.22023825120000001"/>
    <n v="1.0433727461"/>
    <n v="-0.82313449490000001"/>
    <n v="0"/>
    <n v="-0.82313449490000001"/>
  </r>
  <r>
    <d v="2000-11-22T16:30:00"/>
    <x v="10"/>
    <x v="32"/>
    <n v="0.2284806522"/>
    <n v="0.60243554320000003"/>
    <n v="-0.37395489100000001"/>
    <n v="0"/>
    <n v="-0.37395489100000001"/>
  </r>
  <r>
    <d v="2000-11-22T17:00:00"/>
    <x v="10"/>
    <x v="33"/>
    <n v="0.25496664499999999"/>
    <n v="0.60243554320000003"/>
    <n v="-0.34746889819999999"/>
    <n v="0"/>
    <n v="-0.34746889819999999"/>
  </r>
  <r>
    <d v="2000-11-22T17:30:00"/>
    <x v="10"/>
    <x v="34"/>
    <n v="0.26573840700000001"/>
    <n v="0.2239768852"/>
    <n v="4.17615218E-2"/>
    <n v="4.17615218E-2"/>
    <n v="0"/>
  </r>
  <r>
    <d v="2000-11-22T18:00:00"/>
    <x v="10"/>
    <x v="35"/>
    <n v="0.26999199979999999"/>
    <n v="0.2239768852"/>
    <n v="4.6015114599999997E-2"/>
    <n v="4.6015114599999997E-2"/>
    <n v="0"/>
  </r>
  <r>
    <d v="2000-11-22T18:30:00"/>
    <x v="10"/>
    <x v="36"/>
    <n v="0.26322371480000001"/>
    <n v="0.1154151164"/>
    <n v="0.14780859839999999"/>
    <n v="0.14780859839999999"/>
    <n v="0"/>
  </r>
  <r>
    <d v="2000-11-22T19:00:00"/>
    <x v="10"/>
    <x v="37"/>
    <n v="0.28555438649999998"/>
    <n v="0.1154151164"/>
    <n v="0.17013927009999999"/>
    <n v="0.17013927009999999"/>
    <n v="0"/>
  </r>
  <r>
    <d v="2000-11-22T19:30:00"/>
    <x v="10"/>
    <x v="38"/>
    <n v="0.28714549449999999"/>
    <n v="0"/>
    <n v="0.28714549449999999"/>
    <n v="0.28714549449999999"/>
    <n v="0"/>
  </r>
  <r>
    <d v="2000-11-22T20:00:00"/>
    <x v="10"/>
    <x v="39"/>
    <n v="0.28336733590000002"/>
    <n v="0"/>
    <n v="0.28336733590000002"/>
    <n v="0.28336733590000002"/>
    <n v="0"/>
  </r>
  <r>
    <d v="2000-11-22T20:30:00"/>
    <x v="10"/>
    <x v="40"/>
    <n v="0.26950838989999998"/>
    <n v="0"/>
    <n v="0.26950838989999998"/>
    <n v="0.26950838989999998"/>
    <n v="0"/>
  </r>
  <r>
    <d v="2000-11-22T21:00:00"/>
    <x v="10"/>
    <x v="41"/>
    <n v="0.28551797620000002"/>
    <n v="0"/>
    <n v="0.28551797620000002"/>
    <n v="0.28551797620000002"/>
    <n v="0"/>
  </r>
  <r>
    <d v="2000-11-22T21:30:00"/>
    <x v="10"/>
    <x v="42"/>
    <n v="0.27349259920000002"/>
    <n v="0"/>
    <n v="0.27349259920000002"/>
    <n v="0.27349259920000002"/>
    <n v="0"/>
  </r>
  <r>
    <d v="2000-11-22T22:00:00"/>
    <x v="10"/>
    <x v="43"/>
    <n v="0.2470536133"/>
    <n v="0"/>
    <n v="0.2470536133"/>
    <n v="0.2470536133"/>
    <n v="0"/>
  </r>
  <r>
    <d v="2000-11-22T22:30:00"/>
    <x v="10"/>
    <x v="44"/>
    <n v="0.22685775829999999"/>
    <n v="0"/>
    <n v="0.22685775829999999"/>
    <n v="0.22685775829999999"/>
    <n v="0"/>
  </r>
  <r>
    <d v="2000-11-22T23:00:00"/>
    <x v="10"/>
    <x v="45"/>
    <n v="0.21304128389999999"/>
    <n v="0"/>
    <n v="0.21304128389999999"/>
    <n v="0.21304128389999999"/>
    <n v="0"/>
  </r>
  <r>
    <d v="2000-11-22T23:30:00"/>
    <x v="10"/>
    <x v="46"/>
    <n v="0.19818663589999999"/>
    <n v="0"/>
    <n v="0.19818663589999999"/>
    <n v="0.19818663589999999"/>
    <n v="0"/>
  </r>
  <r>
    <d v="2000-11-23T00:00:00"/>
    <x v="10"/>
    <x v="47"/>
    <n v="0.20830675039999999"/>
    <n v="0"/>
    <n v="0.20830675039999999"/>
    <n v="0.20830675039999999"/>
    <n v="0"/>
  </r>
  <r>
    <d v="2000-11-23T00:30:00"/>
    <x v="10"/>
    <x v="0"/>
    <n v="0.1964953774"/>
    <n v="0"/>
    <n v="0.1964953774"/>
    <n v="0.1964953774"/>
    <n v="0"/>
  </r>
  <r>
    <d v="2000-11-23T01:00:00"/>
    <x v="10"/>
    <x v="1"/>
    <n v="0.19899608160000001"/>
    <n v="0"/>
    <n v="0.19899608160000001"/>
    <n v="0.19899608160000001"/>
    <n v="0"/>
  </r>
  <r>
    <d v="2000-11-23T01:30:00"/>
    <x v="10"/>
    <x v="2"/>
    <n v="0.18984429259999999"/>
    <n v="0"/>
    <n v="0.18984429259999999"/>
    <n v="0.18984429259999999"/>
    <n v="0"/>
  </r>
  <r>
    <d v="2000-11-23T02:00:00"/>
    <x v="10"/>
    <x v="3"/>
    <n v="0.1846991996"/>
    <n v="0"/>
    <n v="0.1846991996"/>
    <n v="0.1846991996"/>
    <n v="0"/>
  </r>
  <r>
    <d v="2000-11-23T02:30:00"/>
    <x v="10"/>
    <x v="4"/>
    <n v="0.17936310459999999"/>
    <n v="0"/>
    <n v="0.17936310459999999"/>
    <n v="0.17936310459999999"/>
    <n v="0"/>
  </r>
  <r>
    <d v="2000-11-23T03:00:00"/>
    <x v="10"/>
    <x v="5"/>
    <n v="0.16998095539999999"/>
    <n v="0"/>
    <n v="0.16998095539999999"/>
    <n v="0.16998095539999999"/>
    <n v="0"/>
  </r>
  <r>
    <d v="2000-11-23T03:30:00"/>
    <x v="10"/>
    <x v="6"/>
    <n v="0.1648901834"/>
    <n v="0"/>
    <n v="0.1648901834"/>
    <n v="0.1648901834"/>
    <n v="0"/>
  </r>
  <r>
    <d v="2000-11-23T04:00:00"/>
    <x v="10"/>
    <x v="7"/>
    <n v="0.17115843559999999"/>
    <n v="0"/>
    <n v="0.17115843559999999"/>
    <n v="0.17115843559999999"/>
    <n v="0"/>
  </r>
  <r>
    <d v="2000-11-23T04:30:00"/>
    <x v="10"/>
    <x v="8"/>
    <n v="0.17289088959999999"/>
    <n v="0"/>
    <n v="0.17289088959999999"/>
    <n v="0.17289088959999999"/>
    <n v="0"/>
  </r>
  <r>
    <d v="2000-11-23T05:00:00"/>
    <x v="10"/>
    <x v="9"/>
    <n v="0.17623975650000001"/>
    <n v="0"/>
    <n v="0.17623975650000001"/>
    <n v="0.17623975650000001"/>
    <n v="0"/>
  </r>
  <r>
    <d v="2000-11-23T05:30:00"/>
    <x v="10"/>
    <x v="10"/>
    <n v="0.18596141350000001"/>
    <n v="1.8468794899999998E-2"/>
    <n v="0.1674926185"/>
    <n v="0.1674926185"/>
    <n v="0"/>
  </r>
  <r>
    <d v="2000-11-23T06:00:00"/>
    <x v="10"/>
    <x v="11"/>
    <n v="0.20405712470000001"/>
    <n v="1.8468794899999998E-2"/>
    <n v="0.18558832980000001"/>
    <n v="0.18558832980000001"/>
    <n v="0"/>
  </r>
  <r>
    <d v="2000-11-23T06:30:00"/>
    <x v="10"/>
    <x v="12"/>
    <n v="0.2238369107"/>
    <n v="0.46975977410000003"/>
    <n v="-0.24592286329999999"/>
    <n v="0"/>
    <n v="-0.24592286329999999"/>
  </r>
  <r>
    <d v="2000-11-23T07:00:00"/>
    <x v="10"/>
    <x v="13"/>
    <n v="0.30234760999999999"/>
    <n v="0.46975977410000003"/>
    <n v="-0.16741216410000001"/>
    <n v="0"/>
    <n v="-0.16741216410000001"/>
  </r>
  <r>
    <d v="2000-11-23T07:30:00"/>
    <x v="10"/>
    <x v="14"/>
    <n v="0.32401088700000003"/>
    <n v="1.6721227669000001"/>
    <n v="-1.3481118799"/>
    <n v="0"/>
    <n v="-1.3481118799"/>
  </r>
  <r>
    <d v="2000-11-23T08:00:00"/>
    <x v="10"/>
    <x v="15"/>
    <n v="0.43560634459999997"/>
    <n v="1.6721227669000001"/>
    <n v="-1.2365164223"/>
    <n v="0"/>
    <n v="-1.2365164223"/>
  </r>
  <r>
    <d v="2000-11-23T08:30:00"/>
    <x v="10"/>
    <x v="16"/>
    <n v="0.44457194360000002"/>
    <n v="2.1832799789999999"/>
    <n v="-1.7387080353"/>
    <n v="0"/>
    <n v="-1.7387080353"/>
  </r>
  <r>
    <d v="2000-11-23T09:00:00"/>
    <x v="10"/>
    <x v="17"/>
    <n v="0.43651721399999999"/>
    <n v="2.1832799789999999"/>
    <n v="-1.7467627649999999"/>
    <n v="0"/>
    <n v="-1.7467627649999999"/>
  </r>
  <r>
    <d v="2000-11-23T09:30:00"/>
    <x v="10"/>
    <x v="18"/>
    <n v="0.43895688799999999"/>
    <n v="2.5506606238999998"/>
    <n v="-2.1117037358999999"/>
    <n v="0"/>
    <n v="-2.1117037358999999"/>
  </r>
  <r>
    <d v="2000-11-23T10:00:00"/>
    <x v="10"/>
    <x v="19"/>
    <n v="0.45174261339999999"/>
    <n v="2.5506606238999998"/>
    <n v="-2.0989180104999998"/>
    <n v="0"/>
    <n v="-2.0989180104999998"/>
  </r>
  <r>
    <d v="2000-11-23T10:30:00"/>
    <x v="10"/>
    <x v="20"/>
    <n v="0.4532893804"/>
    <n v="2.2328757852000001"/>
    <n v="-1.7795864048000001"/>
    <n v="0"/>
    <n v="-1.7795864048000001"/>
  </r>
  <r>
    <d v="2000-11-23T11:00:00"/>
    <x v="10"/>
    <x v="21"/>
    <n v="0.50601794330000005"/>
    <n v="2.2328757852000001"/>
    <n v="-1.7268578419"/>
    <n v="0"/>
    <n v="-1.7268578419"/>
  </r>
  <r>
    <d v="2000-11-23T11:30:00"/>
    <x v="10"/>
    <x v="22"/>
    <n v="0.50750946829999999"/>
    <n v="2.5591716601000001"/>
    <n v="-2.0516621918000002"/>
    <n v="0"/>
    <n v="-2.0516621918000002"/>
  </r>
  <r>
    <d v="2000-11-23T12:00:00"/>
    <x v="10"/>
    <x v="23"/>
    <n v="0.50204858149999998"/>
    <n v="2.5591716601000001"/>
    <n v="-2.0571230786000001"/>
    <n v="0"/>
    <n v="-2.0571230786000001"/>
  </r>
  <r>
    <d v="2000-11-23T12:30:00"/>
    <x v="10"/>
    <x v="24"/>
    <n v="0.49783517449999998"/>
    <n v="2.8500758694999999"/>
    <n v="-2.3522406949999999"/>
    <n v="0"/>
    <n v="-2.3522406949999999"/>
  </r>
  <r>
    <d v="2000-11-23T13:00:00"/>
    <x v="10"/>
    <x v="25"/>
    <n v="0.47507473389999999"/>
    <n v="2.8500758694999999"/>
    <n v="-2.3750011355999998"/>
    <n v="0"/>
    <n v="-2.3750011355999998"/>
  </r>
  <r>
    <d v="2000-11-23T13:30:00"/>
    <x v="10"/>
    <x v="26"/>
    <n v="0.47264992789999999"/>
    <n v="2.6068503271000001"/>
    <n v="-2.1342003993000001"/>
    <n v="0"/>
    <n v="-2.1342003993000001"/>
  </r>
  <r>
    <d v="2000-11-23T14:00:00"/>
    <x v="10"/>
    <x v="27"/>
    <n v="0.47085063910000002"/>
    <n v="2.6068503271000001"/>
    <n v="-2.1359996881000001"/>
    <n v="0"/>
    <n v="-2.1359996881000001"/>
  </r>
  <r>
    <d v="2000-11-23T14:30:00"/>
    <x v="10"/>
    <x v="28"/>
    <n v="0.47255551010000002"/>
    <n v="2.0084822850999999"/>
    <n v="-1.5359267751000001"/>
    <n v="0"/>
    <n v="-1.5359267751000001"/>
  </r>
  <r>
    <d v="2000-11-23T15:00:00"/>
    <x v="10"/>
    <x v="29"/>
    <n v="0.45229888200000001"/>
    <n v="2.0084822850999999"/>
    <n v="-1.5561834031999999"/>
    <n v="0"/>
    <n v="-1.5561834031999999"/>
  </r>
  <r>
    <d v="2000-11-23T15:30:00"/>
    <x v="10"/>
    <x v="30"/>
    <n v="0.45924402399999997"/>
    <n v="1.2550593743"/>
    <n v="-0.79581535039999995"/>
    <n v="0"/>
    <n v="-0.79581535039999995"/>
  </r>
  <r>
    <d v="2000-11-23T16:00:00"/>
    <x v="10"/>
    <x v="31"/>
    <n v="0.40586227460000002"/>
    <n v="1.2550593743"/>
    <n v="-0.84919709980000002"/>
    <n v="0"/>
    <n v="-0.84919709980000002"/>
  </r>
  <r>
    <d v="2000-11-23T16:30:00"/>
    <x v="10"/>
    <x v="32"/>
    <n v="0.42397371859999999"/>
    <n v="0.49099840230000003"/>
    <n v="-6.7024683799999998E-2"/>
    <n v="0"/>
    <n v="-6.7024683799999998E-2"/>
  </r>
  <r>
    <d v="2000-11-23T17:00:00"/>
    <x v="10"/>
    <x v="33"/>
    <n v="0.42386302520000002"/>
    <n v="0.49099840230000003"/>
    <n v="-6.7135377100000004E-2"/>
    <n v="0"/>
    <n v="-6.7135377100000004E-2"/>
  </r>
  <r>
    <d v="2000-11-23T17:30:00"/>
    <x v="10"/>
    <x v="34"/>
    <n v="0.43819786420000001"/>
    <n v="0.21788741619999999"/>
    <n v="0.22031044799999999"/>
    <n v="0.22031044799999999"/>
    <n v="0"/>
  </r>
  <r>
    <d v="2000-11-23T18:00:00"/>
    <x v="10"/>
    <x v="35"/>
    <n v="0.45842875640000003"/>
    <n v="0.21788741619999999"/>
    <n v="0.24054134020000001"/>
    <n v="0.24054134020000001"/>
    <n v="0"/>
  </r>
  <r>
    <d v="2000-11-23T18:30:00"/>
    <x v="10"/>
    <x v="36"/>
    <n v="0.46463729339999998"/>
    <n v="0.1083752213"/>
    <n v="0.35626207209999999"/>
    <n v="0.35626207209999999"/>
    <n v="0"/>
  </r>
  <r>
    <d v="2000-11-23T19:00:00"/>
    <x v="10"/>
    <x v="37"/>
    <n v="0.42937835410000003"/>
    <n v="0.1083752213"/>
    <n v="0.32100313279999998"/>
    <n v="0.32100313279999998"/>
    <n v="0"/>
  </r>
  <r>
    <d v="2000-11-23T19:30:00"/>
    <x v="10"/>
    <x v="38"/>
    <n v="0.44190528509999999"/>
    <n v="0"/>
    <n v="0.44190528509999999"/>
    <n v="0.44190528509999999"/>
    <n v="0"/>
  </r>
  <r>
    <d v="2000-11-23T20:00:00"/>
    <x v="10"/>
    <x v="39"/>
    <n v="0.43380038119999997"/>
    <n v="0"/>
    <n v="0.43380038119999997"/>
    <n v="0.43380038119999997"/>
    <n v="0"/>
  </r>
  <r>
    <d v="2000-11-23T20:30:00"/>
    <x v="10"/>
    <x v="40"/>
    <n v="0.41348110919999997"/>
    <n v="0"/>
    <n v="0.41348110919999997"/>
    <n v="0.41348110919999997"/>
    <n v="0"/>
  </r>
  <r>
    <d v="2000-11-23T21:00:00"/>
    <x v="10"/>
    <x v="41"/>
    <n v="0.33034240619999999"/>
    <n v="0"/>
    <n v="0.33034240619999999"/>
    <n v="0.33034240619999999"/>
    <n v="0"/>
  </r>
  <r>
    <d v="2000-11-23T21:30:00"/>
    <x v="10"/>
    <x v="42"/>
    <n v="0.30392206719999998"/>
    <n v="0"/>
    <n v="0.30392206719999998"/>
    <n v="0.30392206719999998"/>
    <n v="0"/>
  </r>
  <r>
    <d v="2000-11-23T22:00:00"/>
    <x v="10"/>
    <x v="43"/>
    <n v="0.28360864520000001"/>
    <n v="0"/>
    <n v="0.28360864520000001"/>
    <n v="0.28360864520000001"/>
    <n v="0"/>
  </r>
  <r>
    <d v="2000-11-23T22:30:00"/>
    <x v="10"/>
    <x v="44"/>
    <n v="0.2592434072"/>
    <n v="0"/>
    <n v="0.2592434072"/>
    <n v="0.2592434072"/>
    <n v="0"/>
  </r>
  <r>
    <d v="2000-11-23T23:00:00"/>
    <x v="10"/>
    <x v="45"/>
    <n v="0.2151395934"/>
    <n v="0"/>
    <n v="0.2151395934"/>
    <n v="0.2151395934"/>
    <n v="0"/>
  </r>
  <r>
    <d v="2000-11-23T23:30:00"/>
    <x v="10"/>
    <x v="46"/>
    <n v="0.19753474739999999"/>
    <n v="0"/>
    <n v="0.19753474739999999"/>
    <n v="0.19753474739999999"/>
    <n v="0"/>
  </r>
  <r>
    <d v="2000-11-24T00:00:00"/>
    <x v="10"/>
    <x v="47"/>
    <n v="0.20078206169999999"/>
    <n v="0"/>
    <n v="0.20078206169999999"/>
    <n v="0.20078206169999999"/>
    <n v="0"/>
  </r>
  <r>
    <d v="2000-11-24T00:30:00"/>
    <x v="10"/>
    <x v="0"/>
    <n v="0.19083515970000001"/>
    <n v="0"/>
    <n v="0.19083515970000001"/>
    <n v="0.19083515970000001"/>
    <n v="0"/>
  </r>
  <r>
    <d v="2000-11-24T01:00:00"/>
    <x v="10"/>
    <x v="1"/>
    <n v="0.18116968899999999"/>
    <n v="0"/>
    <n v="0.18116968899999999"/>
    <n v="0.18116968899999999"/>
    <n v="0"/>
  </r>
  <r>
    <d v="2000-11-24T01:30:00"/>
    <x v="10"/>
    <x v="2"/>
    <n v="0.17602647299999999"/>
    <n v="0"/>
    <n v="0.17602647299999999"/>
    <n v="0.17602647299999999"/>
    <n v="0"/>
  </r>
  <r>
    <d v="2000-11-24T02:00:00"/>
    <x v="10"/>
    <x v="3"/>
    <n v="0.16776471179999999"/>
    <n v="0"/>
    <n v="0.16776471179999999"/>
    <n v="0.16776471179999999"/>
    <n v="0"/>
  </r>
  <r>
    <d v="2000-11-24T02:30:00"/>
    <x v="10"/>
    <x v="4"/>
    <n v="0.16506571680000001"/>
    <n v="0"/>
    <n v="0.16506571680000001"/>
    <n v="0.16506571680000001"/>
    <n v="0"/>
  </r>
  <r>
    <d v="2000-11-24T03:00:00"/>
    <x v="10"/>
    <x v="5"/>
    <n v="0.15503897189999999"/>
    <n v="0"/>
    <n v="0.15503897189999999"/>
    <n v="0.15503897189999999"/>
    <n v="0"/>
  </r>
  <r>
    <d v="2000-11-24T03:30:00"/>
    <x v="10"/>
    <x v="6"/>
    <n v="0.15502552989999999"/>
    <n v="0"/>
    <n v="0.15502552989999999"/>
    <n v="0.15502552989999999"/>
    <n v="0"/>
  </r>
  <r>
    <d v="2000-11-24T04:00:00"/>
    <x v="10"/>
    <x v="7"/>
    <n v="0.14318225439999999"/>
    <n v="0"/>
    <n v="0.14318225439999999"/>
    <n v="0.14318225439999999"/>
    <n v="0"/>
  </r>
  <r>
    <d v="2000-11-24T04:30:00"/>
    <x v="10"/>
    <x v="8"/>
    <n v="0.1507307464"/>
    <n v="0"/>
    <n v="0.1507307464"/>
    <n v="0.1507307464"/>
    <n v="0"/>
  </r>
  <r>
    <d v="2000-11-24T05:00:00"/>
    <x v="10"/>
    <x v="9"/>
    <n v="0.16991853309999999"/>
    <n v="0"/>
    <n v="0.16991853309999999"/>
    <n v="0.16991853309999999"/>
    <n v="0"/>
  </r>
  <r>
    <d v="2000-11-24T05:30:00"/>
    <x v="10"/>
    <x v="10"/>
    <n v="0.19066187509999999"/>
    <n v="2.34934332E-2"/>
    <n v="0.16716844189999999"/>
    <n v="0.16716844189999999"/>
    <n v="0"/>
  </r>
  <r>
    <d v="2000-11-24T06:00:00"/>
    <x v="10"/>
    <x v="11"/>
    <n v="0.23627324099999999"/>
    <n v="2.34934332E-2"/>
    <n v="0.2127798078"/>
    <n v="0.2127798078"/>
    <n v="0"/>
  </r>
  <r>
    <d v="2000-11-24T06:30:00"/>
    <x v="10"/>
    <x v="12"/>
    <n v="0.26387144899999998"/>
    <n v="0.4995010251"/>
    <n v="-0.23562957609999999"/>
    <n v="0"/>
    <n v="-0.23562957609999999"/>
  </r>
  <r>
    <d v="2000-11-24T07:00:00"/>
    <x v="10"/>
    <x v="13"/>
    <n v="0.2922550223"/>
    <n v="0.4995010251"/>
    <n v="-0.2072460028"/>
    <n v="0"/>
    <n v="-0.2072460028"/>
  </r>
  <r>
    <d v="2000-11-24T07:30:00"/>
    <x v="10"/>
    <x v="14"/>
    <n v="0.2873798803"/>
    <n v="1.9073731728000001"/>
    <n v="-1.6199932925"/>
    <n v="0"/>
    <n v="-1.6199932925"/>
  </r>
  <r>
    <d v="2000-11-24T08:00:00"/>
    <x v="10"/>
    <x v="15"/>
    <n v="0.26810762430000001"/>
    <n v="1.9073731728000001"/>
    <n v="-1.6392655485000001"/>
    <n v="0"/>
    <n v="-1.6392655485000001"/>
  </r>
  <r>
    <d v="2000-11-24T08:30:00"/>
    <x v="10"/>
    <x v="16"/>
    <n v="0.26154400630000002"/>
    <n v="2.5677113437000001"/>
    <n v="-2.3061673374999998"/>
    <n v="0"/>
    <n v="-2.3061673374999998"/>
  </r>
  <r>
    <d v="2000-11-24T09:00:00"/>
    <x v="10"/>
    <x v="17"/>
    <n v="0.33144423499999998"/>
    <n v="2.5677113437000001"/>
    <n v="-2.2362671086999999"/>
    <n v="0"/>
    <n v="-2.2362671086999999"/>
  </r>
  <r>
    <d v="2000-11-24T09:30:00"/>
    <x v="10"/>
    <x v="18"/>
    <n v="0.32527668900000001"/>
    <n v="2.9922853149000002"/>
    <n v="-2.6670086258999999"/>
    <n v="0"/>
    <n v="-2.6670086258999999"/>
  </r>
  <r>
    <d v="2000-11-24T10:00:00"/>
    <x v="10"/>
    <x v="19"/>
    <n v="0.49511115249999998"/>
    <n v="2.9922853149000002"/>
    <n v="-2.4971741623999999"/>
    <n v="0"/>
    <n v="-2.4971741623999999"/>
  </r>
  <r>
    <d v="2000-11-24T10:30:00"/>
    <x v="10"/>
    <x v="20"/>
    <n v="0.49750052750000001"/>
    <n v="3.1360025896999999"/>
    <n v="-2.6385020622000002"/>
    <n v="0"/>
    <n v="-2.6385020622000002"/>
  </r>
  <r>
    <d v="2000-11-24T11:00:00"/>
    <x v="10"/>
    <x v="21"/>
    <n v="0.61643759710000001"/>
    <n v="3.1360025896999999"/>
    <n v="-2.5195649924999999"/>
    <n v="0"/>
    <n v="-2.5195649924999999"/>
  </r>
  <r>
    <d v="2000-11-24T11:30:00"/>
    <x v="10"/>
    <x v="22"/>
    <n v="0.61992842609999999"/>
    <n v="3.1243057576000002"/>
    <n v="-2.5043773315000002"/>
    <n v="0"/>
    <n v="-2.5043773315000002"/>
  </r>
  <r>
    <d v="2000-11-24T12:00:00"/>
    <x v="10"/>
    <x v="23"/>
    <n v="0.6064093881"/>
    <n v="3.1243057576000002"/>
    <n v="-2.5178963694999998"/>
    <n v="0"/>
    <n v="-2.5178963694999998"/>
  </r>
  <r>
    <d v="2000-11-24T12:30:00"/>
    <x v="10"/>
    <x v="24"/>
    <n v="0.60420207709999996"/>
    <n v="2.9488797501000001"/>
    <n v="-2.3446776730000001"/>
    <n v="0"/>
    <n v="-2.3446776730000001"/>
  </r>
  <r>
    <d v="2000-11-24T13:00:00"/>
    <x v="10"/>
    <x v="25"/>
    <n v="0.61589506800000005"/>
    <n v="2.9488797501000001"/>
    <n v="-2.3329846821000002"/>
    <n v="0"/>
    <n v="-2.3329846821000002"/>
  </r>
  <r>
    <d v="2000-11-24T13:30:00"/>
    <x v="10"/>
    <x v="26"/>
    <n v="0.61698637700000003"/>
    <n v="2.5862374669000001"/>
    <n v="-1.9692510898"/>
    <n v="0"/>
    <n v="-1.9692510898"/>
  </r>
  <r>
    <d v="2000-11-24T14:00:00"/>
    <x v="10"/>
    <x v="27"/>
    <n v="0.65547010210000001"/>
    <n v="2.5862374669000001"/>
    <n v="-1.9307673647000001"/>
    <n v="0"/>
    <n v="-1.9307673647000001"/>
  </r>
  <r>
    <d v="2000-11-24T14:30:00"/>
    <x v="10"/>
    <x v="28"/>
    <n v="0.65552285210000005"/>
    <n v="1.8982458288999999"/>
    <n v="-1.2427229768000001"/>
    <n v="0"/>
    <n v="-1.2427229768000001"/>
  </r>
  <r>
    <d v="2000-11-24T15:00:00"/>
    <x v="10"/>
    <x v="29"/>
    <n v="0.69295668359999996"/>
    <n v="1.8982458288999999"/>
    <n v="-1.2052891453000001"/>
    <n v="0"/>
    <n v="-1.2052891453000001"/>
  </r>
  <r>
    <d v="2000-11-24T15:30:00"/>
    <x v="10"/>
    <x v="30"/>
    <n v="0.7091740916"/>
    <n v="1.1521855154"/>
    <n v="-0.44301142380000003"/>
    <n v="0"/>
    <n v="-0.44301142380000003"/>
  </r>
  <r>
    <d v="2000-11-24T16:00:00"/>
    <x v="10"/>
    <x v="31"/>
    <n v="0.66579805290000005"/>
    <n v="1.1521855154"/>
    <n v="-0.48638746249999998"/>
    <n v="0"/>
    <n v="-0.48638746249999998"/>
  </r>
  <r>
    <d v="2000-11-24T16:30:00"/>
    <x v="10"/>
    <x v="32"/>
    <n v="0.69168964889999995"/>
    <n v="0.59572335470000004"/>
    <n v="9.5966294199999996E-2"/>
    <n v="9.5966294199999996E-2"/>
    <n v="0"/>
  </r>
  <r>
    <d v="2000-11-24T17:00:00"/>
    <x v="10"/>
    <x v="33"/>
    <n v="0.73439029779999998"/>
    <n v="0.59572335470000004"/>
    <n v="0.1386669431"/>
    <n v="0.1386669431"/>
    <n v="0"/>
  </r>
  <r>
    <d v="2000-11-24T17:30:00"/>
    <x v="10"/>
    <x v="34"/>
    <n v="0.7544051208"/>
    <n v="0.22345335629999999"/>
    <n v="0.53095176450000003"/>
    <n v="0.53095176450000003"/>
    <n v="0"/>
  </r>
  <r>
    <d v="2000-11-24T18:00:00"/>
    <x v="10"/>
    <x v="35"/>
    <n v="0.79598184409999995"/>
    <n v="0.22345335629999999"/>
    <n v="0.57252848779999999"/>
    <n v="0.57252848779999999"/>
    <n v="0"/>
  </r>
  <r>
    <d v="2000-11-24T18:30:00"/>
    <x v="10"/>
    <x v="36"/>
    <n v="0.7977355491"/>
    <n v="0.1015354192"/>
    <n v="0.69620012990000002"/>
    <n v="0.69620012990000002"/>
    <n v="0"/>
  </r>
  <r>
    <d v="2000-11-24T19:00:00"/>
    <x v="10"/>
    <x v="37"/>
    <n v="0.73464622800000001"/>
    <n v="0.1015354192"/>
    <n v="0.63311080880000004"/>
    <n v="0.63311080880000004"/>
    <n v="0"/>
  </r>
  <r>
    <d v="2000-11-24T19:30:00"/>
    <x v="10"/>
    <x v="38"/>
    <n v="0.72902452500000003"/>
    <n v="0"/>
    <n v="0.72902452500000003"/>
    <n v="0.72902452500000003"/>
    <n v="0"/>
  </r>
  <r>
    <d v="2000-11-24T20:00:00"/>
    <x v="10"/>
    <x v="39"/>
    <n v="0.6589327935"/>
    <n v="0"/>
    <n v="0.6589327935"/>
    <n v="0.6589327935"/>
    <n v="0"/>
  </r>
  <r>
    <d v="2000-11-24T20:30:00"/>
    <x v="10"/>
    <x v="40"/>
    <n v="0.63644416150000005"/>
    <n v="0"/>
    <n v="0.63644416150000005"/>
    <n v="0.63644416150000005"/>
    <n v="0"/>
  </r>
  <r>
    <d v="2000-11-24T21:00:00"/>
    <x v="10"/>
    <x v="41"/>
    <n v="0.46209164699999999"/>
    <n v="0"/>
    <n v="0.46209164699999999"/>
    <n v="0.46209164699999999"/>
    <n v="0"/>
  </r>
  <r>
    <d v="2000-11-24T21:30:00"/>
    <x v="10"/>
    <x v="42"/>
    <n v="0.43108712500000002"/>
    <n v="0"/>
    <n v="0.43108712500000002"/>
    <n v="0.43108712500000002"/>
    <n v="0"/>
  </r>
  <r>
    <d v="2000-11-24T22:00:00"/>
    <x v="10"/>
    <x v="43"/>
    <n v="0.3378802434"/>
    <n v="0"/>
    <n v="0.3378802434"/>
    <n v="0.3378802434"/>
    <n v="0"/>
  </r>
  <r>
    <d v="2000-11-24T22:30:00"/>
    <x v="10"/>
    <x v="44"/>
    <n v="0.30848029339999999"/>
    <n v="0"/>
    <n v="0.30848029339999999"/>
    <n v="0.30848029339999999"/>
    <n v="0"/>
  </r>
  <r>
    <d v="2000-11-24T23:00:00"/>
    <x v="10"/>
    <x v="45"/>
    <n v="0.24687841420000001"/>
    <n v="0"/>
    <n v="0.24687841420000001"/>
    <n v="0.24687841420000001"/>
    <n v="0"/>
  </r>
  <r>
    <d v="2000-11-24T23:30:00"/>
    <x v="10"/>
    <x v="46"/>
    <n v="0.22974338120000001"/>
    <n v="0"/>
    <n v="0.22974338120000001"/>
    <n v="0.22974338120000001"/>
    <n v="0"/>
  </r>
  <r>
    <d v="2000-11-25T00:00:00"/>
    <x v="10"/>
    <x v="47"/>
    <n v="0.17604588439999999"/>
    <n v="0"/>
    <n v="0.17604588439999999"/>
    <n v="0.17604588439999999"/>
    <n v="0"/>
  </r>
  <r>
    <d v="2000-11-25T00:30:00"/>
    <x v="10"/>
    <x v="0"/>
    <n v="0.1687608464"/>
    <n v="0"/>
    <n v="0.1687608464"/>
    <n v="0.1687608464"/>
    <n v="0"/>
  </r>
  <r>
    <d v="2000-11-25T01:00:00"/>
    <x v="10"/>
    <x v="1"/>
    <n v="0.16233639890000001"/>
    <n v="0"/>
    <n v="0.16233639890000001"/>
    <n v="0.16233639890000001"/>
    <n v="0"/>
  </r>
  <r>
    <d v="2000-11-25T01:30:00"/>
    <x v="10"/>
    <x v="2"/>
    <n v="0.15700896789999999"/>
    <n v="0"/>
    <n v="0.15700896789999999"/>
    <n v="0.15700896789999999"/>
    <n v="0"/>
  </r>
  <r>
    <d v="2000-11-25T02:00:00"/>
    <x v="10"/>
    <x v="3"/>
    <n v="0.1486392007"/>
    <n v="0"/>
    <n v="0.1486392007"/>
    <n v="0.1486392007"/>
    <n v="0"/>
  </r>
  <r>
    <d v="2000-11-25T02:30:00"/>
    <x v="10"/>
    <x v="4"/>
    <n v="0.14725555169999999"/>
    <n v="0"/>
    <n v="0.14725555169999999"/>
    <n v="0.14725555169999999"/>
    <n v="0"/>
  </r>
  <r>
    <d v="2000-11-25T03:00:00"/>
    <x v="10"/>
    <x v="5"/>
    <n v="0.14260606989999999"/>
    <n v="0"/>
    <n v="0.14260606989999999"/>
    <n v="0.14260606989999999"/>
    <n v="0"/>
  </r>
  <r>
    <d v="2000-11-25T03:30:00"/>
    <x v="10"/>
    <x v="6"/>
    <n v="0.1427344139"/>
    <n v="0"/>
    <n v="0.1427344139"/>
    <n v="0.1427344139"/>
    <n v="0"/>
  </r>
  <r>
    <d v="2000-11-25T04:00:00"/>
    <x v="10"/>
    <x v="7"/>
    <n v="0.14094663660000001"/>
    <n v="0"/>
    <n v="0.14094663660000001"/>
    <n v="0.14094663660000001"/>
    <n v="0"/>
  </r>
  <r>
    <d v="2000-11-25T04:30:00"/>
    <x v="10"/>
    <x v="8"/>
    <n v="0.14740456260000001"/>
    <n v="0"/>
    <n v="0.14740456260000001"/>
    <n v="0.14740456260000001"/>
    <n v="0"/>
  </r>
  <r>
    <d v="2000-11-25T05:00:00"/>
    <x v="10"/>
    <x v="9"/>
    <n v="0.1685348076"/>
    <n v="0"/>
    <n v="0.1685348076"/>
    <n v="0.1685348076"/>
    <n v="0"/>
  </r>
  <r>
    <d v="2000-11-25T05:30:00"/>
    <x v="10"/>
    <x v="10"/>
    <n v="0.1906933106"/>
    <n v="3.3894285500000003E-2"/>
    <n v="0.15679902509999999"/>
    <n v="0.15679902509999999"/>
    <n v="0"/>
  </r>
  <r>
    <d v="2000-11-25T06:00:00"/>
    <x v="10"/>
    <x v="11"/>
    <n v="0.23019328159999999"/>
    <n v="3.3894285500000003E-2"/>
    <n v="0.19629899610000001"/>
    <n v="0.19629899610000001"/>
    <n v="0"/>
  </r>
  <r>
    <d v="2000-11-25T06:30:00"/>
    <x v="10"/>
    <x v="12"/>
    <n v="0.25869795359999997"/>
    <n v="0.19308144360000001"/>
    <n v="6.5616510000000003E-2"/>
    <n v="6.5616510000000003E-2"/>
    <n v="0"/>
  </r>
  <r>
    <d v="2000-11-25T07:00:00"/>
    <x v="10"/>
    <x v="13"/>
    <n v="0.2649424977"/>
    <n v="0.19308144360000001"/>
    <n v="7.1861054100000002E-2"/>
    <n v="7.1861054100000002E-2"/>
    <n v="0"/>
  </r>
  <r>
    <d v="2000-11-25T07:30:00"/>
    <x v="10"/>
    <x v="14"/>
    <n v="0.25343276570000001"/>
    <n v="0.6165843714"/>
    <n v="-0.36315160559999998"/>
    <n v="0"/>
    <n v="-0.36315160559999998"/>
  </r>
  <r>
    <d v="2000-11-25T08:00:00"/>
    <x v="10"/>
    <x v="15"/>
    <n v="0.23710916700000001"/>
    <n v="0.6165843714"/>
    <n v="-0.37947520429999998"/>
    <n v="0"/>
    <n v="-0.37947520429999998"/>
  </r>
  <r>
    <d v="2000-11-25T08:30:00"/>
    <x v="10"/>
    <x v="16"/>
    <n v="0.22301389099999999"/>
    <n v="1.1094857522999999"/>
    <n v="-0.88647186119999999"/>
    <n v="0"/>
    <n v="-0.88647186119999999"/>
  </r>
  <r>
    <d v="2000-11-25T09:00:00"/>
    <x v="10"/>
    <x v="17"/>
    <n v="0.2549375981"/>
    <n v="1.1094857522999999"/>
    <n v="-0.85454815409999996"/>
    <n v="0"/>
    <n v="-0.85454815409999996"/>
  </r>
  <r>
    <d v="2000-11-25T09:30:00"/>
    <x v="10"/>
    <x v="18"/>
    <n v="0.25354099009999997"/>
    <n v="1.8969872462999999"/>
    <n v="-1.6434462562000001"/>
    <n v="0"/>
    <n v="-1.6434462562000001"/>
  </r>
  <r>
    <d v="2000-11-25T10:00:00"/>
    <x v="10"/>
    <x v="19"/>
    <n v="0.32905976079999999"/>
    <n v="1.8969872462999999"/>
    <n v="-1.5679274855000001"/>
    <n v="0"/>
    <n v="-1.5679274855000001"/>
  </r>
  <r>
    <d v="2000-11-25T10:30:00"/>
    <x v="10"/>
    <x v="20"/>
    <n v="0.32581256279999998"/>
    <n v="2.6841281619999999"/>
    <n v="-2.3583155992"/>
    <n v="0"/>
    <n v="-2.3583155992"/>
  </r>
  <r>
    <d v="2000-11-25T11:00:00"/>
    <x v="10"/>
    <x v="21"/>
    <n v="0.37855155880000002"/>
    <n v="2.6841281619999999"/>
    <n v="-2.3055766032"/>
    <n v="0"/>
    <n v="-2.3055766032"/>
  </r>
  <r>
    <d v="2000-11-25T11:30:00"/>
    <x v="10"/>
    <x v="22"/>
    <n v="0.37827756379999999"/>
    <n v="2.2703954082000002"/>
    <n v="-1.8921178444"/>
    <n v="0"/>
    <n v="-1.8921178444"/>
  </r>
  <r>
    <d v="2000-11-25T12:00:00"/>
    <x v="10"/>
    <x v="23"/>
    <n v="0.37479787739999998"/>
    <n v="2.2703954082000002"/>
    <n v="-1.8955975307999999"/>
    <n v="0"/>
    <n v="-1.8955975307999999"/>
  </r>
  <r>
    <d v="2000-11-25T12:30:00"/>
    <x v="10"/>
    <x v="24"/>
    <n v="0.36817714940000001"/>
    <n v="1.6685485415000001"/>
    <n v="-1.3003713921"/>
    <n v="0"/>
    <n v="-1.3003713921"/>
  </r>
  <r>
    <d v="2000-11-25T13:00:00"/>
    <x v="10"/>
    <x v="25"/>
    <n v="0.37741505980000001"/>
    <n v="1.6685485415000001"/>
    <n v="-1.2911334817"/>
    <n v="0"/>
    <n v="-1.2911334817"/>
  </r>
  <r>
    <d v="2000-11-25T13:30:00"/>
    <x v="10"/>
    <x v="26"/>
    <n v="0.37452674279999998"/>
    <n v="2.0979787583"/>
    <n v="-1.7234520154999999"/>
    <n v="0"/>
    <n v="-1.7234520154999999"/>
  </r>
  <r>
    <d v="2000-11-25T14:00:00"/>
    <x v="10"/>
    <x v="27"/>
    <n v="0.39473201860000001"/>
    <n v="2.0979787583"/>
    <n v="-1.7032467395999999"/>
    <n v="0"/>
    <n v="-1.7032467395999999"/>
  </r>
  <r>
    <d v="2000-11-25T14:30:00"/>
    <x v="10"/>
    <x v="28"/>
    <n v="0.39879395359999997"/>
    <n v="1.3628439696000001"/>
    <n v="-0.96405001599999995"/>
    <n v="0"/>
    <n v="-0.96405001599999995"/>
  </r>
  <r>
    <d v="2000-11-25T15:00:00"/>
    <x v="10"/>
    <x v="29"/>
    <n v="0.41984560300000001"/>
    <n v="1.3628439696000001"/>
    <n v="-0.94299836660000003"/>
    <n v="0"/>
    <n v="-0.94299836660000003"/>
  </r>
  <r>
    <d v="2000-11-25T15:30:00"/>
    <x v="10"/>
    <x v="30"/>
    <n v="0.43383706"/>
    <n v="0.40831821239999999"/>
    <n v="2.5518847599999998E-2"/>
    <n v="2.5518847599999998E-2"/>
    <n v="0"/>
  </r>
  <r>
    <d v="2000-11-25T16:00:00"/>
    <x v="10"/>
    <x v="31"/>
    <n v="0.42193484530000003"/>
    <n v="0.40831821239999999"/>
    <n v="1.36166329E-2"/>
    <n v="1.36166329E-2"/>
    <n v="0"/>
  </r>
  <r>
    <d v="2000-11-25T16:30:00"/>
    <x v="10"/>
    <x v="32"/>
    <n v="0.44273748330000001"/>
    <n v="0.21880527459999999"/>
    <n v="0.22393220859999999"/>
    <n v="0.22393220859999999"/>
    <n v="0"/>
  </r>
  <r>
    <d v="2000-11-25T17:00:00"/>
    <x v="10"/>
    <x v="33"/>
    <n v="0.47400206490000002"/>
    <n v="0.21880527459999999"/>
    <n v="0.25519679029999998"/>
    <n v="0.25519679029999998"/>
    <n v="0"/>
  </r>
  <r>
    <d v="2000-11-25T17:30:00"/>
    <x v="10"/>
    <x v="34"/>
    <n v="0.49149678790000001"/>
    <n v="3.1054887600000001E-2"/>
    <n v="0.46044190029999998"/>
    <n v="0.46044190029999998"/>
    <n v="0"/>
  </r>
  <r>
    <d v="2000-11-25T18:00:00"/>
    <x v="10"/>
    <x v="35"/>
    <n v="0.50431459280000002"/>
    <n v="3.1054887600000001E-2"/>
    <n v="0.47325970519999999"/>
    <n v="0.47325970519999999"/>
    <n v="0"/>
  </r>
  <r>
    <d v="2000-11-25T18:30:00"/>
    <x v="10"/>
    <x v="36"/>
    <n v="0.50474926580000001"/>
    <n v="5.9694893800000003E-2"/>
    <n v="0.44505437199999998"/>
    <n v="0.44505437199999998"/>
    <n v="0"/>
  </r>
  <r>
    <d v="2000-11-25T19:00:00"/>
    <x v="10"/>
    <x v="37"/>
    <n v="0.47828254990000002"/>
    <n v="5.9694893800000003E-2"/>
    <n v="0.41858765609999998"/>
    <n v="0.41858765609999998"/>
    <n v="0"/>
  </r>
  <r>
    <d v="2000-11-25T19:30:00"/>
    <x v="10"/>
    <x v="38"/>
    <n v="0.48843518790000001"/>
    <n v="0"/>
    <n v="0.48843518790000001"/>
    <n v="0.48843518790000001"/>
    <n v="0"/>
  </r>
  <r>
    <d v="2000-11-25T20:00:00"/>
    <x v="10"/>
    <x v="39"/>
    <n v="0.44978766910000001"/>
    <n v="0"/>
    <n v="0.44978766910000001"/>
    <n v="0.44978766910000001"/>
    <n v="0"/>
  </r>
  <r>
    <d v="2000-11-25T20:30:00"/>
    <x v="10"/>
    <x v="40"/>
    <n v="0.43327209109999998"/>
    <n v="0"/>
    <n v="0.43327209109999998"/>
    <n v="0.43327209109999998"/>
    <n v="0"/>
  </r>
  <r>
    <d v="2000-11-25T21:00:00"/>
    <x v="10"/>
    <x v="41"/>
    <n v="0.3448412468"/>
    <n v="0"/>
    <n v="0.3448412468"/>
    <n v="0.3448412468"/>
    <n v="0"/>
  </r>
  <r>
    <d v="2000-11-25T21:30:00"/>
    <x v="10"/>
    <x v="42"/>
    <n v="0.32040619679999999"/>
    <n v="0"/>
    <n v="0.32040619679999999"/>
    <n v="0.32040619679999999"/>
    <n v="0"/>
  </r>
  <r>
    <d v="2000-11-25T22:00:00"/>
    <x v="10"/>
    <x v="43"/>
    <n v="0.26761519909999998"/>
    <n v="0"/>
    <n v="0.26761519909999998"/>
    <n v="0.26761519909999998"/>
    <n v="0"/>
  </r>
  <r>
    <d v="2000-11-25T22:30:00"/>
    <x v="10"/>
    <x v="44"/>
    <n v="0.23998442010000001"/>
    <n v="0"/>
    <n v="0.23998442010000001"/>
    <n v="0.23998442010000001"/>
    <n v="0"/>
  </r>
  <r>
    <d v="2000-11-25T23:00:00"/>
    <x v="10"/>
    <x v="45"/>
    <n v="0.21495227119999999"/>
    <n v="0"/>
    <n v="0.21495227119999999"/>
    <n v="0.21495227119999999"/>
    <n v="0"/>
  </r>
  <r>
    <d v="2000-11-25T23:30:00"/>
    <x v="10"/>
    <x v="46"/>
    <n v="0.19423619019999999"/>
    <n v="0"/>
    <n v="0.19423619019999999"/>
    <n v="0.19423619019999999"/>
    <n v="0"/>
  </r>
  <r>
    <d v="2000-11-26T00:00:00"/>
    <x v="10"/>
    <x v="47"/>
    <n v="0.17256221839999999"/>
    <n v="0"/>
    <n v="0.17256221839999999"/>
    <n v="0.17256221839999999"/>
    <n v="0"/>
  </r>
  <r>
    <d v="2000-11-26T00:30:00"/>
    <x v="10"/>
    <x v="0"/>
    <n v="0.16162972840000001"/>
    <n v="0"/>
    <n v="0.16162972840000001"/>
    <n v="0.16162972840000001"/>
    <n v="0"/>
  </r>
  <r>
    <d v="2000-11-26T01:00:00"/>
    <x v="10"/>
    <x v="1"/>
    <n v="0.1541852487"/>
    <n v="0"/>
    <n v="0.1541852487"/>
    <n v="0.1541852487"/>
    <n v="0"/>
  </r>
  <r>
    <d v="2000-11-26T01:30:00"/>
    <x v="10"/>
    <x v="2"/>
    <n v="0.14983001670000001"/>
    <n v="0"/>
    <n v="0.14983001670000001"/>
    <n v="0.14983001670000001"/>
    <n v="0"/>
  </r>
  <r>
    <d v="2000-11-26T02:00:00"/>
    <x v="10"/>
    <x v="3"/>
    <n v="0.14460127049999999"/>
    <n v="0"/>
    <n v="0.14460127049999999"/>
    <n v="0.14460127049999999"/>
    <n v="0"/>
  </r>
  <r>
    <d v="2000-11-26T02:30:00"/>
    <x v="10"/>
    <x v="4"/>
    <n v="0.1418207105"/>
    <n v="0"/>
    <n v="0.1418207105"/>
    <n v="0.1418207105"/>
    <n v="0"/>
  </r>
  <r>
    <d v="2000-11-26T03:00:00"/>
    <x v="10"/>
    <x v="5"/>
    <n v="0.1386491071"/>
    <n v="0"/>
    <n v="0.1386491071"/>
    <n v="0.1386491071"/>
    <n v="0"/>
  </r>
  <r>
    <d v="2000-11-26T03:30:00"/>
    <x v="10"/>
    <x v="6"/>
    <n v="0.13958516209999999"/>
    <n v="0"/>
    <n v="0.13958516209999999"/>
    <n v="0.13958516209999999"/>
    <n v="0"/>
  </r>
  <r>
    <d v="2000-11-26T04:00:00"/>
    <x v="10"/>
    <x v="7"/>
    <n v="0.1409546539"/>
    <n v="0"/>
    <n v="0.1409546539"/>
    <n v="0.1409546539"/>
    <n v="0"/>
  </r>
  <r>
    <d v="2000-11-26T04:30:00"/>
    <x v="10"/>
    <x v="8"/>
    <n v="0.14760892489999999"/>
    <n v="0"/>
    <n v="0.14760892489999999"/>
    <n v="0.14760892489999999"/>
    <n v="0"/>
  </r>
  <r>
    <d v="2000-11-26T05:00:00"/>
    <x v="10"/>
    <x v="9"/>
    <n v="0.1659607914"/>
    <n v="0"/>
    <n v="0.1659607914"/>
    <n v="0.1659607914"/>
    <n v="0"/>
  </r>
  <r>
    <d v="2000-11-26T05:30:00"/>
    <x v="10"/>
    <x v="10"/>
    <n v="0.18968139440000001"/>
    <n v="3.6627455500000003E-2"/>
    <n v="0.15305393889999999"/>
    <n v="0.15305393889999999"/>
    <n v="0"/>
  </r>
  <r>
    <d v="2000-11-26T06:00:00"/>
    <x v="10"/>
    <x v="11"/>
    <n v="0.22177874489999999"/>
    <n v="3.6627455500000003E-2"/>
    <n v="0.1851512894"/>
    <n v="0.1851512894"/>
    <n v="0"/>
  </r>
  <r>
    <d v="2000-11-26T06:30:00"/>
    <x v="10"/>
    <x v="12"/>
    <n v="0.24881012290000001"/>
    <n v="0.26021461219999997"/>
    <n v="-1.1404489300000001E-2"/>
    <n v="0"/>
    <n v="-1.1404489300000001E-2"/>
  </r>
  <r>
    <d v="2000-11-26T07:00:00"/>
    <x v="10"/>
    <x v="13"/>
    <n v="0.26696141429999998"/>
    <n v="0.26021461219999997"/>
    <n v="6.7468021000000001E-3"/>
    <n v="6.7468021000000001E-3"/>
    <n v="0"/>
  </r>
  <r>
    <d v="2000-11-26T07:30:00"/>
    <x v="10"/>
    <x v="14"/>
    <n v="0.25554643329999999"/>
    <n v="0.49102784700000002"/>
    <n v="-0.2354814137"/>
    <n v="0"/>
    <n v="-0.2354814137"/>
  </r>
  <r>
    <d v="2000-11-26T08:00:00"/>
    <x v="10"/>
    <x v="15"/>
    <n v="0.2323815658"/>
    <n v="0.49102784700000002"/>
    <n v="-0.25864628109999999"/>
    <n v="0"/>
    <n v="-0.25864628109999999"/>
  </r>
  <r>
    <d v="2000-11-26T08:30:00"/>
    <x v="10"/>
    <x v="16"/>
    <n v="0.2247121608"/>
    <n v="0.68065261889999995"/>
    <n v="-0.4559404581"/>
    <n v="0"/>
    <n v="-0.4559404581"/>
  </r>
  <r>
    <d v="2000-11-26T09:00:00"/>
    <x v="10"/>
    <x v="17"/>
    <n v="0.23397349109999999"/>
    <n v="0.68065261889999995"/>
    <n v="-0.44667912780000002"/>
    <n v="0"/>
    <n v="-0.44667912780000002"/>
  </r>
  <r>
    <d v="2000-11-26T09:30:00"/>
    <x v="10"/>
    <x v="18"/>
    <n v="0.23129187209999999"/>
    <n v="0.73876707460000002"/>
    <n v="-0.5074752025"/>
    <n v="0"/>
    <n v="-0.5074752025"/>
  </r>
  <r>
    <d v="2000-11-26T10:00:00"/>
    <x v="10"/>
    <x v="19"/>
    <n v="0.26417570899999998"/>
    <n v="0.73876707460000002"/>
    <n v="-0.47459136549999997"/>
    <n v="0"/>
    <n v="-0.47459136549999997"/>
  </r>
  <r>
    <d v="2000-11-26T10:30:00"/>
    <x v="10"/>
    <x v="20"/>
    <n v="0.26708178599999999"/>
    <n v="0.92753728879999997"/>
    <n v="-0.66045550279999998"/>
    <n v="0"/>
    <n v="-0.66045550279999998"/>
  </r>
  <r>
    <d v="2000-11-26T11:00:00"/>
    <x v="10"/>
    <x v="21"/>
    <n v="0.2929868008"/>
    <n v="0.92753728879999997"/>
    <n v="-0.63455048800000002"/>
    <n v="0"/>
    <n v="-0.63455048800000002"/>
  </r>
  <r>
    <d v="2000-11-26T11:30:00"/>
    <x v="10"/>
    <x v="22"/>
    <n v="0.2962182948"/>
    <n v="1.0789173513000001"/>
    <n v="-0.78269905650000005"/>
    <n v="0"/>
    <n v="-0.78269905650000005"/>
  </r>
  <r>
    <d v="2000-11-26T12:00:00"/>
    <x v="10"/>
    <x v="23"/>
    <n v="0.28790005149999998"/>
    <n v="1.0789173513000001"/>
    <n v="-0.79101729980000002"/>
    <n v="0"/>
    <n v="-0.79101729980000002"/>
  </r>
  <r>
    <d v="2000-11-26T12:30:00"/>
    <x v="10"/>
    <x v="24"/>
    <n v="0.28614285649999999"/>
    <n v="0.67344145280000001"/>
    <n v="-0.38729859630000002"/>
    <n v="0"/>
    <n v="-0.38729859630000002"/>
  </r>
  <r>
    <d v="2000-11-26T13:00:00"/>
    <x v="10"/>
    <x v="25"/>
    <n v="0.28905000669999997"/>
    <n v="0.67344145280000001"/>
    <n v="-0.38439144619999999"/>
    <n v="0"/>
    <n v="-0.38439144619999999"/>
  </r>
  <r>
    <d v="2000-11-26T13:30:00"/>
    <x v="10"/>
    <x v="26"/>
    <n v="0.28766657070000001"/>
    <n v="0.90705982200000002"/>
    <n v="-0.6193932513"/>
    <n v="0"/>
    <n v="-0.6193932513"/>
  </r>
  <r>
    <d v="2000-11-26T14:00:00"/>
    <x v="10"/>
    <x v="27"/>
    <n v="0.2941258611"/>
    <n v="0.90705982200000002"/>
    <n v="-0.61293396089999996"/>
    <n v="0"/>
    <n v="-0.61293396089999996"/>
  </r>
  <r>
    <d v="2000-11-26T14:30:00"/>
    <x v="10"/>
    <x v="28"/>
    <n v="0.30208713710000001"/>
    <n v="1.0539547238"/>
    <n v="-0.75186758659999997"/>
    <n v="0"/>
    <n v="-0.75186758659999997"/>
  </r>
  <r>
    <d v="2000-11-26T15:00:00"/>
    <x v="10"/>
    <x v="29"/>
    <n v="0.31828127849999999"/>
    <n v="1.0539547238"/>
    <n v="-0.73567344530000001"/>
    <n v="0"/>
    <n v="-0.73567344530000001"/>
  </r>
  <r>
    <d v="2000-11-26T15:30:00"/>
    <x v="10"/>
    <x v="30"/>
    <n v="0.33454095750000001"/>
    <n v="1.1537772059"/>
    <n v="-0.81923624839999998"/>
    <n v="0"/>
    <n v="-0.81923624839999998"/>
  </r>
  <r>
    <d v="2000-11-26T16:00:00"/>
    <x v="10"/>
    <x v="31"/>
    <n v="0.33674361679999998"/>
    <n v="1.1537772059"/>
    <n v="-0.81703358910000001"/>
    <n v="0"/>
    <n v="-0.81703358910000001"/>
  </r>
  <r>
    <d v="2000-11-26T16:30:00"/>
    <x v="10"/>
    <x v="32"/>
    <n v="0.36258929680000002"/>
    <n v="0.57988090000000003"/>
    <n v="-0.2172916033"/>
    <n v="0"/>
    <n v="-0.2172916033"/>
  </r>
  <r>
    <d v="2000-11-26T17:00:00"/>
    <x v="10"/>
    <x v="33"/>
    <n v="0.38922331650000003"/>
    <n v="0.57988090000000003"/>
    <n v="-0.19065758360000001"/>
    <n v="0"/>
    <n v="-0.19065758360000001"/>
  </r>
  <r>
    <d v="2000-11-26T17:30:00"/>
    <x v="10"/>
    <x v="34"/>
    <n v="0.40784729549999998"/>
    <n v="0.19390730440000001"/>
    <n v="0.213939991"/>
    <n v="0.213939991"/>
    <n v="0"/>
  </r>
  <r>
    <d v="2000-11-26T18:00:00"/>
    <x v="10"/>
    <x v="35"/>
    <n v="0.4301781321"/>
    <n v="0.19390730440000001"/>
    <n v="0.23627082769999999"/>
    <n v="0.23627082769999999"/>
    <n v="0"/>
  </r>
  <r>
    <d v="2000-11-26T18:30:00"/>
    <x v="10"/>
    <x v="36"/>
    <n v="0.43617675010000001"/>
    <n v="8.8267310299999999E-2"/>
    <n v="0.34790943990000001"/>
    <n v="0.34790943990000001"/>
    <n v="0"/>
  </r>
  <r>
    <d v="2000-11-26T19:00:00"/>
    <x v="10"/>
    <x v="37"/>
    <n v="0.42193969110000001"/>
    <n v="8.8267310299999999E-2"/>
    <n v="0.33367238090000001"/>
    <n v="0.33367238090000001"/>
    <n v="0"/>
  </r>
  <r>
    <d v="2000-11-26T19:30:00"/>
    <x v="10"/>
    <x v="38"/>
    <n v="0.43080685210000003"/>
    <n v="0"/>
    <n v="0.43080685210000003"/>
    <n v="0.43080685210000003"/>
    <n v="0"/>
  </r>
  <r>
    <d v="2000-11-26T20:00:00"/>
    <x v="10"/>
    <x v="39"/>
    <n v="0.41117919510000001"/>
    <n v="0"/>
    <n v="0.41117919510000001"/>
    <n v="0.41117919510000001"/>
    <n v="0"/>
  </r>
  <r>
    <d v="2000-11-26T20:30:00"/>
    <x v="10"/>
    <x v="40"/>
    <n v="0.40003578210000001"/>
    <n v="0"/>
    <n v="0.40003578210000001"/>
    <n v="0.40003578210000001"/>
    <n v="0"/>
  </r>
  <r>
    <d v="2000-11-26T21:00:00"/>
    <x v="10"/>
    <x v="41"/>
    <n v="0.34238548530000001"/>
    <n v="0"/>
    <n v="0.34238548530000001"/>
    <n v="0.34238548530000001"/>
    <n v="0"/>
  </r>
  <r>
    <d v="2000-11-26T21:30:00"/>
    <x v="10"/>
    <x v="42"/>
    <n v="0.31607804430000003"/>
    <n v="0"/>
    <n v="0.31607804430000003"/>
    <n v="0.31607804430000003"/>
    <n v="0"/>
  </r>
  <r>
    <d v="2000-11-26T22:00:00"/>
    <x v="10"/>
    <x v="43"/>
    <n v="0.27493510129999998"/>
    <n v="0"/>
    <n v="0.27493510129999998"/>
    <n v="0.27493510129999998"/>
    <n v="0"/>
  </r>
  <r>
    <d v="2000-11-26T22:30:00"/>
    <x v="10"/>
    <x v="44"/>
    <n v="0.24452654830000001"/>
    <n v="0"/>
    <n v="0.24452654830000001"/>
    <n v="0.24452654830000001"/>
    <n v="0"/>
  </r>
  <r>
    <d v="2000-11-26T23:00:00"/>
    <x v="10"/>
    <x v="45"/>
    <n v="0.21214102770000001"/>
    <n v="0"/>
    <n v="0.21214102770000001"/>
    <n v="0.21214102770000001"/>
    <n v="0"/>
  </r>
  <r>
    <d v="2000-11-26T23:30:00"/>
    <x v="10"/>
    <x v="46"/>
    <n v="0.19429738769999999"/>
    <n v="0"/>
    <n v="0.19429738769999999"/>
    <n v="0.19429738769999999"/>
    <n v="0"/>
  </r>
  <r>
    <d v="2000-11-27T00:00:00"/>
    <x v="10"/>
    <x v="47"/>
    <n v="0.16324087470000001"/>
    <n v="0"/>
    <n v="0.16324087470000001"/>
    <n v="0.16324087470000001"/>
    <n v="0"/>
  </r>
  <r>
    <d v="2000-11-27T00:30:00"/>
    <x v="10"/>
    <x v="0"/>
    <n v="0.15086856069999999"/>
    <n v="0"/>
    <n v="0.15086856069999999"/>
    <n v="0.15086856069999999"/>
    <n v="0"/>
  </r>
  <r>
    <d v="2000-11-27T01:00:00"/>
    <x v="10"/>
    <x v="1"/>
    <n v="0.1457445302"/>
    <n v="0"/>
    <n v="0.1457445302"/>
    <n v="0.1457445302"/>
    <n v="0"/>
  </r>
  <r>
    <d v="2000-11-27T01:30:00"/>
    <x v="10"/>
    <x v="2"/>
    <n v="0.14139800420000001"/>
    <n v="0"/>
    <n v="0.14139800420000001"/>
    <n v="0.14139800420000001"/>
    <n v="0"/>
  </r>
  <r>
    <d v="2000-11-27T02:00:00"/>
    <x v="10"/>
    <x v="3"/>
    <n v="0.13910329190000001"/>
    <n v="0"/>
    <n v="0.13910329190000001"/>
    <n v="0.13910329190000001"/>
    <n v="0"/>
  </r>
  <r>
    <d v="2000-11-27T02:30:00"/>
    <x v="10"/>
    <x v="4"/>
    <n v="0.13569834189999999"/>
    <n v="0"/>
    <n v="0.13569834189999999"/>
    <n v="0.13569834189999999"/>
    <n v="0"/>
  </r>
  <r>
    <d v="2000-11-27T03:00:00"/>
    <x v="10"/>
    <x v="5"/>
    <n v="0.134675248"/>
    <n v="0"/>
    <n v="0.134675248"/>
    <n v="0.134675248"/>
    <n v="0"/>
  </r>
  <r>
    <d v="2000-11-27T03:30:00"/>
    <x v="10"/>
    <x v="6"/>
    <n v="0.13494915199999999"/>
    <n v="0"/>
    <n v="0.13494915199999999"/>
    <n v="0.13494915199999999"/>
    <n v="0"/>
  </r>
  <r>
    <d v="2000-11-27T04:00:00"/>
    <x v="10"/>
    <x v="7"/>
    <n v="0.14032770350000001"/>
    <n v="0"/>
    <n v="0.14032770350000001"/>
    <n v="0.14032770350000001"/>
    <n v="0"/>
  </r>
  <r>
    <d v="2000-11-27T04:30:00"/>
    <x v="10"/>
    <x v="8"/>
    <n v="0.1501154905"/>
    <n v="0"/>
    <n v="0.1501154905"/>
    <n v="0.1501154905"/>
    <n v="0"/>
  </r>
  <r>
    <d v="2000-11-27T05:00:00"/>
    <x v="10"/>
    <x v="9"/>
    <n v="0.1635435562"/>
    <n v="0"/>
    <n v="0.1635435562"/>
    <n v="0.1635435562"/>
    <n v="0"/>
  </r>
  <r>
    <d v="2000-11-27T05:30:00"/>
    <x v="10"/>
    <x v="10"/>
    <n v="0.18493757620000001"/>
    <n v="1.5707422200000001E-2"/>
    <n v="0.16923015399999999"/>
    <n v="0.16923015399999999"/>
    <n v="0"/>
  </r>
  <r>
    <d v="2000-11-27T06:00:00"/>
    <x v="10"/>
    <x v="11"/>
    <n v="0.20020461049999999"/>
    <n v="1.5707422200000001E-2"/>
    <n v="0.1844971883"/>
    <n v="0.1844971883"/>
    <n v="0"/>
  </r>
  <r>
    <d v="2000-11-27T06:30:00"/>
    <x v="10"/>
    <x v="12"/>
    <n v="0.22744511249999999"/>
    <n v="0.21850923110000001"/>
    <n v="8.9358813000000002E-3"/>
    <n v="8.9358813000000002E-3"/>
    <n v="0"/>
  </r>
  <r>
    <d v="2000-11-27T07:00:00"/>
    <x v="10"/>
    <x v="13"/>
    <n v="0.2364634099"/>
    <n v="0.21850923110000001"/>
    <n v="1.7954178800000001E-2"/>
    <n v="1.7954178800000001E-2"/>
    <n v="0"/>
  </r>
  <r>
    <d v="2000-11-27T07:30:00"/>
    <x v="10"/>
    <x v="14"/>
    <n v="0.23067577489999999"/>
    <n v="0.31201984910000002"/>
    <n v="-8.1344074200000005E-2"/>
    <n v="0"/>
    <n v="-8.1344074200000005E-2"/>
  </r>
  <r>
    <d v="2000-11-27T08:00:00"/>
    <x v="10"/>
    <x v="15"/>
    <n v="0.21779524950000001"/>
    <n v="0.31201984910000002"/>
    <n v="-9.42245996E-2"/>
    <n v="0"/>
    <n v="-9.42245996E-2"/>
  </r>
  <r>
    <d v="2000-11-27T08:30:00"/>
    <x v="10"/>
    <x v="16"/>
    <n v="0.2049317165"/>
    <n v="0.57774660180000004"/>
    <n v="-0.37281488530000001"/>
    <n v="0"/>
    <n v="-0.37281488530000001"/>
  </r>
  <r>
    <d v="2000-11-27T09:00:00"/>
    <x v="10"/>
    <x v="17"/>
    <n v="0.18676568060000001"/>
    <n v="0.57774660180000004"/>
    <n v="-0.3909809212"/>
    <n v="0"/>
    <n v="-0.3909809212"/>
  </r>
  <r>
    <d v="2000-11-27T09:30:00"/>
    <x v="10"/>
    <x v="18"/>
    <n v="0.18061400859999999"/>
    <n v="0.74387715269999999"/>
    <n v="-0.5632631441"/>
    <n v="0"/>
    <n v="-0.5632631441"/>
  </r>
  <r>
    <d v="2000-11-27T10:00:00"/>
    <x v="10"/>
    <x v="19"/>
    <n v="0.13838934850000001"/>
    <n v="0.74387715269999999"/>
    <n v="-0.60548780420000003"/>
    <n v="0"/>
    <n v="-0.60548780420000003"/>
  </r>
  <r>
    <d v="2000-11-27T10:30:00"/>
    <x v="10"/>
    <x v="20"/>
    <n v="0.14144007650000001"/>
    <n v="0.85447805099999996"/>
    <n v="-0.71303797449999995"/>
    <n v="0"/>
    <n v="-0.71303797449999995"/>
  </r>
  <r>
    <d v="2000-11-27T11:00:00"/>
    <x v="10"/>
    <x v="21"/>
    <n v="0.12070576450000001"/>
    <n v="0.85447805099999996"/>
    <n v="-0.73377228650000004"/>
    <n v="0"/>
    <n v="-0.73377228650000004"/>
  </r>
  <r>
    <d v="2000-11-27T11:30:00"/>
    <x v="10"/>
    <x v="22"/>
    <n v="0.12481660949999999"/>
    <n v="0.77724269589999995"/>
    <n v="-0.65242608639999999"/>
    <n v="0"/>
    <n v="-0.65242608639999999"/>
  </r>
  <r>
    <d v="2000-11-27T12:00:00"/>
    <x v="10"/>
    <x v="23"/>
    <n v="0.13342695199999999"/>
    <n v="0.77724269589999995"/>
    <n v="-0.64381574379999995"/>
    <n v="0"/>
    <n v="-0.64381574379999995"/>
  </r>
  <r>
    <d v="2000-11-27T12:30:00"/>
    <x v="10"/>
    <x v="24"/>
    <n v="0.13725811199999999"/>
    <n v="0.7645195025"/>
    <n v="-0.62726139049999996"/>
    <n v="0"/>
    <n v="-0.62726139049999996"/>
  </r>
  <r>
    <d v="2000-11-27T13:00:00"/>
    <x v="10"/>
    <x v="25"/>
    <n v="0.13961633370000001"/>
    <n v="0.7645195025"/>
    <n v="-0.62490316889999997"/>
    <n v="0"/>
    <n v="-0.62490316889999997"/>
  </r>
  <r>
    <d v="2000-11-27T13:30:00"/>
    <x v="10"/>
    <x v="26"/>
    <n v="0.14650335070000001"/>
    <n v="0.69576247069999997"/>
    <n v="-0.54925911999999999"/>
    <n v="0"/>
    <n v="-0.54925911999999999"/>
  </r>
  <r>
    <d v="2000-11-27T14:00:00"/>
    <x v="10"/>
    <x v="27"/>
    <n v="0.1481863001"/>
    <n v="0.69576247069999997"/>
    <n v="-0.54757617059999997"/>
    <n v="0"/>
    <n v="-0.54757617059999997"/>
  </r>
  <r>
    <d v="2000-11-27T14:30:00"/>
    <x v="10"/>
    <x v="28"/>
    <n v="0.1657403731"/>
    <n v="0.62765500640000005"/>
    <n v="-0.46191463329999999"/>
    <n v="0"/>
    <n v="-0.46191463329999999"/>
  </r>
  <r>
    <d v="2000-11-27T15:00:00"/>
    <x v="10"/>
    <x v="29"/>
    <n v="0.1920107227"/>
    <n v="0.62765500640000005"/>
    <n v="-0.43564428370000002"/>
    <n v="0"/>
    <n v="-0.43564428370000002"/>
  </r>
  <r>
    <d v="2000-11-27T15:30:00"/>
    <x v="10"/>
    <x v="30"/>
    <n v="0.2132757727"/>
    <n v="0.54104054960000003"/>
    <n v="-0.32776477679999999"/>
    <n v="0"/>
    <n v="-0.32776477679999999"/>
  </r>
  <r>
    <d v="2000-11-27T16:00:00"/>
    <x v="10"/>
    <x v="31"/>
    <n v="0.259962794"/>
    <n v="0.54104054960000003"/>
    <n v="-0.28107775550000003"/>
    <n v="0"/>
    <n v="-0.28107775550000003"/>
  </r>
  <r>
    <d v="2000-11-27T16:30:00"/>
    <x v="10"/>
    <x v="32"/>
    <n v="0.27931848500000001"/>
    <n v="0.4094127219"/>
    <n v="-0.13009423689999999"/>
    <n v="0"/>
    <n v="-0.13009423689999999"/>
  </r>
  <r>
    <d v="2000-11-27T17:00:00"/>
    <x v="10"/>
    <x v="33"/>
    <n v="0.30678228060000001"/>
    <n v="0.4094127219"/>
    <n v="-0.1026304413"/>
    <n v="0"/>
    <n v="-0.1026304413"/>
  </r>
  <r>
    <d v="2000-11-27T17:30:00"/>
    <x v="10"/>
    <x v="34"/>
    <n v="0.31931244660000002"/>
    <n v="0.16830756829999999"/>
    <n v="0.15100487830000001"/>
    <n v="0.15100487830000001"/>
    <n v="0"/>
  </r>
  <r>
    <d v="2000-11-27T18:00:00"/>
    <x v="10"/>
    <x v="35"/>
    <n v="0.315869493"/>
    <n v="0.16830756829999999"/>
    <n v="0.14756192470000001"/>
    <n v="0.14756192470000001"/>
    <n v="0"/>
  </r>
  <r>
    <d v="2000-11-27T18:30:00"/>
    <x v="10"/>
    <x v="36"/>
    <n v="0.30939477300000001"/>
    <n v="8.0636377400000001E-2"/>
    <n v="0.2287583956"/>
    <n v="0.2287583956"/>
    <n v="0"/>
  </r>
  <r>
    <d v="2000-11-27T19:00:00"/>
    <x v="10"/>
    <x v="37"/>
    <n v="0.32921091050000001"/>
    <n v="8.0636377400000001E-2"/>
    <n v="0.24857453309999999"/>
    <n v="0.24857453309999999"/>
    <n v="0"/>
  </r>
  <r>
    <d v="2000-11-27T19:30:00"/>
    <x v="10"/>
    <x v="38"/>
    <n v="0.33595349450000001"/>
    <n v="0"/>
    <n v="0.33595349450000001"/>
    <n v="0.33595349450000001"/>
    <n v="0"/>
  </r>
  <r>
    <d v="2000-11-27T20:00:00"/>
    <x v="10"/>
    <x v="39"/>
    <n v="0.34407617889999997"/>
    <n v="0"/>
    <n v="0.34407617889999997"/>
    <n v="0.34407617889999997"/>
    <n v="0"/>
  </r>
  <r>
    <d v="2000-11-27T20:30:00"/>
    <x v="10"/>
    <x v="40"/>
    <n v="0.32130870789999999"/>
    <n v="0"/>
    <n v="0.32130870789999999"/>
    <n v="0.32130870789999999"/>
    <n v="0"/>
  </r>
  <r>
    <d v="2000-11-27T21:00:00"/>
    <x v="10"/>
    <x v="41"/>
    <n v="0.32700135400000002"/>
    <n v="0"/>
    <n v="0.32700135400000002"/>
    <n v="0.32700135400000002"/>
    <n v="0"/>
  </r>
  <r>
    <d v="2000-11-27T21:30:00"/>
    <x v="10"/>
    <x v="42"/>
    <n v="0.29962867900000001"/>
    <n v="0"/>
    <n v="0.29962867900000001"/>
    <n v="0.29962867900000001"/>
    <n v="0"/>
  </r>
  <r>
    <d v="2000-11-27T22:00:00"/>
    <x v="10"/>
    <x v="43"/>
    <n v="0.28117537390000003"/>
    <n v="0"/>
    <n v="0.28117537390000003"/>
    <n v="0.28117537390000003"/>
    <n v="0"/>
  </r>
  <r>
    <d v="2000-11-27T22:30:00"/>
    <x v="10"/>
    <x v="44"/>
    <n v="0.24782101989999999"/>
    <n v="0"/>
    <n v="0.24782101989999999"/>
    <n v="0.24782101989999999"/>
    <n v="0"/>
  </r>
  <r>
    <d v="2000-11-27T23:00:00"/>
    <x v="10"/>
    <x v="45"/>
    <n v="0.2290277503"/>
    <n v="0"/>
    <n v="0.2290277503"/>
    <n v="0.2290277503"/>
    <n v="0"/>
  </r>
  <r>
    <d v="2000-11-27T23:30:00"/>
    <x v="10"/>
    <x v="46"/>
    <n v="0.20285465229999999"/>
    <n v="0"/>
    <n v="0.20285465229999999"/>
    <n v="0.20285465229999999"/>
    <n v="0"/>
  </r>
  <r>
    <d v="2000-11-28T00:00:00"/>
    <x v="10"/>
    <x v="47"/>
    <n v="0.21596141620000001"/>
    <n v="0"/>
    <n v="0.21596141620000001"/>
    <n v="0.21596141620000001"/>
    <n v="0"/>
  </r>
  <r>
    <d v="2000-11-28T00:30:00"/>
    <x v="10"/>
    <x v="0"/>
    <n v="0.20299445520000001"/>
    <n v="0"/>
    <n v="0.20299445520000001"/>
    <n v="0.20299445520000001"/>
    <n v="0"/>
  </r>
  <r>
    <d v="2000-11-28T01:00:00"/>
    <x v="10"/>
    <x v="1"/>
    <n v="0.1939435363"/>
    <n v="0"/>
    <n v="0.1939435363"/>
    <n v="0.1939435363"/>
    <n v="0"/>
  </r>
  <r>
    <d v="2000-11-28T01:30:00"/>
    <x v="10"/>
    <x v="2"/>
    <n v="0.1853806043"/>
    <n v="0"/>
    <n v="0.1853806043"/>
    <n v="0.1853806043"/>
    <n v="0"/>
  </r>
  <r>
    <d v="2000-11-28T02:00:00"/>
    <x v="10"/>
    <x v="3"/>
    <n v="0.1785198422"/>
    <n v="0"/>
    <n v="0.1785198422"/>
    <n v="0.1785198422"/>
    <n v="0"/>
  </r>
  <r>
    <d v="2000-11-28T02:30:00"/>
    <x v="10"/>
    <x v="4"/>
    <n v="0.17521342919999999"/>
    <n v="0"/>
    <n v="0.17521342919999999"/>
    <n v="0.17521342919999999"/>
    <n v="0"/>
  </r>
  <r>
    <d v="2000-11-28T03:00:00"/>
    <x v="10"/>
    <x v="5"/>
    <n v="0.16745497910000001"/>
    <n v="0"/>
    <n v="0.16745497910000001"/>
    <n v="0.16745497910000001"/>
    <n v="0"/>
  </r>
  <r>
    <d v="2000-11-28T03:30:00"/>
    <x v="10"/>
    <x v="6"/>
    <n v="0.16747232910000001"/>
    <n v="0"/>
    <n v="0.16747232910000001"/>
    <n v="0.16747232910000001"/>
    <n v="0"/>
  </r>
  <r>
    <d v="2000-11-28T04:00:00"/>
    <x v="10"/>
    <x v="7"/>
    <n v="0.1607494304"/>
    <n v="0"/>
    <n v="0.1607494304"/>
    <n v="0.1607494304"/>
    <n v="0"/>
  </r>
  <r>
    <d v="2000-11-28T04:30:00"/>
    <x v="10"/>
    <x v="8"/>
    <n v="0.1664696984"/>
    <n v="0"/>
    <n v="0.1664696984"/>
    <n v="0.1664696984"/>
    <n v="0"/>
  </r>
  <r>
    <d v="2000-11-28T05:00:00"/>
    <x v="10"/>
    <x v="9"/>
    <n v="0.18085692780000001"/>
    <n v="0"/>
    <n v="0.18085692780000001"/>
    <n v="0.18085692780000001"/>
    <n v="0"/>
  </r>
  <r>
    <d v="2000-11-28T05:30:00"/>
    <x v="10"/>
    <x v="10"/>
    <n v="0.20244956180000001"/>
    <n v="3.9119830000000001E-2"/>
    <n v="0.16332973179999999"/>
    <n v="0.16332973179999999"/>
    <n v="0"/>
  </r>
  <r>
    <d v="2000-11-28T06:00:00"/>
    <x v="10"/>
    <x v="11"/>
    <n v="0.2379478317"/>
    <n v="3.9119830000000001E-2"/>
    <n v="0.19882800179999999"/>
    <n v="0.19882800179999999"/>
    <n v="0"/>
  </r>
  <r>
    <d v="2000-11-28T06:30:00"/>
    <x v="10"/>
    <x v="12"/>
    <n v="0.26898201970000002"/>
    <n v="0.35806743619999998"/>
    <n v="-8.9085416400000006E-2"/>
    <n v="0"/>
    <n v="-8.9085416400000006E-2"/>
  </r>
  <r>
    <d v="2000-11-28T07:00:00"/>
    <x v="10"/>
    <x v="13"/>
    <n v="0.29915168539999998"/>
    <n v="0.35806743619999998"/>
    <n v="-5.8915750699999998E-2"/>
    <n v="0"/>
    <n v="-5.8915750699999998E-2"/>
  </r>
  <r>
    <d v="2000-11-28T07:30:00"/>
    <x v="10"/>
    <x v="14"/>
    <n v="0.29670812140000002"/>
    <n v="1.3694525420999999"/>
    <n v="-1.0727444206000001"/>
    <n v="0"/>
    <n v="-1.0727444206000001"/>
  </r>
  <r>
    <d v="2000-11-28T08:00:00"/>
    <x v="10"/>
    <x v="15"/>
    <n v="0.28390238000000001"/>
    <n v="1.3694525420999999"/>
    <n v="-1.0855501621000001"/>
    <n v="0"/>
    <n v="-1.0855501621000001"/>
  </r>
  <r>
    <d v="2000-11-28T08:30:00"/>
    <x v="10"/>
    <x v="16"/>
    <n v="0.273624853"/>
    <n v="1.3560320405999999"/>
    <n v="-1.0824071876000001"/>
    <n v="0"/>
    <n v="-1.0824071876000001"/>
  </r>
  <r>
    <d v="2000-11-28T09:00:00"/>
    <x v="10"/>
    <x v="17"/>
    <n v="0.32170522480000002"/>
    <n v="1.3560320405999999"/>
    <n v="-1.0343268158000001"/>
    <n v="0"/>
    <n v="-1.0343268158000001"/>
  </r>
  <r>
    <d v="2000-11-28T09:30:00"/>
    <x v="10"/>
    <x v="18"/>
    <n v="0.31561296680000001"/>
    <n v="1.4106247369"/>
    <n v="-1.0950117700999999"/>
    <n v="0"/>
    <n v="-1.0950117700999999"/>
  </r>
  <r>
    <d v="2000-11-28T10:00:00"/>
    <x v="10"/>
    <x v="19"/>
    <n v="0.423358132"/>
    <n v="1.4106247369"/>
    <n v="-0.98726660479999995"/>
    <n v="0"/>
    <n v="-0.98726660479999995"/>
  </r>
  <r>
    <d v="2000-11-28T10:30:00"/>
    <x v="10"/>
    <x v="20"/>
    <n v="0.42070114400000003"/>
    <n v="1.7211625172"/>
    <n v="-1.3004613732000001"/>
    <n v="0"/>
    <n v="-1.3004613732000001"/>
  </r>
  <r>
    <d v="2000-11-28T11:00:00"/>
    <x v="10"/>
    <x v="21"/>
    <n v="0.49502454019999997"/>
    <n v="1.7211625172"/>
    <n v="-1.226137977"/>
    <n v="0"/>
    <n v="-1.226137977"/>
  </r>
  <r>
    <d v="2000-11-28T11:30:00"/>
    <x v="10"/>
    <x v="22"/>
    <n v="0.50181048719999999"/>
    <n v="1.9406406449"/>
    <n v="-1.4388301577"/>
    <n v="0"/>
    <n v="-1.4388301577"/>
  </r>
  <r>
    <d v="2000-11-28T12:00:00"/>
    <x v="10"/>
    <x v="23"/>
    <n v="0.49161543810000002"/>
    <n v="1.9406406449"/>
    <n v="-1.4490252068"/>
    <n v="0"/>
    <n v="-1.4490252068"/>
  </r>
  <r>
    <d v="2000-11-28T12:30:00"/>
    <x v="10"/>
    <x v="24"/>
    <n v="0.4885946981"/>
    <n v="2.1200492016000001"/>
    <n v="-1.6314545034000001"/>
    <n v="0"/>
    <n v="-1.6314545034000001"/>
  </r>
  <r>
    <d v="2000-11-28T13:00:00"/>
    <x v="10"/>
    <x v="25"/>
    <n v="0.4933097306"/>
    <n v="2.1200492016000001"/>
    <n v="-1.626739471"/>
    <n v="0"/>
    <n v="-1.626739471"/>
  </r>
  <r>
    <d v="2000-11-28T13:30:00"/>
    <x v="10"/>
    <x v="26"/>
    <n v="0.49012106859999999"/>
    <n v="2.5153360992999998"/>
    <n v="-2.0252150307000001"/>
    <n v="0"/>
    <n v="-2.0252150307000001"/>
  </r>
  <r>
    <d v="2000-11-28T14:00:00"/>
    <x v="10"/>
    <x v="27"/>
    <n v="0.52200481560000001"/>
    <n v="2.5153360992999998"/>
    <n v="-1.9933312836999999"/>
    <n v="0"/>
    <n v="-1.9933312836999999"/>
  </r>
  <r>
    <d v="2000-11-28T14:30:00"/>
    <x v="10"/>
    <x v="28"/>
    <n v="0.52908488060000003"/>
    <n v="2.0135381577000002"/>
    <n v="-1.4844532771000001"/>
    <n v="0"/>
    <n v="-1.4844532771000001"/>
  </r>
  <r>
    <d v="2000-11-28T15:00:00"/>
    <x v="10"/>
    <x v="29"/>
    <n v="0.55564220470000003"/>
    <n v="2.0135381577000002"/>
    <n v="-1.457895953"/>
    <n v="0"/>
    <n v="-1.457895953"/>
  </r>
  <r>
    <d v="2000-11-28T15:30:00"/>
    <x v="10"/>
    <x v="30"/>
    <n v="0.56848948970000002"/>
    <n v="1.2778114175999999"/>
    <n v="-0.70932192780000003"/>
    <n v="0"/>
    <n v="-0.70932192780000003"/>
  </r>
  <r>
    <d v="2000-11-28T16:00:00"/>
    <x v="10"/>
    <x v="31"/>
    <n v="0.53996113850000005"/>
    <n v="1.2778114175999999"/>
    <n v="-0.73785027910000001"/>
    <n v="0"/>
    <n v="-0.73785027910000001"/>
  </r>
  <r>
    <d v="2000-11-28T16:30:00"/>
    <x v="10"/>
    <x v="32"/>
    <n v="0.56050638750000004"/>
    <n v="0.5401071019"/>
    <n v="2.0399285499999999E-2"/>
    <n v="2.0399285499999999E-2"/>
    <n v="0"/>
  </r>
  <r>
    <d v="2000-11-28T17:00:00"/>
    <x v="10"/>
    <x v="33"/>
    <n v="0.5797161864"/>
    <n v="0.5401071019"/>
    <n v="3.9609084500000002E-2"/>
    <n v="3.9609084500000002E-2"/>
    <n v="0"/>
  </r>
  <r>
    <d v="2000-11-28T17:30:00"/>
    <x v="10"/>
    <x v="34"/>
    <n v="0.60079084640000002"/>
    <n v="0.22351668550000001"/>
    <n v="0.37727416089999999"/>
    <n v="0.37727416089999999"/>
    <n v="0"/>
  </r>
  <r>
    <d v="2000-11-28T18:00:00"/>
    <x v="10"/>
    <x v="35"/>
    <n v="0.62352693589999997"/>
    <n v="0.22351668550000001"/>
    <n v="0.40001025039999999"/>
    <n v="0.40001025039999999"/>
    <n v="0"/>
  </r>
  <r>
    <d v="2000-11-28T18:30:00"/>
    <x v="10"/>
    <x v="36"/>
    <n v="0.62278883789999995"/>
    <n v="0.12794076670000001"/>
    <n v="0.49484807120000002"/>
    <n v="0.49484807120000002"/>
    <n v="0"/>
  </r>
  <r>
    <d v="2000-11-28T19:00:00"/>
    <x v="10"/>
    <x v="37"/>
    <n v="0.57764458159999998"/>
    <n v="0.12794076670000001"/>
    <n v="0.4497038149"/>
    <n v="0.4497038149"/>
    <n v="0"/>
  </r>
  <r>
    <d v="2000-11-28T19:30:00"/>
    <x v="10"/>
    <x v="38"/>
    <n v="0.57375218660000005"/>
    <n v="0"/>
    <n v="0.57375218660000005"/>
    <n v="0.57375218660000005"/>
    <n v="0"/>
  </r>
  <r>
    <d v="2000-11-28T20:00:00"/>
    <x v="10"/>
    <x v="39"/>
    <n v="0.52829508120000002"/>
    <n v="0"/>
    <n v="0.52829508120000002"/>
    <n v="0.52829508120000002"/>
    <n v="0"/>
  </r>
  <r>
    <d v="2000-11-28T20:30:00"/>
    <x v="10"/>
    <x v="40"/>
    <n v="0.51346415820000002"/>
    <n v="0"/>
    <n v="0.51346415820000002"/>
    <n v="0.51346415820000002"/>
    <n v="0"/>
  </r>
  <r>
    <d v="2000-11-28T21:00:00"/>
    <x v="10"/>
    <x v="41"/>
    <n v="0.39642346909999998"/>
    <n v="0"/>
    <n v="0.39642346909999998"/>
    <n v="0.39642346909999998"/>
    <n v="0"/>
  </r>
  <r>
    <d v="2000-11-28T21:30:00"/>
    <x v="10"/>
    <x v="42"/>
    <n v="0.3757190071"/>
    <n v="0"/>
    <n v="0.3757190071"/>
    <n v="0.3757190071"/>
    <n v="0"/>
  </r>
  <r>
    <d v="2000-11-28T22:00:00"/>
    <x v="10"/>
    <x v="43"/>
    <n v="0.3134907341"/>
    <n v="0"/>
    <n v="0.3134907341"/>
    <n v="0.3134907341"/>
    <n v="0"/>
  </r>
  <r>
    <d v="2000-11-28T22:30:00"/>
    <x v="10"/>
    <x v="44"/>
    <n v="0.28786491710000001"/>
    <n v="0"/>
    <n v="0.28786491710000001"/>
    <n v="0.28786491710000001"/>
    <n v="0"/>
  </r>
  <r>
    <d v="2000-11-28T23:00:00"/>
    <x v="10"/>
    <x v="45"/>
    <n v="0.24674000870000001"/>
    <n v="0"/>
    <n v="0.24674000870000001"/>
    <n v="0.24674000870000001"/>
    <n v="0"/>
  </r>
  <r>
    <d v="2000-11-28T23:30:00"/>
    <x v="10"/>
    <x v="46"/>
    <n v="0.2288837997"/>
    <n v="0"/>
    <n v="0.2288837997"/>
    <n v="0.2288837997"/>
    <n v="0"/>
  </r>
  <r>
    <d v="2000-11-29T00:00:00"/>
    <x v="10"/>
    <x v="47"/>
    <n v="0.2256517395"/>
    <n v="0"/>
    <n v="0.2256517395"/>
    <n v="0.2256517395"/>
    <n v="0"/>
  </r>
  <r>
    <d v="2000-11-29T00:30:00"/>
    <x v="10"/>
    <x v="0"/>
    <n v="0.21396583150000001"/>
    <n v="0"/>
    <n v="0.21396583150000001"/>
    <n v="0.21396583150000001"/>
    <n v="0"/>
  </r>
  <r>
    <d v="2000-11-29T01:00:00"/>
    <x v="10"/>
    <x v="1"/>
    <n v="0.2343404868"/>
    <n v="0"/>
    <n v="0.2343404868"/>
    <n v="0.2343404868"/>
    <n v="0"/>
  </r>
  <r>
    <d v="2000-11-29T01:30:00"/>
    <x v="10"/>
    <x v="2"/>
    <n v="0.22743023079999999"/>
    <n v="0"/>
    <n v="0.22743023079999999"/>
    <n v="0.22743023079999999"/>
    <n v="0"/>
  </r>
  <r>
    <d v="2000-11-29T02:00:00"/>
    <x v="10"/>
    <x v="3"/>
    <n v="0.2177549828"/>
    <n v="0"/>
    <n v="0.2177549828"/>
    <n v="0.2177549828"/>
    <n v="0"/>
  </r>
  <r>
    <d v="2000-11-29T02:30:00"/>
    <x v="10"/>
    <x v="4"/>
    <n v="0.2143810518"/>
    <n v="0"/>
    <n v="0.2143810518"/>
    <n v="0.2143810518"/>
    <n v="0"/>
  </r>
  <r>
    <d v="2000-11-29T03:00:00"/>
    <x v="10"/>
    <x v="5"/>
    <n v="0.195148879"/>
    <n v="0"/>
    <n v="0.195148879"/>
    <n v="0.195148879"/>
    <n v="0"/>
  </r>
  <r>
    <d v="2000-11-29T03:30:00"/>
    <x v="10"/>
    <x v="6"/>
    <n v="0.192772056"/>
    <n v="0"/>
    <n v="0.192772056"/>
    <n v="0.192772056"/>
    <n v="0"/>
  </r>
  <r>
    <d v="2000-11-29T04:00:00"/>
    <x v="10"/>
    <x v="7"/>
    <n v="0.20920984479999999"/>
    <n v="0"/>
    <n v="0.20920984479999999"/>
    <n v="0.20920984479999999"/>
    <n v="0"/>
  </r>
  <r>
    <d v="2000-11-29T04:30:00"/>
    <x v="10"/>
    <x v="8"/>
    <n v="0.21151564279999999"/>
    <n v="0"/>
    <n v="0.21151564279999999"/>
    <n v="0.21151564279999999"/>
    <n v="0"/>
  </r>
  <r>
    <d v="2000-11-29T05:00:00"/>
    <x v="10"/>
    <x v="9"/>
    <n v="0.2156700902"/>
    <n v="0"/>
    <n v="0.2156700902"/>
    <n v="0.2156700902"/>
    <n v="0"/>
  </r>
  <r>
    <d v="2000-11-29T05:30:00"/>
    <x v="10"/>
    <x v="10"/>
    <n v="0.22634547320000001"/>
    <n v="3.6128290600000001E-2"/>
    <n v="0.19021718269999999"/>
    <n v="0.19021718269999999"/>
    <n v="0"/>
  </r>
  <r>
    <d v="2000-11-29T06:00:00"/>
    <x v="10"/>
    <x v="11"/>
    <n v="0.25705476649999998"/>
    <n v="3.6128290600000001E-2"/>
    <n v="0.22092647600000001"/>
    <n v="0.22092647600000001"/>
    <n v="0"/>
  </r>
  <r>
    <d v="2000-11-29T06:30:00"/>
    <x v="10"/>
    <x v="12"/>
    <n v="0.28147462249999999"/>
    <n v="0.2990556633"/>
    <n v="-1.7581040799999999E-2"/>
    <n v="0"/>
    <n v="-1.7581040799999999E-2"/>
  </r>
  <r>
    <d v="2000-11-29T07:00:00"/>
    <x v="10"/>
    <x v="13"/>
    <n v="0.42886704889999999"/>
    <n v="0.2990556633"/>
    <n v="0.1298113856"/>
    <n v="0.1298113856"/>
    <n v="0"/>
  </r>
  <r>
    <d v="2000-11-29T07:30:00"/>
    <x v="10"/>
    <x v="14"/>
    <n v="0.45118152090000002"/>
    <n v="1.5646748868"/>
    <n v="-1.1134933658999999"/>
    <n v="0"/>
    <n v="-1.1134933658999999"/>
  </r>
  <r>
    <d v="2000-11-29T08:00:00"/>
    <x v="10"/>
    <x v="15"/>
    <n v="0.66539590680000005"/>
    <n v="1.5646748868"/>
    <n v="-0.89927897999999995"/>
    <n v="0"/>
    <n v="-0.89927897999999995"/>
  </r>
  <r>
    <d v="2000-11-29T08:30:00"/>
    <x v="10"/>
    <x v="16"/>
    <n v="0.67529359779999998"/>
    <n v="2.2207983860999998"/>
    <n v="-1.5455047882999999"/>
    <n v="0"/>
    <n v="-1.5455047882999999"/>
  </r>
  <r>
    <d v="2000-11-29T09:00:00"/>
    <x v="10"/>
    <x v="17"/>
    <n v="0.66157845199999998"/>
    <n v="2.2207983860999998"/>
    <n v="-1.5592199340999999"/>
    <n v="0"/>
    <n v="-1.5592199340999999"/>
  </r>
  <r>
    <d v="2000-11-29T09:30:00"/>
    <x v="10"/>
    <x v="18"/>
    <n v="0.65720722399999998"/>
    <n v="2.7046060786999999"/>
    <n v="-2.0473988546999999"/>
    <n v="0"/>
    <n v="-2.0473988546999999"/>
  </r>
  <r>
    <d v="2000-11-29T10:00:00"/>
    <x v="10"/>
    <x v="19"/>
    <n v="0.68307426559999995"/>
    <n v="2.7046060786999999"/>
    <n v="-2.0215318131000002"/>
    <n v="0"/>
    <n v="-2.0215318131000002"/>
  </r>
  <r>
    <d v="2000-11-29T10:30:00"/>
    <x v="10"/>
    <x v="20"/>
    <n v="0.68053276659999995"/>
    <n v="2.6372928705000001"/>
    <n v="-1.9567601039"/>
    <n v="0"/>
    <n v="-1.9567601039"/>
  </r>
  <r>
    <d v="2000-11-29T11:00:00"/>
    <x v="10"/>
    <x v="21"/>
    <n v="0.81319110539999995"/>
    <n v="2.6372928705000001"/>
    <n v="-1.8241017651"/>
    <n v="0"/>
    <n v="-1.8241017651"/>
  </r>
  <r>
    <d v="2000-11-29T11:30:00"/>
    <x v="10"/>
    <x v="22"/>
    <n v="0.8167170104"/>
    <n v="1.7039336205"/>
    <n v="-0.88721661009999997"/>
    <n v="0"/>
    <n v="-0.88721661009999997"/>
  </r>
  <r>
    <d v="2000-11-29T12:00:00"/>
    <x v="10"/>
    <x v="23"/>
    <n v="0.81428553000000004"/>
    <n v="1.7039336205"/>
    <n v="-0.88964809050000004"/>
    <n v="0"/>
    <n v="-0.88964809050000004"/>
  </r>
  <r>
    <d v="2000-11-29T12:30:00"/>
    <x v="10"/>
    <x v="24"/>
    <n v="0.80289531599999997"/>
    <n v="1.2555061721"/>
    <n v="-0.45261085600000001"/>
    <n v="0"/>
    <n v="-0.45261085600000001"/>
  </r>
  <r>
    <d v="2000-11-29T13:00:00"/>
    <x v="10"/>
    <x v="25"/>
    <n v="0.75938288939999998"/>
    <n v="1.2555061721"/>
    <n v="-0.4961232827"/>
    <n v="0"/>
    <n v="-0.4961232827"/>
  </r>
  <r>
    <d v="2000-11-29T13:30:00"/>
    <x v="10"/>
    <x v="26"/>
    <n v="0.75787760640000001"/>
    <n v="1.3176180130999999"/>
    <n v="-0.55974040670000003"/>
    <n v="0"/>
    <n v="-0.55974040670000003"/>
  </r>
  <r>
    <d v="2000-11-29T14:00:00"/>
    <x v="10"/>
    <x v="27"/>
    <n v="0.75285854600000002"/>
    <n v="1.3176180130999999"/>
    <n v="-0.56475946710000002"/>
    <n v="0"/>
    <n v="-0.56475946710000002"/>
  </r>
  <r>
    <d v="2000-11-29T14:30:00"/>
    <x v="10"/>
    <x v="28"/>
    <n v="0.75192194499999998"/>
    <n v="0.99128079859999996"/>
    <n v="-0.2393588536"/>
    <n v="0"/>
    <n v="-0.2393588536"/>
  </r>
  <r>
    <d v="2000-11-29T15:00:00"/>
    <x v="10"/>
    <x v="29"/>
    <n v="0.69717748700000004"/>
    <n v="0.99128079859999996"/>
    <n v="-0.29410331169999998"/>
    <n v="0"/>
    <n v="-0.29410331169999998"/>
  </r>
  <r>
    <d v="2000-11-29T15:30:00"/>
    <x v="10"/>
    <x v="30"/>
    <n v="0.70431960699999996"/>
    <n v="0.56769249669999999"/>
    <n v="0.13662711029999999"/>
    <n v="0.13662711029999999"/>
    <n v="0"/>
  </r>
  <r>
    <d v="2000-11-29T16:00:00"/>
    <x v="10"/>
    <x v="31"/>
    <n v="0.56081036279999996"/>
    <n v="0.56769249669999999"/>
    <n v="-6.8821337999999998E-3"/>
    <n v="0"/>
    <n v="-6.8821337999999998E-3"/>
  </r>
  <r>
    <d v="2000-11-29T16:30:00"/>
    <x v="10"/>
    <x v="32"/>
    <n v="0.57398839079999997"/>
    <n v="0.44584479529999999"/>
    <n v="0.12814359550000001"/>
    <n v="0.12814359550000001"/>
    <n v="0"/>
  </r>
  <r>
    <d v="2000-11-29T17:00:00"/>
    <x v="10"/>
    <x v="33"/>
    <n v="0.55231928969999999"/>
    <n v="0.44584479529999999"/>
    <n v="0.10647449439999999"/>
    <n v="0.10647449439999999"/>
    <n v="0"/>
  </r>
  <r>
    <d v="2000-11-29T17:30:00"/>
    <x v="10"/>
    <x v="34"/>
    <n v="0.56208978769999995"/>
    <n v="8.8467233199999995E-2"/>
    <n v="0.47362255450000001"/>
    <n v="0.47362255450000001"/>
    <n v="0"/>
  </r>
  <r>
    <d v="2000-11-29T18:00:00"/>
    <x v="10"/>
    <x v="35"/>
    <n v="0.57945829930000003"/>
    <n v="8.8467233199999995E-2"/>
    <n v="0.49099106609999998"/>
    <n v="0.49099106609999998"/>
    <n v="0"/>
  </r>
  <r>
    <d v="2000-11-29T18:30:00"/>
    <x v="10"/>
    <x v="36"/>
    <n v="0.57572971630000003"/>
    <n v="6.8658281299999999E-2"/>
    <n v="0.50707143499999996"/>
    <n v="0.50707143499999996"/>
    <n v="0"/>
  </r>
  <r>
    <d v="2000-11-29T19:00:00"/>
    <x v="10"/>
    <x v="37"/>
    <n v="0.46949447950000001"/>
    <n v="6.8658281299999999E-2"/>
    <n v="0.40083619819999999"/>
    <n v="0.40083619819999999"/>
    <n v="0"/>
  </r>
  <r>
    <d v="2000-11-29T19:30:00"/>
    <x v="10"/>
    <x v="38"/>
    <n v="0.47656214349999998"/>
    <n v="0"/>
    <n v="0.47656214349999998"/>
    <n v="0.47656214349999998"/>
    <n v="0"/>
  </r>
  <r>
    <d v="2000-11-29T20:00:00"/>
    <x v="10"/>
    <x v="39"/>
    <n v="0.45665344800000002"/>
    <n v="0"/>
    <n v="0.45665344800000002"/>
    <n v="0.45665344800000002"/>
    <n v="0"/>
  </r>
  <r>
    <d v="2000-11-29T20:30:00"/>
    <x v="10"/>
    <x v="40"/>
    <n v="0.44877573399999998"/>
    <n v="0"/>
    <n v="0.44877573399999998"/>
    <n v="0.44877573399999998"/>
    <n v="0"/>
  </r>
  <r>
    <d v="2000-11-29T21:00:00"/>
    <x v="10"/>
    <x v="41"/>
    <n v="0.3183156198"/>
    <n v="0"/>
    <n v="0.3183156198"/>
    <n v="0.3183156198"/>
    <n v="0"/>
  </r>
  <r>
    <d v="2000-11-29T21:30:00"/>
    <x v="10"/>
    <x v="42"/>
    <n v="0.2981060338"/>
    <n v="0"/>
    <n v="0.2981060338"/>
    <n v="0.2981060338"/>
    <n v="0"/>
  </r>
  <r>
    <d v="2000-11-29T22:00:00"/>
    <x v="10"/>
    <x v="43"/>
    <n v="0.30855278380000001"/>
    <n v="0"/>
    <n v="0.30855278380000001"/>
    <n v="0.30855278380000001"/>
    <n v="0"/>
  </r>
  <r>
    <d v="2000-11-29T22:30:00"/>
    <x v="10"/>
    <x v="44"/>
    <n v="0.28873718580000002"/>
    <n v="0"/>
    <n v="0.28873718580000002"/>
    <n v="0.28873718580000002"/>
    <n v="0"/>
  </r>
  <r>
    <d v="2000-11-29T23:00:00"/>
    <x v="10"/>
    <x v="45"/>
    <n v="0.23837381890000001"/>
    <n v="0"/>
    <n v="0.23837381890000001"/>
    <n v="0.23837381890000001"/>
    <n v="0"/>
  </r>
  <r>
    <d v="2000-11-29T23:30:00"/>
    <x v="10"/>
    <x v="46"/>
    <n v="0.22053205789999999"/>
    <n v="0"/>
    <n v="0.22053205789999999"/>
    <n v="0.22053205789999999"/>
    <n v="0"/>
  </r>
  <r>
    <d v="2000-11-30T00:00:00"/>
    <x v="10"/>
    <x v="47"/>
    <n v="0.2360038747"/>
    <n v="0"/>
    <n v="0.2360038747"/>
    <n v="0.2360038747"/>
    <n v="0"/>
  </r>
  <r>
    <d v="2000-11-30T00:30:00"/>
    <x v="10"/>
    <x v="0"/>
    <n v="0.22268349570000001"/>
    <n v="0"/>
    <n v="0.22268349570000001"/>
    <n v="0.22268349570000001"/>
    <n v="0"/>
  </r>
  <r>
    <d v="2000-11-30T01:00:00"/>
    <x v="10"/>
    <x v="1"/>
    <n v="0.24586631689999999"/>
    <n v="0"/>
    <n v="0.24586631689999999"/>
    <n v="0.24586631689999999"/>
    <n v="0"/>
  </r>
  <r>
    <d v="2000-11-30T01:30:00"/>
    <x v="10"/>
    <x v="2"/>
    <n v="0.24000205690000001"/>
    <n v="0"/>
    <n v="0.24000205690000001"/>
    <n v="0.24000205690000001"/>
    <n v="0"/>
  </r>
  <r>
    <d v="2000-11-30T02:00:00"/>
    <x v="10"/>
    <x v="3"/>
    <n v="0.22936364740000001"/>
    <n v="0"/>
    <n v="0.22936364740000001"/>
    <n v="0.22936364740000001"/>
    <n v="0"/>
  </r>
  <r>
    <d v="2000-11-30T02:30:00"/>
    <x v="10"/>
    <x v="4"/>
    <n v="0.22255436340000001"/>
    <n v="0"/>
    <n v="0.22255436340000001"/>
    <n v="0.22255436340000001"/>
    <n v="0"/>
  </r>
  <r>
    <d v="2000-11-30T03:00:00"/>
    <x v="10"/>
    <x v="5"/>
    <n v="0.20177187569999999"/>
    <n v="0"/>
    <n v="0.20177187569999999"/>
    <n v="0.20177187569999999"/>
    <n v="0"/>
  </r>
  <r>
    <d v="2000-11-30T03:30:00"/>
    <x v="10"/>
    <x v="6"/>
    <n v="0.19861185570000001"/>
    <n v="0"/>
    <n v="0.19861185570000001"/>
    <n v="0.19861185570000001"/>
    <n v="0"/>
  </r>
  <r>
    <d v="2000-11-30T04:00:00"/>
    <x v="10"/>
    <x v="7"/>
    <n v="0.2124127321"/>
    <n v="0"/>
    <n v="0.2124127321"/>
    <n v="0.2124127321"/>
    <n v="0"/>
  </r>
  <r>
    <d v="2000-11-30T04:30:00"/>
    <x v="10"/>
    <x v="8"/>
    <n v="0.21524717609999999"/>
    <n v="0"/>
    <n v="0.21524717609999999"/>
    <n v="0.21524717609999999"/>
    <n v="0"/>
  </r>
  <r>
    <d v="2000-11-30T05:00:00"/>
    <x v="10"/>
    <x v="9"/>
    <n v="0.2177283122"/>
    <n v="0"/>
    <n v="0.2177283122"/>
    <n v="0.2177283122"/>
    <n v="0"/>
  </r>
  <r>
    <d v="2000-11-30T05:30:00"/>
    <x v="10"/>
    <x v="10"/>
    <n v="0.22435040319999999"/>
    <n v="4.1448469000000002E-2"/>
    <n v="0.1829019342"/>
    <n v="0.1829019342"/>
    <n v="0"/>
  </r>
  <r>
    <d v="2000-11-30T06:00:00"/>
    <x v="10"/>
    <x v="11"/>
    <n v="0.25410133930000001"/>
    <n v="4.1448469000000002E-2"/>
    <n v="0.21265287029999999"/>
    <n v="0.21265287029999999"/>
    <n v="0"/>
  </r>
  <r>
    <d v="2000-11-30T06:30:00"/>
    <x v="10"/>
    <x v="12"/>
    <n v="0.27553284030000003"/>
    <n v="0.4409256117"/>
    <n v="-0.1653927714"/>
    <n v="0"/>
    <n v="-0.1653927714"/>
  </r>
  <r>
    <d v="2000-11-30T07:00:00"/>
    <x v="10"/>
    <x v="13"/>
    <n v="0.43725741600000001"/>
    <n v="0.4409256117"/>
    <n v="-3.6681957000000002E-3"/>
    <n v="0"/>
    <n v="-3.6681957000000002E-3"/>
  </r>
  <r>
    <d v="2000-11-30T07:30:00"/>
    <x v="10"/>
    <x v="14"/>
    <n v="0.457334407"/>
    <n v="1.7333976133"/>
    <n v="-1.2760632062999999"/>
    <n v="0"/>
    <n v="-1.2760632062999999"/>
  </r>
  <r>
    <d v="2000-11-30T08:00:00"/>
    <x v="10"/>
    <x v="15"/>
    <n v="0.70654994169999996"/>
    <n v="1.7333976133"/>
    <n v="-1.0268476715999999"/>
    <n v="0"/>
    <n v="-1.0268476715999999"/>
  </r>
  <r>
    <d v="2000-11-30T08:30:00"/>
    <x v="10"/>
    <x v="16"/>
    <n v="0.71671511970000001"/>
    <n v="2.3051772875999998"/>
    <n v="-1.5884621678999999"/>
    <n v="0"/>
    <n v="-1.5884621678999999"/>
  </r>
  <r>
    <d v="2000-11-30T09:00:00"/>
    <x v="10"/>
    <x v="17"/>
    <n v="0.69337205030000004"/>
    <n v="2.3051772875999998"/>
    <n v="-1.6118052374"/>
    <n v="0"/>
    <n v="-1.6118052374"/>
  </r>
  <r>
    <d v="2000-11-30T09:30:00"/>
    <x v="10"/>
    <x v="18"/>
    <n v="0.69660428029999999"/>
    <n v="2.6728989177"/>
    <n v="-1.9762946374000001"/>
    <n v="0"/>
    <n v="-1.9762946374000001"/>
  </r>
  <r>
    <d v="2000-11-30T10:00:00"/>
    <x v="10"/>
    <x v="19"/>
    <n v="0.72791396799999997"/>
    <n v="2.6728989177"/>
    <n v="-1.9449849497"/>
    <n v="0"/>
    <n v="-1.9449849497"/>
  </r>
  <r>
    <d v="2000-11-30T10:30:00"/>
    <x v="10"/>
    <x v="20"/>
    <n v="0.72354939399999996"/>
    <n v="2.8860506505000001"/>
    <n v="-2.1625012566000001"/>
    <n v="0"/>
    <n v="-2.1625012566000001"/>
  </r>
  <r>
    <d v="2000-11-30T11:00:00"/>
    <x v="10"/>
    <x v="21"/>
    <n v="0.85494762410000003"/>
    <n v="2.8860506505000001"/>
    <n v="-2.0311030263999998"/>
    <n v="0"/>
    <n v="-2.0311030263999998"/>
  </r>
  <r>
    <d v="2000-11-30T11:30:00"/>
    <x v="10"/>
    <x v="22"/>
    <n v="0.86115683210000005"/>
    <n v="2.8618474800000002"/>
    <n v="-2.0006906479"/>
    <n v="0"/>
    <n v="-2.0006906479"/>
  </r>
  <r>
    <d v="2000-11-30T12:00:00"/>
    <x v="10"/>
    <x v="23"/>
    <n v="0.85687652299999995"/>
    <n v="2.8618474800000002"/>
    <n v="-2.0049709569999998"/>
    <n v="0"/>
    <n v="-2.0049709569999998"/>
  </r>
  <r>
    <d v="2000-11-30T12:30:00"/>
    <x v="10"/>
    <x v="24"/>
    <n v="0.85099653799999997"/>
    <n v="2.5520612468000001"/>
    <n v="-1.7010647087999999"/>
    <n v="0"/>
    <n v="-1.7010647087999999"/>
  </r>
  <r>
    <d v="2000-11-30T13:00:00"/>
    <x v="10"/>
    <x v="25"/>
    <n v="0.80766368460000004"/>
    <n v="2.5520612468000001"/>
    <n v="-1.7443975622000001"/>
    <n v="0"/>
    <n v="-1.7443975622000001"/>
  </r>
  <r>
    <d v="2000-11-30T13:30:00"/>
    <x v="10"/>
    <x v="26"/>
    <n v="0.80390987960000004"/>
    <n v="2.2657399802999998"/>
    <n v="-1.4618301006000001"/>
    <n v="0"/>
    <n v="-1.4618301006000001"/>
  </r>
  <r>
    <d v="2000-11-30T14:00:00"/>
    <x v="10"/>
    <x v="27"/>
    <n v="0.79230560009999995"/>
    <n v="2.2657399802999998"/>
    <n v="-1.4734343801000001"/>
    <n v="0"/>
    <n v="-1.4734343801000001"/>
  </r>
  <r>
    <d v="2000-11-30T14:30:00"/>
    <x v="10"/>
    <x v="28"/>
    <n v="0.79369356710000005"/>
    <n v="1.5671716453"/>
    <n v="-0.77347807820000003"/>
    <n v="0"/>
    <n v="-0.77347807820000003"/>
  </r>
  <r>
    <d v="2000-11-30T15:00:00"/>
    <x v="10"/>
    <x v="29"/>
    <n v="0.73550282249999999"/>
    <n v="1.5671716453"/>
    <n v="-0.83166882279999998"/>
    <n v="0"/>
    <n v="-0.83166882279999998"/>
  </r>
  <r>
    <d v="2000-11-30T15:30:00"/>
    <x v="10"/>
    <x v="30"/>
    <n v="0.74444860850000005"/>
    <n v="0.99977999559999997"/>
    <n v="-0.25533138709999997"/>
    <n v="0"/>
    <n v="-0.25533138709999997"/>
  </r>
  <r>
    <d v="2000-11-30T16:00:00"/>
    <x v="10"/>
    <x v="31"/>
    <n v="0.59597473199999995"/>
    <n v="0.99977999559999997"/>
    <n v="-0.40380526360000002"/>
    <n v="0"/>
    <n v="-0.40380526360000002"/>
  </r>
  <r>
    <d v="2000-11-30T16:30:00"/>
    <x v="10"/>
    <x v="32"/>
    <n v="0.60749246800000001"/>
    <n v="0.45716784040000003"/>
    <n v="0.15032462760000001"/>
    <n v="0.15032462760000001"/>
    <n v="0"/>
  </r>
  <r>
    <d v="2000-11-30T17:00:00"/>
    <x v="10"/>
    <x v="33"/>
    <n v="0.58388947769999999"/>
    <n v="0.45716784040000003"/>
    <n v="0.1267216373"/>
    <n v="0.1267216373"/>
    <n v="0"/>
  </r>
  <r>
    <d v="2000-11-30T17:30:00"/>
    <x v="10"/>
    <x v="34"/>
    <n v="0.60232167869999997"/>
    <n v="0.31688945210000002"/>
    <n v="0.28543222670000001"/>
    <n v="0.28543222670000001"/>
    <n v="0"/>
  </r>
  <r>
    <d v="2000-11-30T18:00:00"/>
    <x v="10"/>
    <x v="35"/>
    <n v="0.63310981479999995"/>
    <n v="0.31688945210000002"/>
    <n v="0.31622036279999999"/>
    <n v="0.31622036279999999"/>
    <n v="0"/>
  </r>
  <r>
    <d v="2000-11-30T18:30:00"/>
    <x v="10"/>
    <x v="36"/>
    <n v="0.62911043280000001"/>
    <n v="0.14270978470000001"/>
    <n v="0.4864006481"/>
    <n v="0.4864006481"/>
    <n v="0"/>
  </r>
  <r>
    <d v="2000-11-30T19:00:00"/>
    <x v="10"/>
    <x v="37"/>
    <n v="0.53266013670000001"/>
    <n v="0.14270978470000001"/>
    <n v="0.389950352"/>
    <n v="0.389950352"/>
    <n v="0"/>
  </r>
  <r>
    <d v="2000-11-30T19:30:00"/>
    <x v="10"/>
    <x v="38"/>
    <n v="0.54835972170000002"/>
    <n v="0"/>
    <n v="0.54835972170000002"/>
    <n v="0.54835972170000002"/>
    <n v="0"/>
  </r>
  <r>
    <d v="2000-11-30T20:00:00"/>
    <x v="10"/>
    <x v="39"/>
    <n v="0.53886325260000001"/>
    <n v="0"/>
    <n v="0.53886325260000001"/>
    <n v="0.53886325260000001"/>
    <n v="0"/>
  </r>
  <r>
    <d v="2000-11-30T20:30:00"/>
    <x v="10"/>
    <x v="40"/>
    <n v="0.51824128759999999"/>
    <n v="0"/>
    <n v="0.51824128759999999"/>
    <n v="0.51824128759999999"/>
    <n v="0"/>
  </r>
  <r>
    <d v="2000-11-30T21:00:00"/>
    <x v="10"/>
    <x v="41"/>
    <n v="0.35772524189999999"/>
    <n v="0"/>
    <n v="0.35772524189999999"/>
    <n v="0.35772524189999999"/>
    <n v="0"/>
  </r>
  <r>
    <d v="2000-11-30T21:30:00"/>
    <x v="10"/>
    <x v="42"/>
    <n v="0.33208264589999997"/>
    <n v="0"/>
    <n v="0.33208264589999997"/>
    <n v="0.33208264589999997"/>
    <n v="0"/>
  </r>
  <r>
    <d v="2000-11-30T22:00:00"/>
    <x v="10"/>
    <x v="43"/>
    <n v="0.32880014959999998"/>
    <n v="0"/>
    <n v="0.32880014959999998"/>
    <n v="0.32880014959999998"/>
    <n v="0"/>
  </r>
  <r>
    <d v="2000-11-30T22:30:00"/>
    <x v="10"/>
    <x v="44"/>
    <n v="0.30309923760000002"/>
    <n v="0"/>
    <n v="0.30309923760000002"/>
    <n v="0.30309923760000002"/>
    <n v="0"/>
  </r>
  <r>
    <d v="2000-11-30T23:00:00"/>
    <x v="10"/>
    <x v="45"/>
    <n v="0.23106847010000001"/>
    <n v="0"/>
    <n v="0.23106847010000001"/>
    <n v="0.23106847010000001"/>
    <n v="0"/>
  </r>
  <r>
    <d v="2000-11-30T23:30:00"/>
    <x v="10"/>
    <x v="46"/>
    <n v="0.2146703821"/>
    <n v="0"/>
    <n v="0.2146703821"/>
    <n v="0.2146703821"/>
    <n v="0"/>
  </r>
  <r>
    <d v="2000-12-01T00:00:00"/>
    <x v="11"/>
    <x v="47"/>
    <n v="0.16875160319999999"/>
    <n v="0"/>
    <n v="0.16875160319999999"/>
    <n v="0.16875160319999999"/>
    <n v="0"/>
  </r>
  <r>
    <d v="2000-12-01T00:30:00"/>
    <x v="11"/>
    <x v="0"/>
    <n v="0.15890687919999999"/>
    <n v="0"/>
    <n v="0.15890687919999999"/>
    <n v="0.15890687919999999"/>
    <n v="0"/>
  </r>
  <r>
    <d v="2000-12-01T01:00:00"/>
    <x v="11"/>
    <x v="1"/>
    <n v="0.1493048853"/>
    <n v="0"/>
    <n v="0.1493048853"/>
    <n v="0.1493048853"/>
    <n v="0"/>
  </r>
  <r>
    <d v="2000-12-01T01:30:00"/>
    <x v="11"/>
    <x v="2"/>
    <n v="0.1447897913"/>
    <n v="0"/>
    <n v="0.1447897913"/>
    <n v="0.1447897913"/>
    <n v="0"/>
  </r>
  <r>
    <d v="2000-12-01T02:00:00"/>
    <x v="11"/>
    <x v="3"/>
    <n v="0.1421935117"/>
    <n v="0"/>
    <n v="0.1421935117"/>
    <n v="0.1421935117"/>
    <n v="0"/>
  </r>
  <r>
    <d v="2000-12-01T02:30:00"/>
    <x v="11"/>
    <x v="4"/>
    <n v="0.13852492969999999"/>
    <n v="0"/>
    <n v="0.13852492969999999"/>
    <n v="0.13852492969999999"/>
    <n v="0"/>
  </r>
  <r>
    <d v="2000-12-01T03:00:00"/>
    <x v="11"/>
    <x v="5"/>
    <n v="0.13677984670000001"/>
    <n v="0"/>
    <n v="0.13677984670000001"/>
    <n v="0.13677984670000001"/>
    <n v="0"/>
  </r>
  <r>
    <d v="2000-12-01T03:30:00"/>
    <x v="11"/>
    <x v="6"/>
    <n v="0.1367499137"/>
    <n v="0"/>
    <n v="0.1367499137"/>
    <n v="0.1367499137"/>
    <n v="0"/>
  </r>
  <r>
    <d v="2000-12-01T04:00:00"/>
    <x v="11"/>
    <x v="7"/>
    <n v="0.14072715929999999"/>
    <n v="0"/>
    <n v="0.14072715929999999"/>
    <n v="0.14072715929999999"/>
    <n v="0"/>
  </r>
  <r>
    <d v="2000-12-01T04:30:00"/>
    <x v="11"/>
    <x v="8"/>
    <n v="0.1468812283"/>
    <n v="0"/>
    <n v="0.1468812283"/>
    <n v="0.1468812283"/>
    <n v="0"/>
  </r>
  <r>
    <d v="2000-12-01T05:00:00"/>
    <x v="11"/>
    <x v="9"/>
    <n v="0.1633707543"/>
    <n v="0"/>
    <n v="0.1633707543"/>
    <n v="0.1633707543"/>
    <n v="0"/>
  </r>
  <r>
    <d v="2000-12-01T05:30:00"/>
    <x v="11"/>
    <x v="10"/>
    <n v="0.17964707229999999"/>
    <n v="3.94821271E-2"/>
    <n v="0.1401649452"/>
    <n v="0.1401649452"/>
    <n v="0"/>
  </r>
  <r>
    <d v="2000-12-01T06:00:00"/>
    <x v="11"/>
    <x v="11"/>
    <n v="0.20009156789999999"/>
    <n v="3.94821271E-2"/>
    <n v="0.1606094408"/>
    <n v="0.1606094408"/>
    <n v="0"/>
  </r>
  <r>
    <d v="2000-12-01T06:30:00"/>
    <x v="11"/>
    <x v="12"/>
    <n v="0.2310964069"/>
    <n v="0.20534861230000001"/>
    <n v="2.5747794599999999E-2"/>
    <n v="2.5747794599999999E-2"/>
    <n v="0"/>
  </r>
  <r>
    <d v="2000-12-01T07:00:00"/>
    <x v="11"/>
    <x v="13"/>
    <n v="0.2420039235"/>
    <n v="0.20534861230000001"/>
    <n v="3.66553113E-2"/>
    <n v="3.66553113E-2"/>
    <n v="0"/>
  </r>
  <r>
    <d v="2000-12-01T07:30:00"/>
    <x v="11"/>
    <x v="14"/>
    <n v="0.2357128175"/>
    <n v="0.41368458969999999"/>
    <n v="-0.17797177219999999"/>
    <n v="0"/>
    <n v="-0.17797177219999999"/>
  </r>
  <r>
    <d v="2000-12-01T08:00:00"/>
    <x v="11"/>
    <x v="15"/>
    <n v="0.2247735169"/>
    <n v="0.41368458969999999"/>
    <n v="-0.1889110728"/>
    <n v="0"/>
    <n v="-0.1889110728"/>
  </r>
  <r>
    <d v="2000-12-01T08:30:00"/>
    <x v="11"/>
    <x v="16"/>
    <n v="0.2116964009"/>
    <n v="0.88928867560000002"/>
    <n v="-0.67759227470000005"/>
    <n v="0"/>
    <n v="-0.67759227470000005"/>
  </r>
  <r>
    <d v="2000-12-01T09:00:00"/>
    <x v="11"/>
    <x v="17"/>
    <n v="0.19471431980000001"/>
    <n v="0.88928867560000002"/>
    <n v="-0.69457435580000004"/>
    <n v="0"/>
    <n v="-0.69457435580000004"/>
  </r>
  <r>
    <d v="2000-12-01T09:30:00"/>
    <x v="11"/>
    <x v="18"/>
    <n v="0.1960973868"/>
    <n v="1.0883385551"/>
    <n v="-0.8922411683"/>
    <n v="0"/>
    <n v="-0.8922411683"/>
  </r>
  <r>
    <d v="2000-12-01T10:00:00"/>
    <x v="11"/>
    <x v="19"/>
    <n v="0.17210131640000001"/>
    <n v="1.0883385551"/>
    <n v="-0.91623723869999996"/>
    <n v="0"/>
    <n v="-0.91623723869999996"/>
  </r>
  <r>
    <d v="2000-12-01T10:30:00"/>
    <x v="11"/>
    <x v="20"/>
    <n v="0.1731458404"/>
    <n v="1.1459611193000001"/>
    <n v="-0.97281527889999997"/>
    <n v="0"/>
    <n v="-0.97281527889999997"/>
  </r>
  <r>
    <d v="2000-12-01T11:00:00"/>
    <x v="11"/>
    <x v="21"/>
    <n v="0.16198367699999999"/>
    <n v="1.1459611193000001"/>
    <n v="-0.98397744229999995"/>
    <n v="0"/>
    <n v="-0.98397744229999995"/>
  </r>
  <r>
    <d v="2000-12-01T11:30:00"/>
    <x v="11"/>
    <x v="22"/>
    <n v="0.16620743099999999"/>
    <n v="1.3456193133000001"/>
    <n v="-1.1794118822999999"/>
    <n v="0"/>
    <n v="-1.1794118822999999"/>
  </r>
  <r>
    <d v="2000-12-01T12:00:00"/>
    <x v="11"/>
    <x v="23"/>
    <n v="0.16884764869999999"/>
    <n v="1.3456193133000001"/>
    <n v="-1.1767716645999999"/>
    <n v="0"/>
    <n v="-1.1767716645999999"/>
  </r>
  <r>
    <d v="2000-12-01T12:30:00"/>
    <x v="11"/>
    <x v="24"/>
    <n v="0.1636189777"/>
    <n v="1.5781202191000001"/>
    <n v="-1.4145012414"/>
    <n v="0"/>
    <n v="-1.4145012414"/>
  </r>
  <r>
    <d v="2000-12-01T13:00:00"/>
    <x v="11"/>
    <x v="25"/>
    <n v="0.1590671998"/>
    <n v="1.5781202191000001"/>
    <n v="-1.4190530192999999"/>
    <n v="0"/>
    <n v="-1.4190530192999999"/>
  </r>
  <r>
    <d v="2000-12-01T13:30:00"/>
    <x v="11"/>
    <x v="26"/>
    <n v="0.15279823479999999"/>
    <n v="1.5236121141000001"/>
    <n v="-1.3708138793"/>
    <n v="0"/>
    <n v="-1.3708138793"/>
  </r>
  <r>
    <d v="2000-12-01T14:00:00"/>
    <x v="11"/>
    <x v="27"/>
    <n v="0.1466717327"/>
    <n v="1.5236121141000001"/>
    <n v="-1.3769403814000001"/>
    <n v="0"/>
    <n v="-1.3769403814000001"/>
  </r>
  <r>
    <d v="2000-12-01T14:30:00"/>
    <x v="11"/>
    <x v="28"/>
    <n v="0.15558572270000001"/>
    <n v="1.6110094908999999"/>
    <n v="-1.4554237683"/>
    <n v="0"/>
    <n v="-1.4554237683"/>
  </r>
  <r>
    <d v="2000-12-01T15:00:00"/>
    <x v="11"/>
    <x v="29"/>
    <n v="0.1704960928"/>
    <n v="1.6110094908999999"/>
    <n v="-1.4405133982"/>
    <n v="0"/>
    <n v="-1.4405133982"/>
  </r>
  <r>
    <d v="2000-12-01T15:30:00"/>
    <x v="11"/>
    <x v="30"/>
    <n v="0.18582435180000001"/>
    <n v="1.0742870355"/>
    <n v="-0.88846268380000004"/>
    <n v="0"/>
    <n v="-0.88846268380000004"/>
  </r>
  <r>
    <d v="2000-12-01T16:00:00"/>
    <x v="11"/>
    <x v="31"/>
    <n v="0.2120645297"/>
    <n v="1.0742870355"/>
    <n v="-0.86222250580000004"/>
    <n v="0"/>
    <n v="-0.86222250580000004"/>
  </r>
  <r>
    <d v="2000-12-01T16:30:00"/>
    <x v="11"/>
    <x v="32"/>
    <n v="0.23854213369999999"/>
    <n v="0.69730356339999999"/>
    <n v="-0.4587614297"/>
    <n v="0"/>
    <n v="-0.4587614297"/>
  </r>
  <r>
    <d v="2000-12-01T17:00:00"/>
    <x v="11"/>
    <x v="33"/>
    <n v="0.26613452050000003"/>
    <n v="0.69730356339999999"/>
    <n v="-0.43116904290000002"/>
    <n v="0"/>
    <n v="-0.43116904290000002"/>
  </r>
  <r>
    <d v="2000-12-01T17:30:00"/>
    <x v="11"/>
    <x v="34"/>
    <n v="0.28954292549999999"/>
    <n v="0.35128061059999999"/>
    <n v="-6.1737685100000002E-2"/>
    <n v="0"/>
    <n v="-6.1737685100000002E-2"/>
  </r>
  <r>
    <d v="2000-12-01T18:00:00"/>
    <x v="11"/>
    <x v="35"/>
    <n v="0.29452101520000001"/>
    <n v="0.35128061059999999"/>
    <n v="-5.6759595400000001E-2"/>
    <n v="0"/>
    <n v="-5.6759595400000001E-2"/>
  </r>
  <r>
    <d v="2000-12-01T18:30:00"/>
    <x v="11"/>
    <x v="36"/>
    <n v="0.28940113220000002"/>
    <n v="0.1594346552"/>
    <n v="0.129966477"/>
    <n v="0.129966477"/>
    <n v="0"/>
  </r>
  <r>
    <d v="2000-12-01T19:00:00"/>
    <x v="11"/>
    <x v="37"/>
    <n v="0.30453975709999997"/>
    <n v="0.1594346552"/>
    <n v="0.14510510190000001"/>
    <n v="0.14510510190000001"/>
    <n v="0"/>
  </r>
  <r>
    <d v="2000-12-01T19:30:00"/>
    <x v="11"/>
    <x v="38"/>
    <n v="0.31265804110000001"/>
    <n v="0"/>
    <n v="0.31265804110000001"/>
    <n v="0.31265804110000001"/>
    <n v="0"/>
  </r>
  <r>
    <d v="2000-12-01T20:00:00"/>
    <x v="11"/>
    <x v="39"/>
    <n v="0.3168939616"/>
    <n v="0"/>
    <n v="0.3168939616"/>
    <n v="0.3168939616"/>
    <n v="0"/>
  </r>
  <r>
    <d v="2000-12-01T20:30:00"/>
    <x v="11"/>
    <x v="40"/>
    <n v="0.30278524159999998"/>
    <n v="0"/>
    <n v="0.30278524159999998"/>
    <n v="0.30278524159999998"/>
    <n v="0"/>
  </r>
  <r>
    <d v="2000-12-01T21:00:00"/>
    <x v="11"/>
    <x v="41"/>
    <n v="0.29793605960000002"/>
    <n v="0"/>
    <n v="0.29793605960000002"/>
    <n v="0.29793605960000002"/>
    <n v="0"/>
  </r>
  <r>
    <d v="2000-12-01T21:30:00"/>
    <x v="11"/>
    <x v="42"/>
    <n v="0.26883325359999999"/>
    <n v="0"/>
    <n v="0.26883325359999999"/>
    <n v="0.26883325359999999"/>
    <n v="0"/>
  </r>
  <r>
    <d v="2000-12-01T22:00:00"/>
    <x v="11"/>
    <x v="43"/>
    <n v="0.24547776509999999"/>
    <n v="0"/>
    <n v="0.24547776509999999"/>
    <n v="0.24547776509999999"/>
    <n v="0"/>
  </r>
  <r>
    <d v="2000-12-01T22:30:00"/>
    <x v="11"/>
    <x v="44"/>
    <n v="0.21714329909999999"/>
    <n v="0"/>
    <n v="0.21714329909999999"/>
    <n v="0.21714329909999999"/>
    <n v="0"/>
  </r>
  <r>
    <d v="2000-12-01T23:00:00"/>
    <x v="11"/>
    <x v="45"/>
    <n v="0.1940508728"/>
    <n v="0"/>
    <n v="0.1940508728"/>
    <n v="0.1940508728"/>
    <n v="0"/>
  </r>
  <r>
    <d v="2000-12-01T23:30:00"/>
    <x v="11"/>
    <x v="46"/>
    <n v="0.1757526468"/>
    <n v="0"/>
    <n v="0.1757526468"/>
    <n v="0.1757526468"/>
    <n v="0"/>
  </r>
  <r>
    <d v="2000-12-02T00:00:00"/>
    <x v="11"/>
    <x v="47"/>
    <n v="0.16213591660000001"/>
    <n v="0"/>
    <n v="0.16213591660000001"/>
    <n v="0.16213591660000001"/>
    <n v="0"/>
  </r>
  <r>
    <d v="2000-12-02T00:30:00"/>
    <x v="11"/>
    <x v="0"/>
    <n v="0.15276161660000001"/>
    <n v="0"/>
    <n v="0.15276161660000001"/>
    <n v="0.15276161660000001"/>
    <n v="0"/>
  </r>
  <r>
    <d v="2000-12-02T01:00:00"/>
    <x v="11"/>
    <x v="1"/>
    <n v="0.14698474040000001"/>
    <n v="0"/>
    <n v="0.14698474040000001"/>
    <n v="0.14698474040000001"/>
    <n v="0"/>
  </r>
  <r>
    <d v="2000-12-02T01:30:00"/>
    <x v="11"/>
    <x v="2"/>
    <n v="0.14118574740000001"/>
    <n v="0"/>
    <n v="0.14118574740000001"/>
    <n v="0.14118574740000001"/>
    <n v="0"/>
  </r>
  <r>
    <d v="2000-12-02T02:00:00"/>
    <x v="11"/>
    <x v="3"/>
    <n v="0.13958593950000001"/>
    <n v="0"/>
    <n v="0.13958593950000001"/>
    <n v="0.13958593950000001"/>
    <n v="0"/>
  </r>
  <r>
    <d v="2000-12-02T02:30:00"/>
    <x v="11"/>
    <x v="4"/>
    <n v="0.13597561850000001"/>
    <n v="0"/>
    <n v="0.13597561850000001"/>
    <n v="0.13597561850000001"/>
    <n v="0"/>
  </r>
  <r>
    <d v="2000-12-02T03:00:00"/>
    <x v="11"/>
    <x v="5"/>
    <n v="0.1360036567"/>
    <n v="0"/>
    <n v="0.1360036567"/>
    <n v="0.1360036567"/>
    <n v="0"/>
  </r>
  <r>
    <d v="2000-12-02T03:30:00"/>
    <x v="11"/>
    <x v="6"/>
    <n v="0.13813342370000001"/>
    <n v="0"/>
    <n v="0.13813342370000001"/>
    <n v="0.13813342370000001"/>
    <n v="0"/>
  </r>
  <r>
    <d v="2000-12-02T04:00:00"/>
    <x v="11"/>
    <x v="7"/>
    <n v="0.14160433580000001"/>
    <n v="0"/>
    <n v="0.14160433580000001"/>
    <n v="0.14160433580000001"/>
    <n v="0"/>
  </r>
  <r>
    <d v="2000-12-02T04:30:00"/>
    <x v="11"/>
    <x v="8"/>
    <n v="0.14901490880000001"/>
    <n v="0"/>
    <n v="0.14901490880000001"/>
    <n v="0.14901490880000001"/>
    <n v="0"/>
  </r>
  <r>
    <d v="2000-12-02T05:00:00"/>
    <x v="11"/>
    <x v="9"/>
    <n v="0.16219906819999999"/>
    <n v="0"/>
    <n v="0.16219906819999999"/>
    <n v="0.16219906819999999"/>
    <n v="0"/>
  </r>
  <r>
    <d v="2000-12-02T05:30:00"/>
    <x v="11"/>
    <x v="10"/>
    <n v="0.1784108992"/>
    <n v="4.2294979099999998E-2"/>
    <n v="0.13611592010000001"/>
    <n v="0.13611592010000001"/>
    <n v="0"/>
  </r>
  <r>
    <d v="2000-12-02T06:00:00"/>
    <x v="11"/>
    <x v="11"/>
    <n v="0.19865440470000001"/>
    <n v="4.2294979099999998E-2"/>
    <n v="0.15635942550000001"/>
    <n v="0.15635942550000001"/>
    <n v="0"/>
  </r>
  <r>
    <d v="2000-12-02T06:30:00"/>
    <x v="11"/>
    <x v="12"/>
    <n v="0.2307127897"/>
    <n v="0.2774029603"/>
    <n v="-4.6690170599999997E-2"/>
    <n v="0"/>
    <n v="-4.6690170599999997E-2"/>
  </r>
  <r>
    <d v="2000-12-02T07:00:00"/>
    <x v="11"/>
    <x v="13"/>
    <n v="0.23302619550000001"/>
    <n v="0.2774029603"/>
    <n v="-4.4376764800000003E-2"/>
    <n v="0"/>
    <n v="-4.4376764800000003E-2"/>
  </r>
  <r>
    <d v="2000-12-02T07:30:00"/>
    <x v="11"/>
    <x v="14"/>
    <n v="0.2303481185"/>
    <n v="0.5199787803"/>
    <n v="-0.28963066189999997"/>
    <n v="0"/>
    <n v="-0.28963066189999997"/>
  </r>
  <r>
    <d v="2000-12-02T08:00:00"/>
    <x v="11"/>
    <x v="15"/>
    <n v="0.22433692929999999"/>
    <n v="0.5199787803"/>
    <n v="-0.29564185110000002"/>
    <n v="0"/>
    <n v="-0.29564185110000002"/>
  </r>
  <r>
    <d v="2000-12-02T08:30:00"/>
    <x v="11"/>
    <x v="16"/>
    <n v="0.21427792030000001"/>
    <n v="0.53202239819999997"/>
    <n v="-0.31774447789999999"/>
    <n v="0"/>
    <n v="-0.31774447789999999"/>
  </r>
  <r>
    <d v="2000-12-02T09:00:00"/>
    <x v="11"/>
    <x v="17"/>
    <n v="0.18897019430000001"/>
    <n v="0.53202239819999997"/>
    <n v="-0.34305220390000002"/>
    <n v="0"/>
    <n v="-0.34305220390000002"/>
  </r>
  <r>
    <d v="2000-12-02T09:30:00"/>
    <x v="11"/>
    <x v="18"/>
    <n v="0.19066946430000001"/>
    <n v="0.87762917740000002"/>
    <n v="-0.68695971310000004"/>
    <n v="0"/>
    <n v="-0.68695971310000004"/>
  </r>
  <r>
    <d v="2000-12-02T10:00:00"/>
    <x v="11"/>
    <x v="19"/>
    <n v="0.1480907826"/>
    <n v="0.87762917740000002"/>
    <n v="-0.72953839480000005"/>
    <n v="0"/>
    <n v="-0.72953839480000005"/>
  </r>
  <r>
    <d v="2000-12-02T10:30:00"/>
    <x v="11"/>
    <x v="20"/>
    <n v="0.1446851586"/>
    <n v="1.4542952294"/>
    <n v="-1.3096100708"/>
    <n v="0"/>
    <n v="-1.3096100708"/>
  </r>
  <r>
    <d v="2000-12-02T11:00:00"/>
    <x v="11"/>
    <x v="21"/>
    <n v="0.12437022640000001"/>
    <n v="1.4542952294"/>
    <n v="-1.329925003"/>
    <n v="0"/>
    <n v="-1.329925003"/>
  </r>
  <r>
    <d v="2000-12-02T11:30:00"/>
    <x v="11"/>
    <x v="22"/>
    <n v="0.1252719004"/>
    <n v="1.7761424472"/>
    <n v="-1.6508705468"/>
    <n v="0"/>
    <n v="-1.6508705468"/>
  </r>
  <r>
    <d v="2000-12-02T12:00:00"/>
    <x v="11"/>
    <x v="23"/>
    <n v="0.1277863648"/>
    <n v="1.7761424472"/>
    <n v="-1.6483560824000001"/>
    <n v="0"/>
    <n v="-1.6483560824000001"/>
  </r>
  <r>
    <d v="2000-12-02T12:30:00"/>
    <x v="11"/>
    <x v="24"/>
    <n v="0.12992305579999999"/>
    <n v="1.7127125084999999"/>
    <n v="-1.5827894526999999"/>
    <n v="0"/>
    <n v="-1.5827894526999999"/>
  </r>
  <r>
    <d v="2000-12-02T13:00:00"/>
    <x v="11"/>
    <x v="25"/>
    <n v="0.12699770739999999"/>
    <n v="1.7127125084999999"/>
    <n v="-1.5857148011"/>
    <n v="0"/>
    <n v="-1.5857148011"/>
  </r>
  <r>
    <d v="2000-12-02T13:30:00"/>
    <x v="11"/>
    <x v="26"/>
    <n v="0.1251019364"/>
    <n v="0.99715116619999999"/>
    <n v="-0.8720492299"/>
    <n v="0"/>
    <n v="-0.8720492299"/>
  </r>
  <r>
    <d v="2000-12-02T14:00:00"/>
    <x v="11"/>
    <x v="27"/>
    <n v="0.1198204361"/>
    <n v="0.99715116619999999"/>
    <n v="-0.87733073019999996"/>
    <n v="0"/>
    <n v="-0.87733073019999996"/>
  </r>
  <r>
    <d v="2000-12-02T14:30:00"/>
    <x v="11"/>
    <x v="28"/>
    <n v="0.12568033109999999"/>
    <n v="1.0375331481000001"/>
    <n v="-0.91185281699999998"/>
    <n v="0"/>
    <n v="-0.91185281699999998"/>
  </r>
  <r>
    <d v="2000-12-02T15:00:00"/>
    <x v="11"/>
    <x v="29"/>
    <n v="0.13223840840000001"/>
    <n v="1.0375331481000001"/>
    <n v="-0.90529473969999996"/>
    <n v="0"/>
    <n v="-0.90529473969999996"/>
  </r>
  <r>
    <d v="2000-12-02T15:30:00"/>
    <x v="11"/>
    <x v="30"/>
    <n v="0.14830713940000001"/>
    <n v="1.0868281125999999"/>
    <n v="-0.93852097310000004"/>
    <n v="0"/>
    <n v="-0.93852097310000004"/>
  </r>
  <r>
    <d v="2000-12-02T16:00:00"/>
    <x v="11"/>
    <x v="31"/>
    <n v="0.18849557780000001"/>
    <n v="1.0868281125999999"/>
    <n v="-0.89833253469999996"/>
    <n v="0"/>
    <n v="-0.89833253469999996"/>
  </r>
  <r>
    <d v="2000-12-02T16:30:00"/>
    <x v="11"/>
    <x v="32"/>
    <n v="0.21507664579999999"/>
    <n v="0.70162455820000003"/>
    <n v="-0.4865479124"/>
    <n v="0"/>
    <n v="-0.4865479124"/>
  </r>
  <r>
    <d v="2000-12-02T17:00:00"/>
    <x v="11"/>
    <x v="33"/>
    <n v="0.2401571753"/>
    <n v="0.70162455820000003"/>
    <n v="-0.4614673829"/>
    <n v="0"/>
    <n v="-0.4614673829"/>
  </r>
  <r>
    <d v="2000-12-02T17:30:00"/>
    <x v="11"/>
    <x v="34"/>
    <n v="0.26154073430000002"/>
    <n v="0.38187749329999998"/>
    <n v="-0.120336759"/>
    <n v="0"/>
    <n v="-0.120336759"/>
  </r>
  <r>
    <d v="2000-12-02T18:00:00"/>
    <x v="11"/>
    <x v="35"/>
    <n v="0.25914813110000001"/>
    <n v="0.38187749329999998"/>
    <n v="-0.1227293621"/>
    <n v="0"/>
    <n v="-0.1227293621"/>
  </r>
  <r>
    <d v="2000-12-02T18:30:00"/>
    <x v="11"/>
    <x v="36"/>
    <n v="0.25892265009999998"/>
    <n v="0.18406508690000001"/>
    <n v="7.4857563200000005E-2"/>
    <n v="7.4857563200000005E-2"/>
    <n v="0"/>
  </r>
  <r>
    <d v="2000-12-02T19:00:00"/>
    <x v="11"/>
    <x v="37"/>
    <n v="0.27288969169999999"/>
    <n v="0.18406508690000001"/>
    <n v="8.8824604799999998E-2"/>
    <n v="8.8824604799999998E-2"/>
    <n v="0"/>
  </r>
  <r>
    <d v="2000-12-02T19:30:00"/>
    <x v="11"/>
    <x v="38"/>
    <n v="0.28783454870000003"/>
    <n v="0"/>
    <n v="0.28783454870000003"/>
    <n v="0.28783454870000003"/>
    <n v="0"/>
  </r>
  <r>
    <d v="2000-12-02T20:00:00"/>
    <x v="11"/>
    <x v="39"/>
    <n v="0.30236121249999998"/>
    <n v="0"/>
    <n v="0.30236121249999998"/>
    <n v="0.30236121249999998"/>
    <n v="0"/>
  </r>
  <r>
    <d v="2000-12-02T20:30:00"/>
    <x v="11"/>
    <x v="40"/>
    <n v="0.28561111750000001"/>
    <n v="0"/>
    <n v="0.28561111750000001"/>
    <n v="0.28561111750000001"/>
    <n v="0"/>
  </r>
  <r>
    <d v="2000-12-02T21:00:00"/>
    <x v="11"/>
    <x v="41"/>
    <n v="0.29045536919999998"/>
    <n v="0"/>
    <n v="0.29045536919999998"/>
    <n v="0.29045536919999998"/>
    <n v="0"/>
  </r>
  <r>
    <d v="2000-12-02T21:30:00"/>
    <x v="11"/>
    <x v="42"/>
    <n v="0.26453644720000002"/>
    <n v="0"/>
    <n v="0.26453644720000002"/>
    <n v="0.26453644720000002"/>
    <n v="0"/>
  </r>
  <r>
    <d v="2000-12-02T22:00:00"/>
    <x v="11"/>
    <x v="43"/>
    <n v="0.24262989339999999"/>
    <n v="0"/>
    <n v="0.24262989339999999"/>
    <n v="0.24262989339999999"/>
    <n v="0"/>
  </r>
  <r>
    <d v="2000-12-02T22:30:00"/>
    <x v="11"/>
    <x v="44"/>
    <n v="0.21500505440000001"/>
    <n v="0"/>
    <n v="0.21500505440000001"/>
    <n v="0.21500505440000001"/>
    <n v="0"/>
  </r>
  <r>
    <d v="2000-12-02T23:00:00"/>
    <x v="11"/>
    <x v="45"/>
    <n v="0.19681709650000001"/>
    <n v="0"/>
    <n v="0.19681709650000001"/>
    <n v="0.19681709650000001"/>
    <n v="0"/>
  </r>
  <r>
    <d v="2000-12-02T23:30:00"/>
    <x v="11"/>
    <x v="46"/>
    <n v="0.17821551050000001"/>
    <n v="0"/>
    <n v="0.17821551050000001"/>
    <n v="0.17821551050000001"/>
    <n v="0"/>
  </r>
  <r>
    <d v="2000-12-03T00:00:00"/>
    <x v="11"/>
    <x v="47"/>
    <n v="0.16643652619999999"/>
    <n v="0"/>
    <n v="0.16643652619999999"/>
    <n v="0.16643652619999999"/>
    <n v="0"/>
  </r>
  <r>
    <d v="2000-12-03T00:30:00"/>
    <x v="11"/>
    <x v="0"/>
    <n v="0.15570766920000001"/>
    <n v="0"/>
    <n v="0.15570766920000001"/>
    <n v="0.15570766920000001"/>
    <n v="0"/>
  </r>
  <r>
    <d v="2000-12-03T01:00:00"/>
    <x v="11"/>
    <x v="1"/>
    <n v="0.1478439688"/>
    <n v="0"/>
    <n v="0.1478439688"/>
    <n v="0.1478439688"/>
    <n v="0"/>
  </r>
  <r>
    <d v="2000-12-03T01:30:00"/>
    <x v="11"/>
    <x v="2"/>
    <n v="0.14226561779999999"/>
    <n v="0"/>
    <n v="0.14226561779999999"/>
    <n v="0.14226561779999999"/>
    <n v="0"/>
  </r>
  <r>
    <d v="2000-12-03T02:00:00"/>
    <x v="11"/>
    <x v="3"/>
    <n v="0.14019180340000001"/>
    <n v="0"/>
    <n v="0.14019180340000001"/>
    <n v="0.14019180340000001"/>
    <n v="0"/>
  </r>
  <r>
    <d v="2000-12-03T02:30:00"/>
    <x v="11"/>
    <x v="4"/>
    <n v="0.13735605840000001"/>
    <n v="0"/>
    <n v="0.13735605840000001"/>
    <n v="0.13735605840000001"/>
    <n v="0"/>
  </r>
  <r>
    <d v="2000-12-03T03:00:00"/>
    <x v="11"/>
    <x v="5"/>
    <n v="0.13715781439999999"/>
    <n v="0"/>
    <n v="0.13715781439999999"/>
    <n v="0.13715781439999999"/>
    <n v="0"/>
  </r>
  <r>
    <d v="2000-12-03T03:30:00"/>
    <x v="11"/>
    <x v="6"/>
    <n v="0.13627348440000001"/>
    <n v="0"/>
    <n v="0.13627348440000001"/>
    <n v="0.13627348440000001"/>
    <n v="0"/>
  </r>
  <r>
    <d v="2000-12-03T04:00:00"/>
    <x v="11"/>
    <x v="7"/>
    <n v="0.1433395697"/>
    <n v="0"/>
    <n v="0.1433395697"/>
    <n v="0.1433395697"/>
    <n v="0"/>
  </r>
  <r>
    <d v="2000-12-03T04:30:00"/>
    <x v="11"/>
    <x v="8"/>
    <n v="0.15094586269999999"/>
    <n v="0"/>
    <n v="0.15094586269999999"/>
    <n v="0.15094586269999999"/>
    <n v="0"/>
  </r>
  <r>
    <d v="2000-12-03T05:00:00"/>
    <x v="11"/>
    <x v="9"/>
    <n v="0.1654935726"/>
    <n v="0"/>
    <n v="0.1654935726"/>
    <n v="0.1654935726"/>
    <n v="0"/>
  </r>
  <r>
    <d v="2000-12-03T05:30:00"/>
    <x v="11"/>
    <x v="10"/>
    <n v="0.18340962059999999"/>
    <n v="4.4739369000000001E-2"/>
    <n v="0.13867025150000001"/>
    <n v="0.13867025150000001"/>
    <n v="0"/>
  </r>
  <r>
    <d v="2000-12-03T06:00:00"/>
    <x v="11"/>
    <x v="11"/>
    <n v="0.19934046450000001"/>
    <n v="4.4739369000000001E-2"/>
    <n v="0.15460109550000001"/>
    <n v="0.15460109550000001"/>
    <n v="0"/>
  </r>
  <r>
    <d v="2000-12-03T06:30:00"/>
    <x v="11"/>
    <x v="12"/>
    <n v="0.2266410435"/>
    <n v="0.3877929007"/>
    <n v="-0.1611518572"/>
    <n v="0"/>
    <n v="-0.1611518572"/>
  </r>
  <r>
    <d v="2000-12-03T07:00:00"/>
    <x v="11"/>
    <x v="13"/>
    <n v="0.2351540906"/>
    <n v="0.3877929007"/>
    <n v="-0.15263881009999999"/>
    <n v="0"/>
    <n v="-0.15263881009999999"/>
  </r>
  <r>
    <d v="2000-12-03T07:30:00"/>
    <x v="11"/>
    <x v="14"/>
    <n v="0.23338804460000001"/>
    <n v="0.87964694980000002"/>
    <n v="-0.64625890519999996"/>
    <n v="0"/>
    <n v="-0.64625890519999996"/>
  </r>
  <r>
    <d v="2000-12-03T08:00:00"/>
    <x v="11"/>
    <x v="15"/>
    <n v="0.2107560097"/>
    <n v="0.87964694980000002"/>
    <n v="-0.66889094010000005"/>
    <n v="0"/>
    <n v="-0.66889094010000005"/>
  </r>
  <r>
    <d v="2000-12-03T08:30:00"/>
    <x v="11"/>
    <x v="16"/>
    <n v="0.2024301577"/>
    <n v="0.89160270129999997"/>
    <n v="-0.68917254360000002"/>
    <n v="0"/>
    <n v="-0.68917254360000002"/>
  </r>
  <r>
    <d v="2000-12-03T09:00:00"/>
    <x v="11"/>
    <x v="17"/>
    <n v="0.1810277143"/>
    <n v="0.89160270129999997"/>
    <n v="-0.71057498699999999"/>
    <n v="0"/>
    <n v="-0.71057498699999999"/>
  </r>
  <r>
    <d v="2000-12-03T09:30:00"/>
    <x v="11"/>
    <x v="18"/>
    <n v="0.1764495623"/>
    <n v="1.2649603678000001"/>
    <n v="-1.0885108054999999"/>
    <n v="0"/>
    <n v="-1.0885108054999999"/>
  </r>
  <r>
    <d v="2000-12-03T10:00:00"/>
    <x v="11"/>
    <x v="19"/>
    <n v="0.13608679309999999"/>
    <n v="1.2649603678000001"/>
    <n v="-1.1288735747"/>
    <n v="0"/>
    <n v="-1.1288735747"/>
  </r>
  <r>
    <d v="2000-12-03T10:30:00"/>
    <x v="11"/>
    <x v="20"/>
    <n v="0.14376851709999999"/>
    <n v="1.7828651564"/>
    <n v="-1.6390966392999999"/>
    <n v="0"/>
    <n v="-1.6390966392999999"/>
  </r>
  <r>
    <d v="2000-12-03T11:00:00"/>
    <x v="11"/>
    <x v="21"/>
    <n v="0.1186261141"/>
    <n v="1.7828651564"/>
    <n v="-1.6642390422"/>
    <n v="0"/>
    <n v="-1.6642390422"/>
  </r>
  <r>
    <d v="2000-12-03T11:30:00"/>
    <x v="11"/>
    <x v="22"/>
    <n v="0.12436092410000001"/>
    <n v="2.5197368141999998"/>
    <n v="-2.39537589"/>
    <n v="0"/>
    <n v="-2.39537589"/>
  </r>
  <r>
    <d v="2000-12-03T12:00:00"/>
    <x v="11"/>
    <x v="23"/>
    <n v="0.13617820980000001"/>
    <n v="2.5197368141999998"/>
    <n v="-2.3835586044000001"/>
    <n v="0"/>
    <n v="-2.3835586044000001"/>
  </r>
  <r>
    <d v="2000-12-03T12:30:00"/>
    <x v="11"/>
    <x v="24"/>
    <n v="0.14320527080000001"/>
    <n v="2.9339116086999999"/>
    <n v="-2.7907063379000001"/>
    <n v="0"/>
    <n v="-2.7907063379000001"/>
  </r>
  <r>
    <d v="2000-12-03T13:00:00"/>
    <x v="11"/>
    <x v="25"/>
    <n v="0.14562395459999999"/>
    <n v="2.9339116086999999"/>
    <n v="-2.7882876540999999"/>
    <n v="0"/>
    <n v="-2.7882876540999999"/>
  </r>
  <r>
    <d v="2000-12-03T13:30:00"/>
    <x v="11"/>
    <x v="26"/>
    <n v="0.15882156359999999"/>
    <n v="2.6270160245"/>
    <n v="-2.4681944608999999"/>
    <n v="0"/>
    <n v="-2.4681944608999999"/>
  </r>
  <r>
    <d v="2000-12-03T14:00:00"/>
    <x v="11"/>
    <x v="27"/>
    <n v="0.1583215969"/>
    <n v="2.6270160245"/>
    <n v="-2.4686944276"/>
    <n v="0"/>
    <n v="-2.4686944276"/>
  </r>
  <r>
    <d v="2000-12-03T14:30:00"/>
    <x v="11"/>
    <x v="28"/>
    <n v="0.17738188590000001"/>
    <n v="2.0262559413000001"/>
    <n v="-1.8488740554"/>
    <n v="0"/>
    <n v="-1.8488740554"/>
  </r>
  <r>
    <d v="2000-12-03T15:00:00"/>
    <x v="11"/>
    <x v="29"/>
    <n v="0.19623281049999999"/>
    <n v="2.0262559413000001"/>
    <n v="-1.8300231307999999"/>
    <n v="0"/>
    <n v="-1.8300231307999999"/>
  </r>
  <r>
    <d v="2000-12-03T15:30:00"/>
    <x v="11"/>
    <x v="30"/>
    <n v="0.21827484950000001"/>
    <n v="1.3131680741"/>
    <n v="-1.0948932246"/>
    <n v="0"/>
    <n v="-1.0948932246"/>
  </r>
  <r>
    <d v="2000-12-03T16:00:00"/>
    <x v="11"/>
    <x v="31"/>
    <n v="0.25725855949999998"/>
    <n v="1.3131680741"/>
    <n v="-1.0559095145999999"/>
    <n v="0"/>
    <n v="-1.0559095145999999"/>
  </r>
  <r>
    <d v="2000-12-03T16:30:00"/>
    <x v="11"/>
    <x v="32"/>
    <n v="0.29058765149999999"/>
    <n v="0.64520018710000004"/>
    <n v="-0.3546125356"/>
    <n v="0"/>
    <n v="-0.3546125356"/>
  </r>
  <r>
    <d v="2000-12-03T17:00:00"/>
    <x v="11"/>
    <x v="33"/>
    <n v="0.3215841552"/>
    <n v="0.64520018710000004"/>
    <n v="-0.32361603189999999"/>
    <n v="0"/>
    <n v="-0.32361603189999999"/>
  </r>
  <r>
    <d v="2000-12-03T17:30:00"/>
    <x v="11"/>
    <x v="34"/>
    <n v="0.34084636619999997"/>
    <n v="0.35139503620000001"/>
    <n v="-1.054867E-2"/>
    <n v="0"/>
    <n v="-1.054867E-2"/>
  </r>
  <r>
    <d v="2000-12-03T18:00:00"/>
    <x v="11"/>
    <x v="35"/>
    <n v="0.34963669330000002"/>
    <n v="0.35139503620000001"/>
    <n v="-1.7583429000000001E-3"/>
    <n v="0"/>
    <n v="-1.7583429000000001E-3"/>
  </r>
  <r>
    <d v="2000-12-03T18:30:00"/>
    <x v="11"/>
    <x v="36"/>
    <n v="0.34740670930000001"/>
    <n v="0.1629465511"/>
    <n v="0.18446015830000001"/>
    <n v="0.18446015830000001"/>
    <n v="0"/>
  </r>
  <r>
    <d v="2000-12-03T19:00:00"/>
    <x v="11"/>
    <x v="37"/>
    <n v="0.35608400420000003"/>
    <n v="0.1629465511"/>
    <n v="0.19313745309999999"/>
    <n v="0.19313745309999999"/>
    <n v="0"/>
  </r>
  <r>
    <d v="2000-12-03T19:30:00"/>
    <x v="11"/>
    <x v="38"/>
    <n v="0.3589389892"/>
    <n v="0"/>
    <n v="0.3589389892"/>
    <n v="0.3589389892"/>
    <n v="0"/>
  </r>
  <r>
    <d v="2000-12-03T20:00:00"/>
    <x v="11"/>
    <x v="39"/>
    <n v="0.36810210929999998"/>
    <n v="0"/>
    <n v="0.36810210929999998"/>
    <n v="0.36810210929999998"/>
    <n v="0"/>
  </r>
  <r>
    <d v="2000-12-03T20:30:00"/>
    <x v="11"/>
    <x v="40"/>
    <n v="0.34928828830000003"/>
    <n v="0"/>
    <n v="0.34928828830000003"/>
    <n v="0.34928828830000003"/>
    <n v="0"/>
  </r>
  <r>
    <d v="2000-12-03T21:00:00"/>
    <x v="11"/>
    <x v="41"/>
    <n v="0.35440692550000003"/>
    <n v="0"/>
    <n v="0.35440692550000003"/>
    <n v="0.35440692550000003"/>
    <n v="0"/>
  </r>
  <r>
    <d v="2000-12-03T21:30:00"/>
    <x v="11"/>
    <x v="42"/>
    <n v="0.32070085850000002"/>
    <n v="0"/>
    <n v="0.32070085850000002"/>
    <n v="0.32070085850000002"/>
    <n v="0"/>
  </r>
  <r>
    <d v="2000-12-03T22:00:00"/>
    <x v="11"/>
    <x v="43"/>
    <n v="0.29777718450000001"/>
    <n v="0"/>
    <n v="0.29777718450000001"/>
    <n v="0.29777718450000001"/>
    <n v="0"/>
  </r>
  <r>
    <d v="2000-12-03T22:30:00"/>
    <x v="11"/>
    <x v="44"/>
    <n v="0.26051946650000002"/>
    <n v="0"/>
    <n v="0.26051946650000002"/>
    <n v="0.26051946650000002"/>
    <n v="0"/>
  </r>
  <r>
    <d v="2000-12-03T23:00:00"/>
    <x v="11"/>
    <x v="45"/>
    <n v="0.2356363444"/>
    <n v="0"/>
    <n v="0.2356363444"/>
    <n v="0.2356363444"/>
    <n v="0"/>
  </r>
  <r>
    <d v="2000-12-03T23:30:00"/>
    <x v="11"/>
    <x v="46"/>
    <n v="0.21290274240000001"/>
    <n v="0"/>
    <n v="0.21290274240000001"/>
    <n v="0.21290274240000001"/>
    <n v="0"/>
  </r>
  <r>
    <d v="2000-12-04T00:00:00"/>
    <x v="11"/>
    <x v="47"/>
    <n v="0.2210757347"/>
    <n v="0"/>
    <n v="0.2210757347"/>
    <n v="0.2210757347"/>
    <n v="0"/>
  </r>
  <r>
    <d v="2000-12-04T00:30:00"/>
    <x v="11"/>
    <x v="0"/>
    <n v="0.20847606669999999"/>
    <n v="0"/>
    <n v="0.20847606669999999"/>
    <n v="0.20847606669999999"/>
    <n v="0"/>
  </r>
  <r>
    <d v="2000-12-04T01:00:00"/>
    <x v="11"/>
    <x v="1"/>
    <n v="0.198229391"/>
    <n v="0"/>
    <n v="0.198229391"/>
    <n v="0.198229391"/>
    <n v="0"/>
  </r>
  <r>
    <d v="2000-12-04T01:30:00"/>
    <x v="11"/>
    <x v="2"/>
    <n v="0.19112236499999999"/>
    <n v="0"/>
    <n v="0.19112236499999999"/>
    <n v="0.19112236499999999"/>
    <n v="0"/>
  </r>
  <r>
    <d v="2000-12-04T02:00:00"/>
    <x v="11"/>
    <x v="3"/>
    <n v="0.1854020663"/>
    <n v="0"/>
    <n v="0.1854020663"/>
    <n v="0.1854020663"/>
    <n v="0"/>
  </r>
  <r>
    <d v="2000-12-04T02:30:00"/>
    <x v="11"/>
    <x v="4"/>
    <n v="0.18094739530000001"/>
    <n v="0"/>
    <n v="0.18094739530000001"/>
    <n v="0.18094739530000001"/>
    <n v="0"/>
  </r>
  <r>
    <d v="2000-12-04T03:00:00"/>
    <x v="11"/>
    <x v="5"/>
    <n v="0.1732454262"/>
    <n v="0"/>
    <n v="0.1732454262"/>
    <n v="0.1732454262"/>
    <n v="0"/>
  </r>
  <r>
    <d v="2000-12-04T03:30:00"/>
    <x v="11"/>
    <x v="6"/>
    <n v="0.17305403920000001"/>
    <n v="0"/>
    <n v="0.17305403920000001"/>
    <n v="0.17305403920000001"/>
    <n v="0"/>
  </r>
  <r>
    <d v="2000-12-04T04:00:00"/>
    <x v="11"/>
    <x v="7"/>
    <n v="0.1686854146"/>
    <n v="0"/>
    <n v="0.1686854146"/>
    <n v="0.1686854146"/>
    <n v="0"/>
  </r>
  <r>
    <d v="2000-12-04T04:30:00"/>
    <x v="11"/>
    <x v="8"/>
    <n v="0.17591049559999999"/>
    <n v="0"/>
    <n v="0.17591049559999999"/>
    <n v="0.17591049559999999"/>
    <n v="0"/>
  </r>
  <r>
    <d v="2000-12-04T05:00:00"/>
    <x v="11"/>
    <x v="9"/>
    <n v="0.18898081250000001"/>
    <n v="0"/>
    <n v="0.18898081250000001"/>
    <n v="0.18898081250000001"/>
    <n v="0"/>
  </r>
  <r>
    <d v="2000-12-04T05:30:00"/>
    <x v="11"/>
    <x v="10"/>
    <n v="0.2039089255"/>
    <n v="4.47980267E-2"/>
    <n v="0.15911089880000001"/>
    <n v="0.15911089880000001"/>
    <n v="0"/>
  </r>
  <r>
    <d v="2000-12-04T06:00:00"/>
    <x v="11"/>
    <x v="11"/>
    <n v="0.22881183099999999"/>
    <n v="4.47980267E-2"/>
    <n v="0.1840138043"/>
    <n v="0.1840138043"/>
    <n v="0"/>
  </r>
  <r>
    <d v="2000-12-04T06:30:00"/>
    <x v="11"/>
    <x v="12"/>
    <n v="0.26011614900000002"/>
    <n v="0.4087356761"/>
    <n v="-0.14861952710000001"/>
    <n v="0"/>
    <n v="-0.14861952710000001"/>
  </r>
  <r>
    <d v="2000-12-04T07:00:00"/>
    <x v="11"/>
    <x v="13"/>
    <n v="0.28424478149999999"/>
    <n v="0.4087356761"/>
    <n v="-0.1244908946"/>
    <n v="0"/>
    <n v="-0.1244908946"/>
  </r>
  <r>
    <d v="2000-12-04T07:30:00"/>
    <x v="11"/>
    <x v="14"/>
    <n v="0.27513283049999998"/>
    <n v="1.6526228061999999"/>
    <n v="-1.3774899757000001"/>
    <n v="0"/>
    <n v="-1.3774899757000001"/>
  </r>
  <r>
    <d v="2000-12-04T08:00:00"/>
    <x v="11"/>
    <x v="15"/>
    <n v="0.26081978030000003"/>
    <n v="1.6526228061999999"/>
    <n v="-1.3918030259"/>
    <n v="0"/>
    <n v="-1.3918030259"/>
  </r>
  <r>
    <d v="2000-12-04T08:30:00"/>
    <x v="11"/>
    <x v="16"/>
    <n v="0.2498976493"/>
    <n v="2.4951923557"/>
    <n v="-2.2452947064000002"/>
    <n v="0"/>
    <n v="-2.2452947064000002"/>
  </r>
  <r>
    <d v="2000-12-04T09:00:00"/>
    <x v="11"/>
    <x v="17"/>
    <n v="0.27130676409999999"/>
    <n v="2.4951923557"/>
    <n v="-2.2238855916000002"/>
    <n v="0"/>
    <n v="-2.2238855916000002"/>
  </r>
  <r>
    <d v="2000-12-04T09:30:00"/>
    <x v="11"/>
    <x v="18"/>
    <n v="0.27078925310000002"/>
    <n v="2.6526312777999999"/>
    <n v="-2.3818420247000001"/>
    <n v="0"/>
    <n v="-2.3818420247000001"/>
  </r>
  <r>
    <d v="2000-12-04T10:00:00"/>
    <x v="11"/>
    <x v="19"/>
    <n v="0.3275158977"/>
    <n v="2.6526312777999999"/>
    <n v="-2.3251153801000002"/>
    <n v="0"/>
    <n v="-2.3251153801000002"/>
  </r>
  <r>
    <d v="2000-12-04T10:30:00"/>
    <x v="11"/>
    <x v="20"/>
    <n v="0.32663136570000001"/>
    <n v="2.6205166138"/>
    <n v="-2.2938852481000001"/>
    <n v="0"/>
    <n v="-2.2938852481000001"/>
  </r>
  <r>
    <d v="2000-12-04T11:00:00"/>
    <x v="11"/>
    <x v="21"/>
    <n v="0.36372395190000001"/>
    <n v="2.6205166138"/>
    <n v="-2.2567926619000001"/>
    <n v="0"/>
    <n v="-2.2567926619000001"/>
  </r>
  <r>
    <d v="2000-12-04T11:30:00"/>
    <x v="11"/>
    <x v="22"/>
    <n v="0.36632080290000002"/>
    <n v="3.1114078663"/>
    <n v="-2.7450870634000002"/>
    <n v="0"/>
    <n v="-2.7450870634000002"/>
  </r>
  <r>
    <d v="2000-12-04T12:00:00"/>
    <x v="11"/>
    <x v="23"/>
    <n v="0.35858580600000001"/>
    <n v="3.1114078663"/>
    <n v="-2.7528220603000002"/>
    <n v="0"/>
    <n v="-2.7528220603000002"/>
  </r>
  <r>
    <d v="2000-12-04T12:30:00"/>
    <x v="11"/>
    <x v="24"/>
    <n v="0.359420189"/>
    <n v="3.0746712761000001"/>
    <n v="-2.7152510871"/>
    <n v="0"/>
    <n v="-2.7152510871"/>
  </r>
  <r>
    <d v="2000-12-04T13:00:00"/>
    <x v="11"/>
    <x v="25"/>
    <n v="0.36185661429999999"/>
    <n v="3.0746712761000001"/>
    <n v="-2.7128146618"/>
    <n v="0"/>
    <n v="-2.7128146618"/>
  </r>
  <r>
    <d v="2000-12-04T13:30:00"/>
    <x v="11"/>
    <x v="26"/>
    <n v="0.36119011629999997"/>
    <n v="2.6993885767000001"/>
    <n v="-2.3381984604000001"/>
    <n v="0"/>
    <n v="-2.3381984604000001"/>
  </r>
  <r>
    <d v="2000-12-04T14:00:00"/>
    <x v="11"/>
    <x v="27"/>
    <n v="0.37360467130000002"/>
    <n v="2.6993885767000001"/>
    <n v="-2.3257839053999998"/>
    <n v="0"/>
    <n v="-2.3257839053999998"/>
  </r>
  <r>
    <d v="2000-12-04T14:30:00"/>
    <x v="11"/>
    <x v="28"/>
    <n v="0.37177368929999999"/>
    <n v="2.1111018952"/>
    <n v="-1.7393282058999999"/>
    <n v="0"/>
    <n v="-1.7393282058999999"/>
  </r>
  <r>
    <d v="2000-12-04T15:00:00"/>
    <x v="11"/>
    <x v="29"/>
    <n v="0.38337616340000003"/>
    <n v="2.1111018952"/>
    <n v="-1.7277257318000001"/>
    <n v="0"/>
    <n v="-1.7277257318000001"/>
  </r>
  <r>
    <d v="2000-12-04T15:30:00"/>
    <x v="11"/>
    <x v="30"/>
    <n v="0.3930136944"/>
    <n v="1.3748501248"/>
    <n v="-0.98183643040000002"/>
    <n v="0"/>
    <n v="-0.98183643040000002"/>
  </r>
  <r>
    <d v="2000-12-04T16:00:00"/>
    <x v="11"/>
    <x v="31"/>
    <n v="0.37612730729999999"/>
    <n v="1.3748501248"/>
    <n v="-0.99872281750000003"/>
    <n v="0"/>
    <n v="-0.99872281750000003"/>
  </r>
  <r>
    <d v="2000-12-04T16:30:00"/>
    <x v="11"/>
    <x v="32"/>
    <n v="0.39505262229999999"/>
    <n v="0.61871210229999996"/>
    <n v="-0.22365947999999999"/>
    <n v="0"/>
    <n v="-0.22365947999999999"/>
  </r>
  <r>
    <d v="2000-12-04T17:00:00"/>
    <x v="11"/>
    <x v="33"/>
    <n v="0.41781197440000001"/>
    <n v="0.61871210229999996"/>
    <n v="-0.20090012800000001"/>
    <n v="0"/>
    <n v="-0.20090012800000001"/>
  </r>
  <r>
    <d v="2000-12-04T17:30:00"/>
    <x v="11"/>
    <x v="34"/>
    <n v="0.43297142039999997"/>
    <n v="0.37352952760000002"/>
    <n v="5.94418928E-2"/>
    <n v="5.94418928E-2"/>
    <n v="0"/>
  </r>
  <r>
    <d v="2000-12-04T18:00:00"/>
    <x v="11"/>
    <x v="35"/>
    <n v="0.45401789990000002"/>
    <n v="0.37352952760000002"/>
    <n v="8.04883723E-2"/>
    <n v="8.04883723E-2"/>
    <n v="0"/>
  </r>
  <r>
    <d v="2000-12-04T18:30:00"/>
    <x v="11"/>
    <x v="36"/>
    <n v="0.46473980590000002"/>
    <n v="0.15099228719999999"/>
    <n v="0.31374751870000001"/>
    <n v="0.31374751870000001"/>
    <n v="0"/>
  </r>
  <r>
    <d v="2000-12-04T19:00:00"/>
    <x v="11"/>
    <x v="37"/>
    <n v="0.44530000040000001"/>
    <n v="0.15099228719999999"/>
    <n v="0.29430771319999999"/>
    <n v="0.29430771319999999"/>
    <n v="0"/>
  </r>
  <r>
    <d v="2000-12-04T19:30:00"/>
    <x v="11"/>
    <x v="38"/>
    <n v="0.4615691784"/>
    <n v="0"/>
    <n v="0.4615691784"/>
    <n v="0.4615691784"/>
    <n v="0"/>
  </r>
  <r>
    <d v="2000-12-04T20:00:00"/>
    <x v="11"/>
    <x v="39"/>
    <n v="0.4392751708"/>
    <n v="0"/>
    <n v="0.4392751708"/>
    <n v="0.4392751708"/>
    <n v="0"/>
  </r>
  <r>
    <d v="2000-12-04T20:30:00"/>
    <x v="11"/>
    <x v="40"/>
    <n v="0.4260751458"/>
    <n v="0"/>
    <n v="0.4260751458"/>
    <n v="0.4260751458"/>
    <n v="0"/>
  </r>
  <r>
    <d v="2000-12-04T21:00:00"/>
    <x v="11"/>
    <x v="41"/>
    <n v="0.35945126970000002"/>
    <n v="0"/>
    <n v="0.35945126970000002"/>
    <n v="0.35945126970000002"/>
    <n v="0"/>
  </r>
  <r>
    <d v="2000-12-04T21:30:00"/>
    <x v="11"/>
    <x v="42"/>
    <n v="0.33580723369999999"/>
    <n v="0"/>
    <n v="0.33580723369999999"/>
    <n v="0.33580723369999999"/>
    <n v="0"/>
  </r>
  <r>
    <d v="2000-12-04T22:00:00"/>
    <x v="11"/>
    <x v="43"/>
    <n v="0.28361732470000001"/>
    <n v="0"/>
    <n v="0.28361732470000001"/>
    <n v="0.28361732470000001"/>
    <n v="0"/>
  </r>
  <r>
    <d v="2000-12-04T22:30:00"/>
    <x v="11"/>
    <x v="44"/>
    <n v="0.25715316069999999"/>
    <n v="0"/>
    <n v="0.25715316069999999"/>
    <n v="0.25715316069999999"/>
    <n v="0"/>
  </r>
  <r>
    <d v="2000-12-04T23:00:00"/>
    <x v="11"/>
    <x v="45"/>
    <n v="0.21750480820000001"/>
    <n v="0"/>
    <n v="0.21750480820000001"/>
    <n v="0.21750480820000001"/>
    <n v="0"/>
  </r>
  <r>
    <d v="2000-12-04T23:30:00"/>
    <x v="11"/>
    <x v="46"/>
    <n v="0.19977738719999999"/>
    <n v="0"/>
    <n v="0.19977738719999999"/>
    <n v="0.19977738719999999"/>
    <n v="0"/>
  </r>
  <r>
    <d v="2000-12-05T00:00:00"/>
    <x v="11"/>
    <x v="47"/>
    <n v="0.1768983294"/>
    <n v="0"/>
    <n v="0.1768983294"/>
    <n v="0.1768983294"/>
    <n v="0"/>
  </r>
  <r>
    <d v="2000-12-05T00:30:00"/>
    <x v="11"/>
    <x v="0"/>
    <n v="0.16763462139999999"/>
    <n v="0"/>
    <n v="0.16763462139999999"/>
    <n v="0.16763462139999999"/>
    <n v="0"/>
  </r>
  <r>
    <d v="2000-12-05T01:00:00"/>
    <x v="11"/>
    <x v="1"/>
    <n v="0.1635542676"/>
    <n v="0"/>
    <n v="0.1635542676"/>
    <n v="0.1635542676"/>
    <n v="0"/>
  </r>
  <r>
    <d v="2000-12-05T01:30:00"/>
    <x v="11"/>
    <x v="2"/>
    <n v="0.15753701959999999"/>
    <n v="0"/>
    <n v="0.15753701959999999"/>
    <n v="0.15753701959999999"/>
    <n v="0"/>
  </r>
  <r>
    <d v="2000-12-05T02:00:00"/>
    <x v="11"/>
    <x v="3"/>
    <n v="0.14940616579999999"/>
    <n v="0"/>
    <n v="0.14940616579999999"/>
    <n v="0.14940616579999999"/>
    <n v="0"/>
  </r>
  <r>
    <d v="2000-12-05T02:30:00"/>
    <x v="11"/>
    <x v="4"/>
    <n v="0.1489898248"/>
    <n v="0"/>
    <n v="0.1489898248"/>
    <n v="0.1489898248"/>
    <n v="0"/>
  </r>
  <r>
    <d v="2000-12-05T03:00:00"/>
    <x v="11"/>
    <x v="5"/>
    <n v="0.14263777029999999"/>
    <n v="0"/>
    <n v="0.14263777029999999"/>
    <n v="0.14263777029999999"/>
    <n v="0"/>
  </r>
  <r>
    <d v="2000-12-05T03:30:00"/>
    <x v="11"/>
    <x v="6"/>
    <n v="0.1440717373"/>
    <n v="0"/>
    <n v="0.1440717373"/>
    <n v="0.1440717373"/>
    <n v="0"/>
  </r>
  <r>
    <d v="2000-12-05T04:00:00"/>
    <x v="11"/>
    <x v="7"/>
    <n v="0.14055981719999999"/>
    <n v="0"/>
    <n v="0.14055981719999999"/>
    <n v="0.14055981719999999"/>
    <n v="0"/>
  </r>
  <r>
    <d v="2000-12-05T04:30:00"/>
    <x v="11"/>
    <x v="8"/>
    <n v="0.15249246220000001"/>
    <n v="0"/>
    <n v="0.15249246220000001"/>
    <n v="0.15249246220000001"/>
    <n v="0"/>
  </r>
  <r>
    <d v="2000-12-05T05:00:00"/>
    <x v="11"/>
    <x v="9"/>
    <n v="0.17071194249999999"/>
    <n v="0"/>
    <n v="0.17071194249999999"/>
    <n v="0.17071194249999999"/>
    <n v="0"/>
  </r>
  <r>
    <d v="2000-12-05T05:30:00"/>
    <x v="11"/>
    <x v="10"/>
    <n v="0.18448205449999999"/>
    <n v="4.75122875E-2"/>
    <n v="0.13696976699999999"/>
    <n v="0.13696976699999999"/>
    <n v="0"/>
  </r>
  <r>
    <d v="2000-12-05T06:00:00"/>
    <x v="11"/>
    <x v="11"/>
    <n v="0.21707275039999999"/>
    <n v="4.75122875E-2"/>
    <n v="0.16956046289999999"/>
    <n v="0.16956046289999999"/>
    <n v="0"/>
  </r>
  <r>
    <d v="2000-12-05T06:30:00"/>
    <x v="11"/>
    <x v="12"/>
    <n v="0.2462405714"/>
    <n v="0.33421143079999999"/>
    <n v="-8.7970859299999996E-2"/>
    <n v="0"/>
    <n v="-8.7970859299999996E-2"/>
  </r>
  <r>
    <d v="2000-12-05T07:00:00"/>
    <x v="11"/>
    <x v="13"/>
    <n v="0.23334911759999999"/>
    <n v="0.33421143079999999"/>
    <n v="-0.1008623131"/>
    <n v="0"/>
    <n v="-0.1008623131"/>
  </r>
  <r>
    <d v="2000-12-05T07:30:00"/>
    <x v="11"/>
    <x v="14"/>
    <n v="0.22965706159999999"/>
    <n v="0.68694738160000002"/>
    <n v="-0.45729031999999997"/>
    <n v="0"/>
    <n v="-0.45729031999999997"/>
  </r>
  <r>
    <d v="2000-12-05T08:00:00"/>
    <x v="11"/>
    <x v="15"/>
    <n v="0.21343368639999999"/>
    <n v="0.68694738160000002"/>
    <n v="-0.47351369519999997"/>
    <n v="0"/>
    <n v="-0.47351369519999997"/>
  </r>
  <r>
    <d v="2000-12-05T08:30:00"/>
    <x v="11"/>
    <x v="16"/>
    <n v="0.20099144839999999"/>
    <n v="1.7001014577"/>
    <n v="-1.4991100093"/>
    <n v="0"/>
    <n v="-1.4991100093"/>
  </r>
  <r>
    <d v="2000-12-05T09:00:00"/>
    <x v="11"/>
    <x v="17"/>
    <n v="0.24073200489999999"/>
    <n v="1.7001014577"/>
    <n v="-1.4593694528000001"/>
    <n v="0"/>
    <n v="-1.4593694528000001"/>
  </r>
  <r>
    <d v="2000-12-05T09:30:00"/>
    <x v="11"/>
    <x v="18"/>
    <n v="0.2316743369"/>
    <n v="2.5838984595999999"/>
    <n v="-2.3522241227"/>
    <n v="0"/>
    <n v="-2.3522241227"/>
  </r>
  <r>
    <d v="2000-12-05T10:00:00"/>
    <x v="11"/>
    <x v="19"/>
    <n v="0.3224515557"/>
    <n v="2.5838984595999999"/>
    <n v="-2.261446904"/>
    <n v="0"/>
    <n v="-2.261446904"/>
  </r>
  <r>
    <d v="2000-12-05T10:30:00"/>
    <x v="11"/>
    <x v="20"/>
    <n v="0.32645923669999999"/>
    <n v="2.7261392351999998"/>
    <n v="-2.3996799985999999"/>
    <n v="0"/>
    <n v="-2.3996799985999999"/>
  </r>
  <r>
    <d v="2000-12-05T11:00:00"/>
    <x v="11"/>
    <x v="21"/>
    <n v="0.38374126110000001"/>
    <n v="2.7261392351999998"/>
    <n v="-2.3423979740999998"/>
    <n v="0"/>
    <n v="-2.3423979740999998"/>
  </r>
  <r>
    <d v="2000-12-05T11:30:00"/>
    <x v="11"/>
    <x v="22"/>
    <n v="0.38478998910000001"/>
    <n v="3.0250914151999999"/>
    <n v="-2.6403014261000002"/>
    <n v="0"/>
    <n v="-2.6403014261000002"/>
  </r>
  <r>
    <d v="2000-12-05T12:00:00"/>
    <x v="11"/>
    <x v="23"/>
    <n v="0.38593839749999997"/>
    <n v="3.0250914151999999"/>
    <n v="-2.6391530177"/>
    <n v="0"/>
    <n v="-2.6391530177"/>
  </r>
  <r>
    <d v="2000-12-05T12:30:00"/>
    <x v="11"/>
    <x v="24"/>
    <n v="0.38210873849999999"/>
    <n v="2.9030358085999999"/>
    <n v="-2.5209270700999999"/>
    <n v="0"/>
    <n v="-2.5209270700999999"/>
  </r>
  <r>
    <d v="2000-12-05T13:00:00"/>
    <x v="11"/>
    <x v="25"/>
    <n v="0.38937233040000002"/>
    <n v="2.9030358085999999"/>
    <n v="-2.5136634781999998"/>
    <n v="0"/>
    <n v="-2.5136634781999998"/>
  </r>
  <r>
    <d v="2000-12-05T13:30:00"/>
    <x v="11"/>
    <x v="26"/>
    <n v="0.3912884834"/>
    <n v="2.3160579280000002"/>
    <n v="-1.9247694446000001"/>
    <n v="0"/>
    <n v="-1.9247694446000001"/>
  </r>
  <r>
    <d v="2000-12-05T14:00:00"/>
    <x v="11"/>
    <x v="27"/>
    <n v="0.41588261209999999"/>
    <n v="2.3160579280000002"/>
    <n v="-1.9001753159000001"/>
    <n v="0"/>
    <n v="-1.9001753159000001"/>
  </r>
  <r>
    <d v="2000-12-05T14:30:00"/>
    <x v="11"/>
    <x v="28"/>
    <n v="0.4160575051"/>
    <n v="1.7009633518"/>
    <n v="-1.2849058467000001"/>
    <n v="0"/>
    <n v="-1.2849058467000001"/>
  </r>
  <r>
    <d v="2000-12-05T15:00:00"/>
    <x v="11"/>
    <x v="29"/>
    <n v="0.4387018426"/>
    <n v="1.7009633518"/>
    <n v="-1.2622615093"/>
    <n v="0"/>
    <n v="-1.2622615093"/>
  </r>
  <r>
    <d v="2000-12-05T15:30:00"/>
    <x v="11"/>
    <x v="30"/>
    <n v="0.4486250356"/>
    <n v="1.1690459608999999"/>
    <n v="-0.72042092530000001"/>
    <n v="0"/>
    <n v="-0.72042092530000001"/>
  </r>
  <r>
    <d v="2000-12-05T16:00:00"/>
    <x v="11"/>
    <x v="31"/>
    <n v="0.42697503640000001"/>
    <n v="1.1690459608999999"/>
    <n v="-0.7420709244"/>
    <n v="0"/>
    <n v="-0.7420709244"/>
  </r>
  <r>
    <d v="2000-12-05T16:30:00"/>
    <x v="11"/>
    <x v="32"/>
    <n v="0.44373211540000002"/>
    <n v="0.69401536720000001"/>
    <n v="-0.2502832518"/>
    <n v="0"/>
    <n v="-0.2502832518"/>
  </r>
  <r>
    <d v="2000-12-05T17:00:00"/>
    <x v="11"/>
    <x v="33"/>
    <n v="0.46337556019999998"/>
    <n v="0.69401536720000001"/>
    <n v="-0.230639807"/>
    <n v="0"/>
    <n v="-0.230639807"/>
  </r>
  <r>
    <d v="2000-12-05T17:30:00"/>
    <x v="11"/>
    <x v="34"/>
    <n v="0.47932444019999998"/>
    <n v="0.215430924"/>
    <n v="0.26389351620000001"/>
    <n v="0.26389351620000001"/>
    <n v="0"/>
  </r>
  <r>
    <d v="2000-12-05T18:00:00"/>
    <x v="11"/>
    <x v="35"/>
    <n v="0.4605943301"/>
    <n v="0.215430924"/>
    <n v="0.24516340610000001"/>
    <n v="0.24516340610000001"/>
    <n v="0"/>
  </r>
  <r>
    <d v="2000-12-05T18:30:00"/>
    <x v="11"/>
    <x v="36"/>
    <n v="0.46732550610000001"/>
    <n v="0.1457352787"/>
    <n v="0.32159022739999998"/>
    <n v="0.32159022739999998"/>
    <n v="0"/>
  </r>
  <r>
    <d v="2000-12-05T19:00:00"/>
    <x v="11"/>
    <x v="37"/>
    <n v="0.42936153300000002"/>
    <n v="0.1457352787"/>
    <n v="0.28362625429999999"/>
    <n v="0.28362625429999999"/>
    <n v="0"/>
  </r>
  <r>
    <d v="2000-12-05T19:30:00"/>
    <x v="11"/>
    <x v="38"/>
    <n v="0.44428560700000003"/>
    <n v="0"/>
    <n v="0.44428560700000003"/>
    <n v="0.44428560700000003"/>
    <n v="0"/>
  </r>
  <r>
    <d v="2000-12-05T20:00:00"/>
    <x v="11"/>
    <x v="39"/>
    <n v="0.40832545809999998"/>
    <n v="0"/>
    <n v="0.40832545809999998"/>
    <n v="0.40832545809999998"/>
    <n v="0"/>
  </r>
  <r>
    <d v="2000-12-05T20:30:00"/>
    <x v="11"/>
    <x v="40"/>
    <n v="0.39198065209999999"/>
    <n v="0"/>
    <n v="0.39198065209999999"/>
    <n v="0.39198065209999999"/>
    <n v="0"/>
  </r>
  <r>
    <d v="2000-12-05T21:00:00"/>
    <x v="11"/>
    <x v="41"/>
    <n v="0.30607328969999997"/>
    <n v="0"/>
    <n v="0.30607328969999997"/>
    <n v="0.30607328969999997"/>
    <n v="0"/>
  </r>
  <r>
    <d v="2000-12-05T21:30:00"/>
    <x v="11"/>
    <x v="42"/>
    <n v="0.28420110669999998"/>
    <n v="0"/>
    <n v="0.28420110669999998"/>
    <n v="0.28420110669999998"/>
    <n v="0"/>
  </r>
  <r>
    <d v="2000-12-05T22:00:00"/>
    <x v="11"/>
    <x v="43"/>
    <n v="0.2482480671"/>
    <n v="0"/>
    <n v="0.2482480671"/>
    <n v="0.2482480671"/>
    <n v="0"/>
  </r>
  <r>
    <d v="2000-12-05T22:30:00"/>
    <x v="11"/>
    <x v="44"/>
    <n v="0.2256089791"/>
    <n v="0"/>
    <n v="0.2256089791"/>
    <n v="0.2256089791"/>
    <n v="0"/>
  </r>
  <r>
    <d v="2000-12-05T23:00:00"/>
    <x v="11"/>
    <x v="45"/>
    <n v="0.21704233680000001"/>
    <n v="0"/>
    <n v="0.21704233680000001"/>
    <n v="0.21704233680000001"/>
    <n v="0"/>
  </r>
  <r>
    <d v="2000-12-05T23:30:00"/>
    <x v="11"/>
    <x v="46"/>
    <n v="0.20027354180000001"/>
    <n v="0"/>
    <n v="0.20027354180000001"/>
    <n v="0.20027354180000001"/>
    <n v="0"/>
  </r>
  <r>
    <d v="2000-12-06T00:00:00"/>
    <x v="11"/>
    <x v="47"/>
    <n v="0.1952248067"/>
    <n v="0"/>
    <n v="0.1952248067"/>
    <n v="0.1952248067"/>
    <n v="0"/>
  </r>
  <r>
    <d v="2000-12-06T00:30:00"/>
    <x v="11"/>
    <x v="0"/>
    <n v="0.1847636657"/>
    <n v="0"/>
    <n v="0.1847636657"/>
    <n v="0.1847636657"/>
    <n v="0"/>
  </r>
  <r>
    <d v="2000-12-06T01:00:00"/>
    <x v="11"/>
    <x v="1"/>
    <n v="0.1855587702"/>
    <n v="0"/>
    <n v="0.1855587702"/>
    <n v="0.1855587702"/>
    <n v="0"/>
  </r>
  <r>
    <d v="2000-12-06T01:30:00"/>
    <x v="11"/>
    <x v="2"/>
    <n v="0.17658282820000001"/>
    <n v="0"/>
    <n v="0.17658282820000001"/>
    <n v="0.17658282820000001"/>
    <n v="0"/>
  </r>
  <r>
    <d v="2000-12-06T02:00:00"/>
    <x v="11"/>
    <x v="3"/>
    <n v="0.1695432053"/>
    <n v="0"/>
    <n v="0.1695432053"/>
    <n v="0.1695432053"/>
    <n v="0"/>
  </r>
  <r>
    <d v="2000-12-06T02:30:00"/>
    <x v="11"/>
    <x v="4"/>
    <n v="0.1660853393"/>
    <n v="0"/>
    <n v="0.1660853393"/>
    <n v="0.1660853393"/>
    <n v="0"/>
  </r>
  <r>
    <d v="2000-12-06T03:00:00"/>
    <x v="11"/>
    <x v="5"/>
    <n v="0.15966671909999999"/>
    <n v="0"/>
    <n v="0.15966671909999999"/>
    <n v="0.15966671909999999"/>
    <n v="0"/>
  </r>
  <r>
    <d v="2000-12-06T03:30:00"/>
    <x v="11"/>
    <x v="6"/>
    <n v="0.15633657710000001"/>
    <n v="0"/>
    <n v="0.15633657710000001"/>
    <n v="0.15633657710000001"/>
    <n v="0"/>
  </r>
  <r>
    <d v="2000-12-06T04:00:00"/>
    <x v="11"/>
    <x v="7"/>
    <n v="0.16214678339999999"/>
    <n v="0"/>
    <n v="0.16214678339999999"/>
    <n v="0.16214678339999999"/>
    <n v="0"/>
  </r>
  <r>
    <d v="2000-12-06T04:30:00"/>
    <x v="11"/>
    <x v="8"/>
    <n v="0.1648832744"/>
    <n v="0"/>
    <n v="0.1648832744"/>
    <n v="0.1648832744"/>
    <n v="0"/>
  </r>
  <r>
    <d v="2000-12-06T05:00:00"/>
    <x v="11"/>
    <x v="9"/>
    <n v="0.1742167352"/>
    <n v="0"/>
    <n v="0.1742167352"/>
    <n v="0.1742167352"/>
    <n v="0"/>
  </r>
  <r>
    <d v="2000-12-06T05:30:00"/>
    <x v="11"/>
    <x v="10"/>
    <n v="0.18253932019999999"/>
    <n v="2.08018978E-2"/>
    <n v="0.16173742229999999"/>
    <n v="0.16173742229999999"/>
    <n v="0"/>
  </r>
  <r>
    <d v="2000-12-06T06:00:00"/>
    <x v="11"/>
    <x v="11"/>
    <n v="0.20250338230000001"/>
    <n v="2.08018978E-2"/>
    <n v="0.18170148450000001"/>
    <n v="0.18170148450000001"/>
    <n v="0"/>
  </r>
  <r>
    <d v="2000-12-06T06:30:00"/>
    <x v="11"/>
    <x v="12"/>
    <n v="0.2220924293"/>
    <n v="0.19963410149999999"/>
    <n v="2.24583278E-2"/>
    <n v="2.24583278E-2"/>
    <n v="0"/>
  </r>
  <r>
    <d v="2000-12-06T07:00:00"/>
    <x v="11"/>
    <x v="13"/>
    <n v="0.28839929739999998"/>
    <n v="0.19963410149999999"/>
    <n v="8.8765195899999996E-2"/>
    <n v="8.8765195899999996E-2"/>
    <n v="0"/>
  </r>
  <r>
    <d v="2000-12-06T07:30:00"/>
    <x v="11"/>
    <x v="14"/>
    <n v="0.30802288039999998"/>
    <n v="0.27800967049999997"/>
    <n v="3.0013209900000001E-2"/>
    <n v="3.0013209900000001E-2"/>
    <n v="0"/>
  </r>
  <r>
    <d v="2000-12-06T08:00:00"/>
    <x v="11"/>
    <x v="15"/>
    <n v="0.38957560470000002"/>
    <n v="0.27800967049999997"/>
    <n v="0.11156593419999999"/>
    <n v="0.11156593419999999"/>
    <n v="0"/>
  </r>
  <r>
    <d v="2000-12-06T08:30:00"/>
    <x v="11"/>
    <x v="16"/>
    <n v="0.39582631270000002"/>
    <n v="0.61994059629999998"/>
    <n v="-0.22411428359999999"/>
    <n v="0"/>
    <n v="-0.22411428359999999"/>
  </r>
  <r>
    <d v="2000-12-06T09:00:00"/>
    <x v="11"/>
    <x v="17"/>
    <n v="0.3858378858"/>
    <n v="0.61994059629999998"/>
    <n v="-0.23410271050000001"/>
    <n v="0"/>
    <n v="-0.23410271050000001"/>
  </r>
  <r>
    <d v="2000-12-06T09:30:00"/>
    <x v="11"/>
    <x v="18"/>
    <n v="0.38817478979999998"/>
    <n v="1.2510766394999999"/>
    <n v="-0.86290184969999995"/>
    <n v="0"/>
    <n v="-0.86290184969999995"/>
  </r>
  <r>
    <d v="2000-12-06T10:00:00"/>
    <x v="11"/>
    <x v="19"/>
    <n v="0.39384136679999998"/>
    <n v="1.2510766394999999"/>
    <n v="-0.8572352727"/>
    <n v="0"/>
    <n v="-0.8572352727"/>
  </r>
  <r>
    <d v="2000-12-06T10:30:00"/>
    <x v="11"/>
    <x v="20"/>
    <n v="0.3978806768"/>
    <n v="1.6805089744999999"/>
    <n v="-1.2826282977000001"/>
    <n v="0"/>
    <n v="-1.2826282977000001"/>
  </r>
  <r>
    <d v="2000-12-06T11:00:00"/>
    <x v="11"/>
    <x v="21"/>
    <n v="0.44180190400000002"/>
    <n v="1.6805089744999999"/>
    <n v="-1.2387070705000001"/>
    <n v="0"/>
    <n v="-1.2387070705000001"/>
  </r>
  <r>
    <d v="2000-12-06T11:30:00"/>
    <x v="11"/>
    <x v="22"/>
    <n v="0.44325182200000002"/>
    <n v="1.8494942889999999"/>
    <n v="-1.4062424671"/>
    <n v="0"/>
    <n v="-1.4062424671"/>
  </r>
  <r>
    <d v="2000-12-06T12:00:00"/>
    <x v="11"/>
    <x v="23"/>
    <n v="0.44214194839999998"/>
    <n v="1.8494942889999999"/>
    <n v="-1.4073523405999999"/>
    <n v="0"/>
    <n v="-1.4073523405999999"/>
  </r>
  <r>
    <d v="2000-12-06T12:30:00"/>
    <x v="11"/>
    <x v="24"/>
    <n v="0.4420527454"/>
    <n v="2.0423611752999999"/>
    <n v="-1.6003084299000001"/>
    <n v="0"/>
    <n v="-1.6003084299000001"/>
  </r>
  <r>
    <d v="2000-12-06T13:00:00"/>
    <x v="11"/>
    <x v="25"/>
    <n v="0.42468722349999999"/>
    <n v="2.0423611752999999"/>
    <n v="-1.6176739518000001"/>
    <n v="0"/>
    <n v="-1.6176739518000001"/>
  </r>
  <r>
    <d v="2000-12-06T13:30:00"/>
    <x v="11"/>
    <x v="26"/>
    <n v="0.41922672150000001"/>
    <n v="1.9592113577000001"/>
    <n v="-1.5399846362"/>
    <n v="0"/>
    <n v="-1.5399846362"/>
  </r>
  <r>
    <d v="2000-12-06T14:00:00"/>
    <x v="11"/>
    <x v="27"/>
    <n v="0.4200701349"/>
    <n v="1.9592113577000001"/>
    <n v="-1.5391412228000001"/>
    <n v="0"/>
    <n v="-1.5391412228000001"/>
  </r>
  <r>
    <d v="2000-12-06T14:30:00"/>
    <x v="11"/>
    <x v="28"/>
    <n v="0.42109578790000002"/>
    <n v="1.5654331936000001"/>
    <n v="-1.1443374057"/>
    <n v="0"/>
    <n v="-1.1443374057"/>
  </r>
  <r>
    <d v="2000-12-06T15:00:00"/>
    <x v="11"/>
    <x v="29"/>
    <n v="0.4091819136"/>
    <n v="1.5654331936000001"/>
    <n v="-1.15625128"/>
    <n v="0"/>
    <n v="-1.15625128"/>
  </r>
  <r>
    <d v="2000-12-06T15:30:00"/>
    <x v="11"/>
    <x v="30"/>
    <n v="0.41440778960000002"/>
    <n v="1.0606305083000001"/>
    <n v="-0.64622271870000003"/>
    <n v="0"/>
    <n v="-0.64622271870000003"/>
  </r>
  <r>
    <d v="2000-12-06T16:00:00"/>
    <x v="11"/>
    <x v="31"/>
    <n v="0.37848394340000002"/>
    <n v="1.0606305083000001"/>
    <n v="-0.68214656490000003"/>
    <n v="0"/>
    <n v="-0.68214656490000003"/>
  </r>
  <r>
    <d v="2000-12-06T16:30:00"/>
    <x v="11"/>
    <x v="32"/>
    <n v="0.3868903434"/>
    <n v="0.61167202210000005"/>
    <n v="-0.22478167869999999"/>
    <n v="0"/>
    <n v="-0.22478167869999999"/>
  </r>
  <r>
    <d v="2000-12-06T17:00:00"/>
    <x v="11"/>
    <x v="33"/>
    <n v="0.39229589850000002"/>
    <n v="0.61167202210000005"/>
    <n v="-0.21937612370000001"/>
    <n v="0"/>
    <n v="-0.21937612370000001"/>
  </r>
  <r>
    <d v="2000-12-06T17:30:00"/>
    <x v="11"/>
    <x v="34"/>
    <n v="0.4037344215"/>
    <n v="0.36087619269999999"/>
    <n v="4.2858228800000002E-2"/>
    <n v="4.2858228800000002E-2"/>
    <n v="0"/>
  </r>
  <r>
    <d v="2000-12-06T18:00:00"/>
    <x v="11"/>
    <x v="35"/>
    <n v="0.41006643739999998"/>
    <n v="0.36087619269999999"/>
    <n v="4.9190244700000003E-2"/>
    <n v="4.9190244700000003E-2"/>
    <n v="0"/>
  </r>
  <r>
    <d v="2000-12-06T18:30:00"/>
    <x v="11"/>
    <x v="36"/>
    <n v="0.40425943339999998"/>
    <n v="0.18785717299999999"/>
    <n v="0.21640226039999999"/>
    <n v="0.21640226039999999"/>
    <n v="0"/>
  </r>
  <r>
    <d v="2000-12-06T19:00:00"/>
    <x v="11"/>
    <x v="37"/>
    <n v="0.36739346020000002"/>
    <n v="0.18785717299999999"/>
    <n v="0.17953628720000001"/>
    <n v="0.17953628720000001"/>
    <n v="0"/>
  </r>
  <r>
    <d v="2000-12-06T19:30:00"/>
    <x v="11"/>
    <x v="38"/>
    <n v="0.3763600762"/>
    <n v="0"/>
    <n v="0.3763600762"/>
    <n v="0.3763600762"/>
    <n v="0"/>
  </r>
  <r>
    <d v="2000-12-06T20:00:00"/>
    <x v="11"/>
    <x v="39"/>
    <n v="0.37755619559999998"/>
    <n v="0"/>
    <n v="0.37755619559999998"/>
    <n v="0.37755619559999998"/>
    <n v="0"/>
  </r>
  <r>
    <d v="2000-12-06T20:30:00"/>
    <x v="11"/>
    <x v="40"/>
    <n v="0.36450479759999999"/>
    <n v="0"/>
    <n v="0.36450479759999999"/>
    <n v="0.36450479759999999"/>
    <n v="0"/>
  </r>
  <r>
    <d v="2000-12-06T21:00:00"/>
    <x v="11"/>
    <x v="41"/>
    <n v="0.31059919800000002"/>
    <n v="0"/>
    <n v="0.31059919800000002"/>
    <n v="0.31059919800000002"/>
    <n v="0"/>
  </r>
  <r>
    <d v="2000-12-06T21:30:00"/>
    <x v="11"/>
    <x v="42"/>
    <n v="0.297938704"/>
    <n v="0"/>
    <n v="0.297938704"/>
    <n v="0.297938704"/>
    <n v="0"/>
  </r>
  <r>
    <d v="2000-12-06T22:00:00"/>
    <x v="11"/>
    <x v="43"/>
    <n v="0.284999589"/>
    <n v="0"/>
    <n v="0.284999589"/>
    <n v="0.284999589"/>
    <n v="0"/>
  </r>
  <r>
    <d v="2000-12-06T22:30:00"/>
    <x v="11"/>
    <x v="44"/>
    <n v="0.26491165799999999"/>
    <n v="0"/>
    <n v="0.26491165799999999"/>
    <n v="0.26491165799999999"/>
    <n v="0"/>
  </r>
  <r>
    <d v="2000-12-06T23:00:00"/>
    <x v="11"/>
    <x v="45"/>
    <n v="0.23007323020000001"/>
    <n v="0"/>
    <n v="0.23007323020000001"/>
    <n v="0.23007323020000001"/>
    <n v="0"/>
  </r>
  <r>
    <d v="2000-12-06T23:30:00"/>
    <x v="11"/>
    <x v="46"/>
    <n v="0.21137305419999999"/>
    <n v="0"/>
    <n v="0.21137305419999999"/>
    <n v="0.21137305419999999"/>
    <n v="0"/>
  </r>
  <r>
    <d v="2000-12-07T00:00:00"/>
    <x v="11"/>
    <x v="47"/>
    <n v="0.1911782652"/>
    <n v="0"/>
    <n v="0.1911782652"/>
    <n v="0.1911782652"/>
    <n v="0"/>
  </r>
  <r>
    <d v="2000-12-07T00:30:00"/>
    <x v="11"/>
    <x v="0"/>
    <n v="0.1774892502"/>
    <n v="0"/>
    <n v="0.1774892502"/>
    <n v="0.1774892502"/>
    <n v="0"/>
  </r>
  <r>
    <d v="2000-12-07T01:00:00"/>
    <x v="11"/>
    <x v="1"/>
    <n v="0.1677154864"/>
    <n v="0"/>
    <n v="0.1677154864"/>
    <n v="0.1677154864"/>
    <n v="0"/>
  </r>
  <r>
    <d v="2000-12-07T01:30:00"/>
    <x v="11"/>
    <x v="2"/>
    <n v="0.16315171040000001"/>
    <n v="0"/>
    <n v="0.16315171040000001"/>
    <n v="0.16315171040000001"/>
    <n v="0"/>
  </r>
  <r>
    <d v="2000-12-07T02:00:00"/>
    <x v="11"/>
    <x v="3"/>
    <n v="0.15759729889999999"/>
    <n v="0"/>
    <n v="0.15759729889999999"/>
    <n v="0.15759729889999999"/>
    <n v="0"/>
  </r>
  <r>
    <d v="2000-12-07T02:30:00"/>
    <x v="11"/>
    <x v="4"/>
    <n v="0.15251814590000001"/>
    <n v="0"/>
    <n v="0.15251814590000001"/>
    <n v="0.15251814590000001"/>
    <n v="0"/>
  </r>
  <r>
    <d v="2000-12-07T03:00:00"/>
    <x v="11"/>
    <x v="5"/>
    <n v="0.14548352840000001"/>
    <n v="0"/>
    <n v="0.14548352840000001"/>
    <n v="0.14548352840000001"/>
    <n v="0"/>
  </r>
  <r>
    <d v="2000-12-07T03:30:00"/>
    <x v="11"/>
    <x v="6"/>
    <n v="0.14496689139999999"/>
    <n v="0"/>
    <n v="0.14496689139999999"/>
    <n v="0.14496689139999999"/>
    <n v="0"/>
  </r>
  <r>
    <d v="2000-12-07T04:00:00"/>
    <x v="11"/>
    <x v="7"/>
    <n v="0.14525972370000001"/>
    <n v="0"/>
    <n v="0.14525972370000001"/>
    <n v="0.14525972370000001"/>
    <n v="0"/>
  </r>
  <r>
    <d v="2000-12-07T04:30:00"/>
    <x v="11"/>
    <x v="8"/>
    <n v="0.1464410957"/>
    <n v="0"/>
    <n v="0.1464410957"/>
    <n v="0.1464410957"/>
    <n v="0"/>
  </r>
  <r>
    <d v="2000-12-07T05:00:00"/>
    <x v="11"/>
    <x v="9"/>
    <n v="0.15073655729999999"/>
    <n v="0"/>
    <n v="0.15073655729999999"/>
    <n v="0.15073655729999999"/>
    <n v="0"/>
  </r>
  <r>
    <d v="2000-12-07T05:30:00"/>
    <x v="11"/>
    <x v="10"/>
    <n v="0.1547593703"/>
    <n v="4.6746287900000003E-2"/>
    <n v="0.1080130824"/>
    <n v="0.1080130824"/>
    <n v="0"/>
  </r>
  <r>
    <d v="2000-12-07T06:00:00"/>
    <x v="11"/>
    <x v="11"/>
    <n v="0.17155083700000001"/>
    <n v="4.6746287900000003E-2"/>
    <n v="0.1248045492"/>
    <n v="0.1248045492"/>
    <n v="0"/>
  </r>
  <r>
    <d v="2000-12-07T06:30:00"/>
    <x v="11"/>
    <x v="12"/>
    <n v="0.18836807899999999"/>
    <n v="0.33947733149999998"/>
    <n v="-0.15110925250000001"/>
    <n v="0"/>
    <n v="-0.15110925250000001"/>
  </r>
  <r>
    <d v="2000-12-07T07:00:00"/>
    <x v="11"/>
    <x v="13"/>
    <n v="0.21898483420000001"/>
    <n v="0.33947733149999998"/>
    <n v="-0.1204924973"/>
    <n v="0"/>
    <n v="-0.1204924973"/>
  </r>
  <r>
    <d v="2000-12-07T07:30:00"/>
    <x v="11"/>
    <x v="14"/>
    <n v="0.2443824902"/>
    <n v="1.085820714"/>
    <n v="-0.8414382238"/>
    <n v="0"/>
    <n v="-0.8414382238"/>
  </r>
  <r>
    <d v="2000-12-07T08:00:00"/>
    <x v="11"/>
    <x v="15"/>
    <n v="0.28133367349999999"/>
    <n v="1.085820714"/>
    <n v="-0.80448704049999997"/>
    <n v="0"/>
    <n v="-0.80448704049999997"/>
  </r>
  <r>
    <d v="2000-12-07T08:30:00"/>
    <x v="11"/>
    <x v="16"/>
    <n v="0.28945051249999998"/>
    <n v="1.9723683305999999"/>
    <n v="-1.6829178182"/>
    <n v="0"/>
    <n v="-1.6829178182"/>
  </r>
  <r>
    <d v="2000-12-07T09:00:00"/>
    <x v="11"/>
    <x v="17"/>
    <n v="0.29081932980000003"/>
    <n v="1.9723683305999999"/>
    <n v="-1.6815490008"/>
    <n v="0"/>
    <n v="-1.6815490008"/>
  </r>
  <r>
    <d v="2000-12-07T09:30:00"/>
    <x v="11"/>
    <x v="18"/>
    <n v="0.29608855080000002"/>
    <n v="2.6815626784000002"/>
    <n v="-2.3854741276000002"/>
    <n v="0"/>
    <n v="-2.3854741276000002"/>
  </r>
  <r>
    <d v="2000-12-07T10:00:00"/>
    <x v="11"/>
    <x v="19"/>
    <n v="0.29705679219999997"/>
    <n v="2.6815626784000002"/>
    <n v="-2.3845058861999999"/>
    <n v="0"/>
    <n v="-2.3845058861999999"/>
  </r>
  <r>
    <d v="2000-12-07T10:30:00"/>
    <x v="11"/>
    <x v="20"/>
    <n v="0.29970227119999998"/>
    <n v="3.0275485761000001"/>
    <n v="-2.7278463047999999"/>
    <n v="0"/>
    <n v="-2.7278463047999999"/>
  </r>
  <r>
    <d v="2000-12-07T11:00:00"/>
    <x v="11"/>
    <x v="21"/>
    <n v="0.30798010539999998"/>
    <n v="3.0275485761000001"/>
    <n v="-2.7195684707000001"/>
    <n v="0"/>
    <n v="-2.7195684707000001"/>
  </r>
  <r>
    <d v="2000-12-07T11:30:00"/>
    <x v="11"/>
    <x v="22"/>
    <n v="0.31451591039999999"/>
    <n v="2.9246685137999999"/>
    <n v="-2.6101526034"/>
    <n v="0"/>
    <n v="-2.6101526034"/>
  </r>
  <r>
    <d v="2000-12-07T12:00:00"/>
    <x v="11"/>
    <x v="23"/>
    <n v="0.31768245490000002"/>
    <n v="2.9246685137999999"/>
    <n v="-2.6069860589"/>
    <n v="0"/>
    <n v="-2.6069860589"/>
  </r>
  <r>
    <d v="2000-12-07T12:30:00"/>
    <x v="11"/>
    <x v="24"/>
    <n v="0.31636012190000001"/>
    <n v="2.4756675891"/>
    <n v="-2.1593074672000001"/>
    <n v="0"/>
    <n v="-2.1593074672000001"/>
  </r>
  <r>
    <d v="2000-12-07T13:00:00"/>
    <x v="11"/>
    <x v="25"/>
    <n v="0.3172610749"/>
    <n v="2.4756675891"/>
    <n v="-2.1584065142000002"/>
    <n v="0"/>
    <n v="-2.1584065142000002"/>
  </r>
  <r>
    <d v="2000-12-07T13:30:00"/>
    <x v="11"/>
    <x v="26"/>
    <n v="0.32067302489999999"/>
    <n v="2.1144798891000001"/>
    <n v="-1.7938068642"/>
    <n v="0"/>
    <n v="-1.7938068642"/>
  </r>
  <r>
    <d v="2000-12-07T14:00:00"/>
    <x v="11"/>
    <x v="27"/>
    <n v="0.32591312620000001"/>
    <n v="2.1144798891000001"/>
    <n v="-1.7885667628999999"/>
    <n v="0"/>
    <n v="-1.7885667628999999"/>
  </r>
  <r>
    <d v="2000-12-07T14:30:00"/>
    <x v="11"/>
    <x v="28"/>
    <n v="0.33316599419999998"/>
    <n v="1.6341513694000001"/>
    <n v="-1.3009853753"/>
    <n v="0"/>
    <n v="-1.3009853753"/>
  </r>
  <r>
    <d v="2000-12-07T15:00:00"/>
    <x v="11"/>
    <x v="29"/>
    <n v="0.33524378869999999"/>
    <n v="1.6341513694000001"/>
    <n v="-1.2989075806999999"/>
    <n v="0"/>
    <n v="-1.2989075806999999"/>
  </r>
  <r>
    <d v="2000-12-07T15:30:00"/>
    <x v="11"/>
    <x v="30"/>
    <n v="0.35176578469999997"/>
    <n v="1.0750276401000001"/>
    <n v="-0.72326185529999998"/>
    <n v="0"/>
    <n v="-0.72326185529999998"/>
  </r>
  <r>
    <d v="2000-12-07T16:00:00"/>
    <x v="11"/>
    <x v="31"/>
    <n v="0.35692116660000001"/>
    <n v="1.0750276401000001"/>
    <n v="-0.7181064734"/>
    <n v="0"/>
    <n v="-0.7181064734"/>
  </r>
  <r>
    <d v="2000-12-07T16:30:00"/>
    <x v="11"/>
    <x v="32"/>
    <n v="0.3773523426"/>
    <n v="0.66287604430000002"/>
    <n v="-0.28552370170000002"/>
    <n v="0"/>
    <n v="-0.28552370170000002"/>
  </r>
  <r>
    <d v="2000-12-07T17:00:00"/>
    <x v="11"/>
    <x v="33"/>
    <n v="0.39618965540000001"/>
    <n v="0.66287604430000002"/>
    <n v="-0.26668638890000002"/>
    <n v="0"/>
    <n v="-0.26668638890000002"/>
  </r>
  <r>
    <d v="2000-12-07T17:30:00"/>
    <x v="11"/>
    <x v="34"/>
    <n v="0.40956539539999998"/>
    <n v="0.39032404879999999"/>
    <n v="1.9241346600000001E-2"/>
    <n v="1.9241346600000001E-2"/>
    <n v="0"/>
  </r>
  <r>
    <d v="2000-12-07T18:00:00"/>
    <x v="11"/>
    <x v="35"/>
    <n v="0.41945715979999998"/>
    <n v="0.39032404879999999"/>
    <n v="2.9133111E-2"/>
    <n v="2.9133111E-2"/>
    <n v="0"/>
  </r>
  <r>
    <d v="2000-12-07T18:30:00"/>
    <x v="11"/>
    <x v="36"/>
    <n v="0.41656332579999999"/>
    <n v="0.17301419679999999"/>
    <n v="0.243549129"/>
    <n v="0.243549129"/>
    <n v="0"/>
  </r>
  <r>
    <d v="2000-12-07T19:00:00"/>
    <x v="11"/>
    <x v="37"/>
    <n v="0.40634299460000001"/>
    <n v="0.17301419679999999"/>
    <n v="0.23332879779999999"/>
    <n v="0.23332879779999999"/>
    <n v="0"/>
  </r>
  <r>
    <d v="2000-12-07T19:30:00"/>
    <x v="11"/>
    <x v="38"/>
    <n v="0.4059716666"/>
    <n v="0"/>
    <n v="0.4059716666"/>
    <n v="0.4059716666"/>
    <n v="0"/>
  </r>
  <r>
    <d v="2000-12-07T20:00:00"/>
    <x v="11"/>
    <x v="39"/>
    <n v="0.40840248499999998"/>
    <n v="0"/>
    <n v="0.40840248499999998"/>
    <n v="0.40840248499999998"/>
    <n v="0"/>
  </r>
  <r>
    <d v="2000-12-07T20:30:00"/>
    <x v="11"/>
    <x v="40"/>
    <n v="0.38635658899999997"/>
    <n v="0"/>
    <n v="0.38635658899999997"/>
    <n v="0.38635658899999997"/>
    <n v="0"/>
  </r>
  <r>
    <d v="2000-12-07T21:00:00"/>
    <x v="11"/>
    <x v="41"/>
    <n v="0.35158744009999998"/>
    <n v="0"/>
    <n v="0.35158744009999998"/>
    <n v="0.35158744009999998"/>
    <n v="0"/>
  </r>
  <r>
    <d v="2000-12-07T21:30:00"/>
    <x v="11"/>
    <x v="42"/>
    <n v="0.32323805210000001"/>
    <n v="0"/>
    <n v="0.32323805210000001"/>
    <n v="0.32323805210000001"/>
    <n v="0"/>
  </r>
  <r>
    <d v="2000-12-07T22:00:00"/>
    <x v="11"/>
    <x v="43"/>
    <n v="0.29147251819999997"/>
    <n v="0"/>
    <n v="0.29147251819999997"/>
    <n v="0.29147251819999997"/>
    <n v="0"/>
  </r>
  <r>
    <d v="2000-12-07T22:30:00"/>
    <x v="11"/>
    <x v="44"/>
    <n v="0.25620823920000002"/>
    <n v="0"/>
    <n v="0.25620823920000002"/>
    <n v="0.25620823920000002"/>
    <n v="0"/>
  </r>
  <r>
    <d v="2000-12-07T23:00:00"/>
    <x v="11"/>
    <x v="45"/>
    <n v="0.22659834700000001"/>
    <n v="0"/>
    <n v="0.22659834700000001"/>
    <n v="0.22659834700000001"/>
    <n v="0"/>
  </r>
  <r>
    <d v="2000-12-07T23:30:00"/>
    <x v="11"/>
    <x v="46"/>
    <n v="0.20552445999999999"/>
    <n v="0"/>
    <n v="0.20552445999999999"/>
    <n v="0.20552445999999999"/>
    <n v="0"/>
  </r>
  <r>
    <d v="2000-12-08T00:00:00"/>
    <x v="11"/>
    <x v="47"/>
    <n v="0.18309071139999999"/>
    <n v="0"/>
    <n v="0.18309071139999999"/>
    <n v="0.18309071139999999"/>
    <n v="0"/>
  </r>
  <r>
    <d v="2000-12-08T00:30:00"/>
    <x v="11"/>
    <x v="0"/>
    <n v="0.17349330839999999"/>
    <n v="0"/>
    <n v="0.17349330839999999"/>
    <n v="0.17349330839999999"/>
    <n v="0"/>
  </r>
  <r>
    <d v="2000-12-08T01:00:00"/>
    <x v="11"/>
    <x v="1"/>
    <n v="0.16509416690000001"/>
    <n v="0"/>
    <n v="0.16509416690000001"/>
    <n v="0.16509416690000001"/>
    <n v="0"/>
  </r>
  <r>
    <d v="2000-12-08T01:30:00"/>
    <x v="11"/>
    <x v="2"/>
    <n v="0.1556318049"/>
    <n v="0"/>
    <n v="0.1556318049"/>
    <n v="0.1556318049"/>
    <n v="0"/>
  </r>
  <r>
    <d v="2000-12-08T02:00:00"/>
    <x v="11"/>
    <x v="3"/>
    <n v="0.15237401489999999"/>
    <n v="0"/>
    <n v="0.15237401489999999"/>
    <n v="0.15237401489999999"/>
    <n v="0"/>
  </r>
  <r>
    <d v="2000-12-08T02:30:00"/>
    <x v="11"/>
    <x v="4"/>
    <n v="0.14734854589999999"/>
    <n v="0"/>
    <n v="0.14734854589999999"/>
    <n v="0.14734854589999999"/>
    <n v="0"/>
  </r>
  <r>
    <d v="2000-12-08T03:00:00"/>
    <x v="11"/>
    <x v="5"/>
    <n v="0.1469248074"/>
    <n v="0"/>
    <n v="0.1469248074"/>
    <n v="0.1469248074"/>
    <n v="0"/>
  </r>
  <r>
    <d v="2000-12-08T03:30:00"/>
    <x v="11"/>
    <x v="6"/>
    <n v="0.1481594564"/>
    <n v="0"/>
    <n v="0.1481594564"/>
    <n v="0.1481594564"/>
    <n v="0"/>
  </r>
  <r>
    <d v="2000-12-08T04:00:00"/>
    <x v="11"/>
    <x v="7"/>
    <n v="0.1515697007"/>
    <n v="0"/>
    <n v="0.1515697007"/>
    <n v="0.1515697007"/>
    <n v="0"/>
  </r>
  <r>
    <d v="2000-12-08T04:30:00"/>
    <x v="11"/>
    <x v="8"/>
    <n v="0.15951980069999999"/>
    <n v="0"/>
    <n v="0.15951980069999999"/>
    <n v="0.15951980069999999"/>
    <n v="0"/>
  </r>
  <r>
    <d v="2000-12-08T05:00:00"/>
    <x v="11"/>
    <x v="9"/>
    <n v="0.170682791"/>
    <n v="0"/>
    <n v="0.170682791"/>
    <n v="0.170682791"/>
    <n v="0"/>
  </r>
  <r>
    <d v="2000-12-08T05:30:00"/>
    <x v="11"/>
    <x v="10"/>
    <n v="0.18418732900000001"/>
    <n v="4.1522078599999998E-2"/>
    <n v="0.1426652504"/>
    <n v="0.1426652504"/>
    <n v="0"/>
  </r>
  <r>
    <d v="2000-12-08T06:00:00"/>
    <x v="11"/>
    <x v="11"/>
    <n v="0.19902954810000001"/>
    <n v="4.1522078599999998E-2"/>
    <n v="0.1575074695"/>
    <n v="0.1575074695"/>
    <n v="0"/>
  </r>
  <r>
    <d v="2000-12-08T06:30:00"/>
    <x v="11"/>
    <x v="12"/>
    <n v="0.2251567541"/>
    <n v="0.28409204110000003"/>
    <n v="-5.8935287000000003E-2"/>
    <n v="0"/>
    <n v="-5.8935287000000003E-2"/>
  </r>
  <r>
    <d v="2000-12-08T07:00:00"/>
    <x v="11"/>
    <x v="13"/>
    <n v="0.238651058"/>
    <n v="0.28409204110000003"/>
    <n v="-4.5440983099999999E-2"/>
    <n v="0"/>
    <n v="-4.5440983099999999E-2"/>
  </r>
  <r>
    <d v="2000-12-08T07:30:00"/>
    <x v="11"/>
    <x v="14"/>
    <n v="0.235288476"/>
    <n v="0.65269528290000001"/>
    <n v="-0.41740680689999998"/>
    <n v="0"/>
    <n v="-0.41740680689999998"/>
  </r>
  <r>
    <d v="2000-12-08T08:00:00"/>
    <x v="11"/>
    <x v="15"/>
    <n v="0.2209514575"/>
    <n v="0.65269528290000001"/>
    <n v="-0.43174382529999999"/>
    <n v="0"/>
    <n v="-0.43174382529999999"/>
  </r>
  <r>
    <d v="2000-12-08T08:30:00"/>
    <x v="11"/>
    <x v="16"/>
    <n v="0.2168450525"/>
    <n v="0.97458303869999996"/>
    <n v="-0.75773798609999998"/>
    <n v="0"/>
    <n v="-0.75773798609999998"/>
  </r>
  <r>
    <d v="2000-12-08T09:00:00"/>
    <x v="11"/>
    <x v="17"/>
    <n v="0.2051114188"/>
    <n v="0.97458303869999996"/>
    <n v="-0.76947161990000001"/>
    <n v="0"/>
    <n v="-0.76947161990000001"/>
  </r>
  <r>
    <d v="2000-12-08T09:30:00"/>
    <x v="11"/>
    <x v="18"/>
    <n v="0.2069059218"/>
    <n v="1.7278901218"/>
    <n v="-1.5209842"/>
    <n v="0"/>
    <n v="-1.5209842"/>
  </r>
  <r>
    <d v="2000-12-08T10:00:00"/>
    <x v="11"/>
    <x v="19"/>
    <n v="0.1853212605"/>
    <n v="1.7278901218"/>
    <n v="-1.5425688612999999"/>
    <n v="0"/>
    <n v="-1.5425688612999999"/>
  </r>
  <r>
    <d v="2000-12-08T10:30:00"/>
    <x v="11"/>
    <x v="20"/>
    <n v="0.19550348149999999"/>
    <n v="2.2073114238999998"/>
    <n v="-2.0118079423999999"/>
    <n v="0"/>
    <n v="-2.0118079423999999"/>
  </r>
  <r>
    <d v="2000-12-08T11:00:00"/>
    <x v="11"/>
    <x v="21"/>
    <n v="0.18783455430000001"/>
    <n v="2.2073114238999998"/>
    <n v="-2.0194768696000001"/>
    <n v="0"/>
    <n v="-2.0194768696000001"/>
  </r>
  <r>
    <d v="2000-12-08T11:30:00"/>
    <x v="11"/>
    <x v="22"/>
    <n v="0.2014711703"/>
    <n v="2.4962057966"/>
    <n v="-2.2947346262999999"/>
    <n v="0"/>
    <n v="-2.2947346262999999"/>
  </r>
  <r>
    <d v="2000-12-08T12:00:00"/>
    <x v="11"/>
    <x v="23"/>
    <n v="0.22048126470000001"/>
    <n v="2.4962057966"/>
    <n v="-2.2757245317999999"/>
    <n v="0"/>
    <n v="-2.2757245317999999"/>
  </r>
  <r>
    <d v="2000-12-08T12:30:00"/>
    <x v="11"/>
    <x v="24"/>
    <n v="0.23466021370000001"/>
    <n v="2.8766884290000001"/>
    <n v="-2.6420282152999999"/>
    <n v="0"/>
    <n v="-2.6420282152999999"/>
  </r>
  <r>
    <d v="2000-12-08T13:00:00"/>
    <x v="11"/>
    <x v="25"/>
    <n v="0.24352993519999999"/>
    <n v="2.8766884290000001"/>
    <n v="-2.6331584937999999"/>
    <n v="0"/>
    <n v="-2.6331584937999999"/>
  </r>
  <r>
    <d v="2000-12-08T13:30:00"/>
    <x v="11"/>
    <x v="26"/>
    <n v="0.26669668619999998"/>
    <n v="2.4686276680999999"/>
    <n v="-2.2019309818999999"/>
    <n v="0"/>
    <n v="-2.2019309818999999"/>
  </r>
  <r>
    <d v="2000-12-08T14:00:00"/>
    <x v="11"/>
    <x v="27"/>
    <n v="0.2833847893"/>
    <n v="2.4686276680999999"/>
    <n v="-2.1852428788"/>
    <n v="0"/>
    <n v="-2.1852428788"/>
  </r>
  <r>
    <d v="2000-12-08T14:30:00"/>
    <x v="11"/>
    <x v="28"/>
    <n v="0.30405885630000001"/>
    <n v="1.7563914827"/>
    <n v="-1.4523326264"/>
    <n v="0"/>
    <n v="-1.4523326264"/>
  </r>
  <r>
    <d v="2000-12-08T15:00:00"/>
    <x v="11"/>
    <x v="29"/>
    <n v="0.33408734350000002"/>
    <n v="1.7563914827"/>
    <n v="-1.4223041392"/>
    <n v="0"/>
    <n v="-1.4223041392"/>
  </r>
  <r>
    <d v="2000-12-08T15:30:00"/>
    <x v="11"/>
    <x v="30"/>
    <n v="0.36214864549999998"/>
    <n v="1.2285830434"/>
    <n v="-0.86643439789999999"/>
    <n v="0"/>
    <n v="-0.86643439789999999"/>
  </r>
  <r>
    <d v="2000-12-08T16:00:00"/>
    <x v="11"/>
    <x v="31"/>
    <n v="0.39840651230000002"/>
    <n v="1.2285830434"/>
    <n v="-0.8301765311"/>
    <n v="0"/>
    <n v="-0.8301765311"/>
  </r>
  <r>
    <d v="2000-12-08T16:30:00"/>
    <x v="11"/>
    <x v="32"/>
    <n v="0.4241782073"/>
    <n v="0.6863528176"/>
    <n v="-0.2621746103"/>
    <n v="0"/>
    <n v="-0.2621746103"/>
  </r>
  <r>
    <d v="2000-12-08T17:00:00"/>
    <x v="11"/>
    <x v="33"/>
    <n v="0.45632555079999998"/>
    <n v="0.6863528176"/>
    <n v="-0.2300272669"/>
    <n v="0"/>
    <n v="-0.2300272669"/>
  </r>
  <r>
    <d v="2000-12-08T17:30:00"/>
    <x v="11"/>
    <x v="34"/>
    <n v="0.48039227680000002"/>
    <n v="0.4041946488"/>
    <n v="7.6197628000000003E-2"/>
    <n v="7.6197628000000003E-2"/>
    <n v="0"/>
  </r>
  <r>
    <d v="2000-12-08T18:00:00"/>
    <x v="11"/>
    <x v="35"/>
    <n v="0.47739840189999999"/>
    <n v="0.4041946488"/>
    <n v="7.3203753100000005E-2"/>
    <n v="7.3203753100000005E-2"/>
    <n v="0"/>
  </r>
  <r>
    <d v="2000-12-08T18:30:00"/>
    <x v="11"/>
    <x v="36"/>
    <n v="0.47522572289999998"/>
    <n v="0.1722194433"/>
    <n v="0.30300627959999998"/>
    <n v="0.30300627959999998"/>
    <n v="0"/>
  </r>
  <r>
    <d v="2000-12-08T19:00:00"/>
    <x v="11"/>
    <x v="37"/>
    <n v="0.4736266744"/>
    <n v="0.1722194433"/>
    <n v="0.30140723110000001"/>
    <n v="0.30140723110000001"/>
    <n v="0"/>
  </r>
  <r>
    <d v="2000-12-08T19:30:00"/>
    <x v="11"/>
    <x v="38"/>
    <n v="0.45762289039999998"/>
    <n v="0"/>
    <n v="0.45762289039999998"/>
    <n v="0.45762289039999998"/>
    <n v="0"/>
  </r>
  <r>
    <d v="2000-12-08T20:00:00"/>
    <x v="11"/>
    <x v="39"/>
    <n v="0.4599076279"/>
    <n v="0"/>
    <n v="0.4599076279"/>
    <n v="0.4599076279"/>
    <n v="0"/>
  </r>
  <r>
    <d v="2000-12-08T20:30:00"/>
    <x v="11"/>
    <x v="40"/>
    <n v="0.4326291209"/>
    <n v="0"/>
    <n v="0.4326291209"/>
    <n v="0.4326291209"/>
    <n v="0"/>
  </r>
  <r>
    <d v="2000-12-08T21:00:00"/>
    <x v="11"/>
    <x v="41"/>
    <n v="0.42113954399999998"/>
    <n v="0"/>
    <n v="0.42113954399999998"/>
    <n v="0.42113954399999998"/>
    <n v="0"/>
  </r>
  <r>
    <d v="2000-12-08T21:30:00"/>
    <x v="11"/>
    <x v="42"/>
    <n v="0.37669706200000003"/>
    <n v="0"/>
    <n v="0.37669706200000003"/>
    <n v="0.37669706200000003"/>
    <n v="0"/>
  </r>
  <r>
    <d v="2000-12-08T22:00:00"/>
    <x v="11"/>
    <x v="43"/>
    <n v="0.34506220659999998"/>
    <n v="0"/>
    <n v="0.34506220659999998"/>
    <n v="0.34506220659999998"/>
    <n v="0"/>
  </r>
  <r>
    <d v="2000-12-08T22:30:00"/>
    <x v="11"/>
    <x v="44"/>
    <n v="0.30299193460000001"/>
    <n v="0"/>
    <n v="0.30299193460000001"/>
    <n v="0.30299193460000001"/>
    <n v="0"/>
  </r>
  <r>
    <d v="2000-12-08T23:00:00"/>
    <x v="11"/>
    <x v="45"/>
    <n v="0.27137782240000002"/>
    <n v="0"/>
    <n v="0.27137782240000002"/>
    <n v="0.27137782240000002"/>
    <n v="0"/>
  </r>
  <r>
    <d v="2000-12-08T23:30:00"/>
    <x v="11"/>
    <x v="46"/>
    <n v="0.24467478140000001"/>
    <n v="0"/>
    <n v="0.24467478140000001"/>
    <n v="0.24467478140000001"/>
    <n v="0"/>
  </r>
  <r>
    <d v="2000-12-09T00:00:00"/>
    <x v="11"/>
    <x v="47"/>
    <n v="0.2221615656"/>
    <n v="0"/>
    <n v="0.2221615656"/>
    <n v="0.2221615656"/>
    <n v="0"/>
  </r>
  <r>
    <d v="2000-12-09T00:30:00"/>
    <x v="11"/>
    <x v="0"/>
    <n v="0.20903722659999999"/>
    <n v="0"/>
    <n v="0.20903722659999999"/>
    <n v="0.20903722659999999"/>
    <n v="0"/>
  </r>
  <r>
    <d v="2000-12-09T01:00:00"/>
    <x v="11"/>
    <x v="1"/>
    <n v="0.1992097665"/>
    <n v="0"/>
    <n v="0.1992097665"/>
    <n v="0.1992097665"/>
    <n v="0"/>
  </r>
  <r>
    <d v="2000-12-09T01:30:00"/>
    <x v="11"/>
    <x v="2"/>
    <n v="0.19079161650000001"/>
    <n v="0"/>
    <n v="0.19079161650000001"/>
    <n v="0.19079161650000001"/>
    <n v="0"/>
  </r>
  <r>
    <d v="2000-12-09T02:00:00"/>
    <x v="11"/>
    <x v="3"/>
    <n v="0.18656296820000001"/>
    <n v="0"/>
    <n v="0.18656296820000001"/>
    <n v="0.18656296820000001"/>
    <n v="0"/>
  </r>
  <r>
    <d v="2000-12-09T02:30:00"/>
    <x v="11"/>
    <x v="4"/>
    <n v="0.1788894862"/>
    <n v="0"/>
    <n v="0.1788894862"/>
    <n v="0.1788894862"/>
    <n v="0"/>
  </r>
  <r>
    <d v="2000-12-09T03:00:00"/>
    <x v="11"/>
    <x v="5"/>
    <n v="0.17885537870000001"/>
    <n v="0"/>
    <n v="0.17885537870000001"/>
    <n v="0.17885537870000001"/>
    <n v="0"/>
  </r>
  <r>
    <d v="2000-12-09T03:30:00"/>
    <x v="11"/>
    <x v="6"/>
    <n v="0.1762763047"/>
    <n v="0"/>
    <n v="0.1762763047"/>
    <n v="0.1762763047"/>
    <n v="0"/>
  </r>
  <r>
    <d v="2000-12-09T04:00:00"/>
    <x v="11"/>
    <x v="7"/>
    <n v="0.18433091269999999"/>
    <n v="0"/>
    <n v="0.18433091269999999"/>
    <n v="0.18433091269999999"/>
    <n v="0"/>
  </r>
  <r>
    <d v="2000-12-09T04:30:00"/>
    <x v="11"/>
    <x v="8"/>
    <n v="0.1899121627"/>
    <n v="0"/>
    <n v="0.1899121627"/>
    <n v="0.1899121627"/>
    <n v="0"/>
  </r>
  <r>
    <d v="2000-12-09T05:00:00"/>
    <x v="11"/>
    <x v="9"/>
    <n v="0.1964543631"/>
    <n v="0"/>
    <n v="0.1964543631"/>
    <n v="0.1964543631"/>
    <n v="0"/>
  </r>
  <r>
    <d v="2000-12-09T05:30:00"/>
    <x v="11"/>
    <x v="10"/>
    <n v="0.2071352061"/>
    <n v="4.1540480999999997E-2"/>
    <n v="0.16559472519999999"/>
    <n v="0.16559472519999999"/>
    <n v="0"/>
  </r>
  <r>
    <d v="2000-12-09T06:00:00"/>
    <x v="11"/>
    <x v="11"/>
    <n v="0.21251320879999999"/>
    <n v="4.1540480999999997E-2"/>
    <n v="0.1709727278"/>
    <n v="0.1709727278"/>
    <n v="0"/>
  </r>
  <r>
    <d v="2000-12-09T06:30:00"/>
    <x v="11"/>
    <x v="12"/>
    <n v="0.2339714158"/>
    <n v="0.1952115945"/>
    <n v="3.8759821299999997E-2"/>
    <n v="3.8759821299999997E-2"/>
    <n v="0"/>
  </r>
  <r>
    <d v="2000-12-09T07:00:00"/>
    <x v="11"/>
    <x v="13"/>
    <n v="0.24519822869999999"/>
    <n v="0.1952115945"/>
    <n v="4.9986634199999998E-2"/>
    <n v="4.9986634199999998E-2"/>
    <n v="0"/>
  </r>
  <r>
    <d v="2000-12-09T07:30:00"/>
    <x v="11"/>
    <x v="14"/>
    <n v="0.2457136207"/>
    <n v="0.30779011379999999"/>
    <n v="-6.2076493000000003E-2"/>
    <n v="0"/>
    <n v="-6.2076493000000003E-2"/>
  </r>
  <r>
    <d v="2000-12-09T08:00:00"/>
    <x v="11"/>
    <x v="15"/>
    <n v="0.2373938407"/>
    <n v="0.30779011379999999"/>
    <n v="-7.0396272999999995E-2"/>
    <n v="0"/>
    <n v="-7.0396272999999995E-2"/>
  </r>
  <r>
    <d v="2000-12-09T08:30:00"/>
    <x v="11"/>
    <x v="16"/>
    <n v="0.22945996869999999"/>
    <n v="0.48430883769999999"/>
    <n v="-0.25484886899999998"/>
    <n v="0"/>
    <n v="-0.25484886899999998"/>
  </r>
  <r>
    <d v="2000-12-09T09:00:00"/>
    <x v="11"/>
    <x v="17"/>
    <n v="0.19902170850000001"/>
    <n v="0.48430883769999999"/>
    <n v="-0.28528712919999999"/>
    <n v="0"/>
    <n v="-0.28528712919999999"/>
  </r>
  <r>
    <d v="2000-12-09T09:30:00"/>
    <x v="11"/>
    <x v="18"/>
    <n v="0.20988512149999999"/>
    <n v="0.62869703939999999"/>
    <n v="-0.4188119179"/>
    <n v="0"/>
    <n v="-0.4188119179"/>
  </r>
  <r>
    <d v="2000-12-09T10:00:00"/>
    <x v="11"/>
    <x v="19"/>
    <n v="0.12626152060000001"/>
    <n v="0.62869703939999999"/>
    <n v="-0.50243551880000004"/>
    <n v="0"/>
    <n v="-0.50243551880000004"/>
  </r>
  <r>
    <d v="2000-12-09T10:30:00"/>
    <x v="11"/>
    <x v="20"/>
    <n v="0.1426498886"/>
    <n v="0.71680789970000003"/>
    <n v="-0.57415801119999998"/>
    <n v="0"/>
    <n v="-0.57415801119999998"/>
  </r>
  <r>
    <d v="2000-12-09T11:00:00"/>
    <x v="11"/>
    <x v="21"/>
    <n v="8.6305931500000002E-2"/>
    <n v="0.71680789970000003"/>
    <n v="-0.63050196830000005"/>
    <n v="0"/>
    <n v="-0.63050196830000005"/>
  </r>
  <r>
    <d v="2000-12-09T11:30:00"/>
    <x v="11"/>
    <x v="22"/>
    <n v="0.10353338250000001"/>
    <n v="0.49218087379999997"/>
    <n v="-0.38864749139999999"/>
    <n v="0"/>
    <n v="-0.38864749139999999"/>
  </r>
  <r>
    <d v="2000-12-09T12:00:00"/>
    <x v="11"/>
    <x v="23"/>
    <n v="0.1330999249"/>
    <n v="0.49218087379999997"/>
    <n v="-0.35908094899999998"/>
    <n v="0"/>
    <n v="-0.35908094899999998"/>
  </r>
  <r>
    <d v="2000-12-09T12:30:00"/>
    <x v="11"/>
    <x v="24"/>
    <n v="0.14728790789999999"/>
    <n v="0.54810811540000004"/>
    <n v="-0.40082020759999998"/>
    <n v="0"/>
    <n v="-0.40082020759999998"/>
  </r>
  <r>
    <d v="2000-12-09T13:00:00"/>
    <x v="11"/>
    <x v="25"/>
    <n v="0.1465609319"/>
    <n v="0.54810811540000004"/>
    <n v="-0.40154718350000002"/>
    <n v="0"/>
    <n v="-0.40154718350000002"/>
  </r>
  <r>
    <d v="2000-12-09T13:30:00"/>
    <x v="11"/>
    <x v="26"/>
    <n v="0.1615674919"/>
    <n v="0.63972250090000005"/>
    <n v="-0.47815500900000002"/>
    <n v="0"/>
    <n v="-0.47815500900000002"/>
  </r>
  <r>
    <d v="2000-12-09T14:00:00"/>
    <x v="11"/>
    <x v="27"/>
    <n v="0.14624275310000001"/>
    <n v="0.63972250090000005"/>
    <n v="-0.49347974779999998"/>
    <n v="0"/>
    <n v="-0.49347974779999998"/>
  </r>
  <r>
    <d v="2000-12-09T14:30:00"/>
    <x v="11"/>
    <x v="28"/>
    <n v="0.15710346410000001"/>
    <n v="0.52079721560000003"/>
    <n v="-0.3636937515"/>
    <n v="0"/>
    <n v="-0.3636937515"/>
  </r>
  <r>
    <d v="2000-12-09T15:00:00"/>
    <x v="11"/>
    <x v="29"/>
    <n v="0.17926420109999999"/>
    <n v="0.52079721560000003"/>
    <n v="-0.34153301450000001"/>
    <n v="0"/>
    <n v="-0.34153301450000001"/>
  </r>
  <r>
    <d v="2000-12-09T15:30:00"/>
    <x v="11"/>
    <x v="30"/>
    <n v="0.20409450609999999"/>
    <n v="0.42409524250000002"/>
    <n v="-0.22000073640000001"/>
    <n v="0"/>
    <n v="-0.22000073640000001"/>
  </r>
  <r>
    <d v="2000-12-09T16:00:00"/>
    <x v="11"/>
    <x v="31"/>
    <n v="0.27134425200000001"/>
    <n v="0.42409524250000002"/>
    <n v="-0.15275099049999999"/>
    <n v="0"/>
    <n v="-0.15275099049999999"/>
  </r>
  <r>
    <d v="2000-12-09T16:30:00"/>
    <x v="11"/>
    <x v="32"/>
    <n v="0.300903529"/>
    <n v="0.34898828640000001"/>
    <n v="-4.8084757499999999E-2"/>
    <n v="0"/>
    <n v="-4.8084757499999999E-2"/>
  </r>
  <r>
    <d v="2000-12-09T17:00:00"/>
    <x v="11"/>
    <x v="33"/>
    <n v="0.33047280839999998"/>
    <n v="0.34898828640000001"/>
    <n v="-1.85154781E-2"/>
    <n v="0"/>
    <n v="-1.85154781E-2"/>
  </r>
  <r>
    <d v="2000-12-09T17:30:00"/>
    <x v="11"/>
    <x v="34"/>
    <n v="0.3492469694"/>
    <n v="0.25954996250000001"/>
    <n v="8.9697006800000006E-2"/>
    <n v="8.9697006800000006E-2"/>
    <n v="0"/>
  </r>
  <r>
    <d v="2000-12-09T18:00:00"/>
    <x v="11"/>
    <x v="35"/>
    <n v="0.33481939500000002"/>
    <n v="0.25954996250000001"/>
    <n v="7.5269432400000003E-2"/>
    <n v="7.5269432400000003E-2"/>
    <n v="0"/>
  </r>
  <r>
    <d v="2000-12-09T18:30:00"/>
    <x v="11"/>
    <x v="36"/>
    <n v="0.32241823800000002"/>
    <n v="0.1509337026"/>
    <n v="0.1714845354"/>
    <n v="0.1714845354"/>
    <n v="0"/>
  </r>
  <r>
    <d v="2000-12-09T19:00:00"/>
    <x v="11"/>
    <x v="37"/>
    <n v="0.34395259750000001"/>
    <n v="0.1509337026"/>
    <n v="0.19301889489999999"/>
    <n v="0.19301889489999999"/>
    <n v="0"/>
  </r>
  <r>
    <d v="2000-12-09T19:30:00"/>
    <x v="11"/>
    <x v="38"/>
    <n v="0.33340168250000002"/>
    <n v="0"/>
    <n v="0.33340168250000002"/>
    <n v="0.33340168250000002"/>
    <n v="0"/>
  </r>
  <r>
    <d v="2000-12-09T20:00:00"/>
    <x v="11"/>
    <x v="39"/>
    <n v="0.36189921819999998"/>
    <n v="0"/>
    <n v="0.36189921819999998"/>
    <n v="0.36189921819999998"/>
    <n v="0"/>
  </r>
  <r>
    <d v="2000-12-09T20:30:00"/>
    <x v="11"/>
    <x v="40"/>
    <n v="0.33360815719999998"/>
    <n v="0"/>
    <n v="0.33360815719999998"/>
    <n v="0.33360815719999998"/>
    <n v="0"/>
  </r>
  <r>
    <d v="2000-12-09T21:00:00"/>
    <x v="11"/>
    <x v="41"/>
    <n v="0.37960747119999999"/>
    <n v="0"/>
    <n v="0.37960747119999999"/>
    <n v="0.37960747119999999"/>
    <n v="0"/>
  </r>
  <r>
    <d v="2000-12-09T21:30:00"/>
    <x v="11"/>
    <x v="42"/>
    <n v="0.33413137720000002"/>
    <n v="0"/>
    <n v="0.33413137720000002"/>
    <n v="0.33413137720000002"/>
    <n v="0"/>
  </r>
  <r>
    <d v="2000-12-09T22:00:00"/>
    <x v="11"/>
    <x v="43"/>
    <n v="0.32135903929999998"/>
    <n v="0"/>
    <n v="0.32135903929999998"/>
    <n v="0.32135903929999998"/>
    <n v="0"/>
  </r>
  <r>
    <d v="2000-12-09T22:30:00"/>
    <x v="11"/>
    <x v="44"/>
    <n v="0.27534237430000003"/>
    <n v="0"/>
    <n v="0.27534237430000003"/>
    <n v="0.27534237430000003"/>
    <n v="0"/>
  </r>
  <r>
    <d v="2000-12-09T23:00:00"/>
    <x v="11"/>
    <x v="45"/>
    <n v="0.25548371079999999"/>
    <n v="0"/>
    <n v="0.25548371079999999"/>
    <n v="0.25548371079999999"/>
    <n v="0"/>
  </r>
  <r>
    <d v="2000-12-09T23:30:00"/>
    <x v="11"/>
    <x v="46"/>
    <n v="0.22575855980000001"/>
    <n v="0"/>
    <n v="0.22575855980000001"/>
    <n v="0.22575855980000001"/>
    <n v="0"/>
  </r>
  <r>
    <d v="2000-12-10T00:00:00"/>
    <x v="11"/>
    <x v="47"/>
    <n v="0.2270562297"/>
    <n v="0"/>
    <n v="0.2270562297"/>
    <n v="0.2270562297"/>
    <n v="0"/>
  </r>
  <r>
    <d v="2000-12-10T00:30:00"/>
    <x v="11"/>
    <x v="0"/>
    <n v="0.21185363169999999"/>
    <n v="0"/>
    <n v="0.21185363169999999"/>
    <n v="0.21185363169999999"/>
    <n v="0"/>
  </r>
  <r>
    <d v="2000-12-10T01:00:00"/>
    <x v="11"/>
    <x v="1"/>
    <n v="0.19819789409999999"/>
    <n v="0"/>
    <n v="0.19819789409999999"/>
    <n v="0.19819789409999999"/>
    <n v="0"/>
  </r>
  <r>
    <d v="2000-12-10T01:30:00"/>
    <x v="11"/>
    <x v="2"/>
    <n v="0.18912106810000001"/>
    <n v="0"/>
    <n v="0.18912106810000001"/>
    <n v="0.18912106810000001"/>
    <n v="0"/>
  </r>
  <r>
    <d v="2000-12-10T02:00:00"/>
    <x v="11"/>
    <x v="3"/>
    <n v="0.18459102329999999"/>
    <n v="0"/>
    <n v="0.18459102329999999"/>
    <n v="0.18459102329999999"/>
    <n v="0"/>
  </r>
  <r>
    <d v="2000-12-10T02:30:00"/>
    <x v="11"/>
    <x v="4"/>
    <n v="0.17878507330000001"/>
    <n v="0"/>
    <n v="0.17878507330000001"/>
    <n v="0.17878507330000001"/>
    <n v="0"/>
  </r>
  <r>
    <d v="2000-12-10T03:00:00"/>
    <x v="11"/>
    <x v="5"/>
    <n v="0.17529966499999999"/>
    <n v="0"/>
    <n v="0.17529966499999999"/>
    <n v="0.17529966499999999"/>
    <n v="0"/>
  </r>
  <r>
    <d v="2000-12-10T03:30:00"/>
    <x v="11"/>
    <x v="6"/>
    <n v="0.17444917300000001"/>
    <n v="0"/>
    <n v="0.17444917300000001"/>
    <n v="0.17444917300000001"/>
    <n v="0"/>
  </r>
  <r>
    <d v="2000-12-10T04:00:00"/>
    <x v="11"/>
    <x v="7"/>
    <n v="0.17576860699999999"/>
    <n v="0"/>
    <n v="0.17576860699999999"/>
    <n v="0.17576860699999999"/>
    <n v="0"/>
  </r>
  <r>
    <d v="2000-12-10T04:30:00"/>
    <x v="11"/>
    <x v="8"/>
    <n v="0.180525874"/>
    <n v="0"/>
    <n v="0.180525874"/>
    <n v="0.180525874"/>
    <n v="0"/>
  </r>
  <r>
    <d v="2000-12-10T05:00:00"/>
    <x v="11"/>
    <x v="9"/>
    <n v="0.189816023"/>
    <n v="0"/>
    <n v="0.189816023"/>
    <n v="0.189816023"/>
    <n v="0"/>
  </r>
  <r>
    <d v="2000-12-10T05:30:00"/>
    <x v="11"/>
    <x v="10"/>
    <n v="0.20341738600000001"/>
    <n v="4.97108671E-2"/>
    <n v="0.15370651890000001"/>
    <n v="0.15370651890000001"/>
    <n v="0"/>
  </r>
  <r>
    <d v="2000-12-10T06:00:00"/>
    <x v="11"/>
    <x v="11"/>
    <n v="0.21570212320000001"/>
    <n v="4.97108671E-2"/>
    <n v="0.16599125610000001"/>
    <n v="0.16599125610000001"/>
    <n v="0"/>
  </r>
  <r>
    <d v="2000-12-10T06:30:00"/>
    <x v="11"/>
    <x v="12"/>
    <n v="0.23437124619999999"/>
    <n v="0.41919781280000001"/>
    <n v="-0.18482656659999999"/>
    <n v="0"/>
    <n v="-0.18482656659999999"/>
  </r>
  <r>
    <d v="2000-12-10T07:00:00"/>
    <x v="11"/>
    <x v="13"/>
    <n v="0.25132856889999999"/>
    <n v="0.41919781280000001"/>
    <n v="-0.167869244"/>
    <n v="0"/>
    <n v="-0.167869244"/>
  </r>
  <r>
    <d v="2000-12-10T07:30:00"/>
    <x v="11"/>
    <x v="14"/>
    <n v="0.24271663090000001"/>
    <n v="1.7625667732999999"/>
    <n v="-1.5198501423999999"/>
    <n v="0"/>
    <n v="-1.5198501423999999"/>
  </r>
  <r>
    <d v="2000-12-10T08:00:00"/>
    <x v="11"/>
    <x v="15"/>
    <n v="0.2383832806"/>
    <n v="1.7625667732999999"/>
    <n v="-1.5241834927"/>
    <n v="0"/>
    <n v="-1.5241834927"/>
  </r>
  <r>
    <d v="2000-12-10T08:30:00"/>
    <x v="11"/>
    <x v="16"/>
    <n v="0.22964209560000001"/>
    <n v="2.4699742318000002"/>
    <n v="-2.2403321362000002"/>
    <n v="0"/>
    <n v="-2.2403321362000002"/>
  </r>
  <r>
    <d v="2000-12-10T09:00:00"/>
    <x v="11"/>
    <x v="17"/>
    <n v="0.20886412539999999"/>
    <n v="2.4699742318000002"/>
    <n v="-2.2611101063999999"/>
    <n v="0"/>
    <n v="-2.2611101063999999"/>
  </r>
  <r>
    <d v="2000-12-10T09:30:00"/>
    <x v="11"/>
    <x v="18"/>
    <n v="0.20858695839999999"/>
    <n v="2.9780996580000001"/>
    <n v="-2.7695126995999999"/>
    <n v="0"/>
    <n v="-2.7695126995999999"/>
  </r>
  <r>
    <d v="2000-12-10T10:00:00"/>
    <x v="11"/>
    <x v="19"/>
    <n v="0.16632746139999999"/>
    <n v="2.9780996580000001"/>
    <n v="-2.8117721966000002"/>
    <n v="0"/>
    <n v="-2.8117721966000002"/>
  </r>
  <r>
    <d v="2000-12-10T10:30:00"/>
    <x v="11"/>
    <x v="20"/>
    <n v="0.1699711884"/>
    <n v="3.1522914862999998"/>
    <n v="-2.9823202978999999"/>
    <n v="0"/>
    <n v="-2.9823202978999999"/>
  </r>
  <r>
    <d v="2000-12-10T11:00:00"/>
    <x v="11"/>
    <x v="21"/>
    <n v="0.14261477380000001"/>
    <n v="3.1522914862999998"/>
    <n v="-3.0096767124000001"/>
    <n v="0"/>
    <n v="-3.0096767124000001"/>
  </r>
  <r>
    <d v="2000-12-10T11:30:00"/>
    <x v="11"/>
    <x v="22"/>
    <n v="0.1474409538"/>
    <n v="3.1007470384000002"/>
    <n v="-2.9533060845999999"/>
    <n v="0"/>
    <n v="-2.9533060845999999"/>
  </r>
  <r>
    <d v="2000-12-10T12:00:00"/>
    <x v="11"/>
    <x v="23"/>
    <n v="0.1596362157"/>
    <n v="3.1007470384000002"/>
    <n v="-2.9411108226999998"/>
    <n v="0"/>
    <n v="-2.9411108226999998"/>
  </r>
  <r>
    <d v="2000-12-10T12:30:00"/>
    <x v="11"/>
    <x v="24"/>
    <n v="0.16504485769999999"/>
    <n v="2.9514739342"/>
    <n v="-2.7864290765000002"/>
    <n v="0"/>
    <n v="-2.7864290765000002"/>
  </r>
  <r>
    <d v="2000-12-10T13:00:00"/>
    <x v="11"/>
    <x v="25"/>
    <n v="0.16717514189999999"/>
    <n v="2.9514739342"/>
    <n v="-2.7842987922"/>
    <n v="0"/>
    <n v="-2.7842987922"/>
  </r>
  <r>
    <d v="2000-12-10T13:30:00"/>
    <x v="11"/>
    <x v="26"/>
    <n v="0.17190037189999999"/>
    <n v="2.6633683306"/>
    <n v="-2.4914679586999999"/>
    <n v="0"/>
    <n v="-2.4914679586999999"/>
  </r>
  <r>
    <d v="2000-12-10T14:00:00"/>
    <x v="11"/>
    <x v="27"/>
    <n v="0.1692994649"/>
    <n v="2.6633683306"/>
    <n v="-2.4940688658000001"/>
    <n v="0"/>
    <n v="-2.4940688658000001"/>
  </r>
  <r>
    <d v="2000-12-10T14:30:00"/>
    <x v="11"/>
    <x v="28"/>
    <n v="0.1832561969"/>
    <n v="2.0710823442000001"/>
    <n v="-1.8878261474"/>
    <n v="0"/>
    <n v="-1.8878261474"/>
  </r>
  <r>
    <d v="2000-12-10T15:00:00"/>
    <x v="11"/>
    <x v="29"/>
    <n v="0.20339845849999999"/>
    <n v="2.0710823442000001"/>
    <n v="-1.8676838858"/>
    <n v="0"/>
    <n v="-1.8676838858"/>
  </r>
  <r>
    <d v="2000-12-10T15:30:00"/>
    <x v="11"/>
    <x v="30"/>
    <n v="0.22497089649999999"/>
    <n v="1.2104797102"/>
    <n v="-0.98550881379999999"/>
    <n v="0"/>
    <n v="-0.98550881379999999"/>
  </r>
  <r>
    <d v="2000-12-10T16:00:00"/>
    <x v="11"/>
    <x v="31"/>
    <n v="0.26060040280000002"/>
    <n v="1.2104797102"/>
    <n v="-0.94987930740000004"/>
    <n v="0"/>
    <n v="-0.94987930740000004"/>
  </r>
  <r>
    <d v="2000-12-10T16:30:00"/>
    <x v="11"/>
    <x v="32"/>
    <n v="0.28594883780000002"/>
    <n v="0.50013522669999999"/>
    <n v="-0.2141863889"/>
    <n v="0"/>
    <n v="-0.2141863889"/>
  </r>
  <r>
    <d v="2000-12-10T17:00:00"/>
    <x v="11"/>
    <x v="33"/>
    <n v="0.3031171117"/>
    <n v="0.50013522669999999"/>
    <n v="-0.1970181151"/>
    <n v="0"/>
    <n v="-0.1970181151"/>
  </r>
  <r>
    <d v="2000-12-10T17:30:00"/>
    <x v="11"/>
    <x v="34"/>
    <n v="0.32097463370000001"/>
    <n v="0.25966667339999999"/>
    <n v="6.1307960299999999E-2"/>
    <n v="6.1307960299999999E-2"/>
    <n v="0"/>
  </r>
  <r>
    <d v="2000-12-10T18:00:00"/>
    <x v="11"/>
    <x v="35"/>
    <n v="0.31758461259999998"/>
    <n v="0.25966667339999999"/>
    <n v="5.7917939199999997E-2"/>
    <n v="5.7917939199999997E-2"/>
    <n v="0"/>
  </r>
  <r>
    <d v="2000-12-10T18:30:00"/>
    <x v="11"/>
    <x v="36"/>
    <n v="0.31341373360000002"/>
    <n v="0.1609998406"/>
    <n v="0.15241389299999999"/>
    <n v="0.15241389299999999"/>
    <n v="0"/>
  </r>
  <r>
    <d v="2000-12-10T19:00:00"/>
    <x v="11"/>
    <x v="37"/>
    <n v="0.32295947590000001"/>
    <n v="0.1609998406"/>
    <n v="0.16195963529999999"/>
    <n v="0.16195963529999999"/>
    <n v="0"/>
  </r>
  <r>
    <d v="2000-12-10T19:30:00"/>
    <x v="11"/>
    <x v="38"/>
    <n v="0.32552893890000001"/>
    <n v="0"/>
    <n v="0.32552893890000001"/>
    <n v="0.32552893890000001"/>
    <n v="0"/>
  </r>
  <r>
    <d v="2000-12-10T20:00:00"/>
    <x v="11"/>
    <x v="39"/>
    <n v="0.34355386090000001"/>
    <n v="0"/>
    <n v="0.34355386090000001"/>
    <n v="0.34355386090000001"/>
    <n v="0"/>
  </r>
  <r>
    <d v="2000-12-10T20:30:00"/>
    <x v="11"/>
    <x v="40"/>
    <n v="0.3287976259"/>
    <n v="0"/>
    <n v="0.3287976259"/>
    <n v="0.3287976259"/>
    <n v="0"/>
  </r>
  <r>
    <d v="2000-12-10T21:00:00"/>
    <x v="11"/>
    <x v="41"/>
    <n v="0.34156847000000001"/>
    <n v="0"/>
    <n v="0.34156847000000001"/>
    <n v="0.34156847000000001"/>
    <n v="0"/>
  </r>
  <r>
    <d v="2000-12-10T21:30:00"/>
    <x v="11"/>
    <x v="42"/>
    <n v="0.31530935100000002"/>
    <n v="0"/>
    <n v="0.31530935100000002"/>
    <n v="0.31530935100000002"/>
    <n v="0"/>
  </r>
  <r>
    <d v="2000-12-10T22:00:00"/>
    <x v="11"/>
    <x v="43"/>
    <n v="0.29776247639999998"/>
    <n v="0"/>
    <n v="0.29776247639999998"/>
    <n v="0.29776247639999998"/>
    <n v="0"/>
  </r>
  <r>
    <d v="2000-12-10T22:30:00"/>
    <x v="11"/>
    <x v="44"/>
    <n v="0.26368061840000001"/>
    <n v="0"/>
    <n v="0.26368061840000001"/>
    <n v="0.26368061840000001"/>
    <n v="0"/>
  </r>
  <r>
    <d v="2000-12-10T23:00:00"/>
    <x v="11"/>
    <x v="45"/>
    <n v="0.23801249199999999"/>
    <n v="0"/>
    <n v="0.23801249199999999"/>
    <n v="0.23801249199999999"/>
    <n v="0"/>
  </r>
  <r>
    <d v="2000-12-10T23:30:00"/>
    <x v="11"/>
    <x v="46"/>
    <n v="0.214188034"/>
    <n v="0"/>
    <n v="0.214188034"/>
    <n v="0.214188034"/>
    <n v="0"/>
  </r>
  <r>
    <d v="2000-12-11T00:00:00"/>
    <x v="11"/>
    <x v="47"/>
    <n v="0.20837040449999999"/>
    <n v="0"/>
    <n v="0.20837040449999999"/>
    <n v="0.20837040449999999"/>
    <n v="0"/>
  </r>
  <r>
    <d v="2000-12-11T00:30:00"/>
    <x v="11"/>
    <x v="0"/>
    <n v="0.1961069285"/>
    <n v="0"/>
    <n v="0.1961069285"/>
    <n v="0.1961069285"/>
    <n v="0"/>
  </r>
  <r>
    <d v="2000-12-11T01:00:00"/>
    <x v="11"/>
    <x v="1"/>
    <n v="0.1858301084"/>
    <n v="0"/>
    <n v="0.1858301084"/>
    <n v="0.1858301084"/>
    <n v="0"/>
  </r>
  <r>
    <d v="2000-12-11T01:30:00"/>
    <x v="11"/>
    <x v="2"/>
    <n v="0.17683844439999999"/>
    <n v="0"/>
    <n v="0.17683844439999999"/>
    <n v="0.17683844439999999"/>
    <n v="0"/>
  </r>
  <r>
    <d v="2000-12-11T02:00:00"/>
    <x v="11"/>
    <x v="3"/>
    <n v="0.17069458770000001"/>
    <n v="0"/>
    <n v="0.17069458770000001"/>
    <n v="0.17069458770000001"/>
    <n v="0"/>
  </r>
  <r>
    <d v="2000-12-11T02:30:00"/>
    <x v="11"/>
    <x v="4"/>
    <n v="0.1664108047"/>
    <n v="0"/>
    <n v="0.1664108047"/>
    <n v="0.1664108047"/>
    <n v="0"/>
  </r>
  <r>
    <d v="2000-12-11T03:00:00"/>
    <x v="11"/>
    <x v="5"/>
    <n v="0.1645768967"/>
    <n v="0"/>
    <n v="0.1645768967"/>
    <n v="0.1645768967"/>
    <n v="0"/>
  </r>
  <r>
    <d v="2000-12-11T03:30:00"/>
    <x v="11"/>
    <x v="6"/>
    <n v="0.1627597707"/>
    <n v="0"/>
    <n v="0.1627597707"/>
    <n v="0.1627597707"/>
    <n v="0"/>
  </r>
  <r>
    <d v="2000-12-11T04:00:00"/>
    <x v="11"/>
    <x v="7"/>
    <n v="0.16546660090000001"/>
    <n v="0"/>
    <n v="0.16546660090000001"/>
    <n v="0.16546660090000001"/>
    <n v="0"/>
  </r>
  <r>
    <d v="2000-12-11T04:30:00"/>
    <x v="11"/>
    <x v="8"/>
    <n v="0.1727232319"/>
    <n v="0"/>
    <n v="0.1727232319"/>
    <n v="0.1727232319"/>
    <n v="0"/>
  </r>
  <r>
    <d v="2000-12-11T05:00:00"/>
    <x v="11"/>
    <x v="9"/>
    <n v="0.18057426779999999"/>
    <n v="0"/>
    <n v="0.18057426779999999"/>
    <n v="0.18057426779999999"/>
    <n v="0"/>
  </r>
  <r>
    <d v="2000-12-11T05:30:00"/>
    <x v="11"/>
    <x v="10"/>
    <n v="0.19629225180000001"/>
    <n v="4.97764256E-2"/>
    <n v="0.1465158261"/>
    <n v="0.1465158261"/>
    <n v="0"/>
  </r>
  <r>
    <d v="2000-12-11T06:00:00"/>
    <x v="11"/>
    <x v="11"/>
    <n v="0.2118420426"/>
    <n v="4.97764256E-2"/>
    <n v="0.16206561689999999"/>
    <n v="0.16206561689999999"/>
    <n v="0"/>
  </r>
  <r>
    <d v="2000-12-11T06:30:00"/>
    <x v="11"/>
    <x v="12"/>
    <n v="0.2334487616"/>
    <n v="0.2653047073"/>
    <n v="-3.1855945699999999E-2"/>
    <n v="0"/>
    <n v="-3.1855945699999999E-2"/>
  </r>
  <r>
    <d v="2000-12-11T07:00:00"/>
    <x v="11"/>
    <x v="13"/>
    <n v="0.24615730869999999"/>
    <n v="0.2653047073"/>
    <n v="-1.9147398600000001E-2"/>
    <n v="0"/>
    <n v="-1.9147398600000001E-2"/>
  </r>
  <r>
    <d v="2000-12-11T07:30:00"/>
    <x v="11"/>
    <x v="14"/>
    <n v="0.2469759497"/>
    <n v="0.87575796780000004"/>
    <n v="-0.62878201810000001"/>
    <n v="0"/>
    <n v="-0.62878201810000001"/>
  </r>
  <r>
    <d v="2000-12-11T08:00:00"/>
    <x v="11"/>
    <x v="15"/>
    <n v="0.23357212669999999"/>
    <n v="0.87575796780000004"/>
    <n v="-0.64218584109999999"/>
    <n v="0"/>
    <n v="-0.64218584109999999"/>
  </r>
  <r>
    <d v="2000-12-11T08:30:00"/>
    <x v="11"/>
    <x v="16"/>
    <n v="0.22867685770000001"/>
    <n v="1.9177931351999999"/>
    <n v="-1.6891162774999999"/>
    <n v="0"/>
    <n v="-1.6891162774999999"/>
  </r>
  <r>
    <d v="2000-12-11T09:00:00"/>
    <x v="11"/>
    <x v="17"/>
    <n v="0.21812246020000001"/>
    <n v="1.9177931351999999"/>
    <n v="-1.6996706749999999"/>
    <n v="0"/>
    <n v="-1.6996706749999999"/>
  </r>
  <r>
    <d v="2000-12-11T09:30:00"/>
    <x v="11"/>
    <x v="18"/>
    <n v="0.21953210819999999"/>
    <n v="2.804907381"/>
    <n v="-2.5853752727999999"/>
    <n v="0"/>
    <n v="-2.5853752727999999"/>
  </r>
  <r>
    <d v="2000-12-11T10:00:00"/>
    <x v="11"/>
    <x v="19"/>
    <n v="0.21157774109999999"/>
    <n v="2.804907381"/>
    <n v="-2.5933296398999999"/>
    <n v="0"/>
    <n v="-2.5933296398999999"/>
  </r>
  <r>
    <d v="2000-12-11T10:30:00"/>
    <x v="11"/>
    <x v="20"/>
    <n v="0.2164883661"/>
    <n v="3.1697194098999999"/>
    <n v="-2.9532310436999998"/>
    <n v="0"/>
    <n v="-2.9532310436999998"/>
  </r>
  <r>
    <d v="2000-12-11T11:00:00"/>
    <x v="11"/>
    <x v="21"/>
    <n v="0.21264173859999999"/>
    <n v="3.1697194098999999"/>
    <n v="-2.9570776713"/>
    <n v="0"/>
    <n v="-2.9570776713"/>
  </r>
  <r>
    <d v="2000-12-11T11:30:00"/>
    <x v="11"/>
    <x v="22"/>
    <n v="0.2128733626"/>
    <n v="3.1856514849000002"/>
    <n v="-2.9727781223999998"/>
    <n v="0"/>
    <n v="-2.9727781223999998"/>
  </r>
  <r>
    <d v="2000-12-11T12:00:00"/>
    <x v="11"/>
    <x v="23"/>
    <n v="0.22415339149999999"/>
    <n v="3.1856514849000002"/>
    <n v="-2.9614980933999999"/>
    <n v="0"/>
    <n v="-2.9614980933999999"/>
  </r>
  <r>
    <d v="2000-12-11T12:30:00"/>
    <x v="11"/>
    <x v="24"/>
    <n v="0.2290573545"/>
    <n v="2.7966306838000001"/>
    <n v="-2.5675733293"/>
    <n v="0"/>
    <n v="-2.5675733293"/>
  </r>
  <r>
    <d v="2000-12-11T13:00:00"/>
    <x v="11"/>
    <x v="25"/>
    <n v="0.2270312407"/>
    <n v="2.7966306838000001"/>
    <n v="-2.5695994431"/>
    <n v="0"/>
    <n v="-2.5695994431"/>
  </r>
  <r>
    <d v="2000-12-11T13:30:00"/>
    <x v="11"/>
    <x v="26"/>
    <n v="0.2273275277"/>
    <n v="1.6633884486999999"/>
    <n v="-1.4360609209999999"/>
    <n v="0"/>
    <n v="-1.4360609209999999"/>
  </r>
  <r>
    <d v="2000-12-11T14:00:00"/>
    <x v="11"/>
    <x v="27"/>
    <n v="0.22651854630000001"/>
    <n v="1.6633884486999999"/>
    <n v="-1.4368699024"/>
    <n v="0"/>
    <n v="-1.4368699024"/>
  </r>
  <r>
    <d v="2000-12-11T14:30:00"/>
    <x v="11"/>
    <x v="28"/>
    <n v="0.2371042303"/>
    <n v="0.57665302149999997"/>
    <n v="-0.33954879119999998"/>
    <n v="0"/>
    <n v="-0.33954879119999998"/>
  </r>
  <r>
    <d v="2000-12-11T15:00:00"/>
    <x v="11"/>
    <x v="29"/>
    <n v="0.25395064000000001"/>
    <n v="0.57665302149999997"/>
    <n v="-0.32270238150000002"/>
    <n v="0"/>
    <n v="-0.32270238150000002"/>
  </r>
  <r>
    <d v="2000-12-11T15:30:00"/>
    <x v="11"/>
    <x v="30"/>
    <n v="0.269958472"/>
    <n v="0.93420397590000004"/>
    <n v="-0.66424550390000003"/>
    <n v="0"/>
    <n v="-0.66424550390000003"/>
  </r>
  <r>
    <d v="2000-12-11T16:00:00"/>
    <x v="11"/>
    <x v="31"/>
    <n v="0.29713788629999999"/>
    <n v="0.93420397590000004"/>
    <n v="-0.6370660896"/>
    <n v="0"/>
    <n v="-0.6370660896"/>
  </r>
  <r>
    <d v="2000-12-11T16:30:00"/>
    <x v="11"/>
    <x v="32"/>
    <n v="0.31442515529999998"/>
    <n v="0.72909401330000001"/>
    <n v="-0.41466885809999998"/>
    <n v="0"/>
    <n v="-0.41466885809999998"/>
  </r>
  <r>
    <d v="2000-12-11T17:00:00"/>
    <x v="11"/>
    <x v="33"/>
    <n v="0.32932191420000001"/>
    <n v="0.72909401330000001"/>
    <n v="-0.3997720991"/>
    <n v="0"/>
    <n v="-0.3997720991"/>
  </r>
  <r>
    <d v="2000-12-11T17:30:00"/>
    <x v="11"/>
    <x v="34"/>
    <n v="0.34759471019999999"/>
    <n v="0.34980984199999998"/>
    <n v="-2.2151317999999998E-3"/>
    <n v="0"/>
    <n v="-2.2151317999999998E-3"/>
  </r>
  <r>
    <d v="2000-12-11T18:00:00"/>
    <x v="11"/>
    <x v="35"/>
    <n v="0.34695679099999999"/>
    <n v="0.34980984199999998"/>
    <n v="-2.8530510000000001E-3"/>
    <n v="0"/>
    <n v="-2.8530510000000001E-3"/>
  </r>
  <r>
    <d v="2000-12-11T18:30:00"/>
    <x v="11"/>
    <x v="36"/>
    <n v="0.33842934699999999"/>
    <n v="0.1968910066"/>
    <n v="0.14153834039999999"/>
    <n v="0.14153834039999999"/>
    <n v="0"/>
  </r>
  <r>
    <d v="2000-12-11T19:00:00"/>
    <x v="11"/>
    <x v="37"/>
    <n v="0.33273757250000002"/>
    <n v="0.1968910066"/>
    <n v="0.135846566"/>
    <n v="0.135846566"/>
    <n v="0"/>
  </r>
  <r>
    <d v="2000-12-11T19:30:00"/>
    <x v="11"/>
    <x v="38"/>
    <n v="0.34816309350000002"/>
    <n v="0"/>
    <n v="0.34816309350000002"/>
    <n v="0.34816309350000002"/>
    <n v="0"/>
  </r>
  <r>
    <d v="2000-12-11T20:00:00"/>
    <x v="11"/>
    <x v="39"/>
    <n v="0.35885364009999998"/>
    <n v="0"/>
    <n v="0.35885364009999998"/>
    <n v="0.35885364009999998"/>
    <n v="0"/>
  </r>
  <r>
    <d v="2000-12-11T20:30:00"/>
    <x v="11"/>
    <x v="40"/>
    <n v="0.35415874510000001"/>
    <n v="0"/>
    <n v="0.35415874510000001"/>
    <n v="0.35415874510000001"/>
    <n v="0"/>
  </r>
  <r>
    <d v="2000-12-11T21:00:00"/>
    <x v="11"/>
    <x v="41"/>
    <n v="0.34695158980000002"/>
    <n v="0"/>
    <n v="0.34695158980000002"/>
    <n v="0.34695158980000002"/>
    <n v="0"/>
  </r>
  <r>
    <d v="2000-12-11T21:30:00"/>
    <x v="11"/>
    <x v="42"/>
    <n v="0.31636404579999999"/>
    <n v="0"/>
    <n v="0.31636404579999999"/>
    <n v="0.31636404579999999"/>
    <n v="0"/>
  </r>
  <r>
    <d v="2000-12-11T22:00:00"/>
    <x v="11"/>
    <x v="43"/>
    <n v="0.29186024020000001"/>
    <n v="0"/>
    <n v="0.29186024020000001"/>
    <n v="0.29186024020000001"/>
    <n v="0"/>
  </r>
  <r>
    <d v="2000-12-11T22:30:00"/>
    <x v="11"/>
    <x v="44"/>
    <n v="0.2584042882"/>
    <n v="0"/>
    <n v="0.2584042882"/>
    <n v="0.2584042882"/>
    <n v="0"/>
  </r>
  <r>
    <d v="2000-12-11T23:00:00"/>
    <x v="11"/>
    <x v="45"/>
    <n v="0.23157248220000001"/>
    <n v="0"/>
    <n v="0.23157248220000001"/>
    <n v="0.23157248220000001"/>
    <n v="0"/>
  </r>
  <r>
    <d v="2000-12-11T23:30:00"/>
    <x v="11"/>
    <x v="46"/>
    <n v="0.20805840219999999"/>
    <n v="0"/>
    <n v="0.20805840219999999"/>
    <n v="0.20805840219999999"/>
    <n v="0"/>
  </r>
  <r>
    <d v="2000-12-12T00:00:00"/>
    <x v="11"/>
    <x v="47"/>
    <n v="0.1886795198"/>
    <n v="0"/>
    <n v="0.1886795198"/>
    <n v="0.1886795198"/>
    <n v="0"/>
  </r>
  <r>
    <d v="2000-12-12T00:30:00"/>
    <x v="11"/>
    <x v="0"/>
    <n v="0.17708826380000001"/>
    <n v="0"/>
    <n v="0.17708826380000001"/>
    <n v="0.17708826380000001"/>
    <n v="0"/>
  </r>
  <r>
    <d v="2000-12-12T01:00:00"/>
    <x v="11"/>
    <x v="1"/>
    <n v="0.16843555760000001"/>
    <n v="0"/>
    <n v="0.16843555760000001"/>
    <n v="0.16843555760000001"/>
    <n v="0"/>
  </r>
  <r>
    <d v="2000-12-12T01:30:00"/>
    <x v="11"/>
    <x v="2"/>
    <n v="0.1603366816"/>
    <n v="0"/>
    <n v="0.1603366816"/>
    <n v="0.1603366816"/>
    <n v="0"/>
  </r>
  <r>
    <d v="2000-12-12T02:00:00"/>
    <x v="11"/>
    <x v="3"/>
    <n v="0.15846692500000001"/>
    <n v="0"/>
    <n v="0.15846692500000001"/>
    <n v="0.15846692500000001"/>
    <n v="0"/>
  </r>
  <r>
    <d v="2000-12-12T02:30:00"/>
    <x v="11"/>
    <x v="4"/>
    <n v="0.15491107300000001"/>
    <n v="0"/>
    <n v="0.15491107300000001"/>
    <n v="0.15491107300000001"/>
    <n v="0"/>
  </r>
  <r>
    <d v="2000-12-12T03:00:00"/>
    <x v="11"/>
    <x v="5"/>
    <n v="0.1541305915"/>
    <n v="0"/>
    <n v="0.1541305915"/>
    <n v="0.1541305915"/>
    <n v="0"/>
  </r>
  <r>
    <d v="2000-12-12T03:30:00"/>
    <x v="11"/>
    <x v="6"/>
    <n v="0.1518161975"/>
    <n v="0"/>
    <n v="0.1518161975"/>
    <n v="0.1518161975"/>
    <n v="0"/>
  </r>
  <r>
    <d v="2000-12-12T04:00:00"/>
    <x v="11"/>
    <x v="7"/>
    <n v="0.15557258930000001"/>
    <n v="0"/>
    <n v="0.15557258930000001"/>
    <n v="0.15557258930000001"/>
    <n v="0"/>
  </r>
  <r>
    <d v="2000-12-12T04:30:00"/>
    <x v="11"/>
    <x v="8"/>
    <n v="0.1649429613"/>
    <n v="0"/>
    <n v="0.1649429613"/>
    <n v="0.1649429613"/>
    <n v="0"/>
  </r>
  <r>
    <d v="2000-12-12T05:00:00"/>
    <x v="11"/>
    <x v="9"/>
    <n v="0.17450590899999999"/>
    <n v="0"/>
    <n v="0.17450590899999999"/>
    <n v="0.17450590899999999"/>
    <n v="0"/>
  </r>
  <r>
    <d v="2000-12-12T05:30:00"/>
    <x v="11"/>
    <x v="10"/>
    <n v="0.183570185"/>
    <n v="4.95797501E-2"/>
    <n v="0.13399043499999999"/>
    <n v="0.13399043499999999"/>
    <n v="0"/>
  </r>
  <r>
    <d v="2000-12-12T06:00:00"/>
    <x v="11"/>
    <x v="11"/>
    <n v="0.19703583969999999"/>
    <n v="4.95797501E-2"/>
    <n v="0.14745608969999999"/>
    <n v="0.14745608969999999"/>
    <n v="0"/>
  </r>
  <r>
    <d v="2000-12-12T06:30:00"/>
    <x v="11"/>
    <x v="12"/>
    <n v="0.22256646569999999"/>
    <n v="0.1888273439"/>
    <n v="3.3739121800000001E-2"/>
    <n v="3.3739121800000001E-2"/>
    <n v="0"/>
  </r>
  <r>
    <d v="2000-12-12T07:00:00"/>
    <x v="11"/>
    <x v="13"/>
    <n v="0.2350079927"/>
    <n v="0.1888273439"/>
    <n v="4.6180648800000001E-2"/>
    <n v="4.6180648800000001E-2"/>
    <n v="0"/>
  </r>
  <r>
    <d v="2000-12-12T07:30:00"/>
    <x v="11"/>
    <x v="14"/>
    <n v="0.2338483767"/>
    <n v="0.2258948747"/>
    <n v="7.9535019999999994E-3"/>
    <n v="7.9535019999999994E-3"/>
    <n v="0"/>
  </r>
  <r>
    <d v="2000-12-12T08:00:00"/>
    <x v="11"/>
    <x v="15"/>
    <n v="0.22542136700000001"/>
    <n v="0.2258948747"/>
    <n v="-4.7350769999999999E-4"/>
    <n v="0"/>
    <n v="-4.7350769999999999E-4"/>
  </r>
  <r>
    <d v="2000-12-12T08:30:00"/>
    <x v="11"/>
    <x v="16"/>
    <n v="0.21719208000000001"/>
    <n v="0.27462823359999999"/>
    <n v="-5.7436153599999998E-2"/>
    <n v="0"/>
    <n v="-5.7436153599999998E-2"/>
  </r>
  <r>
    <d v="2000-12-12T09:00:00"/>
    <x v="11"/>
    <x v="17"/>
    <n v="0.19865211490000001"/>
    <n v="0.27462823359999999"/>
    <n v="-7.5976118699999998E-2"/>
    <n v="0"/>
    <n v="-7.5976118699999998E-2"/>
  </r>
  <r>
    <d v="2000-12-12T09:30:00"/>
    <x v="11"/>
    <x v="18"/>
    <n v="0.19868911989999999"/>
    <n v="0.91572971800000003"/>
    <n v="-0.71704059809999998"/>
    <n v="0"/>
    <n v="-0.71704059809999998"/>
  </r>
  <r>
    <d v="2000-12-12T10:00:00"/>
    <x v="11"/>
    <x v="19"/>
    <n v="0.15451756999999999"/>
    <n v="0.91572971800000003"/>
    <n v="-0.76121214800000003"/>
    <n v="0"/>
    <n v="-0.76121214800000003"/>
  </r>
  <r>
    <d v="2000-12-12T10:30:00"/>
    <x v="11"/>
    <x v="20"/>
    <n v="0.16354327099999999"/>
    <n v="2.1975983258"/>
    <n v="-2.0340550548"/>
    <n v="0"/>
    <n v="-2.0340550548"/>
  </r>
  <r>
    <d v="2000-12-12T11:00:00"/>
    <x v="11"/>
    <x v="21"/>
    <n v="0.1439030671"/>
    <n v="2.1975983258"/>
    <n v="-2.0536952586999999"/>
    <n v="0"/>
    <n v="-2.0536952586999999"/>
  </r>
  <r>
    <d v="2000-12-12T11:30:00"/>
    <x v="11"/>
    <x v="22"/>
    <n v="0.1608566031"/>
    <n v="2.7783271589999998"/>
    <n v="-2.6174705559000002"/>
    <n v="0"/>
    <n v="-2.6174705559000002"/>
  </r>
  <r>
    <d v="2000-12-12T12:00:00"/>
    <x v="11"/>
    <x v="23"/>
    <n v="0.17411377410000001"/>
    <n v="2.7783271589999998"/>
    <n v="-2.6042133849"/>
    <n v="0"/>
    <n v="-2.6042133849"/>
  </r>
  <r>
    <d v="2000-12-12T12:30:00"/>
    <x v="11"/>
    <x v="24"/>
    <n v="0.18737105009999999"/>
    <n v="2.5426841285999999"/>
    <n v="-2.3553130785"/>
    <n v="0"/>
    <n v="-2.3553130785"/>
  </r>
  <r>
    <d v="2000-12-12T13:00:00"/>
    <x v="11"/>
    <x v="25"/>
    <n v="0.1889971345"/>
    <n v="2.5426841285999999"/>
    <n v="-2.3536869940999998"/>
    <n v="0"/>
    <n v="-2.3536869940999998"/>
  </r>
  <r>
    <d v="2000-12-12T13:30:00"/>
    <x v="11"/>
    <x v="26"/>
    <n v="0.20158180449999999"/>
    <n v="1.6769247526"/>
    <n v="-1.475342948"/>
    <n v="0"/>
    <n v="-1.475342948"/>
  </r>
  <r>
    <d v="2000-12-12T14:00:00"/>
    <x v="11"/>
    <x v="27"/>
    <n v="0.198038832"/>
    <n v="1.6769247526"/>
    <n v="-1.4788859206"/>
    <n v="0"/>
    <n v="-1.4788859206"/>
  </r>
  <r>
    <d v="2000-12-12T14:30:00"/>
    <x v="11"/>
    <x v="28"/>
    <n v="0.20856976499999999"/>
    <n v="0.72774887700000002"/>
    <n v="-0.51917911210000001"/>
    <n v="0"/>
    <n v="-0.51917911210000001"/>
  </r>
  <r>
    <d v="2000-12-12T15:00:00"/>
    <x v="11"/>
    <x v="29"/>
    <n v="0.2233999431"/>
    <n v="0.72774887700000002"/>
    <n v="-0.50434893400000003"/>
    <n v="0"/>
    <n v="-0.50434893400000003"/>
  </r>
  <r>
    <d v="2000-12-12T15:30:00"/>
    <x v="11"/>
    <x v="30"/>
    <n v="0.2379300681"/>
    <n v="0.78123995869999996"/>
    <n v="-0.54330989070000002"/>
    <n v="0"/>
    <n v="-0.54330989070000002"/>
  </r>
  <r>
    <d v="2000-12-12T16:00:00"/>
    <x v="11"/>
    <x v="31"/>
    <n v="0.26713988919999998"/>
    <n v="0.78123995869999996"/>
    <n v="-0.51410006949999998"/>
    <n v="0"/>
    <n v="-0.51410006949999998"/>
  </r>
  <r>
    <d v="2000-12-12T16:30:00"/>
    <x v="11"/>
    <x v="32"/>
    <n v="0.28545756020000002"/>
    <n v="0.61007738229999997"/>
    <n v="-0.32461982220000002"/>
    <n v="0"/>
    <n v="-0.32461982220000002"/>
  </r>
  <r>
    <d v="2000-12-12T17:00:00"/>
    <x v="11"/>
    <x v="33"/>
    <n v="0.30031648830000002"/>
    <n v="0.61007738229999997"/>
    <n v="-0.30976089410000002"/>
    <n v="0"/>
    <n v="-0.30976089410000002"/>
  </r>
  <r>
    <d v="2000-12-12T17:30:00"/>
    <x v="11"/>
    <x v="34"/>
    <n v="0.3036154653"/>
    <n v="0.32834470859999998"/>
    <n v="-2.47292434E-2"/>
    <n v="0"/>
    <n v="-2.47292434E-2"/>
  </r>
  <r>
    <d v="2000-12-12T18:00:00"/>
    <x v="11"/>
    <x v="35"/>
    <n v="0.2954273463"/>
    <n v="0.32834470859999998"/>
    <n v="-3.2917362399999997E-2"/>
    <n v="0"/>
    <n v="-3.2917362399999997E-2"/>
  </r>
  <r>
    <d v="2000-12-12T18:30:00"/>
    <x v="11"/>
    <x v="36"/>
    <n v="0.2844613983"/>
    <n v="0.22304524610000001"/>
    <n v="6.1416152199999997E-2"/>
    <n v="6.1416152199999997E-2"/>
    <n v="0"/>
  </r>
  <r>
    <d v="2000-12-12T19:00:00"/>
    <x v="11"/>
    <x v="37"/>
    <n v="0.29361377049999998"/>
    <n v="0.22304524610000001"/>
    <n v="7.0568524499999993E-2"/>
    <n v="7.0568524499999993E-2"/>
    <n v="0"/>
  </r>
  <r>
    <d v="2000-12-12T19:30:00"/>
    <x v="11"/>
    <x v="38"/>
    <n v="0.29533976849999999"/>
    <n v="0"/>
    <n v="0.29533976849999999"/>
    <n v="0.29533976849999999"/>
    <n v="0"/>
  </r>
  <r>
    <d v="2000-12-12T20:00:00"/>
    <x v="11"/>
    <x v="39"/>
    <n v="0.3152986619"/>
    <n v="0"/>
    <n v="0.3152986619"/>
    <n v="0.3152986619"/>
    <n v="0"/>
  </r>
  <r>
    <d v="2000-12-12T20:30:00"/>
    <x v="11"/>
    <x v="40"/>
    <n v="0.30092246189999999"/>
    <n v="0"/>
    <n v="0.30092246189999999"/>
    <n v="0.30092246189999999"/>
    <n v="0"/>
  </r>
  <r>
    <d v="2000-12-12T21:00:00"/>
    <x v="11"/>
    <x v="41"/>
    <n v="0.32609781180000003"/>
    <n v="0"/>
    <n v="0.32609781180000003"/>
    <n v="0.32609781180000003"/>
    <n v="0"/>
  </r>
  <r>
    <d v="2000-12-12T21:30:00"/>
    <x v="11"/>
    <x v="42"/>
    <n v="0.31120758879999999"/>
    <n v="0"/>
    <n v="0.31120758879999999"/>
    <n v="0.31120758879999999"/>
    <n v="0"/>
  </r>
  <r>
    <d v="2000-12-12T22:00:00"/>
    <x v="11"/>
    <x v="43"/>
    <n v="0.29695372339999998"/>
    <n v="0"/>
    <n v="0.29695372339999998"/>
    <n v="0.29695372339999998"/>
    <n v="0"/>
  </r>
  <r>
    <d v="2000-12-12T22:30:00"/>
    <x v="11"/>
    <x v="44"/>
    <n v="0.26779352140000001"/>
    <n v="0"/>
    <n v="0.26779352140000001"/>
    <n v="0.26779352140000001"/>
    <n v="0"/>
  </r>
  <r>
    <d v="2000-12-12T23:00:00"/>
    <x v="11"/>
    <x v="45"/>
    <n v="0.2497654886"/>
    <n v="0"/>
    <n v="0.2497654886"/>
    <n v="0.2497654886"/>
    <n v="0"/>
  </r>
  <r>
    <d v="2000-12-12T23:30:00"/>
    <x v="11"/>
    <x v="46"/>
    <n v="0.2262081916"/>
    <n v="0"/>
    <n v="0.2262081916"/>
    <n v="0.2262081916"/>
    <n v="0"/>
  </r>
  <r>
    <d v="2000-12-13T00:00:00"/>
    <x v="11"/>
    <x v="47"/>
    <n v="0.22976928720000001"/>
    <n v="0"/>
    <n v="0.22976928720000001"/>
    <n v="0.22976928720000001"/>
    <n v="0"/>
  </r>
  <r>
    <d v="2000-12-13T00:30:00"/>
    <x v="11"/>
    <x v="0"/>
    <n v="0.2139263062"/>
    <n v="0"/>
    <n v="0.2139263062"/>
    <n v="0.2139263062"/>
    <n v="0"/>
  </r>
  <r>
    <d v="2000-12-13T01:00:00"/>
    <x v="11"/>
    <x v="1"/>
    <n v="0.20814234009999999"/>
    <n v="0"/>
    <n v="0.20814234009999999"/>
    <n v="0.20814234009999999"/>
    <n v="0"/>
  </r>
  <r>
    <d v="2000-12-13T01:30:00"/>
    <x v="11"/>
    <x v="2"/>
    <n v="0.19722342109999999"/>
    <n v="0"/>
    <n v="0.19722342109999999"/>
    <n v="0.19722342109999999"/>
    <n v="0"/>
  </r>
  <r>
    <d v="2000-12-13T02:00:00"/>
    <x v="11"/>
    <x v="3"/>
    <n v="0.1890393793"/>
    <n v="0"/>
    <n v="0.1890393793"/>
    <n v="0.1890393793"/>
    <n v="0"/>
  </r>
  <r>
    <d v="2000-12-13T02:30:00"/>
    <x v="11"/>
    <x v="4"/>
    <n v="0.18520581429999999"/>
    <n v="0"/>
    <n v="0.18520581429999999"/>
    <n v="0.18520581429999999"/>
    <n v="0"/>
  </r>
  <r>
    <d v="2000-12-13T03:00:00"/>
    <x v="11"/>
    <x v="5"/>
    <n v="0.17786398540000001"/>
    <n v="0"/>
    <n v="0.17786398540000001"/>
    <n v="0.17786398540000001"/>
    <n v="0"/>
  </r>
  <r>
    <d v="2000-12-13T03:30:00"/>
    <x v="11"/>
    <x v="6"/>
    <n v="0.17601173140000001"/>
    <n v="0"/>
    <n v="0.17601173140000001"/>
    <n v="0.17601173140000001"/>
    <n v="0"/>
  </r>
  <r>
    <d v="2000-12-13T04:00:00"/>
    <x v="11"/>
    <x v="7"/>
    <n v="0.17751232180000001"/>
    <n v="0"/>
    <n v="0.17751232180000001"/>
    <n v="0.17751232180000001"/>
    <n v="0"/>
  </r>
  <r>
    <d v="2000-12-13T04:30:00"/>
    <x v="11"/>
    <x v="8"/>
    <n v="0.17845852779999999"/>
    <n v="0"/>
    <n v="0.17845852779999999"/>
    <n v="0.17845852779999999"/>
    <n v="0"/>
  </r>
  <r>
    <d v="2000-12-13T05:00:00"/>
    <x v="11"/>
    <x v="9"/>
    <n v="0.1832376929"/>
    <n v="0"/>
    <n v="0.1832376929"/>
    <n v="0.1832376929"/>
    <n v="0"/>
  </r>
  <r>
    <d v="2000-12-13T05:30:00"/>
    <x v="11"/>
    <x v="10"/>
    <n v="0.1902025869"/>
    <n v="4.97764256E-2"/>
    <n v="0.14042616120000001"/>
    <n v="0.14042616120000001"/>
    <n v="0"/>
  </r>
  <r>
    <d v="2000-12-13T06:00:00"/>
    <x v="11"/>
    <x v="11"/>
    <n v="0.20184526459999999"/>
    <n v="4.97764256E-2"/>
    <n v="0.1520688389"/>
    <n v="0.1520688389"/>
    <n v="0"/>
  </r>
  <r>
    <d v="2000-12-13T06:30:00"/>
    <x v="11"/>
    <x v="12"/>
    <n v="0.2194940266"/>
    <n v="0.41718767550000002"/>
    <n v="-0.19769364889999999"/>
    <n v="0"/>
    <n v="-0.19769364889999999"/>
  </r>
  <r>
    <d v="2000-12-13T07:00:00"/>
    <x v="11"/>
    <x v="13"/>
    <n v="0.26600638259999998"/>
    <n v="0.41718767550000002"/>
    <n v="-0.15118129290000001"/>
    <n v="0"/>
    <n v="-0.15118129290000001"/>
  </r>
  <r>
    <d v="2000-12-13T07:30:00"/>
    <x v="11"/>
    <x v="14"/>
    <n v="0.28155084959999999"/>
    <n v="1.8527030743999999"/>
    <n v="-1.5711522249000001"/>
    <n v="0"/>
    <n v="-1.5711522249000001"/>
  </r>
  <r>
    <d v="2000-12-13T08:00:00"/>
    <x v="11"/>
    <x v="15"/>
    <n v="0.33191574530000001"/>
    <n v="1.8527030743999999"/>
    <n v="-1.5207873291"/>
    <n v="0"/>
    <n v="-1.5207873291"/>
  </r>
  <r>
    <d v="2000-12-13T08:30:00"/>
    <x v="11"/>
    <x v="16"/>
    <n v="0.34156787830000002"/>
    <n v="2.5561729387000001"/>
    <n v="-2.2146050603999998"/>
    <n v="0"/>
    <n v="-2.2146050603999998"/>
  </r>
  <r>
    <d v="2000-12-13T09:00:00"/>
    <x v="11"/>
    <x v="17"/>
    <n v="0.33914493280000002"/>
    <n v="2.5561729387000001"/>
    <n v="-2.2170280059"/>
    <n v="0"/>
    <n v="-2.2170280059"/>
  </r>
  <r>
    <d v="2000-12-13T09:30:00"/>
    <x v="11"/>
    <x v="18"/>
    <n v="0.34062081080000001"/>
    <n v="3.0607954231000001"/>
    <n v="-2.7201746123000001"/>
    <n v="0"/>
    <n v="-2.7201746123000001"/>
  </r>
  <r>
    <d v="2000-12-13T10:00:00"/>
    <x v="11"/>
    <x v="19"/>
    <n v="0.34323947049999998"/>
    <n v="3.0607954231000001"/>
    <n v="-2.7175559526000002"/>
    <n v="0"/>
    <n v="-2.7175559526000002"/>
  </r>
  <r>
    <d v="2000-12-13T10:30:00"/>
    <x v="11"/>
    <x v="20"/>
    <n v="0.34407560850000002"/>
    <n v="3.2756605344"/>
    <n v="-2.9315849260000002"/>
    <n v="0"/>
    <n v="-2.9315849260000002"/>
  </r>
  <r>
    <d v="2000-12-13T11:00:00"/>
    <x v="11"/>
    <x v="21"/>
    <n v="0.36846005040000002"/>
    <n v="3.2756605344"/>
    <n v="-2.9072004840000001"/>
    <n v="0"/>
    <n v="-2.9072004840000001"/>
  </r>
  <r>
    <d v="2000-12-13T11:30:00"/>
    <x v="11"/>
    <x v="22"/>
    <n v="0.36881793239999999"/>
    <n v="3.2447406312"/>
    <n v="-2.8759226987000002"/>
    <n v="0"/>
    <n v="-2.8759226987000002"/>
  </r>
  <r>
    <d v="2000-12-13T12:00:00"/>
    <x v="11"/>
    <x v="23"/>
    <n v="0.3745707532"/>
    <n v="3.2447406312"/>
    <n v="-2.870169878"/>
    <n v="0"/>
    <n v="-2.870169878"/>
  </r>
  <r>
    <d v="2000-12-13T12:30:00"/>
    <x v="11"/>
    <x v="24"/>
    <n v="0.3783925172"/>
    <n v="2.9735200997"/>
    <n v="-2.5951275825"/>
    <n v="0"/>
    <n v="-2.5951275825"/>
  </r>
  <r>
    <d v="2000-12-13T13:00:00"/>
    <x v="11"/>
    <x v="25"/>
    <n v="0.37204240109999998"/>
    <n v="2.9735200997"/>
    <n v="-2.6014776986000001"/>
    <n v="0"/>
    <n v="-2.6014776986000001"/>
  </r>
  <r>
    <d v="2000-12-13T13:30:00"/>
    <x v="11"/>
    <x v="26"/>
    <n v="0.38202082510000002"/>
    <n v="2.5174419612999999"/>
    <n v="-2.1354211362000002"/>
    <n v="0"/>
    <n v="-2.1354211362000002"/>
  </r>
  <r>
    <d v="2000-12-13T14:00:00"/>
    <x v="11"/>
    <x v="27"/>
    <n v="0.38383668129999998"/>
    <n v="2.5174419612999999"/>
    <n v="-2.1336052799999998"/>
    <n v="0"/>
    <n v="-2.1336052799999998"/>
  </r>
  <r>
    <d v="2000-12-13T14:30:00"/>
    <x v="11"/>
    <x v="28"/>
    <n v="0.38750578930000001"/>
    <n v="1.9658781623999999"/>
    <n v="-1.5783723730999999"/>
    <n v="0"/>
    <n v="-1.5783723730999999"/>
  </r>
  <r>
    <d v="2000-12-13T15:00:00"/>
    <x v="11"/>
    <x v="29"/>
    <n v="0.3822164045"/>
    <n v="1.9658781623999999"/>
    <n v="-1.5836617580000001"/>
    <n v="0"/>
    <n v="-1.5836617580000001"/>
  </r>
  <r>
    <d v="2000-12-13T15:30:00"/>
    <x v="11"/>
    <x v="30"/>
    <n v="0.38889460549999999"/>
    <n v="1.3527182263999999"/>
    <n v="-0.96382362089999996"/>
    <n v="0"/>
    <n v="-0.96382362089999996"/>
  </r>
  <r>
    <d v="2000-12-13T16:00:00"/>
    <x v="11"/>
    <x v="31"/>
    <n v="0.36980874850000001"/>
    <n v="1.3527182263999999"/>
    <n v="-0.98290947790000005"/>
    <n v="0"/>
    <n v="-0.98290947790000005"/>
  </r>
  <r>
    <d v="2000-12-13T16:30:00"/>
    <x v="11"/>
    <x v="32"/>
    <n v="0.37892355049999998"/>
    <n v="0.64426466859999998"/>
    <n v="-0.2653411182"/>
    <n v="0"/>
    <n v="-0.2653411182"/>
  </r>
  <r>
    <d v="2000-12-13T17:00:00"/>
    <x v="11"/>
    <x v="33"/>
    <n v="0.38480013079999997"/>
    <n v="0.64426466859999998"/>
    <n v="-0.25946453790000001"/>
    <n v="0"/>
    <n v="-0.25946453790000001"/>
  </r>
  <r>
    <d v="2000-12-13T17:30:00"/>
    <x v="11"/>
    <x v="34"/>
    <n v="0.39034698579999999"/>
    <n v="0.41102597219999998"/>
    <n v="-2.0678986399999998E-2"/>
    <n v="0"/>
    <n v="-2.0678986399999998E-2"/>
  </r>
  <r>
    <d v="2000-12-13T18:00:00"/>
    <x v="11"/>
    <x v="35"/>
    <n v="0.39287914769999999"/>
    <n v="0.41102597219999998"/>
    <n v="-1.8146824499999999E-2"/>
    <n v="0"/>
    <n v="-1.8146824499999999E-2"/>
  </r>
  <r>
    <d v="2000-12-13T18:30:00"/>
    <x v="11"/>
    <x v="36"/>
    <n v="0.37913155170000001"/>
    <n v="0.18199952750000001"/>
    <n v="0.19713202420000001"/>
    <n v="0.19713202420000001"/>
    <n v="0"/>
  </r>
  <r>
    <d v="2000-12-13T19:00:00"/>
    <x v="11"/>
    <x v="37"/>
    <n v="0.35463005860000002"/>
    <n v="0.18199952750000001"/>
    <n v="0.17263053110000001"/>
    <n v="0.17263053110000001"/>
    <n v="0"/>
  </r>
  <r>
    <d v="2000-12-13T19:30:00"/>
    <x v="11"/>
    <x v="38"/>
    <n v="0.36184844960000001"/>
    <n v="0"/>
    <n v="0.36184844960000001"/>
    <n v="0.36184844960000001"/>
    <n v="0"/>
  </r>
  <r>
    <d v="2000-12-13T20:00:00"/>
    <x v="11"/>
    <x v="39"/>
    <n v="0.36228664350000001"/>
    <n v="0"/>
    <n v="0.36228664350000001"/>
    <n v="0.36228664350000001"/>
    <n v="0"/>
  </r>
  <r>
    <d v="2000-12-13T20:30:00"/>
    <x v="11"/>
    <x v="40"/>
    <n v="0.35528495650000003"/>
    <n v="0"/>
    <n v="0.35528495650000003"/>
    <n v="0.35528495650000003"/>
    <n v="0"/>
  </r>
  <r>
    <d v="2000-12-13T21:00:00"/>
    <x v="11"/>
    <x v="41"/>
    <n v="0.31246402810000001"/>
    <n v="0"/>
    <n v="0.31246402810000001"/>
    <n v="0.31246402810000001"/>
    <n v="0"/>
  </r>
  <r>
    <d v="2000-12-13T21:30:00"/>
    <x v="11"/>
    <x v="42"/>
    <n v="0.29704949809999998"/>
    <n v="0"/>
    <n v="0.29704949809999998"/>
    <n v="0.29704949809999998"/>
    <n v="0"/>
  </r>
  <r>
    <d v="2000-12-13T22:00:00"/>
    <x v="11"/>
    <x v="43"/>
    <n v="0.28958279399999998"/>
    <n v="0"/>
    <n v="0.28958279399999998"/>
    <n v="0.28958279399999998"/>
    <n v="0"/>
  </r>
  <r>
    <d v="2000-12-13T22:30:00"/>
    <x v="11"/>
    <x v="44"/>
    <n v="0.26647242500000001"/>
    <n v="0"/>
    <n v="0.26647242500000001"/>
    <n v="0.26647242500000001"/>
    <n v="0"/>
  </r>
  <r>
    <d v="2000-12-13T23:00:00"/>
    <x v="11"/>
    <x v="45"/>
    <n v="0.23986853329999999"/>
    <n v="0"/>
    <n v="0.23986853329999999"/>
    <n v="0.23986853329999999"/>
    <n v="0"/>
  </r>
  <r>
    <d v="2000-12-13T23:30:00"/>
    <x v="11"/>
    <x v="46"/>
    <n v="0.21977363729999999"/>
    <n v="0"/>
    <n v="0.21977363729999999"/>
    <n v="0.21977363729999999"/>
    <n v="0"/>
  </r>
  <r>
    <d v="2000-12-14T00:00:00"/>
    <x v="11"/>
    <x v="47"/>
    <n v="0.18957166249999999"/>
    <n v="0"/>
    <n v="0.18957166249999999"/>
    <n v="0.18957166249999999"/>
    <n v="0"/>
  </r>
  <r>
    <d v="2000-12-14T00:30:00"/>
    <x v="11"/>
    <x v="0"/>
    <n v="0.1749656815"/>
    <n v="0"/>
    <n v="0.1749656815"/>
    <n v="0.1749656815"/>
    <n v="0"/>
  </r>
  <r>
    <d v="2000-12-14T01:00:00"/>
    <x v="11"/>
    <x v="1"/>
    <n v="0.1603754053"/>
    <n v="0"/>
    <n v="0.1603754053"/>
    <n v="0.1603754053"/>
    <n v="0"/>
  </r>
  <r>
    <d v="2000-12-14T01:30:00"/>
    <x v="11"/>
    <x v="2"/>
    <n v="0.1502661763"/>
    <n v="0"/>
    <n v="0.1502661763"/>
    <n v="0.1502661763"/>
    <n v="0"/>
  </r>
  <r>
    <d v="2000-12-14T02:00:00"/>
    <x v="11"/>
    <x v="3"/>
    <n v="0.14686249830000001"/>
    <n v="0"/>
    <n v="0.14686249830000001"/>
    <n v="0.14686249830000001"/>
    <n v="0"/>
  </r>
  <r>
    <d v="2000-12-14T02:30:00"/>
    <x v="11"/>
    <x v="4"/>
    <n v="0.14052565829999999"/>
    <n v="0"/>
    <n v="0.14052565829999999"/>
    <n v="0.14052565829999999"/>
    <n v="0"/>
  </r>
  <r>
    <d v="2000-12-14T03:00:00"/>
    <x v="11"/>
    <x v="5"/>
    <n v="0.1400757383"/>
    <n v="0"/>
    <n v="0.1400757383"/>
    <n v="0.1400757383"/>
    <n v="0"/>
  </r>
  <r>
    <d v="2000-12-14T03:30:00"/>
    <x v="11"/>
    <x v="6"/>
    <n v="0.13827230030000001"/>
    <n v="0"/>
    <n v="0.13827230030000001"/>
    <n v="0.13827230030000001"/>
    <n v="0"/>
  </r>
  <r>
    <d v="2000-12-14T04:00:00"/>
    <x v="11"/>
    <x v="7"/>
    <n v="0.1348381162"/>
    <n v="0"/>
    <n v="0.1348381162"/>
    <n v="0.1348381162"/>
    <n v="0"/>
  </r>
  <r>
    <d v="2000-12-14T04:30:00"/>
    <x v="11"/>
    <x v="8"/>
    <n v="0.13707557819999999"/>
    <n v="0"/>
    <n v="0.13707557819999999"/>
    <n v="0.13707557819999999"/>
    <n v="0"/>
  </r>
  <r>
    <d v="2000-12-14T05:00:00"/>
    <x v="11"/>
    <x v="9"/>
    <n v="0.1403690279"/>
    <n v="0"/>
    <n v="0.1403690279"/>
    <n v="0.1403690279"/>
    <n v="0"/>
  </r>
  <r>
    <d v="2000-12-14T05:30:00"/>
    <x v="11"/>
    <x v="10"/>
    <n v="0.14461052490000001"/>
    <n v="4.9798278500000001E-2"/>
    <n v="9.4812246399999994E-2"/>
    <n v="9.4812246399999994E-2"/>
    <n v="0"/>
  </r>
  <r>
    <d v="2000-12-14T06:00:00"/>
    <x v="11"/>
    <x v="11"/>
    <n v="0.1507920321"/>
    <n v="4.9798278500000001E-2"/>
    <n v="0.1009937536"/>
    <n v="0.1009937536"/>
    <n v="0"/>
  </r>
  <r>
    <d v="2000-12-14T06:30:00"/>
    <x v="11"/>
    <x v="12"/>
    <n v="0.16795707609999999"/>
    <n v="0.3748250903"/>
    <n v="-0.20686801420000001"/>
    <n v="0"/>
    <n v="-0.20686801420000001"/>
  </r>
  <r>
    <d v="2000-12-14T07:00:00"/>
    <x v="11"/>
    <x v="13"/>
    <n v="0.16391600349999999"/>
    <n v="0.3748250903"/>
    <n v="-0.21090908680000001"/>
    <n v="0"/>
    <n v="-0.21090908680000001"/>
  </r>
  <r>
    <d v="2000-12-14T07:30:00"/>
    <x v="11"/>
    <x v="14"/>
    <n v="0.18300072849999999"/>
    <n v="1.8379272612999999"/>
    <n v="-1.6549265328"/>
    <n v="0"/>
    <n v="-1.6549265328"/>
  </r>
  <r>
    <d v="2000-12-14T08:00:00"/>
    <x v="11"/>
    <x v="15"/>
    <n v="0.15135602179999999"/>
    <n v="1.8379272612999999"/>
    <n v="-1.6865712395000001"/>
    <n v="0"/>
    <n v="-1.6865712395000001"/>
  </r>
  <r>
    <d v="2000-12-14T08:30:00"/>
    <x v="11"/>
    <x v="16"/>
    <n v="0.16737783079999999"/>
    <n v="2.2003106379999999"/>
    <n v="-2.0329328071999999"/>
    <n v="0"/>
    <n v="-2.0329328071999999"/>
  </r>
  <r>
    <d v="2000-12-14T09:00:00"/>
    <x v="11"/>
    <x v="17"/>
    <n v="0.17666960409999999"/>
    <n v="2.2003106379999999"/>
    <n v="-2.0236410339000002"/>
    <n v="0"/>
    <n v="-2.0236410339000002"/>
  </r>
  <r>
    <d v="2000-12-14T09:30:00"/>
    <x v="11"/>
    <x v="18"/>
    <n v="0.18101090310000001"/>
    <n v="1.8509462780999999"/>
    <n v="-1.6699353750000001"/>
    <n v="0"/>
    <n v="-1.6699353750000001"/>
  </r>
  <r>
    <d v="2000-12-14T10:00:00"/>
    <x v="11"/>
    <x v="19"/>
    <n v="0.17391553800000001"/>
    <n v="1.8509462780999999"/>
    <n v="-1.6770307401"/>
    <n v="0"/>
    <n v="-1.6770307401"/>
  </r>
  <r>
    <d v="2000-12-14T10:30:00"/>
    <x v="11"/>
    <x v="20"/>
    <n v="0.17192137199999999"/>
    <n v="2.3100776732999999"/>
    <n v="-2.1381563013"/>
    <n v="0"/>
    <n v="-2.1381563013"/>
  </r>
  <r>
    <d v="2000-12-14T11:00:00"/>
    <x v="11"/>
    <x v="21"/>
    <n v="0.1484018285"/>
    <n v="2.3100776732999999"/>
    <n v="-2.1616758448"/>
    <n v="0"/>
    <n v="-2.1616758448"/>
  </r>
  <r>
    <d v="2000-12-14T11:30:00"/>
    <x v="11"/>
    <x v="22"/>
    <n v="0.15428759650000001"/>
    <n v="3.0818891502999999"/>
    <n v="-2.9276015538000002"/>
    <n v="0"/>
    <n v="-2.9276015538000002"/>
  </r>
  <r>
    <d v="2000-12-14T12:00:00"/>
    <x v="11"/>
    <x v="23"/>
    <n v="0.15646415999999999"/>
    <n v="3.0818891502999999"/>
    <n v="-2.9254249902999998"/>
    <n v="0"/>
    <n v="-2.9254249902999998"/>
  </r>
  <r>
    <d v="2000-12-14T12:30:00"/>
    <x v="11"/>
    <x v="24"/>
    <n v="0.15357004199999999"/>
    <n v="3.2254541800999998"/>
    <n v="-3.0718841382000002"/>
    <n v="0"/>
    <n v="-3.0718841382000002"/>
  </r>
  <r>
    <d v="2000-12-14T13:00:00"/>
    <x v="11"/>
    <x v="25"/>
    <n v="0.17245899210000001"/>
    <n v="3.2254541800999998"/>
    <n v="-3.0529951880000001"/>
    <n v="0"/>
    <n v="-3.0529951880000001"/>
  </r>
  <r>
    <d v="2000-12-14T13:30:00"/>
    <x v="11"/>
    <x v="26"/>
    <n v="0.1757407131"/>
    <n v="2.8688178001"/>
    <n v="-2.6930770869999998"/>
    <n v="0"/>
    <n v="-2.6930770869999998"/>
  </r>
  <r>
    <d v="2000-12-14T14:00:00"/>
    <x v="11"/>
    <x v="27"/>
    <n v="0.17728375809999999"/>
    <n v="2.8688178001"/>
    <n v="-2.6915340418999998"/>
    <n v="0"/>
    <n v="-2.6915340418999998"/>
  </r>
  <r>
    <d v="2000-12-14T14:30:00"/>
    <x v="11"/>
    <x v="28"/>
    <n v="0.18150255409999999"/>
    <n v="2.2394471545000001"/>
    <n v="-2.0579446003999999"/>
    <n v="0"/>
    <n v="-2.0579446003999999"/>
  </r>
  <r>
    <d v="2000-12-14T15:00:00"/>
    <x v="11"/>
    <x v="29"/>
    <n v="0.2021957409"/>
    <n v="2.2394471545000001"/>
    <n v="-2.0372514135999999"/>
    <n v="0"/>
    <n v="-2.0372514135999999"/>
  </r>
  <r>
    <d v="2000-12-14T15:30:00"/>
    <x v="11"/>
    <x v="30"/>
    <n v="0.21234870189999999"/>
    <n v="1.4332869353"/>
    <n v="-1.2209382334000001"/>
    <n v="0"/>
    <n v="-1.2209382334000001"/>
  </r>
  <r>
    <d v="2000-12-14T16:00:00"/>
    <x v="11"/>
    <x v="31"/>
    <n v="0.26006552859999998"/>
    <n v="1.4332869353"/>
    <n v="-1.1732214067"/>
    <n v="0"/>
    <n v="-1.1732214067"/>
  </r>
  <r>
    <d v="2000-12-14T16:30:00"/>
    <x v="11"/>
    <x v="32"/>
    <n v="0.28044449459999998"/>
    <n v="0.65149192860000005"/>
    <n v="-0.37104743400000001"/>
    <n v="0"/>
    <n v="-0.37104743400000001"/>
  </r>
  <r>
    <d v="2000-12-14T17:00:00"/>
    <x v="11"/>
    <x v="33"/>
    <n v="0.29772745"/>
    <n v="0.65149192860000005"/>
    <n v="-0.35376447859999999"/>
    <n v="0"/>
    <n v="-0.35376447859999999"/>
  </r>
  <r>
    <d v="2000-12-14T17:30:00"/>
    <x v="11"/>
    <x v="34"/>
    <n v="0.31475883100000002"/>
    <n v="0.2035958128"/>
    <n v="0.1111630182"/>
    <n v="0.1111630182"/>
    <n v="0"/>
  </r>
  <r>
    <d v="2000-12-14T18:00:00"/>
    <x v="11"/>
    <x v="35"/>
    <n v="0.30983949589999998"/>
    <n v="0.2035958128"/>
    <n v="0.10624368300000001"/>
    <n v="0.10624368300000001"/>
    <n v="0"/>
  </r>
  <r>
    <d v="2000-12-14T18:30:00"/>
    <x v="11"/>
    <x v="36"/>
    <n v="0.30566220989999998"/>
    <n v="0.13739466459999999"/>
    <n v="0.16826754520000001"/>
    <n v="0.16826754520000001"/>
    <n v="0"/>
  </r>
  <r>
    <d v="2000-12-14T19:00:00"/>
    <x v="11"/>
    <x v="37"/>
    <n v="0.3249916303"/>
    <n v="0.13739466459999999"/>
    <n v="0.1875969656"/>
    <n v="0.1875969656"/>
    <n v="0"/>
  </r>
  <r>
    <d v="2000-12-14T19:30:00"/>
    <x v="11"/>
    <x v="38"/>
    <n v="0.3321797393"/>
    <n v="0"/>
    <n v="0.3321797393"/>
    <n v="0.3321797393"/>
    <n v="0"/>
  </r>
  <r>
    <d v="2000-12-14T20:00:00"/>
    <x v="11"/>
    <x v="39"/>
    <n v="0.33501104529999998"/>
    <n v="0"/>
    <n v="0.33501104529999998"/>
    <n v="0.33501104529999998"/>
    <n v="0"/>
  </r>
  <r>
    <d v="2000-12-14T20:30:00"/>
    <x v="11"/>
    <x v="40"/>
    <n v="0.32104912229999999"/>
    <n v="0"/>
    <n v="0.32104912229999999"/>
    <n v="0.32104912229999999"/>
    <n v="0"/>
  </r>
  <r>
    <d v="2000-12-14T21:00:00"/>
    <x v="11"/>
    <x v="41"/>
    <n v="0.32584737130000002"/>
    <n v="0"/>
    <n v="0.32584737130000002"/>
    <n v="0.32584737130000002"/>
    <n v="0"/>
  </r>
  <r>
    <d v="2000-12-14T21:30:00"/>
    <x v="11"/>
    <x v="42"/>
    <n v="0.30002675130000001"/>
    <n v="0"/>
    <n v="0.30002675130000001"/>
    <n v="0.30002675130000001"/>
    <n v="0"/>
  </r>
  <r>
    <d v="2000-12-14T22:00:00"/>
    <x v="11"/>
    <x v="43"/>
    <n v="0.2662637638"/>
    <n v="0"/>
    <n v="0.2662637638"/>
    <n v="0.2662637638"/>
    <n v="0"/>
  </r>
  <r>
    <d v="2000-12-14T22:30:00"/>
    <x v="11"/>
    <x v="44"/>
    <n v="0.2370617398"/>
    <n v="0"/>
    <n v="0.2370617398"/>
    <n v="0.2370617398"/>
    <n v="0"/>
  </r>
  <r>
    <d v="2000-12-14T23:00:00"/>
    <x v="11"/>
    <x v="45"/>
    <n v="0.21675439690000001"/>
    <n v="0"/>
    <n v="0.21675439690000001"/>
    <n v="0.21675439690000001"/>
    <n v="0"/>
  </r>
  <r>
    <d v="2000-12-14T23:30:00"/>
    <x v="11"/>
    <x v="46"/>
    <n v="0.19543826789999999"/>
    <n v="0"/>
    <n v="0.19543826789999999"/>
    <n v="0.19543826789999999"/>
    <n v="0"/>
  </r>
  <r>
    <d v="2000-12-15T00:00:00"/>
    <x v="11"/>
    <x v="47"/>
    <n v="0.18850267330000001"/>
    <n v="0"/>
    <n v="0.18850267330000001"/>
    <n v="0.18850267330000001"/>
    <n v="0"/>
  </r>
  <r>
    <d v="2000-12-15T00:30:00"/>
    <x v="11"/>
    <x v="0"/>
    <n v="0.17620118130000001"/>
    <n v="0"/>
    <n v="0.17620118130000001"/>
    <n v="0.17620118130000001"/>
    <n v="0"/>
  </r>
  <r>
    <d v="2000-12-15T01:00:00"/>
    <x v="11"/>
    <x v="1"/>
    <n v="0.16707797469999999"/>
    <n v="0"/>
    <n v="0.16707797469999999"/>
    <n v="0.16707797469999999"/>
    <n v="0"/>
  </r>
  <r>
    <d v="2000-12-15T01:30:00"/>
    <x v="11"/>
    <x v="2"/>
    <n v="0.16447205570000001"/>
    <n v="0"/>
    <n v="0.16447205570000001"/>
    <n v="0.16447205570000001"/>
    <n v="0"/>
  </r>
  <r>
    <d v="2000-12-15T02:00:00"/>
    <x v="11"/>
    <x v="3"/>
    <n v="0.16060780660000001"/>
    <n v="0"/>
    <n v="0.16060780660000001"/>
    <n v="0.16060780660000001"/>
    <n v="0"/>
  </r>
  <r>
    <d v="2000-12-15T02:30:00"/>
    <x v="11"/>
    <x v="4"/>
    <n v="0.15612456359999999"/>
    <n v="0"/>
    <n v="0.15612456359999999"/>
    <n v="0.15612456359999999"/>
    <n v="0"/>
  </r>
  <r>
    <d v="2000-12-15T03:00:00"/>
    <x v="11"/>
    <x v="5"/>
    <n v="0.1535909399"/>
    <n v="0"/>
    <n v="0.1535909399"/>
    <n v="0.1535909399"/>
    <n v="0"/>
  </r>
  <r>
    <d v="2000-12-15T03:30:00"/>
    <x v="11"/>
    <x v="6"/>
    <n v="0.15209808590000001"/>
    <n v="0"/>
    <n v="0.15209808590000001"/>
    <n v="0.15209808590000001"/>
    <n v="0"/>
  </r>
  <r>
    <d v="2000-12-15T04:00:00"/>
    <x v="11"/>
    <x v="7"/>
    <n v="0.15290865279999999"/>
    <n v="0"/>
    <n v="0.15290865279999999"/>
    <n v="0.15290865279999999"/>
    <n v="0"/>
  </r>
  <r>
    <d v="2000-12-15T04:30:00"/>
    <x v="11"/>
    <x v="8"/>
    <n v="0.1586773148"/>
    <n v="0"/>
    <n v="0.1586773148"/>
    <n v="0.1586773148"/>
    <n v="0"/>
  </r>
  <r>
    <d v="2000-12-15T05:00:00"/>
    <x v="11"/>
    <x v="9"/>
    <n v="0.17157626649999999"/>
    <n v="0"/>
    <n v="0.17157626649999999"/>
    <n v="0.17157626649999999"/>
    <n v="0"/>
  </r>
  <r>
    <d v="2000-12-15T05:30:00"/>
    <x v="11"/>
    <x v="10"/>
    <n v="0.18407228349999999"/>
    <n v="5.2369092399999997E-2"/>
    <n v="0.13170319120000001"/>
    <n v="0.13170319120000001"/>
    <n v="0"/>
  </r>
  <r>
    <d v="2000-12-15T06:00:00"/>
    <x v="11"/>
    <x v="11"/>
    <n v="0.2013814672"/>
    <n v="5.2369092399999997E-2"/>
    <n v="0.14901237480000001"/>
    <n v="0.14901237480000001"/>
    <n v="0"/>
  </r>
  <r>
    <d v="2000-12-15T06:30:00"/>
    <x v="11"/>
    <x v="12"/>
    <n v="0.2304313382"/>
    <n v="0.40933460469999999"/>
    <n v="-0.17890326649999999"/>
    <n v="0"/>
    <n v="-0.17890326649999999"/>
  </r>
  <r>
    <d v="2000-12-15T07:00:00"/>
    <x v="11"/>
    <x v="13"/>
    <n v="0.25070038309999998"/>
    <n v="0.40933460469999999"/>
    <n v="-0.15863422160000001"/>
    <n v="0"/>
    <n v="-0.15863422160000001"/>
  </r>
  <r>
    <d v="2000-12-15T07:30:00"/>
    <x v="11"/>
    <x v="14"/>
    <n v="0.24805340610000001"/>
    <n v="1.6493196335"/>
    <n v="-1.4012662274000001"/>
    <n v="0"/>
    <n v="-1.4012662274000001"/>
  </r>
  <r>
    <d v="2000-12-15T08:00:00"/>
    <x v="11"/>
    <x v="15"/>
    <n v="0.23588890639999999"/>
    <n v="1.6493196335"/>
    <n v="-1.4134307271"/>
    <n v="0"/>
    <n v="-1.4134307271"/>
  </r>
  <r>
    <d v="2000-12-15T08:30:00"/>
    <x v="11"/>
    <x v="16"/>
    <n v="0.2307914264"/>
    <n v="1.8201055849000001"/>
    <n v="-1.5893141583999999"/>
    <n v="0"/>
    <n v="-1.5893141583999999"/>
  </r>
  <r>
    <d v="2000-12-15T09:00:00"/>
    <x v="11"/>
    <x v="17"/>
    <n v="0.23437503800000001"/>
    <n v="1.8201055849000001"/>
    <n v="-1.5857305469"/>
    <n v="0"/>
    <n v="-1.5857305469"/>
  </r>
  <r>
    <d v="2000-12-15T09:30:00"/>
    <x v="11"/>
    <x v="18"/>
    <n v="0.232561882"/>
    <n v="2.1944679371000002"/>
    <n v="-1.9619060551"/>
    <n v="0"/>
    <n v="-1.9619060551"/>
  </r>
  <r>
    <d v="2000-12-15T10:00:00"/>
    <x v="11"/>
    <x v="19"/>
    <n v="0.2397773238"/>
    <n v="2.1944679371000002"/>
    <n v="-1.9546906132999999"/>
    <n v="0"/>
    <n v="-1.9546906132999999"/>
  </r>
  <r>
    <d v="2000-12-15T10:30:00"/>
    <x v="11"/>
    <x v="20"/>
    <n v="0.2397542788"/>
    <n v="2.4384522943000002"/>
    <n v="-2.1986980155000002"/>
    <n v="0"/>
    <n v="-2.1986980155000002"/>
  </r>
  <r>
    <d v="2000-12-15T11:00:00"/>
    <x v="11"/>
    <x v="21"/>
    <n v="0.24995065029999999"/>
    <n v="2.4384522943000002"/>
    <n v="-2.188501644"/>
    <n v="0"/>
    <n v="-2.188501644"/>
  </r>
  <r>
    <d v="2000-12-15T11:30:00"/>
    <x v="11"/>
    <x v="22"/>
    <n v="0.2581454883"/>
    <n v="2.5740012583"/>
    <n v="-2.3158557700000002"/>
    <n v="0"/>
    <n v="-2.3158557700000002"/>
  </r>
  <r>
    <d v="2000-12-15T12:00:00"/>
    <x v="11"/>
    <x v="23"/>
    <n v="0.26380789669999999"/>
    <n v="2.5740012583"/>
    <n v="-2.3101933616000001"/>
    <n v="0"/>
    <n v="-2.3101933616000001"/>
  </r>
  <r>
    <d v="2000-12-15T12:30:00"/>
    <x v="11"/>
    <x v="24"/>
    <n v="0.26523565469999999"/>
    <n v="2.9500437933999999"/>
    <n v="-2.6848081386999998"/>
    <n v="0"/>
    <n v="-2.6848081386999998"/>
  </r>
  <r>
    <d v="2000-12-15T13:00:00"/>
    <x v="11"/>
    <x v="25"/>
    <n v="0.266398578"/>
    <n v="2.9500437933999999"/>
    <n v="-2.6836452153999999"/>
    <n v="0"/>
    <n v="-2.6836452153999999"/>
  </r>
  <r>
    <d v="2000-12-15T13:30:00"/>
    <x v="11"/>
    <x v="26"/>
    <n v="0.26778041000000002"/>
    <n v="2.7878767619999998"/>
    <n v="-2.5200963519999999"/>
    <n v="0"/>
    <n v="-2.5200963519999999"/>
  </r>
  <r>
    <d v="2000-12-15T14:00:00"/>
    <x v="11"/>
    <x v="27"/>
    <n v="0.27381864690000002"/>
    <n v="2.7878767619999998"/>
    <n v="-2.5140581151000001"/>
    <n v="0"/>
    <n v="-2.5140581151000001"/>
  </r>
  <r>
    <d v="2000-12-15T14:30:00"/>
    <x v="11"/>
    <x v="28"/>
    <n v="0.28159951789999998"/>
    <n v="2.1971317696999999"/>
    <n v="-1.9155322518"/>
    <n v="0"/>
    <n v="-1.9155322518"/>
  </r>
  <r>
    <d v="2000-12-15T15:00:00"/>
    <x v="11"/>
    <x v="29"/>
    <n v="0.29582838680000001"/>
    <n v="2.1971317696999999"/>
    <n v="-1.9013033828999999"/>
    <n v="0"/>
    <n v="-1.9013033828999999"/>
  </r>
  <r>
    <d v="2000-12-15T15:30:00"/>
    <x v="11"/>
    <x v="30"/>
    <n v="0.31558458680000001"/>
    <n v="1.4437664359"/>
    <n v="-1.1281818492"/>
    <n v="0"/>
    <n v="-1.1281818492"/>
  </r>
  <r>
    <d v="2000-12-15T16:00:00"/>
    <x v="11"/>
    <x v="31"/>
    <n v="0.32822647069999999"/>
    <n v="1.4437664359"/>
    <n v="-1.1155399652"/>
    <n v="0"/>
    <n v="-1.1155399652"/>
  </r>
  <r>
    <d v="2000-12-15T16:30:00"/>
    <x v="11"/>
    <x v="32"/>
    <n v="0.34771527470000002"/>
    <n v="0.6800157255"/>
    <n v="-0.33230045079999998"/>
    <n v="0"/>
    <n v="-0.33230045079999998"/>
  </r>
  <r>
    <d v="2000-12-15T17:00:00"/>
    <x v="11"/>
    <x v="33"/>
    <n v="0.36598611710000001"/>
    <n v="0.6800157255"/>
    <n v="-0.31402960839999999"/>
    <n v="0"/>
    <n v="-0.31402960839999999"/>
  </r>
  <r>
    <d v="2000-12-15T17:30:00"/>
    <x v="11"/>
    <x v="34"/>
    <n v="0.39033260609999998"/>
    <n v="0.21283180199999999"/>
    <n v="0.17750080409999999"/>
    <n v="0.17750080409999999"/>
    <n v="0"/>
  </r>
  <r>
    <d v="2000-12-15T18:00:00"/>
    <x v="11"/>
    <x v="35"/>
    <n v="0.39841495199999999"/>
    <n v="0.21283180199999999"/>
    <n v="0.18558315"/>
    <n v="0.18558315"/>
    <n v="0"/>
  </r>
  <r>
    <d v="2000-12-15T18:30:00"/>
    <x v="11"/>
    <x v="36"/>
    <n v="0.395074806"/>
    <n v="0.1587596319"/>
    <n v="0.2363151741"/>
    <n v="0.2363151741"/>
    <n v="0"/>
  </r>
  <r>
    <d v="2000-12-15T19:00:00"/>
    <x v="11"/>
    <x v="37"/>
    <n v="0.38440079869999999"/>
    <n v="0.1587596319"/>
    <n v="0.22564116679999999"/>
    <n v="0.22564116679999999"/>
    <n v="0"/>
  </r>
  <r>
    <d v="2000-12-15T19:30:00"/>
    <x v="11"/>
    <x v="38"/>
    <n v="0.39355211470000001"/>
    <n v="0"/>
    <n v="0.39355211470000001"/>
    <n v="0.39355211470000001"/>
    <n v="0"/>
  </r>
  <r>
    <d v="2000-12-15T20:00:00"/>
    <x v="11"/>
    <x v="39"/>
    <n v="0.39111895429999999"/>
    <n v="0"/>
    <n v="0.39111895429999999"/>
    <n v="0.39111895429999999"/>
    <n v="0"/>
  </r>
  <r>
    <d v="2000-12-15T20:30:00"/>
    <x v="11"/>
    <x v="40"/>
    <n v="0.37336117629999999"/>
    <n v="0"/>
    <n v="0.37336117629999999"/>
    <n v="0.37336117629999999"/>
    <n v="0"/>
  </r>
  <r>
    <d v="2000-12-15T21:00:00"/>
    <x v="11"/>
    <x v="41"/>
    <n v="0.34411974950000002"/>
    <n v="0"/>
    <n v="0.34411974950000002"/>
    <n v="0.34411974950000002"/>
    <n v="0"/>
  </r>
  <r>
    <d v="2000-12-15T21:30:00"/>
    <x v="11"/>
    <x v="42"/>
    <n v="0.31634176149999998"/>
    <n v="0"/>
    <n v="0.31634176149999998"/>
    <n v="0.31634176149999998"/>
    <n v="0"/>
  </r>
  <r>
    <d v="2000-12-15T22:00:00"/>
    <x v="11"/>
    <x v="43"/>
    <n v="0.28398116899999998"/>
    <n v="0"/>
    <n v="0.28398116899999998"/>
    <n v="0.28398116899999998"/>
    <n v="0"/>
  </r>
  <r>
    <d v="2000-12-15T22:30:00"/>
    <x v="11"/>
    <x v="44"/>
    <n v="0.25394169500000002"/>
    <n v="0"/>
    <n v="0.25394169500000002"/>
    <n v="0.25394169500000002"/>
    <n v="0"/>
  </r>
  <r>
    <d v="2000-12-15T23:00:00"/>
    <x v="11"/>
    <x v="45"/>
    <n v="0.2212986884"/>
    <n v="0"/>
    <n v="0.2212986884"/>
    <n v="0.2212986884"/>
    <n v="0"/>
  </r>
  <r>
    <d v="2000-12-15T23:30:00"/>
    <x v="11"/>
    <x v="46"/>
    <n v="0.2003716894"/>
    <n v="0"/>
    <n v="0.2003716894"/>
    <n v="0.2003716894"/>
    <n v="0"/>
  </r>
  <r>
    <d v="2000-12-16T00:00:00"/>
    <x v="11"/>
    <x v="47"/>
    <n v="0.17854828619999999"/>
    <n v="0"/>
    <n v="0.17854828619999999"/>
    <n v="0.17854828619999999"/>
    <n v="0"/>
  </r>
  <r>
    <d v="2000-12-16T00:30:00"/>
    <x v="11"/>
    <x v="0"/>
    <n v="0.16736988920000001"/>
    <n v="0"/>
    <n v="0.16736988920000001"/>
    <n v="0.16736988920000001"/>
    <n v="0"/>
  </r>
  <r>
    <d v="2000-12-16T01:00:00"/>
    <x v="11"/>
    <x v="1"/>
    <n v="0.15856347209999999"/>
    <n v="0"/>
    <n v="0.15856347209999999"/>
    <n v="0.15856347209999999"/>
    <n v="0"/>
  </r>
  <r>
    <d v="2000-12-16T01:30:00"/>
    <x v="11"/>
    <x v="2"/>
    <n v="0.15395196010000001"/>
    <n v="0"/>
    <n v="0.15395196010000001"/>
    <n v="0.15395196010000001"/>
    <n v="0"/>
  </r>
  <r>
    <d v="2000-12-16T02:00:00"/>
    <x v="11"/>
    <x v="3"/>
    <n v="0.15109908289999999"/>
    <n v="0"/>
    <n v="0.15109908289999999"/>
    <n v="0.15109908289999999"/>
    <n v="0"/>
  </r>
  <r>
    <d v="2000-12-16T02:30:00"/>
    <x v="11"/>
    <x v="4"/>
    <n v="0.1466696079"/>
    <n v="0"/>
    <n v="0.1466696079"/>
    <n v="0.1466696079"/>
    <n v="0"/>
  </r>
  <r>
    <d v="2000-12-16T03:00:00"/>
    <x v="11"/>
    <x v="5"/>
    <n v="0.14712459050000001"/>
    <n v="0"/>
    <n v="0.14712459050000001"/>
    <n v="0.14712459050000001"/>
    <n v="0"/>
  </r>
  <r>
    <d v="2000-12-16T03:30:00"/>
    <x v="11"/>
    <x v="6"/>
    <n v="0.14488828449999999"/>
    <n v="0"/>
    <n v="0.14488828449999999"/>
    <n v="0.14488828449999999"/>
    <n v="0"/>
  </r>
  <r>
    <d v="2000-12-16T04:00:00"/>
    <x v="11"/>
    <x v="7"/>
    <n v="0.14902338530000001"/>
    <n v="0"/>
    <n v="0.14902338530000001"/>
    <n v="0.14902338530000001"/>
    <n v="0"/>
  </r>
  <r>
    <d v="2000-12-16T04:30:00"/>
    <x v="11"/>
    <x v="8"/>
    <n v="0.1581760733"/>
    <n v="0"/>
    <n v="0.1581760733"/>
    <n v="0.1581760733"/>
    <n v="0"/>
  </r>
  <r>
    <d v="2000-12-16T05:00:00"/>
    <x v="11"/>
    <x v="9"/>
    <n v="0.1653071626"/>
    <n v="0"/>
    <n v="0.1653071626"/>
    <n v="0.1653071626"/>
    <n v="0"/>
  </r>
  <r>
    <d v="2000-12-16T05:30:00"/>
    <x v="11"/>
    <x v="10"/>
    <n v="0.18218673260000001"/>
    <n v="3.6691863900000003E-2"/>
    <n v="0.14549486880000001"/>
    <n v="0.14549486880000001"/>
    <n v="0"/>
  </r>
  <r>
    <d v="2000-12-16T06:00:00"/>
    <x v="11"/>
    <x v="11"/>
    <n v="0.1956879175"/>
    <n v="3.6691863900000003E-2"/>
    <n v="0.15899605359999999"/>
    <n v="0.15899605359999999"/>
    <n v="0"/>
  </r>
  <r>
    <d v="2000-12-16T06:30:00"/>
    <x v="11"/>
    <x v="12"/>
    <n v="0.22111405149999999"/>
    <n v="0.40583889880000001"/>
    <n v="-0.18472484719999999"/>
    <n v="0"/>
    <n v="-0.18472484719999999"/>
  </r>
  <r>
    <d v="2000-12-16T07:00:00"/>
    <x v="11"/>
    <x v="13"/>
    <n v="0.23331725049999999"/>
    <n v="0.40583889880000001"/>
    <n v="-0.1725216483"/>
    <n v="0"/>
    <n v="-0.1725216483"/>
  </r>
  <r>
    <d v="2000-12-16T07:30:00"/>
    <x v="11"/>
    <x v="14"/>
    <n v="0.2285626955"/>
    <n v="1.6893106595"/>
    <n v="-1.4607479641000001"/>
    <n v="0"/>
    <n v="-1.4607479641000001"/>
  </r>
  <r>
    <d v="2000-12-16T08:00:00"/>
    <x v="11"/>
    <x v="15"/>
    <n v="0.2177398881"/>
    <n v="1.6893106595"/>
    <n v="-1.4715707713999999"/>
    <n v="0"/>
    <n v="-1.4715707713999999"/>
  </r>
  <r>
    <d v="2000-12-16T08:30:00"/>
    <x v="11"/>
    <x v="16"/>
    <n v="0.21323895809999999"/>
    <n v="2.1661208383999999"/>
    <n v="-1.9528818803000001"/>
    <n v="0"/>
    <n v="-1.9528818803000001"/>
  </r>
  <r>
    <d v="2000-12-16T09:00:00"/>
    <x v="11"/>
    <x v="17"/>
    <n v="0.19997016919999999"/>
    <n v="2.1661208383999999"/>
    <n v="-1.9661506691999999"/>
    <n v="0"/>
    <n v="-1.9661506691999999"/>
  </r>
  <r>
    <d v="2000-12-16T09:30:00"/>
    <x v="11"/>
    <x v="18"/>
    <n v="0.19566307120000001"/>
    <n v="2.7546412045999999"/>
    <n v="-2.5589781334000001"/>
    <n v="0"/>
    <n v="-2.5589781334000001"/>
  </r>
  <r>
    <d v="2000-12-16T10:00:00"/>
    <x v="11"/>
    <x v="19"/>
    <n v="0.16548241650000001"/>
    <n v="2.7546412045999999"/>
    <n v="-2.5891587881000002"/>
    <n v="0"/>
    <n v="-2.5891587881000002"/>
  </r>
  <r>
    <d v="2000-12-16T10:30:00"/>
    <x v="11"/>
    <x v="20"/>
    <n v="0.16855223550000001"/>
    <n v="3.1574298303999999"/>
    <n v="-2.9888775948999999"/>
    <n v="0"/>
    <n v="-2.9888775948999999"/>
  </r>
  <r>
    <d v="2000-12-16T11:00:00"/>
    <x v="11"/>
    <x v="21"/>
    <n v="0.15025281839999999"/>
    <n v="3.1574298303999999"/>
    <n v="-3.0071770120000001"/>
    <n v="0"/>
    <n v="-3.0071770120000001"/>
  </r>
  <r>
    <d v="2000-12-16T11:30:00"/>
    <x v="11"/>
    <x v="22"/>
    <n v="0.15841187139999999"/>
    <n v="3.1981916144999998"/>
    <n v="-3.0397797431"/>
    <n v="0"/>
    <n v="-3.0397797431"/>
  </r>
  <r>
    <d v="2000-12-16T12:00:00"/>
    <x v="11"/>
    <x v="23"/>
    <n v="0.16513356600000001"/>
    <n v="3.1981916144999998"/>
    <n v="-3.0330580485"/>
    <n v="0"/>
    <n v="-3.0330580485"/>
  </r>
  <r>
    <d v="2000-12-16T12:30:00"/>
    <x v="11"/>
    <x v="24"/>
    <n v="0.165872397"/>
    <n v="2.7514236843000002"/>
    <n v="-2.5855512874"/>
    <n v="0"/>
    <n v="-2.5855512874"/>
  </r>
  <r>
    <d v="2000-12-16T13:00:00"/>
    <x v="11"/>
    <x v="25"/>
    <n v="0.165182317"/>
    <n v="2.7514236843000002"/>
    <n v="-2.5862413673"/>
    <n v="0"/>
    <n v="-2.5862413673"/>
  </r>
  <r>
    <d v="2000-12-16T13:30:00"/>
    <x v="11"/>
    <x v="26"/>
    <n v="0.17339828299999999"/>
    <n v="1.9975705256"/>
    <n v="-1.8241722426"/>
    <n v="0"/>
    <n v="-1.8241722426"/>
  </r>
  <r>
    <d v="2000-12-16T14:00:00"/>
    <x v="11"/>
    <x v="27"/>
    <n v="0.17094992410000001"/>
    <n v="1.9975705256"/>
    <n v="-1.8266206014999999"/>
    <n v="0"/>
    <n v="-1.8266206014999999"/>
  </r>
  <r>
    <d v="2000-12-16T14:30:00"/>
    <x v="11"/>
    <x v="28"/>
    <n v="0.17903114910000001"/>
    <n v="1.5611594656000001"/>
    <n v="-1.3821283165"/>
    <n v="0"/>
    <n v="-1.3821283165"/>
  </r>
  <r>
    <d v="2000-12-16T15:00:00"/>
    <x v="11"/>
    <x v="29"/>
    <n v="0.193289251"/>
    <n v="1.5611594656000001"/>
    <n v="-1.3678702145999999"/>
    <n v="0"/>
    <n v="-1.3678702145999999"/>
  </r>
  <r>
    <d v="2000-12-16T15:30:00"/>
    <x v="11"/>
    <x v="30"/>
    <n v="0.212036215"/>
    <n v="1.0887553393"/>
    <n v="-0.87671912429999999"/>
    <n v="0"/>
    <n v="-0.87671912429999999"/>
  </r>
  <r>
    <d v="2000-12-16T16:00:00"/>
    <x v="11"/>
    <x v="31"/>
    <n v="0.23847190870000001"/>
    <n v="1.0887553393"/>
    <n v="-0.8502834306"/>
    <n v="0"/>
    <n v="-0.8502834306"/>
  </r>
  <r>
    <d v="2000-12-16T16:30:00"/>
    <x v="11"/>
    <x v="32"/>
    <n v="0.26626087669999998"/>
    <n v="0.61122425219999998"/>
    <n v="-0.3449633755"/>
    <n v="0"/>
    <n v="-0.3449633755"/>
  </r>
  <r>
    <d v="2000-12-16T17:00:00"/>
    <x v="11"/>
    <x v="33"/>
    <n v="0.2790135493"/>
    <n v="0.61122425219999998"/>
    <n v="-0.33221070289999999"/>
    <n v="0"/>
    <n v="-0.33221070289999999"/>
  </r>
  <r>
    <d v="2000-12-16T17:30:00"/>
    <x v="11"/>
    <x v="34"/>
    <n v="0.30056656030000001"/>
    <n v="0.37981366830000002"/>
    <n v="-7.9247107999999997E-2"/>
    <n v="0"/>
    <n v="-7.9247107999999997E-2"/>
  </r>
  <r>
    <d v="2000-12-16T18:00:00"/>
    <x v="11"/>
    <x v="35"/>
    <n v="0.30277248620000002"/>
    <n v="0.37981366830000002"/>
    <n v="-7.7041182099999994E-2"/>
    <n v="0"/>
    <n v="-7.7041182099999994E-2"/>
  </r>
  <r>
    <d v="2000-12-16T18:30:00"/>
    <x v="11"/>
    <x v="36"/>
    <n v="0.29524667719999997"/>
    <n v="0.18716168759999999"/>
    <n v="0.1080849896"/>
    <n v="0.1080849896"/>
    <n v="0"/>
  </r>
  <r>
    <d v="2000-12-16T19:00:00"/>
    <x v="11"/>
    <x v="37"/>
    <n v="0.29671561229999999"/>
    <n v="0.18716168759999999"/>
    <n v="0.1095539247"/>
    <n v="0.1095539247"/>
    <n v="0"/>
  </r>
  <r>
    <d v="2000-12-16T19:30:00"/>
    <x v="11"/>
    <x v="38"/>
    <n v="0.29726856730000001"/>
    <n v="0"/>
    <n v="0.29726856730000001"/>
    <n v="0.29726856730000001"/>
    <n v="0"/>
  </r>
  <r>
    <d v="2000-12-16T20:00:00"/>
    <x v="11"/>
    <x v="39"/>
    <n v="0.32305013339999999"/>
    <n v="0"/>
    <n v="0.32305013339999999"/>
    <n v="0.32305013339999999"/>
    <n v="0"/>
  </r>
  <r>
    <d v="2000-12-16T20:30:00"/>
    <x v="11"/>
    <x v="40"/>
    <n v="0.31295533739999998"/>
    <n v="0"/>
    <n v="0.31295533739999998"/>
    <n v="0.31295533739999998"/>
    <n v="0"/>
  </r>
  <r>
    <d v="2000-12-16T21:00:00"/>
    <x v="11"/>
    <x v="41"/>
    <n v="0.32083016939999998"/>
    <n v="0"/>
    <n v="0.32083016939999998"/>
    <n v="0.32083016939999998"/>
    <n v="0"/>
  </r>
  <r>
    <d v="2000-12-16T21:30:00"/>
    <x v="11"/>
    <x v="42"/>
    <n v="0.29500495739999999"/>
    <n v="0"/>
    <n v="0.29500495739999999"/>
    <n v="0.29500495739999999"/>
    <n v="0"/>
  </r>
  <r>
    <d v="2000-12-16T22:00:00"/>
    <x v="11"/>
    <x v="43"/>
    <n v="0.27717198170000001"/>
    <n v="0"/>
    <n v="0.27717198170000001"/>
    <n v="0.27717198170000001"/>
    <n v="0"/>
  </r>
  <r>
    <d v="2000-12-16T22:30:00"/>
    <x v="11"/>
    <x v="44"/>
    <n v="0.2420246777"/>
    <n v="0"/>
    <n v="0.2420246777"/>
    <n v="0.2420246777"/>
    <n v="0"/>
  </r>
  <r>
    <d v="2000-12-16T23:00:00"/>
    <x v="11"/>
    <x v="45"/>
    <n v="0.21902922059999999"/>
    <n v="0"/>
    <n v="0.21902922059999999"/>
    <n v="0.21902922059999999"/>
    <n v="0"/>
  </r>
  <r>
    <d v="2000-12-16T23:30:00"/>
    <x v="11"/>
    <x v="46"/>
    <n v="0.19612717060000001"/>
    <n v="0"/>
    <n v="0.19612717060000001"/>
    <n v="0.19612717060000001"/>
    <n v="0"/>
  </r>
  <r>
    <d v="2000-12-17T00:00:00"/>
    <x v="11"/>
    <x v="47"/>
    <n v="0.19193252459999999"/>
    <n v="0"/>
    <n v="0.19193252459999999"/>
    <n v="0.19193252459999999"/>
    <n v="0"/>
  </r>
  <r>
    <d v="2000-12-17T00:30:00"/>
    <x v="11"/>
    <x v="0"/>
    <n v="0.18104441760000001"/>
    <n v="0"/>
    <n v="0.18104441760000001"/>
    <n v="0.18104441760000001"/>
    <n v="0"/>
  </r>
  <r>
    <d v="2000-12-17T01:00:00"/>
    <x v="11"/>
    <x v="1"/>
    <n v="0.17214576379999999"/>
    <n v="0"/>
    <n v="0.17214576379999999"/>
    <n v="0.17214576379999999"/>
    <n v="0"/>
  </r>
  <r>
    <d v="2000-12-17T01:30:00"/>
    <x v="11"/>
    <x v="2"/>
    <n v="0.16489611179999999"/>
    <n v="0"/>
    <n v="0.16489611179999999"/>
    <n v="0.16489611179999999"/>
    <n v="0"/>
  </r>
  <r>
    <d v="2000-12-17T02:00:00"/>
    <x v="11"/>
    <x v="3"/>
    <n v="0.16072794939999999"/>
    <n v="0"/>
    <n v="0.16072794939999999"/>
    <n v="0.16072794939999999"/>
    <n v="0"/>
  </r>
  <r>
    <d v="2000-12-17T02:30:00"/>
    <x v="11"/>
    <x v="4"/>
    <n v="0.15767153840000001"/>
    <n v="0"/>
    <n v="0.15767153840000001"/>
    <n v="0.15767153840000001"/>
    <n v="0"/>
  </r>
  <r>
    <d v="2000-12-17T03:00:00"/>
    <x v="11"/>
    <x v="5"/>
    <n v="0.155282371"/>
    <n v="0"/>
    <n v="0.155282371"/>
    <n v="0.155282371"/>
    <n v="0"/>
  </r>
  <r>
    <d v="2000-12-17T03:30:00"/>
    <x v="11"/>
    <x v="6"/>
    <n v="0.15441787200000001"/>
    <n v="0"/>
    <n v="0.15441787200000001"/>
    <n v="0.15441787200000001"/>
    <n v="0"/>
  </r>
  <r>
    <d v="2000-12-17T04:00:00"/>
    <x v="11"/>
    <x v="7"/>
    <n v="0.154501679"/>
    <n v="0"/>
    <n v="0.154501679"/>
    <n v="0.154501679"/>
    <n v="0"/>
  </r>
  <r>
    <d v="2000-12-17T04:30:00"/>
    <x v="11"/>
    <x v="8"/>
    <n v="0.163013187"/>
    <n v="0"/>
    <n v="0.163013187"/>
    <n v="0.163013187"/>
    <n v="0"/>
  </r>
  <r>
    <d v="2000-12-17T05:00:00"/>
    <x v="11"/>
    <x v="9"/>
    <n v="0.17330859830000001"/>
    <n v="0"/>
    <n v="0.17330859830000001"/>
    <n v="0.17330859830000001"/>
    <n v="0"/>
  </r>
  <r>
    <d v="2000-12-17T05:30:00"/>
    <x v="11"/>
    <x v="10"/>
    <n v="0.19129341329999999"/>
    <n v="4.4504738500000002E-2"/>
    <n v="0.14678867479999999"/>
    <n v="0.14678867479999999"/>
    <n v="0"/>
  </r>
  <r>
    <d v="2000-12-17T06:00:00"/>
    <x v="11"/>
    <x v="11"/>
    <n v="0.20573117069999999"/>
    <n v="4.4504738500000002E-2"/>
    <n v="0.16122643219999999"/>
    <n v="0.16122643219999999"/>
    <n v="0"/>
  </r>
  <r>
    <d v="2000-12-17T06:30:00"/>
    <x v="11"/>
    <x v="12"/>
    <n v="0.2320000867"/>
    <n v="0.30537524780000003"/>
    <n v="-7.3375160999999994E-2"/>
    <n v="0"/>
    <n v="-7.3375160999999994E-2"/>
  </r>
  <r>
    <d v="2000-12-17T07:00:00"/>
    <x v="11"/>
    <x v="13"/>
    <n v="0.24724137760000001"/>
    <n v="0.30537524780000003"/>
    <n v="-5.8133870099999999E-2"/>
    <n v="0"/>
    <n v="-5.8133870099999999E-2"/>
  </r>
  <r>
    <d v="2000-12-17T07:30:00"/>
    <x v="11"/>
    <x v="14"/>
    <n v="0.2471251606"/>
    <n v="1.2901776012999999"/>
    <n v="-1.0430524406999999"/>
    <n v="0"/>
    <n v="-1.0430524406999999"/>
  </r>
  <r>
    <d v="2000-12-17T08:00:00"/>
    <x v="11"/>
    <x v="15"/>
    <n v="0.230115711"/>
    <n v="1.2901776012999999"/>
    <n v="-1.0600618903000001"/>
    <n v="0"/>
    <n v="-1.0600618903000001"/>
  </r>
  <r>
    <d v="2000-12-17T08:30:00"/>
    <x v="11"/>
    <x v="16"/>
    <n v="0.220760926"/>
    <n v="1.7674787754000001"/>
    <n v="-1.5467178494"/>
    <n v="0"/>
    <n v="-1.5467178494"/>
  </r>
  <r>
    <d v="2000-12-17T09:00:00"/>
    <x v="11"/>
    <x v="17"/>
    <n v="0.22493689750000001"/>
    <n v="1.7674787754000001"/>
    <n v="-1.5425418779"/>
    <n v="0"/>
    <n v="-1.5425418779"/>
  </r>
  <r>
    <d v="2000-12-17T09:30:00"/>
    <x v="11"/>
    <x v="18"/>
    <n v="0.22631730050000001"/>
    <n v="1.4585991608"/>
    <n v="-1.2322818603000001"/>
    <n v="0"/>
    <n v="-1.2322818603000001"/>
  </r>
  <r>
    <d v="2000-12-17T10:00:00"/>
    <x v="11"/>
    <x v="19"/>
    <n v="0.23077884739999999"/>
    <n v="1.4585991608"/>
    <n v="-1.2278203134000001"/>
    <n v="0"/>
    <n v="-1.2278203134000001"/>
  </r>
  <r>
    <d v="2000-12-17T10:30:00"/>
    <x v="11"/>
    <x v="20"/>
    <n v="0.23577358740000001"/>
    <n v="1.825753535"/>
    <n v="-1.5899799477000001"/>
    <n v="0"/>
    <n v="-1.5899799477000001"/>
  </r>
  <r>
    <d v="2000-12-17T11:00:00"/>
    <x v="11"/>
    <x v="21"/>
    <n v="0.24406183980000001"/>
    <n v="1.825753535"/>
    <n v="-1.5816916953"/>
    <n v="0"/>
    <n v="-1.5816916953"/>
  </r>
  <r>
    <d v="2000-12-17T11:30:00"/>
    <x v="11"/>
    <x v="22"/>
    <n v="0.2498260018"/>
    <n v="2.8711335469999999"/>
    <n v="-2.6213075453000001"/>
    <n v="0"/>
    <n v="-2.6213075453000001"/>
  </r>
  <r>
    <d v="2000-12-17T12:00:00"/>
    <x v="11"/>
    <x v="23"/>
    <n v="0.25484290310000002"/>
    <n v="2.8711335469999999"/>
    <n v="-2.6162906439000002"/>
    <n v="0"/>
    <n v="-2.6162906439000002"/>
  </r>
  <r>
    <d v="2000-12-17T12:30:00"/>
    <x v="11"/>
    <x v="24"/>
    <n v="0.2557383111"/>
    <n v="3.1007437726"/>
    <n v="-2.8450054615"/>
    <n v="0"/>
    <n v="-2.8450054615"/>
  </r>
  <r>
    <d v="2000-12-17T13:00:00"/>
    <x v="11"/>
    <x v="25"/>
    <n v="0.26018446319999999"/>
    <n v="3.1007437726"/>
    <n v="-2.8405593094000001"/>
    <n v="0"/>
    <n v="-2.8405593094000001"/>
  </r>
  <r>
    <d v="2000-12-17T13:30:00"/>
    <x v="11"/>
    <x v="26"/>
    <n v="0.26454593320000003"/>
    <n v="2.8011486101999998"/>
    <n v="-2.5366026769999999"/>
    <n v="0"/>
    <n v="-2.5366026769999999"/>
  </r>
  <r>
    <d v="2000-12-17T14:00:00"/>
    <x v="11"/>
    <x v="27"/>
    <n v="0.26662287690000003"/>
    <n v="2.8011486101999998"/>
    <n v="-2.5345257334000002"/>
    <n v="0"/>
    <n v="-2.5345257334000002"/>
  </r>
  <r>
    <d v="2000-12-17T14:30:00"/>
    <x v="11"/>
    <x v="28"/>
    <n v="0.27479499390000001"/>
    <n v="2.2037204811"/>
    <n v="-1.9289254872999999"/>
    <n v="0"/>
    <n v="-1.9289254872999999"/>
  </r>
  <r>
    <d v="2000-12-17T15:00:00"/>
    <x v="11"/>
    <x v="29"/>
    <n v="0.294002816"/>
    <n v="2.2037204811"/>
    <n v="-1.9097176652000001"/>
    <n v="0"/>
    <n v="-1.9097176652000001"/>
  </r>
  <r>
    <d v="2000-12-17T15:30:00"/>
    <x v="11"/>
    <x v="30"/>
    <n v="0.31599153600000002"/>
    <n v="1.4649235329999999"/>
    <n v="-1.1489319971"/>
    <n v="0"/>
    <n v="-1.1489319971"/>
  </r>
  <r>
    <d v="2000-12-17T16:00:00"/>
    <x v="11"/>
    <x v="31"/>
    <n v="0.3290665633"/>
    <n v="1.4649235329999999"/>
    <n v="-1.1358569698000001"/>
    <n v="0"/>
    <n v="-1.1358569698000001"/>
  </r>
  <r>
    <d v="2000-12-17T16:30:00"/>
    <x v="11"/>
    <x v="32"/>
    <n v="0.35019211929999999"/>
    <n v="0.69261242749999996"/>
    <n v="-0.34242030820000002"/>
    <n v="0"/>
    <n v="-0.34242030820000002"/>
  </r>
  <r>
    <d v="2000-12-17T17:00:00"/>
    <x v="11"/>
    <x v="33"/>
    <n v="0.36688810259999999"/>
    <n v="0.69261242749999996"/>
    <n v="-0.32572432480000002"/>
    <n v="0"/>
    <n v="-0.32572432480000002"/>
  </r>
  <r>
    <d v="2000-12-17T17:30:00"/>
    <x v="11"/>
    <x v="34"/>
    <n v="0.38154027660000001"/>
    <n v="0.22473043519999999"/>
    <n v="0.15680984140000001"/>
    <n v="0.15680984140000001"/>
    <n v="0"/>
  </r>
  <r>
    <d v="2000-12-17T18:00:00"/>
    <x v="11"/>
    <x v="35"/>
    <n v="0.38681325750000001"/>
    <n v="0.22473043519999999"/>
    <n v="0.16208282230000001"/>
    <n v="0.16208282230000001"/>
    <n v="0"/>
  </r>
  <r>
    <d v="2000-12-17T18:30:00"/>
    <x v="11"/>
    <x v="36"/>
    <n v="0.38066478850000002"/>
    <n v="0.17394087690000001"/>
    <n v="0.2067239116"/>
    <n v="0.2067239116"/>
    <n v="0"/>
  </r>
  <r>
    <d v="2000-12-17T19:00:00"/>
    <x v="11"/>
    <x v="37"/>
    <n v="0.37108155990000002"/>
    <n v="0.17394087690000001"/>
    <n v="0.19714068300000001"/>
    <n v="0.19714068300000001"/>
    <n v="0"/>
  </r>
  <r>
    <d v="2000-12-17T19:30:00"/>
    <x v="11"/>
    <x v="38"/>
    <n v="0.3700416259"/>
    <n v="0"/>
    <n v="0.3700416259"/>
    <n v="0.3700416259"/>
    <n v="0"/>
  </r>
  <r>
    <d v="2000-12-17T20:00:00"/>
    <x v="11"/>
    <x v="39"/>
    <n v="0.38281651729999999"/>
    <n v="0"/>
    <n v="0.38281651729999999"/>
    <n v="0.38281651729999999"/>
    <n v="0"/>
  </r>
  <r>
    <d v="2000-12-17T20:30:00"/>
    <x v="11"/>
    <x v="40"/>
    <n v="0.37226923029999998"/>
    <n v="0"/>
    <n v="0.37226923029999998"/>
    <n v="0.37226923029999998"/>
    <n v="0"/>
  </r>
  <r>
    <d v="2000-12-17T21:00:00"/>
    <x v="11"/>
    <x v="41"/>
    <n v="0.34834041989999998"/>
    <n v="0"/>
    <n v="0.34834041989999998"/>
    <n v="0.34834041989999998"/>
    <n v="0"/>
  </r>
  <r>
    <d v="2000-12-17T21:30:00"/>
    <x v="11"/>
    <x v="42"/>
    <n v="0.3256043649"/>
    <n v="0"/>
    <n v="0.3256043649"/>
    <n v="0.3256043649"/>
    <n v="0"/>
  </r>
  <r>
    <d v="2000-12-17T22:00:00"/>
    <x v="11"/>
    <x v="43"/>
    <n v="0.29726523529999999"/>
    <n v="0"/>
    <n v="0.29726523529999999"/>
    <n v="0.29726523529999999"/>
    <n v="0"/>
  </r>
  <r>
    <d v="2000-12-17T22:30:00"/>
    <x v="11"/>
    <x v="44"/>
    <n v="0.26439733329999998"/>
    <n v="0"/>
    <n v="0.26439733329999998"/>
    <n v="0.26439733329999998"/>
    <n v="0"/>
  </r>
  <r>
    <d v="2000-12-17T23:00:00"/>
    <x v="11"/>
    <x v="45"/>
    <n v="0.23382744029999999"/>
    <n v="0"/>
    <n v="0.23382744029999999"/>
    <n v="0.23382744029999999"/>
    <n v="0"/>
  </r>
  <r>
    <d v="2000-12-17T23:30:00"/>
    <x v="11"/>
    <x v="46"/>
    <n v="0.21094358029999999"/>
    <n v="0"/>
    <n v="0.21094358029999999"/>
    <n v="0.21094358029999999"/>
    <n v="0"/>
  </r>
  <r>
    <d v="2000-12-18T00:00:00"/>
    <x v="11"/>
    <x v="47"/>
    <n v="0.20509581609999999"/>
    <n v="0"/>
    <n v="0.20509581609999999"/>
    <n v="0.20509581609999999"/>
    <n v="0"/>
  </r>
  <r>
    <d v="2000-12-18T00:30:00"/>
    <x v="11"/>
    <x v="0"/>
    <n v="0.1923886571"/>
    <n v="0"/>
    <n v="0.1923886571"/>
    <n v="0.1923886571"/>
    <n v="0"/>
  </r>
  <r>
    <d v="2000-12-18T01:00:00"/>
    <x v="11"/>
    <x v="1"/>
    <n v="0.1818460003"/>
    <n v="0"/>
    <n v="0.1818460003"/>
    <n v="0.1818460003"/>
    <n v="0"/>
  </r>
  <r>
    <d v="2000-12-18T01:30:00"/>
    <x v="11"/>
    <x v="2"/>
    <n v="0.17635715330000001"/>
    <n v="0"/>
    <n v="0.17635715330000001"/>
    <n v="0.17635715330000001"/>
    <n v="0"/>
  </r>
  <r>
    <d v="2000-12-18T02:00:00"/>
    <x v="11"/>
    <x v="3"/>
    <n v="0.16870587519999999"/>
    <n v="0"/>
    <n v="0.16870587519999999"/>
    <n v="0.16870587519999999"/>
    <n v="0"/>
  </r>
  <r>
    <d v="2000-12-18T02:30:00"/>
    <x v="11"/>
    <x v="4"/>
    <n v="0.16809604619999999"/>
    <n v="0"/>
    <n v="0.16809604619999999"/>
    <n v="0.16809604619999999"/>
    <n v="0"/>
  </r>
  <r>
    <d v="2000-12-18T03:00:00"/>
    <x v="11"/>
    <x v="5"/>
    <n v="0.1609475263"/>
    <n v="0"/>
    <n v="0.1609475263"/>
    <n v="0.1609475263"/>
    <n v="0"/>
  </r>
  <r>
    <d v="2000-12-18T03:30:00"/>
    <x v="11"/>
    <x v="6"/>
    <n v="0.1589396693"/>
    <n v="0"/>
    <n v="0.1589396693"/>
    <n v="0.1589396693"/>
    <n v="0"/>
  </r>
  <r>
    <d v="2000-12-18T04:00:00"/>
    <x v="11"/>
    <x v="7"/>
    <n v="0.15515990469999999"/>
    <n v="0"/>
    <n v="0.15515990469999999"/>
    <n v="0.15515990469999999"/>
    <n v="0"/>
  </r>
  <r>
    <d v="2000-12-18T04:30:00"/>
    <x v="11"/>
    <x v="8"/>
    <n v="0.1625177807"/>
    <n v="0"/>
    <n v="0.1625177807"/>
    <n v="0.1625177807"/>
    <n v="0"/>
  </r>
  <r>
    <d v="2000-12-18T05:00:00"/>
    <x v="11"/>
    <x v="9"/>
    <n v="0.17792950730000001"/>
    <n v="0"/>
    <n v="0.17792950730000001"/>
    <n v="0.17792950730000001"/>
    <n v="0"/>
  </r>
  <r>
    <d v="2000-12-18T05:30:00"/>
    <x v="11"/>
    <x v="10"/>
    <n v="0.1912786393"/>
    <n v="4.96016029E-2"/>
    <n v="0.14167703640000001"/>
    <n v="0.14167703640000001"/>
    <n v="0"/>
  </r>
  <r>
    <d v="2000-12-18T06:00:00"/>
    <x v="11"/>
    <x v="11"/>
    <n v="0.21904471910000001"/>
    <n v="4.96016029E-2"/>
    <n v="0.16944311619999999"/>
    <n v="0.16944311619999999"/>
    <n v="0"/>
  </r>
  <r>
    <d v="2000-12-18T06:30:00"/>
    <x v="11"/>
    <x v="12"/>
    <n v="0.2368587201"/>
    <n v="0.38070988789999999"/>
    <n v="-0.14385116780000001"/>
    <n v="0"/>
    <n v="-0.14385116780000001"/>
  </r>
  <r>
    <d v="2000-12-18T07:00:00"/>
    <x v="11"/>
    <x v="13"/>
    <n v="0.26154631630000003"/>
    <n v="0.38070988789999999"/>
    <n v="-0.1191635716"/>
    <n v="0"/>
    <n v="-0.1191635716"/>
  </r>
  <r>
    <d v="2000-12-18T07:30:00"/>
    <x v="11"/>
    <x v="14"/>
    <n v="0.26128155130000003"/>
    <n v="1.7816909068"/>
    <n v="-1.5204093555"/>
    <n v="0"/>
    <n v="-1.5204093555"/>
  </r>
  <r>
    <d v="2000-12-18T08:00:00"/>
    <x v="11"/>
    <x v="15"/>
    <n v="0.2573939831"/>
    <n v="1.7816909068"/>
    <n v="-1.5242969236999999"/>
    <n v="0"/>
    <n v="-1.5242969236999999"/>
  </r>
  <r>
    <d v="2000-12-18T08:30:00"/>
    <x v="11"/>
    <x v="16"/>
    <n v="0.25029556009999998"/>
    <n v="2.4832822362"/>
    <n v="-2.2329866760999999"/>
    <n v="0"/>
    <n v="-2.2329866760999999"/>
  </r>
  <r>
    <d v="2000-12-18T09:00:00"/>
    <x v="11"/>
    <x v="17"/>
    <n v="0.291512681"/>
    <n v="2.4832822362"/>
    <n v="-2.1917695552000001"/>
    <n v="0"/>
    <n v="-2.1917695552000001"/>
  </r>
  <r>
    <d v="2000-12-18T09:30:00"/>
    <x v="11"/>
    <x v="18"/>
    <n v="0.29761532899999998"/>
    <n v="2.9702202387000001"/>
    <n v="-2.6726049098"/>
    <n v="0"/>
    <n v="-2.6726049098"/>
  </r>
  <r>
    <d v="2000-12-18T10:00:00"/>
    <x v="11"/>
    <x v="19"/>
    <n v="0.3898850505"/>
    <n v="2.9702202387000001"/>
    <n v="-2.5803351882999999"/>
    <n v="0"/>
    <n v="-2.5803351882999999"/>
  </r>
  <r>
    <d v="2000-12-18T10:30:00"/>
    <x v="11"/>
    <x v="20"/>
    <n v="0.39337256850000002"/>
    <n v="3.159652651"/>
    <n v="-2.7662800824999998"/>
    <n v="0"/>
    <n v="-2.7662800824999998"/>
  </r>
  <r>
    <d v="2000-12-18T11:00:00"/>
    <x v="11"/>
    <x v="21"/>
    <n v="0.46058217620000003"/>
    <n v="3.159652651"/>
    <n v="-2.6990704747000001"/>
    <n v="0"/>
    <n v="-2.6990704747000001"/>
  </r>
  <r>
    <d v="2000-12-18T11:30:00"/>
    <x v="11"/>
    <x v="22"/>
    <n v="0.46772132220000001"/>
    <n v="3.1348665930999999"/>
    <n v="-2.6671452708999999"/>
    <n v="0"/>
    <n v="-2.6671452708999999"/>
  </r>
  <r>
    <d v="2000-12-18T12:00:00"/>
    <x v="11"/>
    <x v="23"/>
    <n v="0.46689065289999998"/>
    <n v="3.1348665930999999"/>
    <n v="-2.6679759400999998"/>
    <n v="0"/>
    <n v="-2.6679759400999998"/>
  </r>
  <r>
    <d v="2000-12-18T12:30:00"/>
    <x v="11"/>
    <x v="24"/>
    <n v="0.47224157389999999"/>
    <n v="2.9197697464000001"/>
    <n v="-2.4475281725000002"/>
    <n v="0"/>
    <n v="-2.4475281725000002"/>
  </r>
  <r>
    <d v="2000-12-18T13:00:00"/>
    <x v="11"/>
    <x v="25"/>
    <n v="0.48864096769999998"/>
    <n v="2.9197697464000001"/>
    <n v="-2.4311287787999998"/>
    <n v="0"/>
    <n v="-2.4311287787999998"/>
  </r>
  <r>
    <d v="2000-12-18T13:30:00"/>
    <x v="11"/>
    <x v="26"/>
    <n v="0.49390056970000001"/>
    <n v="2.5590912473"/>
    <n v="-2.0651906776"/>
    <n v="0"/>
    <n v="-2.0651906776"/>
  </r>
  <r>
    <d v="2000-12-18T14:00:00"/>
    <x v="11"/>
    <x v="27"/>
    <n v="0.52922801419999999"/>
    <n v="2.5590912473"/>
    <n v="-2.0298632330999999"/>
    <n v="0"/>
    <n v="-2.0298632330999999"/>
  </r>
  <r>
    <d v="2000-12-18T14:30:00"/>
    <x v="11"/>
    <x v="28"/>
    <n v="0.53948444719999999"/>
    <n v="1.8841872359"/>
    <n v="-1.3447027887"/>
    <n v="0"/>
    <n v="-1.3447027887"/>
  </r>
  <r>
    <d v="2000-12-18T15:00:00"/>
    <x v="11"/>
    <x v="29"/>
    <n v="0.5645825793"/>
    <n v="1.8841872359"/>
    <n v="-1.3196046565999999"/>
    <n v="0"/>
    <n v="-1.3196046565999999"/>
  </r>
  <r>
    <d v="2000-12-18T15:30:00"/>
    <x v="11"/>
    <x v="30"/>
    <n v="0.58393382829999996"/>
    <n v="1.2544521846000001"/>
    <n v="-0.6705183562"/>
    <n v="0"/>
    <n v="-0.6705183562"/>
  </r>
  <r>
    <d v="2000-12-18T16:00:00"/>
    <x v="11"/>
    <x v="31"/>
    <n v="0.56407815689999996"/>
    <n v="1.2544521846000001"/>
    <n v="-0.6903740277"/>
    <n v="0"/>
    <n v="-0.6903740277"/>
  </r>
  <r>
    <d v="2000-12-18T16:30:00"/>
    <x v="11"/>
    <x v="32"/>
    <n v="0.58522266690000002"/>
    <n v="0.70649104620000003"/>
    <n v="-0.12126837930000001"/>
    <n v="0"/>
    <n v="-0.12126837930000001"/>
  </r>
  <r>
    <d v="2000-12-18T17:00:00"/>
    <x v="11"/>
    <x v="33"/>
    <n v="0.60661009860000004"/>
    <n v="0.70649104620000003"/>
    <n v="-9.9880947600000006E-2"/>
    <n v="0"/>
    <n v="-9.9880947600000006E-2"/>
  </r>
  <r>
    <d v="2000-12-18T17:30:00"/>
    <x v="11"/>
    <x v="34"/>
    <n v="0.61867766960000004"/>
    <n v="0.28417510019999997"/>
    <n v="0.3345025694"/>
    <n v="0.3345025694"/>
    <n v="0"/>
  </r>
  <r>
    <d v="2000-12-18T18:00:00"/>
    <x v="11"/>
    <x v="35"/>
    <n v="0.63943887700000002"/>
    <n v="0.28417510019999997"/>
    <n v="0.35526377679999999"/>
    <n v="0.35526377679999999"/>
    <n v="0"/>
  </r>
  <r>
    <d v="2000-12-18T18:30:00"/>
    <x v="11"/>
    <x v="36"/>
    <n v="0.63267505800000001"/>
    <n v="0.14960994729999999"/>
    <n v="0.48306511070000002"/>
    <n v="0.48306511070000002"/>
    <n v="0"/>
  </r>
  <r>
    <d v="2000-12-18T19:00:00"/>
    <x v="11"/>
    <x v="37"/>
    <n v="0.59056346280000005"/>
    <n v="0.14960994729999999"/>
    <n v="0.4409535155"/>
    <n v="0.4409535155"/>
    <n v="0"/>
  </r>
  <r>
    <d v="2000-12-18T19:30:00"/>
    <x v="11"/>
    <x v="38"/>
    <n v="0.59508209879999996"/>
    <n v="0"/>
    <n v="0.59508209879999996"/>
    <n v="0.59508209879999996"/>
    <n v="0"/>
  </r>
  <r>
    <d v="2000-12-18T20:00:00"/>
    <x v="11"/>
    <x v="39"/>
    <n v="0.56683764699999994"/>
    <n v="0"/>
    <n v="0.56683764699999994"/>
    <n v="0.56683764699999994"/>
    <n v="0"/>
  </r>
  <r>
    <d v="2000-12-18T20:30:00"/>
    <x v="11"/>
    <x v="40"/>
    <n v="0.55444020800000005"/>
    <n v="0"/>
    <n v="0.55444020800000005"/>
    <n v="0.55444020800000005"/>
    <n v="0"/>
  </r>
  <r>
    <d v="2000-12-18T21:00:00"/>
    <x v="11"/>
    <x v="41"/>
    <n v="0.45124964680000001"/>
    <n v="0"/>
    <n v="0.45124964680000001"/>
    <n v="0.45124964680000001"/>
    <n v="0"/>
  </r>
  <r>
    <d v="2000-12-18T21:30:00"/>
    <x v="11"/>
    <x v="42"/>
    <n v="0.42221503780000003"/>
    <n v="0"/>
    <n v="0.42221503780000003"/>
    <n v="0.42221503780000003"/>
    <n v="0"/>
  </r>
  <r>
    <d v="2000-12-18T22:00:00"/>
    <x v="11"/>
    <x v="43"/>
    <n v="0.358365408"/>
    <n v="0"/>
    <n v="0.358365408"/>
    <n v="0.358365408"/>
    <n v="0"/>
  </r>
  <r>
    <d v="2000-12-18T22:30:00"/>
    <x v="11"/>
    <x v="44"/>
    <n v="0.32551310100000003"/>
    <n v="0"/>
    <n v="0.32551310100000003"/>
    <n v="0.32551310100000003"/>
    <n v="0"/>
  </r>
  <r>
    <d v="2000-12-18T23:00:00"/>
    <x v="11"/>
    <x v="45"/>
    <n v="0.27647126820000001"/>
    <n v="0"/>
    <n v="0.27647126820000001"/>
    <n v="0.27647126820000001"/>
    <n v="0"/>
  </r>
  <r>
    <d v="2000-12-18T23:30:00"/>
    <x v="11"/>
    <x v="46"/>
    <n v="0.25387897619999999"/>
    <n v="0"/>
    <n v="0.25387897619999999"/>
    <n v="0.25387897619999999"/>
    <n v="0"/>
  </r>
  <r>
    <d v="2000-12-19T00:00:00"/>
    <x v="11"/>
    <x v="47"/>
    <n v="0.17900231550000001"/>
    <n v="0"/>
    <n v="0.17900231550000001"/>
    <n v="0.17900231550000001"/>
    <n v="0"/>
  </r>
  <r>
    <d v="2000-12-19T00:30:00"/>
    <x v="11"/>
    <x v="0"/>
    <n v="0.1637094315"/>
    <n v="0"/>
    <n v="0.1637094315"/>
    <n v="0.1637094315"/>
    <n v="0"/>
  </r>
  <r>
    <d v="2000-12-19T01:00:00"/>
    <x v="11"/>
    <x v="1"/>
    <n v="0.15567486389999999"/>
    <n v="0"/>
    <n v="0.15567486389999999"/>
    <n v="0.15567486389999999"/>
    <n v="0"/>
  </r>
  <r>
    <d v="2000-12-19T01:30:00"/>
    <x v="11"/>
    <x v="2"/>
    <n v="0.1445667659"/>
    <n v="0"/>
    <n v="0.1445667659"/>
    <n v="0.1445667659"/>
    <n v="0"/>
  </r>
  <r>
    <d v="2000-12-19T02:00:00"/>
    <x v="11"/>
    <x v="3"/>
    <n v="0.1458437293"/>
    <n v="0"/>
    <n v="0.1458437293"/>
    <n v="0.1458437293"/>
    <n v="0"/>
  </r>
  <r>
    <d v="2000-12-19T02:30:00"/>
    <x v="11"/>
    <x v="4"/>
    <n v="0.1424536643"/>
    <n v="0"/>
    <n v="0.1424536643"/>
    <n v="0.1424536643"/>
    <n v="0"/>
  </r>
  <r>
    <d v="2000-12-19T03:00:00"/>
    <x v="11"/>
    <x v="5"/>
    <n v="0.14696233310000001"/>
    <n v="0"/>
    <n v="0.14696233310000001"/>
    <n v="0.14696233310000001"/>
    <n v="0"/>
  </r>
  <r>
    <d v="2000-12-19T03:30:00"/>
    <x v="11"/>
    <x v="6"/>
    <n v="0.1473153931"/>
    <n v="0"/>
    <n v="0.1473153931"/>
    <n v="0.1473153931"/>
    <n v="0"/>
  </r>
  <r>
    <d v="2000-12-19T04:00:00"/>
    <x v="11"/>
    <x v="7"/>
    <n v="0.15980871939999999"/>
    <n v="0"/>
    <n v="0.15980871939999999"/>
    <n v="0.15980871939999999"/>
    <n v="0"/>
  </r>
  <r>
    <d v="2000-12-19T04:30:00"/>
    <x v="11"/>
    <x v="8"/>
    <n v="0.16606305939999999"/>
    <n v="0"/>
    <n v="0.16606305939999999"/>
    <n v="0.16606305939999999"/>
    <n v="0"/>
  </r>
  <r>
    <d v="2000-12-19T05:00:00"/>
    <x v="11"/>
    <x v="9"/>
    <n v="0.17007787990000001"/>
    <n v="0"/>
    <n v="0.17007787990000001"/>
    <n v="0.17007787990000001"/>
    <n v="0"/>
  </r>
  <r>
    <d v="2000-12-19T05:30:00"/>
    <x v="11"/>
    <x v="10"/>
    <n v="0.18314998690000001"/>
    <n v="3.69172932E-2"/>
    <n v="0.1462326937"/>
    <n v="0.1462326937"/>
    <n v="0"/>
  </r>
  <r>
    <d v="2000-12-19T06:00:00"/>
    <x v="11"/>
    <x v="11"/>
    <n v="0.17258656040000001"/>
    <n v="3.69172932E-2"/>
    <n v="0.13566926709999999"/>
    <n v="0.13566926709999999"/>
    <n v="0"/>
  </r>
  <r>
    <d v="2000-12-19T06:30:00"/>
    <x v="11"/>
    <x v="12"/>
    <n v="0.1935874474"/>
    <n v="0.37262929830000002"/>
    <n v="-0.17904185089999999"/>
    <n v="0"/>
    <n v="-0.17904185089999999"/>
  </r>
  <r>
    <d v="2000-12-19T07:00:00"/>
    <x v="11"/>
    <x v="13"/>
    <n v="0.1919938829"/>
    <n v="0.37262929830000002"/>
    <n v="-0.1806354154"/>
    <n v="0"/>
    <n v="-0.1806354154"/>
  </r>
  <r>
    <d v="2000-12-19T07:30:00"/>
    <x v="11"/>
    <x v="14"/>
    <n v="0.1989288729"/>
    <n v="1.3095561605999999"/>
    <n v="-1.1106272877000001"/>
    <n v="0"/>
    <n v="-1.1106272877000001"/>
  </r>
  <r>
    <d v="2000-12-19T08:00:00"/>
    <x v="11"/>
    <x v="15"/>
    <n v="0.2017220851"/>
    <n v="1.3095561605999999"/>
    <n v="-1.1078340755"/>
    <n v="0"/>
    <n v="-1.1078340755"/>
  </r>
  <r>
    <d v="2000-12-19T08:30:00"/>
    <x v="11"/>
    <x v="16"/>
    <n v="0.20665498809999999"/>
    <n v="1.4577672733"/>
    <n v="-1.2511122852000001"/>
    <n v="0"/>
    <n v="-1.2511122852000001"/>
  </r>
  <r>
    <d v="2000-12-19T09:00:00"/>
    <x v="11"/>
    <x v="17"/>
    <n v="0.13722686689999999"/>
    <n v="1.4577672733"/>
    <n v="-1.3205404063999999"/>
    <n v="0"/>
    <n v="-1.3205404063999999"/>
  </r>
  <r>
    <d v="2000-12-19T09:30:00"/>
    <x v="11"/>
    <x v="18"/>
    <n v="0.15596748990000001"/>
    <n v="1.2266707890999999"/>
    <n v="-1.0707032992000001"/>
    <n v="0"/>
    <n v="-1.0707032992000001"/>
  </r>
  <r>
    <d v="2000-12-19T10:00:00"/>
    <x v="11"/>
    <x v="19"/>
    <n v="0"/>
    <n v="1.2266707890999999"/>
    <n v="-1.2266707890999999"/>
    <n v="0"/>
    <n v="-1.2266707890999999"/>
  </r>
  <r>
    <d v="2000-12-19T10:30:00"/>
    <x v="11"/>
    <x v="20"/>
    <n v="9.1624863999999993E-3"/>
    <n v="1.8859461526000001"/>
    <n v="-1.8767836662999999"/>
    <n v="0"/>
    <n v="-1.8767836662999999"/>
  </r>
  <r>
    <d v="2000-12-19T11:00:00"/>
    <x v="11"/>
    <x v="21"/>
    <n v="0"/>
    <n v="1.8859461526000001"/>
    <n v="-1.8859461526000001"/>
    <n v="0"/>
    <n v="-1.8859461526000001"/>
  </r>
  <r>
    <d v="2000-12-19T11:30:00"/>
    <x v="11"/>
    <x v="22"/>
    <n v="0"/>
    <n v="3.0530754417999999"/>
    <n v="-3.0530754417999999"/>
    <n v="0"/>
    <n v="-3.0530754417999999"/>
  </r>
  <r>
    <d v="2000-12-19T12:00:00"/>
    <x v="11"/>
    <x v="23"/>
    <n v="0"/>
    <n v="3.0530754417999999"/>
    <n v="-3.0530754417999999"/>
    <n v="0"/>
    <n v="-3.0530754417999999"/>
  </r>
  <r>
    <d v="2000-12-19T12:30:00"/>
    <x v="11"/>
    <x v="24"/>
    <n v="2.7787665600000001E-2"/>
    <n v="3.12825211"/>
    <n v="-3.1004644444"/>
    <n v="0"/>
    <n v="-3.1004644444"/>
  </r>
  <r>
    <d v="2000-12-19T13:00:00"/>
    <x v="11"/>
    <x v="25"/>
    <n v="3.6894487199999999E-2"/>
    <n v="3.12825211"/>
    <n v="-3.0913576227999999"/>
    <n v="0"/>
    <n v="-3.0913576227999999"/>
  </r>
  <r>
    <d v="2000-12-19T13:30:00"/>
    <x v="11"/>
    <x v="26"/>
    <n v="5.9599124199999999E-2"/>
    <n v="2.8484342447"/>
    <n v="-2.7888351205999999"/>
    <n v="0"/>
    <n v="-2.7888351205999999"/>
  </r>
  <r>
    <d v="2000-12-19T14:00:00"/>
    <x v="11"/>
    <x v="27"/>
    <n v="4.0455168100000001E-2"/>
    <n v="2.8484342447"/>
    <n v="-2.8079790766000001"/>
    <n v="0"/>
    <n v="-2.8079790766000001"/>
  </r>
  <r>
    <d v="2000-12-19T14:30:00"/>
    <x v="11"/>
    <x v="28"/>
    <n v="6.5112145100000005E-2"/>
    <n v="2.2492056478000002"/>
    <n v="-2.1840935027000001"/>
    <n v="0"/>
    <n v="-2.1840935027000001"/>
  </r>
  <r>
    <d v="2000-12-19T15:00:00"/>
    <x v="11"/>
    <x v="29"/>
    <n v="8.1870201000000004E-2"/>
    <n v="2.2492056478000002"/>
    <n v="-2.1673354468000001"/>
    <n v="0"/>
    <n v="-2.1673354468000001"/>
  </r>
  <r>
    <d v="2000-12-19T15:30:00"/>
    <x v="11"/>
    <x v="30"/>
    <n v="0.113637873"/>
    <n v="1.4444000210000001"/>
    <n v="-1.330762148"/>
    <n v="0"/>
    <n v="-1.330762148"/>
  </r>
  <r>
    <d v="2000-12-19T16:00:00"/>
    <x v="11"/>
    <x v="31"/>
    <n v="0.2163171861"/>
    <n v="1.4444000210000001"/>
    <n v="-1.2280828348999999"/>
    <n v="0"/>
    <n v="-1.2280828348999999"/>
  </r>
  <r>
    <d v="2000-12-19T16:30:00"/>
    <x v="11"/>
    <x v="32"/>
    <n v="0.2487255951"/>
    <n v="0.73829095479999995"/>
    <n v="-0.48956535969999998"/>
    <n v="0"/>
    <n v="-0.48956535969999998"/>
  </r>
  <r>
    <d v="2000-12-19T17:00:00"/>
    <x v="11"/>
    <x v="33"/>
    <n v="0.26749006089999999"/>
    <n v="0.73829095479999995"/>
    <n v="-0.47080089390000002"/>
    <n v="0"/>
    <n v="-0.47080089390000002"/>
  </r>
  <r>
    <d v="2000-12-19T17:30:00"/>
    <x v="11"/>
    <x v="34"/>
    <n v="0.28259623090000002"/>
    <n v="0.33323927530000003"/>
    <n v="-5.0643044399999997E-2"/>
    <n v="0"/>
    <n v="-5.0643044399999997E-2"/>
  </r>
  <r>
    <d v="2000-12-19T18:00:00"/>
    <x v="11"/>
    <x v="35"/>
    <n v="0.2437838433"/>
    <n v="0.33323927530000003"/>
    <n v="-8.9455432000000001E-2"/>
    <n v="0"/>
    <n v="-8.9455432000000001E-2"/>
  </r>
  <r>
    <d v="2000-12-19T18:30:00"/>
    <x v="11"/>
    <x v="36"/>
    <n v="0.2309514403"/>
    <n v="0.17424575740000001"/>
    <n v="5.6705682899999998E-2"/>
    <n v="5.6705682899999998E-2"/>
    <n v="0"/>
  </r>
  <r>
    <d v="2000-12-19T19:00:00"/>
    <x v="11"/>
    <x v="37"/>
    <n v="0.27486202209999999"/>
    <n v="0.17424575740000001"/>
    <n v="0.1006162647"/>
    <n v="0.1006162647"/>
    <n v="0"/>
  </r>
  <r>
    <d v="2000-12-19T19:30:00"/>
    <x v="11"/>
    <x v="38"/>
    <n v="0.26566511310000002"/>
    <n v="0"/>
    <n v="0.26566511310000002"/>
    <n v="0.26566511310000002"/>
    <n v="0"/>
  </r>
  <r>
    <d v="2000-12-19T20:00:00"/>
    <x v="11"/>
    <x v="39"/>
    <n v="0.3323980996"/>
    <n v="0"/>
    <n v="0.3323980996"/>
    <n v="0.3323980996"/>
    <n v="0"/>
  </r>
  <r>
    <d v="2000-12-19T20:30:00"/>
    <x v="11"/>
    <x v="40"/>
    <n v="0.30926566160000002"/>
    <n v="0"/>
    <n v="0.30926566160000002"/>
    <n v="0.30926566160000002"/>
    <n v="0"/>
  </r>
  <r>
    <d v="2000-12-19T21:00:00"/>
    <x v="11"/>
    <x v="41"/>
    <n v="0.44081824390000002"/>
    <n v="0"/>
    <n v="0.44081824390000002"/>
    <n v="0.44081824390000002"/>
    <n v="0"/>
  </r>
  <r>
    <d v="2000-12-19T21:30:00"/>
    <x v="11"/>
    <x v="42"/>
    <n v="0.39788718290000002"/>
    <n v="0"/>
    <n v="0.39788718290000002"/>
    <n v="0.39788718290000002"/>
    <n v="0"/>
  </r>
  <r>
    <d v="2000-12-19T22:00:00"/>
    <x v="11"/>
    <x v="43"/>
    <n v="0.4154813517"/>
    <n v="0"/>
    <n v="0.4154813517"/>
    <n v="0.4154813517"/>
    <n v="0"/>
  </r>
  <r>
    <d v="2000-12-19T22:30:00"/>
    <x v="11"/>
    <x v="44"/>
    <n v="0.36316763070000002"/>
    <n v="0"/>
    <n v="0.36316763070000002"/>
    <n v="0.36316763070000002"/>
    <n v="0"/>
  </r>
  <r>
    <d v="2000-12-19T23:00:00"/>
    <x v="11"/>
    <x v="45"/>
    <n v="0.35475017580000001"/>
    <n v="0"/>
    <n v="0.35475017580000001"/>
    <n v="0.35475017580000001"/>
    <n v="0"/>
  </r>
  <r>
    <d v="2000-12-19T23:30:00"/>
    <x v="11"/>
    <x v="46"/>
    <n v="0.31007070879999998"/>
    <n v="0"/>
    <n v="0.31007070879999998"/>
    <n v="0.31007070879999998"/>
    <n v="0"/>
  </r>
  <r>
    <d v="2000-12-20T00:00:00"/>
    <x v="11"/>
    <x v="47"/>
    <n v="0.31935841539999998"/>
    <n v="0"/>
    <n v="0.31935841539999998"/>
    <n v="0.31935841539999998"/>
    <n v="0"/>
  </r>
  <r>
    <d v="2000-12-20T00:30:00"/>
    <x v="11"/>
    <x v="0"/>
    <n v="0.29346929939999999"/>
    <n v="0"/>
    <n v="0.29346929939999999"/>
    <n v="0.29346929939999999"/>
    <n v="0"/>
  </r>
  <r>
    <d v="2000-12-20T01:00:00"/>
    <x v="11"/>
    <x v="1"/>
    <n v="0.26621522310000001"/>
    <n v="0"/>
    <n v="0.26621522310000001"/>
    <n v="0.26621522310000001"/>
    <n v="0"/>
  </r>
  <r>
    <d v="2000-12-20T01:30:00"/>
    <x v="11"/>
    <x v="2"/>
    <n v="0.25101456309999998"/>
    <n v="0"/>
    <n v="0.25101456309999998"/>
    <n v="0.25101456309999998"/>
    <n v="0"/>
  </r>
  <r>
    <d v="2000-12-20T02:00:00"/>
    <x v="11"/>
    <x v="3"/>
    <n v="0.2397506965"/>
    <n v="0"/>
    <n v="0.2397506965"/>
    <n v="0.2397506965"/>
    <n v="0"/>
  </r>
  <r>
    <d v="2000-12-20T02:30:00"/>
    <x v="11"/>
    <x v="4"/>
    <n v="0.2301080935"/>
    <n v="0"/>
    <n v="0.2301080935"/>
    <n v="0.2301080935"/>
    <n v="0"/>
  </r>
  <r>
    <d v="2000-12-20T03:00:00"/>
    <x v="11"/>
    <x v="5"/>
    <n v="0.22642110230000001"/>
    <n v="0"/>
    <n v="0.22642110230000001"/>
    <n v="0.22642110230000001"/>
    <n v="0"/>
  </r>
  <r>
    <d v="2000-12-20T03:30:00"/>
    <x v="11"/>
    <x v="6"/>
    <n v="0.21824754730000001"/>
    <n v="0"/>
    <n v="0.21824754730000001"/>
    <n v="0.21824754730000001"/>
    <n v="0"/>
  </r>
  <r>
    <d v="2000-12-20T04:00:00"/>
    <x v="11"/>
    <x v="7"/>
    <n v="0.20599574379999999"/>
    <n v="0"/>
    <n v="0.20599574379999999"/>
    <n v="0.20599574379999999"/>
    <n v="0"/>
  </r>
  <r>
    <d v="2000-12-20T04:30:00"/>
    <x v="11"/>
    <x v="8"/>
    <n v="0.2052744678"/>
    <n v="0"/>
    <n v="0.2052744678"/>
    <n v="0.2052744678"/>
    <n v="0"/>
  </r>
  <r>
    <d v="2000-12-20T05:00:00"/>
    <x v="11"/>
    <x v="9"/>
    <n v="0.20730031309999999"/>
    <n v="0"/>
    <n v="0.20730031309999999"/>
    <n v="0.20730031309999999"/>
    <n v="0"/>
  </r>
  <r>
    <d v="2000-12-20T05:30:00"/>
    <x v="11"/>
    <x v="10"/>
    <n v="0.2070375421"/>
    <n v="4.2018943199999999E-2"/>
    <n v="0.16501859890000001"/>
    <n v="0.16501859890000001"/>
    <n v="0"/>
  </r>
  <r>
    <d v="2000-12-20T06:00:00"/>
    <x v="11"/>
    <x v="11"/>
    <n v="0.20879036819999999"/>
    <n v="4.2018943199999999E-2"/>
    <n v="0.166771425"/>
    <n v="0.166771425"/>
    <n v="0"/>
  </r>
  <r>
    <d v="2000-12-20T06:30:00"/>
    <x v="11"/>
    <x v="12"/>
    <n v="0.22237858620000001"/>
    <n v="0.34936543479999999"/>
    <n v="-0.12698684860000001"/>
    <n v="0"/>
    <n v="-0.12698684860000001"/>
  </r>
  <r>
    <d v="2000-12-20T07:00:00"/>
    <x v="11"/>
    <x v="13"/>
    <n v="0.19564101"/>
    <n v="0.34936543479999999"/>
    <n v="-0.15372442480000001"/>
    <n v="0"/>
    <n v="-0.15372442480000001"/>
  </r>
  <r>
    <d v="2000-12-20T07:30:00"/>
    <x v="11"/>
    <x v="14"/>
    <n v="0.206462385"/>
    <n v="1.8289809649"/>
    <n v="-1.6225185798999999"/>
    <n v="0"/>
    <n v="-1.6225185798999999"/>
  </r>
  <r>
    <d v="2000-12-20T08:00:00"/>
    <x v="11"/>
    <x v="15"/>
    <n v="0.14848240100000001"/>
    <n v="1.8289809649"/>
    <n v="-1.6804985638000001"/>
    <n v="0"/>
    <n v="-1.6804985638000001"/>
  </r>
  <r>
    <d v="2000-12-20T08:30:00"/>
    <x v="11"/>
    <x v="16"/>
    <n v="0.15999216199999999"/>
    <n v="2.6025795158"/>
    <n v="-2.4425873538"/>
    <n v="0"/>
    <n v="-2.4425873538"/>
  </r>
  <r>
    <d v="2000-12-20T09:00:00"/>
    <x v="11"/>
    <x v="17"/>
    <n v="0.17925590220000001"/>
    <n v="2.6025795158"/>
    <n v="-2.4233236136"/>
    <n v="0"/>
    <n v="-2.4233236136"/>
  </r>
  <r>
    <d v="2000-12-20T09:30:00"/>
    <x v="11"/>
    <x v="18"/>
    <n v="0.19236175920000001"/>
    <n v="3.1414623319000001"/>
    <n v="-2.9491005726999999"/>
    <n v="0"/>
    <n v="-2.9491005726999999"/>
  </r>
  <r>
    <d v="2000-12-20T10:00:00"/>
    <x v="11"/>
    <x v="19"/>
    <n v="0.1916212907"/>
    <n v="3.1414623319000001"/>
    <n v="-2.9498410412"/>
    <n v="0"/>
    <n v="-2.9498410412"/>
  </r>
  <r>
    <d v="2000-12-20T10:30:00"/>
    <x v="11"/>
    <x v="20"/>
    <n v="0.1985316187"/>
    <n v="3.3646317712"/>
    <n v="-3.1661001525999999"/>
    <n v="0"/>
    <n v="-3.1661001525999999"/>
  </r>
  <r>
    <d v="2000-12-20T11:00:00"/>
    <x v="11"/>
    <x v="21"/>
    <n v="0.1748179067"/>
    <n v="3.3646317712"/>
    <n v="-3.1898138646"/>
    <n v="0"/>
    <n v="-3.1898138646"/>
  </r>
  <r>
    <d v="2000-12-20T11:30:00"/>
    <x v="11"/>
    <x v="22"/>
    <n v="0.18280180269999999"/>
    <n v="3.3953616265000002"/>
    <n v="-3.2125598238999999"/>
    <n v="0"/>
    <n v="-3.2125598238999999"/>
  </r>
  <r>
    <d v="2000-12-20T12:00:00"/>
    <x v="11"/>
    <x v="23"/>
    <n v="0.19796862100000001"/>
    <n v="3.3953616265000002"/>
    <n v="-3.1973930054999999"/>
    <n v="0"/>
    <n v="-3.1973930054999999"/>
  </r>
  <r>
    <d v="2000-12-20T12:30:00"/>
    <x v="11"/>
    <x v="24"/>
    <n v="0.19591758400000001"/>
    <n v="3.2061255332999998"/>
    <n v="-3.0102079492999998"/>
    <n v="0"/>
    <n v="-3.0102079492999998"/>
  </r>
  <r>
    <d v="2000-12-20T13:00:00"/>
    <x v="11"/>
    <x v="25"/>
    <n v="0.21205569930000001"/>
    <n v="3.2061255332999998"/>
    <n v="-2.9940698338999998"/>
    <n v="0"/>
    <n v="-2.9940698338999998"/>
  </r>
  <r>
    <d v="2000-12-20T13:30:00"/>
    <x v="11"/>
    <x v="26"/>
    <n v="0.22027089129999999"/>
    <n v="2.8413614600999999"/>
    <n v="-2.6210905688000001"/>
    <n v="0"/>
    <n v="-2.6210905688000001"/>
  </r>
  <r>
    <d v="2000-12-20T14:00:00"/>
    <x v="11"/>
    <x v="27"/>
    <n v="0.23099901249999999"/>
    <n v="2.8413614600999999"/>
    <n v="-2.6103624476"/>
    <n v="0"/>
    <n v="-2.6103624476"/>
  </r>
  <r>
    <d v="2000-12-20T14:30:00"/>
    <x v="11"/>
    <x v="28"/>
    <n v="0.23936525249999999"/>
    <n v="2.2157450451999998"/>
    <n v="-1.9763797926"/>
    <n v="0"/>
    <n v="-1.9763797926"/>
  </r>
  <r>
    <d v="2000-12-20T15:00:00"/>
    <x v="11"/>
    <x v="29"/>
    <n v="0.26113512319999999"/>
    <n v="2.2157450451999998"/>
    <n v="-1.9546099218999999"/>
    <n v="0"/>
    <n v="-1.9546099218999999"/>
  </r>
  <r>
    <d v="2000-12-20T15:30:00"/>
    <x v="11"/>
    <x v="30"/>
    <n v="0.26599677620000001"/>
    <n v="1.4847110341"/>
    <n v="-1.2187142579000001"/>
    <n v="0"/>
    <n v="-1.2187142579000001"/>
  </r>
  <r>
    <d v="2000-12-20T16:00:00"/>
    <x v="11"/>
    <x v="31"/>
    <n v="0.32028286709999998"/>
    <n v="1.4847110341"/>
    <n v="-1.1644281670000001"/>
    <n v="0"/>
    <n v="-1.1644281670000001"/>
  </r>
  <r>
    <d v="2000-12-20T16:30:00"/>
    <x v="11"/>
    <x v="32"/>
    <n v="0.3263488061"/>
    <n v="0.71425804479999999"/>
    <n v="-0.38790923869999999"/>
    <n v="0"/>
    <n v="-0.38790923869999999"/>
  </r>
  <r>
    <d v="2000-12-20T17:00:00"/>
    <x v="11"/>
    <x v="33"/>
    <n v="0.34290984540000002"/>
    <n v="0.71425804479999999"/>
    <n v="-0.37134819940000002"/>
    <n v="0"/>
    <n v="-0.37134819940000002"/>
  </r>
  <r>
    <d v="2000-12-20T17:30:00"/>
    <x v="11"/>
    <x v="34"/>
    <n v="0.33879838239999999"/>
    <n v="0.2215521567"/>
    <n v="0.1172462257"/>
    <n v="0.1172462257"/>
    <n v="0"/>
  </r>
  <r>
    <d v="2000-12-20T18:00:00"/>
    <x v="11"/>
    <x v="35"/>
    <n v="0.32689287769999997"/>
    <n v="0.2215521567"/>
    <n v="0.105340721"/>
    <n v="0.105340721"/>
    <n v="0"/>
  </r>
  <r>
    <d v="2000-12-20T18:30:00"/>
    <x v="11"/>
    <x v="36"/>
    <n v="0.31761579470000001"/>
    <n v="0.17792462470000001"/>
    <n v="0.13969117"/>
    <n v="0.13969117"/>
    <n v="0"/>
  </r>
  <r>
    <d v="2000-12-20T19:00:00"/>
    <x v="11"/>
    <x v="37"/>
    <n v="0.33920032770000003"/>
    <n v="0.17792462470000001"/>
    <n v="0.16127570299999999"/>
    <n v="0.16127570299999999"/>
    <n v="0"/>
  </r>
  <r>
    <d v="2000-12-20T19:30:00"/>
    <x v="11"/>
    <x v="38"/>
    <n v="0.33281665869999999"/>
    <n v="0"/>
    <n v="0.33281665869999999"/>
    <n v="0.33281665869999999"/>
    <n v="0"/>
  </r>
  <r>
    <d v="2000-12-20T20:00:00"/>
    <x v="11"/>
    <x v="39"/>
    <n v="0.33243552450000002"/>
    <n v="0"/>
    <n v="0.33243552450000002"/>
    <n v="0.33243552450000002"/>
    <n v="0"/>
  </r>
  <r>
    <d v="2000-12-20T20:30:00"/>
    <x v="11"/>
    <x v="40"/>
    <n v="0.32656307550000002"/>
    <n v="0"/>
    <n v="0.32656307550000002"/>
    <n v="0.32656307550000002"/>
    <n v="0"/>
  </r>
  <r>
    <d v="2000-12-20T21:00:00"/>
    <x v="11"/>
    <x v="41"/>
    <n v="0.35416171559999998"/>
    <n v="0"/>
    <n v="0.35416171559999998"/>
    <n v="0.35416171559999998"/>
    <n v="0"/>
  </r>
  <r>
    <d v="2000-12-20T21:30:00"/>
    <x v="11"/>
    <x v="42"/>
    <n v="0.33984194960000003"/>
    <n v="0"/>
    <n v="0.33984194960000003"/>
    <n v="0.33984194960000003"/>
    <n v="0"/>
  </r>
  <r>
    <d v="2000-12-20T22:00:00"/>
    <x v="11"/>
    <x v="43"/>
    <n v="0.30986216659999999"/>
    <n v="0"/>
    <n v="0.30986216659999999"/>
    <n v="0.30986216659999999"/>
    <n v="0"/>
  </r>
  <r>
    <d v="2000-12-20T22:30:00"/>
    <x v="11"/>
    <x v="44"/>
    <n v="0.2871517026"/>
    <n v="0"/>
    <n v="0.2871517026"/>
    <n v="0.2871517026"/>
    <n v="0"/>
  </r>
  <r>
    <d v="2000-12-20T23:00:00"/>
    <x v="11"/>
    <x v="45"/>
    <n v="0.27251928790000002"/>
    <n v="0"/>
    <n v="0.27251928790000002"/>
    <n v="0.27251928790000002"/>
    <n v="0"/>
  </r>
  <r>
    <d v="2000-12-20T23:30:00"/>
    <x v="11"/>
    <x v="46"/>
    <n v="0.2501997339"/>
    <n v="0"/>
    <n v="0.2501997339"/>
    <n v="0.2501997339"/>
    <n v="0"/>
  </r>
  <r>
    <d v="2000-12-21T00:00:00"/>
    <x v="11"/>
    <x v="47"/>
    <n v="0.20596119399999999"/>
    <n v="0"/>
    <n v="0.20596119399999999"/>
    <n v="0.20596119399999999"/>
    <n v="0"/>
  </r>
  <r>
    <d v="2000-12-21T00:30:00"/>
    <x v="11"/>
    <x v="0"/>
    <n v="0.19278717000000001"/>
    <n v="0"/>
    <n v="0.19278717000000001"/>
    <n v="0.19278717000000001"/>
    <n v="0"/>
  </r>
  <r>
    <d v="2000-12-21T01:00:00"/>
    <x v="11"/>
    <x v="1"/>
    <n v="0.1623183772"/>
    <n v="0"/>
    <n v="0.1623183772"/>
    <n v="0.1623183772"/>
    <n v="0"/>
  </r>
  <r>
    <d v="2000-12-21T01:30:00"/>
    <x v="11"/>
    <x v="2"/>
    <n v="0.14999519119999999"/>
    <n v="0"/>
    <n v="0.14999519119999999"/>
    <n v="0.14999519119999999"/>
    <n v="0"/>
  </r>
  <r>
    <d v="2000-12-21T02:00:00"/>
    <x v="11"/>
    <x v="3"/>
    <n v="0.1477856394"/>
    <n v="0"/>
    <n v="0.1477856394"/>
    <n v="0.1477856394"/>
    <n v="0"/>
  </r>
  <r>
    <d v="2000-12-21T02:30:00"/>
    <x v="11"/>
    <x v="4"/>
    <n v="0.1421555884"/>
    <n v="0"/>
    <n v="0.1421555884"/>
    <n v="0.1421555884"/>
    <n v="0"/>
  </r>
  <r>
    <d v="2000-12-21T03:00:00"/>
    <x v="11"/>
    <x v="5"/>
    <n v="0.14651744580000001"/>
    <n v="0"/>
    <n v="0.14651744580000001"/>
    <n v="0.14651744580000001"/>
    <n v="0"/>
  </r>
  <r>
    <d v="2000-12-21T03:30:00"/>
    <x v="11"/>
    <x v="6"/>
    <n v="0.14191034380000001"/>
    <n v="0"/>
    <n v="0.14191034380000001"/>
    <n v="0.14191034380000001"/>
    <n v="0"/>
  </r>
  <r>
    <d v="2000-12-21T04:00:00"/>
    <x v="11"/>
    <x v="7"/>
    <n v="0.13272940729999999"/>
    <n v="0"/>
    <n v="0.13272940729999999"/>
    <n v="0.13272940729999999"/>
    <n v="0"/>
  </r>
  <r>
    <d v="2000-12-21T04:30:00"/>
    <x v="11"/>
    <x v="8"/>
    <n v="0.1308132373"/>
    <n v="0"/>
    <n v="0.1308132373"/>
    <n v="0.1308132373"/>
    <n v="0"/>
  </r>
  <r>
    <d v="2000-12-21T05:00:00"/>
    <x v="11"/>
    <x v="9"/>
    <n v="0.13621186430000001"/>
    <n v="0"/>
    <n v="0.13621186430000001"/>
    <n v="0.13621186430000001"/>
    <n v="0"/>
  </r>
  <r>
    <d v="2000-12-21T05:30:00"/>
    <x v="11"/>
    <x v="10"/>
    <n v="0.14152334129999999"/>
    <n v="2.8722291399999999E-2"/>
    <n v="0.11280104990000001"/>
    <n v="0.11280104990000001"/>
    <n v="0"/>
  </r>
  <r>
    <d v="2000-12-21T06:00:00"/>
    <x v="11"/>
    <x v="11"/>
    <n v="0.1441199531"/>
    <n v="2.8722291399999999E-2"/>
    <n v="0.1153976617"/>
    <n v="0.1153976617"/>
    <n v="0"/>
  </r>
  <r>
    <d v="2000-12-21T06:30:00"/>
    <x v="11"/>
    <x v="12"/>
    <n v="0.1568327511"/>
    <n v="0.27455875320000001"/>
    <n v="-0.1177260022"/>
    <n v="0"/>
    <n v="-0.1177260022"/>
  </r>
  <r>
    <d v="2000-12-21T07:00:00"/>
    <x v="11"/>
    <x v="13"/>
    <n v="9.2497212400000001E-2"/>
    <n v="0.27455875320000001"/>
    <n v="-0.18206154090000001"/>
    <n v="0"/>
    <n v="-0.18206154090000001"/>
  </r>
  <r>
    <d v="2000-12-21T07:30:00"/>
    <x v="11"/>
    <x v="14"/>
    <n v="0.11539662840000001"/>
    <n v="0.99528229209999997"/>
    <n v="-0.8798856638"/>
    <n v="0"/>
    <n v="-0.8798856638"/>
  </r>
  <r>
    <d v="2000-12-21T08:00:00"/>
    <x v="11"/>
    <x v="15"/>
    <n v="0"/>
    <n v="0.99528229209999997"/>
    <n v="-0.99528229209999997"/>
    <n v="0"/>
    <n v="-0.99528229209999997"/>
  </r>
  <r>
    <d v="2000-12-21T08:30:00"/>
    <x v="11"/>
    <x v="16"/>
    <n v="4.6496703000000004E-3"/>
    <n v="1.9230688017999999"/>
    <n v="-1.9184191315000001"/>
    <n v="0"/>
    <n v="-1.9184191315000001"/>
  </r>
  <r>
    <d v="2000-12-21T09:00:00"/>
    <x v="11"/>
    <x v="17"/>
    <n v="4.0866262200000003E-2"/>
    <n v="1.9230688017999999"/>
    <n v="-1.8822025395999999"/>
    <n v="0"/>
    <n v="-1.8822025395999999"/>
  </r>
  <r>
    <d v="2000-12-21T09:30:00"/>
    <x v="11"/>
    <x v="18"/>
    <n v="6.01835732E-2"/>
    <n v="2.5954904135999999"/>
    <n v="-2.5353068404000001"/>
    <n v="0"/>
    <n v="-2.5353068404000001"/>
  </r>
  <r>
    <d v="2000-12-21T10:00:00"/>
    <x v="11"/>
    <x v="19"/>
    <n v="6.5149749600000001E-2"/>
    <n v="2.5954904135999999"/>
    <n v="-2.5303406640000001"/>
    <n v="0"/>
    <n v="-2.5303406640000001"/>
  </r>
  <r>
    <d v="2000-12-21T10:30:00"/>
    <x v="11"/>
    <x v="20"/>
    <n v="0.1029126276"/>
    <n v="2.8865360199999999"/>
    <n v="-2.7836233925"/>
    <n v="0"/>
    <n v="-2.7836233925"/>
  </r>
  <r>
    <d v="2000-12-21T11:00:00"/>
    <x v="11"/>
    <x v="21"/>
    <n v="5.7293237400000002E-2"/>
    <n v="2.8865360199999999"/>
    <n v="-2.8292427826000002"/>
    <n v="0"/>
    <n v="-2.8292427826000002"/>
  </r>
  <r>
    <d v="2000-12-21T11:30:00"/>
    <x v="11"/>
    <x v="22"/>
    <n v="9.6080962399999997E-2"/>
    <n v="3.2308811336000001"/>
    <n v="-3.1348001712000002"/>
    <n v="0"/>
    <n v="-3.1348001712000002"/>
  </r>
  <r>
    <d v="2000-12-21T12:00:00"/>
    <x v="11"/>
    <x v="23"/>
    <n v="0.13838537670000001"/>
    <n v="3.2308811336000001"/>
    <n v="-3.0924957569"/>
    <n v="0"/>
    <n v="-3.0924957569"/>
  </r>
  <r>
    <d v="2000-12-21T12:30:00"/>
    <x v="11"/>
    <x v="24"/>
    <n v="0.16552166770000001"/>
    <n v="3.1427875637999998"/>
    <n v="-2.977265896"/>
    <n v="0"/>
    <n v="-2.977265896"/>
  </r>
  <r>
    <d v="2000-12-21T13:00:00"/>
    <x v="11"/>
    <x v="25"/>
    <n v="0.22188659259999999"/>
    <n v="3.1427875637999998"/>
    <n v="-2.9209009711"/>
    <n v="0"/>
    <n v="-2.9209009711"/>
  </r>
  <r>
    <d v="2000-12-21T13:30:00"/>
    <x v="11"/>
    <x v="26"/>
    <n v="0.24293034059999999"/>
    <n v="2.7173940579"/>
    <n v="-2.4744637172999999"/>
    <n v="0"/>
    <n v="-2.4744637172999999"/>
  </r>
  <r>
    <d v="2000-12-21T14:00:00"/>
    <x v="11"/>
    <x v="27"/>
    <n v="0.26319629859999999"/>
    <n v="2.7173940579"/>
    <n v="-2.4541977592999999"/>
    <n v="0"/>
    <n v="-2.4541977592999999"/>
  </r>
  <r>
    <d v="2000-12-21T14:30:00"/>
    <x v="11"/>
    <x v="28"/>
    <n v="0.2822843276"/>
    <n v="2.0416790834"/>
    <n v="-1.7593947557"/>
    <n v="0"/>
    <n v="-1.7593947557"/>
  </r>
  <r>
    <d v="2000-12-21T15:00:00"/>
    <x v="11"/>
    <x v="29"/>
    <n v="0.32757428399999999"/>
    <n v="2.0416790834"/>
    <n v="-1.7141047993"/>
    <n v="0"/>
    <n v="-1.7141047993"/>
  </r>
  <r>
    <d v="2000-12-21T15:30:00"/>
    <x v="11"/>
    <x v="30"/>
    <n v="0.34694663599999997"/>
    <n v="1.2973762787000001"/>
    <n v="-0.95042964269999997"/>
    <n v="0"/>
    <n v="-0.95042964269999997"/>
  </r>
  <r>
    <d v="2000-12-21T16:00:00"/>
    <x v="11"/>
    <x v="31"/>
    <n v="0.46658603329999998"/>
    <n v="1.2973762787000001"/>
    <n v="-0.83079024540000002"/>
    <n v="0"/>
    <n v="-0.83079024540000002"/>
  </r>
  <r>
    <d v="2000-12-21T16:30:00"/>
    <x v="11"/>
    <x v="32"/>
    <n v="0.47732455730000001"/>
    <n v="0.75185207580000002"/>
    <n v="-0.2745275184"/>
    <n v="0"/>
    <n v="-0.2745275184"/>
  </r>
  <r>
    <d v="2000-12-21T17:00:00"/>
    <x v="11"/>
    <x v="33"/>
    <n v="0.51362688160000003"/>
    <n v="0.75185207580000002"/>
    <n v="-0.23822519419999999"/>
    <n v="0"/>
    <n v="-0.23822519419999999"/>
  </r>
  <r>
    <d v="2000-12-21T17:30:00"/>
    <x v="11"/>
    <x v="34"/>
    <n v="0.52415604760000001"/>
    <n v="0.43283998200000001"/>
    <n v="9.1316065599999996E-2"/>
    <n v="9.1316065599999996E-2"/>
    <n v="0"/>
  </r>
  <r>
    <d v="2000-12-21T18:00:00"/>
    <x v="11"/>
    <x v="35"/>
    <n v="0.50862596319999998"/>
    <n v="0.43283998200000001"/>
    <n v="7.5785981200000005E-2"/>
    <n v="7.5785981200000005E-2"/>
    <n v="0"/>
  </r>
  <r>
    <d v="2000-12-21T18:30:00"/>
    <x v="11"/>
    <x v="36"/>
    <n v="0.49320839820000001"/>
    <n v="0.2060342775"/>
    <n v="0.28717412069999998"/>
    <n v="0.28717412069999998"/>
    <n v="0"/>
  </r>
  <r>
    <d v="2000-12-21T19:00:00"/>
    <x v="11"/>
    <x v="37"/>
    <n v="0.53570440370000005"/>
    <n v="0.2060342775"/>
    <n v="0.32967012610000002"/>
    <n v="0.32967012610000002"/>
    <n v="0"/>
  </r>
  <r>
    <d v="2000-12-21T19:30:00"/>
    <x v="11"/>
    <x v="38"/>
    <n v="0.52750907170000005"/>
    <n v="0"/>
    <n v="0.52750907170000005"/>
    <n v="0.52750907170000005"/>
    <n v="0"/>
  </r>
  <r>
    <d v="2000-12-21T20:00:00"/>
    <x v="11"/>
    <x v="39"/>
    <n v="0.52728716080000004"/>
    <n v="0"/>
    <n v="0.52728716080000004"/>
    <n v="0.52728716080000004"/>
    <n v="0"/>
  </r>
  <r>
    <d v="2000-12-21T20:30:00"/>
    <x v="11"/>
    <x v="40"/>
    <n v="0.51061693880000003"/>
    <n v="0"/>
    <n v="0.51061693880000003"/>
    <n v="0.51061693880000003"/>
    <n v="0"/>
  </r>
  <r>
    <d v="2000-12-21T21:00:00"/>
    <x v="11"/>
    <x v="41"/>
    <n v="0.56184609939999997"/>
    <n v="0"/>
    <n v="0.56184609939999997"/>
    <n v="0.56184609939999997"/>
    <n v="0"/>
  </r>
  <r>
    <d v="2000-12-21T21:30:00"/>
    <x v="11"/>
    <x v="42"/>
    <n v="0.51590849640000003"/>
    <n v="0"/>
    <n v="0.51590849640000003"/>
    <n v="0.51590849640000003"/>
    <n v="0"/>
  </r>
  <r>
    <d v="2000-12-21T22:00:00"/>
    <x v="11"/>
    <x v="43"/>
    <n v="0.44991687920000001"/>
    <n v="0"/>
    <n v="0.44991687920000001"/>
    <n v="0.44991687920000001"/>
    <n v="0"/>
  </r>
  <r>
    <d v="2000-12-21T22:30:00"/>
    <x v="11"/>
    <x v="44"/>
    <n v="0.39938308119999999"/>
    <n v="0"/>
    <n v="0.39938308119999999"/>
    <n v="0.39938308119999999"/>
    <n v="0"/>
  </r>
  <r>
    <d v="2000-12-21T23:00:00"/>
    <x v="11"/>
    <x v="45"/>
    <n v="0.3750622509"/>
    <n v="0"/>
    <n v="0.3750622509"/>
    <n v="0.3750622509"/>
    <n v="0"/>
  </r>
  <r>
    <d v="2000-12-21T23:30:00"/>
    <x v="11"/>
    <x v="46"/>
    <n v="0.32866478690000001"/>
    <n v="0"/>
    <n v="0.32866478690000001"/>
    <n v="0.32866478690000001"/>
    <n v="0"/>
  </r>
  <r>
    <d v="2000-12-22T00:00:00"/>
    <x v="11"/>
    <x v="47"/>
    <n v="0.29980023610000001"/>
    <n v="0"/>
    <n v="0.29980023610000001"/>
    <n v="0.29980023610000001"/>
    <n v="0"/>
  </r>
  <r>
    <d v="2000-12-22T00:30:00"/>
    <x v="11"/>
    <x v="0"/>
    <n v="0.27748316109999999"/>
    <n v="0"/>
    <n v="0.27748316109999999"/>
    <n v="0.27748316109999999"/>
    <n v="0"/>
  </r>
  <r>
    <d v="2000-12-22T01:00:00"/>
    <x v="11"/>
    <x v="1"/>
    <n v="0.26115158309999997"/>
    <n v="0"/>
    <n v="0.26115158309999997"/>
    <n v="0.26115158309999997"/>
    <n v="0"/>
  </r>
  <r>
    <d v="2000-12-22T01:30:00"/>
    <x v="11"/>
    <x v="2"/>
    <n v="0.24720737109999999"/>
    <n v="0"/>
    <n v="0.24720737109999999"/>
    <n v="0.24720737109999999"/>
    <n v="0"/>
  </r>
  <r>
    <d v="2000-12-22T02:00:00"/>
    <x v="11"/>
    <x v="3"/>
    <n v="0.23774619559999999"/>
    <n v="0"/>
    <n v="0.23774619559999999"/>
    <n v="0.23774619559999999"/>
    <n v="0"/>
  </r>
  <r>
    <d v="2000-12-22T02:30:00"/>
    <x v="11"/>
    <x v="4"/>
    <n v="0.22809431459999999"/>
    <n v="0"/>
    <n v="0.22809431459999999"/>
    <n v="0.22809431459999999"/>
    <n v="0"/>
  </r>
  <r>
    <d v="2000-12-22T03:00:00"/>
    <x v="11"/>
    <x v="5"/>
    <n v="0.22476519619999999"/>
    <n v="0"/>
    <n v="0.22476519619999999"/>
    <n v="0.22476519619999999"/>
    <n v="0"/>
  </r>
  <r>
    <d v="2000-12-22T03:30:00"/>
    <x v="11"/>
    <x v="6"/>
    <n v="0.21625162719999999"/>
    <n v="0"/>
    <n v="0.21625162719999999"/>
    <n v="0.21625162719999999"/>
    <n v="0"/>
  </r>
  <r>
    <d v="2000-12-22T04:00:00"/>
    <x v="11"/>
    <x v="7"/>
    <n v="0.21959248249999999"/>
    <n v="0"/>
    <n v="0.21959248249999999"/>
    <n v="0.21959248249999999"/>
    <n v="0"/>
  </r>
  <r>
    <d v="2000-12-22T04:30:00"/>
    <x v="11"/>
    <x v="8"/>
    <n v="0.21952768449999999"/>
    <n v="0"/>
    <n v="0.21952768449999999"/>
    <n v="0.21952768449999999"/>
    <n v="0"/>
  </r>
  <r>
    <d v="2000-12-22T05:00:00"/>
    <x v="11"/>
    <x v="9"/>
    <n v="0.21557000579999999"/>
    <n v="0"/>
    <n v="0.21557000579999999"/>
    <n v="0.21557000579999999"/>
    <n v="0"/>
  </r>
  <r>
    <d v="2000-12-22T05:30:00"/>
    <x v="11"/>
    <x v="10"/>
    <n v="0.22026972680000001"/>
    <n v="0"/>
    <n v="0.22026972680000001"/>
    <n v="0.22026972680000001"/>
    <n v="0"/>
  </r>
  <r>
    <d v="2000-12-22T06:00:00"/>
    <x v="11"/>
    <x v="11"/>
    <n v="0.2142931857"/>
    <n v="0"/>
    <n v="0.2142931857"/>
    <n v="0.2142931857"/>
    <n v="0"/>
  </r>
  <r>
    <d v="2000-12-22T06:30:00"/>
    <x v="11"/>
    <x v="12"/>
    <n v="0.23868673870000001"/>
    <n v="0.185759809"/>
    <n v="5.29269297E-2"/>
    <n v="5.29269297E-2"/>
    <n v="0"/>
  </r>
  <r>
    <d v="2000-12-22T07:00:00"/>
    <x v="11"/>
    <x v="13"/>
    <n v="0.24307558670000001"/>
    <n v="0.185759809"/>
    <n v="5.7315777700000001E-2"/>
    <n v="5.7315777700000001E-2"/>
    <n v="0"/>
  </r>
  <r>
    <d v="2000-12-22T07:30:00"/>
    <x v="11"/>
    <x v="14"/>
    <n v="0.25571840769999998"/>
    <n v="0.25868006300000002"/>
    <n v="-2.9616553000000002E-3"/>
    <n v="0"/>
    <n v="-2.9616553000000002E-3"/>
  </r>
  <r>
    <d v="2000-12-22T08:00:00"/>
    <x v="11"/>
    <x v="15"/>
    <n v="0.27498745070000002"/>
    <n v="0.25868006300000002"/>
    <n v="1.6307387699999999E-2"/>
    <n v="1.6307387699999999E-2"/>
    <n v="0"/>
  </r>
  <r>
    <d v="2000-12-22T08:30:00"/>
    <x v="11"/>
    <x v="16"/>
    <n v="0.29353146369999999"/>
    <n v="0.37014902170000002"/>
    <n v="-7.6617558000000002E-2"/>
    <n v="0"/>
    <n v="-7.6617558000000002E-2"/>
  </r>
  <r>
    <d v="2000-12-22T09:00:00"/>
    <x v="11"/>
    <x v="17"/>
    <n v="0.25988018140000002"/>
    <n v="0.37014902170000002"/>
    <n v="-0.1102688403"/>
    <n v="0"/>
    <n v="-0.1102688403"/>
  </r>
  <r>
    <d v="2000-12-22T09:30:00"/>
    <x v="11"/>
    <x v="18"/>
    <n v="0.28256765039999998"/>
    <n v="0.48239150419999999"/>
    <n v="-0.19982385380000001"/>
    <n v="0"/>
    <n v="-0.19982385380000001"/>
  </r>
  <r>
    <d v="2000-12-22T10:00:00"/>
    <x v="11"/>
    <x v="19"/>
    <n v="0.18542867499999999"/>
    <n v="0.48239150419999999"/>
    <n v="-0.2969628292"/>
    <n v="0"/>
    <n v="-0.2969628292"/>
  </r>
  <r>
    <d v="2000-12-22T10:30:00"/>
    <x v="11"/>
    <x v="20"/>
    <n v="0.20588606100000001"/>
    <n v="0.61828855059999999"/>
    <n v="-0.41240248959999998"/>
    <n v="0"/>
    <n v="-0.41240248959999998"/>
  </r>
  <r>
    <d v="2000-12-22T11:00:00"/>
    <x v="11"/>
    <x v="21"/>
    <n v="0.153663362"/>
    <n v="0.61828855059999999"/>
    <n v="-0.46462518860000002"/>
    <n v="0"/>
    <n v="-0.46462518860000002"/>
  </r>
  <r>
    <d v="2000-12-22T11:30:00"/>
    <x v="11"/>
    <x v="22"/>
    <n v="0.17431764699999999"/>
    <n v="1.3985561538"/>
    <n v="-1.2242385067999999"/>
    <n v="0"/>
    <n v="-1.2242385067999999"/>
  </r>
  <r>
    <d v="2000-12-22T12:00:00"/>
    <x v="11"/>
    <x v="23"/>
    <n v="0.20497890620000001"/>
    <n v="1.3985561538"/>
    <n v="-1.1935772474999999"/>
    <n v="0"/>
    <n v="-1.1935772474999999"/>
  </r>
  <r>
    <d v="2000-12-22T12:30:00"/>
    <x v="11"/>
    <x v="24"/>
    <n v="0.21415172020000001"/>
    <n v="2.2379537461000001"/>
    <n v="-2.0238020258999998"/>
    <n v="0"/>
    <n v="-2.0238020258999998"/>
  </r>
  <r>
    <d v="2000-12-22T13:00:00"/>
    <x v="11"/>
    <x v="25"/>
    <n v="0.22042706510000001"/>
    <n v="2.2379537461000001"/>
    <n v="-2.0175266810000001"/>
    <n v="0"/>
    <n v="-2.0175266810000001"/>
  </r>
  <r>
    <d v="2000-12-22T13:30:00"/>
    <x v="11"/>
    <x v="26"/>
    <n v="0.24569808509999999"/>
    <n v="1.4718815807000001"/>
    <n v="-1.2261834956"/>
    <n v="0"/>
    <n v="-1.2261834956"/>
  </r>
  <r>
    <d v="2000-12-22T14:00:00"/>
    <x v="11"/>
    <x v="27"/>
    <n v="0.22833586110000001"/>
    <n v="1.4718815807000001"/>
    <n v="-1.2435457195999999"/>
    <n v="0"/>
    <n v="-1.2435457195999999"/>
  </r>
  <r>
    <d v="2000-12-22T14:30:00"/>
    <x v="11"/>
    <x v="28"/>
    <n v="0.23489712109999999"/>
    <n v="1.2521103321"/>
    <n v="-1.0172132109000001"/>
    <n v="0"/>
    <n v="-1.0172132109000001"/>
  </r>
  <r>
    <d v="2000-12-22T15:00:00"/>
    <x v="11"/>
    <x v="29"/>
    <n v="0.2282617938"/>
    <n v="1.2521103321"/>
    <n v="-1.0238485382"/>
    <n v="0"/>
    <n v="-1.0238485382"/>
  </r>
  <r>
    <d v="2000-12-22T15:30:00"/>
    <x v="11"/>
    <x v="30"/>
    <n v="0.23493805579999999"/>
    <n v="0.82391367260000004"/>
    <n v="-0.58897561679999999"/>
    <n v="0"/>
    <n v="-0.58897561679999999"/>
  </r>
  <r>
    <d v="2000-12-22T16:00:00"/>
    <x v="11"/>
    <x v="31"/>
    <n v="0.29588600440000001"/>
    <n v="0.82391367260000004"/>
    <n v="-0.52802766820000002"/>
    <n v="0"/>
    <n v="-0.52802766820000002"/>
  </r>
  <r>
    <d v="2000-12-22T16:30:00"/>
    <x v="11"/>
    <x v="32"/>
    <n v="0.30928991039999998"/>
    <n v="0.50400826659999998"/>
    <n v="-0.19471835609999999"/>
    <n v="0"/>
    <n v="-0.19471835609999999"/>
  </r>
  <r>
    <d v="2000-12-22T17:00:00"/>
    <x v="11"/>
    <x v="33"/>
    <n v="0.33129040570000001"/>
    <n v="0.50400826659999998"/>
    <n v="-0.17271786089999999"/>
    <n v="0"/>
    <n v="-0.17271786089999999"/>
  </r>
  <r>
    <d v="2000-12-22T17:30:00"/>
    <x v="11"/>
    <x v="34"/>
    <n v="0.33634999669999999"/>
    <n v="0.3284616829"/>
    <n v="7.8883137999999995E-3"/>
    <n v="7.8883137999999995E-3"/>
    <n v="0"/>
  </r>
  <r>
    <d v="2000-12-22T18:00:00"/>
    <x v="11"/>
    <x v="35"/>
    <n v="0.318633373"/>
    <n v="0.3284616829"/>
    <n v="-9.8283099000000002E-3"/>
    <n v="0"/>
    <n v="-9.8283099000000002E-3"/>
  </r>
  <r>
    <d v="2000-12-22T18:30:00"/>
    <x v="11"/>
    <x v="36"/>
    <n v="0.31063990800000002"/>
    <n v="0.1779674523"/>
    <n v="0.1326724557"/>
    <n v="0.1326724557"/>
    <n v="0"/>
  </r>
  <r>
    <d v="2000-12-22T19:00:00"/>
    <x v="11"/>
    <x v="37"/>
    <n v="0.34176170589999999"/>
    <n v="0.1779674523"/>
    <n v="0.16379425359999999"/>
    <n v="0.16379425359999999"/>
    <n v="0"/>
  </r>
  <r>
    <d v="2000-12-22T19:30:00"/>
    <x v="11"/>
    <x v="38"/>
    <n v="0.33292911289999999"/>
    <n v="0"/>
    <n v="0.33292911289999999"/>
    <n v="0.33292911289999999"/>
    <n v="0"/>
  </r>
  <r>
    <d v="2000-12-22T20:00:00"/>
    <x v="11"/>
    <x v="39"/>
    <n v="0.3670490891"/>
    <n v="0"/>
    <n v="0.3670490891"/>
    <n v="0.3670490891"/>
    <n v="0"/>
  </r>
  <r>
    <d v="2000-12-22T20:30:00"/>
    <x v="11"/>
    <x v="40"/>
    <n v="0.33280568109999997"/>
    <n v="0"/>
    <n v="0.33280568109999997"/>
    <n v="0.33280568109999997"/>
    <n v="0"/>
  </r>
  <r>
    <d v="2000-12-22T21:00:00"/>
    <x v="11"/>
    <x v="41"/>
    <n v="0.38741682890000001"/>
    <n v="0"/>
    <n v="0.38741682890000001"/>
    <n v="0.38741682890000001"/>
    <n v="0"/>
  </r>
  <r>
    <d v="2000-12-22T21:30:00"/>
    <x v="11"/>
    <x v="42"/>
    <n v="0.3377077979"/>
    <n v="0"/>
    <n v="0.3377077979"/>
    <n v="0.3377077979"/>
    <n v="0"/>
  </r>
  <r>
    <d v="2000-12-22T22:00:00"/>
    <x v="11"/>
    <x v="43"/>
    <n v="0.33318757519999997"/>
    <n v="0"/>
    <n v="0.33318757519999997"/>
    <n v="0.33318757519999997"/>
    <n v="0"/>
  </r>
  <r>
    <d v="2000-12-22T22:30:00"/>
    <x v="11"/>
    <x v="44"/>
    <n v="0.29161808420000002"/>
    <n v="0"/>
    <n v="0.29161808420000002"/>
    <n v="0.29161808420000002"/>
    <n v="0"/>
  </r>
  <r>
    <d v="2000-12-22T23:00:00"/>
    <x v="11"/>
    <x v="45"/>
    <n v="0.27747398239999999"/>
    <n v="0"/>
    <n v="0.27747398239999999"/>
    <n v="0.27747398239999999"/>
    <n v="0"/>
  </r>
  <r>
    <d v="2000-12-22T23:30:00"/>
    <x v="11"/>
    <x v="46"/>
    <n v="0.2446084144"/>
    <n v="0"/>
    <n v="0.2446084144"/>
    <n v="0.2446084144"/>
    <n v="0"/>
  </r>
  <r>
    <d v="2000-12-23T00:00:00"/>
    <x v="11"/>
    <x v="47"/>
    <n v="0.26770184250000001"/>
    <n v="0"/>
    <n v="0.26770184250000001"/>
    <n v="0.26770184250000001"/>
    <n v="0"/>
  </r>
  <r>
    <d v="2000-12-23T00:30:00"/>
    <x v="11"/>
    <x v="0"/>
    <n v="0.25130321449999998"/>
    <n v="0"/>
    <n v="0.25130321449999998"/>
    <n v="0.25130321449999998"/>
    <n v="0"/>
  </r>
  <r>
    <d v="2000-12-23T01:00:00"/>
    <x v="11"/>
    <x v="1"/>
    <n v="0.2390068118"/>
    <n v="0"/>
    <n v="0.2390068118"/>
    <n v="0.2390068118"/>
    <n v="0"/>
  </r>
  <r>
    <d v="2000-12-23T01:30:00"/>
    <x v="11"/>
    <x v="2"/>
    <n v="0.22818964480000001"/>
    <n v="0"/>
    <n v="0.22818964480000001"/>
    <n v="0.22818964480000001"/>
    <n v="0"/>
  </r>
  <r>
    <d v="2000-12-23T02:00:00"/>
    <x v="11"/>
    <x v="3"/>
    <n v="0.21558926219999999"/>
    <n v="0"/>
    <n v="0.21558926219999999"/>
    <n v="0.21558926219999999"/>
    <n v="0"/>
  </r>
  <r>
    <d v="2000-12-23T02:30:00"/>
    <x v="11"/>
    <x v="4"/>
    <n v="0.20756494419999999"/>
    <n v="0"/>
    <n v="0.20756494419999999"/>
    <n v="0.20756494419999999"/>
    <n v="0"/>
  </r>
  <r>
    <d v="2000-12-23T03:00:00"/>
    <x v="11"/>
    <x v="5"/>
    <n v="0.1966824056"/>
    <n v="0"/>
    <n v="0.1966824056"/>
    <n v="0.1966824056"/>
    <n v="0"/>
  </r>
  <r>
    <d v="2000-12-23T03:30:00"/>
    <x v="11"/>
    <x v="6"/>
    <n v="0.1929709456"/>
    <n v="0"/>
    <n v="0.1929709456"/>
    <n v="0.1929709456"/>
    <n v="0"/>
  </r>
  <r>
    <d v="2000-12-23T04:00:00"/>
    <x v="11"/>
    <x v="7"/>
    <n v="0.18647170330000001"/>
    <n v="0"/>
    <n v="0.18647170330000001"/>
    <n v="0.18647170330000001"/>
    <n v="0"/>
  </r>
  <r>
    <d v="2000-12-23T04:30:00"/>
    <x v="11"/>
    <x v="8"/>
    <n v="0.18593890330000001"/>
    <n v="0"/>
    <n v="0.18593890330000001"/>
    <n v="0.18593890330000001"/>
    <n v="0"/>
  </r>
  <r>
    <d v="2000-12-23T05:00:00"/>
    <x v="11"/>
    <x v="9"/>
    <n v="0.1929857143"/>
    <n v="0"/>
    <n v="0.1929857143"/>
    <n v="0.1929857143"/>
    <n v="0"/>
  </r>
  <r>
    <d v="2000-12-23T05:30:00"/>
    <x v="11"/>
    <x v="10"/>
    <n v="0.2009601023"/>
    <n v="2.0774294299999999E-2"/>
    <n v="0.18018580810000001"/>
    <n v="0.18018580810000001"/>
    <n v="0"/>
  </r>
  <r>
    <d v="2000-12-23T06:00:00"/>
    <x v="11"/>
    <x v="11"/>
    <n v="0.22459771649999999"/>
    <n v="2.0774294299999999E-2"/>
    <n v="0.20382342219999999"/>
    <n v="0.20382342219999999"/>
    <n v="0"/>
  </r>
  <r>
    <d v="2000-12-23T06:30:00"/>
    <x v="11"/>
    <x v="12"/>
    <n v="0.2414605645"/>
    <n v="0.25425618360000002"/>
    <n v="-1.27956192E-2"/>
    <n v="0"/>
    <n v="-1.27956192E-2"/>
  </r>
  <r>
    <d v="2000-12-23T07:00:00"/>
    <x v="11"/>
    <x v="13"/>
    <n v="0.26870769979999998"/>
    <n v="0.25425618360000002"/>
    <n v="1.4451516100000001E-2"/>
    <n v="1.4451516100000001E-2"/>
    <n v="0"/>
  </r>
  <r>
    <d v="2000-12-23T07:30:00"/>
    <x v="11"/>
    <x v="14"/>
    <n v="0.28205908280000003"/>
    <n v="0.52083599329999997"/>
    <n v="-0.23877691049999999"/>
    <n v="0"/>
    <n v="-0.23877691049999999"/>
  </r>
  <r>
    <d v="2000-12-23T08:00:00"/>
    <x v="11"/>
    <x v="15"/>
    <n v="0.28912669990000001"/>
    <n v="0.52083599329999997"/>
    <n v="-0.23170929339999999"/>
    <n v="0"/>
    <n v="-0.23170929339999999"/>
  </r>
  <r>
    <d v="2000-12-23T08:30:00"/>
    <x v="11"/>
    <x v="16"/>
    <n v="0.2948526709"/>
    <n v="0.74309360570000005"/>
    <n v="-0.44824093479999999"/>
    <n v="0"/>
    <n v="-0.44824093479999999"/>
  </r>
  <r>
    <d v="2000-12-23T09:00:00"/>
    <x v="11"/>
    <x v="17"/>
    <n v="0.32638955339999998"/>
    <n v="0.74309360570000005"/>
    <n v="-0.41670405230000002"/>
    <n v="0"/>
    <n v="-0.41670405230000002"/>
  </r>
  <r>
    <d v="2000-12-23T09:30:00"/>
    <x v="11"/>
    <x v="18"/>
    <n v="0.3274598044"/>
    <n v="1.0631324098999999"/>
    <n v="-0.73567260550000002"/>
    <n v="0"/>
    <n v="-0.73567260550000002"/>
  </r>
  <r>
    <d v="2000-12-23T10:00:00"/>
    <x v="11"/>
    <x v="19"/>
    <n v="0.40528935649999998"/>
    <n v="1.0631324098999999"/>
    <n v="-0.65784305340000004"/>
    <n v="0"/>
    <n v="-0.65784305340000004"/>
  </r>
  <r>
    <d v="2000-12-23T10:30:00"/>
    <x v="11"/>
    <x v="20"/>
    <n v="0.40903193850000003"/>
    <n v="1.6965176387000001"/>
    <n v="-1.2874857001"/>
    <n v="0"/>
    <n v="-1.2874857001"/>
  </r>
  <r>
    <d v="2000-12-23T11:00:00"/>
    <x v="11"/>
    <x v="21"/>
    <n v="0.46457105770000001"/>
    <n v="1.6965176387000001"/>
    <n v="-1.2319465810000001"/>
    <n v="0"/>
    <n v="-1.2319465810000001"/>
  </r>
  <r>
    <d v="2000-12-23T11:30:00"/>
    <x v="11"/>
    <x v="22"/>
    <n v="0.46562457070000002"/>
    <n v="2.3641174722999998"/>
    <n v="-1.8984929016000001"/>
    <n v="0"/>
    <n v="-1.8984929016000001"/>
  </r>
  <r>
    <d v="2000-12-23T12:00:00"/>
    <x v="11"/>
    <x v="23"/>
    <n v="0.45633567069999997"/>
    <n v="2.3641174722999998"/>
    <n v="-1.9077818016000001"/>
    <n v="0"/>
    <n v="-1.9077818016000001"/>
  </r>
  <r>
    <d v="2000-12-23T12:30:00"/>
    <x v="11"/>
    <x v="24"/>
    <n v="0.45029752169999998"/>
    <n v="1.9503300227"/>
    <n v="-1.5000325011"/>
    <n v="0"/>
    <n v="-1.5000325011"/>
  </r>
  <r>
    <d v="2000-12-23T13:00:00"/>
    <x v="11"/>
    <x v="25"/>
    <n v="0.45360596609999998"/>
    <n v="1.9503300227"/>
    <n v="-1.4967240567"/>
    <n v="0"/>
    <n v="-1.4967240567"/>
  </r>
  <r>
    <d v="2000-12-23T13:30:00"/>
    <x v="11"/>
    <x v="26"/>
    <n v="0.45270920009999999"/>
    <n v="0.54670658500000002"/>
    <n v="-9.3997385000000003E-2"/>
    <n v="0"/>
    <n v="-9.3997385000000003E-2"/>
  </r>
  <r>
    <d v="2000-12-23T14:00:00"/>
    <x v="11"/>
    <x v="27"/>
    <n v="0.47633674269999998"/>
    <n v="0.54670658500000002"/>
    <n v="-7.0369842299999999E-2"/>
    <n v="0"/>
    <n v="-7.0369842299999999E-2"/>
  </r>
  <r>
    <d v="2000-12-23T14:30:00"/>
    <x v="11"/>
    <x v="28"/>
    <n v="0.47736885169999999"/>
    <n v="0.30461867469999998"/>
    <n v="0.172750177"/>
    <n v="0.172750177"/>
    <n v="0"/>
  </r>
  <r>
    <d v="2000-12-23T15:00:00"/>
    <x v="11"/>
    <x v="29"/>
    <n v="0.49093593400000002"/>
    <n v="0.30461867469999998"/>
    <n v="0.18631725930000001"/>
    <n v="0.18631725930000001"/>
    <n v="0"/>
  </r>
  <r>
    <d v="2000-12-23T15:30:00"/>
    <x v="11"/>
    <x v="30"/>
    <n v="0.49809799300000002"/>
    <n v="0.27214183530000002"/>
    <n v="0.22595615769999999"/>
    <n v="0.22595615769999999"/>
    <n v="0"/>
  </r>
  <r>
    <d v="2000-12-23T16:00:00"/>
    <x v="11"/>
    <x v="31"/>
    <n v="0.4762176112"/>
    <n v="0.27214183530000002"/>
    <n v="0.2040757758"/>
    <n v="0.2040757758"/>
    <n v="0"/>
  </r>
  <r>
    <d v="2000-12-23T16:30:00"/>
    <x v="11"/>
    <x v="32"/>
    <n v="0.48964938920000001"/>
    <n v="0.26145586609999999"/>
    <n v="0.22819352309999999"/>
    <n v="0.22819352309999999"/>
    <n v="0"/>
  </r>
  <r>
    <d v="2000-12-23T17:00:00"/>
    <x v="11"/>
    <x v="33"/>
    <n v="0.50577973320000003"/>
    <n v="0.26145586609999999"/>
    <n v="0.24432386710000001"/>
    <n v="0.24432386710000001"/>
    <n v="0"/>
  </r>
  <r>
    <d v="2000-12-23T17:30:00"/>
    <x v="11"/>
    <x v="34"/>
    <n v="0.51397336719999998"/>
    <n v="0.2631070734"/>
    <n v="0.25086629379999997"/>
    <n v="0.25086629379999997"/>
    <n v="0"/>
  </r>
  <r>
    <d v="2000-12-23T18:00:00"/>
    <x v="11"/>
    <x v="35"/>
    <n v="0.53323708599999997"/>
    <n v="0.2631070734"/>
    <n v="0.27013001260000002"/>
    <n v="0.27013001260000002"/>
    <n v="0"/>
  </r>
  <r>
    <d v="2000-12-23T18:30:00"/>
    <x v="11"/>
    <x v="36"/>
    <n v="0.52988549500000004"/>
    <n v="0.17684157349999999"/>
    <n v="0.35304392150000002"/>
    <n v="0.35304392150000002"/>
    <n v="0"/>
  </r>
  <r>
    <d v="2000-12-23T19:00:00"/>
    <x v="11"/>
    <x v="37"/>
    <n v="0.5028874686"/>
    <n v="0.17684157349999999"/>
    <n v="0.32604589509999998"/>
    <n v="0.32604589509999998"/>
    <n v="0"/>
  </r>
  <r>
    <d v="2000-12-23T19:30:00"/>
    <x v="11"/>
    <x v="38"/>
    <n v="0.50180059460000004"/>
    <n v="3.5005511500000003E-2"/>
    <n v="0.46679508310000001"/>
    <n v="0.46679508310000001"/>
    <n v="0"/>
  </r>
  <r>
    <d v="2000-12-23T20:00:00"/>
    <x v="11"/>
    <x v="39"/>
    <n v="0.47037576850000001"/>
    <n v="3.5005511500000003E-2"/>
    <n v="0.43537025699999998"/>
    <n v="0.43537025699999998"/>
    <n v="0"/>
  </r>
  <r>
    <d v="2000-12-23T20:30:00"/>
    <x v="11"/>
    <x v="40"/>
    <n v="0.46350278849999998"/>
    <n v="0"/>
    <n v="0.46350278849999998"/>
    <n v="0.46350278849999998"/>
    <n v="0"/>
  </r>
  <r>
    <d v="2000-12-23T21:00:00"/>
    <x v="11"/>
    <x v="41"/>
    <n v="0.39161172090000002"/>
    <n v="0"/>
    <n v="0.39161172090000002"/>
    <n v="0.39161172090000002"/>
    <n v="0"/>
  </r>
  <r>
    <d v="2000-12-23T21:30:00"/>
    <x v="11"/>
    <x v="42"/>
    <n v="0.37437129990000001"/>
    <n v="0"/>
    <n v="0.37437129990000001"/>
    <n v="0.37437129990000001"/>
    <n v="0"/>
  </r>
  <r>
    <d v="2000-12-23T22:00:00"/>
    <x v="11"/>
    <x v="43"/>
    <n v="0.33132315530000001"/>
    <n v="0"/>
    <n v="0.33132315530000001"/>
    <n v="0.33132315530000001"/>
    <n v="0"/>
  </r>
  <r>
    <d v="2000-12-23T22:30:00"/>
    <x v="11"/>
    <x v="44"/>
    <n v="0.31000580329999999"/>
    <n v="0"/>
    <n v="0.31000580329999999"/>
    <n v="0.31000580329999999"/>
    <n v="0"/>
  </r>
  <r>
    <d v="2000-12-23T23:00:00"/>
    <x v="11"/>
    <x v="45"/>
    <n v="0.26833598800000003"/>
    <n v="0"/>
    <n v="0.26833598800000003"/>
    <n v="0.26833598800000003"/>
    <n v="0"/>
  </r>
  <r>
    <d v="2000-12-23T23:30:00"/>
    <x v="11"/>
    <x v="46"/>
    <n v="0.24348827200000001"/>
    <n v="0"/>
    <n v="0.24348827200000001"/>
    <n v="0.24348827200000001"/>
    <n v="0"/>
  </r>
  <r>
    <d v="2000-12-24T00:00:00"/>
    <x v="11"/>
    <x v="47"/>
    <n v="0.20299554619999999"/>
    <n v="0"/>
    <n v="0.20299554619999999"/>
    <n v="0.20299554619999999"/>
    <n v="0"/>
  </r>
  <r>
    <d v="2000-12-24T00:30:00"/>
    <x v="11"/>
    <x v="0"/>
    <n v="0.18748965719999999"/>
    <n v="0"/>
    <n v="0.18748965719999999"/>
    <n v="0.18748965719999999"/>
    <n v="0"/>
  </r>
  <r>
    <d v="2000-12-24T01:00:00"/>
    <x v="11"/>
    <x v="1"/>
    <n v="0.17679193330000001"/>
    <n v="0"/>
    <n v="0.17679193330000001"/>
    <n v="0.17679193330000001"/>
    <n v="0"/>
  </r>
  <r>
    <d v="2000-12-24T01:30:00"/>
    <x v="11"/>
    <x v="2"/>
    <n v="0.1667756883"/>
    <n v="0"/>
    <n v="0.1667756883"/>
    <n v="0.1667756883"/>
    <n v="0"/>
  </r>
  <r>
    <d v="2000-12-24T02:00:00"/>
    <x v="11"/>
    <x v="3"/>
    <n v="0.16159009050000001"/>
    <n v="0"/>
    <n v="0.16159009050000001"/>
    <n v="0.16159009050000001"/>
    <n v="0"/>
  </r>
  <r>
    <d v="2000-12-24T02:30:00"/>
    <x v="11"/>
    <x v="4"/>
    <n v="0.15694991050000001"/>
    <n v="0"/>
    <n v="0.15694991050000001"/>
    <n v="0.15694991050000001"/>
    <n v="0"/>
  </r>
  <r>
    <d v="2000-12-24T03:00:00"/>
    <x v="11"/>
    <x v="5"/>
    <n v="0.15250195750000001"/>
    <n v="0"/>
    <n v="0.15250195750000001"/>
    <n v="0.15250195750000001"/>
    <n v="0"/>
  </r>
  <r>
    <d v="2000-12-24T03:30:00"/>
    <x v="11"/>
    <x v="6"/>
    <n v="0.14989205850000001"/>
    <n v="0"/>
    <n v="0.14989205850000001"/>
    <n v="0.14989205850000001"/>
    <n v="0"/>
  </r>
  <r>
    <d v="2000-12-24T04:00:00"/>
    <x v="11"/>
    <x v="7"/>
    <n v="0.15230691730000001"/>
    <n v="0"/>
    <n v="0.15230691730000001"/>
    <n v="0.15230691730000001"/>
    <n v="0"/>
  </r>
  <r>
    <d v="2000-12-24T04:30:00"/>
    <x v="11"/>
    <x v="8"/>
    <n v="0.1525413853"/>
    <n v="0"/>
    <n v="0.1525413853"/>
    <n v="0.1525413853"/>
    <n v="0"/>
  </r>
  <r>
    <d v="2000-12-24T05:00:00"/>
    <x v="11"/>
    <x v="9"/>
    <n v="0.15824850039999999"/>
    <n v="0"/>
    <n v="0.15824850039999999"/>
    <n v="0.15824850039999999"/>
    <n v="0"/>
  </r>
  <r>
    <d v="2000-12-24T05:30:00"/>
    <x v="11"/>
    <x v="10"/>
    <n v="0.1729859034"/>
    <n v="0"/>
    <n v="0.1729859034"/>
    <n v="0.1729859034"/>
    <n v="0"/>
  </r>
  <r>
    <d v="2000-12-24T06:00:00"/>
    <x v="11"/>
    <x v="11"/>
    <n v="0.1931218136"/>
    <n v="0"/>
    <n v="0.1931218136"/>
    <n v="0.1931218136"/>
    <n v="0"/>
  </r>
  <r>
    <d v="2000-12-24T06:30:00"/>
    <x v="11"/>
    <x v="12"/>
    <n v="0.2195334676"/>
    <n v="0.2197871116"/>
    <n v="-2.5364400000000003E-4"/>
    <n v="0"/>
    <n v="-2.5364400000000003E-4"/>
  </r>
  <r>
    <d v="2000-12-24T07:00:00"/>
    <x v="11"/>
    <x v="13"/>
    <n v="0.24862441199999999"/>
    <n v="0.2197871116"/>
    <n v="2.8837300400000002E-2"/>
    <n v="2.8837300400000002E-2"/>
    <n v="0"/>
  </r>
  <r>
    <d v="2000-12-24T07:30:00"/>
    <x v="11"/>
    <x v="14"/>
    <n v="0.27928536700000001"/>
    <n v="0.44837672560000003"/>
    <n v="-0.16909135859999999"/>
    <n v="0"/>
    <n v="-0.16909135859999999"/>
  </r>
  <r>
    <d v="2000-12-24T08:00:00"/>
    <x v="11"/>
    <x v="15"/>
    <n v="0.30293983679999997"/>
    <n v="0.44837672560000003"/>
    <n v="-0.14543688869999999"/>
    <n v="0"/>
    <n v="-0.14543688869999999"/>
  </r>
  <r>
    <d v="2000-12-24T08:30:00"/>
    <x v="11"/>
    <x v="16"/>
    <n v="0.31631800180000003"/>
    <n v="0.76108804779999994"/>
    <n v="-0.44477004599999997"/>
    <n v="0"/>
    <n v="-0.44477004599999997"/>
  </r>
  <r>
    <d v="2000-12-24T09:00:00"/>
    <x v="11"/>
    <x v="17"/>
    <n v="0.32624504500000001"/>
    <n v="0.76108804779999994"/>
    <n v="-0.43484300279999999"/>
    <n v="0"/>
    <n v="-0.43484300279999999"/>
  </r>
  <r>
    <d v="2000-12-24T09:30:00"/>
    <x v="11"/>
    <x v="18"/>
    <n v="0.32388441000000001"/>
    <n v="1.0847617453"/>
    <n v="-0.76087733530000001"/>
    <n v="0"/>
    <n v="-0.76087733530000001"/>
  </r>
  <r>
    <d v="2000-12-24T10:00:00"/>
    <x v="11"/>
    <x v="19"/>
    <n v="0.31928668809999999"/>
    <n v="1.0847617453"/>
    <n v="-0.76547505719999998"/>
    <n v="0"/>
    <n v="-0.76547505719999998"/>
  </r>
  <r>
    <d v="2000-12-24T10:30:00"/>
    <x v="11"/>
    <x v="20"/>
    <n v="0.32293595409999998"/>
    <n v="1.0527430706000001"/>
    <n v="-0.72980711649999996"/>
    <n v="0"/>
    <n v="-0.72980711649999996"/>
  </r>
  <r>
    <d v="2000-12-24T11:00:00"/>
    <x v="11"/>
    <x v="21"/>
    <n v="0.31205652480000001"/>
    <n v="1.0527430706000001"/>
    <n v="-0.74068654580000004"/>
    <n v="0"/>
    <n v="-0.74068654580000004"/>
  </r>
  <r>
    <d v="2000-12-24T11:30:00"/>
    <x v="11"/>
    <x v="22"/>
    <n v="0.30445032979999997"/>
    <n v="0.69500913580000001"/>
    <n v="-0.39055880599999998"/>
    <n v="0"/>
    <n v="-0.39055880599999998"/>
  </r>
  <r>
    <d v="2000-12-24T12:00:00"/>
    <x v="11"/>
    <x v="23"/>
    <n v="0.29304005960000001"/>
    <n v="0.69500913580000001"/>
    <n v="-0.4019690762"/>
    <n v="0"/>
    <n v="-0.4019690762"/>
  </r>
  <r>
    <d v="2000-12-24T12:30:00"/>
    <x v="11"/>
    <x v="24"/>
    <n v="0.27618764959999997"/>
    <n v="0.50506174049999997"/>
    <n v="-0.22887409089999999"/>
    <n v="0"/>
    <n v="-0.22887409089999999"/>
  </r>
  <r>
    <d v="2000-12-24T13:00:00"/>
    <x v="11"/>
    <x v="25"/>
    <n v="0.25804993120000003"/>
    <n v="0.50506174049999997"/>
    <n v="-0.2470118093"/>
    <n v="0"/>
    <n v="-0.2470118093"/>
  </r>
  <r>
    <d v="2000-12-24T13:30:00"/>
    <x v="11"/>
    <x v="26"/>
    <n v="0.24214095620000001"/>
    <n v="0.52495765809999995"/>
    <n v="-0.28281670199999998"/>
    <n v="0"/>
    <n v="-0.28281670199999998"/>
  </r>
  <r>
    <d v="2000-12-24T14:00:00"/>
    <x v="11"/>
    <x v="27"/>
    <n v="0.23604203409999999"/>
    <n v="0.52495765809999995"/>
    <n v="-0.28891562399999998"/>
    <n v="0"/>
    <n v="-0.28891562399999998"/>
  </r>
  <r>
    <d v="2000-12-24T14:30:00"/>
    <x v="11"/>
    <x v="28"/>
    <n v="0.24021376310000001"/>
    <n v="0.70651779510000001"/>
    <n v="-0.46630403199999998"/>
    <n v="0"/>
    <n v="-0.46630403199999998"/>
  </r>
  <r>
    <d v="2000-12-24T15:00:00"/>
    <x v="11"/>
    <x v="29"/>
    <n v="0.2362510266"/>
    <n v="0.70651779510000001"/>
    <n v="-0.4702667686"/>
    <n v="0"/>
    <n v="-0.4702667686"/>
  </r>
  <r>
    <d v="2000-12-24T15:30:00"/>
    <x v="11"/>
    <x v="30"/>
    <n v="0.2377218166"/>
    <n v="0.83626374179999996"/>
    <n v="-0.59854192520000005"/>
    <n v="0"/>
    <n v="-0.59854192520000005"/>
  </r>
  <r>
    <d v="2000-12-24T16:00:00"/>
    <x v="11"/>
    <x v="31"/>
    <n v="0.24476704499999999"/>
    <n v="0.83626374179999996"/>
    <n v="-0.59149669680000005"/>
    <n v="0"/>
    <n v="-0.59149669680000005"/>
  </r>
  <r>
    <d v="2000-12-24T16:30:00"/>
    <x v="11"/>
    <x v="32"/>
    <n v="0.25390691700000001"/>
    <n v="0.67541225469999999"/>
    <n v="-0.42150533779999999"/>
    <n v="0"/>
    <n v="-0.42150533779999999"/>
  </r>
  <r>
    <d v="2000-12-24T17:00:00"/>
    <x v="11"/>
    <x v="33"/>
    <n v="0.25992996169999999"/>
    <n v="0.67541225469999999"/>
    <n v="-0.415482293"/>
    <n v="0"/>
    <n v="-0.415482293"/>
  </r>
  <r>
    <d v="2000-12-24T17:30:00"/>
    <x v="11"/>
    <x v="34"/>
    <n v="0.27186405769999999"/>
    <n v="0.42136253410000002"/>
    <n v="-0.1494984764"/>
    <n v="0"/>
    <n v="-0.1494984764"/>
  </r>
  <r>
    <d v="2000-12-24T18:00:00"/>
    <x v="11"/>
    <x v="35"/>
    <n v="0.27813232939999999"/>
    <n v="0.42136253410000002"/>
    <n v="-0.1432302047"/>
    <n v="0"/>
    <n v="-0.1432302047"/>
  </r>
  <r>
    <d v="2000-12-24T18:30:00"/>
    <x v="11"/>
    <x v="36"/>
    <n v="0.2802107264"/>
    <n v="0.19765124689999999"/>
    <n v="8.2559479500000005E-2"/>
    <n v="8.2559479500000005E-2"/>
    <n v="0"/>
  </r>
  <r>
    <d v="2000-12-24T19:00:00"/>
    <x v="11"/>
    <x v="37"/>
    <n v="0.28431652769999999"/>
    <n v="0.19765124689999999"/>
    <n v="8.6665280799999994E-2"/>
    <n v="8.6665280799999994E-2"/>
    <n v="0"/>
  </r>
  <r>
    <d v="2000-12-24T19:30:00"/>
    <x v="11"/>
    <x v="38"/>
    <n v="0.28127729470000001"/>
    <n v="3.77684571E-2"/>
    <n v="0.2435088376"/>
    <n v="0.2435088376"/>
    <n v="0"/>
  </r>
  <r>
    <d v="2000-12-24T20:00:00"/>
    <x v="11"/>
    <x v="39"/>
    <n v="0.28868829000000001"/>
    <n v="3.77684571E-2"/>
    <n v="0.25091983299999998"/>
    <n v="0.25091983299999998"/>
    <n v="0"/>
  </r>
  <r>
    <d v="2000-12-24T20:30:00"/>
    <x v="11"/>
    <x v="40"/>
    <n v="0.28409414199999999"/>
    <n v="0"/>
    <n v="0.28409414199999999"/>
    <n v="0.28409414199999999"/>
    <n v="0"/>
  </r>
  <r>
    <d v="2000-12-24T21:00:00"/>
    <x v="11"/>
    <x v="41"/>
    <n v="0.2814416911"/>
    <n v="0"/>
    <n v="0.2814416911"/>
    <n v="0.2814416911"/>
    <n v="0"/>
  </r>
  <r>
    <d v="2000-12-24T21:30:00"/>
    <x v="11"/>
    <x v="42"/>
    <n v="0.26781502410000002"/>
    <n v="0"/>
    <n v="0.26781502410000002"/>
    <n v="0.26781502410000002"/>
    <n v="0"/>
  </r>
  <r>
    <d v="2000-12-24T22:00:00"/>
    <x v="11"/>
    <x v="43"/>
    <n v="0.25083321669999997"/>
    <n v="0"/>
    <n v="0.25083321669999997"/>
    <n v="0.25083321669999997"/>
    <n v="0"/>
  </r>
  <r>
    <d v="2000-12-24T22:30:00"/>
    <x v="11"/>
    <x v="44"/>
    <n v="0.23157593970000001"/>
    <n v="0"/>
    <n v="0.23157593970000001"/>
    <n v="0.23157593970000001"/>
    <n v="0"/>
  </r>
  <r>
    <d v="2000-12-24T23:00:00"/>
    <x v="11"/>
    <x v="45"/>
    <n v="0.21348472230000001"/>
    <n v="0"/>
    <n v="0.21348472230000001"/>
    <n v="0.21348472230000001"/>
    <n v="0"/>
  </r>
  <r>
    <d v="2000-12-24T23:30:00"/>
    <x v="11"/>
    <x v="46"/>
    <n v="0.19324751630000001"/>
    <n v="0"/>
    <n v="0.19324751630000001"/>
    <n v="0.19324751630000001"/>
    <n v="0"/>
  </r>
  <r>
    <d v="2000-12-25T00:00:00"/>
    <x v="11"/>
    <x v="47"/>
    <n v="0.1781702181"/>
    <n v="0"/>
    <n v="0.1781702181"/>
    <n v="0.1781702181"/>
    <n v="0"/>
  </r>
  <r>
    <d v="2000-12-25T00:30:00"/>
    <x v="11"/>
    <x v="0"/>
    <n v="0.1674624941"/>
    <n v="0"/>
    <n v="0.1674624941"/>
    <n v="0.1674624941"/>
    <n v="0"/>
  </r>
  <r>
    <d v="2000-12-25T01:00:00"/>
    <x v="11"/>
    <x v="1"/>
    <n v="0.16105299989999999"/>
    <n v="0"/>
    <n v="0.16105299989999999"/>
    <n v="0.16105299989999999"/>
    <n v="0"/>
  </r>
  <r>
    <d v="2000-12-25T01:30:00"/>
    <x v="11"/>
    <x v="2"/>
    <n v="0.15603444590000001"/>
    <n v="0"/>
    <n v="0.15603444590000001"/>
    <n v="0.15603444590000001"/>
    <n v="0"/>
  </r>
  <r>
    <d v="2000-12-25T02:00:00"/>
    <x v="11"/>
    <x v="3"/>
    <n v="0.15057601270000001"/>
    <n v="0"/>
    <n v="0.15057601270000001"/>
    <n v="0.15057601270000001"/>
    <n v="0"/>
  </r>
  <r>
    <d v="2000-12-25T02:30:00"/>
    <x v="11"/>
    <x v="4"/>
    <n v="0.14629627670000001"/>
    <n v="0"/>
    <n v="0.14629627670000001"/>
    <n v="0.14629627670000001"/>
    <n v="0"/>
  </r>
  <r>
    <d v="2000-12-25T03:00:00"/>
    <x v="11"/>
    <x v="5"/>
    <n v="0.1454587547"/>
    <n v="0"/>
    <n v="0.1454587547"/>
    <n v="0.1454587547"/>
    <n v="0"/>
  </r>
  <r>
    <d v="2000-12-25T03:30:00"/>
    <x v="11"/>
    <x v="6"/>
    <n v="0.14355074970000001"/>
    <n v="0"/>
    <n v="0.14355074970000001"/>
    <n v="0.14355074970000001"/>
    <n v="0"/>
  </r>
  <r>
    <d v="2000-12-25T04:00:00"/>
    <x v="11"/>
    <x v="7"/>
    <n v="0.14418729189999999"/>
    <n v="0"/>
    <n v="0.14418729189999999"/>
    <n v="0.14418729189999999"/>
    <n v="0"/>
  </r>
  <r>
    <d v="2000-12-25T04:30:00"/>
    <x v="11"/>
    <x v="8"/>
    <n v="0.14442753890000001"/>
    <n v="0"/>
    <n v="0.14442753890000001"/>
    <n v="0.14442753890000001"/>
    <n v="0"/>
  </r>
  <r>
    <d v="2000-12-25T05:00:00"/>
    <x v="11"/>
    <x v="9"/>
    <n v="0.14448342389999999"/>
    <n v="0"/>
    <n v="0.14448342389999999"/>
    <n v="0.14448342389999999"/>
    <n v="0"/>
  </r>
  <r>
    <d v="2000-12-25T05:30:00"/>
    <x v="11"/>
    <x v="10"/>
    <n v="0.1519421379"/>
    <n v="7.9797911999999992E-3"/>
    <n v="0.14396234669999999"/>
    <n v="0.14396234669999999"/>
    <n v="0"/>
  </r>
  <r>
    <d v="2000-12-25T06:00:00"/>
    <x v="11"/>
    <x v="11"/>
    <n v="0.1585178924"/>
    <n v="7.9797911999999992E-3"/>
    <n v="0.1505381012"/>
    <n v="0.1505381012"/>
    <n v="0"/>
  </r>
  <r>
    <d v="2000-12-25T06:30:00"/>
    <x v="11"/>
    <x v="12"/>
    <n v="0.17537553340000001"/>
    <n v="0.35614268630000001"/>
    <n v="-0.18076715290000001"/>
    <n v="0"/>
    <n v="-0.18076715290000001"/>
  </r>
  <r>
    <d v="2000-12-25T07:00:00"/>
    <x v="11"/>
    <x v="13"/>
    <n v="0.19383184519999999"/>
    <n v="0.35614268630000001"/>
    <n v="-0.1623108412"/>
    <n v="0"/>
    <n v="-0.1623108412"/>
  </r>
  <r>
    <d v="2000-12-25T07:30:00"/>
    <x v="11"/>
    <x v="14"/>
    <n v="0.21473147719999999"/>
    <n v="1.8340122527"/>
    <n v="-1.6192807755"/>
    <n v="0"/>
    <n v="-1.6192807755"/>
  </r>
  <r>
    <d v="2000-12-25T08:00:00"/>
    <x v="11"/>
    <x v="15"/>
    <n v="0.23948631570000001"/>
    <n v="1.8340122527"/>
    <n v="-1.594525937"/>
    <n v="0"/>
    <n v="-1.594525937"/>
  </r>
  <r>
    <d v="2000-12-25T08:30:00"/>
    <x v="11"/>
    <x v="16"/>
    <n v="0.25170077769999999"/>
    <n v="2.4017613721000002"/>
    <n v="-2.1500605944000002"/>
    <n v="0"/>
    <n v="-2.1500605944000002"/>
  </r>
  <r>
    <d v="2000-12-25T09:00:00"/>
    <x v="11"/>
    <x v="17"/>
    <n v="0.2537007107"/>
    <n v="2.4017613721000002"/>
    <n v="-2.1480606614000002"/>
    <n v="0"/>
    <n v="-2.1480606614000002"/>
  </r>
  <r>
    <d v="2000-12-25T09:30:00"/>
    <x v="11"/>
    <x v="18"/>
    <n v="0.2637642187"/>
    <n v="2.7954376647000001"/>
    <n v="-2.5316734460000001"/>
    <n v="0"/>
    <n v="-2.5316734460000001"/>
  </r>
  <r>
    <d v="2000-12-25T10:00:00"/>
    <x v="11"/>
    <x v="19"/>
    <n v="0.2453216252"/>
    <n v="2.7954376647000001"/>
    <n v="-2.5501160395000002"/>
    <n v="0"/>
    <n v="-2.5501160395000002"/>
  </r>
  <r>
    <d v="2000-12-25T10:30:00"/>
    <x v="11"/>
    <x v="20"/>
    <n v="0.24024510020000001"/>
    <n v="3.3128670320000002"/>
    <n v="-3.0726219318000001"/>
    <n v="0"/>
    <n v="-3.0726219318000001"/>
  </r>
  <r>
    <d v="2000-12-25T11:00:00"/>
    <x v="11"/>
    <x v="21"/>
    <n v="0.22742191610000001"/>
    <n v="3.3128670320000002"/>
    <n v="-3.0854451158999998"/>
    <n v="0"/>
    <n v="-3.0854451158999998"/>
  </r>
  <r>
    <d v="2000-12-25T11:30:00"/>
    <x v="11"/>
    <x v="22"/>
    <n v="0.22503792710000001"/>
    <n v="3.4137040494000002"/>
    <n v="-3.1886661222999999"/>
    <n v="0"/>
    <n v="-3.1886661222999999"/>
  </r>
  <r>
    <d v="2000-12-25T12:00:00"/>
    <x v="11"/>
    <x v="23"/>
    <n v="0.22468884350000001"/>
    <n v="3.4137040494000002"/>
    <n v="-3.1890152060000001"/>
    <n v="0"/>
    <n v="-3.1890152060000001"/>
  </r>
  <r>
    <d v="2000-12-25T12:30:00"/>
    <x v="11"/>
    <x v="24"/>
    <n v="0.22018909749999999"/>
    <n v="3.2343662223999998"/>
    <n v="-3.0141771248999998"/>
    <n v="0"/>
    <n v="-3.0141771248999998"/>
  </r>
  <r>
    <d v="2000-12-25T13:00:00"/>
    <x v="11"/>
    <x v="25"/>
    <n v="0.2143423122"/>
    <n v="3.2343662223999998"/>
    <n v="-3.0200239100999999"/>
    <n v="0"/>
    <n v="-3.0200239100999999"/>
  </r>
  <r>
    <d v="2000-12-25T13:30:00"/>
    <x v="11"/>
    <x v="26"/>
    <n v="0.21700381220000001"/>
    <n v="2.8743125297000001"/>
    <n v="-2.6573087173999999"/>
    <n v="0"/>
    <n v="-2.6573087173999999"/>
  </r>
  <r>
    <d v="2000-12-25T14:00:00"/>
    <x v="11"/>
    <x v="27"/>
    <n v="0.2120053787"/>
    <n v="2.8743125297000001"/>
    <n v="-2.6623071509999998"/>
    <n v="0"/>
    <n v="-2.6623071509999998"/>
  </r>
  <r>
    <d v="2000-12-25T14:30:00"/>
    <x v="11"/>
    <x v="28"/>
    <n v="0.2115518847"/>
    <n v="2.2594069729999999"/>
    <n v="-2.0478550883"/>
    <n v="0"/>
    <n v="-2.0478550883"/>
  </r>
  <r>
    <d v="2000-12-25T15:00:00"/>
    <x v="11"/>
    <x v="29"/>
    <n v="0.2117683165"/>
    <n v="2.2594069729999999"/>
    <n v="-2.0476386565000002"/>
    <n v="0"/>
    <n v="-2.0476386565000002"/>
  </r>
  <r>
    <d v="2000-12-25T15:30:00"/>
    <x v="11"/>
    <x v="30"/>
    <n v="0.2164721285"/>
    <n v="1.5102956851"/>
    <n v="-1.2938235566"/>
    <n v="0"/>
    <n v="-1.2938235566"/>
  </r>
  <r>
    <d v="2000-12-25T16:00:00"/>
    <x v="11"/>
    <x v="31"/>
    <n v="0.23542820880000001"/>
    <n v="1.5102956851"/>
    <n v="-1.2748674764000001"/>
    <n v="0"/>
    <n v="-1.2748674764000001"/>
  </r>
  <r>
    <d v="2000-12-25T16:30:00"/>
    <x v="11"/>
    <x v="32"/>
    <n v="0.24828310079999999"/>
    <n v="0.70876605199999998"/>
    <n v="-0.4604829513"/>
    <n v="0"/>
    <n v="-0.4604829513"/>
  </r>
  <r>
    <d v="2000-12-25T17:00:00"/>
    <x v="11"/>
    <x v="33"/>
    <n v="0.2541028521"/>
    <n v="0.70876605199999998"/>
    <n v="-0.45466319989999998"/>
    <n v="0"/>
    <n v="-0.45466319989999998"/>
  </r>
  <r>
    <d v="2000-12-25T17:30:00"/>
    <x v="11"/>
    <x v="34"/>
    <n v="0.26179662609999999"/>
    <n v="0.20362082949999999"/>
    <n v="5.8175796600000003E-2"/>
    <n v="5.8175796600000003E-2"/>
    <n v="0"/>
  </r>
  <r>
    <d v="2000-12-25T18:00:00"/>
    <x v="11"/>
    <x v="35"/>
    <n v="0.26713310150000003"/>
    <n v="0.20362082949999999"/>
    <n v="6.3512271999999995E-2"/>
    <n v="6.3512271999999995E-2"/>
    <n v="0"/>
  </r>
  <r>
    <d v="2000-12-25T18:30:00"/>
    <x v="11"/>
    <x v="36"/>
    <n v="0.26271175450000001"/>
    <n v="0.15196436299999999"/>
    <n v="0.1107473915"/>
    <n v="0.1107473915"/>
    <n v="0"/>
  </r>
  <r>
    <d v="2000-12-25T19:00:00"/>
    <x v="11"/>
    <x v="37"/>
    <n v="0.27059054199999999"/>
    <n v="0.15196436299999999"/>
    <n v="0.118626179"/>
    <n v="0.118626179"/>
    <n v="0"/>
  </r>
  <r>
    <d v="2000-12-25T19:30:00"/>
    <x v="11"/>
    <x v="38"/>
    <n v="0.279537429"/>
    <n v="3.3193649200000001E-2"/>
    <n v="0.2463437798"/>
    <n v="0.2463437798"/>
    <n v="0"/>
  </r>
  <r>
    <d v="2000-12-25T20:00:00"/>
    <x v="11"/>
    <x v="39"/>
    <n v="0.29246756359999998"/>
    <n v="3.3193649200000001E-2"/>
    <n v="0.25927391449999998"/>
    <n v="0.25927391449999998"/>
    <n v="0"/>
  </r>
  <r>
    <d v="2000-12-25T20:30:00"/>
    <x v="11"/>
    <x v="40"/>
    <n v="0.28455411759999999"/>
    <n v="0"/>
    <n v="0.28455411759999999"/>
    <n v="0.28455411759999999"/>
    <n v="0"/>
  </r>
  <r>
    <d v="2000-12-25T21:00:00"/>
    <x v="11"/>
    <x v="41"/>
    <n v="0.29281862949999998"/>
    <n v="0"/>
    <n v="0.29281862949999998"/>
    <n v="0.29281862949999998"/>
    <n v="0"/>
  </r>
  <r>
    <d v="2000-12-25T21:30:00"/>
    <x v="11"/>
    <x v="42"/>
    <n v="0.27573134649999997"/>
    <n v="0"/>
    <n v="0.27573134649999997"/>
    <n v="0.27573134649999997"/>
    <n v="0"/>
  </r>
  <r>
    <d v="2000-12-25T22:00:00"/>
    <x v="11"/>
    <x v="43"/>
    <n v="0.26237503950000002"/>
    <n v="0"/>
    <n v="0.26237503950000002"/>
    <n v="0.26237503950000002"/>
    <n v="0"/>
  </r>
  <r>
    <d v="2000-12-25T22:30:00"/>
    <x v="11"/>
    <x v="44"/>
    <n v="0.23898794749999999"/>
    <n v="0"/>
    <n v="0.23898794749999999"/>
    <n v="0.23898794749999999"/>
    <n v="0"/>
  </r>
  <r>
    <d v="2000-12-25T23:00:00"/>
    <x v="11"/>
    <x v="45"/>
    <n v="0.21956698650000001"/>
    <n v="0"/>
    <n v="0.21956698650000001"/>
    <n v="0.21956698650000001"/>
    <n v="0"/>
  </r>
  <r>
    <d v="2000-12-25T23:30:00"/>
    <x v="11"/>
    <x v="46"/>
    <n v="0.1982704555"/>
    <n v="0"/>
    <n v="0.1982704555"/>
    <n v="0.1982704555"/>
    <n v="0"/>
  </r>
  <r>
    <d v="2000-12-26T00:00:00"/>
    <x v="11"/>
    <x v="47"/>
    <n v="0.19094054460000001"/>
    <n v="0"/>
    <n v="0.19094054460000001"/>
    <n v="0.19094054460000001"/>
    <n v="0"/>
  </r>
  <r>
    <d v="2000-12-26T00:30:00"/>
    <x v="11"/>
    <x v="0"/>
    <n v="0.18029172160000001"/>
    <n v="0"/>
    <n v="0.18029172160000001"/>
    <n v="0.18029172160000001"/>
    <n v="0"/>
  </r>
  <r>
    <d v="2000-12-26T01:00:00"/>
    <x v="11"/>
    <x v="1"/>
    <n v="0.1696087349"/>
    <n v="0"/>
    <n v="0.1696087349"/>
    <n v="0.1696087349"/>
    <n v="0"/>
  </r>
  <r>
    <d v="2000-12-26T01:30:00"/>
    <x v="11"/>
    <x v="2"/>
    <n v="0.1639359289"/>
    <n v="0"/>
    <n v="0.1639359289"/>
    <n v="0.1639359289"/>
    <n v="0"/>
  </r>
  <r>
    <d v="2000-12-26T02:00:00"/>
    <x v="11"/>
    <x v="3"/>
    <n v="0.15835252659999999"/>
    <n v="0"/>
    <n v="0.15835252659999999"/>
    <n v="0.15835252659999999"/>
    <n v="0"/>
  </r>
  <r>
    <d v="2000-12-26T02:30:00"/>
    <x v="11"/>
    <x v="4"/>
    <n v="0.15419700259999999"/>
    <n v="0"/>
    <n v="0.15419700259999999"/>
    <n v="0.15419700259999999"/>
    <n v="0"/>
  </r>
  <r>
    <d v="2000-12-26T03:00:00"/>
    <x v="11"/>
    <x v="5"/>
    <n v="0.15317981110000001"/>
    <n v="0"/>
    <n v="0.15317981110000001"/>
    <n v="0.15317981110000001"/>
    <n v="0"/>
  </r>
  <r>
    <d v="2000-12-26T03:30:00"/>
    <x v="11"/>
    <x v="6"/>
    <n v="0.14943336809999999"/>
    <n v="0"/>
    <n v="0.14943336809999999"/>
    <n v="0.14943336809999999"/>
    <n v="0"/>
  </r>
  <r>
    <d v="2000-12-26T04:00:00"/>
    <x v="11"/>
    <x v="7"/>
    <n v="0.14825251270000001"/>
    <n v="0"/>
    <n v="0.14825251270000001"/>
    <n v="0.14825251270000001"/>
    <n v="0"/>
  </r>
  <r>
    <d v="2000-12-26T04:30:00"/>
    <x v="11"/>
    <x v="8"/>
    <n v="0.15231247170000001"/>
    <n v="0"/>
    <n v="0.15231247170000001"/>
    <n v="0.15231247170000001"/>
    <n v="0"/>
  </r>
  <r>
    <d v="2000-12-26T05:00:00"/>
    <x v="11"/>
    <x v="9"/>
    <n v="0.1550993795"/>
    <n v="0"/>
    <n v="0.1550993795"/>
    <n v="0.1550993795"/>
    <n v="0"/>
  </r>
  <r>
    <d v="2000-12-26T05:30:00"/>
    <x v="11"/>
    <x v="10"/>
    <n v="0.1630422145"/>
    <n v="2.3586595299999999E-2"/>
    <n v="0.13945561910000001"/>
    <n v="0.13945561910000001"/>
    <n v="0"/>
  </r>
  <r>
    <d v="2000-12-26T06:00:00"/>
    <x v="11"/>
    <x v="11"/>
    <n v="0.1692661842"/>
    <n v="2.3586595299999999E-2"/>
    <n v="0.14567958889999999"/>
    <n v="0.14567958889999999"/>
    <n v="0"/>
  </r>
  <r>
    <d v="2000-12-26T06:30:00"/>
    <x v="11"/>
    <x v="12"/>
    <n v="0.1852676452"/>
    <n v="0.30412440060000001"/>
    <n v="-0.11885675530000001"/>
    <n v="0"/>
    <n v="-0.11885675530000001"/>
  </r>
  <r>
    <d v="2000-12-26T07:00:00"/>
    <x v="11"/>
    <x v="13"/>
    <n v="0.20547536720000001"/>
    <n v="0.30412440060000001"/>
    <n v="-9.8649033400000002E-2"/>
    <n v="0"/>
    <n v="-9.8649033400000002E-2"/>
  </r>
  <r>
    <d v="2000-12-26T07:30:00"/>
    <x v="11"/>
    <x v="14"/>
    <n v="0.2204192042"/>
    <n v="1.5040383208000001"/>
    <n v="-1.2836191165999999"/>
    <n v="0"/>
    <n v="-1.2836191165999999"/>
  </r>
  <r>
    <d v="2000-12-26T08:00:00"/>
    <x v="11"/>
    <x v="15"/>
    <n v="0.23379476530000001"/>
    <n v="1.5040383208000001"/>
    <n v="-1.2702435554"/>
    <n v="0"/>
    <n v="-1.2702435554"/>
  </r>
  <r>
    <d v="2000-12-26T08:30:00"/>
    <x v="11"/>
    <x v="16"/>
    <n v="0.23952796230000001"/>
    <n v="1.7165545406"/>
    <n v="-1.4770265783000001"/>
    <n v="0"/>
    <n v="-1.4770265783000001"/>
  </r>
  <r>
    <d v="2000-12-26T09:00:00"/>
    <x v="11"/>
    <x v="17"/>
    <n v="0.2480707546"/>
    <n v="1.7165545406"/>
    <n v="-1.4684837861"/>
    <n v="0"/>
    <n v="-1.4684837861"/>
  </r>
  <r>
    <d v="2000-12-26T09:30:00"/>
    <x v="11"/>
    <x v="18"/>
    <n v="0.24988699559999999"/>
    <n v="1.478807553"/>
    <n v="-1.2289205573999999"/>
    <n v="0"/>
    <n v="-1.2289205573999999"/>
  </r>
  <r>
    <d v="2000-12-26T10:00:00"/>
    <x v="11"/>
    <x v="19"/>
    <n v="0.24587654"/>
    <n v="1.478807553"/>
    <n v="-1.2329310131"/>
    <n v="0"/>
    <n v="-1.2329310131"/>
  </r>
  <r>
    <d v="2000-12-26T10:30:00"/>
    <x v="11"/>
    <x v="20"/>
    <n v="0.247920637"/>
    <n v="2.0043117383000002"/>
    <n v="-1.7563911014"/>
    <n v="0"/>
    <n v="-1.7563911014"/>
  </r>
  <r>
    <d v="2000-12-26T11:00:00"/>
    <x v="11"/>
    <x v="21"/>
    <n v="0.24879599090000001"/>
    <n v="2.0043117383000002"/>
    <n v="-1.7555157474"/>
    <n v="0"/>
    <n v="-1.7555157474"/>
  </r>
  <r>
    <d v="2000-12-26T11:30:00"/>
    <x v="11"/>
    <x v="22"/>
    <n v="0.25340145489999999"/>
    <n v="2.4017103087999998"/>
    <n v="-2.1483088538000001"/>
    <n v="0"/>
    <n v="-2.1483088538000001"/>
  </r>
  <r>
    <d v="2000-12-26T12:00:00"/>
    <x v="11"/>
    <x v="23"/>
    <n v="0.25679156530000002"/>
    <n v="2.4017103087999998"/>
    <n v="-2.1449187433999999"/>
    <n v="0"/>
    <n v="-2.1449187433999999"/>
  </r>
  <r>
    <d v="2000-12-26T12:30:00"/>
    <x v="11"/>
    <x v="24"/>
    <n v="0.2575216803"/>
    <n v="2.9655067014999998"/>
    <n v="-2.7079850210999998"/>
    <n v="0"/>
    <n v="-2.7079850210999998"/>
  </r>
  <r>
    <d v="2000-12-26T13:00:00"/>
    <x v="11"/>
    <x v="25"/>
    <n v="0.25494071499999998"/>
    <n v="2.9655067014999998"/>
    <n v="-2.7105659864999998"/>
    <n v="0"/>
    <n v="-2.7105659864999998"/>
  </r>
  <r>
    <d v="2000-12-26T13:30:00"/>
    <x v="11"/>
    <x v="26"/>
    <n v="0.25676612799999998"/>
    <n v="2.3592681823000001"/>
    <n v="-2.1025020542999999"/>
    <n v="0"/>
    <n v="-2.1025020542999999"/>
  </r>
  <r>
    <d v="2000-12-26T14:00:00"/>
    <x v="11"/>
    <x v="27"/>
    <n v="0.26439522310000002"/>
    <n v="2.3592681823000001"/>
    <n v="-2.0948729590999999"/>
    <n v="0"/>
    <n v="-2.0948729590999999"/>
  </r>
  <r>
    <d v="2000-12-26T14:30:00"/>
    <x v="11"/>
    <x v="28"/>
    <n v="0.2704108201"/>
    <n v="1.7125131296"/>
    <n v="-1.4421023095000001"/>
    <n v="0"/>
    <n v="-1.4421023095000001"/>
  </r>
  <r>
    <d v="2000-12-26T15:00:00"/>
    <x v="11"/>
    <x v="29"/>
    <n v="0.2746437316"/>
    <n v="1.7125131296"/>
    <n v="-1.4378693980999999"/>
    <n v="0"/>
    <n v="-1.4378693980999999"/>
  </r>
  <r>
    <d v="2000-12-26T15:30:00"/>
    <x v="11"/>
    <x v="30"/>
    <n v="0.28436952560000001"/>
    <n v="1.4584373195"/>
    <n v="-1.1740677939999999"/>
    <n v="0"/>
    <n v="-1.1740677939999999"/>
  </r>
  <r>
    <d v="2000-12-26T16:00:00"/>
    <x v="11"/>
    <x v="31"/>
    <n v="0.29604946069999999"/>
    <n v="1.4584373195"/>
    <n v="-1.1623878589000001"/>
    <n v="0"/>
    <n v="-1.1623878589000001"/>
  </r>
  <r>
    <d v="2000-12-26T16:30:00"/>
    <x v="11"/>
    <x v="32"/>
    <n v="0.30745492769999999"/>
    <n v="0.75938965550000004"/>
    <n v="-0.45193472779999999"/>
    <n v="0"/>
    <n v="-0.45193472779999999"/>
  </r>
  <r>
    <d v="2000-12-26T17:00:00"/>
    <x v="11"/>
    <x v="33"/>
    <n v="0.3261079751"/>
    <n v="0.75938965550000004"/>
    <n v="-0.43328168039999998"/>
    <n v="0"/>
    <n v="-0.43328168039999998"/>
  </r>
  <r>
    <d v="2000-12-26T17:30:00"/>
    <x v="11"/>
    <x v="34"/>
    <n v="0.33196199609999999"/>
    <n v="0.3157989772"/>
    <n v="1.6163018800000001E-2"/>
    <n v="1.6163018800000001E-2"/>
    <n v="0"/>
  </r>
  <r>
    <d v="2000-12-26T18:00:00"/>
    <x v="11"/>
    <x v="35"/>
    <n v="0.33475922990000001"/>
    <n v="0.3157989772"/>
    <n v="1.8960252699999999E-2"/>
    <n v="1.8960252699999999E-2"/>
    <n v="0"/>
  </r>
  <r>
    <d v="2000-12-26T18:30:00"/>
    <x v="11"/>
    <x v="36"/>
    <n v="0.3222283789"/>
    <n v="0.21208294120000001"/>
    <n v="0.1101454377"/>
    <n v="0.1101454377"/>
    <n v="0"/>
  </r>
  <r>
    <d v="2000-12-26T19:00:00"/>
    <x v="11"/>
    <x v="37"/>
    <n v="0.31874041240000001"/>
    <n v="0.21208294120000001"/>
    <n v="0.1066574711"/>
    <n v="0.1066574711"/>
    <n v="0"/>
  </r>
  <r>
    <d v="2000-12-26T19:30:00"/>
    <x v="11"/>
    <x v="38"/>
    <n v="0.32122262740000002"/>
    <n v="4.2648294000000003E-2"/>
    <n v="0.27857433329999998"/>
    <n v="0.27857433329999998"/>
    <n v="0"/>
  </r>
  <r>
    <d v="2000-12-26T20:00:00"/>
    <x v="11"/>
    <x v="39"/>
    <n v="0.33029004360000003"/>
    <n v="4.2648294000000003E-2"/>
    <n v="0.28764174949999999"/>
    <n v="0.28764174949999999"/>
    <n v="0"/>
  </r>
  <r>
    <d v="2000-12-26T20:30:00"/>
    <x v="11"/>
    <x v="40"/>
    <n v="0.31853312459999999"/>
    <n v="0"/>
    <n v="0.31853312459999999"/>
    <n v="0.31853312459999999"/>
    <n v="0"/>
  </r>
  <r>
    <d v="2000-12-26T21:00:00"/>
    <x v="11"/>
    <x v="41"/>
    <n v="0.30822554530000001"/>
    <n v="0"/>
    <n v="0.30822554530000001"/>
    <n v="0.30822554530000001"/>
    <n v="0"/>
  </r>
  <r>
    <d v="2000-12-26T21:30:00"/>
    <x v="11"/>
    <x v="42"/>
    <n v="0.28785634230000001"/>
    <n v="0"/>
    <n v="0.28785634230000001"/>
    <n v="0.28785634230000001"/>
    <n v="0"/>
  </r>
  <r>
    <d v="2000-12-26T22:00:00"/>
    <x v="11"/>
    <x v="43"/>
    <n v="0.27341110689999998"/>
    <n v="0"/>
    <n v="0.27341110689999998"/>
    <n v="0.27341110689999998"/>
    <n v="0"/>
  </r>
  <r>
    <d v="2000-12-26T22:30:00"/>
    <x v="11"/>
    <x v="44"/>
    <n v="0.24881222989999999"/>
    <n v="0"/>
    <n v="0.24881222989999999"/>
    <n v="0.24881222989999999"/>
    <n v="0"/>
  </r>
  <r>
    <d v="2000-12-26T23:00:00"/>
    <x v="11"/>
    <x v="45"/>
    <n v="0.22709316130000001"/>
    <n v="0"/>
    <n v="0.22709316130000001"/>
    <n v="0.22709316130000001"/>
    <n v="0"/>
  </r>
  <r>
    <d v="2000-12-26T23:30:00"/>
    <x v="11"/>
    <x v="46"/>
    <n v="0.2092714333"/>
    <n v="0"/>
    <n v="0.2092714333"/>
    <n v="0.2092714333"/>
    <n v="0"/>
  </r>
  <r>
    <d v="2000-12-27T00:00:00"/>
    <x v="11"/>
    <x v="47"/>
    <n v="0.17853176740000001"/>
    <n v="0"/>
    <n v="0.17853176740000001"/>
    <n v="0.17853176740000001"/>
    <n v="0"/>
  </r>
  <r>
    <d v="2000-12-27T00:30:00"/>
    <x v="11"/>
    <x v="0"/>
    <n v="0.1683739504"/>
    <n v="0"/>
    <n v="0.1683739504"/>
    <n v="0.1683739504"/>
    <n v="0"/>
  </r>
  <r>
    <d v="2000-12-27T01:00:00"/>
    <x v="11"/>
    <x v="1"/>
    <n v="0.13505819559999999"/>
    <n v="0"/>
    <n v="0.13505819559999999"/>
    <n v="0.13505819559999999"/>
    <n v="0"/>
  </r>
  <r>
    <d v="2000-12-27T01:30:00"/>
    <x v="11"/>
    <x v="2"/>
    <n v="0.1267936056"/>
    <n v="0"/>
    <n v="0.1267936056"/>
    <n v="0.1267936056"/>
    <n v="0"/>
  </r>
  <r>
    <d v="2000-12-27T02:00:00"/>
    <x v="11"/>
    <x v="3"/>
    <n v="0.12476410239999999"/>
    <n v="0"/>
    <n v="0.12476410239999999"/>
    <n v="0.12476410239999999"/>
    <n v="0"/>
  </r>
  <r>
    <d v="2000-12-27T02:30:00"/>
    <x v="11"/>
    <x v="4"/>
    <n v="0.11935265940000001"/>
    <n v="0"/>
    <n v="0.11935265940000001"/>
    <n v="0.11935265940000001"/>
    <n v="0"/>
  </r>
  <r>
    <d v="2000-12-27T03:00:00"/>
    <x v="11"/>
    <x v="5"/>
    <n v="0.125331464"/>
    <n v="0"/>
    <n v="0.125331464"/>
    <n v="0.125331464"/>
    <n v="0"/>
  </r>
  <r>
    <d v="2000-12-27T03:30:00"/>
    <x v="11"/>
    <x v="6"/>
    <n v="0.12309840599999999"/>
    <n v="0"/>
    <n v="0.12309840599999999"/>
    <n v="0.12309840599999999"/>
    <n v="0"/>
  </r>
  <r>
    <d v="2000-12-27T04:00:00"/>
    <x v="11"/>
    <x v="7"/>
    <n v="0.11037908270000001"/>
    <n v="0"/>
    <n v="0.11037908270000001"/>
    <n v="0.11037908270000001"/>
    <n v="0"/>
  </r>
  <r>
    <d v="2000-12-27T04:30:00"/>
    <x v="11"/>
    <x v="8"/>
    <n v="0.10983578970000001"/>
    <n v="0"/>
    <n v="0.10983578970000001"/>
    <n v="0.10983578970000001"/>
    <n v="0"/>
  </r>
  <r>
    <d v="2000-12-27T05:00:00"/>
    <x v="11"/>
    <x v="9"/>
    <n v="0.11641152420000001"/>
    <n v="0"/>
    <n v="0.11641152420000001"/>
    <n v="0.11641152420000001"/>
    <n v="0"/>
  </r>
  <r>
    <d v="2000-12-27T05:30:00"/>
    <x v="11"/>
    <x v="10"/>
    <n v="0.1212527192"/>
    <n v="3.7545274900000002E-2"/>
    <n v="8.3707444300000003E-2"/>
    <n v="8.3707444300000003E-2"/>
    <n v="0"/>
  </r>
  <r>
    <d v="2000-12-27T06:00:00"/>
    <x v="11"/>
    <x v="11"/>
    <n v="0.12105226519999999"/>
    <n v="3.7545274900000002E-2"/>
    <n v="8.35069903E-2"/>
    <n v="8.35069903E-2"/>
    <n v="0"/>
  </r>
  <r>
    <d v="2000-12-27T06:30:00"/>
    <x v="11"/>
    <x v="12"/>
    <n v="0.13592162620000001"/>
    <n v="0.33503447180000001"/>
    <n v="-0.19911284570000001"/>
    <n v="0"/>
    <n v="-0.19911284570000001"/>
  </r>
  <r>
    <d v="2000-12-27T07:00:00"/>
    <x v="11"/>
    <x v="13"/>
    <n v="9.3747172599999998E-2"/>
    <n v="0.33503447180000001"/>
    <n v="-0.2412872992"/>
    <n v="0"/>
    <n v="-0.2412872992"/>
  </r>
  <r>
    <d v="2000-12-27T07:30:00"/>
    <x v="11"/>
    <x v="14"/>
    <n v="0.1123203456"/>
    <n v="1.897585576"/>
    <n v="-1.7852652304000001"/>
    <n v="0"/>
    <n v="-1.7852652304000001"/>
  </r>
  <r>
    <d v="2000-12-27T08:00:00"/>
    <x v="11"/>
    <x v="15"/>
    <n v="4.92845851E-2"/>
    <n v="1.897585576"/>
    <n v="-1.8483009909000001"/>
    <n v="0"/>
    <n v="-1.8483009909000001"/>
  </r>
  <r>
    <d v="2000-12-27T08:30:00"/>
    <x v="11"/>
    <x v="16"/>
    <n v="5.6754813100000003E-2"/>
    <n v="2.6421682677999998"/>
    <n v="-2.5854134546999998"/>
    <n v="0"/>
    <n v="-2.5854134546999998"/>
  </r>
  <r>
    <d v="2000-12-27T09:00:00"/>
    <x v="11"/>
    <x v="17"/>
    <n v="7.0522939800000004E-2"/>
    <n v="2.6421682677999998"/>
    <n v="-2.5716453280999998"/>
    <n v="0"/>
    <n v="-2.5716453280999998"/>
  </r>
  <r>
    <d v="2000-12-27T09:30:00"/>
    <x v="11"/>
    <x v="18"/>
    <n v="7.3065713800000001E-2"/>
    <n v="3.2508399260999998"/>
    <n v="-3.1777742123000001"/>
    <n v="0"/>
    <n v="-3.1777742123000001"/>
  </r>
  <r>
    <d v="2000-12-27T10:00:00"/>
    <x v="11"/>
    <x v="19"/>
    <n v="4.3331164399999997E-2"/>
    <n v="3.2508399260999998"/>
    <n v="-3.2075087616000002"/>
    <n v="0"/>
    <n v="-3.2075087616000002"/>
  </r>
  <r>
    <d v="2000-12-27T10:30:00"/>
    <x v="11"/>
    <x v="20"/>
    <n v="4.4040242399999999E-2"/>
    <n v="3.5376942279999999"/>
    <n v="-3.4936539856"/>
    <n v="0"/>
    <n v="-3.4936539856"/>
  </r>
  <r>
    <d v="2000-12-27T11:00:00"/>
    <x v="11"/>
    <x v="21"/>
    <n v="0"/>
    <n v="3.5376942279999999"/>
    <n v="-3.5376942279999999"/>
    <n v="0"/>
    <n v="-3.5376942279999999"/>
  </r>
  <r>
    <d v="2000-12-27T11:30:00"/>
    <x v="11"/>
    <x v="22"/>
    <n v="0"/>
    <n v="3.5743006618000002"/>
    <n v="-3.5743006618000002"/>
    <n v="0"/>
    <n v="-3.5743006618000002"/>
  </r>
  <r>
    <d v="2000-12-27T12:00:00"/>
    <x v="11"/>
    <x v="23"/>
    <n v="0"/>
    <n v="3.5743006618000002"/>
    <n v="-3.5743006618000002"/>
    <n v="0"/>
    <n v="-3.5743006618000002"/>
  </r>
  <r>
    <d v="2000-12-27T12:30:00"/>
    <x v="11"/>
    <x v="24"/>
    <n v="0"/>
    <n v="3.3838957771999998"/>
    <n v="-3.3838957771999998"/>
    <n v="0"/>
    <n v="-3.3838957771999998"/>
  </r>
  <r>
    <d v="2000-12-27T13:00:00"/>
    <x v="11"/>
    <x v="25"/>
    <n v="0"/>
    <n v="3.3838957771999998"/>
    <n v="-3.3838957771999998"/>
    <n v="0"/>
    <n v="-3.3838957771999998"/>
  </r>
  <r>
    <d v="2000-12-27T13:30:00"/>
    <x v="11"/>
    <x v="26"/>
    <n v="0"/>
    <n v="2.9949204125"/>
    <n v="-2.9949204125"/>
    <n v="0"/>
    <n v="-2.9949204125"/>
  </r>
  <r>
    <d v="2000-12-27T14:00:00"/>
    <x v="11"/>
    <x v="27"/>
    <n v="0"/>
    <n v="2.9949204125"/>
    <n v="-2.9949204125"/>
    <n v="0"/>
    <n v="-2.9949204125"/>
  </r>
  <r>
    <d v="2000-12-27T14:30:00"/>
    <x v="11"/>
    <x v="28"/>
    <n v="1.1965671E-3"/>
    <n v="2.3640153130999999"/>
    <n v="-2.3628187459999999"/>
    <n v="0"/>
    <n v="-2.3628187459999999"/>
  </r>
  <r>
    <d v="2000-12-27T15:00:00"/>
    <x v="11"/>
    <x v="29"/>
    <n v="4.5965089000000001E-2"/>
    <n v="2.3640153130999999"/>
    <n v="-2.3180502240999998"/>
    <n v="0"/>
    <n v="-2.3180502240999998"/>
  </r>
  <r>
    <d v="2000-12-27T15:30:00"/>
    <x v="11"/>
    <x v="30"/>
    <n v="6.0080821E-2"/>
    <n v="1.5951400857"/>
    <n v="-1.5350592648000001"/>
    <n v="0"/>
    <n v="-1.5350592648000001"/>
  </r>
  <r>
    <d v="2000-12-27T16:00:00"/>
    <x v="11"/>
    <x v="31"/>
    <n v="0.15999924569999999"/>
    <n v="1.5951400857"/>
    <n v="-1.4351408400000001"/>
    <n v="0"/>
    <n v="-1.4351408400000001"/>
  </r>
  <r>
    <d v="2000-12-27T16:30:00"/>
    <x v="11"/>
    <x v="32"/>
    <n v="0.1780071667"/>
    <n v="0.75742153710000004"/>
    <n v="-0.57941437039999999"/>
    <n v="0"/>
    <n v="-0.57941437039999999"/>
  </r>
  <r>
    <d v="2000-12-27T17:00:00"/>
    <x v="11"/>
    <x v="33"/>
    <n v="0.21299555149999999"/>
    <n v="0.75742153710000004"/>
    <n v="-0.5444259856"/>
    <n v="0"/>
    <n v="-0.5444259856"/>
  </r>
  <r>
    <d v="2000-12-27T17:30:00"/>
    <x v="11"/>
    <x v="34"/>
    <n v="0.22437293650000001"/>
    <n v="0.20754340069999999"/>
    <n v="1.6829535900000001E-2"/>
    <n v="1.6829535900000001E-2"/>
    <n v="0"/>
  </r>
  <r>
    <d v="2000-12-27T18:00:00"/>
    <x v="11"/>
    <x v="35"/>
    <n v="0.2562771854"/>
    <n v="0.20754340069999999"/>
    <n v="4.8733784799999999E-2"/>
    <n v="4.8733784799999999E-2"/>
    <n v="0"/>
  </r>
  <r>
    <d v="2000-12-27T18:30:00"/>
    <x v="11"/>
    <x v="36"/>
    <n v="0.24844012139999999"/>
    <n v="0.1632606643"/>
    <n v="8.5179457099999994E-2"/>
    <n v="8.5179457099999994E-2"/>
    <n v="0"/>
  </r>
  <r>
    <d v="2000-12-27T19:00:00"/>
    <x v="11"/>
    <x v="37"/>
    <n v="0.31587182759999999"/>
    <n v="0.1632606643"/>
    <n v="0.15261116329999999"/>
    <n v="0.15261116329999999"/>
    <n v="0"/>
  </r>
  <r>
    <d v="2000-12-27T19:30:00"/>
    <x v="11"/>
    <x v="38"/>
    <n v="0.31011044360000001"/>
    <n v="3.1638949700000002E-2"/>
    <n v="0.27847149399999999"/>
    <n v="0.27847149399999999"/>
    <n v="0"/>
  </r>
  <r>
    <d v="2000-12-27T20:00:00"/>
    <x v="11"/>
    <x v="39"/>
    <n v="0.35628538339999999"/>
    <n v="3.1638949700000002E-2"/>
    <n v="0.32464643370000001"/>
    <n v="0.32464643370000001"/>
    <n v="0"/>
  </r>
  <r>
    <d v="2000-12-27T20:30:00"/>
    <x v="11"/>
    <x v="40"/>
    <n v="0.34551318739999998"/>
    <n v="0"/>
    <n v="0.34551318739999998"/>
    <n v="0.34551318739999998"/>
    <n v="0"/>
  </r>
  <r>
    <d v="2000-12-27T21:00:00"/>
    <x v="11"/>
    <x v="41"/>
    <n v="0.3987672552"/>
    <n v="0"/>
    <n v="0.3987672552"/>
    <n v="0.3987672552"/>
    <n v="0"/>
  </r>
  <r>
    <d v="2000-12-27T21:30:00"/>
    <x v="11"/>
    <x v="42"/>
    <n v="0.38572680720000002"/>
    <n v="0"/>
    <n v="0.38572680720000002"/>
    <n v="0.38572680720000002"/>
    <n v="0"/>
  </r>
  <r>
    <d v="2000-12-27T22:00:00"/>
    <x v="11"/>
    <x v="43"/>
    <n v="0.3274361167"/>
    <n v="0"/>
    <n v="0.3274361167"/>
    <n v="0.3274361167"/>
    <n v="0"/>
  </r>
  <r>
    <d v="2000-12-27T22:30:00"/>
    <x v="11"/>
    <x v="44"/>
    <n v="0.30638485770000001"/>
    <n v="0"/>
    <n v="0.30638485770000001"/>
    <n v="0.30638485770000001"/>
    <n v="0"/>
  </r>
  <r>
    <d v="2000-12-27T23:00:00"/>
    <x v="11"/>
    <x v="45"/>
    <n v="0.25988582249999997"/>
    <n v="0"/>
    <n v="0.25988582249999997"/>
    <n v="0.25988582249999997"/>
    <n v="0"/>
  </r>
  <r>
    <d v="2000-12-27T23:30:00"/>
    <x v="11"/>
    <x v="46"/>
    <n v="0.23731103249999999"/>
    <n v="0"/>
    <n v="0.23731103249999999"/>
    <n v="0.23731103249999999"/>
    <n v="0"/>
  </r>
  <r>
    <d v="2000-12-28T00:00:00"/>
    <x v="11"/>
    <x v="47"/>
    <n v="0.2134082608"/>
    <n v="0"/>
    <n v="0.2134082608"/>
    <n v="0.2134082608"/>
    <n v="0"/>
  </r>
  <r>
    <d v="2000-12-28T00:30:00"/>
    <x v="11"/>
    <x v="0"/>
    <n v="0.2005411668"/>
    <n v="0"/>
    <n v="0.2005411668"/>
    <n v="0.2005411668"/>
    <n v="0"/>
  </r>
  <r>
    <d v="2000-12-28T01:00:00"/>
    <x v="11"/>
    <x v="1"/>
    <n v="0.17624992850000001"/>
    <n v="0"/>
    <n v="0.17624992850000001"/>
    <n v="0.17624992850000001"/>
    <n v="0"/>
  </r>
  <r>
    <d v="2000-12-28T01:30:00"/>
    <x v="11"/>
    <x v="2"/>
    <n v="0.1665844055"/>
    <n v="0"/>
    <n v="0.1665844055"/>
    <n v="0.1665844055"/>
    <n v="0"/>
  </r>
  <r>
    <d v="2000-12-28T02:00:00"/>
    <x v="11"/>
    <x v="3"/>
    <n v="0.16110639490000001"/>
    <n v="0"/>
    <n v="0.16110639490000001"/>
    <n v="0.16110639490000001"/>
    <n v="0"/>
  </r>
  <r>
    <d v="2000-12-28T02:30:00"/>
    <x v="11"/>
    <x v="4"/>
    <n v="0.15594616589999999"/>
    <n v="0"/>
    <n v="0.15594616589999999"/>
    <n v="0.15594616589999999"/>
    <n v="0"/>
  </r>
  <r>
    <d v="2000-12-28T03:00:00"/>
    <x v="11"/>
    <x v="5"/>
    <n v="0.15527138600000001"/>
    <n v="0"/>
    <n v="0.15527138600000001"/>
    <n v="0.15527138600000001"/>
    <n v="0"/>
  </r>
  <r>
    <d v="2000-12-28T03:30:00"/>
    <x v="11"/>
    <x v="6"/>
    <n v="0.15179108099999999"/>
    <n v="0"/>
    <n v="0.15179108099999999"/>
    <n v="0.15179108099999999"/>
    <n v="0"/>
  </r>
  <r>
    <d v="2000-12-28T04:00:00"/>
    <x v="11"/>
    <x v="7"/>
    <n v="0.14159325319999999"/>
    <n v="0"/>
    <n v="0.14159325319999999"/>
    <n v="0.14159325319999999"/>
    <n v="0"/>
  </r>
  <r>
    <d v="2000-12-28T04:30:00"/>
    <x v="11"/>
    <x v="8"/>
    <n v="0.14301088419999999"/>
    <n v="0"/>
    <n v="0.14301088419999999"/>
    <n v="0.14301088419999999"/>
    <n v="0"/>
  </r>
  <r>
    <d v="2000-12-28T05:00:00"/>
    <x v="11"/>
    <x v="9"/>
    <n v="0.14576904139999999"/>
    <n v="0"/>
    <n v="0.14576904139999999"/>
    <n v="0.14576904139999999"/>
    <n v="0"/>
  </r>
  <r>
    <d v="2000-12-28T05:30:00"/>
    <x v="11"/>
    <x v="10"/>
    <n v="0.14823403039999999"/>
    <n v="8.0695029000000008E-3"/>
    <n v="0.1401645275"/>
    <n v="0.1401645275"/>
    <n v="0"/>
  </r>
  <r>
    <d v="2000-12-28T06:00:00"/>
    <x v="11"/>
    <x v="11"/>
    <n v="0.1537456831"/>
    <n v="8.0695029000000008E-3"/>
    <n v="0.14567618020000001"/>
    <n v="0.14567618020000001"/>
    <n v="0"/>
  </r>
  <r>
    <d v="2000-12-28T06:30:00"/>
    <x v="11"/>
    <x v="12"/>
    <n v="0.1696011741"/>
    <n v="0.38168599990000002"/>
    <n v="-0.21208482579999999"/>
    <n v="0"/>
    <n v="-0.21208482579999999"/>
  </r>
  <r>
    <d v="2000-12-28T07:00:00"/>
    <x v="11"/>
    <x v="13"/>
    <n v="0.16564688050000001"/>
    <n v="0.38168599990000002"/>
    <n v="-0.21603911940000001"/>
    <n v="0"/>
    <n v="-0.21603911940000001"/>
  </r>
  <r>
    <d v="2000-12-28T07:30:00"/>
    <x v="11"/>
    <x v="14"/>
    <n v="0.18557850249999999"/>
    <n v="1.56963169"/>
    <n v="-1.3840531874999999"/>
    <n v="0"/>
    <n v="-1.3840531874999999"/>
  </r>
  <r>
    <d v="2000-12-28T08:00:00"/>
    <x v="11"/>
    <x v="15"/>
    <n v="0.19021679389999999"/>
    <n v="1.56963169"/>
    <n v="-1.3794148960999999"/>
    <n v="0"/>
    <n v="-1.3794148960999999"/>
  </r>
  <r>
    <d v="2000-12-28T08:30:00"/>
    <x v="11"/>
    <x v="16"/>
    <n v="0.1980146109"/>
    <n v="1.3206784693"/>
    <n v="-1.1226638583999999"/>
    <n v="0"/>
    <n v="-1.1226638583999999"/>
  </r>
  <r>
    <d v="2000-12-28T09:00:00"/>
    <x v="11"/>
    <x v="17"/>
    <n v="0.20953080600000001"/>
    <n v="1.3206784693"/>
    <n v="-1.1111476632999999"/>
    <n v="0"/>
    <n v="-1.1111476632999999"/>
  </r>
  <r>
    <d v="2000-12-28T09:30:00"/>
    <x v="11"/>
    <x v="18"/>
    <n v="0.21590037200000001"/>
    <n v="1.7457525769"/>
    <n v="-1.5298522049000001"/>
    <n v="0"/>
    <n v="-1.5298522049000001"/>
  </r>
  <r>
    <d v="2000-12-28T10:00:00"/>
    <x v="11"/>
    <x v="19"/>
    <n v="0.19470703889999999"/>
    <n v="1.7457525769"/>
    <n v="-1.5510455379000001"/>
    <n v="0"/>
    <n v="-1.5510455379000001"/>
  </r>
  <r>
    <d v="2000-12-28T10:30:00"/>
    <x v="11"/>
    <x v="20"/>
    <n v="0.19897339589999999"/>
    <n v="2.5735314624000001"/>
    <n v="-2.3745580665000001"/>
    <n v="0"/>
    <n v="-2.3745580665000001"/>
  </r>
  <r>
    <d v="2000-12-28T11:00:00"/>
    <x v="11"/>
    <x v="21"/>
    <n v="0.1429401672"/>
    <n v="2.5735314624000001"/>
    <n v="-2.4305912952000002"/>
    <n v="0"/>
    <n v="-2.4305912952000002"/>
  </r>
  <r>
    <d v="2000-12-28T11:30:00"/>
    <x v="11"/>
    <x v="22"/>
    <n v="0.1478688302"/>
    <n v="2.6967493222000001"/>
    <n v="-2.5488804919999999"/>
    <n v="0"/>
    <n v="-2.5488804919999999"/>
  </r>
  <r>
    <d v="2000-12-28T12:00:00"/>
    <x v="11"/>
    <x v="23"/>
    <n v="0.1490412576"/>
    <n v="2.6967493222000001"/>
    <n v="-2.5477080645000001"/>
    <n v="0"/>
    <n v="-2.5477080645000001"/>
  </r>
  <r>
    <d v="2000-12-28T12:30:00"/>
    <x v="11"/>
    <x v="24"/>
    <n v="0.14390635860000001"/>
    <n v="2.6243727410000002"/>
    <n v="-2.4804663823999999"/>
    <n v="0"/>
    <n v="-2.4804663823999999"/>
  </r>
  <r>
    <d v="2000-12-28T13:00:00"/>
    <x v="11"/>
    <x v="25"/>
    <n v="0.14381568240000001"/>
    <n v="2.6243727410000002"/>
    <n v="-2.4805570587000001"/>
    <n v="0"/>
    <n v="-2.4805570587000001"/>
  </r>
  <r>
    <d v="2000-12-28T13:30:00"/>
    <x v="11"/>
    <x v="26"/>
    <n v="0.13894689639999999"/>
    <n v="2.7575083990000002"/>
    <n v="-2.6185615026"/>
    <n v="0"/>
    <n v="-2.6185615026"/>
  </r>
  <r>
    <d v="2000-12-28T14:00:00"/>
    <x v="11"/>
    <x v="27"/>
    <n v="0.12938776730000001"/>
    <n v="2.7575083990000002"/>
    <n v="-2.6281206316999999"/>
    <n v="0"/>
    <n v="-2.6281206316999999"/>
  </r>
  <r>
    <d v="2000-12-28T14:30:00"/>
    <x v="11"/>
    <x v="28"/>
    <n v="0.13170109429999999"/>
    <n v="2.2442690288999998"/>
    <n v="-2.1125679345999999"/>
    <n v="0"/>
    <n v="-2.1125679345999999"/>
  </r>
  <r>
    <d v="2000-12-28T15:00:00"/>
    <x v="11"/>
    <x v="29"/>
    <n v="0.1466340833"/>
    <n v="2.2442690288999998"/>
    <n v="-2.0976349455999999"/>
    <n v="0"/>
    <n v="-2.0976349455999999"/>
  </r>
  <r>
    <d v="2000-12-28T15:30:00"/>
    <x v="11"/>
    <x v="30"/>
    <n v="0.15020008030000001"/>
    <n v="1.5424101234000001"/>
    <n v="-1.3922100431"/>
    <n v="0"/>
    <n v="-1.3922100431"/>
  </r>
  <r>
    <d v="2000-12-28T16:00:00"/>
    <x v="11"/>
    <x v="31"/>
    <n v="0.19869030430000001"/>
    <n v="1.5424101234000001"/>
    <n v="-1.3437198190999999"/>
    <n v="0"/>
    <n v="-1.3437198190999999"/>
  </r>
  <r>
    <d v="2000-12-28T16:30:00"/>
    <x v="11"/>
    <x v="32"/>
    <n v="0.21235368130000001"/>
    <n v="0.76911907359999998"/>
    <n v="-0.5567653924"/>
    <n v="0"/>
    <n v="-0.5567653924"/>
  </r>
  <r>
    <d v="2000-12-28T17:00:00"/>
    <x v="11"/>
    <x v="33"/>
    <n v="0.2355244635"/>
    <n v="0.76911907359999998"/>
    <n v="-0.53359461019999999"/>
    <n v="0"/>
    <n v="-0.53359461019999999"/>
  </r>
  <r>
    <d v="2000-12-28T17:30:00"/>
    <x v="11"/>
    <x v="34"/>
    <n v="0.24383604950000001"/>
    <n v="0.2952404159"/>
    <n v="-5.14043665E-2"/>
    <n v="0"/>
    <n v="-5.14043665E-2"/>
  </r>
  <r>
    <d v="2000-12-28T18:00:00"/>
    <x v="11"/>
    <x v="35"/>
    <n v="0.27499574850000003"/>
    <n v="0.2952404159"/>
    <n v="-2.0244667399999999E-2"/>
    <n v="0"/>
    <n v="-2.0244667399999999E-2"/>
  </r>
  <r>
    <d v="2000-12-28T18:30:00"/>
    <x v="11"/>
    <x v="36"/>
    <n v="0.27266445049999999"/>
    <n v="0.22816386289999999"/>
    <n v="4.4500587600000002E-2"/>
    <n v="4.4500587600000002E-2"/>
    <n v="0"/>
  </r>
  <r>
    <d v="2000-12-28T19:00:00"/>
    <x v="11"/>
    <x v="37"/>
    <n v="0.31540999730000002"/>
    <n v="0.22816386289999999"/>
    <n v="8.7246134399999994E-2"/>
    <n v="8.7246134399999994E-2"/>
    <n v="0"/>
  </r>
  <r>
    <d v="2000-12-28T19:30:00"/>
    <x v="11"/>
    <x v="38"/>
    <n v="0.3157814833"/>
    <n v="4.0774320900000001E-2"/>
    <n v="0.2750071624"/>
    <n v="0.2750071624"/>
    <n v="0"/>
  </r>
  <r>
    <d v="2000-12-28T20:00:00"/>
    <x v="11"/>
    <x v="39"/>
    <n v="0.3618221063"/>
    <n v="4.0774320900000001E-2"/>
    <n v="0.32104778540000001"/>
    <n v="0.32104778540000001"/>
    <n v="0"/>
  </r>
  <r>
    <d v="2000-12-28T20:30:00"/>
    <x v="11"/>
    <x v="40"/>
    <n v="0.35527218929999999"/>
    <n v="0"/>
    <n v="0.35527218929999999"/>
    <n v="0.35527218929999999"/>
    <n v="0"/>
  </r>
  <r>
    <d v="2000-12-28T21:00:00"/>
    <x v="11"/>
    <x v="41"/>
    <n v="0.37290229019999999"/>
    <n v="0"/>
    <n v="0.37290229019999999"/>
    <n v="0.37290229019999999"/>
    <n v="0"/>
  </r>
  <r>
    <d v="2000-12-28T21:30:00"/>
    <x v="11"/>
    <x v="42"/>
    <n v="0.35491386320000001"/>
    <n v="0"/>
    <n v="0.35491386320000001"/>
    <n v="0.35491386320000001"/>
    <n v="0"/>
  </r>
  <r>
    <d v="2000-12-28T22:00:00"/>
    <x v="11"/>
    <x v="43"/>
    <n v="0.30575658430000002"/>
    <n v="0"/>
    <n v="0.30575658430000002"/>
    <n v="0.30575658430000002"/>
    <n v="0"/>
  </r>
  <r>
    <d v="2000-12-28T22:30:00"/>
    <x v="11"/>
    <x v="44"/>
    <n v="0.28133676130000002"/>
    <n v="0"/>
    <n v="0.28133676130000002"/>
    <n v="0.28133676130000002"/>
    <n v="0"/>
  </r>
  <r>
    <d v="2000-12-28T23:00:00"/>
    <x v="11"/>
    <x v="45"/>
    <n v="0.22829647589999999"/>
    <n v="0"/>
    <n v="0.22829647589999999"/>
    <n v="0.22829647589999999"/>
    <n v="0"/>
  </r>
  <r>
    <d v="2000-12-28T23:30:00"/>
    <x v="11"/>
    <x v="46"/>
    <n v="0.20980289990000001"/>
    <n v="0"/>
    <n v="0.20980289990000001"/>
    <n v="0.20980289990000001"/>
    <n v="0"/>
  </r>
  <r>
    <d v="2000-12-29T00:00:00"/>
    <x v="11"/>
    <x v="47"/>
    <n v="0.17381478"/>
    <n v="0"/>
    <n v="0.17381478"/>
    <n v="0.17381478"/>
    <n v="0"/>
  </r>
  <r>
    <d v="2000-12-29T00:30:00"/>
    <x v="11"/>
    <x v="0"/>
    <n v="0.164314393"/>
    <n v="0"/>
    <n v="0.164314393"/>
    <n v="0.164314393"/>
    <n v="0"/>
  </r>
  <r>
    <d v="2000-12-29T01:00:00"/>
    <x v="11"/>
    <x v="1"/>
    <n v="0.1536075267"/>
    <n v="0"/>
    <n v="0.1536075267"/>
    <n v="0.1536075267"/>
    <n v="0"/>
  </r>
  <r>
    <d v="2000-12-29T01:30:00"/>
    <x v="11"/>
    <x v="2"/>
    <n v="0.1469775347"/>
    <n v="0"/>
    <n v="0.1469775347"/>
    <n v="0.1469775347"/>
    <n v="0"/>
  </r>
  <r>
    <d v="2000-12-29T02:00:00"/>
    <x v="11"/>
    <x v="3"/>
    <n v="0.1467755734"/>
    <n v="0"/>
    <n v="0.1467755734"/>
    <n v="0.1467755734"/>
    <n v="0"/>
  </r>
  <r>
    <d v="2000-12-29T02:30:00"/>
    <x v="11"/>
    <x v="4"/>
    <n v="0.1432406044"/>
    <n v="0"/>
    <n v="0.1432406044"/>
    <n v="0.1432406044"/>
    <n v="0"/>
  </r>
  <r>
    <d v="2000-12-29T03:00:00"/>
    <x v="11"/>
    <x v="5"/>
    <n v="0.1415698802"/>
    <n v="0"/>
    <n v="0.1415698802"/>
    <n v="0.1415698802"/>
    <n v="0"/>
  </r>
  <r>
    <d v="2000-12-29T03:30:00"/>
    <x v="11"/>
    <x v="6"/>
    <n v="0.1391661142"/>
    <n v="0"/>
    <n v="0.1391661142"/>
    <n v="0.1391661142"/>
    <n v="0"/>
  </r>
  <r>
    <d v="2000-12-29T04:00:00"/>
    <x v="11"/>
    <x v="7"/>
    <n v="0.14422737229999999"/>
    <n v="0"/>
    <n v="0.14422737229999999"/>
    <n v="0.14422737229999999"/>
    <n v="0"/>
  </r>
  <r>
    <d v="2000-12-29T04:30:00"/>
    <x v="11"/>
    <x v="8"/>
    <n v="0.14668898329999999"/>
    <n v="0"/>
    <n v="0.14668898329999999"/>
    <n v="0.14668898329999999"/>
    <n v="0"/>
  </r>
  <r>
    <d v="2000-12-29T05:00:00"/>
    <x v="11"/>
    <x v="9"/>
    <n v="0.15023831770000001"/>
    <n v="0"/>
    <n v="0.15023831770000001"/>
    <n v="0.15023831770000001"/>
    <n v="0"/>
  </r>
  <r>
    <d v="2000-12-29T05:30:00"/>
    <x v="11"/>
    <x v="10"/>
    <n v="0.1578203577"/>
    <n v="8.0695029000000008E-3"/>
    <n v="0.1497508548"/>
    <n v="0.1497508548"/>
    <n v="0"/>
  </r>
  <r>
    <d v="2000-12-29T06:00:00"/>
    <x v="11"/>
    <x v="11"/>
    <n v="0.16002759550000001"/>
    <n v="8.0695029000000008E-3"/>
    <n v="0.15195809260000001"/>
    <n v="0.15195809260000001"/>
    <n v="0"/>
  </r>
  <r>
    <d v="2000-12-29T06:30:00"/>
    <x v="11"/>
    <x v="12"/>
    <n v="0.1763026875"/>
    <n v="0.25465170790000002"/>
    <n v="-7.8349020500000005E-2"/>
    <n v="0"/>
    <n v="-7.8349020500000005E-2"/>
  </r>
  <r>
    <d v="2000-12-29T07:00:00"/>
    <x v="11"/>
    <x v="13"/>
    <n v="0.236725293"/>
    <n v="0.25465170790000002"/>
    <n v="-1.79264149E-2"/>
    <n v="0"/>
    <n v="-1.79264149E-2"/>
  </r>
  <r>
    <d v="2000-12-29T07:30:00"/>
    <x v="11"/>
    <x v="14"/>
    <n v="0.247159771"/>
    <n v="0.496419685"/>
    <n v="-0.249259914"/>
    <n v="0"/>
    <n v="-0.249259914"/>
  </r>
  <r>
    <d v="2000-12-29T08:00:00"/>
    <x v="11"/>
    <x v="15"/>
    <n v="0.25618941239999998"/>
    <n v="0.496419685"/>
    <n v="-0.24023027259999999"/>
    <n v="0"/>
    <n v="-0.24023027259999999"/>
  </r>
  <r>
    <d v="2000-12-29T08:30:00"/>
    <x v="11"/>
    <x v="16"/>
    <n v="0.26238825739999999"/>
    <n v="0.67835908960000002"/>
    <n v="-0.41597083219999997"/>
    <n v="0"/>
    <n v="-0.41597083219999997"/>
  </r>
  <r>
    <d v="2000-12-29T09:00:00"/>
    <x v="11"/>
    <x v="17"/>
    <n v="0.2298556947"/>
    <n v="0.67835908960000002"/>
    <n v="-0.44850339490000002"/>
    <n v="0"/>
    <n v="-0.44850339490000002"/>
  </r>
  <r>
    <d v="2000-12-29T09:30:00"/>
    <x v="11"/>
    <x v="18"/>
    <n v="0.2301324827"/>
    <n v="1.1090360874"/>
    <n v="-0.87890360479999996"/>
    <n v="0"/>
    <n v="-0.87890360479999996"/>
  </r>
  <r>
    <d v="2000-12-29T10:00:00"/>
    <x v="11"/>
    <x v="19"/>
    <n v="0.1485545569"/>
    <n v="1.1090360874"/>
    <n v="-0.96048153049999996"/>
    <n v="0"/>
    <n v="-0.96048153049999996"/>
  </r>
  <r>
    <d v="2000-12-29T10:30:00"/>
    <x v="11"/>
    <x v="20"/>
    <n v="0.15270650390000001"/>
    <n v="1.6814336704999999"/>
    <n v="-1.5287271666"/>
    <n v="0"/>
    <n v="-1.5287271666"/>
  </r>
  <r>
    <d v="2000-12-29T11:00:00"/>
    <x v="11"/>
    <x v="21"/>
    <n v="0.100317773"/>
    <n v="1.6814336704999999"/>
    <n v="-1.5811158974999999"/>
    <n v="0"/>
    <n v="-1.5811158974999999"/>
  </r>
  <r>
    <d v="2000-12-29T11:30:00"/>
    <x v="11"/>
    <x v="22"/>
    <n v="0.101746508"/>
    <n v="2.2595077355000002"/>
    <n v="-2.1577612275"/>
    <n v="0"/>
    <n v="-2.1577612275"/>
  </r>
  <r>
    <d v="2000-12-29T12:00:00"/>
    <x v="11"/>
    <x v="23"/>
    <n v="0.10057191980000001"/>
    <n v="2.2595077355000002"/>
    <n v="-2.1589358157"/>
    <n v="0"/>
    <n v="-2.1589358157"/>
  </r>
  <r>
    <d v="2000-12-29T12:30:00"/>
    <x v="11"/>
    <x v="24"/>
    <n v="9.8399532799999995E-2"/>
    <n v="2.3287172636000002"/>
    <n v="-2.2303177308"/>
    <n v="0"/>
    <n v="-2.2303177308"/>
  </r>
  <r>
    <d v="2000-12-29T13:00:00"/>
    <x v="11"/>
    <x v="25"/>
    <n v="8.9663288600000002E-2"/>
    <n v="2.3287172636000002"/>
    <n v="-2.239053975"/>
    <n v="0"/>
    <n v="-2.239053975"/>
  </r>
  <r>
    <d v="2000-12-29T13:30:00"/>
    <x v="11"/>
    <x v="26"/>
    <n v="9.0710877600000003E-2"/>
    <n v="2.4296024148000002"/>
    <n v="-2.3388915371999999"/>
    <n v="0"/>
    <n v="-2.3388915371999999"/>
  </r>
  <r>
    <d v="2000-12-29T14:00:00"/>
    <x v="11"/>
    <x v="27"/>
    <n v="6.7203837700000005E-2"/>
    <n v="2.4296024148000002"/>
    <n v="-2.3623985771"/>
    <n v="0"/>
    <n v="-2.3623985771"/>
  </r>
  <r>
    <d v="2000-12-29T14:30:00"/>
    <x v="11"/>
    <x v="28"/>
    <n v="6.8193571699999997E-2"/>
    <n v="1.9441985432"/>
    <n v="-1.8760049715"/>
    <n v="0"/>
    <n v="-1.8760049715"/>
  </r>
  <r>
    <d v="2000-12-29T15:00:00"/>
    <x v="11"/>
    <x v="29"/>
    <n v="6.9059706999999998E-2"/>
    <n v="1.9441985432"/>
    <n v="-1.8751388362000001"/>
    <n v="0"/>
    <n v="-1.8751388362000001"/>
  </r>
  <r>
    <d v="2000-12-29T15:30:00"/>
    <x v="11"/>
    <x v="30"/>
    <n v="8.2468207000000002E-2"/>
    <n v="1.4707160398000001"/>
    <n v="-1.3882478327000001"/>
    <n v="0"/>
    <n v="-1.3882478327000001"/>
  </r>
  <r>
    <d v="2000-12-29T16:00:00"/>
    <x v="11"/>
    <x v="31"/>
    <n v="0.120260399"/>
    <n v="1.4707160398000001"/>
    <n v="-1.3504556407999999"/>
    <n v="0"/>
    <n v="-1.3504556407999999"/>
  </r>
  <r>
    <d v="2000-12-29T16:30:00"/>
    <x v="11"/>
    <x v="32"/>
    <n v="0.141108554"/>
    <n v="0.80859011420000004"/>
    <n v="-0.66748156020000005"/>
    <n v="0"/>
    <n v="-0.66748156020000005"/>
  </r>
  <r>
    <d v="2000-12-29T17:00:00"/>
    <x v="11"/>
    <x v="33"/>
    <n v="0.16143852450000001"/>
    <n v="0.80859011420000004"/>
    <n v="-0.64715158969999997"/>
    <n v="0"/>
    <n v="-0.64715158969999997"/>
  </r>
  <r>
    <d v="2000-12-29T17:30:00"/>
    <x v="11"/>
    <x v="34"/>
    <n v="0.1756789825"/>
    <n v="0.24558713930000001"/>
    <n v="-6.9908156799999996E-2"/>
    <n v="0"/>
    <n v="-6.9908156799999996E-2"/>
  </r>
  <r>
    <d v="2000-12-29T18:00:00"/>
    <x v="11"/>
    <x v="35"/>
    <n v="0.2271212806"/>
    <n v="0.24558713930000001"/>
    <n v="-1.8465858799999998E-2"/>
    <n v="0"/>
    <n v="-1.8465858799999998E-2"/>
  </r>
  <r>
    <d v="2000-12-29T18:30:00"/>
    <x v="11"/>
    <x v="36"/>
    <n v="0.2196900826"/>
    <n v="0.1798777335"/>
    <n v="3.9812349099999998E-2"/>
    <n v="3.9812349099999998E-2"/>
    <n v="0"/>
  </r>
  <r>
    <d v="2000-12-29T19:00:00"/>
    <x v="11"/>
    <x v="37"/>
    <n v="0.24787480810000001"/>
    <n v="0.1798777335"/>
    <n v="6.7997074599999999E-2"/>
    <n v="6.7997074599999999E-2"/>
    <n v="0"/>
  </r>
  <r>
    <d v="2000-12-29T19:30:00"/>
    <x v="11"/>
    <x v="38"/>
    <n v="0.24568712509999999"/>
    <n v="3.6209512499999999E-2"/>
    <n v="0.2094776126"/>
    <n v="0.2094776126"/>
    <n v="0"/>
  </r>
  <r>
    <d v="2000-12-29T20:00:00"/>
    <x v="11"/>
    <x v="39"/>
    <n v="0.28913427650000001"/>
    <n v="3.6209512499999999E-2"/>
    <n v="0.25292476390000002"/>
    <n v="0.25292476390000002"/>
    <n v="0"/>
  </r>
  <r>
    <d v="2000-12-29T20:30:00"/>
    <x v="11"/>
    <x v="40"/>
    <n v="0.28755905349999999"/>
    <n v="0"/>
    <n v="0.28755905349999999"/>
    <n v="0.28755905349999999"/>
    <n v="0"/>
  </r>
  <r>
    <d v="2000-12-29T21:00:00"/>
    <x v="11"/>
    <x v="41"/>
    <n v="0.32818293100000001"/>
    <n v="0"/>
    <n v="0.32818293100000001"/>
    <n v="0.32818293100000001"/>
    <n v="0"/>
  </r>
  <r>
    <d v="2000-12-29T21:30:00"/>
    <x v="11"/>
    <x v="42"/>
    <n v="0.31104320099999999"/>
    <n v="0"/>
    <n v="0.31104320099999999"/>
    <n v="0.31104320099999999"/>
    <n v="0"/>
  </r>
  <r>
    <d v="2000-12-29T22:00:00"/>
    <x v="11"/>
    <x v="43"/>
    <n v="0.29308896130000001"/>
    <n v="0"/>
    <n v="0.29308896130000001"/>
    <n v="0.29308896130000001"/>
    <n v="0"/>
  </r>
  <r>
    <d v="2000-12-29T22:30:00"/>
    <x v="11"/>
    <x v="44"/>
    <n v="0.26708341330000002"/>
    <n v="0"/>
    <n v="0.26708341330000002"/>
    <n v="0.26708341330000002"/>
    <n v="0"/>
  </r>
  <r>
    <d v="2000-12-29T23:00:00"/>
    <x v="11"/>
    <x v="45"/>
    <n v="0.22201216200000001"/>
    <n v="0"/>
    <n v="0.22201216200000001"/>
    <n v="0.22201216200000001"/>
    <n v="0"/>
  </r>
  <r>
    <d v="2000-12-29T23:30:00"/>
    <x v="11"/>
    <x v="46"/>
    <n v="0.20668485"/>
    <n v="0"/>
    <n v="0.20668485"/>
    <n v="0.20668485"/>
    <n v="0"/>
  </r>
  <r>
    <d v="2000-12-30T00:00:00"/>
    <x v="11"/>
    <x v="47"/>
    <n v="0.18132086720000001"/>
    <n v="0"/>
    <n v="0.18132086720000001"/>
    <n v="0.18132086720000001"/>
    <n v="0"/>
  </r>
  <r>
    <d v="2000-12-30T00:30:00"/>
    <x v="11"/>
    <x v="0"/>
    <n v="0.17077867820000001"/>
    <n v="0"/>
    <n v="0.17077867820000001"/>
    <n v="0.17077867820000001"/>
    <n v="0"/>
  </r>
  <r>
    <d v="2000-12-30T01:00:00"/>
    <x v="11"/>
    <x v="1"/>
    <n v="0.16168333579999999"/>
    <n v="0"/>
    <n v="0.16168333579999999"/>
    <n v="0.16168333579999999"/>
    <n v="0"/>
  </r>
  <r>
    <d v="2000-12-30T01:30:00"/>
    <x v="11"/>
    <x v="2"/>
    <n v="0.1554295168"/>
    <n v="0"/>
    <n v="0.1554295168"/>
    <n v="0.1554295168"/>
    <n v="0"/>
  </r>
  <r>
    <d v="2000-12-30T02:00:00"/>
    <x v="11"/>
    <x v="3"/>
    <n v="0.1508150244"/>
    <n v="0"/>
    <n v="0.1508150244"/>
    <n v="0.1508150244"/>
    <n v="0"/>
  </r>
  <r>
    <d v="2000-12-30T02:30:00"/>
    <x v="11"/>
    <x v="4"/>
    <n v="0.1481089404"/>
    <n v="0"/>
    <n v="0.1481089404"/>
    <n v="0.1481089404"/>
    <n v="0"/>
  </r>
  <r>
    <d v="2000-12-30T03:00:00"/>
    <x v="11"/>
    <x v="5"/>
    <n v="0.1435732988"/>
    <n v="0"/>
    <n v="0.1435732988"/>
    <n v="0.1435732988"/>
    <n v="0"/>
  </r>
  <r>
    <d v="2000-12-30T03:30:00"/>
    <x v="11"/>
    <x v="6"/>
    <n v="0.1424367148"/>
    <n v="0"/>
    <n v="0.1424367148"/>
    <n v="0.1424367148"/>
    <n v="0"/>
  </r>
  <r>
    <d v="2000-12-30T04:00:00"/>
    <x v="11"/>
    <x v="7"/>
    <n v="0.14673074859999999"/>
    <n v="0"/>
    <n v="0.14673074859999999"/>
    <n v="0.14673074859999999"/>
    <n v="0"/>
  </r>
  <r>
    <d v="2000-12-30T04:30:00"/>
    <x v="11"/>
    <x v="8"/>
    <n v="0.14878102160000001"/>
    <n v="0"/>
    <n v="0.14878102160000001"/>
    <n v="0.14878102160000001"/>
    <n v="0"/>
  </r>
  <r>
    <d v="2000-12-30T05:00:00"/>
    <x v="11"/>
    <x v="9"/>
    <n v="0.15074475479999999"/>
    <n v="0"/>
    <n v="0.15074475479999999"/>
    <n v="0.15074475479999999"/>
    <n v="0"/>
  </r>
  <r>
    <d v="2000-12-30T05:30:00"/>
    <x v="11"/>
    <x v="10"/>
    <n v="0.15636216580000001"/>
    <n v="2.6423785500000001E-2"/>
    <n v="0.1299383804"/>
    <n v="0.1299383804"/>
    <n v="0"/>
  </r>
  <r>
    <d v="2000-12-30T06:00:00"/>
    <x v="11"/>
    <x v="11"/>
    <n v="0.1593539568"/>
    <n v="2.6423785500000001E-2"/>
    <n v="0.13293017130000001"/>
    <n v="0.13293017130000001"/>
    <n v="0"/>
  </r>
  <r>
    <d v="2000-12-30T06:30:00"/>
    <x v="11"/>
    <x v="12"/>
    <n v="0.17874770279999999"/>
    <n v="0.34828177690000001"/>
    <n v="-0.16953407409999999"/>
    <n v="0"/>
    <n v="-0.16953407409999999"/>
  </r>
  <r>
    <d v="2000-12-30T07:00:00"/>
    <x v="11"/>
    <x v="13"/>
    <n v="0.18951449340000001"/>
    <n v="0.34828177690000001"/>
    <n v="-0.15876728339999999"/>
    <n v="0"/>
    <n v="-0.15876728339999999"/>
  </r>
  <r>
    <d v="2000-12-30T07:30:00"/>
    <x v="11"/>
    <x v="14"/>
    <n v="0.20628123740000001"/>
    <n v="1.7778209621000001"/>
    <n v="-1.5715397247"/>
    <n v="0"/>
    <n v="-1.5715397247"/>
  </r>
  <r>
    <d v="2000-12-30T08:00:00"/>
    <x v="11"/>
    <x v="15"/>
    <n v="0.21846690169999999"/>
    <n v="1.7778209621000001"/>
    <n v="-1.5593540604"/>
    <n v="0"/>
    <n v="-1.5593540604"/>
  </r>
  <r>
    <d v="2000-12-30T08:30:00"/>
    <x v="11"/>
    <x v="16"/>
    <n v="0.22700691470000001"/>
    <n v="2.3853736140000001"/>
    <n v="-2.1583666993000001"/>
    <n v="0"/>
    <n v="-2.1583666993000001"/>
  </r>
  <r>
    <d v="2000-12-30T09:00:00"/>
    <x v="11"/>
    <x v="17"/>
    <n v="0.2167001955"/>
    <n v="2.3853736140000001"/>
    <n v="-2.1686734185000001"/>
    <n v="0"/>
    <n v="-2.1686734185000001"/>
  </r>
  <r>
    <d v="2000-12-30T09:30:00"/>
    <x v="11"/>
    <x v="18"/>
    <n v="0.2190623505"/>
    <n v="3.0396117152"/>
    <n v="-2.8205493646000002"/>
    <n v="0"/>
    <n v="-2.8205493646000002"/>
  </r>
  <r>
    <d v="2000-12-30T10:00:00"/>
    <x v="11"/>
    <x v="19"/>
    <n v="0.1734350529"/>
    <n v="3.0396117152"/>
    <n v="-2.8661766622"/>
    <n v="0"/>
    <n v="-2.8661766622"/>
  </r>
  <r>
    <d v="2000-12-30T10:30:00"/>
    <x v="11"/>
    <x v="20"/>
    <n v="0.18159350090000001"/>
    <n v="3.3478070972"/>
    <n v="-3.1662135963"/>
    <n v="0"/>
    <n v="-3.1662135963"/>
  </r>
  <r>
    <d v="2000-12-30T11:00:00"/>
    <x v="11"/>
    <x v="21"/>
    <n v="0.15953400670000001"/>
    <n v="3.3478070972"/>
    <n v="-3.1882730905000001"/>
    <n v="0"/>
    <n v="-3.1882730905000001"/>
  </r>
  <r>
    <d v="2000-12-30T11:30:00"/>
    <x v="11"/>
    <x v="22"/>
    <n v="0.1622661427"/>
    <n v="3.4472181787"/>
    <n v="-3.284952036"/>
    <n v="0"/>
    <n v="-3.284952036"/>
  </r>
  <r>
    <d v="2000-12-30T12:00:00"/>
    <x v="11"/>
    <x v="23"/>
    <n v="0.17633297740000001"/>
    <n v="3.4472181787"/>
    <n v="-3.2708852013"/>
    <n v="0"/>
    <n v="-3.2708852013"/>
  </r>
  <r>
    <d v="2000-12-30T12:30:00"/>
    <x v="11"/>
    <x v="24"/>
    <n v="0.18547454739999999"/>
    <n v="3.2469819552999999"/>
    <n v="-3.0615074078000002"/>
    <n v="0"/>
    <n v="-3.0615074078000002"/>
  </r>
  <r>
    <d v="2000-12-30T13:00:00"/>
    <x v="11"/>
    <x v="25"/>
    <n v="0.18462602010000001"/>
    <n v="3.2469819552999999"/>
    <n v="-3.0623559351999998"/>
    <n v="0"/>
    <n v="-3.0623559351999998"/>
  </r>
  <r>
    <d v="2000-12-30T13:30:00"/>
    <x v="11"/>
    <x v="26"/>
    <n v="0.19383921409999999"/>
    <n v="2.8653134439999999"/>
    <n v="-2.6714742298999998"/>
    <n v="0"/>
    <n v="-2.6714742298999998"/>
  </r>
  <r>
    <d v="2000-12-30T14:00:00"/>
    <x v="11"/>
    <x v="27"/>
    <n v="0.18880165539999999"/>
    <n v="2.8653134439999999"/>
    <n v="-2.6765117885"/>
    <n v="0"/>
    <n v="-2.6765117885"/>
  </r>
  <r>
    <d v="2000-12-30T14:30:00"/>
    <x v="11"/>
    <x v="28"/>
    <n v="0.1974939684"/>
    <n v="2.2445609092000001"/>
    <n v="-2.0470669407000002"/>
    <n v="0"/>
    <n v="-2.0470669407000002"/>
  </r>
  <r>
    <d v="2000-12-30T15:00:00"/>
    <x v="11"/>
    <x v="29"/>
    <n v="0.202895189"/>
    <n v="2.2445609092000001"/>
    <n v="-2.0416657202000001"/>
    <n v="0"/>
    <n v="-2.0416657202000001"/>
  </r>
  <r>
    <d v="2000-12-30T15:30:00"/>
    <x v="11"/>
    <x v="30"/>
    <n v="0.216945482"/>
    <n v="1.4179019307"/>
    <n v="-1.2009564487"/>
    <n v="0"/>
    <n v="-1.2009564487"/>
  </r>
  <r>
    <d v="2000-12-30T16:00:00"/>
    <x v="11"/>
    <x v="31"/>
    <n v="0.2462973473"/>
    <n v="1.4179019307"/>
    <n v="-1.1716045834"/>
    <n v="0"/>
    <n v="-1.1716045834"/>
  </r>
  <r>
    <d v="2000-12-30T16:30:00"/>
    <x v="11"/>
    <x v="32"/>
    <n v="0.25618285330000001"/>
    <n v="0.80056870889999998"/>
    <n v="-0.54438585559999997"/>
    <n v="0"/>
    <n v="-0.54438585559999997"/>
  </r>
  <r>
    <d v="2000-12-30T17:00:00"/>
    <x v="11"/>
    <x v="33"/>
    <n v="0.25425670299999997"/>
    <n v="0.80056870889999998"/>
    <n v="-0.54631200579999994"/>
    <n v="0"/>
    <n v="-0.54631200579999994"/>
  </r>
  <r>
    <d v="2000-12-30T17:30:00"/>
    <x v="11"/>
    <x v="34"/>
    <n v="0.24935284499999999"/>
    <n v="0.43292901969999997"/>
    <n v="-0.18357617470000001"/>
    <n v="0"/>
    <n v="-0.18357617470000001"/>
  </r>
  <r>
    <d v="2000-12-30T18:00:00"/>
    <x v="11"/>
    <x v="35"/>
    <n v="0.2321924205"/>
    <n v="0.43292901969999997"/>
    <n v="-0.20073659930000001"/>
    <n v="0"/>
    <n v="-0.20073659930000001"/>
  </r>
  <r>
    <d v="2000-12-30T18:30:00"/>
    <x v="11"/>
    <x v="36"/>
    <n v="0.22237533449999999"/>
    <n v="0.20387384920000001"/>
    <n v="1.8501485299999999E-2"/>
    <n v="1.8501485299999999E-2"/>
    <n v="0"/>
  </r>
  <r>
    <d v="2000-12-30T19:00:00"/>
    <x v="11"/>
    <x v="37"/>
    <n v="0.2273954826"/>
    <n v="0.20387384920000001"/>
    <n v="2.3521633399999999E-2"/>
    <n v="2.3521633399999999E-2"/>
    <n v="0"/>
  </r>
  <r>
    <d v="2000-12-30T19:30:00"/>
    <x v="11"/>
    <x v="38"/>
    <n v="0.22075297159999999"/>
    <n v="3.1330923500000003E-2"/>
    <n v="0.18942204809999999"/>
    <n v="0.18942204809999999"/>
    <n v="0"/>
  </r>
  <r>
    <d v="2000-12-30T20:00:00"/>
    <x v="11"/>
    <x v="39"/>
    <n v="0.22869016910000001"/>
    <n v="3.1330923500000003E-2"/>
    <n v="0.19735924560000001"/>
    <n v="0.19735924560000001"/>
    <n v="0"/>
  </r>
  <r>
    <d v="2000-12-30T20:30:00"/>
    <x v="11"/>
    <x v="40"/>
    <n v="0.21548115109999999"/>
    <n v="0"/>
    <n v="0.21548115109999999"/>
    <n v="0.21548115109999999"/>
    <n v="0"/>
  </r>
  <r>
    <d v="2000-12-30T21:00:00"/>
    <x v="11"/>
    <x v="41"/>
    <n v="0.24751858269999999"/>
    <n v="0"/>
    <n v="0.24751858269999999"/>
    <n v="0.24751858269999999"/>
    <n v="0"/>
  </r>
  <r>
    <d v="2000-12-30T21:30:00"/>
    <x v="11"/>
    <x v="42"/>
    <n v="0.2385637997"/>
    <n v="0"/>
    <n v="0.2385637997"/>
    <n v="0.2385637997"/>
    <n v="0"/>
  </r>
  <r>
    <d v="2000-12-30T22:00:00"/>
    <x v="11"/>
    <x v="43"/>
    <n v="0.2485170508"/>
    <n v="0"/>
    <n v="0.2485170508"/>
    <n v="0.2485170508"/>
    <n v="0"/>
  </r>
  <r>
    <d v="2000-12-30T22:30:00"/>
    <x v="11"/>
    <x v="44"/>
    <n v="0.23850966379999999"/>
    <n v="0"/>
    <n v="0.23850966379999999"/>
    <n v="0.23850966379999999"/>
    <n v="0"/>
  </r>
  <r>
    <d v="2000-12-30T23:00:00"/>
    <x v="11"/>
    <x v="45"/>
    <n v="0.23509272240000001"/>
    <n v="0"/>
    <n v="0.23509272240000001"/>
    <n v="0.23509272240000001"/>
    <n v="0"/>
  </r>
  <r>
    <d v="2000-12-30T23:30:00"/>
    <x v="11"/>
    <x v="46"/>
    <n v="0.2166229734"/>
    <n v="0"/>
    <n v="0.2166229734"/>
    <n v="0.216622973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8" firstHeaderRow="0" firstDataRow="1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4"/>
    <field x="0"/>
  </rowFields>
  <rowItems count="45">
    <i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1" fld="1" baseField="0" baseItem="0"/>
    <dataField name="Average of L1_2" fld="1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N53" firstHeaderRow="1" firstDataRow="2" firstDataCol="1"/>
  <pivotFields count="8">
    <pivotField numFmtId="22" showAll="0"/>
    <pivotField axis="axisCol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numFmtId="1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Load" fld="3" baseField="0" baseItem="0" numFmtId="173"/>
  </dataFields>
  <formats count="1"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8"/>
  <sheetViews>
    <sheetView tabSelected="1" workbookViewId="0">
      <selection activeCell="J7" sqref="J7"/>
    </sheetView>
  </sheetViews>
  <sheetFormatPr defaultRowHeight="14.4" x14ac:dyDescent="0.3"/>
  <cols>
    <col min="1" max="1" width="12.77734375" bestFit="1" customWidth="1"/>
    <col min="2" max="2" width="12" bestFit="1" customWidth="1"/>
    <col min="3" max="3" width="14.5546875" bestFit="1" customWidth="1"/>
  </cols>
  <sheetData>
    <row r="3" spans="1:4" x14ac:dyDescent="0.3">
      <c r="A3" s="2" t="s">
        <v>1</v>
      </c>
      <c r="B3" t="s">
        <v>47</v>
      </c>
      <c r="C3" t="s">
        <v>48</v>
      </c>
    </row>
    <row r="4" spans="1:4" x14ac:dyDescent="0.3">
      <c r="A4" s="3" t="s">
        <v>3</v>
      </c>
      <c r="B4" s="5"/>
      <c r="C4" s="5"/>
    </row>
    <row r="5" spans="1:4" x14ac:dyDescent="0.3">
      <c r="A5" s="3" t="s">
        <v>4</v>
      </c>
      <c r="B5" s="5">
        <v>433.22940285150014</v>
      </c>
      <c r="C5" s="5">
        <v>0.29134458833322135</v>
      </c>
      <c r="D5">
        <f>C5*48</f>
        <v>13.984540239994626</v>
      </c>
    </row>
    <row r="6" spans="1:4" x14ac:dyDescent="0.3">
      <c r="A6" s="4" t="s">
        <v>5</v>
      </c>
      <c r="B6" s="5">
        <v>14.789142716700001</v>
      </c>
      <c r="C6" s="5">
        <v>0.31466261099361703</v>
      </c>
      <c r="D6">
        <f t="shared" ref="D6:D17" si="0">C6*48</f>
        <v>15.103805327693617</v>
      </c>
    </row>
    <row r="7" spans="1:4" x14ac:dyDescent="0.3">
      <c r="A7" s="4" t="s">
        <v>6</v>
      </c>
      <c r="B7" s="5">
        <v>14.040118902799998</v>
      </c>
      <c r="C7" s="5">
        <v>0.29250247714166661</v>
      </c>
      <c r="D7">
        <f t="shared" si="0"/>
        <v>14.040118902799996</v>
      </c>
    </row>
    <row r="8" spans="1:4" x14ac:dyDescent="0.3">
      <c r="A8" s="4" t="s">
        <v>7</v>
      </c>
      <c r="B8" s="5">
        <v>13.313317007</v>
      </c>
      <c r="C8" s="5">
        <v>0.27736077097916667</v>
      </c>
      <c r="D8">
        <f t="shared" si="0"/>
        <v>13.313317007</v>
      </c>
    </row>
    <row r="9" spans="1:4" x14ac:dyDescent="0.3">
      <c r="A9" s="4" t="s">
        <v>8</v>
      </c>
      <c r="B9" s="5">
        <v>14.063741251799998</v>
      </c>
      <c r="C9" s="5">
        <v>0.29299460941249994</v>
      </c>
      <c r="D9">
        <f t="shared" si="0"/>
        <v>14.063741251799996</v>
      </c>
    </row>
    <row r="10" spans="1:4" x14ac:dyDescent="0.3">
      <c r="A10" s="4" t="s">
        <v>9</v>
      </c>
      <c r="B10" s="5">
        <v>18.374065106200003</v>
      </c>
      <c r="C10" s="5">
        <v>0.3827930230458334</v>
      </c>
      <c r="D10">
        <f t="shared" si="0"/>
        <v>18.374065106200003</v>
      </c>
    </row>
    <row r="11" spans="1:4" x14ac:dyDescent="0.3">
      <c r="A11" s="4" t="s">
        <v>10</v>
      </c>
      <c r="B11" s="5">
        <v>14.833908172400003</v>
      </c>
      <c r="C11" s="5">
        <v>0.30903975359166674</v>
      </c>
      <c r="D11">
        <f t="shared" si="0"/>
        <v>14.833908172400005</v>
      </c>
    </row>
    <row r="12" spans="1:4" x14ac:dyDescent="0.3">
      <c r="A12" s="4" t="s">
        <v>11</v>
      </c>
      <c r="B12" s="5">
        <v>10.808199490000002</v>
      </c>
      <c r="C12" s="5">
        <v>0.22517082270833336</v>
      </c>
      <c r="D12">
        <f t="shared" si="0"/>
        <v>10.808199490000002</v>
      </c>
    </row>
    <row r="13" spans="1:4" x14ac:dyDescent="0.3">
      <c r="A13" s="4" t="s">
        <v>12</v>
      </c>
      <c r="B13" s="5">
        <v>12.017453291799999</v>
      </c>
      <c r="C13" s="5">
        <v>0.25036361024583331</v>
      </c>
      <c r="D13">
        <f t="shared" si="0"/>
        <v>12.017453291799999</v>
      </c>
    </row>
    <row r="14" spans="1:4" x14ac:dyDescent="0.3">
      <c r="A14" s="4" t="s">
        <v>13</v>
      </c>
      <c r="B14" s="5">
        <v>10.504793909200002</v>
      </c>
      <c r="C14" s="5">
        <v>0.21884987310833337</v>
      </c>
      <c r="D14">
        <f t="shared" si="0"/>
        <v>10.504793909200002</v>
      </c>
    </row>
    <row r="15" spans="1:4" x14ac:dyDescent="0.3">
      <c r="A15" s="4" t="s">
        <v>14</v>
      </c>
      <c r="B15" s="5">
        <v>10.029860802600002</v>
      </c>
      <c r="C15" s="5">
        <v>0.20895543338750003</v>
      </c>
      <c r="D15">
        <f t="shared" si="0"/>
        <v>10.029860802600002</v>
      </c>
    </row>
    <row r="16" spans="1:4" x14ac:dyDescent="0.3">
      <c r="A16" s="4" t="s">
        <v>15</v>
      </c>
      <c r="B16" s="5">
        <v>10.7977994382</v>
      </c>
      <c r="C16" s="5">
        <v>0.22495415496250001</v>
      </c>
      <c r="D16">
        <f t="shared" si="0"/>
        <v>10.7977994382</v>
      </c>
    </row>
    <row r="17" spans="1:4" x14ac:dyDescent="0.3">
      <c r="A17" s="4" t="s">
        <v>16</v>
      </c>
      <c r="B17" s="5">
        <v>14.558208973199998</v>
      </c>
      <c r="C17" s="5">
        <v>0.30329602027499997</v>
      </c>
      <c r="D17">
        <f t="shared" si="0"/>
        <v>14.558208973199999</v>
      </c>
    </row>
    <row r="18" spans="1:4" x14ac:dyDescent="0.3">
      <c r="A18" s="4" t="s">
        <v>17</v>
      </c>
      <c r="B18" s="5">
        <v>18.513206862000001</v>
      </c>
      <c r="C18" s="5">
        <v>0.38569180962499999</v>
      </c>
    </row>
    <row r="19" spans="1:4" x14ac:dyDescent="0.3">
      <c r="A19" s="4" t="s">
        <v>18</v>
      </c>
      <c r="B19" s="5">
        <v>21.611374223400002</v>
      </c>
      <c r="C19" s="5">
        <v>0.45023696298750004</v>
      </c>
    </row>
    <row r="20" spans="1:4" x14ac:dyDescent="0.3">
      <c r="A20" s="4" t="s">
        <v>19</v>
      </c>
      <c r="B20" s="5">
        <v>14.209643889600001</v>
      </c>
      <c r="C20" s="5">
        <v>0.29603424770000003</v>
      </c>
    </row>
    <row r="21" spans="1:4" x14ac:dyDescent="0.3">
      <c r="A21" s="4" t="s">
        <v>20</v>
      </c>
      <c r="B21" s="5">
        <v>13.4028983436</v>
      </c>
      <c r="C21" s="5">
        <v>0.27922704882499999</v>
      </c>
    </row>
    <row r="22" spans="1:4" x14ac:dyDescent="0.3">
      <c r="A22" s="4" t="s">
        <v>21</v>
      </c>
      <c r="B22" s="5">
        <v>9.3347825640000028</v>
      </c>
      <c r="C22" s="5">
        <v>0.19447463675000007</v>
      </c>
    </row>
    <row r="23" spans="1:4" x14ac:dyDescent="0.3">
      <c r="A23" s="4" t="s">
        <v>22</v>
      </c>
      <c r="B23" s="5">
        <v>11.9383626456</v>
      </c>
      <c r="C23" s="5">
        <v>0.24871588845000001</v>
      </c>
    </row>
    <row r="24" spans="1:4" x14ac:dyDescent="0.3">
      <c r="A24" s="4" t="s">
        <v>23</v>
      </c>
      <c r="B24" s="5">
        <v>14.430738338400001</v>
      </c>
      <c r="C24" s="5">
        <v>0.30064038205000004</v>
      </c>
    </row>
    <row r="25" spans="1:4" x14ac:dyDescent="0.3">
      <c r="A25" s="4" t="s">
        <v>24</v>
      </c>
      <c r="B25" s="5">
        <v>16.777894234999998</v>
      </c>
      <c r="C25" s="5">
        <v>0.34953946322916662</v>
      </c>
    </row>
    <row r="26" spans="1:4" x14ac:dyDescent="0.3">
      <c r="A26" s="4" t="s">
        <v>25</v>
      </c>
      <c r="B26" s="5">
        <v>11.3845891124</v>
      </c>
      <c r="C26" s="5">
        <v>0.23717893984166669</v>
      </c>
    </row>
    <row r="27" spans="1:4" x14ac:dyDescent="0.3">
      <c r="A27" s="4" t="s">
        <v>26</v>
      </c>
      <c r="B27" s="5">
        <v>13.091561386999997</v>
      </c>
      <c r="C27" s="5">
        <v>0.2727408622291666</v>
      </c>
    </row>
    <row r="28" spans="1:4" x14ac:dyDescent="0.3">
      <c r="A28" s="4" t="s">
        <v>27</v>
      </c>
      <c r="B28" s="5">
        <v>10.9164593018</v>
      </c>
      <c r="C28" s="5">
        <v>0.22742623545416665</v>
      </c>
    </row>
    <row r="29" spans="1:4" x14ac:dyDescent="0.3">
      <c r="A29" s="4" t="s">
        <v>28</v>
      </c>
      <c r="B29" s="5">
        <v>13.008990708199997</v>
      </c>
      <c r="C29" s="5">
        <v>0.27102063975416663</v>
      </c>
    </row>
    <row r="30" spans="1:4" x14ac:dyDescent="0.3">
      <c r="A30" s="4" t="s">
        <v>29</v>
      </c>
      <c r="B30" s="5">
        <v>14.3523927766</v>
      </c>
      <c r="C30" s="5">
        <v>0.29900818284583336</v>
      </c>
    </row>
    <row r="31" spans="1:4" x14ac:dyDescent="0.3">
      <c r="A31" s="4" t="s">
        <v>30</v>
      </c>
      <c r="B31" s="5">
        <v>14.351367530800003</v>
      </c>
      <c r="C31" s="5">
        <v>0.29898682355833339</v>
      </c>
    </row>
    <row r="32" spans="1:4" x14ac:dyDescent="0.3">
      <c r="A32" s="4" t="s">
        <v>31</v>
      </c>
      <c r="B32" s="5">
        <v>15.009142133400003</v>
      </c>
      <c r="C32" s="5">
        <v>0.31269046111250004</v>
      </c>
    </row>
    <row r="33" spans="1:3" x14ac:dyDescent="0.3">
      <c r="A33" s="4" t="s">
        <v>32</v>
      </c>
      <c r="B33" s="5">
        <v>17.277466402799998</v>
      </c>
      <c r="C33" s="5">
        <v>0.35994721672499996</v>
      </c>
    </row>
    <row r="34" spans="1:3" x14ac:dyDescent="0.3">
      <c r="A34" s="4" t="s">
        <v>33</v>
      </c>
      <c r="B34" s="5">
        <v>15.257695057199999</v>
      </c>
      <c r="C34" s="5">
        <v>0.31786864702500001</v>
      </c>
    </row>
    <row r="35" spans="1:3" x14ac:dyDescent="0.3">
      <c r="A35" s="4" t="s">
        <v>34</v>
      </c>
      <c r="B35" s="5">
        <v>14.6887837248</v>
      </c>
      <c r="C35" s="5">
        <v>0.30601632760000003</v>
      </c>
    </row>
    <row r="36" spans="1:3" x14ac:dyDescent="0.3">
      <c r="A36" s="4" t="s">
        <v>35</v>
      </c>
      <c r="B36" s="5">
        <v>15.541444553000002</v>
      </c>
      <c r="C36" s="5">
        <v>0.3237800948541667</v>
      </c>
    </row>
    <row r="37" spans="1:3" x14ac:dyDescent="0.3">
      <c r="A37" s="3" t="s">
        <v>36</v>
      </c>
      <c r="B37" s="5">
        <v>412.80782279019894</v>
      </c>
      <c r="C37" s="5">
        <v>0.29655734395847627</v>
      </c>
    </row>
    <row r="38" spans="1:3" x14ac:dyDescent="0.3">
      <c r="A38" s="3" t="s">
        <v>37</v>
      </c>
      <c r="B38" s="5">
        <v>408.22908555099997</v>
      </c>
      <c r="C38" s="5">
        <v>0.27434750373051076</v>
      </c>
    </row>
    <row r="39" spans="1:3" x14ac:dyDescent="0.3">
      <c r="A39" s="3" t="s">
        <v>38</v>
      </c>
      <c r="B39" s="5">
        <v>373.30057636819987</v>
      </c>
      <c r="C39" s="5">
        <v>0.25923651136680548</v>
      </c>
    </row>
    <row r="40" spans="1:3" x14ac:dyDescent="0.3">
      <c r="A40" s="3" t="s">
        <v>39</v>
      </c>
      <c r="B40" s="5">
        <v>470.07065903659986</v>
      </c>
      <c r="C40" s="5">
        <v>0.31590770096545689</v>
      </c>
    </row>
    <row r="41" spans="1:3" x14ac:dyDescent="0.3">
      <c r="A41" s="3" t="s">
        <v>40</v>
      </c>
      <c r="B41" s="5">
        <v>542.4793487104007</v>
      </c>
      <c r="C41" s="5">
        <v>0.37672176993777828</v>
      </c>
    </row>
    <row r="42" spans="1:3" x14ac:dyDescent="0.3">
      <c r="A42" s="3" t="s">
        <v>41</v>
      </c>
      <c r="B42" s="5">
        <v>553.06487925440058</v>
      </c>
      <c r="C42" s="5">
        <v>0.37168338659569933</v>
      </c>
    </row>
    <row r="43" spans="1:3" x14ac:dyDescent="0.3">
      <c r="A43" s="3" t="s">
        <v>42</v>
      </c>
      <c r="B43" s="5">
        <v>483.16996340580073</v>
      </c>
      <c r="C43" s="5">
        <v>0.32471099691250049</v>
      </c>
    </row>
    <row r="44" spans="1:3" x14ac:dyDescent="0.3">
      <c r="A44" s="3" t="s">
        <v>43</v>
      </c>
      <c r="B44" s="5">
        <v>372.54809983830012</v>
      </c>
      <c r="C44" s="5">
        <v>0.25871395822104176</v>
      </c>
    </row>
    <row r="45" spans="1:3" x14ac:dyDescent="0.3">
      <c r="A45" s="3" t="s">
        <v>44</v>
      </c>
      <c r="B45" s="5">
        <v>367.20394357170051</v>
      </c>
      <c r="C45" s="5">
        <v>0.24677684379818582</v>
      </c>
    </row>
    <row r="46" spans="1:3" x14ac:dyDescent="0.3">
      <c r="A46" s="3" t="s">
        <v>45</v>
      </c>
      <c r="B46" s="5">
        <v>383.2812930188004</v>
      </c>
      <c r="C46" s="5">
        <v>0.26616756459638918</v>
      </c>
    </row>
    <row r="47" spans="1:3" x14ac:dyDescent="0.3">
      <c r="A47" s="3" t="s">
        <v>46</v>
      </c>
      <c r="B47" s="5">
        <v>352.97670449379967</v>
      </c>
      <c r="C47" s="5">
        <v>0.24512271145402756</v>
      </c>
    </row>
    <row r="48" spans="1:3" x14ac:dyDescent="0.3">
      <c r="A48" s="3" t="s">
        <v>2</v>
      </c>
      <c r="B48" s="5">
        <v>5152.3617788907004</v>
      </c>
      <c r="C48" s="5">
        <v>0.29410136302818085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3"/>
  <sheetViews>
    <sheetView zoomScale="70" zoomScaleNormal="70" workbookViewId="0">
      <selection activeCell="O10" sqref="O10"/>
    </sheetView>
  </sheetViews>
  <sheetFormatPr defaultRowHeight="14.4" x14ac:dyDescent="0.3"/>
  <cols>
    <col min="1" max="1" width="13.21875" bestFit="1" customWidth="1"/>
    <col min="2" max="2" width="16.109375" bestFit="1" customWidth="1"/>
    <col min="3" max="13" width="7.5546875" bestFit="1" customWidth="1"/>
    <col min="14" max="14" width="10.77734375" bestFit="1" customWidth="1"/>
    <col min="15" max="50" width="5.6640625" customWidth="1"/>
  </cols>
  <sheetData>
    <row r="3" spans="1:14" x14ac:dyDescent="0.3">
      <c r="A3" s="2" t="s">
        <v>56</v>
      </c>
      <c r="B3" s="2" t="s">
        <v>57</v>
      </c>
    </row>
    <row r="4" spans="1:14" x14ac:dyDescent="0.3">
      <c r="A4" s="2" t="s">
        <v>1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>
        <v>11</v>
      </c>
      <c r="M4" s="6">
        <v>12</v>
      </c>
      <c r="N4" s="6" t="s">
        <v>2</v>
      </c>
    </row>
    <row r="5" spans="1:14" x14ac:dyDescent="0.3">
      <c r="A5" s="7">
        <v>0</v>
      </c>
      <c r="B5" s="8">
        <v>6.9527782047000013</v>
      </c>
      <c r="C5" s="8">
        <v>5.9611816568000009</v>
      </c>
      <c r="D5" s="8">
        <v>6.2189924248999997</v>
      </c>
      <c r="E5" s="8">
        <v>6.2124822652999985</v>
      </c>
      <c r="F5" s="8">
        <v>7.8047891675000001</v>
      </c>
      <c r="G5" s="8">
        <v>9.0865055931999983</v>
      </c>
      <c r="H5" s="8">
        <v>9.676271142400001</v>
      </c>
      <c r="I5" s="8">
        <v>8.5823689624000021</v>
      </c>
      <c r="J5" s="8">
        <v>6.4178709548999997</v>
      </c>
      <c r="K5" s="8">
        <v>5.7259792619000001</v>
      </c>
      <c r="L5" s="8">
        <v>5.4504844799999992</v>
      </c>
      <c r="M5" s="8">
        <v>6.0854858507000005</v>
      </c>
      <c r="N5" s="8">
        <v>84.175189964699996</v>
      </c>
    </row>
    <row r="6" spans="1:14" x14ac:dyDescent="0.3">
      <c r="A6" s="7">
        <v>1</v>
      </c>
      <c r="B6" s="8">
        <v>6.7529060418000011</v>
      </c>
      <c r="C6" s="8">
        <v>5.624420830800001</v>
      </c>
      <c r="D6" s="8">
        <v>5.8597282199</v>
      </c>
      <c r="E6" s="8">
        <v>5.6899472733000005</v>
      </c>
      <c r="F6" s="8">
        <v>7.0242271035000012</v>
      </c>
      <c r="G6" s="8">
        <v>8.1285049831999991</v>
      </c>
      <c r="H6" s="8">
        <v>8.6401798143999979</v>
      </c>
      <c r="I6" s="8">
        <v>7.7394303433999996</v>
      </c>
      <c r="J6" s="8">
        <v>5.8681906018999985</v>
      </c>
      <c r="K6" s="8">
        <v>5.3647577348999986</v>
      </c>
      <c r="L6" s="8">
        <v>5.1211425200000003</v>
      </c>
      <c r="M6" s="8">
        <v>5.6972195986999976</v>
      </c>
      <c r="N6" s="8">
        <v>77.510655065800009</v>
      </c>
    </row>
    <row r="7" spans="1:14" x14ac:dyDescent="0.3">
      <c r="A7" s="7">
        <v>2</v>
      </c>
      <c r="B7" s="8">
        <v>6.4104345538</v>
      </c>
      <c r="C7" s="8">
        <v>5.4192261052999999</v>
      </c>
      <c r="D7" s="8">
        <v>5.617558239200001</v>
      </c>
      <c r="E7" s="8">
        <v>5.2777331584000002</v>
      </c>
      <c r="F7" s="8">
        <v>6.3848440544000002</v>
      </c>
      <c r="G7" s="8">
        <v>7.3049822093000003</v>
      </c>
      <c r="H7" s="8">
        <v>7.7932839442999988</v>
      </c>
      <c r="I7" s="8">
        <v>6.9869364288999991</v>
      </c>
      <c r="J7" s="8">
        <v>5.2419493402000006</v>
      </c>
      <c r="K7" s="8">
        <v>4.9606347023000001</v>
      </c>
      <c r="L7" s="8">
        <v>4.9008502392999995</v>
      </c>
      <c r="M7" s="8">
        <v>5.3425294733000008</v>
      </c>
      <c r="N7" s="8">
        <v>71.640962448700009</v>
      </c>
    </row>
    <row r="8" spans="1:14" x14ac:dyDescent="0.3">
      <c r="A8" s="7">
        <v>3</v>
      </c>
      <c r="B8" s="8">
        <v>6.1357803848000003</v>
      </c>
      <c r="C8" s="8">
        <v>5.2173690383000002</v>
      </c>
      <c r="D8" s="8">
        <v>5.4050928141999988</v>
      </c>
      <c r="E8" s="8">
        <v>4.9773678974000006</v>
      </c>
      <c r="F8" s="8">
        <v>5.9709958893999993</v>
      </c>
      <c r="G8" s="8">
        <v>6.7880642233000001</v>
      </c>
      <c r="H8" s="8">
        <v>7.2426702453000011</v>
      </c>
      <c r="I8" s="8">
        <v>6.5181802919000003</v>
      </c>
      <c r="J8" s="8">
        <v>4.9195430142000003</v>
      </c>
      <c r="K8" s="8">
        <v>4.7590842033000023</v>
      </c>
      <c r="L8" s="8">
        <v>4.7232613562999992</v>
      </c>
      <c r="M8" s="8">
        <v>5.1000262352999997</v>
      </c>
      <c r="N8" s="8">
        <v>67.757435593699995</v>
      </c>
    </row>
    <row r="9" spans="1:14" x14ac:dyDescent="0.3">
      <c r="A9" s="7">
        <v>4</v>
      </c>
      <c r="B9" s="8">
        <v>5.9300658318000012</v>
      </c>
      <c r="C9" s="8">
        <v>5.0494356551000008</v>
      </c>
      <c r="D9" s="8">
        <v>5.2467443180999993</v>
      </c>
      <c r="E9" s="8">
        <v>4.7706871999999994</v>
      </c>
      <c r="F9" s="8">
        <v>5.6843561028000007</v>
      </c>
      <c r="G9" s="8">
        <v>6.4179883065000007</v>
      </c>
      <c r="H9" s="8">
        <v>6.8625388477999998</v>
      </c>
      <c r="I9" s="8">
        <v>6.1863297705000004</v>
      </c>
      <c r="J9" s="8">
        <v>4.7408046628000013</v>
      </c>
      <c r="K9" s="8">
        <v>4.4930084469000011</v>
      </c>
      <c r="L9" s="8">
        <v>4.5707179966999982</v>
      </c>
      <c r="M9" s="8">
        <v>4.9543473495999999</v>
      </c>
      <c r="N9" s="8">
        <v>64.907024488600001</v>
      </c>
    </row>
    <row r="10" spans="1:14" x14ac:dyDescent="0.3">
      <c r="A10" s="7">
        <v>5</v>
      </c>
      <c r="B10" s="8">
        <v>5.7420604037999992</v>
      </c>
      <c r="C10" s="8">
        <v>4.9242806821000009</v>
      </c>
      <c r="D10" s="8">
        <v>5.1119274650999991</v>
      </c>
      <c r="E10" s="8">
        <v>4.5997105300000012</v>
      </c>
      <c r="F10" s="8">
        <v>5.4174366938000009</v>
      </c>
      <c r="G10" s="8">
        <v>6.1282673374999987</v>
      </c>
      <c r="H10" s="8">
        <v>6.5834215348000011</v>
      </c>
      <c r="I10" s="8">
        <v>5.9305711384999986</v>
      </c>
      <c r="J10" s="8">
        <v>4.5359957197999998</v>
      </c>
      <c r="K10" s="8">
        <v>4.3559586598999998</v>
      </c>
      <c r="L10" s="8">
        <v>4.4592942637000004</v>
      </c>
      <c r="M10" s="8">
        <v>4.8155036885999998</v>
      </c>
      <c r="N10" s="8">
        <v>62.604428117599994</v>
      </c>
    </row>
    <row r="11" spans="1:14" x14ac:dyDescent="0.3">
      <c r="A11" s="7">
        <v>6</v>
      </c>
      <c r="B11" s="8">
        <v>5.5941838558999999</v>
      </c>
      <c r="C11" s="8">
        <v>4.7768377865999989</v>
      </c>
      <c r="D11" s="8">
        <v>4.9749787079000001</v>
      </c>
      <c r="E11" s="8">
        <v>4.4512055649999995</v>
      </c>
      <c r="F11" s="8">
        <v>5.2111538866000009</v>
      </c>
      <c r="G11" s="8">
        <v>5.9104385843000005</v>
      </c>
      <c r="H11" s="8">
        <v>6.3627572323999999</v>
      </c>
      <c r="I11" s="8">
        <v>5.7527717176999982</v>
      </c>
      <c r="J11" s="8">
        <v>4.3656035389999994</v>
      </c>
      <c r="K11" s="8">
        <v>4.372506938299999</v>
      </c>
      <c r="L11" s="8">
        <v>4.3545723882999994</v>
      </c>
      <c r="M11" s="8">
        <v>4.7438822878</v>
      </c>
      <c r="N11" s="8">
        <v>60.870892489799992</v>
      </c>
    </row>
    <row r="12" spans="1:14" x14ac:dyDescent="0.3">
      <c r="A12" s="7">
        <v>7</v>
      </c>
      <c r="B12" s="8">
        <v>5.5034305778999997</v>
      </c>
      <c r="C12" s="8">
        <v>4.7385194785999998</v>
      </c>
      <c r="D12" s="8">
        <v>4.9167596538999989</v>
      </c>
      <c r="E12" s="8">
        <v>4.3685448210000004</v>
      </c>
      <c r="F12" s="8">
        <v>5.1104460366000009</v>
      </c>
      <c r="G12" s="8">
        <v>5.7548182772999992</v>
      </c>
      <c r="H12" s="8">
        <v>6.2235235564000018</v>
      </c>
      <c r="I12" s="8">
        <v>5.6332132056999988</v>
      </c>
      <c r="J12" s="8">
        <v>4.2838746379999995</v>
      </c>
      <c r="K12" s="8">
        <v>4.3256629072999999</v>
      </c>
      <c r="L12" s="8">
        <v>4.3407701963000003</v>
      </c>
      <c r="M12" s="8">
        <v>4.6837392617999996</v>
      </c>
      <c r="N12" s="8">
        <v>59.883302610800001</v>
      </c>
    </row>
    <row r="13" spans="1:14" x14ac:dyDescent="0.3">
      <c r="A13" s="7">
        <v>8</v>
      </c>
      <c r="B13" s="8">
        <v>5.5114791408000006</v>
      </c>
      <c r="C13" s="8">
        <v>4.7579620134000002</v>
      </c>
      <c r="D13" s="8">
        <v>4.9555926020999994</v>
      </c>
      <c r="E13" s="8">
        <v>4.3479885455999998</v>
      </c>
      <c r="F13" s="8">
        <v>5.0684973388000003</v>
      </c>
      <c r="G13" s="8">
        <v>5.6790804139999995</v>
      </c>
      <c r="H13" s="8">
        <v>6.1658828790000006</v>
      </c>
      <c r="I13" s="8">
        <v>5.5638332686000016</v>
      </c>
      <c r="J13" s="8">
        <v>4.2082390796000002</v>
      </c>
      <c r="K13" s="8">
        <v>4.3474302962000007</v>
      </c>
      <c r="L13" s="8">
        <v>4.3596675776999998</v>
      </c>
      <c r="M13" s="8">
        <v>4.6912505090999987</v>
      </c>
      <c r="N13" s="8">
        <v>59.656903664900007</v>
      </c>
    </row>
    <row r="14" spans="1:14" x14ac:dyDescent="0.3">
      <c r="A14" s="7">
        <v>9</v>
      </c>
      <c r="B14" s="8">
        <v>5.547687397799999</v>
      </c>
      <c r="C14" s="8">
        <v>4.8688897754000005</v>
      </c>
      <c r="D14" s="8">
        <v>5.0678327960999994</v>
      </c>
      <c r="E14" s="8">
        <v>4.3491215296000005</v>
      </c>
      <c r="F14" s="8">
        <v>5.0804651957999996</v>
      </c>
      <c r="G14" s="8">
        <v>5.7156237029999994</v>
      </c>
      <c r="H14" s="8">
        <v>6.2789779939999999</v>
      </c>
      <c r="I14" s="8">
        <v>5.6276271636000006</v>
      </c>
      <c r="J14" s="8">
        <v>4.2092826395999996</v>
      </c>
      <c r="K14" s="8">
        <v>4.5194243421999998</v>
      </c>
      <c r="L14" s="8">
        <v>4.5417792877000007</v>
      </c>
      <c r="M14" s="8">
        <v>4.8173272470999988</v>
      </c>
      <c r="N14" s="8">
        <v>60.624039071899993</v>
      </c>
    </row>
    <row r="15" spans="1:14" x14ac:dyDescent="0.3">
      <c r="A15" s="7">
        <v>10</v>
      </c>
      <c r="B15" s="8">
        <v>5.6987053933000018</v>
      </c>
      <c r="C15" s="8">
        <v>5.1264246308000008</v>
      </c>
      <c r="D15" s="8">
        <v>5.3400684435999999</v>
      </c>
      <c r="E15" s="8">
        <v>4.4882408936000004</v>
      </c>
      <c r="F15" s="8">
        <v>5.2458231300999989</v>
      </c>
      <c r="G15" s="8">
        <v>5.8681792740000001</v>
      </c>
      <c r="H15" s="8">
        <v>6.6506988939999996</v>
      </c>
      <c r="I15" s="8">
        <v>5.8319560127000019</v>
      </c>
      <c r="J15" s="8">
        <v>4.303726794000001</v>
      </c>
      <c r="K15" s="8">
        <v>4.8080057608999986</v>
      </c>
      <c r="L15" s="8">
        <v>4.911527551699999</v>
      </c>
      <c r="M15" s="8">
        <v>5.0426117712999998</v>
      </c>
      <c r="N15" s="8">
        <v>63.315968550000001</v>
      </c>
    </row>
    <row r="16" spans="1:14" x14ac:dyDescent="0.3">
      <c r="A16" s="7">
        <v>11</v>
      </c>
      <c r="B16" s="8">
        <v>6.0216136613000018</v>
      </c>
      <c r="C16" s="8">
        <v>5.6306939937999996</v>
      </c>
      <c r="D16" s="8">
        <v>5.7832440056000012</v>
      </c>
      <c r="E16" s="8">
        <v>4.8099591525999994</v>
      </c>
      <c r="F16" s="8">
        <v>5.6283059390999997</v>
      </c>
      <c r="G16" s="8">
        <v>6.2855451810000007</v>
      </c>
      <c r="H16" s="8">
        <v>7.1249314310000011</v>
      </c>
      <c r="I16" s="8">
        <v>6.2890677307000011</v>
      </c>
      <c r="J16" s="8">
        <v>4.6244960109999997</v>
      </c>
      <c r="K16" s="8">
        <v>5.3525598578999993</v>
      </c>
      <c r="L16" s="8">
        <v>5.4555635237000004</v>
      </c>
      <c r="M16" s="8">
        <v>5.3499840293000007</v>
      </c>
      <c r="N16" s="8">
        <v>68.35596451699999</v>
      </c>
    </row>
    <row r="17" spans="1:14" x14ac:dyDescent="0.3">
      <c r="A17" s="7">
        <v>12</v>
      </c>
      <c r="B17" s="8">
        <v>6.3310381684999992</v>
      </c>
      <c r="C17" s="8">
        <v>6.3608038615999991</v>
      </c>
      <c r="D17" s="8">
        <v>6.4376966799999993</v>
      </c>
      <c r="E17" s="8">
        <v>5.2874053589999992</v>
      </c>
      <c r="F17" s="8">
        <v>6.3138987484000006</v>
      </c>
      <c r="G17" s="8">
        <v>6.9879223999999995</v>
      </c>
      <c r="H17" s="8">
        <v>7.7874177010000007</v>
      </c>
      <c r="I17" s="8">
        <v>6.9706239323999988</v>
      </c>
      <c r="J17" s="8">
        <v>5.0751257847</v>
      </c>
      <c r="K17" s="8">
        <v>5.9876657318000008</v>
      </c>
      <c r="L17" s="8">
        <v>6.1562252740999988</v>
      </c>
      <c r="M17" s="8">
        <v>5.7081037460999999</v>
      </c>
      <c r="N17" s="8">
        <v>75.403927387599992</v>
      </c>
    </row>
    <row r="18" spans="1:14" x14ac:dyDescent="0.3">
      <c r="A18" s="7">
        <v>13</v>
      </c>
      <c r="B18" s="8">
        <v>6.916460408499999</v>
      </c>
      <c r="C18" s="8">
        <v>7.2052377816000002</v>
      </c>
      <c r="D18" s="8">
        <v>7.4069872620000003</v>
      </c>
      <c r="E18" s="8">
        <v>6.0614177970000007</v>
      </c>
      <c r="F18" s="8">
        <v>7.2730021294000018</v>
      </c>
      <c r="G18" s="8">
        <v>8.0232277389999993</v>
      </c>
      <c r="H18" s="8">
        <v>8.7341455009999986</v>
      </c>
      <c r="I18" s="8">
        <v>8.0934713114000001</v>
      </c>
      <c r="J18" s="8">
        <v>5.741839409699999</v>
      </c>
      <c r="K18" s="8">
        <v>6.7215732307999989</v>
      </c>
      <c r="L18" s="8">
        <v>6.9748128360999999</v>
      </c>
      <c r="M18" s="8">
        <v>6.3563333360999978</v>
      </c>
      <c r="N18" s="8">
        <v>85.5085087426</v>
      </c>
    </row>
    <row r="19" spans="1:14" x14ac:dyDescent="0.3">
      <c r="A19" s="7">
        <v>14</v>
      </c>
      <c r="B19" s="8">
        <v>7.4359740122999991</v>
      </c>
      <c r="C19" s="8">
        <v>7.9158398025999999</v>
      </c>
      <c r="D19" s="8">
        <v>8.1189527401999992</v>
      </c>
      <c r="E19" s="8">
        <v>7.1210542442000015</v>
      </c>
      <c r="F19" s="8">
        <v>9.2702322421000023</v>
      </c>
      <c r="G19" s="8">
        <v>10.059418043400001</v>
      </c>
      <c r="H19" s="8">
        <v>10.912623947999998</v>
      </c>
      <c r="I19" s="8">
        <v>10.306226335200002</v>
      </c>
      <c r="J19" s="8">
        <v>7.9985367103999998</v>
      </c>
      <c r="K19" s="8">
        <v>7.7613864885000012</v>
      </c>
      <c r="L19" s="8">
        <v>7.6069561812999993</v>
      </c>
      <c r="M19" s="8">
        <v>6.6997139666000001</v>
      </c>
      <c r="N19" s="8">
        <v>101.20691471480001</v>
      </c>
    </row>
    <row r="20" spans="1:14" x14ac:dyDescent="0.3">
      <c r="A20" s="7">
        <v>15</v>
      </c>
      <c r="B20" s="8">
        <v>7.7967981822999999</v>
      </c>
      <c r="C20" s="8">
        <v>7.9327338805999998</v>
      </c>
      <c r="D20" s="8">
        <v>8.1975704882000002</v>
      </c>
      <c r="E20" s="8">
        <v>7.8470889332000002</v>
      </c>
      <c r="F20" s="8">
        <v>10.754894354100001</v>
      </c>
      <c r="G20" s="8">
        <v>11.763233782399999</v>
      </c>
      <c r="H20" s="8">
        <v>12.67075352</v>
      </c>
      <c r="I20" s="8">
        <v>11.758790084200001</v>
      </c>
      <c r="J20" s="8">
        <v>8.8906141933999976</v>
      </c>
      <c r="K20" s="8">
        <v>7.9078406285000025</v>
      </c>
      <c r="L20" s="8">
        <v>7.7061033022999998</v>
      </c>
      <c r="M20" s="8">
        <v>6.9351029705999983</v>
      </c>
      <c r="N20" s="8">
        <v>110.16152431979999</v>
      </c>
    </row>
    <row r="21" spans="1:14" x14ac:dyDescent="0.3">
      <c r="A21" s="7">
        <v>16</v>
      </c>
      <c r="B21" s="8">
        <v>8.1041089824000014</v>
      </c>
      <c r="C21" s="8">
        <v>8.0429092733000012</v>
      </c>
      <c r="D21" s="8">
        <v>8.3193294142999985</v>
      </c>
      <c r="E21" s="8">
        <v>8.4487110665999996</v>
      </c>
      <c r="F21" s="8">
        <v>11.6590604953</v>
      </c>
      <c r="G21" s="8">
        <v>13.023961526999999</v>
      </c>
      <c r="H21" s="8">
        <v>13.7706232336</v>
      </c>
      <c r="I21" s="8">
        <v>12.805973684699998</v>
      </c>
      <c r="J21" s="8">
        <v>9.9458899000999992</v>
      </c>
      <c r="K21" s="8">
        <v>7.9231300107999978</v>
      </c>
      <c r="L21" s="8">
        <v>7.7687672062999988</v>
      </c>
      <c r="M21" s="8">
        <v>6.7898587766</v>
      </c>
      <c r="N21" s="8">
        <v>116.60232357099999</v>
      </c>
    </row>
    <row r="22" spans="1:14" x14ac:dyDescent="0.3">
      <c r="A22" s="7">
        <v>17</v>
      </c>
      <c r="B22" s="8">
        <v>8.3618298974000016</v>
      </c>
      <c r="C22" s="8">
        <v>7.9546414502999996</v>
      </c>
      <c r="D22" s="8">
        <v>8.2160605093000001</v>
      </c>
      <c r="E22" s="8">
        <v>8.4759139736000009</v>
      </c>
      <c r="F22" s="8">
        <v>11.394637387300001</v>
      </c>
      <c r="G22" s="8">
        <v>12.897294310999998</v>
      </c>
      <c r="H22" s="8">
        <v>13.636940111599998</v>
      </c>
      <c r="I22" s="8">
        <v>12.340836227700001</v>
      </c>
      <c r="J22" s="8">
        <v>9.8646598271000006</v>
      </c>
      <c r="K22" s="8">
        <v>7.7831779238000021</v>
      </c>
      <c r="L22" s="8">
        <v>7.6380479763000002</v>
      </c>
      <c r="M22" s="8">
        <v>6.8218113289000009</v>
      </c>
      <c r="N22" s="8">
        <v>115.38585092429999</v>
      </c>
    </row>
    <row r="23" spans="1:14" x14ac:dyDescent="0.3">
      <c r="A23" s="7">
        <v>18</v>
      </c>
      <c r="B23" s="8">
        <v>8.4172938668999997</v>
      </c>
      <c r="C23" s="8">
        <v>8.1212958395000001</v>
      </c>
      <c r="D23" s="8">
        <v>8.2170396273000019</v>
      </c>
      <c r="E23" s="8">
        <v>8.2829948828999989</v>
      </c>
      <c r="F23" s="8">
        <v>10.549464046500002</v>
      </c>
      <c r="G23" s="8">
        <v>12.064620772699996</v>
      </c>
      <c r="H23" s="8">
        <v>12.796006986100002</v>
      </c>
      <c r="I23" s="8">
        <v>11.285248740899998</v>
      </c>
      <c r="J23" s="8">
        <v>9.0546083948999989</v>
      </c>
      <c r="K23" s="8">
        <v>7.5811672027999997</v>
      </c>
      <c r="L23" s="8">
        <v>7.7860697611999985</v>
      </c>
      <c r="M23" s="8">
        <v>6.7480342758000003</v>
      </c>
      <c r="N23" s="8">
        <v>110.9038443975</v>
      </c>
    </row>
    <row r="24" spans="1:14" x14ac:dyDescent="0.3">
      <c r="A24" s="7">
        <v>19</v>
      </c>
      <c r="B24" s="8">
        <v>8.7186355668999997</v>
      </c>
      <c r="C24" s="8">
        <v>8.1903778855000002</v>
      </c>
      <c r="D24" s="8">
        <v>8.2282494383000007</v>
      </c>
      <c r="E24" s="8">
        <v>8.1261523018999995</v>
      </c>
      <c r="F24" s="8">
        <v>10.003402490500001</v>
      </c>
      <c r="G24" s="8">
        <v>11.565491942700001</v>
      </c>
      <c r="H24" s="8">
        <v>12.060436082100001</v>
      </c>
      <c r="I24" s="8">
        <v>10.582092035899999</v>
      </c>
      <c r="J24" s="8">
        <v>8.8049734638999997</v>
      </c>
      <c r="K24" s="8">
        <v>7.5544476898000008</v>
      </c>
      <c r="L24" s="8">
        <v>7.7299859331999992</v>
      </c>
      <c r="M24" s="8">
        <v>6.8615686907999995</v>
      </c>
      <c r="N24" s="8">
        <v>108.4258135215</v>
      </c>
    </row>
    <row r="25" spans="1:14" x14ac:dyDescent="0.3">
      <c r="A25" s="7">
        <v>20</v>
      </c>
      <c r="B25" s="8">
        <v>8.3585619506000004</v>
      </c>
      <c r="C25" s="8">
        <v>8.6584863863999981</v>
      </c>
      <c r="D25" s="8">
        <v>8.3135908980999993</v>
      </c>
      <c r="E25" s="8">
        <v>8.004895769900001</v>
      </c>
      <c r="F25" s="8">
        <v>9.6543570587000005</v>
      </c>
      <c r="G25" s="8">
        <v>10.953662708900001</v>
      </c>
      <c r="H25" s="8">
        <v>11.180717490900001</v>
      </c>
      <c r="I25" s="8">
        <v>9.781167439599999</v>
      </c>
      <c r="J25" s="8">
        <v>7.6184828833999996</v>
      </c>
      <c r="K25" s="8">
        <v>7.1007303334999996</v>
      </c>
      <c r="L25" s="8">
        <v>8.0949540060999983</v>
      </c>
      <c r="M25" s="8">
        <v>6.4022304429999988</v>
      </c>
      <c r="N25" s="8">
        <v>104.12183736909998</v>
      </c>
    </row>
    <row r="26" spans="1:14" x14ac:dyDescent="0.3">
      <c r="A26" s="7">
        <v>21</v>
      </c>
      <c r="B26" s="8">
        <v>8.6634990386000013</v>
      </c>
      <c r="C26" s="8">
        <v>8.7515701163999999</v>
      </c>
      <c r="D26" s="8">
        <v>8.3566547731000025</v>
      </c>
      <c r="E26" s="8">
        <v>7.8684735069000009</v>
      </c>
      <c r="F26" s="8">
        <v>9.3293546996999996</v>
      </c>
      <c r="G26" s="8">
        <v>10.607489873899999</v>
      </c>
      <c r="H26" s="8">
        <v>10.643482089899996</v>
      </c>
      <c r="I26" s="8">
        <v>9.3539062656000009</v>
      </c>
      <c r="J26" s="8">
        <v>7.439713428400001</v>
      </c>
      <c r="K26" s="8">
        <v>7.0877784315000003</v>
      </c>
      <c r="L26" s="8">
        <v>8.1073695871000009</v>
      </c>
      <c r="M26" s="8">
        <v>6.567818979400001</v>
      </c>
      <c r="N26" s="8">
        <v>102.77711079049999</v>
      </c>
    </row>
    <row r="27" spans="1:14" x14ac:dyDescent="0.3">
      <c r="A27" s="7">
        <v>22</v>
      </c>
      <c r="B27" s="8">
        <v>8.657416253900001</v>
      </c>
      <c r="C27" s="8">
        <v>9.3502926961000004</v>
      </c>
      <c r="D27" s="8">
        <v>8.6485964334999981</v>
      </c>
      <c r="E27" s="8">
        <v>7.8312227579999982</v>
      </c>
      <c r="F27" s="8">
        <v>9.1306825910000011</v>
      </c>
      <c r="G27" s="8">
        <v>10.0682627689</v>
      </c>
      <c r="H27" s="8">
        <v>9.9784699578000016</v>
      </c>
      <c r="I27" s="8">
        <v>8.7202013336000022</v>
      </c>
      <c r="J27" s="8">
        <v>6.5612367802999998</v>
      </c>
      <c r="K27" s="8">
        <v>6.8333420130000011</v>
      </c>
      <c r="L27" s="8">
        <v>8.6286361769000006</v>
      </c>
      <c r="M27" s="8">
        <v>6.3386486112999991</v>
      </c>
      <c r="N27" s="8">
        <v>100.74700837429999</v>
      </c>
    </row>
    <row r="28" spans="1:14" x14ac:dyDescent="0.3">
      <c r="A28" s="7">
        <v>23</v>
      </c>
      <c r="B28" s="8">
        <v>9.0062595874999971</v>
      </c>
      <c r="C28" s="8">
        <v>9.535471971099998</v>
      </c>
      <c r="D28" s="8">
        <v>8.8056992704999999</v>
      </c>
      <c r="E28" s="8">
        <v>7.7931547639999996</v>
      </c>
      <c r="F28" s="8">
        <v>8.9403714639999983</v>
      </c>
      <c r="G28" s="8">
        <v>9.8251106189000019</v>
      </c>
      <c r="H28" s="8">
        <v>9.6499636037999981</v>
      </c>
      <c r="I28" s="8">
        <v>8.4472814716000002</v>
      </c>
      <c r="J28" s="8">
        <v>6.5164020413000001</v>
      </c>
      <c r="K28" s="8">
        <v>6.9426186202999993</v>
      </c>
      <c r="L28" s="8">
        <v>8.7641228769000001</v>
      </c>
      <c r="M28" s="8">
        <v>6.5217006402999989</v>
      </c>
      <c r="N28" s="8">
        <v>100.74815693019998</v>
      </c>
    </row>
    <row r="29" spans="1:14" x14ac:dyDescent="0.3">
      <c r="A29" s="7">
        <v>24</v>
      </c>
      <c r="B29" s="8">
        <v>9.3599721381999998</v>
      </c>
      <c r="C29" s="8">
        <v>9.5829638117999973</v>
      </c>
      <c r="D29" s="8">
        <v>8.9119381876000006</v>
      </c>
      <c r="E29" s="8">
        <v>7.7524003326000006</v>
      </c>
      <c r="F29" s="8">
        <v>8.7366394276000001</v>
      </c>
      <c r="G29" s="8">
        <v>9.6165769010000002</v>
      </c>
      <c r="H29" s="8">
        <v>9.294530598899998</v>
      </c>
      <c r="I29" s="8">
        <v>8.2155542812000011</v>
      </c>
      <c r="J29" s="8">
        <v>6.256703021799999</v>
      </c>
      <c r="K29" s="8">
        <v>6.8525642983999981</v>
      </c>
      <c r="L29" s="8">
        <v>8.7768719127000008</v>
      </c>
      <c r="M29" s="8">
        <v>6.7284905307000002</v>
      </c>
      <c r="N29" s="8">
        <v>100.08520544249998</v>
      </c>
    </row>
    <row r="30" spans="1:14" x14ac:dyDescent="0.3">
      <c r="A30" s="7">
        <v>25</v>
      </c>
      <c r="B30" s="8">
        <v>9.5302624881999982</v>
      </c>
      <c r="C30" s="8">
        <v>9.6169989097999995</v>
      </c>
      <c r="D30" s="8">
        <v>8.9012642776000011</v>
      </c>
      <c r="E30" s="8">
        <v>7.7463966596000002</v>
      </c>
      <c r="F30" s="8">
        <v>8.6901968926000013</v>
      </c>
      <c r="G30" s="8">
        <v>9.6424427300000009</v>
      </c>
      <c r="H30" s="8">
        <v>9.1937956239000016</v>
      </c>
      <c r="I30" s="8">
        <v>8.1394166091999995</v>
      </c>
      <c r="J30" s="8">
        <v>6.2845433457999995</v>
      </c>
      <c r="K30" s="8">
        <v>6.7995869614000011</v>
      </c>
      <c r="L30" s="8">
        <v>8.721222405699999</v>
      </c>
      <c r="M30" s="8">
        <v>6.8265160043000002</v>
      </c>
      <c r="N30" s="8">
        <v>100.0926429081</v>
      </c>
    </row>
    <row r="31" spans="1:14" x14ac:dyDescent="0.3">
      <c r="A31" s="7">
        <v>26</v>
      </c>
      <c r="B31" s="8">
        <v>9.6418129262000001</v>
      </c>
      <c r="C31" s="8">
        <v>9.6358343735999981</v>
      </c>
      <c r="D31" s="8">
        <v>8.8932692549999981</v>
      </c>
      <c r="E31" s="8">
        <v>7.6352829894000003</v>
      </c>
      <c r="F31" s="8">
        <v>8.5481629276000017</v>
      </c>
      <c r="G31" s="8">
        <v>9.5557901629999993</v>
      </c>
      <c r="H31" s="8">
        <v>8.9826850228000001</v>
      </c>
      <c r="I31" s="8">
        <v>7.9316051989999998</v>
      </c>
      <c r="J31" s="8">
        <v>6.0583456509000007</v>
      </c>
      <c r="K31" s="8">
        <v>6.8303961527999988</v>
      </c>
      <c r="L31" s="8">
        <v>8.6755359730000006</v>
      </c>
      <c r="M31" s="8">
        <v>6.9133759680000004</v>
      </c>
      <c r="N31" s="8">
        <v>99.302096601299979</v>
      </c>
    </row>
    <row r="32" spans="1:14" x14ac:dyDescent="0.3">
      <c r="A32" s="7">
        <v>27</v>
      </c>
      <c r="B32" s="8">
        <v>9.8370673522000001</v>
      </c>
      <c r="C32" s="8">
        <v>9.7302744945999979</v>
      </c>
      <c r="D32" s="8">
        <v>8.9573739430000039</v>
      </c>
      <c r="E32" s="8">
        <v>7.5347732283999989</v>
      </c>
      <c r="F32" s="8">
        <v>8.4297090325999999</v>
      </c>
      <c r="G32" s="8">
        <v>9.4900519209999974</v>
      </c>
      <c r="H32" s="8">
        <v>8.8104855517999994</v>
      </c>
      <c r="I32" s="8">
        <v>7.7767243160000001</v>
      </c>
      <c r="J32" s="8">
        <v>5.9868307098999995</v>
      </c>
      <c r="K32" s="8">
        <v>6.8341893711999999</v>
      </c>
      <c r="L32" s="8">
        <v>8.6727285869999999</v>
      </c>
      <c r="M32" s="8">
        <v>7.0761762230000009</v>
      </c>
      <c r="N32" s="8">
        <v>99.136384730700001</v>
      </c>
    </row>
    <row r="33" spans="1:14" x14ac:dyDescent="0.3">
      <c r="A33" s="7">
        <v>28</v>
      </c>
      <c r="B33" s="8">
        <v>9.8465726937000007</v>
      </c>
      <c r="C33" s="8">
        <v>9.8852114367000006</v>
      </c>
      <c r="D33" s="8">
        <v>9.0195880803000001</v>
      </c>
      <c r="E33" s="8">
        <v>7.4286664936999989</v>
      </c>
      <c r="F33" s="8">
        <v>8.2617012582000022</v>
      </c>
      <c r="G33" s="8">
        <v>9.295363232999998</v>
      </c>
      <c r="H33" s="8">
        <v>8.4872480110000001</v>
      </c>
      <c r="I33" s="8">
        <v>7.4752710012999994</v>
      </c>
      <c r="J33" s="8">
        <v>5.5352583595000002</v>
      </c>
      <c r="K33" s="8">
        <v>6.8451753157999988</v>
      </c>
      <c r="L33" s="8">
        <v>8.8195329589</v>
      </c>
      <c r="M33" s="8">
        <v>7.1226675765999987</v>
      </c>
      <c r="N33" s="8">
        <v>98.022256418699996</v>
      </c>
    </row>
    <row r="34" spans="1:14" x14ac:dyDescent="0.3">
      <c r="A34" s="7">
        <v>29</v>
      </c>
      <c r="B34" s="8">
        <v>10.036021469700001</v>
      </c>
      <c r="C34" s="8">
        <v>10.071792434699999</v>
      </c>
      <c r="D34" s="8">
        <v>9.1966867822999987</v>
      </c>
      <c r="E34" s="8">
        <v>7.3679109776999994</v>
      </c>
      <c r="F34" s="8">
        <v>8.1704953352</v>
      </c>
      <c r="G34" s="8">
        <v>9.3216583810000007</v>
      </c>
      <c r="H34" s="8">
        <v>8.3949769859999996</v>
      </c>
      <c r="I34" s="8">
        <v>7.381616962299999</v>
      </c>
      <c r="J34" s="8">
        <v>5.4610127035000016</v>
      </c>
      <c r="K34" s="8">
        <v>6.9639549108000001</v>
      </c>
      <c r="L34" s="8">
        <v>8.9732762098999999</v>
      </c>
      <c r="M34" s="8">
        <v>7.3545412477000012</v>
      </c>
      <c r="N34" s="8">
        <v>98.693944400799992</v>
      </c>
    </row>
    <row r="35" spans="1:14" x14ac:dyDescent="0.3">
      <c r="A35" s="7">
        <v>30</v>
      </c>
      <c r="B35" s="8">
        <v>10.306860210399998</v>
      </c>
      <c r="C35" s="8">
        <v>10.534457513800003</v>
      </c>
      <c r="D35" s="8">
        <v>9.6354778533999994</v>
      </c>
      <c r="E35" s="8">
        <v>7.4338726249000002</v>
      </c>
      <c r="F35" s="8">
        <v>8.1679084213999982</v>
      </c>
      <c r="G35" s="8">
        <v>9.3936796430000005</v>
      </c>
      <c r="H35" s="8">
        <v>8.4589485709999988</v>
      </c>
      <c r="I35" s="8">
        <v>7.3911090514</v>
      </c>
      <c r="J35" s="8">
        <v>5.4500805565999997</v>
      </c>
      <c r="K35" s="8">
        <v>7.3863155026000014</v>
      </c>
      <c r="L35" s="8">
        <v>9.3299938144999999</v>
      </c>
      <c r="M35" s="8">
        <v>7.7686812637000005</v>
      </c>
      <c r="N35" s="8">
        <v>101.25738502669999</v>
      </c>
    </row>
    <row r="36" spans="1:14" x14ac:dyDescent="0.3">
      <c r="A36" s="7">
        <v>31</v>
      </c>
      <c r="B36" s="8">
        <v>10.751100181399996</v>
      </c>
      <c r="C36" s="8">
        <v>10.975418882800001</v>
      </c>
      <c r="D36" s="8">
        <v>10.0875718304</v>
      </c>
      <c r="E36" s="8">
        <v>7.6263703558999998</v>
      </c>
      <c r="F36" s="8">
        <v>8.4024739173999983</v>
      </c>
      <c r="G36" s="8">
        <v>9.6934009949999993</v>
      </c>
      <c r="H36" s="8">
        <v>8.7685616949999989</v>
      </c>
      <c r="I36" s="8">
        <v>7.5917767824000011</v>
      </c>
      <c r="J36" s="8">
        <v>5.5846895645999988</v>
      </c>
      <c r="K36" s="8">
        <v>7.7768412311999997</v>
      </c>
      <c r="L36" s="8">
        <v>9.7346468875000021</v>
      </c>
      <c r="M36" s="8">
        <v>8.1959861017000009</v>
      </c>
      <c r="N36" s="8">
        <v>105.18883842529999</v>
      </c>
    </row>
    <row r="37" spans="1:14" x14ac:dyDescent="0.3">
      <c r="A37" s="7">
        <v>32</v>
      </c>
      <c r="B37" s="8">
        <v>11.401299856700001</v>
      </c>
      <c r="C37" s="8">
        <v>11.0278136198</v>
      </c>
      <c r="D37" s="8">
        <v>10.356841933899998</v>
      </c>
      <c r="E37" s="8">
        <v>7.8217533120000002</v>
      </c>
      <c r="F37" s="8">
        <v>8.8905563485999988</v>
      </c>
      <c r="G37" s="8">
        <v>10.532994915000003</v>
      </c>
      <c r="H37" s="8">
        <v>9.5311519140000005</v>
      </c>
      <c r="I37" s="8">
        <v>8.1177696041000029</v>
      </c>
      <c r="J37" s="8">
        <v>6.09508925</v>
      </c>
      <c r="K37" s="8">
        <v>8.4215681370999995</v>
      </c>
      <c r="L37" s="8">
        <v>9.9672909700000005</v>
      </c>
      <c r="M37" s="8">
        <v>9.0574541528999983</v>
      </c>
      <c r="N37" s="8">
        <v>111.22158401409999</v>
      </c>
    </row>
    <row r="38" spans="1:14" x14ac:dyDescent="0.3">
      <c r="A38" s="7">
        <v>33</v>
      </c>
      <c r="B38" s="8">
        <v>12.029482572699999</v>
      </c>
      <c r="C38" s="8">
        <v>11.686693490800002</v>
      </c>
      <c r="D38" s="8">
        <v>11.059603917899999</v>
      </c>
      <c r="E38" s="8">
        <v>8.3463638109999998</v>
      </c>
      <c r="F38" s="8">
        <v>9.8177020606000003</v>
      </c>
      <c r="G38" s="8">
        <v>11.608925502</v>
      </c>
      <c r="H38" s="8">
        <v>10.655309201000001</v>
      </c>
      <c r="I38" s="8">
        <v>8.8837555750999986</v>
      </c>
      <c r="J38" s="8">
        <v>6.5252574163000006</v>
      </c>
      <c r="K38" s="8">
        <v>9.0930693100999989</v>
      </c>
      <c r="L38" s="8">
        <v>10.633888971999999</v>
      </c>
      <c r="M38" s="8">
        <v>9.6155415859000009</v>
      </c>
      <c r="N38" s="8">
        <v>119.9555934154</v>
      </c>
    </row>
    <row r="39" spans="1:14" x14ac:dyDescent="0.3">
      <c r="A39" s="7">
        <v>34</v>
      </c>
      <c r="B39" s="8">
        <v>12.718595733899999</v>
      </c>
      <c r="C39" s="8">
        <v>12.346265839199999</v>
      </c>
      <c r="D39" s="8">
        <v>11.7530502762</v>
      </c>
      <c r="E39" s="8">
        <v>9.0692558732999977</v>
      </c>
      <c r="F39" s="8">
        <v>11.249795385199997</v>
      </c>
      <c r="G39" s="8">
        <v>13.389471627000001</v>
      </c>
      <c r="H39" s="8">
        <v>12.447488999999999</v>
      </c>
      <c r="I39" s="8">
        <v>10.037641744700002</v>
      </c>
      <c r="J39" s="8">
        <v>7.1206332813000017</v>
      </c>
      <c r="K39" s="8">
        <v>9.8929774527999985</v>
      </c>
      <c r="L39" s="8">
        <v>11.308207408700001</v>
      </c>
      <c r="M39" s="8">
        <v>10.183581219499999</v>
      </c>
      <c r="N39" s="8">
        <v>131.51696484179999</v>
      </c>
    </row>
    <row r="40" spans="1:14" x14ac:dyDescent="0.3">
      <c r="A40" s="7">
        <v>35</v>
      </c>
      <c r="B40" s="8">
        <v>13.2626631909</v>
      </c>
      <c r="C40" s="8">
        <v>12.887120031199998</v>
      </c>
      <c r="D40" s="8">
        <v>12.363065071200001</v>
      </c>
      <c r="E40" s="8">
        <v>10.3268723493</v>
      </c>
      <c r="F40" s="8">
        <v>13.637603240200002</v>
      </c>
      <c r="G40" s="8">
        <v>16.138684740999999</v>
      </c>
      <c r="H40" s="8">
        <v>15.297155548999999</v>
      </c>
      <c r="I40" s="8">
        <v>12.0641212397</v>
      </c>
      <c r="J40" s="8">
        <v>8.1463197393000009</v>
      </c>
      <c r="K40" s="8">
        <v>10.597996360799998</v>
      </c>
      <c r="L40" s="8">
        <v>11.803352343699997</v>
      </c>
      <c r="M40" s="8">
        <v>10.570310206500002</v>
      </c>
      <c r="N40" s="8">
        <v>147.0952640628</v>
      </c>
    </row>
    <row r="41" spans="1:14" x14ac:dyDescent="0.3">
      <c r="A41" s="7">
        <v>36</v>
      </c>
      <c r="B41" s="8">
        <v>13.298718610500002</v>
      </c>
      <c r="C41" s="8">
        <v>13.112503205900003</v>
      </c>
      <c r="D41" s="8">
        <v>12.774597796199998</v>
      </c>
      <c r="E41" s="8">
        <v>12.076928980199998</v>
      </c>
      <c r="F41" s="8">
        <v>16.528934678299997</v>
      </c>
      <c r="G41" s="8">
        <v>19.163882741099997</v>
      </c>
      <c r="H41" s="8">
        <v>19.077121132100004</v>
      </c>
      <c r="I41" s="8">
        <v>15.575350143700003</v>
      </c>
      <c r="J41" s="8">
        <v>11.586214358000005</v>
      </c>
      <c r="K41" s="8">
        <v>11.944286423799998</v>
      </c>
      <c r="L41" s="8">
        <v>12.148746930899998</v>
      </c>
      <c r="M41" s="8">
        <v>10.651570868900002</v>
      </c>
      <c r="N41" s="8">
        <v>167.93885586959999</v>
      </c>
    </row>
    <row r="42" spans="1:14" x14ac:dyDescent="0.3">
      <c r="A42" s="7">
        <v>37</v>
      </c>
      <c r="B42" s="8">
        <v>13.017417561500002</v>
      </c>
      <c r="C42" s="8">
        <v>12.910985238899995</v>
      </c>
      <c r="D42" s="8">
        <v>12.979645916200003</v>
      </c>
      <c r="E42" s="8">
        <v>13.064915761200002</v>
      </c>
      <c r="F42" s="8">
        <v>17.361646296300002</v>
      </c>
      <c r="G42" s="8">
        <v>19.998771951099997</v>
      </c>
      <c r="H42" s="8">
        <v>20.412150728099999</v>
      </c>
      <c r="I42" s="8">
        <v>17.365512082699997</v>
      </c>
      <c r="J42" s="8">
        <v>13.147849101</v>
      </c>
      <c r="K42" s="8">
        <v>12.412268201800003</v>
      </c>
      <c r="L42" s="8">
        <v>12.151477583899997</v>
      </c>
      <c r="M42" s="8">
        <v>10.481643978900003</v>
      </c>
      <c r="N42" s="8">
        <v>175.3042844016</v>
      </c>
    </row>
    <row r="43" spans="1:14" x14ac:dyDescent="0.3">
      <c r="A43" s="7">
        <v>38</v>
      </c>
      <c r="B43" s="8">
        <v>12.7546713818</v>
      </c>
      <c r="C43" s="8">
        <v>12.491247363600003</v>
      </c>
      <c r="D43" s="8">
        <v>13.000926648200002</v>
      </c>
      <c r="E43" s="8">
        <v>12.989902384999997</v>
      </c>
      <c r="F43" s="8">
        <v>17.461985904699997</v>
      </c>
      <c r="G43" s="8">
        <v>20.3409135327</v>
      </c>
      <c r="H43" s="8">
        <v>20.945236966600003</v>
      </c>
      <c r="I43" s="8">
        <v>18.022599327800002</v>
      </c>
      <c r="J43" s="8">
        <v>14.433629537100002</v>
      </c>
      <c r="K43" s="8">
        <v>13.004750379000001</v>
      </c>
      <c r="L43" s="8">
        <v>12.029168785900001</v>
      </c>
      <c r="M43" s="8">
        <v>10.645800180300002</v>
      </c>
      <c r="N43" s="8">
        <v>178.12083239270001</v>
      </c>
    </row>
    <row r="44" spans="1:14" x14ac:dyDescent="0.3">
      <c r="A44" s="7">
        <v>39</v>
      </c>
      <c r="B44" s="8">
        <v>12.541629371800001</v>
      </c>
      <c r="C44" s="8">
        <v>12.498180484599999</v>
      </c>
      <c r="D44" s="8">
        <v>12.708529739200001</v>
      </c>
      <c r="E44" s="8">
        <v>12.406837861999998</v>
      </c>
      <c r="F44" s="8">
        <v>16.939914363699994</v>
      </c>
      <c r="G44" s="8">
        <v>19.8508402557</v>
      </c>
      <c r="H44" s="8">
        <v>20.533900795600001</v>
      </c>
      <c r="I44" s="8">
        <v>17.6830028368</v>
      </c>
      <c r="J44" s="8">
        <v>13.9860281421</v>
      </c>
      <c r="K44" s="8">
        <v>12.656695074000002</v>
      </c>
      <c r="L44" s="8">
        <v>11.993238264900002</v>
      </c>
      <c r="M44" s="8">
        <v>10.692737002299998</v>
      </c>
      <c r="N44" s="8">
        <v>174.49153419269999</v>
      </c>
    </row>
    <row r="45" spans="1:14" x14ac:dyDescent="0.3">
      <c r="A45" s="7">
        <v>40</v>
      </c>
      <c r="B45" s="8">
        <v>12.725928274700003</v>
      </c>
      <c r="C45" s="8">
        <v>12.107934463399998</v>
      </c>
      <c r="D45" s="8">
        <v>12.223413841499999</v>
      </c>
      <c r="E45" s="8">
        <v>11.8699656406</v>
      </c>
      <c r="F45" s="8">
        <v>16.530171914800004</v>
      </c>
      <c r="G45" s="8">
        <v>19.677779234500004</v>
      </c>
      <c r="H45" s="8">
        <v>20.371583634599997</v>
      </c>
      <c r="I45" s="8">
        <v>17.669450149700005</v>
      </c>
      <c r="J45" s="8">
        <v>14.233001439900001</v>
      </c>
      <c r="K45" s="8">
        <v>12.554423414899999</v>
      </c>
      <c r="L45" s="8">
        <v>11.554029393000002</v>
      </c>
      <c r="M45" s="8">
        <v>10.9984740177</v>
      </c>
      <c r="N45" s="8">
        <v>172.51615541930002</v>
      </c>
    </row>
    <row r="46" spans="1:14" x14ac:dyDescent="0.3">
      <c r="A46" s="7">
        <v>41</v>
      </c>
      <c r="B46" s="8">
        <v>12.304553633700001</v>
      </c>
      <c r="C46" s="8">
        <v>11.624957877400002</v>
      </c>
      <c r="D46" s="8">
        <v>11.629771980500003</v>
      </c>
      <c r="E46" s="8">
        <v>11.3680160306</v>
      </c>
      <c r="F46" s="8">
        <v>15.998135010799999</v>
      </c>
      <c r="G46" s="8">
        <v>19.195557033500002</v>
      </c>
      <c r="H46" s="8">
        <v>19.925491353599998</v>
      </c>
      <c r="I46" s="8">
        <v>17.229439021699999</v>
      </c>
      <c r="J46" s="8">
        <v>13.709929232899999</v>
      </c>
      <c r="K46" s="8">
        <v>11.9713910969</v>
      </c>
      <c r="L46" s="8">
        <v>10.966576389999998</v>
      </c>
      <c r="M46" s="8">
        <v>10.579839084700003</v>
      </c>
      <c r="N46" s="8">
        <v>166.50365774630001</v>
      </c>
    </row>
    <row r="47" spans="1:14" x14ac:dyDescent="0.3">
      <c r="A47" s="7">
        <v>42</v>
      </c>
      <c r="B47" s="8">
        <v>12.070221852099998</v>
      </c>
      <c r="C47" s="8">
        <v>10.382711567399999</v>
      </c>
      <c r="D47" s="8">
        <v>10.7075937807</v>
      </c>
      <c r="E47" s="8">
        <v>10.777457534300002</v>
      </c>
      <c r="F47" s="8">
        <v>15.267551135600003</v>
      </c>
      <c r="G47" s="8">
        <v>18.565032114100003</v>
      </c>
      <c r="H47" s="8">
        <v>19.395231557400002</v>
      </c>
      <c r="I47" s="8">
        <v>16.765296380500001</v>
      </c>
      <c r="J47" s="8">
        <v>13.6947672238</v>
      </c>
      <c r="K47" s="8">
        <v>11.502164556300002</v>
      </c>
      <c r="L47" s="8">
        <v>9.8669235694000008</v>
      </c>
      <c r="M47" s="8">
        <v>10.554437357299998</v>
      </c>
      <c r="N47" s="8">
        <v>159.54938862890003</v>
      </c>
    </row>
    <row r="48" spans="1:14" x14ac:dyDescent="0.3">
      <c r="A48" s="7">
        <v>43</v>
      </c>
      <c r="B48" s="8">
        <v>11.182799838099998</v>
      </c>
      <c r="C48" s="8">
        <v>9.6514196444000007</v>
      </c>
      <c r="D48" s="8">
        <v>9.9412644227000015</v>
      </c>
      <c r="E48" s="8">
        <v>10.223180067300001</v>
      </c>
      <c r="F48" s="8">
        <v>14.471344018599996</v>
      </c>
      <c r="G48" s="8">
        <v>17.639061070100002</v>
      </c>
      <c r="H48" s="8">
        <v>18.465288783399995</v>
      </c>
      <c r="I48" s="8">
        <v>16.016198788500002</v>
      </c>
      <c r="J48" s="8">
        <v>13.130819314799998</v>
      </c>
      <c r="K48" s="8">
        <v>10.699554065299999</v>
      </c>
      <c r="L48" s="8">
        <v>9.1050396364000008</v>
      </c>
      <c r="M48" s="8">
        <v>9.7925745622999987</v>
      </c>
      <c r="N48" s="8">
        <v>150.31854421189996</v>
      </c>
    </row>
    <row r="49" spans="1:14" x14ac:dyDescent="0.3">
      <c r="A49" s="7">
        <v>44</v>
      </c>
      <c r="B49" s="8">
        <v>10.432819353100003</v>
      </c>
      <c r="C49" s="8">
        <v>8.7085002708999966</v>
      </c>
      <c r="D49" s="8">
        <v>9.0858489910999989</v>
      </c>
      <c r="E49" s="8">
        <v>9.503665486600001</v>
      </c>
      <c r="F49" s="8">
        <v>13.233418106200006</v>
      </c>
      <c r="G49" s="8">
        <v>16.017474802399999</v>
      </c>
      <c r="H49" s="8">
        <v>16.827612920600004</v>
      </c>
      <c r="I49" s="8">
        <v>14.590283164499997</v>
      </c>
      <c r="J49" s="8">
        <v>11.716008994000001</v>
      </c>
      <c r="K49" s="8">
        <v>9.4164798135000005</v>
      </c>
      <c r="L49" s="8">
        <v>8.1538695131000001</v>
      </c>
      <c r="M49" s="8">
        <v>9.0210395839000004</v>
      </c>
      <c r="N49" s="8">
        <v>136.70702099990001</v>
      </c>
    </row>
    <row r="50" spans="1:14" x14ac:dyDescent="0.3">
      <c r="A50" s="7">
        <v>45</v>
      </c>
      <c r="B50" s="8">
        <v>9.3756136341000005</v>
      </c>
      <c r="C50" s="8">
        <v>7.8781167038999991</v>
      </c>
      <c r="D50" s="8">
        <v>8.2455618361000003</v>
      </c>
      <c r="E50" s="8">
        <v>8.7625389565999985</v>
      </c>
      <c r="F50" s="8">
        <v>12.102419896200001</v>
      </c>
      <c r="G50" s="8">
        <v>14.590788470400001</v>
      </c>
      <c r="H50" s="8">
        <v>15.2662300236</v>
      </c>
      <c r="I50" s="8">
        <v>13.303830488499997</v>
      </c>
      <c r="J50" s="8">
        <v>10.971529403</v>
      </c>
      <c r="K50" s="8">
        <v>8.6129494065000003</v>
      </c>
      <c r="L50" s="8">
        <v>7.3569316550999977</v>
      </c>
      <c r="M50" s="8">
        <v>8.1181906809000015</v>
      </c>
      <c r="N50" s="8">
        <v>124.58470115489999</v>
      </c>
    </row>
    <row r="51" spans="1:14" x14ac:dyDescent="0.3">
      <c r="A51" s="7">
        <v>46</v>
      </c>
      <c r="B51" s="8">
        <v>8.5257494731999994</v>
      </c>
      <c r="C51" s="8">
        <v>6.9835524660000008</v>
      </c>
      <c r="D51" s="8">
        <v>7.3540045946999992</v>
      </c>
      <c r="E51" s="8">
        <v>7.7347733459999981</v>
      </c>
      <c r="F51" s="8">
        <v>10.230663161899997</v>
      </c>
      <c r="G51" s="8">
        <v>12.195567473200002</v>
      </c>
      <c r="H51" s="8">
        <v>12.8383177724</v>
      </c>
      <c r="I51" s="8">
        <v>11.073507961799999</v>
      </c>
      <c r="J51" s="8">
        <v>8.501709668300002</v>
      </c>
      <c r="K51" s="8">
        <v>7.0971229848000004</v>
      </c>
      <c r="L51" s="8">
        <v>6.4813877167000014</v>
      </c>
      <c r="M51" s="8">
        <v>7.3247583174999997</v>
      </c>
      <c r="N51" s="8">
        <v>106.34111493649999</v>
      </c>
    </row>
    <row r="52" spans="1:14" x14ac:dyDescent="0.3">
      <c r="A52" s="7">
        <v>47</v>
      </c>
      <c r="B52" s="8">
        <v>7.7085676891999988</v>
      </c>
      <c r="C52" s="8">
        <v>6.3619660730000005</v>
      </c>
      <c r="D52" s="8">
        <v>6.6772473696999999</v>
      </c>
      <c r="E52" s="8">
        <v>6.9410011210000011</v>
      </c>
      <c r="F52" s="8">
        <v>9.0368320569000016</v>
      </c>
      <c r="G52" s="8">
        <v>10.656944704199999</v>
      </c>
      <c r="H52" s="8">
        <v>11.257658120399999</v>
      </c>
      <c r="I52" s="8">
        <v>9.7810257957999998</v>
      </c>
      <c r="J52" s="8">
        <v>7.700190011300001</v>
      </c>
      <c r="K52" s="8">
        <v>6.4673517327999992</v>
      </c>
      <c r="L52" s="8">
        <v>5.9056726367000003</v>
      </c>
      <c r="M52" s="8">
        <v>6.6274837104999982</v>
      </c>
      <c r="N52" s="8">
        <v>95.121941021500007</v>
      </c>
    </row>
    <row r="53" spans="1:14" x14ac:dyDescent="0.3">
      <c r="A53" s="7" t="s">
        <v>2</v>
      </c>
      <c r="B53" s="8">
        <v>433.22940285149991</v>
      </c>
      <c r="C53" s="8">
        <v>412.80782279019996</v>
      </c>
      <c r="D53" s="8">
        <v>408.22908555100003</v>
      </c>
      <c r="E53" s="8">
        <v>373.30057636820004</v>
      </c>
      <c r="F53" s="8">
        <v>470.07065903660009</v>
      </c>
      <c r="G53" s="8">
        <v>542.4793487103999</v>
      </c>
      <c r="H53" s="8">
        <v>553.06487925440024</v>
      </c>
      <c r="I53" s="8">
        <v>483.16996340579999</v>
      </c>
      <c r="J53" s="8">
        <v>372.5480998383</v>
      </c>
      <c r="K53" s="8">
        <v>367.20394357170005</v>
      </c>
      <c r="L53" s="8">
        <v>383.28129301879994</v>
      </c>
      <c r="M53" s="8">
        <v>352.97670449380001</v>
      </c>
      <c r="N53" s="8">
        <v>5152.3617788906995</v>
      </c>
    </row>
  </sheetData>
  <conditionalFormatting pivot="1" sqref="B5:N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2"/>
  <sheetViews>
    <sheetView workbookViewId="0">
      <selection activeCell="D2" sqref="D2"/>
    </sheetView>
  </sheetViews>
  <sheetFormatPr defaultRowHeight="14.4" x14ac:dyDescent="0.3"/>
  <cols>
    <col min="1" max="3" width="15.6640625" customWidth="1"/>
  </cols>
  <sheetData>
    <row r="1" spans="1:10" x14ac:dyDescent="0.3">
      <c r="D1">
        <f>D2/365</f>
        <v>14.116059668193699</v>
      </c>
      <c r="E1">
        <f>E2/365</f>
        <v>27.468757810254466</v>
      </c>
      <c r="F1">
        <f>F2/365</f>
        <v>-13.352698142077267</v>
      </c>
      <c r="G1">
        <f>G2/365</f>
        <v>8.3618239273572641</v>
      </c>
    </row>
    <row r="2" spans="1:10" x14ac:dyDescent="0.3">
      <c r="D2">
        <f>SUM(D4:D17522)</f>
        <v>5152.3617788907004</v>
      </c>
      <c r="E2">
        <f t="shared" ref="E2:H2" si="0">SUM(E4:E17522)</f>
        <v>10026.09660074288</v>
      </c>
      <c r="F2">
        <f t="shared" si="0"/>
        <v>-4873.7348218582028</v>
      </c>
      <c r="G2">
        <f t="shared" si="0"/>
        <v>3052.0657334854013</v>
      </c>
      <c r="H2">
        <f t="shared" si="0"/>
        <v>-7925.8005553436014</v>
      </c>
      <c r="I2" t="s">
        <v>49</v>
      </c>
      <c r="J2">
        <f>D2-G2</f>
        <v>2100.2960454052991</v>
      </c>
    </row>
    <row r="3" spans="1:10" x14ac:dyDescent="0.3">
      <c r="A3" t="s">
        <v>0</v>
      </c>
      <c r="B3" t="s">
        <v>54</v>
      </c>
      <c r="C3" t="s">
        <v>55</v>
      </c>
      <c r="D3" t="s">
        <v>51</v>
      </c>
      <c r="E3" t="s">
        <v>52</v>
      </c>
      <c r="F3" t="s">
        <v>53</v>
      </c>
      <c r="G3" t="s">
        <v>49</v>
      </c>
      <c r="H3" t="s">
        <v>50</v>
      </c>
      <c r="I3" t="s">
        <v>50</v>
      </c>
      <c r="J3">
        <f>H2</f>
        <v>-7925.8005553436014</v>
      </c>
    </row>
    <row r="4" spans="1:10" x14ac:dyDescent="0.3">
      <c r="A4" s="1">
        <v>36526.020833333336</v>
      </c>
      <c r="B4" s="6">
        <f>MONTH(A4)</f>
        <v>1</v>
      </c>
      <c r="C4" s="6">
        <f>HOUR(A4)*2+MINUTE(A4)/30</f>
        <v>1</v>
      </c>
      <c r="D4">
        <v>0.24277755109999999</v>
      </c>
      <c r="E4">
        <v>0</v>
      </c>
      <c r="F4">
        <v>0.24277755109999999</v>
      </c>
      <c r="G4">
        <f>IF(F4&gt;0,F4,0)</f>
        <v>0.24277755109999999</v>
      </c>
      <c r="H4">
        <f>IF(F4&lt;0,F4,0)</f>
        <v>0</v>
      </c>
    </row>
    <row r="5" spans="1:10" x14ac:dyDescent="0.3">
      <c r="A5" s="1">
        <f>A4+(1/48)</f>
        <v>36526.041666666672</v>
      </c>
      <c r="B5" s="6">
        <f t="shared" ref="B5:B68" si="1">MONTH(A5)</f>
        <v>1</v>
      </c>
      <c r="C5" s="6">
        <f t="shared" ref="C5:C68" si="2">HOUR(A5)*2+MINUTE(A5)/30</f>
        <v>2</v>
      </c>
      <c r="D5">
        <v>0.22899536379999999</v>
      </c>
      <c r="E5">
        <v>0</v>
      </c>
      <c r="F5">
        <v>0.22899536379999999</v>
      </c>
      <c r="G5">
        <f t="shared" ref="G5:G68" si="3">IF(F5&gt;0,F5,0)</f>
        <v>0.22899536379999999</v>
      </c>
      <c r="H5">
        <f t="shared" ref="H5:H68" si="4">IF(F5&lt;0,F5,0)</f>
        <v>0</v>
      </c>
    </row>
    <row r="6" spans="1:10" x14ac:dyDescent="0.3">
      <c r="A6" s="1">
        <f t="shared" ref="A6:A69" si="5">A5+(1/48)</f>
        <v>36526.062500000007</v>
      </c>
      <c r="B6" s="6">
        <f t="shared" si="1"/>
        <v>1</v>
      </c>
      <c r="C6" s="6">
        <f t="shared" si="2"/>
        <v>3</v>
      </c>
      <c r="D6">
        <v>0.21846839879999999</v>
      </c>
      <c r="E6">
        <v>0</v>
      </c>
      <c r="F6">
        <v>0.21846839879999999</v>
      </c>
      <c r="G6">
        <f t="shared" si="3"/>
        <v>0.21846839879999999</v>
      </c>
      <c r="H6">
        <f t="shared" si="4"/>
        <v>0</v>
      </c>
    </row>
    <row r="7" spans="1:10" x14ac:dyDescent="0.3">
      <c r="A7" s="1">
        <f t="shared" si="5"/>
        <v>36526.083333333343</v>
      </c>
      <c r="B7" s="6">
        <f t="shared" si="1"/>
        <v>1</v>
      </c>
      <c r="C7" s="6">
        <f t="shared" si="2"/>
        <v>4</v>
      </c>
      <c r="D7">
        <v>0.2032133022</v>
      </c>
      <c r="E7">
        <v>0</v>
      </c>
      <c r="F7">
        <v>0.2032133022</v>
      </c>
      <c r="G7">
        <f t="shared" si="3"/>
        <v>0.2032133022</v>
      </c>
      <c r="H7">
        <f t="shared" si="4"/>
        <v>0</v>
      </c>
    </row>
    <row r="8" spans="1:10" x14ac:dyDescent="0.3">
      <c r="A8" s="1">
        <f t="shared" si="5"/>
        <v>36526.104166666679</v>
      </c>
      <c r="B8" s="6">
        <f t="shared" si="1"/>
        <v>1</v>
      </c>
      <c r="C8" s="6">
        <f t="shared" si="2"/>
        <v>5</v>
      </c>
      <c r="D8">
        <v>0.19516819520000001</v>
      </c>
      <c r="E8">
        <v>0</v>
      </c>
      <c r="F8">
        <v>0.19516819520000001</v>
      </c>
      <c r="G8">
        <f t="shared" si="3"/>
        <v>0.19516819520000001</v>
      </c>
      <c r="H8">
        <f t="shared" si="4"/>
        <v>0</v>
      </c>
    </row>
    <row r="9" spans="1:10" x14ac:dyDescent="0.3">
      <c r="A9" s="1">
        <f t="shared" si="5"/>
        <v>36526.125000000015</v>
      </c>
      <c r="B9" s="6">
        <f t="shared" si="1"/>
        <v>1</v>
      </c>
      <c r="C9" s="6">
        <f t="shared" si="2"/>
        <v>6</v>
      </c>
      <c r="D9">
        <v>0.18622254299999999</v>
      </c>
      <c r="E9">
        <v>0</v>
      </c>
      <c r="F9">
        <v>0.18622254299999999</v>
      </c>
      <c r="G9">
        <f t="shared" si="3"/>
        <v>0.18622254299999999</v>
      </c>
      <c r="H9">
        <f t="shared" si="4"/>
        <v>0</v>
      </c>
    </row>
    <row r="10" spans="1:10" x14ac:dyDescent="0.3">
      <c r="A10" s="1">
        <f t="shared" si="5"/>
        <v>36526.14583333335</v>
      </c>
      <c r="B10" s="6">
        <f t="shared" si="1"/>
        <v>1</v>
      </c>
      <c r="C10" s="6">
        <f t="shared" si="2"/>
        <v>7</v>
      </c>
      <c r="D10">
        <v>0.18134660899999999</v>
      </c>
      <c r="E10">
        <v>0</v>
      </c>
      <c r="F10">
        <v>0.18134660899999999</v>
      </c>
      <c r="G10">
        <f t="shared" si="3"/>
        <v>0.18134660899999999</v>
      </c>
      <c r="H10">
        <f t="shared" si="4"/>
        <v>0</v>
      </c>
    </row>
    <row r="11" spans="1:10" x14ac:dyDescent="0.3">
      <c r="A11" s="1">
        <f t="shared" si="5"/>
        <v>36526.166666666686</v>
      </c>
      <c r="B11" s="6">
        <f t="shared" si="1"/>
        <v>1</v>
      </c>
      <c r="C11" s="6">
        <f t="shared" si="2"/>
        <v>8</v>
      </c>
      <c r="D11">
        <v>0.17883666300000001</v>
      </c>
      <c r="E11">
        <v>0</v>
      </c>
      <c r="F11">
        <v>0.17883666300000001</v>
      </c>
      <c r="G11">
        <f t="shared" si="3"/>
        <v>0.17883666300000001</v>
      </c>
      <c r="H11">
        <f t="shared" si="4"/>
        <v>0</v>
      </c>
    </row>
    <row r="12" spans="1:10" x14ac:dyDescent="0.3">
      <c r="A12" s="1">
        <f t="shared" si="5"/>
        <v>36526.187500000022</v>
      </c>
      <c r="B12" s="6">
        <f t="shared" si="1"/>
        <v>1</v>
      </c>
      <c r="C12" s="6">
        <f t="shared" si="2"/>
        <v>9</v>
      </c>
      <c r="D12">
        <v>0.176486748</v>
      </c>
      <c r="E12">
        <v>0</v>
      </c>
      <c r="F12">
        <v>0.176486748</v>
      </c>
      <c r="G12">
        <f t="shared" si="3"/>
        <v>0.176486748</v>
      </c>
      <c r="H12">
        <f t="shared" si="4"/>
        <v>0</v>
      </c>
    </row>
    <row r="13" spans="1:10" x14ac:dyDescent="0.3">
      <c r="A13" s="1">
        <f t="shared" si="5"/>
        <v>36526.208333333358</v>
      </c>
      <c r="B13" s="6">
        <f t="shared" si="1"/>
        <v>1</v>
      </c>
      <c r="C13" s="6">
        <f t="shared" si="2"/>
        <v>10</v>
      </c>
      <c r="D13">
        <v>0.17230447290000001</v>
      </c>
      <c r="E13">
        <v>0</v>
      </c>
      <c r="F13">
        <v>0.17230447290000001</v>
      </c>
      <c r="G13">
        <f t="shared" si="3"/>
        <v>0.17230447290000001</v>
      </c>
      <c r="H13">
        <f t="shared" si="4"/>
        <v>0</v>
      </c>
    </row>
    <row r="14" spans="1:10" x14ac:dyDescent="0.3">
      <c r="A14" s="1">
        <f t="shared" si="5"/>
        <v>36526.229166666693</v>
      </c>
      <c r="B14" s="6">
        <f t="shared" si="1"/>
        <v>1</v>
      </c>
      <c r="C14" s="6">
        <f t="shared" si="2"/>
        <v>11</v>
      </c>
      <c r="D14">
        <v>0.17482914290000001</v>
      </c>
      <c r="E14">
        <v>3.9656572500000001E-2</v>
      </c>
      <c r="F14">
        <v>0.1351725704</v>
      </c>
      <c r="G14">
        <f t="shared" si="3"/>
        <v>0.1351725704</v>
      </c>
      <c r="H14">
        <f t="shared" si="4"/>
        <v>0</v>
      </c>
    </row>
    <row r="15" spans="1:10" x14ac:dyDescent="0.3">
      <c r="A15" s="1">
        <f t="shared" si="5"/>
        <v>36526.250000000029</v>
      </c>
      <c r="B15" s="6">
        <f t="shared" si="1"/>
        <v>1</v>
      </c>
      <c r="C15" s="6">
        <f t="shared" si="2"/>
        <v>12</v>
      </c>
      <c r="D15">
        <v>0.17366751729999999</v>
      </c>
      <c r="E15">
        <v>3.9656572500000001E-2</v>
      </c>
      <c r="F15">
        <v>0.13401094490000001</v>
      </c>
      <c r="G15">
        <f t="shared" si="3"/>
        <v>0.13401094490000001</v>
      </c>
      <c r="H15">
        <f t="shared" si="4"/>
        <v>0</v>
      </c>
    </row>
    <row r="16" spans="1:10" x14ac:dyDescent="0.3">
      <c r="A16" s="1">
        <f t="shared" si="5"/>
        <v>36526.270833333365</v>
      </c>
      <c r="B16" s="6">
        <f t="shared" si="1"/>
        <v>1</v>
      </c>
      <c r="C16" s="6">
        <f t="shared" si="2"/>
        <v>13</v>
      </c>
      <c r="D16">
        <v>0.1860978563</v>
      </c>
      <c r="E16">
        <v>0.35155352680000002</v>
      </c>
      <c r="F16">
        <v>-0.1654556704</v>
      </c>
      <c r="G16">
        <f t="shared" si="3"/>
        <v>0</v>
      </c>
      <c r="H16">
        <f t="shared" si="4"/>
        <v>-0.1654556704</v>
      </c>
    </row>
    <row r="17" spans="1:8" x14ac:dyDescent="0.3">
      <c r="A17" s="1">
        <f t="shared" si="5"/>
        <v>36526.291666666701</v>
      </c>
      <c r="B17" s="6">
        <f t="shared" si="1"/>
        <v>1</v>
      </c>
      <c r="C17" s="6">
        <f t="shared" si="2"/>
        <v>14</v>
      </c>
      <c r="D17">
        <v>0.19785496399999999</v>
      </c>
      <c r="E17">
        <v>0.35155352680000002</v>
      </c>
      <c r="F17">
        <v>-0.15369856270000001</v>
      </c>
      <c r="G17">
        <f t="shared" si="3"/>
        <v>0</v>
      </c>
      <c r="H17">
        <f t="shared" si="4"/>
        <v>-0.15369856270000001</v>
      </c>
    </row>
    <row r="18" spans="1:8" x14ac:dyDescent="0.3">
      <c r="A18" s="1">
        <f t="shared" si="5"/>
        <v>36526.312500000036</v>
      </c>
      <c r="B18" s="6">
        <f t="shared" si="1"/>
        <v>1</v>
      </c>
      <c r="C18" s="6">
        <f t="shared" si="2"/>
        <v>15</v>
      </c>
      <c r="D18">
        <v>0.22124302900000001</v>
      </c>
      <c r="E18">
        <v>1.6916314894</v>
      </c>
      <c r="F18">
        <v>-1.4703884603999999</v>
      </c>
      <c r="G18">
        <f t="shared" si="3"/>
        <v>0</v>
      </c>
      <c r="H18">
        <f t="shared" si="4"/>
        <v>-1.4703884603999999</v>
      </c>
    </row>
    <row r="19" spans="1:8" x14ac:dyDescent="0.3">
      <c r="A19" s="1">
        <f t="shared" si="5"/>
        <v>36526.333333333372</v>
      </c>
      <c r="B19" s="6">
        <f t="shared" si="1"/>
        <v>1</v>
      </c>
      <c r="C19" s="6">
        <f t="shared" si="2"/>
        <v>16</v>
      </c>
      <c r="D19">
        <v>0.24799512770000001</v>
      </c>
      <c r="E19">
        <v>1.6916314894</v>
      </c>
      <c r="F19">
        <v>-1.4436363617000001</v>
      </c>
      <c r="G19">
        <f t="shared" si="3"/>
        <v>0</v>
      </c>
      <c r="H19">
        <f t="shared" si="4"/>
        <v>-1.4436363617000001</v>
      </c>
    </row>
    <row r="20" spans="1:8" x14ac:dyDescent="0.3">
      <c r="A20" s="1">
        <f t="shared" si="5"/>
        <v>36526.354166666708</v>
      </c>
      <c r="B20" s="6">
        <f t="shared" si="1"/>
        <v>1</v>
      </c>
      <c r="C20" s="6">
        <f t="shared" si="2"/>
        <v>17</v>
      </c>
      <c r="D20">
        <v>0.2747275307</v>
      </c>
      <c r="E20">
        <v>2.1673138562999998</v>
      </c>
      <c r="F20">
        <v>-1.8925863256</v>
      </c>
      <c r="G20">
        <f t="shared" si="3"/>
        <v>0</v>
      </c>
      <c r="H20">
        <f t="shared" si="4"/>
        <v>-1.8925863256</v>
      </c>
    </row>
    <row r="21" spans="1:8" x14ac:dyDescent="0.3">
      <c r="A21" s="1">
        <f t="shared" si="5"/>
        <v>36526.375000000044</v>
      </c>
      <c r="B21" s="6">
        <f t="shared" si="1"/>
        <v>1</v>
      </c>
      <c r="C21" s="6">
        <f t="shared" si="2"/>
        <v>18</v>
      </c>
      <c r="D21">
        <v>0.28723117250000002</v>
      </c>
      <c r="E21">
        <v>2.1673138562999998</v>
      </c>
      <c r="F21">
        <v>-1.8800826838</v>
      </c>
      <c r="G21">
        <f t="shared" si="3"/>
        <v>0</v>
      </c>
      <c r="H21">
        <f t="shared" si="4"/>
        <v>-1.8800826838</v>
      </c>
    </row>
    <row r="22" spans="1:8" x14ac:dyDescent="0.3">
      <c r="A22" s="1">
        <f t="shared" si="5"/>
        <v>36526.395833333379</v>
      </c>
      <c r="B22" s="6">
        <f t="shared" si="1"/>
        <v>1</v>
      </c>
      <c r="C22" s="6">
        <f t="shared" si="2"/>
        <v>19</v>
      </c>
      <c r="D22">
        <v>0.3242170955</v>
      </c>
      <c r="E22">
        <v>2.4407070434000002</v>
      </c>
      <c r="F22">
        <v>-2.1164899478999999</v>
      </c>
      <c r="G22">
        <f t="shared" si="3"/>
        <v>0</v>
      </c>
      <c r="H22">
        <f t="shared" si="4"/>
        <v>-2.1164899478999999</v>
      </c>
    </row>
    <row r="23" spans="1:8" x14ac:dyDescent="0.3">
      <c r="A23" s="1">
        <f t="shared" si="5"/>
        <v>36526.416666666715</v>
      </c>
      <c r="B23" s="6">
        <f t="shared" si="1"/>
        <v>1</v>
      </c>
      <c r="C23" s="6">
        <f t="shared" si="2"/>
        <v>20</v>
      </c>
      <c r="D23">
        <v>0.30747027929999998</v>
      </c>
      <c r="E23">
        <v>2.4407070434000002</v>
      </c>
      <c r="F23">
        <v>-2.1332367639999998</v>
      </c>
      <c r="G23">
        <f t="shared" si="3"/>
        <v>0</v>
      </c>
      <c r="H23">
        <f t="shared" si="4"/>
        <v>-2.1332367639999998</v>
      </c>
    </row>
    <row r="24" spans="1:8" x14ac:dyDescent="0.3">
      <c r="A24" s="1">
        <f t="shared" si="5"/>
        <v>36526.437500000051</v>
      </c>
      <c r="B24" s="6">
        <f t="shared" si="1"/>
        <v>1</v>
      </c>
      <c r="C24" s="6">
        <f t="shared" si="2"/>
        <v>21</v>
      </c>
      <c r="D24">
        <v>0.34275367330000001</v>
      </c>
      <c r="E24">
        <v>2.5155308592000001</v>
      </c>
      <c r="F24">
        <v>-2.1727771858999998</v>
      </c>
      <c r="G24">
        <f t="shared" si="3"/>
        <v>0</v>
      </c>
      <c r="H24">
        <f t="shared" si="4"/>
        <v>-2.1727771858999998</v>
      </c>
    </row>
    <row r="25" spans="1:8" x14ac:dyDescent="0.3">
      <c r="A25" s="1">
        <f t="shared" si="5"/>
        <v>36526.458333333387</v>
      </c>
      <c r="B25" s="6">
        <f t="shared" si="1"/>
        <v>1</v>
      </c>
      <c r="C25" s="6">
        <f t="shared" si="2"/>
        <v>22</v>
      </c>
      <c r="D25">
        <v>0.3311339525</v>
      </c>
      <c r="E25">
        <v>2.5155308592000001</v>
      </c>
      <c r="F25">
        <v>-2.1843969067</v>
      </c>
      <c r="G25">
        <f t="shared" si="3"/>
        <v>0</v>
      </c>
      <c r="H25">
        <f t="shared" si="4"/>
        <v>-2.1843969067</v>
      </c>
    </row>
    <row r="26" spans="1:8" x14ac:dyDescent="0.3">
      <c r="A26" s="1">
        <f t="shared" si="5"/>
        <v>36526.479166666722</v>
      </c>
      <c r="B26" s="6">
        <f t="shared" si="1"/>
        <v>1</v>
      </c>
      <c r="C26" s="6">
        <f t="shared" si="2"/>
        <v>23</v>
      </c>
      <c r="D26">
        <v>0.35716522150000002</v>
      </c>
      <c r="E26">
        <v>2.1014357946</v>
      </c>
      <c r="F26">
        <v>-1.7442705731000001</v>
      </c>
      <c r="G26">
        <f t="shared" si="3"/>
        <v>0</v>
      </c>
      <c r="H26">
        <f t="shared" si="4"/>
        <v>-1.7442705731000001</v>
      </c>
    </row>
    <row r="27" spans="1:8" x14ac:dyDescent="0.3">
      <c r="A27" s="1">
        <f t="shared" si="5"/>
        <v>36526.500000000058</v>
      </c>
      <c r="B27" s="6">
        <f t="shared" si="1"/>
        <v>1</v>
      </c>
      <c r="C27" s="6">
        <f t="shared" si="2"/>
        <v>24</v>
      </c>
      <c r="D27">
        <v>0.38672866579999998</v>
      </c>
      <c r="E27">
        <v>2.1014357946</v>
      </c>
      <c r="F27">
        <v>-1.7147071287</v>
      </c>
      <c r="G27">
        <f t="shared" si="3"/>
        <v>0</v>
      </c>
      <c r="H27">
        <f t="shared" si="4"/>
        <v>-1.7147071287</v>
      </c>
    </row>
    <row r="28" spans="1:8" x14ac:dyDescent="0.3">
      <c r="A28" s="1">
        <f t="shared" si="5"/>
        <v>36526.520833333394</v>
      </c>
      <c r="B28" s="6">
        <f t="shared" si="1"/>
        <v>1</v>
      </c>
      <c r="C28" s="6">
        <f t="shared" si="2"/>
        <v>25</v>
      </c>
      <c r="D28">
        <v>0.38996595379999999</v>
      </c>
      <c r="E28">
        <v>2.0582771220999998</v>
      </c>
      <c r="F28">
        <v>-1.6683111683</v>
      </c>
      <c r="G28">
        <f t="shared" si="3"/>
        <v>0</v>
      </c>
      <c r="H28">
        <f t="shared" si="4"/>
        <v>-1.6683111683</v>
      </c>
    </row>
    <row r="29" spans="1:8" x14ac:dyDescent="0.3">
      <c r="A29" s="1">
        <f t="shared" si="5"/>
        <v>36526.54166666673</v>
      </c>
      <c r="B29" s="6">
        <f t="shared" si="1"/>
        <v>1</v>
      </c>
      <c r="C29" s="6">
        <f t="shared" si="2"/>
        <v>26</v>
      </c>
      <c r="D29">
        <v>0.39142346249999999</v>
      </c>
      <c r="E29">
        <v>2.0582771220999998</v>
      </c>
      <c r="F29">
        <v>-1.6668536596000001</v>
      </c>
      <c r="G29">
        <f t="shared" si="3"/>
        <v>0</v>
      </c>
      <c r="H29">
        <f t="shared" si="4"/>
        <v>-1.6668536596000001</v>
      </c>
    </row>
    <row r="30" spans="1:8" x14ac:dyDescent="0.3">
      <c r="A30" s="1">
        <f t="shared" si="5"/>
        <v>36526.562500000065</v>
      </c>
      <c r="B30" s="6">
        <f t="shared" si="1"/>
        <v>1</v>
      </c>
      <c r="C30" s="6">
        <f t="shared" si="2"/>
        <v>27</v>
      </c>
      <c r="D30">
        <v>0.39816901049999998</v>
      </c>
      <c r="E30">
        <v>1.8069355074</v>
      </c>
      <c r="F30">
        <v>-1.4087664969</v>
      </c>
      <c r="G30">
        <f t="shared" si="3"/>
        <v>0</v>
      </c>
      <c r="H30">
        <f t="shared" si="4"/>
        <v>-1.4087664969</v>
      </c>
    </row>
    <row r="31" spans="1:8" x14ac:dyDescent="0.3">
      <c r="A31" s="1">
        <f t="shared" si="5"/>
        <v>36526.583333333401</v>
      </c>
      <c r="B31" s="6">
        <f t="shared" si="1"/>
        <v>1</v>
      </c>
      <c r="C31" s="6">
        <f t="shared" si="2"/>
        <v>28</v>
      </c>
      <c r="D31">
        <v>0.38713018329999999</v>
      </c>
      <c r="E31">
        <v>1.8069355074</v>
      </c>
      <c r="F31">
        <v>-1.4198053240999999</v>
      </c>
      <c r="G31">
        <f t="shared" si="3"/>
        <v>0</v>
      </c>
      <c r="H31">
        <f t="shared" si="4"/>
        <v>-1.4198053240999999</v>
      </c>
    </row>
    <row r="32" spans="1:8" x14ac:dyDescent="0.3">
      <c r="A32" s="1">
        <f t="shared" si="5"/>
        <v>36526.604166666737</v>
      </c>
      <c r="B32" s="6">
        <f t="shared" si="1"/>
        <v>1</v>
      </c>
      <c r="C32" s="6">
        <f t="shared" si="2"/>
        <v>29</v>
      </c>
      <c r="D32">
        <v>0.38716393529999998</v>
      </c>
      <c r="E32">
        <v>1.1873423429000001</v>
      </c>
      <c r="F32">
        <v>-0.80017840770000004</v>
      </c>
      <c r="G32">
        <f t="shared" si="3"/>
        <v>0</v>
      </c>
      <c r="H32">
        <f t="shared" si="4"/>
        <v>-0.80017840770000004</v>
      </c>
    </row>
    <row r="33" spans="1:8" x14ac:dyDescent="0.3">
      <c r="A33" s="1">
        <f t="shared" si="5"/>
        <v>36526.625000000073</v>
      </c>
      <c r="B33" s="6">
        <f t="shared" si="1"/>
        <v>1</v>
      </c>
      <c r="C33" s="6">
        <f t="shared" si="2"/>
        <v>30</v>
      </c>
      <c r="D33">
        <v>0.37900979239999999</v>
      </c>
      <c r="E33">
        <v>1.1873423429000001</v>
      </c>
      <c r="F33">
        <v>-0.80833255049999997</v>
      </c>
      <c r="G33">
        <f t="shared" si="3"/>
        <v>0</v>
      </c>
      <c r="H33">
        <f t="shared" si="4"/>
        <v>-0.80833255049999997</v>
      </c>
    </row>
    <row r="34" spans="1:8" x14ac:dyDescent="0.3">
      <c r="A34" s="1">
        <f t="shared" si="5"/>
        <v>36526.645833333409</v>
      </c>
      <c r="B34" s="6">
        <f t="shared" si="1"/>
        <v>1</v>
      </c>
      <c r="C34" s="6">
        <f t="shared" si="2"/>
        <v>31</v>
      </c>
      <c r="D34">
        <v>0.37832826339999998</v>
      </c>
      <c r="E34">
        <v>0.94939797100000001</v>
      </c>
      <c r="F34">
        <v>-0.57106970749999997</v>
      </c>
      <c r="G34">
        <f t="shared" si="3"/>
        <v>0</v>
      </c>
      <c r="H34">
        <f t="shared" si="4"/>
        <v>-0.57106970749999997</v>
      </c>
    </row>
    <row r="35" spans="1:8" x14ac:dyDescent="0.3">
      <c r="A35" s="1">
        <f t="shared" si="5"/>
        <v>36526.666666666744</v>
      </c>
      <c r="B35" s="6">
        <f t="shared" si="1"/>
        <v>1</v>
      </c>
      <c r="C35" s="6">
        <f t="shared" si="2"/>
        <v>32</v>
      </c>
      <c r="D35">
        <v>0.40684057429999998</v>
      </c>
      <c r="E35">
        <v>0.94939797100000001</v>
      </c>
      <c r="F35">
        <v>-0.54255739660000002</v>
      </c>
      <c r="G35">
        <f t="shared" si="3"/>
        <v>0</v>
      </c>
      <c r="H35">
        <f t="shared" si="4"/>
        <v>-0.54255739660000002</v>
      </c>
    </row>
    <row r="36" spans="1:8" x14ac:dyDescent="0.3">
      <c r="A36" s="1">
        <f t="shared" si="5"/>
        <v>36526.68750000008</v>
      </c>
      <c r="B36" s="6">
        <f t="shared" si="1"/>
        <v>1</v>
      </c>
      <c r="C36" s="6">
        <f t="shared" si="2"/>
        <v>33</v>
      </c>
      <c r="D36">
        <v>0.41684020129999999</v>
      </c>
      <c r="E36">
        <v>0.68502767639999995</v>
      </c>
      <c r="F36">
        <v>-0.26818747510000002</v>
      </c>
      <c r="G36">
        <f t="shared" si="3"/>
        <v>0</v>
      </c>
      <c r="H36">
        <f t="shared" si="4"/>
        <v>-0.26818747510000002</v>
      </c>
    </row>
    <row r="37" spans="1:8" x14ac:dyDescent="0.3">
      <c r="A37" s="1">
        <f t="shared" si="5"/>
        <v>36526.708333333416</v>
      </c>
      <c r="B37" s="6">
        <f t="shared" si="1"/>
        <v>1</v>
      </c>
      <c r="C37" s="6">
        <f t="shared" si="2"/>
        <v>34</v>
      </c>
      <c r="D37">
        <v>0.43493733870000001</v>
      </c>
      <c r="E37">
        <v>0.68502767639999995</v>
      </c>
      <c r="F37">
        <v>-0.2500903377</v>
      </c>
      <c r="G37">
        <f t="shared" si="3"/>
        <v>0</v>
      </c>
      <c r="H37">
        <f t="shared" si="4"/>
        <v>-0.2500903377</v>
      </c>
    </row>
    <row r="38" spans="1:8" x14ac:dyDescent="0.3">
      <c r="A38" s="1">
        <f t="shared" si="5"/>
        <v>36526.729166666752</v>
      </c>
      <c r="B38" s="6">
        <f t="shared" si="1"/>
        <v>1</v>
      </c>
      <c r="C38" s="6">
        <f t="shared" si="2"/>
        <v>35</v>
      </c>
      <c r="D38">
        <v>0.4539775687</v>
      </c>
      <c r="E38">
        <v>0.380282764</v>
      </c>
      <c r="F38">
        <v>7.3694804700000005E-2</v>
      </c>
      <c r="G38">
        <f t="shared" si="3"/>
        <v>7.3694804700000005E-2</v>
      </c>
      <c r="H38">
        <f t="shared" si="4"/>
        <v>0</v>
      </c>
    </row>
    <row r="39" spans="1:8" x14ac:dyDescent="0.3">
      <c r="A39" s="1">
        <f t="shared" si="5"/>
        <v>36526.750000000087</v>
      </c>
      <c r="B39" s="6">
        <f t="shared" si="1"/>
        <v>1</v>
      </c>
      <c r="C39" s="6">
        <f t="shared" si="2"/>
        <v>36</v>
      </c>
      <c r="D39">
        <v>0.44756166660000002</v>
      </c>
      <c r="E39">
        <v>0.380282764</v>
      </c>
      <c r="F39">
        <v>6.7278902599999996E-2</v>
      </c>
      <c r="G39">
        <f t="shared" si="3"/>
        <v>6.7278902599999996E-2</v>
      </c>
      <c r="H39">
        <f t="shared" si="4"/>
        <v>0</v>
      </c>
    </row>
    <row r="40" spans="1:8" x14ac:dyDescent="0.3">
      <c r="A40" s="1">
        <f t="shared" si="5"/>
        <v>36526.770833333423</v>
      </c>
      <c r="B40" s="6">
        <f t="shared" si="1"/>
        <v>1</v>
      </c>
      <c r="C40" s="6">
        <f t="shared" si="2"/>
        <v>37</v>
      </c>
      <c r="D40">
        <v>0.42863900259999999</v>
      </c>
      <c r="E40">
        <v>0.1841949138</v>
      </c>
      <c r="F40">
        <v>0.24444408879999999</v>
      </c>
      <c r="G40">
        <f t="shared" si="3"/>
        <v>0.24444408879999999</v>
      </c>
      <c r="H40">
        <f t="shared" si="4"/>
        <v>0</v>
      </c>
    </row>
    <row r="41" spans="1:8" x14ac:dyDescent="0.3">
      <c r="A41" s="1">
        <f t="shared" si="5"/>
        <v>36526.791666666759</v>
      </c>
      <c r="B41" s="6">
        <f t="shared" si="1"/>
        <v>1</v>
      </c>
      <c r="C41" s="6">
        <f t="shared" si="2"/>
        <v>38</v>
      </c>
      <c r="D41">
        <v>0.42302221960000003</v>
      </c>
      <c r="E41">
        <v>0.1841949138</v>
      </c>
      <c r="F41">
        <v>0.2388273058</v>
      </c>
      <c r="G41">
        <f t="shared" si="3"/>
        <v>0.2388273058</v>
      </c>
      <c r="H41">
        <f t="shared" si="4"/>
        <v>0</v>
      </c>
    </row>
    <row r="42" spans="1:8" x14ac:dyDescent="0.3">
      <c r="A42" s="1">
        <f t="shared" si="5"/>
        <v>36526.812500000095</v>
      </c>
      <c r="B42" s="6">
        <f t="shared" si="1"/>
        <v>1</v>
      </c>
      <c r="C42" s="6">
        <f t="shared" si="2"/>
        <v>39</v>
      </c>
      <c r="D42">
        <v>0.41400863259999998</v>
      </c>
      <c r="E42">
        <v>3.7391786500000003E-2</v>
      </c>
      <c r="F42">
        <v>0.37661684610000001</v>
      </c>
      <c r="G42">
        <f t="shared" si="3"/>
        <v>0.37661684610000001</v>
      </c>
      <c r="H42">
        <f t="shared" si="4"/>
        <v>0</v>
      </c>
    </row>
    <row r="43" spans="1:8" x14ac:dyDescent="0.3">
      <c r="A43" s="1">
        <f t="shared" si="5"/>
        <v>36526.83333333343</v>
      </c>
      <c r="B43" s="6">
        <f t="shared" si="1"/>
        <v>1</v>
      </c>
      <c r="C43" s="6">
        <f t="shared" si="2"/>
        <v>40</v>
      </c>
      <c r="D43">
        <v>0.42427887469999997</v>
      </c>
      <c r="E43">
        <v>3.7391786500000003E-2</v>
      </c>
      <c r="F43">
        <v>0.38688708820000001</v>
      </c>
      <c r="G43">
        <f t="shared" si="3"/>
        <v>0.38688708820000001</v>
      </c>
      <c r="H43">
        <f t="shared" si="4"/>
        <v>0</v>
      </c>
    </row>
    <row r="44" spans="1:8" x14ac:dyDescent="0.3">
      <c r="A44" s="1">
        <f t="shared" si="5"/>
        <v>36526.854166666766</v>
      </c>
      <c r="B44" s="6">
        <f t="shared" si="1"/>
        <v>1</v>
      </c>
      <c r="C44" s="6">
        <f t="shared" si="2"/>
        <v>41</v>
      </c>
      <c r="D44">
        <v>0.4008526737</v>
      </c>
      <c r="E44">
        <v>0</v>
      </c>
      <c r="F44">
        <v>0.4008526737</v>
      </c>
      <c r="G44">
        <f t="shared" si="3"/>
        <v>0.4008526737</v>
      </c>
      <c r="H44">
        <f t="shared" si="4"/>
        <v>0</v>
      </c>
    </row>
    <row r="45" spans="1:8" x14ac:dyDescent="0.3">
      <c r="A45" s="1">
        <f t="shared" si="5"/>
        <v>36526.875000000102</v>
      </c>
      <c r="B45" s="6">
        <f t="shared" si="1"/>
        <v>1</v>
      </c>
      <c r="C45" s="6">
        <f t="shared" si="2"/>
        <v>42</v>
      </c>
      <c r="D45">
        <v>0.41550089130000001</v>
      </c>
      <c r="E45">
        <v>0</v>
      </c>
      <c r="F45">
        <v>0.41550089130000001</v>
      </c>
      <c r="G45">
        <f t="shared" si="3"/>
        <v>0.41550089130000001</v>
      </c>
      <c r="H45">
        <f t="shared" si="4"/>
        <v>0</v>
      </c>
    </row>
    <row r="46" spans="1:8" x14ac:dyDescent="0.3">
      <c r="A46" s="1">
        <f t="shared" si="5"/>
        <v>36526.895833333438</v>
      </c>
      <c r="B46" s="6">
        <f t="shared" si="1"/>
        <v>1</v>
      </c>
      <c r="C46" s="6">
        <f t="shared" si="2"/>
        <v>43</v>
      </c>
      <c r="D46">
        <v>0.38142344030000003</v>
      </c>
      <c r="E46">
        <v>0</v>
      </c>
      <c r="F46">
        <v>0.38142344030000003</v>
      </c>
      <c r="G46">
        <f t="shared" si="3"/>
        <v>0.38142344030000003</v>
      </c>
      <c r="H46">
        <f t="shared" si="4"/>
        <v>0</v>
      </c>
    </row>
    <row r="47" spans="1:8" x14ac:dyDescent="0.3">
      <c r="A47" s="1">
        <f t="shared" si="5"/>
        <v>36526.916666666773</v>
      </c>
      <c r="B47" s="6">
        <f t="shared" si="1"/>
        <v>1</v>
      </c>
      <c r="C47" s="6">
        <f t="shared" si="2"/>
        <v>44</v>
      </c>
      <c r="D47">
        <v>0.3627293426</v>
      </c>
      <c r="E47">
        <v>0</v>
      </c>
      <c r="F47">
        <v>0.3627293426</v>
      </c>
      <c r="G47">
        <f t="shared" si="3"/>
        <v>0.3627293426</v>
      </c>
      <c r="H47">
        <f t="shared" si="4"/>
        <v>0</v>
      </c>
    </row>
    <row r="48" spans="1:8" x14ac:dyDescent="0.3">
      <c r="A48" s="1">
        <f t="shared" si="5"/>
        <v>36526.937500000109</v>
      </c>
      <c r="B48" s="6">
        <f t="shared" si="1"/>
        <v>1</v>
      </c>
      <c r="C48" s="6">
        <f t="shared" si="2"/>
        <v>45</v>
      </c>
      <c r="D48">
        <v>0.31817410959999998</v>
      </c>
      <c r="E48">
        <v>0</v>
      </c>
      <c r="F48">
        <v>0.31817410959999998</v>
      </c>
      <c r="G48">
        <f t="shared" si="3"/>
        <v>0.31817410959999998</v>
      </c>
      <c r="H48">
        <f t="shared" si="4"/>
        <v>0</v>
      </c>
    </row>
    <row r="49" spans="1:8" x14ac:dyDescent="0.3">
      <c r="A49" s="1">
        <f t="shared" si="5"/>
        <v>36526.958333333445</v>
      </c>
      <c r="B49" s="6">
        <f t="shared" si="1"/>
        <v>1</v>
      </c>
      <c r="C49" s="6">
        <f t="shared" si="2"/>
        <v>46</v>
      </c>
      <c r="D49">
        <v>0.29168950630000001</v>
      </c>
      <c r="E49">
        <v>0</v>
      </c>
      <c r="F49">
        <v>0.29168950630000001</v>
      </c>
      <c r="G49">
        <f t="shared" si="3"/>
        <v>0.29168950630000001</v>
      </c>
      <c r="H49">
        <f t="shared" si="4"/>
        <v>0</v>
      </c>
    </row>
    <row r="50" spans="1:8" x14ac:dyDescent="0.3">
      <c r="A50" s="1">
        <f t="shared" si="5"/>
        <v>36526.979166666781</v>
      </c>
      <c r="B50" s="6">
        <f t="shared" si="1"/>
        <v>1</v>
      </c>
      <c r="C50" s="6">
        <f t="shared" si="2"/>
        <v>47</v>
      </c>
      <c r="D50">
        <v>0.26054099730000002</v>
      </c>
      <c r="E50">
        <v>0</v>
      </c>
      <c r="F50">
        <v>0.26054099730000002</v>
      </c>
      <c r="G50">
        <f t="shared" si="3"/>
        <v>0.26054099730000002</v>
      </c>
      <c r="H50">
        <f t="shared" si="4"/>
        <v>0</v>
      </c>
    </row>
    <row r="51" spans="1:8" x14ac:dyDescent="0.3">
      <c r="A51" s="1">
        <f t="shared" si="5"/>
        <v>36527.000000000116</v>
      </c>
      <c r="B51" s="6">
        <f t="shared" si="1"/>
        <v>1</v>
      </c>
      <c r="C51" s="6">
        <f t="shared" si="2"/>
        <v>0</v>
      </c>
      <c r="D51">
        <v>0.25481921810000002</v>
      </c>
      <c r="E51">
        <v>0</v>
      </c>
      <c r="F51">
        <v>0.25481921810000002</v>
      </c>
      <c r="G51">
        <f t="shared" si="3"/>
        <v>0.25481921810000002</v>
      </c>
      <c r="H51">
        <f t="shared" si="4"/>
        <v>0</v>
      </c>
    </row>
    <row r="52" spans="1:8" x14ac:dyDescent="0.3">
      <c r="A52" s="1">
        <f t="shared" si="5"/>
        <v>36527.020833333452</v>
      </c>
      <c r="B52" s="6">
        <f t="shared" si="1"/>
        <v>1</v>
      </c>
      <c r="C52" s="6">
        <f t="shared" si="2"/>
        <v>1</v>
      </c>
      <c r="D52">
        <v>0.23697914610000001</v>
      </c>
      <c r="E52">
        <v>0</v>
      </c>
      <c r="F52">
        <v>0.23697914610000001</v>
      </c>
      <c r="G52">
        <f t="shared" si="3"/>
        <v>0.23697914610000001</v>
      </c>
      <c r="H52">
        <f t="shared" si="4"/>
        <v>0</v>
      </c>
    </row>
    <row r="53" spans="1:8" x14ac:dyDescent="0.3">
      <c r="A53" s="1">
        <f t="shared" si="5"/>
        <v>36527.041666666788</v>
      </c>
      <c r="B53" s="6">
        <f t="shared" si="1"/>
        <v>1</v>
      </c>
      <c r="C53" s="6">
        <f t="shared" si="2"/>
        <v>2</v>
      </c>
      <c r="D53">
        <v>0.22262710199999999</v>
      </c>
      <c r="E53">
        <v>0</v>
      </c>
      <c r="F53">
        <v>0.22262710199999999</v>
      </c>
      <c r="G53">
        <f t="shared" si="3"/>
        <v>0.22262710199999999</v>
      </c>
      <c r="H53">
        <f t="shared" si="4"/>
        <v>0</v>
      </c>
    </row>
    <row r="54" spans="1:8" x14ac:dyDescent="0.3">
      <c r="A54" s="1">
        <f t="shared" si="5"/>
        <v>36527.062500000124</v>
      </c>
      <c r="B54" s="6">
        <f t="shared" si="1"/>
        <v>1</v>
      </c>
      <c r="C54" s="6">
        <f t="shared" si="2"/>
        <v>3</v>
      </c>
      <c r="D54">
        <v>0.21137093900000001</v>
      </c>
      <c r="E54">
        <v>0</v>
      </c>
      <c r="F54">
        <v>0.21137093900000001</v>
      </c>
      <c r="G54">
        <f t="shared" si="3"/>
        <v>0.21137093900000001</v>
      </c>
      <c r="H54">
        <f t="shared" si="4"/>
        <v>0</v>
      </c>
    </row>
    <row r="55" spans="1:8" x14ac:dyDescent="0.3">
      <c r="A55" s="1">
        <f t="shared" si="5"/>
        <v>36527.083333333459</v>
      </c>
      <c r="B55" s="6">
        <f t="shared" si="1"/>
        <v>1</v>
      </c>
      <c r="C55" s="6">
        <f t="shared" si="2"/>
        <v>4</v>
      </c>
      <c r="D55">
        <v>0.20344733100000001</v>
      </c>
      <c r="E55">
        <v>0</v>
      </c>
      <c r="F55">
        <v>0.20344733100000001</v>
      </c>
      <c r="G55">
        <f t="shared" si="3"/>
        <v>0.20344733100000001</v>
      </c>
      <c r="H55">
        <f t="shared" si="4"/>
        <v>0</v>
      </c>
    </row>
    <row r="56" spans="1:8" x14ac:dyDescent="0.3">
      <c r="A56" s="1">
        <f t="shared" si="5"/>
        <v>36527.104166666795</v>
      </c>
      <c r="B56" s="6">
        <f t="shared" si="1"/>
        <v>1</v>
      </c>
      <c r="C56" s="6">
        <f t="shared" si="2"/>
        <v>5</v>
      </c>
      <c r="D56">
        <v>0.19538744199999999</v>
      </c>
      <c r="E56">
        <v>0</v>
      </c>
      <c r="F56">
        <v>0.19538744199999999</v>
      </c>
      <c r="G56">
        <f t="shared" si="3"/>
        <v>0.19538744199999999</v>
      </c>
      <c r="H56">
        <f t="shared" si="4"/>
        <v>0</v>
      </c>
    </row>
    <row r="57" spans="1:8" x14ac:dyDescent="0.3">
      <c r="A57" s="1">
        <f t="shared" si="5"/>
        <v>36527.125000000131</v>
      </c>
      <c r="B57" s="6">
        <f t="shared" si="1"/>
        <v>1</v>
      </c>
      <c r="C57" s="6">
        <f t="shared" si="2"/>
        <v>6</v>
      </c>
      <c r="D57">
        <v>0.1868539202</v>
      </c>
      <c r="E57">
        <v>0</v>
      </c>
      <c r="F57">
        <v>0.1868539202</v>
      </c>
      <c r="G57">
        <f t="shared" si="3"/>
        <v>0.1868539202</v>
      </c>
      <c r="H57">
        <f t="shared" si="4"/>
        <v>0</v>
      </c>
    </row>
    <row r="58" spans="1:8" x14ac:dyDescent="0.3">
      <c r="A58" s="1">
        <f t="shared" si="5"/>
        <v>36527.145833333467</v>
      </c>
      <c r="B58" s="6">
        <f t="shared" si="1"/>
        <v>1</v>
      </c>
      <c r="C58" s="6">
        <f t="shared" si="2"/>
        <v>7</v>
      </c>
      <c r="D58">
        <v>0.18435029119999999</v>
      </c>
      <c r="E58">
        <v>0</v>
      </c>
      <c r="F58">
        <v>0.18435029119999999</v>
      </c>
      <c r="G58">
        <f t="shared" si="3"/>
        <v>0.18435029119999999</v>
      </c>
      <c r="H58">
        <f t="shared" si="4"/>
        <v>0</v>
      </c>
    </row>
    <row r="59" spans="1:8" x14ac:dyDescent="0.3">
      <c r="A59" s="1">
        <f t="shared" si="5"/>
        <v>36527.166666666802</v>
      </c>
      <c r="B59" s="6">
        <f t="shared" si="1"/>
        <v>1</v>
      </c>
      <c r="C59" s="6">
        <f t="shared" si="2"/>
        <v>8</v>
      </c>
      <c r="D59">
        <v>0.1829709296</v>
      </c>
      <c r="E59">
        <v>0</v>
      </c>
      <c r="F59">
        <v>0.1829709296</v>
      </c>
      <c r="G59">
        <f t="shared" si="3"/>
        <v>0.1829709296</v>
      </c>
      <c r="H59">
        <f t="shared" si="4"/>
        <v>0</v>
      </c>
    </row>
    <row r="60" spans="1:8" x14ac:dyDescent="0.3">
      <c r="A60" s="1">
        <f t="shared" si="5"/>
        <v>36527.187500000138</v>
      </c>
      <c r="B60" s="6">
        <f t="shared" si="1"/>
        <v>1</v>
      </c>
      <c r="C60" s="6">
        <f t="shared" si="2"/>
        <v>9</v>
      </c>
      <c r="D60">
        <v>0.1817674946</v>
      </c>
      <c r="E60">
        <v>0</v>
      </c>
      <c r="F60">
        <v>0.1817674946</v>
      </c>
      <c r="G60">
        <f t="shared" si="3"/>
        <v>0.1817674946</v>
      </c>
      <c r="H60">
        <f t="shared" si="4"/>
        <v>0</v>
      </c>
    </row>
    <row r="61" spans="1:8" x14ac:dyDescent="0.3">
      <c r="A61" s="1">
        <f t="shared" si="5"/>
        <v>36527.208333333474</v>
      </c>
      <c r="B61" s="6">
        <f t="shared" si="1"/>
        <v>1</v>
      </c>
      <c r="C61" s="6">
        <f t="shared" si="2"/>
        <v>10</v>
      </c>
      <c r="D61">
        <v>0.1837301898</v>
      </c>
      <c r="E61">
        <v>0</v>
      </c>
      <c r="F61">
        <v>0.1837301898</v>
      </c>
      <c r="G61">
        <f t="shared" si="3"/>
        <v>0.1837301898</v>
      </c>
      <c r="H61">
        <f t="shared" si="4"/>
        <v>0</v>
      </c>
    </row>
    <row r="62" spans="1:8" x14ac:dyDescent="0.3">
      <c r="A62" s="1">
        <f t="shared" si="5"/>
        <v>36527.22916666681</v>
      </c>
      <c r="B62" s="6">
        <f t="shared" si="1"/>
        <v>1</v>
      </c>
      <c r="C62" s="6">
        <f t="shared" si="2"/>
        <v>11</v>
      </c>
      <c r="D62">
        <v>0.1908739948</v>
      </c>
      <c r="E62">
        <v>2.0893909799999999E-2</v>
      </c>
      <c r="F62">
        <v>0.169980085</v>
      </c>
      <c r="G62">
        <f t="shared" si="3"/>
        <v>0.169980085</v>
      </c>
      <c r="H62">
        <f t="shared" si="4"/>
        <v>0</v>
      </c>
    </row>
    <row r="63" spans="1:8" x14ac:dyDescent="0.3">
      <c r="A63" s="1">
        <f t="shared" si="5"/>
        <v>36527.250000000146</v>
      </c>
      <c r="B63" s="6">
        <f t="shared" si="1"/>
        <v>1</v>
      </c>
      <c r="C63" s="6">
        <f t="shared" si="2"/>
        <v>12</v>
      </c>
      <c r="D63">
        <v>0.20291228089999999</v>
      </c>
      <c r="E63">
        <v>2.0893909799999999E-2</v>
      </c>
      <c r="F63">
        <v>0.18201837109999999</v>
      </c>
      <c r="G63">
        <f t="shared" si="3"/>
        <v>0.18201837109999999</v>
      </c>
      <c r="H63">
        <f t="shared" si="4"/>
        <v>0</v>
      </c>
    </row>
    <row r="64" spans="1:8" x14ac:dyDescent="0.3">
      <c r="A64" s="1">
        <f t="shared" si="5"/>
        <v>36527.270833333481</v>
      </c>
      <c r="B64" s="6">
        <f t="shared" si="1"/>
        <v>1</v>
      </c>
      <c r="C64" s="6">
        <f t="shared" si="2"/>
        <v>13</v>
      </c>
      <c r="D64">
        <v>0.2123611879</v>
      </c>
      <c r="E64">
        <v>0.2654191588</v>
      </c>
      <c r="F64">
        <v>-5.3057970900000001E-2</v>
      </c>
      <c r="G64">
        <f t="shared" si="3"/>
        <v>0</v>
      </c>
      <c r="H64">
        <f t="shared" si="4"/>
        <v>-5.3057970900000001E-2</v>
      </c>
    </row>
    <row r="65" spans="1:8" x14ac:dyDescent="0.3">
      <c r="A65" s="1">
        <f t="shared" si="5"/>
        <v>36527.291666666817</v>
      </c>
      <c r="B65" s="6">
        <f t="shared" si="1"/>
        <v>1</v>
      </c>
      <c r="C65" s="6">
        <f t="shared" si="2"/>
        <v>14</v>
      </c>
      <c r="D65">
        <v>0.232789364</v>
      </c>
      <c r="E65">
        <v>0.2654191588</v>
      </c>
      <c r="F65">
        <v>-3.26297948E-2</v>
      </c>
      <c r="G65">
        <f t="shared" si="3"/>
        <v>0</v>
      </c>
      <c r="H65">
        <f t="shared" si="4"/>
        <v>-3.26297948E-2</v>
      </c>
    </row>
    <row r="66" spans="1:8" x14ac:dyDescent="0.3">
      <c r="A66" s="1">
        <f t="shared" si="5"/>
        <v>36527.312500000153</v>
      </c>
      <c r="B66" s="6">
        <f t="shared" si="1"/>
        <v>1</v>
      </c>
      <c r="C66" s="6">
        <f t="shared" si="2"/>
        <v>15</v>
      </c>
      <c r="D66">
        <v>0.24635854099999999</v>
      </c>
      <c r="E66">
        <v>0.4218778695</v>
      </c>
      <c r="F66">
        <v>-0.17551932849999999</v>
      </c>
      <c r="G66">
        <f t="shared" si="3"/>
        <v>0</v>
      </c>
      <c r="H66">
        <f t="shared" si="4"/>
        <v>-0.17551932849999999</v>
      </c>
    </row>
    <row r="67" spans="1:8" x14ac:dyDescent="0.3">
      <c r="A67" s="1">
        <f t="shared" si="5"/>
        <v>36527.333333333489</v>
      </c>
      <c r="B67" s="6">
        <f t="shared" si="1"/>
        <v>1</v>
      </c>
      <c r="C67" s="6">
        <f t="shared" si="2"/>
        <v>16</v>
      </c>
      <c r="D67">
        <v>0.2578851009</v>
      </c>
      <c r="E67">
        <v>0.4218778695</v>
      </c>
      <c r="F67">
        <v>-0.16399276860000001</v>
      </c>
      <c r="G67">
        <f t="shared" si="3"/>
        <v>0</v>
      </c>
      <c r="H67">
        <f t="shared" si="4"/>
        <v>-0.16399276860000001</v>
      </c>
    </row>
    <row r="68" spans="1:8" x14ac:dyDescent="0.3">
      <c r="A68" s="1">
        <f t="shared" si="5"/>
        <v>36527.354166666824</v>
      </c>
      <c r="B68" s="6">
        <f t="shared" si="1"/>
        <v>1</v>
      </c>
      <c r="C68" s="6">
        <f t="shared" si="2"/>
        <v>17</v>
      </c>
      <c r="D68">
        <v>0.26344720189999998</v>
      </c>
      <c r="E68">
        <v>0.43739058530000002</v>
      </c>
      <c r="F68">
        <v>-0.17394338340000001</v>
      </c>
      <c r="G68">
        <f t="shared" si="3"/>
        <v>0</v>
      </c>
      <c r="H68">
        <f t="shared" si="4"/>
        <v>-0.17394338340000001</v>
      </c>
    </row>
    <row r="69" spans="1:8" x14ac:dyDescent="0.3">
      <c r="A69" s="1">
        <f t="shared" si="5"/>
        <v>36527.37500000016</v>
      </c>
      <c r="B69" s="6">
        <f t="shared" ref="B69:B132" si="6">MONTH(A69)</f>
        <v>1</v>
      </c>
      <c r="C69" s="6">
        <f t="shared" ref="C69:C132" si="7">HOUR(A69)*2+MINUTE(A69)/30</f>
        <v>18</v>
      </c>
      <c r="D69">
        <v>0.274299719</v>
      </c>
      <c r="E69">
        <v>0.43739058530000002</v>
      </c>
      <c r="F69">
        <v>-0.1630908663</v>
      </c>
      <c r="G69">
        <f t="shared" ref="G69:G132" si="8">IF(F69&gt;0,F69,0)</f>
        <v>0</v>
      </c>
      <c r="H69">
        <f t="shared" ref="H69:H132" si="9">IF(F69&lt;0,F69,0)</f>
        <v>-0.1630908663</v>
      </c>
    </row>
    <row r="70" spans="1:8" x14ac:dyDescent="0.3">
      <c r="A70" s="1">
        <f t="shared" ref="A70:A133" si="10">A69+(1/48)</f>
        <v>36527.395833333496</v>
      </c>
      <c r="B70" s="6">
        <f t="shared" si="6"/>
        <v>1</v>
      </c>
      <c r="C70" s="6">
        <f t="shared" si="7"/>
        <v>19</v>
      </c>
      <c r="D70">
        <v>0.27847420299999998</v>
      </c>
      <c r="E70">
        <v>1.4395154827000001</v>
      </c>
      <c r="F70">
        <v>-1.1610412796</v>
      </c>
      <c r="G70">
        <f t="shared" si="8"/>
        <v>0</v>
      </c>
      <c r="H70">
        <f t="shared" si="9"/>
        <v>-1.1610412796</v>
      </c>
    </row>
    <row r="71" spans="1:8" x14ac:dyDescent="0.3">
      <c r="A71" s="1">
        <f t="shared" si="10"/>
        <v>36527.416666666832</v>
      </c>
      <c r="B71" s="6">
        <f t="shared" si="6"/>
        <v>1</v>
      </c>
      <c r="C71" s="6">
        <f t="shared" si="7"/>
        <v>20</v>
      </c>
      <c r="D71">
        <v>0.30306146940000001</v>
      </c>
      <c r="E71">
        <v>1.4395154827000001</v>
      </c>
      <c r="F71">
        <v>-1.1364540133000001</v>
      </c>
      <c r="G71">
        <f t="shared" si="8"/>
        <v>0</v>
      </c>
      <c r="H71">
        <f t="shared" si="9"/>
        <v>-1.1364540133000001</v>
      </c>
    </row>
    <row r="72" spans="1:8" x14ac:dyDescent="0.3">
      <c r="A72" s="1">
        <f t="shared" si="10"/>
        <v>36527.437500000167</v>
      </c>
      <c r="B72" s="6">
        <f t="shared" si="6"/>
        <v>1</v>
      </c>
      <c r="C72" s="6">
        <f t="shared" si="7"/>
        <v>21</v>
      </c>
      <c r="D72">
        <v>0.30763735939999998</v>
      </c>
      <c r="E72">
        <v>2.1889092784000002</v>
      </c>
      <c r="F72">
        <v>-1.881271919</v>
      </c>
      <c r="G72">
        <f t="shared" si="8"/>
        <v>0</v>
      </c>
      <c r="H72">
        <f t="shared" si="9"/>
        <v>-1.881271919</v>
      </c>
    </row>
    <row r="73" spans="1:8" x14ac:dyDescent="0.3">
      <c r="A73" s="1">
        <f t="shared" si="10"/>
        <v>36527.458333333503</v>
      </c>
      <c r="B73" s="6">
        <f t="shared" si="6"/>
        <v>1</v>
      </c>
      <c r="C73" s="6">
        <f t="shared" si="7"/>
        <v>22</v>
      </c>
      <c r="D73">
        <v>0.32873178949999998</v>
      </c>
      <c r="E73">
        <v>2.1889092784000002</v>
      </c>
      <c r="F73">
        <v>-1.8601774889</v>
      </c>
      <c r="G73">
        <f t="shared" si="8"/>
        <v>0</v>
      </c>
      <c r="H73">
        <f t="shared" si="9"/>
        <v>-1.8601774889</v>
      </c>
    </row>
    <row r="74" spans="1:8" x14ac:dyDescent="0.3">
      <c r="A74" s="1">
        <f t="shared" si="10"/>
        <v>36527.479166666839</v>
      </c>
      <c r="B74" s="6">
        <f t="shared" si="6"/>
        <v>1</v>
      </c>
      <c r="C74" s="6">
        <f t="shared" si="7"/>
        <v>23</v>
      </c>
      <c r="D74">
        <v>0.33157323649999998</v>
      </c>
      <c r="E74">
        <v>1.5230535651999999</v>
      </c>
      <c r="F74">
        <v>-1.1914803286</v>
      </c>
      <c r="G74">
        <f t="shared" si="8"/>
        <v>0</v>
      </c>
      <c r="H74">
        <f t="shared" si="9"/>
        <v>-1.1914803286</v>
      </c>
    </row>
    <row r="75" spans="1:8" x14ac:dyDescent="0.3">
      <c r="A75" s="1">
        <f t="shared" si="10"/>
        <v>36527.500000000175</v>
      </c>
      <c r="B75" s="6">
        <f t="shared" si="6"/>
        <v>1</v>
      </c>
      <c r="C75" s="6">
        <f t="shared" si="7"/>
        <v>24</v>
      </c>
      <c r="D75">
        <v>0.33387422880000001</v>
      </c>
      <c r="E75">
        <v>1.5230535651999999</v>
      </c>
      <c r="F75">
        <v>-1.1891793363000001</v>
      </c>
      <c r="G75">
        <f t="shared" si="8"/>
        <v>0</v>
      </c>
      <c r="H75">
        <f t="shared" si="9"/>
        <v>-1.1891793363000001</v>
      </c>
    </row>
    <row r="76" spans="1:8" x14ac:dyDescent="0.3">
      <c r="A76" s="1">
        <f t="shared" si="10"/>
        <v>36527.52083333351</v>
      </c>
      <c r="B76" s="6">
        <f t="shared" si="6"/>
        <v>1</v>
      </c>
      <c r="C76" s="6">
        <f t="shared" si="7"/>
        <v>25</v>
      </c>
      <c r="D76">
        <v>0.33313218779999998</v>
      </c>
      <c r="E76">
        <v>1.4562860617</v>
      </c>
      <c r="F76">
        <v>-1.1231538739</v>
      </c>
      <c r="G76">
        <f t="shared" si="8"/>
        <v>0</v>
      </c>
      <c r="H76">
        <f t="shared" si="9"/>
        <v>-1.1231538739</v>
      </c>
    </row>
    <row r="77" spans="1:8" x14ac:dyDescent="0.3">
      <c r="A77" s="1">
        <f t="shared" si="10"/>
        <v>36527.541666666846</v>
      </c>
      <c r="B77" s="6">
        <f t="shared" si="6"/>
        <v>1</v>
      </c>
      <c r="C77" s="6">
        <f t="shared" si="7"/>
        <v>26</v>
      </c>
      <c r="D77">
        <v>0.33651492640000003</v>
      </c>
      <c r="E77">
        <v>1.4562860617</v>
      </c>
      <c r="F77">
        <v>-1.1197711352999999</v>
      </c>
      <c r="G77">
        <f t="shared" si="8"/>
        <v>0</v>
      </c>
      <c r="H77">
        <f t="shared" si="9"/>
        <v>-1.1197711352999999</v>
      </c>
    </row>
    <row r="78" spans="1:8" x14ac:dyDescent="0.3">
      <c r="A78" s="1">
        <f t="shared" si="10"/>
        <v>36527.562500000182</v>
      </c>
      <c r="B78" s="6">
        <f t="shared" si="6"/>
        <v>1</v>
      </c>
      <c r="C78" s="6">
        <f t="shared" si="7"/>
        <v>27</v>
      </c>
      <c r="D78">
        <v>0.33794362239999998</v>
      </c>
      <c r="E78">
        <v>1.5214124677</v>
      </c>
      <c r="F78">
        <v>-1.1834688453</v>
      </c>
      <c r="G78">
        <f t="shared" si="8"/>
        <v>0</v>
      </c>
      <c r="H78">
        <f t="shared" si="9"/>
        <v>-1.1834688453</v>
      </c>
    </row>
    <row r="79" spans="1:8" x14ac:dyDescent="0.3">
      <c r="A79" s="1">
        <f t="shared" si="10"/>
        <v>36527.583333333518</v>
      </c>
      <c r="B79" s="6">
        <f t="shared" si="6"/>
        <v>1</v>
      </c>
      <c r="C79" s="6">
        <f t="shared" si="7"/>
        <v>28</v>
      </c>
      <c r="D79">
        <v>0.34492024500000001</v>
      </c>
      <c r="E79">
        <v>1.5214124677</v>
      </c>
      <c r="F79">
        <v>-1.1764922227000001</v>
      </c>
      <c r="G79">
        <f t="shared" si="8"/>
        <v>0</v>
      </c>
      <c r="H79">
        <f t="shared" si="9"/>
        <v>-1.1764922227000001</v>
      </c>
    </row>
    <row r="80" spans="1:8" x14ac:dyDescent="0.3">
      <c r="A80" s="1">
        <f t="shared" si="10"/>
        <v>36527.604166666853</v>
      </c>
      <c r="B80" s="6">
        <f t="shared" si="6"/>
        <v>1</v>
      </c>
      <c r="C80" s="6">
        <f t="shared" si="7"/>
        <v>29</v>
      </c>
      <c r="D80">
        <v>0.34673242900000001</v>
      </c>
      <c r="E80">
        <v>1.6400776264000001</v>
      </c>
      <c r="F80">
        <v>-1.2933451974000001</v>
      </c>
      <c r="G80">
        <f t="shared" si="8"/>
        <v>0</v>
      </c>
      <c r="H80">
        <f t="shared" si="9"/>
        <v>-1.2933451974000001</v>
      </c>
    </row>
    <row r="81" spans="1:8" x14ac:dyDescent="0.3">
      <c r="A81" s="1">
        <f t="shared" si="10"/>
        <v>36527.625000000189</v>
      </c>
      <c r="B81" s="6">
        <f t="shared" si="6"/>
        <v>1</v>
      </c>
      <c r="C81" s="6">
        <f t="shared" si="7"/>
        <v>30</v>
      </c>
      <c r="D81">
        <v>0.3520424298</v>
      </c>
      <c r="E81">
        <v>1.6400776264000001</v>
      </c>
      <c r="F81">
        <v>-1.2880351966000001</v>
      </c>
      <c r="G81">
        <f t="shared" si="8"/>
        <v>0</v>
      </c>
      <c r="H81">
        <f t="shared" si="9"/>
        <v>-1.2880351966000001</v>
      </c>
    </row>
    <row r="82" spans="1:8" x14ac:dyDescent="0.3">
      <c r="A82" s="1">
        <f t="shared" si="10"/>
        <v>36527.645833333525</v>
      </c>
      <c r="B82" s="6">
        <f t="shared" si="6"/>
        <v>1</v>
      </c>
      <c r="C82" s="6">
        <f t="shared" si="7"/>
        <v>31</v>
      </c>
      <c r="D82">
        <v>0.35520982579999999</v>
      </c>
      <c r="E82">
        <v>1.2529622976999999</v>
      </c>
      <c r="F82">
        <v>-0.89775247189999996</v>
      </c>
      <c r="G82">
        <f t="shared" si="8"/>
        <v>0</v>
      </c>
      <c r="H82">
        <f t="shared" si="9"/>
        <v>-0.89775247189999996</v>
      </c>
    </row>
    <row r="83" spans="1:8" x14ac:dyDescent="0.3">
      <c r="A83" s="1">
        <f t="shared" si="10"/>
        <v>36527.666666666861</v>
      </c>
      <c r="B83" s="6">
        <f t="shared" si="6"/>
        <v>1</v>
      </c>
      <c r="C83" s="6">
        <f t="shared" si="7"/>
        <v>32</v>
      </c>
      <c r="D83">
        <v>0.36467120339999998</v>
      </c>
      <c r="E83">
        <v>1.2529622976999999</v>
      </c>
      <c r="F83">
        <v>-0.88829109429999997</v>
      </c>
      <c r="G83">
        <f t="shared" si="8"/>
        <v>0</v>
      </c>
      <c r="H83">
        <f t="shared" si="9"/>
        <v>-0.88829109429999997</v>
      </c>
    </row>
    <row r="84" spans="1:8" x14ac:dyDescent="0.3">
      <c r="A84" s="1">
        <f t="shared" si="10"/>
        <v>36527.687500000196</v>
      </c>
      <c r="B84" s="6">
        <f t="shared" si="6"/>
        <v>1</v>
      </c>
      <c r="C84" s="6">
        <f t="shared" si="7"/>
        <v>33</v>
      </c>
      <c r="D84">
        <v>0.38447742540000002</v>
      </c>
      <c r="E84">
        <v>0.57905480799999998</v>
      </c>
      <c r="F84">
        <v>-0.19457738259999999</v>
      </c>
      <c r="G84">
        <f t="shared" si="8"/>
        <v>0</v>
      </c>
      <c r="H84">
        <f t="shared" si="9"/>
        <v>-0.19457738259999999</v>
      </c>
    </row>
    <row r="85" spans="1:8" x14ac:dyDescent="0.3">
      <c r="A85" s="1">
        <f t="shared" si="10"/>
        <v>36527.708333333532</v>
      </c>
      <c r="B85" s="6">
        <f t="shared" si="6"/>
        <v>1</v>
      </c>
      <c r="C85" s="6">
        <f t="shared" si="7"/>
        <v>34</v>
      </c>
      <c r="D85">
        <v>0.40104949070000001</v>
      </c>
      <c r="E85">
        <v>0.57905480799999998</v>
      </c>
      <c r="F85">
        <v>-0.17800531729999999</v>
      </c>
      <c r="G85">
        <f t="shared" si="8"/>
        <v>0</v>
      </c>
      <c r="H85">
        <f t="shared" si="9"/>
        <v>-0.17800531729999999</v>
      </c>
    </row>
    <row r="86" spans="1:8" x14ac:dyDescent="0.3">
      <c r="A86" s="1">
        <f t="shared" si="10"/>
        <v>36527.729166666868</v>
      </c>
      <c r="B86" s="6">
        <f t="shared" si="6"/>
        <v>1</v>
      </c>
      <c r="C86" s="6">
        <f t="shared" si="7"/>
        <v>35</v>
      </c>
      <c r="D86">
        <v>0.42811652369999997</v>
      </c>
      <c r="E86">
        <v>0.4054879696</v>
      </c>
      <c r="F86">
        <v>2.26285541E-2</v>
      </c>
      <c r="G86">
        <f t="shared" si="8"/>
        <v>2.26285541E-2</v>
      </c>
      <c r="H86">
        <f t="shared" si="9"/>
        <v>0</v>
      </c>
    </row>
    <row r="87" spans="1:8" x14ac:dyDescent="0.3">
      <c r="A87" s="1">
        <f t="shared" si="10"/>
        <v>36527.750000000204</v>
      </c>
      <c r="B87" s="6">
        <f t="shared" si="6"/>
        <v>1</v>
      </c>
      <c r="C87" s="6">
        <f t="shared" si="7"/>
        <v>36</v>
      </c>
      <c r="D87">
        <v>0.43847224899999998</v>
      </c>
      <c r="E87">
        <v>0.4054879696</v>
      </c>
      <c r="F87">
        <v>3.2984279399999997E-2</v>
      </c>
      <c r="G87">
        <f t="shared" si="8"/>
        <v>3.2984279399999997E-2</v>
      </c>
      <c r="H87">
        <f t="shared" si="9"/>
        <v>0</v>
      </c>
    </row>
    <row r="88" spans="1:8" x14ac:dyDescent="0.3">
      <c r="A88" s="1">
        <f t="shared" si="10"/>
        <v>36527.770833333539</v>
      </c>
      <c r="B88" s="6">
        <f t="shared" si="6"/>
        <v>1</v>
      </c>
      <c r="C88" s="6">
        <f t="shared" si="7"/>
        <v>37</v>
      </c>
      <c r="D88">
        <v>0.42968359099999998</v>
      </c>
      <c r="E88">
        <v>0.1865640036</v>
      </c>
      <c r="F88">
        <v>0.2431195874</v>
      </c>
      <c r="G88">
        <f t="shared" si="8"/>
        <v>0.2431195874</v>
      </c>
      <c r="H88">
        <f t="shared" si="9"/>
        <v>0</v>
      </c>
    </row>
    <row r="89" spans="1:8" x14ac:dyDescent="0.3">
      <c r="A89" s="1">
        <f t="shared" si="10"/>
        <v>36527.791666666875</v>
      </c>
      <c r="B89" s="6">
        <f t="shared" si="6"/>
        <v>1</v>
      </c>
      <c r="C89" s="6">
        <f t="shared" si="7"/>
        <v>38</v>
      </c>
      <c r="D89">
        <v>0.40874873620000002</v>
      </c>
      <c r="E89">
        <v>0.1865640036</v>
      </c>
      <c r="F89">
        <v>0.22218473250000001</v>
      </c>
      <c r="G89">
        <f t="shared" si="8"/>
        <v>0.22218473250000001</v>
      </c>
      <c r="H89">
        <f t="shared" si="9"/>
        <v>0</v>
      </c>
    </row>
    <row r="90" spans="1:8" x14ac:dyDescent="0.3">
      <c r="A90" s="1">
        <f t="shared" si="10"/>
        <v>36527.812500000211</v>
      </c>
      <c r="B90" s="6">
        <f t="shared" si="6"/>
        <v>1</v>
      </c>
      <c r="C90" s="6">
        <f t="shared" si="7"/>
        <v>39</v>
      </c>
      <c r="D90">
        <v>0.39527670520000002</v>
      </c>
      <c r="E90">
        <v>3.8327406199999997E-2</v>
      </c>
      <c r="F90">
        <v>0.356949299</v>
      </c>
      <c r="G90">
        <f t="shared" si="8"/>
        <v>0.356949299</v>
      </c>
      <c r="H90">
        <f t="shared" si="9"/>
        <v>0</v>
      </c>
    </row>
    <row r="91" spans="1:8" x14ac:dyDescent="0.3">
      <c r="A91" s="1">
        <f t="shared" si="10"/>
        <v>36527.833333333547</v>
      </c>
      <c r="B91" s="6">
        <f t="shared" si="6"/>
        <v>1</v>
      </c>
      <c r="C91" s="6">
        <f t="shared" si="7"/>
        <v>40</v>
      </c>
      <c r="D91">
        <v>0.38230151010000002</v>
      </c>
      <c r="E91">
        <v>3.8327406199999997E-2</v>
      </c>
      <c r="F91">
        <v>0.34397410389999999</v>
      </c>
      <c r="G91">
        <f t="shared" si="8"/>
        <v>0.34397410389999999</v>
      </c>
      <c r="H91">
        <f t="shared" si="9"/>
        <v>0</v>
      </c>
    </row>
    <row r="92" spans="1:8" x14ac:dyDescent="0.3">
      <c r="A92" s="1">
        <f t="shared" si="10"/>
        <v>36527.854166666883</v>
      </c>
      <c r="B92" s="6">
        <f t="shared" si="6"/>
        <v>1</v>
      </c>
      <c r="C92" s="6">
        <f t="shared" si="7"/>
        <v>41</v>
      </c>
      <c r="D92">
        <v>0.36724456010000001</v>
      </c>
      <c r="E92">
        <v>0</v>
      </c>
      <c r="F92">
        <v>0.36724456010000001</v>
      </c>
      <c r="G92">
        <f t="shared" si="8"/>
        <v>0.36724456010000001</v>
      </c>
      <c r="H92">
        <f t="shared" si="9"/>
        <v>0</v>
      </c>
    </row>
    <row r="93" spans="1:8" x14ac:dyDescent="0.3">
      <c r="A93" s="1">
        <f t="shared" si="10"/>
        <v>36527.875000000218</v>
      </c>
      <c r="B93" s="6">
        <f t="shared" si="6"/>
        <v>1</v>
      </c>
      <c r="C93" s="6">
        <f t="shared" si="7"/>
        <v>42</v>
      </c>
      <c r="D93">
        <v>0.33276677659999998</v>
      </c>
      <c r="E93">
        <v>0</v>
      </c>
      <c r="F93">
        <v>0.33276677659999998</v>
      </c>
      <c r="G93">
        <f t="shared" si="8"/>
        <v>0.33276677659999998</v>
      </c>
      <c r="H93">
        <f t="shared" si="9"/>
        <v>0</v>
      </c>
    </row>
    <row r="94" spans="1:8" x14ac:dyDescent="0.3">
      <c r="A94" s="1">
        <f t="shared" si="10"/>
        <v>36527.895833333554</v>
      </c>
      <c r="B94" s="6">
        <f t="shared" si="6"/>
        <v>1</v>
      </c>
      <c r="C94" s="6">
        <f t="shared" si="7"/>
        <v>43</v>
      </c>
      <c r="D94">
        <v>0.31251274959999997</v>
      </c>
      <c r="E94">
        <v>0</v>
      </c>
      <c r="F94">
        <v>0.31251274959999997</v>
      </c>
      <c r="G94">
        <f t="shared" si="8"/>
        <v>0.31251274959999997</v>
      </c>
      <c r="H94">
        <f t="shared" si="9"/>
        <v>0</v>
      </c>
    </row>
    <row r="95" spans="1:8" x14ac:dyDescent="0.3">
      <c r="A95" s="1">
        <f t="shared" si="10"/>
        <v>36527.91666666689</v>
      </c>
      <c r="B95" s="6">
        <f t="shared" si="6"/>
        <v>1</v>
      </c>
      <c r="C95" s="6">
        <f t="shared" si="7"/>
        <v>44</v>
      </c>
      <c r="D95">
        <v>0.28147192450000003</v>
      </c>
      <c r="E95">
        <v>0</v>
      </c>
      <c r="F95">
        <v>0.28147192450000003</v>
      </c>
      <c r="G95">
        <f t="shared" si="8"/>
        <v>0.28147192450000003</v>
      </c>
      <c r="H95">
        <f t="shared" si="9"/>
        <v>0</v>
      </c>
    </row>
    <row r="96" spans="1:8" x14ac:dyDescent="0.3">
      <c r="A96" s="1">
        <f t="shared" si="10"/>
        <v>36527.937500000226</v>
      </c>
      <c r="B96" s="6">
        <f t="shared" si="6"/>
        <v>1</v>
      </c>
      <c r="C96" s="6">
        <f t="shared" si="7"/>
        <v>45</v>
      </c>
      <c r="D96">
        <v>0.25973955850000002</v>
      </c>
      <c r="E96">
        <v>0</v>
      </c>
      <c r="F96">
        <v>0.25973955850000002</v>
      </c>
      <c r="G96">
        <f t="shared" si="8"/>
        <v>0.25973955850000002</v>
      </c>
      <c r="H96">
        <f t="shared" si="9"/>
        <v>0</v>
      </c>
    </row>
    <row r="97" spans="1:8" x14ac:dyDescent="0.3">
      <c r="A97" s="1">
        <f t="shared" si="10"/>
        <v>36527.958333333561</v>
      </c>
      <c r="B97" s="6">
        <f t="shared" si="6"/>
        <v>1</v>
      </c>
      <c r="C97" s="6">
        <f t="shared" si="7"/>
        <v>46</v>
      </c>
      <c r="D97">
        <v>0.22934623849999999</v>
      </c>
      <c r="E97">
        <v>0</v>
      </c>
      <c r="F97">
        <v>0.22934623849999999</v>
      </c>
      <c r="G97">
        <f t="shared" si="8"/>
        <v>0.22934623849999999</v>
      </c>
      <c r="H97">
        <f t="shared" si="9"/>
        <v>0</v>
      </c>
    </row>
    <row r="98" spans="1:8" x14ac:dyDescent="0.3">
      <c r="A98" s="1">
        <f t="shared" si="10"/>
        <v>36527.979166666897</v>
      </c>
      <c r="B98" s="6">
        <f t="shared" si="6"/>
        <v>1</v>
      </c>
      <c r="C98" s="6">
        <f t="shared" si="7"/>
        <v>47</v>
      </c>
      <c r="D98">
        <v>0.2091603135</v>
      </c>
      <c r="E98">
        <v>0</v>
      </c>
      <c r="F98">
        <v>0.2091603135</v>
      </c>
      <c r="G98">
        <f t="shared" si="8"/>
        <v>0.2091603135</v>
      </c>
      <c r="H98">
        <f t="shared" si="9"/>
        <v>0</v>
      </c>
    </row>
    <row r="99" spans="1:8" x14ac:dyDescent="0.3">
      <c r="A99" s="1">
        <f t="shared" si="10"/>
        <v>36528.000000000233</v>
      </c>
      <c r="B99" s="6">
        <f t="shared" si="6"/>
        <v>1</v>
      </c>
      <c r="C99" s="6">
        <f t="shared" si="7"/>
        <v>0</v>
      </c>
      <c r="D99">
        <v>0.19293359609999999</v>
      </c>
      <c r="E99">
        <v>0</v>
      </c>
      <c r="F99">
        <v>0.19293359609999999</v>
      </c>
      <c r="G99">
        <f t="shared" si="8"/>
        <v>0.19293359609999999</v>
      </c>
      <c r="H99">
        <f t="shared" si="9"/>
        <v>0</v>
      </c>
    </row>
    <row r="100" spans="1:8" x14ac:dyDescent="0.3">
      <c r="A100" s="1">
        <f t="shared" si="10"/>
        <v>36528.020833333569</v>
      </c>
      <c r="B100" s="6">
        <f t="shared" si="6"/>
        <v>1</v>
      </c>
      <c r="C100" s="6">
        <f t="shared" si="7"/>
        <v>1</v>
      </c>
      <c r="D100">
        <v>0.18173494909999999</v>
      </c>
      <c r="E100">
        <v>0</v>
      </c>
      <c r="F100">
        <v>0.18173494909999999</v>
      </c>
      <c r="G100">
        <f t="shared" si="8"/>
        <v>0.18173494909999999</v>
      </c>
      <c r="H100">
        <f t="shared" si="9"/>
        <v>0</v>
      </c>
    </row>
    <row r="101" spans="1:8" x14ac:dyDescent="0.3">
      <c r="A101" s="1">
        <f t="shared" si="10"/>
        <v>36528.041666666904</v>
      </c>
      <c r="B101" s="6">
        <f t="shared" si="6"/>
        <v>1</v>
      </c>
      <c r="C101" s="6">
        <f t="shared" si="7"/>
        <v>2</v>
      </c>
      <c r="D101">
        <v>0.17205368800000001</v>
      </c>
      <c r="E101">
        <v>0</v>
      </c>
      <c r="F101">
        <v>0.17205368800000001</v>
      </c>
      <c r="G101">
        <f t="shared" si="8"/>
        <v>0.17205368800000001</v>
      </c>
      <c r="H101">
        <f t="shared" si="9"/>
        <v>0</v>
      </c>
    </row>
    <row r="102" spans="1:8" x14ac:dyDescent="0.3">
      <c r="A102" s="1">
        <f t="shared" si="10"/>
        <v>36528.06250000024</v>
      </c>
      <c r="B102" s="6">
        <f t="shared" si="6"/>
        <v>1</v>
      </c>
      <c r="C102" s="6">
        <f t="shared" si="7"/>
        <v>3</v>
      </c>
      <c r="D102">
        <v>0.16551056</v>
      </c>
      <c r="E102">
        <v>0</v>
      </c>
      <c r="F102">
        <v>0.16551056</v>
      </c>
      <c r="G102">
        <f t="shared" si="8"/>
        <v>0.16551056</v>
      </c>
      <c r="H102">
        <f t="shared" si="9"/>
        <v>0</v>
      </c>
    </row>
    <row r="103" spans="1:8" x14ac:dyDescent="0.3">
      <c r="A103" s="1">
        <f t="shared" si="10"/>
        <v>36528.083333333576</v>
      </c>
      <c r="B103" s="6">
        <f t="shared" si="6"/>
        <v>1</v>
      </c>
      <c r="C103" s="6">
        <f t="shared" si="7"/>
        <v>4</v>
      </c>
      <c r="D103">
        <v>0.16054172890000001</v>
      </c>
      <c r="E103">
        <v>0</v>
      </c>
      <c r="F103">
        <v>0.16054172890000001</v>
      </c>
      <c r="G103">
        <f t="shared" si="8"/>
        <v>0.16054172890000001</v>
      </c>
      <c r="H103">
        <f t="shared" si="9"/>
        <v>0</v>
      </c>
    </row>
    <row r="104" spans="1:8" x14ac:dyDescent="0.3">
      <c r="A104" s="1">
        <f t="shared" si="10"/>
        <v>36528.104166666912</v>
      </c>
      <c r="B104" s="6">
        <f t="shared" si="6"/>
        <v>1</v>
      </c>
      <c r="C104" s="6">
        <f t="shared" si="7"/>
        <v>5</v>
      </c>
      <c r="D104">
        <v>0.15723677389999999</v>
      </c>
      <c r="E104">
        <v>0</v>
      </c>
      <c r="F104">
        <v>0.15723677389999999</v>
      </c>
      <c r="G104">
        <f t="shared" si="8"/>
        <v>0.15723677389999999</v>
      </c>
      <c r="H104">
        <f t="shared" si="9"/>
        <v>0</v>
      </c>
    </row>
    <row r="105" spans="1:8" x14ac:dyDescent="0.3">
      <c r="A105" s="1">
        <f t="shared" si="10"/>
        <v>36528.125000000247</v>
      </c>
      <c r="B105" s="6">
        <f t="shared" si="6"/>
        <v>1</v>
      </c>
      <c r="C105" s="6">
        <f t="shared" si="7"/>
        <v>6</v>
      </c>
      <c r="D105">
        <v>0.15218533270000001</v>
      </c>
      <c r="E105">
        <v>0</v>
      </c>
      <c r="F105">
        <v>0.15218533270000001</v>
      </c>
      <c r="G105">
        <f t="shared" si="8"/>
        <v>0.15218533270000001</v>
      </c>
      <c r="H105">
        <f t="shared" si="9"/>
        <v>0</v>
      </c>
    </row>
    <row r="106" spans="1:8" x14ac:dyDescent="0.3">
      <c r="A106" s="1">
        <f t="shared" si="10"/>
        <v>36528.145833333583</v>
      </c>
      <c r="B106" s="6">
        <f t="shared" si="6"/>
        <v>1</v>
      </c>
      <c r="C106" s="6">
        <f t="shared" si="7"/>
        <v>7</v>
      </c>
      <c r="D106">
        <v>0.1505399697</v>
      </c>
      <c r="E106">
        <v>0</v>
      </c>
      <c r="F106">
        <v>0.1505399697</v>
      </c>
      <c r="G106">
        <f t="shared" si="8"/>
        <v>0.1505399697</v>
      </c>
      <c r="H106">
        <f t="shared" si="9"/>
        <v>0</v>
      </c>
    </row>
    <row r="107" spans="1:8" x14ac:dyDescent="0.3">
      <c r="A107" s="1">
        <f t="shared" si="10"/>
        <v>36528.166666666919</v>
      </c>
      <c r="B107" s="6">
        <f t="shared" si="6"/>
        <v>1</v>
      </c>
      <c r="C107" s="6">
        <f t="shared" si="7"/>
        <v>8</v>
      </c>
      <c r="D107">
        <v>0.1499613034</v>
      </c>
      <c r="E107">
        <v>0</v>
      </c>
      <c r="F107">
        <v>0.1499613034</v>
      </c>
      <c r="G107">
        <f t="shared" si="8"/>
        <v>0.1499613034</v>
      </c>
      <c r="H107">
        <f t="shared" si="9"/>
        <v>0</v>
      </c>
    </row>
    <row r="108" spans="1:8" x14ac:dyDescent="0.3">
      <c r="A108" s="1">
        <f t="shared" si="10"/>
        <v>36528.187500000255</v>
      </c>
      <c r="B108" s="6">
        <f t="shared" si="6"/>
        <v>1</v>
      </c>
      <c r="C108" s="6">
        <f t="shared" si="7"/>
        <v>9</v>
      </c>
      <c r="D108">
        <v>0.15362474039999999</v>
      </c>
      <c r="E108">
        <v>0</v>
      </c>
      <c r="F108">
        <v>0.15362474039999999</v>
      </c>
      <c r="G108">
        <f t="shared" si="8"/>
        <v>0.15362474039999999</v>
      </c>
      <c r="H108">
        <f t="shared" si="9"/>
        <v>0</v>
      </c>
    </row>
    <row r="109" spans="1:8" x14ac:dyDescent="0.3">
      <c r="A109" s="1">
        <f t="shared" si="10"/>
        <v>36528.20833333359</v>
      </c>
      <c r="B109" s="6">
        <f t="shared" si="6"/>
        <v>1</v>
      </c>
      <c r="C109" s="6">
        <f t="shared" si="7"/>
        <v>10</v>
      </c>
      <c r="D109">
        <v>0.1589005688</v>
      </c>
      <c r="E109">
        <v>0</v>
      </c>
      <c r="F109">
        <v>0.1589005688</v>
      </c>
      <c r="G109">
        <f t="shared" si="8"/>
        <v>0.1589005688</v>
      </c>
      <c r="H109">
        <f t="shared" si="9"/>
        <v>0</v>
      </c>
    </row>
    <row r="110" spans="1:8" x14ac:dyDescent="0.3">
      <c r="A110" s="1">
        <f t="shared" si="10"/>
        <v>36528.229166666926</v>
      </c>
      <c r="B110" s="6">
        <f t="shared" si="6"/>
        <v>1</v>
      </c>
      <c r="C110" s="6">
        <f t="shared" si="7"/>
        <v>11</v>
      </c>
      <c r="D110">
        <v>0.17003845279999999</v>
      </c>
      <c r="E110">
        <v>7.8521245999999996E-3</v>
      </c>
      <c r="F110">
        <v>0.16218632820000001</v>
      </c>
      <c r="G110">
        <f t="shared" si="8"/>
        <v>0.16218632820000001</v>
      </c>
      <c r="H110">
        <f t="shared" si="9"/>
        <v>0</v>
      </c>
    </row>
    <row r="111" spans="1:8" x14ac:dyDescent="0.3">
      <c r="A111" s="1">
        <f t="shared" si="10"/>
        <v>36528.250000000262</v>
      </c>
      <c r="B111" s="6">
        <f t="shared" si="6"/>
        <v>1</v>
      </c>
      <c r="C111" s="6">
        <f t="shared" si="7"/>
        <v>12</v>
      </c>
      <c r="D111">
        <v>0.1843070098</v>
      </c>
      <c r="E111">
        <v>7.8521245999999996E-3</v>
      </c>
      <c r="F111">
        <v>0.17645488519999999</v>
      </c>
      <c r="G111">
        <f t="shared" si="8"/>
        <v>0.17645488519999999</v>
      </c>
      <c r="H111">
        <f t="shared" si="9"/>
        <v>0</v>
      </c>
    </row>
    <row r="112" spans="1:8" x14ac:dyDescent="0.3">
      <c r="A112" s="1">
        <f t="shared" si="10"/>
        <v>36528.270833333598</v>
      </c>
      <c r="B112" s="6">
        <f t="shared" si="6"/>
        <v>1</v>
      </c>
      <c r="C112" s="6">
        <f t="shared" si="7"/>
        <v>13</v>
      </c>
      <c r="D112">
        <v>0.19921505780000001</v>
      </c>
      <c r="E112">
        <v>0.2574361121</v>
      </c>
      <c r="F112">
        <v>-5.8221054199999997E-2</v>
      </c>
      <c r="G112">
        <f t="shared" si="8"/>
        <v>0</v>
      </c>
      <c r="H112">
        <f t="shared" si="9"/>
        <v>-5.8221054199999997E-2</v>
      </c>
    </row>
    <row r="113" spans="1:8" x14ac:dyDescent="0.3">
      <c r="A113" s="1">
        <f t="shared" si="10"/>
        <v>36528.291666666933</v>
      </c>
      <c r="B113" s="6">
        <f t="shared" si="6"/>
        <v>1</v>
      </c>
      <c r="C113" s="6">
        <f t="shared" si="7"/>
        <v>14</v>
      </c>
      <c r="D113">
        <v>0.22195364910000001</v>
      </c>
      <c r="E113">
        <v>0.2574361121</v>
      </c>
      <c r="F113">
        <v>-3.5482462999999999E-2</v>
      </c>
      <c r="G113">
        <f t="shared" si="8"/>
        <v>0</v>
      </c>
      <c r="H113">
        <f t="shared" si="9"/>
        <v>-3.5482462999999999E-2</v>
      </c>
    </row>
    <row r="114" spans="1:8" x14ac:dyDescent="0.3">
      <c r="A114" s="1">
        <f t="shared" si="10"/>
        <v>36528.312500000269</v>
      </c>
      <c r="B114" s="6">
        <f t="shared" si="6"/>
        <v>1</v>
      </c>
      <c r="C114" s="6">
        <f t="shared" si="7"/>
        <v>15</v>
      </c>
      <c r="D114">
        <v>0.23404131210000001</v>
      </c>
      <c r="E114">
        <v>0.76859281960000003</v>
      </c>
      <c r="F114">
        <v>-0.53455150750000002</v>
      </c>
      <c r="G114">
        <f t="shared" si="8"/>
        <v>0</v>
      </c>
      <c r="H114">
        <f t="shared" si="9"/>
        <v>-0.53455150750000002</v>
      </c>
    </row>
    <row r="115" spans="1:8" x14ac:dyDescent="0.3">
      <c r="A115" s="1">
        <f t="shared" si="10"/>
        <v>36528.333333333605</v>
      </c>
      <c r="B115" s="6">
        <f t="shared" si="6"/>
        <v>1</v>
      </c>
      <c r="C115" s="6">
        <f t="shared" si="7"/>
        <v>16</v>
      </c>
      <c r="D115">
        <v>0.24005477310000001</v>
      </c>
      <c r="E115">
        <v>0.76859281960000003</v>
      </c>
      <c r="F115">
        <v>-0.52853804640000002</v>
      </c>
      <c r="G115">
        <f t="shared" si="8"/>
        <v>0</v>
      </c>
      <c r="H115">
        <f t="shared" si="9"/>
        <v>-0.52853804640000002</v>
      </c>
    </row>
    <row r="116" spans="1:8" x14ac:dyDescent="0.3">
      <c r="A116" s="1">
        <f t="shared" si="10"/>
        <v>36528.354166666941</v>
      </c>
      <c r="B116" s="6">
        <f t="shared" si="6"/>
        <v>1</v>
      </c>
      <c r="C116" s="6">
        <f t="shared" si="7"/>
        <v>17</v>
      </c>
      <c r="D116">
        <v>0.24602725410000001</v>
      </c>
      <c r="E116">
        <v>1.6554757489</v>
      </c>
      <c r="F116">
        <v>-1.4094484947000001</v>
      </c>
      <c r="G116">
        <f t="shared" si="8"/>
        <v>0</v>
      </c>
      <c r="H116">
        <f t="shared" si="9"/>
        <v>-1.4094484947000001</v>
      </c>
    </row>
    <row r="117" spans="1:8" x14ac:dyDescent="0.3">
      <c r="A117" s="1">
        <f t="shared" si="10"/>
        <v>36528.375000000276</v>
      </c>
      <c r="B117" s="6">
        <f t="shared" si="6"/>
        <v>1</v>
      </c>
      <c r="C117" s="6">
        <f t="shared" si="7"/>
        <v>18</v>
      </c>
      <c r="D117">
        <v>0.25964053910000001</v>
      </c>
      <c r="E117">
        <v>1.6554757489</v>
      </c>
      <c r="F117">
        <v>-1.3958352098</v>
      </c>
      <c r="G117">
        <f t="shared" si="8"/>
        <v>0</v>
      </c>
      <c r="H117">
        <f t="shared" si="9"/>
        <v>-1.3958352098</v>
      </c>
    </row>
    <row r="118" spans="1:8" x14ac:dyDescent="0.3">
      <c r="A118" s="1">
        <f t="shared" si="10"/>
        <v>36528.395833333612</v>
      </c>
      <c r="B118" s="6">
        <f t="shared" si="6"/>
        <v>1</v>
      </c>
      <c r="C118" s="6">
        <f t="shared" si="7"/>
        <v>19</v>
      </c>
      <c r="D118">
        <v>0.2612348571</v>
      </c>
      <c r="E118">
        <v>2.5751177127</v>
      </c>
      <c r="F118">
        <v>-2.3138828556000002</v>
      </c>
      <c r="G118">
        <f t="shared" si="8"/>
        <v>0</v>
      </c>
      <c r="H118">
        <f t="shared" si="9"/>
        <v>-2.3138828556000002</v>
      </c>
    </row>
    <row r="119" spans="1:8" x14ac:dyDescent="0.3">
      <c r="A119" s="1">
        <f t="shared" si="10"/>
        <v>36528.416666666948</v>
      </c>
      <c r="B119" s="6">
        <f t="shared" si="6"/>
        <v>1</v>
      </c>
      <c r="C119" s="6">
        <f t="shared" si="7"/>
        <v>20</v>
      </c>
      <c r="D119">
        <v>0.28797059279999998</v>
      </c>
      <c r="E119">
        <v>2.5751177127</v>
      </c>
      <c r="F119">
        <v>-2.2871471199000002</v>
      </c>
      <c r="G119">
        <f t="shared" si="8"/>
        <v>0</v>
      </c>
      <c r="H119">
        <f t="shared" si="9"/>
        <v>-2.2871471199000002</v>
      </c>
    </row>
    <row r="120" spans="1:8" x14ac:dyDescent="0.3">
      <c r="A120" s="1">
        <f t="shared" si="10"/>
        <v>36528.437500000284</v>
      </c>
      <c r="B120" s="6">
        <f t="shared" si="6"/>
        <v>1</v>
      </c>
      <c r="C120" s="6">
        <f t="shared" si="7"/>
        <v>21</v>
      </c>
      <c r="D120">
        <v>0.28644715780000002</v>
      </c>
      <c r="E120">
        <v>3.0718286539999999</v>
      </c>
      <c r="F120">
        <v>-2.7853814960999999</v>
      </c>
      <c r="G120">
        <f t="shared" si="8"/>
        <v>0</v>
      </c>
      <c r="H120">
        <f t="shared" si="9"/>
        <v>-2.7853814960999999</v>
      </c>
    </row>
    <row r="121" spans="1:8" x14ac:dyDescent="0.3">
      <c r="A121" s="1">
        <f t="shared" si="10"/>
        <v>36528.45833333362</v>
      </c>
      <c r="B121" s="6">
        <f t="shared" si="6"/>
        <v>1</v>
      </c>
      <c r="C121" s="6">
        <f t="shared" si="7"/>
        <v>22</v>
      </c>
      <c r="D121">
        <v>0.30513472400000002</v>
      </c>
      <c r="E121">
        <v>3.0718286539999999</v>
      </c>
      <c r="F121">
        <v>-2.7666939300000002</v>
      </c>
      <c r="G121">
        <f t="shared" si="8"/>
        <v>0</v>
      </c>
      <c r="H121">
        <f t="shared" si="9"/>
        <v>-2.7666939300000002</v>
      </c>
    </row>
    <row r="122" spans="1:8" x14ac:dyDescent="0.3">
      <c r="A122" s="1">
        <f t="shared" si="10"/>
        <v>36528.479166666955</v>
      </c>
      <c r="B122" s="6">
        <f t="shared" si="6"/>
        <v>1</v>
      </c>
      <c r="C122" s="6">
        <f t="shared" si="7"/>
        <v>23</v>
      </c>
      <c r="D122">
        <v>0.30827797600000001</v>
      </c>
      <c r="E122">
        <v>3.1458998751</v>
      </c>
      <c r="F122">
        <v>-2.8376218991000002</v>
      </c>
      <c r="G122">
        <f t="shared" si="8"/>
        <v>0</v>
      </c>
      <c r="H122">
        <f t="shared" si="9"/>
        <v>-2.8376218991000002</v>
      </c>
    </row>
    <row r="123" spans="1:8" x14ac:dyDescent="0.3">
      <c r="A123" s="1">
        <f t="shared" si="10"/>
        <v>36528.500000000291</v>
      </c>
      <c r="B123" s="6">
        <f t="shared" si="6"/>
        <v>1</v>
      </c>
      <c r="C123" s="6">
        <f t="shared" si="7"/>
        <v>24</v>
      </c>
      <c r="D123">
        <v>0.30839959830000002</v>
      </c>
      <c r="E123">
        <v>3.1458998751</v>
      </c>
      <c r="F123">
        <v>-2.8375002768000002</v>
      </c>
      <c r="G123">
        <f t="shared" si="8"/>
        <v>0</v>
      </c>
      <c r="H123">
        <f t="shared" si="9"/>
        <v>-2.8375002768000002</v>
      </c>
    </row>
    <row r="124" spans="1:8" x14ac:dyDescent="0.3">
      <c r="A124" s="1">
        <f t="shared" si="10"/>
        <v>36528.520833333627</v>
      </c>
      <c r="B124" s="6">
        <f t="shared" si="6"/>
        <v>1</v>
      </c>
      <c r="C124" s="6">
        <f t="shared" si="7"/>
        <v>25</v>
      </c>
      <c r="D124">
        <v>0.30764943230000003</v>
      </c>
      <c r="E124">
        <v>2.6451565109000001</v>
      </c>
      <c r="F124">
        <v>-2.3375070785999998</v>
      </c>
      <c r="G124">
        <f t="shared" si="8"/>
        <v>0</v>
      </c>
      <c r="H124">
        <f t="shared" si="9"/>
        <v>-2.3375070785999998</v>
      </c>
    </row>
    <row r="125" spans="1:8" x14ac:dyDescent="0.3">
      <c r="A125" s="1">
        <f t="shared" si="10"/>
        <v>36528.541666666963</v>
      </c>
      <c r="B125" s="6">
        <f t="shared" si="6"/>
        <v>1</v>
      </c>
      <c r="C125" s="6">
        <f t="shared" si="7"/>
        <v>26</v>
      </c>
      <c r="D125">
        <v>0.31095334000000002</v>
      </c>
      <c r="E125">
        <v>2.6451565109000001</v>
      </c>
      <c r="F125">
        <v>-2.3342031709</v>
      </c>
      <c r="G125">
        <f t="shared" si="8"/>
        <v>0</v>
      </c>
      <c r="H125">
        <f t="shared" si="9"/>
        <v>-2.3342031709</v>
      </c>
    </row>
    <row r="126" spans="1:8" x14ac:dyDescent="0.3">
      <c r="A126" s="1">
        <f t="shared" si="10"/>
        <v>36528.562500000298</v>
      </c>
      <c r="B126" s="6">
        <f t="shared" si="6"/>
        <v>1</v>
      </c>
      <c r="C126" s="6">
        <f t="shared" si="7"/>
        <v>27</v>
      </c>
      <c r="D126">
        <v>0.31207395399999999</v>
      </c>
      <c r="E126">
        <v>2.3505674937999999</v>
      </c>
      <c r="F126">
        <v>-2.0384935397000001</v>
      </c>
      <c r="G126">
        <f t="shared" si="8"/>
        <v>0</v>
      </c>
      <c r="H126">
        <f t="shared" si="9"/>
        <v>-2.0384935397000001</v>
      </c>
    </row>
    <row r="127" spans="1:8" x14ac:dyDescent="0.3">
      <c r="A127" s="1">
        <f t="shared" si="10"/>
        <v>36528.583333333634</v>
      </c>
      <c r="B127" s="6">
        <f t="shared" si="6"/>
        <v>1</v>
      </c>
      <c r="C127" s="6">
        <f t="shared" si="7"/>
        <v>28</v>
      </c>
      <c r="D127">
        <v>0.31982903909999999</v>
      </c>
      <c r="E127">
        <v>2.3505674937999999</v>
      </c>
      <c r="F127">
        <v>-2.0307384545999998</v>
      </c>
      <c r="G127">
        <f t="shared" si="8"/>
        <v>0</v>
      </c>
      <c r="H127">
        <f t="shared" si="9"/>
        <v>-2.0307384545999998</v>
      </c>
    </row>
    <row r="128" spans="1:8" x14ac:dyDescent="0.3">
      <c r="A128" s="1">
        <f t="shared" si="10"/>
        <v>36528.60416666697</v>
      </c>
      <c r="B128" s="6">
        <f t="shared" si="6"/>
        <v>1</v>
      </c>
      <c r="C128" s="6">
        <f t="shared" si="7"/>
        <v>29</v>
      </c>
      <c r="D128">
        <v>0.32308949609999998</v>
      </c>
      <c r="E128">
        <v>2.1976300062999998</v>
      </c>
      <c r="F128">
        <v>-1.8745405100999999</v>
      </c>
      <c r="G128">
        <f t="shared" si="8"/>
        <v>0</v>
      </c>
      <c r="H128">
        <f t="shared" si="9"/>
        <v>-1.8745405100999999</v>
      </c>
    </row>
    <row r="129" spans="1:8" x14ac:dyDescent="0.3">
      <c r="A129" s="1">
        <f t="shared" si="10"/>
        <v>36528.625000000306</v>
      </c>
      <c r="B129" s="6">
        <f t="shared" si="6"/>
        <v>1</v>
      </c>
      <c r="C129" s="6">
        <f t="shared" si="7"/>
        <v>30</v>
      </c>
      <c r="D129">
        <v>0.3381592678</v>
      </c>
      <c r="E129">
        <v>2.1976300062999998</v>
      </c>
      <c r="F129">
        <v>-1.8594707385</v>
      </c>
      <c r="G129">
        <f t="shared" si="8"/>
        <v>0</v>
      </c>
      <c r="H129">
        <f t="shared" si="9"/>
        <v>-1.8594707385</v>
      </c>
    </row>
    <row r="130" spans="1:8" x14ac:dyDescent="0.3">
      <c r="A130" s="1">
        <f t="shared" si="10"/>
        <v>36528.645833333641</v>
      </c>
      <c r="B130" s="6">
        <f t="shared" si="6"/>
        <v>1</v>
      </c>
      <c r="C130" s="6">
        <f t="shared" si="7"/>
        <v>31</v>
      </c>
      <c r="D130">
        <v>0.35018761079999999</v>
      </c>
      <c r="E130">
        <v>1.4913645829</v>
      </c>
      <c r="F130">
        <v>-1.1411769721</v>
      </c>
      <c r="G130">
        <f t="shared" si="8"/>
        <v>0</v>
      </c>
      <c r="H130">
        <f t="shared" si="9"/>
        <v>-1.1411769721</v>
      </c>
    </row>
    <row r="131" spans="1:8" x14ac:dyDescent="0.3">
      <c r="A131" s="1">
        <f t="shared" si="10"/>
        <v>36528.666666666977</v>
      </c>
      <c r="B131" s="6">
        <f t="shared" si="6"/>
        <v>1</v>
      </c>
      <c r="C131" s="6">
        <f t="shared" si="7"/>
        <v>32</v>
      </c>
      <c r="D131">
        <v>0.35411080719999999</v>
      </c>
      <c r="E131">
        <v>1.4913645829</v>
      </c>
      <c r="F131">
        <v>-1.1372537757000001</v>
      </c>
      <c r="G131">
        <f t="shared" si="8"/>
        <v>0</v>
      </c>
      <c r="H131">
        <f t="shared" si="9"/>
        <v>-1.1372537757000001</v>
      </c>
    </row>
    <row r="132" spans="1:8" x14ac:dyDescent="0.3">
      <c r="A132" s="1">
        <f t="shared" si="10"/>
        <v>36528.687500000313</v>
      </c>
      <c r="B132" s="6">
        <f t="shared" si="6"/>
        <v>1</v>
      </c>
      <c r="C132" s="6">
        <f t="shared" si="7"/>
        <v>33</v>
      </c>
      <c r="D132">
        <v>0.37453021019999999</v>
      </c>
      <c r="E132">
        <v>0.75800924130000003</v>
      </c>
      <c r="F132">
        <v>-0.38347903109999998</v>
      </c>
      <c r="G132">
        <f t="shared" si="8"/>
        <v>0</v>
      </c>
      <c r="H132">
        <f t="shared" si="9"/>
        <v>-0.38347903109999998</v>
      </c>
    </row>
    <row r="133" spans="1:8" x14ac:dyDescent="0.3">
      <c r="A133" s="1">
        <f t="shared" si="10"/>
        <v>36528.708333333649</v>
      </c>
      <c r="B133" s="6">
        <f t="shared" ref="B133:B196" si="11">MONTH(A133)</f>
        <v>1</v>
      </c>
      <c r="C133" s="6">
        <f t="shared" ref="C133:C196" si="12">HOUR(A133)*2+MINUTE(A133)/30</f>
        <v>34</v>
      </c>
      <c r="D133">
        <v>0.39416929950000001</v>
      </c>
      <c r="E133">
        <v>0.75800924130000003</v>
      </c>
      <c r="F133">
        <v>-0.36383994180000001</v>
      </c>
      <c r="G133">
        <f t="shared" ref="G133:G196" si="13">IF(F133&gt;0,F133,0)</f>
        <v>0</v>
      </c>
      <c r="H133">
        <f t="shared" ref="H133:H196" si="14">IF(F133&lt;0,F133,0)</f>
        <v>-0.36383994180000001</v>
      </c>
    </row>
    <row r="134" spans="1:8" x14ac:dyDescent="0.3">
      <c r="A134" s="1">
        <f t="shared" ref="A134:A197" si="15">A133+(1/48)</f>
        <v>36528.729166666984</v>
      </c>
      <c r="B134" s="6">
        <f t="shared" si="11"/>
        <v>1</v>
      </c>
      <c r="C134" s="6">
        <f t="shared" si="12"/>
        <v>35</v>
      </c>
      <c r="D134">
        <v>0.41336495350000002</v>
      </c>
      <c r="E134">
        <v>0.23044414520000001</v>
      </c>
      <c r="F134">
        <v>0.18292080829999999</v>
      </c>
      <c r="G134">
        <f t="shared" si="13"/>
        <v>0.18292080829999999</v>
      </c>
      <c r="H134">
        <f t="shared" si="14"/>
        <v>0</v>
      </c>
    </row>
    <row r="135" spans="1:8" x14ac:dyDescent="0.3">
      <c r="A135" s="1">
        <f t="shared" si="15"/>
        <v>36528.75000000032</v>
      </c>
      <c r="B135" s="6">
        <f t="shared" si="11"/>
        <v>1</v>
      </c>
      <c r="C135" s="6">
        <f t="shared" si="12"/>
        <v>36</v>
      </c>
      <c r="D135">
        <v>0.43668585659999998</v>
      </c>
      <c r="E135">
        <v>0.23044414520000001</v>
      </c>
      <c r="F135">
        <v>0.2062417114</v>
      </c>
      <c r="G135">
        <f t="shared" si="13"/>
        <v>0.2062417114</v>
      </c>
      <c r="H135">
        <f t="shared" si="14"/>
        <v>0</v>
      </c>
    </row>
    <row r="136" spans="1:8" x14ac:dyDescent="0.3">
      <c r="A136" s="1">
        <f t="shared" si="15"/>
        <v>36528.770833333656</v>
      </c>
      <c r="B136" s="6">
        <f t="shared" si="11"/>
        <v>1</v>
      </c>
      <c r="C136" s="6">
        <f t="shared" si="12"/>
        <v>37</v>
      </c>
      <c r="D136">
        <v>0.42876319759999998</v>
      </c>
      <c r="E136">
        <v>0.1469404268</v>
      </c>
      <c r="F136">
        <v>0.2818227707</v>
      </c>
      <c r="G136">
        <f t="shared" si="13"/>
        <v>0.2818227707</v>
      </c>
      <c r="H136">
        <f t="shared" si="14"/>
        <v>0</v>
      </c>
    </row>
    <row r="137" spans="1:8" x14ac:dyDescent="0.3">
      <c r="A137" s="1">
        <f t="shared" si="15"/>
        <v>36528.791666666992</v>
      </c>
      <c r="B137" s="6">
        <f t="shared" si="11"/>
        <v>1</v>
      </c>
      <c r="C137" s="6">
        <f t="shared" si="12"/>
        <v>38</v>
      </c>
      <c r="D137">
        <v>0.4077499798</v>
      </c>
      <c r="E137">
        <v>0.1469404268</v>
      </c>
      <c r="F137">
        <v>0.26080955300000003</v>
      </c>
      <c r="G137">
        <f t="shared" si="13"/>
        <v>0.26080955300000003</v>
      </c>
      <c r="H137">
        <f t="shared" si="14"/>
        <v>0</v>
      </c>
    </row>
    <row r="138" spans="1:8" x14ac:dyDescent="0.3">
      <c r="A138" s="1">
        <f t="shared" si="15"/>
        <v>36528.812500000327</v>
      </c>
      <c r="B138" s="6">
        <f t="shared" si="11"/>
        <v>1</v>
      </c>
      <c r="C138" s="6">
        <f t="shared" si="12"/>
        <v>39</v>
      </c>
      <c r="D138">
        <v>0.40089360280000003</v>
      </c>
      <c r="E138">
        <v>3.0972076800000001E-2</v>
      </c>
      <c r="F138">
        <v>0.369921526</v>
      </c>
      <c r="G138">
        <f t="shared" si="13"/>
        <v>0.369921526</v>
      </c>
      <c r="H138">
        <f t="shared" si="14"/>
        <v>0</v>
      </c>
    </row>
    <row r="139" spans="1:8" x14ac:dyDescent="0.3">
      <c r="A139" s="1">
        <f t="shared" si="15"/>
        <v>36528.833333333663</v>
      </c>
      <c r="B139" s="6">
        <f t="shared" si="11"/>
        <v>1</v>
      </c>
      <c r="C139" s="6">
        <f t="shared" si="12"/>
        <v>40</v>
      </c>
      <c r="D139">
        <v>0.39753141089999999</v>
      </c>
      <c r="E139">
        <v>3.0972076800000001E-2</v>
      </c>
      <c r="F139">
        <v>0.36655933410000002</v>
      </c>
      <c r="G139">
        <f t="shared" si="13"/>
        <v>0.36655933410000002</v>
      </c>
      <c r="H139">
        <f t="shared" si="14"/>
        <v>0</v>
      </c>
    </row>
    <row r="140" spans="1:8" x14ac:dyDescent="0.3">
      <c r="A140" s="1">
        <f t="shared" si="15"/>
        <v>36528.854166666999</v>
      </c>
      <c r="B140" s="6">
        <f t="shared" si="11"/>
        <v>1</v>
      </c>
      <c r="C140" s="6">
        <f t="shared" si="12"/>
        <v>41</v>
      </c>
      <c r="D140">
        <v>0.39253216889999998</v>
      </c>
      <c r="E140">
        <v>0</v>
      </c>
      <c r="F140">
        <v>0.39253216889999998</v>
      </c>
      <c r="G140">
        <f t="shared" si="13"/>
        <v>0.39253216889999998</v>
      </c>
      <c r="H140">
        <f t="shared" si="14"/>
        <v>0</v>
      </c>
    </row>
    <row r="141" spans="1:8" x14ac:dyDescent="0.3">
      <c r="A141" s="1">
        <f t="shared" si="15"/>
        <v>36528.875000000335</v>
      </c>
      <c r="B141" s="6">
        <f t="shared" si="11"/>
        <v>1</v>
      </c>
      <c r="C141" s="6">
        <f t="shared" si="12"/>
        <v>42</v>
      </c>
      <c r="D141">
        <v>0.35477823619999999</v>
      </c>
      <c r="E141">
        <v>0</v>
      </c>
      <c r="F141">
        <v>0.35477823619999999</v>
      </c>
      <c r="G141">
        <f t="shared" si="13"/>
        <v>0.35477823619999999</v>
      </c>
      <c r="H141">
        <f t="shared" si="14"/>
        <v>0</v>
      </c>
    </row>
    <row r="142" spans="1:8" x14ac:dyDescent="0.3">
      <c r="A142" s="1">
        <f t="shared" si="15"/>
        <v>36528.89583333367</v>
      </c>
      <c r="B142" s="6">
        <f t="shared" si="11"/>
        <v>1</v>
      </c>
      <c r="C142" s="6">
        <f t="shared" si="12"/>
        <v>43</v>
      </c>
      <c r="D142">
        <v>0.33497479120000001</v>
      </c>
      <c r="E142">
        <v>0</v>
      </c>
      <c r="F142">
        <v>0.33497479120000001</v>
      </c>
      <c r="G142">
        <f t="shared" si="13"/>
        <v>0.33497479120000001</v>
      </c>
      <c r="H142">
        <f t="shared" si="14"/>
        <v>0</v>
      </c>
    </row>
    <row r="143" spans="1:8" x14ac:dyDescent="0.3">
      <c r="A143" s="1">
        <f t="shared" si="15"/>
        <v>36528.916666667006</v>
      </c>
      <c r="B143" s="6">
        <f t="shared" si="11"/>
        <v>1</v>
      </c>
      <c r="C143" s="6">
        <f t="shared" si="12"/>
        <v>44</v>
      </c>
      <c r="D143">
        <v>0.30754901639999999</v>
      </c>
      <c r="E143">
        <v>0</v>
      </c>
      <c r="F143">
        <v>0.30754901639999999</v>
      </c>
      <c r="G143">
        <f t="shared" si="13"/>
        <v>0.30754901639999999</v>
      </c>
      <c r="H143">
        <f t="shared" si="14"/>
        <v>0</v>
      </c>
    </row>
    <row r="144" spans="1:8" x14ac:dyDescent="0.3">
      <c r="A144" s="1">
        <f t="shared" si="15"/>
        <v>36528.937500000342</v>
      </c>
      <c r="B144" s="6">
        <f t="shared" si="11"/>
        <v>1</v>
      </c>
      <c r="C144" s="6">
        <f t="shared" si="12"/>
        <v>45</v>
      </c>
      <c r="D144">
        <v>0.27718228340000001</v>
      </c>
      <c r="E144">
        <v>0</v>
      </c>
      <c r="F144">
        <v>0.27718228340000001</v>
      </c>
      <c r="G144">
        <f t="shared" si="13"/>
        <v>0.27718228340000001</v>
      </c>
      <c r="H144">
        <f t="shared" si="14"/>
        <v>0</v>
      </c>
    </row>
    <row r="145" spans="1:8" x14ac:dyDescent="0.3">
      <c r="A145" s="1">
        <f t="shared" si="15"/>
        <v>36528.958333333678</v>
      </c>
      <c r="B145" s="6">
        <f t="shared" si="11"/>
        <v>1</v>
      </c>
      <c r="C145" s="6">
        <f t="shared" si="12"/>
        <v>46</v>
      </c>
      <c r="D145">
        <v>0.2453133519</v>
      </c>
      <c r="E145">
        <v>0</v>
      </c>
      <c r="F145">
        <v>0.2453133519</v>
      </c>
      <c r="G145">
        <f t="shared" si="13"/>
        <v>0.2453133519</v>
      </c>
      <c r="H145">
        <f t="shared" si="14"/>
        <v>0</v>
      </c>
    </row>
    <row r="146" spans="1:8" x14ac:dyDescent="0.3">
      <c r="A146" s="1">
        <f t="shared" si="15"/>
        <v>36528.979166667013</v>
      </c>
      <c r="B146" s="6">
        <f t="shared" si="11"/>
        <v>1</v>
      </c>
      <c r="C146" s="6">
        <f t="shared" si="12"/>
        <v>47</v>
      </c>
      <c r="D146">
        <v>0.22327953589999999</v>
      </c>
      <c r="E146">
        <v>0</v>
      </c>
      <c r="F146">
        <v>0.22327953589999999</v>
      </c>
      <c r="G146">
        <f t="shared" si="13"/>
        <v>0.22327953589999999</v>
      </c>
      <c r="H146">
        <f t="shared" si="14"/>
        <v>0</v>
      </c>
    </row>
    <row r="147" spans="1:8" x14ac:dyDescent="0.3">
      <c r="A147" s="1">
        <f t="shared" si="15"/>
        <v>36529.000000000349</v>
      </c>
      <c r="B147" s="6">
        <f t="shared" si="11"/>
        <v>1</v>
      </c>
      <c r="C147" s="6">
        <f t="shared" si="12"/>
        <v>0</v>
      </c>
      <c r="D147">
        <v>0.1958713134</v>
      </c>
      <c r="E147">
        <v>0</v>
      </c>
      <c r="F147">
        <v>0.1958713134</v>
      </c>
      <c r="G147">
        <f t="shared" si="13"/>
        <v>0.1958713134</v>
      </c>
      <c r="H147">
        <f t="shared" si="14"/>
        <v>0</v>
      </c>
    </row>
    <row r="148" spans="1:8" x14ac:dyDescent="0.3">
      <c r="A148" s="1">
        <f t="shared" si="15"/>
        <v>36529.020833333685</v>
      </c>
      <c r="B148" s="6">
        <f t="shared" si="11"/>
        <v>1</v>
      </c>
      <c r="C148" s="6">
        <f t="shared" si="12"/>
        <v>1</v>
      </c>
      <c r="D148">
        <v>0.18547623739999999</v>
      </c>
      <c r="E148">
        <v>0</v>
      </c>
      <c r="F148">
        <v>0.18547623739999999</v>
      </c>
      <c r="G148">
        <f t="shared" si="13"/>
        <v>0.18547623739999999</v>
      </c>
      <c r="H148">
        <f t="shared" si="14"/>
        <v>0</v>
      </c>
    </row>
    <row r="149" spans="1:8" x14ac:dyDescent="0.3">
      <c r="A149" s="1">
        <f t="shared" si="15"/>
        <v>36529.041666667021</v>
      </c>
      <c r="B149" s="6">
        <f t="shared" si="11"/>
        <v>1</v>
      </c>
      <c r="C149" s="6">
        <f t="shared" si="12"/>
        <v>2</v>
      </c>
      <c r="D149">
        <v>0.1748034765</v>
      </c>
      <c r="E149">
        <v>0</v>
      </c>
      <c r="F149">
        <v>0.1748034765</v>
      </c>
      <c r="G149">
        <f t="shared" si="13"/>
        <v>0.1748034765</v>
      </c>
      <c r="H149">
        <f t="shared" si="14"/>
        <v>0</v>
      </c>
    </row>
    <row r="150" spans="1:8" x14ac:dyDescent="0.3">
      <c r="A150" s="1">
        <f t="shared" si="15"/>
        <v>36529.062500000357</v>
      </c>
      <c r="B150" s="6">
        <f t="shared" si="11"/>
        <v>1</v>
      </c>
      <c r="C150" s="6">
        <f t="shared" si="12"/>
        <v>3</v>
      </c>
      <c r="D150">
        <v>0.1678851525</v>
      </c>
      <c r="E150">
        <v>0</v>
      </c>
      <c r="F150">
        <v>0.1678851525</v>
      </c>
      <c r="G150">
        <f t="shared" si="13"/>
        <v>0.1678851525</v>
      </c>
      <c r="H150">
        <f t="shared" si="14"/>
        <v>0</v>
      </c>
    </row>
    <row r="151" spans="1:8" x14ac:dyDescent="0.3">
      <c r="A151" s="1">
        <f t="shared" si="15"/>
        <v>36529.083333333692</v>
      </c>
      <c r="B151" s="6">
        <f t="shared" si="11"/>
        <v>1</v>
      </c>
      <c r="C151" s="6">
        <f t="shared" si="12"/>
        <v>4</v>
      </c>
      <c r="D151">
        <v>0.16489001489999999</v>
      </c>
      <c r="E151">
        <v>0</v>
      </c>
      <c r="F151">
        <v>0.16489001489999999</v>
      </c>
      <c r="G151">
        <f t="shared" si="13"/>
        <v>0.16489001489999999</v>
      </c>
      <c r="H151">
        <f t="shared" si="14"/>
        <v>0</v>
      </c>
    </row>
    <row r="152" spans="1:8" x14ac:dyDescent="0.3">
      <c r="A152" s="1">
        <f t="shared" si="15"/>
        <v>36529.104166667028</v>
      </c>
      <c r="B152" s="6">
        <f t="shared" si="11"/>
        <v>1</v>
      </c>
      <c r="C152" s="6">
        <f t="shared" si="12"/>
        <v>5</v>
      </c>
      <c r="D152">
        <v>0.15938557489999999</v>
      </c>
      <c r="E152">
        <v>0</v>
      </c>
      <c r="F152">
        <v>0.15938557489999999</v>
      </c>
      <c r="G152">
        <f t="shared" si="13"/>
        <v>0.15938557489999999</v>
      </c>
      <c r="H152">
        <f t="shared" si="14"/>
        <v>0</v>
      </c>
    </row>
    <row r="153" spans="1:8" x14ac:dyDescent="0.3">
      <c r="A153" s="1">
        <f t="shared" si="15"/>
        <v>36529.125000000364</v>
      </c>
      <c r="B153" s="6">
        <f t="shared" si="11"/>
        <v>1</v>
      </c>
      <c r="C153" s="6">
        <f t="shared" si="12"/>
        <v>6</v>
      </c>
      <c r="D153">
        <v>0.155656145</v>
      </c>
      <c r="E153">
        <v>0</v>
      </c>
      <c r="F153">
        <v>0.155656145</v>
      </c>
      <c r="G153">
        <f t="shared" si="13"/>
        <v>0.155656145</v>
      </c>
      <c r="H153">
        <f t="shared" si="14"/>
        <v>0</v>
      </c>
    </row>
    <row r="154" spans="1:8" x14ac:dyDescent="0.3">
      <c r="A154" s="1">
        <f t="shared" si="15"/>
        <v>36529.1458333337</v>
      </c>
      <c r="B154" s="6">
        <f t="shared" si="11"/>
        <v>1</v>
      </c>
      <c r="C154" s="6">
        <f t="shared" si="12"/>
        <v>7</v>
      </c>
      <c r="D154">
        <v>0.15325276800000001</v>
      </c>
      <c r="E154">
        <v>0</v>
      </c>
      <c r="F154">
        <v>0.15325276800000001</v>
      </c>
      <c r="G154">
        <f t="shared" si="13"/>
        <v>0.15325276800000001</v>
      </c>
      <c r="H154">
        <f t="shared" si="14"/>
        <v>0</v>
      </c>
    </row>
    <row r="155" spans="1:8" x14ac:dyDescent="0.3">
      <c r="A155" s="1">
        <f t="shared" si="15"/>
        <v>36529.166666667035</v>
      </c>
      <c r="B155" s="6">
        <f t="shared" si="11"/>
        <v>1</v>
      </c>
      <c r="C155" s="6">
        <f t="shared" si="12"/>
        <v>8</v>
      </c>
      <c r="D155">
        <v>0.15478134399999999</v>
      </c>
      <c r="E155">
        <v>0</v>
      </c>
      <c r="F155">
        <v>0.15478134399999999</v>
      </c>
      <c r="G155">
        <f t="shared" si="13"/>
        <v>0.15478134399999999</v>
      </c>
      <c r="H155">
        <f t="shared" si="14"/>
        <v>0</v>
      </c>
    </row>
    <row r="156" spans="1:8" x14ac:dyDescent="0.3">
      <c r="A156" s="1">
        <f t="shared" si="15"/>
        <v>36529.187500000371</v>
      </c>
      <c r="B156" s="6">
        <f t="shared" si="11"/>
        <v>1</v>
      </c>
      <c r="C156" s="6">
        <f t="shared" si="12"/>
        <v>9</v>
      </c>
      <c r="D156">
        <v>0.15511831200000001</v>
      </c>
      <c r="E156">
        <v>0</v>
      </c>
      <c r="F156">
        <v>0.15511831200000001</v>
      </c>
      <c r="G156">
        <f t="shared" si="13"/>
        <v>0.15511831200000001</v>
      </c>
      <c r="H156">
        <f t="shared" si="14"/>
        <v>0</v>
      </c>
    </row>
    <row r="157" spans="1:8" x14ac:dyDescent="0.3">
      <c r="A157" s="1">
        <f t="shared" si="15"/>
        <v>36529.208333333707</v>
      </c>
      <c r="B157" s="6">
        <f t="shared" si="11"/>
        <v>1</v>
      </c>
      <c r="C157" s="6">
        <f t="shared" si="12"/>
        <v>10</v>
      </c>
      <c r="D157">
        <v>0.1622528848</v>
      </c>
      <c r="E157">
        <v>0</v>
      </c>
      <c r="F157">
        <v>0.1622528848</v>
      </c>
      <c r="G157">
        <f t="shared" si="13"/>
        <v>0.1622528848</v>
      </c>
      <c r="H157">
        <f t="shared" si="14"/>
        <v>0</v>
      </c>
    </row>
    <row r="158" spans="1:8" x14ac:dyDescent="0.3">
      <c r="A158" s="1">
        <f t="shared" si="15"/>
        <v>36529.229166667043</v>
      </c>
      <c r="B158" s="6">
        <f t="shared" si="11"/>
        <v>1</v>
      </c>
      <c r="C158" s="6">
        <f t="shared" si="12"/>
        <v>11</v>
      </c>
      <c r="D158">
        <v>0.1732107178</v>
      </c>
      <c r="E158">
        <v>3.12481127E-2</v>
      </c>
      <c r="F158">
        <v>0.1419626051</v>
      </c>
      <c r="G158">
        <f t="shared" si="13"/>
        <v>0.1419626051</v>
      </c>
      <c r="H158">
        <f t="shared" si="14"/>
        <v>0</v>
      </c>
    </row>
    <row r="159" spans="1:8" x14ac:dyDescent="0.3">
      <c r="A159" s="1">
        <f t="shared" si="15"/>
        <v>36529.250000000378</v>
      </c>
      <c r="B159" s="6">
        <f t="shared" si="11"/>
        <v>1</v>
      </c>
      <c r="C159" s="6">
        <f t="shared" si="12"/>
        <v>12</v>
      </c>
      <c r="D159">
        <v>0.1865905722</v>
      </c>
      <c r="E159">
        <v>3.12481127E-2</v>
      </c>
      <c r="F159">
        <v>0.15534245939999999</v>
      </c>
      <c r="G159">
        <f t="shared" si="13"/>
        <v>0.15534245939999999</v>
      </c>
      <c r="H159">
        <f t="shared" si="14"/>
        <v>0</v>
      </c>
    </row>
    <row r="160" spans="1:8" x14ac:dyDescent="0.3">
      <c r="A160" s="1">
        <f t="shared" si="15"/>
        <v>36529.270833333714</v>
      </c>
      <c r="B160" s="6">
        <f t="shared" si="11"/>
        <v>1</v>
      </c>
      <c r="C160" s="6">
        <f t="shared" si="12"/>
        <v>13</v>
      </c>
      <c r="D160">
        <v>0.2031596692</v>
      </c>
      <c r="E160">
        <v>0.11442647089999999</v>
      </c>
      <c r="F160">
        <v>8.8733198200000002E-2</v>
      </c>
      <c r="G160">
        <f t="shared" si="13"/>
        <v>8.8733198200000002E-2</v>
      </c>
      <c r="H160">
        <f t="shared" si="14"/>
        <v>0</v>
      </c>
    </row>
    <row r="161" spans="1:8" x14ac:dyDescent="0.3">
      <c r="A161" s="1">
        <f t="shared" si="15"/>
        <v>36529.29166666705</v>
      </c>
      <c r="B161" s="6">
        <f t="shared" si="11"/>
        <v>1</v>
      </c>
      <c r="C161" s="6">
        <f t="shared" si="12"/>
        <v>14</v>
      </c>
      <c r="D161">
        <v>0.22071076149999999</v>
      </c>
      <c r="E161">
        <v>0.11442647089999999</v>
      </c>
      <c r="F161">
        <v>0.1062842906</v>
      </c>
      <c r="G161">
        <f t="shared" si="13"/>
        <v>0.1062842906</v>
      </c>
      <c r="H161">
        <f t="shared" si="14"/>
        <v>0</v>
      </c>
    </row>
    <row r="162" spans="1:8" x14ac:dyDescent="0.3">
      <c r="A162" s="1">
        <f t="shared" si="15"/>
        <v>36529.312500000386</v>
      </c>
      <c r="B162" s="6">
        <f t="shared" si="11"/>
        <v>1</v>
      </c>
      <c r="C162" s="6">
        <f t="shared" si="12"/>
        <v>15</v>
      </c>
      <c r="D162">
        <v>0.23276691450000001</v>
      </c>
      <c r="E162">
        <v>0.1853624646</v>
      </c>
      <c r="F162">
        <v>4.7404449899999999E-2</v>
      </c>
      <c r="G162">
        <f t="shared" si="13"/>
        <v>4.7404449899999999E-2</v>
      </c>
      <c r="H162">
        <f t="shared" si="14"/>
        <v>0</v>
      </c>
    </row>
    <row r="163" spans="1:8" x14ac:dyDescent="0.3">
      <c r="A163" s="1">
        <f t="shared" si="15"/>
        <v>36529.333333333721</v>
      </c>
      <c r="B163" s="6">
        <f t="shared" si="11"/>
        <v>1</v>
      </c>
      <c r="C163" s="6">
        <f t="shared" si="12"/>
        <v>16</v>
      </c>
      <c r="D163">
        <v>0.24199688089999999</v>
      </c>
      <c r="E163">
        <v>0.1853624646</v>
      </c>
      <c r="F163">
        <v>5.6634416299999997E-2</v>
      </c>
      <c r="G163">
        <f t="shared" si="13"/>
        <v>5.6634416299999997E-2</v>
      </c>
      <c r="H163">
        <f t="shared" si="14"/>
        <v>0</v>
      </c>
    </row>
    <row r="164" spans="1:8" x14ac:dyDescent="0.3">
      <c r="A164" s="1">
        <f t="shared" si="15"/>
        <v>36529.354166667057</v>
      </c>
      <c r="B164" s="6">
        <f t="shared" si="11"/>
        <v>1</v>
      </c>
      <c r="C164" s="6">
        <f t="shared" si="12"/>
        <v>17</v>
      </c>
      <c r="D164">
        <v>0.2464886889</v>
      </c>
      <c r="E164">
        <v>0.27239110109999998</v>
      </c>
      <c r="F164">
        <v>-2.5902412199999999E-2</v>
      </c>
      <c r="G164">
        <f t="shared" si="13"/>
        <v>0</v>
      </c>
      <c r="H164">
        <f t="shared" si="14"/>
        <v>-2.5902412199999999E-2</v>
      </c>
    </row>
    <row r="165" spans="1:8" x14ac:dyDescent="0.3">
      <c r="A165" s="1">
        <f t="shared" si="15"/>
        <v>36529.375000000393</v>
      </c>
      <c r="B165" s="6">
        <f t="shared" si="11"/>
        <v>1</v>
      </c>
      <c r="C165" s="6">
        <f t="shared" si="12"/>
        <v>18</v>
      </c>
      <c r="D165">
        <v>0.25645625249999998</v>
      </c>
      <c r="E165">
        <v>0.27239110109999998</v>
      </c>
      <c r="F165">
        <v>-1.59348487E-2</v>
      </c>
      <c r="G165">
        <f t="shared" si="13"/>
        <v>0</v>
      </c>
      <c r="H165">
        <f t="shared" si="14"/>
        <v>-1.59348487E-2</v>
      </c>
    </row>
    <row r="166" spans="1:8" x14ac:dyDescent="0.3">
      <c r="A166" s="1">
        <f t="shared" si="15"/>
        <v>36529.395833333729</v>
      </c>
      <c r="B166" s="6">
        <f t="shared" si="11"/>
        <v>1</v>
      </c>
      <c r="C166" s="6">
        <f t="shared" si="12"/>
        <v>19</v>
      </c>
      <c r="D166">
        <v>0.26370903550000002</v>
      </c>
      <c r="E166">
        <v>0.4224369342</v>
      </c>
      <c r="F166">
        <v>-0.15872789870000001</v>
      </c>
      <c r="G166">
        <f t="shared" si="13"/>
        <v>0</v>
      </c>
      <c r="H166">
        <f t="shared" si="14"/>
        <v>-0.15872789870000001</v>
      </c>
    </row>
    <row r="167" spans="1:8" x14ac:dyDescent="0.3">
      <c r="A167" s="1">
        <f t="shared" si="15"/>
        <v>36529.416666667064</v>
      </c>
      <c r="B167" s="6">
        <f t="shared" si="11"/>
        <v>1</v>
      </c>
      <c r="C167" s="6">
        <f t="shared" si="12"/>
        <v>20</v>
      </c>
      <c r="D167">
        <v>0.28013552790000001</v>
      </c>
      <c r="E167">
        <v>0.4224369342</v>
      </c>
      <c r="F167">
        <v>-0.14230140629999999</v>
      </c>
      <c r="G167">
        <f t="shared" si="13"/>
        <v>0</v>
      </c>
      <c r="H167">
        <f t="shared" si="14"/>
        <v>-0.14230140629999999</v>
      </c>
    </row>
    <row r="168" spans="1:8" x14ac:dyDescent="0.3">
      <c r="A168" s="1">
        <f t="shared" si="15"/>
        <v>36529.4375000004</v>
      </c>
      <c r="B168" s="6">
        <f t="shared" si="11"/>
        <v>1</v>
      </c>
      <c r="C168" s="6">
        <f t="shared" si="12"/>
        <v>21</v>
      </c>
      <c r="D168">
        <v>0.28757004990000001</v>
      </c>
      <c r="E168">
        <v>0.5417859237</v>
      </c>
      <c r="F168">
        <v>-0.25421587379999999</v>
      </c>
      <c r="G168">
        <f t="shared" si="13"/>
        <v>0</v>
      </c>
      <c r="H168">
        <f t="shared" si="14"/>
        <v>-0.25421587379999999</v>
      </c>
    </row>
    <row r="169" spans="1:8" x14ac:dyDescent="0.3">
      <c r="A169" s="1">
        <f t="shared" si="15"/>
        <v>36529.458333333736</v>
      </c>
      <c r="B169" s="6">
        <f t="shared" si="11"/>
        <v>1</v>
      </c>
      <c r="C169" s="6">
        <f t="shared" si="12"/>
        <v>22</v>
      </c>
      <c r="D169">
        <v>0.30550350050000002</v>
      </c>
      <c r="E169">
        <v>0.5417859237</v>
      </c>
      <c r="F169">
        <v>-0.23628242320000001</v>
      </c>
      <c r="G169">
        <f t="shared" si="13"/>
        <v>0</v>
      </c>
      <c r="H169">
        <f t="shared" si="14"/>
        <v>-0.23628242320000001</v>
      </c>
    </row>
    <row r="170" spans="1:8" x14ac:dyDescent="0.3">
      <c r="A170" s="1">
        <f t="shared" si="15"/>
        <v>36529.479166667072</v>
      </c>
      <c r="B170" s="6">
        <f t="shared" si="11"/>
        <v>1</v>
      </c>
      <c r="C170" s="6">
        <f t="shared" si="12"/>
        <v>23</v>
      </c>
      <c r="D170">
        <v>0.31853539549999998</v>
      </c>
      <c r="E170">
        <v>0.68495845560000002</v>
      </c>
      <c r="F170">
        <v>-0.36642306009999998</v>
      </c>
      <c r="G170">
        <f t="shared" si="13"/>
        <v>0</v>
      </c>
      <c r="H170">
        <f t="shared" si="14"/>
        <v>-0.36642306009999998</v>
      </c>
    </row>
    <row r="171" spans="1:8" x14ac:dyDescent="0.3">
      <c r="A171" s="1">
        <f t="shared" si="15"/>
        <v>36529.500000000407</v>
      </c>
      <c r="B171" s="6">
        <f t="shared" si="11"/>
        <v>1</v>
      </c>
      <c r="C171" s="6">
        <f t="shared" si="12"/>
        <v>24</v>
      </c>
      <c r="D171">
        <v>0.32473681599999998</v>
      </c>
      <c r="E171">
        <v>0.68495845560000002</v>
      </c>
      <c r="F171">
        <v>-0.36022163950000002</v>
      </c>
      <c r="G171">
        <f t="shared" si="13"/>
        <v>0</v>
      </c>
      <c r="H171">
        <f t="shared" si="14"/>
        <v>-0.36022163950000002</v>
      </c>
    </row>
    <row r="172" spans="1:8" x14ac:dyDescent="0.3">
      <c r="A172" s="1">
        <f t="shared" si="15"/>
        <v>36529.520833333743</v>
      </c>
      <c r="B172" s="6">
        <f t="shared" si="11"/>
        <v>1</v>
      </c>
      <c r="C172" s="6">
        <f t="shared" si="12"/>
        <v>25</v>
      </c>
      <c r="D172">
        <v>0.33230573600000002</v>
      </c>
      <c r="E172">
        <v>0.69560648039999995</v>
      </c>
      <c r="F172">
        <v>-0.36330074429999998</v>
      </c>
      <c r="G172">
        <f t="shared" si="13"/>
        <v>0</v>
      </c>
      <c r="H172">
        <f t="shared" si="14"/>
        <v>-0.36330074429999998</v>
      </c>
    </row>
    <row r="173" spans="1:8" x14ac:dyDescent="0.3">
      <c r="A173" s="1">
        <f t="shared" si="15"/>
        <v>36529.541666667079</v>
      </c>
      <c r="B173" s="6">
        <f t="shared" si="11"/>
        <v>1</v>
      </c>
      <c r="C173" s="6">
        <f t="shared" si="12"/>
        <v>26</v>
      </c>
      <c r="D173">
        <v>0.33934853139999999</v>
      </c>
      <c r="E173">
        <v>0.69560648039999995</v>
      </c>
      <c r="F173">
        <v>-0.35625794890000001</v>
      </c>
      <c r="G173">
        <f t="shared" si="13"/>
        <v>0</v>
      </c>
      <c r="H173">
        <f t="shared" si="14"/>
        <v>-0.35625794890000001</v>
      </c>
    </row>
    <row r="174" spans="1:8" x14ac:dyDescent="0.3">
      <c r="A174" s="1">
        <f t="shared" si="15"/>
        <v>36529.562500000415</v>
      </c>
      <c r="B174" s="6">
        <f t="shared" si="11"/>
        <v>1</v>
      </c>
      <c r="C174" s="6">
        <f t="shared" si="12"/>
        <v>27</v>
      </c>
      <c r="D174">
        <v>0.34864480440000001</v>
      </c>
      <c r="E174">
        <v>0.46297663039999998</v>
      </c>
      <c r="F174">
        <v>-0.114331826</v>
      </c>
      <c r="G174">
        <f t="shared" si="13"/>
        <v>0</v>
      </c>
      <c r="H174">
        <f t="shared" si="14"/>
        <v>-0.114331826</v>
      </c>
    </row>
    <row r="175" spans="1:8" x14ac:dyDescent="0.3">
      <c r="A175" s="1">
        <f t="shared" si="15"/>
        <v>36529.58333333375</v>
      </c>
      <c r="B175" s="6">
        <f t="shared" si="11"/>
        <v>1</v>
      </c>
      <c r="C175" s="6">
        <f t="shared" si="12"/>
        <v>28</v>
      </c>
      <c r="D175">
        <v>0.35919721259999998</v>
      </c>
      <c r="E175">
        <v>0.46297663039999998</v>
      </c>
      <c r="F175">
        <v>-0.1037794178</v>
      </c>
      <c r="G175">
        <f t="shared" si="13"/>
        <v>0</v>
      </c>
      <c r="H175">
        <f t="shared" si="14"/>
        <v>-0.1037794178</v>
      </c>
    </row>
    <row r="176" spans="1:8" x14ac:dyDescent="0.3">
      <c r="A176" s="1">
        <f t="shared" si="15"/>
        <v>36529.604166667086</v>
      </c>
      <c r="B176" s="6">
        <f t="shared" si="11"/>
        <v>1</v>
      </c>
      <c r="C176" s="6">
        <f t="shared" si="12"/>
        <v>29</v>
      </c>
      <c r="D176">
        <v>0.36832189360000001</v>
      </c>
      <c r="E176">
        <v>0.56427253860000004</v>
      </c>
      <c r="F176">
        <v>-0.19595064500000001</v>
      </c>
      <c r="G176">
        <f t="shared" si="13"/>
        <v>0</v>
      </c>
      <c r="H176">
        <f t="shared" si="14"/>
        <v>-0.19595064500000001</v>
      </c>
    </row>
    <row r="177" spans="1:8" x14ac:dyDescent="0.3">
      <c r="A177" s="1">
        <f t="shared" si="15"/>
        <v>36529.625000000422</v>
      </c>
      <c r="B177" s="6">
        <f t="shared" si="11"/>
        <v>1</v>
      </c>
      <c r="C177" s="6">
        <f t="shared" si="12"/>
        <v>30</v>
      </c>
      <c r="D177">
        <v>0.38057116050000001</v>
      </c>
      <c r="E177">
        <v>0.56427253860000004</v>
      </c>
      <c r="F177">
        <v>-0.18370137810000001</v>
      </c>
      <c r="G177">
        <f t="shared" si="13"/>
        <v>0</v>
      </c>
      <c r="H177">
        <f t="shared" si="14"/>
        <v>-0.18370137810000001</v>
      </c>
    </row>
    <row r="178" spans="1:8" x14ac:dyDescent="0.3">
      <c r="A178" s="1">
        <f t="shared" si="15"/>
        <v>36529.645833333758</v>
      </c>
      <c r="B178" s="6">
        <f t="shared" si="11"/>
        <v>1</v>
      </c>
      <c r="C178" s="6">
        <f t="shared" si="12"/>
        <v>31</v>
      </c>
      <c r="D178">
        <v>0.39586553549999998</v>
      </c>
      <c r="E178">
        <v>0.92748229500000001</v>
      </c>
      <c r="F178">
        <v>-0.53161675949999998</v>
      </c>
      <c r="G178">
        <f t="shared" si="13"/>
        <v>0</v>
      </c>
      <c r="H178">
        <f t="shared" si="14"/>
        <v>-0.53161675949999998</v>
      </c>
    </row>
    <row r="179" spans="1:8" x14ac:dyDescent="0.3">
      <c r="A179" s="1">
        <f t="shared" si="15"/>
        <v>36529.666666667094</v>
      </c>
      <c r="B179" s="6">
        <f t="shared" si="11"/>
        <v>1</v>
      </c>
      <c r="C179" s="6">
        <f t="shared" si="12"/>
        <v>32</v>
      </c>
      <c r="D179">
        <v>0.40580827949999998</v>
      </c>
      <c r="E179">
        <v>0.92748229500000001</v>
      </c>
      <c r="F179">
        <v>-0.52167401540000002</v>
      </c>
      <c r="G179">
        <f t="shared" si="13"/>
        <v>0</v>
      </c>
      <c r="H179">
        <f t="shared" si="14"/>
        <v>-0.52167401540000002</v>
      </c>
    </row>
    <row r="180" spans="1:8" x14ac:dyDescent="0.3">
      <c r="A180" s="1">
        <f t="shared" si="15"/>
        <v>36529.687500000429</v>
      </c>
      <c r="B180" s="6">
        <f t="shared" si="11"/>
        <v>1</v>
      </c>
      <c r="C180" s="6">
        <f t="shared" si="12"/>
        <v>33</v>
      </c>
      <c r="D180">
        <v>0.42626552950000002</v>
      </c>
      <c r="E180">
        <v>0.94595091659999997</v>
      </c>
      <c r="F180">
        <v>-0.51968538710000001</v>
      </c>
      <c r="G180">
        <f t="shared" si="13"/>
        <v>0</v>
      </c>
      <c r="H180">
        <f t="shared" si="14"/>
        <v>-0.51968538710000001</v>
      </c>
    </row>
    <row r="181" spans="1:8" x14ac:dyDescent="0.3">
      <c r="A181" s="1">
        <f t="shared" si="15"/>
        <v>36529.708333333765</v>
      </c>
      <c r="B181" s="6">
        <f t="shared" si="11"/>
        <v>1</v>
      </c>
      <c r="C181" s="6">
        <f t="shared" si="12"/>
        <v>34</v>
      </c>
      <c r="D181">
        <v>0.44755792909999997</v>
      </c>
      <c r="E181">
        <v>0.94595091659999997</v>
      </c>
      <c r="F181">
        <v>-0.4983929875</v>
      </c>
      <c r="G181">
        <f t="shared" si="13"/>
        <v>0</v>
      </c>
      <c r="H181">
        <f t="shared" si="14"/>
        <v>-0.4983929875</v>
      </c>
    </row>
    <row r="182" spans="1:8" x14ac:dyDescent="0.3">
      <c r="A182" s="1">
        <f t="shared" si="15"/>
        <v>36529.729166667101</v>
      </c>
      <c r="B182" s="6">
        <f t="shared" si="11"/>
        <v>1</v>
      </c>
      <c r="C182" s="6">
        <f t="shared" si="12"/>
        <v>35</v>
      </c>
      <c r="D182">
        <v>0.45669142909999999</v>
      </c>
      <c r="E182">
        <v>0.49171373390000001</v>
      </c>
      <c r="F182">
        <v>-3.5022304800000001E-2</v>
      </c>
      <c r="G182">
        <f t="shared" si="13"/>
        <v>0</v>
      </c>
      <c r="H182">
        <f t="shared" si="14"/>
        <v>-3.5022304800000001E-2</v>
      </c>
    </row>
    <row r="183" spans="1:8" x14ac:dyDescent="0.3">
      <c r="A183" s="1">
        <f t="shared" si="15"/>
        <v>36529.750000000437</v>
      </c>
      <c r="B183" s="6">
        <f t="shared" si="11"/>
        <v>1</v>
      </c>
      <c r="C183" s="6">
        <f t="shared" si="12"/>
        <v>36</v>
      </c>
      <c r="D183">
        <v>0.45401676149999998</v>
      </c>
      <c r="E183">
        <v>0.49171373390000001</v>
      </c>
      <c r="F183">
        <v>-3.7696972400000001E-2</v>
      </c>
      <c r="G183">
        <f t="shared" si="13"/>
        <v>0</v>
      </c>
      <c r="H183">
        <f t="shared" si="14"/>
        <v>-3.7696972400000001E-2</v>
      </c>
    </row>
    <row r="184" spans="1:8" x14ac:dyDescent="0.3">
      <c r="A184" s="1">
        <f t="shared" si="15"/>
        <v>36529.770833333772</v>
      </c>
      <c r="B184" s="6">
        <f t="shared" si="11"/>
        <v>1</v>
      </c>
      <c r="C184" s="6">
        <f t="shared" si="12"/>
        <v>37</v>
      </c>
      <c r="D184">
        <v>0.4483386345</v>
      </c>
      <c r="E184">
        <v>0.16726115580000001</v>
      </c>
      <c r="F184">
        <v>0.28107747869999999</v>
      </c>
      <c r="G184">
        <f t="shared" si="13"/>
        <v>0.28107747869999999</v>
      </c>
      <c r="H184">
        <f t="shared" si="14"/>
        <v>0</v>
      </c>
    </row>
    <row r="185" spans="1:8" x14ac:dyDescent="0.3">
      <c r="A185" s="1">
        <f t="shared" si="15"/>
        <v>36529.791666667108</v>
      </c>
      <c r="B185" s="6">
        <f t="shared" si="11"/>
        <v>1</v>
      </c>
      <c r="C185" s="6">
        <f t="shared" si="12"/>
        <v>38</v>
      </c>
      <c r="D185">
        <v>0.42844999360000002</v>
      </c>
      <c r="E185">
        <v>0.16726115580000001</v>
      </c>
      <c r="F185">
        <v>0.26118883780000002</v>
      </c>
      <c r="G185">
        <f t="shared" si="13"/>
        <v>0.26118883780000002</v>
      </c>
      <c r="H185">
        <f t="shared" si="14"/>
        <v>0</v>
      </c>
    </row>
    <row r="186" spans="1:8" x14ac:dyDescent="0.3">
      <c r="A186" s="1">
        <f t="shared" si="15"/>
        <v>36529.812500000444</v>
      </c>
      <c r="B186" s="6">
        <f t="shared" si="11"/>
        <v>1</v>
      </c>
      <c r="C186" s="6">
        <f t="shared" si="12"/>
        <v>39</v>
      </c>
      <c r="D186">
        <v>0.42147850460000003</v>
      </c>
      <c r="E186">
        <v>1.55072961E-2</v>
      </c>
      <c r="F186">
        <v>0.40597120840000001</v>
      </c>
      <c r="G186">
        <f t="shared" si="13"/>
        <v>0.40597120840000001</v>
      </c>
      <c r="H186">
        <f t="shared" si="14"/>
        <v>0</v>
      </c>
    </row>
    <row r="187" spans="1:8" x14ac:dyDescent="0.3">
      <c r="A187" s="1">
        <f t="shared" si="15"/>
        <v>36529.83333333378</v>
      </c>
      <c r="B187" s="6">
        <f t="shared" si="11"/>
        <v>1</v>
      </c>
      <c r="C187" s="6">
        <f t="shared" si="12"/>
        <v>40</v>
      </c>
      <c r="D187">
        <v>0.41655539450000001</v>
      </c>
      <c r="E187">
        <v>1.55072961E-2</v>
      </c>
      <c r="F187">
        <v>0.40104809829999999</v>
      </c>
      <c r="G187">
        <f t="shared" si="13"/>
        <v>0.40104809829999999</v>
      </c>
      <c r="H187">
        <f t="shared" si="14"/>
        <v>0</v>
      </c>
    </row>
    <row r="188" spans="1:8" x14ac:dyDescent="0.3">
      <c r="A188" s="1">
        <f t="shared" si="15"/>
        <v>36529.854166667115</v>
      </c>
      <c r="B188" s="6">
        <f t="shared" si="11"/>
        <v>1</v>
      </c>
      <c r="C188" s="6">
        <f t="shared" si="12"/>
        <v>41</v>
      </c>
      <c r="D188">
        <v>0.40780412150000001</v>
      </c>
      <c r="E188">
        <v>0</v>
      </c>
      <c r="F188">
        <v>0.40780412150000001</v>
      </c>
      <c r="G188">
        <f t="shared" si="13"/>
        <v>0.40780412150000001</v>
      </c>
      <c r="H188">
        <f t="shared" si="14"/>
        <v>0</v>
      </c>
    </row>
    <row r="189" spans="1:8" x14ac:dyDescent="0.3">
      <c r="A189" s="1">
        <f t="shared" si="15"/>
        <v>36529.875000000451</v>
      </c>
      <c r="B189" s="6">
        <f t="shared" si="11"/>
        <v>1</v>
      </c>
      <c r="C189" s="6">
        <f t="shared" si="12"/>
        <v>42</v>
      </c>
      <c r="D189">
        <v>0.37601874619999998</v>
      </c>
      <c r="E189">
        <v>0</v>
      </c>
      <c r="F189">
        <v>0.37601874619999998</v>
      </c>
      <c r="G189">
        <f t="shared" si="13"/>
        <v>0.37601874619999998</v>
      </c>
      <c r="H189">
        <f t="shared" si="14"/>
        <v>0</v>
      </c>
    </row>
    <row r="190" spans="1:8" x14ac:dyDescent="0.3">
      <c r="A190" s="1">
        <f t="shared" si="15"/>
        <v>36529.895833333787</v>
      </c>
      <c r="B190" s="6">
        <f t="shared" si="11"/>
        <v>1</v>
      </c>
      <c r="C190" s="6">
        <f t="shared" si="12"/>
        <v>43</v>
      </c>
      <c r="D190">
        <v>0.35369637120000003</v>
      </c>
      <c r="E190">
        <v>0</v>
      </c>
      <c r="F190">
        <v>0.35369637120000003</v>
      </c>
      <c r="G190">
        <f t="shared" si="13"/>
        <v>0.35369637120000003</v>
      </c>
      <c r="H190">
        <f t="shared" si="14"/>
        <v>0</v>
      </c>
    </row>
    <row r="191" spans="1:8" x14ac:dyDescent="0.3">
      <c r="A191" s="1">
        <f t="shared" si="15"/>
        <v>36529.916666667123</v>
      </c>
      <c r="B191" s="6">
        <f t="shared" si="11"/>
        <v>1</v>
      </c>
      <c r="C191" s="6">
        <f t="shared" si="12"/>
        <v>44</v>
      </c>
      <c r="D191">
        <v>0.3271931777</v>
      </c>
      <c r="E191">
        <v>0</v>
      </c>
      <c r="F191">
        <v>0.3271931777</v>
      </c>
      <c r="G191">
        <f t="shared" si="13"/>
        <v>0.3271931777</v>
      </c>
      <c r="H191">
        <f t="shared" si="14"/>
        <v>0</v>
      </c>
    </row>
    <row r="192" spans="1:8" x14ac:dyDescent="0.3">
      <c r="A192" s="1">
        <f t="shared" si="15"/>
        <v>36529.937500000458</v>
      </c>
      <c r="B192" s="6">
        <f t="shared" si="11"/>
        <v>1</v>
      </c>
      <c r="C192" s="6">
        <f t="shared" si="12"/>
        <v>45</v>
      </c>
      <c r="D192">
        <v>0.29301871569999999</v>
      </c>
      <c r="E192">
        <v>0</v>
      </c>
      <c r="F192">
        <v>0.29301871569999999</v>
      </c>
      <c r="G192">
        <f t="shared" si="13"/>
        <v>0.29301871569999999</v>
      </c>
      <c r="H192">
        <f t="shared" si="14"/>
        <v>0</v>
      </c>
    </row>
    <row r="193" spans="1:8" x14ac:dyDescent="0.3">
      <c r="A193" s="1">
        <f t="shared" si="15"/>
        <v>36529.958333333794</v>
      </c>
      <c r="B193" s="6">
        <f t="shared" si="11"/>
        <v>1</v>
      </c>
      <c r="C193" s="6">
        <f t="shared" si="12"/>
        <v>46</v>
      </c>
      <c r="D193">
        <v>0.2633219557</v>
      </c>
      <c r="E193">
        <v>0</v>
      </c>
      <c r="F193">
        <v>0.2633219557</v>
      </c>
      <c r="G193">
        <f t="shared" si="13"/>
        <v>0.2633219557</v>
      </c>
      <c r="H193">
        <f t="shared" si="14"/>
        <v>0</v>
      </c>
    </row>
    <row r="194" spans="1:8" x14ac:dyDescent="0.3">
      <c r="A194" s="1">
        <f t="shared" si="15"/>
        <v>36529.97916666713</v>
      </c>
      <c r="B194" s="6">
        <f t="shared" si="11"/>
        <v>1</v>
      </c>
      <c r="C194" s="6">
        <f t="shared" si="12"/>
        <v>47</v>
      </c>
      <c r="D194">
        <v>0.2423268277</v>
      </c>
      <c r="E194">
        <v>0</v>
      </c>
      <c r="F194">
        <v>0.2423268277</v>
      </c>
      <c r="G194">
        <f t="shared" si="13"/>
        <v>0.2423268277</v>
      </c>
      <c r="H194">
        <f t="shared" si="14"/>
        <v>0</v>
      </c>
    </row>
    <row r="195" spans="1:8" x14ac:dyDescent="0.3">
      <c r="A195" s="1">
        <f t="shared" si="15"/>
        <v>36530.000000000466</v>
      </c>
      <c r="B195" s="6">
        <f t="shared" si="11"/>
        <v>1</v>
      </c>
      <c r="C195" s="6">
        <f t="shared" si="12"/>
        <v>0</v>
      </c>
      <c r="D195">
        <v>0.2311256777</v>
      </c>
      <c r="E195">
        <v>0</v>
      </c>
      <c r="F195">
        <v>0.2311256777</v>
      </c>
      <c r="G195">
        <f t="shared" si="13"/>
        <v>0.2311256777</v>
      </c>
      <c r="H195">
        <f t="shared" si="14"/>
        <v>0</v>
      </c>
    </row>
    <row r="196" spans="1:8" x14ac:dyDescent="0.3">
      <c r="A196" s="1">
        <f t="shared" si="15"/>
        <v>36530.020833333801</v>
      </c>
      <c r="B196" s="6">
        <f t="shared" si="11"/>
        <v>1</v>
      </c>
      <c r="C196" s="6">
        <f t="shared" si="12"/>
        <v>1</v>
      </c>
      <c r="D196">
        <v>0.21466760870000001</v>
      </c>
      <c r="E196">
        <v>0</v>
      </c>
      <c r="F196">
        <v>0.21466760870000001</v>
      </c>
      <c r="G196">
        <f t="shared" si="13"/>
        <v>0.21466760870000001</v>
      </c>
      <c r="H196">
        <f t="shared" si="14"/>
        <v>0</v>
      </c>
    </row>
    <row r="197" spans="1:8" x14ac:dyDescent="0.3">
      <c r="A197" s="1">
        <f t="shared" si="15"/>
        <v>36530.041666667137</v>
      </c>
      <c r="B197" s="6">
        <f t="shared" ref="B197:B260" si="16">MONTH(A197)</f>
        <v>1</v>
      </c>
      <c r="C197" s="6">
        <f t="shared" ref="C197:C260" si="17">HOUR(A197)*2+MINUTE(A197)/30</f>
        <v>2</v>
      </c>
      <c r="D197">
        <v>0.20722801129999999</v>
      </c>
      <c r="E197">
        <v>0</v>
      </c>
      <c r="F197">
        <v>0.20722801129999999</v>
      </c>
      <c r="G197">
        <f t="shared" ref="G197:G260" si="18">IF(F197&gt;0,F197,0)</f>
        <v>0.20722801129999999</v>
      </c>
      <c r="H197">
        <f t="shared" ref="H197:H260" si="19">IF(F197&lt;0,F197,0)</f>
        <v>0</v>
      </c>
    </row>
    <row r="198" spans="1:8" x14ac:dyDescent="0.3">
      <c r="A198" s="1">
        <f t="shared" ref="A198:A261" si="20">A197+(1/48)</f>
        <v>36530.062500000473</v>
      </c>
      <c r="B198" s="6">
        <f t="shared" si="16"/>
        <v>1</v>
      </c>
      <c r="C198" s="6">
        <f t="shared" si="17"/>
        <v>3</v>
      </c>
      <c r="D198">
        <v>0.19938586629999999</v>
      </c>
      <c r="E198">
        <v>0</v>
      </c>
      <c r="F198">
        <v>0.19938586629999999</v>
      </c>
      <c r="G198">
        <f t="shared" si="18"/>
        <v>0.19938586629999999</v>
      </c>
      <c r="H198">
        <f t="shared" si="19"/>
        <v>0</v>
      </c>
    </row>
    <row r="199" spans="1:8" x14ac:dyDescent="0.3">
      <c r="A199" s="1">
        <f t="shared" si="20"/>
        <v>36530.083333333809</v>
      </c>
      <c r="B199" s="6">
        <f t="shared" si="16"/>
        <v>1</v>
      </c>
      <c r="C199" s="6">
        <f t="shared" si="17"/>
        <v>4</v>
      </c>
      <c r="D199">
        <v>0.1908082854</v>
      </c>
      <c r="E199">
        <v>0</v>
      </c>
      <c r="F199">
        <v>0.1908082854</v>
      </c>
      <c r="G199">
        <f t="shared" si="18"/>
        <v>0.1908082854</v>
      </c>
      <c r="H199">
        <f t="shared" si="19"/>
        <v>0</v>
      </c>
    </row>
    <row r="200" spans="1:8" x14ac:dyDescent="0.3">
      <c r="A200" s="1">
        <f t="shared" si="20"/>
        <v>36530.104166667144</v>
      </c>
      <c r="B200" s="6">
        <f t="shared" si="16"/>
        <v>1</v>
      </c>
      <c r="C200" s="6">
        <f t="shared" si="17"/>
        <v>5</v>
      </c>
      <c r="D200">
        <v>0.1854624584</v>
      </c>
      <c r="E200">
        <v>0</v>
      </c>
      <c r="F200">
        <v>0.1854624584</v>
      </c>
      <c r="G200">
        <f t="shared" si="18"/>
        <v>0.1854624584</v>
      </c>
      <c r="H200">
        <f t="shared" si="19"/>
        <v>0</v>
      </c>
    </row>
    <row r="201" spans="1:8" x14ac:dyDescent="0.3">
      <c r="A201" s="1">
        <f t="shared" si="20"/>
        <v>36530.12500000048</v>
      </c>
      <c r="B201" s="6">
        <f t="shared" si="16"/>
        <v>1</v>
      </c>
      <c r="C201" s="6">
        <f t="shared" si="17"/>
        <v>6</v>
      </c>
      <c r="D201">
        <v>0.1770168151</v>
      </c>
      <c r="E201">
        <v>0</v>
      </c>
      <c r="F201">
        <v>0.1770168151</v>
      </c>
      <c r="G201">
        <f t="shared" si="18"/>
        <v>0.1770168151</v>
      </c>
      <c r="H201">
        <f t="shared" si="19"/>
        <v>0</v>
      </c>
    </row>
    <row r="202" spans="1:8" x14ac:dyDescent="0.3">
      <c r="A202" s="1">
        <f t="shared" si="20"/>
        <v>36530.145833333816</v>
      </c>
      <c r="B202" s="6">
        <f t="shared" si="16"/>
        <v>1</v>
      </c>
      <c r="C202" s="6">
        <f t="shared" si="17"/>
        <v>7</v>
      </c>
      <c r="D202">
        <v>0.17526522210000001</v>
      </c>
      <c r="E202">
        <v>0</v>
      </c>
      <c r="F202">
        <v>0.17526522210000001</v>
      </c>
      <c r="G202">
        <f t="shared" si="18"/>
        <v>0.17526522210000001</v>
      </c>
      <c r="H202">
        <f t="shared" si="19"/>
        <v>0</v>
      </c>
    </row>
    <row r="203" spans="1:8" x14ac:dyDescent="0.3">
      <c r="A203" s="1">
        <f t="shared" si="20"/>
        <v>36530.166666667152</v>
      </c>
      <c r="B203" s="6">
        <f t="shared" si="16"/>
        <v>1</v>
      </c>
      <c r="C203" s="6">
        <f t="shared" si="17"/>
        <v>8</v>
      </c>
      <c r="D203">
        <v>0.17515022399999999</v>
      </c>
      <c r="E203">
        <v>0</v>
      </c>
      <c r="F203">
        <v>0.17515022399999999</v>
      </c>
      <c r="G203">
        <f t="shared" si="18"/>
        <v>0.17515022399999999</v>
      </c>
      <c r="H203">
        <f t="shared" si="19"/>
        <v>0</v>
      </c>
    </row>
    <row r="204" spans="1:8" x14ac:dyDescent="0.3">
      <c r="A204" s="1">
        <f t="shared" si="20"/>
        <v>36530.187500000487</v>
      </c>
      <c r="B204" s="6">
        <f t="shared" si="16"/>
        <v>1</v>
      </c>
      <c r="C204" s="6">
        <f t="shared" si="17"/>
        <v>9</v>
      </c>
      <c r="D204">
        <v>0.173440233</v>
      </c>
      <c r="E204">
        <v>0</v>
      </c>
      <c r="F204">
        <v>0.173440233</v>
      </c>
      <c r="G204">
        <f t="shared" si="18"/>
        <v>0.173440233</v>
      </c>
      <c r="H204">
        <f t="shared" si="19"/>
        <v>0</v>
      </c>
    </row>
    <row r="205" spans="1:8" x14ac:dyDescent="0.3">
      <c r="A205" s="1">
        <f t="shared" si="20"/>
        <v>36530.208333333823</v>
      </c>
      <c r="B205" s="6">
        <f t="shared" si="16"/>
        <v>1</v>
      </c>
      <c r="C205" s="6">
        <f t="shared" si="17"/>
        <v>10</v>
      </c>
      <c r="D205">
        <v>0.17801584600000001</v>
      </c>
      <c r="E205">
        <v>0</v>
      </c>
      <c r="F205">
        <v>0.17801584600000001</v>
      </c>
      <c r="G205">
        <f t="shared" si="18"/>
        <v>0.17801584600000001</v>
      </c>
      <c r="H205">
        <f t="shared" si="19"/>
        <v>0</v>
      </c>
    </row>
    <row r="206" spans="1:8" x14ac:dyDescent="0.3">
      <c r="A206" s="1">
        <f t="shared" si="20"/>
        <v>36530.229166667159</v>
      </c>
      <c r="B206" s="6">
        <f t="shared" si="16"/>
        <v>1</v>
      </c>
      <c r="C206" s="6">
        <f t="shared" si="17"/>
        <v>11</v>
      </c>
      <c r="D206">
        <v>0.18375240500000001</v>
      </c>
      <c r="E206">
        <v>3.4142044199999999E-2</v>
      </c>
      <c r="F206">
        <v>0.14961036089999999</v>
      </c>
      <c r="G206">
        <f t="shared" si="18"/>
        <v>0.14961036089999999</v>
      </c>
      <c r="H206">
        <f t="shared" si="19"/>
        <v>0</v>
      </c>
    </row>
    <row r="207" spans="1:8" x14ac:dyDescent="0.3">
      <c r="A207" s="1">
        <f t="shared" si="20"/>
        <v>36530.250000000495</v>
      </c>
      <c r="B207" s="6">
        <f t="shared" si="16"/>
        <v>1</v>
      </c>
      <c r="C207" s="6">
        <f t="shared" si="17"/>
        <v>12</v>
      </c>
      <c r="D207">
        <v>0.19048057400000001</v>
      </c>
      <c r="E207">
        <v>3.4142044199999999E-2</v>
      </c>
      <c r="F207">
        <v>0.15633852979999999</v>
      </c>
      <c r="G207">
        <f t="shared" si="18"/>
        <v>0.15633852979999999</v>
      </c>
      <c r="H207">
        <f t="shared" si="19"/>
        <v>0</v>
      </c>
    </row>
    <row r="208" spans="1:8" x14ac:dyDescent="0.3">
      <c r="A208" s="1">
        <f t="shared" si="20"/>
        <v>36530.270833333831</v>
      </c>
      <c r="B208" s="6">
        <f t="shared" si="16"/>
        <v>1</v>
      </c>
      <c r="C208" s="6">
        <f t="shared" si="17"/>
        <v>13</v>
      </c>
      <c r="D208">
        <v>0.206476413</v>
      </c>
      <c r="E208">
        <v>0.28851618610000002</v>
      </c>
      <c r="F208">
        <v>-8.2039773100000005E-2</v>
      </c>
      <c r="G208">
        <f t="shared" si="18"/>
        <v>0</v>
      </c>
      <c r="H208">
        <f t="shared" si="19"/>
        <v>-8.2039773100000005E-2</v>
      </c>
    </row>
    <row r="209" spans="1:8" x14ac:dyDescent="0.3">
      <c r="A209" s="1">
        <f t="shared" si="20"/>
        <v>36530.291666667166</v>
      </c>
      <c r="B209" s="6">
        <f t="shared" si="16"/>
        <v>1</v>
      </c>
      <c r="C209" s="6">
        <f t="shared" si="17"/>
        <v>14</v>
      </c>
      <c r="D209">
        <v>0.25080794249999999</v>
      </c>
      <c r="E209">
        <v>0.28851618610000002</v>
      </c>
      <c r="F209">
        <v>-3.7708243599999997E-2</v>
      </c>
      <c r="G209">
        <f t="shared" si="18"/>
        <v>0</v>
      </c>
      <c r="H209">
        <f t="shared" si="19"/>
        <v>-3.7708243599999997E-2</v>
      </c>
    </row>
    <row r="210" spans="1:8" x14ac:dyDescent="0.3">
      <c r="A210" s="1">
        <f t="shared" si="20"/>
        <v>36530.312500000502</v>
      </c>
      <c r="B210" s="6">
        <f t="shared" si="16"/>
        <v>1</v>
      </c>
      <c r="C210" s="6">
        <f t="shared" si="17"/>
        <v>15</v>
      </c>
      <c r="D210">
        <v>0.26863749749999999</v>
      </c>
      <c r="E210">
        <v>1.6969807366</v>
      </c>
      <c r="F210">
        <v>-1.4283432390999999</v>
      </c>
      <c r="G210">
        <f t="shared" si="18"/>
        <v>0</v>
      </c>
      <c r="H210">
        <f t="shared" si="19"/>
        <v>-1.4283432390999999</v>
      </c>
    </row>
    <row r="211" spans="1:8" x14ac:dyDescent="0.3">
      <c r="A211" s="1">
        <f t="shared" si="20"/>
        <v>36530.333333333838</v>
      </c>
      <c r="B211" s="6">
        <f t="shared" si="16"/>
        <v>1</v>
      </c>
      <c r="C211" s="6">
        <f t="shared" si="17"/>
        <v>16</v>
      </c>
      <c r="D211">
        <v>0.31759022469999998</v>
      </c>
      <c r="E211">
        <v>1.6969807366</v>
      </c>
      <c r="F211">
        <v>-1.3793905119000001</v>
      </c>
      <c r="G211">
        <f t="shared" si="18"/>
        <v>0</v>
      </c>
      <c r="H211">
        <f t="shared" si="19"/>
        <v>-1.3793905119000001</v>
      </c>
    </row>
    <row r="212" spans="1:8" x14ac:dyDescent="0.3">
      <c r="A212" s="1">
        <f t="shared" si="20"/>
        <v>36530.354166667174</v>
      </c>
      <c r="B212" s="6">
        <f t="shared" si="16"/>
        <v>1</v>
      </c>
      <c r="C212" s="6">
        <f t="shared" si="17"/>
        <v>17</v>
      </c>
      <c r="D212">
        <v>0.33376277170000002</v>
      </c>
      <c r="E212">
        <v>2.4152873123999998</v>
      </c>
      <c r="F212">
        <v>-2.0815245406999998</v>
      </c>
      <c r="G212">
        <f t="shared" si="18"/>
        <v>0</v>
      </c>
      <c r="H212">
        <f t="shared" si="19"/>
        <v>-2.0815245406999998</v>
      </c>
    </row>
    <row r="213" spans="1:8" x14ac:dyDescent="0.3">
      <c r="A213" s="1">
        <f t="shared" si="20"/>
        <v>36530.375000000509</v>
      </c>
      <c r="B213" s="6">
        <f t="shared" si="16"/>
        <v>1</v>
      </c>
      <c r="C213" s="6">
        <f t="shared" si="17"/>
        <v>18</v>
      </c>
      <c r="D213">
        <v>0.34785591100000002</v>
      </c>
      <c r="E213">
        <v>2.4152873123999998</v>
      </c>
      <c r="F213">
        <v>-2.0674314013999999</v>
      </c>
      <c r="G213">
        <f t="shared" si="18"/>
        <v>0</v>
      </c>
      <c r="H213">
        <f t="shared" si="19"/>
        <v>-2.0674314013999999</v>
      </c>
    </row>
    <row r="214" spans="1:8" x14ac:dyDescent="0.3">
      <c r="A214" s="1">
        <f t="shared" si="20"/>
        <v>36530.395833333845</v>
      </c>
      <c r="B214" s="6">
        <f t="shared" si="16"/>
        <v>1</v>
      </c>
      <c r="C214" s="6">
        <f t="shared" si="17"/>
        <v>19</v>
      </c>
      <c r="D214">
        <v>0.36330279999999998</v>
      </c>
      <c r="E214">
        <v>3.0308863430000001</v>
      </c>
      <c r="F214">
        <v>-2.6675835430000001</v>
      </c>
      <c r="G214">
        <f t="shared" si="18"/>
        <v>0</v>
      </c>
      <c r="H214">
        <f t="shared" si="19"/>
        <v>-2.6675835430000001</v>
      </c>
    </row>
    <row r="215" spans="1:8" x14ac:dyDescent="0.3">
      <c r="A215" s="1">
        <f t="shared" si="20"/>
        <v>36530.416666667181</v>
      </c>
      <c r="B215" s="6">
        <f t="shared" si="16"/>
        <v>1</v>
      </c>
      <c r="C215" s="6">
        <f t="shared" si="17"/>
        <v>20</v>
      </c>
      <c r="D215">
        <v>0.38427905810000001</v>
      </c>
      <c r="E215">
        <v>3.0308863430000001</v>
      </c>
      <c r="F215">
        <v>-2.6466072849</v>
      </c>
      <c r="G215">
        <f t="shared" si="18"/>
        <v>0</v>
      </c>
      <c r="H215">
        <f t="shared" si="19"/>
        <v>-2.6466072849</v>
      </c>
    </row>
    <row r="216" spans="1:8" x14ac:dyDescent="0.3">
      <c r="A216" s="1">
        <f t="shared" si="20"/>
        <v>36530.437500000517</v>
      </c>
      <c r="B216" s="6">
        <f t="shared" si="16"/>
        <v>1</v>
      </c>
      <c r="C216" s="6">
        <f t="shared" si="17"/>
        <v>21</v>
      </c>
      <c r="D216">
        <v>0.40096974410000003</v>
      </c>
      <c r="E216">
        <v>3.2914363280000001</v>
      </c>
      <c r="F216">
        <v>-2.8904665838999999</v>
      </c>
      <c r="G216">
        <f t="shared" si="18"/>
        <v>0</v>
      </c>
      <c r="H216">
        <f t="shared" si="19"/>
        <v>-2.8904665838999999</v>
      </c>
    </row>
    <row r="217" spans="1:8" x14ac:dyDescent="0.3">
      <c r="A217" s="1">
        <f t="shared" si="20"/>
        <v>36530.458333333852</v>
      </c>
      <c r="B217" s="6">
        <f t="shared" si="16"/>
        <v>1</v>
      </c>
      <c r="C217" s="6">
        <f t="shared" si="17"/>
        <v>22</v>
      </c>
      <c r="D217">
        <v>0.44493748459999999</v>
      </c>
      <c r="E217">
        <v>3.2914363280000001</v>
      </c>
      <c r="F217">
        <v>-2.8464988434</v>
      </c>
      <c r="G217">
        <f t="shared" si="18"/>
        <v>0</v>
      </c>
      <c r="H217">
        <f t="shared" si="19"/>
        <v>-2.8464988434</v>
      </c>
    </row>
    <row r="218" spans="1:8" x14ac:dyDescent="0.3">
      <c r="A218" s="1">
        <f t="shared" si="20"/>
        <v>36530.479166667188</v>
      </c>
      <c r="B218" s="6">
        <f t="shared" si="16"/>
        <v>1</v>
      </c>
      <c r="C218" s="6">
        <f t="shared" si="17"/>
        <v>23</v>
      </c>
      <c r="D218">
        <v>0.46829202060000003</v>
      </c>
      <c r="E218">
        <v>3.3142858596</v>
      </c>
      <c r="F218">
        <v>-2.8459938390000001</v>
      </c>
      <c r="G218">
        <f t="shared" si="18"/>
        <v>0</v>
      </c>
      <c r="H218">
        <f t="shared" si="19"/>
        <v>-2.8459938390000001</v>
      </c>
    </row>
    <row r="219" spans="1:8" x14ac:dyDescent="0.3">
      <c r="A219" s="1">
        <f t="shared" si="20"/>
        <v>36530.500000000524</v>
      </c>
      <c r="B219" s="6">
        <f t="shared" si="16"/>
        <v>1</v>
      </c>
      <c r="C219" s="6">
        <f t="shared" si="17"/>
        <v>24</v>
      </c>
      <c r="D219">
        <v>0.49044542679999997</v>
      </c>
      <c r="E219">
        <v>3.3142858596</v>
      </c>
      <c r="F219">
        <v>-2.8238404327</v>
      </c>
      <c r="G219">
        <f t="shared" si="18"/>
        <v>0</v>
      </c>
      <c r="H219">
        <f t="shared" si="19"/>
        <v>-2.8238404327</v>
      </c>
    </row>
    <row r="220" spans="1:8" x14ac:dyDescent="0.3">
      <c r="A220" s="1">
        <f t="shared" si="20"/>
        <v>36530.52083333386</v>
      </c>
      <c r="B220" s="6">
        <f t="shared" si="16"/>
        <v>1</v>
      </c>
      <c r="C220" s="6">
        <f t="shared" si="17"/>
        <v>25</v>
      </c>
      <c r="D220">
        <v>0.50972510780000002</v>
      </c>
      <c r="E220">
        <v>3.1424372435999999</v>
      </c>
      <c r="F220">
        <v>-2.6327121356999998</v>
      </c>
      <c r="G220">
        <f t="shared" si="18"/>
        <v>0</v>
      </c>
      <c r="H220">
        <f t="shared" si="19"/>
        <v>-2.6327121356999998</v>
      </c>
    </row>
    <row r="221" spans="1:8" x14ac:dyDescent="0.3">
      <c r="A221" s="1">
        <f t="shared" si="20"/>
        <v>36530.541666667195</v>
      </c>
      <c r="B221" s="6">
        <f t="shared" si="16"/>
        <v>1</v>
      </c>
      <c r="C221" s="6">
        <f t="shared" si="17"/>
        <v>26</v>
      </c>
      <c r="D221">
        <v>0.51657515970000001</v>
      </c>
      <c r="E221">
        <v>3.1424372435999999</v>
      </c>
      <c r="F221">
        <v>-2.6258620838</v>
      </c>
      <c r="G221">
        <f t="shared" si="18"/>
        <v>0</v>
      </c>
      <c r="H221">
        <f t="shared" si="19"/>
        <v>-2.6258620838</v>
      </c>
    </row>
    <row r="222" spans="1:8" x14ac:dyDescent="0.3">
      <c r="A222" s="1">
        <f t="shared" si="20"/>
        <v>36530.562500000531</v>
      </c>
      <c r="B222" s="6">
        <f t="shared" si="16"/>
        <v>1</v>
      </c>
      <c r="C222" s="6">
        <f t="shared" si="17"/>
        <v>27</v>
      </c>
      <c r="D222">
        <v>0.5345456677</v>
      </c>
      <c r="E222">
        <v>2.7829835952000002</v>
      </c>
      <c r="F222">
        <v>-2.2484379274999999</v>
      </c>
      <c r="G222">
        <f t="shared" si="18"/>
        <v>0</v>
      </c>
      <c r="H222">
        <f t="shared" si="19"/>
        <v>-2.2484379274999999</v>
      </c>
    </row>
    <row r="223" spans="1:8" x14ac:dyDescent="0.3">
      <c r="A223" s="1">
        <f t="shared" si="20"/>
        <v>36530.583333333867</v>
      </c>
      <c r="B223" s="6">
        <f t="shared" si="16"/>
        <v>1</v>
      </c>
      <c r="C223" s="6">
        <f t="shared" si="17"/>
        <v>28</v>
      </c>
      <c r="D223">
        <v>0.55151278049999997</v>
      </c>
      <c r="E223">
        <v>2.7829835952000002</v>
      </c>
      <c r="F223">
        <v>-2.2314708147000002</v>
      </c>
      <c r="G223">
        <f t="shared" si="18"/>
        <v>0</v>
      </c>
      <c r="H223">
        <f t="shared" si="19"/>
        <v>-2.2314708147000002</v>
      </c>
    </row>
    <row r="224" spans="1:8" x14ac:dyDescent="0.3">
      <c r="A224" s="1">
        <f t="shared" si="20"/>
        <v>36530.604166667203</v>
      </c>
      <c r="B224" s="6">
        <f t="shared" si="16"/>
        <v>1</v>
      </c>
      <c r="C224" s="6">
        <f t="shared" si="17"/>
        <v>29</v>
      </c>
      <c r="D224">
        <v>0.56656652149999998</v>
      </c>
      <c r="E224">
        <v>2.2294981239</v>
      </c>
      <c r="F224">
        <v>-1.6629316024</v>
      </c>
      <c r="G224">
        <f t="shared" si="18"/>
        <v>0</v>
      </c>
      <c r="H224">
        <f t="shared" si="19"/>
        <v>-1.6629316024</v>
      </c>
    </row>
    <row r="225" spans="1:8" x14ac:dyDescent="0.3">
      <c r="A225" s="1">
        <f t="shared" si="20"/>
        <v>36530.625000000538</v>
      </c>
      <c r="B225" s="6">
        <f t="shared" si="16"/>
        <v>1</v>
      </c>
      <c r="C225" s="6">
        <f t="shared" si="17"/>
        <v>30</v>
      </c>
      <c r="D225">
        <v>0.57346765740000005</v>
      </c>
      <c r="E225">
        <v>2.2294981239</v>
      </c>
      <c r="F225">
        <v>-1.6560304664000001</v>
      </c>
      <c r="G225">
        <f t="shared" si="18"/>
        <v>0</v>
      </c>
      <c r="H225">
        <f t="shared" si="19"/>
        <v>-1.6560304664000001</v>
      </c>
    </row>
    <row r="226" spans="1:8" x14ac:dyDescent="0.3">
      <c r="A226" s="1">
        <f t="shared" si="20"/>
        <v>36530.645833333874</v>
      </c>
      <c r="B226" s="6">
        <f t="shared" si="16"/>
        <v>1</v>
      </c>
      <c r="C226" s="6">
        <f t="shared" si="17"/>
        <v>31</v>
      </c>
      <c r="D226">
        <v>0.59055091739999999</v>
      </c>
      <c r="E226">
        <v>1.5290971241</v>
      </c>
      <c r="F226">
        <v>-0.9385462067</v>
      </c>
      <c r="G226">
        <f t="shared" si="18"/>
        <v>0</v>
      </c>
      <c r="H226">
        <f t="shared" si="19"/>
        <v>-0.9385462067</v>
      </c>
    </row>
    <row r="227" spans="1:8" x14ac:dyDescent="0.3">
      <c r="A227" s="1">
        <f t="shared" si="20"/>
        <v>36530.66666666721</v>
      </c>
      <c r="B227" s="6">
        <f t="shared" si="16"/>
        <v>1</v>
      </c>
      <c r="C227" s="6">
        <f t="shared" si="17"/>
        <v>32</v>
      </c>
      <c r="D227">
        <v>0.57600861219999999</v>
      </c>
      <c r="E227">
        <v>1.5290971241</v>
      </c>
      <c r="F227">
        <v>-0.95308851189999999</v>
      </c>
      <c r="G227">
        <f t="shared" si="18"/>
        <v>0</v>
      </c>
      <c r="H227">
        <f t="shared" si="19"/>
        <v>-0.95308851189999999</v>
      </c>
    </row>
    <row r="228" spans="1:8" x14ac:dyDescent="0.3">
      <c r="A228" s="1">
        <f t="shared" si="20"/>
        <v>36530.687500000546</v>
      </c>
      <c r="B228" s="6">
        <f t="shared" si="16"/>
        <v>1</v>
      </c>
      <c r="C228" s="6">
        <f t="shared" si="17"/>
        <v>33</v>
      </c>
      <c r="D228">
        <v>0.59389973519999995</v>
      </c>
      <c r="E228">
        <v>0.78722899449999995</v>
      </c>
      <c r="F228">
        <v>-0.19332925919999999</v>
      </c>
      <c r="G228">
        <f t="shared" si="18"/>
        <v>0</v>
      </c>
      <c r="H228">
        <f t="shared" si="19"/>
        <v>-0.19332925919999999</v>
      </c>
    </row>
    <row r="229" spans="1:8" x14ac:dyDescent="0.3">
      <c r="A229" s="1">
        <f t="shared" si="20"/>
        <v>36530.708333333881</v>
      </c>
      <c r="B229" s="6">
        <f t="shared" si="16"/>
        <v>1</v>
      </c>
      <c r="C229" s="6">
        <f t="shared" si="17"/>
        <v>34</v>
      </c>
      <c r="D229">
        <v>0.59707641219999996</v>
      </c>
      <c r="E229">
        <v>0.78722899449999995</v>
      </c>
      <c r="F229">
        <v>-0.19015258230000001</v>
      </c>
      <c r="G229">
        <f t="shared" si="18"/>
        <v>0</v>
      </c>
      <c r="H229">
        <f t="shared" si="19"/>
        <v>-0.19015258230000001</v>
      </c>
    </row>
    <row r="230" spans="1:8" x14ac:dyDescent="0.3">
      <c r="A230" s="1">
        <f t="shared" si="20"/>
        <v>36530.729166667217</v>
      </c>
      <c r="B230" s="6">
        <f t="shared" si="16"/>
        <v>1</v>
      </c>
      <c r="C230" s="6">
        <f t="shared" si="17"/>
        <v>35</v>
      </c>
      <c r="D230">
        <v>0.58900871320000003</v>
      </c>
      <c r="E230">
        <v>0.2283498071</v>
      </c>
      <c r="F230">
        <v>0.36065890610000001</v>
      </c>
      <c r="G230">
        <f t="shared" si="18"/>
        <v>0.36065890610000001</v>
      </c>
      <c r="H230">
        <f t="shared" si="19"/>
        <v>0</v>
      </c>
    </row>
    <row r="231" spans="1:8" x14ac:dyDescent="0.3">
      <c r="A231" s="1">
        <f t="shared" si="20"/>
        <v>36530.750000000553</v>
      </c>
      <c r="B231" s="6">
        <f t="shared" si="16"/>
        <v>1</v>
      </c>
      <c r="C231" s="6">
        <f t="shared" si="17"/>
        <v>36</v>
      </c>
      <c r="D231">
        <v>0.58581837309999996</v>
      </c>
      <c r="E231">
        <v>0.2283498071</v>
      </c>
      <c r="F231">
        <v>0.35746856599999999</v>
      </c>
      <c r="G231">
        <f t="shared" si="18"/>
        <v>0.35746856599999999</v>
      </c>
      <c r="H231">
        <f t="shared" si="19"/>
        <v>0</v>
      </c>
    </row>
    <row r="232" spans="1:8" x14ac:dyDescent="0.3">
      <c r="A232" s="1">
        <f t="shared" si="20"/>
        <v>36530.770833333889</v>
      </c>
      <c r="B232" s="6">
        <f t="shared" si="16"/>
        <v>1</v>
      </c>
      <c r="C232" s="6">
        <f t="shared" si="17"/>
        <v>37</v>
      </c>
      <c r="D232">
        <v>0.57249828709999995</v>
      </c>
      <c r="E232">
        <v>0.1614145655</v>
      </c>
      <c r="F232">
        <v>0.4110837215</v>
      </c>
      <c r="G232">
        <f t="shared" si="18"/>
        <v>0.4110837215</v>
      </c>
      <c r="H232">
        <f t="shared" si="19"/>
        <v>0</v>
      </c>
    </row>
    <row r="233" spans="1:8" x14ac:dyDescent="0.3">
      <c r="A233" s="1">
        <f t="shared" si="20"/>
        <v>36530.791666667224</v>
      </c>
      <c r="B233" s="6">
        <f t="shared" si="16"/>
        <v>1</v>
      </c>
      <c r="C233" s="6">
        <f t="shared" si="17"/>
        <v>38</v>
      </c>
      <c r="D233">
        <v>0.54005380759999999</v>
      </c>
      <c r="E233">
        <v>0.1614145655</v>
      </c>
      <c r="F233">
        <v>0.37863924199999999</v>
      </c>
      <c r="G233">
        <f t="shared" si="18"/>
        <v>0.37863924199999999</v>
      </c>
      <c r="H233">
        <f t="shared" si="19"/>
        <v>0</v>
      </c>
    </row>
    <row r="234" spans="1:8" x14ac:dyDescent="0.3">
      <c r="A234" s="1">
        <f t="shared" si="20"/>
        <v>36530.81250000056</v>
      </c>
      <c r="B234" s="6">
        <f t="shared" si="16"/>
        <v>1</v>
      </c>
      <c r="C234" s="6">
        <f t="shared" si="17"/>
        <v>39</v>
      </c>
      <c r="D234">
        <v>0.51942026159999999</v>
      </c>
      <c r="E234">
        <v>3.3191544099999998E-2</v>
      </c>
      <c r="F234">
        <v>0.48622871750000002</v>
      </c>
      <c r="G234">
        <f t="shared" si="18"/>
        <v>0.48622871750000002</v>
      </c>
      <c r="H234">
        <f t="shared" si="19"/>
        <v>0</v>
      </c>
    </row>
    <row r="235" spans="1:8" x14ac:dyDescent="0.3">
      <c r="A235" s="1">
        <f t="shared" si="20"/>
        <v>36530.833333333896</v>
      </c>
      <c r="B235" s="6">
        <f t="shared" si="16"/>
        <v>1</v>
      </c>
      <c r="C235" s="6">
        <f t="shared" si="17"/>
        <v>40</v>
      </c>
      <c r="D235">
        <v>0.51456618229999995</v>
      </c>
      <c r="E235">
        <v>3.3191544099999998E-2</v>
      </c>
      <c r="F235">
        <v>0.48137463819999998</v>
      </c>
      <c r="G235">
        <f t="shared" si="18"/>
        <v>0.48137463819999998</v>
      </c>
      <c r="H235">
        <f t="shared" si="19"/>
        <v>0</v>
      </c>
    </row>
    <row r="236" spans="1:8" x14ac:dyDescent="0.3">
      <c r="A236" s="1">
        <f t="shared" si="20"/>
        <v>36530.854166667232</v>
      </c>
      <c r="B236" s="6">
        <f t="shared" si="16"/>
        <v>1</v>
      </c>
      <c r="C236" s="6">
        <f t="shared" si="17"/>
        <v>41</v>
      </c>
      <c r="D236">
        <v>0.49381939530000002</v>
      </c>
      <c r="E236">
        <v>0</v>
      </c>
      <c r="F236">
        <v>0.49381939530000002</v>
      </c>
      <c r="G236">
        <f t="shared" si="18"/>
        <v>0.49381939530000002</v>
      </c>
      <c r="H236">
        <f t="shared" si="19"/>
        <v>0</v>
      </c>
    </row>
    <row r="237" spans="1:8" x14ac:dyDescent="0.3">
      <c r="A237" s="1">
        <f t="shared" si="20"/>
        <v>36530.875000000568</v>
      </c>
      <c r="B237" s="6">
        <f t="shared" si="16"/>
        <v>1</v>
      </c>
      <c r="C237" s="6">
        <f t="shared" si="17"/>
        <v>42</v>
      </c>
      <c r="D237">
        <v>0.44169289029999997</v>
      </c>
      <c r="E237">
        <v>0</v>
      </c>
      <c r="F237">
        <v>0.44169289029999997</v>
      </c>
      <c r="G237">
        <f t="shared" si="18"/>
        <v>0.44169289029999997</v>
      </c>
      <c r="H237">
        <f t="shared" si="19"/>
        <v>0</v>
      </c>
    </row>
    <row r="238" spans="1:8" x14ac:dyDescent="0.3">
      <c r="A238" s="1">
        <f t="shared" si="20"/>
        <v>36530.895833333903</v>
      </c>
      <c r="B238" s="6">
        <f t="shared" si="16"/>
        <v>1</v>
      </c>
      <c r="C238" s="6">
        <f t="shared" si="17"/>
        <v>43</v>
      </c>
      <c r="D238">
        <v>0.41523005530000001</v>
      </c>
      <c r="E238">
        <v>0</v>
      </c>
      <c r="F238">
        <v>0.41523005530000001</v>
      </c>
      <c r="G238">
        <f t="shared" si="18"/>
        <v>0.41523005530000001</v>
      </c>
      <c r="H238">
        <f t="shared" si="19"/>
        <v>0</v>
      </c>
    </row>
    <row r="239" spans="1:8" x14ac:dyDescent="0.3">
      <c r="A239" s="1">
        <f t="shared" si="20"/>
        <v>36530.916666667239</v>
      </c>
      <c r="B239" s="6">
        <f t="shared" si="16"/>
        <v>1</v>
      </c>
      <c r="C239" s="6">
        <f t="shared" si="17"/>
        <v>44</v>
      </c>
      <c r="D239">
        <v>0.38650035780000003</v>
      </c>
      <c r="E239">
        <v>0</v>
      </c>
      <c r="F239">
        <v>0.38650035780000003</v>
      </c>
      <c r="G239">
        <f t="shared" si="18"/>
        <v>0.38650035780000003</v>
      </c>
      <c r="H239">
        <f t="shared" si="19"/>
        <v>0</v>
      </c>
    </row>
    <row r="240" spans="1:8" x14ac:dyDescent="0.3">
      <c r="A240" s="1">
        <f t="shared" si="20"/>
        <v>36530.937500000575</v>
      </c>
      <c r="B240" s="6">
        <f t="shared" si="16"/>
        <v>1</v>
      </c>
      <c r="C240" s="6">
        <f t="shared" si="17"/>
        <v>45</v>
      </c>
      <c r="D240">
        <v>0.3524363948</v>
      </c>
      <c r="E240">
        <v>0</v>
      </c>
      <c r="F240">
        <v>0.3524363948</v>
      </c>
      <c r="G240">
        <f t="shared" si="18"/>
        <v>0.3524363948</v>
      </c>
      <c r="H240">
        <f t="shared" si="19"/>
        <v>0</v>
      </c>
    </row>
    <row r="241" spans="1:8" x14ac:dyDescent="0.3">
      <c r="A241" s="1">
        <f t="shared" si="20"/>
        <v>36530.958333333911</v>
      </c>
      <c r="B241" s="6">
        <f t="shared" si="16"/>
        <v>1</v>
      </c>
      <c r="C241" s="6">
        <f t="shared" si="17"/>
        <v>46</v>
      </c>
      <c r="D241">
        <v>0.31267598029999999</v>
      </c>
      <c r="E241">
        <v>0</v>
      </c>
      <c r="F241">
        <v>0.31267598029999999</v>
      </c>
      <c r="G241">
        <f t="shared" si="18"/>
        <v>0.31267598029999999</v>
      </c>
      <c r="H241">
        <f t="shared" si="19"/>
        <v>0</v>
      </c>
    </row>
    <row r="242" spans="1:8" x14ac:dyDescent="0.3">
      <c r="A242" s="1">
        <f t="shared" si="20"/>
        <v>36530.979166667246</v>
      </c>
      <c r="B242" s="6">
        <f t="shared" si="16"/>
        <v>1</v>
      </c>
      <c r="C242" s="6">
        <f t="shared" si="17"/>
        <v>47</v>
      </c>
      <c r="D242">
        <v>0.28125931430000001</v>
      </c>
      <c r="E242">
        <v>0</v>
      </c>
      <c r="F242">
        <v>0.28125931430000001</v>
      </c>
      <c r="G242">
        <f t="shared" si="18"/>
        <v>0.28125931430000001</v>
      </c>
      <c r="H242">
        <f t="shared" si="19"/>
        <v>0</v>
      </c>
    </row>
    <row r="243" spans="1:8" x14ac:dyDescent="0.3">
      <c r="A243" s="1">
        <f t="shared" si="20"/>
        <v>36531.000000000582</v>
      </c>
      <c r="B243" s="6">
        <f t="shared" si="16"/>
        <v>1</v>
      </c>
      <c r="C243" s="6">
        <f t="shared" si="17"/>
        <v>0</v>
      </c>
      <c r="D243">
        <v>0.25074530859999999</v>
      </c>
      <c r="E243">
        <v>0</v>
      </c>
      <c r="F243">
        <v>0.25074530859999999</v>
      </c>
      <c r="G243">
        <f t="shared" si="18"/>
        <v>0.25074530859999999</v>
      </c>
      <c r="H243">
        <f t="shared" si="19"/>
        <v>0</v>
      </c>
    </row>
    <row r="244" spans="1:8" x14ac:dyDescent="0.3">
      <c r="A244" s="1">
        <f t="shared" si="20"/>
        <v>36531.020833333918</v>
      </c>
      <c r="B244" s="6">
        <f t="shared" si="16"/>
        <v>1</v>
      </c>
      <c r="C244" s="6">
        <f t="shared" si="17"/>
        <v>1</v>
      </c>
      <c r="D244">
        <v>0.23123375760000001</v>
      </c>
      <c r="E244">
        <v>0</v>
      </c>
      <c r="F244">
        <v>0.23123375760000001</v>
      </c>
      <c r="G244">
        <f t="shared" si="18"/>
        <v>0.23123375760000001</v>
      </c>
      <c r="H244">
        <f t="shared" si="19"/>
        <v>0</v>
      </c>
    </row>
    <row r="245" spans="1:8" x14ac:dyDescent="0.3">
      <c r="A245" s="1">
        <f t="shared" si="20"/>
        <v>36531.041666667254</v>
      </c>
      <c r="B245" s="6">
        <f t="shared" si="16"/>
        <v>1</v>
      </c>
      <c r="C245" s="6">
        <f t="shared" si="17"/>
        <v>2</v>
      </c>
      <c r="D245">
        <v>0.2124166512</v>
      </c>
      <c r="E245">
        <v>0</v>
      </c>
      <c r="F245">
        <v>0.2124166512</v>
      </c>
      <c r="G245">
        <f t="shared" si="18"/>
        <v>0.2124166512</v>
      </c>
      <c r="H245">
        <f t="shared" si="19"/>
        <v>0</v>
      </c>
    </row>
    <row r="246" spans="1:8" x14ac:dyDescent="0.3">
      <c r="A246" s="1">
        <f t="shared" si="20"/>
        <v>36531.062500000589</v>
      </c>
      <c r="B246" s="6">
        <f t="shared" si="16"/>
        <v>1</v>
      </c>
      <c r="C246" s="6">
        <f t="shared" si="17"/>
        <v>3</v>
      </c>
      <c r="D246">
        <v>0.20142651519999999</v>
      </c>
      <c r="E246">
        <v>0</v>
      </c>
      <c r="F246">
        <v>0.20142651519999999</v>
      </c>
      <c r="G246">
        <f t="shared" si="18"/>
        <v>0.20142651519999999</v>
      </c>
      <c r="H246">
        <f t="shared" si="19"/>
        <v>0</v>
      </c>
    </row>
    <row r="247" spans="1:8" x14ac:dyDescent="0.3">
      <c r="A247" s="1">
        <f t="shared" si="20"/>
        <v>36531.083333333925</v>
      </c>
      <c r="B247" s="6">
        <f t="shared" si="16"/>
        <v>1</v>
      </c>
      <c r="C247" s="6">
        <f t="shared" si="17"/>
        <v>4</v>
      </c>
      <c r="D247">
        <v>0.1915929961</v>
      </c>
      <c r="E247">
        <v>0</v>
      </c>
      <c r="F247">
        <v>0.1915929961</v>
      </c>
      <c r="G247">
        <f t="shared" si="18"/>
        <v>0.1915929961</v>
      </c>
      <c r="H247">
        <f t="shared" si="19"/>
        <v>0</v>
      </c>
    </row>
    <row r="248" spans="1:8" x14ac:dyDescent="0.3">
      <c r="A248" s="1">
        <f t="shared" si="20"/>
        <v>36531.104166667261</v>
      </c>
      <c r="B248" s="6">
        <f t="shared" si="16"/>
        <v>1</v>
      </c>
      <c r="C248" s="6">
        <f t="shared" si="17"/>
        <v>5</v>
      </c>
      <c r="D248">
        <v>0.1840036551</v>
      </c>
      <c r="E248">
        <v>0</v>
      </c>
      <c r="F248">
        <v>0.1840036551</v>
      </c>
      <c r="G248">
        <f t="shared" si="18"/>
        <v>0.1840036551</v>
      </c>
      <c r="H248">
        <f t="shared" si="19"/>
        <v>0</v>
      </c>
    </row>
    <row r="249" spans="1:8" x14ac:dyDescent="0.3">
      <c r="A249" s="1">
        <f t="shared" si="20"/>
        <v>36531.125000000597</v>
      </c>
      <c r="B249" s="6">
        <f t="shared" si="16"/>
        <v>1</v>
      </c>
      <c r="C249" s="6">
        <f t="shared" si="17"/>
        <v>6</v>
      </c>
      <c r="D249">
        <v>0.17935897009999999</v>
      </c>
      <c r="E249">
        <v>0</v>
      </c>
      <c r="F249">
        <v>0.17935897009999999</v>
      </c>
      <c r="G249">
        <f t="shared" si="18"/>
        <v>0.17935897009999999</v>
      </c>
      <c r="H249">
        <f t="shared" si="19"/>
        <v>0</v>
      </c>
    </row>
    <row r="250" spans="1:8" x14ac:dyDescent="0.3">
      <c r="A250" s="1">
        <f t="shared" si="20"/>
        <v>36531.145833333932</v>
      </c>
      <c r="B250" s="6">
        <f t="shared" si="16"/>
        <v>1</v>
      </c>
      <c r="C250" s="6">
        <f t="shared" si="17"/>
        <v>7</v>
      </c>
      <c r="D250">
        <v>0.17438543309999999</v>
      </c>
      <c r="E250">
        <v>0</v>
      </c>
      <c r="F250">
        <v>0.17438543309999999</v>
      </c>
      <c r="G250">
        <f t="shared" si="18"/>
        <v>0.17438543309999999</v>
      </c>
      <c r="H250">
        <f t="shared" si="19"/>
        <v>0</v>
      </c>
    </row>
    <row r="251" spans="1:8" x14ac:dyDescent="0.3">
      <c r="A251" s="1">
        <f t="shared" si="20"/>
        <v>36531.166666667268</v>
      </c>
      <c r="B251" s="6">
        <f t="shared" si="16"/>
        <v>1</v>
      </c>
      <c r="C251" s="6">
        <f t="shared" si="17"/>
        <v>8</v>
      </c>
      <c r="D251">
        <v>0.16886128189999999</v>
      </c>
      <c r="E251">
        <v>0</v>
      </c>
      <c r="F251">
        <v>0.16886128189999999</v>
      </c>
      <c r="G251">
        <f t="shared" si="18"/>
        <v>0.16886128189999999</v>
      </c>
      <c r="H251">
        <f t="shared" si="19"/>
        <v>0</v>
      </c>
    </row>
    <row r="252" spans="1:8" x14ac:dyDescent="0.3">
      <c r="A252" s="1">
        <f t="shared" si="20"/>
        <v>36531.187500000604</v>
      </c>
      <c r="B252" s="6">
        <f t="shared" si="16"/>
        <v>1</v>
      </c>
      <c r="C252" s="6">
        <f t="shared" si="17"/>
        <v>9</v>
      </c>
      <c r="D252">
        <v>0.16711209190000001</v>
      </c>
      <c r="E252">
        <v>0</v>
      </c>
      <c r="F252">
        <v>0.16711209190000001</v>
      </c>
      <c r="G252">
        <f t="shared" si="18"/>
        <v>0.16711209190000001</v>
      </c>
      <c r="H252">
        <f t="shared" si="19"/>
        <v>0</v>
      </c>
    </row>
    <row r="253" spans="1:8" x14ac:dyDescent="0.3">
      <c r="A253" s="1">
        <f t="shared" si="20"/>
        <v>36531.20833333394</v>
      </c>
      <c r="B253" s="6">
        <f t="shared" si="16"/>
        <v>1</v>
      </c>
      <c r="C253" s="6">
        <f t="shared" si="17"/>
        <v>10</v>
      </c>
      <c r="D253">
        <v>0.16855130909999999</v>
      </c>
      <c r="E253">
        <v>0</v>
      </c>
      <c r="F253">
        <v>0.16855130909999999</v>
      </c>
      <c r="G253">
        <f t="shared" si="18"/>
        <v>0.16855130909999999</v>
      </c>
      <c r="H253">
        <f t="shared" si="19"/>
        <v>0</v>
      </c>
    </row>
    <row r="254" spans="1:8" x14ac:dyDescent="0.3">
      <c r="A254" s="1">
        <f t="shared" si="20"/>
        <v>36531.229166667275</v>
      </c>
      <c r="B254" s="6">
        <f t="shared" si="16"/>
        <v>1</v>
      </c>
      <c r="C254" s="6">
        <f t="shared" si="17"/>
        <v>11</v>
      </c>
      <c r="D254">
        <v>0.17146949610000001</v>
      </c>
      <c r="E254">
        <v>2.6124746599999998E-2</v>
      </c>
      <c r="F254">
        <v>0.14534474950000001</v>
      </c>
      <c r="G254">
        <f t="shared" si="18"/>
        <v>0.14534474950000001</v>
      </c>
      <c r="H254">
        <f t="shared" si="19"/>
        <v>0</v>
      </c>
    </row>
    <row r="255" spans="1:8" x14ac:dyDescent="0.3">
      <c r="A255" s="1">
        <f t="shared" si="20"/>
        <v>36531.250000000611</v>
      </c>
      <c r="B255" s="6">
        <f t="shared" si="16"/>
        <v>1</v>
      </c>
      <c r="C255" s="6">
        <f t="shared" si="17"/>
        <v>12</v>
      </c>
      <c r="D255">
        <v>0.17694148479999999</v>
      </c>
      <c r="E255">
        <v>2.6124746599999998E-2</v>
      </c>
      <c r="F255">
        <v>0.15081673819999999</v>
      </c>
      <c r="G255">
        <f t="shared" si="18"/>
        <v>0.15081673819999999</v>
      </c>
      <c r="H255">
        <f t="shared" si="19"/>
        <v>0</v>
      </c>
    </row>
    <row r="256" spans="1:8" x14ac:dyDescent="0.3">
      <c r="A256" s="1">
        <f t="shared" si="20"/>
        <v>36531.270833333947</v>
      </c>
      <c r="B256" s="6">
        <f t="shared" si="16"/>
        <v>1</v>
      </c>
      <c r="C256" s="6">
        <f t="shared" si="17"/>
        <v>13</v>
      </c>
      <c r="D256">
        <v>0.1910282408</v>
      </c>
      <c r="E256">
        <v>0.29037372389999999</v>
      </c>
      <c r="F256">
        <v>-9.9345483200000001E-2</v>
      </c>
      <c r="G256">
        <f t="shared" si="18"/>
        <v>0</v>
      </c>
      <c r="H256">
        <f t="shared" si="19"/>
        <v>-9.9345483200000001E-2</v>
      </c>
    </row>
    <row r="257" spans="1:8" x14ac:dyDescent="0.3">
      <c r="A257" s="1">
        <f t="shared" si="20"/>
        <v>36531.291666667283</v>
      </c>
      <c r="B257" s="6">
        <f t="shared" si="16"/>
        <v>1</v>
      </c>
      <c r="C257" s="6">
        <f t="shared" si="17"/>
        <v>14</v>
      </c>
      <c r="D257">
        <v>0.1998438424</v>
      </c>
      <c r="E257">
        <v>0.29037372389999999</v>
      </c>
      <c r="F257">
        <v>-9.0529881500000006E-2</v>
      </c>
      <c r="G257">
        <f t="shared" si="18"/>
        <v>0</v>
      </c>
      <c r="H257">
        <f t="shared" si="19"/>
        <v>-9.0529881500000006E-2</v>
      </c>
    </row>
    <row r="258" spans="1:8" x14ac:dyDescent="0.3">
      <c r="A258" s="1">
        <f t="shared" si="20"/>
        <v>36531.312500000618</v>
      </c>
      <c r="B258" s="6">
        <f t="shared" si="16"/>
        <v>1</v>
      </c>
      <c r="C258" s="6">
        <f t="shared" si="17"/>
        <v>15</v>
      </c>
      <c r="D258">
        <v>0.21857116039999999</v>
      </c>
      <c r="E258">
        <v>1.7196212548000001</v>
      </c>
      <c r="F258">
        <v>-1.5010500944</v>
      </c>
      <c r="G258">
        <f t="shared" si="18"/>
        <v>0</v>
      </c>
      <c r="H258">
        <f t="shared" si="19"/>
        <v>-1.5010500944</v>
      </c>
    </row>
    <row r="259" spans="1:8" x14ac:dyDescent="0.3">
      <c r="A259" s="1">
        <f t="shared" si="20"/>
        <v>36531.333333333954</v>
      </c>
      <c r="B259" s="6">
        <f t="shared" si="16"/>
        <v>1</v>
      </c>
      <c r="C259" s="6">
        <f t="shared" si="17"/>
        <v>16</v>
      </c>
      <c r="D259">
        <v>0.220506016</v>
      </c>
      <c r="E259">
        <v>1.7196212548000001</v>
      </c>
      <c r="F259">
        <v>-1.4991152388</v>
      </c>
      <c r="G259">
        <f t="shared" si="18"/>
        <v>0</v>
      </c>
      <c r="H259">
        <f t="shared" si="19"/>
        <v>-1.4991152388</v>
      </c>
    </row>
    <row r="260" spans="1:8" x14ac:dyDescent="0.3">
      <c r="A260" s="1">
        <f t="shared" si="20"/>
        <v>36531.35416666729</v>
      </c>
      <c r="B260" s="6">
        <f t="shared" si="16"/>
        <v>1</v>
      </c>
      <c r="C260" s="6">
        <f t="shared" si="17"/>
        <v>17</v>
      </c>
      <c r="D260">
        <v>0.23830394199999999</v>
      </c>
      <c r="E260">
        <v>2.4657787298999998</v>
      </c>
      <c r="F260">
        <v>-2.2274747879999999</v>
      </c>
      <c r="G260">
        <f t="shared" si="18"/>
        <v>0</v>
      </c>
      <c r="H260">
        <f t="shared" si="19"/>
        <v>-2.2274747879999999</v>
      </c>
    </row>
    <row r="261" spans="1:8" x14ac:dyDescent="0.3">
      <c r="A261" s="1">
        <f t="shared" si="20"/>
        <v>36531.375000000626</v>
      </c>
      <c r="B261" s="6">
        <f t="shared" ref="B261:B324" si="21">MONTH(A261)</f>
        <v>1</v>
      </c>
      <c r="C261" s="6">
        <f t="shared" ref="C261:C324" si="22">HOUR(A261)*2+MINUTE(A261)/30</f>
        <v>18</v>
      </c>
      <c r="D261">
        <v>0.25832737179999998</v>
      </c>
      <c r="E261">
        <v>2.4657787298999998</v>
      </c>
      <c r="F261">
        <v>-2.2074513581000001</v>
      </c>
      <c r="G261">
        <f t="shared" ref="G261:G324" si="23">IF(F261&gt;0,F261,0)</f>
        <v>0</v>
      </c>
      <c r="H261">
        <f t="shared" ref="H261:H324" si="24">IF(F261&lt;0,F261,0)</f>
        <v>-2.2074513581000001</v>
      </c>
    </row>
    <row r="262" spans="1:8" x14ac:dyDescent="0.3">
      <c r="A262" s="1">
        <f t="shared" ref="A262:A325" si="25">A261+(1/48)</f>
        <v>36531.395833333961</v>
      </c>
      <c r="B262" s="6">
        <f t="shared" si="21"/>
        <v>1</v>
      </c>
      <c r="C262" s="6">
        <f t="shared" si="22"/>
        <v>19</v>
      </c>
      <c r="D262">
        <v>0.27687111079999999</v>
      </c>
      <c r="E262">
        <v>3.0617334347999998</v>
      </c>
      <c r="F262">
        <v>-2.7848623239000001</v>
      </c>
      <c r="G262">
        <f t="shared" si="23"/>
        <v>0</v>
      </c>
      <c r="H262">
        <f t="shared" si="24"/>
        <v>-2.7848623239000001</v>
      </c>
    </row>
    <row r="263" spans="1:8" x14ac:dyDescent="0.3">
      <c r="A263" s="1">
        <f t="shared" si="25"/>
        <v>36531.416666667297</v>
      </c>
      <c r="B263" s="6">
        <f t="shared" si="21"/>
        <v>1</v>
      </c>
      <c r="C263" s="6">
        <f t="shared" si="22"/>
        <v>20</v>
      </c>
      <c r="D263">
        <v>0.28726384970000002</v>
      </c>
      <c r="E263">
        <v>3.0617334347999998</v>
      </c>
      <c r="F263">
        <v>-2.7744695850999999</v>
      </c>
      <c r="G263">
        <f t="shared" si="23"/>
        <v>0</v>
      </c>
      <c r="H263">
        <f t="shared" si="24"/>
        <v>-2.7744695850999999</v>
      </c>
    </row>
    <row r="264" spans="1:8" x14ac:dyDescent="0.3">
      <c r="A264" s="1">
        <f t="shared" si="25"/>
        <v>36531.437500000633</v>
      </c>
      <c r="B264" s="6">
        <f t="shared" si="21"/>
        <v>1</v>
      </c>
      <c r="C264" s="6">
        <f t="shared" si="22"/>
        <v>21</v>
      </c>
      <c r="D264">
        <v>0.3049669237</v>
      </c>
      <c r="E264">
        <v>3.3494736642</v>
      </c>
      <c r="F264">
        <v>-3.0445067405000001</v>
      </c>
      <c r="G264">
        <f t="shared" si="23"/>
        <v>0</v>
      </c>
      <c r="H264">
        <f t="shared" si="24"/>
        <v>-3.0445067405000001</v>
      </c>
    </row>
    <row r="265" spans="1:8" x14ac:dyDescent="0.3">
      <c r="A265" s="1">
        <f t="shared" si="25"/>
        <v>36531.458333333969</v>
      </c>
      <c r="B265" s="6">
        <f t="shared" si="21"/>
        <v>1</v>
      </c>
      <c r="C265" s="6">
        <f t="shared" si="22"/>
        <v>22</v>
      </c>
      <c r="D265">
        <v>0.30980939299999999</v>
      </c>
      <c r="E265">
        <v>3.3494736642</v>
      </c>
      <c r="F265">
        <v>-3.0396642711999999</v>
      </c>
      <c r="G265">
        <f t="shared" si="23"/>
        <v>0</v>
      </c>
      <c r="H265">
        <f t="shared" si="24"/>
        <v>-3.0396642711999999</v>
      </c>
    </row>
    <row r="266" spans="1:8" x14ac:dyDescent="0.3">
      <c r="A266" s="1">
        <f t="shared" si="25"/>
        <v>36531.479166667305</v>
      </c>
      <c r="B266" s="6">
        <f t="shared" si="21"/>
        <v>1</v>
      </c>
      <c r="C266" s="6">
        <f t="shared" si="22"/>
        <v>23</v>
      </c>
      <c r="D266">
        <v>0.33416930299999997</v>
      </c>
      <c r="E266">
        <v>3.3762350408000001</v>
      </c>
      <c r="F266">
        <v>-3.0420657377999998</v>
      </c>
      <c r="G266">
        <f t="shared" si="23"/>
        <v>0</v>
      </c>
      <c r="H266">
        <f t="shared" si="24"/>
        <v>-3.0420657377999998</v>
      </c>
    </row>
    <row r="267" spans="1:8" x14ac:dyDescent="0.3">
      <c r="A267" s="1">
        <f t="shared" si="25"/>
        <v>36531.50000000064</v>
      </c>
      <c r="B267" s="6">
        <f t="shared" si="21"/>
        <v>1</v>
      </c>
      <c r="C267" s="6">
        <f t="shared" si="22"/>
        <v>24</v>
      </c>
      <c r="D267">
        <v>0.35349492840000002</v>
      </c>
      <c r="E267">
        <v>3.3762350408000001</v>
      </c>
      <c r="F267">
        <v>-3.0227401124000002</v>
      </c>
      <c r="G267">
        <f t="shared" si="23"/>
        <v>0</v>
      </c>
      <c r="H267">
        <f t="shared" si="24"/>
        <v>-3.0227401124000002</v>
      </c>
    </row>
    <row r="268" spans="1:8" x14ac:dyDescent="0.3">
      <c r="A268" s="1">
        <f t="shared" si="25"/>
        <v>36531.520833333976</v>
      </c>
      <c r="B268" s="6">
        <f t="shared" si="21"/>
        <v>1</v>
      </c>
      <c r="C268" s="6">
        <f t="shared" si="22"/>
        <v>25</v>
      </c>
      <c r="D268">
        <v>0.36323137239999997</v>
      </c>
      <c r="E268">
        <v>3.2278351095</v>
      </c>
      <c r="F268">
        <v>-2.8646037370999999</v>
      </c>
      <c r="G268">
        <f t="shared" si="23"/>
        <v>0</v>
      </c>
      <c r="H268">
        <f t="shared" si="24"/>
        <v>-2.8646037370999999</v>
      </c>
    </row>
    <row r="269" spans="1:8" x14ac:dyDescent="0.3">
      <c r="A269" s="1">
        <f t="shared" si="25"/>
        <v>36531.541666667312</v>
      </c>
      <c r="B269" s="6">
        <f t="shared" si="21"/>
        <v>1</v>
      </c>
      <c r="C269" s="6">
        <f t="shared" si="22"/>
        <v>26</v>
      </c>
      <c r="D269">
        <v>0.37258993689999997</v>
      </c>
      <c r="E269">
        <v>3.2278351095</v>
      </c>
      <c r="F269">
        <v>-2.8552451726000001</v>
      </c>
      <c r="G269">
        <f t="shared" si="23"/>
        <v>0</v>
      </c>
      <c r="H269">
        <f t="shared" si="24"/>
        <v>-2.8552451726000001</v>
      </c>
    </row>
    <row r="270" spans="1:8" x14ac:dyDescent="0.3">
      <c r="A270" s="1">
        <f t="shared" si="25"/>
        <v>36531.562500000648</v>
      </c>
      <c r="B270" s="6">
        <f t="shared" si="21"/>
        <v>1</v>
      </c>
      <c r="C270" s="6">
        <f t="shared" si="22"/>
        <v>27</v>
      </c>
      <c r="D270">
        <v>0.38606925190000002</v>
      </c>
      <c r="E270">
        <v>2.8695329859999998</v>
      </c>
      <c r="F270">
        <v>-2.4834637340999999</v>
      </c>
      <c r="G270">
        <f t="shared" si="23"/>
        <v>0</v>
      </c>
      <c r="H270">
        <f t="shared" si="24"/>
        <v>-2.4834637340999999</v>
      </c>
    </row>
    <row r="271" spans="1:8" x14ac:dyDescent="0.3">
      <c r="A271" s="1">
        <f t="shared" si="25"/>
        <v>36531.583333333983</v>
      </c>
      <c r="B271" s="6">
        <f t="shared" si="21"/>
        <v>1</v>
      </c>
      <c r="C271" s="6">
        <f t="shared" si="22"/>
        <v>28</v>
      </c>
      <c r="D271">
        <v>0.39196969580000002</v>
      </c>
      <c r="E271">
        <v>2.8695329859999998</v>
      </c>
      <c r="F271">
        <v>-2.4775632902</v>
      </c>
      <c r="G271">
        <f t="shared" si="23"/>
        <v>0</v>
      </c>
      <c r="H271">
        <f t="shared" si="24"/>
        <v>-2.4775632902</v>
      </c>
    </row>
    <row r="272" spans="1:8" x14ac:dyDescent="0.3">
      <c r="A272" s="1">
        <f t="shared" si="25"/>
        <v>36531.604166667319</v>
      </c>
      <c r="B272" s="6">
        <f t="shared" si="21"/>
        <v>1</v>
      </c>
      <c r="C272" s="6">
        <f t="shared" si="22"/>
        <v>29</v>
      </c>
      <c r="D272">
        <v>0.39731322279999998</v>
      </c>
      <c r="E272">
        <v>2.2730029948000001</v>
      </c>
      <c r="F272">
        <v>-1.8756897720000001</v>
      </c>
      <c r="G272">
        <f t="shared" si="23"/>
        <v>0</v>
      </c>
      <c r="H272">
        <f t="shared" si="24"/>
        <v>-1.8756897720000001</v>
      </c>
    </row>
    <row r="273" spans="1:8" x14ac:dyDescent="0.3">
      <c r="A273" s="1">
        <f t="shared" si="25"/>
        <v>36531.625000000655</v>
      </c>
      <c r="B273" s="6">
        <f t="shared" si="21"/>
        <v>1</v>
      </c>
      <c r="C273" s="6">
        <f t="shared" si="22"/>
        <v>30</v>
      </c>
      <c r="D273">
        <v>0.40767475539999998</v>
      </c>
      <c r="E273">
        <v>2.2730029948000001</v>
      </c>
      <c r="F273">
        <v>-1.8653282392999999</v>
      </c>
      <c r="G273">
        <f t="shared" si="23"/>
        <v>0</v>
      </c>
      <c r="H273">
        <f t="shared" si="24"/>
        <v>-1.8653282392999999</v>
      </c>
    </row>
    <row r="274" spans="1:8" x14ac:dyDescent="0.3">
      <c r="A274" s="1">
        <f t="shared" si="25"/>
        <v>36531.645833333991</v>
      </c>
      <c r="B274" s="6">
        <f t="shared" si="21"/>
        <v>1</v>
      </c>
      <c r="C274" s="6">
        <f t="shared" si="22"/>
        <v>31</v>
      </c>
      <c r="D274">
        <v>0.41375221639999998</v>
      </c>
      <c r="E274">
        <v>1.6017378969</v>
      </c>
      <c r="F274">
        <v>-1.1879856804</v>
      </c>
      <c r="G274">
        <f t="shared" si="23"/>
        <v>0</v>
      </c>
      <c r="H274">
        <f t="shared" si="24"/>
        <v>-1.1879856804</v>
      </c>
    </row>
    <row r="275" spans="1:8" x14ac:dyDescent="0.3">
      <c r="A275" s="1">
        <f t="shared" si="25"/>
        <v>36531.666666667326</v>
      </c>
      <c r="B275" s="6">
        <f t="shared" si="21"/>
        <v>1</v>
      </c>
      <c r="C275" s="6">
        <f t="shared" si="22"/>
        <v>32</v>
      </c>
      <c r="D275">
        <v>0.43509972759999999</v>
      </c>
      <c r="E275">
        <v>1.6017378969</v>
      </c>
      <c r="F275">
        <v>-1.1666381692000001</v>
      </c>
      <c r="G275">
        <f t="shared" si="23"/>
        <v>0</v>
      </c>
      <c r="H275">
        <f t="shared" si="24"/>
        <v>-1.1666381692000001</v>
      </c>
    </row>
    <row r="276" spans="1:8" x14ac:dyDescent="0.3">
      <c r="A276" s="1">
        <f t="shared" si="25"/>
        <v>36531.687500000662</v>
      </c>
      <c r="B276" s="6">
        <f t="shared" si="21"/>
        <v>1</v>
      </c>
      <c r="C276" s="6">
        <f t="shared" si="22"/>
        <v>33</v>
      </c>
      <c r="D276">
        <v>0.45114176960000002</v>
      </c>
      <c r="E276">
        <v>0.82096656909999999</v>
      </c>
      <c r="F276">
        <v>-0.36982479940000001</v>
      </c>
      <c r="G276">
        <f t="shared" si="23"/>
        <v>0</v>
      </c>
      <c r="H276">
        <f t="shared" si="24"/>
        <v>-0.36982479940000001</v>
      </c>
    </row>
    <row r="277" spans="1:8" x14ac:dyDescent="0.3">
      <c r="A277" s="1">
        <f t="shared" si="25"/>
        <v>36531.708333333998</v>
      </c>
      <c r="B277" s="6">
        <f t="shared" si="21"/>
        <v>1</v>
      </c>
      <c r="C277" s="6">
        <f t="shared" si="22"/>
        <v>34</v>
      </c>
      <c r="D277">
        <v>0.47182229860000002</v>
      </c>
      <c r="E277">
        <v>0.82096656909999999</v>
      </c>
      <c r="F277">
        <v>-0.34914427050000002</v>
      </c>
      <c r="G277">
        <f t="shared" si="23"/>
        <v>0</v>
      </c>
      <c r="H277">
        <f t="shared" si="24"/>
        <v>-0.34914427050000002</v>
      </c>
    </row>
    <row r="278" spans="1:8" x14ac:dyDescent="0.3">
      <c r="A278" s="1">
        <f t="shared" si="25"/>
        <v>36531.729166667334</v>
      </c>
      <c r="B278" s="6">
        <f t="shared" si="21"/>
        <v>1</v>
      </c>
      <c r="C278" s="6">
        <f t="shared" si="22"/>
        <v>35</v>
      </c>
      <c r="D278">
        <v>0.47922399760000001</v>
      </c>
      <c r="E278">
        <v>0.23628974959999999</v>
      </c>
      <c r="F278">
        <v>0.24293424799999999</v>
      </c>
      <c r="G278">
        <f t="shared" si="23"/>
        <v>0.24293424799999999</v>
      </c>
      <c r="H278">
        <f t="shared" si="24"/>
        <v>0</v>
      </c>
    </row>
    <row r="279" spans="1:8" x14ac:dyDescent="0.3">
      <c r="A279" s="1">
        <f t="shared" si="25"/>
        <v>36531.750000000669</v>
      </c>
      <c r="B279" s="6">
        <f t="shared" si="21"/>
        <v>1</v>
      </c>
      <c r="C279" s="6">
        <f t="shared" si="22"/>
        <v>36</v>
      </c>
      <c r="D279">
        <v>0.47164978689999998</v>
      </c>
      <c r="E279">
        <v>0.23628974959999999</v>
      </c>
      <c r="F279">
        <v>0.23536003729999999</v>
      </c>
      <c r="G279">
        <f t="shared" si="23"/>
        <v>0.23536003729999999</v>
      </c>
      <c r="H279">
        <f t="shared" si="24"/>
        <v>0</v>
      </c>
    </row>
    <row r="280" spans="1:8" x14ac:dyDescent="0.3">
      <c r="A280" s="1">
        <f t="shared" si="25"/>
        <v>36531.770833334005</v>
      </c>
      <c r="B280" s="6">
        <f t="shared" si="21"/>
        <v>1</v>
      </c>
      <c r="C280" s="6">
        <f t="shared" si="22"/>
        <v>37</v>
      </c>
      <c r="D280">
        <v>0.45071280590000001</v>
      </c>
      <c r="E280">
        <v>0.1646847323</v>
      </c>
      <c r="F280">
        <v>0.28602807349999998</v>
      </c>
      <c r="G280">
        <f t="shared" si="23"/>
        <v>0.28602807349999998</v>
      </c>
      <c r="H280">
        <f t="shared" si="24"/>
        <v>0</v>
      </c>
    </row>
    <row r="281" spans="1:8" x14ac:dyDescent="0.3">
      <c r="A281" s="1">
        <f t="shared" si="25"/>
        <v>36531.791666667341</v>
      </c>
      <c r="B281" s="6">
        <f t="shared" si="21"/>
        <v>1</v>
      </c>
      <c r="C281" s="6">
        <f t="shared" si="22"/>
        <v>38</v>
      </c>
      <c r="D281">
        <v>0.43553472069999999</v>
      </c>
      <c r="E281">
        <v>0.1646847323</v>
      </c>
      <c r="F281">
        <v>0.27084998840000002</v>
      </c>
      <c r="G281">
        <f t="shared" si="23"/>
        <v>0.27084998840000002</v>
      </c>
      <c r="H281">
        <f t="shared" si="24"/>
        <v>0</v>
      </c>
    </row>
    <row r="282" spans="1:8" x14ac:dyDescent="0.3">
      <c r="A282" s="1">
        <f t="shared" si="25"/>
        <v>36531.812500000677</v>
      </c>
      <c r="B282" s="6">
        <f t="shared" si="21"/>
        <v>1</v>
      </c>
      <c r="C282" s="6">
        <f t="shared" si="22"/>
        <v>39</v>
      </c>
      <c r="D282">
        <v>0.42535292470000002</v>
      </c>
      <c r="E282">
        <v>3.3640102499999998E-2</v>
      </c>
      <c r="F282">
        <v>0.39171282219999998</v>
      </c>
      <c r="G282">
        <f t="shared" si="23"/>
        <v>0.39171282219999998</v>
      </c>
      <c r="H282">
        <f t="shared" si="24"/>
        <v>0</v>
      </c>
    </row>
    <row r="283" spans="1:8" x14ac:dyDescent="0.3">
      <c r="A283" s="1">
        <f t="shared" si="25"/>
        <v>36531.833333334012</v>
      </c>
      <c r="B283" s="6">
        <f t="shared" si="21"/>
        <v>1</v>
      </c>
      <c r="C283" s="6">
        <f t="shared" si="22"/>
        <v>40</v>
      </c>
      <c r="D283">
        <v>0.42813245989999998</v>
      </c>
      <c r="E283">
        <v>3.3640102499999998E-2</v>
      </c>
      <c r="F283">
        <v>0.39449235739999999</v>
      </c>
      <c r="G283">
        <f t="shared" si="23"/>
        <v>0.39449235739999999</v>
      </c>
      <c r="H283">
        <f t="shared" si="24"/>
        <v>0</v>
      </c>
    </row>
    <row r="284" spans="1:8" x14ac:dyDescent="0.3">
      <c r="A284" s="1">
        <f t="shared" si="25"/>
        <v>36531.854166667348</v>
      </c>
      <c r="B284" s="6">
        <f t="shared" si="21"/>
        <v>1</v>
      </c>
      <c r="C284" s="6">
        <f t="shared" si="22"/>
        <v>41</v>
      </c>
      <c r="D284">
        <v>0.41887600489999999</v>
      </c>
      <c r="E284">
        <v>0</v>
      </c>
      <c r="F284">
        <v>0.41887600489999999</v>
      </c>
      <c r="G284">
        <f t="shared" si="23"/>
        <v>0.41887600489999999</v>
      </c>
      <c r="H284">
        <f t="shared" si="24"/>
        <v>0</v>
      </c>
    </row>
    <row r="285" spans="1:8" x14ac:dyDescent="0.3">
      <c r="A285" s="1">
        <f t="shared" si="25"/>
        <v>36531.875000000684</v>
      </c>
      <c r="B285" s="6">
        <f t="shared" si="21"/>
        <v>1</v>
      </c>
      <c r="C285" s="6">
        <f t="shared" si="22"/>
        <v>42</v>
      </c>
      <c r="D285">
        <v>0.40912718180000002</v>
      </c>
      <c r="E285">
        <v>0</v>
      </c>
      <c r="F285">
        <v>0.40912718180000002</v>
      </c>
      <c r="G285">
        <f t="shared" si="23"/>
        <v>0.40912718180000002</v>
      </c>
      <c r="H285">
        <f t="shared" si="24"/>
        <v>0</v>
      </c>
    </row>
    <row r="286" spans="1:8" x14ac:dyDescent="0.3">
      <c r="A286" s="1">
        <f t="shared" si="25"/>
        <v>36531.89583333402</v>
      </c>
      <c r="B286" s="6">
        <f t="shared" si="21"/>
        <v>1</v>
      </c>
      <c r="C286" s="6">
        <f t="shared" si="22"/>
        <v>43</v>
      </c>
      <c r="D286">
        <v>0.37871240779999998</v>
      </c>
      <c r="E286">
        <v>0</v>
      </c>
      <c r="F286">
        <v>0.37871240779999998</v>
      </c>
      <c r="G286">
        <f t="shared" si="23"/>
        <v>0.37871240779999998</v>
      </c>
      <c r="H286">
        <f t="shared" si="24"/>
        <v>0</v>
      </c>
    </row>
    <row r="287" spans="1:8" x14ac:dyDescent="0.3">
      <c r="A287" s="1">
        <f t="shared" si="25"/>
        <v>36531.916666667355</v>
      </c>
      <c r="B287" s="6">
        <f t="shared" si="21"/>
        <v>1</v>
      </c>
      <c r="C287" s="6">
        <f t="shared" si="22"/>
        <v>44</v>
      </c>
      <c r="D287">
        <v>0.34285510229999999</v>
      </c>
      <c r="E287">
        <v>0</v>
      </c>
      <c r="F287">
        <v>0.34285510229999999</v>
      </c>
      <c r="G287">
        <f t="shared" si="23"/>
        <v>0.34285510229999999</v>
      </c>
      <c r="H287">
        <f t="shared" si="24"/>
        <v>0</v>
      </c>
    </row>
    <row r="288" spans="1:8" x14ac:dyDescent="0.3">
      <c r="A288" s="1">
        <f t="shared" si="25"/>
        <v>36531.937500000691</v>
      </c>
      <c r="B288" s="6">
        <f t="shared" si="21"/>
        <v>1</v>
      </c>
      <c r="C288" s="6">
        <f t="shared" si="22"/>
        <v>45</v>
      </c>
      <c r="D288">
        <v>0.30282510930000001</v>
      </c>
      <c r="E288">
        <v>0</v>
      </c>
      <c r="F288">
        <v>0.30282510930000001</v>
      </c>
      <c r="G288">
        <f t="shared" si="23"/>
        <v>0.30282510930000001</v>
      </c>
      <c r="H288">
        <f t="shared" si="24"/>
        <v>0</v>
      </c>
    </row>
    <row r="289" spans="1:8" x14ac:dyDescent="0.3">
      <c r="A289" s="1">
        <f t="shared" si="25"/>
        <v>36531.958333334027</v>
      </c>
      <c r="B289" s="6">
        <f t="shared" si="21"/>
        <v>1</v>
      </c>
      <c r="C289" s="6">
        <f t="shared" si="22"/>
        <v>46</v>
      </c>
      <c r="D289">
        <v>0.28053538719999999</v>
      </c>
      <c r="E289">
        <v>0</v>
      </c>
      <c r="F289">
        <v>0.28053538719999999</v>
      </c>
      <c r="G289">
        <f t="shared" si="23"/>
        <v>0.28053538719999999</v>
      </c>
      <c r="H289">
        <f t="shared" si="24"/>
        <v>0</v>
      </c>
    </row>
    <row r="290" spans="1:8" x14ac:dyDescent="0.3">
      <c r="A290" s="1">
        <f t="shared" si="25"/>
        <v>36531.979166667363</v>
      </c>
      <c r="B290" s="6">
        <f t="shared" si="21"/>
        <v>1</v>
      </c>
      <c r="C290" s="6">
        <f t="shared" si="22"/>
        <v>47</v>
      </c>
      <c r="D290">
        <v>0.24845100319999999</v>
      </c>
      <c r="E290">
        <v>0</v>
      </c>
      <c r="F290">
        <v>0.24845100319999999</v>
      </c>
      <c r="G290">
        <f t="shared" si="23"/>
        <v>0.24845100319999999</v>
      </c>
      <c r="H290">
        <f t="shared" si="24"/>
        <v>0</v>
      </c>
    </row>
    <row r="291" spans="1:8" x14ac:dyDescent="0.3">
      <c r="A291" s="1">
        <f t="shared" si="25"/>
        <v>36532.000000000698</v>
      </c>
      <c r="B291" s="6">
        <f t="shared" si="21"/>
        <v>1</v>
      </c>
      <c r="C291" s="6">
        <f t="shared" si="22"/>
        <v>0</v>
      </c>
      <c r="D291">
        <v>0.21981920160000001</v>
      </c>
      <c r="E291">
        <v>0</v>
      </c>
      <c r="F291">
        <v>0.21981920160000001</v>
      </c>
      <c r="G291">
        <f t="shared" si="23"/>
        <v>0.21981920160000001</v>
      </c>
      <c r="H291">
        <f t="shared" si="24"/>
        <v>0</v>
      </c>
    </row>
    <row r="292" spans="1:8" x14ac:dyDescent="0.3">
      <c r="A292" s="1">
        <f t="shared" si="25"/>
        <v>36532.020833334034</v>
      </c>
      <c r="B292" s="6">
        <f t="shared" si="21"/>
        <v>1</v>
      </c>
      <c r="C292" s="6">
        <f t="shared" si="22"/>
        <v>1</v>
      </c>
      <c r="D292">
        <v>0.2045902446</v>
      </c>
      <c r="E292">
        <v>0</v>
      </c>
      <c r="F292">
        <v>0.2045902446</v>
      </c>
      <c r="G292">
        <f t="shared" si="23"/>
        <v>0.2045902446</v>
      </c>
      <c r="H292">
        <f t="shared" si="24"/>
        <v>0</v>
      </c>
    </row>
    <row r="293" spans="1:8" x14ac:dyDescent="0.3">
      <c r="A293" s="1">
        <f t="shared" si="25"/>
        <v>36532.04166666737</v>
      </c>
      <c r="B293" s="6">
        <f t="shared" si="21"/>
        <v>1</v>
      </c>
      <c r="C293" s="6">
        <f t="shared" si="22"/>
        <v>2</v>
      </c>
      <c r="D293">
        <v>0.19647812219999999</v>
      </c>
      <c r="E293">
        <v>0</v>
      </c>
      <c r="F293">
        <v>0.19647812219999999</v>
      </c>
      <c r="G293">
        <f t="shared" si="23"/>
        <v>0.19647812219999999</v>
      </c>
      <c r="H293">
        <f t="shared" si="24"/>
        <v>0</v>
      </c>
    </row>
    <row r="294" spans="1:8" x14ac:dyDescent="0.3">
      <c r="A294" s="1">
        <f t="shared" si="25"/>
        <v>36532.062500000706</v>
      </c>
      <c r="B294" s="6">
        <f t="shared" si="21"/>
        <v>1</v>
      </c>
      <c r="C294" s="6">
        <f t="shared" si="22"/>
        <v>3</v>
      </c>
      <c r="D294">
        <v>0.18727093819999999</v>
      </c>
      <c r="E294">
        <v>0</v>
      </c>
      <c r="F294">
        <v>0.18727093819999999</v>
      </c>
      <c r="G294">
        <f t="shared" si="23"/>
        <v>0.18727093819999999</v>
      </c>
      <c r="H294">
        <f t="shared" si="24"/>
        <v>0</v>
      </c>
    </row>
    <row r="295" spans="1:8" x14ac:dyDescent="0.3">
      <c r="A295" s="1">
        <f t="shared" si="25"/>
        <v>36532.083333334042</v>
      </c>
      <c r="B295" s="6">
        <f t="shared" si="21"/>
        <v>1</v>
      </c>
      <c r="C295" s="6">
        <f t="shared" si="22"/>
        <v>4</v>
      </c>
      <c r="D295">
        <v>0.1838631211</v>
      </c>
      <c r="E295">
        <v>0</v>
      </c>
      <c r="F295">
        <v>0.1838631211</v>
      </c>
      <c r="G295">
        <f t="shared" si="23"/>
        <v>0.1838631211</v>
      </c>
      <c r="H295">
        <f t="shared" si="24"/>
        <v>0</v>
      </c>
    </row>
    <row r="296" spans="1:8" x14ac:dyDescent="0.3">
      <c r="A296" s="1">
        <f t="shared" si="25"/>
        <v>36532.104166667377</v>
      </c>
      <c r="B296" s="6">
        <f t="shared" si="21"/>
        <v>1</v>
      </c>
      <c r="C296" s="6">
        <f t="shared" si="22"/>
        <v>5</v>
      </c>
      <c r="D296">
        <v>0.1793335251</v>
      </c>
      <c r="E296">
        <v>0</v>
      </c>
      <c r="F296">
        <v>0.1793335251</v>
      </c>
      <c r="G296">
        <f t="shared" si="23"/>
        <v>0.1793335251</v>
      </c>
      <c r="H296">
        <f t="shared" si="24"/>
        <v>0</v>
      </c>
    </row>
    <row r="297" spans="1:8" x14ac:dyDescent="0.3">
      <c r="A297" s="1">
        <f t="shared" si="25"/>
        <v>36532.125000000713</v>
      </c>
      <c r="B297" s="6">
        <f t="shared" si="21"/>
        <v>1</v>
      </c>
      <c r="C297" s="6">
        <f t="shared" si="22"/>
        <v>6</v>
      </c>
      <c r="D297">
        <v>0.17767165530000001</v>
      </c>
      <c r="E297">
        <v>0</v>
      </c>
      <c r="F297">
        <v>0.17767165530000001</v>
      </c>
      <c r="G297">
        <f t="shared" si="23"/>
        <v>0.17767165530000001</v>
      </c>
      <c r="H297">
        <f t="shared" si="24"/>
        <v>0</v>
      </c>
    </row>
    <row r="298" spans="1:8" x14ac:dyDescent="0.3">
      <c r="A298" s="1">
        <f t="shared" si="25"/>
        <v>36532.145833334049</v>
      </c>
      <c r="B298" s="6">
        <f t="shared" si="21"/>
        <v>1</v>
      </c>
      <c r="C298" s="6">
        <f t="shared" si="22"/>
        <v>7</v>
      </c>
      <c r="D298">
        <v>0.17530696330000001</v>
      </c>
      <c r="E298">
        <v>0</v>
      </c>
      <c r="F298">
        <v>0.17530696330000001</v>
      </c>
      <c r="G298">
        <f t="shared" si="23"/>
        <v>0.17530696330000001</v>
      </c>
      <c r="H298">
        <f t="shared" si="24"/>
        <v>0</v>
      </c>
    </row>
    <row r="299" spans="1:8" x14ac:dyDescent="0.3">
      <c r="A299" s="1">
        <f t="shared" si="25"/>
        <v>36532.166666667385</v>
      </c>
      <c r="B299" s="6">
        <f t="shared" si="21"/>
        <v>1</v>
      </c>
      <c r="C299" s="6">
        <f t="shared" si="22"/>
        <v>8</v>
      </c>
      <c r="D299">
        <v>0.17928098880000001</v>
      </c>
      <c r="E299">
        <v>0</v>
      </c>
      <c r="F299">
        <v>0.17928098880000001</v>
      </c>
      <c r="G299">
        <f t="shared" si="23"/>
        <v>0.17928098880000001</v>
      </c>
      <c r="H299">
        <f t="shared" si="24"/>
        <v>0</v>
      </c>
    </row>
    <row r="300" spans="1:8" x14ac:dyDescent="0.3">
      <c r="A300" s="1">
        <f t="shared" si="25"/>
        <v>36532.18750000072</v>
      </c>
      <c r="B300" s="6">
        <f t="shared" si="21"/>
        <v>1</v>
      </c>
      <c r="C300" s="6">
        <f t="shared" si="22"/>
        <v>9</v>
      </c>
      <c r="D300">
        <v>0.18072857680000001</v>
      </c>
      <c r="E300">
        <v>0</v>
      </c>
      <c r="F300">
        <v>0.18072857680000001</v>
      </c>
      <c r="G300">
        <f t="shared" si="23"/>
        <v>0.18072857680000001</v>
      </c>
      <c r="H300">
        <f t="shared" si="24"/>
        <v>0</v>
      </c>
    </row>
    <row r="301" spans="1:8" x14ac:dyDescent="0.3">
      <c r="A301" s="1">
        <f t="shared" si="25"/>
        <v>36532.208333334056</v>
      </c>
      <c r="B301" s="6">
        <f t="shared" si="21"/>
        <v>1</v>
      </c>
      <c r="C301" s="6">
        <f t="shared" si="22"/>
        <v>10</v>
      </c>
      <c r="D301">
        <v>0.18419457180000001</v>
      </c>
      <c r="E301">
        <v>0</v>
      </c>
      <c r="F301">
        <v>0.18419457180000001</v>
      </c>
      <c r="G301">
        <f t="shared" si="23"/>
        <v>0.18419457180000001</v>
      </c>
      <c r="H301">
        <f t="shared" si="24"/>
        <v>0</v>
      </c>
    </row>
    <row r="302" spans="1:8" x14ac:dyDescent="0.3">
      <c r="A302" s="1">
        <f t="shared" si="25"/>
        <v>36532.229166667392</v>
      </c>
      <c r="B302" s="6">
        <f t="shared" si="21"/>
        <v>1</v>
      </c>
      <c r="C302" s="6">
        <f t="shared" si="22"/>
        <v>11</v>
      </c>
      <c r="D302">
        <v>0.19749548280000001</v>
      </c>
      <c r="E302">
        <v>2.8975324300000001E-2</v>
      </c>
      <c r="F302">
        <v>0.16852015849999999</v>
      </c>
      <c r="G302">
        <f t="shared" si="23"/>
        <v>0.16852015849999999</v>
      </c>
      <c r="H302">
        <f t="shared" si="24"/>
        <v>0</v>
      </c>
    </row>
    <row r="303" spans="1:8" x14ac:dyDescent="0.3">
      <c r="A303" s="1">
        <f t="shared" si="25"/>
        <v>36532.250000000728</v>
      </c>
      <c r="B303" s="6">
        <f t="shared" si="21"/>
        <v>1</v>
      </c>
      <c r="C303" s="6">
        <f t="shared" si="22"/>
        <v>12</v>
      </c>
      <c r="D303">
        <v>0.19513394049999999</v>
      </c>
      <c r="E303">
        <v>2.8975324300000001E-2</v>
      </c>
      <c r="F303">
        <v>0.1661586162</v>
      </c>
      <c r="G303">
        <f t="shared" si="23"/>
        <v>0.1661586162</v>
      </c>
      <c r="H303">
        <f t="shared" si="24"/>
        <v>0</v>
      </c>
    </row>
    <row r="304" spans="1:8" x14ac:dyDescent="0.3">
      <c r="A304" s="1">
        <f t="shared" si="25"/>
        <v>36532.270833334063</v>
      </c>
      <c r="B304" s="6">
        <f t="shared" si="21"/>
        <v>1</v>
      </c>
      <c r="C304" s="6">
        <f t="shared" si="22"/>
        <v>13</v>
      </c>
      <c r="D304">
        <v>0.2148042275</v>
      </c>
      <c r="E304">
        <v>0.28550469919999999</v>
      </c>
      <c r="F304">
        <v>-7.0700471700000003E-2</v>
      </c>
      <c r="G304">
        <f t="shared" si="23"/>
        <v>0</v>
      </c>
      <c r="H304">
        <f t="shared" si="24"/>
        <v>-7.0700471700000003E-2</v>
      </c>
    </row>
    <row r="305" spans="1:8" x14ac:dyDescent="0.3">
      <c r="A305" s="1">
        <f t="shared" si="25"/>
        <v>36532.291666667399</v>
      </c>
      <c r="B305" s="6">
        <f t="shared" si="21"/>
        <v>1</v>
      </c>
      <c r="C305" s="6">
        <f t="shared" si="22"/>
        <v>14</v>
      </c>
      <c r="D305">
        <v>0.2203694802</v>
      </c>
      <c r="E305">
        <v>0.28550469919999999</v>
      </c>
      <c r="F305">
        <v>-6.5135219100000002E-2</v>
      </c>
      <c r="G305">
        <f t="shared" si="23"/>
        <v>0</v>
      </c>
      <c r="H305">
        <f t="shared" si="24"/>
        <v>-6.5135219100000002E-2</v>
      </c>
    </row>
    <row r="306" spans="1:8" x14ac:dyDescent="0.3">
      <c r="A306" s="1">
        <f t="shared" si="25"/>
        <v>36532.312500000735</v>
      </c>
      <c r="B306" s="6">
        <f t="shared" si="21"/>
        <v>1</v>
      </c>
      <c r="C306" s="6">
        <f t="shared" si="22"/>
        <v>15</v>
      </c>
      <c r="D306">
        <v>0.22754367519999999</v>
      </c>
      <c r="E306">
        <v>1.7311974312</v>
      </c>
      <c r="F306">
        <v>-1.5036537560000001</v>
      </c>
      <c r="G306">
        <f t="shared" si="23"/>
        <v>0</v>
      </c>
      <c r="H306">
        <f t="shared" si="24"/>
        <v>-1.5036537560000001</v>
      </c>
    </row>
    <row r="307" spans="1:8" x14ac:dyDescent="0.3">
      <c r="A307" s="1">
        <f t="shared" si="25"/>
        <v>36532.333333334071</v>
      </c>
      <c r="B307" s="6">
        <f t="shared" si="21"/>
        <v>1</v>
      </c>
      <c r="C307" s="6">
        <f t="shared" si="22"/>
        <v>16</v>
      </c>
      <c r="D307">
        <v>0.23312299650000001</v>
      </c>
      <c r="E307">
        <v>1.7311974312</v>
      </c>
      <c r="F307">
        <v>-1.4980744346999999</v>
      </c>
      <c r="G307">
        <f t="shared" si="23"/>
        <v>0</v>
      </c>
      <c r="H307">
        <f t="shared" si="24"/>
        <v>-1.4980744346999999</v>
      </c>
    </row>
    <row r="308" spans="1:8" x14ac:dyDescent="0.3">
      <c r="A308" s="1">
        <f t="shared" si="25"/>
        <v>36532.354166667406</v>
      </c>
      <c r="B308" s="6">
        <f t="shared" si="21"/>
        <v>1</v>
      </c>
      <c r="C308" s="6">
        <f t="shared" si="22"/>
        <v>17</v>
      </c>
      <c r="D308">
        <v>0.2364519215</v>
      </c>
      <c r="E308">
        <v>2.5031004689</v>
      </c>
      <c r="F308">
        <v>-2.2666485474</v>
      </c>
      <c r="G308">
        <f t="shared" si="23"/>
        <v>0</v>
      </c>
      <c r="H308">
        <f t="shared" si="24"/>
        <v>-2.2666485474</v>
      </c>
    </row>
    <row r="309" spans="1:8" x14ac:dyDescent="0.3">
      <c r="A309" s="1">
        <f t="shared" si="25"/>
        <v>36532.375000000742</v>
      </c>
      <c r="B309" s="6">
        <f t="shared" si="21"/>
        <v>1</v>
      </c>
      <c r="C309" s="6">
        <f t="shared" si="22"/>
        <v>18</v>
      </c>
      <c r="D309">
        <v>0.2150325337</v>
      </c>
      <c r="E309">
        <v>2.5031004689</v>
      </c>
      <c r="F309">
        <v>-2.2880679352</v>
      </c>
      <c r="G309">
        <f t="shared" si="23"/>
        <v>0</v>
      </c>
      <c r="H309">
        <f t="shared" si="24"/>
        <v>-2.2880679352</v>
      </c>
    </row>
    <row r="310" spans="1:8" x14ac:dyDescent="0.3">
      <c r="A310" s="1">
        <f t="shared" si="25"/>
        <v>36532.395833334078</v>
      </c>
      <c r="B310" s="6">
        <f t="shared" si="21"/>
        <v>1</v>
      </c>
      <c r="C310" s="6">
        <f t="shared" si="22"/>
        <v>19</v>
      </c>
      <c r="D310">
        <v>0.23177273770000001</v>
      </c>
      <c r="E310">
        <v>3.1202249226999998</v>
      </c>
      <c r="F310">
        <v>-2.8884521849999998</v>
      </c>
      <c r="G310">
        <f t="shared" si="23"/>
        <v>0</v>
      </c>
      <c r="H310">
        <f t="shared" si="24"/>
        <v>-2.8884521849999998</v>
      </c>
    </row>
    <row r="311" spans="1:8" x14ac:dyDescent="0.3">
      <c r="A311" s="1">
        <f t="shared" si="25"/>
        <v>36532.416666667414</v>
      </c>
      <c r="B311" s="6">
        <f t="shared" si="21"/>
        <v>1</v>
      </c>
      <c r="C311" s="6">
        <f t="shared" si="22"/>
        <v>20</v>
      </c>
      <c r="D311">
        <v>0.15599400660000001</v>
      </c>
      <c r="E311">
        <v>3.1202249226999998</v>
      </c>
      <c r="F311">
        <v>-2.9642309161</v>
      </c>
      <c r="G311">
        <f t="shared" si="23"/>
        <v>0</v>
      </c>
      <c r="H311">
        <f t="shared" si="24"/>
        <v>-2.9642309161</v>
      </c>
    </row>
    <row r="312" spans="1:8" x14ac:dyDescent="0.3">
      <c r="A312" s="1">
        <f t="shared" si="25"/>
        <v>36532.437500000749</v>
      </c>
      <c r="B312" s="6">
        <f t="shared" si="21"/>
        <v>1</v>
      </c>
      <c r="C312" s="6">
        <f t="shared" si="22"/>
        <v>21</v>
      </c>
      <c r="D312">
        <v>0.1635801056</v>
      </c>
      <c r="E312">
        <v>3.4214298598999999</v>
      </c>
      <c r="F312">
        <v>-3.2578497543</v>
      </c>
      <c r="G312">
        <f t="shared" si="23"/>
        <v>0</v>
      </c>
      <c r="H312">
        <f t="shared" si="24"/>
        <v>-3.2578497543</v>
      </c>
    </row>
    <row r="313" spans="1:8" x14ac:dyDescent="0.3">
      <c r="A313" s="1">
        <f t="shared" si="25"/>
        <v>36532.458333334085</v>
      </c>
      <c r="B313" s="6">
        <f t="shared" si="21"/>
        <v>1</v>
      </c>
      <c r="C313" s="6">
        <f t="shared" si="22"/>
        <v>22</v>
      </c>
      <c r="D313">
        <v>0.12411091170000001</v>
      </c>
      <c r="E313">
        <v>3.4214298598999999</v>
      </c>
      <c r="F313">
        <v>-3.2973189482</v>
      </c>
      <c r="G313">
        <f t="shared" si="23"/>
        <v>0</v>
      </c>
      <c r="H313">
        <f t="shared" si="24"/>
        <v>-3.2973189482</v>
      </c>
    </row>
    <row r="314" spans="1:8" x14ac:dyDescent="0.3">
      <c r="A314" s="1">
        <f t="shared" si="25"/>
        <v>36532.479166667421</v>
      </c>
      <c r="B314" s="6">
        <f t="shared" si="21"/>
        <v>1</v>
      </c>
      <c r="C314" s="6">
        <f t="shared" si="22"/>
        <v>23</v>
      </c>
      <c r="D314">
        <v>0.1355789667</v>
      </c>
      <c r="E314">
        <v>3.4839131516999999</v>
      </c>
      <c r="F314">
        <v>-3.3483341850000001</v>
      </c>
      <c r="G314">
        <f t="shared" si="23"/>
        <v>0</v>
      </c>
      <c r="H314">
        <f t="shared" si="24"/>
        <v>-3.3483341850000001</v>
      </c>
    </row>
    <row r="315" spans="1:8" x14ac:dyDescent="0.3">
      <c r="A315" s="1">
        <f t="shared" si="25"/>
        <v>36532.500000000757</v>
      </c>
      <c r="B315" s="6">
        <f t="shared" si="21"/>
        <v>1</v>
      </c>
      <c r="C315" s="6">
        <f t="shared" si="22"/>
        <v>24</v>
      </c>
      <c r="D315">
        <v>0.15343054910000001</v>
      </c>
      <c r="E315">
        <v>3.4839131516999999</v>
      </c>
      <c r="F315">
        <v>-3.3304826026000001</v>
      </c>
      <c r="G315">
        <f t="shared" si="23"/>
        <v>0</v>
      </c>
      <c r="H315">
        <f t="shared" si="24"/>
        <v>-3.3304826026000001</v>
      </c>
    </row>
    <row r="316" spans="1:8" x14ac:dyDescent="0.3">
      <c r="A316" s="1">
        <f t="shared" si="25"/>
        <v>36532.520833334092</v>
      </c>
      <c r="B316" s="6">
        <f t="shared" si="21"/>
        <v>1</v>
      </c>
      <c r="C316" s="6">
        <f t="shared" si="22"/>
        <v>25</v>
      </c>
      <c r="D316">
        <v>0.1664462551</v>
      </c>
      <c r="E316">
        <v>3.3300771009000001</v>
      </c>
      <c r="F316">
        <v>-3.1636308458000002</v>
      </c>
      <c r="G316">
        <f t="shared" si="23"/>
        <v>0</v>
      </c>
      <c r="H316">
        <f t="shared" si="24"/>
        <v>-3.1636308458000002</v>
      </c>
    </row>
    <row r="317" spans="1:8" x14ac:dyDescent="0.3">
      <c r="A317" s="1">
        <f t="shared" si="25"/>
        <v>36532.541666667428</v>
      </c>
      <c r="B317" s="6">
        <f t="shared" si="21"/>
        <v>1</v>
      </c>
      <c r="C317" s="6">
        <f t="shared" si="22"/>
        <v>26</v>
      </c>
      <c r="D317">
        <v>0.16726465630000001</v>
      </c>
      <c r="E317">
        <v>3.3300771009000001</v>
      </c>
      <c r="F317">
        <v>-3.1628124446000001</v>
      </c>
      <c r="G317">
        <f t="shared" si="23"/>
        <v>0</v>
      </c>
      <c r="H317">
        <f t="shared" si="24"/>
        <v>-3.1628124446000001</v>
      </c>
    </row>
    <row r="318" spans="1:8" x14ac:dyDescent="0.3">
      <c r="A318" s="1">
        <f t="shared" si="25"/>
        <v>36532.562500000764</v>
      </c>
      <c r="B318" s="6">
        <f t="shared" si="21"/>
        <v>1</v>
      </c>
      <c r="C318" s="6">
        <f t="shared" si="22"/>
        <v>27</v>
      </c>
      <c r="D318">
        <v>0.17774936929999999</v>
      </c>
      <c r="E318">
        <v>2.9624590162</v>
      </c>
      <c r="F318">
        <v>-2.7847096469000001</v>
      </c>
      <c r="G318">
        <f t="shared" si="23"/>
        <v>0</v>
      </c>
      <c r="H318">
        <f t="shared" si="24"/>
        <v>-2.7847096469000001</v>
      </c>
    </row>
    <row r="319" spans="1:8" x14ac:dyDescent="0.3">
      <c r="A319" s="1">
        <f t="shared" si="25"/>
        <v>36532.5833333341</v>
      </c>
      <c r="B319" s="6">
        <f t="shared" si="21"/>
        <v>1</v>
      </c>
      <c r="C319" s="6">
        <f t="shared" si="22"/>
        <v>28</v>
      </c>
      <c r="D319">
        <v>0.16716065869999999</v>
      </c>
      <c r="E319">
        <v>2.9624590162</v>
      </c>
      <c r="F319">
        <v>-2.7952983575000001</v>
      </c>
      <c r="G319">
        <f t="shared" si="23"/>
        <v>0</v>
      </c>
      <c r="H319">
        <f t="shared" si="24"/>
        <v>-2.7952983575000001</v>
      </c>
    </row>
    <row r="320" spans="1:8" x14ac:dyDescent="0.3">
      <c r="A320" s="1">
        <f t="shared" si="25"/>
        <v>36532.604166667435</v>
      </c>
      <c r="B320" s="6">
        <f t="shared" si="21"/>
        <v>1</v>
      </c>
      <c r="C320" s="6">
        <f t="shared" si="22"/>
        <v>29</v>
      </c>
      <c r="D320">
        <v>0.1795026337</v>
      </c>
      <c r="E320">
        <v>2.3609424122</v>
      </c>
      <c r="F320">
        <v>-2.1814397785000001</v>
      </c>
      <c r="G320">
        <f t="shared" si="23"/>
        <v>0</v>
      </c>
      <c r="H320">
        <f t="shared" si="24"/>
        <v>-2.1814397785000001</v>
      </c>
    </row>
    <row r="321" spans="1:8" x14ac:dyDescent="0.3">
      <c r="A321" s="1">
        <f t="shared" si="25"/>
        <v>36532.625000000771</v>
      </c>
      <c r="B321" s="6">
        <f t="shared" si="21"/>
        <v>1</v>
      </c>
      <c r="C321" s="6">
        <f t="shared" si="22"/>
        <v>30</v>
      </c>
      <c r="D321">
        <v>0.18236624109999999</v>
      </c>
      <c r="E321">
        <v>2.3609424122</v>
      </c>
      <c r="F321">
        <v>-2.1785761711</v>
      </c>
      <c r="G321">
        <f t="shared" si="23"/>
        <v>0</v>
      </c>
      <c r="H321">
        <f t="shared" si="24"/>
        <v>-2.1785761711</v>
      </c>
    </row>
    <row r="322" spans="1:8" x14ac:dyDescent="0.3">
      <c r="A322" s="1">
        <f t="shared" si="25"/>
        <v>36532.645833334107</v>
      </c>
      <c r="B322" s="6">
        <f t="shared" si="21"/>
        <v>1</v>
      </c>
      <c r="C322" s="6">
        <f t="shared" si="22"/>
        <v>31</v>
      </c>
      <c r="D322">
        <v>0.20485058310000001</v>
      </c>
      <c r="E322">
        <v>1.6520678800999999</v>
      </c>
      <c r="F322">
        <v>-1.4472172969999999</v>
      </c>
      <c r="G322">
        <f t="shared" si="23"/>
        <v>0</v>
      </c>
      <c r="H322">
        <f t="shared" si="24"/>
        <v>-1.4472172969999999</v>
      </c>
    </row>
    <row r="323" spans="1:8" x14ac:dyDescent="0.3">
      <c r="A323" s="1">
        <f t="shared" si="25"/>
        <v>36532.666666667443</v>
      </c>
      <c r="B323" s="6">
        <f t="shared" si="21"/>
        <v>1</v>
      </c>
      <c r="C323" s="6">
        <f t="shared" si="22"/>
        <v>32</v>
      </c>
      <c r="D323">
        <v>0.26088268219999999</v>
      </c>
      <c r="E323">
        <v>1.6520678800999999</v>
      </c>
      <c r="F323">
        <v>-1.3911851979000001</v>
      </c>
      <c r="G323">
        <f t="shared" si="23"/>
        <v>0</v>
      </c>
      <c r="H323">
        <f t="shared" si="24"/>
        <v>-1.3911851979000001</v>
      </c>
    </row>
    <row r="324" spans="1:8" x14ac:dyDescent="0.3">
      <c r="A324" s="1">
        <f t="shared" si="25"/>
        <v>36532.687500000779</v>
      </c>
      <c r="B324" s="6">
        <f t="shared" si="21"/>
        <v>1</v>
      </c>
      <c r="C324" s="6">
        <f t="shared" si="22"/>
        <v>33</v>
      </c>
      <c r="D324">
        <v>0.28510586919999997</v>
      </c>
      <c r="E324">
        <v>0.85821573210000002</v>
      </c>
      <c r="F324">
        <v>-0.57310986289999999</v>
      </c>
      <c r="G324">
        <f t="shared" si="23"/>
        <v>0</v>
      </c>
      <c r="H324">
        <f t="shared" si="24"/>
        <v>-0.57310986289999999</v>
      </c>
    </row>
    <row r="325" spans="1:8" x14ac:dyDescent="0.3">
      <c r="A325" s="1">
        <f t="shared" si="25"/>
        <v>36532.708333334114</v>
      </c>
      <c r="B325" s="6">
        <f t="shared" ref="B325:B388" si="26">MONTH(A325)</f>
        <v>1</v>
      </c>
      <c r="C325" s="6">
        <f t="shared" ref="C325:C388" si="27">HOUR(A325)*2+MINUTE(A325)/30</f>
        <v>34</v>
      </c>
      <c r="D325">
        <v>0.31137337459999997</v>
      </c>
      <c r="E325">
        <v>0.85821573210000002</v>
      </c>
      <c r="F325">
        <v>-0.5468423576</v>
      </c>
      <c r="G325">
        <f t="shared" ref="G325:G388" si="28">IF(F325&gt;0,F325,0)</f>
        <v>0</v>
      </c>
      <c r="H325">
        <f t="shared" ref="H325:H388" si="29">IF(F325&lt;0,F325,0)</f>
        <v>-0.5468423576</v>
      </c>
    </row>
    <row r="326" spans="1:8" x14ac:dyDescent="0.3">
      <c r="A326" s="1">
        <f t="shared" ref="A326:A389" si="30">A325+(1/48)</f>
        <v>36532.72916666745</v>
      </c>
      <c r="B326" s="6">
        <f t="shared" si="26"/>
        <v>1</v>
      </c>
      <c r="C326" s="6">
        <f t="shared" si="27"/>
        <v>35</v>
      </c>
      <c r="D326">
        <v>0.33315612960000002</v>
      </c>
      <c r="E326">
        <v>0.23603271789999999</v>
      </c>
      <c r="F326">
        <v>9.7123411699999995E-2</v>
      </c>
      <c r="G326">
        <f t="shared" si="28"/>
        <v>9.7123411699999995E-2</v>
      </c>
      <c r="H326">
        <f t="shared" si="29"/>
        <v>0</v>
      </c>
    </row>
    <row r="327" spans="1:8" x14ac:dyDescent="0.3">
      <c r="A327" s="1">
        <f t="shared" si="30"/>
        <v>36532.750000000786</v>
      </c>
      <c r="B327" s="6">
        <f t="shared" si="26"/>
        <v>1</v>
      </c>
      <c r="C327" s="6">
        <f t="shared" si="27"/>
        <v>36</v>
      </c>
      <c r="D327">
        <v>0.32358561540000003</v>
      </c>
      <c r="E327">
        <v>0.23603271789999999</v>
      </c>
      <c r="F327">
        <v>8.7552897599999999E-2</v>
      </c>
      <c r="G327">
        <f t="shared" si="28"/>
        <v>8.7552897599999999E-2</v>
      </c>
      <c r="H327">
        <f t="shared" si="29"/>
        <v>0</v>
      </c>
    </row>
    <row r="328" spans="1:8" x14ac:dyDescent="0.3">
      <c r="A328" s="1">
        <f t="shared" si="30"/>
        <v>36532.770833334122</v>
      </c>
      <c r="B328" s="6">
        <f t="shared" si="26"/>
        <v>1</v>
      </c>
      <c r="C328" s="6">
        <f t="shared" si="27"/>
        <v>37</v>
      </c>
      <c r="D328">
        <v>0.30851269840000001</v>
      </c>
      <c r="E328">
        <v>0.2018581461</v>
      </c>
      <c r="F328">
        <v>0.1066545523</v>
      </c>
      <c r="G328">
        <f t="shared" si="28"/>
        <v>0.1066545523</v>
      </c>
      <c r="H328">
        <f t="shared" si="29"/>
        <v>0</v>
      </c>
    </row>
    <row r="329" spans="1:8" x14ac:dyDescent="0.3">
      <c r="A329" s="1">
        <f t="shared" si="30"/>
        <v>36532.791666667457</v>
      </c>
      <c r="B329" s="6">
        <f t="shared" si="26"/>
        <v>1</v>
      </c>
      <c r="C329" s="6">
        <f t="shared" si="27"/>
        <v>38</v>
      </c>
      <c r="D329">
        <v>0.30819724389999997</v>
      </c>
      <c r="E329">
        <v>0.2018581461</v>
      </c>
      <c r="F329">
        <v>0.1063390978</v>
      </c>
      <c r="G329">
        <f t="shared" si="28"/>
        <v>0.1063390978</v>
      </c>
      <c r="H329">
        <f t="shared" si="29"/>
        <v>0</v>
      </c>
    </row>
    <row r="330" spans="1:8" x14ac:dyDescent="0.3">
      <c r="A330" s="1">
        <f t="shared" si="30"/>
        <v>36532.812500000793</v>
      </c>
      <c r="B330" s="6">
        <f t="shared" si="26"/>
        <v>1</v>
      </c>
      <c r="C330" s="6">
        <f t="shared" si="27"/>
        <v>39</v>
      </c>
      <c r="D330">
        <v>0.29404103190000003</v>
      </c>
      <c r="E330">
        <v>2.8722291399999999E-2</v>
      </c>
      <c r="F330">
        <v>0.26531874049999998</v>
      </c>
      <c r="G330">
        <f t="shared" si="28"/>
        <v>0.26531874049999998</v>
      </c>
      <c r="H330">
        <f t="shared" si="29"/>
        <v>0</v>
      </c>
    </row>
    <row r="331" spans="1:8" x14ac:dyDescent="0.3">
      <c r="A331" s="1">
        <f t="shared" si="30"/>
        <v>36532.833333334129</v>
      </c>
      <c r="B331" s="6">
        <f t="shared" si="26"/>
        <v>1</v>
      </c>
      <c r="C331" s="6">
        <f t="shared" si="27"/>
        <v>40</v>
      </c>
      <c r="D331">
        <v>0.32359604419999999</v>
      </c>
      <c r="E331">
        <v>2.8722291399999999E-2</v>
      </c>
      <c r="F331">
        <v>0.2948737528</v>
      </c>
      <c r="G331">
        <f t="shared" si="28"/>
        <v>0.2948737528</v>
      </c>
      <c r="H331">
        <f t="shared" si="29"/>
        <v>0</v>
      </c>
    </row>
    <row r="332" spans="1:8" x14ac:dyDescent="0.3">
      <c r="A332" s="1">
        <f t="shared" si="30"/>
        <v>36532.854166667465</v>
      </c>
      <c r="B332" s="6">
        <f t="shared" si="26"/>
        <v>1</v>
      </c>
      <c r="C332" s="6">
        <f t="shared" si="27"/>
        <v>41</v>
      </c>
      <c r="D332">
        <v>0.30610501420000003</v>
      </c>
      <c r="E332">
        <v>0</v>
      </c>
      <c r="F332">
        <v>0.30610501420000003</v>
      </c>
      <c r="G332">
        <f t="shared" si="28"/>
        <v>0.30610501420000003</v>
      </c>
      <c r="H332">
        <f t="shared" si="29"/>
        <v>0</v>
      </c>
    </row>
    <row r="333" spans="1:8" x14ac:dyDescent="0.3">
      <c r="A333" s="1">
        <f t="shared" si="30"/>
        <v>36532.8750000008</v>
      </c>
      <c r="B333" s="6">
        <f t="shared" si="26"/>
        <v>1</v>
      </c>
      <c r="C333" s="6">
        <f t="shared" si="27"/>
        <v>42</v>
      </c>
      <c r="D333">
        <v>0.3442472989</v>
      </c>
      <c r="E333">
        <v>0</v>
      </c>
      <c r="F333">
        <v>0.3442472989</v>
      </c>
      <c r="G333">
        <f t="shared" si="28"/>
        <v>0.3442472989</v>
      </c>
      <c r="H333">
        <f t="shared" si="29"/>
        <v>0</v>
      </c>
    </row>
    <row r="334" spans="1:8" x14ac:dyDescent="0.3">
      <c r="A334" s="1">
        <f t="shared" si="30"/>
        <v>36532.895833334136</v>
      </c>
      <c r="B334" s="6">
        <f t="shared" si="26"/>
        <v>1</v>
      </c>
      <c r="C334" s="6">
        <f t="shared" si="27"/>
        <v>43</v>
      </c>
      <c r="D334">
        <v>0.31691787290000001</v>
      </c>
      <c r="E334">
        <v>0</v>
      </c>
      <c r="F334">
        <v>0.31691787290000001</v>
      </c>
      <c r="G334">
        <f t="shared" si="28"/>
        <v>0.31691787290000001</v>
      </c>
      <c r="H334">
        <f t="shared" si="29"/>
        <v>0</v>
      </c>
    </row>
    <row r="335" spans="1:8" x14ac:dyDescent="0.3">
      <c r="A335" s="1">
        <f t="shared" si="30"/>
        <v>36532.916666667472</v>
      </c>
      <c r="B335" s="6">
        <f t="shared" si="26"/>
        <v>1</v>
      </c>
      <c r="C335" s="6">
        <f t="shared" si="27"/>
        <v>44</v>
      </c>
      <c r="D335">
        <v>0.31113572150000002</v>
      </c>
      <c r="E335">
        <v>0</v>
      </c>
      <c r="F335">
        <v>0.31113572150000002</v>
      </c>
      <c r="G335">
        <f t="shared" si="28"/>
        <v>0.31113572150000002</v>
      </c>
      <c r="H335">
        <f t="shared" si="29"/>
        <v>0</v>
      </c>
    </row>
    <row r="336" spans="1:8" x14ac:dyDescent="0.3">
      <c r="A336" s="1">
        <f t="shared" si="30"/>
        <v>36532.937500000808</v>
      </c>
      <c r="B336" s="6">
        <f t="shared" si="26"/>
        <v>1</v>
      </c>
      <c r="C336" s="6">
        <f t="shared" si="27"/>
        <v>45</v>
      </c>
      <c r="D336">
        <v>0.27488465049999999</v>
      </c>
      <c r="E336">
        <v>0</v>
      </c>
      <c r="F336">
        <v>0.27488465049999999</v>
      </c>
      <c r="G336">
        <f t="shared" si="28"/>
        <v>0.27488465049999999</v>
      </c>
      <c r="H336">
        <f t="shared" si="29"/>
        <v>0</v>
      </c>
    </row>
    <row r="337" spans="1:8" x14ac:dyDescent="0.3">
      <c r="A337" s="1">
        <f t="shared" si="30"/>
        <v>36532.958333334143</v>
      </c>
      <c r="B337" s="6">
        <f t="shared" si="26"/>
        <v>1</v>
      </c>
      <c r="C337" s="6">
        <f t="shared" si="27"/>
        <v>46</v>
      </c>
      <c r="D337">
        <v>0.25698982809999998</v>
      </c>
      <c r="E337">
        <v>0</v>
      </c>
      <c r="F337">
        <v>0.25698982809999998</v>
      </c>
      <c r="G337">
        <f t="shared" si="28"/>
        <v>0.25698982809999998</v>
      </c>
      <c r="H337">
        <f t="shared" si="29"/>
        <v>0</v>
      </c>
    </row>
    <row r="338" spans="1:8" x14ac:dyDescent="0.3">
      <c r="A338" s="1">
        <f t="shared" si="30"/>
        <v>36532.979166667479</v>
      </c>
      <c r="B338" s="6">
        <f t="shared" si="26"/>
        <v>1</v>
      </c>
      <c r="C338" s="6">
        <f t="shared" si="27"/>
        <v>47</v>
      </c>
      <c r="D338">
        <v>0.2311685731</v>
      </c>
      <c r="E338">
        <v>0</v>
      </c>
      <c r="F338">
        <v>0.2311685731</v>
      </c>
      <c r="G338">
        <f t="shared" si="28"/>
        <v>0.2311685731</v>
      </c>
      <c r="H338">
        <f t="shared" si="29"/>
        <v>0</v>
      </c>
    </row>
    <row r="339" spans="1:8" x14ac:dyDescent="0.3">
      <c r="A339" s="1">
        <f t="shared" si="30"/>
        <v>36533.000000000815</v>
      </c>
      <c r="B339" s="6">
        <f t="shared" si="26"/>
        <v>1</v>
      </c>
      <c r="C339" s="6">
        <f t="shared" si="27"/>
        <v>0</v>
      </c>
      <c r="D339">
        <v>0.2000288402</v>
      </c>
      <c r="E339">
        <v>0</v>
      </c>
      <c r="F339">
        <v>0.2000288402</v>
      </c>
      <c r="G339">
        <f t="shared" si="28"/>
        <v>0.2000288402</v>
      </c>
      <c r="H339">
        <f t="shared" si="29"/>
        <v>0</v>
      </c>
    </row>
    <row r="340" spans="1:8" x14ac:dyDescent="0.3">
      <c r="A340" s="1">
        <f t="shared" si="30"/>
        <v>36533.020833334151</v>
      </c>
      <c r="B340" s="6">
        <f t="shared" si="26"/>
        <v>1</v>
      </c>
      <c r="C340" s="6">
        <f t="shared" si="27"/>
        <v>1</v>
      </c>
      <c r="D340">
        <v>0.18476070019999999</v>
      </c>
      <c r="E340">
        <v>0</v>
      </c>
      <c r="F340">
        <v>0.18476070019999999</v>
      </c>
      <c r="G340">
        <f t="shared" si="28"/>
        <v>0.18476070019999999</v>
      </c>
      <c r="H340">
        <f t="shared" si="29"/>
        <v>0</v>
      </c>
    </row>
    <row r="341" spans="1:8" x14ac:dyDescent="0.3">
      <c r="A341" s="1">
        <f t="shared" si="30"/>
        <v>36533.041666667486</v>
      </c>
      <c r="B341" s="6">
        <f t="shared" si="26"/>
        <v>1</v>
      </c>
      <c r="C341" s="6">
        <f t="shared" si="27"/>
        <v>2</v>
      </c>
      <c r="D341">
        <v>0.17643509590000001</v>
      </c>
      <c r="E341">
        <v>0</v>
      </c>
      <c r="F341">
        <v>0.17643509590000001</v>
      </c>
      <c r="G341">
        <f t="shared" si="28"/>
        <v>0.17643509590000001</v>
      </c>
      <c r="H341">
        <f t="shared" si="29"/>
        <v>0</v>
      </c>
    </row>
    <row r="342" spans="1:8" x14ac:dyDescent="0.3">
      <c r="A342" s="1">
        <f t="shared" si="30"/>
        <v>36533.062500000822</v>
      </c>
      <c r="B342" s="6">
        <f t="shared" si="26"/>
        <v>1</v>
      </c>
      <c r="C342" s="6">
        <f t="shared" si="27"/>
        <v>3</v>
      </c>
      <c r="D342">
        <v>0.16671142589999999</v>
      </c>
      <c r="E342">
        <v>0</v>
      </c>
      <c r="F342">
        <v>0.16671142589999999</v>
      </c>
      <c r="G342">
        <f t="shared" si="28"/>
        <v>0.16671142589999999</v>
      </c>
      <c r="H342">
        <f t="shared" si="29"/>
        <v>0</v>
      </c>
    </row>
    <row r="343" spans="1:8" x14ac:dyDescent="0.3">
      <c r="A343" s="1">
        <f t="shared" si="30"/>
        <v>36533.083333334158</v>
      </c>
      <c r="B343" s="6">
        <f t="shared" si="26"/>
        <v>1</v>
      </c>
      <c r="C343" s="6">
        <f t="shared" si="27"/>
        <v>4</v>
      </c>
      <c r="D343">
        <v>0.16884480709999999</v>
      </c>
      <c r="E343">
        <v>0</v>
      </c>
      <c r="F343">
        <v>0.16884480709999999</v>
      </c>
      <c r="G343">
        <f t="shared" si="28"/>
        <v>0.16884480709999999</v>
      </c>
      <c r="H343">
        <f t="shared" si="29"/>
        <v>0</v>
      </c>
    </row>
    <row r="344" spans="1:8" x14ac:dyDescent="0.3">
      <c r="A344" s="1">
        <f t="shared" si="30"/>
        <v>36533.104166667494</v>
      </c>
      <c r="B344" s="6">
        <f t="shared" si="26"/>
        <v>1</v>
      </c>
      <c r="C344" s="6">
        <f t="shared" si="27"/>
        <v>5</v>
      </c>
      <c r="D344">
        <v>0.16187216609999999</v>
      </c>
      <c r="E344">
        <v>0</v>
      </c>
      <c r="F344">
        <v>0.16187216609999999</v>
      </c>
      <c r="G344">
        <f t="shared" si="28"/>
        <v>0.16187216609999999</v>
      </c>
      <c r="H344">
        <f t="shared" si="29"/>
        <v>0</v>
      </c>
    </row>
    <row r="345" spans="1:8" x14ac:dyDescent="0.3">
      <c r="A345" s="1">
        <f t="shared" si="30"/>
        <v>36533.125000000829</v>
      </c>
      <c r="B345" s="6">
        <f t="shared" si="26"/>
        <v>1</v>
      </c>
      <c r="C345" s="6">
        <f t="shared" si="27"/>
        <v>6</v>
      </c>
      <c r="D345">
        <v>0.1653164325</v>
      </c>
      <c r="E345">
        <v>0</v>
      </c>
      <c r="F345">
        <v>0.1653164325</v>
      </c>
      <c r="G345">
        <f t="shared" si="28"/>
        <v>0.1653164325</v>
      </c>
      <c r="H345">
        <f t="shared" si="29"/>
        <v>0</v>
      </c>
    </row>
    <row r="346" spans="1:8" x14ac:dyDescent="0.3">
      <c r="A346" s="1">
        <f t="shared" si="30"/>
        <v>36533.145833334165</v>
      </c>
      <c r="B346" s="6">
        <f t="shared" si="26"/>
        <v>1</v>
      </c>
      <c r="C346" s="6">
        <f t="shared" si="27"/>
        <v>7</v>
      </c>
      <c r="D346">
        <v>0.16170486449999999</v>
      </c>
      <c r="E346">
        <v>0</v>
      </c>
      <c r="F346">
        <v>0.16170486449999999</v>
      </c>
      <c r="G346">
        <f t="shared" si="28"/>
        <v>0.16170486449999999</v>
      </c>
      <c r="H346">
        <f t="shared" si="29"/>
        <v>0</v>
      </c>
    </row>
    <row r="347" spans="1:8" x14ac:dyDescent="0.3">
      <c r="A347" s="1">
        <f t="shared" si="30"/>
        <v>36533.166666667501</v>
      </c>
      <c r="B347" s="6">
        <f t="shared" si="26"/>
        <v>1</v>
      </c>
      <c r="C347" s="6">
        <f t="shared" si="27"/>
        <v>8</v>
      </c>
      <c r="D347">
        <v>0.1764203167</v>
      </c>
      <c r="E347">
        <v>0</v>
      </c>
      <c r="F347">
        <v>0.1764203167</v>
      </c>
      <c r="G347">
        <f t="shared" si="28"/>
        <v>0.1764203167</v>
      </c>
      <c r="H347">
        <f t="shared" si="29"/>
        <v>0</v>
      </c>
    </row>
    <row r="348" spans="1:8" x14ac:dyDescent="0.3">
      <c r="A348" s="1">
        <f t="shared" si="30"/>
        <v>36533.187500000837</v>
      </c>
      <c r="B348" s="6">
        <f t="shared" si="26"/>
        <v>1</v>
      </c>
      <c r="C348" s="6">
        <f t="shared" si="27"/>
        <v>9</v>
      </c>
      <c r="D348">
        <v>0.17957422370000001</v>
      </c>
      <c r="E348">
        <v>0</v>
      </c>
      <c r="F348">
        <v>0.17957422370000001</v>
      </c>
      <c r="G348">
        <f t="shared" si="28"/>
        <v>0.17957422370000001</v>
      </c>
      <c r="H348">
        <f t="shared" si="29"/>
        <v>0</v>
      </c>
    </row>
    <row r="349" spans="1:8" x14ac:dyDescent="0.3">
      <c r="A349" s="1">
        <f t="shared" si="30"/>
        <v>36533.208333334172</v>
      </c>
      <c r="B349" s="6">
        <f t="shared" si="26"/>
        <v>1</v>
      </c>
      <c r="C349" s="6">
        <f t="shared" si="27"/>
        <v>10</v>
      </c>
      <c r="D349">
        <v>0.18034330609999999</v>
      </c>
      <c r="E349">
        <v>0</v>
      </c>
      <c r="F349">
        <v>0.18034330609999999</v>
      </c>
      <c r="G349">
        <f t="shared" si="28"/>
        <v>0.18034330609999999</v>
      </c>
      <c r="H349">
        <f t="shared" si="29"/>
        <v>0</v>
      </c>
    </row>
    <row r="350" spans="1:8" x14ac:dyDescent="0.3">
      <c r="A350" s="1">
        <f t="shared" si="30"/>
        <v>36533.229166667508</v>
      </c>
      <c r="B350" s="6">
        <f t="shared" si="26"/>
        <v>1</v>
      </c>
      <c r="C350" s="6">
        <f t="shared" si="27"/>
        <v>11</v>
      </c>
      <c r="D350">
        <v>0.18997136110000001</v>
      </c>
      <c r="E350">
        <v>0</v>
      </c>
      <c r="F350">
        <v>0.18997136110000001</v>
      </c>
      <c r="G350">
        <f t="shared" si="28"/>
        <v>0.18997136110000001</v>
      </c>
      <c r="H350">
        <f t="shared" si="29"/>
        <v>0</v>
      </c>
    </row>
    <row r="351" spans="1:8" x14ac:dyDescent="0.3">
      <c r="A351" s="1">
        <f t="shared" si="30"/>
        <v>36533.250000000844</v>
      </c>
      <c r="B351" s="6">
        <f t="shared" si="26"/>
        <v>1</v>
      </c>
      <c r="C351" s="6">
        <f t="shared" si="27"/>
        <v>12</v>
      </c>
      <c r="D351">
        <v>0.1797427087</v>
      </c>
      <c r="E351">
        <v>0</v>
      </c>
      <c r="F351">
        <v>0.1797427087</v>
      </c>
      <c r="G351">
        <f t="shared" si="28"/>
        <v>0.1797427087</v>
      </c>
      <c r="H351">
        <f t="shared" si="29"/>
        <v>0</v>
      </c>
    </row>
    <row r="352" spans="1:8" x14ac:dyDescent="0.3">
      <c r="A352" s="1">
        <f t="shared" si="30"/>
        <v>36533.27083333418</v>
      </c>
      <c r="B352" s="6">
        <f t="shared" si="26"/>
        <v>1</v>
      </c>
      <c r="C352" s="6">
        <f t="shared" si="27"/>
        <v>13</v>
      </c>
      <c r="D352">
        <v>0.20029344069999999</v>
      </c>
      <c r="E352">
        <v>0.2366639146</v>
      </c>
      <c r="F352">
        <v>-3.6370473899999999E-2</v>
      </c>
      <c r="G352">
        <f t="shared" si="28"/>
        <v>0</v>
      </c>
      <c r="H352">
        <f t="shared" si="29"/>
        <v>-3.6370473899999999E-2</v>
      </c>
    </row>
    <row r="353" spans="1:8" x14ac:dyDescent="0.3">
      <c r="A353" s="1">
        <f t="shared" si="30"/>
        <v>36533.291666667516</v>
      </c>
      <c r="B353" s="6">
        <f t="shared" si="26"/>
        <v>1</v>
      </c>
      <c r="C353" s="6">
        <f t="shared" si="27"/>
        <v>14</v>
      </c>
      <c r="D353">
        <v>0.20799479830000001</v>
      </c>
      <c r="E353">
        <v>0.2366639146</v>
      </c>
      <c r="F353">
        <v>-2.86691164E-2</v>
      </c>
      <c r="G353">
        <f t="shared" si="28"/>
        <v>0</v>
      </c>
      <c r="H353">
        <f t="shared" si="29"/>
        <v>-2.86691164E-2</v>
      </c>
    </row>
    <row r="354" spans="1:8" x14ac:dyDescent="0.3">
      <c r="A354" s="1">
        <f t="shared" si="30"/>
        <v>36533.312500000851</v>
      </c>
      <c r="B354" s="6">
        <f t="shared" si="26"/>
        <v>1</v>
      </c>
      <c r="C354" s="6">
        <f t="shared" si="27"/>
        <v>15</v>
      </c>
      <c r="D354">
        <v>0.2253549433</v>
      </c>
      <c r="E354">
        <v>0.65645857669999996</v>
      </c>
      <c r="F354">
        <v>-0.43110363350000003</v>
      </c>
      <c r="G354">
        <f t="shared" si="28"/>
        <v>0</v>
      </c>
      <c r="H354">
        <f t="shared" si="29"/>
        <v>-0.43110363350000003</v>
      </c>
    </row>
    <row r="355" spans="1:8" x14ac:dyDescent="0.3">
      <c r="A355" s="1">
        <f t="shared" si="30"/>
        <v>36533.333333334187</v>
      </c>
      <c r="B355" s="6">
        <f t="shared" si="26"/>
        <v>1</v>
      </c>
      <c r="C355" s="6">
        <f t="shared" si="27"/>
        <v>16</v>
      </c>
      <c r="D355">
        <v>0.2420885056</v>
      </c>
      <c r="E355">
        <v>0.65645857669999996</v>
      </c>
      <c r="F355">
        <v>-0.41437007120000002</v>
      </c>
      <c r="G355">
        <f t="shared" si="28"/>
        <v>0</v>
      </c>
      <c r="H355">
        <f t="shared" si="29"/>
        <v>-0.41437007120000002</v>
      </c>
    </row>
    <row r="356" spans="1:8" x14ac:dyDescent="0.3">
      <c r="A356" s="1">
        <f t="shared" si="30"/>
        <v>36533.354166667523</v>
      </c>
      <c r="B356" s="6">
        <f t="shared" si="26"/>
        <v>1</v>
      </c>
      <c r="C356" s="6">
        <f t="shared" si="27"/>
        <v>17</v>
      </c>
      <c r="D356">
        <v>0.26490301160000002</v>
      </c>
      <c r="E356">
        <v>0.92773576700000004</v>
      </c>
      <c r="F356">
        <v>-0.66283275539999997</v>
      </c>
      <c r="G356">
        <f t="shared" si="28"/>
        <v>0</v>
      </c>
      <c r="H356">
        <f t="shared" si="29"/>
        <v>-0.66283275539999997</v>
      </c>
    </row>
    <row r="357" spans="1:8" x14ac:dyDescent="0.3">
      <c r="A357" s="1">
        <f t="shared" si="30"/>
        <v>36533.375000000859</v>
      </c>
      <c r="B357" s="6">
        <f t="shared" si="26"/>
        <v>1</v>
      </c>
      <c r="C357" s="6">
        <f t="shared" si="27"/>
        <v>18</v>
      </c>
      <c r="D357">
        <v>0.2105733249</v>
      </c>
      <c r="E357">
        <v>0.92773576700000004</v>
      </c>
      <c r="F357">
        <v>-0.71716244210000002</v>
      </c>
      <c r="G357">
        <f t="shared" si="28"/>
        <v>0</v>
      </c>
      <c r="H357">
        <f t="shared" si="29"/>
        <v>-0.71716244210000002</v>
      </c>
    </row>
    <row r="358" spans="1:8" x14ac:dyDescent="0.3">
      <c r="A358" s="1">
        <f t="shared" si="30"/>
        <v>36533.395833334194</v>
      </c>
      <c r="B358" s="6">
        <f t="shared" si="26"/>
        <v>1</v>
      </c>
      <c r="C358" s="6">
        <f t="shared" si="27"/>
        <v>19</v>
      </c>
      <c r="D358">
        <v>0.2408833879</v>
      </c>
      <c r="E358">
        <v>1.2679392567000001</v>
      </c>
      <c r="F358">
        <v>-1.0270558688</v>
      </c>
      <c r="G358">
        <f t="shared" si="28"/>
        <v>0</v>
      </c>
      <c r="H358">
        <f t="shared" si="29"/>
        <v>-1.0270558688</v>
      </c>
    </row>
    <row r="359" spans="1:8" x14ac:dyDescent="0.3">
      <c r="A359" s="1">
        <f t="shared" si="30"/>
        <v>36533.41666666753</v>
      </c>
      <c r="B359" s="6">
        <f t="shared" si="26"/>
        <v>1</v>
      </c>
      <c r="C359" s="6">
        <f t="shared" si="27"/>
        <v>20</v>
      </c>
      <c r="D359">
        <v>7.0107147100000003E-2</v>
      </c>
      <c r="E359">
        <v>1.2679392567000001</v>
      </c>
      <c r="F359">
        <v>-1.1978321095</v>
      </c>
      <c r="G359">
        <f t="shared" si="28"/>
        <v>0</v>
      </c>
      <c r="H359">
        <f t="shared" si="29"/>
        <v>-1.1978321095</v>
      </c>
    </row>
    <row r="360" spans="1:8" x14ac:dyDescent="0.3">
      <c r="A360" s="1">
        <f t="shared" si="30"/>
        <v>36533.437500000866</v>
      </c>
      <c r="B360" s="6">
        <f t="shared" si="26"/>
        <v>1</v>
      </c>
      <c r="C360" s="6">
        <f t="shared" si="27"/>
        <v>21</v>
      </c>
      <c r="D360">
        <v>9.7648549099999996E-2</v>
      </c>
      <c r="E360">
        <v>2.3353652752</v>
      </c>
      <c r="F360">
        <v>-2.2377167260999999</v>
      </c>
      <c r="G360">
        <f t="shared" si="28"/>
        <v>0</v>
      </c>
      <c r="H360">
        <f t="shared" si="29"/>
        <v>-2.2377167260999999</v>
      </c>
    </row>
    <row r="361" spans="1:8" x14ac:dyDescent="0.3">
      <c r="A361" s="1">
        <f t="shared" si="30"/>
        <v>36533.458333334202</v>
      </c>
      <c r="B361" s="6">
        <f t="shared" si="26"/>
        <v>1</v>
      </c>
      <c r="C361" s="6">
        <f t="shared" si="27"/>
        <v>22</v>
      </c>
      <c r="D361">
        <v>0</v>
      </c>
      <c r="E361">
        <v>2.3353652752</v>
      </c>
      <c r="F361">
        <v>-2.3353652752</v>
      </c>
      <c r="G361">
        <f t="shared" si="28"/>
        <v>0</v>
      </c>
      <c r="H361">
        <f t="shared" si="29"/>
        <v>-2.3353652752</v>
      </c>
    </row>
    <row r="362" spans="1:8" x14ac:dyDescent="0.3">
      <c r="A362" s="1">
        <f t="shared" si="30"/>
        <v>36533.479166667537</v>
      </c>
      <c r="B362" s="6">
        <f t="shared" si="26"/>
        <v>1</v>
      </c>
      <c r="C362" s="6">
        <f t="shared" si="27"/>
        <v>23</v>
      </c>
      <c r="D362">
        <v>2.84475306E-2</v>
      </c>
      <c r="E362">
        <v>3.2749656579000002</v>
      </c>
      <c r="F362">
        <v>-3.2465181272999999</v>
      </c>
      <c r="G362">
        <f t="shared" si="28"/>
        <v>0</v>
      </c>
      <c r="H362">
        <f t="shared" si="29"/>
        <v>-3.2465181272999999</v>
      </c>
    </row>
    <row r="363" spans="1:8" x14ac:dyDescent="0.3">
      <c r="A363" s="1">
        <f t="shared" si="30"/>
        <v>36533.500000000873</v>
      </c>
      <c r="B363" s="6">
        <f t="shared" si="26"/>
        <v>1</v>
      </c>
      <c r="C363" s="6">
        <f t="shared" si="27"/>
        <v>24</v>
      </c>
      <c r="D363">
        <v>8.8302911999999997E-2</v>
      </c>
      <c r="E363">
        <v>3.2749656579000002</v>
      </c>
      <c r="F363">
        <v>-3.1866627459000001</v>
      </c>
      <c r="G363">
        <f t="shared" si="28"/>
        <v>0</v>
      </c>
      <c r="H363">
        <f t="shared" si="29"/>
        <v>-3.1866627459000001</v>
      </c>
    </row>
    <row r="364" spans="1:8" x14ac:dyDescent="0.3">
      <c r="A364" s="1">
        <f t="shared" si="30"/>
        <v>36533.520833334209</v>
      </c>
      <c r="B364" s="6">
        <f t="shared" si="26"/>
        <v>1</v>
      </c>
      <c r="C364" s="6">
        <f t="shared" si="27"/>
        <v>25</v>
      </c>
      <c r="D364">
        <v>0.112036079</v>
      </c>
      <c r="E364">
        <v>3.0247731149999999</v>
      </c>
      <c r="F364">
        <v>-2.9127370359999998</v>
      </c>
      <c r="G364">
        <f t="shared" si="28"/>
        <v>0</v>
      </c>
      <c r="H364">
        <f t="shared" si="29"/>
        <v>-2.9127370359999998</v>
      </c>
    </row>
    <row r="365" spans="1:8" x14ac:dyDescent="0.3">
      <c r="A365" s="1">
        <f t="shared" si="30"/>
        <v>36533.541666667545</v>
      </c>
      <c r="B365" s="6">
        <f t="shared" si="26"/>
        <v>1</v>
      </c>
      <c r="C365" s="6">
        <f t="shared" si="27"/>
        <v>26</v>
      </c>
      <c r="D365">
        <v>0.1193093943</v>
      </c>
      <c r="E365">
        <v>3.0247731149999999</v>
      </c>
      <c r="F365">
        <v>-2.9054637206999998</v>
      </c>
      <c r="G365">
        <f t="shared" si="28"/>
        <v>0</v>
      </c>
      <c r="H365">
        <f t="shared" si="29"/>
        <v>-2.9054637206999998</v>
      </c>
    </row>
    <row r="366" spans="1:8" x14ac:dyDescent="0.3">
      <c r="A366" s="1">
        <f t="shared" si="30"/>
        <v>36533.56250000088</v>
      </c>
      <c r="B366" s="6">
        <f t="shared" si="26"/>
        <v>1</v>
      </c>
      <c r="C366" s="6">
        <f t="shared" si="27"/>
        <v>27</v>
      </c>
      <c r="D366">
        <v>0.1423920733</v>
      </c>
      <c r="E366">
        <v>2.4371627212</v>
      </c>
      <c r="F366">
        <v>-2.2947706479000001</v>
      </c>
      <c r="G366">
        <f t="shared" si="28"/>
        <v>0</v>
      </c>
      <c r="H366">
        <f t="shared" si="29"/>
        <v>-2.2947706479000001</v>
      </c>
    </row>
    <row r="367" spans="1:8" x14ac:dyDescent="0.3">
      <c r="A367" s="1">
        <f t="shared" si="30"/>
        <v>36533.583333334216</v>
      </c>
      <c r="B367" s="6">
        <f t="shared" si="26"/>
        <v>1</v>
      </c>
      <c r="C367" s="6">
        <f t="shared" si="27"/>
        <v>28</v>
      </c>
      <c r="D367">
        <v>0.1029922325</v>
      </c>
      <c r="E367">
        <v>2.4371627212</v>
      </c>
      <c r="F367">
        <v>-2.3341704886999999</v>
      </c>
      <c r="G367">
        <f t="shared" si="28"/>
        <v>0</v>
      </c>
      <c r="H367">
        <f t="shared" si="29"/>
        <v>-2.3341704886999999</v>
      </c>
    </row>
    <row r="368" spans="1:8" x14ac:dyDescent="0.3">
      <c r="A368" s="1">
        <f t="shared" si="30"/>
        <v>36533.604166667552</v>
      </c>
      <c r="B368" s="6">
        <f t="shared" si="26"/>
        <v>1</v>
      </c>
      <c r="C368" s="6">
        <f t="shared" si="27"/>
        <v>29</v>
      </c>
      <c r="D368">
        <v>0.1261056935</v>
      </c>
      <c r="E368">
        <v>2.1591862829999999</v>
      </c>
      <c r="F368">
        <v>-2.0330805894999999</v>
      </c>
      <c r="G368">
        <f t="shared" si="28"/>
        <v>0</v>
      </c>
      <c r="H368">
        <f t="shared" si="29"/>
        <v>-2.0330805894999999</v>
      </c>
    </row>
    <row r="369" spans="1:8" x14ac:dyDescent="0.3">
      <c r="A369" s="1">
        <f t="shared" si="30"/>
        <v>36533.625000000888</v>
      </c>
      <c r="B369" s="6">
        <f t="shared" si="26"/>
        <v>1</v>
      </c>
      <c r="C369" s="6">
        <f t="shared" si="27"/>
        <v>30</v>
      </c>
      <c r="D369">
        <v>0.13496953710000001</v>
      </c>
      <c r="E369">
        <v>2.1591862829999999</v>
      </c>
      <c r="F369">
        <v>-2.0242167459</v>
      </c>
      <c r="G369">
        <f t="shared" si="28"/>
        <v>0</v>
      </c>
      <c r="H369">
        <f t="shared" si="29"/>
        <v>-2.0242167459</v>
      </c>
    </row>
    <row r="370" spans="1:8" x14ac:dyDescent="0.3">
      <c r="A370" s="1">
        <f t="shared" si="30"/>
        <v>36533.645833334223</v>
      </c>
      <c r="B370" s="6">
        <f t="shared" si="26"/>
        <v>1</v>
      </c>
      <c r="C370" s="6">
        <f t="shared" si="27"/>
        <v>31</v>
      </c>
      <c r="D370">
        <v>0.17093910209999999</v>
      </c>
      <c r="E370">
        <v>1.5311564632000001</v>
      </c>
      <c r="F370">
        <v>-1.3602173609999999</v>
      </c>
      <c r="G370">
        <f t="shared" si="28"/>
        <v>0</v>
      </c>
      <c r="H370">
        <f t="shared" si="29"/>
        <v>-1.3602173609999999</v>
      </c>
    </row>
    <row r="371" spans="1:8" x14ac:dyDescent="0.3">
      <c r="A371" s="1">
        <f t="shared" si="30"/>
        <v>36533.666666667559</v>
      </c>
      <c r="B371" s="6">
        <f t="shared" si="26"/>
        <v>1</v>
      </c>
      <c r="C371" s="6">
        <f t="shared" si="27"/>
        <v>32</v>
      </c>
      <c r="D371">
        <v>0.28615763189999999</v>
      </c>
      <c r="E371">
        <v>1.5311564632000001</v>
      </c>
      <c r="F371">
        <v>-1.2449988312</v>
      </c>
      <c r="G371">
        <f t="shared" si="28"/>
        <v>0</v>
      </c>
      <c r="H371">
        <f t="shared" si="29"/>
        <v>-1.2449988312</v>
      </c>
    </row>
    <row r="372" spans="1:8" x14ac:dyDescent="0.3">
      <c r="A372" s="1">
        <f t="shared" si="30"/>
        <v>36533.687500000895</v>
      </c>
      <c r="B372" s="6">
        <f t="shared" si="26"/>
        <v>1</v>
      </c>
      <c r="C372" s="6">
        <f t="shared" si="27"/>
        <v>33</v>
      </c>
      <c r="D372">
        <v>0.32565448089999999</v>
      </c>
      <c r="E372">
        <v>0.82369090040000004</v>
      </c>
      <c r="F372">
        <v>-0.49803641939999999</v>
      </c>
      <c r="G372">
        <f t="shared" si="28"/>
        <v>0</v>
      </c>
      <c r="H372">
        <f t="shared" si="29"/>
        <v>-0.49803641939999999</v>
      </c>
    </row>
    <row r="373" spans="1:8" x14ac:dyDescent="0.3">
      <c r="A373" s="1">
        <f t="shared" si="30"/>
        <v>36533.708333334231</v>
      </c>
      <c r="B373" s="6">
        <f t="shared" si="26"/>
        <v>1</v>
      </c>
      <c r="C373" s="6">
        <f t="shared" si="27"/>
        <v>34</v>
      </c>
      <c r="D373">
        <v>0.36113861229999999</v>
      </c>
      <c r="E373">
        <v>0.82369090040000004</v>
      </c>
      <c r="F373">
        <v>-0.46255228799999998</v>
      </c>
      <c r="G373">
        <f t="shared" si="28"/>
        <v>0</v>
      </c>
      <c r="H373">
        <f t="shared" si="29"/>
        <v>-0.46255228799999998</v>
      </c>
    </row>
    <row r="374" spans="1:8" x14ac:dyDescent="0.3">
      <c r="A374" s="1">
        <f t="shared" si="30"/>
        <v>36533.729166667566</v>
      </c>
      <c r="B374" s="6">
        <f t="shared" si="26"/>
        <v>1</v>
      </c>
      <c r="C374" s="6">
        <f t="shared" si="27"/>
        <v>35</v>
      </c>
      <c r="D374">
        <v>0.39505172630000002</v>
      </c>
      <c r="E374">
        <v>0.44891519949999997</v>
      </c>
      <c r="F374">
        <v>-5.3863473100000003E-2</v>
      </c>
      <c r="G374">
        <f t="shared" si="28"/>
        <v>0</v>
      </c>
      <c r="H374">
        <f t="shared" si="29"/>
        <v>-5.3863473100000003E-2</v>
      </c>
    </row>
    <row r="375" spans="1:8" x14ac:dyDescent="0.3">
      <c r="A375" s="1">
        <f t="shared" si="30"/>
        <v>36533.750000000902</v>
      </c>
      <c r="B375" s="6">
        <f t="shared" si="26"/>
        <v>1</v>
      </c>
      <c r="C375" s="6">
        <f t="shared" si="27"/>
        <v>36</v>
      </c>
      <c r="D375">
        <v>0.36758268240000003</v>
      </c>
      <c r="E375">
        <v>0.44891519949999997</v>
      </c>
      <c r="F375">
        <v>-8.1332517100000001E-2</v>
      </c>
      <c r="G375">
        <f t="shared" si="28"/>
        <v>0</v>
      </c>
      <c r="H375">
        <f t="shared" si="29"/>
        <v>-8.1332517100000001E-2</v>
      </c>
    </row>
    <row r="376" spans="1:8" x14ac:dyDescent="0.3">
      <c r="A376" s="1">
        <f t="shared" si="30"/>
        <v>36533.770833334238</v>
      </c>
      <c r="B376" s="6">
        <f t="shared" si="26"/>
        <v>1</v>
      </c>
      <c r="C376" s="6">
        <f t="shared" si="27"/>
        <v>37</v>
      </c>
      <c r="D376">
        <v>0.35819726540000002</v>
      </c>
      <c r="E376">
        <v>0.2392685863</v>
      </c>
      <c r="F376">
        <v>0.1189286791</v>
      </c>
      <c r="G376">
        <f t="shared" si="28"/>
        <v>0.1189286791</v>
      </c>
      <c r="H376">
        <f t="shared" si="29"/>
        <v>0</v>
      </c>
    </row>
    <row r="377" spans="1:8" x14ac:dyDescent="0.3">
      <c r="A377" s="1">
        <f t="shared" si="30"/>
        <v>36533.791666667574</v>
      </c>
      <c r="B377" s="6">
        <f t="shared" si="26"/>
        <v>1</v>
      </c>
      <c r="C377" s="6">
        <f t="shared" si="27"/>
        <v>38</v>
      </c>
      <c r="D377">
        <v>0.42072713410000001</v>
      </c>
      <c r="E377">
        <v>0.2392685863</v>
      </c>
      <c r="F377">
        <v>0.18145854780000001</v>
      </c>
      <c r="G377">
        <f t="shared" si="28"/>
        <v>0.18145854780000001</v>
      </c>
      <c r="H377">
        <f t="shared" si="29"/>
        <v>0</v>
      </c>
    </row>
    <row r="378" spans="1:8" x14ac:dyDescent="0.3">
      <c r="A378" s="1">
        <f t="shared" si="30"/>
        <v>36533.812500000909</v>
      </c>
      <c r="B378" s="6">
        <f t="shared" si="26"/>
        <v>1</v>
      </c>
      <c r="C378" s="6">
        <f t="shared" si="27"/>
        <v>39</v>
      </c>
      <c r="D378">
        <v>0.40826894609999997</v>
      </c>
      <c r="E378">
        <v>3.40139011E-2</v>
      </c>
      <c r="F378">
        <v>0.37425504500000001</v>
      </c>
      <c r="G378">
        <f t="shared" si="28"/>
        <v>0.37425504500000001</v>
      </c>
      <c r="H378">
        <f t="shared" si="29"/>
        <v>0</v>
      </c>
    </row>
    <row r="379" spans="1:8" x14ac:dyDescent="0.3">
      <c r="A379" s="1">
        <f t="shared" si="30"/>
        <v>36533.833333334245</v>
      </c>
      <c r="B379" s="6">
        <f t="shared" si="26"/>
        <v>1</v>
      </c>
      <c r="C379" s="6">
        <f t="shared" si="27"/>
        <v>40</v>
      </c>
      <c r="D379">
        <v>0.47903928509999999</v>
      </c>
      <c r="E379">
        <v>3.40139011E-2</v>
      </c>
      <c r="F379">
        <v>0.44502538400000002</v>
      </c>
      <c r="G379">
        <f t="shared" si="28"/>
        <v>0.44502538400000002</v>
      </c>
      <c r="H379">
        <f t="shared" si="29"/>
        <v>0</v>
      </c>
    </row>
    <row r="380" spans="1:8" x14ac:dyDescent="0.3">
      <c r="A380" s="1">
        <f t="shared" si="30"/>
        <v>36533.854166667581</v>
      </c>
      <c r="B380" s="6">
        <f t="shared" si="26"/>
        <v>1</v>
      </c>
      <c r="C380" s="6">
        <f t="shared" si="27"/>
        <v>41</v>
      </c>
      <c r="D380">
        <v>0.46219940609999999</v>
      </c>
      <c r="E380">
        <v>0</v>
      </c>
      <c r="F380">
        <v>0.46219940609999999</v>
      </c>
      <c r="G380">
        <f t="shared" si="28"/>
        <v>0.46219940609999999</v>
      </c>
      <c r="H380">
        <f t="shared" si="29"/>
        <v>0</v>
      </c>
    </row>
    <row r="381" spans="1:8" x14ac:dyDescent="0.3">
      <c r="A381" s="1">
        <f t="shared" si="30"/>
        <v>36533.875000000917</v>
      </c>
      <c r="B381" s="6">
        <f t="shared" si="26"/>
        <v>1</v>
      </c>
      <c r="C381" s="6">
        <f t="shared" si="27"/>
        <v>42</v>
      </c>
      <c r="D381">
        <v>0.60027084949999998</v>
      </c>
      <c r="E381">
        <v>0</v>
      </c>
      <c r="F381">
        <v>0.60027084949999998</v>
      </c>
      <c r="G381">
        <f t="shared" si="28"/>
        <v>0.60027084949999998</v>
      </c>
      <c r="H381">
        <f t="shared" si="29"/>
        <v>0</v>
      </c>
    </row>
    <row r="382" spans="1:8" x14ac:dyDescent="0.3">
      <c r="A382" s="1">
        <f t="shared" si="30"/>
        <v>36533.895833334253</v>
      </c>
      <c r="B382" s="6">
        <f t="shared" si="26"/>
        <v>1</v>
      </c>
      <c r="C382" s="6">
        <f t="shared" si="27"/>
        <v>43</v>
      </c>
      <c r="D382">
        <v>0.54257452549999996</v>
      </c>
      <c r="E382">
        <v>0</v>
      </c>
      <c r="F382">
        <v>0.54257452549999996</v>
      </c>
      <c r="G382">
        <f t="shared" si="28"/>
        <v>0.54257452549999996</v>
      </c>
      <c r="H382">
        <f t="shared" si="29"/>
        <v>0</v>
      </c>
    </row>
    <row r="383" spans="1:8" x14ac:dyDescent="0.3">
      <c r="A383" s="1">
        <f t="shared" si="30"/>
        <v>36533.916666667588</v>
      </c>
      <c r="B383" s="6">
        <f t="shared" si="26"/>
        <v>1</v>
      </c>
      <c r="C383" s="6">
        <f t="shared" si="27"/>
        <v>44</v>
      </c>
      <c r="D383">
        <v>0.55713525100000005</v>
      </c>
      <c r="E383">
        <v>0</v>
      </c>
      <c r="F383">
        <v>0.55713525100000005</v>
      </c>
      <c r="G383">
        <f t="shared" si="28"/>
        <v>0.55713525100000005</v>
      </c>
      <c r="H383">
        <f t="shared" si="29"/>
        <v>0</v>
      </c>
    </row>
    <row r="384" spans="1:8" x14ac:dyDescent="0.3">
      <c r="A384" s="1">
        <f t="shared" si="30"/>
        <v>36533.937500000924</v>
      </c>
      <c r="B384" s="6">
        <f t="shared" si="26"/>
        <v>1</v>
      </c>
      <c r="C384" s="6">
        <f t="shared" si="27"/>
        <v>45</v>
      </c>
      <c r="D384">
        <v>0.485273854</v>
      </c>
      <c r="E384">
        <v>0</v>
      </c>
      <c r="F384">
        <v>0.485273854</v>
      </c>
      <c r="G384">
        <f t="shared" si="28"/>
        <v>0.485273854</v>
      </c>
      <c r="H384">
        <f t="shared" si="29"/>
        <v>0</v>
      </c>
    </row>
    <row r="385" spans="1:8" x14ac:dyDescent="0.3">
      <c r="A385" s="1">
        <f t="shared" si="30"/>
        <v>36533.95833333426</v>
      </c>
      <c r="B385" s="6">
        <f t="shared" si="26"/>
        <v>1</v>
      </c>
      <c r="C385" s="6">
        <f t="shared" si="27"/>
        <v>46</v>
      </c>
      <c r="D385">
        <v>0.4667345638</v>
      </c>
      <c r="E385">
        <v>0</v>
      </c>
      <c r="F385">
        <v>0.4667345638</v>
      </c>
      <c r="G385">
        <f t="shared" si="28"/>
        <v>0.4667345638</v>
      </c>
      <c r="H385">
        <f t="shared" si="29"/>
        <v>0</v>
      </c>
    </row>
    <row r="386" spans="1:8" x14ac:dyDescent="0.3">
      <c r="A386" s="1">
        <f t="shared" si="30"/>
        <v>36533.979166667596</v>
      </c>
      <c r="B386" s="6">
        <f t="shared" si="26"/>
        <v>1</v>
      </c>
      <c r="C386" s="6">
        <f t="shared" si="27"/>
        <v>47</v>
      </c>
      <c r="D386">
        <v>0.42437916580000001</v>
      </c>
      <c r="E386">
        <v>0</v>
      </c>
      <c r="F386">
        <v>0.42437916580000001</v>
      </c>
      <c r="G386">
        <f t="shared" si="28"/>
        <v>0.42437916580000001</v>
      </c>
      <c r="H386">
        <f t="shared" si="29"/>
        <v>0</v>
      </c>
    </row>
    <row r="387" spans="1:8" x14ac:dyDescent="0.3">
      <c r="A387" s="1">
        <f t="shared" si="30"/>
        <v>36534.000000000931</v>
      </c>
      <c r="B387" s="6">
        <f t="shared" si="26"/>
        <v>1</v>
      </c>
      <c r="C387" s="6">
        <f t="shared" si="27"/>
        <v>0</v>
      </c>
      <c r="D387">
        <v>0.43577922600000002</v>
      </c>
      <c r="E387">
        <v>0</v>
      </c>
      <c r="F387">
        <v>0.43577922600000002</v>
      </c>
      <c r="G387">
        <f t="shared" si="28"/>
        <v>0.43577922600000002</v>
      </c>
      <c r="H387">
        <f t="shared" si="29"/>
        <v>0</v>
      </c>
    </row>
    <row r="388" spans="1:8" x14ac:dyDescent="0.3">
      <c r="A388" s="1">
        <f t="shared" si="30"/>
        <v>36534.020833334267</v>
      </c>
      <c r="B388" s="6">
        <f t="shared" si="26"/>
        <v>1</v>
      </c>
      <c r="C388" s="6">
        <f t="shared" si="27"/>
        <v>1</v>
      </c>
      <c r="D388">
        <v>0.41422300200000001</v>
      </c>
      <c r="E388">
        <v>0</v>
      </c>
      <c r="F388">
        <v>0.41422300200000001</v>
      </c>
      <c r="G388">
        <f t="shared" si="28"/>
        <v>0.41422300200000001</v>
      </c>
      <c r="H388">
        <f t="shared" si="29"/>
        <v>0</v>
      </c>
    </row>
    <row r="389" spans="1:8" x14ac:dyDescent="0.3">
      <c r="A389" s="1">
        <f t="shared" si="30"/>
        <v>36534.041666667603</v>
      </c>
      <c r="B389" s="6">
        <f t="shared" ref="B389:B452" si="31">MONTH(A389)</f>
        <v>1</v>
      </c>
      <c r="C389" s="6">
        <f t="shared" ref="C389:C452" si="32">HOUR(A389)*2+MINUTE(A389)/30</f>
        <v>2</v>
      </c>
      <c r="D389">
        <v>0.39310618289999999</v>
      </c>
      <c r="E389">
        <v>0</v>
      </c>
      <c r="F389">
        <v>0.39310618289999999</v>
      </c>
      <c r="G389">
        <f t="shared" ref="G389:G452" si="33">IF(F389&gt;0,F389,0)</f>
        <v>0.39310618289999999</v>
      </c>
      <c r="H389">
        <f t="shared" ref="H389:H452" si="34">IF(F389&lt;0,F389,0)</f>
        <v>0</v>
      </c>
    </row>
    <row r="390" spans="1:8" x14ac:dyDescent="0.3">
      <c r="A390" s="1">
        <f t="shared" ref="A390:A453" si="35">A389+(1/48)</f>
        <v>36534.062500000939</v>
      </c>
      <c r="B390" s="6">
        <f t="shared" si="31"/>
        <v>1</v>
      </c>
      <c r="C390" s="6">
        <f t="shared" si="32"/>
        <v>3</v>
      </c>
      <c r="D390">
        <v>0.3719365449</v>
      </c>
      <c r="E390">
        <v>0</v>
      </c>
      <c r="F390">
        <v>0.3719365449</v>
      </c>
      <c r="G390">
        <f t="shared" si="33"/>
        <v>0.3719365449</v>
      </c>
      <c r="H390">
        <f t="shared" si="34"/>
        <v>0</v>
      </c>
    </row>
    <row r="391" spans="1:8" x14ac:dyDescent="0.3">
      <c r="A391" s="1">
        <f t="shared" si="35"/>
        <v>36534.083333334274</v>
      </c>
      <c r="B391" s="6">
        <f t="shared" si="31"/>
        <v>1</v>
      </c>
      <c r="C391" s="6">
        <f t="shared" si="32"/>
        <v>4</v>
      </c>
      <c r="D391">
        <v>0.35792427900000001</v>
      </c>
      <c r="E391">
        <v>0</v>
      </c>
      <c r="F391">
        <v>0.35792427900000001</v>
      </c>
      <c r="G391">
        <f t="shared" si="33"/>
        <v>0.35792427900000001</v>
      </c>
      <c r="H391">
        <f t="shared" si="34"/>
        <v>0</v>
      </c>
    </row>
    <row r="392" spans="1:8" x14ac:dyDescent="0.3">
      <c r="A392" s="1">
        <f t="shared" si="35"/>
        <v>36534.10416666761</v>
      </c>
      <c r="B392" s="6">
        <f t="shared" si="31"/>
        <v>1</v>
      </c>
      <c r="C392" s="6">
        <f t="shared" si="32"/>
        <v>5</v>
      </c>
      <c r="D392">
        <v>0.338746885</v>
      </c>
      <c r="E392">
        <v>0</v>
      </c>
      <c r="F392">
        <v>0.338746885</v>
      </c>
      <c r="G392">
        <f t="shared" si="33"/>
        <v>0.338746885</v>
      </c>
      <c r="H392">
        <f t="shared" si="34"/>
        <v>0</v>
      </c>
    </row>
    <row r="393" spans="1:8" x14ac:dyDescent="0.3">
      <c r="A393" s="1">
        <f t="shared" si="35"/>
        <v>36534.125000000946</v>
      </c>
      <c r="B393" s="6">
        <f t="shared" si="31"/>
        <v>1</v>
      </c>
      <c r="C393" s="6">
        <f t="shared" si="32"/>
        <v>6</v>
      </c>
      <c r="D393">
        <v>0.32668452730000003</v>
      </c>
      <c r="E393">
        <v>0</v>
      </c>
      <c r="F393">
        <v>0.32668452730000003</v>
      </c>
      <c r="G393">
        <f t="shared" si="33"/>
        <v>0.32668452730000003</v>
      </c>
      <c r="H393">
        <f t="shared" si="34"/>
        <v>0</v>
      </c>
    </row>
    <row r="394" spans="1:8" x14ac:dyDescent="0.3">
      <c r="A394" s="1">
        <f t="shared" si="35"/>
        <v>36534.145833334282</v>
      </c>
      <c r="B394" s="6">
        <f t="shared" si="31"/>
        <v>1</v>
      </c>
      <c r="C394" s="6">
        <f t="shared" si="32"/>
        <v>7</v>
      </c>
      <c r="D394">
        <v>0.31793275230000001</v>
      </c>
      <c r="E394">
        <v>0</v>
      </c>
      <c r="F394">
        <v>0.31793275230000001</v>
      </c>
      <c r="G394">
        <f t="shared" si="33"/>
        <v>0.31793275230000001</v>
      </c>
      <c r="H394">
        <f t="shared" si="34"/>
        <v>0</v>
      </c>
    </row>
    <row r="395" spans="1:8" x14ac:dyDescent="0.3">
      <c r="A395" s="1">
        <f t="shared" si="35"/>
        <v>36534.166666667617</v>
      </c>
      <c r="B395" s="6">
        <f t="shared" si="31"/>
        <v>1</v>
      </c>
      <c r="C395" s="6">
        <f t="shared" si="32"/>
        <v>8</v>
      </c>
      <c r="D395">
        <v>0.31512884969999999</v>
      </c>
      <c r="E395">
        <v>0</v>
      </c>
      <c r="F395">
        <v>0.31512884969999999</v>
      </c>
      <c r="G395">
        <f t="shared" si="33"/>
        <v>0.31512884969999999</v>
      </c>
      <c r="H395">
        <f t="shared" si="34"/>
        <v>0</v>
      </c>
    </row>
    <row r="396" spans="1:8" x14ac:dyDescent="0.3">
      <c r="A396" s="1">
        <f t="shared" si="35"/>
        <v>36534.187500000953</v>
      </c>
      <c r="B396" s="6">
        <f t="shared" si="31"/>
        <v>1</v>
      </c>
      <c r="C396" s="6">
        <f t="shared" si="32"/>
        <v>9</v>
      </c>
      <c r="D396">
        <v>0.3048383247</v>
      </c>
      <c r="E396">
        <v>0</v>
      </c>
      <c r="F396">
        <v>0.3048383247</v>
      </c>
      <c r="G396">
        <f t="shared" si="33"/>
        <v>0.3048383247</v>
      </c>
      <c r="H396">
        <f t="shared" si="34"/>
        <v>0</v>
      </c>
    </row>
    <row r="397" spans="1:8" x14ac:dyDescent="0.3">
      <c r="A397" s="1">
        <f t="shared" si="35"/>
        <v>36534.208333334289</v>
      </c>
      <c r="B397" s="6">
        <f t="shared" si="31"/>
        <v>1</v>
      </c>
      <c r="C397" s="6">
        <f t="shared" si="32"/>
        <v>10</v>
      </c>
      <c r="D397">
        <v>0.29651495150000001</v>
      </c>
      <c r="E397">
        <v>0</v>
      </c>
      <c r="F397">
        <v>0.29651495150000001</v>
      </c>
      <c r="G397">
        <f t="shared" si="33"/>
        <v>0.29651495150000001</v>
      </c>
      <c r="H397">
        <f t="shared" si="34"/>
        <v>0</v>
      </c>
    </row>
    <row r="398" spans="1:8" x14ac:dyDescent="0.3">
      <c r="A398" s="1">
        <f t="shared" si="35"/>
        <v>36534.229166667625</v>
      </c>
      <c r="B398" s="6">
        <f t="shared" si="31"/>
        <v>1</v>
      </c>
      <c r="C398" s="6">
        <f t="shared" si="32"/>
        <v>11</v>
      </c>
      <c r="D398">
        <v>0.2903936755</v>
      </c>
      <c r="E398">
        <v>0</v>
      </c>
      <c r="F398">
        <v>0.2903936755</v>
      </c>
      <c r="G398">
        <f t="shared" si="33"/>
        <v>0.2903936755</v>
      </c>
      <c r="H398">
        <f t="shared" si="34"/>
        <v>0</v>
      </c>
    </row>
    <row r="399" spans="1:8" x14ac:dyDescent="0.3">
      <c r="A399" s="1">
        <f t="shared" si="35"/>
        <v>36534.25000000096</v>
      </c>
      <c r="B399" s="6">
        <f t="shared" si="31"/>
        <v>1</v>
      </c>
      <c r="C399" s="6">
        <f t="shared" si="32"/>
        <v>12</v>
      </c>
      <c r="D399">
        <v>0.28078508429999999</v>
      </c>
      <c r="E399">
        <v>0</v>
      </c>
      <c r="F399">
        <v>0.28078508429999999</v>
      </c>
      <c r="G399">
        <f t="shared" si="33"/>
        <v>0.28078508429999999</v>
      </c>
      <c r="H399">
        <f t="shared" si="34"/>
        <v>0</v>
      </c>
    </row>
    <row r="400" spans="1:8" x14ac:dyDescent="0.3">
      <c r="A400" s="1">
        <f t="shared" si="35"/>
        <v>36534.270833334296</v>
      </c>
      <c r="B400" s="6">
        <f t="shared" si="31"/>
        <v>1</v>
      </c>
      <c r="C400" s="6">
        <f t="shared" si="32"/>
        <v>13</v>
      </c>
      <c r="D400">
        <v>0.2914743843</v>
      </c>
      <c r="E400">
        <v>0.3163866119</v>
      </c>
      <c r="F400">
        <v>-2.49122276E-2</v>
      </c>
      <c r="G400">
        <f t="shared" si="33"/>
        <v>0</v>
      </c>
      <c r="H400">
        <f t="shared" si="34"/>
        <v>-2.49122276E-2</v>
      </c>
    </row>
    <row r="401" spans="1:8" x14ac:dyDescent="0.3">
      <c r="A401" s="1">
        <f t="shared" si="35"/>
        <v>36534.291666667632</v>
      </c>
      <c r="B401" s="6">
        <f t="shared" si="31"/>
        <v>1</v>
      </c>
      <c r="C401" s="6">
        <f t="shared" si="32"/>
        <v>14</v>
      </c>
      <c r="D401">
        <v>0.28772556259999998</v>
      </c>
      <c r="E401">
        <v>0.3163866119</v>
      </c>
      <c r="F401">
        <v>-2.8661049300000001E-2</v>
      </c>
      <c r="G401">
        <f t="shared" si="33"/>
        <v>0</v>
      </c>
      <c r="H401">
        <f t="shared" si="34"/>
        <v>-2.8661049300000001E-2</v>
      </c>
    </row>
    <row r="402" spans="1:8" x14ac:dyDescent="0.3">
      <c r="A402" s="1">
        <f t="shared" si="35"/>
        <v>36534.312500000968</v>
      </c>
      <c r="B402" s="6">
        <f t="shared" si="31"/>
        <v>1</v>
      </c>
      <c r="C402" s="6">
        <f t="shared" si="32"/>
        <v>15</v>
      </c>
      <c r="D402">
        <v>0.2865432456</v>
      </c>
      <c r="E402">
        <v>1.2465313060000001</v>
      </c>
      <c r="F402">
        <v>-0.95998806039999995</v>
      </c>
      <c r="G402">
        <f t="shared" si="33"/>
        <v>0</v>
      </c>
      <c r="H402">
        <f t="shared" si="34"/>
        <v>-0.95998806039999995</v>
      </c>
    </row>
    <row r="403" spans="1:8" x14ac:dyDescent="0.3">
      <c r="A403" s="1">
        <f t="shared" si="35"/>
        <v>36534.333333334303</v>
      </c>
      <c r="B403" s="6">
        <f t="shared" si="31"/>
        <v>1</v>
      </c>
      <c r="C403" s="6">
        <f t="shared" si="32"/>
        <v>16</v>
      </c>
      <c r="D403">
        <v>0.28722040980000002</v>
      </c>
      <c r="E403">
        <v>1.2465313060000001</v>
      </c>
      <c r="F403">
        <v>-0.95931089619999999</v>
      </c>
      <c r="G403">
        <f t="shared" si="33"/>
        <v>0</v>
      </c>
      <c r="H403">
        <f t="shared" si="34"/>
        <v>-0.95931089619999999</v>
      </c>
    </row>
    <row r="404" spans="1:8" x14ac:dyDescent="0.3">
      <c r="A404" s="1">
        <f t="shared" si="35"/>
        <v>36534.354166667639</v>
      </c>
      <c r="B404" s="6">
        <f t="shared" si="31"/>
        <v>1</v>
      </c>
      <c r="C404" s="6">
        <f t="shared" si="32"/>
        <v>17</v>
      </c>
      <c r="D404">
        <v>0.28525630680000003</v>
      </c>
      <c r="E404">
        <v>0.93628166609999997</v>
      </c>
      <c r="F404">
        <v>-0.65102535930000005</v>
      </c>
      <c r="G404">
        <f t="shared" si="33"/>
        <v>0</v>
      </c>
      <c r="H404">
        <f t="shared" si="34"/>
        <v>-0.65102535930000005</v>
      </c>
    </row>
    <row r="405" spans="1:8" x14ac:dyDescent="0.3">
      <c r="A405" s="1">
        <f t="shared" si="35"/>
        <v>36534.375000000975</v>
      </c>
      <c r="B405" s="6">
        <f t="shared" si="31"/>
        <v>1</v>
      </c>
      <c r="C405" s="6">
        <f t="shared" si="32"/>
        <v>18</v>
      </c>
      <c r="D405">
        <v>0.25244969769999998</v>
      </c>
      <c r="E405">
        <v>0.93628166609999997</v>
      </c>
      <c r="F405">
        <v>-0.68383196840000005</v>
      </c>
      <c r="G405">
        <f t="shared" si="33"/>
        <v>0</v>
      </c>
      <c r="H405">
        <f t="shared" si="34"/>
        <v>-0.68383196840000005</v>
      </c>
    </row>
    <row r="406" spans="1:8" x14ac:dyDescent="0.3">
      <c r="A406" s="1">
        <f t="shared" si="35"/>
        <v>36534.395833334311</v>
      </c>
      <c r="B406" s="6">
        <f t="shared" si="31"/>
        <v>1</v>
      </c>
      <c r="C406" s="6">
        <f t="shared" si="32"/>
        <v>19</v>
      </c>
      <c r="D406">
        <v>0.2479096147</v>
      </c>
      <c r="E406">
        <v>0.82935754019999997</v>
      </c>
      <c r="F406">
        <v>-0.58144792550000002</v>
      </c>
      <c r="G406">
        <f t="shared" si="33"/>
        <v>0</v>
      </c>
      <c r="H406">
        <f t="shared" si="34"/>
        <v>-0.58144792550000002</v>
      </c>
    </row>
    <row r="407" spans="1:8" x14ac:dyDescent="0.3">
      <c r="A407" s="1">
        <f t="shared" si="35"/>
        <v>36534.416666667646</v>
      </c>
      <c r="B407" s="6">
        <f t="shared" si="31"/>
        <v>1</v>
      </c>
      <c r="C407" s="6">
        <f t="shared" si="32"/>
        <v>20</v>
      </c>
      <c r="D407">
        <v>0.15334391419999999</v>
      </c>
      <c r="E407">
        <v>0.82935754019999997</v>
      </c>
      <c r="F407">
        <v>-0.67601362600000003</v>
      </c>
      <c r="G407">
        <f t="shared" si="33"/>
        <v>0</v>
      </c>
      <c r="H407">
        <f t="shared" si="34"/>
        <v>-0.67601362600000003</v>
      </c>
    </row>
    <row r="408" spans="1:8" x14ac:dyDescent="0.3">
      <c r="A408" s="1">
        <f t="shared" si="35"/>
        <v>36534.437500000982</v>
      </c>
      <c r="B408" s="6">
        <f t="shared" si="31"/>
        <v>1</v>
      </c>
      <c r="C408" s="6">
        <f t="shared" si="32"/>
        <v>21</v>
      </c>
      <c r="D408">
        <v>0.15327211020000001</v>
      </c>
      <c r="E408">
        <v>0.89476068119999996</v>
      </c>
      <c r="F408">
        <v>-0.74148857099999999</v>
      </c>
      <c r="G408">
        <f t="shared" si="33"/>
        <v>0</v>
      </c>
      <c r="H408">
        <f t="shared" si="34"/>
        <v>-0.74148857099999999</v>
      </c>
    </row>
    <row r="409" spans="1:8" x14ac:dyDescent="0.3">
      <c r="A409" s="1">
        <f t="shared" si="35"/>
        <v>36534.458333334318</v>
      </c>
      <c r="B409" s="6">
        <f t="shared" si="31"/>
        <v>1</v>
      </c>
      <c r="C409" s="6">
        <f t="shared" si="32"/>
        <v>22</v>
      </c>
      <c r="D409">
        <v>9.9837421300000007E-2</v>
      </c>
      <c r="E409">
        <v>0.89476068119999996</v>
      </c>
      <c r="F409">
        <v>-0.79492325990000001</v>
      </c>
      <c r="G409">
        <f t="shared" si="33"/>
        <v>0</v>
      </c>
      <c r="H409">
        <f t="shared" si="34"/>
        <v>-0.79492325990000001</v>
      </c>
    </row>
    <row r="410" spans="1:8" x14ac:dyDescent="0.3">
      <c r="A410" s="1">
        <f t="shared" si="35"/>
        <v>36534.479166667654</v>
      </c>
      <c r="B410" s="6">
        <f t="shared" si="31"/>
        <v>1</v>
      </c>
      <c r="C410" s="6">
        <f t="shared" si="32"/>
        <v>23</v>
      </c>
      <c r="D410">
        <v>9.7459522300000004E-2</v>
      </c>
      <c r="E410">
        <v>1.0539178193000001</v>
      </c>
      <c r="F410">
        <v>-0.95645829699999996</v>
      </c>
      <c r="G410">
        <f t="shared" si="33"/>
        <v>0</v>
      </c>
      <c r="H410">
        <f t="shared" si="34"/>
        <v>-0.95645829699999996</v>
      </c>
    </row>
    <row r="411" spans="1:8" x14ac:dyDescent="0.3">
      <c r="A411" s="1">
        <f t="shared" si="35"/>
        <v>36534.50000000099</v>
      </c>
      <c r="B411" s="6">
        <f t="shared" si="31"/>
        <v>1</v>
      </c>
      <c r="C411" s="6">
        <f t="shared" si="32"/>
        <v>24</v>
      </c>
      <c r="D411">
        <v>0.1096144481</v>
      </c>
      <c r="E411">
        <v>1.0539178193000001</v>
      </c>
      <c r="F411">
        <v>-0.94430337119999996</v>
      </c>
      <c r="G411">
        <f t="shared" si="33"/>
        <v>0</v>
      </c>
      <c r="H411">
        <f t="shared" si="34"/>
        <v>-0.94430337119999996</v>
      </c>
    </row>
    <row r="412" spans="1:8" x14ac:dyDescent="0.3">
      <c r="A412" s="1">
        <f t="shared" si="35"/>
        <v>36534.520833334325</v>
      </c>
      <c r="B412" s="6">
        <f t="shared" si="31"/>
        <v>1</v>
      </c>
      <c r="C412" s="6">
        <f t="shared" si="32"/>
        <v>25</v>
      </c>
      <c r="D412">
        <v>0.1081278601</v>
      </c>
      <c r="E412">
        <v>1.8196603095999999</v>
      </c>
      <c r="F412">
        <v>-1.7115324494999999</v>
      </c>
      <c r="G412">
        <f t="shared" si="33"/>
        <v>0</v>
      </c>
      <c r="H412">
        <f t="shared" si="34"/>
        <v>-1.7115324494999999</v>
      </c>
    </row>
    <row r="413" spans="1:8" x14ac:dyDescent="0.3">
      <c r="A413" s="1">
        <f t="shared" si="35"/>
        <v>36534.541666667661</v>
      </c>
      <c r="B413" s="6">
        <f t="shared" si="31"/>
        <v>1</v>
      </c>
      <c r="C413" s="6">
        <f t="shared" si="32"/>
        <v>26</v>
      </c>
      <c r="D413">
        <v>9.7254005899999996E-2</v>
      </c>
      <c r="E413">
        <v>1.8196603095999999</v>
      </c>
      <c r="F413">
        <v>-1.7224063035999999</v>
      </c>
      <c r="G413">
        <f t="shared" si="33"/>
        <v>0</v>
      </c>
      <c r="H413">
        <f t="shared" si="34"/>
        <v>-1.7224063035999999</v>
      </c>
    </row>
    <row r="414" spans="1:8" x14ac:dyDescent="0.3">
      <c r="A414" s="1">
        <f t="shared" si="35"/>
        <v>36534.562500000997</v>
      </c>
      <c r="B414" s="6">
        <f t="shared" si="31"/>
        <v>1</v>
      </c>
      <c r="C414" s="6">
        <f t="shared" si="32"/>
        <v>27</v>
      </c>
      <c r="D414">
        <v>9.6740481899999994E-2</v>
      </c>
      <c r="E414">
        <v>2.0758429169000001</v>
      </c>
      <c r="F414">
        <v>-1.9791024349999999</v>
      </c>
      <c r="G414">
        <f t="shared" si="33"/>
        <v>0</v>
      </c>
      <c r="H414">
        <f t="shared" si="34"/>
        <v>-1.9791024349999999</v>
      </c>
    </row>
    <row r="415" spans="1:8" x14ac:dyDescent="0.3">
      <c r="A415" s="1">
        <f t="shared" si="35"/>
        <v>36534.583333334333</v>
      </c>
      <c r="B415" s="6">
        <f t="shared" si="31"/>
        <v>1</v>
      </c>
      <c r="C415" s="6">
        <f t="shared" si="32"/>
        <v>28</v>
      </c>
      <c r="D415">
        <v>6.9116740699999998E-2</v>
      </c>
      <c r="E415">
        <v>2.0758429169000001</v>
      </c>
      <c r="F415">
        <v>-2.0067261761999999</v>
      </c>
      <c r="G415">
        <f t="shared" si="33"/>
        <v>0</v>
      </c>
      <c r="H415">
        <f t="shared" si="34"/>
        <v>-2.0067261761999999</v>
      </c>
    </row>
    <row r="416" spans="1:8" x14ac:dyDescent="0.3">
      <c r="A416" s="1">
        <f t="shared" si="35"/>
        <v>36534.604166667668</v>
      </c>
      <c r="B416" s="6">
        <f t="shared" si="31"/>
        <v>1</v>
      </c>
      <c r="C416" s="6">
        <f t="shared" si="32"/>
        <v>29</v>
      </c>
      <c r="D416">
        <v>6.6669783699999999E-2</v>
      </c>
      <c r="E416">
        <v>1.7282660339</v>
      </c>
      <c r="F416">
        <v>-1.6615962501999999</v>
      </c>
      <c r="G416">
        <f t="shared" si="33"/>
        <v>0</v>
      </c>
      <c r="H416">
        <f t="shared" si="34"/>
        <v>-1.6615962501999999</v>
      </c>
    </row>
    <row r="417" spans="1:8" x14ac:dyDescent="0.3">
      <c r="A417" s="1">
        <f t="shared" si="35"/>
        <v>36534.625000001004</v>
      </c>
      <c r="B417" s="6">
        <f t="shared" si="31"/>
        <v>1</v>
      </c>
      <c r="C417" s="6">
        <f t="shared" si="32"/>
        <v>30</v>
      </c>
      <c r="D417">
        <v>6.2382127599999997E-2</v>
      </c>
      <c r="E417">
        <v>1.7282660339</v>
      </c>
      <c r="F417">
        <v>-1.6658839062999999</v>
      </c>
      <c r="G417">
        <f t="shared" si="33"/>
        <v>0</v>
      </c>
      <c r="H417">
        <f t="shared" si="34"/>
        <v>-1.6658839062999999</v>
      </c>
    </row>
    <row r="418" spans="1:8" x14ac:dyDescent="0.3">
      <c r="A418" s="1">
        <f t="shared" si="35"/>
        <v>36534.64583333434</v>
      </c>
      <c r="B418" s="6">
        <f t="shared" si="31"/>
        <v>1</v>
      </c>
      <c r="C418" s="6">
        <f t="shared" si="32"/>
        <v>31</v>
      </c>
      <c r="D418">
        <v>6.8027441600000002E-2</v>
      </c>
      <c r="E418">
        <v>1.5291034663</v>
      </c>
      <c r="F418">
        <v>-1.4610760247000001</v>
      </c>
      <c r="G418">
        <f t="shared" si="33"/>
        <v>0</v>
      </c>
      <c r="H418">
        <f t="shared" si="34"/>
        <v>-1.4610760247000001</v>
      </c>
    </row>
    <row r="419" spans="1:8" x14ac:dyDescent="0.3">
      <c r="A419" s="1">
        <f t="shared" si="35"/>
        <v>36534.666666667676</v>
      </c>
      <c r="B419" s="6">
        <f t="shared" si="31"/>
        <v>1</v>
      </c>
      <c r="C419" s="6">
        <f t="shared" si="32"/>
        <v>32</v>
      </c>
      <c r="D419">
        <v>0.1073629857</v>
      </c>
      <c r="E419">
        <v>1.5291034663</v>
      </c>
      <c r="F419">
        <v>-1.4217404806</v>
      </c>
      <c r="G419">
        <f t="shared" si="33"/>
        <v>0</v>
      </c>
      <c r="H419">
        <f t="shared" si="34"/>
        <v>-1.4217404806</v>
      </c>
    </row>
    <row r="420" spans="1:8" x14ac:dyDescent="0.3">
      <c r="A420" s="1">
        <f t="shared" si="35"/>
        <v>36534.687500001011</v>
      </c>
      <c r="B420" s="6">
        <f t="shared" si="31"/>
        <v>1</v>
      </c>
      <c r="C420" s="6">
        <f t="shared" si="32"/>
        <v>33</v>
      </c>
      <c r="D420">
        <v>0.1198944877</v>
      </c>
      <c r="E420">
        <v>0.89841373349999998</v>
      </c>
      <c r="F420">
        <v>-0.77851924579999998</v>
      </c>
      <c r="G420">
        <f t="shared" si="33"/>
        <v>0</v>
      </c>
      <c r="H420">
        <f t="shared" si="34"/>
        <v>-0.77851924579999998</v>
      </c>
    </row>
    <row r="421" spans="1:8" x14ac:dyDescent="0.3">
      <c r="A421" s="1">
        <f t="shared" si="35"/>
        <v>36534.708333334347</v>
      </c>
      <c r="B421" s="6">
        <f t="shared" si="31"/>
        <v>1</v>
      </c>
      <c r="C421" s="6">
        <f t="shared" si="32"/>
        <v>34</v>
      </c>
      <c r="D421">
        <v>0.1462037346</v>
      </c>
      <c r="E421">
        <v>0.89841373349999998</v>
      </c>
      <c r="F421">
        <v>-0.75220999889999995</v>
      </c>
      <c r="G421">
        <f t="shared" si="33"/>
        <v>0</v>
      </c>
      <c r="H421">
        <f t="shared" si="34"/>
        <v>-0.75220999889999995</v>
      </c>
    </row>
    <row r="422" spans="1:8" x14ac:dyDescent="0.3">
      <c r="A422" s="1">
        <f t="shared" si="35"/>
        <v>36534.729166667683</v>
      </c>
      <c r="B422" s="6">
        <f t="shared" si="31"/>
        <v>1</v>
      </c>
      <c r="C422" s="6">
        <f t="shared" si="32"/>
        <v>35</v>
      </c>
      <c r="D422">
        <v>0.17788361059999999</v>
      </c>
      <c r="E422">
        <v>0.42773586590000001</v>
      </c>
      <c r="F422">
        <v>-0.2498522554</v>
      </c>
      <c r="G422">
        <f t="shared" si="33"/>
        <v>0</v>
      </c>
      <c r="H422">
        <f t="shared" si="34"/>
        <v>-0.2498522554</v>
      </c>
    </row>
    <row r="423" spans="1:8" x14ac:dyDescent="0.3">
      <c r="A423" s="1">
        <f t="shared" si="35"/>
        <v>36534.750000001019</v>
      </c>
      <c r="B423" s="6">
        <f t="shared" si="31"/>
        <v>1</v>
      </c>
      <c r="C423" s="6">
        <f t="shared" si="32"/>
        <v>36</v>
      </c>
      <c r="D423">
        <v>0.17155331579999999</v>
      </c>
      <c r="E423">
        <v>0.42773586590000001</v>
      </c>
      <c r="F423">
        <v>-0.25618255020000003</v>
      </c>
      <c r="G423">
        <f t="shared" si="33"/>
        <v>0</v>
      </c>
      <c r="H423">
        <f t="shared" si="34"/>
        <v>-0.25618255020000003</v>
      </c>
    </row>
    <row r="424" spans="1:8" x14ac:dyDescent="0.3">
      <c r="A424" s="1">
        <f t="shared" si="35"/>
        <v>36534.770833334354</v>
      </c>
      <c r="B424" s="6">
        <f t="shared" si="31"/>
        <v>1</v>
      </c>
      <c r="C424" s="6">
        <f t="shared" si="32"/>
        <v>37</v>
      </c>
      <c r="D424">
        <v>0.15901550580000001</v>
      </c>
      <c r="E424">
        <v>0.21459761769999999</v>
      </c>
      <c r="F424">
        <v>-5.5582111900000002E-2</v>
      </c>
      <c r="G424">
        <f t="shared" si="33"/>
        <v>0</v>
      </c>
      <c r="H424">
        <f t="shared" si="34"/>
        <v>-5.5582111900000002E-2</v>
      </c>
    </row>
    <row r="425" spans="1:8" x14ac:dyDescent="0.3">
      <c r="A425" s="1">
        <f t="shared" si="35"/>
        <v>36534.79166666769</v>
      </c>
      <c r="B425" s="6">
        <f t="shared" si="31"/>
        <v>1</v>
      </c>
      <c r="C425" s="6">
        <f t="shared" si="32"/>
        <v>38</v>
      </c>
      <c r="D425">
        <v>0.1782014988</v>
      </c>
      <c r="E425">
        <v>0.21459761769999999</v>
      </c>
      <c r="F425">
        <v>-3.6396118900000003E-2</v>
      </c>
      <c r="G425">
        <f t="shared" si="33"/>
        <v>0</v>
      </c>
      <c r="H425">
        <f t="shared" si="34"/>
        <v>-3.6396118900000003E-2</v>
      </c>
    </row>
    <row r="426" spans="1:8" x14ac:dyDescent="0.3">
      <c r="A426" s="1">
        <f t="shared" si="35"/>
        <v>36534.812500001026</v>
      </c>
      <c r="B426" s="6">
        <f t="shared" si="31"/>
        <v>1</v>
      </c>
      <c r="C426" s="6">
        <f t="shared" si="32"/>
        <v>39</v>
      </c>
      <c r="D426">
        <v>0.1744222258</v>
      </c>
      <c r="E426">
        <v>3.6405544499999998E-2</v>
      </c>
      <c r="F426">
        <v>0.1380166813</v>
      </c>
      <c r="G426">
        <f t="shared" si="33"/>
        <v>0.1380166813</v>
      </c>
      <c r="H426">
        <f t="shared" si="34"/>
        <v>0</v>
      </c>
    </row>
    <row r="427" spans="1:8" x14ac:dyDescent="0.3">
      <c r="A427" s="1">
        <f t="shared" si="35"/>
        <v>36534.833333334362</v>
      </c>
      <c r="B427" s="6">
        <f t="shared" si="31"/>
        <v>1</v>
      </c>
      <c r="C427" s="6">
        <f t="shared" si="32"/>
        <v>40</v>
      </c>
      <c r="D427">
        <v>0.20566671</v>
      </c>
      <c r="E427">
        <v>3.6405544499999998E-2</v>
      </c>
      <c r="F427">
        <v>0.1692611654</v>
      </c>
      <c r="G427">
        <f t="shared" si="33"/>
        <v>0.1692611654</v>
      </c>
      <c r="H427">
        <f t="shared" si="34"/>
        <v>0</v>
      </c>
    </row>
    <row r="428" spans="1:8" x14ac:dyDescent="0.3">
      <c r="A428" s="1">
        <f t="shared" si="35"/>
        <v>36534.854166667697</v>
      </c>
      <c r="B428" s="6">
        <f t="shared" si="31"/>
        <v>1</v>
      </c>
      <c r="C428" s="6">
        <f t="shared" si="32"/>
        <v>41</v>
      </c>
      <c r="D428">
        <v>0.19361482699999999</v>
      </c>
      <c r="E428">
        <v>0</v>
      </c>
      <c r="F428">
        <v>0.19361482699999999</v>
      </c>
      <c r="G428">
        <f t="shared" si="33"/>
        <v>0.19361482699999999</v>
      </c>
      <c r="H428">
        <f t="shared" si="34"/>
        <v>0</v>
      </c>
    </row>
    <row r="429" spans="1:8" x14ac:dyDescent="0.3">
      <c r="A429" s="1">
        <f t="shared" si="35"/>
        <v>36534.875000001033</v>
      </c>
      <c r="B429" s="6">
        <f t="shared" si="31"/>
        <v>1</v>
      </c>
      <c r="C429" s="6">
        <f t="shared" si="32"/>
        <v>42</v>
      </c>
      <c r="D429">
        <v>0.25038080260000001</v>
      </c>
      <c r="E429">
        <v>0</v>
      </c>
      <c r="F429">
        <v>0.25038080260000001</v>
      </c>
      <c r="G429">
        <f t="shared" si="33"/>
        <v>0.25038080260000001</v>
      </c>
      <c r="H429">
        <f t="shared" si="34"/>
        <v>0</v>
      </c>
    </row>
    <row r="430" spans="1:8" x14ac:dyDescent="0.3">
      <c r="A430" s="1">
        <f t="shared" si="35"/>
        <v>36534.895833334369</v>
      </c>
      <c r="B430" s="6">
        <f t="shared" si="31"/>
        <v>1</v>
      </c>
      <c r="C430" s="6">
        <f t="shared" si="32"/>
        <v>43</v>
      </c>
      <c r="D430">
        <v>0.22756780460000001</v>
      </c>
      <c r="E430">
        <v>0</v>
      </c>
      <c r="F430">
        <v>0.22756780460000001</v>
      </c>
      <c r="G430">
        <f t="shared" si="33"/>
        <v>0.22756780460000001</v>
      </c>
      <c r="H430">
        <f t="shared" si="34"/>
        <v>0</v>
      </c>
    </row>
    <row r="431" spans="1:8" x14ac:dyDescent="0.3">
      <c r="A431" s="1">
        <f t="shared" si="35"/>
        <v>36534.916666667705</v>
      </c>
      <c r="B431" s="6">
        <f t="shared" si="31"/>
        <v>1</v>
      </c>
      <c r="C431" s="6">
        <f t="shared" si="32"/>
        <v>44</v>
      </c>
      <c r="D431">
        <v>0.23693280829999999</v>
      </c>
      <c r="E431">
        <v>0</v>
      </c>
      <c r="F431">
        <v>0.23693280829999999</v>
      </c>
      <c r="G431">
        <f t="shared" si="33"/>
        <v>0.23693280829999999</v>
      </c>
      <c r="H431">
        <f t="shared" si="34"/>
        <v>0</v>
      </c>
    </row>
    <row r="432" spans="1:8" x14ac:dyDescent="0.3">
      <c r="A432" s="1">
        <f t="shared" si="35"/>
        <v>36534.93750000104</v>
      </c>
      <c r="B432" s="6">
        <f t="shared" si="31"/>
        <v>1</v>
      </c>
      <c r="C432" s="6">
        <f t="shared" si="32"/>
        <v>45</v>
      </c>
      <c r="D432">
        <v>0.20910076129999999</v>
      </c>
      <c r="E432">
        <v>0</v>
      </c>
      <c r="F432">
        <v>0.20910076129999999</v>
      </c>
      <c r="G432">
        <f t="shared" si="33"/>
        <v>0.20910076129999999</v>
      </c>
      <c r="H432">
        <f t="shared" si="34"/>
        <v>0</v>
      </c>
    </row>
    <row r="433" spans="1:8" x14ac:dyDescent="0.3">
      <c r="A433" s="1">
        <f t="shared" si="35"/>
        <v>36534.958333334376</v>
      </c>
      <c r="B433" s="6">
        <f t="shared" si="31"/>
        <v>1</v>
      </c>
      <c r="C433" s="6">
        <f t="shared" si="32"/>
        <v>46</v>
      </c>
      <c r="D433">
        <v>0.20135352870000001</v>
      </c>
      <c r="E433">
        <v>0</v>
      </c>
      <c r="F433">
        <v>0.20135352870000001</v>
      </c>
      <c r="G433">
        <f t="shared" si="33"/>
        <v>0.20135352870000001</v>
      </c>
      <c r="H433">
        <f t="shared" si="34"/>
        <v>0</v>
      </c>
    </row>
    <row r="434" spans="1:8" x14ac:dyDescent="0.3">
      <c r="A434" s="1">
        <f t="shared" si="35"/>
        <v>36534.979166667712</v>
      </c>
      <c r="B434" s="6">
        <f t="shared" si="31"/>
        <v>1</v>
      </c>
      <c r="C434" s="6">
        <f t="shared" si="32"/>
        <v>47</v>
      </c>
      <c r="D434">
        <v>0.1812199377</v>
      </c>
      <c r="E434">
        <v>0</v>
      </c>
      <c r="F434">
        <v>0.1812199377</v>
      </c>
      <c r="G434">
        <f t="shared" si="33"/>
        <v>0.1812199377</v>
      </c>
      <c r="H434">
        <f t="shared" si="34"/>
        <v>0</v>
      </c>
    </row>
    <row r="435" spans="1:8" x14ac:dyDescent="0.3">
      <c r="A435" s="1">
        <f t="shared" si="35"/>
        <v>36535.000000001048</v>
      </c>
      <c r="B435" s="6">
        <f t="shared" si="31"/>
        <v>1</v>
      </c>
      <c r="C435" s="6">
        <f t="shared" si="32"/>
        <v>0</v>
      </c>
      <c r="D435">
        <v>0.18805751940000001</v>
      </c>
      <c r="E435">
        <v>0</v>
      </c>
      <c r="F435">
        <v>0.18805751940000001</v>
      </c>
      <c r="G435">
        <f t="shared" si="33"/>
        <v>0.18805751940000001</v>
      </c>
      <c r="H435">
        <f t="shared" si="34"/>
        <v>0</v>
      </c>
    </row>
    <row r="436" spans="1:8" x14ac:dyDescent="0.3">
      <c r="A436" s="1">
        <f t="shared" si="35"/>
        <v>36535.020833334383</v>
      </c>
      <c r="B436" s="6">
        <f t="shared" si="31"/>
        <v>1</v>
      </c>
      <c r="C436" s="6">
        <f t="shared" si="32"/>
        <v>1</v>
      </c>
      <c r="D436">
        <v>0.1775985444</v>
      </c>
      <c r="E436">
        <v>0</v>
      </c>
      <c r="F436">
        <v>0.1775985444</v>
      </c>
      <c r="G436">
        <f t="shared" si="33"/>
        <v>0.1775985444</v>
      </c>
      <c r="H436">
        <f t="shared" si="34"/>
        <v>0</v>
      </c>
    </row>
    <row r="437" spans="1:8" x14ac:dyDescent="0.3">
      <c r="A437" s="1">
        <f t="shared" si="35"/>
        <v>36535.041666667719</v>
      </c>
      <c r="B437" s="6">
        <f t="shared" si="31"/>
        <v>1</v>
      </c>
      <c r="C437" s="6">
        <f t="shared" si="32"/>
        <v>2</v>
      </c>
      <c r="D437">
        <v>0.17019955449999999</v>
      </c>
      <c r="E437">
        <v>0</v>
      </c>
      <c r="F437">
        <v>0.17019955449999999</v>
      </c>
      <c r="G437">
        <f t="shared" si="33"/>
        <v>0.17019955449999999</v>
      </c>
      <c r="H437">
        <f t="shared" si="34"/>
        <v>0</v>
      </c>
    </row>
    <row r="438" spans="1:8" x14ac:dyDescent="0.3">
      <c r="A438" s="1">
        <f t="shared" si="35"/>
        <v>36535.062500001055</v>
      </c>
      <c r="B438" s="6">
        <f t="shared" si="31"/>
        <v>1</v>
      </c>
      <c r="C438" s="6">
        <f t="shared" si="32"/>
        <v>3</v>
      </c>
      <c r="D438">
        <v>0.16472961750000001</v>
      </c>
      <c r="E438">
        <v>0</v>
      </c>
      <c r="F438">
        <v>0.16472961750000001</v>
      </c>
      <c r="G438">
        <f t="shared" si="33"/>
        <v>0.16472961750000001</v>
      </c>
      <c r="H438">
        <f t="shared" si="34"/>
        <v>0</v>
      </c>
    </row>
    <row r="439" spans="1:8" x14ac:dyDescent="0.3">
      <c r="A439" s="1">
        <f t="shared" si="35"/>
        <v>36535.083333334391</v>
      </c>
      <c r="B439" s="6">
        <f t="shared" si="31"/>
        <v>1</v>
      </c>
      <c r="C439" s="6">
        <f t="shared" si="32"/>
        <v>4</v>
      </c>
      <c r="D439">
        <v>0.1605960276</v>
      </c>
      <c r="E439">
        <v>0</v>
      </c>
      <c r="F439">
        <v>0.1605960276</v>
      </c>
      <c r="G439">
        <f t="shared" si="33"/>
        <v>0.1605960276</v>
      </c>
      <c r="H439">
        <f t="shared" si="34"/>
        <v>0</v>
      </c>
    </row>
    <row r="440" spans="1:8" x14ac:dyDescent="0.3">
      <c r="A440" s="1">
        <f t="shared" si="35"/>
        <v>36535.104166667727</v>
      </c>
      <c r="B440" s="6">
        <f t="shared" si="31"/>
        <v>1</v>
      </c>
      <c r="C440" s="6">
        <f t="shared" si="32"/>
        <v>5</v>
      </c>
      <c r="D440">
        <v>0.1572824826</v>
      </c>
      <c r="E440">
        <v>0</v>
      </c>
      <c r="F440">
        <v>0.1572824826</v>
      </c>
      <c r="G440">
        <f t="shared" si="33"/>
        <v>0.1572824826</v>
      </c>
      <c r="H440">
        <f t="shared" si="34"/>
        <v>0</v>
      </c>
    </row>
    <row r="441" spans="1:8" x14ac:dyDescent="0.3">
      <c r="A441" s="1">
        <f t="shared" si="35"/>
        <v>36535.125000001062</v>
      </c>
      <c r="B441" s="6">
        <f t="shared" si="31"/>
        <v>1</v>
      </c>
      <c r="C441" s="6">
        <f t="shared" si="32"/>
        <v>6</v>
      </c>
      <c r="D441">
        <v>0.15749442429999999</v>
      </c>
      <c r="E441">
        <v>0</v>
      </c>
      <c r="F441">
        <v>0.15749442429999999</v>
      </c>
      <c r="G441">
        <f t="shared" si="33"/>
        <v>0.15749442429999999</v>
      </c>
      <c r="H441">
        <f t="shared" si="34"/>
        <v>0</v>
      </c>
    </row>
    <row r="442" spans="1:8" x14ac:dyDescent="0.3">
      <c r="A442" s="1">
        <f t="shared" si="35"/>
        <v>36535.145833334398</v>
      </c>
      <c r="B442" s="6">
        <f t="shared" si="31"/>
        <v>1</v>
      </c>
      <c r="C442" s="6">
        <f t="shared" si="32"/>
        <v>7</v>
      </c>
      <c r="D442">
        <v>0.15608169229999999</v>
      </c>
      <c r="E442">
        <v>0</v>
      </c>
      <c r="F442">
        <v>0.15608169229999999</v>
      </c>
      <c r="G442">
        <f t="shared" si="33"/>
        <v>0.15608169229999999</v>
      </c>
      <c r="H442">
        <f t="shared" si="34"/>
        <v>0</v>
      </c>
    </row>
    <row r="443" spans="1:8" x14ac:dyDescent="0.3">
      <c r="A443" s="1">
        <f t="shared" si="35"/>
        <v>36535.166666667734</v>
      </c>
      <c r="B443" s="6">
        <f t="shared" si="31"/>
        <v>1</v>
      </c>
      <c r="C443" s="6">
        <f t="shared" si="32"/>
        <v>8</v>
      </c>
      <c r="D443">
        <v>0.1593248119</v>
      </c>
      <c r="E443">
        <v>0</v>
      </c>
      <c r="F443">
        <v>0.1593248119</v>
      </c>
      <c r="G443">
        <f t="shared" si="33"/>
        <v>0.1593248119</v>
      </c>
      <c r="H443">
        <f t="shared" si="34"/>
        <v>0</v>
      </c>
    </row>
    <row r="444" spans="1:8" x14ac:dyDescent="0.3">
      <c r="A444" s="1">
        <f t="shared" si="35"/>
        <v>36535.18750000107</v>
      </c>
      <c r="B444" s="6">
        <f t="shared" si="31"/>
        <v>1</v>
      </c>
      <c r="C444" s="6">
        <f t="shared" si="32"/>
        <v>9</v>
      </c>
      <c r="D444">
        <v>0.16215606890000001</v>
      </c>
      <c r="E444">
        <v>0</v>
      </c>
      <c r="F444">
        <v>0.16215606890000001</v>
      </c>
      <c r="G444">
        <f t="shared" si="33"/>
        <v>0.16215606890000001</v>
      </c>
      <c r="H444">
        <f t="shared" si="34"/>
        <v>0</v>
      </c>
    </row>
    <row r="445" spans="1:8" x14ac:dyDescent="0.3">
      <c r="A445" s="1">
        <f t="shared" si="35"/>
        <v>36535.208333334405</v>
      </c>
      <c r="B445" s="6">
        <f t="shared" si="31"/>
        <v>1</v>
      </c>
      <c r="C445" s="6">
        <f t="shared" si="32"/>
        <v>10</v>
      </c>
      <c r="D445">
        <v>0.1706473493</v>
      </c>
      <c r="E445">
        <v>0</v>
      </c>
      <c r="F445">
        <v>0.1706473493</v>
      </c>
      <c r="G445">
        <f t="shared" si="33"/>
        <v>0.1706473493</v>
      </c>
      <c r="H445">
        <f t="shared" si="34"/>
        <v>0</v>
      </c>
    </row>
    <row r="446" spans="1:8" x14ac:dyDescent="0.3">
      <c r="A446" s="1">
        <f t="shared" si="35"/>
        <v>36535.229166667741</v>
      </c>
      <c r="B446" s="6">
        <f t="shared" si="31"/>
        <v>1</v>
      </c>
      <c r="C446" s="6">
        <f t="shared" si="32"/>
        <v>11</v>
      </c>
      <c r="D446">
        <v>0.18367573230000001</v>
      </c>
      <c r="E446">
        <v>0</v>
      </c>
      <c r="F446">
        <v>0.18367573230000001</v>
      </c>
      <c r="G446">
        <f t="shared" si="33"/>
        <v>0.18367573230000001</v>
      </c>
      <c r="H446">
        <f t="shared" si="34"/>
        <v>0</v>
      </c>
    </row>
    <row r="447" spans="1:8" x14ac:dyDescent="0.3">
      <c r="A447" s="1">
        <f t="shared" si="35"/>
        <v>36535.250000001077</v>
      </c>
      <c r="B447" s="6">
        <f t="shared" si="31"/>
        <v>1</v>
      </c>
      <c r="C447" s="6">
        <f t="shared" si="32"/>
        <v>12</v>
      </c>
      <c r="D447">
        <v>0.19023576489999999</v>
      </c>
      <c r="E447">
        <v>0</v>
      </c>
      <c r="F447">
        <v>0.19023576489999999</v>
      </c>
      <c r="G447">
        <f t="shared" si="33"/>
        <v>0.19023576489999999</v>
      </c>
      <c r="H447">
        <f t="shared" si="34"/>
        <v>0</v>
      </c>
    </row>
    <row r="448" spans="1:8" x14ac:dyDescent="0.3">
      <c r="A448" s="1">
        <f t="shared" si="35"/>
        <v>36535.270833334413</v>
      </c>
      <c r="B448" s="6">
        <f t="shared" si="31"/>
        <v>1</v>
      </c>
      <c r="C448" s="6">
        <f t="shared" si="32"/>
        <v>13</v>
      </c>
      <c r="D448">
        <v>0.2101228339</v>
      </c>
      <c r="E448">
        <v>0.2356571371</v>
      </c>
      <c r="F448">
        <v>-2.5534303099999999E-2</v>
      </c>
      <c r="G448">
        <f t="shared" si="33"/>
        <v>0</v>
      </c>
      <c r="H448">
        <f t="shared" si="34"/>
        <v>-2.5534303099999999E-2</v>
      </c>
    </row>
    <row r="449" spans="1:8" x14ac:dyDescent="0.3">
      <c r="A449" s="1">
        <f t="shared" si="35"/>
        <v>36535.291666667748</v>
      </c>
      <c r="B449" s="6">
        <f t="shared" si="31"/>
        <v>1</v>
      </c>
      <c r="C449" s="6">
        <f t="shared" si="32"/>
        <v>14</v>
      </c>
      <c r="D449">
        <v>0.22518131769999999</v>
      </c>
      <c r="E449">
        <v>0.2356571371</v>
      </c>
      <c r="F449">
        <v>-1.04758193E-2</v>
      </c>
      <c r="G449">
        <f t="shared" si="33"/>
        <v>0</v>
      </c>
      <c r="H449">
        <f t="shared" si="34"/>
        <v>-1.04758193E-2</v>
      </c>
    </row>
    <row r="450" spans="1:8" x14ac:dyDescent="0.3">
      <c r="A450" s="1">
        <f t="shared" si="35"/>
        <v>36535.312500001084</v>
      </c>
      <c r="B450" s="6">
        <f t="shared" si="31"/>
        <v>1</v>
      </c>
      <c r="C450" s="6">
        <f t="shared" si="32"/>
        <v>15</v>
      </c>
      <c r="D450">
        <v>0.22948018470000001</v>
      </c>
      <c r="E450">
        <v>0.82167121919999997</v>
      </c>
      <c r="F450">
        <v>-0.59219103439999998</v>
      </c>
      <c r="G450">
        <f t="shared" si="33"/>
        <v>0</v>
      </c>
      <c r="H450">
        <f t="shared" si="34"/>
        <v>-0.59219103439999998</v>
      </c>
    </row>
    <row r="451" spans="1:8" x14ac:dyDescent="0.3">
      <c r="A451" s="1">
        <f t="shared" si="35"/>
        <v>36535.33333333442</v>
      </c>
      <c r="B451" s="6">
        <f t="shared" si="31"/>
        <v>1</v>
      </c>
      <c r="C451" s="6">
        <f t="shared" si="32"/>
        <v>16</v>
      </c>
      <c r="D451">
        <v>0.229264621</v>
      </c>
      <c r="E451">
        <v>0.82167121919999997</v>
      </c>
      <c r="F451">
        <v>-0.59240659809999996</v>
      </c>
      <c r="G451">
        <f t="shared" si="33"/>
        <v>0</v>
      </c>
      <c r="H451">
        <f t="shared" si="34"/>
        <v>-0.59240659809999996</v>
      </c>
    </row>
    <row r="452" spans="1:8" x14ac:dyDescent="0.3">
      <c r="A452" s="1">
        <f t="shared" si="35"/>
        <v>36535.354166667756</v>
      </c>
      <c r="B452" s="6">
        <f t="shared" si="31"/>
        <v>1</v>
      </c>
      <c r="C452" s="6">
        <f t="shared" si="32"/>
        <v>17</v>
      </c>
      <c r="D452">
        <v>0.229793263</v>
      </c>
      <c r="E452">
        <v>1.9494677760000001</v>
      </c>
      <c r="F452">
        <v>-1.719674513</v>
      </c>
      <c r="G452">
        <f t="shared" si="33"/>
        <v>0</v>
      </c>
      <c r="H452">
        <f t="shared" si="34"/>
        <v>-1.719674513</v>
      </c>
    </row>
    <row r="453" spans="1:8" x14ac:dyDescent="0.3">
      <c r="A453" s="1">
        <f t="shared" si="35"/>
        <v>36535.375000001091</v>
      </c>
      <c r="B453" s="6">
        <f t="shared" ref="B453:B516" si="36">MONTH(A453)</f>
        <v>1</v>
      </c>
      <c r="C453" s="6">
        <f t="shared" ref="C453:C516" si="37">HOUR(A453)*2+MINUTE(A453)/30</f>
        <v>18</v>
      </c>
      <c r="D453">
        <v>0.21750926249999999</v>
      </c>
      <c r="E453">
        <v>1.9494677760000001</v>
      </c>
      <c r="F453">
        <v>-1.7319585136</v>
      </c>
      <c r="G453">
        <f t="shared" ref="G453:G516" si="38">IF(F453&gt;0,F453,0)</f>
        <v>0</v>
      </c>
      <c r="H453">
        <f t="shared" ref="H453:H516" si="39">IF(F453&lt;0,F453,0)</f>
        <v>-1.7319585136</v>
      </c>
    </row>
    <row r="454" spans="1:8" x14ac:dyDescent="0.3">
      <c r="A454" s="1">
        <f t="shared" ref="A454:A517" si="40">A453+(1/48)</f>
        <v>36535.395833334427</v>
      </c>
      <c r="B454" s="6">
        <f t="shared" si="36"/>
        <v>1</v>
      </c>
      <c r="C454" s="6">
        <f t="shared" si="37"/>
        <v>19</v>
      </c>
      <c r="D454">
        <v>0.21707133449999999</v>
      </c>
      <c r="E454">
        <v>2.9676143958000001</v>
      </c>
      <c r="F454">
        <v>-2.7505430613000001</v>
      </c>
      <c r="G454">
        <f t="shared" si="38"/>
        <v>0</v>
      </c>
      <c r="H454">
        <f t="shared" si="39"/>
        <v>-2.7505430613000001</v>
      </c>
    </row>
    <row r="455" spans="1:8" x14ac:dyDescent="0.3">
      <c r="A455" s="1">
        <f t="shared" si="40"/>
        <v>36535.416666667763</v>
      </c>
      <c r="B455" s="6">
        <f t="shared" si="36"/>
        <v>1</v>
      </c>
      <c r="C455" s="6">
        <f t="shared" si="37"/>
        <v>20</v>
      </c>
      <c r="D455">
        <v>0.179538961</v>
      </c>
      <c r="E455">
        <v>2.9676143958000001</v>
      </c>
      <c r="F455">
        <v>-2.7880754348000001</v>
      </c>
      <c r="G455">
        <f t="shared" si="38"/>
        <v>0</v>
      </c>
      <c r="H455">
        <f t="shared" si="39"/>
        <v>-2.7880754348000001</v>
      </c>
    </row>
    <row r="456" spans="1:8" x14ac:dyDescent="0.3">
      <c r="A456" s="1">
        <f t="shared" si="40"/>
        <v>36535.437500001099</v>
      </c>
      <c r="B456" s="6">
        <f t="shared" si="36"/>
        <v>1</v>
      </c>
      <c r="C456" s="6">
        <f t="shared" si="37"/>
        <v>21</v>
      </c>
      <c r="D456">
        <v>0.181837051</v>
      </c>
      <c r="E456">
        <v>3.4080823947000001</v>
      </c>
      <c r="F456">
        <v>-3.2262453438000001</v>
      </c>
      <c r="G456">
        <f t="shared" si="38"/>
        <v>0</v>
      </c>
      <c r="H456">
        <f t="shared" si="39"/>
        <v>-3.2262453438000001</v>
      </c>
    </row>
    <row r="457" spans="1:8" x14ac:dyDescent="0.3">
      <c r="A457" s="1">
        <f t="shared" si="40"/>
        <v>36535.458333334434</v>
      </c>
      <c r="B457" s="6">
        <f t="shared" si="36"/>
        <v>1</v>
      </c>
      <c r="C457" s="6">
        <f t="shared" si="37"/>
        <v>22</v>
      </c>
      <c r="D457">
        <v>0.16588426310000001</v>
      </c>
      <c r="E457">
        <v>3.4080823947000001</v>
      </c>
      <c r="F457">
        <v>-3.2421981316999999</v>
      </c>
      <c r="G457">
        <f t="shared" si="38"/>
        <v>0</v>
      </c>
      <c r="H457">
        <f t="shared" si="39"/>
        <v>-3.2421981316999999</v>
      </c>
    </row>
    <row r="458" spans="1:8" x14ac:dyDescent="0.3">
      <c r="A458" s="1">
        <f t="shared" si="40"/>
        <v>36535.47916666777</v>
      </c>
      <c r="B458" s="6">
        <f t="shared" si="36"/>
        <v>1</v>
      </c>
      <c r="C458" s="6">
        <f t="shared" si="37"/>
        <v>23</v>
      </c>
      <c r="D458">
        <v>0.1719637551</v>
      </c>
      <c r="E458">
        <v>3.4524756337000002</v>
      </c>
      <c r="F458">
        <v>-3.2805118786</v>
      </c>
      <c r="G458">
        <f t="shared" si="38"/>
        <v>0</v>
      </c>
      <c r="H458">
        <f t="shared" si="39"/>
        <v>-3.2805118786</v>
      </c>
    </row>
    <row r="459" spans="1:8" x14ac:dyDescent="0.3">
      <c r="A459" s="1">
        <f t="shared" si="40"/>
        <v>36535.500000001106</v>
      </c>
      <c r="B459" s="6">
        <f t="shared" si="36"/>
        <v>1</v>
      </c>
      <c r="C459" s="6">
        <f t="shared" si="37"/>
        <v>24</v>
      </c>
      <c r="D459">
        <v>0.17409446780000001</v>
      </c>
      <c r="E459">
        <v>3.4524756337000002</v>
      </c>
      <c r="F459">
        <v>-3.2783811658999999</v>
      </c>
      <c r="G459">
        <f t="shared" si="38"/>
        <v>0</v>
      </c>
      <c r="H459">
        <f t="shared" si="39"/>
        <v>-3.2783811658999999</v>
      </c>
    </row>
    <row r="460" spans="1:8" x14ac:dyDescent="0.3">
      <c r="A460" s="1">
        <f t="shared" si="40"/>
        <v>36535.520833334442</v>
      </c>
      <c r="B460" s="6">
        <f t="shared" si="36"/>
        <v>1</v>
      </c>
      <c r="C460" s="6">
        <f t="shared" si="37"/>
        <v>25</v>
      </c>
      <c r="D460">
        <v>0.17235125879999999</v>
      </c>
      <c r="E460">
        <v>3.2936288402999998</v>
      </c>
      <c r="F460">
        <v>-3.1212775814999998</v>
      </c>
      <c r="G460">
        <f t="shared" si="38"/>
        <v>0</v>
      </c>
      <c r="H460">
        <f t="shared" si="39"/>
        <v>-3.1212775814999998</v>
      </c>
    </row>
    <row r="461" spans="1:8" x14ac:dyDescent="0.3">
      <c r="A461" s="1">
        <f t="shared" si="40"/>
        <v>36535.541666667777</v>
      </c>
      <c r="B461" s="6">
        <f t="shared" si="36"/>
        <v>1</v>
      </c>
      <c r="C461" s="6">
        <f t="shared" si="37"/>
        <v>26</v>
      </c>
      <c r="D461">
        <v>0.16949818929999999</v>
      </c>
      <c r="E461">
        <v>3.2936288402999998</v>
      </c>
      <c r="F461">
        <v>-3.1241306510000002</v>
      </c>
      <c r="G461">
        <f t="shared" si="38"/>
        <v>0</v>
      </c>
      <c r="H461">
        <f t="shared" si="39"/>
        <v>-3.1241306510000002</v>
      </c>
    </row>
    <row r="462" spans="1:8" x14ac:dyDescent="0.3">
      <c r="A462" s="1">
        <f t="shared" si="40"/>
        <v>36535.562500001113</v>
      </c>
      <c r="B462" s="6">
        <f t="shared" si="36"/>
        <v>1</v>
      </c>
      <c r="C462" s="6">
        <f t="shared" si="37"/>
        <v>27</v>
      </c>
      <c r="D462">
        <v>0.17245961530000001</v>
      </c>
      <c r="E462">
        <v>2.8967802231999999</v>
      </c>
      <c r="F462">
        <v>-2.7243206079000002</v>
      </c>
      <c r="G462">
        <f t="shared" si="38"/>
        <v>0</v>
      </c>
      <c r="H462">
        <f t="shared" si="39"/>
        <v>-2.7243206079000002</v>
      </c>
    </row>
    <row r="463" spans="1:8" x14ac:dyDescent="0.3">
      <c r="A463" s="1">
        <f t="shared" si="40"/>
        <v>36535.583333334449</v>
      </c>
      <c r="B463" s="6">
        <f t="shared" si="36"/>
        <v>1</v>
      </c>
      <c r="C463" s="6">
        <f t="shared" si="37"/>
        <v>28</v>
      </c>
      <c r="D463">
        <v>0.16496553899999999</v>
      </c>
      <c r="E463">
        <v>2.8967802231999999</v>
      </c>
      <c r="F463">
        <v>-2.7318146842000002</v>
      </c>
      <c r="G463">
        <f t="shared" si="38"/>
        <v>0</v>
      </c>
      <c r="H463">
        <f t="shared" si="39"/>
        <v>-2.7318146842000002</v>
      </c>
    </row>
    <row r="464" spans="1:8" x14ac:dyDescent="0.3">
      <c r="A464" s="1">
        <f t="shared" si="40"/>
        <v>36535.604166667785</v>
      </c>
      <c r="B464" s="6">
        <f t="shared" si="36"/>
        <v>1</v>
      </c>
      <c r="C464" s="6">
        <f t="shared" si="37"/>
        <v>29</v>
      </c>
      <c r="D464">
        <v>0.16794334499999999</v>
      </c>
      <c r="E464">
        <v>2.3030281174999998</v>
      </c>
      <c r="F464">
        <v>-2.1350847724999999</v>
      </c>
      <c r="G464">
        <f t="shared" si="38"/>
        <v>0</v>
      </c>
      <c r="H464">
        <f t="shared" si="39"/>
        <v>-2.1350847724999999</v>
      </c>
    </row>
    <row r="465" spans="1:8" x14ac:dyDescent="0.3">
      <c r="A465" s="1">
        <f t="shared" si="40"/>
        <v>36535.62500000112</v>
      </c>
      <c r="B465" s="6">
        <f t="shared" si="36"/>
        <v>1</v>
      </c>
      <c r="C465" s="6">
        <f t="shared" si="37"/>
        <v>30</v>
      </c>
      <c r="D465">
        <v>0.17168706950000001</v>
      </c>
      <c r="E465">
        <v>2.3030281174999998</v>
      </c>
      <c r="F465">
        <v>-2.1313410479999999</v>
      </c>
      <c r="G465">
        <f t="shared" si="38"/>
        <v>0</v>
      </c>
      <c r="H465">
        <f t="shared" si="39"/>
        <v>-2.1313410479999999</v>
      </c>
    </row>
    <row r="466" spans="1:8" x14ac:dyDescent="0.3">
      <c r="A466" s="1">
        <f t="shared" si="40"/>
        <v>36535.645833334456</v>
      </c>
      <c r="B466" s="6">
        <f t="shared" si="36"/>
        <v>1</v>
      </c>
      <c r="C466" s="6">
        <f t="shared" si="37"/>
        <v>31</v>
      </c>
      <c r="D466">
        <v>0.18105149849999999</v>
      </c>
      <c r="E466">
        <v>1.6216457417000001</v>
      </c>
      <c r="F466">
        <v>-1.4405942431000001</v>
      </c>
      <c r="G466">
        <f t="shared" si="38"/>
        <v>0</v>
      </c>
      <c r="H466">
        <f t="shared" si="39"/>
        <v>-1.4405942431000001</v>
      </c>
    </row>
    <row r="467" spans="1:8" x14ac:dyDescent="0.3">
      <c r="A467" s="1">
        <f t="shared" si="40"/>
        <v>36535.666666667792</v>
      </c>
      <c r="B467" s="6">
        <f t="shared" si="36"/>
        <v>1</v>
      </c>
      <c r="C467" s="6">
        <f t="shared" si="37"/>
        <v>32</v>
      </c>
      <c r="D467">
        <v>0.20308339750000001</v>
      </c>
      <c r="E467">
        <v>1.6216457417000001</v>
      </c>
      <c r="F467">
        <v>-1.4185623441999999</v>
      </c>
      <c r="G467">
        <f t="shared" si="38"/>
        <v>0</v>
      </c>
      <c r="H467">
        <f t="shared" si="39"/>
        <v>-1.4185623441999999</v>
      </c>
    </row>
    <row r="468" spans="1:8" x14ac:dyDescent="0.3">
      <c r="A468" s="1">
        <f t="shared" si="40"/>
        <v>36535.687500001128</v>
      </c>
      <c r="B468" s="6">
        <f t="shared" si="36"/>
        <v>1</v>
      </c>
      <c r="C468" s="6">
        <f t="shared" si="37"/>
        <v>33</v>
      </c>
      <c r="D468">
        <v>0.2291350855</v>
      </c>
      <c r="E468">
        <v>0.78956631939999999</v>
      </c>
      <c r="F468">
        <v>-0.56043123399999994</v>
      </c>
      <c r="G468">
        <f t="shared" si="38"/>
        <v>0</v>
      </c>
      <c r="H468">
        <f t="shared" si="39"/>
        <v>-0.56043123399999994</v>
      </c>
    </row>
    <row r="469" spans="1:8" x14ac:dyDescent="0.3">
      <c r="A469" s="1">
        <f t="shared" si="40"/>
        <v>36535.708333334464</v>
      </c>
      <c r="B469" s="6">
        <f t="shared" si="36"/>
        <v>1</v>
      </c>
      <c r="C469" s="6">
        <f t="shared" si="37"/>
        <v>34</v>
      </c>
      <c r="D469">
        <v>0.25566754720000001</v>
      </c>
      <c r="E469">
        <v>0.78956631939999999</v>
      </c>
      <c r="F469">
        <v>-0.53389877220000004</v>
      </c>
      <c r="G469">
        <f t="shared" si="38"/>
        <v>0</v>
      </c>
      <c r="H469">
        <f t="shared" si="39"/>
        <v>-0.53389877220000004</v>
      </c>
    </row>
    <row r="470" spans="1:8" x14ac:dyDescent="0.3">
      <c r="A470" s="1">
        <f t="shared" si="40"/>
        <v>36535.729166667799</v>
      </c>
      <c r="B470" s="6">
        <f t="shared" si="36"/>
        <v>1</v>
      </c>
      <c r="C470" s="6">
        <f t="shared" si="37"/>
        <v>35</v>
      </c>
      <c r="D470">
        <v>0.27658235619999999</v>
      </c>
      <c r="E470">
        <v>0.3880812823</v>
      </c>
      <c r="F470">
        <v>-0.11149892610000001</v>
      </c>
      <c r="G470">
        <f t="shared" si="38"/>
        <v>0</v>
      </c>
      <c r="H470">
        <f t="shared" si="39"/>
        <v>-0.11149892610000001</v>
      </c>
    </row>
    <row r="471" spans="1:8" x14ac:dyDescent="0.3">
      <c r="A471" s="1">
        <f t="shared" si="40"/>
        <v>36535.750000001135</v>
      </c>
      <c r="B471" s="6">
        <f t="shared" si="36"/>
        <v>1</v>
      </c>
      <c r="C471" s="6">
        <f t="shared" si="37"/>
        <v>36</v>
      </c>
      <c r="D471">
        <v>0.27319168570000002</v>
      </c>
      <c r="E471">
        <v>0.3880812823</v>
      </c>
      <c r="F471">
        <v>-0.1148895967</v>
      </c>
      <c r="G471">
        <f t="shared" si="38"/>
        <v>0</v>
      </c>
      <c r="H471">
        <f t="shared" si="39"/>
        <v>-0.1148895967</v>
      </c>
    </row>
    <row r="472" spans="1:8" x14ac:dyDescent="0.3">
      <c r="A472" s="1">
        <f t="shared" si="40"/>
        <v>36535.770833334471</v>
      </c>
      <c r="B472" s="6">
        <f t="shared" si="36"/>
        <v>1</v>
      </c>
      <c r="C472" s="6">
        <f t="shared" si="37"/>
        <v>37</v>
      </c>
      <c r="D472">
        <v>0.2685456437</v>
      </c>
      <c r="E472">
        <v>0.2292811823</v>
      </c>
      <c r="F472">
        <v>3.9264461299999998E-2</v>
      </c>
      <c r="G472">
        <f t="shared" si="38"/>
        <v>3.9264461299999998E-2</v>
      </c>
      <c r="H472">
        <f t="shared" si="39"/>
        <v>0</v>
      </c>
    </row>
    <row r="473" spans="1:8" x14ac:dyDescent="0.3">
      <c r="A473" s="1">
        <f t="shared" si="40"/>
        <v>36535.791666667807</v>
      </c>
      <c r="B473" s="6">
        <f t="shared" si="36"/>
        <v>1</v>
      </c>
      <c r="C473" s="6">
        <f t="shared" si="37"/>
        <v>38</v>
      </c>
      <c r="D473">
        <v>0.27516971439999999</v>
      </c>
      <c r="E473">
        <v>0.2292811823</v>
      </c>
      <c r="F473">
        <v>4.5888532099999997E-2</v>
      </c>
      <c r="G473">
        <f t="shared" si="38"/>
        <v>4.5888532099999997E-2</v>
      </c>
      <c r="H473">
        <f t="shared" si="39"/>
        <v>0</v>
      </c>
    </row>
    <row r="474" spans="1:8" x14ac:dyDescent="0.3">
      <c r="A474" s="1">
        <f t="shared" si="40"/>
        <v>36535.812500001142</v>
      </c>
      <c r="B474" s="6">
        <f t="shared" si="36"/>
        <v>1</v>
      </c>
      <c r="C474" s="6">
        <f t="shared" si="37"/>
        <v>39</v>
      </c>
      <c r="D474">
        <v>0.27684700140000001</v>
      </c>
      <c r="E474">
        <v>3.1372328900000003E-2</v>
      </c>
      <c r="F474">
        <v>0.24547467249999999</v>
      </c>
      <c r="G474">
        <f t="shared" si="38"/>
        <v>0.24547467249999999</v>
      </c>
      <c r="H474">
        <f t="shared" si="39"/>
        <v>0</v>
      </c>
    </row>
    <row r="475" spans="1:8" x14ac:dyDescent="0.3">
      <c r="A475" s="1">
        <f t="shared" si="40"/>
        <v>36535.833333334478</v>
      </c>
      <c r="B475" s="6">
        <f t="shared" si="36"/>
        <v>1</v>
      </c>
      <c r="C475" s="6">
        <f t="shared" si="37"/>
        <v>40</v>
      </c>
      <c r="D475">
        <v>0.29808080570000001</v>
      </c>
      <c r="E475">
        <v>3.1372328900000003E-2</v>
      </c>
      <c r="F475">
        <v>0.26670847679999998</v>
      </c>
      <c r="G475">
        <f t="shared" si="38"/>
        <v>0.26670847679999998</v>
      </c>
      <c r="H475">
        <f t="shared" si="39"/>
        <v>0</v>
      </c>
    </row>
    <row r="476" spans="1:8" x14ac:dyDescent="0.3">
      <c r="A476" s="1">
        <f t="shared" si="40"/>
        <v>36535.854166667814</v>
      </c>
      <c r="B476" s="6">
        <f t="shared" si="36"/>
        <v>1</v>
      </c>
      <c r="C476" s="6">
        <f t="shared" si="37"/>
        <v>41</v>
      </c>
      <c r="D476">
        <v>0.2914815737</v>
      </c>
      <c r="E476">
        <v>0</v>
      </c>
      <c r="F476">
        <v>0.2914815737</v>
      </c>
      <c r="G476">
        <f t="shared" si="38"/>
        <v>0.2914815737</v>
      </c>
      <c r="H476">
        <f t="shared" si="39"/>
        <v>0</v>
      </c>
    </row>
    <row r="477" spans="1:8" x14ac:dyDescent="0.3">
      <c r="A477" s="1">
        <f t="shared" si="40"/>
        <v>36535.87500000115</v>
      </c>
      <c r="B477" s="6">
        <f t="shared" si="36"/>
        <v>1</v>
      </c>
      <c r="C477" s="6">
        <f t="shared" si="37"/>
        <v>42</v>
      </c>
      <c r="D477">
        <v>0.30868861600000003</v>
      </c>
      <c r="E477">
        <v>0</v>
      </c>
      <c r="F477">
        <v>0.30868861600000003</v>
      </c>
      <c r="G477">
        <f t="shared" si="38"/>
        <v>0.30868861600000003</v>
      </c>
      <c r="H477">
        <f t="shared" si="39"/>
        <v>0</v>
      </c>
    </row>
    <row r="478" spans="1:8" x14ac:dyDescent="0.3">
      <c r="A478" s="1">
        <f t="shared" si="40"/>
        <v>36535.895833334485</v>
      </c>
      <c r="B478" s="6">
        <f t="shared" si="36"/>
        <v>1</v>
      </c>
      <c r="C478" s="6">
        <f t="shared" si="37"/>
        <v>43</v>
      </c>
      <c r="D478">
        <v>0.28359044500000002</v>
      </c>
      <c r="E478">
        <v>0</v>
      </c>
      <c r="F478">
        <v>0.28359044500000002</v>
      </c>
      <c r="G478">
        <f t="shared" si="38"/>
        <v>0.28359044500000002</v>
      </c>
      <c r="H478">
        <f t="shared" si="39"/>
        <v>0</v>
      </c>
    </row>
    <row r="479" spans="1:8" x14ac:dyDescent="0.3">
      <c r="A479" s="1">
        <f t="shared" si="40"/>
        <v>36535.916666667821</v>
      </c>
      <c r="B479" s="6">
        <f t="shared" si="36"/>
        <v>1</v>
      </c>
      <c r="C479" s="6">
        <f t="shared" si="37"/>
        <v>44</v>
      </c>
      <c r="D479">
        <v>0.2719181859</v>
      </c>
      <c r="E479">
        <v>0</v>
      </c>
      <c r="F479">
        <v>0.2719181859</v>
      </c>
      <c r="G479">
        <f t="shared" si="38"/>
        <v>0.2719181859</v>
      </c>
      <c r="H479">
        <f t="shared" si="39"/>
        <v>0</v>
      </c>
    </row>
    <row r="480" spans="1:8" x14ac:dyDescent="0.3">
      <c r="A480" s="1">
        <f t="shared" si="40"/>
        <v>36535.937500001157</v>
      </c>
      <c r="B480" s="6">
        <f t="shared" si="36"/>
        <v>1</v>
      </c>
      <c r="C480" s="6">
        <f t="shared" si="37"/>
        <v>45</v>
      </c>
      <c r="D480">
        <v>0.2497987129</v>
      </c>
      <c r="E480">
        <v>0</v>
      </c>
      <c r="F480">
        <v>0.2497987129</v>
      </c>
      <c r="G480">
        <f t="shared" si="38"/>
        <v>0.2497987129</v>
      </c>
      <c r="H480">
        <f t="shared" si="39"/>
        <v>0</v>
      </c>
    </row>
    <row r="481" spans="1:8" x14ac:dyDescent="0.3">
      <c r="A481" s="1">
        <f t="shared" si="40"/>
        <v>36535.958333334493</v>
      </c>
      <c r="B481" s="6">
        <f t="shared" si="36"/>
        <v>1</v>
      </c>
      <c r="C481" s="6">
        <f t="shared" si="37"/>
        <v>46</v>
      </c>
      <c r="D481">
        <v>0.23061491610000001</v>
      </c>
      <c r="E481">
        <v>0</v>
      </c>
      <c r="F481">
        <v>0.23061491610000001</v>
      </c>
      <c r="G481">
        <f t="shared" si="38"/>
        <v>0.23061491610000001</v>
      </c>
      <c r="H481">
        <f t="shared" si="39"/>
        <v>0</v>
      </c>
    </row>
    <row r="482" spans="1:8" x14ac:dyDescent="0.3">
      <c r="A482" s="1">
        <f t="shared" si="40"/>
        <v>36535.979166667828</v>
      </c>
      <c r="B482" s="6">
        <f t="shared" si="36"/>
        <v>1</v>
      </c>
      <c r="C482" s="6">
        <f t="shared" si="37"/>
        <v>47</v>
      </c>
      <c r="D482">
        <v>0.20768769510000001</v>
      </c>
      <c r="E482">
        <v>0</v>
      </c>
      <c r="F482">
        <v>0.20768769510000001</v>
      </c>
      <c r="G482">
        <f t="shared" si="38"/>
        <v>0.20768769510000001</v>
      </c>
      <c r="H482">
        <f t="shared" si="39"/>
        <v>0</v>
      </c>
    </row>
    <row r="483" spans="1:8" x14ac:dyDescent="0.3">
      <c r="A483" s="1">
        <f t="shared" si="40"/>
        <v>36536.000000001164</v>
      </c>
      <c r="B483" s="6">
        <f t="shared" si="36"/>
        <v>1</v>
      </c>
      <c r="C483" s="6">
        <f t="shared" si="37"/>
        <v>0</v>
      </c>
      <c r="D483">
        <v>0.17864987139999999</v>
      </c>
      <c r="E483">
        <v>0</v>
      </c>
      <c r="F483">
        <v>0.17864987139999999</v>
      </c>
      <c r="G483">
        <f t="shared" si="38"/>
        <v>0.17864987139999999</v>
      </c>
      <c r="H483">
        <f t="shared" si="39"/>
        <v>0</v>
      </c>
    </row>
    <row r="484" spans="1:8" x14ac:dyDescent="0.3">
      <c r="A484" s="1">
        <f t="shared" si="40"/>
        <v>36536.0208333345</v>
      </c>
      <c r="B484" s="6">
        <f t="shared" si="36"/>
        <v>1</v>
      </c>
      <c r="C484" s="6">
        <f t="shared" si="37"/>
        <v>1</v>
      </c>
      <c r="D484">
        <v>0.1666158334</v>
      </c>
      <c r="E484">
        <v>0</v>
      </c>
      <c r="F484">
        <v>0.1666158334</v>
      </c>
      <c r="G484">
        <f t="shared" si="38"/>
        <v>0.1666158334</v>
      </c>
      <c r="H484">
        <f t="shared" si="39"/>
        <v>0</v>
      </c>
    </row>
    <row r="485" spans="1:8" x14ac:dyDescent="0.3">
      <c r="A485" s="1">
        <f t="shared" si="40"/>
        <v>36536.041666667836</v>
      </c>
      <c r="B485" s="6">
        <f t="shared" si="36"/>
        <v>1</v>
      </c>
      <c r="C485" s="6">
        <f t="shared" si="37"/>
        <v>2</v>
      </c>
      <c r="D485">
        <v>0.15909852050000001</v>
      </c>
      <c r="E485">
        <v>0</v>
      </c>
      <c r="F485">
        <v>0.15909852050000001</v>
      </c>
      <c r="G485">
        <f t="shared" si="38"/>
        <v>0.15909852050000001</v>
      </c>
      <c r="H485">
        <f t="shared" si="39"/>
        <v>0</v>
      </c>
    </row>
    <row r="486" spans="1:8" x14ac:dyDescent="0.3">
      <c r="A486" s="1">
        <f t="shared" si="40"/>
        <v>36536.062500001171</v>
      </c>
      <c r="B486" s="6">
        <f t="shared" si="36"/>
        <v>1</v>
      </c>
      <c r="C486" s="6">
        <f t="shared" si="37"/>
        <v>3</v>
      </c>
      <c r="D486">
        <v>0.15474593049999999</v>
      </c>
      <c r="E486">
        <v>0</v>
      </c>
      <c r="F486">
        <v>0.15474593049999999</v>
      </c>
      <c r="G486">
        <f t="shared" si="38"/>
        <v>0.15474593049999999</v>
      </c>
      <c r="H486">
        <f t="shared" si="39"/>
        <v>0</v>
      </c>
    </row>
    <row r="487" spans="1:8" x14ac:dyDescent="0.3">
      <c r="A487" s="1">
        <f t="shared" si="40"/>
        <v>36536.083333334507</v>
      </c>
      <c r="B487" s="6">
        <f t="shared" si="36"/>
        <v>1</v>
      </c>
      <c r="C487" s="6">
        <f t="shared" si="37"/>
        <v>4</v>
      </c>
      <c r="D487">
        <v>0.1527139955</v>
      </c>
      <c r="E487">
        <v>0</v>
      </c>
      <c r="F487">
        <v>0.1527139955</v>
      </c>
      <c r="G487">
        <f t="shared" si="38"/>
        <v>0.1527139955</v>
      </c>
      <c r="H487">
        <f t="shared" si="39"/>
        <v>0</v>
      </c>
    </row>
    <row r="488" spans="1:8" x14ac:dyDescent="0.3">
      <c r="A488" s="1">
        <f t="shared" si="40"/>
        <v>36536.104166667843</v>
      </c>
      <c r="B488" s="6">
        <f t="shared" si="36"/>
        <v>1</v>
      </c>
      <c r="C488" s="6">
        <f t="shared" si="37"/>
        <v>5</v>
      </c>
      <c r="D488">
        <v>0.1490268625</v>
      </c>
      <c r="E488">
        <v>0</v>
      </c>
      <c r="F488">
        <v>0.1490268625</v>
      </c>
      <c r="G488">
        <f t="shared" si="38"/>
        <v>0.1490268625</v>
      </c>
      <c r="H488">
        <f t="shared" si="39"/>
        <v>0</v>
      </c>
    </row>
    <row r="489" spans="1:8" x14ac:dyDescent="0.3">
      <c r="A489" s="1">
        <f t="shared" si="40"/>
        <v>36536.125000001179</v>
      </c>
      <c r="B489" s="6">
        <f t="shared" si="36"/>
        <v>1</v>
      </c>
      <c r="C489" s="6">
        <f t="shared" si="37"/>
        <v>6</v>
      </c>
      <c r="D489">
        <v>0.1514804676</v>
      </c>
      <c r="E489">
        <v>0</v>
      </c>
      <c r="F489">
        <v>0.1514804676</v>
      </c>
      <c r="G489">
        <f t="shared" si="38"/>
        <v>0.1514804676</v>
      </c>
      <c r="H489">
        <f t="shared" si="39"/>
        <v>0</v>
      </c>
    </row>
    <row r="490" spans="1:8" x14ac:dyDescent="0.3">
      <c r="A490" s="1">
        <f t="shared" si="40"/>
        <v>36536.145833334514</v>
      </c>
      <c r="B490" s="6">
        <f t="shared" si="36"/>
        <v>1</v>
      </c>
      <c r="C490" s="6">
        <f t="shared" si="37"/>
        <v>7</v>
      </c>
      <c r="D490">
        <v>0.1490152696</v>
      </c>
      <c r="E490">
        <v>0</v>
      </c>
      <c r="F490">
        <v>0.1490152696</v>
      </c>
      <c r="G490">
        <f t="shared" si="38"/>
        <v>0.1490152696</v>
      </c>
      <c r="H490">
        <f t="shared" si="39"/>
        <v>0</v>
      </c>
    </row>
    <row r="491" spans="1:8" x14ac:dyDescent="0.3">
      <c r="A491" s="1">
        <f t="shared" si="40"/>
        <v>36536.16666666785</v>
      </c>
      <c r="B491" s="6">
        <f t="shared" si="36"/>
        <v>1</v>
      </c>
      <c r="C491" s="6">
        <f t="shared" si="37"/>
        <v>8</v>
      </c>
      <c r="D491">
        <v>0.15934385100000001</v>
      </c>
      <c r="E491">
        <v>0</v>
      </c>
      <c r="F491">
        <v>0.15934385100000001</v>
      </c>
      <c r="G491">
        <f t="shared" si="38"/>
        <v>0.15934385100000001</v>
      </c>
      <c r="H491">
        <f t="shared" si="39"/>
        <v>0</v>
      </c>
    </row>
    <row r="492" spans="1:8" x14ac:dyDescent="0.3">
      <c r="A492" s="1">
        <f t="shared" si="40"/>
        <v>36536.187500001186</v>
      </c>
      <c r="B492" s="6">
        <f t="shared" si="36"/>
        <v>1</v>
      </c>
      <c r="C492" s="6">
        <f t="shared" si="37"/>
        <v>9</v>
      </c>
      <c r="D492">
        <v>0.16382941600000001</v>
      </c>
      <c r="E492">
        <v>0</v>
      </c>
      <c r="F492">
        <v>0.16382941600000001</v>
      </c>
      <c r="G492">
        <f t="shared" si="38"/>
        <v>0.16382941600000001</v>
      </c>
      <c r="H492">
        <f t="shared" si="39"/>
        <v>0</v>
      </c>
    </row>
    <row r="493" spans="1:8" x14ac:dyDescent="0.3">
      <c r="A493" s="1">
        <f t="shared" si="40"/>
        <v>36536.208333334522</v>
      </c>
      <c r="B493" s="6">
        <f t="shared" si="36"/>
        <v>1</v>
      </c>
      <c r="C493" s="6">
        <f t="shared" si="37"/>
        <v>10</v>
      </c>
      <c r="D493">
        <v>0.16737818260000001</v>
      </c>
      <c r="E493">
        <v>0</v>
      </c>
      <c r="F493">
        <v>0.16737818260000001</v>
      </c>
      <c r="G493">
        <f t="shared" si="38"/>
        <v>0.16737818260000001</v>
      </c>
      <c r="H493">
        <f t="shared" si="39"/>
        <v>0</v>
      </c>
    </row>
    <row r="494" spans="1:8" x14ac:dyDescent="0.3">
      <c r="A494" s="1">
        <f t="shared" si="40"/>
        <v>36536.229166667857</v>
      </c>
      <c r="B494" s="6">
        <f t="shared" si="36"/>
        <v>1</v>
      </c>
      <c r="C494" s="6">
        <f t="shared" si="37"/>
        <v>11</v>
      </c>
      <c r="D494">
        <v>0.17971637260000001</v>
      </c>
      <c r="E494">
        <v>0</v>
      </c>
      <c r="F494">
        <v>0.17971637260000001</v>
      </c>
      <c r="G494">
        <f t="shared" si="38"/>
        <v>0.17971637260000001</v>
      </c>
      <c r="H494">
        <f t="shared" si="39"/>
        <v>0</v>
      </c>
    </row>
    <row r="495" spans="1:8" x14ac:dyDescent="0.3">
      <c r="A495" s="1">
        <f t="shared" si="40"/>
        <v>36536.250000001193</v>
      </c>
      <c r="B495" s="6">
        <f t="shared" si="36"/>
        <v>1</v>
      </c>
      <c r="C495" s="6">
        <f t="shared" si="37"/>
        <v>12</v>
      </c>
      <c r="D495">
        <v>0.17554867669999999</v>
      </c>
      <c r="E495">
        <v>0</v>
      </c>
      <c r="F495">
        <v>0.17554867669999999</v>
      </c>
      <c r="G495">
        <f t="shared" si="38"/>
        <v>0.17554867669999999</v>
      </c>
      <c r="H495">
        <f t="shared" si="39"/>
        <v>0</v>
      </c>
    </row>
    <row r="496" spans="1:8" x14ac:dyDescent="0.3">
      <c r="A496" s="1">
        <f t="shared" si="40"/>
        <v>36536.270833334529</v>
      </c>
      <c r="B496" s="6">
        <f t="shared" si="36"/>
        <v>1</v>
      </c>
      <c r="C496" s="6">
        <f t="shared" si="37"/>
        <v>13</v>
      </c>
      <c r="D496">
        <v>0.1960067097</v>
      </c>
      <c r="E496">
        <v>0.25245142500000001</v>
      </c>
      <c r="F496">
        <v>-5.6444715299999997E-2</v>
      </c>
      <c r="G496">
        <f t="shared" si="38"/>
        <v>0</v>
      </c>
      <c r="H496">
        <f t="shared" si="39"/>
        <v>-5.6444715299999997E-2</v>
      </c>
    </row>
    <row r="497" spans="1:8" x14ac:dyDescent="0.3">
      <c r="A497" s="1">
        <f t="shared" si="40"/>
        <v>36536.291666667865</v>
      </c>
      <c r="B497" s="6">
        <f t="shared" si="36"/>
        <v>1</v>
      </c>
      <c r="C497" s="6">
        <f t="shared" si="37"/>
        <v>14</v>
      </c>
      <c r="D497">
        <v>0.20016551639999999</v>
      </c>
      <c r="E497">
        <v>0.25245142500000001</v>
      </c>
      <c r="F497">
        <v>-5.22859086E-2</v>
      </c>
      <c r="G497">
        <f t="shared" si="38"/>
        <v>0</v>
      </c>
      <c r="H497">
        <f t="shared" si="39"/>
        <v>-5.22859086E-2</v>
      </c>
    </row>
    <row r="498" spans="1:8" x14ac:dyDescent="0.3">
      <c r="A498" s="1">
        <f t="shared" si="40"/>
        <v>36536.312500001201</v>
      </c>
      <c r="B498" s="6">
        <f t="shared" si="36"/>
        <v>1</v>
      </c>
      <c r="C498" s="6">
        <f t="shared" si="37"/>
        <v>15</v>
      </c>
      <c r="D498">
        <v>0.2074852264</v>
      </c>
      <c r="E498">
        <v>1.6730632083000001</v>
      </c>
      <c r="F498">
        <v>-1.4655779819000001</v>
      </c>
      <c r="G498">
        <f t="shared" si="38"/>
        <v>0</v>
      </c>
      <c r="H498">
        <f t="shared" si="39"/>
        <v>-1.4655779819000001</v>
      </c>
    </row>
    <row r="499" spans="1:8" x14ac:dyDescent="0.3">
      <c r="A499" s="1">
        <f t="shared" si="40"/>
        <v>36536.333333334536</v>
      </c>
      <c r="B499" s="6">
        <f t="shared" si="36"/>
        <v>1</v>
      </c>
      <c r="C499" s="6">
        <f t="shared" si="37"/>
        <v>16</v>
      </c>
      <c r="D499">
        <v>0.2113612087</v>
      </c>
      <c r="E499">
        <v>1.6730632083000001</v>
      </c>
      <c r="F499">
        <v>-1.4617019996</v>
      </c>
      <c r="G499">
        <f t="shared" si="38"/>
        <v>0</v>
      </c>
      <c r="H499">
        <f t="shared" si="39"/>
        <v>-1.4617019996</v>
      </c>
    </row>
    <row r="500" spans="1:8" x14ac:dyDescent="0.3">
      <c r="A500" s="1">
        <f t="shared" si="40"/>
        <v>36536.354166667872</v>
      </c>
      <c r="B500" s="6">
        <f t="shared" si="36"/>
        <v>1</v>
      </c>
      <c r="C500" s="6">
        <f t="shared" si="37"/>
        <v>17</v>
      </c>
      <c r="D500">
        <v>0.21846982970000001</v>
      </c>
      <c r="E500">
        <v>2.4677714145</v>
      </c>
      <c r="F500">
        <v>-2.2493015848</v>
      </c>
      <c r="G500">
        <f t="shared" si="38"/>
        <v>0</v>
      </c>
      <c r="H500">
        <f t="shared" si="39"/>
        <v>-2.2493015848</v>
      </c>
    </row>
    <row r="501" spans="1:8" x14ac:dyDescent="0.3">
      <c r="A501" s="1">
        <f t="shared" si="40"/>
        <v>36536.375000001208</v>
      </c>
      <c r="B501" s="6">
        <f t="shared" si="36"/>
        <v>1</v>
      </c>
      <c r="C501" s="6">
        <f t="shared" si="37"/>
        <v>18</v>
      </c>
      <c r="D501">
        <v>0.1747396507</v>
      </c>
      <c r="E501">
        <v>2.4677714145</v>
      </c>
      <c r="F501">
        <v>-2.2930317639000002</v>
      </c>
      <c r="G501">
        <f t="shared" si="38"/>
        <v>0</v>
      </c>
      <c r="H501">
        <f t="shared" si="39"/>
        <v>-2.2930317639000002</v>
      </c>
    </row>
    <row r="502" spans="1:8" x14ac:dyDescent="0.3">
      <c r="A502" s="1">
        <f t="shared" si="40"/>
        <v>36536.395833334544</v>
      </c>
      <c r="B502" s="6">
        <f t="shared" si="36"/>
        <v>1</v>
      </c>
      <c r="C502" s="6">
        <f t="shared" si="37"/>
        <v>19</v>
      </c>
      <c r="D502">
        <v>0.18938733969999999</v>
      </c>
      <c r="E502">
        <v>3.0976343666999999</v>
      </c>
      <c r="F502">
        <v>-2.9082470270999998</v>
      </c>
      <c r="G502">
        <f t="shared" si="38"/>
        <v>0</v>
      </c>
      <c r="H502">
        <f t="shared" si="39"/>
        <v>-2.9082470270999998</v>
      </c>
    </row>
    <row r="503" spans="1:8" x14ac:dyDescent="0.3">
      <c r="A503" s="1">
        <f t="shared" si="40"/>
        <v>36536.416666667879</v>
      </c>
      <c r="B503" s="6">
        <f t="shared" si="36"/>
        <v>1</v>
      </c>
      <c r="C503" s="6">
        <f t="shared" si="37"/>
        <v>20</v>
      </c>
      <c r="D503">
        <v>7.1461307700000004E-2</v>
      </c>
      <c r="E503">
        <v>3.0976343666999999</v>
      </c>
      <c r="F503">
        <v>-3.026173059</v>
      </c>
      <c r="G503">
        <f t="shared" si="38"/>
        <v>0</v>
      </c>
      <c r="H503">
        <f t="shared" si="39"/>
        <v>-3.026173059</v>
      </c>
    </row>
    <row r="504" spans="1:8" x14ac:dyDescent="0.3">
      <c r="A504" s="1">
        <f t="shared" si="40"/>
        <v>36536.437500001215</v>
      </c>
      <c r="B504" s="6">
        <f t="shared" si="36"/>
        <v>1</v>
      </c>
      <c r="C504" s="6">
        <f t="shared" si="37"/>
        <v>21</v>
      </c>
      <c r="D504">
        <v>8.5246843700000005E-2</v>
      </c>
      <c r="E504">
        <v>3.4090390597</v>
      </c>
      <c r="F504">
        <v>-3.3237922161000002</v>
      </c>
      <c r="G504">
        <f t="shared" si="38"/>
        <v>0</v>
      </c>
      <c r="H504">
        <f t="shared" si="39"/>
        <v>-3.3237922161000002</v>
      </c>
    </row>
    <row r="505" spans="1:8" x14ac:dyDescent="0.3">
      <c r="A505" s="1">
        <f t="shared" si="40"/>
        <v>36536.458333334551</v>
      </c>
      <c r="B505" s="6">
        <f t="shared" si="36"/>
        <v>1</v>
      </c>
      <c r="C505" s="6">
        <f t="shared" si="37"/>
        <v>22</v>
      </c>
      <c r="D505">
        <v>2.21882633E-2</v>
      </c>
      <c r="E505">
        <v>3.4090390597</v>
      </c>
      <c r="F505">
        <v>-3.3868507964000001</v>
      </c>
      <c r="G505">
        <f t="shared" si="38"/>
        <v>0</v>
      </c>
      <c r="H505">
        <f t="shared" si="39"/>
        <v>-3.3868507964000001</v>
      </c>
    </row>
    <row r="506" spans="1:8" x14ac:dyDescent="0.3">
      <c r="A506" s="1">
        <f t="shared" si="40"/>
        <v>36536.479166667887</v>
      </c>
      <c r="B506" s="6">
        <f t="shared" si="36"/>
        <v>1</v>
      </c>
      <c r="C506" s="6">
        <f t="shared" si="37"/>
        <v>23</v>
      </c>
      <c r="D506">
        <v>4.28318413E-2</v>
      </c>
      <c r="E506">
        <v>3.4355589044000001</v>
      </c>
      <c r="F506">
        <v>-3.3927270630000002</v>
      </c>
      <c r="G506">
        <f t="shared" si="38"/>
        <v>0</v>
      </c>
      <c r="H506">
        <f t="shared" si="39"/>
        <v>-3.3927270630000002</v>
      </c>
    </row>
    <row r="507" spans="1:8" x14ac:dyDescent="0.3">
      <c r="A507" s="1">
        <f t="shared" si="40"/>
        <v>36536.500000001222</v>
      </c>
      <c r="B507" s="6">
        <f t="shared" si="36"/>
        <v>1</v>
      </c>
      <c r="C507" s="6">
        <f t="shared" si="37"/>
        <v>24</v>
      </c>
      <c r="D507">
        <v>7.6501823799999993E-2</v>
      </c>
      <c r="E507">
        <v>3.4355589044000001</v>
      </c>
      <c r="F507">
        <v>-3.3590570806</v>
      </c>
      <c r="G507">
        <f t="shared" si="38"/>
        <v>0</v>
      </c>
      <c r="H507">
        <f t="shared" si="39"/>
        <v>-3.3590570806</v>
      </c>
    </row>
    <row r="508" spans="1:8" x14ac:dyDescent="0.3">
      <c r="A508" s="1">
        <f t="shared" si="40"/>
        <v>36536.520833334558</v>
      </c>
      <c r="B508" s="6">
        <f t="shared" si="36"/>
        <v>1</v>
      </c>
      <c r="C508" s="6">
        <f t="shared" si="37"/>
        <v>25</v>
      </c>
      <c r="D508">
        <v>9.8832955799999997E-2</v>
      </c>
      <c r="E508">
        <v>3.2768764907999999</v>
      </c>
      <c r="F508">
        <v>-3.178043535</v>
      </c>
      <c r="G508">
        <f t="shared" si="38"/>
        <v>0</v>
      </c>
      <c r="H508">
        <f t="shared" si="39"/>
        <v>-3.178043535</v>
      </c>
    </row>
    <row r="509" spans="1:8" x14ac:dyDescent="0.3">
      <c r="A509" s="1">
        <f t="shared" si="40"/>
        <v>36536.541666667894</v>
      </c>
      <c r="B509" s="6">
        <f t="shared" si="36"/>
        <v>1</v>
      </c>
      <c r="C509" s="6">
        <f t="shared" si="37"/>
        <v>26</v>
      </c>
      <c r="D509">
        <v>0.1105829726</v>
      </c>
      <c r="E509">
        <v>3.2768764907999999</v>
      </c>
      <c r="F509">
        <v>-3.1662935181999998</v>
      </c>
      <c r="G509">
        <f t="shared" si="38"/>
        <v>0</v>
      </c>
      <c r="H509">
        <f t="shared" si="39"/>
        <v>-3.1662935181999998</v>
      </c>
    </row>
    <row r="510" spans="1:8" x14ac:dyDescent="0.3">
      <c r="A510" s="1">
        <f t="shared" si="40"/>
        <v>36536.56250000123</v>
      </c>
      <c r="B510" s="6">
        <f t="shared" si="36"/>
        <v>1</v>
      </c>
      <c r="C510" s="6">
        <f t="shared" si="37"/>
        <v>27</v>
      </c>
      <c r="D510">
        <v>0.13191385659999999</v>
      </c>
      <c r="E510">
        <v>2.8979364617000001</v>
      </c>
      <c r="F510">
        <v>-2.7660226050999999</v>
      </c>
      <c r="G510">
        <f t="shared" si="38"/>
        <v>0</v>
      </c>
      <c r="H510">
        <f t="shared" si="39"/>
        <v>-2.7660226050999999</v>
      </c>
    </row>
    <row r="511" spans="1:8" x14ac:dyDescent="0.3">
      <c r="A511" s="1">
        <f t="shared" si="40"/>
        <v>36536.583333334565</v>
      </c>
      <c r="B511" s="6">
        <f t="shared" si="36"/>
        <v>1</v>
      </c>
      <c r="C511" s="6">
        <f t="shared" si="37"/>
        <v>28</v>
      </c>
      <c r="D511">
        <v>0.1203424292</v>
      </c>
      <c r="E511">
        <v>2.8979364617000001</v>
      </c>
      <c r="F511">
        <v>-2.7775940325000001</v>
      </c>
      <c r="G511">
        <f t="shared" si="38"/>
        <v>0</v>
      </c>
      <c r="H511">
        <f t="shared" si="39"/>
        <v>-2.7775940325000001</v>
      </c>
    </row>
    <row r="512" spans="1:8" x14ac:dyDescent="0.3">
      <c r="A512" s="1">
        <f t="shared" si="40"/>
        <v>36536.604166667901</v>
      </c>
      <c r="B512" s="6">
        <f t="shared" si="36"/>
        <v>1</v>
      </c>
      <c r="C512" s="6">
        <f t="shared" si="37"/>
        <v>29</v>
      </c>
      <c r="D512">
        <v>0.14490512320000001</v>
      </c>
      <c r="E512">
        <v>2.3074262385000002</v>
      </c>
      <c r="F512">
        <v>-2.1625211153000001</v>
      </c>
      <c r="G512">
        <f t="shared" si="38"/>
        <v>0</v>
      </c>
      <c r="H512">
        <f t="shared" si="39"/>
        <v>-2.1625211153000001</v>
      </c>
    </row>
    <row r="513" spans="1:8" x14ac:dyDescent="0.3">
      <c r="A513" s="1">
        <f t="shared" si="40"/>
        <v>36536.625000001237</v>
      </c>
      <c r="B513" s="6">
        <f t="shared" si="36"/>
        <v>1</v>
      </c>
      <c r="C513" s="6">
        <f t="shared" si="37"/>
        <v>30</v>
      </c>
      <c r="D513">
        <v>0.153210018</v>
      </c>
      <c r="E513">
        <v>2.3074262385000002</v>
      </c>
      <c r="F513">
        <v>-2.1542162204999999</v>
      </c>
      <c r="G513">
        <f t="shared" si="38"/>
        <v>0</v>
      </c>
      <c r="H513">
        <f t="shared" si="39"/>
        <v>-2.1542162204999999</v>
      </c>
    </row>
    <row r="514" spans="1:8" x14ac:dyDescent="0.3">
      <c r="A514" s="1">
        <f t="shared" si="40"/>
        <v>36536.645833334573</v>
      </c>
      <c r="B514" s="6">
        <f t="shared" si="36"/>
        <v>1</v>
      </c>
      <c r="C514" s="6">
        <f t="shared" si="37"/>
        <v>31</v>
      </c>
      <c r="D514">
        <v>0.18800867399999999</v>
      </c>
      <c r="E514">
        <v>1.635951489</v>
      </c>
      <c r="F514">
        <v>-1.447942815</v>
      </c>
      <c r="G514">
        <f t="shared" si="38"/>
        <v>0</v>
      </c>
      <c r="H514">
        <f t="shared" si="39"/>
        <v>-1.447942815</v>
      </c>
    </row>
    <row r="515" spans="1:8" x14ac:dyDescent="0.3">
      <c r="A515" s="1">
        <f t="shared" si="40"/>
        <v>36536.666666667908</v>
      </c>
      <c r="B515" s="6">
        <f t="shared" si="36"/>
        <v>1</v>
      </c>
      <c r="C515" s="6">
        <f t="shared" si="37"/>
        <v>32</v>
      </c>
      <c r="D515">
        <v>0.27279916980000002</v>
      </c>
      <c r="E515">
        <v>1.635951489</v>
      </c>
      <c r="F515">
        <v>-1.3631523191999999</v>
      </c>
      <c r="G515">
        <f t="shared" si="38"/>
        <v>0</v>
      </c>
      <c r="H515">
        <f t="shared" si="39"/>
        <v>-1.3631523191999999</v>
      </c>
    </row>
    <row r="516" spans="1:8" x14ac:dyDescent="0.3">
      <c r="A516" s="1">
        <f t="shared" si="40"/>
        <v>36536.687500001244</v>
      </c>
      <c r="B516" s="6">
        <f t="shared" si="36"/>
        <v>1</v>
      </c>
      <c r="C516" s="6">
        <f t="shared" si="37"/>
        <v>33</v>
      </c>
      <c r="D516">
        <v>0.30747932880000001</v>
      </c>
      <c r="E516">
        <v>0.8434794685</v>
      </c>
      <c r="F516">
        <v>-0.53600013970000004</v>
      </c>
      <c r="G516">
        <f t="shared" si="38"/>
        <v>0</v>
      </c>
      <c r="H516">
        <f t="shared" si="39"/>
        <v>-0.53600013970000004</v>
      </c>
    </row>
    <row r="517" spans="1:8" x14ac:dyDescent="0.3">
      <c r="A517" s="1">
        <f t="shared" si="40"/>
        <v>36536.70833333458</v>
      </c>
      <c r="B517" s="6">
        <f t="shared" ref="B517:B580" si="41">MONTH(A517)</f>
        <v>1</v>
      </c>
      <c r="C517" s="6">
        <f t="shared" ref="C517:C580" si="42">HOUR(A517)*2+MINUTE(A517)/30</f>
        <v>34</v>
      </c>
      <c r="D517">
        <v>0.3330840592</v>
      </c>
      <c r="E517">
        <v>0.8434794685</v>
      </c>
      <c r="F517">
        <v>-0.51039540920000004</v>
      </c>
      <c r="G517">
        <f t="shared" ref="G517:G580" si="43">IF(F517&gt;0,F517,0)</f>
        <v>0</v>
      </c>
      <c r="H517">
        <f t="shared" ref="H517:H580" si="44">IF(F517&lt;0,F517,0)</f>
        <v>-0.51039540920000004</v>
      </c>
    </row>
    <row r="518" spans="1:8" x14ac:dyDescent="0.3">
      <c r="A518" s="1">
        <f t="shared" ref="A518:A581" si="45">A517+(1/48)</f>
        <v>36536.729166667916</v>
      </c>
      <c r="B518" s="6">
        <f t="shared" si="41"/>
        <v>1</v>
      </c>
      <c r="C518" s="6">
        <f t="shared" si="42"/>
        <v>35</v>
      </c>
      <c r="D518">
        <v>0.3568332192</v>
      </c>
      <c r="E518">
        <v>0.23373948180000001</v>
      </c>
      <c r="F518">
        <v>0.1230937374</v>
      </c>
      <c r="G518">
        <f t="shared" si="43"/>
        <v>0.1230937374</v>
      </c>
      <c r="H518">
        <f t="shared" si="44"/>
        <v>0</v>
      </c>
    </row>
    <row r="519" spans="1:8" x14ac:dyDescent="0.3">
      <c r="A519" s="1">
        <f t="shared" si="45"/>
        <v>36536.750000001251</v>
      </c>
      <c r="B519" s="6">
        <f t="shared" si="41"/>
        <v>1</v>
      </c>
      <c r="C519" s="6">
        <f t="shared" si="42"/>
        <v>36</v>
      </c>
      <c r="D519">
        <v>0.33761165640000002</v>
      </c>
      <c r="E519">
        <v>0.23373948180000001</v>
      </c>
      <c r="F519">
        <v>0.1038721745</v>
      </c>
      <c r="G519">
        <f t="shared" si="43"/>
        <v>0.1038721745</v>
      </c>
      <c r="H519">
        <f t="shared" si="44"/>
        <v>0</v>
      </c>
    </row>
    <row r="520" spans="1:8" x14ac:dyDescent="0.3">
      <c r="A520" s="1">
        <f t="shared" si="45"/>
        <v>36536.770833334587</v>
      </c>
      <c r="B520" s="6">
        <f t="shared" si="41"/>
        <v>1</v>
      </c>
      <c r="C520" s="6">
        <f t="shared" si="42"/>
        <v>37</v>
      </c>
      <c r="D520">
        <v>0.33856198240000002</v>
      </c>
      <c r="E520">
        <v>0.16197831909999999</v>
      </c>
      <c r="F520">
        <v>0.1765836633</v>
      </c>
      <c r="G520">
        <f t="shared" si="43"/>
        <v>0.1765836633</v>
      </c>
      <c r="H520">
        <f t="shared" si="44"/>
        <v>0</v>
      </c>
    </row>
    <row r="521" spans="1:8" x14ac:dyDescent="0.3">
      <c r="A521" s="1">
        <f t="shared" si="45"/>
        <v>36536.791666667923</v>
      </c>
      <c r="B521" s="6">
        <f t="shared" si="41"/>
        <v>1</v>
      </c>
      <c r="C521" s="6">
        <f t="shared" si="42"/>
        <v>38</v>
      </c>
      <c r="D521">
        <v>0.37391041479999998</v>
      </c>
      <c r="E521">
        <v>0.16197831909999999</v>
      </c>
      <c r="F521">
        <v>0.2119320958</v>
      </c>
      <c r="G521">
        <f t="shared" si="43"/>
        <v>0.2119320958</v>
      </c>
      <c r="H521">
        <f t="shared" si="44"/>
        <v>0</v>
      </c>
    </row>
    <row r="522" spans="1:8" x14ac:dyDescent="0.3">
      <c r="A522" s="1">
        <f t="shared" si="45"/>
        <v>36536.812500001259</v>
      </c>
      <c r="B522" s="6">
        <f t="shared" si="41"/>
        <v>1</v>
      </c>
      <c r="C522" s="6">
        <f t="shared" si="42"/>
        <v>39</v>
      </c>
      <c r="D522">
        <v>0.36799988680000001</v>
      </c>
      <c r="E522">
        <v>3.3610198600000002E-2</v>
      </c>
      <c r="F522">
        <v>0.33438968829999999</v>
      </c>
      <c r="G522">
        <f t="shared" si="43"/>
        <v>0.33438968829999999</v>
      </c>
      <c r="H522">
        <f t="shared" si="44"/>
        <v>0</v>
      </c>
    </row>
    <row r="523" spans="1:8" x14ac:dyDescent="0.3">
      <c r="A523" s="1">
        <f t="shared" si="45"/>
        <v>36536.833333334594</v>
      </c>
      <c r="B523" s="6">
        <f t="shared" si="41"/>
        <v>1</v>
      </c>
      <c r="C523" s="6">
        <f t="shared" si="42"/>
        <v>40</v>
      </c>
      <c r="D523">
        <v>0.42045615870000003</v>
      </c>
      <c r="E523">
        <v>3.3610198600000002E-2</v>
      </c>
      <c r="F523">
        <v>0.38684596020000001</v>
      </c>
      <c r="G523">
        <f t="shared" si="43"/>
        <v>0.38684596020000001</v>
      </c>
      <c r="H523">
        <f t="shared" si="44"/>
        <v>0</v>
      </c>
    </row>
    <row r="524" spans="1:8" x14ac:dyDescent="0.3">
      <c r="A524" s="1">
        <f t="shared" si="45"/>
        <v>36536.85416666793</v>
      </c>
      <c r="B524" s="6">
        <f t="shared" si="41"/>
        <v>1</v>
      </c>
      <c r="C524" s="6">
        <f t="shared" si="42"/>
        <v>41</v>
      </c>
      <c r="D524">
        <v>0.4145302917</v>
      </c>
      <c r="E524">
        <v>0</v>
      </c>
      <c r="F524">
        <v>0.4145302917</v>
      </c>
      <c r="G524">
        <f t="shared" si="43"/>
        <v>0.4145302917</v>
      </c>
      <c r="H524">
        <f t="shared" si="44"/>
        <v>0</v>
      </c>
    </row>
    <row r="525" spans="1:8" x14ac:dyDescent="0.3">
      <c r="A525" s="1">
        <f t="shared" si="45"/>
        <v>36536.875000001266</v>
      </c>
      <c r="B525" s="6">
        <f t="shared" si="41"/>
        <v>1</v>
      </c>
      <c r="C525" s="6">
        <f t="shared" si="42"/>
        <v>42</v>
      </c>
      <c r="D525">
        <v>0.49414819939999999</v>
      </c>
      <c r="E525">
        <v>0</v>
      </c>
      <c r="F525">
        <v>0.49414819939999999</v>
      </c>
      <c r="G525">
        <f t="shared" si="43"/>
        <v>0.49414819939999999</v>
      </c>
      <c r="H525">
        <f t="shared" si="44"/>
        <v>0</v>
      </c>
    </row>
    <row r="526" spans="1:8" x14ac:dyDescent="0.3">
      <c r="A526" s="1">
        <f t="shared" si="45"/>
        <v>36536.895833334602</v>
      </c>
      <c r="B526" s="6">
        <f t="shared" si="41"/>
        <v>1</v>
      </c>
      <c r="C526" s="6">
        <f t="shared" si="42"/>
        <v>43</v>
      </c>
      <c r="D526">
        <v>0.45186252040000002</v>
      </c>
      <c r="E526">
        <v>0</v>
      </c>
      <c r="F526">
        <v>0.45186252040000002</v>
      </c>
      <c r="G526">
        <f t="shared" si="43"/>
        <v>0.45186252040000002</v>
      </c>
      <c r="H526">
        <f t="shared" si="44"/>
        <v>0</v>
      </c>
    </row>
    <row r="527" spans="1:8" x14ac:dyDescent="0.3">
      <c r="A527" s="1">
        <f t="shared" si="45"/>
        <v>36536.916666667938</v>
      </c>
      <c r="B527" s="6">
        <f t="shared" si="41"/>
        <v>1</v>
      </c>
      <c r="C527" s="6">
        <f t="shared" si="42"/>
        <v>44</v>
      </c>
      <c r="D527">
        <v>0.45240742709999998</v>
      </c>
      <c r="E527">
        <v>0</v>
      </c>
      <c r="F527">
        <v>0.45240742709999998</v>
      </c>
      <c r="G527">
        <f t="shared" si="43"/>
        <v>0.45240742709999998</v>
      </c>
      <c r="H527">
        <f t="shared" si="44"/>
        <v>0</v>
      </c>
    </row>
    <row r="528" spans="1:8" x14ac:dyDescent="0.3">
      <c r="A528" s="1">
        <f t="shared" si="45"/>
        <v>36536.937500001273</v>
      </c>
      <c r="B528" s="6">
        <f t="shared" si="41"/>
        <v>1</v>
      </c>
      <c r="C528" s="6">
        <f t="shared" si="42"/>
        <v>45</v>
      </c>
      <c r="D528">
        <v>0.4064550871</v>
      </c>
      <c r="E528">
        <v>0</v>
      </c>
      <c r="F528">
        <v>0.4064550871</v>
      </c>
      <c r="G528">
        <f t="shared" si="43"/>
        <v>0.4064550871</v>
      </c>
      <c r="H528">
        <f t="shared" si="44"/>
        <v>0</v>
      </c>
    </row>
    <row r="529" spans="1:8" x14ac:dyDescent="0.3">
      <c r="A529" s="1">
        <f t="shared" si="45"/>
        <v>36536.958333334609</v>
      </c>
      <c r="B529" s="6">
        <f t="shared" si="41"/>
        <v>1</v>
      </c>
      <c r="C529" s="6">
        <f t="shared" si="42"/>
        <v>46</v>
      </c>
      <c r="D529">
        <v>0.38341702049999998</v>
      </c>
      <c r="E529">
        <v>0</v>
      </c>
      <c r="F529">
        <v>0.38341702049999998</v>
      </c>
      <c r="G529">
        <f t="shared" si="43"/>
        <v>0.38341702049999998</v>
      </c>
      <c r="H529">
        <f t="shared" si="44"/>
        <v>0</v>
      </c>
    </row>
    <row r="530" spans="1:8" x14ac:dyDescent="0.3">
      <c r="A530" s="1">
        <f t="shared" si="45"/>
        <v>36536.979166667945</v>
      </c>
      <c r="B530" s="6">
        <f t="shared" si="41"/>
        <v>1</v>
      </c>
      <c r="C530" s="6">
        <f t="shared" si="42"/>
        <v>47</v>
      </c>
      <c r="D530">
        <v>0.33543817549999999</v>
      </c>
      <c r="E530">
        <v>0</v>
      </c>
      <c r="F530">
        <v>0.33543817549999999</v>
      </c>
      <c r="G530">
        <f t="shared" si="43"/>
        <v>0.33543817549999999</v>
      </c>
      <c r="H530">
        <f t="shared" si="44"/>
        <v>0</v>
      </c>
    </row>
    <row r="531" spans="1:8" x14ac:dyDescent="0.3">
      <c r="A531" s="1">
        <f t="shared" si="45"/>
        <v>36537.000000001281</v>
      </c>
      <c r="B531" s="6">
        <f t="shared" si="41"/>
        <v>1</v>
      </c>
      <c r="C531" s="6">
        <f t="shared" si="42"/>
        <v>0</v>
      </c>
      <c r="D531">
        <v>0.31612876109999999</v>
      </c>
      <c r="E531">
        <v>0</v>
      </c>
      <c r="F531">
        <v>0.31612876109999999</v>
      </c>
      <c r="G531">
        <f t="shared" si="43"/>
        <v>0.31612876109999999</v>
      </c>
      <c r="H531">
        <f t="shared" si="44"/>
        <v>0</v>
      </c>
    </row>
    <row r="532" spans="1:8" x14ac:dyDescent="0.3">
      <c r="A532" s="1">
        <f t="shared" si="45"/>
        <v>36537.020833334616</v>
      </c>
      <c r="B532" s="6">
        <f t="shared" si="41"/>
        <v>1</v>
      </c>
      <c r="C532" s="6">
        <f t="shared" si="42"/>
        <v>1</v>
      </c>
      <c r="D532">
        <v>0.29117608010000001</v>
      </c>
      <c r="E532">
        <v>0</v>
      </c>
      <c r="F532">
        <v>0.29117608010000001</v>
      </c>
      <c r="G532">
        <f t="shared" si="43"/>
        <v>0.29117608010000001</v>
      </c>
      <c r="H532">
        <f t="shared" si="44"/>
        <v>0</v>
      </c>
    </row>
    <row r="533" spans="1:8" x14ac:dyDescent="0.3">
      <c r="A533" s="1">
        <f t="shared" si="45"/>
        <v>36537.041666667952</v>
      </c>
      <c r="B533" s="6">
        <f t="shared" si="41"/>
        <v>1</v>
      </c>
      <c r="C533" s="6">
        <f t="shared" si="42"/>
        <v>2</v>
      </c>
      <c r="D533">
        <v>0.2555187189</v>
      </c>
      <c r="E533">
        <v>0</v>
      </c>
      <c r="F533">
        <v>0.2555187189</v>
      </c>
      <c r="G533">
        <f t="shared" si="43"/>
        <v>0.2555187189</v>
      </c>
      <c r="H533">
        <f t="shared" si="44"/>
        <v>0</v>
      </c>
    </row>
    <row r="534" spans="1:8" x14ac:dyDescent="0.3">
      <c r="A534" s="1">
        <f t="shared" si="45"/>
        <v>36537.062500001288</v>
      </c>
      <c r="B534" s="6">
        <f t="shared" si="41"/>
        <v>1</v>
      </c>
      <c r="C534" s="6">
        <f t="shared" si="42"/>
        <v>3</v>
      </c>
      <c r="D534">
        <v>0.23791309890000001</v>
      </c>
      <c r="E534">
        <v>0</v>
      </c>
      <c r="F534">
        <v>0.23791309890000001</v>
      </c>
      <c r="G534">
        <f t="shared" si="43"/>
        <v>0.23791309890000001</v>
      </c>
      <c r="H534">
        <f t="shared" si="44"/>
        <v>0</v>
      </c>
    </row>
    <row r="535" spans="1:8" x14ac:dyDescent="0.3">
      <c r="A535" s="1">
        <f t="shared" si="45"/>
        <v>36537.083333334624</v>
      </c>
      <c r="B535" s="6">
        <f t="shared" si="41"/>
        <v>1</v>
      </c>
      <c r="C535" s="6">
        <f t="shared" si="42"/>
        <v>4</v>
      </c>
      <c r="D535">
        <v>0.2299466922</v>
      </c>
      <c r="E535">
        <v>0</v>
      </c>
      <c r="F535">
        <v>0.2299466922</v>
      </c>
      <c r="G535">
        <f t="shared" si="43"/>
        <v>0.2299466922</v>
      </c>
      <c r="H535">
        <f t="shared" si="44"/>
        <v>0</v>
      </c>
    </row>
    <row r="536" spans="1:8" x14ac:dyDescent="0.3">
      <c r="A536" s="1">
        <f t="shared" si="45"/>
        <v>36537.104166667959</v>
      </c>
      <c r="B536" s="6">
        <f t="shared" si="41"/>
        <v>1</v>
      </c>
      <c r="C536" s="6">
        <f t="shared" si="42"/>
        <v>5</v>
      </c>
      <c r="D536">
        <v>0.21614649320000001</v>
      </c>
      <c r="E536">
        <v>0</v>
      </c>
      <c r="F536">
        <v>0.21614649320000001</v>
      </c>
      <c r="G536">
        <f t="shared" si="43"/>
        <v>0.21614649320000001</v>
      </c>
      <c r="H536">
        <f t="shared" si="44"/>
        <v>0</v>
      </c>
    </row>
    <row r="537" spans="1:8" x14ac:dyDescent="0.3">
      <c r="A537" s="1">
        <f t="shared" si="45"/>
        <v>36537.125000001295</v>
      </c>
      <c r="B537" s="6">
        <f t="shared" si="41"/>
        <v>1</v>
      </c>
      <c r="C537" s="6">
        <f t="shared" si="42"/>
        <v>6</v>
      </c>
      <c r="D537">
        <v>0.21570677369999999</v>
      </c>
      <c r="E537">
        <v>0</v>
      </c>
      <c r="F537">
        <v>0.21570677369999999</v>
      </c>
      <c r="G537">
        <f t="shared" si="43"/>
        <v>0.21570677369999999</v>
      </c>
      <c r="H537">
        <f t="shared" si="44"/>
        <v>0</v>
      </c>
    </row>
    <row r="538" spans="1:8" x14ac:dyDescent="0.3">
      <c r="A538" s="1">
        <f t="shared" si="45"/>
        <v>36537.145833334631</v>
      </c>
      <c r="B538" s="6">
        <f t="shared" si="41"/>
        <v>1</v>
      </c>
      <c r="C538" s="6">
        <f t="shared" si="42"/>
        <v>7</v>
      </c>
      <c r="D538">
        <v>0.2069463607</v>
      </c>
      <c r="E538">
        <v>0</v>
      </c>
      <c r="F538">
        <v>0.2069463607</v>
      </c>
      <c r="G538">
        <f t="shared" si="43"/>
        <v>0.2069463607</v>
      </c>
      <c r="H538">
        <f t="shared" si="44"/>
        <v>0</v>
      </c>
    </row>
    <row r="539" spans="1:8" x14ac:dyDescent="0.3">
      <c r="A539" s="1">
        <f t="shared" si="45"/>
        <v>36537.166666667967</v>
      </c>
      <c r="B539" s="6">
        <f t="shared" si="41"/>
        <v>1</v>
      </c>
      <c r="C539" s="6">
        <f t="shared" si="42"/>
        <v>8</v>
      </c>
      <c r="D539">
        <v>0.1920466884</v>
      </c>
      <c r="E539">
        <v>0</v>
      </c>
      <c r="F539">
        <v>0.1920466884</v>
      </c>
      <c r="G539">
        <f t="shared" si="43"/>
        <v>0.1920466884</v>
      </c>
      <c r="H539">
        <f t="shared" si="44"/>
        <v>0</v>
      </c>
    </row>
    <row r="540" spans="1:8" x14ac:dyDescent="0.3">
      <c r="A540" s="1">
        <f t="shared" si="45"/>
        <v>36537.187500001302</v>
      </c>
      <c r="B540" s="6">
        <f t="shared" si="41"/>
        <v>1</v>
      </c>
      <c r="C540" s="6">
        <f t="shared" si="42"/>
        <v>9</v>
      </c>
      <c r="D540">
        <v>0.18933221040000001</v>
      </c>
      <c r="E540">
        <v>0</v>
      </c>
      <c r="F540">
        <v>0.18933221040000001</v>
      </c>
      <c r="G540">
        <f t="shared" si="43"/>
        <v>0.18933221040000001</v>
      </c>
      <c r="H540">
        <f t="shared" si="44"/>
        <v>0</v>
      </c>
    </row>
    <row r="541" spans="1:8" x14ac:dyDescent="0.3">
      <c r="A541" s="1">
        <f t="shared" si="45"/>
        <v>36537.208333334638</v>
      </c>
      <c r="B541" s="6">
        <f t="shared" si="41"/>
        <v>1</v>
      </c>
      <c r="C541" s="6">
        <f t="shared" si="42"/>
        <v>10</v>
      </c>
      <c r="D541">
        <v>0.19087626020000001</v>
      </c>
      <c r="E541">
        <v>0</v>
      </c>
      <c r="F541">
        <v>0.19087626020000001</v>
      </c>
      <c r="G541">
        <f t="shared" si="43"/>
        <v>0.19087626020000001</v>
      </c>
      <c r="H541">
        <f t="shared" si="44"/>
        <v>0</v>
      </c>
    </row>
    <row r="542" spans="1:8" x14ac:dyDescent="0.3">
      <c r="A542" s="1">
        <f t="shared" si="45"/>
        <v>36537.229166667974</v>
      </c>
      <c r="B542" s="6">
        <f t="shared" si="41"/>
        <v>1</v>
      </c>
      <c r="C542" s="6">
        <f t="shared" si="42"/>
        <v>11</v>
      </c>
      <c r="D542">
        <v>0.1923092532</v>
      </c>
      <c r="E542">
        <v>0</v>
      </c>
      <c r="F542">
        <v>0.1923092532</v>
      </c>
      <c r="G542">
        <f t="shared" si="43"/>
        <v>0.1923092532</v>
      </c>
      <c r="H542">
        <f t="shared" si="44"/>
        <v>0</v>
      </c>
    </row>
    <row r="543" spans="1:8" x14ac:dyDescent="0.3">
      <c r="A543" s="1">
        <f t="shared" si="45"/>
        <v>36537.25000000131</v>
      </c>
      <c r="B543" s="6">
        <f t="shared" si="41"/>
        <v>1</v>
      </c>
      <c r="C543" s="6">
        <f t="shared" si="42"/>
        <v>12</v>
      </c>
      <c r="D543">
        <v>0.1969461787</v>
      </c>
      <c r="E543">
        <v>0</v>
      </c>
      <c r="F543">
        <v>0.1969461787</v>
      </c>
      <c r="G543">
        <f t="shared" si="43"/>
        <v>0.1969461787</v>
      </c>
      <c r="H543">
        <f t="shared" si="44"/>
        <v>0</v>
      </c>
    </row>
    <row r="544" spans="1:8" x14ac:dyDescent="0.3">
      <c r="A544" s="1">
        <f t="shared" si="45"/>
        <v>36537.270833334645</v>
      </c>
      <c r="B544" s="6">
        <f t="shared" si="41"/>
        <v>1</v>
      </c>
      <c r="C544" s="6">
        <f t="shared" si="42"/>
        <v>13</v>
      </c>
      <c r="D544">
        <v>0.2214860427</v>
      </c>
      <c r="E544">
        <v>0.234292684</v>
      </c>
      <c r="F544">
        <v>-1.2806641299999999E-2</v>
      </c>
      <c r="G544">
        <f t="shared" si="43"/>
        <v>0</v>
      </c>
      <c r="H544">
        <f t="shared" si="44"/>
        <v>-1.2806641299999999E-2</v>
      </c>
    </row>
    <row r="545" spans="1:8" x14ac:dyDescent="0.3">
      <c r="A545" s="1">
        <f t="shared" si="45"/>
        <v>36537.291666667981</v>
      </c>
      <c r="B545" s="6">
        <f t="shared" si="41"/>
        <v>1</v>
      </c>
      <c r="C545" s="6">
        <f t="shared" si="42"/>
        <v>14</v>
      </c>
      <c r="D545">
        <v>0.1902627797</v>
      </c>
      <c r="E545">
        <v>0.234292684</v>
      </c>
      <c r="F545">
        <v>-4.4029904299999999E-2</v>
      </c>
      <c r="G545">
        <f t="shared" si="43"/>
        <v>0</v>
      </c>
      <c r="H545">
        <f t="shared" si="44"/>
        <v>-4.4029904299999999E-2</v>
      </c>
    </row>
    <row r="546" spans="1:8" x14ac:dyDescent="0.3">
      <c r="A546" s="1">
        <f t="shared" si="45"/>
        <v>36537.312500001317</v>
      </c>
      <c r="B546" s="6">
        <f t="shared" si="41"/>
        <v>1</v>
      </c>
      <c r="C546" s="6">
        <f t="shared" si="42"/>
        <v>15</v>
      </c>
      <c r="D546">
        <v>0.2332944797</v>
      </c>
      <c r="E546">
        <v>1.6089219637000001</v>
      </c>
      <c r="F546">
        <v>-1.3756274841</v>
      </c>
      <c r="G546">
        <f t="shared" si="43"/>
        <v>0</v>
      </c>
      <c r="H546">
        <f t="shared" si="44"/>
        <v>-1.3756274841</v>
      </c>
    </row>
    <row r="547" spans="1:8" x14ac:dyDescent="0.3">
      <c r="A547" s="1">
        <f t="shared" si="45"/>
        <v>36537.333333334653</v>
      </c>
      <c r="B547" s="6">
        <f t="shared" si="41"/>
        <v>1</v>
      </c>
      <c r="C547" s="6">
        <f t="shared" si="42"/>
        <v>16</v>
      </c>
      <c r="D547">
        <v>0.17622434980000001</v>
      </c>
      <c r="E547">
        <v>1.6089219637000001</v>
      </c>
      <c r="F547">
        <v>-1.4326976140000001</v>
      </c>
      <c r="G547">
        <f t="shared" si="43"/>
        <v>0</v>
      </c>
      <c r="H547">
        <f t="shared" si="44"/>
        <v>-1.4326976140000001</v>
      </c>
    </row>
    <row r="548" spans="1:8" x14ac:dyDescent="0.3">
      <c r="A548" s="1">
        <f t="shared" si="45"/>
        <v>36537.354166667988</v>
      </c>
      <c r="B548" s="6">
        <f t="shared" si="41"/>
        <v>1</v>
      </c>
      <c r="C548" s="6">
        <f t="shared" si="42"/>
        <v>17</v>
      </c>
      <c r="D548">
        <v>0.22787267180000001</v>
      </c>
      <c r="E548">
        <v>2.3768836144000001</v>
      </c>
      <c r="F548">
        <v>-2.1490109425999999</v>
      </c>
      <c r="G548">
        <f t="shared" si="43"/>
        <v>0</v>
      </c>
      <c r="H548">
        <f t="shared" si="44"/>
        <v>-2.1490109425999999</v>
      </c>
    </row>
    <row r="549" spans="1:8" x14ac:dyDescent="0.3">
      <c r="A549" s="1">
        <f t="shared" si="45"/>
        <v>36537.375000001324</v>
      </c>
      <c r="B549" s="6">
        <f t="shared" si="41"/>
        <v>1</v>
      </c>
      <c r="C549" s="6">
        <f t="shared" si="42"/>
        <v>18</v>
      </c>
      <c r="D549">
        <v>0.28390966429999998</v>
      </c>
      <c r="E549">
        <v>2.3768836144000001</v>
      </c>
      <c r="F549">
        <v>-2.0929739501000002</v>
      </c>
      <c r="G549">
        <f t="shared" si="43"/>
        <v>0</v>
      </c>
      <c r="H549">
        <f t="shared" si="44"/>
        <v>-2.0929739501000002</v>
      </c>
    </row>
    <row r="550" spans="1:8" x14ac:dyDescent="0.3">
      <c r="A550" s="1">
        <f t="shared" si="45"/>
        <v>36537.39583333466</v>
      </c>
      <c r="B550" s="6">
        <f t="shared" si="41"/>
        <v>1</v>
      </c>
      <c r="C550" s="6">
        <f t="shared" si="42"/>
        <v>19</v>
      </c>
      <c r="D550">
        <v>0.32727498430000002</v>
      </c>
      <c r="E550">
        <v>2.9408460916000001</v>
      </c>
      <c r="F550">
        <v>-2.6135711072999999</v>
      </c>
      <c r="G550">
        <f t="shared" si="43"/>
        <v>0</v>
      </c>
      <c r="H550">
        <f t="shared" si="44"/>
        <v>-2.6135711072999999</v>
      </c>
    </row>
    <row r="551" spans="1:8" x14ac:dyDescent="0.3">
      <c r="A551" s="1">
        <f t="shared" si="45"/>
        <v>36537.416666667996</v>
      </c>
      <c r="B551" s="6">
        <f t="shared" si="41"/>
        <v>1</v>
      </c>
      <c r="C551" s="6">
        <f t="shared" si="42"/>
        <v>20</v>
      </c>
      <c r="D551">
        <v>0.34463651280000002</v>
      </c>
      <c r="E551">
        <v>2.9408460916000001</v>
      </c>
      <c r="F551">
        <v>-2.5962095787999999</v>
      </c>
      <c r="G551">
        <f t="shared" si="43"/>
        <v>0</v>
      </c>
      <c r="H551">
        <f t="shared" si="44"/>
        <v>-2.5962095787999999</v>
      </c>
    </row>
    <row r="552" spans="1:8" x14ac:dyDescent="0.3">
      <c r="A552" s="1">
        <f t="shared" si="45"/>
        <v>36537.437500001332</v>
      </c>
      <c r="B552" s="6">
        <f t="shared" si="41"/>
        <v>1</v>
      </c>
      <c r="C552" s="6">
        <f t="shared" si="42"/>
        <v>21</v>
      </c>
      <c r="D552">
        <v>0.37071646580000001</v>
      </c>
      <c r="E552">
        <v>3.2585298864999999</v>
      </c>
      <c r="F552">
        <v>-2.8878134207000001</v>
      </c>
      <c r="G552">
        <f t="shared" si="43"/>
        <v>0</v>
      </c>
      <c r="H552">
        <f t="shared" si="44"/>
        <v>-2.8878134207000001</v>
      </c>
    </row>
    <row r="553" spans="1:8" x14ac:dyDescent="0.3">
      <c r="A553" s="1">
        <f t="shared" si="45"/>
        <v>36537.458333334667</v>
      </c>
      <c r="B553" s="6">
        <f t="shared" si="41"/>
        <v>1</v>
      </c>
      <c r="C553" s="6">
        <f t="shared" si="42"/>
        <v>22</v>
      </c>
      <c r="D553">
        <v>0.32546609599999998</v>
      </c>
      <c r="E553">
        <v>3.2585298864999999</v>
      </c>
      <c r="F553">
        <v>-2.9330637905999999</v>
      </c>
      <c r="G553">
        <f t="shared" si="43"/>
        <v>0</v>
      </c>
      <c r="H553">
        <f t="shared" si="44"/>
        <v>-2.9330637905999999</v>
      </c>
    </row>
    <row r="554" spans="1:8" x14ac:dyDescent="0.3">
      <c r="A554" s="1">
        <f t="shared" si="45"/>
        <v>36537.479166668003</v>
      </c>
      <c r="B554" s="6">
        <f t="shared" si="41"/>
        <v>1</v>
      </c>
      <c r="C554" s="6">
        <f t="shared" si="42"/>
        <v>23</v>
      </c>
      <c r="D554">
        <v>0.33597579500000002</v>
      </c>
      <c r="E554">
        <v>3.2933664142999999</v>
      </c>
      <c r="F554">
        <v>-2.9573906192999999</v>
      </c>
      <c r="G554">
        <f t="shared" si="43"/>
        <v>0</v>
      </c>
      <c r="H554">
        <f t="shared" si="44"/>
        <v>-2.9573906192999999</v>
      </c>
    </row>
    <row r="555" spans="1:8" x14ac:dyDescent="0.3">
      <c r="A555" s="1">
        <f t="shared" si="45"/>
        <v>36537.500000001339</v>
      </c>
      <c r="B555" s="6">
        <f t="shared" si="41"/>
        <v>1</v>
      </c>
      <c r="C555" s="6">
        <f t="shared" si="42"/>
        <v>24</v>
      </c>
      <c r="D555">
        <v>0.33929211059999997</v>
      </c>
      <c r="E555">
        <v>3.2933664142999999</v>
      </c>
      <c r="F555">
        <v>-2.9540743036000001</v>
      </c>
      <c r="G555">
        <f t="shared" si="43"/>
        <v>0</v>
      </c>
      <c r="H555">
        <f t="shared" si="44"/>
        <v>-2.9540743036000001</v>
      </c>
    </row>
    <row r="556" spans="1:8" x14ac:dyDescent="0.3">
      <c r="A556" s="1">
        <f t="shared" si="45"/>
        <v>36537.520833334675</v>
      </c>
      <c r="B556" s="6">
        <f t="shared" si="41"/>
        <v>1</v>
      </c>
      <c r="C556" s="6">
        <f t="shared" si="42"/>
        <v>25</v>
      </c>
      <c r="D556">
        <v>0.34316497759999998</v>
      </c>
      <c r="E556">
        <v>3.1242665673999999</v>
      </c>
      <c r="F556">
        <v>-2.7811015898</v>
      </c>
      <c r="G556">
        <f t="shared" si="43"/>
        <v>0</v>
      </c>
      <c r="H556">
        <f t="shared" si="44"/>
        <v>-2.7811015898</v>
      </c>
    </row>
    <row r="557" spans="1:8" x14ac:dyDescent="0.3">
      <c r="A557" s="1">
        <f t="shared" si="45"/>
        <v>36537.54166666801</v>
      </c>
      <c r="B557" s="6">
        <f t="shared" si="41"/>
        <v>1</v>
      </c>
      <c r="C557" s="6">
        <f t="shared" si="42"/>
        <v>26</v>
      </c>
      <c r="D557">
        <v>0.36649144700000003</v>
      </c>
      <c r="E557">
        <v>3.1242665673999999</v>
      </c>
      <c r="F557">
        <v>-2.7577751203999998</v>
      </c>
      <c r="G557">
        <f t="shared" si="43"/>
        <v>0</v>
      </c>
      <c r="H557">
        <f t="shared" si="44"/>
        <v>-2.7577751203999998</v>
      </c>
    </row>
    <row r="558" spans="1:8" x14ac:dyDescent="0.3">
      <c r="A558" s="1">
        <f t="shared" si="45"/>
        <v>36537.562500001346</v>
      </c>
      <c r="B558" s="6">
        <f t="shared" si="41"/>
        <v>1</v>
      </c>
      <c r="C558" s="6">
        <f t="shared" si="42"/>
        <v>27</v>
      </c>
      <c r="D558">
        <v>0.37839147200000001</v>
      </c>
      <c r="E558">
        <v>2.7645592568000001</v>
      </c>
      <c r="F558">
        <v>-2.3861677848</v>
      </c>
      <c r="G558">
        <f t="shared" si="43"/>
        <v>0</v>
      </c>
      <c r="H558">
        <f t="shared" si="44"/>
        <v>-2.3861677848</v>
      </c>
    </row>
    <row r="559" spans="1:8" x14ac:dyDescent="0.3">
      <c r="A559" s="1">
        <f t="shared" si="45"/>
        <v>36537.583333334682</v>
      </c>
      <c r="B559" s="6">
        <f t="shared" si="41"/>
        <v>1</v>
      </c>
      <c r="C559" s="6">
        <f t="shared" si="42"/>
        <v>28</v>
      </c>
      <c r="D559">
        <v>0.39653900510000001</v>
      </c>
      <c r="E559">
        <v>2.7645592568000001</v>
      </c>
      <c r="F559">
        <v>-2.3680202516</v>
      </c>
      <c r="G559">
        <f t="shared" si="43"/>
        <v>0</v>
      </c>
      <c r="H559">
        <f t="shared" si="44"/>
        <v>-2.3680202516</v>
      </c>
    </row>
    <row r="560" spans="1:8" x14ac:dyDescent="0.3">
      <c r="A560" s="1">
        <f t="shared" si="45"/>
        <v>36537.604166668018</v>
      </c>
      <c r="B560" s="6">
        <f t="shared" si="41"/>
        <v>1</v>
      </c>
      <c r="C560" s="6">
        <f t="shared" si="42"/>
        <v>29</v>
      </c>
      <c r="D560">
        <v>0.38566360109999998</v>
      </c>
      <c r="E560">
        <v>2.2169874910999998</v>
      </c>
      <c r="F560">
        <v>-1.83132389</v>
      </c>
      <c r="G560">
        <f t="shared" si="43"/>
        <v>0</v>
      </c>
      <c r="H560">
        <f t="shared" si="44"/>
        <v>-1.83132389</v>
      </c>
    </row>
    <row r="561" spans="1:8" x14ac:dyDescent="0.3">
      <c r="A561" s="1">
        <f t="shared" si="45"/>
        <v>36537.625000001353</v>
      </c>
      <c r="B561" s="6">
        <f t="shared" si="41"/>
        <v>1</v>
      </c>
      <c r="C561" s="6">
        <f t="shared" si="42"/>
        <v>30</v>
      </c>
      <c r="D561">
        <v>0.41321614410000002</v>
      </c>
      <c r="E561">
        <v>2.2169874910999998</v>
      </c>
      <c r="F561">
        <v>-1.8037713470000001</v>
      </c>
      <c r="G561">
        <f t="shared" si="43"/>
        <v>0</v>
      </c>
      <c r="H561">
        <f t="shared" si="44"/>
        <v>-1.8037713470000001</v>
      </c>
    </row>
    <row r="562" spans="1:8" x14ac:dyDescent="0.3">
      <c r="A562" s="1">
        <f t="shared" si="45"/>
        <v>36537.645833334689</v>
      </c>
      <c r="B562" s="6">
        <f t="shared" si="41"/>
        <v>1</v>
      </c>
      <c r="C562" s="6">
        <f t="shared" si="42"/>
        <v>31</v>
      </c>
      <c r="D562">
        <v>0.41818319209999999</v>
      </c>
      <c r="E562">
        <v>1.5810959215</v>
      </c>
      <c r="F562">
        <v>-1.1629127293999999</v>
      </c>
      <c r="G562">
        <f t="shared" si="43"/>
        <v>0</v>
      </c>
      <c r="H562">
        <f t="shared" si="44"/>
        <v>-1.1629127293999999</v>
      </c>
    </row>
    <row r="563" spans="1:8" x14ac:dyDescent="0.3">
      <c r="A563" s="1">
        <f t="shared" si="45"/>
        <v>36537.666666668025</v>
      </c>
      <c r="B563" s="6">
        <f t="shared" si="41"/>
        <v>1</v>
      </c>
      <c r="C563" s="6">
        <f t="shared" si="42"/>
        <v>32</v>
      </c>
      <c r="D563">
        <v>0.46695705230000001</v>
      </c>
      <c r="E563">
        <v>1.5810959215</v>
      </c>
      <c r="F563">
        <v>-1.1141388692</v>
      </c>
      <c r="G563">
        <f t="shared" si="43"/>
        <v>0</v>
      </c>
      <c r="H563">
        <f t="shared" si="44"/>
        <v>-1.1141388692</v>
      </c>
    </row>
    <row r="564" spans="1:8" x14ac:dyDescent="0.3">
      <c r="A564" s="1">
        <f t="shared" si="45"/>
        <v>36537.687500001361</v>
      </c>
      <c r="B564" s="6">
        <f t="shared" si="41"/>
        <v>1</v>
      </c>
      <c r="C564" s="6">
        <f t="shared" si="42"/>
        <v>33</v>
      </c>
      <c r="D564">
        <v>0.43293674430000001</v>
      </c>
      <c r="E564">
        <v>0.80670990740000004</v>
      </c>
      <c r="F564">
        <v>-0.37377316300000002</v>
      </c>
      <c r="G564">
        <f t="shared" si="43"/>
        <v>0</v>
      </c>
      <c r="H564">
        <f t="shared" si="44"/>
        <v>-0.37377316300000002</v>
      </c>
    </row>
    <row r="565" spans="1:8" x14ac:dyDescent="0.3">
      <c r="A565" s="1">
        <f t="shared" si="45"/>
        <v>36537.708333334696</v>
      </c>
      <c r="B565" s="6">
        <f t="shared" si="41"/>
        <v>1</v>
      </c>
      <c r="C565" s="6">
        <f t="shared" si="42"/>
        <v>34</v>
      </c>
      <c r="D565">
        <v>0.42487335370000001</v>
      </c>
      <c r="E565">
        <v>0.80670990740000004</v>
      </c>
      <c r="F565">
        <v>-0.38183655370000003</v>
      </c>
      <c r="G565">
        <f t="shared" si="43"/>
        <v>0</v>
      </c>
      <c r="H565">
        <f t="shared" si="44"/>
        <v>-0.38183655370000003</v>
      </c>
    </row>
    <row r="566" spans="1:8" x14ac:dyDescent="0.3">
      <c r="A566" s="1">
        <f t="shared" si="45"/>
        <v>36537.729166668032</v>
      </c>
      <c r="B566" s="6">
        <f t="shared" si="41"/>
        <v>1</v>
      </c>
      <c r="C566" s="6">
        <f t="shared" si="42"/>
        <v>35</v>
      </c>
      <c r="D566">
        <v>0.38819151870000002</v>
      </c>
      <c r="E566">
        <v>0.21280575970000001</v>
      </c>
      <c r="F566">
        <v>0.175385759</v>
      </c>
      <c r="G566">
        <f t="shared" si="43"/>
        <v>0.175385759</v>
      </c>
      <c r="H566">
        <f t="shared" si="44"/>
        <v>0</v>
      </c>
    </row>
    <row r="567" spans="1:8" x14ac:dyDescent="0.3">
      <c r="A567" s="1">
        <f t="shared" si="45"/>
        <v>36537.750000001368</v>
      </c>
      <c r="B567" s="6">
        <f t="shared" si="41"/>
        <v>1</v>
      </c>
      <c r="C567" s="6">
        <f t="shared" si="42"/>
        <v>36</v>
      </c>
      <c r="D567">
        <v>0.3462846758</v>
      </c>
      <c r="E567">
        <v>0.21280575970000001</v>
      </c>
      <c r="F567">
        <v>0.13347891610000001</v>
      </c>
      <c r="G567">
        <f t="shared" si="43"/>
        <v>0.13347891610000001</v>
      </c>
      <c r="H567">
        <f t="shared" si="44"/>
        <v>0</v>
      </c>
    </row>
    <row r="568" spans="1:8" x14ac:dyDescent="0.3">
      <c r="A568" s="1">
        <f t="shared" si="45"/>
        <v>36537.770833334704</v>
      </c>
      <c r="B568" s="6">
        <f t="shared" si="41"/>
        <v>1</v>
      </c>
      <c r="C568" s="6">
        <f t="shared" si="42"/>
        <v>37</v>
      </c>
      <c r="D568">
        <v>0.31488131079999998</v>
      </c>
      <c r="E568">
        <v>0.15727918909999999</v>
      </c>
      <c r="F568">
        <v>0.15760212169999999</v>
      </c>
      <c r="G568">
        <f t="shared" si="43"/>
        <v>0.15760212169999999</v>
      </c>
      <c r="H568">
        <f t="shared" si="44"/>
        <v>0</v>
      </c>
    </row>
    <row r="569" spans="1:8" x14ac:dyDescent="0.3">
      <c r="A569" s="1">
        <f t="shared" si="45"/>
        <v>36537.791666668039</v>
      </c>
      <c r="B569" s="6">
        <f t="shared" si="41"/>
        <v>1</v>
      </c>
      <c r="C569" s="6">
        <f t="shared" si="42"/>
        <v>38</v>
      </c>
      <c r="D569">
        <v>0.34257508060000003</v>
      </c>
      <c r="E569">
        <v>0.15727918909999999</v>
      </c>
      <c r="F569">
        <v>0.1852958915</v>
      </c>
      <c r="G569">
        <f t="shared" si="43"/>
        <v>0.1852958915</v>
      </c>
      <c r="H569">
        <f t="shared" si="44"/>
        <v>0</v>
      </c>
    </row>
    <row r="570" spans="1:8" x14ac:dyDescent="0.3">
      <c r="A570" s="1">
        <f t="shared" si="45"/>
        <v>36537.812500001375</v>
      </c>
      <c r="B570" s="6">
        <f t="shared" si="41"/>
        <v>1</v>
      </c>
      <c r="C570" s="6">
        <f t="shared" si="42"/>
        <v>39</v>
      </c>
      <c r="D570">
        <v>0.3352385886</v>
      </c>
      <c r="E570">
        <v>3.31765922E-2</v>
      </c>
      <c r="F570">
        <v>0.30206199639999998</v>
      </c>
      <c r="G570">
        <f t="shared" si="43"/>
        <v>0.30206199639999998</v>
      </c>
      <c r="H570">
        <f t="shared" si="44"/>
        <v>0</v>
      </c>
    </row>
    <row r="571" spans="1:8" x14ac:dyDescent="0.3">
      <c r="A571" s="1">
        <f t="shared" si="45"/>
        <v>36537.833333334711</v>
      </c>
      <c r="B571" s="6">
        <f t="shared" si="41"/>
        <v>1</v>
      </c>
      <c r="C571" s="6">
        <f t="shared" si="42"/>
        <v>40</v>
      </c>
      <c r="D571">
        <v>0.33603258419999998</v>
      </c>
      <c r="E571">
        <v>3.31765922E-2</v>
      </c>
      <c r="F571">
        <v>0.30285599200000002</v>
      </c>
      <c r="G571">
        <f t="shared" si="43"/>
        <v>0.30285599200000002</v>
      </c>
      <c r="H571">
        <f t="shared" si="44"/>
        <v>0</v>
      </c>
    </row>
    <row r="572" spans="1:8" x14ac:dyDescent="0.3">
      <c r="A572" s="1">
        <f t="shared" si="45"/>
        <v>36537.854166668047</v>
      </c>
      <c r="B572" s="6">
        <f t="shared" si="41"/>
        <v>1</v>
      </c>
      <c r="C572" s="6">
        <f t="shared" si="42"/>
        <v>41</v>
      </c>
      <c r="D572">
        <v>0.3207609072</v>
      </c>
      <c r="E572">
        <v>0</v>
      </c>
      <c r="F572">
        <v>0.3207609072</v>
      </c>
      <c r="G572">
        <f t="shared" si="43"/>
        <v>0.3207609072</v>
      </c>
      <c r="H572">
        <f t="shared" si="44"/>
        <v>0</v>
      </c>
    </row>
    <row r="573" spans="1:8" x14ac:dyDescent="0.3">
      <c r="A573" s="1">
        <f t="shared" si="45"/>
        <v>36537.875000001382</v>
      </c>
      <c r="B573" s="6">
        <f t="shared" si="41"/>
        <v>1</v>
      </c>
      <c r="C573" s="6">
        <f t="shared" si="42"/>
        <v>42</v>
      </c>
      <c r="D573">
        <v>0.3667254506</v>
      </c>
      <c r="E573">
        <v>0</v>
      </c>
      <c r="F573">
        <v>0.3667254506</v>
      </c>
      <c r="G573">
        <f t="shared" si="43"/>
        <v>0.3667254506</v>
      </c>
      <c r="H573">
        <f t="shared" si="44"/>
        <v>0</v>
      </c>
    </row>
    <row r="574" spans="1:8" x14ac:dyDescent="0.3">
      <c r="A574" s="1">
        <f t="shared" si="45"/>
        <v>36537.895833334718</v>
      </c>
      <c r="B574" s="6">
        <f t="shared" si="41"/>
        <v>1</v>
      </c>
      <c r="C574" s="6">
        <f t="shared" si="42"/>
        <v>43</v>
      </c>
      <c r="D574">
        <v>0.34794719060000001</v>
      </c>
      <c r="E574">
        <v>0</v>
      </c>
      <c r="F574">
        <v>0.34794719060000001</v>
      </c>
      <c r="G574">
        <f t="shared" si="43"/>
        <v>0.34794719060000001</v>
      </c>
      <c r="H574">
        <f t="shared" si="44"/>
        <v>0</v>
      </c>
    </row>
    <row r="575" spans="1:8" x14ac:dyDescent="0.3">
      <c r="A575" s="1">
        <f t="shared" si="45"/>
        <v>36537.916666668054</v>
      </c>
      <c r="B575" s="6">
        <f t="shared" si="41"/>
        <v>1</v>
      </c>
      <c r="C575" s="6">
        <f t="shared" si="42"/>
        <v>44</v>
      </c>
      <c r="D575">
        <v>0.31180990180000001</v>
      </c>
      <c r="E575">
        <v>0</v>
      </c>
      <c r="F575">
        <v>0.31180990180000001</v>
      </c>
      <c r="G575">
        <f t="shared" si="43"/>
        <v>0.31180990180000001</v>
      </c>
      <c r="H575">
        <f t="shared" si="44"/>
        <v>0</v>
      </c>
    </row>
    <row r="576" spans="1:8" x14ac:dyDescent="0.3">
      <c r="A576" s="1">
        <f t="shared" si="45"/>
        <v>36537.93750000139</v>
      </c>
      <c r="B576" s="6">
        <f t="shared" si="41"/>
        <v>1</v>
      </c>
      <c r="C576" s="6">
        <f t="shared" si="42"/>
        <v>45</v>
      </c>
      <c r="D576">
        <v>0.28201091880000001</v>
      </c>
      <c r="E576">
        <v>0</v>
      </c>
      <c r="F576">
        <v>0.28201091880000001</v>
      </c>
      <c r="G576">
        <f t="shared" si="43"/>
        <v>0.28201091880000001</v>
      </c>
      <c r="H576">
        <f t="shared" si="44"/>
        <v>0</v>
      </c>
    </row>
    <row r="577" spans="1:8" x14ac:dyDescent="0.3">
      <c r="A577" s="1">
        <f t="shared" si="45"/>
        <v>36537.958333334725</v>
      </c>
      <c r="B577" s="6">
        <f t="shared" si="41"/>
        <v>1</v>
      </c>
      <c r="C577" s="6">
        <f t="shared" si="42"/>
        <v>46</v>
      </c>
      <c r="D577">
        <v>0.27891841849999999</v>
      </c>
      <c r="E577">
        <v>0</v>
      </c>
      <c r="F577">
        <v>0.27891841849999999</v>
      </c>
      <c r="G577">
        <f t="shared" si="43"/>
        <v>0.27891841849999999</v>
      </c>
      <c r="H577">
        <f t="shared" si="44"/>
        <v>0</v>
      </c>
    </row>
    <row r="578" spans="1:8" x14ac:dyDescent="0.3">
      <c r="A578" s="1">
        <f t="shared" si="45"/>
        <v>36537.979166668061</v>
      </c>
      <c r="B578" s="6">
        <f t="shared" si="41"/>
        <v>1</v>
      </c>
      <c r="C578" s="6">
        <f t="shared" si="42"/>
        <v>47</v>
      </c>
      <c r="D578">
        <v>0.25300991550000002</v>
      </c>
      <c r="E578">
        <v>0</v>
      </c>
      <c r="F578">
        <v>0.25300991550000002</v>
      </c>
      <c r="G578">
        <f t="shared" si="43"/>
        <v>0.25300991550000002</v>
      </c>
      <c r="H578">
        <f t="shared" si="44"/>
        <v>0</v>
      </c>
    </row>
    <row r="579" spans="1:8" x14ac:dyDescent="0.3">
      <c r="A579" s="1">
        <f t="shared" si="45"/>
        <v>36538.000000001397</v>
      </c>
      <c r="B579" s="6">
        <f t="shared" si="41"/>
        <v>1</v>
      </c>
      <c r="C579" s="6">
        <f t="shared" si="42"/>
        <v>0</v>
      </c>
      <c r="D579">
        <v>0.267091731</v>
      </c>
      <c r="E579">
        <v>0</v>
      </c>
      <c r="F579">
        <v>0.267091731</v>
      </c>
      <c r="G579">
        <f t="shared" si="43"/>
        <v>0.267091731</v>
      </c>
      <c r="H579">
        <f t="shared" si="44"/>
        <v>0</v>
      </c>
    </row>
    <row r="580" spans="1:8" x14ac:dyDescent="0.3">
      <c r="A580" s="1">
        <f t="shared" si="45"/>
        <v>36538.020833334733</v>
      </c>
      <c r="B580" s="6">
        <f t="shared" si="41"/>
        <v>1</v>
      </c>
      <c r="C580" s="6">
        <f t="shared" si="42"/>
        <v>1</v>
      </c>
      <c r="D580">
        <v>0.25045393199999999</v>
      </c>
      <c r="E580">
        <v>0</v>
      </c>
      <c r="F580">
        <v>0.25045393199999999</v>
      </c>
      <c r="G580">
        <f t="shared" si="43"/>
        <v>0.25045393199999999</v>
      </c>
      <c r="H580">
        <f t="shared" si="44"/>
        <v>0</v>
      </c>
    </row>
    <row r="581" spans="1:8" x14ac:dyDescent="0.3">
      <c r="A581" s="1">
        <f t="shared" si="45"/>
        <v>36538.041666668069</v>
      </c>
      <c r="B581" s="6">
        <f t="shared" ref="B581:B644" si="46">MONTH(A581)</f>
        <v>1</v>
      </c>
      <c r="C581" s="6">
        <f t="shared" ref="C581:C644" si="47">HOUR(A581)*2+MINUTE(A581)/30</f>
        <v>2</v>
      </c>
      <c r="D581">
        <v>0.24966788270000001</v>
      </c>
      <c r="E581">
        <v>0</v>
      </c>
      <c r="F581">
        <v>0.24966788270000001</v>
      </c>
      <c r="G581">
        <f t="shared" ref="G581:G644" si="48">IF(F581&gt;0,F581,0)</f>
        <v>0.24966788270000001</v>
      </c>
      <c r="H581">
        <f t="shared" ref="H581:H644" si="49">IF(F581&lt;0,F581,0)</f>
        <v>0</v>
      </c>
    </row>
    <row r="582" spans="1:8" x14ac:dyDescent="0.3">
      <c r="A582" s="1">
        <f t="shared" ref="A582:A645" si="50">A581+(1/48)</f>
        <v>36538.062500001404</v>
      </c>
      <c r="B582" s="6">
        <f t="shared" si="46"/>
        <v>1</v>
      </c>
      <c r="C582" s="6">
        <f t="shared" si="47"/>
        <v>3</v>
      </c>
      <c r="D582">
        <v>0.23820096669999999</v>
      </c>
      <c r="E582">
        <v>0</v>
      </c>
      <c r="F582">
        <v>0.23820096669999999</v>
      </c>
      <c r="G582">
        <f t="shared" si="48"/>
        <v>0.23820096669999999</v>
      </c>
      <c r="H582">
        <f t="shared" si="49"/>
        <v>0</v>
      </c>
    </row>
    <row r="583" spans="1:8" x14ac:dyDescent="0.3">
      <c r="A583" s="1">
        <f t="shared" si="50"/>
        <v>36538.08333333474</v>
      </c>
      <c r="B583" s="6">
        <f t="shared" si="46"/>
        <v>1</v>
      </c>
      <c r="C583" s="6">
        <f t="shared" si="47"/>
        <v>4</v>
      </c>
      <c r="D583">
        <v>0.22838458219999999</v>
      </c>
      <c r="E583">
        <v>0</v>
      </c>
      <c r="F583">
        <v>0.22838458219999999</v>
      </c>
      <c r="G583">
        <f t="shared" si="48"/>
        <v>0.22838458219999999</v>
      </c>
      <c r="H583">
        <f t="shared" si="49"/>
        <v>0</v>
      </c>
    </row>
    <row r="584" spans="1:8" x14ac:dyDescent="0.3">
      <c r="A584" s="1">
        <f t="shared" si="50"/>
        <v>36538.104166668076</v>
      </c>
      <c r="B584" s="6">
        <f t="shared" si="46"/>
        <v>1</v>
      </c>
      <c r="C584" s="6">
        <f t="shared" si="47"/>
        <v>5</v>
      </c>
      <c r="D584">
        <v>0.2223568162</v>
      </c>
      <c r="E584">
        <v>0</v>
      </c>
      <c r="F584">
        <v>0.2223568162</v>
      </c>
      <c r="G584">
        <f t="shared" si="48"/>
        <v>0.2223568162</v>
      </c>
      <c r="H584">
        <f t="shared" si="49"/>
        <v>0</v>
      </c>
    </row>
    <row r="585" spans="1:8" x14ac:dyDescent="0.3">
      <c r="A585" s="1">
        <f t="shared" si="50"/>
        <v>36538.125000001412</v>
      </c>
      <c r="B585" s="6">
        <f t="shared" si="46"/>
        <v>1</v>
      </c>
      <c r="C585" s="6">
        <f t="shared" si="47"/>
        <v>6</v>
      </c>
      <c r="D585">
        <v>0.21090278130000001</v>
      </c>
      <c r="E585">
        <v>0</v>
      </c>
      <c r="F585">
        <v>0.21090278130000001</v>
      </c>
      <c r="G585">
        <f t="shared" si="48"/>
        <v>0.21090278130000001</v>
      </c>
      <c r="H585">
        <f t="shared" si="49"/>
        <v>0</v>
      </c>
    </row>
    <row r="586" spans="1:8" x14ac:dyDescent="0.3">
      <c r="A586" s="1">
        <f t="shared" si="50"/>
        <v>36538.145833334747</v>
      </c>
      <c r="B586" s="6">
        <f t="shared" si="46"/>
        <v>1</v>
      </c>
      <c r="C586" s="6">
        <f t="shared" si="47"/>
        <v>7</v>
      </c>
      <c r="D586">
        <v>0.2064915353</v>
      </c>
      <c r="E586">
        <v>0</v>
      </c>
      <c r="F586">
        <v>0.2064915353</v>
      </c>
      <c r="G586">
        <f t="shared" si="48"/>
        <v>0.2064915353</v>
      </c>
      <c r="H586">
        <f t="shared" si="49"/>
        <v>0</v>
      </c>
    </row>
    <row r="587" spans="1:8" x14ac:dyDescent="0.3">
      <c r="A587" s="1">
        <f t="shared" si="50"/>
        <v>36538.166666668083</v>
      </c>
      <c r="B587" s="6">
        <f t="shared" si="46"/>
        <v>1</v>
      </c>
      <c r="C587" s="6">
        <f t="shared" si="47"/>
        <v>8</v>
      </c>
      <c r="D587">
        <v>0.20851523699999999</v>
      </c>
      <c r="E587">
        <v>0</v>
      </c>
      <c r="F587">
        <v>0.20851523699999999</v>
      </c>
      <c r="G587">
        <f t="shared" si="48"/>
        <v>0.20851523699999999</v>
      </c>
      <c r="H587">
        <f t="shared" si="49"/>
        <v>0</v>
      </c>
    </row>
    <row r="588" spans="1:8" x14ac:dyDescent="0.3">
      <c r="A588" s="1">
        <f t="shared" si="50"/>
        <v>36538.187500001419</v>
      </c>
      <c r="B588" s="6">
        <f t="shared" si="46"/>
        <v>1</v>
      </c>
      <c r="C588" s="6">
        <f t="shared" si="47"/>
        <v>9</v>
      </c>
      <c r="D588">
        <v>0.20699921399999999</v>
      </c>
      <c r="E588">
        <v>0</v>
      </c>
      <c r="F588">
        <v>0.20699921399999999</v>
      </c>
      <c r="G588">
        <f t="shared" si="48"/>
        <v>0.20699921399999999</v>
      </c>
      <c r="H588">
        <f t="shared" si="49"/>
        <v>0</v>
      </c>
    </row>
    <row r="589" spans="1:8" x14ac:dyDescent="0.3">
      <c r="A589" s="1">
        <f t="shared" si="50"/>
        <v>36538.208333334755</v>
      </c>
      <c r="B589" s="6">
        <f t="shared" si="46"/>
        <v>1</v>
      </c>
      <c r="C589" s="6">
        <f t="shared" si="47"/>
        <v>10</v>
      </c>
      <c r="D589">
        <v>0.2084597326</v>
      </c>
      <c r="E589">
        <v>0</v>
      </c>
      <c r="F589">
        <v>0.2084597326</v>
      </c>
      <c r="G589">
        <f t="shared" si="48"/>
        <v>0.2084597326</v>
      </c>
      <c r="H589">
        <f t="shared" si="49"/>
        <v>0</v>
      </c>
    </row>
    <row r="590" spans="1:8" x14ac:dyDescent="0.3">
      <c r="A590" s="1">
        <f t="shared" si="50"/>
        <v>36538.22916666809</v>
      </c>
      <c r="B590" s="6">
        <f t="shared" si="46"/>
        <v>1</v>
      </c>
      <c r="C590" s="6">
        <f t="shared" si="47"/>
        <v>11</v>
      </c>
      <c r="D590">
        <v>0.21190275359999999</v>
      </c>
      <c r="E590">
        <v>0</v>
      </c>
      <c r="F590">
        <v>0.21190275359999999</v>
      </c>
      <c r="G590">
        <f t="shared" si="48"/>
        <v>0.21190275359999999</v>
      </c>
      <c r="H590">
        <f t="shared" si="49"/>
        <v>0</v>
      </c>
    </row>
    <row r="591" spans="1:8" x14ac:dyDescent="0.3">
      <c r="A591" s="1">
        <f t="shared" si="50"/>
        <v>36538.250000001426</v>
      </c>
      <c r="B591" s="6">
        <f t="shared" si="46"/>
        <v>1</v>
      </c>
      <c r="C591" s="6">
        <f t="shared" si="47"/>
        <v>12</v>
      </c>
      <c r="D591">
        <v>0.223802152</v>
      </c>
      <c r="E591">
        <v>0</v>
      </c>
      <c r="F591">
        <v>0.223802152</v>
      </c>
      <c r="G591">
        <f t="shared" si="48"/>
        <v>0.223802152</v>
      </c>
      <c r="H591">
        <f t="shared" si="49"/>
        <v>0</v>
      </c>
    </row>
    <row r="592" spans="1:8" x14ac:dyDescent="0.3">
      <c r="A592" s="1">
        <f t="shared" si="50"/>
        <v>36538.270833334762</v>
      </c>
      <c r="B592" s="6">
        <f t="shared" si="46"/>
        <v>1</v>
      </c>
      <c r="C592" s="6">
        <f t="shared" si="47"/>
        <v>13</v>
      </c>
      <c r="D592">
        <v>0.23795152999999999</v>
      </c>
      <c r="E592">
        <v>0.22517018029999999</v>
      </c>
      <c r="F592">
        <v>1.27813497E-2</v>
      </c>
      <c r="G592">
        <f t="shared" si="48"/>
        <v>1.27813497E-2</v>
      </c>
      <c r="H592">
        <f t="shared" si="49"/>
        <v>0</v>
      </c>
    </row>
    <row r="593" spans="1:8" x14ac:dyDescent="0.3">
      <c r="A593" s="1">
        <f t="shared" si="50"/>
        <v>36538.291666668098</v>
      </c>
      <c r="B593" s="6">
        <f t="shared" si="46"/>
        <v>1</v>
      </c>
      <c r="C593" s="6">
        <f t="shared" si="47"/>
        <v>14</v>
      </c>
      <c r="D593">
        <v>0.30262486770000002</v>
      </c>
      <c r="E593">
        <v>0.22517018029999999</v>
      </c>
      <c r="F593">
        <v>7.7454687499999994E-2</v>
      </c>
      <c r="G593">
        <f t="shared" si="48"/>
        <v>7.7454687499999994E-2</v>
      </c>
      <c r="H593">
        <f t="shared" si="49"/>
        <v>0</v>
      </c>
    </row>
    <row r="594" spans="1:8" x14ac:dyDescent="0.3">
      <c r="A594" s="1">
        <f t="shared" si="50"/>
        <v>36538.312500001433</v>
      </c>
      <c r="B594" s="6">
        <f t="shared" si="46"/>
        <v>1</v>
      </c>
      <c r="C594" s="6">
        <f t="shared" si="47"/>
        <v>15</v>
      </c>
      <c r="D594">
        <v>0.32299840470000002</v>
      </c>
      <c r="E594">
        <v>0.85948295500000005</v>
      </c>
      <c r="F594">
        <v>-0.53648455019999997</v>
      </c>
      <c r="G594">
        <f t="shared" si="48"/>
        <v>0</v>
      </c>
      <c r="H594">
        <f t="shared" si="49"/>
        <v>-0.53648455019999997</v>
      </c>
    </row>
    <row r="595" spans="1:8" x14ac:dyDescent="0.3">
      <c r="A595" s="1">
        <f t="shared" si="50"/>
        <v>36538.333333334769</v>
      </c>
      <c r="B595" s="6">
        <f t="shared" si="46"/>
        <v>1</v>
      </c>
      <c r="C595" s="6">
        <f t="shared" si="47"/>
        <v>16</v>
      </c>
      <c r="D595">
        <v>0.41430320139999999</v>
      </c>
      <c r="E595">
        <v>0.85948295500000005</v>
      </c>
      <c r="F595">
        <v>-0.4451797535</v>
      </c>
      <c r="G595">
        <f t="shared" si="48"/>
        <v>0</v>
      </c>
      <c r="H595">
        <f t="shared" si="49"/>
        <v>-0.4451797535</v>
      </c>
    </row>
    <row r="596" spans="1:8" x14ac:dyDescent="0.3">
      <c r="A596" s="1">
        <f t="shared" si="50"/>
        <v>36538.354166668105</v>
      </c>
      <c r="B596" s="6">
        <f t="shared" si="46"/>
        <v>1</v>
      </c>
      <c r="C596" s="6">
        <f t="shared" si="47"/>
        <v>17</v>
      </c>
      <c r="D596">
        <v>0.42548156840000001</v>
      </c>
      <c r="E596">
        <v>1.8703150480999999</v>
      </c>
      <c r="F596">
        <v>-1.4448334797</v>
      </c>
      <c r="G596">
        <f t="shared" si="48"/>
        <v>0</v>
      </c>
      <c r="H596">
        <f t="shared" si="49"/>
        <v>-1.4448334797</v>
      </c>
    </row>
    <row r="597" spans="1:8" x14ac:dyDescent="0.3">
      <c r="A597" s="1">
        <f t="shared" si="50"/>
        <v>36538.375000001441</v>
      </c>
      <c r="B597" s="6">
        <f t="shared" si="46"/>
        <v>1</v>
      </c>
      <c r="C597" s="6">
        <f t="shared" si="47"/>
        <v>18</v>
      </c>
      <c r="D597">
        <v>0.42908219310000001</v>
      </c>
      <c r="E597">
        <v>1.8703150480999999</v>
      </c>
      <c r="F597">
        <v>-1.441232855</v>
      </c>
      <c r="G597">
        <f t="shared" si="48"/>
        <v>0</v>
      </c>
      <c r="H597">
        <f t="shared" si="49"/>
        <v>-1.441232855</v>
      </c>
    </row>
    <row r="598" spans="1:8" x14ac:dyDescent="0.3">
      <c r="A598" s="1">
        <f t="shared" si="50"/>
        <v>36538.395833334776</v>
      </c>
      <c r="B598" s="6">
        <f t="shared" si="46"/>
        <v>1</v>
      </c>
      <c r="C598" s="6">
        <f t="shared" si="47"/>
        <v>19</v>
      </c>
      <c r="D598">
        <v>0.43684594710000002</v>
      </c>
      <c r="E598">
        <v>2.9540571299999998</v>
      </c>
      <c r="F598">
        <v>-2.5172111829000001</v>
      </c>
      <c r="G598">
        <f t="shared" si="48"/>
        <v>0</v>
      </c>
      <c r="H598">
        <f t="shared" si="49"/>
        <v>-2.5172111829000001</v>
      </c>
    </row>
    <row r="599" spans="1:8" x14ac:dyDescent="0.3">
      <c r="A599" s="1">
        <f t="shared" si="50"/>
        <v>36538.416666668112</v>
      </c>
      <c r="B599" s="6">
        <f t="shared" si="46"/>
        <v>1</v>
      </c>
      <c r="C599" s="6">
        <f t="shared" si="47"/>
        <v>20</v>
      </c>
      <c r="D599">
        <v>0.455664018</v>
      </c>
      <c r="E599">
        <v>2.9540571299999998</v>
      </c>
      <c r="F599">
        <v>-2.498393112</v>
      </c>
      <c r="G599">
        <f t="shared" si="48"/>
        <v>0</v>
      </c>
      <c r="H599">
        <f t="shared" si="49"/>
        <v>-2.498393112</v>
      </c>
    </row>
    <row r="600" spans="1:8" x14ac:dyDescent="0.3">
      <c r="A600" s="1">
        <f t="shared" si="50"/>
        <v>36538.437500001448</v>
      </c>
      <c r="B600" s="6">
        <f t="shared" si="46"/>
        <v>1</v>
      </c>
      <c r="C600" s="6">
        <f t="shared" si="47"/>
        <v>21</v>
      </c>
      <c r="D600">
        <v>0.46273695799999998</v>
      </c>
      <c r="E600">
        <v>3.3116861658999999</v>
      </c>
      <c r="F600">
        <v>-2.8489492078</v>
      </c>
      <c r="G600">
        <f t="shared" si="48"/>
        <v>0</v>
      </c>
      <c r="H600">
        <f t="shared" si="49"/>
        <v>-2.8489492078</v>
      </c>
    </row>
    <row r="601" spans="1:8" x14ac:dyDescent="0.3">
      <c r="A601" s="1">
        <f t="shared" si="50"/>
        <v>36538.458333334784</v>
      </c>
      <c r="B601" s="6">
        <f t="shared" si="46"/>
        <v>1</v>
      </c>
      <c r="C601" s="6">
        <f t="shared" si="47"/>
        <v>22</v>
      </c>
      <c r="D601">
        <v>0.52347682539999996</v>
      </c>
      <c r="E601">
        <v>3.3116861658999999</v>
      </c>
      <c r="F601">
        <v>-2.7882093403999999</v>
      </c>
      <c r="G601">
        <f t="shared" si="48"/>
        <v>0</v>
      </c>
      <c r="H601">
        <f t="shared" si="49"/>
        <v>-2.7882093403999999</v>
      </c>
    </row>
    <row r="602" spans="1:8" x14ac:dyDescent="0.3">
      <c r="A602" s="1">
        <f t="shared" si="50"/>
        <v>36538.479166668119</v>
      </c>
      <c r="B602" s="6">
        <f t="shared" si="46"/>
        <v>1</v>
      </c>
      <c r="C602" s="6">
        <f t="shared" si="47"/>
        <v>23</v>
      </c>
      <c r="D602">
        <v>0.53309507339999995</v>
      </c>
      <c r="E602">
        <v>3.3350209607000001</v>
      </c>
      <c r="F602">
        <v>-2.8019258871999999</v>
      </c>
      <c r="G602">
        <f t="shared" si="48"/>
        <v>0</v>
      </c>
      <c r="H602">
        <f t="shared" si="49"/>
        <v>-2.8019258871999999</v>
      </c>
    </row>
    <row r="603" spans="1:8" x14ac:dyDescent="0.3">
      <c r="A603" s="1">
        <f t="shared" si="50"/>
        <v>36538.500000001455</v>
      </c>
      <c r="B603" s="6">
        <f t="shared" si="46"/>
        <v>1</v>
      </c>
      <c r="C603" s="6">
        <f t="shared" si="47"/>
        <v>24</v>
      </c>
      <c r="D603">
        <v>0.5392046774</v>
      </c>
      <c r="E603">
        <v>3.3350209607000001</v>
      </c>
      <c r="F603">
        <v>-2.7958162833000002</v>
      </c>
      <c r="G603">
        <f t="shared" si="48"/>
        <v>0</v>
      </c>
      <c r="H603">
        <f t="shared" si="49"/>
        <v>-2.7958162833000002</v>
      </c>
    </row>
    <row r="604" spans="1:8" x14ac:dyDescent="0.3">
      <c r="A604" s="1">
        <f t="shared" si="50"/>
        <v>36538.520833334791</v>
      </c>
      <c r="B604" s="6">
        <f t="shared" si="46"/>
        <v>1</v>
      </c>
      <c r="C604" s="6">
        <f t="shared" si="47"/>
        <v>25</v>
      </c>
      <c r="D604">
        <v>0.54476358540000003</v>
      </c>
      <c r="E604">
        <v>3.1409940632</v>
      </c>
      <c r="F604">
        <v>-2.5962304777999998</v>
      </c>
      <c r="G604">
        <f t="shared" si="48"/>
        <v>0</v>
      </c>
      <c r="H604">
        <f t="shared" si="49"/>
        <v>-2.5962304777999998</v>
      </c>
    </row>
    <row r="605" spans="1:8" x14ac:dyDescent="0.3">
      <c r="A605" s="1">
        <f t="shared" si="50"/>
        <v>36538.541666668127</v>
      </c>
      <c r="B605" s="6">
        <f t="shared" si="46"/>
        <v>1</v>
      </c>
      <c r="C605" s="6">
        <f t="shared" si="47"/>
        <v>26</v>
      </c>
      <c r="D605">
        <v>0.54483449630000003</v>
      </c>
      <c r="E605">
        <v>3.1409940632</v>
      </c>
      <c r="F605">
        <v>-2.5961595668999999</v>
      </c>
      <c r="G605">
        <f t="shared" si="48"/>
        <v>0</v>
      </c>
      <c r="H605">
        <f t="shared" si="49"/>
        <v>-2.5961595668999999</v>
      </c>
    </row>
    <row r="606" spans="1:8" x14ac:dyDescent="0.3">
      <c r="A606" s="1">
        <f t="shared" si="50"/>
        <v>36538.562500001462</v>
      </c>
      <c r="B606" s="6">
        <f t="shared" si="46"/>
        <v>1</v>
      </c>
      <c r="C606" s="6">
        <f t="shared" si="47"/>
        <v>27</v>
      </c>
      <c r="D606">
        <v>0.55307556729999996</v>
      </c>
      <c r="E606">
        <v>2.7473725905999999</v>
      </c>
      <c r="F606">
        <v>-2.1942970232999999</v>
      </c>
      <c r="G606">
        <f t="shared" si="48"/>
        <v>0</v>
      </c>
      <c r="H606">
        <f t="shared" si="49"/>
        <v>-2.1942970232999999</v>
      </c>
    </row>
    <row r="607" spans="1:8" x14ac:dyDescent="0.3">
      <c r="A607" s="1">
        <f t="shared" si="50"/>
        <v>36538.583333334798</v>
      </c>
      <c r="B607" s="6">
        <f t="shared" si="46"/>
        <v>1</v>
      </c>
      <c r="C607" s="6">
        <f t="shared" si="47"/>
        <v>28</v>
      </c>
      <c r="D607">
        <v>0.55901607080000004</v>
      </c>
      <c r="E607">
        <v>2.7473725905999999</v>
      </c>
      <c r="F607">
        <v>-2.1883565198000001</v>
      </c>
      <c r="G607">
        <f t="shared" si="48"/>
        <v>0</v>
      </c>
      <c r="H607">
        <f t="shared" si="49"/>
        <v>-2.1883565198000001</v>
      </c>
    </row>
    <row r="608" spans="1:8" x14ac:dyDescent="0.3">
      <c r="A608" s="1">
        <f t="shared" si="50"/>
        <v>36538.604166668134</v>
      </c>
      <c r="B608" s="6">
        <f t="shared" si="46"/>
        <v>1</v>
      </c>
      <c r="C608" s="6">
        <f t="shared" si="47"/>
        <v>29</v>
      </c>
      <c r="D608">
        <v>0.56576704879999995</v>
      </c>
      <c r="E608">
        <v>2.2421709221000001</v>
      </c>
      <c r="F608">
        <v>-1.6764038733</v>
      </c>
      <c r="G608">
        <f t="shared" si="48"/>
        <v>0</v>
      </c>
      <c r="H608">
        <f t="shared" si="49"/>
        <v>-1.6764038733</v>
      </c>
    </row>
    <row r="609" spans="1:8" x14ac:dyDescent="0.3">
      <c r="A609" s="1">
        <f t="shared" si="50"/>
        <v>36538.62500000147</v>
      </c>
      <c r="B609" s="6">
        <f t="shared" si="46"/>
        <v>1</v>
      </c>
      <c r="C609" s="6">
        <f t="shared" si="47"/>
        <v>30</v>
      </c>
      <c r="D609">
        <v>0.54798701360000002</v>
      </c>
      <c r="E609">
        <v>2.2421709221000001</v>
      </c>
      <c r="F609">
        <v>-1.6941839084999999</v>
      </c>
      <c r="G609">
        <f t="shared" si="48"/>
        <v>0</v>
      </c>
      <c r="H609">
        <f t="shared" si="49"/>
        <v>-1.6941839084999999</v>
      </c>
    </row>
    <row r="610" spans="1:8" x14ac:dyDescent="0.3">
      <c r="A610" s="1">
        <f t="shared" si="50"/>
        <v>36538.645833334806</v>
      </c>
      <c r="B610" s="6">
        <f t="shared" si="46"/>
        <v>1</v>
      </c>
      <c r="C610" s="6">
        <f t="shared" si="47"/>
        <v>31</v>
      </c>
      <c r="D610">
        <v>0.55327760159999995</v>
      </c>
      <c r="E610">
        <v>1.584687212</v>
      </c>
      <c r="F610">
        <v>-1.0314096104999999</v>
      </c>
      <c r="G610">
        <f t="shared" si="48"/>
        <v>0</v>
      </c>
      <c r="H610">
        <f t="shared" si="49"/>
        <v>-1.0314096104999999</v>
      </c>
    </row>
    <row r="611" spans="1:8" x14ac:dyDescent="0.3">
      <c r="A611" s="1">
        <f t="shared" si="50"/>
        <v>36538.666666668141</v>
      </c>
      <c r="B611" s="6">
        <f t="shared" si="46"/>
        <v>1</v>
      </c>
      <c r="C611" s="6">
        <f t="shared" si="47"/>
        <v>32</v>
      </c>
      <c r="D611">
        <v>0.50454530220000005</v>
      </c>
      <c r="E611">
        <v>1.584687212</v>
      </c>
      <c r="F611">
        <v>-1.0801419098</v>
      </c>
      <c r="G611">
        <f t="shared" si="48"/>
        <v>0</v>
      </c>
      <c r="H611">
        <f t="shared" si="49"/>
        <v>-1.0801419098</v>
      </c>
    </row>
    <row r="612" spans="1:8" x14ac:dyDescent="0.3">
      <c r="A612" s="1">
        <f t="shared" si="50"/>
        <v>36538.687500001477</v>
      </c>
      <c r="B612" s="6">
        <f t="shared" si="46"/>
        <v>1</v>
      </c>
      <c r="C612" s="6">
        <f t="shared" si="47"/>
        <v>33</v>
      </c>
      <c r="D612">
        <v>0.51576459720000001</v>
      </c>
      <c r="E612">
        <v>0.81713866229999998</v>
      </c>
      <c r="F612">
        <v>-0.30137406519999999</v>
      </c>
      <c r="G612">
        <f t="shared" si="48"/>
        <v>0</v>
      </c>
      <c r="H612">
        <f t="shared" si="49"/>
        <v>-0.30137406519999999</v>
      </c>
    </row>
    <row r="613" spans="1:8" x14ac:dyDescent="0.3">
      <c r="A613" s="1">
        <f t="shared" si="50"/>
        <v>36538.708333334813</v>
      </c>
      <c r="B613" s="6">
        <f t="shared" si="46"/>
        <v>1</v>
      </c>
      <c r="C613" s="6">
        <f t="shared" si="47"/>
        <v>34</v>
      </c>
      <c r="D613">
        <v>0.51377117459999999</v>
      </c>
      <c r="E613">
        <v>0.81713866229999998</v>
      </c>
      <c r="F613">
        <v>-0.30336748769999999</v>
      </c>
      <c r="G613">
        <f t="shared" si="48"/>
        <v>0</v>
      </c>
      <c r="H613">
        <f t="shared" si="49"/>
        <v>-0.30336748769999999</v>
      </c>
    </row>
    <row r="614" spans="1:8" x14ac:dyDescent="0.3">
      <c r="A614" s="1">
        <f t="shared" si="50"/>
        <v>36538.729166668149</v>
      </c>
      <c r="B614" s="6">
        <f t="shared" si="46"/>
        <v>1</v>
      </c>
      <c r="C614" s="6">
        <f t="shared" si="47"/>
        <v>35</v>
      </c>
      <c r="D614">
        <v>0.52832639859999997</v>
      </c>
      <c r="E614">
        <v>0.22379070849999999</v>
      </c>
      <c r="F614">
        <v>0.30453569009999998</v>
      </c>
      <c r="G614">
        <f t="shared" si="48"/>
        <v>0.30453569009999998</v>
      </c>
      <c r="H614">
        <f t="shared" si="49"/>
        <v>0</v>
      </c>
    </row>
    <row r="615" spans="1:8" x14ac:dyDescent="0.3">
      <c r="A615" s="1">
        <f t="shared" si="50"/>
        <v>36538.750000001484</v>
      </c>
      <c r="B615" s="6">
        <f t="shared" si="46"/>
        <v>1</v>
      </c>
      <c r="C615" s="6">
        <f t="shared" si="47"/>
        <v>36</v>
      </c>
      <c r="D615">
        <v>0.53077643200000002</v>
      </c>
      <c r="E615">
        <v>0.22379070849999999</v>
      </c>
      <c r="F615">
        <v>0.30698572349999997</v>
      </c>
      <c r="G615">
        <f t="shared" si="48"/>
        <v>0.30698572349999997</v>
      </c>
      <c r="H615">
        <f t="shared" si="49"/>
        <v>0</v>
      </c>
    </row>
    <row r="616" spans="1:8" x14ac:dyDescent="0.3">
      <c r="A616" s="1">
        <f t="shared" si="50"/>
        <v>36538.77083333482</v>
      </c>
      <c r="B616" s="6">
        <f t="shared" si="46"/>
        <v>1</v>
      </c>
      <c r="C616" s="6">
        <f t="shared" si="47"/>
        <v>37</v>
      </c>
      <c r="D616">
        <v>0.51610104899999998</v>
      </c>
      <c r="E616">
        <v>0.16245216849999999</v>
      </c>
      <c r="F616">
        <v>0.35364888049999998</v>
      </c>
      <c r="G616">
        <f t="shared" si="48"/>
        <v>0.35364888049999998</v>
      </c>
      <c r="H616">
        <f t="shared" si="49"/>
        <v>0</v>
      </c>
    </row>
    <row r="617" spans="1:8" x14ac:dyDescent="0.3">
      <c r="A617" s="1">
        <f t="shared" si="50"/>
        <v>36538.791666668156</v>
      </c>
      <c r="B617" s="6">
        <f t="shared" si="46"/>
        <v>1</v>
      </c>
      <c r="C617" s="6">
        <f t="shared" si="47"/>
        <v>38</v>
      </c>
      <c r="D617">
        <v>0.4664586772</v>
      </c>
      <c r="E617">
        <v>0.16245216849999999</v>
      </c>
      <c r="F617">
        <v>0.30400650870000001</v>
      </c>
      <c r="G617">
        <f t="shared" si="48"/>
        <v>0.30400650870000001</v>
      </c>
      <c r="H617">
        <f t="shared" si="49"/>
        <v>0</v>
      </c>
    </row>
    <row r="618" spans="1:8" x14ac:dyDescent="0.3">
      <c r="A618" s="1">
        <f t="shared" si="50"/>
        <v>36538.812500001492</v>
      </c>
      <c r="B618" s="6">
        <f t="shared" si="46"/>
        <v>1</v>
      </c>
      <c r="C618" s="6">
        <f t="shared" si="47"/>
        <v>39</v>
      </c>
      <c r="D618">
        <v>0.4559913632</v>
      </c>
      <c r="E618">
        <v>3.3281255799999999E-2</v>
      </c>
      <c r="F618">
        <v>0.42271010749999999</v>
      </c>
      <c r="G618">
        <f t="shared" si="48"/>
        <v>0.42271010749999999</v>
      </c>
      <c r="H618">
        <f t="shared" si="49"/>
        <v>0</v>
      </c>
    </row>
    <row r="619" spans="1:8" x14ac:dyDescent="0.3">
      <c r="A619" s="1">
        <f t="shared" si="50"/>
        <v>36538.833333334827</v>
      </c>
      <c r="B619" s="6">
        <f t="shared" si="46"/>
        <v>1</v>
      </c>
      <c r="C619" s="6">
        <f t="shared" si="47"/>
        <v>40</v>
      </c>
      <c r="D619">
        <v>0.44180320369999998</v>
      </c>
      <c r="E619">
        <v>3.3281255799999999E-2</v>
      </c>
      <c r="F619">
        <v>0.40852194790000002</v>
      </c>
      <c r="G619">
        <f t="shared" si="48"/>
        <v>0.40852194790000002</v>
      </c>
      <c r="H619">
        <f t="shared" si="49"/>
        <v>0</v>
      </c>
    </row>
    <row r="620" spans="1:8" x14ac:dyDescent="0.3">
      <c r="A620" s="1">
        <f t="shared" si="50"/>
        <v>36538.854166668163</v>
      </c>
      <c r="B620" s="6">
        <f t="shared" si="46"/>
        <v>1</v>
      </c>
      <c r="C620" s="6">
        <f t="shared" si="47"/>
        <v>41</v>
      </c>
      <c r="D620">
        <v>0.4261377187</v>
      </c>
      <c r="E620">
        <v>0</v>
      </c>
      <c r="F620">
        <v>0.4261377187</v>
      </c>
      <c r="G620">
        <f t="shared" si="48"/>
        <v>0.4261377187</v>
      </c>
      <c r="H620">
        <f t="shared" si="49"/>
        <v>0</v>
      </c>
    </row>
    <row r="621" spans="1:8" x14ac:dyDescent="0.3">
      <c r="A621" s="1">
        <f t="shared" si="50"/>
        <v>36538.875000001499</v>
      </c>
      <c r="B621" s="6">
        <f t="shared" si="46"/>
        <v>1</v>
      </c>
      <c r="C621" s="6">
        <f t="shared" si="47"/>
        <v>42</v>
      </c>
      <c r="D621">
        <v>0.35245853649999997</v>
      </c>
      <c r="E621">
        <v>0</v>
      </c>
      <c r="F621">
        <v>0.35245853649999997</v>
      </c>
      <c r="G621">
        <f t="shared" si="48"/>
        <v>0.35245853649999997</v>
      </c>
      <c r="H621">
        <f t="shared" si="49"/>
        <v>0</v>
      </c>
    </row>
    <row r="622" spans="1:8" x14ac:dyDescent="0.3">
      <c r="A622" s="1">
        <f t="shared" si="50"/>
        <v>36538.895833334835</v>
      </c>
      <c r="B622" s="6">
        <f t="shared" si="46"/>
        <v>1</v>
      </c>
      <c r="C622" s="6">
        <f t="shared" si="47"/>
        <v>43</v>
      </c>
      <c r="D622">
        <v>0.3271419015</v>
      </c>
      <c r="E622">
        <v>0</v>
      </c>
      <c r="F622">
        <v>0.3271419015</v>
      </c>
      <c r="G622">
        <f t="shared" si="48"/>
        <v>0.3271419015</v>
      </c>
      <c r="H622">
        <f t="shared" si="49"/>
        <v>0</v>
      </c>
    </row>
    <row r="623" spans="1:8" x14ac:dyDescent="0.3">
      <c r="A623" s="1">
        <f t="shared" si="50"/>
        <v>36538.91666666817</v>
      </c>
      <c r="B623" s="6">
        <f t="shared" si="46"/>
        <v>1</v>
      </c>
      <c r="C623" s="6">
        <f t="shared" si="47"/>
        <v>44</v>
      </c>
      <c r="D623">
        <v>0.30599156239999997</v>
      </c>
      <c r="E623">
        <v>0</v>
      </c>
      <c r="F623">
        <v>0.30599156239999997</v>
      </c>
      <c r="G623">
        <f t="shared" si="48"/>
        <v>0.30599156239999997</v>
      </c>
      <c r="H623">
        <f t="shared" si="49"/>
        <v>0</v>
      </c>
    </row>
    <row r="624" spans="1:8" x14ac:dyDescent="0.3">
      <c r="A624" s="1">
        <f t="shared" si="50"/>
        <v>36538.937500001506</v>
      </c>
      <c r="B624" s="6">
        <f t="shared" si="46"/>
        <v>1</v>
      </c>
      <c r="C624" s="6">
        <f t="shared" si="47"/>
        <v>45</v>
      </c>
      <c r="D624">
        <v>0.27982933640000002</v>
      </c>
      <c r="E624">
        <v>0</v>
      </c>
      <c r="F624">
        <v>0.27982933640000002</v>
      </c>
      <c r="G624">
        <f t="shared" si="48"/>
        <v>0.27982933640000002</v>
      </c>
      <c r="H624">
        <f t="shared" si="49"/>
        <v>0</v>
      </c>
    </row>
    <row r="625" spans="1:8" x14ac:dyDescent="0.3">
      <c r="A625" s="1">
        <f t="shared" si="50"/>
        <v>36538.958333334842</v>
      </c>
      <c r="B625" s="6">
        <f t="shared" si="46"/>
        <v>1</v>
      </c>
      <c r="C625" s="6">
        <f t="shared" si="47"/>
        <v>46</v>
      </c>
      <c r="D625">
        <v>0.24029517689999999</v>
      </c>
      <c r="E625">
        <v>0</v>
      </c>
      <c r="F625">
        <v>0.24029517689999999</v>
      </c>
      <c r="G625">
        <f t="shared" si="48"/>
        <v>0.24029517689999999</v>
      </c>
      <c r="H625">
        <f t="shared" si="49"/>
        <v>0</v>
      </c>
    </row>
    <row r="626" spans="1:8" x14ac:dyDescent="0.3">
      <c r="A626" s="1">
        <f t="shared" si="50"/>
        <v>36538.979166668178</v>
      </c>
      <c r="B626" s="6">
        <f t="shared" si="46"/>
        <v>1</v>
      </c>
      <c r="C626" s="6">
        <f t="shared" si="47"/>
        <v>47</v>
      </c>
      <c r="D626">
        <v>0.22239846690000001</v>
      </c>
      <c r="E626">
        <v>0</v>
      </c>
      <c r="F626">
        <v>0.22239846690000001</v>
      </c>
      <c r="G626">
        <f t="shared" si="48"/>
        <v>0.22239846690000001</v>
      </c>
      <c r="H626">
        <f t="shared" si="49"/>
        <v>0</v>
      </c>
    </row>
    <row r="627" spans="1:8" x14ac:dyDescent="0.3">
      <c r="A627" s="1">
        <f t="shared" si="50"/>
        <v>36539.000000001513</v>
      </c>
      <c r="B627" s="6">
        <f t="shared" si="46"/>
        <v>1</v>
      </c>
      <c r="C627" s="6">
        <f t="shared" si="47"/>
        <v>0</v>
      </c>
      <c r="D627">
        <v>0.22449323039999999</v>
      </c>
      <c r="E627">
        <v>0</v>
      </c>
      <c r="F627">
        <v>0.22449323039999999</v>
      </c>
      <c r="G627">
        <f t="shared" si="48"/>
        <v>0.22449323039999999</v>
      </c>
      <c r="H627">
        <f t="shared" si="49"/>
        <v>0</v>
      </c>
    </row>
    <row r="628" spans="1:8" x14ac:dyDescent="0.3">
      <c r="A628" s="1">
        <f t="shared" si="50"/>
        <v>36539.020833334849</v>
      </c>
      <c r="B628" s="6">
        <f t="shared" si="46"/>
        <v>1</v>
      </c>
      <c r="C628" s="6">
        <f t="shared" si="47"/>
        <v>1</v>
      </c>
      <c r="D628">
        <v>0.21184129839999999</v>
      </c>
      <c r="E628">
        <v>0</v>
      </c>
      <c r="F628">
        <v>0.21184129839999999</v>
      </c>
      <c r="G628">
        <f t="shared" si="48"/>
        <v>0.21184129839999999</v>
      </c>
      <c r="H628">
        <f t="shared" si="49"/>
        <v>0</v>
      </c>
    </row>
    <row r="629" spans="1:8" x14ac:dyDescent="0.3">
      <c r="A629" s="1">
        <f t="shared" si="50"/>
        <v>36539.041666668185</v>
      </c>
      <c r="B629" s="6">
        <f t="shared" si="46"/>
        <v>1</v>
      </c>
      <c r="C629" s="6">
        <f t="shared" si="47"/>
        <v>2</v>
      </c>
      <c r="D629">
        <v>0.20180573669999999</v>
      </c>
      <c r="E629">
        <v>0</v>
      </c>
      <c r="F629">
        <v>0.20180573669999999</v>
      </c>
      <c r="G629">
        <f t="shared" si="48"/>
        <v>0.20180573669999999</v>
      </c>
      <c r="H629">
        <f t="shared" si="49"/>
        <v>0</v>
      </c>
    </row>
    <row r="630" spans="1:8" x14ac:dyDescent="0.3">
      <c r="A630" s="1">
        <f t="shared" si="50"/>
        <v>36539.062500001521</v>
      </c>
      <c r="B630" s="6">
        <f t="shared" si="46"/>
        <v>1</v>
      </c>
      <c r="C630" s="6">
        <f t="shared" si="47"/>
        <v>3</v>
      </c>
      <c r="D630">
        <v>0.19724477069999999</v>
      </c>
      <c r="E630">
        <v>0</v>
      </c>
      <c r="F630">
        <v>0.19724477069999999</v>
      </c>
      <c r="G630">
        <f t="shared" si="48"/>
        <v>0.19724477069999999</v>
      </c>
      <c r="H630">
        <f t="shared" si="49"/>
        <v>0</v>
      </c>
    </row>
    <row r="631" spans="1:8" x14ac:dyDescent="0.3">
      <c r="A631" s="1">
        <f t="shared" si="50"/>
        <v>36539.083333334856</v>
      </c>
      <c r="B631" s="6">
        <f t="shared" si="46"/>
        <v>1</v>
      </c>
      <c r="C631" s="6">
        <f t="shared" si="47"/>
        <v>4</v>
      </c>
      <c r="D631">
        <v>0.18629467089999999</v>
      </c>
      <c r="E631">
        <v>0</v>
      </c>
      <c r="F631">
        <v>0.18629467089999999</v>
      </c>
      <c r="G631">
        <f t="shared" si="48"/>
        <v>0.18629467089999999</v>
      </c>
      <c r="H631">
        <f t="shared" si="49"/>
        <v>0</v>
      </c>
    </row>
    <row r="632" spans="1:8" x14ac:dyDescent="0.3">
      <c r="A632" s="1">
        <f t="shared" si="50"/>
        <v>36539.104166668192</v>
      </c>
      <c r="B632" s="6">
        <f t="shared" si="46"/>
        <v>1</v>
      </c>
      <c r="C632" s="6">
        <f t="shared" si="47"/>
        <v>5</v>
      </c>
      <c r="D632">
        <v>0.18226228789999999</v>
      </c>
      <c r="E632">
        <v>0</v>
      </c>
      <c r="F632">
        <v>0.18226228789999999</v>
      </c>
      <c r="G632">
        <f t="shared" si="48"/>
        <v>0.18226228789999999</v>
      </c>
      <c r="H632">
        <f t="shared" si="49"/>
        <v>0</v>
      </c>
    </row>
    <row r="633" spans="1:8" x14ac:dyDescent="0.3">
      <c r="A633" s="1">
        <f t="shared" si="50"/>
        <v>36539.125000001528</v>
      </c>
      <c r="B633" s="6">
        <f t="shared" si="46"/>
        <v>1</v>
      </c>
      <c r="C633" s="6">
        <f t="shared" si="47"/>
        <v>6</v>
      </c>
      <c r="D633">
        <v>0.17204844699999999</v>
      </c>
      <c r="E633">
        <v>0</v>
      </c>
      <c r="F633">
        <v>0.17204844699999999</v>
      </c>
      <c r="G633">
        <f t="shared" si="48"/>
        <v>0.17204844699999999</v>
      </c>
      <c r="H633">
        <f t="shared" si="49"/>
        <v>0</v>
      </c>
    </row>
    <row r="634" spans="1:8" x14ac:dyDescent="0.3">
      <c r="A634" s="1">
        <f t="shared" si="50"/>
        <v>36539.145833334864</v>
      </c>
      <c r="B634" s="6">
        <f t="shared" si="46"/>
        <v>1</v>
      </c>
      <c r="C634" s="6">
        <f t="shared" si="47"/>
        <v>7</v>
      </c>
      <c r="D634">
        <v>0.168470915</v>
      </c>
      <c r="E634">
        <v>0</v>
      </c>
      <c r="F634">
        <v>0.168470915</v>
      </c>
      <c r="G634">
        <f t="shared" si="48"/>
        <v>0.168470915</v>
      </c>
      <c r="H634">
        <f t="shared" si="49"/>
        <v>0</v>
      </c>
    </row>
    <row r="635" spans="1:8" x14ac:dyDescent="0.3">
      <c r="A635" s="1">
        <f t="shared" si="50"/>
        <v>36539.166666668199</v>
      </c>
      <c r="B635" s="6">
        <f t="shared" si="46"/>
        <v>1</v>
      </c>
      <c r="C635" s="6">
        <f t="shared" si="47"/>
        <v>8</v>
      </c>
      <c r="D635">
        <v>0.1564181217</v>
      </c>
      <c r="E635">
        <v>0</v>
      </c>
      <c r="F635">
        <v>0.1564181217</v>
      </c>
      <c r="G635">
        <f t="shared" si="48"/>
        <v>0.1564181217</v>
      </c>
      <c r="H635">
        <f t="shared" si="49"/>
        <v>0</v>
      </c>
    </row>
    <row r="636" spans="1:8" x14ac:dyDescent="0.3">
      <c r="A636" s="1">
        <f t="shared" si="50"/>
        <v>36539.187500001535</v>
      </c>
      <c r="B636" s="6">
        <f t="shared" si="46"/>
        <v>1</v>
      </c>
      <c r="C636" s="6">
        <f t="shared" si="47"/>
        <v>9</v>
      </c>
      <c r="D636">
        <v>0.16150256069999999</v>
      </c>
      <c r="E636">
        <v>0</v>
      </c>
      <c r="F636">
        <v>0.16150256069999999</v>
      </c>
      <c r="G636">
        <f t="shared" si="48"/>
        <v>0.16150256069999999</v>
      </c>
      <c r="H636">
        <f t="shared" si="49"/>
        <v>0</v>
      </c>
    </row>
    <row r="637" spans="1:8" x14ac:dyDescent="0.3">
      <c r="A637" s="1">
        <f t="shared" si="50"/>
        <v>36539.208333334871</v>
      </c>
      <c r="B637" s="6">
        <f t="shared" si="46"/>
        <v>1</v>
      </c>
      <c r="C637" s="6">
        <f t="shared" si="47"/>
        <v>10</v>
      </c>
      <c r="D637">
        <v>0.17702721060000001</v>
      </c>
      <c r="E637">
        <v>0</v>
      </c>
      <c r="F637">
        <v>0.17702721060000001</v>
      </c>
      <c r="G637">
        <f t="shared" si="48"/>
        <v>0.17702721060000001</v>
      </c>
      <c r="H637">
        <f t="shared" si="49"/>
        <v>0</v>
      </c>
    </row>
    <row r="638" spans="1:8" x14ac:dyDescent="0.3">
      <c r="A638" s="1">
        <f t="shared" si="50"/>
        <v>36539.229166668207</v>
      </c>
      <c r="B638" s="6">
        <f t="shared" si="46"/>
        <v>1</v>
      </c>
      <c r="C638" s="6">
        <f t="shared" si="47"/>
        <v>11</v>
      </c>
      <c r="D638">
        <v>0.18956308559999999</v>
      </c>
      <c r="E638">
        <v>0</v>
      </c>
      <c r="F638">
        <v>0.18956308559999999</v>
      </c>
      <c r="G638">
        <f t="shared" si="48"/>
        <v>0.18956308559999999</v>
      </c>
      <c r="H638">
        <f t="shared" si="49"/>
        <v>0</v>
      </c>
    </row>
    <row r="639" spans="1:8" x14ac:dyDescent="0.3">
      <c r="A639" s="1">
        <f t="shared" si="50"/>
        <v>36539.250000001543</v>
      </c>
      <c r="B639" s="6">
        <f t="shared" si="46"/>
        <v>1</v>
      </c>
      <c r="C639" s="6">
        <f t="shared" si="47"/>
        <v>12</v>
      </c>
      <c r="D639">
        <v>0.2296347943</v>
      </c>
      <c r="E639">
        <v>0</v>
      </c>
      <c r="F639">
        <v>0.2296347943</v>
      </c>
      <c r="G639">
        <f t="shared" si="48"/>
        <v>0.2296347943</v>
      </c>
      <c r="H639">
        <f t="shared" si="49"/>
        <v>0</v>
      </c>
    </row>
    <row r="640" spans="1:8" x14ac:dyDescent="0.3">
      <c r="A640" s="1">
        <f t="shared" si="50"/>
        <v>36539.270833334878</v>
      </c>
      <c r="B640" s="6">
        <f t="shared" si="46"/>
        <v>1</v>
      </c>
      <c r="C640" s="6">
        <f t="shared" si="47"/>
        <v>13</v>
      </c>
      <c r="D640">
        <v>0.2475888343</v>
      </c>
      <c r="E640">
        <v>0.22083636679999999</v>
      </c>
      <c r="F640">
        <v>2.6752467500000002E-2</v>
      </c>
      <c r="G640">
        <f t="shared" si="48"/>
        <v>2.6752467500000002E-2</v>
      </c>
      <c r="H640">
        <f t="shared" si="49"/>
        <v>0</v>
      </c>
    </row>
    <row r="641" spans="1:8" x14ac:dyDescent="0.3">
      <c r="A641" s="1">
        <f t="shared" si="50"/>
        <v>36539.291666668214</v>
      </c>
      <c r="B641" s="6">
        <f t="shared" si="46"/>
        <v>1</v>
      </c>
      <c r="C641" s="6">
        <f t="shared" si="47"/>
        <v>14</v>
      </c>
      <c r="D641">
        <v>0.27623362950000002</v>
      </c>
      <c r="E641">
        <v>0.22083636679999999</v>
      </c>
      <c r="F641">
        <v>5.5397262699999998E-2</v>
      </c>
      <c r="G641">
        <f t="shared" si="48"/>
        <v>5.5397262699999998E-2</v>
      </c>
      <c r="H641">
        <f t="shared" si="49"/>
        <v>0</v>
      </c>
    </row>
    <row r="642" spans="1:8" x14ac:dyDescent="0.3">
      <c r="A642" s="1">
        <f t="shared" si="50"/>
        <v>36539.31250000155</v>
      </c>
      <c r="B642" s="6">
        <f t="shared" si="46"/>
        <v>1</v>
      </c>
      <c r="C642" s="6">
        <f t="shared" si="47"/>
        <v>15</v>
      </c>
      <c r="D642">
        <v>0.28172546749999999</v>
      </c>
      <c r="E642">
        <v>1.5323244381000001</v>
      </c>
      <c r="F642">
        <v>-1.2505989706</v>
      </c>
      <c r="G642">
        <f t="shared" si="48"/>
        <v>0</v>
      </c>
      <c r="H642">
        <f t="shared" si="49"/>
        <v>-1.2505989706</v>
      </c>
    </row>
    <row r="643" spans="1:8" x14ac:dyDescent="0.3">
      <c r="A643" s="1">
        <f t="shared" si="50"/>
        <v>36539.333333334886</v>
      </c>
      <c r="B643" s="6">
        <f t="shared" si="46"/>
        <v>1</v>
      </c>
      <c r="C643" s="6">
        <f t="shared" si="47"/>
        <v>16</v>
      </c>
      <c r="D643">
        <v>0.28176070530000003</v>
      </c>
      <c r="E643">
        <v>1.5323244381000001</v>
      </c>
      <c r="F643">
        <v>-1.2505637328000001</v>
      </c>
      <c r="G643">
        <f t="shared" si="48"/>
        <v>0</v>
      </c>
      <c r="H643">
        <f t="shared" si="49"/>
        <v>-1.2505637328000001</v>
      </c>
    </row>
    <row r="644" spans="1:8" x14ac:dyDescent="0.3">
      <c r="A644" s="1">
        <f t="shared" si="50"/>
        <v>36539.354166668221</v>
      </c>
      <c r="B644" s="6">
        <f t="shared" si="46"/>
        <v>1</v>
      </c>
      <c r="C644" s="6">
        <f t="shared" si="47"/>
        <v>17</v>
      </c>
      <c r="D644">
        <v>0.28169096430000001</v>
      </c>
      <c r="E644">
        <v>2.3079250765000001</v>
      </c>
      <c r="F644">
        <v>-2.0262341122</v>
      </c>
      <c r="G644">
        <f t="shared" si="48"/>
        <v>0</v>
      </c>
      <c r="H644">
        <f t="shared" si="49"/>
        <v>-2.0262341122</v>
      </c>
    </row>
    <row r="645" spans="1:8" x14ac:dyDescent="0.3">
      <c r="A645" s="1">
        <f t="shared" si="50"/>
        <v>36539.375000001557</v>
      </c>
      <c r="B645" s="6">
        <f t="shared" ref="B645:B708" si="51">MONTH(A645)</f>
        <v>1</v>
      </c>
      <c r="C645" s="6">
        <f t="shared" ref="C645:C708" si="52">HOUR(A645)*2+MINUTE(A645)/30</f>
        <v>18</v>
      </c>
      <c r="D645">
        <v>0.35256358900000001</v>
      </c>
      <c r="E645">
        <v>2.3079250765000001</v>
      </c>
      <c r="F645">
        <v>-1.9553614876000001</v>
      </c>
      <c r="G645">
        <f t="shared" ref="G645:G708" si="53">IF(F645&gt;0,F645,0)</f>
        <v>0</v>
      </c>
      <c r="H645">
        <f t="shared" ref="H645:H708" si="54">IF(F645&lt;0,F645,0)</f>
        <v>-1.9553614876000001</v>
      </c>
    </row>
    <row r="646" spans="1:8" x14ac:dyDescent="0.3">
      <c r="A646" s="1">
        <f t="shared" ref="A646:A709" si="55">A645+(1/48)</f>
        <v>36539.395833334893</v>
      </c>
      <c r="B646" s="6">
        <f t="shared" si="51"/>
        <v>1</v>
      </c>
      <c r="C646" s="6">
        <f t="shared" si="52"/>
        <v>19</v>
      </c>
      <c r="D646">
        <v>0.352818352</v>
      </c>
      <c r="E646">
        <v>2.9071949034000002</v>
      </c>
      <c r="F646">
        <v>-2.5543765513999999</v>
      </c>
      <c r="G646">
        <f t="shared" si="53"/>
        <v>0</v>
      </c>
      <c r="H646">
        <f t="shared" si="54"/>
        <v>-2.5543765513999999</v>
      </c>
    </row>
    <row r="647" spans="1:8" x14ac:dyDescent="0.3">
      <c r="A647" s="1">
        <f t="shared" si="55"/>
        <v>36539.416666668229</v>
      </c>
      <c r="B647" s="6">
        <f t="shared" si="51"/>
        <v>1</v>
      </c>
      <c r="C647" s="6">
        <f t="shared" si="52"/>
        <v>20</v>
      </c>
      <c r="D647">
        <v>0.5327854957</v>
      </c>
      <c r="E647">
        <v>2.9071949034000002</v>
      </c>
      <c r="F647">
        <v>-2.3744094077</v>
      </c>
      <c r="G647">
        <f t="shared" si="53"/>
        <v>0</v>
      </c>
      <c r="H647">
        <f t="shared" si="54"/>
        <v>-2.3744094077</v>
      </c>
    </row>
    <row r="648" spans="1:8" x14ac:dyDescent="0.3">
      <c r="A648" s="1">
        <f t="shared" si="55"/>
        <v>36539.437500001564</v>
      </c>
      <c r="B648" s="6">
        <f t="shared" si="51"/>
        <v>1</v>
      </c>
      <c r="C648" s="6">
        <f t="shared" si="52"/>
        <v>21</v>
      </c>
      <c r="D648">
        <v>0.53438211369999999</v>
      </c>
      <c r="E648">
        <v>3.2060863363999998</v>
      </c>
      <c r="F648">
        <v>-2.6717042226999999</v>
      </c>
      <c r="G648">
        <f t="shared" si="53"/>
        <v>0</v>
      </c>
      <c r="H648">
        <f t="shared" si="54"/>
        <v>-2.6717042226999999</v>
      </c>
    </row>
    <row r="649" spans="1:8" x14ac:dyDescent="0.3">
      <c r="A649" s="1">
        <f t="shared" si="55"/>
        <v>36539.4583333349</v>
      </c>
      <c r="B649" s="6">
        <f t="shared" si="51"/>
        <v>1</v>
      </c>
      <c r="C649" s="6">
        <f t="shared" si="52"/>
        <v>22</v>
      </c>
      <c r="D649">
        <v>0.65678888639999999</v>
      </c>
      <c r="E649">
        <v>3.2060863363999998</v>
      </c>
      <c r="F649">
        <v>-2.5492974500000001</v>
      </c>
      <c r="G649">
        <f t="shared" si="53"/>
        <v>0</v>
      </c>
      <c r="H649">
        <f t="shared" si="54"/>
        <v>-2.5492974500000001</v>
      </c>
    </row>
    <row r="650" spans="1:8" x14ac:dyDescent="0.3">
      <c r="A650" s="1">
        <f t="shared" si="55"/>
        <v>36539.479166668236</v>
      </c>
      <c r="B650" s="6">
        <f t="shared" si="51"/>
        <v>1</v>
      </c>
      <c r="C650" s="6">
        <f t="shared" si="52"/>
        <v>23</v>
      </c>
      <c r="D650">
        <v>0.65736761040000002</v>
      </c>
      <c r="E650">
        <v>3.2815012208000001</v>
      </c>
      <c r="F650">
        <v>-2.6241336104999999</v>
      </c>
      <c r="G650">
        <f t="shared" si="53"/>
        <v>0</v>
      </c>
      <c r="H650">
        <f t="shared" si="54"/>
        <v>-2.6241336104999999</v>
      </c>
    </row>
    <row r="651" spans="1:8" x14ac:dyDescent="0.3">
      <c r="A651" s="1">
        <f t="shared" si="55"/>
        <v>36539.500000001572</v>
      </c>
      <c r="B651" s="6">
        <f t="shared" si="51"/>
        <v>1</v>
      </c>
      <c r="C651" s="6">
        <f t="shared" si="52"/>
        <v>24</v>
      </c>
      <c r="D651">
        <v>0.64062564219999996</v>
      </c>
      <c r="E651">
        <v>3.2815012208000001</v>
      </c>
      <c r="F651">
        <v>-2.6408755786000002</v>
      </c>
      <c r="G651">
        <f t="shared" si="53"/>
        <v>0</v>
      </c>
      <c r="H651">
        <f t="shared" si="54"/>
        <v>-2.6408755786000002</v>
      </c>
    </row>
    <row r="652" spans="1:8" x14ac:dyDescent="0.3">
      <c r="A652" s="1">
        <f t="shared" si="55"/>
        <v>36539.520833334907</v>
      </c>
      <c r="B652" s="6">
        <f t="shared" si="51"/>
        <v>1</v>
      </c>
      <c r="C652" s="6">
        <f t="shared" si="52"/>
        <v>25</v>
      </c>
      <c r="D652">
        <v>0.63153950619999999</v>
      </c>
      <c r="E652">
        <v>3.0881076775</v>
      </c>
      <c r="F652">
        <v>-2.4565681712999998</v>
      </c>
      <c r="G652">
        <f t="shared" si="53"/>
        <v>0</v>
      </c>
      <c r="H652">
        <f t="shared" si="54"/>
        <v>-2.4565681712999998</v>
      </c>
    </row>
    <row r="653" spans="1:8" x14ac:dyDescent="0.3">
      <c r="A653" s="1">
        <f t="shared" si="55"/>
        <v>36539.541666668243</v>
      </c>
      <c r="B653" s="6">
        <f t="shared" si="51"/>
        <v>1</v>
      </c>
      <c r="C653" s="6">
        <f t="shared" si="52"/>
        <v>26</v>
      </c>
      <c r="D653">
        <v>0.65122488410000001</v>
      </c>
      <c r="E653">
        <v>3.0881076775</v>
      </c>
      <c r="F653">
        <v>-2.4368827934000001</v>
      </c>
      <c r="G653">
        <f t="shared" si="53"/>
        <v>0</v>
      </c>
      <c r="H653">
        <f t="shared" si="54"/>
        <v>-2.4368827934000001</v>
      </c>
    </row>
    <row r="654" spans="1:8" x14ac:dyDescent="0.3">
      <c r="A654" s="1">
        <f t="shared" si="55"/>
        <v>36539.562500001579</v>
      </c>
      <c r="B654" s="6">
        <f t="shared" si="51"/>
        <v>1</v>
      </c>
      <c r="C654" s="6">
        <f t="shared" si="52"/>
        <v>27</v>
      </c>
      <c r="D654">
        <v>0.64879704309999997</v>
      </c>
      <c r="E654">
        <v>2.7026686755</v>
      </c>
      <c r="F654">
        <v>-2.0538716324999999</v>
      </c>
      <c r="G654">
        <f t="shared" si="53"/>
        <v>0</v>
      </c>
      <c r="H654">
        <f t="shared" si="54"/>
        <v>-2.0538716324999999</v>
      </c>
    </row>
    <row r="655" spans="1:8" x14ac:dyDescent="0.3">
      <c r="A655" s="1">
        <f t="shared" si="55"/>
        <v>36539.583333334915</v>
      </c>
      <c r="B655" s="6">
        <f t="shared" si="51"/>
        <v>1</v>
      </c>
      <c r="C655" s="6">
        <f t="shared" si="52"/>
        <v>28</v>
      </c>
      <c r="D655">
        <v>0.68881164569999997</v>
      </c>
      <c r="E655">
        <v>2.7026686755</v>
      </c>
      <c r="F655">
        <v>-2.0138570298</v>
      </c>
      <c r="G655">
        <f t="shared" si="53"/>
        <v>0</v>
      </c>
      <c r="H655">
        <f t="shared" si="54"/>
        <v>-2.0138570298</v>
      </c>
    </row>
    <row r="656" spans="1:8" x14ac:dyDescent="0.3">
      <c r="A656" s="1">
        <f t="shared" si="55"/>
        <v>36539.60416666825</v>
      </c>
      <c r="B656" s="6">
        <f t="shared" si="51"/>
        <v>1</v>
      </c>
      <c r="C656" s="6">
        <f t="shared" si="52"/>
        <v>29</v>
      </c>
      <c r="D656">
        <v>0.68841316969999999</v>
      </c>
      <c r="E656">
        <v>2.1971853626</v>
      </c>
      <c r="F656">
        <v>-1.5087721929</v>
      </c>
      <c r="G656">
        <f t="shared" si="53"/>
        <v>0</v>
      </c>
      <c r="H656">
        <f t="shared" si="54"/>
        <v>-1.5087721929</v>
      </c>
    </row>
    <row r="657" spans="1:8" x14ac:dyDescent="0.3">
      <c r="A657" s="1">
        <f t="shared" si="55"/>
        <v>36539.625000001586</v>
      </c>
      <c r="B657" s="6">
        <f t="shared" si="51"/>
        <v>1</v>
      </c>
      <c r="C657" s="6">
        <f t="shared" si="52"/>
        <v>30</v>
      </c>
      <c r="D657">
        <v>0.7157491399</v>
      </c>
      <c r="E657">
        <v>2.1971853626</v>
      </c>
      <c r="F657">
        <v>-1.4814362227</v>
      </c>
      <c r="G657">
        <f t="shared" si="53"/>
        <v>0</v>
      </c>
      <c r="H657">
        <f t="shared" si="54"/>
        <v>-1.4814362227</v>
      </c>
    </row>
    <row r="658" spans="1:8" x14ac:dyDescent="0.3">
      <c r="A658" s="1">
        <f t="shared" si="55"/>
        <v>36539.645833334922</v>
      </c>
      <c r="B658" s="6">
        <f t="shared" si="51"/>
        <v>1</v>
      </c>
      <c r="C658" s="6">
        <f t="shared" si="52"/>
        <v>31</v>
      </c>
      <c r="D658">
        <v>0.72613196089999998</v>
      </c>
      <c r="E658">
        <v>1.5773608324999999</v>
      </c>
      <c r="F658">
        <v>-0.85122887160000005</v>
      </c>
      <c r="G658">
        <f t="shared" si="53"/>
        <v>0</v>
      </c>
      <c r="H658">
        <f t="shared" si="54"/>
        <v>-0.85122887160000005</v>
      </c>
    </row>
    <row r="659" spans="1:8" x14ac:dyDescent="0.3">
      <c r="A659" s="1">
        <f t="shared" si="55"/>
        <v>36539.666666668258</v>
      </c>
      <c r="B659" s="6">
        <f t="shared" si="51"/>
        <v>1</v>
      </c>
      <c r="C659" s="6">
        <f t="shared" si="52"/>
        <v>32</v>
      </c>
      <c r="D659">
        <v>0.67160687230000005</v>
      </c>
      <c r="E659">
        <v>1.5773608324999999</v>
      </c>
      <c r="F659">
        <v>-0.90575396009999998</v>
      </c>
      <c r="G659">
        <f t="shared" si="53"/>
        <v>0</v>
      </c>
      <c r="H659">
        <f t="shared" si="54"/>
        <v>-0.90575396009999998</v>
      </c>
    </row>
    <row r="660" spans="1:8" x14ac:dyDescent="0.3">
      <c r="A660" s="1">
        <f t="shared" si="55"/>
        <v>36539.687500001593</v>
      </c>
      <c r="B660" s="6">
        <f t="shared" si="51"/>
        <v>1</v>
      </c>
      <c r="C660" s="6">
        <f t="shared" si="52"/>
        <v>33</v>
      </c>
      <c r="D660">
        <v>0.6952626583</v>
      </c>
      <c r="E660">
        <v>0.78788347690000005</v>
      </c>
      <c r="F660">
        <v>-9.2620818499999993E-2</v>
      </c>
      <c r="G660">
        <f t="shared" si="53"/>
        <v>0</v>
      </c>
      <c r="H660">
        <f t="shared" si="54"/>
        <v>-9.2620818499999993E-2</v>
      </c>
    </row>
    <row r="661" spans="1:8" x14ac:dyDescent="0.3">
      <c r="A661" s="1">
        <f t="shared" si="55"/>
        <v>36539.708333334929</v>
      </c>
      <c r="B661" s="6">
        <f t="shared" si="51"/>
        <v>1</v>
      </c>
      <c r="C661" s="6">
        <f t="shared" si="52"/>
        <v>34</v>
      </c>
      <c r="D661">
        <v>0.72415360610000001</v>
      </c>
      <c r="E661">
        <v>0.78788347690000005</v>
      </c>
      <c r="F661">
        <v>-6.3729870699999996E-2</v>
      </c>
      <c r="G661">
        <f t="shared" si="53"/>
        <v>0</v>
      </c>
      <c r="H661">
        <f t="shared" si="54"/>
        <v>-6.3729870699999996E-2</v>
      </c>
    </row>
    <row r="662" spans="1:8" x14ac:dyDescent="0.3">
      <c r="A662" s="1">
        <f t="shared" si="55"/>
        <v>36539.729166668265</v>
      </c>
      <c r="B662" s="6">
        <f t="shared" si="51"/>
        <v>1</v>
      </c>
      <c r="C662" s="6">
        <f t="shared" si="52"/>
        <v>35</v>
      </c>
      <c r="D662">
        <v>0.75075041809999998</v>
      </c>
      <c r="E662">
        <v>0.37772229940000002</v>
      </c>
      <c r="F662">
        <v>0.37302811870000002</v>
      </c>
      <c r="G662">
        <f t="shared" si="53"/>
        <v>0.37302811870000002</v>
      </c>
      <c r="H662">
        <f t="shared" si="54"/>
        <v>0</v>
      </c>
    </row>
    <row r="663" spans="1:8" x14ac:dyDescent="0.3">
      <c r="A663" s="1">
        <f t="shared" si="55"/>
        <v>36539.750000001601</v>
      </c>
      <c r="B663" s="6">
        <f t="shared" si="51"/>
        <v>1</v>
      </c>
      <c r="C663" s="6">
        <f t="shared" si="52"/>
        <v>36</v>
      </c>
      <c r="D663">
        <v>0.79509341290000002</v>
      </c>
      <c r="E663">
        <v>0.37772229940000002</v>
      </c>
      <c r="F663">
        <v>0.41737111339999999</v>
      </c>
      <c r="G663">
        <f t="shared" si="53"/>
        <v>0.41737111339999999</v>
      </c>
      <c r="H663">
        <f t="shared" si="54"/>
        <v>0</v>
      </c>
    </row>
    <row r="664" spans="1:8" x14ac:dyDescent="0.3">
      <c r="A664" s="1">
        <f t="shared" si="55"/>
        <v>36539.770833334936</v>
      </c>
      <c r="B664" s="6">
        <f t="shared" si="51"/>
        <v>1</v>
      </c>
      <c r="C664" s="6">
        <f t="shared" si="52"/>
        <v>37</v>
      </c>
      <c r="D664">
        <v>0.79687547889999999</v>
      </c>
      <c r="E664">
        <v>0.18474471949999999</v>
      </c>
      <c r="F664">
        <v>0.61213075939999995</v>
      </c>
      <c r="G664">
        <f t="shared" si="53"/>
        <v>0.61213075939999995</v>
      </c>
      <c r="H664">
        <f t="shared" si="54"/>
        <v>0</v>
      </c>
    </row>
    <row r="665" spans="1:8" x14ac:dyDescent="0.3">
      <c r="A665" s="1">
        <f t="shared" si="55"/>
        <v>36539.791666668272</v>
      </c>
      <c r="B665" s="6">
        <f t="shared" si="51"/>
        <v>1</v>
      </c>
      <c r="C665" s="6">
        <f t="shared" si="52"/>
        <v>38</v>
      </c>
      <c r="D665">
        <v>0.7246438865</v>
      </c>
      <c r="E665">
        <v>0.18474471949999999</v>
      </c>
      <c r="F665">
        <v>0.53989916699999996</v>
      </c>
      <c r="G665">
        <f t="shared" si="53"/>
        <v>0.53989916699999996</v>
      </c>
      <c r="H665">
        <f t="shared" si="54"/>
        <v>0</v>
      </c>
    </row>
    <row r="666" spans="1:8" x14ac:dyDescent="0.3">
      <c r="A666" s="1">
        <f t="shared" si="55"/>
        <v>36539.812500001608</v>
      </c>
      <c r="B666" s="6">
        <f t="shared" si="51"/>
        <v>1</v>
      </c>
      <c r="C666" s="6">
        <f t="shared" si="52"/>
        <v>39</v>
      </c>
      <c r="D666">
        <v>0.72190196250000005</v>
      </c>
      <c r="E666">
        <v>3.2574859400000003E-2</v>
      </c>
      <c r="F666">
        <v>0.6893271031</v>
      </c>
      <c r="G666">
        <f t="shared" si="53"/>
        <v>0.6893271031</v>
      </c>
      <c r="H666">
        <f t="shared" si="54"/>
        <v>0</v>
      </c>
    </row>
    <row r="667" spans="1:8" x14ac:dyDescent="0.3">
      <c r="A667" s="1">
        <f t="shared" si="55"/>
        <v>36539.833333334944</v>
      </c>
      <c r="B667" s="6">
        <f t="shared" si="51"/>
        <v>1</v>
      </c>
      <c r="C667" s="6">
        <f t="shared" si="52"/>
        <v>40</v>
      </c>
      <c r="D667">
        <v>0.66275103270000002</v>
      </c>
      <c r="E667">
        <v>3.2574859400000003E-2</v>
      </c>
      <c r="F667">
        <v>0.63017617329999998</v>
      </c>
      <c r="G667">
        <f t="shared" si="53"/>
        <v>0.63017617329999998</v>
      </c>
      <c r="H667">
        <f t="shared" si="54"/>
        <v>0</v>
      </c>
    </row>
    <row r="668" spans="1:8" x14ac:dyDescent="0.3">
      <c r="A668" s="1">
        <f t="shared" si="55"/>
        <v>36539.85416666828</v>
      </c>
      <c r="B668" s="6">
        <f t="shared" si="51"/>
        <v>1</v>
      </c>
      <c r="C668" s="6">
        <f t="shared" si="52"/>
        <v>41</v>
      </c>
      <c r="D668">
        <v>0.65203432169999997</v>
      </c>
      <c r="E668">
        <v>0</v>
      </c>
      <c r="F668">
        <v>0.65203432169999997</v>
      </c>
      <c r="G668">
        <f t="shared" si="53"/>
        <v>0.65203432169999997</v>
      </c>
      <c r="H668">
        <f t="shared" si="54"/>
        <v>0</v>
      </c>
    </row>
    <row r="669" spans="1:8" x14ac:dyDescent="0.3">
      <c r="A669" s="1">
        <f t="shared" si="55"/>
        <v>36539.875000001615</v>
      </c>
      <c r="B669" s="6">
        <f t="shared" si="51"/>
        <v>1</v>
      </c>
      <c r="C669" s="6">
        <f t="shared" si="52"/>
        <v>42</v>
      </c>
      <c r="D669">
        <v>0.47300534280000001</v>
      </c>
      <c r="E669">
        <v>0</v>
      </c>
      <c r="F669">
        <v>0.47300534280000001</v>
      </c>
      <c r="G669">
        <f t="shared" si="53"/>
        <v>0.47300534280000001</v>
      </c>
      <c r="H669">
        <f t="shared" si="54"/>
        <v>0</v>
      </c>
    </row>
    <row r="670" spans="1:8" x14ac:dyDescent="0.3">
      <c r="A670" s="1">
        <f t="shared" si="55"/>
        <v>36539.895833334951</v>
      </c>
      <c r="B670" s="6">
        <f t="shared" si="51"/>
        <v>1</v>
      </c>
      <c r="C670" s="6">
        <f t="shared" si="52"/>
        <v>43</v>
      </c>
      <c r="D670">
        <v>0.4472322138</v>
      </c>
      <c r="E670">
        <v>0</v>
      </c>
      <c r="F670">
        <v>0.4472322138</v>
      </c>
      <c r="G670">
        <f t="shared" si="53"/>
        <v>0.4472322138</v>
      </c>
      <c r="H670">
        <f t="shared" si="54"/>
        <v>0</v>
      </c>
    </row>
    <row r="671" spans="1:8" x14ac:dyDescent="0.3">
      <c r="A671" s="1">
        <f t="shared" si="55"/>
        <v>36539.916666668287</v>
      </c>
      <c r="B671" s="6">
        <f t="shared" si="51"/>
        <v>1</v>
      </c>
      <c r="C671" s="6">
        <f t="shared" si="52"/>
        <v>44</v>
      </c>
      <c r="D671">
        <v>0.35364393579999998</v>
      </c>
      <c r="E671">
        <v>0</v>
      </c>
      <c r="F671">
        <v>0.35364393579999998</v>
      </c>
      <c r="G671">
        <f t="shared" si="53"/>
        <v>0.35364393579999998</v>
      </c>
      <c r="H671">
        <f t="shared" si="54"/>
        <v>0</v>
      </c>
    </row>
    <row r="672" spans="1:8" x14ac:dyDescent="0.3">
      <c r="A672" s="1">
        <f t="shared" si="55"/>
        <v>36539.937500001623</v>
      </c>
      <c r="B672" s="6">
        <f t="shared" si="51"/>
        <v>1</v>
      </c>
      <c r="C672" s="6">
        <f t="shared" si="52"/>
        <v>45</v>
      </c>
      <c r="D672">
        <v>0.3303895248</v>
      </c>
      <c r="E672">
        <v>0</v>
      </c>
      <c r="F672">
        <v>0.3303895248</v>
      </c>
      <c r="G672">
        <f t="shared" si="53"/>
        <v>0.3303895248</v>
      </c>
      <c r="H672">
        <f t="shared" si="54"/>
        <v>0</v>
      </c>
    </row>
    <row r="673" spans="1:8" x14ac:dyDescent="0.3">
      <c r="A673" s="1">
        <f t="shared" si="55"/>
        <v>36539.958333334958</v>
      </c>
      <c r="B673" s="6">
        <f t="shared" si="51"/>
        <v>1</v>
      </c>
      <c r="C673" s="6">
        <f t="shared" si="52"/>
        <v>46</v>
      </c>
      <c r="D673">
        <v>0.26234026919999998</v>
      </c>
      <c r="E673">
        <v>0</v>
      </c>
      <c r="F673">
        <v>0.26234026919999998</v>
      </c>
      <c r="G673">
        <f t="shared" si="53"/>
        <v>0.26234026919999998</v>
      </c>
      <c r="H673">
        <f t="shared" si="54"/>
        <v>0</v>
      </c>
    </row>
    <row r="674" spans="1:8" x14ac:dyDescent="0.3">
      <c r="A674" s="1">
        <f t="shared" si="55"/>
        <v>36539.979166668294</v>
      </c>
      <c r="B674" s="6">
        <f t="shared" si="51"/>
        <v>1</v>
      </c>
      <c r="C674" s="6">
        <f t="shared" si="52"/>
        <v>47</v>
      </c>
      <c r="D674">
        <v>0.24408351719999999</v>
      </c>
      <c r="E674">
        <v>0</v>
      </c>
      <c r="F674">
        <v>0.24408351719999999</v>
      </c>
      <c r="G674">
        <f t="shared" si="53"/>
        <v>0.24408351719999999</v>
      </c>
      <c r="H674">
        <f t="shared" si="54"/>
        <v>0</v>
      </c>
    </row>
    <row r="675" spans="1:8" x14ac:dyDescent="0.3">
      <c r="A675" s="1">
        <f t="shared" si="55"/>
        <v>36540.00000000163</v>
      </c>
      <c r="B675" s="6">
        <f t="shared" si="51"/>
        <v>1</v>
      </c>
      <c r="C675" s="6">
        <f t="shared" si="52"/>
        <v>0</v>
      </c>
      <c r="D675">
        <v>0.18404644719999999</v>
      </c>
      <c r="E675">
        <v>0</v>
      </c>
      <c r="F675">
        <v>0.18404644719999999</v>
      </c>
      <c r="G675">
        <f t="shared" si="53"/>
        <v>0.18404644719999999</v>
      </c>
      <c r="H675">
        <f t="shared" si="54"/>
        <v>0</v>
      </c>
    </row>
    <row r="676" spans="1:8" x14ac:dyDescent="0.3">
      <c r="A676" s="1">
        <f t="shared" si="55"/>
        <v>36540.020833334966</v>
      </c>
      <c r="B676" s="6">
        <f t="shared" si="51"/>
        <v>1</v>
      </c>
      <c r="C676" s="6">
        <f t="shared" si="52"/>
        <v>1</v>
      </c>
      <c r="D676">
        <v>0.17354046819999999</v>
      </c>
      <c r="E676">
        <v>0</v>
      </c>
      <c r="F676">
        <v>0.17354046819999999</v>
      </c>
      <c r="G676">
        <f t="shared" si="53"/>
        <v>0.17354046819999999</v>
      </c>
      <c r="H676">
        <f t="shared" si="54"/>
        <v>0</v>
      </c>
    </row>
    <row r="677" spans="1:8" x14ac:dyDescent="0.3">
      <c r="A677" s="1">
        <f t="shared" si="55"/>
        <v>36540.041666668301</v>
      </c>
      <c r="B677" s="6">
        <f t="shared" si="51"/>
        <v>1</v>
      </c>
      <c r="C677" s="6">
        <f t="shared" si="52"/>
        <v>2</v>
      </c>
      <c r="D677">
        <v>0.16701347650000001</v>
      </c>
      <c r="E677">
        <v>0</v>
      </c>
      <c r="F677">
        <v>0.16701347650000001</v>
      </c>
      <c r="G677">
        <f t="shared" si="53"/>
        <v>0.16701347650000001</v>
      </c>
      <c r="H677">
        <f t="shared" si="54"/>
        <v>0</v>
      </c>
    </row>
    <row r="678" spans="1:8" x14ac:dyDescent="0.3">
      <c r="A678" s="1">
        <f t="shared" si="55"/>
        <v>36540.062500001637</v>
      </c>
      <c r="B678" s="6">
        <f t="shared" si="51"/>
        <v>1</v>
      </c>
      <c r="C678" s="6">
        <f t="shared" si="52"/>
        <v>3</v>
      </c>
      <c r="D678">
        <v>0.16323688750000001</v>
      </c>
      <c r="E678">
        <v>0</v>
      </c>
      <c r="F678">
        <v>0.16323688750000001</v>
      </c>
      <c r="G678">
        <f t="shared" si="53"/>
        <v>0.16323688750000001</v>
      </c>
      <c r="H678">
        <f t="shared" si="54"/>
        <v>0</v>
      </c>
    </row>
    <row r="679" spans="1:8" x14ac:dyDescent="0.3">
      <c r="A679" s="1">
        <f t="shared" si="55"/>
        <v>36540.083333334973</v>
      </c>
      <c r="B679" s="6">
        <f t="shared" si="51"/>
        <v>1</v>
      </c>
      <c r="C679" s="6">
        <f t="shared" si="52"/>
        <v>4</v>
      </c>
      <c r="D679">
        <v>0.15635262659999999</v>
      </c>
      <c r="E679">
        <v>0</v>
      </c>
      <c r="F679">
        <v>0.15635262659999999</v>
      </c>
      <c r="G679">
        <f t="shared" si="53"/>
        <v>0.15635262659999999</v>
      </c>
      <c r="H679">
        <f t="shared" si="54"/>
        <v>0</v>
      </c>
    </row>
    <row r="680" spans="1:8" x14ac:dyDescent="0.3">
      <c r="A680" s="1">
        <f t="shared" si="55"/>
        <v>36540.104166668309</v>
      </c>
      <c r="B680" s="6">
        <f t="shared" si="51"/>
        <v>1</v>
      </c>
      <c r="C680" s="6">
        <f t="shared" si="52"/>
        <v>5</v>
      </c>
      <c r="D680">
        <v>0.15087302159999999</v>
      </c>
      <c r="E680">
        <v>0</v>
      </c>
      <c r="F680">
        <v>0.15087302159999999</v>
      </c>
      <c r="G680">
        <f t="shared" si="53"/>
        <v>0.15087302159999999</v>
      </c>
      <c r="H680">
        <f t="shared" si="54"/>
        <v>0</v>
      </c>
    </row>
    <row r="681" spans="1:8" x14ac:dyDescent="0.3">
      <c r="A681" s="1">
        <f t="shared" si="55"/>
        <v>36540.125000001644</v>
      </c>
      <c r="B681" s="6">
        <f t="shared" si="51"/>
        <v>1</v>
      </c>
      <c r="C681" s="6">
        <f t="shared" si="52"/>
        <v>6</v>
      </c>
      <c r="D681">
        <v>0.14718295689999999</v>
      </c>
      <c r="E681">
        <v>0</v>
      </c>
      <c r="F681">
        <v>0.14718295689999999</v>
      </c>
      <c r="G681">
        <f t="shared" si="53"/>
        <v>0.14718295689999999</v>
      </c>
      <c r="H681">
        <f t="shared" si="54"/>
        <v>0</v>
      </c>
    </row>
    <row r="682" spans="1:8" x14ac:dyDescent="0.3">
      <c r="A682" s="1">
        <f t="shared" si="55"/>
        <v>36540.14583333498</v>
      </c>
      <c r="B682" s="6">
        <f t="shared" si="51"/>
        <v>1</v>
      </c>
      <c r="C682" s="6">
        <f t="shared" si="52"/>
        <v>7</v>
      </c>
      <c r="D682">
        <v>0.1466932829</v>
      </c>
      <c r="E682">
        <v>0</v>
      </c>
      <c r="F682">
        <v>0.1466932829</v>
      </c>
      <c r="G682">
        <f t="shared" si="53"/>
        <v>0.1466932829</v>
      </c>
      <c r="H682">
        <f t="shared" si="54"/>
        <v>0</v>
      </c>
    </row>
    <row r="683" spans="1:8" x14ac:dyDescent="0.3">
      <c r="A683" s="1">
        <f t="shared" si="55"/>
        <v>36540.166666668316</v>
      </c>
      <c r="B683" s="6">
        <f t="shared" si="51"/>
        <v>1</v>
      </c>
      <c r="C683" s="6">
        <f t="shared" si="52"/>
        <v>8</v>
      </c>
      <c r="D683">
        <v>0.14515545699999999</v>
      </c>
      <c r="E683">
        <v>0</v>
      </c>
      <c r="F683">
        <v>0.14515545699999999</v>
      </c>
      <c r="G683">
        <f t="shared" si="53"/>
        <v>0.14515545699999999</v>
      </c>
      <c r="H683">
        <f t="shared" si="54"/>
        <v>0</v>
      </c>
    </row>
    <row r="684" spans="1:8" x14ac:dyDescent="0.3">
      <c r="A684" s="1">
        <f t="shared" si="55"/>
        <v>36540.187500001652</v>
      </c>
      <c r="B684" s="6">
        <f t="shared" si="51"/>
        <v>1</v>
      </c>
      <c r="C684" s="6">
        <f t="shared" si="52"/>
        <v>9</v>
      </c>
      <c r="D684">
        <v>0.149357403</v>
      </c>
      <c r="E684">
        <v>0</v>
      </c>
      <c r="F684">
        <v>0.149357403</v>
      </c>
      <c r="G684">
        <f t="shared" si="53"/>
        <v>0.149357403</v>
      </c>
      <c r="H684">
        <f t="shared" si="54"/>
        <v>0</v>
      </c>
    </row>
    <row r="685" spans="1:8" x14ac:dyDescent="0.3">
      <c r="A685" s="1">
        <f t="shared" si="55"/>
        <v>36540.208333334987</v>
      </c>
      <c r="B685" s="6">
        <f t="shared" si="51"/>
        <v>1</v>
      </c>
      <c r="C685" s="6">
        <f t="shared" si="52"/>
        <v>10</v>
      </c>
      <c r="D685">
        <v>0.16343929539999999</v>
      </c>
      <c r="E685">
        <v>0</v>
      </c>
      <c r="F685">
        <v>0.16343929539999999</v>
      </c>
      <c r="G685">
        <f t="shared" si="53"/>
        <v>0.16343929539999999</v>
      </c>
      <c r="H685">
        <f t="shared" si="54"/>
        <v>0</v>
      </c>
    </row>
    <row r="686" spans="1:8" x14ac:dyDescent="0.3">
      <c r="A686" s="1">
        <f t="shared" si="55"/>
        <v>36540.229166668323</v>
      </c>
      <c r="B686" s="6">
        <f t="shared" si="51"/>
        <v>1</v>
      </c>
      <c r="C686" s="6">
        <f t="shared" si="52"/>
        <v>11</v>
      </c>
      <c r="D686">
        <v>0.17793264240000001</v>
      </c>
      <c r="E686">
        <v>0</v>
      </c>
      <c r="F686">
        <v>0.17793264240000001</v>
      </c>
      <c r="G686">
        <f t="shared" si="53"/>
        <v>0.17793264240000001</v>
      </c>
      <c r="H686">
        <f t="shared" si="54"/>
        <v>0</v>
      </c>
    </row>
    <row r="687" spans="1:8" x14ac:dyDescent="0.3">
      <c r="A687" s="1">
        <f t="shared" si="55"/>
        <v>36540.250000001659</v>
      </c>
      <c r="B687" s="6">
        <f t="shared" si="51"/>
        <v>1</v>
      </c>
      <c r="C687" s="6">
        <f t="shared" si="52"/>
        <v>12</v>
      </c>
      <c r="D687">
        <v>0.19925016779999999</v>
      </c>
      <c r="E687">
        <v>0</v>
      </c>
      <c r="F687">
        <v>0.19925016779999999</v>
      </c>
      <c r="G687">
        <f t="shared" si="53"/>
        <v>0.19925016779999999</v>
      </c>
      <c r="H687">
        <f t="shared" si="54"/>
        <v>0</v>
      </c>
    </row>
    <row r="688" spans="1:8" x14ac:dyDescent="0.3">
      <c r="A688" s="1">
        <f t="shared" si="55"/>
        <v>36540.270833334995</v>
      </c>
      <c r="B688" s="6">
        <f t="shared" si="51"/>
        <v>1</v>
      </c>
      <c r="C688" s="6">
        <f t="shared" si="52"/>
        <v>13</v>
      </c>
      <c r="D688">
        <v>0.22030798579999999</v>
      </c>
      <c r="E688">
        <v>0.20267325889999999</v>
      </c>
      <c r="F688">
        <v>1.7634726999999999E-2</v>
      </c>
      <c r="G688">
        <f t="shared" si="53"/>
        <v>1.7634726999999999E-2</v>
      </c>
      <c r="H688">
        <f t="shared" si="54"/>
        <v>0</v>
      </c>
    </row>
    <row r="689" spans="1:8" x14ac:dyDescent="0.3">
      <c r="A689" s="1">
        <f t="shared" si="55"/>
        <v>36540.29166666833</v>
      </c>
      <c r="B689" s="6">
        <f t="shared" si="51"/>
        <v>1</v>
      </c>
      <c r="C689" s="6">
        <f t="shared" si="52"/>
        <v>14</v>
      </c>
      <c r="D689">
        <v>0.2375350722</v>
      </c>
      <c r="E689">
        <v>0.20267325889999999</v>
      </c>
      <c r="F689">
        <v>3.4861813300000002E-2</v>
      </c>
      <c r="G689">
        <f t="shared" si="53"/>
        <v>3.4861813300000002E-2</v>
      </c>
      <c r="H689">
        <f t="shared" si="54"/>
        <v>0</v>
      </c>
    </row>
    <row r="690" spans="1:8" x14ac:dyDescent="0.3">
      <c r="A690" s="1">
        <f t="shared" si="55"/>
        <v>36540.312500001666</v>
      </c>
      <c r="B690" s="6">
        <f t="shared" si="51"/>
        <v>1</v>
      </c>
      <c r="C690" s="6">
        <f t="shared" si="52"/>
        <v>15</v>
      </c>
      <c r="D690">
        <v>0.24161895520000001</v>
      </c>
      <c r="E690">
        <v>0.58482084140000001</v>
      </c>
      <c r="F690">
        <v>-0.34320188619999997</v>
      </c>
      <c r="G690">
        <f t="shared" si="53"/>
        <v>0</v>
      </c>
      <c r="H690">
        <f t="shared" si="54"/>
        <v>-0.34320188619999997</v>
      </c>
    </row>
    <row r="691" spans="1:8" x14ac:dyDescent="0.3">
      <c r="A691" s="1">
        <f t="shared" si="55"/>
        <v>36540.333333335002</v>
      </c>
      <c r="B691" s="6">
        <f t="shared" si="51"/>
        <v>1</v>
      </c>
      <c r="C691" s="6">
        <f t="shared" si="52"/>
        <v>16</v>
      </c>
      <c r="D691">
        <v>0.2372984739</v>
      </c>
      <c r="E691">
        <v>0.58482084140000001</v>
      </c>
      <c r="F691">
        <v>-0.34752236749999998</v>
      </c>
      <c r="G691">
        <f t="shared" si="53"/>
        <v>0</v>
      </c>
      <c r="H691">
        <f t="shared" si="54"/>
        <v>-0.34752236749999998</v>
      </c>
    </row>
    <row r="692" spans="1:8" x14ac:dyDescent="0.3">
      <c r="A692" s="1">
        <f t="shared" si="55"/>
        <v>36540.354166668338</v>
      </c>
      <c r="B692" s="6">
        <f t="shared" si="51"/>
        <v>1</v>
      </c>
      <c r="C692" s="6">
        <f t="shared" si="52"/>
        <v>17</v>
      </c>
      <c r="D692">
        <v>0.2333713489</v>
      </c>
      <c r="E692">
        <v>0.83866129020000002</v>
      </c>
      <c r="F692">
        <v>-0.60528994130000002</v>
      </c>
      <c r="G692">
        <f t="shared" si="53"/>
        <v>0</v>
      </c>
      <c r="H692">
        <f t="shared" si="54"/>
        <v>-0.60528994130000002</v>
      </c>
    </row>
    <row r="693" spans="1:8" x14ac:dyDescent="0.3">
      <c r="A693" s="1">
        <f t="shared" si="55"/>
        <v>36540.375000001673</v>
      </c>
      <c r="B693" s="6">
        <f t="shared" si="51"/>
        <v>1</v>
      </c>
      <c r="C693" s="6">
        <f t="shared" si="52"/>
        <v>18</v>
      </c>
      <c r="D693">
        <v>0.26364429449999999</v>
      </c>
      <c r="E693">
        <v>0.83866129020000002</v>
      </c>
      <c r="F693">
        <v>-0.57501699569999998</v>
      </c>
      <c r="G693">
        <f t="shared" si="53"/>
        <v>0</v>
      </c>
      <c r="H693">
        <f t="shared" si="54"/>
        <v>-0.57501699569999998</v>
      </c>
    </row>
    <row r="694" spans="1:8" x14ac:dyDescent="0.3">
      <c r="A694" s="1">
        <f t="shared" si="55"/>
        <v>36540.395833335009</v>
      </c>
      <c r="B694" s="6">
        <f t="shared" si="51"/>
        <v>1</v>
      </c>
      <c r="C694" s="6">
        <f t="shared" si="52"/>
        <v>19</v>
      </c>
      <c r="D694">
        <v>0.2590530345</v>
      </c>
      <c r="E694">
        <v>0.93350512060000002</v>
      </c>
      <c r="F694">
        <v>-0.67445208609999996</v>
      </c>
      <c r="G694">
        <f t="shared" si="53"/>
        <v>0</v>
      </c>
      <c r="H694">
        <f t="shared" si="54"/>
        <v>-0.67445208609999996</v>
      </c>
    </row>
    <row r="695" spans="1:8" x14ac:dyDescent="0.3">
      <c r="A695" s="1">
        <f t="shared" si="55"/>
        <v>36540.416666668345</v>
      </c>
      <c r="B695" s="6">
        <f t="shared" si="51"/>
        <v>1</v>
      </c>
      <c r="C695" s="6">
        <f t="shared" si="52"/>
        <v>20</v>
      </c>
      <c r="D695">
        <v>0.30735725489999999</v>
      </c>
      <c r="E695">
        <v>0.93350512060000002</v>
      </c>
      <c r="F695">
        <v>-0.62614786570000003</v>
      </c>
      <c r="G695">
        <f t="shared" si="53"/>
        <v>0</v>
      </c>
      <c r="H695">
        <f t="shared" si="54"/>
        <v>-0.62614786570000003</v>
      </c>
    </row>
    <row r="696" spans="1:8" x14ac:dyDescent="0.3">
      <c r="A696" s="1">
        <f t="shared" si="55"/>
        <v>36540.437500001681</v>
      </c>
      <c r="B696" s="6">
        <f t="shared" si="51"/>
        <v>1</v>
      </c>
      <c r="C696" s="6">
        <f t="shared" si="52"/>
        <v>21</v>
      </c>
      <c r="D696">
        <v>0.31217660289999999</v>
      </c>
      <c r="E696">
        <v>1.5438041607999999</v>
      </c>
      <c r="F696">
        <v>-1.2316275579</v>
      </c>
      <c r="G696">
        <f t="shared" si="53"/>
        <v>0</v>
      </c>
      <c r="H696">
        <f t="shared" si="54"/>
        <v>-1.2316275579</v>
      </c>
    </row>
    <row r="697" spans="1:8" x14ac:dyDescent="0.3">
      <c r="A697" s="1">
        <f t="shared" si="55"/>
        <v>36540.458333335017</v>
      </c>
      <c r="B697" s="6">
        <f t="shared" si="51"/>
        <v>1</v>
      </c>
      <c r="C697" s="6">
        <f t="shared" si="52"/>
        <v>22</v>
      </c>
      <c r="D697">
        <v>0.34593677810000001</v>
      </c>
      <c r="E697">
        <v>1.5438041607999999</v>
      </c>
      <c r="F697">
        <v>-1.1978673826999999</v>
      </c>
      <c r="G697">
        <f t="shared" si="53"/>
        <v>0</v>
      </c>
      <c r="H697">
        <f t="shared" si="54"/>
        <v>-1.1978673826999999</v>
      </c>
    </row>
    <row r="698" spans="1:8" x14ac:dyDescent="0.3">
      <c r="A698" s="1">
        <f t="shared" si="55"/>
        <v>36540.479166668352</v>
      </c>
      <c r="B698" s="6">
        <f t="shared" si="51"/>
        <v>1</v>
      </c>
      <c r="C698" s="6">
        <f t="shared" si="52"/>
        <v>23</v>
      </c>
      <c r="D698">
        <v>0.35113839610000003</v>
      </c>
      <c r="E698">
        <v>2.2382441506999999</v>
      </c>
      <c r="F698">
        <v>-1.8871057545000001</v>
      </c>
      <c r="G698">
        <f t="shared" si="53"/>
        <v>0</v>
      </c>
      <c r="H698">
        <f t="shared" si="54"/>
        <v>-1.8871057545000001</v>
      </c>
    </row>
    <row r="699" spans="1:8" x14ac:dyDescent="0.3">
      <c r="A699" s="1">
        <f t="shared" si="55"/>
        <v>36540.500000001688</v>
      </c>
      <c r="B699" s="6">
        <f t="shared" si="51"/>
        <v>1</v>
      </c>
      <c r="C699" s="6">
        <f t="shared" si="52"/>
        <v>24</v>
      </c>
      <c r="D699">
        <v>0.34573088089999998</v>
      </c>
      <c r="E699">
        <v>2.2382441506999999</v>
      </c>
      <c r="F699">
        <v>-1.8925132698</v>
      </c>
      <c r="G699">
        <f t="shared" si="53"/>
        <v>0</v>
      </c>
      <c r="H699">
        <f t="shared" si="54"/>
        <v>-1.8925132698</v>
      </c>
    </row>
    <row r="700" spans="1:8" x14ac:dyDescent="0.3">
      <c r="A700" s="1">
        <f t="shared" si="55"/>
        <v>36540.520833335024</v>
      </c>
      <c r="B700" s="6">
        <f t="shared" si="51"/>
        <v>1</v>
      </c>
      <c r="C700" s="6">
        <f t="shared" si="52"/>
        <v>25</v>
      </c>
      <c r="D700">
        <v>0.34379879689999998</v>
      </c>
      <c r="E700">
        <v>2.5011411359000002</v>
      </c>
      <c r="F700">
        <v>-2.1573423391</v>
      </c>
      <c r="G700">
        <f t="shared" si="53"/>
        <v>0</v>
      </c>
      <c r="H700">
        <f t="shared" si="54"/>
        <v>-2.1573423391</v>
      </c>
    </row>
    <row r="701" spans="1:8" x14ac:dyDescent="0.3">
      <c r="A701" s="1">
        <f t="shared" si="55"/>
        <v>36540.54166666836</v>
      </c>
      <c r="B701" s="6">
        <f t="shared" si="51"/>
        <v>1</v>
      </c>
      <c r="C701" s="6">
        <f t="shared" si="52"/>
        <v>26</v>
      </c>
      <c r="D701">
        <v>0.34923822069999999</v>
      </c>
      <c r="E701">
        <v>2.5011411359000002</v>
      </c>
      <c r="F701">
        <v>-2.1519029152</v>
      </c>
      <c r="G701">
        <f t="shared" si="53"/>
        <v>0</v>
      </c>
      <c r="H701">
        <f t="shared" si="54"/>
        <v>-2.1519029152</v>
      </c>
    </row>
    <row r="702" spans="1:8" x14ac:dyDescent="0.3">
      <c r="A702" s="1">
        <f t="shared" si="55"/>
        <v>36540.562500001695</v>
      </c>
      <c r="B702" s="6">
        <f t="shared" si="51"/>
        <v>1</v>
      </c>
      <c r="C702" s="6">
        <f t="shared" si="52"/>
        <v>27</v>
      </c>
      <c r="D702">
        <v>0.34703974069999999</v>
      </c>
      <c r="E702">
        <v>2.6546524169999999</v>
      </c>
      <c r="F702">
        <v>-2.3076126762000002</v>
      </c>
      <c r="G702">
        <f t="shared" si="53"/>
        <v>0</v>
      </c>
      <c r="H702">
        <f t="shared" si="54"/>
        <v>-2.3076126762000002</v>
      </c>
    </row>
    <row r="703" spans="1:8" x14ac:dyDescent="0.3">
      <c r="A703" s="1">
        <f t="shared" si="55"/>
        <v>36540.583333335031</v>
      </c>
      <c r="B703" s="6">
        <f t="shared" si="51"/>
        <v>1</v>
      </c>
      <c r="C703" s="6">
        <f t="shared" si="52"/>
        <v>28</v>
      </c>
      <c r="D703">
        <v>0.35934788890000002</v>
      </c>
      <c r="E703">
        <v>2.6546524169999999</v>
      </c>
      <c r="F703">
        <v>-2.2953045281</v>
      </c>
      <c r="G703">
        <f t="shared" si="53"/>
        <v>0</v>
      </c>
      <c r="H703">
        <f t="shared" si="54"/>
        <v>-2.2953045281</v>
      </c>
    </row>
    <row r="704" spans="1:8" x14ac:dyDescent="0.3">
      <c r="A704" s="1">
        <f t="shared" si="55"/>
        <v>36540.604166668367</v>
      </c>
      <c r="B704" s="6">
        <f t="shared" si="51"/>
        <v>1</v>
      </c>
      <c r="C704" s="6">
        <f t="shared" si="52"/>
        <v>29</v>
      </c>
      <c r="D704">
        <v>0.36056585489999998</v>
      </c>
      <c r="E704">
        <v>2.2464326361000002</v>
      </c>
      <c r="F704">
        <v>-1.8858667812000001</v>
      </c>
      <c r="G704">
        <f t="shared" si="53"/>
        <v>0</v>
      </c>
      <c r="H704">
        <f t="shared" si="54"/>
        <v>-1.8858667812000001</v>
      </c>
    </row>
    <row r="705" spans="1:8" x14ac:dyDescent="0.3">
      <c r="A705" s="1">
        <f t="shared" si="55"/>
        <v>36540.625000001703</v>
      </c>
      <c r="B705" s="6">
        <f t="shared" si="51"/>
        <v>1</v>
      </c>
      <c r="C705" s="6">
        <f t="shared" si="52"/>
        <v>30</v>
      </c>
      <c r="D705">
        <v>0.3783924837</v>
      </c>
      <c r="E705">
        <v>2.2464326361000002</v>
      </c>
      <c r="F705">
        <v>-1.8680401525000001</v>
      </c>
      <c r="G705">
        <f t="shared" si="53"/>
        <v>0</v>
      </c>
      <c r="H705">
        <f t="shared" si="54"/>
        <v>-1.8680401525000001</v>
      </c>
    </row>
    <row r="706" spans="1:8" x14ac:dyDescent="0.3">
      <c r="A706" s="1">
        <f t="shared" si="55"/>
        <v>36540.645833335038</v>
      </c>
      <c r="B706" s="6">
        <f t="shared" si="51"/>
        <v>1</v>
      </c>
      <c r="C706" s="6">
        <f t="shared" si="52"/>
        <v>31</v>
      </c>
      <c r="D706">
        <v>0.39166013869999999</v>
      </c>
      <c r="E706">
        <v>1.5709040474</v>
      </c>
      <c r="F706">
        <v>-1.1792439087</v>
      </c>
      <c r="G706">
        <f t="shared" si="53"/>
        <v>0</v>
      </c>
      <c r="H706">
        <f t="shared" si="54"/>
        <v>-1.1792439087</v>
      </c>
    </row>
    <row r="707" spans="1:8" x14ac:dyDescent="0.3">
      <c r="A707" s="1">
        <f t="shared" si="55"/>
        <v>36540.666666668374</v>
      </c>
      <c r="B707" s="6">
        <f t="shared" si="51"/>
        <v>1</v>
      </c>
      <c r="C707" s="6">
        <f t="shared" si="52"/>
        <v>32</v>
      </c>
      <c r="D707">
        <v>0.38996336079999999</v>
      </c>
      <c r="E707">
        <v>1.5709040474</v>
      </c>
      <c r="F707">
        <v>-1.1809406865000001</v>
      </c>
      <c r="G707">
        <f t="shared" si="53"/>
        <v>0</v>
      </c>
      <c r="H707">
        <f t="shared" si="54"/>
        <v>-1.1809406865000001</v>
      </c>
    </row>
    <row r="708" spans="1:8" x14ac:dyDescent="0.3">
      <c r="A708" s="1">
        <f t="shared" si="55"/>
        <v>36540.68750000171</v>
      </c>
      <c r="B708" s="6">
        <f t="shared" si="51"/>
        <v>1</v>
      </c>
      <c r="C708" s="6">
        <f t="shared" si="52"/>
        <v>33</v>
      </c>
      <c r="D708">
        <v>0.4125258738</v>
      </c>
      <c r="E708">
        <v>0.83361434779999999</v>
      </c>
      <c r="F708">
        <v>-0.42108847399999999</v>
      </c>
      <c r="G708">
        <f t="shared" si="53"/>
        <v>0</v>
      </c>
      <c r="H708">
        <f t="shared" si="54"/>
        <v>-0.42108847399999999</v>
      </c>
    </row>
    <row r="709" spans="1:8" x14ac:dyDescent="0.3">
      <c r="A709" s="1">
        <f t="shared" si="55"/>
        <v>36540.708333335046</v>
      </c>
      <c r="B709" s="6">
        <f t="shared" ref="B709:B772" si="56">MONTH(A709)</f>
        <v>1</v>
      </c>
      <c r="C709" s="6">
        <f t="shared" ref="C709:C772" si="57">HOUR(A709)*2+MINUTE(A709)/30</f>
        <v>34</v>
      </c>
      <c r="D709">
        <v>0.43910516049999998</v>
      </c>
      <c r="E709">
        <v>0.83361434779999999</v>
      </c>
      <c r="F709">
        <v>-0.39450918730000001</v>
      </c>
      <c r="G709">
        <f t="shared" ref="G709:G772" si="58">IF(F709&gt;0,F709,0)</f>
        <v>0</v>
      </c>
      <c r="H709">
        <f t="shared" ref="H709:H772" si="59">IF(F709&lt;0,F709,0)</f>
        <v>-0.39450918730000001</v>
      </c>
    </row>
    <row r="710" spans="1:8" x14ac:dyDescent="0.3">
      <c r="A710" s="1">
        <f t="shared" ref="A710:A773" si="60">A709+(1/48)</f>
        <v>36540.729166668381</v>
      </c>
      <c r="B710" s="6">
        <f t="shared" si="56"/>
        <v>1</v>
      </c>
      <c r="C710" s="6">
        <f t="shared" si="57"/>
        <v>35</v>
      </c>
      <c r="D710">
        <v>0.46326262950000002</v>
      </c>
      <c r="E710">
        <v>0.4313226449</v>
      </c>
      <c r="F710">
        <v>3.1939984599999999E-2</v>
      </c>
      <c r="G710">
        <f t="shared" si="58"/>
        <v>3.1939984599999999E-2</v>
      </c>
      <c r="H710">
        <f t="shared" si="59"/>
        <v>0</v>
      </c>
    </row>
    <row r="711" spans="1:8" x14ac:dyDescent="0.3">
      <c r="A711" s="1">
        <f t="shared" si="60"/>
        <v>36540.750000001717</v>
      </c>
      <c r="B711" s="6">
        <f t="shared" si="56"/>
        <v>1</v>
      </c>
      <c r="C711" s="6">
        <f t="shared" si="57"/>
        <v>36</v>
      </c>
      <c r="D711">
        <v>0.47536582420000001</v>
      </c>
      <c r="E711">
        <v>0.4313226449</v>
      </c>
      <c r="F711">
        <v>4.4043179299999999E-2</v>
      </c>
      <c r="G711">
        <f t="shared" si="58"/>
        <v>4.4043179299999999E-2</v>
      </c>
      <c r="H711">
        <f t="shared" si="59"/>
        <v>0</v>
      </c>
    </row>
    <row r="712" spans="1:8" x14ac:dyDescent="0.3">
      <c r="A712" s="1">
        <f t="shared" si="60"/>
        <v>36540.770833335053</v>
      </c>
      <c r="B712" s="6">
        <f t="shared" si="56"/>
        <v>1</v>
      </c>
      <c r="C712" s="6">
        <f t="shared" si="57"/>
        <v>37</v>
      </c>
      <c r="D712">
        <v>0.47837163919999998</v>
      </c>
      <c r="E712">
        <v>0.2016483268</v>
      </c>
      <c r="F712">
        <v>0.27672331239999998</v>
      </c>
      <c r="G712">
        <f t="shared" si="58"/>
        <v>0.27672331239999998</v>
      </c>
      <c r="H712">
        <f t="shared" si="59"/>
        <v>0</v>
      </c>
    </row>
    <row r="713" spans="1:8" x14ac:dyDescent="0.3">
      <c r="A713" s="1">
        <f t="shared" si="60"/>
        <v>36540.791666668389</v>
      </c>
      <c r="B713" s="6">
        <f t="shared" si="56"/>
        <v>1</v>
      </c>
      <c r="C713" s="6">
        <f t="shared" si="57"/>
        <v>38</v>
      </c>
      <c r="D713">
        <v>0.45257030050000002</v>
      </c>
      <c r="E713">
        <v>0.2016483268</v>
      </c>
      <c r="F713">
        <v>0.25092197370000002</v>
      </c>
      <c r="G713">
        <f t="shared" si="58"/>
        <v>0.25092197370000002</v>
      </c>
      <c r="H713">
        <f t="shared" si="59"/>
        <v>0</v>
      </c>
    </row>
    <row r="714" spans="1:8" x14ac:dyDescent="0.3">
      <c r="A714" s="1">
        <f t="shared" si="60"/>
        <v>36540.812500001724</v>
      </c>
      <c r="B714" s="6">
        <f t="shared" si="56"/>
        <v>1</v>
      </c>
      <c r="C714" s="6">
        <f t="shared" si="57"/>
        <v>39</v>
      </c>
      <c r="D714">
        <v>0.45551876949999998</v>
      </c>
      <c r="E714">
        <v>3.7717475399999999E-2</v>
      </c>
      <c r="F714">
        <v>0.41780129399999999</v>
      </c>
      <c r="G714">
        <f t="shared" si="58"/>
        <v>0.41780129399999999</v>
      </c>
      <c r="H714">
        <f t="shared" si="59"/>
        <v>0</v>
      </c>
    </row>
    <row r="715" spans="1:8" x14ac:dyDescent="0.3">
      <c r="A715" s="1">
        <f t="shared" si="60"/>
        <v>36540.83333333506</v>
      </c>
      <c r="B715" s="6">
        <f t="shared" si="56"/>
        <v>1</v>
      </c>
      <c r="C715" s="6">
        <f t="shared" si="57"/>
        <v>40</v>
      </c>
      <c r="D715">
        <v>0.44303914389999999</v>
      </c>
      <c r="E715">
        <v>3.7717475399999999E-2</v>
      </c>
      <c r="F715">
        <v>0.40532166850000001</v>
      </c>
      <c r="G715">
        <f t="shared" si="58"/>
        <v>0.40532166850000001</v>
      </c>
      <c r="H715">
        <f t="shared" si="59"/>
        <v>0</v>
      </c>
    </row>
    <row r="716" spans="1:8" x14ac:dyDescent="0.3">
      <c r="A716" s="1">
        <f t="shared" si="60"/>
        <v>36540.854166668396</v>
      </c>
      <c r="B716" s="6">
        <f t="shared" si="56"/>
        <v>1</v>
      </c>
      <c r="C716" s="6">
        <f t="shared" si="57"/>
        <v>41</v>
      </c>
      <c r="D716">
        <v>0.43386237589999999</v>
      </c>
      <c r="E716">
        <v>0</v>
      </c>
      <c r="F716">
        <v>0.43386237589999999</v>
      </c>
      <c r="G716">
        <f t="shared" si="58"/>
        <v>0.43386237589999999</v>
      </c>
      <c r="H716">
        <f t="shared" si="59"/>
        <v>0</v>
      </c>
    </row>
    <row r="717" spans="1:8" x14ac:dyDescent="0.3">
      <c r="A717" s="1">
        <f t="shared" si="60"/>
        <v>36540.875000001732</v>
      </c>
      <c r="B717" s="6">
        <f t="shared" si="56"/>
        <v>1</v>
      </c>
      <c r="C717" s="6">
        <f t="shared" si="57"/>
        <v>42</v>
      </c>
      <c r="D717">
        <v>0.37264337549999998</v>
      </c>
      <c r="E717">
        <v>0</v>
      </c>
      <c r="F717">
        <v>0.37264337549999998</v>
      </c>
      <c r="G717">
        <f t="shared" si="58"/>
        <v>0.37264337549999998</v>
      </c>
      <c r="H717">
        <f t="shared" si="59"/>
        <v>0</v>
      </c>
    </row>
    <row r="718" spans="1:8" x14ac:dyDescent="0.3">
      <c r="A718" s="1">
        <f t="shared" si="60"/>
        <v>36540.895833335067</v>
      </c>
      <c r="B718" s="6">
        <f t="shared" si="56"/>
        <v>1</v>
      </c>
      <c r="C718" s="6">
        <f t="shared" si="57"/>
        <v>43</v>
      </c>
      <c r="D718">
        <v>0.34947106950000001</v>
      </c>
      <c r="E718">
        <v>0</v>
      </c>
      <c r="F718">
        <v>0.34947106950000001</v>
      </c>
      <c r="G718">
        <f t="shared" si="58"/>
        <v>0.34947106950000001</v>
      </c>
      <c r="H718">
        <f t="shared" si="59"/>
        <v>0</v>
      </c>
    </row>
    <row r="719" spans="1:8" x14ac:dyDescent="0.3">
      <c r="A719" s="1">
        <f t="shared" si="60"/>
        <v>36540.916666668403</v>
      </c>
      <c r="B719" s="6">
        <f t="shared" si="56"/>
        <v>1</v>
      </c>
      <c r="C719" s="6">
        <f t="shared" si="57"/>
        <v>44</v>
      </c>
      <c r="D719">
        <v>0.30242040840000001</v>
      </c>
      <c r="E719">
        <v>0</v>
      </c>
      <c r="F719">
        <v>0.30242040840000001</v>
      </c>
      <c r="G719">
        <f t="shared" si="58"/>
        <v>0.30242040840000001</v>
      </c>
      <c r="H719">
        <f t="shared" si="59"/>
        <v>0</v>
      </c>
    </row>
    <row r="720" spans="1:8" x14ac:dyDescent="0.3">
      <c r="A720" s="1">
        <f t="shared" si="60"/>
        <v>36540.937500001739</v>
      </c>
      <c r="B720" s="6">
        <f t="shared" si="56"/>
        <v>1</v>
      </c>
      <c r="C720" s="6">
        <f t="shared" si="57"/>
        <v>45</v>
      </c>
      <c r="D720">
        <v>0.27595327939999997</v>
      </c>
      <c r="E720">
        <v>0</v>
      </c>
      <c r="F720">
        <v>0.27595327939999997</v>
      </c>
      <c r="G720">
        <f t="shared" si="58"/>
        <v>0.27595327939999997</v>
      </c>
      <c r="H720">
        <f t="shared" si="59"/>
        <v>0</v>
      </c>
    </row>
    <row r="721" spans="1:8" x14ac:dyDescent="0.3">
      <c r="A721" s="1">
        <f t="shared" si="60"/>
        <v>36540.958333335075</v>
      </c>
      <c r="B721" s="6">
        <f t="shared" si="56"/>
        <v>1</v>
      </c>
      <c r="C721" s="6">
        <f t="shared" si="57"/>
        <v>46</v>
      </c>
      <c r="D721">
        <v>0.23881014480000001</v>
      </c>
      <c r="E721">
        <v>0</v>
      </c>
      <c r="F721">
        <v>0.23881014480000001</v>
      </c>
      <c r="G721">
        <f t="shared" si="58"/>
        <v>0.23881014480000001</v>
      </c>
      <c r="H721">
        <f t="shared" si="59"/>
        <v>0</v>
      </c>
    </row>
    <row r="722" spans="1:8" x14ac:dyDescent="0.3">
      <c r="A722" s="1">
        <f t="shared" si="60"/>
        <v>36540.97916666841</v>
      </c>
      <c r="B722" s="6">
        <f t="shared" si="56"/>
        <v>1</v>
      </c>
      <c r="C722" s="6">
        <f t="shared" si="57"/>
        <v>47</v>
      </c>
      <c r="D722">
        <v>0.21747419879999999</v>
      </c>
      <c r="E722">
        <v>0</v>
      </c>
      <c r="F722">
        <v>0.21747419879999999</v>
      </c>
      <c r="G722">
        <f t="shared" si="58"/>
        <v>0.21747419879999999</v>
      </c>
      <c r="H722">
        <f t="shared" si="59"/>
        <v>0</v>
      </c>
    </row>
    <row r="723" spans="1:8" x14ac:dyDescent="0.3">
      <c r="A723" s="1">
        <f t="shared" si="60"/>
        <v>36541.000000001746</v>
      </c>
      <c r="B723" s="6">
        <f t="shared" si="56"/>
        <v>1</v>
      </c>
      <c r="C723" s="6">
        <f t="shared" si="57"/>
        <v>0</v>
      </c>
      <c r="D723">
        <v>0.18791768589999999</v>
      </c>
      <c r="E723">
        <v>0</v>
      </c>
      <c r="F723">
        <v>0.18791768589999999</v>
      </c>
      <c r="G723">
        <f t="shared" si="58"/>
        <v>0.18791768589999999</v>
      </c>
      <c r="H723">
        <f t="shared" si="59"/>
        <v>0</v>
      </c>
    </row>
    <row r="724" spans="1:8" x14ac:dyDescent="0.3">
      <c r="A724" s="1">
        <f t="shared" si="60"/>
        <v>36541.020833335082</v>
      </c>
      <c r="B724" s="6">
        <f t="shared" si="56"/>
        <v>1</v>
      </c>
      <c r="C724" s="6">
        <f t="shared" si="57"/>
        <v>1</v>
      </c>
      <c r="D724">
        <v>0.17687971390000001</v>
      </c>
      <c r="E724">
        <v>0</v>
      </c>
      <c r="F724">
        <v>0.17687971390000001</v>
      </c>
      <c r="G724">
        <f t="shared" si="58"/>
        <v>0.17687971390000001</v>
      </c>
      <c r="H724">
        <f t="shared" si="59"/>
        <v>0</v>
      </c>
    </row>
    <row r="725" spans="1:8" x14ac:dyDescent="0.3">
      <c r="A725" s="1">
        <f t="shared" si="60"/>
        <v>36541.041666668418</v>
      </c>
      <c r="B725" s="6">
        <f t="shared" si="56"/>
        <v>1</v>
      </c>
      <c r="C725" s="6">
        <f t="shared" si="57"/>
        <v>2</v>
      </c>
      <c r="D725">
        <v>0.1672671298</v>
      </c>
      <c r="E725">
        <v>0</v>
      </c>
      <c r="F725">
        <v>0.1672671298</v>
      </c>
      <c r="G725">
        <f t="shared" si="58"/>
        <v>0.1672671298</v>
      </c>
      <c r="H725">
        <f t="shared" si="59"/>
        <v>0</v>
      </c>
    </row>
    <row r="726" spans="1:8" x14ac:dyDescent="0.3">
      <c r="A726" s="1">
        <f t="shared" si="60"/>
        <v>36541.062500001754</v>
      </c>
      <c r="B726" s="6">
        <f t="shared" si="56"/>
        <v>1</v>
      </c>
      <c r="C726" s="6">
        <f t="shared" si="57"/>
        <v>3</v>
      </c>
      <c r="D726">
        <v>0.16212441480000001</v>
      </c>
      <c r="E726">
        <v>0</v>
      </c>
      <c r="F726">
        <v>0.16212441480000001</v>
      </c>
      <c r="G726">
        <f t="shared" si="58"/>
        <v>0.16212441480000001</v>
      </c>
      <c r="H726">
        <f t="shared" si="59"/>
        <v>0</v>
      </c>
    </row>
    <row r="727" spans="1:8" x14ac:dyDescent="0.3">
      <c r="A727" s="1">
        <f t="shared" si="60"/>
        <v>36541.083333335089</v>
      </c>
      <c r="B727" s="6">
        <f t="shared" si="56"/>
        <v>1</v>
      </c>
      <c r="C727" s="6">
        <f t="shared" si="57"/>
        <v>4</v>
      </c>
      <c r="D727">
        <v>0.15873617670000001</v>
      </c>
      <c r="E727">
        <v>0</v>
      </c>
      <c r="F727">
        <v>0.15873617670000001</v>
      </c>
      <c r="G727">
        <f t="shared" si="58"/>
        <v>0.15873617670000001</v>
      </c>
      <c r="H727">
        <f t="shared" si="59"/>
        <v>0</v>
      </c>
    </row>
    <row r="728" spans="1:8" x14ac:dyDescent="0.3">
      <c r="A728" s="1">
        <f t="shared" si="60"/>
        <v>36541.104166668425</v>
      </c>
      <c r="B728" s="6">
        <f t="shared" si="56"/>
        <v>1</v>
      </c>
      <c r="C728" s="6">
        <f t="shared" si="57"/>
        <v>5</v>
      </c>
      <c r="D728">
        <v>0.15489112369999999</v>
      </c>
      <c r="E728">
        <v>0</v>
      </c>
      <c r="F728">
        <v>0.15489112369999999</v>
      </c>
      <c r="G728">
        <f t="shared" si="58"/>
        <v>0.15489112369999999</v>
      </c>
      <c r="H728">
        <f t="shared" si="59"/>
        <v>0</v>
      </c>
    </row>
    <row r="729" spans="1:8" x14ac:dyDescent="0.3">
      <c r="A729" s="1">
        <f t="shared" si="60"/>
        <v>36541.125000001761</v>
      </c>
      <c r="B729" s="6">
        <f t="shared" si="56"/>
        <v>1</v>
      </c>
      <c r="C729" s="6">
        <f t="shared" si="57"/>
        <v>6</v>
      </c>
      <c r="D729">
        <v>0.15080135689999999</v>
      </c>
      <c r="E729">
        <v>0</v>
      </c>
      <c r="F729">
        <v>0.15080135689999999</v>
      </c>
      <c r="G729">
        <f t="shared" si="58"/>
        <v>0.15080135689999999</v>
      </c>
      <c r="H729">
        <f t="shared" si="59"/>
        <v>0</v>
      </c>
    </row>
    <row r="730" spans="1:8" x14ac:dyDescent="0.3">
      <c r="A730" s="1">
        <f t="shared" si="60"/>
        <v>36541.145833335097</v>
      </c>
      <c r="B730" s="6">
        <f t="shared" si="56"/>
        <v>1</v>
      </c>
      <c r="C730" s="6">
        <f t="shared" si="57"/>
        <v>7</v>
      </c>
      <c r="D730">
        <v>0.15043519990000001</v>
      </c>
      <c r="E730">
        <v>0</v>
      </c>
      <c r="F730">
        <v>0.15043519990000001</v>
      </c>
      <c r="G730">
        <f t="shared" si="58"/>
        <v>0.15043519990000001</v>
      </c>
      <c r="H730">
        <f t="shared" si="59"/>
        <v>0</v>
      </c>
    </row>
    <row r="731" spans="1:8" x14ac:dyDescent="0.3">
      <c r="A731" s="1">
        <f t="shared" si="60"/>
        <v>36541.166666668432</v>
      </c>
      <c r="B731" s="6">
        <f t="shared" si="56"/>
        <v>1</v>
      </c>
      <c r="C731" s="6">
        <f t="shared" si="57"/>
        <v>8</v>
      </c>
      <c r="D731">
        <v>0.1512176754</v>
      </c>
      <c r="E731">
        <v>0</v>
      </c>
      <c r="F731">
        <v>0.1512176754</v>
      </c>
      <c r="G731">
        <f t="shared" si="58"/>
        <v>0.1512176754</v>
      </c>
      <c r="H731">
        <f t="shared" si="59"/>
        <v>0</v>
      </c>
    </row>
    <row r="732" spans="1:8" x14ac:dyDescent="0.3">
      <c r="A732" s="1">
        <f t="shared" si="60"/>
        <v>36541.187500001768</v>
      </c>
      <c r="B732" s="6">
        <f t="shared" si="56"/>
        <v>1</v>
      </c>
      <c r="C732" s="6">
        <f t="shared" si="57"/>
        <v>9</v>
      </c>
      <c r="D732">
        <v>0.15391119140000001</v>
      </c>
      <c r="E732">
        <v>0</v>
      </c>
      <c r="F732">
        <v>0.15391119140000001</v>
      </c>
      <c r="G732">
        <f t="shared" si="58"/>
        <v>0.15391119140000001</v>
      </c>
      <c r="H732">
        <f t="shared" si="59"/>
        <v>0</v>
      </c>
    </row>
    <row r="733" spans="1:8" x14ac:dyDescent="0.3">
      <c r="A733" s="1">
        <f t="shared" si="60"/>
        <v>36541.208333335104</v>
      </c>
      <c r="B733" s="6">
        <f t="shared" si="56"/>
        <v>1</v>
      </c>
      <c r="C733" s="6">
        <f t="shared" si="57"/>
        <v>10</v>
      </c>
      <c r="D733">
        <v>0.1654694753</v>
      </c>
      <c r="E733">
        <v>0</v>
      </c>
      <c r="F733">
        <v>0.1654694753</v>
      </c>
      <c r="G733">
        <f t="shared" si="58"/>
        <v>0.1654694753</v>
      </c>
      <c r="H733">
        <f t="shared" si="59"/>
        <v>0</v>
      </c>
    </row>
    <row r="734" spans="1:8" x14ac:dyDescent="0.3">
      <c r="A734" s="1">
        <f t="shared" si="60"/>
        <v>36541.22916666844</v>
      </c>
      <c r="B734" s="6">
        <f t="shared" si="56"/>
        <v>1</v>
      </c>
      <c r="C734" s="6">
        <f t="shared" si="57"/>
        <v>11</v>
      </c>
      <c r="D734">
        <v>0.1808665153</v>
      </c>
      <c r="E734">
        <v>0</v>
      </c>
      <c r="F734">
        <v>0.1808665153</v>
      </c>
      <c r="G734">
        <f t="shared" si="58"/>
        <v>0.1808665153</v>
      </c>
      <c r="H734">
        <f t="shared" si="59"/>
        <v>0</v>
      </c>
    </row>
    <row r="735" spans="1:8" x14ac:dyDescent="0.3">
      <c r="A735" s="1">
        <f t="shared" si="60"/>
        <v>36541.250000001775</v>
      </c>
      <c r="B735" s="6">
        <f t="shared" si="56"/>
        <v>1</v>
      </c>
      <c r="C735" s="6">
        <f t="shared" si="57"/>
        <v>12</v>
      </c>
      <c r="D735">
        <v>0.19474917150000001</v>
      </c>
      <c r="E735">
        <v>0</v>
      </c>
      <c r="F735">
        <v>0.19474917150000001</v>
      </c>
      <c r="G735">
        <f t="shared" si="58"/>
        <v>0.19474917150000001</v>
      </c>
      <c r="H735">
        <f t="shared" si="59"/>
        <v>0</v>
      </c>
    </row>
    <row r="736" spans="1:8" x14ac:dyDescent="0.3">
      <c r="A736" s="1">
        <f t="shared" si="60"/>
        <v>36541.270833335111</v>
      </c>
      <c r="B736" s="6">
        <f t="shared" si="56"/>
        <v>1</v>
      </c>
      <c r="C736" s="6">
        <f t="shared" si="57"/>
        <v>13</v>
      </c>
      <c r="D736">
        <v>0.21562983650000001</v>
      </c>
      <c r="E736">
        <v>0.11626571669999999</v>
      </c>
      <c r="F736">
        <v>9.9364119799999998E-2</v>
      </c>
      <c r="G736">
        <f t="shared" si="58"/>
        <v>9.9364119799999998E-2</v>
      </c>
      <c r="H736">
        <f t="shared" si="59"/>
        <v>0</v>
      </c>
    </row>
    <row r="737" spans="1:8" x14ac:dyDescent="0.3">
      <c r="A737" s="1">
        <f t="shared" si="60"/>
        <v>36541.291666668447</v>
      </c>
      <c r="B737" s="6">
        <f t="shared" si="56"/>
        <v>1</v>
      </c>
      <c r="C737" s="6">
        <f t="shared" si="57"/>
        <v>14</v>
      </c>
      <c r="D737">
        <v>0.22695191419999999</v>
      </c>
      <c r="E737">
        <v>0.11626571669999999</v>
      </c>
      <c r="F737">
        <v>0.1106861975</v>
      </c>
      <c r="G737">
        <f t="shared" si="58"/>
        <v>0.1106861975</v>
      </c>
      <c r="H737">
        <f t="shared" si="59"/>
        <v>0</v>
      </c>
    </row>
    <row r="738" spans="1:8" x14ac:dyDescent="0.3">
      <c r="A738" s="1">
        <f t="shared" si="60"/>
        <v>36541.312500001783</v>
      </c>
      <c r="B738" s="6">
        <f t="shared" si="56"/>
        <v>1</v>
      </c>
      <c r="C738" s="6">
        <f t="shared" si="57"/>
        <v>15</v>
      </c>
      <c r="D738">
        <v>0.2345293302</v>
      </c>
      <c r="E738">
        <v>0.4570664123</v>
      </c>
      <c r="F738">
        <v>-0.22253708210000001</v>
      </c>
      <c r="G738">
        <f t="shared" si="58"/>
        <v>0</v>
      </c>
      <c r="H738">
        <f t="shared" si="59"/>
        <v>-0.22253708210000001</v>
      </c>
    </row>
    <row r="739" spans="1:8" x14ac:dyDescent="0.3">
      <c r="A739" s="1">
        <f t="shared" si="60"/>
        <v>36541.333333335118</v>
      </c>
      <c r="B739" s="6">
        <f t="shared" si="56"/>
        <v>1</v>
      </c>
      <c r="C739" s="6">
        <f t="shared" si="57"/>
        <v>16</v>
      </c>
      <c r="D739">
        <v>0.23473961130000001</v>
      </c>
      <c r="E739">
        <v>0.4570664123</v>
      </c>
      <c r="F739">
        <v>-0.22232680099999999</v>
      </c>
      <c r="G739">
        <f t="shared" si="58"/>
        <v>0</v>
      </c>
      <c r="H739">
        <f t="shared" si="59"/>
        <v>-0.22232680099999999</v>
      </c>
    </row>
    <row r="740" spans="1:8" x14ac:dyDescent="0.3">
      <c r="A740" s="1">
        <f t="shared" si="60"/>
        <v>36541.354166668454</v>
      </c>
      <c r="B740" s="6">
        <f t="shared" si="56"/>
        <v>1</v>
      </c>
      <c r="C740" s="6">
        <f t="shared" si="57"/>
        <v>17</v>
      </c>
      <c r="D740">
        <v>0.2296999733</v>
      </c>
      <c r="E740">
        <v>1.2417933978</v>
      </c>
      <c r="F740">
        <v>-1.0120934244999999</v>
      </c>
      <c r="G740">
        <f t="shared" si="58"/>
        <v>0</v>
      </c>
      <c r="H740">
        <f t="shared" si="59"/>
        <v>-1.0120934244999999</v>
      </c>
    </row>
    <row r="741" spans="1:8" x14ac:dyDescent="0.3">
      <c r="A741" s="1">
        <f t="shared" si="60"/>
        <v>36541.37500000179</v>
      </c>
      <c r="B741" s="6">
        <f t="shared" si="56"/>
        <v>1</v>
      </c>
      <c r="C741" s="6">
        <f t="shared" si="57"/>
        <v>18</v>
      </c>
      <c r="D741">
        <v>0.2252514444</v>
      </c>
      <c r="E741">
        <v>1.2417933978</v>
      </c>
      <c r="F741">
        <v>-1.0165419534</v>
      </c>
      <c r="G741">
        <f t="shared" si="58"/>
        <v>0</v>
      </c>
      <c r="H741">
        <f t="shared" si="59"/>
        <v>-1.0165419534</v>
      </c>
    </row>
    <row r="742" spans="1:8" x14ac:dyDescent="0.3">
      <c r="A742" s="1">
        <f t="shared" si="60"/>
        <v>36541.395833335126</v>
      </c>
      <c r="B742" s="6">
        <f t="shared" si="56"/>
        <v>1</v>
      </c>
      <c r="C742" s="6">
        <f t="shared" si="57"/>
        <v>19</v>
      </c>
      <c r="D742">
        <v>0.22761985239999999</v>
      </c>
      <c r="E742">
        <v>1.4464440248999999</v>
      </c>
      <c r="F742">
        <v>-1.2188241724</v>
      </c>
      <c r="G742">
        <f t="shared" si="58"/>
        <v>0</v>
      </c>
      <c r="H742">
        <f t="shared" si="59"/>
        <v>-1.2188241724</v>
      </c>
    </row>
    <row r="743" spans="1:8" x14ac:dyDescent="0.3">
      <c r="A743" s="1">
        <f t="shared" si="60"/>
        <v>36541.416666668461</v>
      </c>
      <c r="B743" s="6">
        <f t="shared" si="56"/>
        <v>1</v>
      </c>
      <c r="C743" s="6">
        <f t="shared" si="57"/>
        <v>20</v>
      </c>
      <c r="D743">
        <v>0.23336081580000001</v>
      </c>
      <c r="E743">
        <v>1.4464440248999999</v>
      </c>
      <c r="F743">
        <v>-1.2130832090999999</v>
      </c>
      <c r="G743">
        <f t="shared" si="58"/>
        <v>0</v>
      </c>
      <c r="H743">
        <f t="shared" si="59"/>
        <v>-1.2130832090999999</v>
      </c>
    </row>
    <row r="744" spans="1:8" x14ac:dyDescent="0.3">
      <c r="A744" s="1">
        <f t="shared" si="60"/>
        <v>36541.437500001797</v>
      </c>
      <c r="B744" s="6">
        <f t="shared" si="56"/>
        <v>1</v>
      </c>
      <c r="C744" s="6">
        <f t="shared" si="57"/>
        <v>21</v>
      </c>
      <c r="D744">
        <v>0.2428284158</v>
      </c>
      <c r="E744">
        <v>1.6557279304999999</v>
      </c>
      <c r="F744">
        <v>-1.4128995147000001</v>
      </c>
      <c r="G744">
        <f t="shared" si="58"/>
        <v>0</v>
      </c>
      <c r="H744">
        <f t="shared" si="59"/>
        <v>-1.4128995147000001</v>
      </c>
    </row>
    <row r="745" spans="1:8" x14ac:dyDescent="0.3">
      <c r="A745" s="1">
        <f t="shared" si="60"/>
        <v>36541.458333335133</v>
      </c>
      <c r="B745" s="6">
        <f t="shared" si="56"/>
        <v>1</v>
      </c>
      <c r="C745" s="6">
        <f t="shared" si="57"/>
        <v>22</v>
      </c>
      <c r="D745">
        <v>0.24772766600000001</v>
      </c>
      <c r="E745">
        <v>1.6557279304999999</v>
      </c>
      <c r="F745">
        <v>-1.4080002645</v>
      </c>
      <c r="G745">
        <f t="shared" si="58"/>
        <v>0</v>
      </c>
      <c r="H745">
        <f t="shared" si="59"/>
        <v>-1.4080002645</v>
      </c>
    </row>
    <row r="746" spans="1:8" x14ac:dyDescent="0.3">
      <c r="A746" s="1">
        <f t="shared" si="60"/>
        <v>36541.479166668469</v>
      </c>
      <c r="B746" s="6">
        <f t="shared" si="56"/>
        <v>1</v>
      </c>
      <c r="C746" s="6">
        <f t="shared" si="57"/>
        <v>23</v>
      </c>
      <c r="D746">
        <v>0.26096669099999997</v>
      </c>
      <c r="E746">
        <v>2.1209239874999999</v>
      </c>
      <c r="F746">
        <v>-1.8599572965</v>
      </c>
      <c r="G746">
        <f t="shared" si="58"/>
        <v>0</v>
      </c>
      <c r="H746">
        <f t="shared" si="59"/>
        <v>-1.8599572965</v>
      </c>
    </row>
    <row r="747" spans="1:8" x14ac:dyDescent="0.3">
      <c r="A747" s="1">
        <f t="shared" si="60"/>
        <v>36541.500000001804</v>
      </c>
      <c r="B747" s="6">
        <f t="shared" si="56"/>
        <v>1</v>
      </c>
      <c r="C747" s="6">
        <f t="shared" si="57"/>
        <v>24</v>
      </c>
      <c r="D747">
        <v>0.27049680939999998</v>
      </c>
      <c r="E747">
        <v>2.1209239874999999</v>
      </c>
      <c r="F747">
        <v>-1.8504271779999999</v>
      </c>
      <c r="G747">
        <f t="shared" si="58"/>
        <v>0</v>
      </c>
      <c r="H747">
        <f t="shared" si="59"/>
        <v>-1.8504271779999999</v>
      </c>
    </row>
    <row r="748" spans="1:8" x14ac:dyDescent="0.3">
      <c r="A748" s="1">
        <f t="shared" si="60"/>
        <v>36541.52083333514</v>
      </c>
      <c r="B748" s="6">
        <f t="shared" si="56"/>
        <v>1</v>
      </c>
      <c r="C748" s="6">
        <f t="shared" si="57"/>
        <v>25</v>
      </c>
      <c r="D748">
        <v>0.27803719840000002</v>
      </c>
      <c r="E748">
        <v>2.3514330185999999</v>
      </c>
      <c r="F748">
        <v>-2.0733958202</v>
      </c>
      <c r="G748">
        <f t="shared" si="58"/>
        <v>0</v>
      </c>
      <c r="H748">
        <f t="shared" si="59"/>
        <v>-2.0733958202</v>
      </c>
    </row>
    <row r="749" spans="1:8" x14ac:dyDescent="0.3">
      <c r="A749" s="1">
        <f t="shared" si="60"/>
        <v>36541.541666668476</v>
      </c>
      <c r="B749" s="6">
        <f t="shared" si="56"/>
        <v>1</v>
      </c>
      <c r="C749" s="6">
        <f t="shared" si="57"/>
        <v>26</v>
      </c>
      <c r="D749">
        <v>0.290691598</v>
      </c>
      <c r="E749">
        <v>2.3514330185999999</v>
      </c>
      <c r="F749">
        <v>-2.0607414205999999</v>
      </c>
      <c r="G749">
        <f t="shared" si="58"/>
        <v>0</v>
      </c>
      <c r="H749">
        <f t="shared" si="59"/>
        <v>-2.0607414205999999</v>
      </c>
    </row>
    <row r="750" spans="1:8" x14ac:dyDescent="0.3">
      <c r="A750" s="1">
        <f t="shared" si="60"/>
        <v>36541.562500001812</v>
      </c>
      <c r="B750" s="6">
        <f t="shared" si="56"/>
        <v>1</v>
      </c>
      <c r="C750" s="6">
        <f t="shared" si="57"/>
        <v>27</v>
      </c>
      <c r="D750">
        <v>0.30436382099999998</v>
      </c>
      <c r="E750">
        <v>2.5536313926999998</v>
      </c>
      <c r="F750">
        <v>-2.2492675716999999</v>
      </c>
      <c r="G750">
        <f t="shared" si="58"/>
        <v>0</v>
      </c>
      <c r="H750">
        <f t="shared" si="59"/>
        <v>-2.2492675716999999</v>
      </c>
    </row>
    <row r="751" spans="1:8" x14ac:dyDescent="0.3">
      <c r="A751" s="1">
        <f t="shared" si="60"/>
        <v>36541.583333335147</v>
      </c>
      <c r="B751" s="6">
        <f t="shared" si="56"/>
        <v>1</v>
      </c>
      <c r="C751" s="6">
        <f t="shared" si="57"/>
        <v>28</v>
      </c>
      <c r="D751">
        <v>0.31176256130000002</v>
      </c>
      <c r="E751">
        <v>2.5536313926999998</v>
      </c>
      <c r="F751">
        <v>-2.2418688315000002</v>
      </c>
      <c r="G751">
        <f t="shared" si="58"/>
        <v>0</v>
      </c>
      <c r="H751">
        <f t="shared" si="59"/>
        <v>-2.2418688315000002</v>
      </c>
    </row>
    <row r="752" spans="1:8" x14ac:dyDescent="0.3">
      <c r="A752" s="1">
        <f t="shared" si="60"/>
        <v>36541.604166668483</v>
      </c>
      <c r="B752" s="6">
        <f t="shared" si="56"/>
        <v>1</v>
      </c>
      <c r="C752" s="6">
        <f t="shared" si="57"/>
        <v>29</v>
      </c>
      <c r="D752">
        <v>0.32317138429999998</v>
      </c>
      <c r="E752">
        <v>2.1919154501000002</v>
      </c>
      <c r="F752">
        <v>-1.8687440659000001</v>
      </c>
      <c r="G752">
        <f t="shared" si="58"/>
        <v>0</v>
      </c>
      <c r="H752">
        <f t="shared" si="59"/>
        <v>-1.8687440659000001</v>
      </c>
    </row>
    <row r="753" spans="1:8" x14ac:dyDescent="0.3">
      <c r="A753" s="1">
        <f t="shared" si="60"/>
        <v>36541.625000001819</v>
      </c>
      <c r="B753" s="6">
        <f t="shared" si="56"/>
        <v>1</v>
      </c>
      <c r="C753" s="6">
        <f t="shared" si="57"/>
        <v>30</v>
      </c>
      <c r="D753">
        <v>0.34280269299999999</v>
      </c>
      <c r="E753">
        <v>2.1919154501000002</v>
      </c>
      <c r="F753">
        <v>-1.8491127570999999</v>
      </c>
      <c r="G753">
        <f t="shared" si="58"/>
        <v>0</v>
      </c>
      <c r="H753">
        <f t="shared" si="59"/>
        <v>-1.8491127570999999</v>
      </c>
    </row>
    <row r="754" spans="1:8" x14ac:dyDescent="0.3">
      <c r="A754" s="1">
        <f t="shared" si="60"/>
        <v>36541.645833335155</v>
      </c>
      <c r="B754" s="6">
        <f t="shared" si="56"/>
        <v>1</v>
      </c>
      <c r="C754" s="6">
        <f t="shared" si="57"/>
        <v>31</v>
      </c>
      <c r="D754">
        <v>0.36560485700000001</v>
      </c>
      <c r="E754">
        <v>1.4371663496</v>
      </c>
      <c r="F754">
        <v>-1.0715614926000001</v>
      </c>
      <c r="G754">
        <f t="shared" si="58"/>
        <v>0</v>
      </c>
      <c r="H754">
        <f t="shared" si="59"/>
        <v>-1.0715614926000001</v>
      </c>
    </row>
    <row r="755" spans="1:8" x14ac:dyDescent="0.3">
      <c r="A755" s="1">
        <f t="shared" si="60"/>
        <v>36541.666666668491</v>
      </c>
      <c r="B755" s="6">
        <f t="shared" si="56"/>
        <v>1</v>
      </c>
      <c r="C755" s="6">
        <f t="shared" si="57"/>
        <v>32</v>
      </c>
      <c r="D755">
        <v>0.3835134932</v>
      </c>
      <c r="E755">
        <v>1.4371663496</v>
      </c>
      <c r="F755">
        <v>-1.0536528564000001</v>
      </c>
      <c r="G755">
        <f t="shared" si="58"/>
        <v>0</v>
      </c>
      <c r="H755">
        <f t="shared" si="59"/>
        <v>-1.0536528564000001</v>
      </c>
    </row>
    <row r="756" spans="1:8" x14ac:dyDescent="0.3">
      <c r="A756" s="1">
        <f t="shared" si="60"/>
        <v>36541.687500001826</v>
      </c>
      <c r="B756" s="6">
        <f t="shared" si="56"/>
        <v>1</v>
      </c>
      <c r="C756" s="6">
        <f t="shared" si="57"/>
        <v>33</v>
      </c>
      <c r="D756">
        <v>0.40116374319999998</v>
      </c>
      <c r="E756">
        <v>0.80849503199999995</v>
      </c>
      <c r="F756">
        <v>-0.40733128880000002</v>
      </c>
      <c r="G756">
        <f t="shared" si="58"/>
        <v>0</v>
      </c>
      <c r="H756">
        <f t="shared" si="59"/>
        <v>-0.40733128880000002</v>
      </c>
    </row>
    <row r="757" spans="1:8" x14ac:dyDescent="0.3">
      <c r="A757" s="1">
        <f t="shared" si="60"/>
        <v>36541.708333335162</v>
      </c>
      <c r="B757" s="6">
        <f t="shared" si="56"/>
        <v>1</v>
      </c>
      <c r="C757" s="6">
        <f t="shared" si="57"/>
        <v>34</v>
      </c>
      <c r="D757">
        <v>0.42630982470000001</v>
      </c>
      <c r="E757">
        <v>0.80849503199999995</v>
      </c>
      <c r="F757">
        <v>-0.3821852073</v>
      </c>
      <c r="G757">
        <f t="shared" si="58"/>
        <v>0</v>
      </c>
      <c r="H757">
        <f t="shared" si="59"/>
        <v>-0.3821852073</v>
      </c>
    </row>
    <row r="758" spans="1:8" x14ac:dyDescent="0.3">
      <c r="A758" s="1">
        <f t="shared" si="60"/>
        <v>36541.729166668498</v>
      </c>
      <c r="B758" s="6">
        <f t="shared" si="56"/>
        <v>1</v>
      </c>
      <c r="C758" s="6">
        <f t="shared" si="57"/>
        <v>35</v>
      </c>
      <c r="D758">
        <v>0.44914005070000002</v>
      </c>
      <c r="E758">
        <v>0.4568797429</v>
      </c>
      <c r="F758">
        <v>-7.7396922000000003E-3</v>
      </c>
      <c r="G758">
        <f t="shared" si="58"/>
        <v>0</v>
      </c>
      <c r="H758">
        <f t="shared" si="59"/>
        <v>-7.7396922000000003E-3</v>
      </c>
    </row>
    <row r="759" spans="1:8" x14ac:dyDescent="0.3">
      <c r="A759" s="1">
        <f t="shared" si="60"/>
        <v>36541.750000001834</v>
      </c>
      <c r="B759" s="6">
        <f t="shared" si="56"/>
        <v>1</v>
      </c>
      <c r="C759" s="6">
        <f t="shared" si="57"/>
        <v>36</v>
      </c>
      <c r="D759">
        <v>0.45013263479999999</v>
      </c>
      <c r="E759">
        <v>0.4568797429</v>
      </c>
      <c r="F759">
        <v>-6.7471081000000004E-3</v>
      </c>
      <c r="G759">
        <f t="shared" si="58"/>
        <v>0</v>
      </c>
      <c r="H759">
        <f t="shared" si="59"/>
        <v>-6.7471081000000004E-3</v>
      </c>
    </row>
    <row r="760" spans="1:8" x14ac:dyDescent="0.3">
      <c r="A760" s="1">
        <f t="shared" si="60"/>
        <v>36541.770833335169</v>
      </c>
      <c r="B760" s="6">
        <f t="shared" si="56"/>
        <v>1</v>
      </c>
      <c r="C760" s="6">
        <f t="shared" si="57"/>
        <v>37</v>
      </c>
      <c r="D760">
        <v>0.43871556880000001</v>
      </c>
      <c r="E760">
        <v>0.17262218870000001</v>
      </c>
      <c r="F760">
        <v>0.2660933801</v>
      </c>
      <c r="G760">
        <f t="shared" si="58"/>
        <v>0.2660933801</v>
      </c>
      <c r="H760">
        <f t="shared" si="59"/>
        <v>0</v>
      </c>
    </row>
    <row r="761" spans="1:8" x14ac:dyDescent="0.3">
      <c r="A761" s="1">
        <f t="shared" si="60"/>
        <v>36541.791666668505</v>
      </c>
      <c r="B761" s="6">
        <f t="shared" si="56"/>
        <v>1</v>
      </c>
      <c r="C761" s="6">
        <f t="shared" si="57"/>
        <v>38</v>
      </c>
      <c r="D761">
        <v>0.42645028400000001</v>
      </c>
      <c r="E761">
        <v>0.17262218870000001</v>
      </c>
      <c r="F761">
        <v>0.2538280953</v>
      </c>
      <c r="G761">
        <f t="shared" si="58"/>
        <v>0.2538280953</v>
      </c>
      <c r="H761">
        <f t="shared" si="59"/>
        <v>0</v>
      </c>
    </row>
    <row r="762" spans="1:8" x14ac:dyDescent="0.3">
      <c r="A762" s="1">
        <f t="shared" si="60"/>
        <v>36541.812500001841</v>
      </c>
      <c r="B762" s="6">
        <f t="shared" si="56"/>
        <v>1</v>
      </c>
      <c r="C762" s="6">
        <f t="shared" si="57"/>
        <v>39</v>
      </c>
      <c r="D762">
        <v>0.43051440699999999</v>
      </c>
      <c r="E762">
        <v>2.5894716700000001E-2</v>
      </c>
      <c r="F762">
        <v>0.4046196903</v>
      </c>
      <c r="G762">
        <f t="shared" si="58"/>
        <v>0.4046196903</v>
      </c>
      <c r="H762">
        <f t="shared" si="59"/>
        <v>0</v>
      </c>
    </row>
    <row r="763" spans="1:8" x14ac:dyDescent="0.3">
      <c r="A763" s="1">
        <f t="shared" si="60"/>
        <v>36541.833333335177</v>
      </c>
      <c r="B763" s="6">
        <f t="shared" si="56"/>
        <v>1</v>
      </c>
      <c r="C763" s="6">
        <f t="shared" si="57"/>
        <v>40</v>
      </c>
      <c r="D763">
        <v>0.43677758290000002</v>
      </c>
      <c r="E763">
        <v>2.5894716700000001E-2</v>
      </c>
      <c r="F763">
        <v>0.41088286629999998</v>
      </c>
      <c r="G763">
        <f t="shared" si="58"/>
        <v>0.41088286629999998</v>
      </c>
      <c r="H763">
        <f t="shared" si="59"/>
        <v>0</v>
      </c>
    </row>
    <row r="764" spans="1:8" x14ac:dyDescent="0.3">
      <c r="A764" s="1">
        <f t="shared" si="60"/>
        <v>36541.854166668512</v>
      </c>
      <c r="B764" s="6">
        <f t="shared" si="56"/>
        <v>1</v>
      </c>
      <c r="C764" s="6">
        <f t="shared" si="57"/>
        <v>41</v>
      </c>
      <c r="D764">
        <v>0.42674061489999998</v>
      </c>
      <c r="E764">
        <v>0</v>
      </c>
      <c r="F764">
        <v>0.42674061489999998</v>
      </c>
      <c r="G764">
        <f t="shared" si="58"/>
        <v>0.42674061489999998</v>
      </c>
      <c r="H764">
        <f t="shared" si="59"/>
        <v>0</v>
      </c>
    </row>
    <row r="765" spans="1:8" x14ac:dyDescent="0.3">
      <c r="A765" s="1">
        <f t="shared" si="60"/>
        <v>36541.875000001848</v>
      </c>
      <c r="B765" s="6">
        <f t="shared" si="56"/>
        <v>1</v>
      </c>
      <c r="C765" s="6">
        <f t="shared" si="57"/>
        <v>42</v>
      </c>
      <c r="D765">
        <v>0.39959228419999998</v>
      </c>
      <c r="E765">
        <v>0</v>
      </c>
      <c r="F765">
        <v>0.39959228419999998</v>
      </c>
      <c r="G765">
        <f t="shared" si="58"/>
        <v>0.39959228419999998</v>
      </c>
      <c r="H765">
        <f t="shared" si="59"/>
        <v>0</v>
      </c>
    </row>
    <row r="766" spans="1:8" x14ac:dyDescent="0.3">
      <c r="A766" s="1">
        <f t="shared" si="60"/>
        <v>36541.895833335184</v>
      </c>
      <c r="B766" s="6">
        <f t="shared" si="56"/>
        <v>1</v>
      </c>
      <c r="C766" s="6">
        <f t="shared" si="57"/>
        <v>43</v>
      </c>
      <c r="D766">
        <v>0.37218245220000001</v>
      </c>
      <c r="E766">
        <v>0</v>
      </c>
      <c r="F766">
        <v>0.37218245220000001</v>
      </c>
      <c r="G766">
        <f t="shared" si="58"/>
        <v>0.37218245220000001</v>
      </c>
      <c r="H766">
        <f t="shared" si="59"/>
        <v>0</v>
      </c>
    </row>
    <row r="767" spans="1:8" x14ac:dyDescent="0.3">
      <c r="A767" s="1">
        <f t="shared" si="60"/>
        <v>36541.91666666852</v>
      </c>
      <c r="B767" s="6">
        <f t="shared" si="56"/>
        <v>1</v>
      </c>
      <c r="C767" s="6">
        <f t="shared" si="57"/>
        <v>44</v>
      </c>
      <c r="D767">
        <v>0.33643251169999999</v>
      </c>
      <c r="E767">
        <v>0</v>
      </c>
      <c r="F767">
        <v>0.33643251169999999</v>
      </c>
      <c r="G767">
        <f t="shared" si="58"/>
        <v>0.33643251169999999</v>
      </c>
      <c r="H767">
        <f t="shared" si="59"/>
        <v>0</v>
      </c>
    </row>
    <row r="768" spans="1:8" x14ac:dyDescent="0.3">
      <c r="A768" s="1">
        <f t="shared" si="60"/>
        <v>36541.937500001855</v>
      </c>
      <c r="B768" s="6">
        <f t="shared" si="56"/>
        <v>1</v>
      </c>
      <c r="C768" s="6">
        <f t="shared" si="57"/>
        <v>45</v>
      </c>
      <c r="D768">
        <v>0.29764728569999999</v>
      </c>
      <c r="E768">
        <v>0</v>
      </c>
      <c r="F768">
        <v>0.29764728569999999</v>
      </c>
      <c r="G768">
        <f t="shared" si="58"/>
        <v>0.29764728569999999</v>
      </c>
      <c r="H768">
        <f t="shared" si="59"/>
        <v>0</v>
      </c>
    </row>
    <row r="769" spans="1:8" x14ac:dyDescent="0.3">
      <c r="A769" s="1">
        <f t="shared" si="60"/>
        <v>36541.958333335191</v>
      </c>
      <c r="B769" s="6">
        <f t="shared" si="56"/>
        <v>1</v>
      </c>
      <c r="C769" s="6">
        <f t="shared" si="57"/>
        <v>46</v>
      </c>
      <c r="D769">
        <v>0.26617244540000001</v>
      </c>
      <c r="E769">
        <v>0</v>
      </c>
      <c r="F769">
        <v>0.26617244540000001</v>
      </c>
      <c r="G769">
        <f t="shared" si="58"/>
        <v>0.26617244540000001</v>
      </c>
      <c r="H769">
        <f t="shared" si="59"/>
        <v>0</v>
      </c>
    </row>
    <row r="770" spans="1:8" x14ac:dyDescent="0.3">
      <c r="A770" s="1">
        <f t="shared" si="60"/>
        <v>36541.979166668527</v>
      </c>
      <c r="B770" s="6">
        <f t="shared" si="56"/>
        <v>1</v>
      </c>
      <c r="C770" s="6">
        <f t="shared" si="57"/>
        <v>47</v>
      </c>
      <c r="D770">
        <v>0.23990985640000001</v>
      </c>
      <c r="E770">
        <v>0</v>
      </c>
      <c r="F770">
        <v>0.23990985640000001</v>
      </c>
      <c r="G770">
        <f t="shared" si="58"/>
        <v>0.23990985640000001</v>
      </c>
      <c r="H770">
        <f t="shared" si="59"/>
        <v>0</v>
      </c>
    </row>
    <row r="771" spans="1:8" x14ac:dyDescent="0.3">
      <c r="A771" s="1">
        <f t="shared" si="60"/>
        <v>36542.000000001863</v>
      </c>
      <c r="B771" s="6">
        <f t="shared" si="56"/>
        <v>1</v>
      </c>
      <c r="C771" s="6">
        <f t="shared" si="57"/>
        <v>0</v>
      </c>
      <c r="D771">
        <v>0.20189295839999999</v>
      </c>
      <c r="E771">
        <v>0</v>
      </c>
      <c r="F771">
        <v>0.20189295839999999</v>
      </c>
      <c r="G771">
        <f t="shared" si="58"/>
        <v>0.20189295839999999</v>
      </c>
      <c r="H771">
        <f t="shared" si="59"/>
        <v>0</v>
      </c>
    </row>
    <row r="772" spans="1:8" x14ac:dyDescent="0.3">
      <c r="A772" s="1">
        <f t="shared" si="60"/>
        <v>36542.020833335198</v>
      </c>
      <c r="B772" s="6">
        <f t="shared" si="56"/>
        <v>1</v>
      </c>
      <c r="C772" s="6">
        <f t="shared" si="57"/>
        <v>1</v>
      </c>
      <c r="D772">
        <v>0.1879005604</v>
      </c>
      <c r="E772">
        <v>0</v>
      </c>
      <c r="F772">
        <v>0.1879005604</v>
      </c>
      <c r="G772">
        <f t="shared" si="58"/>
        <v>0.1879005604</v>
      </c>
      <c r="H772">
        <f t="shared" si="59"/>
        <v>0</v>
      </c>
    </row>
    <row r="773" spans="1:8" x14ac:dyDescent="0.3">
      <c r="A773" s="1">
        <f t="shared" si="60"/>
        <v>36542.041666668534</v>
      </c>
      <c r="B773" s="6">
        <f t="shared" ref="B773:B836" si="61">MONTH(A773)</f>
        <v>1</v>
      </c>
      <c r="C773" s="6">
        <f t="shared" ref="C773:C836" si="62">HOUR(A773)*2+MINUTE(A773)/30</f>
        <v>2</v>
      </c>
      <c r="D773">
        <v>0.1792423514</v>
      </c>
      <c r="E773">
        <v>0</v>
      </c>
      <c r="F773">
        <v>0.1792423514</v>
      </c>
      <c r="G773">
        <f t="shared" ref="G773:G836" si="63">IF(F773&gt;0,F773,0)</f>
        <v>0.1792423514</v>
      </c>
      <c r="H773">
        <f t="shared" ref="H773:H836" si="64">IF(F773&lt;0,F773,0)</f>
        <v>0</v>
      </c>
    </row>
    <row r="774" spans="1:8" x14ac:dyDescent="0.3">
      <c r="A774" s="1">
        <f t="shared" ref="A774:A837" si="65">A773+(1/48)</f>
        <v>36542.06250000187</v>
      </c>
      <c r="B774" s="6">
        <f t="shared" si="61"/>
        <v>1</v>
      </c>
      <c r="C774" s="6">
        <f t="shared" si="62"/>
        <v>3</v>
      </c>
      <c r="D774">
        <v>0.17247491240000001</v>
      </c>
      <c r="E774">
        <v>0</v>
      </c>
      <c r="F774">
        <v>0.17247491240000001</v>
      </c>
      <c r="G774">
        <f t="shared" si="63"/>
        <v>0.17247491240000001</v>
      </c>
      <c r="H774">
        <f t="shared" si="64"/>
        <v>0</v>
      </c>
    </row>
    <row r="775" spans="1:8" x14ac:dyDescent="0.3">
      <c r="A775" s="1">
        <f t="shared" si="65"/>
        <v>36542.083333335206</v>
      </c>
      <c r="B775" s="6">
        <f t="shared" si="61"/>
        <v>1</v>
      </c>
      <c r="C775" s="6">
        <f t="shared" si="62"/>
        <v>4</v>
      </c>
      <c r="D775">
        <v>0.16907181660000001</v>
      </c>
      <c r="E775">
        <v>0</v>
      </c>
      <c r="F775">
        <v>0.16907181660000001</v>
      </c>
      <c r="G775">
        <f t="shared" si="63"/>
        <v>0.16907181660000001</v>
      </c>
      <c r="H775">
        <f t="shared" si="64"/>
        <v>0</v>
      </c>
    </row>
    <row r="776" spans="1:8" x14ac:dyDescent="0.3">
      <c r="A776" s="1">
        <f t="shared" si="65"/>
        <v>36542.104166668541</v>
      </c>
      <c r="B776" s="6">
        <f t="shared" si="61"/>
        <v>1</v>
      </c>
      <c r="C776" s="6">
        <f t="shared" si="62"/>
        <v>5</v>
      </c>
      <c r="D776">
        <v>0.16461061360000001</v>
      </c>
      <c r="E776">
        <v>0</v>
      </c>
      <c r="F776">
        <v>0.16461061360000001</v>
      </c>
      <c r="G776">
        <f t="shared" si="63"/>
        <v>0.16461061360000001</v>
      </c>
      <c r="H776">
        <f t="shared" si="64"/>
        <v>0</v>
      </c>
    </row>
    <row r="777" spans="1:8" x14ac:dyDescent="0.3">
      <c r="A777" s="1">
        <f t="shared" si="65"/>
        <v>36542.125000001877</v>
      </c>
      <c r="B777" s="6">
        <f t="shared" si="61"/>
        <v>1</v>
      </c>
      <c r="C777" s="6">
        <f t="shared" si="62"/>
        <v>6</v>
      </c>
      <c r="D777">
        <v>0.16571245030000001</v>
      </c>
      <c r="E777">
        <v>0</v>
      </c>
      <c r="F777">
        <v>0.16571245030000001</v>
      </c>
      <c r="G777">
        <f t="shared" si="63"/>
        <v>0.16571245030000001</v>
      </c>
      <c r="H777">
        <f t="shared" si="64"/>
        <v>0</v>
      </c>
    </row>
    <row r="778" spans="1:8" x14ac:dyDescent="0.3">
      <c r="A778" s="1">
        <f t="shared" si="65"/>
        <v>36542.145833335213</v>
      </c>
      <c r="B778" s="6">
        <f t="shared" si="61"/>
        <v>1</v>
      </c>
      <c r="C778" s="6">
        <f t="shared" si="62"/>
        <v>7</v>
      </c>
      <c r="D778">
        <v>0.16257332930000001</v>
      </c>
      <c r="E778">
        <v>0</v>
      </c>
      <c r="F778">
        <v>0.16257332930000001</v>
      </c>
      <c r="G778">
        <f t="shared" si="63"/>
        <v>0.16257332930000001</v>
      </c>
      <c r="H778">
        <f t="shared" si="64"/>
        <v>0</v>
      </c>
    </row>
    <row r="779" spans="1:8" x14ac:dyDescent="0.3">
      <c r="A779" s="1">
        <f t="shared" si="65"/>
        <v>36542.166666668549</v>
      </c>
      <c r="B779" s="6">
        <f t="shared" si="61"/>
        <v>1</v>
      </c>
      <c r="C779" s="6">
        <f t="shared" si="62"/>
        <v>8</v>
      </c>
      <c r="D779">
        <v>0.17269596649999999</v>
      </c>
      <c r="E779">
        <v>0</v>
      </c>
      <c r="F779">
        <v>0.17269596649999999</v>
      </c>
      <c r="G779">
        <f t="shared" si="63"/>
        <v>0.17269596649999999</v>
      </c>
      <c r="H779">
        <f t="shared" si="64"/>
        <v>0</v>
      </c>
    </row>
    <row r="780" spans="1:8" x14ac:dyDescent="0.3">
      <c r="A780" s="1">
        <f t="shared" si="65"/>
        <v>36542.187500001884</v>
      </c>
      <c r="B780" s="6">
        <f t="shared" si="61"/>
        <v>1</v>
      </c>
      <c r="C780" s="6">
        <f t="shared" si="62"/>
        <v>9</v>
      </c>
      <c r="D780">
        <v>0.1749243935</v>
      </c>
      <c r="E780">
        <v>0</v>
      </c>
      <c r="F780">
        <v>0.1749243935</v>
      </c>
      <c r="G780">
        <f t="shared" si="63"/>
        <v>0.1749243935</v>
      </c>
      <c r="H780">
        <f t="shared" si="64"/>
        <v>0</v>
      </c>
    </row>
    <row r="781" spans="1:8" x14ac:dyDescent="0.3">
      <c r="A781" s="1">
        <f t="shared" si="65"/>
        <v>36542.20833333522</v>
      </c>
      <c r="B781" s="6">
        <f t="shared" si="61"/>
        <v>1</v>
      </c>
      <c r="C781" s="6">
        <f t="shared" si="62"/>
        <v>10</v>
      </c>
      <c r="D781">
        <v>0.17810731399999999</v>
      </c>
      <c r="E781">
        <v>0</v>
      </c>
      <c r="F781">
        <v>0.17810731399999999</v>
      </c>
      <c r="G781">
        <f t="shared" si="63"/>
        <v>0.17810731399999999</v>
      </c>
      <c r="H781">
        <f t="shared" si="64"/>
        <v>0</v>
      </c>
    </row>
    <row r="782" spans="1:8" x14ac:dyDescent="0.3">
      <c r="A782" s="1">
        <f t="shared" si="65"/>
        <v>36542.229166668556</v>
      </c>
      <c r="B782" s="6">
        <f t="shared" si="61"/>
        <v>1</v>
      </c>
      <c r="C782" s="6">
        <f t="shared" si="62"/>
        <v>11</v>
      </c>
      <c r="D782">
        <v>0.19183975</v>
      </c>
      <c r="E782">
        <v>0</v>
      </c>
      <c r="F782">
        <v>0.19183975</v>
      </c>
      <c r="G782">
        <f t="shared" si="63"/>
        <v>0.19183975</v>
      </c>
      <c r="H782">
        <f t="shared" si="64"/>
        <v>0</v>
      </c>
    </row>
    <row r="783" spans="1:8" x14ac:dyDescent="0.3">
      <c r="A783" s="1">
        <f t="shared" si="65"/>
        <v>36542.250000001892</v>
      </c>
      <c r="B783" s="6">
        <f t="shared" si="61"/>
        <v>1</v>
      </c>
      <c r="C783" s="6">
        <f t="shared" si="62"/>
        <v>12</v>
      </c>
      <c r="D783">
        <v>0.1902409202</v>
      </c>
      <c r="E783">
        <v>0</v>
      </c>
      <c r="F783">
        <v>0.1902409202</v>
      </c>
      <c r="G783">
        <f t="shared" si="63"/>
        <v>0.1902409202</v>
      </c>
      <c r="H783">
        <f t="shared" si="64"/>
        <v>0</v>
      </c>
    </row>
    <row r="784" spans="1:8" x14ac:dyDescent="0.3">
      <c r="A784" s="1">
        <f t="shared" si="65"/>
        <v>36542.270833335228</v>
      </c>
      <c r="B784" s="6">
        <f t="shared" si="61"/>
        <v>1</v>
      </c>
      <c r="C784" s="6">
        <f t="shared" si="62"/>
        <v>13</v>
      </c>
      <c r="D784">
        <v>0.20852243519999999</v>
      </c>
      <c r="E784">
        <v>0.13013348529999999</v>
      </c>
      <c r="F784">
        <v>7.8388949900000005E-2</v>
      </c>
      <c r="G784">
        <f t="shared" si="63"/>
        <v>7.8388949900000005E-2</v>
      </c>
      <c r="H784">
        <f t="shared" si="64"/>
        <v>0</v>
      </c>
    </row>
    <row r="785" spans="1:8" x14ac:dyDescent="0.3">
      <c r="A785" s="1">
        <f t="shared" si="65"/>
        <v>36542.291666668563</v>
      </c>
      <c r="B785" s="6">
        <f t="shared" si="61"/>
        <v>1</v>
      </c>
      <c r="C785" s="6">
        <f t="shared" si="62"/>
        <v>14</v>
      </c>
      <c r="D785">
        <v>0.20986794449999999</v>
      </c>
      <c r="E785">
        <v>0.13013348529999999</v>
      </c>
      <c r="F785">
        <v>7.9734459199999996E-2</v>
      </c>
      <c r="G785">
        <f t="shared" si="63"/>
        <v>7.9734459199999996E-2</v>
      </c>
      <c r="H785">
        <f t="shared" si="64"/>
        <v>0</v>
      </c>
    </row>
    <row r="786" spans="1:8" x14ac:dyDescent="0.3">
      <c r="A786" s="1">
        <f t="shared" si="65"/>
        <v>36542.312500001899</v>
      </c>
      <c r="B786" s="6">
        <f t="shared" si="61"/>
        <v>1</v>
      </c>
      <c r="C786" s="6">
        <f t="shared" si="62"/>
        <v>15</v>
      </c>
      <c r="D786">
        <v>0.2158478895</v>
      </c>
      <c r="E786">
        <v>0.23032916840000001</v>
      </c>
      <c r="F786">
        <v>-1.44812788E-2</v>
      </c>
      <c r="G786">
        <f t="shared" si="63"/>
        <v>0</v>
      </c>
      <c r="H786">
        <f t="shared" si="64"/>
        <v>-1.44812788E-2</v>
      </c>
    </row>
    <row r="787" spans="1:8" x14ac:dyDescent="0.3">
      <c r="A787" s="1">
        <f t="shared" si="65"/>
        <v>36542.333333335235</v>
      </c>
      <c r="B787" s="6">
        <f t="shared" si="61"/>
        <v>1</v>
      </c>
      <c r="C787" s="6">
        <f t="shared" si="62"/>
        <v>16</v>
      </c>
      <c r="D787">
        <v>0.2227256094</v>
      </c>
      <c r="E787">
        <v>0.23032916840000001</v>
      </c>
      <c r="F787">
        <v>-7.6035590000000002E-3</v>
      </c>
      <c r="G787">
        <f t="shared" si="63"/>
        <v>0</v>
      </c>
      <c r="H787">
        <f t="shared" si="64"/>
        <v>-7.6035590000000002E-3</v>
      </c>
    </row>
    <row r="788" spans="1:8" x14ac:dyDescent="0.3">
      <c r="A788" s="1">
        <f t="shared" si="65"/>
        <v>36542.354166668571</v>
      </c>
      <c r="B788" s="6">
        <f t="shared" si="61"/>
        <v>1</v>
      </c>
      <c r="C788" s="6">
        <f t="shared" si="62"/>
        <v>17</v>
      </c>
      <c r="D788">
        <v>0.23047913240000001</v>
      </c>
      <c r="E788">
        <v>0.22998840500000001</v>
      </c>
      <c r="F788">
        <v>4.9072739999999997E-4</v>
      </c>
      <c r="G788">
        <f t="shared" si="63"/>
        <v>4.9072739999999997E-4</v>
      </c>
      <c r="H788">
        <f t="shared" si="64"/>
        <v>0</v>
      </c>
    </row>
    <row r="789" spans="1:8" x14ac:dyDescent="0.3">
      <c r="A789" s="1">
        <f t="shared" si="65"/>
        <v>36542.375000001906</v>
      </c>
      <c r="B789" s="6">
        <f t="shared" si="61"/>
        <v>1</v>
      </c>
      <c r="C789" s="6">
        <f t="shared" si="62"/>
        <v>18</v>
      </c>
      <c r="D789">
        <v>0.18398033720000001</v>
      </c>
      <c r="E789">
        <v>0.22998840500000001</v>
      </c>
      <c r="F789">
        <v>-4.6008067800000003E-2</v>
      </c>
      <c r="G789">
        <f t="shared" si="63"/>
        <v>0</v>
      </c>
      <c r="H789">
        <f t="shared" si="64"/>
        <v>-4.6008067800000003E-2</v>
      </c>
    </row>
    <row r="790" spans="1:8" x14ac:dyDescent="0.3">
      <c r="A790" s="1">
        <f t="shared" si="65"/>
        <v>36542.395833335242</v>
      </c>
      <c r="B790" s="6">
        <f t="shared" si="61"/>
        <v>1</v>
      </c>
      <c r="C790" s="6">
        <f t="shared" si="62"/>
        <v>19</v>
      </c>
      <c r="D790">
        <v>0.1909376072</v>
      </c>
      <c r="E790">
        <v>0.25546615810000001</v>
      </c>
      <c r="F790">
        <v>-6.4528550899999995E-2</v>
      </c>
      <c r="G790">
        <f t="shared" si="63"/>
        <v>0</v>
      </c>
      <c r="H790">
        <f t="shared" si="64"/>
        <v>-6.4528550899999995E-2</v>
      </c>
    </row>
    <row r="791" spans="1:8" x14ac:dyDescent="0.3">
      <c r="A791" s="1">
        <f t="shared" si="65"/>
        <v>36542.416666668578</v>
      </c>
      <c r="B791" s="6">
        <f t="shared" si="61"/>
        <v>1</v>
      </c>
      <c r="C791" s="6">
        <f t="shared" si="62"/>
        <v>20</v>
      </c>
      <c r="D791">
        <v>7.29107846E-2</v>
      </c>
      <c r="E791">
        <v>0.25546615810000001</v>
      </c>
      <c r="F791">
        <v>-0.18255537350000001</v>
      </c>
      <c r="G791">
        <f t="shared" si="63"/>
        <v>0</v>
      </c>
      <c r="H791">
        <f t="shared" si="64"/>
        <v>-0.18255537350000001</v>
      </c>
    </row>
    <row r="792" spans="1:8" x14ac:dyDescent="0.3">
      <c r="A792" s="1">
        <f t="shared" si="65"/>
        <v>36542.437500001914</v>
      </c>
      <c r="B792" s="6">
        <f t="shared" si="61"/>
        <v>1</v>
      </c>
      <c r="C792" s="6">
        <f t="shared" si="62"/>
        <v>21</v>
      </c>
      <c r="D792">
        <v>8.6234431599999994E-2</v>
      </c>
      <c r="E792">
        <v>0.28128896590000002</v>
      </c>
      <c r="F792">
        <v>-0.1950545343</v>
      </c>
      <c r="G792">
        <f t="shared" si="63"/>
        <v>0</v>
      </c>
      <c r="H792">
        <f t="shared" si="64"/>
        <v>-0.1950545343</v>
      </c>
    </row>
    <row r="793" spans="1:8" x14ac:dyDescent="0.3">
      <c r="A793" s="1">
        <f t="shared" si="65"/>
        <v>36542.458333335249</v>
      </c>
      <c r="B793" s="6">
        <f t="shared" si="61"/>
        <v>1</v>
      </c>
      <c r="C793" s="6">
        <f t="shared" si="62"/>
        <v>22</v>
      </c>
      <c r="D793">
        <v>1.4915839700000001E-2</v>
      </c>
      <c r="E793">
        <v>0.28128896590000002</v>
      </c>
      <c r="F793">
        <v>-0.26637312610000002</v>
      </c>
      <c r="G793">
        <f t="shared" si="63"/>
        <v>0</v>
      </c>
      <c r="H793">
        <f t="shared" si="64"/>
        <v>-0.26637312610000002</v>
      </c>
    </row>
    <row r="794" spans="1:8" x14ac:dyDescent="0.3">
      <c r="A794" s="1">
        <f t="shared" si="65"/>
        <v>36542.479166668585</v>
      </c>
      <c r="B794" s="6">
        <f t="shared" si="61"/>
        <v>1</v>
      </c>
      <c r="C794" s="6">
        <f t="shared" si="62"/>
        <v>23</v>
      </c>
      <c r="D794">
        <v>3.8142772700000001E-2</v>
      </c>
      <c r="E794">
        <v>0.29739295300000002</v>
      </c>
      <c r="F794">
        <v>-0.25925018020000001</v>
      </c>
      <c r="G794">
        <f t="shared" si="63"/>
        <v>0</v>
      </c>
      <c r="H794">
        <f t="shared" si="64"/>
        <v>-0.25925018020000001</v>
      </c>
    </row>
    <row r="795" spans="1:8" x14ac:dyDescent="0.3">
      <c r="A795" s="1">
        <f t="shared" si="65"/>
        <v>36542.500000001921</v>
      </c>
      <c r="B795" s="6">
        <f t="shared" si="61"/>
        <v>1</v>
      </c>
      <c r="C795" s="6">
        <f t="shared" si="62"/>
        <v>24</v>
      </c>
      <c r="D795">
        <v>7.1817801000000001E-2</v>
      </c>
      <c r="E795">
        <v>0.29739295300000002</v>
      </c>
      <c r="F795">
        <v>-0.22557515189999999</v>
      </c>
      <c r="G795">
        <f t="shared" si="63"/>
        <v>0</v>
      </c>
      <c r="H795">
        <f t="shared" si="64"/>
        <v>-0.22557515189999999</v>
      </c>
    </row>
    <row r="796" spans="1:8" x14ac:dyDescent="0.3">
      <c r="A796" s="1">
        <f t="shared" si="65"/>
        <v>36542.520833335257</v>
      </c>
      <c r="B796" s="6">
        <f t="shared" si="61"/>
        <v>1</v>
      </c>
      <c r="C796" s="6">
        <f t="shared" si="62"/>
        <v>25</v>
      </c>
      <c r="D796">
        <v>8.3791031000000002E-2</v>
      </c>
      <c r="E796">
        <v>0.52419444690000006</v>
      </c>
      <c r="F796">
        <v>-0.44040341579999998</v>
      </c>
      <c r="G796">
        <f t="shared" si="63"/>
        <v>0</v>
      </c>
      <c r="H796">
        <f t="shared" si="64"/>
        <v>-0.44040341579999998</v>
      </c>
    </row>
    <row r="797" spans="1:8" x14ac:dyDescent="0.3">
      <c r="A797" s="1">
        <f t="shared" si="65"/>
        <v>36542.541666668592</v>
      </c>
      <c r="B797" s="6">
        <f t="shared" si="61"/>
        <v>1</v>
      </c>
      <c r="C797" s="6">
        <f t="shared" si="62"/>
        <v>26</v>
      </c>
      <c r="D797">
        <v>7.9956588999999995E-2</v>
      </c>
      <c r="E797">
        <v>0.52419444690000006</v>
      </c>
      <c r="F797">
        <v>-0.44423785789999998</v>
      </c>
      <c r="G797">
        <f t="shared" si="63"/>
        <v>0</v>
      </c>
      <c r="H797">
        <f t="shared" si="64"/>
        <v>-0.44423785789999998</v>
      </c>
    </row>
    <row r="798" spans="1:8" x14ac:dyDescent="0.3">
      <c r="A798" s="1">
        <f t="shared" si="65"/>
        <v>36542.562500001928</v>
      </c>
      <c r="B798" s="6">
        <f t="shared" si="61"/>
        <v>1</v>
      </c>
      <c r="C798" s="6">
        <f t="shared" si="62"/>
        <v>27</v>
      </c>
      <c r="D798">
        <v>9.4675008000000005E-2</v>
      </c>
      <c r="E798">
        <v>0.96223195890000002</v>
      </c>
      <c r="F798">
        <v>-0.86755695089999996</v>
      </c>
      <c r="G798">
        <f t="shared" si="63"/>
        <v>0</v>
      </c>
      <c r="H798">
        <f t="shared" si="64"/>
        <v>-0.86755695089999996</v>
      </c>
    </row>
    <row r="799" spans="1:8" x14ac:dyDescent="0.3">
      <c r="A799" s="1">
        <f t="shared" si="65"/>
        <v>36542.583333335264</v>
      </c>
      <c r="B799" s="6">
        <f t="shared" si="61"/>
        <v>1</v>
      </c>
      <c r="C799" s="6">
        <f t="shared" si="62"/>
        <v>28</v>
      </c>
      <c r="D799">
        <v>7.2597452899999998E-2</v>
      </c>
      <c r="E799">
        <v>0.96223195890000002</v>
      </c>
      <c r="F799">
        <v>-0.88963450610000006</v>
      </c>
      <c r="G799">
        <f t="shared" si="63"/>
        <v>0</v>
      </c>
      <c r="H799">
        <f t="shared" si="64"/>
        <v>-0.88963450610000006</v>
      </c>
    </row>
    <row r="800" spans="1:8" x14ac:dyDescent="0.3">
      <c r="A800" s="1">
        <f t="shared" si="65"/>
        <v>36542.6041666686</v>
      </c>
      <c r="B800" s="6">
        <f t="shared" si="61"/>
        <v>1</v>
      </c>
      <c r="C800" s="6">
        <f t="shared" si="62"/>
        <v>29</v>
      </c>
      <c r="D800">
        <v>8.6284300899999999E-2</v>
      </c>
      <c r="E800">
        <v>0.93760481959999997</v>
      </c>
      <c r="F800">
        <v>-0.85132051880000004</v>
      </c>
      <c r="G800">
        <f t="shared" si="63"/>
        <v>0</v>
      </c>
      <c r="H800">
        <f t="shared" si="64"/>
        <v>-0.85132051880000004</v>
      </c>
    </row>
    <row r="801" spans="1:8" x14ac:dyDescent="0.3">
      <c r="A801" s="1">
        <f t="shared" si="65"/>
        <v>36542.625000001935</v>
      </c>
      <c r="B801" s="6">
        <f t="shared" si="61"/>
        <v>1</v>
      </c>
      <c r="C801" s="6">
        <f t="shared" si="62"/>
        <v>30</v>
      </c>
      <c r="D801">
        <v>8.7634680199999995E-2</v>
      </c>
      <c r="E801">
        <v>0.93760481959999997</v>
      </c>
      <c r="F801">
        <v>-0.8499701395</v>
      </c>
      <c r="G801">
        <f t="shared" si="63"/>
        <v>0</v>
      </c>
      <c r="H801">
        <f t="shared" si="64"/>
        <v>-0.8499701395</v>
      </c>
    </row>
    <row r="802" spans="1:8" x14ac:dyDescent="0.3">
      <c r="A802" s="1">
        <f t="shared" si="65"/>
        <v>36542.645833335271</v>
      </c>
      <c r="B802" s="6">
        <f t="shared" si="61"/>
        <v>1</v>
      </c>
      <c r="C802" s="6">
        <f t="shared" si="62"/>
        <v>31</v>
      </c>
      <c r="D802">
        <v>0.11391294220000001</v>
      </c>
      <c r="E802">
        <v>0.89853040210000001</v>
      </c>
      <c r="F802">
        <v>-0.78461745989999998</v>
      </c>
      <c r="G802">
        <f t="shared" si="63"/>
        <v>0</v>
      </c>
      <c r="H802">
        <f t="shared" si="64"/>
        <v>-0.78461745989999998</v>
      </c>
    </row>
    <row r="803" spans="1:8" x14ac:dyDescent="0.3">
      <c r="A803" s="1">
        <f t="shared" si="65"/>
        <v>36542.666666668607</v>
      </c>
      <c r="B803" s="6">
        <f t="shared" si="61"/>
        <v>1</v>
      </c>
      <c r="C803" s="6">
        <f t="shared" si="62"/>
        <v>32</v>
      </c>
      <c r="D803">
        <v>0.18942830939999999</v>
      </c>
      <c r="E803">
        <v>0.89853040210000001</v>
      </c>
      <c r="F803">
        <v>-0.70910209270000002</v>
      </c>
      <c r="G803">
        <f t="shared" si="63"/>
        <v>0</v>
      </c>
      <c r="H803">
        <f t="shared" si="64"/>
        <v>-0.70910209270000002</v>
      </c>
    </row>
    <row r="804" spans="1:8" x14ac:dyDescent="0.3">
      <c r="A804" s="1">
        <f t="shared" si="65"/>
        <v>36542.687500001943</v>
      </c>
      <c r="B804" s="6">
        <f t="shared" si="61"/>
        <v>1</v>
      </c>
      <c r="C804" s="6">
        <f t="shared" si="62"/>
        <v>33</v>
      </c>
      <c r="D804">
        <v>0.2206728154</v>
      </c>
      <c r="E804">
        <v>0.83158946869999995</v>
      </c>
      <c r="F804">
        <v>-0.6109166533</v>
      </c>
      <c r="G804">
        <f t="shared" si="63"/>
        <v>0</v>
      </c>
      <c r="H804">
        <f t="shared" si="64"/>
        <v>-0.6109166533</v>
      </c>
    </row>
    <row r="805" spans="1:8" x14ac:dyDescent="0.3">
      <c r="A805" s="1">
        <f t="shared" si="65"/>
        <v>36542.708333335278</v>
      </c>
      <c r="B805" s="6">
        <f t="shared" si="61"/>
        <v>1</v>
      </c>
      <c r="C805" s="6">
        <f t="shared" si="62"/>
        <v>34</v>
      </c>
      <c r="D805">
        <v>0.25539162269999999</v>
      </c>
      <c r="E805">
        <v>0.83158946869999995</v>
      </c>
      <c r="F805">
        <v>-0.57619784600000001</v>
      </c>
      <c r="G805">
        <f t="shared" si="63"/>
        <v>0</v>
      </c>
      <c r="H805">
        <f t="shared" si="64"/>
        <v>-0.57619784600000001</v>
      </c>
    </row>
    <row r="806" spans="1:8" x14ac:dyDescent="0.3">
      <c r="A806" s="1">
        <f t="shared" si="65"/>
        <v>36542.729166668614</v>
      </c>
      <c r="B806" s="6">
        <f t="shared" si="61"/>
        <v>1</v>
      </c>
      <c r="C806" s="6">
        <f t="shared" si="62"/>
        <v>35</v>
      </c>
      <c r="D806">
        <v>0.27341067670000002</v>
      </c>
      <c r="E806">
        <v>0.48699318559999999</v>
      </c>
      <c r="F806">
        <v>-0.2135825089</v>
      </c>
      <c r="G806">
        <f t="shared" si="63"/>
        <v>0</v>
      </c>
      <c r="H806">
        <f t="shared" si="64"/>
        <v>-0.2135825089</v>
      </c>
    </row>
    <row r="807" spans="1:8" x14ac:dyDescent="0.3">
      <c r="A807" s="1">
        <f t="shared" si="65"/>
        <v>36542.75000000195</v>
      </c>
      <c r="B807" s="6">
        <f t="shared" si="61"/>
        <v>1</v>
      </c>
      <c r="C807" s="6">
        <f t="shared" si="62"/>
        <v>36</v>
      </c>
      <c r="D807">
        <v>0.25652509150000002</v>
      </c>
      <c r="E807">
        <v>0.48699318559999999</v>
      </c>
      <c r="F807">
        <v>-0.23046809409999999</v>
      </c>
      <c r="G807">
        <f t="shared" si="63"/>
        <v>0</v>
      </c>
      <c r="H807">
        <f t="shared" si="64"/>
        <v>-0.23046809409999999</v>
      </c>
    </row>
    <row r="808" spans="1:8" x14ac:dyDescent="0.3">
      <c r="A808" s="1">
        <f t="shared" si="65"/>
        <v>36542.770833335286</v>
      </c>
      <c r="B808" s="6">
        <f t="shared" si="61"/>
        <v>1</v>
      </c>
      <c r="C808" s="6">
        <f t="shared" si="62"/>
        <v>37</v>
      </c>
      <c r="D808">
        <v>0.24840891949999999</v>
      </c>
      <c r="E808">
        <v>0.14568755890000001</v>
      </c>
      <c r="F808">
        <v>0.10272136060000001</v>
      </c>
      <c r="G808">
        <f t="shared" si="63"/>
        <v>0.10272136060000001</v>
      </c>
      <c r="H808">
        <f t="shared" si="64"/>
        <v>0</v>
      </c>
    </row>
    <row r="809" spans="1:8" x14ac:dyDescent="0.3">
      <c r="A809" s="1">
        <f t="shared" si="65"/>
        <v>36542.791666668621</v>
      </c>
      <c r="B809" s="6">
        <f t="shared" si="61"/>
        <v>1</v>
      </c>
      <c r="C809" s="6">
        <f t="shared" si="62"/>
        <v>38</v>
      </c>
      <c r="D809">
        <v>0.27763556439999998</v>
      </c>
      <c r="E809">
        <v>0.14568755890000001</v>
      </c>
      <c r="F809">
        <v>0.13194800540000001</v>
      </c>
      <c r="G809">
        <f t="shared" si="63"/>
        <v>0.13194800540000001</v>
      </c>
      <c r="H809">
        <f t="shared" si="64"/>
        <v>0</v>
      </c>
    </row>
    <row r="810" spans="1:8" x14ac:dyDescent="0.3">
      <c r="A810" s="1">
        <f t="shared" si="65"/>
        <v>36542.812500001957</v>
      </c>
      <c r="B810" s="6">
        <f t="shared" si="61"/>
        <v>1</v>
      </c>
      <c r="C810" s="6">
        <f t="shared" si="62"/>
        <v>39</v>
      </c>
      <c r="D810">
        <v>0.27518187840000002</v>
      </c>
      <c r="E810">
        <v>1.30790525E-2</v>
      </c>
      <c r="F810">
        <v>0.26210282579999999</v>
      </c>
      <c r="G810">
        <f t="shared" si="63"/>
        <v>0.26210282579999999</v>
      </c>
      <c r="H810">
        <f t="shared" si="64"/>
        <v>0</v>
      </c>
    </row>
    <row r="811" spans="1:8" x14ac:dyDescent="0.3">
      <c r="A811" s="1">
        <f t="shared" si="65"/>
        <v>36542.833333335293</v>
      </c>
      <c r="B811" s="6">
        <f t="shared" si="61"/>
        <v>1</v>
      </c>
      <c r="C811" s="6">
        <f t="shared" si="62"/>
        <v>40</v>
      </c>
      <c r="D811">
        <v>0.32540334830000001</v>
      </c>
      <c r="E811">
        <v>1.30790525E-2</v>
      </c>
      <c r="F811">
        <v>0.31232429579999998</v>
      </c>
      <c r="G811">
        <f t="shared" si="63"/>
        <v>0.31232429579999998</v>
      </c>
      <c r="H811">
        <f t="shared" si="64"/>
        <v>0</v>
      </c>
    </row>
    <row r="812" spans="1:8" x14ac:dyDescent="0.3">
      <c r="A812" s="1">
        <f t="shared" si="65"/>
        <v>36542.854166668629</v>
      </c>
      <c r="B812" s="6">
        <f t="shared" si="61"/>
        <v>1</v>
      </c>
      <c r="C812" s="6">
        <f t="shared" si="62"/>
        <v>41</v>
      </c>
      <c r="D812">
        <v>0.3160602213</v>
      </c>
      <c r="E812">
        <v>0</v>
      </c>
      <c r="F812">
        <v>0.3160602213</v>
      </c>
      <c r="G812">
        <f t="shared" si="63"/>
        <v>0.3160602213</v>
      </c>
      <c r="H812">
        <f t="shared" si="64"/>
        <v>0</v>
      </c>
    </row>
    <row r="813" spans="1:8" x14ac:dyDescent="0.3">
      <c r="A813" s="1">
        <f t="shared" si="65"/>
        <v>36542.875000001965</v>
      </c>
      <c r="B813" s="6">
        <f t="shared" si="61"/>
        <v>1</v>
      </c>
      <c r="C813" s="6">
        <f t="shared" si="62"/>
        <v>42</v>
      </c>
      <c r="D813">
        <v>0.39825797530000001</v>
      </c>
      <c r="E813">
        <v>0</v>
      </c>
      <c r="F813">
        <v>0.39825797530000001</v>
      </c>
      <c r="G813">
        <f t="shared" si="63"/>
        <v>0.39825797530000001</v>
      </c>
      <c r="H813">
        <f t="shared" si="64"/>
        <v>0</v>
      </c>
    </row>
    <row r="814" spans="1:8" x14ac:dyDescent="0.3">
      <c r="A814" s="1">
        <f t="shared" si="65"/>
        <v>36542.8958333353</v>
      </c>
      <c r="B814" s="6">
        <f t="shared" si="61"/>
        <v>1</v>
      </c>
      <c r="C814" s="6">
        <f t="shared" si="62"/>
        <v>43</v>
      </c>
      <c r="D814">
        <v>0.35782694929999997</v>
      </c>
      <c r="E814">
        <v>0</v>
      </c>
      <c r="F814">
        <v>0.35782694929999997</v>
      </c>
      <c r="G814">
        <f t="shared" si="63"/>
        <v>0.35782694929999997</v>
      </c>
      <c r="H814">
        <f t="shared" si="64"/>
        <v>0</v>
      </c>
    </row>
    <row r="815" spans="1:8" x14ac:dyDescent="0.3">
      <c r="A815" s="1">
        <f t="shared" si="65"/>
        <v>36542.916666668636</v>
      </c>
      <c r="B815" s="6">
        <f t="shared" si="61"/>
        <v>1</v>
      </c>
      <c r="C815" s="6">
        <f t="shared" si="62"/>
        <v>44</v>
      </c>
      <c r="D815">
        <v>0.36484985149999999</v>
      </c>
      <c r="E815">
        <v>0</v>
      </c>
      <c r="F815">
        <v>0.36484985149999999</v>
      </c>
      <c r="G815">
        <f t="shared" si="63"/>
        <v>0.36484985149999999</v>
      </c>
      <c r="H815">
        <f t="shared" si="64"/>
        <v>0</v>
      </c>
    </row>
    <row r="816" spans="1:8" x14ac:dyDescent="0.3">
      <c r="A816" s="1">
        <f t="shared" si="65"/>
        <v>36542.937500001972</v>
      </c>
      <c r="B816" s="6">
        <f t="shared" si="61"/>
        <v>1</v>
      </c>
      <c r="C816" s="6">
        <f t="shared" si="62"/>
        <v>45</v>
      </c>
      <c r="D816">
        <v>0.32009450750000001</v>
      </c>
      <c r="E816">
        <v>0</v>
      </c>
      <c r="F816">
        <v>0.32009450750000001</v>
      </c>
      <c r="G816">
        <f t="shared" si="63"/>
        <v>0.32009450750000001</v>
      </c>
      <c r="H816">
        <f t="shared" si="64"/>
        <v>0</v>
      </c>
    </row>
    <row r="817" spans="1:8" x14ac:dyDescent="0.3">
      <c r="A817" s="1">
        <f t="shared" si="65"/>
        <v>36542.958333335308</v>
      </c>
      <c r="B817" s="6">
        <f t="shared" si="61"/>
        <v>1</v>
      </c>
      <c r="C817" s="6">
        <f t="shared" si="62"/>
        <v>46</v>
      </c>
      <c r="D817">
        <v>0.30653547199999998</v>
      </c>
      <c r="E817">
        <v>0</v>
      </c>
      <c r="F817">
        <v>0.30653547199999998</v>
      </c>
      <c r="G817">
        <f t="shared" si="63"/>
        <v>0.30653547199999998</v>
      </c>
      <c r="H817">
        <f t="shared" si="64"/>
        <v>0</v>
      </c>
    </row>
    <row r="818" spans="1:8" x14ac:dyDescent="0.3">
      <c r="A818" s="1">
        <f t="shared" si="65"/>
        <v>36542.979166668643</v>
      </c>
      <c r="B818" s="6">
        <f t="shared" si="61"/>
        <v>1</v>
      </c>
      <c r="C818" s="6">
        <f t="shared" si="62"/>
        <v>47</v>
      </c>
      <c r="D818">
        <v>0.27257743499999998</v>
      </c>
      <c r="E818">
        <v>0</v>
      </c>
      <c r="F818">
        <v>0.27257743499999998</v>
      </c>
      <c r="G818">
        <f t="shared" si="63"/>
        <v>0.27257743499999998</v>
      </c>
      <c r="H818">
        <f t="shared" si="64"/>
        <v>0</v>
      </c>
    </row>
    <row r="819" spans="1:8" x14ac:dyDescent="0.3">
      <c r="A819" s="1">
        <f t="shared" si="65"/>
        <v>36543.000000001979</v>
      </c>
      <c r="B819" s="6">
        <f t="shared" si="61"/>
        <v>1</v>
      </c>
      <c r="C819" s="6">
        <f t="shared" si="62"/>
        <v>0</v>
      </c>
      <c r="D819">
        <v>0.25033385689999998</v>
      </c>
      <c r="E819">
        <v>0</v>
      </c>
      <c r="F819">
        <v>0.25033385689999998</v>
      </c>
      <c r="G819">
        <f t="shared" si="63"/>
        <v>0.25033385689999998</v>
      </c>
      <c r="H819">
        <f t="shared" si="64"/>
        <v>0</v>
      </c>
    </row>
    <row r="820" spans="1:8" x14ac:dyDescent="0.3">
      <c r="A820" s="1">
        <f t="shared" si="65"/>
        <v>36543.020833335315</v>
      </c>
      <c r="B820" s="6">
        <f t="shared" si="61"/>
        <v>1</v>
      </c>
      <c r="C820" s="6">
        <f t="shared" si="62"/>
        <v>1</v>
      </c>
      <c r="D820">
        <v>0.23249366190000001</v>
      </c>
      <c r="E820">
        <v>0</v>
      </c>
      <c r="F820">
        <v>0.23249366190000001</v>
      </c>
      <c r="G820">
        <f t="shared" si="63"/>
        <v>0.23249366190000001</v>
      </c>
      <c r="H820">
        <f t="shared" si="64"/>
        <v>0</v>
      </c>
    </row>
    <row r="821" spans="1:8" x14ac:dyDescent="0.3">
      <c r="A821" s="1">
        <f t="shared" si="65"/>
        <v>36543.041666668651</v>
      </c>
      <c r="B821" s="6">
        <f t="shared" si="61"/>
        <v>1</v>
      </c>
      <c r="C821" s="6">
        <f t="shared" si="62"/>
        <v>2</v>
      </c>
      <c r="D821">
        <v>0.2190919351</v>
      </c>
      <c r="E821">
        <v>0</v>
      </c>
      <c r="F821">
        <v>0.2190919351</v>
      </c>
      <c r="G821">
        <f t="shared" si="63"/>
        <v>0.2190919351</v>
      </c>
      <c r="H821">
        <f t="shared" si="64"/>
        <v>0</v>
      </c>
    </row>
    <row r="822" spans="1:8" x14ac:dyDescent="0.3">
      <c r="A822" s="1">
        <f t="shared" si="65"/>
        <v>36543.062500001986</v>
      </c>
      <c r="B822" s="6">
        <f t="shared" si="61"/>
        <v>1</v>
      </c>
      <c r="C822" s="6">
        <f t="shared" si="62"/>
        <v>3</v>
      </c>
      <c r="D822">
        <v>0.2072875491</v>
      </c>
      <c r="E822">
        <v>0</v>
      </c>
      <c r="F822">
        <v>0.2072875491</v>
      </c>
      <c r="G822">
        <f t="shared" si="63"/>
        <v>0.2072875491</v>
      </c>
      <c r="H822">
        <f t="shared" si="64"/>
        <v>0</v>
      </c>
    </row>
    <row r="823" spans="1:8" x14ac:dyDescent="0.3">
      <c r="A823" s="1">
        <f t="shared" si="65"/>
        <v>36543.083333335322</v>
      </c>
      <c r="B823" s="6">
        <f t="shared" si="61"/>
        <v>1</v>
      </c>
      <c r="C823" s="6">
        <f t="shared" si="62"/>
        <v>4</v>
      </c>
      <c r="D823">
        <v>0.20450282089999999</v>
      </c>
      <c r="E823">
        <v>0</v>
      </c>
      <c r="F823">
        <v>0.20450282089999999</v>
      </c>
      <c r="G823">
        <f t="shared" si="63"/>
        <v>0.20450282089999999</v>
      </c>
      <c r="H823">
        <f t="shared" si="64"/>
        <v>0</v>
      </c>
    </row>
    <row r="824" spans="1:8" x14ac:dyDescent="0.3">
      <c r="A824" s="1">
        <f t="shared" si="65"/>
        <v>36543.104166668658</v>
      </c>
      <c r="B824" s="6">
        <f t="shared" si="61"/>
        <v>1</v>
      </c>
      <c r="C824" s="6">
        <f t="shared" si="62"/>
        <v>5</v>
      </c>
      <c r="D824">
        <v>0.19499275090000001</v>
      </c>
      <c r="E824">
        <v>0</v>
      </c>
      <c r="F824">
        <v>0.19499275090000001</v>
      </c>
      <c r="G824">
        <f t="shared" si="63"/>
        <v>0.19499275090000001</v>
      </c>
      <c r="H824">
        <f t="shared" si="64"/>
        <v>0</v>
      </c>
    </row>
    <row r="825" spans="1:8" x14ac:dyDescent="0.3">
      <c r="A825" s="1">
        <f t="shared" si="65"/>
        <v>36543.125000001994</v>
      </c>
      <c r="B825" s="6">
        <f t="shared" si="61"/>
        <v>1</v>
      </c>
      <c r="C825" s="6">
        <f t="shared" si="62"/>
        <v>6</v>
      </c>
      <c r="D825">
        <v>0.19896609139999999</v>
      </c>
      <c r="E825">
        <v>0</v>
      </c>
      <c r="F825">
        <v>0.19896609139999999</v>
      </c>
      <c r="G825">
        <f t="shared" si="63"/>
        <v>0.19896609139999999</v>
      </c>
      <c r="H825">
        <f t="shared" si="64"/>
        <v>0</v>
      </c>
    </row>
    <row r="826" spans="1:8" x14ac:dyDescent="0.3">
      <c r="A826" s="1">
        <f t="shared" si="65"/>
        <v>36543.145833335329</v>
      </c>
      <c r="B826" s="6">
        <f t="shared" si="61"/>
        <v>1</v>
      </c>
      <c r="C826" s="6">
        <f t="shared" si="62"/>
        <v>7</v>
      </c>
      <c r="D826">
        <v>0.19405267440000001</v>
      </c>
      <c r="E826">
        <v>0</v>
      </c>
      <c r="F826">
        <v>0.19405267440000001</v>
      </c>
      <c r="G826">
        <f t="shared" si="63"/>
        <v>0.19405267440000001</v>
      </c>
      <c r="H826">
        <f t="shared" si="64"/>
        <v>0</v>
      </c>
    </row>
    <row r="827" spans="1:8" x14ac:dyDescent="0.3">
      <c r="A827" s="1">
        <f t="shared" si="65"/>
        <v>36543.166666668665</v>
      </c>
      <c r="B827" s="6">
        <f t="shared" si="61"/>
        <v>1</v>
      </c>
      <c r="C827" s="6">
        <f t="shared" si="62"/>
        <v>8</v>
      </c>
      <c r="D827">
        <v>0.207293329</v>
      </c>
      <c r="E827">
        <v>0</v>
      </c>
      <c r="F827">
        <v>0.207293329</v>
      </c>
      <c r="G827">
        <f t="shared" si="63"/>
        <v>0.207293329</v>
      </c>
      <c r="H827">
        <f t="shared" si="64"/>
        <v>0</v>
      </c>
    </row>
    <row r="828" spans="1:8" x14ac:dyDescent="0.3">
      <c r="A828" s="1">
        <f t="shared" si="65"/>
        <v>36543.187500002001</v>
      </c>
      <c r="B828" s="6">
        <f t="shared" si="61"/>
        <v>1</v>
      </c>
      <c r="C828" s="6">
        <f t="shared" si="62"/>
        <v>9</v>
      </c>
      <c r="D828">
        <v>0.20689454400000001</v>
      </c>
      <c r="E828">
        <v>0</v>
      </c>
      <c r="F828">
        <v>0.20689454400000001</v>
      </c>
      <c r="G828">
        <f t="shared" si="63"/>
        <v>0.20689454400000001</v>
      </c>
      <c r="H828">
        <f t="shared" si="64"/>
        <v>0</v>
      </c>
    </row>
    <row r="829" spans="1:8" x14ac:dyDescent="0.3">
      <c r="A829" s="1">
        <f t="shared" si="65"/>
        <v>36543.208333335337</v>
      </c>
      <c r="B829" s="6">
        <f t="shared" si="61"/>
        <v>1</v>
      </c>
      <c r="C829" s="6">
        <f t="shared" si="62"/>
        <v>10</v>
      </c>
      <c r="D829">
        <v>0.20638126679999999</v>
      </c>
      <c r="E829">
        <v>0</v>
      </c>
      <c r="F829">
        <v>0.20638126679999999</v>
      </c>
      <c r="G829">
        <f t="shared" si="63"/>
        <v>0.20638126679999999</v>
      </c>
      <c r="H829">
        <f t="shared" si="64"/>
        <v>0</v>
      </c>
    </row>
    <row r="830" spans="1:8" x14ac:dyDescent="0.3">
      <c r="A830" s="1">
        <f t="shared" si="65"/>
        <v>36543.229166668672</v>
      </c>
      <c r="B830" s="6">
        <f t="shared" si="61"/>
        <v>1</v>
      </c>
      <c r="C830" s="6">
        <f t="shared" si="62"/>
        <v>11</v>
      </c>
      <c r="D830">
        <v>0.21812758879999999</v>
      </c>
      <c r="E830">
        <v>0</v>
      </c>
      <c r="F830">
        <v>0.21812758879999999</v>
      </c>
      <c r="G830">
        <f t="shared" si="63"/>
        <v>0.21812758879999999</v>
      </c>
      <c r="H830">
        <f t="shared" si="64"/>
        <v>0</v>
      </c>
    </row>
    <row r="831" spans="1:8" x14ac:dyDescent="0.3">
      <c r="A831" s="1">
        <f t="shared" si="65"/>
        <v>36543.250000002008</v>
      </c>
      <c r="B831" s="6">
        <f t="shared" si="61"/>
        <v>1</v>
      </c>
      <c r="C831" s="6">
        <f t="shared" si="62"/>
        <v>12</v>
      </c>
      <c r="D831">
        <v>0.20072438479999999</v>
      </c>
      <c r="E831">
        <v>0</v>
      </c>
      <c r="F831">
        <v>0.20072438479999999</v>
      </c>
      <c r="G831">
        <f t="shared" si="63"/>
        <v>0.20072438479999999</v>
      </c>
      <c r="H831">
        <f t="shared" si="64"/>
        <v>0</v>
      </c>
    </row>
    <row r="832" spans="1:8" x14ac:dyDescent="0.3">
      <c r="A832" s="1">
        <f t="shared" si="65"/>
        <v>36543.270833335344</v>
      </c>
      <c r="B832" s="6">
        <f t="shared" si="61"/>
        <v>1</v>
      </c>
      <c r="C832" s="6">
        <f t="shared" si="62"/>
        <v>13</v>
      </c>
      <c r="D832">
        <v>0.22309523980000001</v>
      </c>
      <c r="E832">
        <v>0.24380296400000001</v>
      </c>
      <c r="F832">
        <v>-2.0707724199999999E-2</v>
      </c>
      <c r="G832">
        <f t="shared" si="63"/>
        <v>0</v>
      </c>
      <c r="H832">
        <f t="shared" si="64"/>
        <v>-2.0707724199999999E-2</v>
      </c>
    </row>
    <row r="833" spans="1:8" x14ac:dyDescent="0.3">
      <c r="A833" s="1">
        <f t="shared" si="65"/>
        <v>36543.29166666868</v>
      </c>
      <c r="B833" s="6">
        <f t="shared" si="61"/>
        <v>1</v>
      </c>
      <c r="C833" s="6">
        <f t="shared" si="62"/>
        <v>14</v>
      </c>
      <c r="D833">
        <v>0.2242971302</v>
      </c>
      <c r="E833">
        <v>0.24380296400000001</v>
      </c>
      <c r="F833">
        <v>-1.95058338E-2</v>
      </c>
      <c r="G833">
        <f t="shared" si="63"/>
        <v>0</v>
      </c>
      <c r="H833">
        <f t="shared" si="64"/>
        <v>-1.95058338E-2</v>
      </c>
    </row>
    <row r="834" spans="1:8" x14ac:dyDescent="0.3">
      <c r="A834" s="1">
        <f t="shared" si="65"/>
        <v>36543.312500002015</v>
      </c>
      <c r="B834" s="6">
        <f t="shared" si="61"/>
        <v>1</v>
      </c>
      <c r="C834" s="6">
        <f t="shared" si="62"/>
        <v>15</v>
      </c>
      <c r="D834">
        <v>0.24896803519999999</v>
      </c>
      <c r="E834">
        <v>1.2796043399000001</v>
      </c>
      <c r="F834">
        <v>-1.0306363047</v>
      </c>
      <c r="G834">
        <f t="shared" si="63"/>
        <v>0</v>
      </c>
      <c r="H834">
        <f t="shared" si="64"/>
        <v>-1.0306363047</v>
      </c>
    </row>
    <row r="835" spans="1:8" x14ac:dyDescent="0.3">
      <c r="A835" s="1">
        <f t="shared" si="65"/>
        <v>36543.333333335351</v>
      </c>
      <c r="B835" s="6">
        <f t="shared" si="61"/>
        <v>1</v>
      </c>
      <c r="C835" s="6">
        <f t="shared" si="62"/>
        <v>16</v>
      </c>
      <c r="D835">
        <v>0.26845480989999998</v>
      </c>
      <c r="E835">
        <v>1.2796043399000001</v>
      </c>
      <c r="F835">
        <v>-1.01114953</v>
      </c>
      <c r="G835">
        <f t="shared" si="63"/>
        <v>0</v>
      </c>
      <c r="H835">
        <f t="shared" si="64"/>
        <v>-1.01114953</v>
      </c>
    </row>
    <row r="836" spans="1:8" x14ac:dyDescent="0.3">
      <c r="A836" s="1">
        <f t="shared" si="65"/>
        <v>36543.354166668687</v>
      </c>
      <c r="B836" s="6">
        <f t="shared" si="61"/>
        <v>1</v>
      </c>
      <c r="C836" s="6">
        <f t="shared" si="62"/>
        <v>17</v>
      </c>
      <c r="D836">
        <v>0.29316249890000001</v>
      </c>
      <c r="E836">
        <v>1.6654788688</v>
      </c>
      <c r="F836">
        <v>-1.3723163699000001</v>
      </c>
      <c r="G836">
        <f t="shared" si="63"/>
        <v>0</v>
      </c>
      <c r="H836">
        <f t="shared" si="64"/>
        <v>-1.3723163699000001</v>
      </c>
    </row>
    <row r="837" spans="1:8" x14ac:dyDescent="0.3">
      <c r="A837" s="1">
        <f t="shared" si="65"/>
        <v>36543.375000002023</v>
      </c>
      <c r="B837" s="6">
        <f t="shared" ref="B837:B900" si="66">MONTH(A837)</f>
        <v>1</v>
      </c>
      <c r="C837" s="6">
        <f t="shared" ref="C837:C900" si="67">HOUR(A837)*2+MINUTE(A837)/30</f>
        <v>18</v>
      </c>
      <c r="D837">
        <v>0.2444185613</v>
      </c>
      <c r="E837">
        <v>1.6654788688</v>
      </c>
      <c r="F837">
        <v>-1.4210603074999999</v>
      </c>
      <c r="G837">
        <f t="shared" ref="G837:G900" si="68">IF(F837&gt;0,F837,0)</f>
        <v>0</v>
      </c>
      <c r="H837">
        <f t="shared" ref="H837:H900" si="69">IF(F837&lt;0,F837,0)</f>
        <v>-1.4210603074999999</v>
      </c>
    </row>
    <row r="838" spans="1:8" x14ac:dyDescent="0.3">
      <c r="A838" s="1">
        <f t="shared" ref="A838:A901" si="70">A837+(1/48)</f>
        <v>36543.395833335358</v>
      </c>
      <c r="B838" s="6">
        <f t="shared" si="66"/>
        <v>1</v>
      </c>
      <c r="C838" s="6">
        <f t="shared" si="67"/>
        <v>19</v>
      </c>
      <c r="D838">
        <v>0.2820835243</v>
      </c>
      <c r="E838">
        <v>1.2475556459999999</v>
      </c>
      <c r="F838">
        <v>-0.96547212169999996</v>
      </c>
      <c r="G838">
        <f t="shared" si="68"/>
        <v>0</v>
      </c>
      <c r="H838">
        <f t="shared" si="69"/>
        <v>-0.96547212169999996</v>
      </c>
    </row>
    <row r="839" spans="1:8" x14ac:dyDescent="0.3">
      <c r="A839" s="1">
        <f t="shared" si="70"/>
        <v>36543.416666668694</v>
      </c>
      <c r="B839" s="6">
        <f t="shared" si="66"/>
        <v>1</v>
      </c>
      <c r="C839" s="6">
        <f t="shared" si="67"/>
        <v>20</v>
      </c>
      <c r="D839">
        <v>9.9891366199999998E-2</v>
      </c>
      <c r="E839">
        <v>1.2475556459999999</v>
      </c>
      <c r="F839">
        <v>-1.1476642798000001</v>
      </c>
      <c r="G839">
        <f t="shared" si="68"/>
        <v>0</v>
      </c>
      <c r="H839">
        <f t="shared" si="69"/>
        <v>-1.1476642798000001</v>
      </c>
    </row>
    <row r="840" spans="1:8" x14ac:dyDescent="0.3">
      <c r="A840" s="1">
        <f t="shared" si="70"/>
        <v>36543.43750000203</v>
      </c>
      <c r="B840" s="6">
        <f t="shared" si="66"/>
        <v>1</v>
      </c>
      <c r="C840" s="6">
        <f t="shared" si="67"/>
        <v>21</v>
      </c>
      <c r="D840">
        <v>0.14607723519999999</v>
      </c>
      <c r="E840">
        <v>0.94465918950000005</v>
      </c>
      <c r="F840">
        <v>-0.79858195430000001</v>
      </c>
      <c r="G840">
        <f t="shared" si="68"/>
        <v>0</v>
      </c>
      <c r="H840">
        <f t="shared" si="69"/>
        <v>-0.79858195430000001</v>
      </c>
    </row>
    <row r="841" spans="1:8" x14ac:dyDescent="0.3">
      <c r="A841" s="1">
        <f t="shared" si="70"/>
        <v>36543.458333335366</v>
      </c>
      <c r="B841" s="6">
        <f t="shared" si="66"/>
        <v>1</v>
      </c>
      <c r="C841" s="6">
        <f t="shared" si="67"/>
        <v>22</v>
      </c>
      <c r="D841">
        <v>3.9922520099999997E-2</v>
      </c>
      <c r="E841">
        <v>0.94465918950000005</v>
      </c>
      <c r="F841">
        <v>-0.90473666939999997</v>
      </c>
      <c r="G841">
        <f t="shared" si="68"/>
        <v>0</v>
      </c>
      <c r="H841">
        <f t="shared" si="69"/>
        <v>-0.90473666939999997</v>
      </c>
    </row>
    <row r="842" spans="1:8" x14ac:dyDescent="0.3">
      <c r="A842" s="1">
        <f t="shared" si="70"/>
        <v>36543.479166668702</v>
      </c>
      <c r="B842" s="6">
        <f t="shared" si="66"/>
        <v>1</v>
      </c>
      <c r="C842" s="6">
        <f t="shared" si="67"/>
        <v>23</v>
      </c>
      <c r="D842">
        <v>8.2125785100000001E-2</v>
      </c>
      <c r="E842">
        <v>1.1404639583</v>
      </c>
      <c r="F842">
        <v>-1.0583381732999999</v>
      </c>
      <c r="G842">
        <f t="shared" si="68"/>
        <v>0</v>
      </c>
      <c r="H842">
        <f t="shared" si="69"/>
        <v>-1.0583381732999999</v>
      </c>
    </row>
    <row r="843" spans="1:8" x14ac:dyDescent="0.3">
      <c r="A843" s="1">
        <f t="shared" si="70"/>
        <v>36543.500000002037</v>
      </c>
      <c r="B843" s="6">
        <f t="shared" si="66"/>
        <v>1</v>
      </c>
      <c r="C843" s="6">
        <f t="shared" si="67"/>
        <v>24</v>
      </c>
      <c r="D843">
        <v>0.1443141852</v>
      </c>
      <c r="E843">
        <v>1.1404639583</v>
      </c>
      <c r="F843">
        <v>-0.99614977309999997</v>
      </c>
      <c r="G843">
        <f t="shared" si="68"/>
        <v>0</v>
      </c>
      <c r="H843">
        <f t="shared" si="69"/>
        <v>-0.99614977309999997</v>
      </c>
    </row>
    <row r="844" spans="1:8" x14ac:dyDescent="0.3">
      <c r="A844" s="1">
        <f t="shared" si="70"/>
        <v>36543.520833335373</v>
      </c>
      <c r="B844" s="6">
        <f t="shared" si="66"/>
        <v>1</v>
      </c>
      <c r="C844" s="6">
        <f t="shared" si="67"/>
        <v>25</v>
      </c>
      <c r="D844">
        <v>0.17062236219999999</v>
      </c>
      <c r="E844">
        <v>1.1970718155</v>
      </c>
      <c r="F844">
        <v>-1.0264494532999999</v>
      </c>
      <c r="G844">
        <f t="shared" si="68"/>
        <v>0</v>
      </c>
      <c r="H844">
        <f t="shared" si="69"/>
        <v>-1.0264494532999999</v>
      </c>
    </row>
    <row r="845" spans="1:8" x14ac:dyDescent="0.3">
      <c r="A845" s="1">
        <f t="shared" si="70"/>
        <v>36543.541666668709</v>
      </c>
      <c r="B845" s="6">
        <f t="shared" si="66"/>
        <v>1</v>
      </c>
      <c r="C845" s="6">
        <f t="shared" si="67"/>
        <v>26</v>
      </c>
      <c r="D845">
        <v>0.1707263289</v>
      </c>
      <c r="E845">
        <v>1.1970718155</v>
      </c>
      <c r="F845">
        <v>-1.0263454865999999</v>
      </c>
      <c r="G845">
        <f t="shared" si="68"/>
        <v>0</v>
      </c>
      <c r="H845">
        <f t="shared" si="69"/>
        <v>-1.0263454865999999</v>
      </c>
    </row>
    <row r="846" spans="1:8" x14ac:dyDescent="0.3">
      <c r="A846" s="1">
        <f t="shared" si="70"/>
        <v>36543.562500002045</v>
      </c>
      <c r="B846" s="6">
        <f t="shared" si="66"/>
        <v>1</v>
      </c>
      <c r="C846" s="6">
        <f t="shared" si="67"/>
        <v>27</v>
      </c>
      <c r="D846">
        <v>0.1918664669</v>
      </c>
      <c r="E846">
        <v>1.1671166148000001</v>
      </c>
      <c r="F846">
        <v>-0.97525014789999998</v>
      </c>
      <c r="G846">
        <f t="shared" si="68"/>
        <v>0</v>
      </c>
      <c r="H846">
        <f t="shared" si="69"/>
        <v>-0.97525014789999998</v>
      </c>
    </row>
    <row r="847" spans="1:8" x14ac:dyDescent="0.3">
      <c r="A847" s="1">
        <f t="shared" si="70"/>
        <v>36543.58333333538</v>
      </c>
      <c r="B847" s="6">
        <f t="shared" si="66"/>
        <v>1</v>
      </c>
      <c r="C847" s="6">
        <f t="shared" si="67"/>
        <v>28</v>
      </c>
      <c r="D847">
        <v>0.15195337810000001</v>
      </c>
      <c r="E847">
        <v>1.1671166148000001</v>
      </c>
      <c r="F847">
        <v>-1.0151632367000001</v>
      </c>
      <c r="G847">
        <f t="shared" si="68"/>
        <v>0</v>
      </c>
      <c r="H847">
        <f t="shared" si="69"/>
        <v>-1.0151632367000001</v>
      </c>
    </row>
    <row r="848" spans="1:8" x14ac:dyDescent="0.3">
      <c r="A848" s="1">
        <f t="shared" si="70"/>
        <v>36543.604166668716</v>
      </c>
      <c r="B848" s="6">
        <f t="shared" si="66"/>
        <v>1</v>
      </c>
      <c r="C848" s="6">
        <f t="shared" si="67"/>
        <v>29</v>
      </c>
      <c r="D848">
        <v>0.17435628210000001</v>
      </c>
      <c r="E848">
        <v>1.0909523762</v>
      </c>
      <c r="F848">
        <v>-0.91659609409999998</v>
      </c>
      <c r="G848">
        <f t="shared" si="68"/>
        <v>0</v>
      </c>
      <c r="H848">
        <f t="shared" si="69"/>
        <v>-0.91659609409999998</v>
      </c>
    </row>
    <row r="849" spans="1:8" x14ac:dyDescent="0.3">
      <c r="A849" s="1">
        <f t="shared" si="70"/>
        <v>36543.625000002052</v>
      </c>
      <c r="B849" s="6">
        <f t="shared" si="66"/>
        <v>1</v>
      </c>
      <c r="C849" s="6">
        <f t="shared" si="67"/>
        <v>30</v>
      </c>
      <c r="D849">
        <v>0.1758081152</v>
      </c>
      <c r="E849">
        <v>1.0909523762</v>
      </c>
      <c r="F849">
        <v>-0.91514426090000001</v>
      </c>
      <c r="G849">
        <f t="shared" si="68"/>
        <v>0</v>
      </c>
      <c r="H849">
        <f t="shared" si="69"/>
        <v>-0.91514426090000001</v>
      </c>
    </row>
    <row r="850" spans="1:8" x14ac:dyDescent="0.3">
      <c r="A850" s="1">
        <f t="shared" si="70"/>
        <v>36543.645833335388</v>
      </c>
      <c r="B850" s="6">
        <f t="shared" si="66"/>
        <v>1</v>
      </c>
      <c r="C850" s="6">
        <f t="shared" si="67"/>
        <v>31</v>
      </c>
      <c r="D850">
        <v>0.19070394020000001</v>
      </c>
      <c r="E850">
        <v>0.95921802020000002</v>
      </c>
      <c r="F850">
        <v>-0.76851407999999999</v>
      </c>
      <c r="G850">
        <f t="shared" si="68"/>
        <v>0</v>
      </c>
      <c r="H850">
        <f t="shared" si="69"/>
        <v>-0.76851407999999999</v>
      </c>
    </row>
    <row r="851" spans="1:8" x14ac:dyDescent="0.3">
      <c r="A851" s="1">
        <f t="shared" si="70"/>
        <v>36543.666666668723</v>
      </c>
      <c r="B851" s="6">
        <f t="shared" si="66"/>
        <v>1</v>
      </c>
      <c r="C851" s="6">
        <f t="shared" si="67"/>
        <v>32</v>
      </c>
      <c r="D851">
        <v>0.3108582896</v>
      </c>
      <c r="E851">
        <v>0.95921802020000002</v>
      </c>
      <c r="F851">
        <v>-0.64835973069999997</v>
      </c>
      <c r="G851">
        <f t="shared" si="68"/>
        <v>0</v>
      </c>
      <c r="H851">
        <f t="shared" si="69"/>
        <v>-0.64835973069999997</v>
      </c>
    </row>
    <row r="852" spans="1:8" x14ac:dyDescent="0.3">
      <c r="A852" s="1">
        <f t="shared" si="70"/>
        <v>36543.687500002059</v>
      </c>
      <c r="B852" s="6">
        <f t="shared" si="66"/>
        <v>1</v>
      </c>
      <c r="C852" s="6">
        <f t="shared" si="67"/>
        <v>33</v>
      </c>
      <c r="D852">
        <v>0.33746028360000002</v>
      </c>
      <c r="E852">
        <v>0.66542216539999999</v>
      </c>
      <c r="F852">
        <v>-0.32796188180000002</v>
      </c>
      <c r="G852">
        <f t="shared" si="68"/>
        <v>0</v>
      </c>
      <c r="H852">
        <f t="shared" si="69"/>
        <v>-0.32796188180000002</v>
      </c>
    </row>
    <row r="853" spans="1:8" x14ac:dyDescent="0.3">
      <c r="A853" s="1">
        <f t="shared" si="70"/>
        <v>36543.708333335395</v>
      </c>
      <c r="B853" s="6">
        <f t="shared" si="66"/>
        <v>1</v>
      </c>
      <c r="C853" s="6">
        <f t="shared" si="67"/>
        <v>34</v>
      </c>
      <c r="D853">
        <v>0.37020959170000001</v>
      </c>
      <c r="E853">
        <v>0.66542216539999999</v>
      </c>
      <c r="F853">
        <v>-0.29521257359999997</v>
      </c>
      <c r="G853">
        <f t="shared" si="68"/>
        <v>0</v>
      </c>
      <c r="H853">
        <f t="shared" si="69"/>
        <v>-0.29521257359999997</v>
      </c>
    </row>
    <row r="854" spans="1:8" x14ac:dyDescent="0.3">
      <c r="A854" s="1">
        <f t="shared" si="70"/>
        <v>36543.729166668731</v>
      </c>
      <c r="B854" s="6">
        <f t="shared" si="66"/>
        <v>1</v>
      </c>
      <c r="C854" s="6">
        <f t="shared" si="67"/>
        <v>35</v>
      </c>
      <c r="D854">
        <v>0.39564560370000001</v>
      </c>
      <c r="E854">
        <v>0.45185447849999999</v>
      </c>
      <c r="F854">
        <v>-5.6208874800000003E-2</v>
      </c>
      <c r="G854">
        <f t="shared" si="68"/>
        <v>0</v>
      </c>
      <c r="H854">
        <f t="shared" si="69"/>
        <v>-5.6208874800000003E-2</v>
      </c>
    </row>
    <row r="855" spans="1:8" x14ac:dyDescent="0.3">
      <c r="A855" s="1">
        <f t="shared" si="70"/>
        <v>36543.750000002066</v>
      </c>
      <c r="B855" s="6">
        <f t="shared" si="66"/>
        <v>1</v>
      </c>
      <c r="C855" s="6">
        <f t="shared" si="67"/>
        <v>36</v>
      </c>
      <c r="D855">
        <v>0.36058066129999999</v>
      </c>
      <c r="E855">
        <v>0.45185447849999999</v>
      </c>
      <c r="F855">
        <v>-9.1273817199999996E-2</v>
      </c>
      <c r="G855">
        <f t="shared" si="68"/>
        <v>0</v>
      </c>
      <c r="H855">
        <f t="shared" si="69"/>
        <v>-9.1273817199999996E-2</v>
      </c>
    </row>
    <row r="856" spans="1:8" x14ac:dyDescent="0.3">
      <c r="A856" s="1">
        <f t="shared" si="70"/>
        <v>36543.770833335402</v>
      </c>
      <c r="B856" s="6">
        <f t="shared" si="66"/>
        <v>1</v>
      </c>
      <c r="C856" s="6">
        <f t="shared" si="67"/>
        <v>37</v>
      </c>
      <c r="D856">
        <v>0.33921317629999997</v>
      </c>
      <c r="E856">
        <v>0.2096626704</v>
      </c>
      <c r="F856">
        <v>0.12955050579999999</v>
      </c>
      <c r="G856">
        <f t="shared" si="68"/>
        <v>0.12955050579999999</v>
      </c>
      <c r="H856">
        <f t="shared" si="69"/>
        <v>0</v>
      </c>
    </row>
    <row r="857" spans="1:8" x14ac:dyDescent="0.3">
      <c r="A857" s="1">
        <f t="shared" si="70"/>
        <v>36543.791666668738</v>
      </c>
      <c r="B857" s="6">
        <f t="shared" si="66"/>
        <v>1</v>
      </c>
      <c r="C857" s="6">
        <f t="shared" si="67"/>
        <v>38</v>
      </c>
      <c r="D857">
        <v>0.35805736739999999</v>
      </c>
      <c r="E857">
        <v>0.2096626704</v>
      </c>
      <c r="F857">
        <v>0.14839469699999999</v>
      </c>
      <c r="G857">
        <f t="shared" si="68"/>
        <v>0.14839469699999999</v>
      </c>
      <c r="H857">
        <f t="shared" si="69"/>
        <v>0</v>
      </c>
    </row>
    <row r="858" spans="1:8" x14ac:dyDescent="0.3">
      <c r="A858" s="1">
        <f t="shared" si="70"/>
        <v>36543.812500002074</v>
      </c>
      <c r="B858" s="6">
        <f t="shared" si="66"/>
        <v>1</v>
      </c>
      <c r="C858" s="6">
        <f t="shared" si="67"/>
        <v>39</v>
      </c>
      <c r="D858">
        <v>0.2967074844</v>
      </c>
      <c r="E858">
        <v>4.0276427199999999E-2</v>
      </c>
      <c r="F858">
        <v>0.25643105719999998</v>
      </c>
      <c r="G858">
        <f t="shared" si="68"/>
        <v>0.25643105719999998</v>
      </c>
      <c r="H858">
        <f t="shared" si="69"/>
        <v>0</v>
      </c>
    </row>
    <row r="859" spans="1:8" x14ac:dyDescent="0.3">
      <c r="A859" s="1">
        <f t="shared" si="70"/>
        <v>36543.833333335409</v>
      </c>
      <c r="B859" s="6">
        <f t="shared" si="66"/>
        <v>1</v>
      </c>
      <c r="C859" s="6">
        <f t="shared" si="67"/>
        <v>40</v>
      </c>
      <c r="D859">
        <v>0.3386589793</v>
      </c>
      <c r="E859">
        <v>4.0276427199999999E-2</v>
      </c>
      <c r="F859">
        <v>0.29838255219999998</v>
      </c>
      <c r="G859">
        <f t="shared" si="68"/>
        <v>0.29838255219999998</v>
      </c>
      <c r="H859">
        <f t="shared" si="69"/>
        <v>0</v>
      </c>
    </row>
    <row r="860" spans="1:8" x14ac:dyDescent="0.3">
      <c r="A860" s="1">
        <f t="shared" si="70"/>
        <v>36543.854166668745</v>
      </c>
      <c r="B860" s="6">
        <f t="shared" si="66"/>
        <v>1</v>
      </c>
      <c r="C860" s="6">
        <f t="shared" si="67"/>
        <v>41</v>
      </c>
      <c r="D860">
        <v>0.30574327429999998</v>
      </c>
      <c r="E860">
        <v>0</v>
      </c>
      <c r="F860">
        <v>0.30574327429999998</v>
      </c>
      <c r="G860">
        <f t="shared" si="68"/>
        <v>0.30574327429999998</v>
      </c>
      <c r="H860">
        <f t="shared" si="69"/>
        <v>0</v>
      </c>
    </row>
    <row r="861" spans="1:8" x14ac:dyDescent="0.3">
      <c r="A861" s="1">
        <f t="shared" si="70"/>
        <v>36543.875000002081</v>
      </c>
      <c r="B861" s="6">
        <f t="shared" si="66"/>
        <v>1</v>
      </c>
      <c r="C861" s="6">
        <f t="shared" si="67"/>
        <v>42</v>
      </c>
      <c r="D861">
        <v>0.45771773989999998</v>
      </c>
      <c r="E861">
        <v>0</v>
      </c>
      <c r="F861">
        <v>0.45771773989999998</v>
      </c>
      <c r="G861">
        <f t="shared" si="68"/>
        <v>0.45771773989999998</v>
      </c>
      <c r="H861">
        <f t="shared" si="69"/>
        <v>0</v>
      </c>
    </row>
    <row r="862" spans="1:8" x14ac:dyDescent="0.3">
      <c r="A862" s="1">
        <f t="shared" si="70"/>
        <v>36543.895833335417</v>
      </c>
      <c r="B862" s="6">
        <f t="shared" si="66"/>
        <v>1</v>
      </c>
      <c r="C862" s="6">
        <f t="shared" si="67"/>
        <v>43</v>
      </c>
      <c r="D862">
        <v>0.4020919449</v>
      </c>
      <c r="E862">
        <v>0</v>
      </c>
      <c r="F862">
        <v>0.4020919449</v>
      </c>
      <c r="G862">
        <f t="shared" si="68"/>
        <v>0.4020919449</v>
      </c>
      <c r="H862">
        <f t="shared" si="69"/>
        <v>0</v>
      </c>
    </row>
    <row r="863" spans="1:8" x14ac:dyDescent="0.3">
      <c r="A863" s="1">
        <f t="shared" si="70"/>
        <v>36543.916666668752</v>
      </c>
      <c r="B863" s="6">
        <f t="shared" si="66"/>
        <v>1</v>
      </c>
      <c r="C863" s="6">
        <f t="shared" si="67"/>
        <v>44</v>
      </c>
      <c r="D863">
        <v>0.41412081899999997</v>
      </c>
      <c r="E863">
        <v>0</v>
      </c>
      <c r="F863">
        <v>0.41412081899999997</v>
      </c>
      <c r="G863">
        <f t="shared" si="68"/>
        <v>0.41412081899999997</v>
      </c>
      <c r="H863">
        <f t="shared" si="69"/>
        <v>0</v>
      </c>
    </row>
    <row r="864" spans="1:8" x14ac:dyDescent="0.3">
      <c r="A864" s="1">
        <f t="shared" si="70"/>
        <v>36543.937500002088</v>
      </c>
      <c r="B864" s="6">
        <f t="shared" si="66"/>
        <v>1</v>
      </c>
      <c r="C864" s="6">
        <f t="shared" si="67"/>
        <v>45</v>
      </c>
      <c r="D864">
        <v>0.34455751600000001</v>
      </c>
      <c r="E864">
        <v>0</v>
      </c>
      <c r="F864">
        <v>0.34455751600000001</v>
      </c>
      <c r="G864">
        <f t="shared" si="68"/>
        <v>0.34455751600000001</v>
      </c>
      <c r="H864">
        <f t="shared" si="69"/>
        <v>0</v>
      </c>
    </row>
    <row r="865" spans="1:8" x14ac:dyDescent="0.3">
      <c r="A865" s="1">
        <f t="shared" si="70"/>
        <v>36543.958333335424</v>
      </c>
      <c r="B865" s="6">
        <f t="shared" si="66"/>
        <v>1</v>
      </c>
      <c r="C865" s="6">
        <f t="shared" si="67"/>
        <v>46</v>
      </c>
      <c r="D865">
        <v>0.34039424359999998</v>
      </c>
      <c r="E865">
        <v>0</v>
      </c>
      <c r="F865">
        <v>0.34039424359999998</v>
      </c>
      <c r="G865">
        <f t="shared" si="68"/>
        <v>0.34039424359999998</v>
      </c>
      <c r="H865">
        <f t="shared" si="69"/>
        <v>0</v>
      </c>
    </row>
    <row r="866" spans="1:8" x14ac:dyDescent="0.3">
      <c r="A866" s="1">
        <f t="shared" si="70"/>
        <v>36543.97916666876</v>
      </c>
      <c r="B866" s="6">
        <f t="shared" si="66"/>
        <v>1</v>
      </c>
      <c r="C866" s="6">
        <f t="shared" si="67"/>
        <v>47</v>
      </c>
      <c r="D866">
        <v>0.30235545159999999</v>
      </c>
      <c r="E866">
        <v>0</v>
      </c>
      <c r="F866">
        <v>0.30235545159999999</v>
      </c>
      <c r="G866">
        <f t="shared" si="68"/>
        <v>0.30235545159999999</v>
      </c>
      <c r="H866">
        <f t="shared" si="69"/>
        <v>0</v>
      </c>
    </row>
    <row r="867" spans="1:8" x14ac:dyDescent="0.3">
      <c r="A867" s="1">
        <f t="shared" si="70"/>
        <v>36544.000000002095</v>
      </c>
      <c r="B867" s="6">
        <f t="shared" si="66"/>
        <v>1</v>
      </c>
      <c r="C867" s="6">
        <f t="shared" si="67"/>
        <v>0</v>
      </c>
      <c r="D867">
        <v>0.3394530053</v>
      </c>
      <c r="E867">
        <v>0</v>
      </c>
      <c r="F867">
        <v>0.3394530053</v>
      </c>
      <c r="G867">
        <f t="shared" si="68"/>
        <v>0.3394530053</v>
      </c>
      <c r="H867">
        <f t="shared" si="69"/>
        <v>0</v>
      </c>
    </row>
    <row r="868" spans="1:8" x14ac:dyDescent="0.3">
      <c r="A868" s="1">
        <f t="shared" si="70"/>
        <v>36544.020833335431</v>
      </c>
      <c r="B868" s="6">
        <f t="shared" si="66"/>
        <v>1</v>
      </c>
      <c r="C868" s="6">
        <f t="shared" si="67"/>
        <v>1</v>
      </c>
      <c r="D868">
        <v>0.3152242133</v>
      </c>
      <c r="E868">
        <v>0</v>
      </c>
      <c r="F868">
        <v>0.3152242133</v>
      </c>
      <c r="G868">
        <f t="shared" si="68"/>
        <v>0.3152242133</v>
      </c>
      <c r="H868">
        <f t="shared" si="69"/>
        <v>0</v>
      </c>
    </row>
    <row r="869" spans="1:8" x14ac:dyDescent="0.3">
      <c r="A869" s="1">
        <f t="shared" si="70"/>
        <v>36544.041666668767</v>
      </c>
      <c r="B869" s="6">
        <f t="shared" si="66"/>
        <v>1</v>
      </c>
      <c r="C869" s="6">
        <f t="shared" si="67"/>
        <v>2</v>
      </c>
      <c r="D869">
        <v>0.29709714539999998</v>
      </c>
      <c r="E869">
        <v>0</v>
      </c>
      <c r="F869">
        <v>0.29709714539999998</v>
      </c>
      <c r="G869">
        <f t="shared" si="68"/>
        <v>0.29709714539999998</v>
      </c>
      <c r="H869">
        <f t="shared" si="69"/>
        <v>0</v>
      </c>
    </row>
    <row r="870" spans="1:8" x14ac:dyDescent="0.3">
      <c r="A870" s="1">
        <f t="shared" si="70"/>
        <v>36544.062500002103</v>
      </c>
      <c r="B870" s="6">
        <f t="shared" si="66"/>
        <v>1</v>
      </c>
      <c r="C870" s="6">
        <f t="shared" si="67"/>
        <v>3</v>
      </c>
      <c r="D870">
        <v>0.2811596764</v>
      </c>
      <c r="E870">
        <v>0</v>
      </c>
      <c r="F870">
        <v>0.2811596764</v>
      </c>
      <c r="G870">
        <f t="shared" si="68"/>
        <v>0.2811596764</v>
      </c>
      <c r="H870">
        <f t="shared" si="69"/>
        <v>0</v>
      </c>
    </row>
    <row r="871" spans="1:8" x14ac:dyDescent="0.3">
      <c r="A871" s="1">
        <f t="shared" si="70"/>
        <v>36544.083333335439</v>
      </c>
      <c r="B871" s="6">
        <f t="shared" si="66"/>
        <v>1</v>
      </c>
      <c r="C871" s="6">
        <f t="shared" si="67"/>
        <v>4</v>
      </c>
      <c r="D871">
        <v>0.26833149499999998</v>
      </c>
      <c r="E871">
        <v>0</v>
      </c>
      <c r="F871">
        <v>0.26833149499999998</v>
      </c>
      <c r="G871">
        <f t="shared" si="68"/>
        <v>0.26833149499999998</v>
      </c>
      <c r="H871">
        <f t="shared" si="69"/>
        <v>0</v>
      </c>
    </row>
    <row r="872" spans="1:8" x14ac:dyDescent="0.3">
      <c r="A872" s="1">
        <f t="shared" si="70"/>
        <v>36544.104166668774</v>
      </c>
      <c r="B872" s="6">
        <f t="shared" si="66"/>
        <v>1</v>
      </c>
      <c r="C872" s="6">
        <f t="shared" si="67"/>
        <v>5</v>
      </c>
      <c r="D872">
        <v>0.25542937999999998</v>
      </c>
      <c r="E872">
        <v>0</v>
      </c>
      <c r="F872">
        <v>0.25542937999999998</v>
      </c>
      <c r="G872">
        <f t="shared" si="68"/>
        <v>0.25542937999999998</v>
      </c>
      <c r="H872">
        <f t="shared" si="69"/>
        <v>0</v>
      </c>
    </row>
    <row r="873" spans="1:8" x14ac:dyDescent="0.3">
      <c r="A873" s="1">
        <f t="shared" si="70"/>
        <v>36544.12500000211</v>
      </c>
      <c r="B873" s="6">
        <f t="shared" si="66"/>
        <v>1</v>
      </c>
      <c r="C873" s="6">
        <f t="shared" si="67"/>
        <v>6</v>
      </c>
      <c r="D873">
        <v>0.241263801</v>
      </c>
      <c r="E873">
        <v>0</v>
      </c>
      <c r="F873">
        <v>0.241263801</v>
      </c>
      <c r="G873">
        <f t="shared" si="68"/>
        <v>0.241263801</v>
      </c>
      <c r="H873">
        <f t="shared" si="69"/>
        <v>0</v>
      </c>
    </row>
    <row r="874" spans="1:8" x14ac:dyDescent="0.3">
      <c r="A874" s="1">
        <f t="shared" si="70"/>
        <v>36544.145833335446</v>
      </c>
      <c r="B874" s="6">
        <f t="shared" si="66"/>
        <v>1</v>
      </c>
      <c r="C874" s="6">
        <f t="shared" si="67"/>
        <v>7</v>
      </c>
      <c r="D874">
        <v>0.23627065</v>
      </c>
      <c r="E874">
        <v>0</v>
      </c>
      <c r="F874">
        <v>0.23627065</v>
      </c>
      <c r="G874">
        <f t="shared" si="68"/>
        <v>0.23627065</v>
      </c>
      <c r="H874">
        <f t="shared" si="69"/>
        <v>0</v>
      </c>
    </row>
    <row r="875" spans="1:8" x14ac:dyDescent="0.3">
      <c r="A875" s="1">
        <f t="shared" si="70"/>
        <v>36544.166666668782</v>
      </c>
      <c r="B875" s="6">
        <f t="shared" si="66"/>
        <v>1</v>
      </c>
      <c r="C875" s="6">
        <f t="shared" si="67"/>
        <v>8</v>
      </c>
      <c r="D875">
        <v>0.2309817421</v>
      </c>
      <c r="E875">
        <v>0</v>
      </c>
      <c r="F875">
        <v>0.2309817421</v>
      </c>
      <c r="G875">
        <f t="shared" si="68"/>
        <v>0.2309817421</v>
      </c>
      <c r="H875">
        <f t="shared" si="69"/>
        <v>0</v>
      </c>
    </row>
    <row r="876" spans="1:8" x14ac:dyDescent="0.3">
      <c r="A876" s="1">
        <f t="shared" si="70"/>
        <v>36544.187500002117</v>
      </c>
      <c r="B876" s="6">
        <f t="shared" si="66"/>
        <v>1</v>
      </c>
      <c r="C876" s="6">
        <f t="shared" si="67"/>
        <v>9</v>
      </c>
      <c r="D876">
        <v>0.22401001109999999</v>
      </c>
      <c r="E876">
        <v>0</v>
      </c>
      <c r="F876">
        <v>0.22401001109999999</v>
      </c>
      <c r="G876">
        <f t="shared" si="68"/>
        <v>0.22401001109999999</v>
      </c>
      <c r="H876">
        <f t="shared" si="69"/>
        <v>0</v>
      </c>
    </row>
    <row r="877" spans="1:8" x14ac:dyDescent="0.3">
      <c r="A877" s="1">
        <f t="shared" si="70"/>
        <v>36544.208333335453</v>
      </c>
      <c r="B877" s="6">
        <f t="shared" si="66"/>
        <v>1</v>
      </c>
      <c r="C877" s="6">
        <f t="shared" si="67"/>
        <v>10</v>
      </c>
      <c r="D877">
        <v>0.22534640140000001</v>
      </c>
      <c r="E877">
        <v>0</v>
      </c>
      <c r="F877">
        <v>0.22534640140000001</v>
      </c>
      <c r="G877">
        <f t="shared" si="68"/>
        <v>0.22534640140000001</v>
      </c>
      <c r="H877">
        <f t="shared" si="69"/>
        <v>0</v>
      </c>
    </row>
    <row r="878" spans="1:8" x14ac:dyDescent="0.3">
      <c r="A878" s="1">
        <f t="shared" si="70"/>
        <v>36544.229166668789</v>
      </c>
      <c r="B878" s="6">
        <f t="shared" si="66"/>
        <v>1</v>
      </c>
      <c r="C878" s="6">
        <f t="shared" si="67"/>
        <v>11</v>
      </c>
      <c r="D878">
        <v>0.22563519339999999</v>
      </c>
      <c r="E878">
        <v>0</v>
      </c>
      <c r="F878">
        <v>0.22563519339999999</v>
      </c>
      <c r="G878">
        <f t="shared" si="68"/>
        <v>0.22563519339999999</v>
      </c>
      <c r="H878">
        <f t="shared" si="69"/>
        <v>0</v>
      </c>
    </row>
    <row r="879" spans="1:8" x14ac:dyDescent="0.3">
      <c r="A879" s="1">
        <f t="shared" si="70"/>
        <v>36544.250000002125</v>
      </c>
      <c r="B879" s="6">
        <f t="shared" si="66"/>
        <v>1</v>
      </c>
      <c r="C879" s="6">
        <f t="shared" si="67"/>
        <v>12</v>
      </c>
      <c r="D879">
        <v>0.23191344950000001</v>
      </c>
      <c r="E879">
        <v>0</v>
      </c>
      <c r="F879">
        <v>0.23191344950000001</v>
      </c>
      <c r="G879">
        <f t="shared" si="68"/>
        <v>0.23191344950000001</v>
      </c>
      <c r="H879">
        <f t="shared" si="69"/>
        <v>0</v>
      </c>
    </row>
    <row r="880" spans="1:8" x14ac:dyDescent="0.3">
      <c r="A880" s="1">
        <f t="shared" si="70"/>
        <v>36544.27083333546</v>
      </c>
      <c r="B880" s="6">
        <f t="shared" si="66"/>
        <v>1</v>
      </c>
      <c r="C880" s="6">
        <f t="shared" si="67"/>
        <v>13</v>
      </c>
      <c r="D880">
        <v>0.2442159055</v>
      </c>
      <c r="E880">
        <v>0.1839167682</v>
      </c>
      <c r="F880">
        <v>6.0299137400000001E-2</v>
      </c>
      <c r="G880">
        <f t="shared" si="68"/>
        <v>6.0299137400000001E-2</v>
      </c>
      <c r="H880">
        <f t="shared" si="69"/>
        <v>0</v>
      </c>
    </row>
    <row r="881" spans="1:8" x14ac:dyDescent="0.3">
      <c r="A881" s="1">
        <f t="shared" si="70"/>
        <v>36544.291666668796</v>
      </c>
      <c r="B881" s="6">
        <f t="shared" si="66"/>
        <v>1</v>
      </c>
      <c r="C881" s="6">
        <f t="shared" si="67"/>
        <v>14</v>
      </c>
      <c r="D881">
        <v>0.27195387809999999</v>
      </c>
      <c r="E881">
        <v>0.1839167682</v>
      </c>
      <c r="F881">
        <v>8.8037109899999993E-2</v>
      </c>
      <c r="G881">
        <f t="shared" si="68"/>
        <v>8.8037109899999993E-2</v>
      </c>
      <c r="H881">
        <f t="shared" si="69"/>
        <v>0</v>
      </c>
    </row>
    <row r="882" spans="1:8" x14ac:dyDescent="0.3">
      <c r="A882" s="1">
        <f t="shared" si="70"/>
        <v>36544.312500002132</v>
      </c>
      <c r="B882" s="6">
        <f t="shared" si="66"/>
        <v>1</v>
      </c>
      <c r="C882" s="6">
        <f t="shared" si="67"/>
        <v>15</v>
      </c>
      <c r="D882">
        <v>0.28355176009999999</v>
      </c>
      <c r="E882">
        <v>1.4898197663999999</v>
      </c>
      <c r="F882">
        <v>-1.2062680064</v>
      </c>
      <c r="G882">
        <f t="shared" si="68"/>
        <v>0</v>
      </c>
      <c r="H882">
        <f t="shared" si="69"/>
        <v>-1.2062680064</v>
      </c>
    </row>
    <row r="883" spans="1:8" x14ac:dyDescent="0.3">
      <c r="A883" s="1">
        <f t="shared" si="70"/>
        <v>36544.333333335468</v>
      </c>
      <c r="B883" s="6">
        <f t="shared" si="66"/>
        <v>1</v>
      </c>
      <c r="C883" s="6">
        <f t="shared" si="67"/>
        <v>16</v>
      </c>
      <c r="D883">
        <v>0.31456370030000003</v>
      </c>
      <c r="E883">
        <v>1.4898197663999999</v>
      </c>
      <c r="F883">
        <v>-1.1752560662</v>
      </c>
      <c r="G883">
        <f t="shared" si="68"/>
        <v>0</v>
      </c>
      <c r="H883">
        <f t="shared" si="69"/>
        <v>-1.1752560662</v>
      </c>
    </row>
    <row r="884" spans="1:8" x14ac:dyDescent="0.3">
      <c r="A884" s="1">
        <f t="shared" si="70"/>
        <v>36544.354166668803</v>
      </c>
      <c r="B884" s="6">
        <f t="shared" si="66"/>
        <v>1</v>
      </c>
      <c r="C884" s="6">
        <f t="shared" si="67"/>
        <v>17</v>
      </c>
      <c r="D884">
        <v>0.32163572730000001</v>
      </c>
      <c r="E884">
        <v>2.2778113753000002</v>
      </c>
      <c r="F884">
        <v>-1.9561756480000001</v>
      </c>
      <c r="G884">
        <f t="shared" si="68"/>
        <v>0</v>
      </c>
      <c r="H884">
        <f t="shared" si="69"/>
        <v>-1.9561756480000001</v>
      </c>
    </row>
    <row r="885" spans="1:8" x14ac:dyDescent="0.3">
      <c r="A885" s="1">
        <f t="shared" si="70"/>
        <v>36544.375000002139</v>
      </c>
      <c r="B885" s="6">
        <f t="shared" si="66"/>
        <v>1</v>
      </c>
      <c r="C885" s="6">
        <f t="shared" si="67"/>
        <v>18</v>
      </c>
      <c r="D885">
        <v>0.32367411190000001</v>
      </c>
      <c r="E885">
        <v>2.2778113753000002</v>
      </c>
      <c r="F885">
        <v>-1.9541372634</v>
      </c>
      <c r="G885">
        <f t="shared" si="68"/>
        <v>0</v>
      </c>
      <c r="H885">
        <f t="shared" si="69"/>
        <v>-1.9541372634</v>
      </c>
    </row>
    <row r="886" spans="1:8" x14ac:dyDescent="0.3">
      <c r="A886" s="1">
        <f t="shared" si="70"/>
        <v>36544.395833335475</v>
      </c>
      <c r="B886" s="6">
        <f t="shared" si="66"/>
        <v>1</v>
      </c>
      <c r="C886" s="6">
        <f t="shared" si="67"/>
        <v>19</v>
      </c>
      <c r="D886">
        <v>0.32282849089999999</v>
      </c>
      <c r="E886">
        <v>2.3250337011000002</v>
      </c>
      <c r="F886">
        <v>-2.0022052102000001</v>
      </c>
      <c r="G886">
        <f t="shared" si="68"/>
        <v>0</v>
      </c>
      <c r="H886">
        <f t="shared" si="69"/>
        <v>-2.0022052102000001</v>
      </c>
    </row>
    <row r="887" spans="1:8" x14ac:dyDescent="0.3">
      <c r="A887" s="1">
        <f t="shared" si="70"/>
        <v>36544.416666668811</v>
      </c>
      <c r="B887" s="6">
        <f t="shared" si="66"/>
        <v>1</v>
      </c>
      <c r="C887" s="6">
        <f t="shared" si="67"/>
        <v>20</v>
      </c>
      <c r="D887">
        <v>0.32340500439999997</v>
      </c>
      <c r="E887">
        <v>2.3250337011000002</v>
      </c>
      <c r="F887">
        <v>-2.0016286967000001</v>
      </c>
      <c r="G887">
        <f t="shared" si="68"/>
        <v>0</v>
      </c>
      <c r="H887">
        <f t="shared" si="69"/>
        <v>-2.0016286967000001</v>
      </c>
    </row>
    <row r="888" spans="1:8" x14ac:dyDescent="0.3">
      <c r="A888" s="1">
        <f t="shared" si="70"/>
        <v>36544.437500002146</v>
      </c>
      <c r="B888" s="6">
        <f t="shared" si="66"/>
        <v>1</v>
      </c>
      <c r="C888" s="6">
        <f t="shared" si="67"/>
        <v>21</v>
      </c>
      <c r="D888">
        <v>0.31691035140000001</v>
      </c>
      <c r="E888">
        <v>2.2142614052999998</v>
      </c>
      <c r="F888">
        <v>-1.8973510539</v>
      </c>
      <c r="G888">
        <f t="shared" si="68"/>
        <v>0</v>
      </c>
      <c r="H888">
        <f t="shared" si="69"/>
        <v>-1.8973510539</v>
      </c>
    </row>
    <row r="889" spans="1:8" x14ac:dyDescent="0.3">
      <c r="A889" s="1">
        <f t="shared" si="70"/>
        <v>36544.458333335482</v>
      </c>
      <c r="B889" s="6">
        <f t="shared" si="66"/>
        <v>1</v>
      </c>
      <c r="C889" s="6">
        <f t="shared" si="67"/>
        <v>22</v>
      </c>
      <c r="D889">
        <v>0.33205394179999997</v>
      </c>
      <c r="E889">
        <v>2.2142614052999998</v>
      </c>
      <c r="F889">
        <v>-1.8822074634999999</v>
      </c>
      <c r="G889">
        <f t="shared" si="68"/>
        <v>0</v>
      </c>
      <c r="H889">
        <f t="shared" si="69"/>
        <v>-1.8822074634999999</v>
      </c>
    </row>
    <row r="890" spans="1:8" x14ac:dyDescent="0.3">
      <c r="A890" s="1">
        <f t="shared" si="70"/>
        <v>36544.479166668818</v>
      </c>
      <c r="B890" s="6">
        <f t="shared" si="66"/>
        <v>1</v>
      </c>
      <c r="C890" s="6">
        <f t="shared" si="67"/>
        <v>23</v>
      </c>
      <c r="D890">
        <v>0.33156609479999999</v>
      </c>
      <c r="E890">
        <v>3.1494417359</v>
      </c>
      <c r="F890">
        <v>-2.8178756412000001</v>
      </c>
      <c r="G890">
        <f t="shared" si="68"/>
        <v>0</v>
      </c>
      <c r="H890">
        <f t="shared" si="69"/>
        <v>-2.8178756412000001</v>
      </c>
    </row>
    <row r="891" spans="1:8" x14ac:dyDescent="0.3">
      <c r="A891" s="1">
        <f t="shared" si="70"/>
        <v>36544.500000002154</v>
      </c>
      <c r="B891" s="6">
        <f t="shared" si="66"/>
        <v>1</v>
      </c>
      <c r="C891" s="6">
        <f t="shared" si="67"/>
        <v>24</v>
      </c>
      <c r="D891">
        <v>0.33243300279999999</v>
      </c>
      <c r="E891">
        <v>3.1494417359</v>
      </c>
      <c r="F891">
        <v>-2.8170087331000002</v>
      </c>
      <c r="G891">
        <f t="shared" si="68"/>
        <v>0</v>
      </c>
      <c r="H891">
        <f t="shared" si="69"/>
        <v>-2.8170087331000002</v>
      </c>
    </row>
    <row r="892" spans="1:8" x14ac:dyDescent="0.3">
      <c r="A892" s="1">
        <f t="shared" si="70"/>
        <v>36544.520833335489</v>
      </c>
      <c r="B892" s="6">
        <f t="shared" si="66"/>
        <v>1</v>
      </c>
      <c r="C892" s="6">
        <f t="shared" si="67"/>
        <v>25</v>
      </c>
      <c r="D892">
        <v>0.32784060679999999</v>
      </c>
      <c r="E892">
        <v>3.1268851759</v>
      </c>
      <c r="F892">
        <v>-2.7990445689999999</v>
      </c>
      <c r="G892">
        <f t="shared" si="68"/>
        <v>0</v>
      </c>
      <c r="H892">
        <f t="shared" si="69"/>
        <v>-2.7990445689999999</v>
      </c>
    </row>
    <row r="893" spans="1:8" x14ac:dyDescent="0.3">
      <c r="A893" s="1">
        <f t="shared" si="70"/>
        <v>36544.541666668825</v>
      </c>
      <c r="B893" s="6">
        <f t="shared" si="66"/>
        <v>1</v>
      </c>
      <c r="C893" s="6">
        <f t="shared" si="67"/>
        <v>26</v>
      </c>
      <c r="D893">
        <v>0.32452530159999998</v>
      </c>
      <c r="E893">
        <v>3.1268851759</v>
      </c>
      <c r="F893">
        <v>-2.8023598743</v>
      </c>
      <c r="G893">
        <f t="shared" si="68"/>
        <v>0</v>
      </c>
      <c r="H893">
        <f t="shared" si="69"/>
        <v>-2.8023598743</v>
      </c>
    </row>
    <row r="894" spans="1:8" x14ac:dyDescent="0.3">
      <c r="A894" s="1">
        <f t="shared" si="70"/>
        <v>36544.562500002161</v>
      </c>
      <c r="B894" s="6">
        <f t="shared" si="66"/>
        <v>1</v>
      </c>
      <c r="C894" s="6">
        <f t="shared" si="67"/>
        <v>27</v>
      </c>
      <c r="D894">
        <v>0.32144208260000001</v>
      </c>
      <c r="E894">
        <v>2.7058621801</v>
      </c>
      <c r="F894">
        <v>-2.3844200975000001</v>
      </c>
      <c r="G894">
        <f t="shared" si="68"/>
        <v>0</v>
      </c>
      <c r="H894">
        <f t="shared" si="69"/>
        <v>-2.3844200975000001</v>
      </c>
    </row>
    <row r="895" spans="1:8" x14ac:dyDescent="0.3">
      <c r="A895" s="1">
        <f t="shared" si="70"/>
        <v>36544.583333335497</v>
      </c>
      <c r="B895" s="6">
        <f t="shared" si="66"/>
        <v>1</v>
      </c>
      <c r="C895" s="6">
        <f t="shared" si="67"/>
        <v>28</v>
      </c>
      <c r="D895">
        <v>0.3211661804</v>
      </c>
      <c r="E895">
        <v>2.7058621801</v>
      </c>
      <c r="F895">
        <v>-2.3846959996999999</v>
      </c>
      <c r="G895">
        <f t="shared" si="68"/>
        <v>0</v>
      </c>
      <c r="H895">
        <f t="shared" si="69"/>
        <v>-2.3846959996999999</v>
      </c>
    </row>
    <row r="896" spans="1:8" x14ac:dyDescent="0.3">
      <c r="A896" s="1">
        <f t="shared" si="70"/>
        <v>36544.604166668832</v>
      </c>
      <c r="B896" s="6">
        <f t="shared" si="66"/>
        <v>1</v>
      </c>
      <c r="C896" s="6">
        <f t="shared" si="67"/>
        <v>29</v>
      </c>
      <c r="D896">
        <v>0.32077545940000002</v>
      </c>
      <c r="E896">
        <v>2.1853690408999999</v>
      </c>
      <c r="F896">
        <v>-1.8645935815000001</v>
      </c>
      <c r="G896">
        <f t="shared" si="68"/>
        <v>0</v>
      </c>
      <c r="H896">
        <f t="shared" si="69"/>
        <v>-1.8645935815000001</v>
      </c>
    </row>
    <row r="897" spans="1:8" x14ac:dyDescent="0.3">
      <c r="A897" s="1">
        <f t="shared" si="70"/>
        <v>36544.625000002168</v>
      </c>
      <c r="B897" s="6">
        <f t="shared" si="66"/>
        <v>1</v>
      </c>
      <c r="C897" s="6">
        <f t="shared" si="67"/>
        <v>30</v>
      </c>
      <c r="D897">
        <v>0.31887702420000003</v>
      </c>
      <c r="E897">
        <v>2.1853690408999999</v>
      </c>
      <c r="F897">
        <v>-1.8664920167000001</v>
      </c>
      <c r="G897">
        <f t="shared" si="68"/>
        <v>0</v>
      </c>
      <c r="H897">
        <f t="shared" si="69"/>
        <v>-1.8664920167000001</v>
      </c>
    </row>
    <row r="898" spans="1:8" x14ac:dyDescent="0.3">
      <c r="A898" s="1">
        <f t="shared" si="70"/>
        <v>36544.645833335504</v>
      </c>
      <c r="B898" s="6">
        <f t="shared" si="66"/>
        <v>1</v>
      </c>
      <c r="C898" s="6">
        <f t="shared" si="67"/>
        <v>31</v>
      </c>
      <c r="D898">
        <v>0.32777440819999998</v>
      </c>
      <c r="E898">
        <v>1.5651684705</v>
      </c>
      <c r="F898">
        <v>-1.2373940622999999</v>
      </c>
      <c r="G898">
        <f t="shared" si="68"/>
        <v>0</v>
      </c>
      <c r="H898">
        <f t="shared" si="69"/>
        <v>-1.2373940622999999</v>
      </c>
    </row>
    <row r="899" spans="1:8" x14ac:dyDescent="0.3">
      <c r="A899" s="1">
        <f t="shared" si="70"/>
        <v>36544.66666666884</v>
      </c>
      <c r="B899" s="6">
        <f t="shared" si="66"/>
        <v>1</v>
      </c>
      <c r="C899" s="6">
        <f t="shared" si="67"/>
        <v>32</v>
      </c>
      <c r="D899">
        <v>0.32115098590000002</v>
      </c>
      <c r="E899">
        <v>1.5651684705</v>
      </c>
      <c r="F899">
        <v>-1.2440174846000001</v>
      </c>
      <c r="G899">
        <f t="shared" si="68"/>
        <v>0</v>
      </c>
      <c r="H899">
        <f t="shared" si="69"/>
        <v>-1.2440174846000001</v>
      </c>
    </row>
    <row r="900" spans="1:8" x14ac:dyDescent="0.3">
      <c r="A900" s="1">
        <f t="shared" si="70"/>
        <v>36544.687500002176</v>
      </c>
      <c r="B900" s="6">
        <f t="shared" si="66"/>
        <v>1</v>
      </c>
      <c r="C900" s="6">
        <f t="shared" si="67"/>
        <v>33</v>
      </c>
      <c r="D900">
        <v>0.34168842090000001</v>
      </c>
      <c r="E900">
        <v>0.80598102439999997</v>
      </c>
      <c r="F900">
        <v>-0.46429260350000001</v>
      </c>
      <c r="G900">
        <f t="shared" si="68"/>
        <v>0</v>
      </c>
      <c r="H900">
        <f t="shared" si="69"/>
        <v>-0.46429260350000001</v>
      </c>
    </row>
    <row r="901" spans="1:8" x14ac:dyDescent="0.3">
      <c r="A901" s="1">
        <f t="shared" si="70"/>
        <v>36544.708333335511</v>
      </c>
      <c r="B901" s="6">
        <f t="shared" ref="B901:B964" si="71">MONTH(A901)</f>
        <v>1</v>
      </c>
      <c r="C901" s="6">
        <f t="shared" ref="C901:C964" si="72">HOUR(A901)*2+MINUTE(A901)/30</f>
        <v>34</v>
      </c>
      <c r="D901">
        <v>0.35576382919999999</v>
      </c>
      <c r="E901">
        <v>0.80598102439999997</v>
      </c>
      <c r="F901">
        <v>-0.45021719510000002</v>
      </c>
      <c r="G901">
        <f t="shared" ref="G901:G964" si="73">IF(F901&gt;0,F901,0)</f>
        <v>0</v>
      </c>
      <c r="H901">
        <f t="shared" ref="H901:H964" si="74">IF(F901&lt;0,F901,0)</f>
        <v>-0.45021719510000002</v>
      </c>
    </row>
    <row r="902" spans="1:8" x14ac:dyDescent="0.3">
      <c r="A902" s="1">
        <f t="shared" ref="A902:A965" si="75">A901+(1/48)</f>
        <v>36544.729166668847</v>
      </c>
      <c r="B902" s="6">
        <f t="shared" si="71"/>
        <v>1</v>
      </c>
      <c r="C902" s="6">
        <f t="shared" si="72"/>
        <v>35</v>
      </c>
      <c r="D902">
        <v>0.36478463719999998</v>
      </c>
      <c r="E902">
        <v>0.20261695590000001</v>
      </c>
      <c r="F902">
        <v>0.16216768130000001</v>
      </c>
      <c r="G902">
        <f t="shared" si="73"/>
        <v>0.16216768130000001</v>
      </c>
      <c r="H902">
        <f t="shared" si="74"/>
        <v>0</v>
      </c>
    </row>
    <row r="903" spans="1:8" x14ac:dyDescent="0.3">
      <c r="A903" s="1">
        <f t="shared" si="75"/>
        <v>36544.750000002183</v>
      </c>
      <c r="B903" s="6">
        <f t="shared" si="71"/>
        <v>1</v>
      </c>
      <c r="C903" s="6">
        <f t="shared" si="72"/>
        <v>36</v>
      </c>
      <c r="D903">
        <v>0.37746904180000002</v>
      </c>
      <c r="E903">
        <v>0.20261695590000001</v>
      </c>
      <c r="F903">
        <v>0.1748520858</v>
      </c>
      <c r="G903">
        <f t="shared" si="73"/>
        <v>0.1748520858</v>
      </c>
      <c r="H903">
        <f t="shared" si="74"/>
        <v>0</v>
      </c>
    </row>
    <row r="904" spans="1:8" x14ac:dyDescent="0.3">
      <c r="A904" s="1">
        <f t="shared" si="75"/>
        <v>36544.770833335519</v>
      </c>
      <c r="B904" s="6">
        <f t="shared" si="71"/>
        <v>1</v>
      </c>
      <c r="C904" s="6">
        <f t="shared" si="72"/>
        <v>37</v>
      </c>
      <c r="D904">
        <v>0.37395849479999999</v>
      </c>
      <c r="E904">
        <v>0.15559583639999999</v>
      </c>
      <c r="F904">
        <v>0.21836265830000001</v>
      </c>
      <c r="G904">
        <f t="shared" si="73"/>
        <v>0.21836265830000001</v>
      </c>
      <c r="H904">
        <f t="shared" si="74"/>
        <v>0</v>
      </c>
    </row>
    <row r="905" spans="1:8" x14ac:dyDescent="0.3">
      <c r="A905" s="1">
        <f t="shared" si="75"/>
        <v>36544.791666668854</v>
      </c>
      <c r="B905" s="6">
        <f t="shared" si="71"/>
        <v>1</v>
      </c>
      <c r="C905" s="6">
        <f t="shared" si="72"/>
        <v>38</v>
      </c>
      <c r="D905">
        <v>0.35413720380000002</v>
      </c>
      <c r="E905">
        <v>0.15559583639999999</v>
      </c>
      <c r="F905">
        <v>0.1985413674</v>
      </c>
      <c r="G905">
        <f t="shared" si="73"/>
        <v>0.1985413674</v>
      </c>
      <c r="H905">
        <f t="shared" si="74"/>
        <v>0</v>
      </c>
    </row>
    <row r="906" spans="1:8" x14ac:dyDescent="0.3">
      <c r="A906" s="1">
        <f t="shared" si="75"/>
        <v>36544.81250000219</v>
      </c>
      <c r="B906" s="6">
        <f t="shared" si="71"/>
        <v>1</v>
      </c>
      <c r="C906" s="6">
        <f t="shared" si="72"/>
        <v>39</v>
      </c>
      <c r="D906">
        <v>0.34742099580000002</v>
      </c>
      <c r="E906">
        <v>3.5316352000000002E-2</v>
      </c>
      <c r="F906">
        <v>0.31210464380000003</v>
      </c>
      <c r="G906">
        <f t="shared" si="73"/>
        <v>0.31210464380000003</v>
      </c>
      <c r="H906">
        <f t="shared" si="74"/>
        <v>0</v>
      </c>
    </row>
    <row r="907" spans="1:8" x14ac:dyDescent="0.3">
      <c r="A907" s="1">
        <f t="shared" si="75"/>
        <v>36544.833333335526</v>
      </c>
      <c r="B907" s="6">
        <f t="shared" si="71"/>
        <v>1</v>
      </c>
      <c r="C907" s="6">
        <f t="shared" si="72"/>
        <v>40</v>
      </c>
      <c r="D907">
        <v>0.33817364989999998</v>
      </c>
      <c r="E907">
        <v>3.5316352000000002E-2</v>
      </c>
      <c r="F907">
        <v>0.30285729789999999</v>
      </c>
      <c r="G907">
        <f t="shared" si="73"/>
        <v>0.30285729789999999</v>
      </c>
      <c r="H907">
        <f t="shared" si="74"/>
        <v>0</v>
      </c>
    </row>
    <row r="908" spans="1:8" x14ac:dyDescent="0.3">
      <c r="A908" s="1">
        <f t="shared" si="75"/>
        <v>36544.854166668862</v>
      </c>
      <c r="B908" s="6">
        <f t="shared" si="71"/>
        <v>1</v>
      </c>
      <c r="C908" s="6">
        <f t="shared" si="72"/>
        <v>41</v>
      </c>
      <c r="D908">
        <v>0.32643258889999999</v>
      </c>
      <c r="E908">
        <v>0</v>
      </c>
      <c r="F908">
        <v>0.32643258889999999</v>
      </c>
      <c r="G908">
        <f t="shared" si="73"/>
        <v>0.32643258889999999</v>
      </c>
      <c r="H908">
        <f t="shared" si="74"/>
        <v>0</v>
      </c>
    </row>
    <row r="909" spans="1:8" x14ac:dyDescent="0.3">
      <c r="A909" s="1">
        <f t="shared" si="75"/>
        <v>36544.875000002197</v>
      </c>
      <c r="B909" s="6">
        <f t="shared" si="71"/>
        <v>1</v>
      </c>
      <c r="C909" s="6">
        <f t="shared" si="72"/>
        <v>42</v>
      </c>
      <c r="D909">
        <v>0.3036195606</v>
      </c>
      <c r="E909">
        <v>0</v>
      </c>
      <c r="F909">
        <v>0.3036195606</v>
      </c>
      <c r="G909">
        <f t="shared" si="73"/>
        <v>0.3036195606</v>
      </c>
      <c r="H909">
        <f t="shared" si="74"/>
        <v>0</v>
      </c>
    </row>
    <row r="910" spans="1:8" x14ac:dyDescent="0.3">
      <c r="A910" s="1">
        <f t="shared" si="75"/>
        <v>36544.895833335533</v>
      </c>
      <c r="B910" s="6">
        <f t="shared" si="71"/>
        <v>1</v>
      </c>
      <c r="C910" s="6">
        <f t="shared" si="72"/>
        <v>43</v>
      </c>
      <c r="D910">
        <v>0.2876707496</v>
      </c>
      <c r="E910">
        <v>0</v>
      </c>
      <c r="F910">
        <v>0.2876707496</v>
      </c>
      <c r="G910">
        <f t="shared" si="73"/>
        <v>0.2876707496</v>
      </c>
      <c r="H910">
        <f t="shared" si="74"/>
        <v>0</v>
      </c>
    </row>
    <row r="911" spans="1:8" x14ac:dyDescent="0.3">
      <c r="A911" s="1">
        <f t="shared" si="75"/>
        <v>36544.916666668869</v>
      </c>
      <c r="B911" s="6">
        <f t="shared" si="71"/>
        <v>1</v>
      </c>
      <c r="C911" s="6">
        <f t="shared" si="72"/>
        <v>44</v>
      </c>
      <c r="D911">
        <v>0.27302909600000003</v>
      </c>
      <c r="E911">
        <v>0</v>
      </c>
      <c r="F911">
        <v>0.27302909600000003</v>
      </c>
      <c r="G911">
        <f t="shared" si="73"/>
        <v>0.27302909600000003</v>
      </c>
      <c r="H911">
        <f t="shared" si="74"/>
        <v>0</v>
      </c>
    </row>
    <row r="912" spans="1:8" x14ac:dyDescent="0.3">
      <c r="A912" s="1">
        <f t="shared" si="75"/>
        <v>36544.937500002205</v>
      </c>
      <c r="B912" s="6">
        <f t="shared" si="71"/>
        <v>1</v>
      </c>
      <c r="C912" s="6">
        <f t="shared" si="72"/>
        <v>45</v>
      </c>
      <c r="D912">
        <v>0.25792855399999998</v>
      </c>
      <c r="E912">
        <v>0</v>
      </c>
      <c r="F912">
        <v>0.25792855399999998</v>
      </c>
      <c r="G912">
        <f t="shared" si="73"/>
        <v>0.25792855399999998</v>
      </c>
      <c r="H912">
        <f t="shared" si="74"/>
        <v>0</v>
      </c>
    </row>
    <row r="913" spans="1:8" x14ac:dyDescent="0.3">
      <c r="A913" s="1">
        <f t="shared" si="75"/>
        <v>36544.95833333554</v>
      </c>
      <c r="B913" s="6">
        <f t="shared" si="71"/>
        <v>1</v>
      </c>
      <c r="C913" s="6">
        <f t="shared" si="72"/>
        <v>46</v>
      </c>
      <c r="D913">
        <v>0.23469821430000001</v>
      </c>
      <c r="E913">
        <v>0</v>
      </c>
      <c r="F913">
        <v>0.23469821430000001</v>
      </c>
      <c r="G913">
        <f t="shared" si="73"/>
        <v>0.23469821430000001</v>
      </c>
      <c r="H913">
        <f t="shared" si="74"/>
        <v>0</v>
      </c>
    </row>
    <row r="914" spans="1:8" x14ac:dyDescent="0.3">
      <c r="A914" s="1">
        <f t="shared" si="75"/>
        <v>36544.979166668876</v>
      </c>
      <c r="B914" s="6">
        <f t="shared" si="71"/>
        <v>1</v>
      </c>
      <c r="C914" s="6">
        <f t="shared" si="72"/>
        <v>47</v>
      </c>
      <c r="D914">
        <v>0.21950311929999999</v>
      </c>
      <c r="E914">
        <v>0</v>
      </c>
      <c r="F914">
        <v>0.21950311929999999</v>
      </c>
      <c r="G914">
        <f t="shared" si="73"/>
        <v>0.21950311929999999</v>
      </c>
      <c r="H914">
        <f t="shared" si="74"/>
        <v>0</v>
      </c>
    </row>
    <row r="915" spans="1:8" x14ac:dyDescent="0.3">
      <c r="A915" s="1">
        <f t="shared" si="75"/>
        <v>36545.000000002212</v>
      </c>
      <c r="B915" s="6">
        <f t="shared" si="71"/>
        <v>1</v>
      </c>
      <c r="C915" s="6">
        <f t="shared" si="72"/>
        <v>0</v>
      </c>
      <c r="D915">
        <v>0.220409461</v>
      </c>
      <c r="E915">
        <v>0</v>
      </c>
      <c r="F915">
        <v>0.220409461</v>
      </c>
      <c r="G915">
        <f t="shared" si="73"/>
        <v>0.220409461</v>
      </c>
      <c r="H915">
        <f t="shared" si="74"/>
        <v>0</v>
      </c>
    </row>
    <row r="916" spans="1:8" x14ac:dyDescent="0.3">
      <c r="A916" s="1">
        <f t="shared" si="75"/>
        <v>36545.020833335548</v>
      </c>
      <c r="B916" s="6">
        <f t="shared" si="71"/>
        <v>1</v>
      </c>
      <c r="C916" s="6">
        <f t="shared" si="72"/>
        <v>1</v>
      </c>
      <c r="D916">
        <v>0.20774421600000001</v>
      </c>
      <c r="E916">
        <v>0</v>
      </c>
      <c r="F916">
        <v>0.20774421600000001</v>
      </c>
      <c r="G916">
        <f t="shared" si="73"/>
        <v>0.20774421600000001</v>
      </c>
      <c r="H916">
        <f t="shared" si="74"/>
        <v>0</v>
      </c>
    </row>
    <row r="917" spans="1:8" x14ac:dyDescent="0.3">
      <c r="A917" s="1">
        <f t="shared" si="75"/>
        <v>36545.041666668883</v>
      </c>
      <c r="B917" s="6">
        <f t="shared" si="71"/>
        <v>1</v>
      </c>
      <c r="C917" s="6">
        <f t="shared" si="72"/>
        <v>2</v>
      </c>
      <c r="D917">
        <v>0.21050573510000001</v>
      </c>
      <c r="E917">
        <v>0</v>
      </c>
      <c r="F917">
        <v>0.21050573510000001</v>
      </c>
      <c r="G917">
        <f t="shared" si="73"/>
        <v>0.21050573510000001</v>
      </c>
      <c r="H917">
        <f t="shared" si="74"/>
        <v>0</v>
      </c>
    </row>
    <row r="918" spans="1:8" x14ac:dyDescent="0.3">
      <c r="A918" s="1">
        <f t="shared" si="75"/>
        <v>36545.062500002219</v>
      </c>
      <c r="B918" s="6">
        <f t="shared" si="71"/>
        <v>1</v>
      </c>
      <c r="C918" s="6">
        <f t="shared" si="72"/>
        <v>3</v>
      </c>
      <c r="D918">
        <v>0.20278833809999999</v>
      </c>
      <c r="E918">
        <v>0</v>
      </c>
      <c r="F918">
        <v>0.20278833809999999</v>
      </c>
      <c r="G918">
        <f t="shared" si="73"/>
        <v>0.20278833809999999</v>
      </c>
      <c r="H918">
        <f t="shared" si="74"/>
        <v>0</v>
      </c>
    </row>
    <row r="919" spans="1:8" x14ac:dyDescent="0.3">
      <c r="A919" s="1">
        <f t="shared" si="75"/>
        <v>36545.083333335555</v>
      </c>
      <c r="B919" s="6">
        <f t="shared" si="71"/>
        <v>1</v>
      </c>
      <c r="C919" s="6">
        <f t="shared" si="72"/>
        <v>4</v>
      </c>
      <c r="D919">
        <v>0.1951255583</v>
      </c>
      <c r="E919">
        <v>0</v>
      </c>
      <c r="F919">
        <v>0.1951255583</v>
      </c>
      <c r="G919">
        <f t="shared" si="73"/>
        <v>0.1951255583</v>
      </c>
      <c r="H919">
        <f t="shared" si="74"/>
        <v>0</v>
      </c>
    </row>
    <row r="920" spans="1:8" x14ac:dyDescent="0.3">
      <c r="A920" s="1">
        <f t="shared" si="75"/>
        <v>36545.104166668891</v>
      </c>
      <c r="B920" s="6">
        <f t="shared" si="71"/>
        <v>1</v>
      </c>
      <c r="C920" s="6">
        <f t="shared" si="72"/>
        <v>5</v>
      </c>
      <c r="D920">
        <v>0.1903781973</v>
      </c>
      <c r="E920">
        <v>0</v>
      </c>
      <c r="F920">
        <v>0.1903781973</v>
      </c>
      <c r="G920">
        <f t="shared" si="73"/>
        <v>0.1903781973</v>
      </c>
      <c r="H920">
        <f t="shared" si="74"/>
        <v>0</v>
      </c>
    </row>
    <row r="921" spans="1:8" x14ac:dyDescent="0.3">
      <c r="A921" s="1">
        <f t="shared" si="75"/>
        <v>36545.125000002226</v>
      </c>
      <c r="B921" s="6">
        <f t="shared" si="71"/>
        <v>1</v>
      </c>
      <c r="C921" s="6">
        <f t="shared" si="72"/>
        <v>6</v>
      </c>
      <c r="D921">
        <v>0.1802097973</v>
      </c>
      <c r="E921">
        <v>0</v>
      </c>
      <c r="F921">
        <v>0.1802097973</v>
      </c>
      <c r="G921">
        <f t="shared" si="73"/>
        <v>0.1802097973</v>
      </c>
      <c r="H921">
        <f t="shared" si="74"/>
        <v>0</v>
      </c>
    </row>
    <row r="922" spans="1:8" x14ac:dyDescent="0.3">
      <c r="A922" s="1">
        <f t="shared" si="75"/>
        <v>36545.145833335562</v>
      </c>
      <c r="B922" s="6">
        <f t="shared" si="71"/>
        <v>1</v>
      </c>
      <c r="C922" s="6">
        <f t="shared" si="72"/>
        <v>7</v>
      </c>
      <c r="D922">
        <v>0.17910587729999999</v>
      </c>
      <c r="E922">
        <v>0</v>
      </c>
      <c r="F922">
        <v>0.17910587729999999</v>
      </c>
      <c r="G922">
        <f t="shared" si="73"/>
        <v>0.17910587729999999</v>
      </c>
      <c r="H922">
        <f t="shared" si="74"/>
        <v>0</v>
      </c>
    </row>
    <row r="923" spans="1:8" x14ac:dyDescent="0.3">
      <c r="A923" s="1">
        <f t="shared" si="75"/>
        <v>36545.166666668898</v>
      </c>
      <c r="B923" s="6">
        <f t="shared" si="71"/>
        <v>1</v>
      </c>
      <c r="C923" s="6">
        <f t="shared" si="72"/>
        <v>8</v>
      </c>
      <c r="D923">
        <v>0.1829038268</v>
      </c>
      <c r="E923">
        <v>0</v>
      </c>
      <c r="F923">
        <v>0.1829038268</v>
      </c>
      <c r="G923">
        <f t="shared" si="73"/>
        <v>0.1829038268</v>
      </c>
      <c r="H923">
        <f t="shared" si="74"/>
        <v>0</v>
      </c>
    </row>
    <row r="924" spans="1:8" x14ac:dyDescent="0.3">
      <c r="A924" s="1">
        <f t="shared" si="75"/>
        <v>36545.187500002234</v>
      </c>
      <c r="B924" s="6">
        <f t="shared" si="71"/>
        <v>1</v>
      </c>
      <c r="C924" s="6">
        <f t="shared" si="72"/>
        <v>9</v>
      </c>
      <c r="D924">
        <v>0.18240682280000001</v>
      </c>
      <c r="E924">
        <v>0</v>
      </c>
      <c r="F924">
        <v>0.18240682280000001</v>
      </c>
      <c r="G924">
        <f t="shared" si="73"/>
        <v>0.18240682280000001</v>
      </c>
      <c r="H924">
        <f t="shared" si="74"/>
        <v>0</v>
      </c>
    </row>
    <row r="925" spans="1:8" x14ac:dyDescent="0.3">
      <c r="A925" s="1">
        <f t="shared" si="75"/>
        <v>36545.208333335569</v>
      </c>
      <c r="B925" s="6">
        <f t="shared" si="71"/>
        <v>1</v>
      </c>
      <c r="C925" s="6">
        <f t="shared" si="72"/>
        <v>10</v>
      </c>
      <c r="D925">
        <v>0.1833938577</v>
      </c>
      <c r="E925">
        <v>0</v>
      </c>
      <c r="F925">
        <v>0.1833938577</v>
      </c>
      <c r="G925">
        <f t="shared" si="73"/>
        <v>0.1833938577</v>
      </c>
      <c r="H925">
        <f t="shared" si="74"/>
        <v>0</v>
      </c>
    </row>
    <row r="926" spans="1:8" x14ac:dyDescent="0.3">
      <c r="A926" s="1">
        <f t="shared" si="75"/>
        <v>36545.229166668905</v>
      </c>
      <c r="B926" s="6">
        <f t="shared" si="71"/>
        <v>1</v>
      </c>
      <c r="C926" s="6">
        <f t="shared" si="72"/>
        <v>11</v>
      </c>
      <c r="D926">
        <v>0.19060675569999999</v>
      </c>
      <c r="E926">
        <v>0</v>
      </c>
      <c r="F926">
        <v>0.19060675569999999</v>
      </c>
      <c r="G926">
        <f t="shared" si="73"/>
        <v>0.19060675569999999</v>
      </c>
      <c r="H926">
        <f t="shared" si="74"/>
        <v>0</v>
      </c>
    </row>
    <row r="927" spans="1:8" x14ac:dyDescent="0.3">
      <c r="A927" s="1">
        <f t="shared" si="75"/>
        <v>36545.250000002241</v>
      </c>
      <c r="B927" s="6">
        <f t="shared" si="71"/>
        <v>1</v>
      </c>
      <c r="C927" s="6">
        <f t="shared" si="72"/>
        <v>12</v>
      </c>
      <c r="D927">
        <v>0.205902319</v>
      </c>
      <c r="E927">
        <v>0</v>
      </c>
      <c r="F927">
        <v>0.205902319</v>
      </c>
      <c r="G927">
        <f t="shared" si="73"/>
        <v>0.205902319</v>
      </c>
      <c r="H927">
        <f t="shared" si="74"/>
        <v>0</v>
      </c>
    </row>
    <row r="928" spans="1:8" x14ac:dyDescent="0.3">
      <c r="A928" s="1">
        <f t="shared" si="75"/>
        <v>36545.270833335577</v>
      </c>
      <c r="B928" s="6">
        <f t="shared" si="71"/>
        <v>1</v>
      </c>
      <c r="C928" s="6">
        <f t="shared" si="72"/>
        <v>13</v>
      </c>
      <c r="D928">
        <v>0.22260527399999999</v>
      </c>
      <c r="E928">
        <v>0.19106884139999999</v>
      </c>
      <c r="F928">
        <v>3.1536432599999997E-2</v>
      </c>
      <c r="G928">
        <f t="shared" si="73"/>
        <v>3.1536432599999997E-2</v>
      </c>
      <c r="H928">
        <f t="shared" si="74"/>
        <v>0</v>
      </c>
    </row>
    <row r="929" spans="1:8" x14ac:dyDescent="0.3">
      <c r="A929" s="1">
        <f t="shared" si="75"/>
        <v>36545.291666668913</v>
      </c>
      <c r="B929" s="6">
        <f t="shared" si="71"/>
        <v>1</v>
      </c>
      <c r="C929" s="6">
        <f t="shared" si="72"/>
        <v>14</v>
      </c>
      <c r="D929">
        <v>0.29312931180000001</v>
      </c>
      <c r="E929">
        <v>0.19106884139999999</v>
      </c>
      <c r="F929">
        <v>0.1020604703</v>
      </c>
      <c r="G929">
        <f t="shared" si="73"/>
        <v>0.1020604703</v>
      </c>
      <c r="H929">
        <f t="shared" si="74"/>
        <v>0</v>
      </c>
    </row>
    <row r="930" spans="1:8" x14ac:dyDescent="0.3">
      <c r="A930" s="1">
        <f t="shared" si="75"/>
        <v>36545.312500002248</v>
      </c>
      <c r="B930" s="6">
        <f t="shared" si="71"/>
        <v>1</v>
      </c>
      <c r="C930" s="6">
        <f t="shared" si="72"/>
        <v>15</v>
      </c>
      <c r="D930">
        <v>0.3155157938</v>
      </c>
      <c r="E930">
        <v>1.222718805</v>
      </c>
      <c r="F930">
        <v>-0.90720301120000002</v>
      </c>
      <c r="G930">
        <f t="shared" si="73"/>
        <v>0</v>
      </c>
      <c r="H930">
        <f t="shared" si="74"/>
        <v>-0.90720301120000002</v>
      </c>
    </row>
    <row r="931" spans="1:8" x14ac:dyDescent="0.3">
      <c r="A931" s="1">
        <f t="shared" si="75"/>
        <v>36545.333333335584</v>
      </c>
      <c r="B931" s="6">
        <f t="shared" si="71"/>
        <v>1</v>
      </c>
      <c r="C931" s="6">
        <f t="shared" si="72"/>
        <v>16</v>
      </c>
      <c r="D931">
        <v>0.41437372430000002</v>
      </c>
      <c r="E931">
        <v>1.222718805</v>
      </c>
      <c r="F931">
        <v>-0.8083450807</v>
      </c>
      <c r="G931">
        <f t="shared" si="73"/>
        <v>0</v>
      </c>
      <c r="H931">
        <f t="shared" si="74"/>
        <v>-0.8083450807</v>
      </c>
    </row>
    <row r="932" spans="1:8" x14ac:dyDescent="0.3">
      <c r="A932" s="1">
        <f t="shared" si="75"/>
        <v>36545.35416666892</v>
      </c>
      <c r="B932" s="6">
        <f t="shared" si="71"/>
        <v>1</v>
      </c>
      <c r="C932" s="6">
        <f t="shared" si="72"/>
        <v>17</v>
      </c>
      <c r="D932">
        <v>0.42566900530000001</v>
      </c>
      <c r="E932">
        <v>1.8406741606000001</v>
      </c>
      <c r="F932">
        <v>-1.4150051554</v>
      </c>
      <c r="G932">
        <f t="shared" si="73"/>
        <v>0</v>
      </c>
      <c r="H932">
        <f t="shared" si="74"/>
        <v>-1.4150051554</v>
      </c>
    </row>
    <row r="933" spans="1:8" x14ac:dyDescent="0.3">
      <c r="A933" s="1">
        <f t="shared" si="75"/>
        <v>36545.375000002256</v>
      </c>
      <c r="B933" s="6">
        <f t="shared" si="71"/>
        <v>1</v>
      </c>
      <c r="C933" s="6">
        <f t="shared" si="72"/>
        <v>18</v>
      </c>
      <c r="D933">
        <v>0.42112846749999999</v>
      </c>
      <c r="E933">
        <v>1.8406741606000001</v>
      </c>
      <c r="F933">
        <v>-1.4195456930999999</v>
      </c>
      <c r="G933">
        <f t="shared" si="73"/>
        <v>0</v>
      </c>
      <c r="H933">
        <f t="shared" si="74"/>
        <v>-1.4195456930999999</v>
      </c>
    </row>
    <row r="934" spans="1:8" x14ac:dyDescent="0.3">
      <c r="A934" s="1">
        <f t="shared" si="75"/>
        <v>36545.395833335591</v>
      </c>
      <c r="B934" s="6">
        <f t="shared" si="71"/>
        <v>1</v>
      </c>
      <c r="C934" s="6">
        <f t="shared" si="72"/>
        <v>19</v>
      </c>
      <c r="D934">
        <v>0.4299636275</v>
      </c>
      <c r="E934">
        <v>2.5037827716000001</v>
      </c>
      <c r="F934">
        <v>-2.0738191440999998</v>
      </c>
      <c r="G934">
        <f t="shared" si="73"/>
        <v>0</v>
      </c>
      <c r="H934">
        <f t="shared" si="74"/>
        <v>-2.0738191440999998</v>
      </c>
    </row>
    <row r="935" spans="1:8" x14ac:dyDescent="0.3">
      <c r="A935" s="1">
        <f t="shared" si="75"/>
        <v>36545.416666668927</v>
      </c>
      <c r="B935" s="6">
        <f t="shared" si="71"/>
        <v>1</v>
      </c>
      <c r="C935" s="6">
        <f t="shared" si="72"/>
        <v>20</v>
      </c>
      <c r="D935">
        <v>0.44046767310000001</v>
      </c>
      <c r="E935">
        <v>2.5037827716000001</v>
      </c>
      <c r="F935">
        <v>-2.0633150983999999</v>
      </c>
      <c r="G935">
        <f t="shared" si="73"/>
        <v>0</v>
      </c>
      <c r="H935">
        <f t="shared" si="74"/>
        <v>-2.0633150983999999</v>
      </c>
    </row>
    <row r="936" spans="1:8" x14ac:dyDescent="0.3">
      <c r="A936" s="1">
        <f t="shared" si="75"/>
        <v>36545.437500002263</v>
      </c>
      <c r="B936" s="6">
        <f t="shared" si="71"/>
        <v>1</v>
      </c>
      <c r="C936" s="6">
        <f t="shared" si="72"/>
        <v>21</v>
      </c>
      <c r="D936">
        <v>0.4452844541</v>
      </c>
      <c r="E936">
        <v>3.0693544141000002</v>
      </c>
      <c r="F936">
        <v>-2.6240699598999999</v>
      </c>
      <c r="G936">
        <f t="shared" si="73"/>
        <v>0</v>
      </c>
      <c r="H936">
        <f t="shared" si="74"/>
        <v>-2.6240699598999999</v>
      </c>
    </row>
    <row r="937" spans="1:8" x14ac:dyDescent="0.3">
      <c r="A937" s="1">
        <f t="shared" si="75"/>
        <v>36545.458333335599</v>
      </c>
      <c r="B937" s="6">
        <f t="shared" si="71"/>
        <v>1</v>
      </c>
      <c r="C937" s="6">
        <f t="shared" si="72"/>
        <v>22</v>
      </c>
      <c r="D937">
        <v>0.49327048530000001</v>
      </c>
      <c r="E937">
        <v>3.0693544141000002</v>
      </c>
      <c r="F937">
        <v>-2.5760839288000001</v>
      </c>
      <c r="G937">
        <f t="shared" si="73"/>
        <v>0</v>
      </c>
      <c r="H937">
        <f t="shared" si="74"/>
        <v>-2.5760839288000001</v>
      </c>
    </row>
    <row r="938" spans="1:8" x14ac:dyDescent="0.3">
      <c r="A938" s="1">
        <f t="shared" si="75"/>
        <v>36545.479166668934</v>
      </c>
      <c r="B938" s="6">
        <f t="shared" si="71"/>
        <v>1</v>
      </c>
      <c r="C938" s="6">
        <f t="shared" si="72"/>
        <v>23</v>
      </c>
      <c r="D938">
        <v>0.49380728029999998</v>
      </c>
      <c r="E938">
        <v>3.1637162885999999</v>
      </c>
      <c r="F938">
        <v>-2.6699090083999999</v>
      </c>
      <c r="G938">
        <f t="shared" si="73"/>
        <v>0</v>
      </c>
      <c r="H938">
        <f t="shared" si="74"/>
        <v>-2.6699090083999999</v>
      </c>
    </row>
    <row r="939" spans="1:8" x14ac:dyDescent="0.3">
      <c r="A939" s="1">
        <f t="shared" si="75"/>
        <v>36545.50000000227</v>
      </c>
      <c r="B939" s="6">
        <f t="shared" si="71"/>
        <v>1</v>
      </c>
      <c r="C939" s="6">
        <f t="shared" si="72"/>
        <v>24</v>
      </c>
      <c r="D939">
        <v>0.49490100590000002</v>
      </c>
      <c r="E939">
        <v>3.1637162885999999</v>
      </c>
      <c r="F939">
        <v>-2.6688152827999998</v>
      </c>
      <c r="G939">
        <f t="shared" si="73"/>
        <v>0</v>
      </c>
      <c r="H939">
        <f t="shared" si="74"/>
        <v>-2.6688152827999998</v>
      </c>
    </row>
    <row r="940" spans="1:8" x14ac:dyDescent="0.3">
      <c r="A940" s="1">
        <f t="shared" si="75"/>
        <v>36545.520833335606</v>
      </c>
      <c r="B940" s="6">
        <f t="shared" si="71"/>
        <v>1</v>
      </c>
      <c r="C940" s="6">
        <f t="shared" si="72"/>
        <v>25</v>
      </c>
      <c r="D940">
        <v>0.4906810479</v>
      </c>
      <c r="E940">
        <v>3.0102928382999998</v>
      </c>
      <c r="F940">
        <v>-2.5196117903999999</v>
      </c>
      <c r="G940">
        <f t="shared" si="73"/>
        <v>0</v>
      </c>
      <c r="H940">
        <f t="shared" si="74"/>
        <v>-2.5196117903999999</v>
      </c>
    </row>
    <row r="941" spans="1:8" x14ac:dyDescent="0.3">
      <c r="A941" s="1">
        <f t="shared" si="75"/>
        <v>36545.541666668942</v>
      </c>
      <c r="B941" s="6">
        <f t="shared" si="71"/>
        <v>1</v>
      </c>
      <c r="C941" s="6">
        <f t="shared" si="72"/>
        <v>26</v>
      </c>
      <c r="D941">
        <v>0.46867686489999999</v>
      </c>
      <c r="E941">
        <v>3.0102928382999998</v>
      </c>
      <c r="F941">
        <v>-2.5416159732999999</v>
      </c>
      <c r="G941">
        <f t="shared" si="73"/>
        <v>0</v>
      </c>
      <c r="H941">
        <f t="shared" si="74"/>
        <v>-2.5416159732999999</v>
      </c>
    </row>
    <row r="942" spans="1:8" x14ac:dyDescent="0.3">
      <c r="A942" s="1">
        <f t="shared" si="75"/>
        <v>36545.562500002277</v>
      </c>
      <c r="B942" s="6">
        <f t="shared" si="71"/>
        <v>1</v>
      </c>
      <c r="C942" s="6">
        <f t="shared" si="72"/>
        <v>27</v>
      </c>
      <c r="D942">
        <v>0.46718551889999999</v>
      </c>
      <c r="E942">
        <v>2.6336106244000002</v>
      </c>
      <c r="F942">
        <v>-2.1664251055000001</v>
      </c>
      <c r="G942">
        <f t="shared" si="73"/>
        <v>0</v>
      </c>
      <c r="H942">
        <f t="shared" si="74"/>
        <v>-2.1664251055000001</v>
      </c>
    </row>
    <row r="943" spans="1:8" x14ac:dyDescent="0.3">
      <c r="A943" s="1">
        <f t="shared" si="75"/>
        <v>36545.583333335613</v>
      </c>
      <c r="B943" s="6">
        <f t="shared" si="71"/>
        <v>1</v>
      </c>
      <c r="C943" s="6">
        <f t="shared" si="72"/>
        <v>28</v>
      </c>
      <c r="D943">
        <v>0.46196040379999997</v>
      </c>
      <c r="E943">
        <v>2.6336106244000002</v>
      </c>
      <c r="F943">
        <v>-2.1716502206000001</v>
      </c>
      <c r="G943">
        <f t="shared" si="73"/>
        <v>0</v>
      </c>
      <c r="H943">
        <f t="shared" si="74"/>
        <v>-2.1716502206000001</v>
      </c>
    </row>
    <row r="944" spans="1:8" x14ac:dyDescent="0.3">
      <c r="A944" s="1">
        <f t="shared" si="75"/>
        <v>36545.604166668949</v>
      </c>
      <c r="B944" s="6">
        <f t="shared" si="71"/>
        <v>1</v>
      </c>
      <c r="C944" s="6">
        <f t="shared" si="72"/>
        <v>29</v>
      </c>
      <c r="D944">
        <v>0.46405917880000003</v>
      </c>
      <c r="E944">
        <v>2.0880050844000002</v>
      </c>
      <c r="F944">
        <v>-1.6239459057000001</v>
      </c>
      <c r="G944">
        <f t="shared" si="73"/>
        <v>0</v>
      </c>
      <c r="H944">
        <f t="shared" si="74"/>
        <v>-1.6239459057000001</v>
      </c>
    </row>
    <row r="945" spans="1:8" x14ac:dyDescent="0.3">
      <c r="A945" s="1">
        <f t="shared" si="75"/>
        <v>36545.625000002285</v>
      </c>
      <c r="B945" s="6">
        <f t="shared" si="71"/>
        <v>1</v>
      </c>
      <c r="C945" s="6">
        <f t="shared" si="72"/>
        <v>30</v>
      </c>
      <c r="D945">
        <v>0.45002123259999999</v>
      </c>
      <c r="E945">
        <v>2.0880050844000002</v>
      </c>
      <c r="F945">
        <v>-1.6379838518000001</v>
      </c>
      <c r="G945">
        <f t="shared" si="73"/>
        <v>0</v>
      </c>
      <c r="H945">
        <f t="shared" si="74"/>
        <v>-1.6379838518000001</v>
      </c>
    </row>
    <row r="946" spans="1:8" x14ac:dyDescent="0.3">
      <c r="A946" s="1">
        <f t="shared" si="75"/>
        <v>36545.64583333562</v>
      </c>
      <c r="B946" s="6">
        <f t="shared" si="71"/>
        <v>1</v>
      </c>
      <c r="C946" s="6">
        <f t="shared" si="72"/>
        <v>31</v>
      </c>
      <c r="D946">
        <v>0.45695205259999999</v>
      </c>
      <c r="E946">
        <v>1.1749855002</v>
      </c>
      <c r="F946">
        <v>-0.71803344759999999</v>
      </c>
      <c r="G946">
        <f t="shared" si="73"/>
        <v>0</v>
      </c>
      <c r="H946">
        <f t="shared" si="74"/>
        <v>-0.71803344759999999</v>
      </c>
    </row>
    <row r="947" spans="1:8" x14ac:dyDescent="0.3">
      <c r="A947" s="1">
        <f t="shared" si="75"/>
        <v>36545.666666668956</v>
      </c>
      <c r="B947" s="6">
        <f t="shared" si="71"/>
        <v>1</v>
      </c>
      <c r="C947" s="6">
        <f t="shared" si="72"/>
        <v>32</v>
      </c>
      <c r="D947">
        <v>0.4170735766</v>
      </c>
      <c r="E947">
        <v>1.1749855002</v>
      </c>
      <c r="F947">
        <v>-0.75791192360000004</v>
      </c>
      <c r="G947">
        <f t="shared" si="73"/>
        <v>0</v>
      </c>
      <c r="H947">
        <f t="shared" si="74"/>
        <v>-0.75791192360000004</v>
      </c>
    </row>
    <row r="948" spans="1:8" x14ac:dyDescent="0.3">
      <c r="A948" s="1">
        <f t="shared" si="75"/>
        <v>36545.687500002292</v>
      </c>
      <c r="B948" s="6">
        <f t="shared" si="71"/>
        <v>1</v>
      </c>
      <c r="C948" s="6">
        <f t="shared" si="72"/>
        <v>33</v>
      </c>
      <c r="D948">
        <v>0.4358069966</v>
      </c>
      <c r="E948">
        <v>0.34336694340000001</v>
      </c>
      <c r="F948">
        <v>9.2440053199999997E-2</v>
      </c>
      <c r="G948">
        <f t="shared" si="73"/>
        <v>9.2440053199999997E-2</v>
      </c>
      <c r="H948">
        <f t="shared" si="74"/>
        <v>0</v>
      </c>
    </row>
    <row r="949" spans="1:8" x14ac:dyDescent="0.3">
      <c r="A949" s="1">
        <f t="shared" si="75"/>
        <v>36545.708333335628</v>
      </c>
      <c r="B949" s="6">
        <f t="shared" si="71"/>
        <v>1</v>
      </c>
      <c r="C949" s="6">
        <f t="shared" si="72"/>
        <v>34</v>
      </c>
      <c r="D949">
        <v>0.43800792129999999</v>
      </c>
      <c r="E949">
        <v>0.34336694340000001</v>
      </c>
      <c r="F949">
        <v>9.4640978000000001E-2</v>
      </c>
      <c r="G949">
        <f t="shared" si="73"/>
        <v>9.4640978000000001E-2</v>
      </c>
      <c r="H949">
        <f t="shared" si="74"/>
        <v>0</v>
      </c>
    </row>
    <row r="950" spans="1:8" x14ac:dyDescent="0.3">
      <c r="A950" s="1">
        <f t="shared" si="75"/>
        <v>36545.729166668963</v>
      </c>
      <c r="B950" s="6">
        <f t="shared" si="71"/>
        <v>1</v>
      </c>
      <c r="C950" s="6">
        <f t="shared" si="72"/>
        <v>35</v>
      </c>
      <c r="D950">
        <v>0.45456923129999999</v>
      </c>
      <c r="E950">
        <v>0.22496999079999999</v>
      </c>
      <c r="F950">
        <v>0.2295992406</v>
      </c>
      <c r="G950">
        <f t="shared" si="73"/>
        <v>0.2295992406</v>
      </c>
      <c r="H950">
        <f t="shared" si="74"/>
        <v>0</v>
      </c>
    </row>
    <row r="951" spans="1:8" x14ac:dyDescent="0.3">
      <c r="A951" s="1">
        <f t="shared" si="75"/>
        <v>36545.750000002299</v>
      </c>
      <c r="B951" s="6">
        <f t="shared" si="71"/>
        <v>1</v>
      </c>
      <c r="C951" s="6">
        <f t="shared" si="72"/>
        <v>36</v>
      </c>
      <c r="D951">
        <v>0.47250601910000001</v>
      </c>
      <c r="E951">
        <v>0.22496999079999999</v>
      </c>
      <c r="F951">
        <v>0.24753602829999999</v>
      </c>
      <c r="G951">
        <f t="shared" si="73"/>
        <v>0.24753602829999999</v>
      </c>
      <c r="H951">
        <f t="shared" si="74"/>
        <v>0</v>
      </c>
    </row>
    <row r="952" spans="1:8" x14ac:dyDescent="0.3">
      <c r="A952" s="1">
        <f t="shared" si="75"/>
        <v>36545.770833335635</v>
      </c>
      <c r="B952" s="6">
        <f t="shared" si="71"/>
        <v>1</v>
      </c>
      <c r="C952" s="6">
        <f t="shared" si="72"/>
        <v>37</v>
      </c>
      <c r="D952">
        <v>0.47060278010000001</v>
      </c>
      <c r="E952">
        <v>0.1446093437</v>
      </c>
      <c r="F952">
        <v>0.3259934364</v>
      </c>
      <c r="G952">
        <f t="shared" si="73"/>
        <v>0.3259934364</v>
      </c>
      <c r="H952">
        <f t="shared" si="74"/>
        <v>0</v>
      </c>
    </row>
    <row r="953" spans="1:8" x14ac:dyDescent="0.3">
      <c r="A953" s="1">
        <f t="shared" si="75"/>
        <v>36545.791666668971</v>
      </c>
      <c r="B953" s="6">
        <f t="shared" si="71"/>
        <v>1</v>
      </c>
      <c r="C953" s="6">
        <f t="shared" si="72"/>
        <v>38</v>
      </c>
      <c r="D953">
        <v>0.4298484031</v>
      </c>
      <c r="E953">
        <v>0.1446093437</v>
      </c>
      <c r="F953">
        <v>0.28523905939999999</v>
      </c>
      <c r="G953">
        <f t="shared" si="73"/>
        <v>0.28523905939999999</v>
      </c>
      <c r="H953">
        <f t="shared" si="74"/>
        <v>0</v>
      </c>
    </row>
    <row r="954" spans="1:8" x14ac:dyDescent="0.3">
      <c r="A954" s="1">
        <f t="shared" si="75"/>
        <v>36545.812500002306</v>
      </c>
      <c r="B954" s="6">
        <f t="shared" si="71"/>
        <v>1</v>
      </c>
      <c r="C954" s="6">
        <f t="shared" si="72"/>
        <v>39</v>
      </c>
      <c r="D954">
        <v>0.42889793110000002</v>
      </c>
      <c r="E954">
        <v>2.0967519399999999E-2</v>
      </c>
      <c r="F954">
        <v>0.4079304118</v>
      </c>
      <c r="G954">
        <f t="shared" si="73"/>
        <v>0.4079304118</v>
      </c>
      <c r="H954">
        <f t="shared" si="74"/>
        <v>0</v>
      </c>
    </row>
    <row r="955" spans="1:8" x14ac:dyDescent="0.3">
      <c r="A955" s="1">
        <f t="shared" si="75"/>
        <v>36545.833333335642</v>
      </c>
      <c r="B955" s="6">
        <f t="shared" si="71"/>
        <v>1</v>
      </c>
      <c r="C955" s="6">
        <f t="shared" si="72"/>
        <v>40</v>
      </c>
      <c r="D955">
        <v>0.42685365819999999</v>
      </c>
      <c r="E955">
        <v>2.0967519399999999E-2</v>
      </c>
      <c r="F955">
        <v>0.40588613880000002</v>
      </c>
      <c r="G955">
        <f t="shared" si="73"/>
        <v>0.40588613880000002</v>
      </c>
      <c r="H955">
        <f t="shared" si="74"/>
        <v>0</v>
      </c>
    </row>
    <row r="956" spans="1:8" x14ac:dyDescent="0.3">
      <c r="A956" s="1">
        <f t="shared" si="75"/>
        <v>36545.854166668978</v>
      </c>
      <c r="B956" s="6">
        <f t="shared" si="71"/>
        <v>1</v>
      </c>
      <c r="C956" s="6">
        <f t="shared" si="72"/>
        <v>41</v>
      </c>
      <c r="D956">
        <v>0.41029002019999999</v>
      </c>
      <c r="E956">
        <v>0</v>
      </c>
      <c r="F956">
        <v>0.41029002019999999</v>
      </c>
      <c r="G956">
        <f t="shared" si="73"/>
        <v>0.41029002019999999</v>
      </c>
      <c r="H956">
        <f t="shared" si="74"/>
        <v>0</v>
      </c>
    </row>
    <row r="957" spans="1:8" x14ac:dyDescent="0.3">
      <c r="A957" s="1">
        <f t="shared" si="75"/>
        <v>36545.875000002314</v>
      </c>
      <c r="B957" s="6">
        <f t="shared" si="71"/>
        <v>1</v>
      </c>
      <c r="C957" s="6">
        <f t="shared" si="72"/>
        <v>42</v>
      </c>
      <c r="D957">
        <v>0.34460256859999999</v>
      </c>
      <c r="E957">
        <v>0</v>
      </c>
      <c r="F957">
        <v>0.34460256859999999</v>
      </c>
      <c r="G957">
        <f t="shared" si="73"/>
        <v>0.34460256859999999</v>
      </c>
      <c r="H957">
        <f t="shared" si="74"/>
        <v>0</v>
      </c>
    </row>
    <row r="958" spans="1:8" x14ac:dyDescent="0.3">
      <c r="A958" s="1">
        <f t="shared" si="75"/>
        <v>36545.89583333565</v>
      </c>
      <c r="B958" s="6">
        <f t="shared" si="71"/>
        <v>1</v>
      </c>
      <c r="C958" s="6">
        <f t="shared" si="72"/>
        <v>43</v>
      </c>
      <c r="D958">
        <v>0.32163842059999997</v>
      </c>
      <c r="E958">
        <v>0</v>
      </c>
      <c r="F958">
        <v>0.32163842059999997</v>
      </c>
      <c r="G958">
        <f t="shared" si="73"/>
        <v>0.32163842059999997</v>
      </c>
      <c r="H958">
        <f t="shared" si="74"/>
        <v>0</v>
      </c>
    </row>
    <row r="959" spans="1:8" x14ac:dyDescent="0.3">
      <c r="A959" s="1">
        <f t="shared" si="75"/>
        <v>36545.916666668985</v>
      </c>
      <c r="B959" s="6">
        <f t="shared" si="71"/>
        <v>1</v>
      </c>
      <c r="C959" s="6">
        <f t="shared" si="72"/>
        <v>44</v>
      </c>
      <c r="D959">
        <v>0.30468608489999999</v>
      </c>
      <c r="E959">
        <v>0</v>
      </c>
      <c r="F959">
        <v>0.30468608489999999</v>
      </c>
      <c r="G959">
        <f t="shared" si="73"/>
        <v>0.30468608489999999</v>
      </c>
      <c r="H959">
        <f t="shared" si="74"/>
        <v>0</v>
      </c>
    </row>
    <row r="960" spans="1:8" x14ac:dyDescent="0.3">
      <c r="A960" s="1">
        <f t="shared" si="75"/>
        <v>36545.937500002321</v>
      </c>
      <c r="B960" s="6">
        <f t="shared" si="71"/>
        <v>1</v>
      </c>
      <c r="C960" s="6">
        <f t="shared" si="72"/>
        <v>45</v>
      </c>
      <c r="D960">
        <v>0.28110536489999999</v>
      </c>
      <c r="E960">
        <v>0</v>
      </c>
      <c r="F960">
        <v>0.28110536489999999</v>
      </c>
      <c r="G960">
        <f t="shared" si="73"/>
        <v>0.28110536489999999</v>
      </c>
      <c r="H960">
        <f t="shared" si="74"/>
        <v>0</v>
      </c>
    </row>
    <row r="961" spans="1:8" x14ac:dyDescent="0.3">
      <c r="A961" s="1">
        <f t="shared" si="75"/>
        <v>36545.958333335657</v>
      </c>
      <c r="B961" s="6">
        <f t="shared" si="71"/>
        <v>1</v>
      </c>
      <c r="C961" s="6">
        <f t="shared" si="72"/>
        <v>46</v>
      </c>
      <c r="D961">
        <v>0.2413356233</v>
      </c>
      <c r="E961">
        <v>0</v>
      </c>
      <c r="F961">
        <v>0.2413356233</v>
      </c>
      <c r="G961">
        <f t="shared" si="73"/>
        <v>0.2413356233</v>
      </c>
      <c r="H961">
        <f t="shared" si="74"/>
        <v>0</v>
      </c>
    </row>
    <row r="962" spans="1:8" x14ac:dyDescent="0.3">
      <c r="A962" s="1">
        <f t="shared" si="75"/>
        <v>36545.979166668993</v>
      </c>
      <c r="B962" s="6">
        <f t="shared" si="71"/>
        <v>1</v>
      </c>
      <c r="C962" s="6">
        <f t="shared" si="72"/>
        <v>47</v>
      </c>
      <c r="D962">
        <v>0.21893647029999999</v>
      </c>
      <c r="E962">
        <v>0</v>
      </c>
      <c r="F962">
        <v>0.21893647029999999</v>
      </c>
      <c r="G962">
        <f t="shared" si="73"/>
        <v>0.21893647029999999</v>
      </c>
      <c r="H962">
        <f t="shared" si="74"/>
        <v>0</v>
      </c>
    </row>
    <row r="963" spans="1:8" x14ac:dyDescent="0.3">
      <c r="A963" s="1">
        <f t="shared" si="75"/>
        <v>36546.000000002328</v>
      </c>
      <c r="B963" s="6">
        <f t="shared" si="71"/>
        <v>1</v>
      </c>
      <c r="C963" s="6">
        <f t="shared" si="72"/>
        <v>0</v>
      </c>
      <c r="D963">
        <v>0.19062341799999999</v>
      </c>
      <c r="E963">
        <v>0</v>
      </c>
      <c r="F963">
        <v>0.19062341799999999</v>
      </c>
      <c r="G963">
        <f t="shared" si="73"/>
        <v>0.19062341799999999</v>
      </c>
      <c r="H963">
        <f t="shared" si="74"/>
        <v>0</v>
      </c>
    </row>
    <row r="964" spans="1:8" x14ac:dyDescent="0.3">
      <c r="A964" s="1">
        <f t="shared" si="75"/>
        <v>36546.020833335664</v>
      </c>
      <c r="B964" s="6">
        <f t="shared" si="71"/>
        <v>1</v>
      </c>
      <c r="C964" s="6">
        <f t="shared" si="72"/>
        <v>1</v>
      </c>
      <c r="D964">
        <v>0.18220266900000001</v>
      </c>
      <c r="E964">
        <v>0</v>
      </c>
      <c r="F964">
        <v>0.18220266900000001</v>
      </c>
      <c r="G964">
        <f t="shared" si="73"/>
        <v>0.18220266900000001</v>
      </c>
      <c r="H964">
        <f t="shared" si="74"/>
        <v>0</v>
      </c>
    </row>
    <row r="965" spans="1:8" x14ac:dyDescent="0.3">
      <c r="A965" s="1">
        <f t="shared" si="75"/>
        <v>36546.041666669</v>
      </c>
      <c r="B965" s="6">
        <f t="shared" ref="B965:B1028" si="76">MONTH(A965)</f>
        <v>1</v>
      </c>
      <c r="C965" s="6">
        <f t="shared" ref="C965:C1028" si="77">HOUR(A965)*2+MINUTE(A965)/30</f>
        <v>2</v>
      </c>
      <c r="D965">
        <v>0.1729025327</v>
      </c>
      <c r="E965">
        <v>0</v>
      </c>
      <c r="F965">
        <v>0.1729025327</v>
      </c>
      <c r="G965">
        <f t="shared" ref="G965:G1028" si="78">IF(F965&gt;0,F965,0)</f>
        <v>0.1729025327</v>
      </c>
      <c r="H965">
        <f t="shared" ref="H965:H1028" si="79">IF(F965&lt;0,F965,0)</f>
        <v>0</v>
      </c>
    </row>
    <row r="966" spans="1:8" x14ac:dyDescent="0.3">
      <c r="A966" s="1">
        <f t="shared" ref="A966:A1029" si="80">A965+(1/48)</f>
        <v>36546.062500002336</v>
      </c>
      <c r="B966" s="6">
        <f t="shared" si="76"/>
        <v>1</v>
      </c>
      <c r="C966" s="6">
        <f t="shared" si="77"/>
        <v>3</v>
      </c>
      <c r="D966">
        <v>0.1646061157</v>
      </c>
      <c r="E966">
        <v>0</v>
      </c>
      <c r="F966">
        <v>0.1646061157</v>
      </c>
      <c r="G966">
        <f t="shared" si="78"/>
        <v>0.1646061157</v>
      </c>
      <c r="H966">
        <f t="shared" si="79"/>
        <v>0</v>
      </c>
    </row>
    <row r="967" spans="1:8" x14ac:dyDescent="0.3">
      <c r="A967" s="1">
        <f t="shared" si="80"/>
        <v>36546.083333335671</v>
      </c>
      <c r="B967" s="6">
        <f t="shared" si="76"/>
        <v>1</v>
      </c>
      <c r="C967" s="6">
        <f t="shared" si="77"/>
        <v>4</v>
      </c>
      <c r="D967">
        <v>0.15969815170000001</v>
      </c>
      <c r="E967">
        <v>0</v>
      </c>
      <c r="F967">
        <v>0.15969815170000001</v>
      </c>
      <c r="G967">
        <f t="shared" si="78"/>
        <v>0.15969815170000001</v>
      </c>
      <c r="H967">
        <f t="shared" si="79"/>
        <v>0</v>
      </c>
    </row>
    <row r="968" spans="1:8" x14ac:dyDescent="0.3">
      <c r="A968" s="1">
        <f t="shared" si="80"/>
        <v>36546.104166669007</v>
      </c>
      <c r="B968" s="6">
        <f t="shared" si="76"/>
        <v>1</v>
      </c>
      <c r="C968" s="6">
        <f t="shared" si="77"/>
        <v>5</v>
      </c>
      <c r="D968">
        <v>0.15577169569999999</v>
      </c>
      <c r="E968">
        <v>0</v>
      </c>
      <c r="F968">
        <v>0.15577169569999999</v>
      </c>
      <c r="G968">
        <f t="shared" si="78"/>
        <v>0.15577169569999999</v>
      </c>
      <c r="H968">
        <f t="shared" si="79"/>
        <v>0</v>
      </c>
    </row>
    <row r="969" spans="1:8" x14ac:dyDescent="0.3">
      <c r="A969" s="1">
        <f t="shared" si="80"/>
        <v>36546.125000002343</v>
      </c>
      <c r="B969" s="6">
        <f t="shared" si="76"/>
        <v>1</v>
      </c>
      <c r="C969" s="6">
        <f t="shared" si="77"/>
        <v>6</v>
      </c>
      <c r="D969">
        <v>0.15233211890000001</v>
      </c>
      <c r="E969">
        <v>0</v>
      </c>
      <c r="F969">
        <v>0.15233211890000001</v>
      </c>
      <c r="G969">
        <f t="shared" si="78"/>
        <v>0.15233211890000001</v>
      </c>
      <c r="H969">
        <f t="shared" si="79"/>
        <v>0</v>
      </c>
    </row>
    <row r="970" spans="1:8" x14ac:dyDescent="0.3">
      <c r="A970" s="1">
        <f t="shared" si="80"/>
        <v>36546.145833335679</v>
      </c>
      <c r="B970" s="6">
        <f t="shared" si="76"/>
        <v>1</v>
      </c>
      <c r="C970" s="6">
        <f t="shared" si="77"/>
        <v>7</v>
      </c>
      <c r="D970">
        <v>0.1518466779</v>
      </c>
      <c r="E970">
        <v>0</v>
      </c>
      <c r="F970">
        <v>0.1518466779</v>
      </c>
      <c r="G970">
        <f t="shared" si="78"/>
        <v>0.1518466779</v>
      </c>
      <c r="H970">
        <f t="shared" si="79"/>
        <v>0</v>
      </c>
    </row>
    <row r="971" spans="1:8" x14ac:dyDescent="0.3">
      <c r="A971" s="1">
        <f t="shared" si="80"/>
        <v>36546.166666669014</v>
      </c>
      <c r="B971" s="6">
        <f t="shared" si="76"/>
        <v>1</v>
      </c>
      <c r="C971" s="6">
        <f t="shared" si="77"/>
        <v>8</v>
      </c>
      <c r="D971">
        <v>0.15496961500000001</v>
      </c>
      <c r="E971">
        <v>0</v>
      </c>
      <c r="F971">
        <v>0.15496961500000001</v>
      </c>
      <c r="G971">
        <f t="shared" si="78"/>
        <v>0.15496961500000001</v>
      </c>
      <c r="H971">
        <f t="shared" si="79"/>
        <v>0</v>
      </c>
    </row>
    <row r="972" spans="1:8" x14ac:dyDescent="0.3">
      <c r="A972" s="1">
        <f t="shared" si="80"/>
        <v>36546.18750000235</v>
      </c>
      <c r="B972" s="6">
        <f t="shared" si="76"/>
        <v>1</v>
      </c>
      <c r="C972" s="6">
        <f t="shared" si="77"/>
        <v>9</v>
      </c>
      <c r="D972">
        <v>0.15988089699999999</v>
      </c>
      <c r="E972">
        <v>0</v>
      </c>
      <c r="F972">
        <v>0.15988089699999999</v>
      </c>
      <c r="G972">
        <f t="shared" si="78"/>
        <v>0.15988089699999999</v>
      </c>
      <c r="H972">
        <f t="shared" si="79"/>
        <v>0</v>
      </c>
    </row>
    <row r="973" spans="1:8" x14ac:dyDescent="0.3">
      <c r="A973" s="1">
        <f t="shared" si="80"/>
        <v>36546.208333335686</v>
      </c>
      <c r="B973" s="6">
        <f t="shared" si="76"/>
        <v>1</v>
      </c>
      <c r="C973" s="6">
        <f t="shared" si="77"/>
        <v>10</v>
      </c>
      <c r="D973">
        <v>0.16927686210000001</v>
      </c>
      <c r="E973">
        <v>0</v>
      </c>
      <c r="F973">
        <v>0.16927686210000001</v>
      </c>
      <c r="G973">
        <f t="shared" si="78"/>
        <v>0.16927686210000001</v>
      </c>
      <c r="H973">
        <f t="shared" si="79"/>
        <v>0</v>
      </c>
    </row>
    <row r="974" spans="1:8" x14ac:dyDescent="0.3">
      <c r="A974" s="1">
        <f t="shared" si="80"/>
        <v>36546.229166669022</v>
      </c>
      <c r="B974" s="6">
        <f t="shared" si="76"/>
        <v>1</v>
      </c>
      <c r="C974" s="6">
        <f t="shared" si="77"/>
        <v>11</v>
      </c>
      <c r="D974">
        <v>0.18718289809999999</v>
      </c>
      <c r="E974">
        <v>0</v>
      </c>
      <c r="F974">
        <v>0.18718289809999999</v>
      </c>
      <c r="G974">
        <f t="shared" si="78"/>
        <v>0.18718289809999999</v>
      </c>
      <c r="H974">
        <f t="shared" si="79"/>
        <v>0</v>
      </c>
    </row>
    <row r="975" spans="1:8" x14ac:dyDescent="0.3">
      <c r="A975" s="1">
        <f t="shared" si="80"/>
        <v>36546.250000002357</v>
      </c>
      <c r="B975" s="6">
        <f t="shared" si="76"/>
        <v>1</v>
      </c>
      <c r="C975" s="6">
        <f t="shared" si="77"/>
        <v>12</v>
      </c>
      <c r="D975">
        <v>0.20075417949999999</v>
      </c>
      <c r="E975">
        <v>0</v>
      </c>
      <c r="F975">
        <v>0.20075417949999999</v>
      </c>
      <c r="G975">
        <f t="shared" si="78"/>
        <v>0.20075417949999999</v>
      </c>
      <c r="H975">
        <f t="shared" si="79"/>
        <v>0</v>
      </c>
    </row>
    <row r="976" spans="1:8" x14ac:dyDescent="0.3">
      <c r="A976" s="1">
        <f t="shared" si="80"/>
        <v>36546.270833335693</v>
      </c>
      <c r="B976" s="6">
        <f t="shared" si="76"/>
        <v>1</v>
      </c>
      <c r="C976" s="6">
        <f t="shared" si="77"/>
        <v>13</v>
      </c>
      <c r="D976">
        <v>0.21918198050000001</v>
      </c>
      <c r="E976">
        <v>0.1755641724</v>
      </c>
      <c r="F976">
        <v>4.3617808000000001E-2</v>
      </c>
      <c r="G976">
        <f t="shared" si="78"/>
        <v>4.3617808000000001E-2</v>
      </c>
      <c r="H976">
        <f t="shared" si="79"/>
        <v>0</v>
      </c>
    </row>
    <row r="977" spans="1:8" x14ac:dyDescent="0.3">
      <c r="A977" s="1">
        <f t="shared" si="80"/>
        <v>36546.291666669029</v>
      </c>
      <c r="B977" s="6">
        <f t="shared" si="76"/>
        <v>1</v>
      </c>
      <c r="C977" s="6">
        <f t="shared" si="77"/>
        <v>14</v>
      </c>
      <c r="D977">
        <v>0.23418644159999999</v>
      </c>
      <c r="E977">
        <v>0.1755641724</v>
      </c>
      <c r="F977">
        <v>5.86222692E-2</v>
      </c>
      <c r="G977">
        <f t="shared" si="78"/>
        <v>5.86222692E-2</v>
      </c>
      <c r="H977">
        <f t="shared" si="79"/>
        <v>0</v>
      </c>
    </row>
    <row r="978" spans="1:8" x14ac:dyDescent="0.3">
      <c r="A978" s="1">
        <f t="shared" si="80"/>
        <v>36546.312500002365</v>
      </c>
      <c r="B978" s="6">
        <f t="shared" si="76"/>
        <v>1</v>
      </c>
      <c r="C978" s="6">
        <f t="shared" si="77"/>
        <v>15</v>
      </c>
      <c r="D978">
        <v>0.23889348760000001</v>
      </c>
      <c r="E978">
        <v>1.4484952038000001</v>
      </c>
      <c r="F978">
        <v>-1.2096017161999999</v>
      </c>
      <c r="G978">
        <f t="shared" si="78"/>
        <v>0</v>
      </c>
      <c r="H978">
        <f t="shared" si="79"/>
        <v>-1.2096017161999999</v>
      </c>
    </row>
    <row r="979" spans="1:8" x14ac:dyDescent="0.3">
      <c r="A979" s="1">
        <f t="shared" si="80"/>
        <v>36546.3333333357</v>
      </c>
      <c r="B979" s="6">
        <f t="shared" si="76"/>
        <v>1</v>
      </c>
      <c r="C979" s="6">
        <f t="shared" si="77"/>
        <v>16</v>
      </c>
      <c r="D979">
        <v>0.23597909189999999</v>
      </c>
      <c r="E979">
        <v>1.4484952038000001</v>
      </c>
      <c r="F979">
        <v>-1.2125161119000001</v>
      </c>
      <c r="G979">
        <f t="shared" si="78"/>
        <v>0</v>
      </c>
      <c r="H979">
        <f t="shared" si="79"/>
        <v>-1.2125161119000001</v>
      </c>
    </row>
    <row r="980" spans="1:8" x14ac:dyDescent="0.3">
      <c r="A980" s="1">
        <f t="shared" si="80"/>
        <v>36546.354166669036</v>
      </c>
      <c r="B980" s="6">
        <f t="shared" si="76"/>
        <v>1</v>
      </c>
      <c r="C980" s="6">
        <f t="shared" si="77"/>
        <v>17</v>
      </c>
      <c r="D980">
        <v>0.23504675589999999</v>
      </c>
      <c r="E980">
        <v>2.3123669528000002</v>
      </c>
      <c r="F980">
        <v>-2.0773201969000001</v>
      </c>
      <c r="G980">
        <f t="shared" si="78"/>
        <v>0</v>
      </c>
      <c r="H980">
        <f t="shared" si="79"/>
        <v>-2.0773201969000001</v>
      </c>
    </row>
    <row r="981" spans="1:8" x14ac:dyDescent="0.3">
      <c r="A981" s="1">
        <f t="shared" si="80"/>
        <v>36546.375000002372</v>
      </c>
      <c r="B981" s="6">
        <f t="shared" si="76"/>
        <v>1</v>
      </c>
      <c r="C981" s="6">
        <f t="shared" si="77"/>
        <v>18</v>
      </c>
      <c r="D981">
        <v>0.23012963119999999</v>
      </c>
      <c r="E981">
        <v>2.3123669528000002</v>
      </c>
      <c r="F981">
        <v>-2.0822373217000001</v>
      </c>
      <c r="G981">
        <f t="shared" si="78"/>
        <v>0</v>
      </c>
      <c r="H981">
        <f t="shared" si="79"/>
        <v>-2.0822373217000001</v>
      </c>
    </row>
    <row r="982" spans="1:8" x14ac:dyDescent="0.3">
      <c r="A982" s="1">
        <f t="shared" si="80"/>
        <v>36546.395833335708</v>
      </c>
      <c r="B982" s="6">
        <f t="shared" si="76"/>
        <v>1</v>
      </c>
      <c r="C982" s="6">
        <f t="shared" si="77"/>
        <v>19</v>
      </c>
      <c r="D982">
        <v>0.23414942720000001</v>
      </c>
      <c r="E982">
        <v>2.920048242</v>
      </c>
      <c r="F982">
        <v>-2.6858988148999998</v>
      </c>
      <c r="G982">
        <f t="shared" si="78"/>
        <v>0</v>
      </c>
      <c r="H982">
        <f t="shared" si="79"/>
        <v>-2.6858988148999998</v>
      </c>
    </row>
    <row r="983" spans="1:8" x14ac:dyDescent="0.3">
      <c r="A983" s="1">
        <f t="shared" si="80"/>
        <v>36546.416666669043</v>
      </c>
      <c r="B983" s="6">
        <f t="shared" si="76"/>
        <v>1</v>
      </c>
      <c r="C983" s="6">
        <f t="shared" si="77"/>
        <v>20</v>
      </c>
      <c r="D983">
        <v>0.20997926519999999</v>
      </c>
      <c r="E983">
        <v>2.920048242</v>
      </c>
      <c r="F983">
        <v>-2.7100689769000001</v>
      </c>
      <c r="G983">
        <f t="shared" si="78"/>
        <v>0</v>
      </c>
      <c r="H983">
        <f t="shared" si="79"/>
        <v>-2.7100689769000001</v>
      </c>
    </row>
    <row r="984" spans="1:8" x14ac:dyDescent="0.3">
      <c r="A984" s="1">
        <f t="shared" si="80"/>
        <v>36546.437500002379</v>
      </c>
      <c r="B984" s="6">
        <f t="shared" si="76"/>
        <v>1</v>
      </c>
      <c r="C984" s="6">
        <f t="shared" si="77"/>
        <v>21</v>
      </c>
      <c r="D984">
        <v>0.21143039520000001</v>
      </c>
      <c r="E984">
        <v>3.2688148802999999</v>
      </c>
      <c r="F984">
        <v>-3.0573844851</v>
      </c>
      <c r="G984">
        <f t="shared" si="78"/>
        <v>0</v>
      </c>
      <c r="H984">
        <f t="shared" si="79"/>
        <v>-3.0573844851</v>
      </c>
    </row>
    <row r="985" spans="1:8" x14ac:dyDescent="0.3">
      <c r="A985" s="1">
        <f t="shared" si="80"/>
        <v>36546.458333335715</v>
      </c>
      <c r="B985" s="6">
        <f t="shared" si="76"/>
        <v>1</v>
      </c>
      <c r="C985" s="6">
        <f t="shared" si="77"/>
        <v>22</v>
      </c>
      <c r="D985">
        <v>0.20249534390000001</v>
      </c>
      <c r="E985">
        <v>3.2688148802999999</v>
      </c>
      <c r="F985">
        <v>-3.0663195364</v>
      </c>
      <c r="G985">
        <f t="shared" si="78"/>
        <v>0</v>
      </c>
      <c r="H985">
        <f t="shared" si="79"/>
        <v>-3.0663195364</v>
      </c>
    </row>
    <row r="986" spans="1:8" x14ac:dyDescent="0.3">
      <c r="A986" s="1">
        <f t="shared" si="80"/>
        <v>36546.479166669051</v>
      </c>
      <c r="B986" s="6">
        <f t="shared" si="76"/>
        <v>1</v>
      </c>
      <c r="C986" s="6">
        <f t="shared" si="77"/>
        <v>23</v>
      </c>
      <c r="D986">
        <v>0.20845236989999999</v>
      </c>
      <c r="E986">
        <v>3.3527675017999998</v>
      </c>
      <c r="F986">
        <v>-3.1443151319</v>
      </c>
      <c r="G986">
        <f t="shared" si="78"/>
        <v>0</v>
      </c>
      <c r="H986">
        <f t="shared" si="79"/>
        <v>-3.1443151319</v>
      </c>
    </row>
    <row r="987" spans="1:8" x14ac:dyDescent="0.3">
      <c r="A987" s="1">
        <f t="shared" si="80"/>
        <v>36546.500000002387</v>
      </c>
      <c r="B987" s="6">
        <f t="shared" si="76"/>
        <v>1</v>
      </c>
      <c r="C987" s="6">
        <f t="shared" si="77"/>
        <v>24</v>
      </c>
      <c r="D987">
        <v>0.21299447899999999</v>
      </c>
      <c r="E987">
        <v>3.3527675017999998</v>
      </c>
      <c r="F987">
        <v>-3.1397730227</v>
      </c>
      <c r="G987">
        <f t="shared" si="78"/>
        <v>0</v>
      </c>
      <c r="H987">
        <f t="shared" si="79"/>
        <v>-3.1397730227</v>
      </c>
    </row>
    <row r="988" spans="1:8" x14ac:dyDescent="0.3">
      <c r="A988" s="1">
        <f t="shared" si="80"/>
        <v>36546.520833335722</v>
      </c>
      <c r="B988" s="6">
        <f t="shared" si="76"/>
        <v>1</v>
      </c>
      <c r="C988" s="6">
        <f t="shared" si="77"/>
        <v>25</v>
      </c>
      <c r="D988">
        <v>0.20953259599999999</v>
      </c>
      <c r="E988">
        <v>3.2249072233999998</v>
      </c>
      <c r="F988">
        <v>-3.0153746274</v>
      </c>
      <c r="G988">
        <f t="shared" si="78"/>
        <v>0</v>
      </c>
      <c r="H988">
        <f t="shared" si="79"/>
        <v>-3.0153746274</v>
      </c>
    </row>
    <row r="989" spans="1:8" x14ac:dyDescent="0.3">
      <c r="A989" s="1">
        <f t="shared" si="80"/>
        <v>36546.541666669058</v>
      </c>
      <c r="B989" s="6">
        <f t="shared" si="76"/>
        <v>1</v>
      </c>
      <c r="C989" s="6">
        <f t="shared" si="77"/>
        <v>26</v>
      </c>
      <c r="D989">
        <v>0.20576556430000001</v>
      </c>
      <c r="E989">
        <v>3.2249072233999998</v>
      </c>
      <c r="F989">
        <v>-3.0191416591000002</v>
      </c>
      <c r="G989">
        <f t="shared" si="78"/>
        <v>0</v>
      </c>
      <c r="H989">
        <f t="shared" si="79"/>
        <v>-3.0191416591000002</v>
      </c>
    </row>
    <row r="990" spans="1:8" x14ac:dyDescent="0.3">
      <c r="A990" s="1">
        <f t="shared" si="80"/>
        <v>36546.562500002394</v>
      </c>
      <c r="B990" s="6">
        <f t="shared" si="76"/>
        <v>1</v>
      </c>
      <c r="C990" s="6">
        <f t="shared" si="77"/>
        <v>27</v>
      </c>
      <c r="D990">
        <v>0.21166653530000001</v>
      </c>
      <c r="E990">
        <v>2.8708521561999998</v>
      </c>
      <c r="F990">
        <v>-2.6591856210000002</v>
      </c>
      <c r="G990">
        <f t="shared" si="78"/>
        <v>0</v>
      </c>
      <c r="H990">
        <f t="shared" si="79"/>
        <v>-2.6591856210000002</v>
      </c>
    </row>
    <row r="991" spans="1:8" x14ac:dyDescent="0.3">
      <c r="A991" s="1">
        <f t="shared" si="80"/>
        <v>36546.58333333573</v>
      </c>
      <c r="B991" s="6">
        <f t="shared" si="76"/>
        <v>1</v>
      </c>
      <c r="C991" s="6">
        <f t="shared" si="77"/>
        <v>28</v>
      </c>
      <c r="D991">
        <v>0.210567173</v>
      </c>
      <c r="E991">
        <v>2.8708521561999998</v>
      </c>
      <c r="F991">
        <v>-2.6602849833</v>
      </c>
      <c r="G991">
        <f t="shared" si="78"/>
        <v>0</v>
      </c>
      <c r="H991">
        <f t="shared" si="79"/>
        <v>-2.6602849833</v>
      </c>
    </row>
    <row r="992" spans="1:8" x14ac:dyDescent="0.3">
      <c r="A992" s="1">
        <f t="shared" si="80"/>
        <v>36546.604166669065</v>
      </c>
      <c r="B992" s="6">
        <f t="shared" si="76"/>
        <v>1</v>
      </c>
      <c r="C992" s="6">
        <f t="shared" si="77"/>
        <v>29</v>
      </c>
      <c r="D992">
        <v>0.20753428800000001</v>
      </c>
      <c r="E992">
        <v>2.2735002728000002</v>
      </c>
      <c r="F992">
        <v>-2.0659659848</v>
      </c>
      <c r="G992">
        <f t="shared" si="78"/>
        <v>0</v>
      </c>
      <c r="H992">
        <f t="shared" si="79"/>
        <v>-2.0659659848</v>
      </c>
    </row>
    <row r="993" spans="1:8" x14ac:dyDescent="0.3">
      <c r="A993" s="1">
        <f t="shared" si="80"/>
        <v>36546.625000002401</v>
      </c>
      <c r="B993" s="6">
        <f t="shared" si="76"/>
        <v>1</v>
      </c>
      <c r="C993" s="6">
        <f t="shared" si="77"/>
        <v>30</v>
      </c>
      <c r="D993">
        <v>0.2145236761</v>
      </c>
      <c r="E993">
        <v>2.2735002728000002</v>
      </c>
      <c r="F993">
        <v>-2.0589765967</v>
      </c>
      <c r="G993">
        <f t="shared" si="78"/>
        <v>0</v>
      </c>
      <c r="H993">
        <f t="shared" si="79"/>
        <v>-2.0589765967</v>
      </c>
    </row>
    <row r="994" spans="1:8" x14ac:dyDescent="0.3">
      <c r="A994" s="1">
        <f t="shared" si="80"/>
        <v>36546.645833335737</v>
      </c>
      <c r="B994" s="6">
        <f t="shared" si="76"/>
        <v>1</v>
      </c>
      <c r="C994" s="6">
        <f t="shared" si="77"/>
        <v>31</v>
      </c>
      <c r="D994">
        <v>0.23467502209999999</v>
      </c>
      <c r="E994">
        <v>1.6222920686</v>
      </c>
      <c r="F994">
        <v>-1.3876170465</v>
      </c>
      <c r="G994">
        <f t="shared" si="78"/>
        <v>0</v>
      </c>
      <c r="H994">
        <f t="shared" si="79"/>
        <v>-1.3876170465</v>
      </c>
    </row>
    <row r="995" spans="1:8" x14ac:dyDescent="0.3">
      <c r="A995" s="1">
        <f t="shared" si="80"/>
        <v>36546.666666669073</v>
      </c>
      <c r="B995" s="6">
        <f t="shared" si="76"/>
        <v>1</v>
      </c>
      <c r="C995" s="6">
        <f t="shared" si="77"/>
        <v>32</v>
      </c>
      <c r="D995">
        <v>0.26532469520000002</v>
      </c>
      <c r="E995">
        <v>1.6222920686</v>
      </c>
      <c r="F995">
        <v>-1.3569673734000001</v>
      </c>
      <c r="G995">
        <f t="shared" si="78"/>
        <v>0</v>
      </c>
      <c r="H995">
        <f t="shared" si="79"/>
        <v>-1.3569673734000001</v>
      </c>
    </row>
    <row r="996" spans="1:8" x14ac:dyDescent="0.3">
      <c r="A996" s="1">
        <f t="shared" si="80"/>
        <v>36546.687500002408</v>
      </c>
      <c r="B996" s="6">
        <f t="shared" si="76"/>
        <v>1</v>
      </c>
      <c r="C996" s="6">
        <f t="shared" si="77"/>
        <v>33</v>
      </c>
      <c r="D996">
        <v>0.29430236319999997</v>
      </c>
      <c r="E996">
        <v>0.84781783600000005</v>
      </c>
      <c r="F996">
        <v>-0.55351547290000003</v>
      </c>
      <c r="G996">
        <f t="shared" si="78"/>
        <v>0</v>
      </c>
      <c r="H996">
        <f t="shared" si="79"/>
        <v>-0.55351547290000003</v>
      </c>
    </row>
    <row r="997" spans="1:8" x14ac:dyDescent="0.3">
      <c r="A997" s="1">
        <f t="shared" si="80"/>
        <v>36546.708333335744</v>
      </c>
      <c r="B997" s="6">
        <f t="shared" si="76"/>
        <v>1</v>
      </c>
      <c r="C997" s="6">
        <f t="shared" si="77"/>
        <v>34</v>
      </c>
      <c r="D997">
        <v>0.3180277843</v>
      </c>
      <c r="E997">
        <v>0.84781783600000005</v>
      </c>
      <c r="F997">
        <v>-0.52979005170000004</v>
      </c>
      <c r="G997">
        <f t="shared" si="78"/>
        <v>0</v>
      </c>
      <c r="H997">
        <f t="shared" si="79"/>
        <v>-0.52979005170000004</v>
      </c>
    </row>
    <row r="998" spans="1:8" x14ac:dyDescent="0.3">
      <c r="A998" s="1">
        <f t="shared" si="80"/>
        <v>36546.72916666908</v>
      </c>
      <c r="B998" s="6">
        <f t="shared" si="76"/>
        <v>1</v>
      </c>
      <c r="C998" s="6">
        <f t="shared" si="77"/>
        <v>35</v>
      </c>
      <c r="D998">
        <v>0.34628447530000001</v>
      </c>
      <c r="E998">
        <v>0.21594845830000001</v>
      </c>
      <c r="F998">
        <v>0.130336017</v>
      </c>
      <c r="G998">
        <f t="shared" si="78"/>
        <v>0.130336017</v>
      </c>
      <c r="H998">
        <f t="shared" si="79"/>
        <v>0</v>
      </c>
    </row>
    <row r="999" spans="1:8" x14ac:dyDescent="0.3">
      <c r="A999" s="1">
        <f t="shared" si="80"/>
        <v>36546.750000002416</v>
      </c>
      <c r="B999" s="6">
        <f t="shared" si="76"/>
        <v>1</v>
      </c>
      <c r="C999" s="6">
        <f t="shared" si="77"/>
        <v>36</v>
      </c>
      <c r="D999">
        <v>0.34896596460000001</v>
      </c>
      <c r="E999">
        <v>0.21594845830000001</v>
      </c>
      <c r="F999">
        <v>0.1330175063</v>
      </c>
      <c r="G999">
        <f t="shared" si="78"/>
        <v>0.1330175063</v>
      </c>
      <c r="H999">
        <f t="shared" si="79"/>
        <v>0</v>
      </c>
    </row>
    <row r="1000" spans="1:8" x14ac:dyDescent="0.3">
      <c r="A1000" s="1">
        <f t="shared" si="80"/>
        <v>36546.770833335751</v>
      </c>
      <c r="B1000" s="6">
        <f t="shared" si="76"/>
        <v>1</v>
      </c>
      <c r="C1000" s="6">
        <f t="shared" si="77"/>
        <v>37</v>
      </c>
      <c r="D1000">
        <v>0.34677448360000002</v>
      </c>
      <c r="E1000">
        <v>0.15629708889999999</v>
      </c>
      <c r="F1000">
        <v>0.19047739459999999</v>
      </c>
      <c r="G1000">
        <f t="shared" si="78"/>
        <v>0.19047739459999999</v>
      </c>
      <c r="H1000">
        <f t="shared" si="79"/>
        <v>0</v>
      </c>
    </row>
    <row r="1001" spans="1:8" x14ac:dyDescent="0.3">
      <c r="A1001" s="1">
        <f t="shared" si="80"/>
        <v>36546.791666669087</v>
      </c>
      <c r="B1001" s="6">
        <f t="shared" si="76"/>
        <v>1</v>
      </c>
      <c r="C1001" s="6">
        <f t="shared" si="77"/>
        <v>38</v>
      </c>
      <c r="D1001">
        <v>0.34705658029999997</v>
      </c>
      <c r="E1001">
        <v>0.15629708889999999</v>
      </c>
      <c r="F1001">
        <v>0.19075949140000001</v>
      </c>
      <c r="G1001">
        <f t="shared" si="78"/>
        <v>0.19075949140000001</v>
      </c>
      <c r="H1001">
        <f t="shared" si="79"/>
        <v>0</v>
      </c>
    </row>
    <row r="1002" spans="1:8" x14ac:dyDescent="0.3">
      <c r="A1002" s="1">
        <f t="shared" si="80"/>
        <v>36546.812500002423</v>
      </c>
      <c r="B1002" s="6">
        <f t="shared" si="76"/>
        <v>1</v>
      </c>
      <c r="C1002" s="6">
        <f t="shared" si="77"/>
        <v>39</v>
      </c>
      <c r="D1002">
        <v>0.3463555223</v>
      </c>
      <c r="E1002">
        <v>3.5264265900000001E-2</v>
      </c>
      <c r="F1002">
        <v>0.31109125640000002</v>
      </c>
      <c r="G1002">
        <f t="shared" si="78"/>
        <v>0.31109125640000002</v>
      </c>
      <c r="H1002">
        <f t="shared" si="79"/>
        <v>0</v>
      </c>
    </row>
    <row r="1003" spans="1:8" x14ac:dyDescent="0.3">
      <c r="A1003" s="1">
        <f t="shared" si="80"/>
        <v>36546.833333335759</v>
      </c>
      <c r="B1003" s="6">
        <f t="shared" si="76"/>
        <v>1</v>
      </c>
      <c r="C1003" s="6">
        <f t="shared" si="77"/>
        <v>40</v>
      </c>
      <c r="D1003">
        <v>0.35626860809999999</v>
      </c>
      <c r="E1003">
        <v>3.5264265900000001E-2</v>
      </c>
      <c r="F1003">
        <v>0.32100434220000001</v>
      </c>
      <c r="G1003">
        <f t="shared" si="78"/>
        <v>0.32100434220000001</v>
      </c>
      <c r="H1003">
        <f t="shared" si="79"/>
        <v>0</v>
      </c>
    </row>
    <row r="1004" spans="1:8" x14ac:dyDescent="0.3">
      <c r="A1004" s="1">
        <f t="shared" si="80"/>
        <v>36546.854166669094</v>
      </c>
      <c r="B1004" s="6">
        <f t="shared" si="76"/>
        <v>1</v>
      </c>
      <c r="C1004" s="6">
        <f t="shared" si="77"/>
        <v>41</v>
      </c>
      <c r="D1004">
        <v>0.3470658371</v>
      </c>
      <c r="E1004">
        <v>0</v>
      </c>
      <c r="F1004">
        <v>0.3470658371</v>
      </c>
      <c r="G1004">
        <f t="shared" si="78"/>
        <v>0.3470658371</v>
      </c>
      <c r="H1004">
        <f t="shared" si="79"/>
        <v>0</v>
      </c>
    </row>
    <row r="1005" spans="1:8" x14ac:dyDescent="0.3">
      <c r="A1005" s="1">
        <f t="shared" si="80"/>
        <v>36546.87500000243</v>
      </c>
      <c r="B1005" s="6">
        <f t="shared" si="76"/>
        <v>1</v>
      </c>
      <c r="C1005" s="6">
        <f t="shared" si="77"/>
        <v>42</v>
      </c>
      <c r="D1005">
        <v>0.35038606550000001</v>
      </c>
      <c r="E1005">
        <v>0</v>
      </c>
      <c r="F1005">
        <v>0.35038606550000001</v>
      </c>
      <c r="G1005">
        <f t="shared" si="78"/>
        <v>0.35038606550000001</v>
      </c>
      <c r="H1005">
        <f t="shared" si="79"/>
        <v>0</v>
      </c>
    </row>
    <row r="1006" spans="1:8" x14ac:dyDescent="0.3">
      <c r="A1006" s="1">
        <f t="shared" si="80"/>
        <v>36546.895833335766</v>
      </c>
      <c r="B1006" s="6">
        <f t="shared" si="76"/>
        <v>1</v>
      </c>
      <c r="C1006" s="6">
        <f t="shared" si="77"/>
        <v>43</v>
      </c>
      <c r="D1006">
        <v>0.32083866649999998</v>
      </c>
      <c r="E1006">
        <v>0</v>
      </c>
      <c r="F1006">
        <v>0.32083866649999998</v>
      </c>
      <c r="G1006">
        <f t="shared" si="78"/>
        <v>0.32083866649999998</v>
      </c>
      <c r="H1006">
        <f t="shared" si="79"/>
        <v>0</v>
      </c>
    </row>
    <row r="1007" spans="1:8" x14ac:dyDescent="0.3">
      <c r="A1007" s="1">
        <f t="shared" si="80"/>
        <v>36546.916666669102</v>
      </c>
      <c r="B1007" s="6">
        <f t="shared" si="76"/>
        <v>1</v>
      </c>
      <c r="C1007" s="6">
        <f t="shared" si="77"/>
        <v>44</v>
      </c>
      <c r="D1007">
        <v>0.30031226439999997</v>
      </c>
      <c r="E1007">
        <v>0</v>
      </c>
      <c r="F1007">
        <v>0.30031226439999997</v>
      </c>
      <c r="G1007">
        <f t="shared" si="78"/>
        <v>0.30031226439999997</v>
      </c>
      <c r="H1007">
        <f t="shared" si="79"/>
        <v>0</v>
      </c>
    </row>
    <row r="1008" spans="1:8" x14ac:dyDescent="0.3">
      <c r="A1008" s="1">
        <f t="shared" si="80"/>
        <v>36546.937500002437</v>
      </c>
      <c r="B1008" s="6">
        <f t="shared" si="76"/>
        <v>1</v>
      </c>
      <c r="C1008" s="6">
        <f t="shared" si="77"/>
        <v>45</v>
      </c>
      <c r="D1008">
        <v>0.26478638739999999</v>
      </c>
      <c r="E1008">
        <v>0</v>
      </c>
      <c r="F1008">
        <v>0.26478638739999999</v>
      </c>
      <c r="G1008">
        <f t="shared" si="78"/>
        <v>0.26478638739999999</v>
      </c>
      <c r="H1008">
        <f t="shared" si="79"/>
        <v>0</v>
      </c>
    </row>
    <row r="1009" spans="1:8" x14ac:dyDescent="0.3">
      <c r="A1009" s="1">
        <f t="shared" si="80"/>
        <v>36546.958333335773</v>
      </c>
      <c r="B1009" s="6">
        <f t="shared" si="76"/>
        <v>1</v>
      </c>
      <c r="C1009" s="6">
        <f t="shared" si="77"/>
        <v>46</v>
      </c>
      <c r="D1009">
        <v>0.24276907070000001</v>
      </c>
      <c r="E1009">
        <v>0</v>
      </c>
      <c r="F1009">
        <v>0.24276907070000001</v>
      </c>
      <c r="G1009">
        <f t="shared" si="78"/>
        <v>0.24276907070000001</v>
      </c>
      <c r="H1009">
        <f t="shared" si="79"/>
        <v>0</v>
      </c>
    </row>
    <row r="1010" spans="1:8" x14ac:dyDescent="0.3">
      <c r="A1010" s="1">
        <f t="shared" si="80"/>
        <v>36546.979166669109</v>
      </c>
      <c r="B1010" s="6">
        <f t="shared" si="76"/>
        <v>1</v>
      </c>
      <c r="C1010" s="6">
        <f t="shared" si="77"/>
        <v>47</v>
      </c>
      <c r="D1010">
        <v>0.21983898869999999</v>
      </c>
      <c r="E1010">
        <v>0</v>
      </c>
      <c r="F1010">
        <v>0.21983898869999999</v>
      </c>
      <c r="G1010">
        <f t="shared" si="78"/>
        <v>0.21983898869999999</v>
      </c>
      <c r="H1010">
        <f t="shared" si="79"/>
        <v>0</v>
      </c>
    </row>
    <row r="1011" spans="1:8" x14ac:dyDescent="0.3">
      <c r="A1011" s="1">
        <f t="shared" si="80"/>
        <v>36547.000000002445</v>
      </c>
      <c r="B1011" s="6">
        <f t="shared" si="76"/>
        <v>1</v>
      </c>
      <c r="C1011" s="6">
        <f t="shared" si="77"/>
        <v>0</v>
      </c>
      <c r="D1011">
        <v>0.20596948109999999</v>
      </c>
      <c r="E1011">
        <v>0</v>
      </c>
      <c r="F1011">
        <v>0.20596948109999999</v>
      </c>
      <c r="G1011">
        <f t="shared" si="78"/>
        <v>0.20596948109999999</v>
      </c>
      <c r="H1011">
        <f t="shared" si="79"/>
        <v>0</v>
      </c>
    </row>
    <row r="1012" spans="1:8" x14ac:dyDescent="0.3">
      <c r="A1012" s="1">
        <f t="shared" si="80"/>
        <v>36547.02083333578</v>
      </c>
      <c r="B1012" s="6">
        <f t="shared" si="76"/>
        <v>1</v>
      </c>
      <c r="C1012" s="6">
        <f t="shared" si="77"/>
        <v>1</v>
      </c>
      <c r="D1012">
        <v>0.19271510410000001</v>
      </c>
      <c r="E1012">
        <v>0</v>
      </c>
      <c r="F1012">
        <v>0.19271510410000001</v>
      </c>
      <c r="G1012">
        <f t="shared" si="78"/>
        <v>0.19271510410000001</v>
      </c>
      <c r="H1012">
        <f t="shared" si="79"/>
        <v>0</v>
      </c>
    </row>
    <row r="1013" spans="1:8" x14ac:dyDescent="0.3">
      <c r="A1013" s="1">
        <f t="shared" si="80"/>
        <v>36547.041666669116</v>
      </c>
      <c r="B1013" s="6">
        <f t="shared" si="76"/>
        <v>1</v>
      </c>
      <c r="C1013" s="6">
        <f t="shared" si="77"/>
        <v>2</v>
      </c>
      <c r="D1013">
        <v>0.18056294619999999</v>
      </c>
      <c r="E1013">
        <v>0</v>
      </c>
      <c r="F1013">
        <v>0.18056294619999999</v>
      </c>
      <c r="G1013">
        <f t="shared" si="78"/>
        <v>0.18056294619999999</v>
      </c>
      <c r="H1013">
        <f t="shared" si="79"/>
        <v>0</v>
      </c>
    </row>
    <row r="1014" spans="1:8" x14ac:dyDescent="0.3">
      <c r="A1014" s="1">
        <f t="shared" si="80"/>
        <v>36547.062500002452</v>
      </c>
      <c r="B1014" s="6">
        <f t="shared" si="76"/>
        <v>1</v>
      </c>
      <c r="C1014" s="6">
        <f t="shared" si="77"/>
        <v>3</v>
      </c>
      <c r="D1014">
        <v>0.1742230582</v>
      </c>
      <c r="E1014">
        <v>0</v>
      </c>
      <c r="F1014">
        <v>0.1742230582</v>
      </c>
      <c r="G1014">
        <f t="shared" si="78"/>
        <v>0.1742230582</v>
      </c>
      <c r="H1014">
        <f t="shared" si="79"/>
        <v>0</v>
      </c>
    </row>
    <row r="1015" spans="1:8" x14ac:dyDescent="0.3">
      <c r="A1015" s="1">
        <f t="shared" si="80"/>
        <v>36547.083333335788</v>
      </c>
      <c r="B1015" s="6">
        <f t="shared" si="76"/>
        <v>1</v>
      </c>
      <c r="C1015" s="6">
        <f t="shared" si="77"/>
        <v>4</v>
      </c>
      <c r="D1015">
        <v>0.16993164650000001</v>
      </c>
      <c r="E1015">
        <v>0</v>
      </c>
      <c r="F1015">
        <v>0.16993164650000001</v>
      </c>
      <c r="G1015">
        <f t="shared" si="78"/>
        <v>0.16993164650000001</v>
      </c>
      <c r="H1015">
        <f t="shared" si="79"/>
        <v>0</v>
      </c>
    </row>
    <row r="1016" spans="1:8" x14ac:dyDescent="0.3">
      <c r="A1016" s="1">
        <f t="shared" si="80"/>
        <v>36547.104166669124</v>
      </c>
      <c r="B1016" s="6">
        <f t="shared" si="76"/>
        <v>1</v>
      </c>
      <c r="C1016" s="6">
        <f t="shared" si="77"/>
        <v>5</v>
      </c>
      <c r="D1016">
        <v>0.16721475650000001</v>
      </c>
      <c r="E1016">
        <v>0</v>
      </c>
      <c r="F1016">
        <v>0.16721475650000001</v>
      </c>
      <c r="G1016">
        <f t="shared" si="78"/>
        <v>0.16721475650000001</v>
      </c>
      <c r="H1016">
        <f t="shared" si="79"/>
        <v>0</v>
      </c>
    </row>
    <row r="1017" spans="1:8" x14ac:dyDescent="0.3">
      <c r="A1017" s="1">
        <f t="shared" si="80"/>
        <v>36547.125000002459</v>
      </c>
      <c r="B1017" s="6">
        <f t="shared" si="76"/>
        <v>1</v>
      </c>
      <c r="C1017" s="6">
        <f t="shared" si="77"/>
        <v>6</v>
      </c>
      <c r="D1017">
        <v>0.1633604089</v>
      </c>
      <c r="E1017">
        <v>0</v>
      </c>
      <c r="F1017">
        <v>0.1633604089</v>
      </c>
      <c r="G1017">
        <f t="shared" si="78"/>
        <v>0.1633604089</v>
      </c>
      <c r="H1017">
        <f t="shared" si="79"/>
        <v>0</v>
      </c>
    </row>
    <row r="1018" spans="1:8" x14ac:dyDescent="0.3">
      <c r="A1018" s="1">
        <f t="shared" si="80"/>
        <v>36547.145833335795</v>
      </c>
      <c r="B1018" s="6">
        <f t="shared" si="76"/>
        <v>1</v>
      </c>
      <c r="C1018" s="6">
        <f t="shared" si="77"/>
        <v>7</v>
      </c>
      <c r="D1018">
        <v>0.16160602290000001</v>
      </c>
      <c r="E1018">
        <v>0</v>
      </c>
      <c r="F1018">
        <v>0.16160602290000001</v>
      </c>
      <c r="G1018">
        <f t="shared" si="78"/>
        <v>0.16160602290000001</v>
      </c>
      <c r="H1018">
        <f t="shared" si="79"/>
        <v>0</v>
      </c>
    </row>
    <row r="1019" spans="1:8" x14ac:dyDescent="0.3">
      <c r="A1019" s="1">
        <f t="shared" si="80"/>
        <v>36547.166666669131</v>
      </c>
      <c r="B1019" s="6">
        <f t="shared" si="76"/>
        <v>1</v>
      </c>
      <c r="C1019" s="6">
        <f t="shared" si="77"/>
        <v>8</v>
      </c>
      <c r="D1019">
        <v>0.16356863869999999</v>
      </c>
      <c r="E1019">
        <v>0</v>
      </c>
      <c r="F1019">
        <v>0.16356863869999999</v>
      </c>
      <c r="G1019">
        <f t="shared" si="78"/>
        <v>0.16356863869999999</v>
      </c>
      <c r="H1019">
        <f t="shared" si="79"/>
        <v>0</v>
      </c>
    </row>
    <row r="1020" spans="1:8" x14ac:dyDescent="0.3">
      <c r="A1020" s="1">
        <f t="shared" si="80"/>
        <v>36547.187500002467</v>
      </c>
      <c r="B1020" s="6">
        <f t="shared" si="76"/>
        <v>1</v>
      </c>
      <c r="C1020" s="6">
        <f t="shared" si="77"/>
        <v>9</v>
      </c>
      <c r="D1020">
        <v>0.16874009970000001</v>
      </c>
      <c r="E1020">
        <v>0</v>
      </c>
      <c r="F1020">
        <v>0.16874009970000001</v>
      </c>
      <c r="G1020">
        <f t="shared" si="78"/>
        <v>0.16874009970000001</v>
      </c>
      <c r="H1020">
        <f t="shared" si="79"/>
        <v>0</v>
      </c>
    </row>
    <row r="1021" spans="1:8" x14ac:dyDescent="0.3">
      <c r="A1021" s="1">
        <f t="shared" si="80"/>
        <v>36547.208333335802</v>
      </c>
      <c r="B1021" s="6">
        <f t="shared" si="76"/>
        <v>1</v>
      </c>
      <c r="C1021" s="6">
        <f t="shared" si="77"/>
        <v>10</v>
      </c>
      <c r="D1021">
        <v>0.17774068139999999</v>
      </c>
      <c r="E1021">
        <v>0</v>
      </c>
      <c r="F1021">
        <v>0.17774068139999999</v>
      </c>
      <c r="G1021">
        <f t="shared" si="78"/>
        <v>0.17774068139999999</v>
      </c>
      <c r="H1021">
        <f t="shared" si="79"/>
        <v>0</v>
      </c>
    </row>
    <row r="1022" spans="1:8" x14ac:dyDescent="0.3">
      <c r="A1022" s="1">
        <f t="shared" si="80"/>
        <v>36547.229166669138</v>
      </c>
      <c r="B1022" s="6">
        <f t="shared" si="76"/>
        <v>1</v>
      </c>
      <c r="C1022" s="6">
        <f t="shared" si="77"/>
        <v>11</v>
      </c>
      <c r="D1022">
        <v>0.19392359740000001</v>
      </c>
      <c r="E1022">
        <v>0</v>
      </c>
      <c r="F1022">
        <v>0.19392359740000001</v>
      </c>
      <c r="G1022">
        <f t="shared" si="78"/>
        <v>0.19392359740000001</v>
      </c>
      <c r="H1022">
        <f t="shared" si="79"/>
        <v>0</v>
      </c>
    </row>
    <row r="1023" spans="1:8" x14ac:dyDescent="0.3">
      <c r="A1023" s="1">
        <f t="shared" si="80"/>
        <v>36547.250000002474</v>
      </c>
      <c r="B1023" s="6">
        <f t="shared" si="76"/>
        <v>1</v>
      </c>
      <c r="C1023" s="6">
        <f t="shared" si="77"/>
        <v>12</v>
      </c>
      <c r="D1023">
        <v>0.20231615250000001</v>
      </c>
      <c r="E1023">
        <v>0</v>
      </c>
      <c r="F1023">
        <v>0.20231615250000001</v>
      </c>
      <c r="G1023">
        <f t="shared" si="78"/>
        <v>0.20231615250000001</v>
      </c>
      <c r="H1023">
        <f t="shared" si="79"/>
        <v>0</v>
      </c>
    </row>
    <row r="1024" spans="1:8" x14ac:dyDescent="0.3">
      <c r="A1024" s="1">
        <f t="shared" si="80"/>
        <v>36547.27083333581</v>
      </c>
      <c r="B1024" s="6">
        <f t="shared" si="76"/>
        <v>1</v>
      </c>
      <c r="C1024" s="6">
        <f t="shared" si="77"/>
        <v>13</v>
      </c>
      <c r="D1024">
        <v>0.22465160449999999</v>
      </c>
      <c r="E1024">
        <v>0.2128563074</v>
      </c>
      <c r="F1024">
        <v>1.1795297E-2</v>
      </c>
      <c r="G1024">
        <f t="shared" si="78"/>
        <v>1.1795297E-2</v>
      </c>
      <c r="H1024">
        <f t="shared" si="79"/>
        <v>0</v>
      </c>
    </row>
    <row r="1025" spans="1:8" x14ac:dyDescent="0.3">
      <c r="A1025" s="1">
        <f t="shared" si="80"/>
        <v>36547.291666669145</v>
      </c>
      <c r="B1025" s="6">
        <f t="shared" si="76"/>
        <v>1</v>
      </c>
      <c r="C1025" s="6">
        <f t="shared" si="77"/>
        <v>14</v>
      </c>
      <c r="D1025">
        <v>0.2299303322</v>
      </c>
      <c r="E1025">
        <v>0.2128563074</v>
      </c>
      <c r="F1025">
        <v>1.7074024699999999E-2</v>
      </c>
      <c r="G1025">
        <f t="shared" si="78"/>
        <v>1.7074024699999999E-2</v>
      </c>
      <c r="H1025">
        <f t="shared" si="79"/>
        <v>0</v>
      </c>
    </row>
    <row r="1026" spans="1:8" x14ac:dyDescent="0.3">
      <c r="A1026" s="1">
        <f t="shared" si="80"/>
        <v>36547.312500002481</v>
      </c>
      <c r="B1026" s="6">
        <f t="shared" si="76"/>
        <v>1</v>
      </c>
      <c r="C1026" s="6">
        <f t="shared" si="77"/>
        <v>15</v>
      </c>
      <c r="D1026">
        <v>0.24109407420000001</v>
      </c>
      <c r="E1026">
        <v>0.71837796720000002</v>
      </c>
      <c r="F1026">
        <v>-0.47728389310000002</v>
      </c>
      <c r="G1026">
        <f t="shared" si="78"/>
        <v>0</v>
      </c>
      <c r="H1026">
        <f t="shared" si="79"/>
        <v>-0.47728389310000002</v>
      </c>
    </row>
    <row r="1027" spans="1:8" x14ac:dyDescent="0.3">
      <c r="A1027" s="1">
        <f t="shared" si="80"/>
        <v>36547.333333335817</v>
      </c>
      <c r="B1027" s="6">
        <f t="shared" si="76"/>
        <v>1</v>
      </c>
      <c r="C1027" s="6">
        <f t="shared" si="77"/>
        <v>16</v>
      </c>
      <c r="D1027">
        <v>0.2403462549</v>
      </c>
      <c r="E1027">
        <v>0.71837796720000002</v>
      </c>
      <c r="F1027">
        <v>-0.47803171230000002</v>
      </c>
      <c r="G1027">
        <f t="shared" si="78"/>
        <v>0</v>
      </c>
      <c r="H1027">
        <f t="shared" si="79"/>
        <v>-0.47803171230000002</v>
      </c>
    </row>
    <row r="1028" spans="1:8" x14ac:dyDescent="0.3">
      <c r="A1028" s="1">
        <f t="shared" si="80"/>
        <v>36547.354166669153</v>
      </c>
      <c r="B1028" s="6">
        <f t="shared" si="76"/>
        <v>1</v>
      </c>
      <c r="C1028" s="6">
        <f t="shared" si="77"/>
        <v>17</v>
      </c>
      <c r="D1028">
        <v>0.2404537689</v>
      </c>
      <c r="E1028">
        <v>1.0288013459000001</v>
      </c>
      <c r="F1028">
        <v>-0.78834757700000002</v>
      </c>
      <c r="G1028">
        <f t="shared" si="78"/>
        <v>0</v>
      </c>
      <c r="H1028">
        <f t="shared" si="79"/>
        <v>-0.78834757700000002</v>
      </c>
    </row>
    <row r="1029" spans="1:8" x14ac:dyDescent="0.3">
      <c r="A1029" s="1">
        <f t="shared" si="80"/>
        <v>36547.375000002488</v>
      </c>
      <c r="B1029" s="6">
        <f t="shared" ref="B1029:B1092" si="81">MONTH(A1029)</f>
        <v>1</v>
      </c>
      <c r="C1029" s="6">
        <f t="shared" ref="C1029:C1092" si="82">HOUR(A1029)*2+MINUTE(A1029)/30</f>
        <v>18</v>
      </c>
      <c r="D1029">
        <v>0.23402132580000001</v>
      </c>
      <c r="E1029">
        <v>1.0288013459000001</v>
      </c>
      <c r="F1029">
        <v>-0.79478002020000005</v>
      </c>
      <c r="G1029">
        <f t="shared" ref="G1029:G1092" si="83">IF(F1029&gt;0,F1029,0)</f>
        <v>0</v>
      </c>
      <c r="H1029">
        <f t="shared" ref="H1029:H1092" si="84">IF(F1029&lt;0,F1029,0)</f>
        <v>-0.79478002020000005</v>
      </c>
    </row>
    <row r="1030" spans="1:8" x14ac:dyDescent="0.3">
      <c r="A1030" s="1">
        <f t="shared" ref="A1030:A1093" si="85">A1029+(1/48)</f>
        <v>36547.395833335824</v>
      </c>
      <c r="B1030" s="6">
        <f t="shared" si="81"/>
        <v>1</v>
      </c>
      <c r="C1030" s="6">
        <f t="shared" si="82"/>
        <v>19</v>
      </c>
      <c r="D1030">
        <v>0.2434912628</v>
      </c>
      <c r="E1030">
        <v>1.1068456151999999</v>
      </c>
      <c r="F1030">
        <v>-0.86335435250000003</v>
      </c>
      <c r="G1030">
        <f t="shared" si="83"/>
        <v>0</v>
      </c>
      <c r="H1030">
        <f t="shared" si="84"/>
        <v>-0.86335435250000003</v>
      </c>
    </row>
    <row r="1031" spans="1:8" x14ac:dyDescent="0.3">
      <c r="A1031" s="1">
        <f t="shared" si="85"/>
        <v>36547.41666666916</v>
      </c>
      <c r="B1031" s="6">
        <f t="shared" si="81"/>
        <v>1</v>
      </c>
      <c r="C1031" s="6">
        <f t="shared" si="82"/>
        <v>20</v>
      </c>
      <c r="D1031">
        <v>0.21751575879999999</v>
      </c>
      <c r="E1031">
        <v>1.1068456151999999</v>
      </c>
      <c r="F1031">
        <v>-0.88932985639999995</v>
      </c>
      <c r="G1031">
        <f t="shared" si="83"/>
        <v>0</v>
      </c>
      <c r="H1031">
        <f t="shared" si="84"/>
        <v>-0.88932985639999995</v>
      </c>
    </row>
    <row r="1032" spans="1:8" x14ac:dyDescent="0.3">
      <c r="A1032" s="1">
        <f t="shared" si="85"/>
        <v>36547.437500002496</v>
      </c>
      <c r="B1032" s="6">
        <f t="shared" si="81"/>
        <v>1</v>
      </c>
      <c r="C1032" s="6">
        <f t="shared" si="82"/>
        <v>21</v>
      </c>
      <c r="D1032">
        <v>0.2336335538</v>
      </c>
      <c r="E1032">
        <v>1.1286205493000001</v>
      </c>
      <c r="F1032">
        <v>-0.89498699550000005</v>
      </c>
      <c r="G1032">
        <f t="shared" si="83"/>
        <v>0</v>
      </c>
      <c r="H1032">
        <f t="shared" si="84"/>
        <v>-0.89498699550000005</v>
      </c>
    </row>
    <row r="1033" spans="1:8" x14ac:dyDescent="0.3">
      <c r="A1033" s="1">
        <f t="shared" si="85"/>
        <v>36547.458333335831</v>
      </c>
      <c r="B1033" s="6">
        <f t="shared" si="81"/>
        <v>1</v>
      </c>
      <c r="C1033" s="6">
        <f t="shared" si="82"/>
        <v>22</v>
      </c>
      <c r="D1033">
        <v>0.22754137169999999</v>
      </c>
      <c r="E1033">
        <v>1.1286205493000001</v>
      </c>
      <c r="F1033">
        <v>-0.9010791776</v>
      </c>
      <c r="G1033">
        <f t="shared" si="83"/>
        <v>0</v>
      </c>
      <c r="H1033">
        <f t="shared" si="84"/>
        <v>-0.9010791776</v>
      </c>
    </row>
    <row r="1034" spans="1:8" x14ac:dyDescent="0.3">
      <c r="A1034" s="1">
        <f t="shared" si="85"/>
        <v>36547.479166669167</v>
      </c>
      <c r="B1034" s="6">
        <f t="shared" si="81"/>
        <v>1</v>
      </c>
      <c r="C1034" s="6">
        <f t="shared" si="82"/>
        <v>23</v>
      </c>
      <c r="D1034">
        <v>0.25157943170000002</v>
      </c>
      <c r="E1034">
        <v>1.5855843903</v>
      </c>
      <c r="F1034">
        <v>-1.3340049585</v>
      </c>
      <c r="G1034">
        <f t="shared" si="83"/>
        <v>0</v>
      </c>
      <c r="H1034">
        <f t="shared" si="84"/>
        <v>-1.3340049585</v>
      </c>
    </row>
    <row r="1035" spans="1:8" x14ac:dyDescent="0.3">
      <c r="A1035" s="1">
        <f t="shared" si="85"/>
        <v>36547.500000002503</v>
      </c>
      <c r="B1035" s="6">
        <f t="shared" si="81"/>
        <v>1</v>
      </c>
      <c r="C1035" s="6">
        <f t="shared" si="82"/>
        <v>24</v>
      </c>
      <c r="D1035">
        <v>0.27975045009999999</v>
      </c>
      <c r="E1035">
        <v>1.5855843903</v>
      </c>
      <c r="F1035">
        <v>-1.3058339402000001</v>
      </c>
      <c r="G1035">
        <f t="shared" si="83"/>
        <v>0</v>
      </c>
      <c r="H1035">
        <f t="shared" si="84"/>
        <v>-1.3058339402000001</v>
      </c>
    </row>
    <row r="1036" spans="1:8" x14ac:dyDescent="0.3">
      <c r="A1036" s="1">
        <f t="shared" si="85"/>
        <v>36547.520833335839</v>
      </c>
      <c r="B1036" s="6">
        <f t="shared" si="81"/>
        <v>1</v>
      </c>
      <c r="C1036" s="6">
        <f t="shared" si="82"/>
        <v>25</v>
      </c>
      <c r="D1036">
        <v>0.30116562409999997</v>
      </c>
      <c r="E1036">
        <v>2.1005383358</v>
      </c>
      <c r="F1036">
        <v>-1.7993727116</v>
      </c>
      <c r="G1036">
        <f t="shared" si="83"/>
        <v>0</v>
      </c>
      <c r="H1036">
        <f t="shared" si="84"/>
        <v>-1.7993727116</v>
      </c>
    </row>
    <row r="1037" spans="1:8" x14ac:dyDescent="0.3">
      <c r="A1037" s="1">
        <f t="shared" si="85"/>
        <v>36547.541666669174</v>
      </c>
      <c r="B1037" s="6">
        <f t="shared" si="81"/>
        <v>1</v>
      </c>
      <c r="C1037" s="6">
        <f t="shared" si="82"/>
        <v>26</v>
      </c>
      <c r="D1037">
        <v>0.31489903120000001</v>
      </c>
      <c r="E1037">
        <v>2.1005383358</v>
      </c>
      <c r="F1037">
        <v>-1.7856393046000001</v>
      </c>
      <c r="G1037">
        <f t="shared" si="83"/>
        <v>0</v>
      </c>
      <c r="H1037">
        <f t="shared" si="84"/>
        <v>-1.7856393046000001</v>
      </c>
    </row>
    <row r="1038" spans="1:8" x14ac:dyDescent="0.3">
      <c r="A1038" s="1">
        <f t="shared" si="85"/>
        <v>36547.56250000251</v>
      </c>
      <c r="B1038" s="6">
        <f t="shared" si="81"/>
        <v>1</v>
      </c>
      <c r="C1038" s="6">
        <f t="shared" si="82"/>
        <v>27</v>
      </c>
      <c r="D1038">
        <v>0.32852130819999997</v>
      </c>
      <c r="E1038">
        <v>1.3554397235</v>
      </c>
      <c r="F1038">
        <v>-1.0269184152999999</v>
      </c>
      <c r="G1038">
        <f t="shared" si="83"/>
        <v>0</v>
      </c>
      <c r="H1038">
        <f t="shared" si="84"/>
        <v>-1.0269184152999999</v>
      </c>
    </row>
    <row r="1039" spans="1:8" x14ac:dyDescent="0.3">
      <c r="A1039" s="1">
        <f t="shared" si="85"/>
        <v>36547.583333335846</v>
      </c>
      <c r="B1039" s="6">
        <f t="shared" si="81"/>
        <v>1</v>
      </c>
      <c r="C1039" s="6">
        <f t="shared" si="82"/>
        <v>28</v>
      </c>
      <c r="D1039">
        <v>0.32404792049999998</v>
      </c>
      <c r="E1039">
        <v>1.3554397235</v>
      </c>
      <c r="F1039">
        <v>-1.031391803</v>
      </c>
      <c r="G1039">
        <f t="shared" si="83"/>
        <v>0</v>
      </c>
      <c r="H1039">
        <f t="shared" si="84"/>
        <v>-1.031391803</v>
      </c>
    </row>
    <row r="1040" spans="1:8" x14ac:dyDescent="0.3">
      <c r="A1040" s="1">
        <f t="shared" si="85"/>
        <v>36547.604166669182</v>
      </c>
      <c r="B1040" s="6">
        <f t="shared" si="81"/>
        <v>1</v>
      </c>
      <c r="C1040" s="6">
        <f t="shared" si="82"/>
        <v>29</v>
      </c>
      <c r="D1040">
        <v>0.32501363350000001</v>
      </c>
      <c r="E1040">
        <v>1.2223720983999999</v>
      </c>
      <c r="F1040">
        <v>-0.89735846490000004</v>
      </c>
      <c r="G1040">
        <f t="shared" si="83"/>
        <v>0</v>
      </c>
      <c r="H1040">
        <f t="shared" si="84"/>
        <v>-0.89735846490000004</v>
      </c>
    </row>
    <row r="1041" spans="1:8" x14ac:dyDescent="0.3">
      <c r="A1041" s="1">
        <f t="shared" si="85"/>
        <v>36547.625000002517</v>
      </c>
      <c r="B1041" s="6">
        <f t="shared" si="81"/>
        <v>1</v>
      </c>
      <c r="C1041" s="6">
        <f t="shared" si="82"/>
        <v>30</v>
      </c>
      <c r="D1041">
        <v>0.33343387429999999</v>
      </c>
      <c r="E1041">
        <v>1.2223720983999999</v>
      </c>
      <c r="F1041">
        <v>-0.88893822420000002</v>
      </c>
      <c r="G1041">
        <f t="shared" si="83"/>
        <v>0</v>
      </c>
      <c r="H1041">
        <f t="shared" si="84"/>
        <v>-0.88893822420000002</v>
      </c>
    </row>
    <row r="1042" spans="1:8" x14ac:dyDescent="0.3">
      <c r="A1042" s="1">
        <f t="shared" si="85"/>
        <v>36547.645833335853</v>
      </c>
      <c r="B1042" s="6">
        <f t="shared" si="81"/>
        <v>1</v>
      </c>
      <c r="C1042" s="6">
        <f t="shared" si="82"/>
        <v>31</v>
      </c>
      <c r="D1042">
        <v>0.33915400330000001</v>
      </c>
      <c r="E1042">
        <v>1.0692749318999999</v>
      </c>
      <c r="F1042">
        <v>-0.7301209286</v>
      </c>
      <c r="G1042">
        <f t="shared" si="83"/>
        <v>0</v>
      </c>
      <c r="H1042">
        <f t="shared" si="84"/>
        <v>-0.7301209286</v>
      </c>
    </row>
    <row r="1043" spans="1:8" x14ac:dyDescent="0.3">
      <c r="A1043" s="1">
        <f t="shared" si="85"/>
        <v>36547.666666669189</v>
      </c>
      <c r="B1043" s="6">
        <f t="shared" si="81"/>
        <v>1</v>
      </c>
      <c r="C1043" s="6">
        <f t="shared" si="82"/>
        <v>32</v>
      </c>
      <c r="D1043">
        <v>0.35860631170000001</v>
      </c>
      <c r="E1043">
        <v>1.0692749318999999</v>
      </c>
      <c r="F1043">
        <v>-0.71066862019999999</v>
      </c>
      <c r="G1043">
        <f t="shared" si="83"/>
        <v>0</v>
      </c>
      <c r="H1043">
        <f t="shared" si="84"/>
        <v>-0.71066862019999999</v>
      </c>
    </row>
    <row r="1044" spans="1:8" x14ac:dyDescent="0.3">
      <c r="A1044" s="1">
        <f t="shared" si="85"/>
        <v>36547.687500002525</v>
      </c>
      <c r="B1044" s="6">
        <f t="shared" si="81"/>
        <v>1</v>
      </c>
      <c r="C1044" s="6">
        <f t="shared" si="82"/>
        <v>33</v>
      </c>
      <c r="D1044">
        <v>0.37000303870000001</v>
      </c>
      <c r="E1044">
        <v>0.44126817509999999</v>
      </c>
      <c r="F1044">
        <v>-7.1265136399999998E-2</v>
      </c>
      <c r="G1044">
        <f t="shared" si="83"/>
        <v>0</v>
      </c>
      <c r="H1044">
        <f t="shared" si="84"/>
        <v>-7.1265136399999998E-2</v>
      </c>
    </row>
    <row r="1045" spans="1:8" x14ac:dyDescent="0.3">
      <c r="A1045" s="1">
        <f t="shared" si="85"/>
        <v>36547.708333335861</v>
      </c>
      <c r="B1045" s="6">
        <f t="shared" si="81"/>
        <v>1</v>
      </c>
      <c r="C1045" s="6">
        <f t="shared" si="82"/>
        <v>34</v>
      </c>
      <c r="D1045">
        <v>0.38582913610000003</v>
      </c>
      <c r="E1045">
        <v>0.44126817509999999</v>
      </c>
      <c r="F1045">
        <v>-5.5439038900000001E-2</v>
      </c>
      <c r="G1045">
        <f t="shared" si="83"/>
        <v>0</v>
      </c>
      <c r="H1045">
        <f t="shared" si="84"/>
        <v>-5.5439038900000001E-2</v>
      </c>
    </row>
    <row r="1046" spans="1:8" x14ac:dyDescent="0.3">
      <c r="A1046" s="1">
        <f t="shared" si="85"/>
        <v>36547.729166669196</v>
      </c>
      <c r="B1046" s="6">
        <f t="shared" si="81"/>
        <v>1</v>
      </c>
      <c r="C1046" s="6">
        <f t="shared" si="82"/>
        <v>35</v>
      </c>
      <c r="D1046">
        <v>0.40885076510000001</v>
      </c>
      <c r="E1046">
        <v>0.27334920350000003</v>
      </c>
      <c r="F1046">
        <v>0.13550156159999999</v>
      </c>
      <c r="G1046">
        <f t="shared" si="83"/>
        <v>0.13550156159999999</v>
      </c>
      <c r="H1046">
        <f t="shared" si="84"/>
        <v>0</v>
      </c>
    </row>
    <row r="1047" spans="1:8" x14ac:dyDescent="0.3">
      <c r="A1047" s="1">
        <f t="shared" si="85"/>
        <v>36547.750000002532</v>
      </c>
      <c r="B1047" s="6">
        <f t="shared" si="81"/>
        <v>1</v>
      </c>
      <c r="C1047" s="6">
        <f t="shared" si="82"/>
        <v>36</v>
      </c>
      <c r="D1047">
        <v>0.40798327820000002</v>
      </c>
      <c r="E1047">
        <v>0.27334920350000003</v>
      </c>
      <c r="F1047">
        <v>0.13463407469999999</v>
      </c>
      <c r="G1047">
        <f t="shared" si="83"/>
        <v>0.13463407469999999</v>
      </c>
      <c r="H1047">
        <f t="shared" si="84"/>
        <v>0</v>
      </c>
    </row>
    <row r="1048" spans="1:8" x14ac:dyDescent="0.3">
      <c r="A1048" s="1">
        <f t="shared" si="85"/>
        <v>36547.770833335868</v>
      </c>
      <c r="B1048" s="6">
        <f t="shared" si="81"/>
        <v>1</v>
      </c>
      <c r="C1048" s="6">
        <f t="shared" si="82"/>
        <v>37</v>
      </c>
      <c r="D1048">
        <v>0.39719473620000001</v>
      </c>
      <c r="E1048">
        <v>0.19744464170000001</v>
      </c>
      <c r="F1048">
        <v>0.1997500945</v>
      </c>
      <c r="G1048">
        <f t="shared" si="83"/>
        <v>0.1997500945</v>
      </c>
      <c r="H1048">
        <f t="shared" si="84"/>
        <v>0</v>
      </c>
    </row>
    <row r="1049" spans="1:8" x14ac:dyDescent="0.3">
      <c r="A1049" s="1">
        <f t="shared" si="85"/>
        <v>36547.791666669204</v>
      </c>
      <c r="B1049" s="6">
        <f t="shared" si="81"/>
        <v>1</v>
      </c>
      <c r="C1049" s="6">
        <f t="shared" si="82"/>
        <v>38</v>
      </c>
      <c r="D1049">
        <v>0.3931474781</v>
      </c>
      <c r="E1049">
        <v>0.19744464170000001</v>
      </c>
      <c r="F1049">
        <v>0.1957028364</v>
      </c>
      <c r="G1049">
        <f t="shared" si="83"/>
        <v>0.1957028364</v>
      </c>
      <c r="H1049">
        <f t="shared" si="84"/>
        <v>0</v>
      </c>
    </row>
    <row r="1050" spans="1:8" x14ac:dyDescent="0.3">
      <c r="A1050" s="1">
        <f t="shared" si="85"/>
        <v>36547.812500002539</v>
      </c>
      <c r="B1050" s="6">
        <f t="shared" si="81"/>
        <v>1</v>
      </c>
      <c r="C1050" s="6">
        <f t="shared" si="82"/>
        <v>39</v>
      </c>
      <c r="D1050">
        <v>0.3834771521</v>
      </c>
      <c r="E1050">
        <v>0</v>
      </c>
      <c r="F1050">
        <v>0.3834771521</v>
      </c>
      <c r="G1050">
        <f t="shared" si="83"/>
        <v>0.3834771521</v>
      </c>
      <c r="H1050">
        <f t="shared" si="84"/>
        <v>0</v>
      </c>
    </row>
    <row r="1051" spans="1:8" x14ac:dyDescent="0.3">
      <c r="A1051" s="1">
        <f t="shared" si="85"/>
        <v>36547.833333335875</v>
      </c>
      <c r="B1051" s="6">
        <f t="shared" si="81"/>
        <v>1</v>
      </c>
      <c r="C1051" s="6">
        <f t="shared" si="82"/>
        <v>40</v>
      </c>
      <c r="D1051">
        <v>0.39077956419999998</v>
      </c>
      <c r="E1051">
        <v>0</v>
      </c>
      <c r="F1051">
        <v>0.39077956419999998</v>
      </c>
      <c r="G1051">
        <f t="shared" si="83"/>
        <v>0.39077956419999998</v>
      </c>
      <c r="H1051">
        <f t="shared" si="84"/>
        <v>0</v>
      </c>
    </row>
    <row r="1052" spans="1:8" x14ac:dyDescent="0.3">
      <c r="A1052" s="1">
        <f t="shared" si="85"/>
        <v>36547.854166669211</v>
      </c>
      <c r="B1052" s="6">
        <f t="shared" si="81"/>
        <v>1</v>
      </c>
      <c r="C1052" s="6">
        <f t="shared" si="82"/>
        <v>41</v>
      </c>
      <c r="D1052">
        <v>0.37448535820000001</v>
      </c>
      <c r="E1052">
        <v>0</v>
      </c>
      <c r="F1052">
        <v>0.37448535820000001</v>
      </c>
      <c r="G1052">
        <f t="shared" si="83"/>
        <v>0.37448535820000001</v>
      </c>
      <c r="H1052">
        <f t="shared" si="84"/>
        <v>0</v>
      </c>
    </row>
    <row r="1053" spans="1:8" x14ac:dyDescent="0.3">
      <c r="A1053" s="1">
        <f t="shared" si="85"/>
        <v>36547.875000002547</v>
      </c>
      <c r="B1053" s="6">
        <f t="shared" si="81"/>
        <v>1</v>
      </c>
      <c r="C1053" s="6">
        <f t="shared" si="82"/>
        <v>42</v>
      </c>
      <c r="D1053">
        <v>0.37172035730000003</v>
      </c>
      <c r="E1053">
        <v>0</v>
      </c>
      <c r="F1053">
        <v>0.37172035730000003</v>
      </c>
      <c r="G1053">
        <f t="shared" si="83"/>
        <v>0.37172035730000003</v>
      </c>
      <c r="H1053">
        <f t="shared" si="84"/>
        <v>0</v>
      </c>
    </row>
    <row r="1054" spans="1:8" x14ac:dyDescent="0.3">
      <c r="A1054" s="1">
        <f t="shared" si="85"/>
        <v>36547.895833335882</v>
      </c>
      <c r="B1054" s="6">
        <f t="shared" si="81"/>
        <v>1</v>
      </c>
      <c r="C1054" s="6">
        <f t="shared" si="82"/>
        <v>43</v>
      </c>
      <c r="D1054">
        <v>0.33813601929999998</v>
      </c>
      <c r="E1054">
        <v>0</v>
      </c>
      <c r="F1054">
        <v>0.33813601929999998</v>
      </c>
      <c r="G1054">
        <f t="shared" si="83"/>
        <v>0.33813601929999998</v>
      </c>
      <c r="H1054">
        <f t="shared" si="84"/>
        <v>0</v>
      </c>
    </row>
    <row r="1055" spans="1:8" x14ac:dyDescent="0.3">
      <c r="A1055" s="1">
        <f t="shared" si="85"/>
        <v>36547.916666669218</v>
      </c>
      <c r="B1055" s="6">
        <f t="shared" si="81"/>
        <v>1</v>
      </c>
      <c r="C1055" s="6">
        <f t="shared" si="82"/>
        <v>44</v>
      </c>
      <c r="D1055">
        <v>0.31007469989999997</v>
      </c>
      <c r="E1055">
        <v>0</v>
      </c>
      <c r="F1055">
        <v>0.31007469989999997</v>
      </c>
      <c r="G1055">
        <f t="shared" si="83"/>
        <v>0.31007469989999997</v>
      </c>
      <c r="H1055">
        <f t="shared" si="84"/>
        <v>0</v>
      </c>
    </row>
    <row r="1056" spans="1:8" x14ac:dyDescent="0.3">
      <c r="A1056" s="1">
        <f t="shared" si="85"/>
        <v>36547.937500002554</v>
      </c>
      <c r="B1056" s="6">
        <f t="shared" si="81"/>
        <v>1</v>
      </c>
      <c r="C1056" s="6">
        <f t="shared" si="82"/>
        <v>45</v>
      </c>
      <c r="D1056">
        <v>0.27467462990000002</v>
      </c>
      <c r="E1056">
        <v>0</v>
      </c>
      <c r="F1056">
        <v>0.27467462990000002</v>
      </c>
      <c r="G1056">
        <f t="shared" si="83"/>
        <v>0.27467462990000002</v>
      </c>
      <c r="H1056">
        <f t="shared" si="84"/>
        <v>0</v>
      </c>
    </row>
    <row r="1057" spans="1:8" x14ac:dyDescent="0.3">
      <c r="A1057" s="1">
        <f t="shared" si="85"/>
        <v>36547.95833333589</v>
      </c>
      <c r="B1057" s="6">
        <f t="shared" si="81"/>
        <v>1</v>
      </c>
      <c r="C1057" s="6">
        <f t="shared" si="82"/>
        <v>46</v>
      </c>
      <c r="D1057">
        <v>0.24995968469999999</v>
      </c>
      <c r="E1057">
        <v>0</v>
      </c>
      <c r="F1057">
        <v>0.24995968469999999</v>
      </c>
      <c r="G1057">
        <f t="shared" si="83"/>
        <v>0.24995968469999999</v>
      </c>
      <c r="H1057">
        <f t="shared" si="84"/>
        <v>0</v>
      </c>
    </row>
    <row r="1058" spans="1:8" x14ac:dyDescent="0.3">
      <c r="A1058" s="1">
        <f t="shared" si="85"/>
        <v>36547.979166669225</v>
      </c>
      <c r="B1058" s="6">
        <f t="shared" si="81"/>
        <v>1</v>
      </c>
      <c r="C1058" s="6">
        <f t="shared" si="82"/>
        <v>47</v>
      </c>
      <c r="D1058">
        <v>0.2245219987</v>
      </c>
      <c r="E1058">
        <v>0</v>
      </c>
      <c r="F1058">
        <v>0.2245219987</v>
      </c>
      <c r="G1058">
        <f t="shared" si="83"/>
        <v>0.2245219987</v>
      </c>
      <c r="H1058">
        <f t="shared" si="84"/>
        <v>0</v>
      </c>
    </row>
    <row r="1059" spans="1:8" x14ac:dyDescent="0.3">
      <c r="A1059" s="1">
        <f t="shared" si="85"/>
        <v>36548.000000002561</v>
      </c>
      <c r="B1059" s="6">
        <f t="shared" si="81"/>
        <v>1</v>
      </c>
      <c r="C1059" s="6">
        <f t="shared" si="82"/>
        <v>0</v>
      </c>
      <c r="D1059">
        <v>0.21584629280000001</v>
      </c>
      <c r="E1059">
        <v>0</v>
      </c>
      <c r="F1059">
        <v>0.21584629280000001</v>
      </c>
      <c r="G1059">
        <f t="shared" si="83"/>
        <v>0.21584629280000001</v>
      </c>
      <c r="H1059">
        <f t="shared" si="84"/>
        <v>0</v>
      </c>
    </row>
    <row r="1060" spans="1:8" x14ac:dyDescent="0.3">
      <c r="A1060" s="1">
        <f t="shared" si="85"/>
        <v>36548.020833335897</v>
      </c>
      <c r="B1060" s="6">
        <f t="shared" si="81"/>
        <v>1</v>
      </c>
      <c r="C1060" s="6">
        <f t="shared" si="82"/>
        <v>1</v>
      </c>
      <c r="D1060">
        <v>0.20214319180000001</v>
      </c>
      <c r="E1060">
        <v>0</v>
      </c>
      <c r="F1060">
        <v>0.20214319180000001</v>
      </c>
      <c r="G1060">
        <f t="shared" si="83"/>
        <v>0.20214319180000001</v>
      </c>
      <c r="H1060">
        <f t="shared" si="84"/>
        <v>0</v>
      </c>
    </row>
    <row r="1061" spans="1:8" x14ac:dyDescent="0.3">
      <c r="A1061" s="1">
        <f t="shared" si="85"/>
        <v>36548.041666669233</v>
      </c>
      <c r="B1061" s="6">
        <f t="shared" si="81"/>
        <v>1</v>
      </c>
      <c r="C1061" s="6">
        <f t="shared" si="82"/>
        <v>2</v>
      </c>
      <c r="D1061">
        <v>0.1938319067</v>
      </c>
      <c r="E1061">
        <v>0</v>
      </c>
      <c r="F1061">
        <v>0.1938319067</v>
      </c>
      <c r="G1061">
        <f t="shared" si="83"/>
        <v>0.1938319067</v>
      </c>
      <c r="H1061">
        <f t="shared" si="84"/>
        <v>0</v>
      </c>
    </row>
    <row r="1062" spans="1:8" x14ac:dyDescent="0.3">
      <c r="A1062" s="1">
        <f t="shared" si="85"/>
        <v>36548.062500002568</v>
      </c>
      <c r="B1062" s="6">
        <f t="shared" si="81"/>
        <v>1</v>
      </c>
      <c r="C1062" s="6">
        <f t="shared" si="82"/>
        <v>3</v>
      </c>
      <c r="D1062">
        <v>0.1855026397</v>
      </c>
      <c r="E1062">
        <v>0</v>
      </c>
      <c r="F1062">
        <v>0.1855026397</v>
      </c>
      <c r="G1062">
        <f t="shared" si="83"/>
        <v>0.1855026397</v>
      </c>
      <c r="H1062">
        <f t="shared" si="84"/>
        <v>0</v>
      </c>
    </row>
    <row r="1063" spans="1:8" x14ac:dyDescent="0.3">
      <c r="A1063" s="1">
        <f t="shared" si="85"/>
        <v>36548.083333335904</v>
      </c>
      <c r="B1063" s="6">
        <f t="shared" si="81"/>
        <v>1</v>
      </c>
      <c r="C1063" s="6">
        <f t="shared" si="82"/>
        <v>4</v>
      </c>
      <c r="D1063">
        <v>0.1809526246</v>
      </c>
      <c r="E1063">
        <v>0</v>
      </c>
      <c r="F1063">
        <v>0.1809526246</v>
      </c>
      <c r="G1063">
        <f t="shared" si="83"/>
        <v>0.1809526246</v>
      </c>
      <c r="H1063">
        <f t="shared" si="84"/>
        <v>0</v>
      </c>
    </row>
    <row r="1064" spans="1:8" x14ac:dyDescent="0.3">
      <c r="A1064" s="1">
        <f t="shared" si="85"/>
        <v>36548.10416666924</v>
      </c>
      <c r="B1064" s="6">
        <f t="shared" si="81"/>
        <v>1</v>
      </c>
      <c r="C1064" s="6">
        <f t="shared" si="82"/>
        <v>5</v>
      </c>
      <c r="D1064">
        <v>0.1754929106</v>
      </c>
      <c r="E1064">
        <v>0</v>
      </c>
      <c r="F1064">
        <v>0.1754929106</v>
      </c>
      <c r="G1064">
        <f t="shared" si="83"/>
        <v>0.1754929106</v>
      </c>
      <c r="H1064">
        <f t="shared" si="84"/>
        <v>0</v>
      </c>
    </row>
    <row r="1065" spans="1:8" x14ac:dyDescent="0.3">
      <c r="A1065" s="1">
        <f t="shared" si="85"/>
        <v>36548.125000002576</v>
      </c>
      <c r="B1065" s="6">
        <f t="shared" si="81"/>
        <v>1</v>
      </c>
      <c r="C1065" s="6">
        <f t="shared" si="82"/>
        <v>6</v>
      </c>
      <c r="D1065">
        <v>0.17174046170000001</v>
      </c>
      <c r="E1065">
        <v>0</v>
      </c>
      <c r="F1065">
        <v>0.17174046170000001</v>
      </c>
      <c r="G1065">
        <f t="shared" si="83"/>
        <v>0.17174046170000001</v>
      </c>
      <c r="H1065">
        <f t="shared" si="84"/>
        <v>0</v>
      </c>
    </row>
    <row r="1066" spans="1:8" x14ac:dyDescent="0.3">
      <c r="A1066" s="1">
        <f t="shared" si="85"/>
        <v>36548.145833335911</v>
      </c>
      <c r="B1066" s="6">
        <f t="shared" si="81"/>
        <v>1</v>
      </c>
      <c r="C1066" s="6">
        <f t="shared" si="82"/>
        <v>7</v>
      </c>
      <c r="D1066">
        <v>0.17051731370000001</v>
      </c>
      <c r="E1066">
        <v>0</v>
      </c>
      <c r="F1066">
        <v>0.17051731370000001</v>
      </c>
      <c r="G1066">
        <f t="shared" si="83"/>
        <v>0.17051731370000001</v>
      </c>
      <c r="H1066">
        <f t="shared" si="84"/>
        <v>0</v>
      </c>
    </row>
    <row r="1067" spans="1:8" x14ac:dyDescent="0.3">
      <c r="A1067" s="1">
        <f t="shared" si="85"/>
        <v>36548.166666669247</v>
      </c>
      <c r="B1067" s="6">
        <f t="shared" si="81"/>
        <v>1</v>
      </c>
      <c r="C1067" s="6">
        <f t="shared" si="82"/>
        <v>8</v>
      </c>
      <c r="D1067">
        <v>0.1715088256</v>
      </c>
      <c r="E1067">
        <v>0</v>
      </c>
      <c r="F1067">
        <v>0.1715088256</v>
      </c>
      <c r="G1067">
        <f t="shared" si="83"/>
        <v>0.1715088256</v>
      </c>
      <c r="H1067">
        <f t="shared" si="84"/>
        <v>0</v>
      </c>
    </row>
    <row r="1068" spans="1:8" x14ac:dyDescent="0.3">
      <c r="A1068" s="1">
        <f t="shared" si="85"/>
        <v>36548.187500002583</v>
      </c>
      <c r="B1068" s="6">
        <f t="shared" si="81"/>
        <v>1</v>
      </c>
      <c r="C1068" s="6">
        <f t="shared" si="82"/>
        <v>9</v>
      </c>
      <c r="D1068">
        <v>0.17537756460000001</v>
      </c>
      <c r="E1068">
        <v>0</v>
      </c>
      <c r="F1068">
        <v>0.17537756460000001</v>
      </c>
      <c r="G1068">
        <f t="shared" si="83"/>
        <v>0.17537756460000001</v>
      </c>
      <c r="H1068">
        <f t="shared" si="84"/>
        <v>0</v>
      </c>
    </row>
    <row r="1069" spans="1:8" x14ac:dyDescent="0.3">
      <c r="A1069" s="1">
        <f t="shared" si="85"/>
        <v>36548.208333335919</v>
      </c>
      <c r="B1069" s="6">
        <f t="shared" si="81"/>
        <v>1</v>
      </c>
      <c r="C1069" s="6">
        <f t="shared" si="82"/>
        <v>10</v>
      </c>
      <c r="D1069">
        <v>0.18302173229999999</v>
      </c>
      <c r="E1069">
        <v>0</v>
      </c>
      <c r="F1069">
        <v>0.18302173229999999</v>
      </c>
      <c r="G1069">
        <f t="shared" si="83"/>
        <v>0.18302173229999999</v>
      </c>
      <c r="H1069">
        <f t="shared" si="84"/>
        <v>0</v>
      </c>
    </row>
    <row r="1070" spans="1:8" x14ac:dyDescent="0.3">
      <c r="A1070" s="1">
        <f t="shared" si="85"/>
        <v>36548.229166669254</v>
      </c>
      <c r="B1070" s="6">
        <f t="shared" si="81"/>
        <v>1</v>
      </c>
      <c r="C1070" s="6">
        <f t="shared" si="82"/>
        <v>11</v>
      </c>
      <c r="D1070">
        <v>0.19827587229999999</v>
      </c>
      <c r="E1070">
        <v>0</v>
      </c>
      <c r="F1070">
        <v>0.19827587229999999</v>
      </c>
      <c r="G1070">
        <f t="shared" si="83"/>
        <v>0.19827587229999999</v>
      </c>
      <c r="H1070">
        <f t="shared" si="84"/>
        <v>0</v>
      </c>
    </row>
    <row r="1071" spans="1:8" x14ac:dyDescent="0.3">
      <c r="A1071" s="1">
        <f t="shared" si="85"/>
        <v>36548.25000000259</v>
      </c>
      <c r="B1071" s="6">
        <f t="shared" si="81"/>
        <v>1</v>
      </c>
      <c r="C1071" s="6">
        <f t="shared" si="82"/>
        <v>12</v>
      </c>
      <c r="D1071">
        <v>0.20887365329999999</v>
      </c>
      <c r="E1071">
        <v>0</v>
      </c>
      <c r="F1071">
        <v>0.20887365329999999</v>
      </c>
      <c r="G1071">
        <f t="shared" si="83"/>
        <v>0.20887365329999999</v>
      </c>
      <c r="H1071">
        <f t="shared" si="84"/>
        <v>0</v>
      </c>
    </row>
    <row r="1072" spans="1:8" x14ac:dyDescent="0.3">
      <c r="A1072" s="1">
        <f t="shared" si="85"/>
        <v>36548.270833335926</v>
      </c>
      <c r="B1072" s="6">
        <f t="shared" si="81"/>
        <v>1</v>
      </c>
      <c r="C1072" s="6">
        <f t="shared" si="82"/>
        <v>13</v>
      </c>
      <c r="D1072">
        <v>0.23108147330000001</v>
      </c>
      <c r="E1072">
        <v>8.6215692499999996E-2</v>
      </c>
      <c r="F1072">
        <v>0.14486578080000001</v>
      </c>
      <c r="G1072">
        <f t="shared" si="83"/>
        <v>0.14486578080000001</v>
      </c>
      <c r="H1072">
        <f t="shared" si="84"/>
        <v>0</v>
      </c>
    </row>
    <row r="1073" spans="1:8" x14ac:dyDescent="0.3">
      <c r="A1073" s="1">
        <f t="shared" si="85"/>
        <v>36548.291666669262</v>
      </c>
      <c r="B1073" s="6">
        <f t="shared" si="81"/>
        <v>1</v>
      </c>
      <c r="C1073" s="6">
        <f t="shared" si="82"/>
        <v>14</v>
      </c>
      <c r="D1073">
        <v>0.24582127949999999</v>
      </c>
      <c r="E1073">
        <v>8.6215692499999996E-2</v>
      </c>
      <c r="F1073">
        <v>0.15960558699999999</v>
      </c>
      <c r="G1073">
        <f t="shared" si="83"/>
        <v>0.15960558699999999</v>
      </c>
      <c r="H1073">
        <f t="shared" si="84"/>
        <v>0</v>
      </c>
    </row>
    <row r="1074" spans="1:8" x14ac:dyDescent="0.3">
      <c r="A1074" s="1">
        <f t="shared" si="85"/>
        <v>36548.312500002598</v>
      </c>
      <c r="B1074" s="6">
        <f t="shared" si="81"/>
        <v>1</v>
      </c>
      <c r="C1074" s="6">
        <f t="shared" si="82"/>
        <v>15</v>
      </c>
      <c r="D1074">
        <v>0.24471494150000001</v>
      </c>
      <c r="E1074">
        <v>0.17495291769999999</v>
      </c>
      <c r="F1074">
        <v>6.9762023800000003E-2</v>
      </c>
      <c r="G1074">
        <f t="shared" si="83"/>
        <v>6.9762023800000003E-2</v>
      </c>
      <c r="H1074">
        <f t="shared" si="84"/>
        <v>0</v>
      </c>
    </row>
    <row r="1075" spans="1:8" x14ac:dyDescent="0.3">
      <c r="A1075" s="1">
        <f t="shared" si="85"/>
        <v>36548.333333335933</v>
      </c>
      <c r="B1075" s="6">
        <f t="shared" si="81"/>
        <v>1</v>
      </c>
      <c r="C1075" s="6">
        <f t="shared" si="82"/>
        <v>16</v>
      </c>
      <c r="D1075">
        <v>0.24040176059999999</v>
      </c>
      <c r="E1075">
        <v>0.17495291769999999</v>
      </c>
      <c r="F1075">
        <v>6.5448843000000007E-2</v>
      </c>
      <c r="G1075">
        <f t="shared" si="83"/>
        <v>6.5448843000000007E-2</v>
      </c>
      <c r="H1075">
        <f t="shared" si="84"/>
        <v>0</v>
      </c>
    </row>
    <row r="1076" spans="1:8" x14ac:dyDescent="0.3">
      <c r="A1076" s="1">
        <f t="shared" si="85"/>
        <v>36548.354166669269</v>
      </c>
      <c r="B1076" s="6">
        <f t="shared" si="81"/>
        <v>1</v>
      </c>
      <c r="C1076" s="6">
        <f t="shared" si="82"/>
        <v>17</v>
      </c>
      <c r="D1076">
        <v>0.23447046960000001</v>
      </c>
      <c r="E1076">
        <v>0.2178642251</v>
      </c>
      <c r="F1076">
        <v>1.6606244499999999E-2</v>
      </c>
      <c r="G1076">
        <f t="shared" si="83"/>
        <v>1.6606244499999999E-2</v>
      </c>
      <c r="H1076">
        <f t="shared" si="84"/>
        <v>0</v>
      </c>
    </row>
    <row r="1077" spans="1:8" x14ac:dyDescent="0.3">
      <c r="A1077" s="1">
        <f t="shared" si="85"/>
        <v>36548.375000002605</v>
      </c>
      <c r="B1077" s="6">
        <f t="shared" si="81"/>
        <v>1</v>
      </c>
      <c r="C1077" s="6">
        <f t="shared" si="82"/>
        <v>18</v>
      </c>
      <c r="D1077">
        <v>0.22364478330000001</v>
      </c>
      <c r="E1077">
        <v>0.2178642251</v>
      </c>
      <c r="F1077">
        <v>5.7805581000000003E-3</v>
      </c>
      <c r="G1077">
        <f t="shared" si="83"/>
        <v>5.7805581000000003E-3</v>
      </c>
      <c r="H1077">
        <f t="shared" si="84"/>
        <v>0</v>
      </c>
    </row>
    <row r="1078" spans="1:8" x14ac:dyDescent="0.3">
      <c r="A1078" s="1">
        <f t="shared" si="85"/>
        <v>36548.395833335941</v>
      </c>
      <c r="B1078" s="6">
        <f t="shared" si="81"/>
        <v>1</v>
      </c>
      <c r="C1078" s="6">
        <f t="shared" si="82"/>
        <v>19</v>
      </c>
      <c r="D1078">
        <v>0.2232727283</v>
      </c>
      <c r="E1078">
        <v>0.25141536289999999</v>
      </c>
      <c r="F1078">
        <v>-2.8142634600000001E-2</v>
      </c>
      <c r="G1078">
        <f t="shared" si="83"/>
        <v>0</v>
      </c>
      <c r="H1078">
        <f t="shared" si="84"/>
        <v>-2.8142634600000001E-2</v>
      </c>
    </row>
    <row r="1079" spans="1:8" x14ac:dyDescent="0.3">
      <c r="A1079" s="1">
        <f t="shared" si="85"/>
        <v>36548.416666669276</v>
      </c>
      <c r="B1079" s="6">
        <f t="shared" si="81"/>
        <v>1</v>
      </c>
      <c r="C1079" s="6">
        <f t="shared" si="82"/>
        <v>20</v>
      </c>
      <c r="D1079">
        <v>0.1979408809</v>
      </c>
      <c r="E1079">
        <v>0.25141536289999999</v>
      </c>
      <c r="F1079">
        <v>-5.3474481900000002E-2</v>
      </c>
      <c r="G1079">
        <f t="shared" si="83"/>
        <v>0</v>
      </c>
      <c r="H1079">
        <f t="shared" si="84"/>
        <v>-5.3474481900000002E-2</v>
      </c>
    </row>
    <row r="1080" spans="1:8" x14ac:dyDescent="0.3">
      <c r="A1080" s="1">
        <f t="shared" si="85"/>
        <v>36548.437500002612</v>
      </c>
      <c r="B1080" s="6">
        <f t="shared" si="81"/>
        <v>1</v>
      </c>
      <c r="C1080" s="6">
        <f t="shared" si="82"/>
        <v>21</v>
      </c>
      <c r="D1080">
        <v>0.20227636390000001</v>
      </c>
      <c r="E1080">
        <v>0.27773869550000002</v>
      </c>
      <c r="F1080">
        <v>-7.5462331499999993E-2</v>
      </c>
      <c r="G1080">
        <f t="shared" si="83"/>
        <v>0</v>
      </c>
      <c r="H1080">
        <f t="shared" si="84"/>
        <v>-7.5462331499999993E-2</v>
      </c>
    </row>
    <row r="1081" spans="1:8" x14ac:dyDescent="0.3">
      <c r="A1081" s="1">
        <f t="shared" si="85"/>
        <v>36548.458333335948</v>
      </c>
      <c r="B1081" s="6">
        <f t="shared" si="81"/>
        <v>1</v>
      </c>
      <c r="C1081" s="6">
        <f t="shared" si="82"/>
        <v>22</v>
      </c>
      <c r="D1081">
        <v>0.1915796853</v>
      </c>
      <c r="E1081">
        <v>0.27773869550000002</v>
      </c>
      <c r="F1081">
        <v>-8.6159010100000002E-2</v>
      </c>
      <c r="G1081">
        <f t="shared" si="83"/>
        <v>0</v>
      </c>
      <c r="H1081">
        <f t="shared" si="84"/>
        <v>-8.6159010100000002E-2</v>
      </c>
    </row>
    <row r="1082" spans="1:8" x14ac:dyDescent="0.3">
      <c r="A1082" s="1">
        <f t="shared" si="85"/>
        <v>36548.479166669284</v>
      </c>
      <c r="B1082" s="6">
        <f t="shared" si="81"/>
        <v>1</v>
      </c>
      <c r="C1082" s="6">
        <f t="shared" si="82"/>
        <v>23</v>
      </c>
      <c r="D1082">
        <v>0.1904232133</v>
      </c>
      <c r="E1082">
        <v>0.2924867699</v>
      </c>
      <c r="F1082">
        <v>-0.1020635565</v>
      </c>
      <c r="G1082">
        <f t="shared" si="83"/>
        <v>0</v>
      </c>
      <c r="H1082">
        <f t="shared" si="84"/>
        <v>-0.1020635565</v>
      </c>
    </row>
    <row r="1083" spans="1:8" x14ac:dyDescent="0.3">
      <c r="A1083" s="1">
        <f t="shared" si="85"/>
        <v>36548.500000002619</v>
      </c>
      <c r="B1083" s="6">
        <f t="shared" si="81"/>
        <v>1</v>
      </c>
      <c r="C1083" s="6">
        <f t="shared" si="82"/>
        <v>24</v>
      </c>
      <c r="D1083">
        <v>0.19341837140000001</v>
      </c>
      <c r="E1083">
        <v>0.2924867699</v>
      </c>
      <c r="F1083">
        <v>-9.9068398399999993E-2</v>
      </c>
      <c r="G1083">
        <f t="shared" si="83"/>
        <v>0</v>
      </c>
      <c r="H1083">
        <f t="shared" si="84"/>
        <v>-9.9068398399999993E-2</v>
      </c>
    </row>
    <row r="1084" spans="1:8" x14ac:dyDescent="0.3">
      <c r="A1084" s="1">
        <f t="shared" si="85"/>
        <v>36548.520833335955</v>
      </c>
      <c r="B1084" s="6">
        <f t="shared" si="81"/>
        <v>1</v>
      </c>
      <c r="C1084" s="6">
        <f t="shared" si="82"/>
        <v>25</v>
      </c>
      <c r="D1084">
        <v>0.19094468340000001</v>
      </c>
      <c r="E1084">
        <v>0.30047848760000001</v>
      </c>
      <c r="F1084">
        <v>-0.10953380410000001</v>
      </c>
      <c r="G1084">
        <f t="shared" si="83"/>
        <v>0</v>
      </c>
      <c r="H1084">
        <f t="shared" si="84"/>
        <v>-0.10953380410000001</v>
      </c>
    </row>
    <row r="1085" spans="1:8" x14ac:dyDescent="0.3">
      <c r="A1085" s="1">
        <f t="shared" si="85"/>
        <v>36548.541666669291</v>
      </c>
      <c r="B1085" s="6">
        <f t="shared" si="81"/>
        <v>1</v>
      </c>
      <c r="C1085" s="6">
        <f t="shared" si="82"/>
        <v>26</v>
      </c>
      <c r="D1085">
        <v>0.18789671760000001</v>
      </c>
      <c r="E1085">
        <v>0.30047848760000001</v>
      </c>
      <c r="F1085">
        <v>-0.1125817699</v>
      </c>
      <c r="G1085">
        <f t="shared" si="83"/>
        <v>0</v>
      </c>
      <c r="H1085">
        <f t="shared" si="84"/>
        <v>-0.1125817699</v>
      </c>
    </row>
    <row r="1086" spans="1:8" x14ac:dyDescent="0.3">
      <c r="A1086" s="1">
        <f t="shared" si="85"/>
        <v>36548.562500002627</v>
      </c>
      <c r="B1086" s="6">
        <f t="shared" si="81"/>
        <v>1</v>
      </c>
      <c r="C1086" s="6">
        <f t="shared" si="82"/>
        <v>27</v>
      </c>
      <c r="D1086">
        <v>0.18657717160000001</v>
      </c>
      <c r="E1086">
        <v>0.41908491310000001</v>
      </c>
      <c r="F1086">
        <v>-0.2325077414</v>
      </c>
      <c r="G1086">
        <f t="shared" si="83"/>
        <v>0</v>
      </c>
      <c r="H1086">
        <f t="shared" si="84"/>
        <v>-0.2325077414</v>
      </c>
    </row>
    <row r="1087" spans="1:8" x14ac:dyDescent="0.3">
      <c r="A1087" s="1">
        <f t="shared" si="85"/>
        <v>36548.583333335962</v>
      </c>
      <c r="B1087" s="6">
        <f t="shared" si="81"/>
        <v>1</v>
      </c>
      <c r="C1087" s="6">
        <f t="shared" si="82"/>
        <v>28</v>
      </c>
      <c r="D1087">
        <v>0.1790484047</v>
      </c>
      <c r="E1087">
        <v>0.41908491310000001</v>
      </c>
      <c r="F1087">
        <v>-0.24003650830000001</v>
      </c>
      <c r="G1087">
        <f t="shared" si="83"/>
        <v>0</v>
      </c>
      <c r="H1087">
        <f t="shared" si="84"/>
        <v>-0.24003650830000001</v>
      </c>
    </row>
    <row r="1088" spans="1:8" x14ac:dyDescent="0.3">
      <c r="A1088" s="1">
        <f t="shared" si="85"/>
        <v>36548.604166669298</v>
      </c>
      <c r="B1088" s="6">
        <f t="shared" si="81"/>
        <v>1</v>
      </c>
      <c r="C1088" s="6">
        <f t="shared" si="82"/>
        <v>29</v>
      </c>
      <c r="D1088">
        <v>0.18308766369999999</v>
      </c>
      <c r="E1088">
        <v>0.64140798430000001</v>
      </c>
      <c r="F1088">
        <v>-0.45832032049999999</v>
      </c>
      <c r="G1088">
        <f t="shared" si="83"/>
        <v>0</v>
      </c>
      <c r="H1088">
        <f t="shared" si="84"/>
        <v>-0.45832032049999999</v>
      </c>
    </row>
    <row r="1089" spans="1:8" x14ac:dyDescent="0.3">
      <c r="A1089" s="1">
        <f t="shared" si="85"/>
        <v>36548.625000002634</v>
      </c>
      <c r="B1089" s="6">
        <f t="shared" si="81"/>
        <v>1</v>
      </c>
      <c r="C1089" s="6">
        <f t="shared" si="82"/>
        <v>30</v>
      </c>
      <c r="D1089">
        <v>0.18813630670000001</v>
      </c>
      <c r="E1089">
        <v>0.64140798430000001</v>
      </c>
      <c r="F1089">
        <v>-0.45327167759999998</v>
      </c>
      <c r="G1089">
        <f t="shared" si="83"/>
        <v>0</v>
      </c>
      <c r="H1089">
        <f t="shared" si="84"/>
        <v>-0.45327167759999998</v>
      </c>
    </row>
    <row r="1090" spans="1:8" x14ac:dyDescent="0.3">
      <c r="A1090" s="1">
        <f t="shared" si="85"/>
        <v>36548.64583333597</v>
      </c>
      <c r="B1090" s="6">
        <f t="shared" si="81"/>
        <v>1</v>
      </c>
      <c r="C1090" s="6">
        <f t="shared" si="82"/>
        <v>31</v>
      </c>
      <c r="D1090">
        <v>0.20159092070000001</v>
      </c>
      <c r="E1090">
        <v>0.6780579296</v>
      </c>
      <c r="F1090">
        <v>-0.476467009</v>
      </c>
      <c r="G1090">
        <f t="shared" si="83"/>
        <v>0</v>
      </c>
      <c r="H1090">
        <f t="shared" si="84"/>
        <v>-0.476467009</v>
      </c>
    </row>
    <row r="1091" spans="1:8" x14ac:dyDescent="0.3">
      <c r="A1091" s="1">
        <f t="shared" si="85"/>
        <v>36548.666666669305</v>
      </c>
      <c r="B1091" s="6">
        <f t="shared" si="81"/>
        <v>1</v>
      </c>
      <c r="C1091" s="6">
        <f t="shared" si="82"/>
        <v>32</v>
      </c>
      <c r="D1091">
        <v>0.22690582579999999</v>
      </c>
      <c r="E1091">
        <v>0.6780579296</v>
      </c>
      <c r="F1091">
        <v>-0.45115210379999998</v>
      </c>
      <c r="G1091">
        <f t="shared" si="83"/>
        <v>0</v>
      </c>
      <c r="H1091">
        <f t="shared" si="84"/>
        <v>-0.45115210379999998</v>
      </c>
    </row>
    <row r="1092" spans="1:8" x14ac:dyDescent="0.3">
      <c r="A1092" s="1">
        <f t="shared" si="85"/>
        <v>36548.687500002641</v>
      </c>
      <c r="B1092" s="6">
        <f t="shared" si="81"/>
        <v>1</v>
      </c>
      <c r="C1092" s="6">
        <f t="shared" si="82"/>
        <v>33</v>
      </c>
      <c r="D1092">
        <v>0.25410071379999999</v>
      </c>
      <c r="E1092">
        <v>0.64802598359999997</v>
      </c>
      <c r="F1092">
        <v>-0.39392526979999998</v>
      </c>
      <c r="G1092">
        <f t="shared" si="83"/>
        <v>0</v>
      </c>
      <c r="H1092">
        <f t="shared" si="84"/>
        <v>-0.39392526979999998</v>
      </c>
    </row>
    <row r="1093" spans="1:8" x14ac:dyDescent="0.3">
      <c r="A1093" s="1">
        <f t="shared" si="85"/>
        <v>36548.708333335977</v>
      </c>
      <c r="B1093" s="6">
        <f t="shared" ref="B1093:B1156" si="86">MONTH(A1093)</f>
        <v>1</v>
      </c>
      <c r="C1093" s="6">
        <f t="shared" ref="C1093:C1156" si="87">HOUR(A1093)*2+MINUTE(A1093)/30</f>
        <v>34</v>
      </c>
      <c r="D1093">
        <v>0.28555019390000003</v>
      </c>
      <c r="E1093">
        <v>0.64802598359999997</v>
      </c>
      <c r="F1093">
        <v>-0.3624757897</v>
      </c>
      <c r="G1093">
        <f t="shared" ref="G1093:G1156" si="88">IF(F1093&gt;0,F1093,0)</f>
        <v>0</v>
      </c>
      <c r="H1093">
        <f t="shared" ref="H1093:H1156" si="89">IF(F1093&lt;0,F1093,0)</f>
        <v>-0.3624757897</v>
      </c>
    </row>
    <row r="1094" spans="1:8" x14ac:dyDescent="0.3">
      <c r="A1094" s="1">
        <f t="shared" ref="A1094:A1157" si="90">A1093+(1/48)</f>
        <v>36548.729166669313</v>
      </c>
      <c r="B1094" s="6">
        <f t="shared" si="86"/>
        <v>1</v>
      </c>
      <c r="C1094" s="6">
        <f t="shared" si="87"/>
        <v>35</v>
      </c>
      <c r="D1094">
        <v>0.3123030269</v>
      </c>
      <c r="E1094">
        <v>0.43826694040000003</v>
      </c>
      <c r="F1094">
        <v>-0.1259639135</v>
      </c>
      <c r="G1094">
        <f t="shared" si="88"/>
        <v>0</v>
      </c>
      <c r="H1094">
        <f t="shared" si="89"/>
        <v>-0.1259639135</v>
      </c>
    </row>
    <row r="1095" spans="1:8" x14ac:dyDescent="0.3">
      <c r="A1095" s="1">
        <f t="shared" si="90"/>
        <v>36548.750000002648</v>
      </c>
      <c r="B1095" s="6">
        <f t="shared" si="86"/>
        <v>1</v>
      </c>
      <c r="C1095" s="6">
        <f t="shared" si="87"/>
        <v>36</v>
      </c>
      <c r="D1095">
        <v>0.31911585720000002</v>
      </c>
      <c r="E1095">
        <v>0.43826694040000003</v>
      </c>
      <c r="F1095">
        <v>-0.11915108319999999</v>
      </c>
      <c r="G1095">
        <f t="shared" si="88"/>
        <v>0</v>
      </c>
      <c r="H1095">
        <f t="shared" si="89"/>
        <v>-0.11915108319999999</v>
      </c>
    </row>
    <row r="1096" spans="1:8" x14ac:dyDescent="0.3">
      <c r="A1096" s="1">
        <f t="shared" si="90"/>
        <v>36548.770833335984</v>
      </c>
      <c r="B1096" s="6">
        <f t="shared" si="86"/>
        <v>1</v>
      </c>
      <c r="C1096" s="6">
        <f t="shared" si="87"/>
        <v>37</v>
      </c>
      <c r="D1096">
        <v>0.32077896919999999</v>
      </c>
      <c r="E1096">
        <v>0.20644418489999999</v>
      </c>
      <c r="F1096">
        <v>0.1143347842</v>
      </c>
      <c r="G1096">
        <f t="shared" si="88"/>
        <v>0.1143347842</v>
      </c>
      <c r="H1096">
        <f t="shared" si="89"/>
        <v>0</v>
      </c>
    </row>
    <row r="1097" spans="1:8" x14ac:dyDescent="0.3">
      <c r="A1097" s="1">
        <f t="shared" si="90"/>
        <v>36548.79166666932</v>
      </c>
      <c r="B1097" s="6">
        <f t="shared" si="86"/>
        <v>1</v>
      </c>
      <c r="C1097" s="6">
        <f t="shared" si="87"/>
        <v>38</v>
      </c>
      <c r="D1097">
        <v>0.31932218210000002</v>
      </c>
      <c r="E1097">
        <v>0.20644418489999999</v>
      </c>
      <c r="F1097">
        <v>0.1128779971</v>
      </c>
      <c r="G1097">
        <f t="shared" si="88"/>
        <v>0.1128779971</v>
      </c>
      <c r="H1097">
        <f t="shared" si="89"/>
        <v>0</v>
      </c>
    </row>
    <row r="1098" spans="1:8" x14ac:dyDescent="0.3">
      <c r="A1098" s="1">
        <f t="shared" si="90"/>
        <v>36548.812500002656</v>
      </c>
      <c r="B1098" s="6">
        <f t="shared" si="86"/>
        <v>1</v>
      </c>
      <c r="C1098" s="6">
        <f t="shared" si="87"/>
        <v>39</v>
      </c>
      <c r="D1098">
        <v>0.3156576331</v>
      </c>
      <c r="E1098">
        <v>0</v>
      </c>
      <c r="F1098">
        <v>0.3156576331</v>
      </c>
      <c r="G1098">
        <f t="shared" si="88"/>
        <v>0.3156576331</v>
      </c>
      <c r="H1098">
        <f t="shared" si="89"/>
        <v>0</v>
      </c>
    </row>
    <row r="1099" spans="1:8" x14ac:dyDescent="0.3">
      <c r="A1099" s="1">
        <f t="shared" si="90"/>
        <v>36548.833333335991</v>
      </c>
      <c r="B1099" s="6">
        <f t="shared" si="86"/>
        <v>1</v>
      </c>
      <c r="C1099" s="6">
        <f t="shared" si="87"/>
        <v>40</v>
      </c>
      <c r="D1099">
        <v>0.32184509189999999</v>
      </c>
      <c r="E1099">
        <v>0</v>
      </c>
      <c r="F1099">
        <v>0.32184509189999999</v>
      </c>
      <c r="G1099">
        <f t="shared" si="88"/>
        <v>0.32184509189999999</v>
      </c>
      <c r="H1099">
        <f t="shared" si="89"/>
        <v>0</v>
      </c>
    </row>
    <row r="1100" spans="1:8" x14ac:dyDescent="0.3">
      <c r="A1100" s="1">
        <f t="shared" si="90"/>
        <v>36548.854166669327</v>
      </c>
      <c r="B1100" s="6">
        <f t="shared" si="86"/>
        <v>1</v>
      </c>
      <c r="C1100" s="6">
        <f t="shared" si="87"/>
        <v>41</v>
      </c>
      <c r="D1100">
        <v>0.31102335289999999</v>
      </c>
      <c r="E1100">
        <v>0</v>
      </c>
      <c r="F1100">
        <v>0.31102335289999999</v>
      </c>
      <c r="G1100">
        <f t="shared" si="88"/>
        <v>0.31102335289999999</v>
      </c>
      <c r="H1100">
        <f t="shared" si="89"/>
        <v>0</v>
      </c>
    </row>
    <row r="1101" spans="1:8" x14ac:dyDescent="0.3">
      <c r="A1101" s="1">
        <f t="shared" si="90"/>
        <v>36548.875000002663</v>
      </c>
      <c r="B1101" s="6">
        <f t="shared" si="86"/>
        <v>1</v>
      </c>
      <c r="C1101" s="6">
        <f t="shared" si="87"/>
        <v>42</v>
      </c>
      <c r="D1101">
        <v>0.31339255999999999</v>
      </c>
      <c r="E1101">
        <v>0</v>
      </c>
      <c r="F1101">
        <v>0.31339255999999999</v>
      </c>
      <c r="G1101">
        <f t="shared" si="88"/>
        <v>0.31339255999999999</v>
      </c>
      <c r="H1101">
        <f t="shared" si="89"/>
        <v>0</v>
      </c>
    </row>
    <row r="1102" spans="1:8" x14ac:dyDescent="0.3">
      <c r="A1102" s="1">
        <f t="shared" si="90"/>
        <v>36548.895833335999</v>
      </c>
      <c r="B1102" s="6">
        <f t="shared" si="86"/>
        <v>1</v>
      </c>
      <c r="C1102" s="6">
        <f t="shared" si="87"/>
        <v>43</v>
      </c>
      <c r="D1102">
        <v>0.291394926</v>
      </c>
      <c r="E1102">
        <v>0</v>
      </c>
      <c r="F1102">
        <v>0.291394926</v>
      </c>
      <c r="G1102">
        <f t="shared" si="88"/>
        <v>0.291394926</v>
      </c>
      <c r="H1102">
        <f t="shared" si="89"/>
        <v>0</v>
      </c>
    </row>
    <row r="1103" spans="1:8" x14ac:dyDescent="0.3">
      <c r="A1103" s="1">
        <f t="shared" si="90"/>
        <v>36548.916666669335</v>
      </c>
      <c r="B1103" s="6">
        <f t="shared" si="86"/>
        <v>1</v>
      </c>
      <c r="C1103" s="6">
        <f t="shared" si="87"/>
        <v>44</v>
      </c>
      <c r="D1103">
        <v>0.2752606708</v>
      </c>
      <c r="E1103">
        <v>0</v>
      </c>
      <c r="F1103">
        <v>0.2752606708</v>
      </c>
      <c r="G1103">
        <f t="shared" si="88"/>
        <v>0.2752606708</v>
      </c>
      <c r="H1103">
        <f t="shared" si="89"/>
        <v>0</v>
      </c>
    </row>
    <row r="1104" spans="1:8" x14ac:dyDescent="0.3">
      <c r="A1104" s="1">
        <f t="shared" si="90"/>
        <v>36548.93750000267</v>
      </c>
      <c r="B1104" s="6">
        <f t="shared" si="86"/>
        <v>1</v>
      </c>
      <c r="C1104" s="6">
        <f t="shared" si="87"/>
        <v>45</v>
      </c>
      <c r="D1104">
        <v>0.24711041380000001</v>
      </c>
      <c r="E1104">
        <v>0</v>
      </c>
      <c r="F1104">
        <v>0.24711041380000001</v>
      </c>
      <c r="G1104">
        <f t="shared" si="88"/>
        <v>0.24711041380000001</v>
      </c>
      <c r="H1104">
        <f t="shared" si="89"/>
        <v>0</v>
      </c>
    </row>
    <row r="1105" spans="1:8" x14ac:dyDescent="0.3">
      <c r="A1105" s="1">
        <f t="shared" si="90"/>
        <v>36548.958333336006</v>
      </c>
      <c r="B1105" s="6">
        <f t="shared" si="86"/>
        <v>1</v>
      </c>
      <c r="C1105" s="6">
        <f t="shared" si="87"/>
        <v>46</v>
      </c>
      <c r="D1105">
        <v>0.22765728020000001</v>
      </c>
      <c r="E1105">
        <v>0</v>
      </c>
      <c r="F1105">
        <v>0.22765728020000001</v>
      </c>
      <c r="G1105">
        <f t="shared" si="88"/>
        <v>0.22765728020000001</v>
      </c>
      <c r="H1105">
        <f t="shared" si="89"/>
        <v>0</v>
      </c>
    </row>
    <row r="1106" spans="1:8" x14ac:dyDescent="0.3">
      <c r="A1106" s="1">
        <f t="shared" si="90"/>
        <v>36548.979166669342</v>
      </c>
      <c r="B1106" s="6">
        <f t="shared" si="86"/>
        <v>1</v>
      </c>
      <c r="C1106" s="6">
        <f t="shared" si="87"/>
        <v>47</v>
      </c>
      <c r="D1106">
        <v>0.20562779519999999</v>
      </c>
      <c r="E1106">
        <v>0</v>
      </c>
      <c r="F1106">
        <v>0.20562779519999999</v>
      </c>
      <c r="G1106">
        <f t="shared" si="88"/>
        <v>0.20562779519999999</v>
      </c>
      <c r="H1106">
        <f t="shared" si="89"/>
        <v>0</v>
      </c>
    </row>
    <row r="1107" spans="1:8" x14ac:dyDescent="0.3">
      <c r="A1107" s="1">
        <f t="shared" si="90"/>
        <v>36549.000000002678</v>
      </c>
      <c r="B1107" s="6">
        <f t="shared" si="86"/>
        <v>1</v>
      </c>
      <c r="C1107" s="6">
        <f t="shared" si="87"/>
        <v>0</v>
      </c>
      <c r="D1107">
        <v>0.19827430509999999</v>
      </c>
      <c r="E1107">
        <v>0</v>
      </c>
      <c r="F1107">
        <v>0.19827430509999999</v>
      </c>
      <c r="G1107">
        <f t="shared" si="88"/>
        <v>0.19827430509999999</v>
      </c>
      <c r="H1107">
        <f t="shared" si="89"/>
        <v>0</v>
      </c>
    </row>
    <row r="1108" spans="1:8" x14ac:dyDescent="0.3">
      <c r="A1108" s="1">
        <f t="shared" si="90"/>
        <v>36549.020833336013</v>
      </c>
      <c r="B1108" s="6">
        <f t="shared" si="86"/>
        <v>1</v>
      </c>
      <c r="C1108" s="6">
        <f t="shared" si="87"/>
        <v>1</v>
      </c>
      <c r="D1108">
        <v>0.18557839409999999</v>
      </c>
      <c r="E1108">
        <v>0</v>
      </c>
      <c r="F1108">
        <v>0.18557839409999999</v>
      </c>
      <c r="G1108">
        <f t="shared" si="88"/>
        <v>0.18557839409999999</v>
      </c>
      <c r="H1108">
        <f t="shared" si="89"/>
        <v>0</v>
      </c>
    </row>
    <row r="1109" spans="1:8" x14ac:dyDescent="0.3">
      <c r="A1109" s="1">
        <f t="shared" si="90"/>
        <v>36549.041666669349</v>
      </c>
      <c r="B1109" s="6">
        <f t="shared" si="86"/>
        <v>1</v>
      </c>
      <c r="C1109" s="6">
        <f t="shared" si="87"/>
        <v>2</v>
      </c>
      <c r="D1109">
        <v>0.17631915819999999</v>
      </c>
      <c r="E1109">
        <v>0</v>
      </c>
      <c r="F1109">
        <v>0.17631915819999999</v>
      </c>
      <c r="G1109">
        <f t="shared" si="88"/>
        <v>0.17631915819999999</v>
      </c>
      <c r="H1109">
        <f t="shared" si="89"/>
        <v>0</v>
      </c>
    </row>
    <row r="1110" spans="1:8" x14ac:dyDescent="0.3">
      <c r="A1110" s="1">
        <f t="shared" si="90"/>
        <v>36549.062500002685</v>
      </c>
      <c r="B1110" s="6">
        <f t="shared" si="86"/>
        <v>1</v>
      </c>
      <c r="C1110" s="6">
        <f t="shared" si="87"/>
        <v>3</v>
      </c>
      <c r="D1110">
        <v>0.1710882172</v>
      </c>
      <c r="E1110">
        <v>0</v>
      </c>
      <c r="F1110">
        <v>0.1710882172</v>
      </c>
      <c r="G1110">
        <f t="shared" si="88"/>
        <v>0.1710882172</v>
      </c>
      <c r="H1110">
        <f t="shared" si="89"/>
        <v>0</v>
      </c>
    </row>
    <row r="1111" spans="1:8" x14ac:dyDescent="0.3">
      <c r="A1111" s="1">
        <f t="shared" si="90"/>
        <v>36549.083333336021</v>
      </c>
      <c r="B1111" s="6">
        <f t="shared" si="86"/>
        <v>1</v>
      </c>
      <c r="C1111" s="6">
        <f t="shared" si="87"/>
        <v>4</v>
      </c>
      <c r="D1111">
        <v>0.1654673924</v>
      </c>
      <c r="E1111">
        <v>0</v>
      </c>
      <c r="F1111">
        <v>0.1654673924</v>
      </c>
      <c r="G1111">
        <f t="shared" si="88"/>
        <v>0.1654673924</v>
      </c>
      <c r="H1111">
        <f t="shared" si="89"/>
        <v>0</v>
      </c>
    </row>
    <row r="1112" spans="1:8" x14ac:dyDescent="0.3">
      <c r="A1112" s="1">
        <f t="shared" si="90"/>
        <v>36549.104166669356</v>
      </c>
      <c r="B1112" s="6">
        <f t="shared" si="86"/>
        <v>1</v>
      </c>
      <c r="C1112" s="6">
        <f t="shared" si="87"/>
        <v>5</v>
      </c>
      <c r="D1112">
        <v>0.1623084524</v>
      </c>
      <c r="E1112">
        <v>0</v>
      </c>
      <c r="F1112">
        <v>0.1623084524</v>
      </c>
      <c r="G1112">
        <f t="shared" si="88"/>
        <v>0.1623084524</v>
      </c>
      <c r="H1112">
        <f t="shared" si="89"/>
        <v>0</v>
      </c>
    </row>
    <row r="1113" spans="1:8" x14ac:dyDescent="0.3">
      <c r="A1113" s="1">
        <f t="shared" si="90"/>
        <v>36549.125000002692</v>
      </c>
      <c r="B1113" s="6">
        <f t="shared" si="86"/>
        <v>1</v>
      </c>
      <c r="C1113" s="6">
        <f t="shared" si="87"/>
        <v>6</v>
      </c>
      <c r="D1113">
        <v>0.1598773597</v>
      </c>
      <c r="E1113">
        <v>0</v>
      </c>
      <c r="F1113">
        <v>0.1598773597</v>
      </c>
      <c r="G1113">
        <f t="shared" si="88"/>
        <v>0.1598773597</v>
      </c>
      <c r="H1113">
        <f t="shared" si="89"/>
        <v>0</v>
      </c>
    </row>
    <row r="1114" spans="1:8" x14ac:dyDescent="0.3">
      <c r="A1114" s="1">
        <f t="shared" si="90"/>
        <v>36549.145833336028</v>
      </c>
      <c r="B1114" s="6">
        <f t="shared" si="86"/>
        <v>1</v>
      </c>
      <c r="C1114" s="6">
        <f t="shared" si="87"/>
        <v>7</v>
      </c>
      <c r="D1114">
        <v>0.1585819557</v>
      </c>
      <c r="E1114">
        <v>0</v>
      </c>
      <c r="F1114">
        <v>0.1585819557</v>
      </c>
      <c r="G1114">
        <f t="shared" si="88"/>
        <v>0.1585819557</v>
      </c>
      <c r="H1114">
        <f t="shared" si="89"/>
        <v>0</v>
      </c>
    </row>
    <row r="1115" spans="1:8" x14ac:dyDescent="0.3">
      <c r="A1115" s="1">
        <f t="shared" si="90"/>
        <v>36549.166666669364</v>
      </c>
      <c r="B1115" s="6">
        <f t="shared" si="86"/>
        <v>1</v>
      </c>
      <c r="C1115" s="6">
        <f t="shared" si="87"/>
        <v>8</v>
      </c>
      <c r="D1115">
        <v>0.1590993389</v>
      </c>
      <c r="E1115">
        <v>0</v>
      </c>
      <c r="F1115">
        <v>0.1590993389</v>
      </c>
      <c r="G1115">
        <f t="shared" si="88"/>
        <v>0.1590993389</v>
      </c>
      <c r="H1115">
        <f t="shared" si="89"/>
        <v>0</v>
      </c>
    </row>
    <row r="1116" spans="1:8" x14ac:dyDescent="0.3">
      <c r="A1116" s="1">
        <f t="shared" si="90"/>
        <v>36549.187500002699</v>
      </c>
      <c r="B1116" s="6">
        <f t="shared" si="86"/>
        <v>1</v>
      </c>
      <c r="C1116" s="6">
        <f t="shared" si="87"/>
        <v>9</v>
      </c>
      <c r="D1116">
        <v>0.1631804349</v>
      </c>
      <c r="E1116">
        <v>0</v>
      </c>
      <c r="F1116">
        <v>0.1631804349</v>
      </c>
      <c r="G1116">
        <f t="shared" si="88"/>
        <v>0.1631804349</v>
      </c>
      <c r="H1116">
        <f t="shared" si="89"/>
        <v>0</v>
      </c>
    </row>
    <row r="1117" spans="1:8" x14ac:dyDescent="0.3">
      <c r="A1117" s="1">
        <f t="shared" si="90"/>
        <v>36549.208333336035</v>
      </c>
      <c r="B1117" s="6">
        <f t="shared" si="86"/>
        <v>1</v>
      </c>
      <c r="C1117" s="6">
        <f t="shared" si="87"/>
        <v>10</v>
      </c>
      <c r="D1117">
        <v>0.17252340969999999</v>
      </c>
      <c r="E1117">
        <v>0</v>
      </c>
      <c r="F1117">
        <v>0.17252340969999999</v>
      </c>
      <c r="G1117">
        <f t="shared" si="88"/>
        <v>0.17252340969999999</v>
      </c>
      <c r="H1117">
        <f t="shared" si="89"/>
        <v>0</v>
      </c>
    </row>
    <row r="1118" spans="1:8" x14ac:dyDescent="0.3">
      <c r="A1118" s="1">
        <f t="shared" si="90"/>
        <v>36549.229166669371</v>
      </c>
      <c r="B1118" s="6">
        <f t="shared" si="86"/>
        <v>1</v>
      </c>
      <c r="C1118" s="6">
        <f t="shared" si="87"/>
        <v>11</v>
      </c>
      <c r="D1118">
        <v>0.1883963447</v>
      </c>
      <c r="E1118">
        <v>0</v>
      </c>
      <c r="F1118">
        <v>0.1883963447</v>
      </c>
      <c r="G1118">
        <f t="shared" si="88"/>
        <v>0.1883963447</v>
      </c>
      <c r="H1118">
        <f t="shared" si="89"/>
        <v>0</v>
      </c>
    </row>
    <row r="1119" spans="1:8" x14ac:dyDescent="0.3">
      <c r="A1119" s="1">
        <f t="shared" si="90"/>
        <v>36549.250000002707</v>
      </c>
      <c r="B1119" s="6">
        <f t="shared" si="86"/>
        <v>1</v>
      </c>
      <c r="C1119" s="6">
        <f t="shared" si="87"/>
        <v>12</v>
      </c>
      <c r="D1119">
        <v>0.20339874960000001</v>
      </c>
      <c r="E1119">
        <v>0</v>
      </c>
      <c r="F1119">
        <v>0.20339874960000001</v>
      </c>
      <c r="G1119">
        <f t="shared" si="88"/>
        <v>0.20339874960000001</v>
      </c>
      <c r="H1119">
        <f t="shared" si="89"/>
        <v>0</v>
      </c>
    </row>
    <row r="1120" spans="1:8" x14ac:dyDescent="0.3">
      <c r="A1120" s="1">
        <f t="shared" si="90"/>
        <v>36549.270833336042</v>
      </c>
      <c r="B1120" s="6">
        <f t="shared" si="86"/>
        <v>1</v>
      </c>
      <c r="C1120" s="6">
        <f t="shared" si="87"/>
        <v>13</v>
      </c>
      <c r="D1120">
        <v>0.22858449259999999</v>
      </c>
      <c r="E1120">
        <v>9.0802162899999997E-2</v>
      </c>
      <c r="F1120">
        <v>0.13778232970000001</v>
      </c>
      <c r="G1120">
        <f t="shared" si="88"/>
        <v>0.13778232970000001</v>
      </c>
      <c r="H1120">
        <f t="shared" si="89"/>
        <v>0</v>
      </c>
    </row>
    <row r="1121" spans="1:8" x14ac:dyDescent="0.3">
      <c r="A1121" s="1">
        <f t="shared" si="90"/>
        <v>36549.291666669378</v>
      </c>
      <c r="B1121" s="6">
        <f t="shared" si="86"/>
        <v>1</v>
      </c>
      <c r="C1121" s="6">
        <f t="shared" si="87"/>
        <v>14</v>
      </c>
      <c r="D1121">
        <v>0.24469163269999999</v>
      </c>
      <c r="E1121">
        <v>9.0802162899999997E-2</v>
      </c>
      <c r="F1121">
        <v>0.15388946980000001</v>
      </c>
      <c r="G1121">
        <f t="shared" si="88"/>
        <v>0.15388946980000001</v>
      </c>
      <c r="H1121">
        <f t="shared" si="89"/>
        <v>0</v>
      </c>
    </row>
    <row r="1122" spans="1:8" x14ac:dyDescent="0.3">
      <c r="A1122" s="1">
        <f t="shared" si="90"/>
        <v>36549.312500002714</v>
      </c>
      <c r="B1122" s="6">
        <f t="shared" si="86"/>
        <v>1</v>
      </c>
      <c r="C1122" s="6">
        <f t="shared" si="87"/>
        <v>15</v>
      </c>
      <c r="D1122">
        <v>0.24211608670000001</v>
      </c>
      <c r="E1122">
        <v>0.4114003578</v>
      </c>
      <c r="F1122">
        <v>-0.16928427109999999</v>
      </c>
      <c r="G1122">
        <f t="shared" si="88"/>
        <v>0</v>
      </c>
      <c r="H1122">
        <f t="shared" si="89"/>
        <v>-0.16928427109999999</v>
      </c>
    </row>
    <row r="1123" spans="1:8" x14ac:dyDescent="0.3">
      <c r="A1123" s="1">
        <f t="shared" si="90"/>
        <v>36549.33333333605</v>
      </c>
      <c r="B1123" s="6">
        <f t="shared" si="86"/>
        <v>1</v>
      </c>
      <c r="C1123" s="6">
        <f t="shared" si="87"/>
        <v>16</v>
      </c>
      <c r="D1123">
        <v>0.2423484404</v>
      </c>
      <c r="E1123">
        <v>0.4114003578</v>
      </c>
      <c r="F1123">
        <v>-0.1690519174</v>
      </c>
      <c r="G1123">
        <f t="shared" si="88"/>
        <v>0</v>
      </c>
      <c r="H1123">
        <f t="shared" si="89"/>
        <v>-0.1690519174</v>
      </c>
    </row>
    <row r="1124" spans="1:8" x14ac:dyDescent="0.3">
      <c r="A1124" s="1">
        <f t="shared" si="90"/>
        <v>36549.354166669385</v>
      </c>
      <c r="B1124" s="6">
        <f t="shared" si="86"/>
        <v>1</v>
      </c>
      <c r="C1124" s="6">
        <f t="shared" si="87"/>
        <v>17</v>
      </c>
      <c r="D1124">
        <v>0.24083897539999999</v>
      </c>
      <c r="E1124">
        <v>0.99984909060000005</v>
      </c>
      <c r="F1124">
        <v>-0.75901011519999995</v>
      </c>
      <c r="G1124">
        <f t="shared" si="88"/>
        <v>0</v>
      </c>
      <c r="H1124">
        <f t="shared" si="89"/>
        <v>-0.75901011519999995</v>
      </c>
    </row>
    <row r="1125" spans="1:8" x14ac:dyDescent="0.3">
      <c r="A1125" s="1">
        <f t="shared" si="90"/>
        <v>36549.375000002721</v>
      </c>
      <c r="B1125" s="6">
        <f t="shared" si="86"/>
        <v>1</v>
      </c>
      <c r="C1125" s="6">
        <f t="shared" si="87"/>
        <v>18</v>
      </c>
      <c r="D1125">
        <v>0.2424546645</v>
      </c>
      <c r="E1125">
        <v>0.99984909060000005</v>
      </c>
      <c r="F1125">
        <v>-0.75739442609999996</v>
      </c>
      <c r="G1125">
        <f t="shared" si="88"/>
        <v>0</v>
      </c>
      <c r="H1125">
        <f t="shared" si="89"/>
        <v>-0.75739442609999996</v>
      </c>
    </row>
    <row r="1126" spans="1:8" x14ac:dyDescent="0.3">
      <c r="A1126" s="1">
        <f t="shared" si="90"/>
        <v>36549.395833336057</v>
      </c>
      <c r="B1126" s="6">
        <f t="shared" si="86"/>
        <v>1</v>
      </c>
      <c r="C1126" s="6">
        <f t="shared" si="87"/>
        <v>19</v>
      </c>
      <c r="D1126">
        <v>0.24292633450000001</v>
      </c>
      <c r="E1126">
        <v>1.0684467150000001</v>
      </c>
      <c r="F1126">
        <v>-0.82552038049999998</v>
      </c>
      <c r="G1126">
        <f t="shared" si="88"/>
        <v>0</v>
      </c>
      <c r="H1126">
        <f t="shared" si="89"/>
        <v>-0.82552038049999998</v>
      </c>
    </row>
    <row r="1127" spans="1:8" x14ac:dyDescent="0.3">
      <c r="A1127" s="1">
        <f t="shared" si="90"/>
        <v>36549.416666669393</v>
      </c>
      <c r="B1127" s="6">
        <f t="shared" si="86"/>
        <v>1</v>
      </c>
      <c r="C1127" s="6">
        <f t="shared" si="87"/>
        <v>20</v>
      </c>
      <c r="D1127">
        <v>0.23869524280000001</v>
      </c>
      <c r="E1127">
        <v>1.0684467150000001</v>
      </c>
      <c r="F1127">
        <v>-0.82975147220000001</v>
      </c>
      <c r="G1127">
        <f t="shared" si="88"/>
        <v>0</v>
      </c>
      <c r="H1127">
        <f t="shared" si="89"/>
        <v>-0.82975147220000001</v>
      </c>
    </row>
    <row r="1128" spans="1:8" x14ac:dyDescent="0.3">
      <c r="A1128" s="1">
        <f t="shared" si="90"/>
        <v>36549.437500002728</v>
      </c>
      <c r="B1128" s="6">
        <f t="shared" si="86"/>
        <v>1</v>
      </c>
      <c r="C1128" s="6">
        <f t="shared" si="87"/>
        <v>21</v>
      </c>
      <c r="D1128">
        <v>0.24148907680000001</v>
      </c>
      <c r="E1128">
        <v>1.2576187516999999</v>
      </c>
      <c r="F1128">
        <v>-1.0161296748999999</v>
      </c>
      <c r="G1128">
        <f t="shared" si="88"/>
        <v>0</v>
      </c>
      <c r="H1128">
        <f t="shared" si="89"/>
        <v>-1.0161296748999999</v>
      </c>
    </row>
    <row r="1129" spans="1:8" x14ac:dyDescent="0.3">
      <c r="A1129" s="1">
        <f t="shared" si="90"/>
        <v>36549.458333336064</v>
      </c>
      <c r="B1129" s="6">
        <f t="shared" si="86"/>
        <v>1</v>
      </c>
      <c r="C1129" s="6">
        <f t="shared" si="87"/>
        <v>22</v>
      </c>
      <c r="D1129">
        <v>0.24622479950000001</v>
      </c>
      <c r="E1129">
        <v>1.2576187516999999</v>
      </c>
      <c r="F1129">
        <v>-1.0113939520999999</v>
      </c>
      <c r="G1129">
        <f t="shared" si="88"/>
        <v>0</v>
      </c>
      <c r="H1129">
        <f t="shared" si="89"/>
        <v>-1.0113939520999999</v>
      </c>
    </row>
    <row r="1130" spans="1:8" x14ac:dyDescent="0.3">
      <c r="A1130" s="1">
        <f t="shared" si="90"/>
        <v>36549.4791666694</v>
      </c>
      <c r="B1130" s="6">
        <f t="shared" si="86"/>
        <v>1</v>
      </c>
      <c r="C1130" s="6">
        <f t="shared" si="87"/>
        <v>23</v>
      </c>
      <c r="D1130">
        <v>0.25347063650000001</v>
      </c>
      <c r="E1130">
        <v>1.5841131385</v>
      </c>
      <c r="F1130">
        <v>-1.3306425019999999</v>
      </c>
      <c r="G1130">
        <f t="shared" si="88"/>
        <v>0</v>
      </c>
      <c r="H1130">
        <f t="shared" si="89"/>
        <v>-1.3306425019999999</v>
      </c>
    </row>
    <row r="1131" spans="1:8" x14ac:dyDescent="0.3">
      <c r="A1131" s="1">
        <f t="shared" si="90"/>
        <v>36549.500000002736</v>
      </c>
      <c r="B1131" s="6">
        <f t="shared" si="86"/>
        <v>1</v>
      </c>
      <c r="C1131" s="6">
        <f t="shared" si="87"/>
        <v>24</v>
      </c>
      <c r="D1131">
        <v>0.25671402510000002</v>
      </c>
      <c r="E1131">
        <v>1.5841131385</v>
      </c>
      <c r="F1131">
        <v>-1.3273991134000001</v>
      </c>
      <c r="G1131">
        <f t="shared" si="88"/>
        <v>0</v>
      </c>
      <c r="H1131">
        <f t="shared" si="89"/>
        <v>-1.3273991134000001</v>
      </c>
    </row>
    <row r="1132" spans="1:8" x14ac:dyDescent="0.3">
      <c r="A1132" s="1">
        <f t="shared" si="90"/>
        <v>36549.520833336072</v>
      </c>
      <c r="B1132" s="6">
        <f t="shared" si="86"/>
        <v>1</v>
      </c>
      <c r="C1132" s="6">
        <f t="shared" si="87"/>
        <v>25</v>
      </c>
      <c r="D1132">
        <v>0.25699732009999998</v>
      </c>
      <c r="E1132">
        <v>2.0466627113000002</v>
      </c>
      <c r="F1132">
        <v>-1.7896653912</v>
      </c>
      <c r="G1132">
        <f t="shared" si="88"/>
        <v>0</v>
      </c>
      <c r="H1132">
        <f t="shared" si="89"/>
        <v>-1.7896653912</v>
      </c>
    </row>
    <row r="1133" spans="1:8" x14ac:dyDescent="0.3">
      <c r="A1133" s="1">
        <f t="shared" si="90"/>
        <v>36549.541666669407</v>
      </c>
      <c r="B1133" s="6">
        <f t="shared" si="86"/>
        <v>1</v>
      </c>
      <c r="C1133" s="6">
        <f t="shared" si="87"/>
        <v>26</v>
      </c>
      <c r="D1133">
        <v>0.25923593439999998</v>
      </c>
      <c r="E1133">
        <v>2.0466627113000002</v>
      </c>
      <c r="F1133">
        <v>-1.7874267769000001</v>
      </c>
      <c r="G1133">
        <f t="shared" si="88"/>
        <v>0</v>
      </c>
      <c r="H1133">
        <f t="shared" si="89"/>
        <v>-1.7874267769000001</v>
      </c>
    </row>
    <row r="1134" spans="1:8" x14ac:dyDescent="0.3">
      <c r="A1134" s="1">
        <f t="shared" si="90"/>
        <v>36549.562500002743</v>
      </c>
      <c r="B1134" s="6">
        <f t="shared" si="86"/>
        <v>1</v>
      </c>
      <c r="C1134" s="6">
        <f t="shared" si="87"/>
        <v>27</v>
      </c>
      <c r="D1134">
        <v>0.26140125539999998</v>
      </c>
      <c r="E1134">
        <v>2.0279505571000001</v>
      </c>
      <c r="F1134">
        <v>-1.7665493017</v>
      </c>
      <c r="G1134">
        <f t="shared" si="88"/>
        <v>0</v>
      </c>
      <c r="H1134">
        <f t="shared" si="89"/>
        <v>-1.7665493017</v>
      </c>
    </row>
    <row r="1135" spans="1:8" x14ac:dyDescent="0.3">
      <c r="A1135" s="1">
        <f t="shared" si="90"/>
        <v>36549.583333336079</v>
      </c>
      <c r="B1135" s="6">
        <f t="shared" si="86"/>
        <v>1</v>
      </c>
      <c r="C1135" s="6">
        <f t="shared" si="87"/>
        <v>28</v>
      </c>
      <c r="D1135">
        <v>0.26709037860000001</v>
      </c>
      <c r="E1135">
        <v>2.0279505571000001</v>
      </c>
      <c r="F1135">
        <v>-1.7608601784</v>
      </c>
      <c r="G1135">
        <f t="shared" si="88"/>
        <v>0</v>
      </c>
      <c r="H1135">
        <f t="shared" si="89"/>
        <v>-1.7608601784</v>
      </c>
    </row>
    <row r="1136" spans="1:8" x14ac:dyDescent="0.3">
      <c r="A1136" s="1">
        <f t="shared" si="90"/>
        <v>36549.604166669415</v>
      </c>
      <c r="B1136" s="6">
        <f t="shared" si="86"/>
        <v>1</v>
      </c>
      <c r="C1136" s="6">
        <f t="shared" si="87"/>
        <v>29</v>
      </c>
      <c r="D1136">
        <v>0.27458752359999999</v>
      </c>
      <c r="E1136">
        <v>1.5554010625000001</v>
      </c>
      <c r="F1136">
        <v>-1.2808135387999999</v>
      </c>
      <c r="G1136">
        <f t="shared" si="88"/>
        <v>0</v>
      </c>
      <c r="H1136">
        <f t="shared" si="89"/>
        <v>-1.2808135387999999</v>
      </c>
    </row>
    <row r="1137" spans="1:8" x14ac:dyDescent="0.3">
      <c r="A1137" s="1">
        <f t="shared" si="90"/>
        <v>36549.62500000275</v>
      </c>
      <c r="B1137" s="6">
        <f t="shared" si="86"/>
        <v>1</v>
      </c>
      <c r="C1137" s="6">
        <f t="shared" si="87"/>
        <v>30</v>
      </c>
      <c r="D1137">
        <v>0.28817235200000002</v>
      </c>
      <c r="E1137">
        <v>1.5554010625000001</v>
      </c>
      <c r="F1137">
        <v>-1.2672287105</v>
      </c>
      <c r="G1137">
        <f t="shared" si="88"/>
        <v>0</v>
      </c>
      <c r="H1137">
        <f t="shared" si="89"/>
        <v>-1.2672287105</v>
      </c>
    </row>
    <row r="1138" spans="1:8" x14ac:dyDescent="0.3">
      <c r="A1138" s="1">
        <f t="shared" si="90"/>
        <v>36549.645833336086</v>
      </c>
      <c r="B1138" s="6">
        <f t="shared" si="86"/>
        <v>1</v>
      </c>
      <c r="C1138" s="6">
        <f t="shared" si="87"/>
        <v>31</v>
      </c>
      <c r="D1138">
        <v>0.30639482299999998</v>
      </c>
      <c r="E1138">
        <v>1.2458551925000001</v>
      </c>
      <c r="F1138">
        <v>-0.9394603695</v>
      </c>
      <c r="G1138">
        <f t="shared" si="88"/>
        <v>0</v>
      </c>
      <c r="H1138">
        <f t="shared" si="89"/>
        <v>-0.9394603695</v>
      </c>
    </row>
    <row r="1139" spans="1:8" x14ac:dyDescent="0.3">
      <c r="A1139" s="1">
        <f t="shared" si="90"/>
        <v>36549.666666669422</v>
      </c>
      <c r="B1139" s="6">
        <f t="shared" si="86"/>
        <v>1</v>
      </c>
      <c r="C1139" s="6">
        <f t="shared" si="87"/>
        <v>32</v>
      </c>
      <c r="D1139">
        <v>0.32399784700000001</v>
      </c>
      <c r="E1139">
        <v>1.2458551925000001</v>
      </c>
      <c r="F1139">
        <v>-0.92185734559999999</v>
      </c>
      <c r="G1139">
        <f t="shared" si="88"/>
        <v>0</v>
      </c>
      <c r="H1139">
        <f t="shared" si="89"/>
        <v>-0.92185734559999999</v>
      </c>
    </row>
    <row r="1140" spans="1:8" x14ac:dyDescent="0.3">
      <c r="A1140" s="1">
        <f t="shared" si="90"/>
        <v>36549.687500002758</v>
      </c>
      <c r="B1140" s="6">
        <f t="shared" si="86"/>
        <v>1</v>
      </c>
      <c r="C1140" s="6">
        <f t="shared" si="87"/>
        <v>33</v>
      </c>
      <c r="D1140">
        <v>0.34985946400000001</v>
      </c>
      <c r="E1140">
        <v>0.83018381549999998</v>
      </c>
      <c r="F1140">
        <v>-0.48032435150000002</v>
      </c>
      <c r="G1140">
        <f t="shared" si="88"/>
        <v>0</v>
      </c>
      <c r="H1140">
        <f t="shared" si="89"/>
        <v>-0.48032435150000002</v>
      </c>
    </row>
    <row r="1141" spans="1:8" x14ac:dyDescent="0.3">
      <c r="A1141" s="1">
        <f t="shared" si="90"/>
        <v>36549.708333336093</v>
      </c>
      <c r="B1141" s="6">
        <f t="shared" si="86"/>
        <v>1</v>
      </c>
      <c r="C1141" s="6">
        <f t="shared" si="87"/>
        <v>34</v>
      </c>
      <c r="D1141">
        <v>0.38400797149999999</v>
      </c>
      <c r="E1141">
        <v>0.83018381549999998</v>
      </c>
      <c r="F1141">
        <v>-0.44617584389999998</v>
      </c>
      <c r="G1141">
        <f t="shared" si="88"/>
        <v>0</v>
      </c>
      <c r="H1141">
        <f t="shared" si="89"/>
        <v>-0.44617584389999998</v>
      </c>
    </row>
    <row r="1142" spans="1:8" x14ac:dyDescent="0.3">
      <c r="A1142" s="1">
        <f t="shared" si="90"/>
        <v>36549.729166669429</v>
      </c>
      <c r="B1142" s="6">
        <f t="shared" si="86"/>
        <v>1</v>
      </c>
      <c r="C1142" s="6">
        <f t="shared" si="87"/>
        <v>35</v>
      </c>
      <c r="D1142">
        <v>0.41144299750000002</v>
      </c>
      <c r="E1142">
        <v>0.43666882569999999</v>
      </c>
      <c r="F1142">
        <v>-2.5225828200000001E-2</v>
      </c>
      <c r="G1142">
        <f t="shared" si="88"/>
        <v>0</v>
      </c>
      <c r="H1142">
        <f t="shared" si="89"/>
        <v>-2.5225828200000001E-2</v>
      </c>
    </row>
    <row r="1143" spans="1:8" x14ac:dyDescent="0.3">
      <c r="A1143" s="1">
        <f t="shared" si="90"/>
        <v>36549.750000002765</v>
      </c>
      <c r="B1143" s="6">
        <f t="shared" si="86"/>
        <v>1</v>
      </c>
      <c r="C1143" s="6">
        <f t="shared" si="87"/>
        <v>36</v>
      </c>
      <c r="D1143">
        <v>0.41939517170000001</v>
      </c>
      <c r="E1143">
        <v>0.43666882569999999</v>
      </c>
      <c r="F1143">
        <v>-1.7273653999999999E-2</v>
      </c>
      <c r="G1143">
        <f t="shared" si="88"/>
        <v>0</v>
      </c>
      <c r="H1143">
        <f t="shared" si="89"/>
        <v>-1.7273653999999999E-2</v>
      </c>
    </row>
    <row r="1144" spans="1:8" x14ac:dyDescent="0.3">
      <c r="A1144" s="1">
        <f t="shared" si="90"/>
        <v>36549.770833336101</v>
      </c>
      <c r="B1144" s="6">
        <f t="shared" si="86"/>
        <v>1</v>
      </c>
      <c r="C1144" s="6">
        <f t="shared" si="87"/>
        <v>37</v>
      </c>
      <c r="D1144">
        <v>0.4118564857</v>
      </c>
      <c r="E1144">
        <v>0.22631025060000001</v>
      </c>
      <c r="F1144">
        <v>0.18554623510000001</v>
      </c>
      <c r="G1144">
        <f t="shared" si="88"/>
        <v>0.18554623510000001</v>
      </c>
      <c r="H1144">
        <f t="shared" si="89"/>
        <v>0</v>
      </c>
    </row>
    <row r="1145" spans="1:8" x14ac:dyDescent="0.3">
      <c r="A1145" s="1">
        <f t="shared" si="90"/>
        <v>36549.791666669436</v>
      </c>
      <c r="B1145" s="6">
        <f t="shared" si="86"/>
        <v>1</v>
      </c>
      <c r="C1145" s="6">
        <f t="shared" si="87"/>
        <v>38</v>
      </c>
      <c r="D1145">
        <v>0.40690705030000002</v>
      </c>
      <c r="E1145">
        <v>0.22631025060000001</v>
      </c>
      <c r="F1145">
        <v>0.18059679980000001</v>
      </c>
      <c r="G1145">
        <f t="shared" si="88"/>
        <v>0.18059679980000001</v>
      </c>
      <c r="H1145">
        <f t="shared" si="89"/>
        <v>0</v>
      </c>
    </row>
    <row r="1146" spans="1:8" x14ac:dyDescent="0.3">
      <c r="A1146" s="1">
        <f t="shared" si="90"/>
        <v>36549.812500002772</v>
      </c>
      <c r="B1146" s="6">
        <f t="shared" si="86"/>
        <v>1</v>
      </c>
      <c r="C1146" s="6">
        <f t="shared" si="87"/>
        <v>39</v>
      </c>
      <c r="D1146">
        <v>0.41136771030000002</v>
      </c>
      <c r="E1146">
        <v>0</v>
      </c>
      <c r="F1146">
        <v>0.41136771030000002</v>
      </c>
      <c r="G1146">
        <f t="shared" si="88"/>
        <v>0.41136771030000002</v>
      </c>
      <c r="H1146">
        <f t="shared" si="89"/>
        <v>0</v>
      </c>
    </row>
    <row r="1147" spans="1:8" x14ac:dyDescent="0.3">
      <c r="A1147" s="1">
        <f t="shared" si="90"/>
        <v>36549.833333336108</v>
      </c>
      <c r="B1147" s="6">
        <f t="shared" si="86"/>
        <v>1</v>
      </c>
      <c r="C1147" s="6">
        <f t="shared" si="87"/>
        <v>40</v>
      </c>
      <c r="D1147">
        <v>0.42605869819999997</v>
      </c>
      <c r="E1147">
        <v>0</v>
      </c>
      <c r="F1147">
        <v>0.42605869819999997</v>
      </c>
      <c r="G1147">
        <f t="shared" si="88"/>
        <v>0.42605869819999997</v>
      </c>
      <c r="H1147">
        <f t="shared" si="89"/>
        <v>0</v>
      </c>
    </row>
    <row r="1148" spans="1:8" x14ac:dyDescent="0.3">
      <c r="A1148" s="1">
        <f t="shared" si="90"/>
        <v>36549.854166669444</v>
      </c>
      <c r="B1148" s="6">
        <f t="shared" si="86"/>
        <v>1</v>
      </c>
      <c r="C1148" s="6">
        <f t="shared" si="87"/>
        <v>41</v>
      </c>
      <c r="D1148">
        <v>0.42145704319999999</v>
      </c>
      <c r="E1148">
        <v>0</v>
      </c>
      <c r="F1148">
        <v>0.42145704319999999</v>
      </c>
      <c r="G1148">
        <f t="shared" si="88"/>
        <v>0.42145704319999999</v>
      </c>
      <c r="H1148">
        <f t="shared" si="89"/>
        <v>0</v>
      </c>
    </row>
    <row r="1149" spans="1:8" x14ac:dyDescent="0.3">
      <c r="A1149" s="1">
        <f t="shared" si="90"/>
        <v>36549.875000002779</v>
      </c>
      <c r="B1149" s="6">
        <f t="shared" si="86"/>
        <v>1</v>
      </c>
      <c r="C1149" s="6">
        <f t="shared" si="87"/>
        <v>42</v>
      </c>
      <c r="D1149">
        <v>0.40098316220000002</v>
      </c>
      <c r="E1149">
        <v>0</v>
      </c>
      <c r="F1149">
        <v>0.40098316220000002</v>
      </c>
      <c r="G1149">
        <f t="shared" si="88"/>
        <v>0.40098316220000002</v>
      </c>
      <c r="H1149">
        <f t="shared" si="89"/>
        <v>0</v>
      </c>
    </row>
    <row r="1150" spans="1:8" x14ac:dyDescent="0.3">
      <c r="A1150" s="1">
        <f t="shared" si="90"/>
        <v>36549.895833336115</v>
      </c>
      <c r="B1150" s="6">
        <f t="shared" si="86"/>
        <v>1</v>
      </c>
      <c r="C1150" s="6">
        <f t="shared" si="87"/>
        <v>43</v>
      </c>
      <c r="D1150">
        <v>0.37239719119999998</v>
      </c>
      <c r="E1150">
        <v>0</v>
      </c>
      <c r="F1150">
        <v>0.37239719119999998</v>
      </c>
      <c r="G1150">
        <f t="shared" si="88"/>
        <v>0.37239719119999998</v>
      </c>
      <c r="H1150">
        <f t="shared" si="89"/>
        <v>0</v>
      </c>
    </row>
    <row r="1151" spans="1:8" x14ac:dyDescent="0.3">
      <c r="A1151" s="1">
        <f t="shared" si="90"/>
        <v>36549.916666669451</v>
      </c>
      <c r="B1151" s="6">
        <f t="shared" si="86"/>
        <v>1</v>
      </c>
      <c r="C1151" s="6">
        <f t="shared" si="87"/>
        <v>44</v>
      </c>
      <c r="D1151">
        <v>0.34009822039999998</v>
      </c>
      <c r="E1151">
        <v>0</v>
      </c>
      <c r="F1151">
        <v>0.34009822039999998</v>
      </c>
      <c r="G1151">
        <f t="shared" si="88"/>
        <v>0.34009822039999998</v>
      </c>
      <c r="H1151">
        <f t="shared" si="89"/>
        <v>0</v>
      </c>
    </row>
    <row r="1152" spans="1:8" x14ac:dyDescent="0.3">
      <c r="A1152" s="1">
        <f t="shared" si="90"/>
        <v>36549.937500002787</v>
      </c>
      <c r="B1152" s="6">
        <f t="shared" si="86"/>
        <v>1</v>
      </c>
      <c r="C1152" s="6">
        <f t="shared" si="87"/>
        <v>45</v>
      </c>
      <c r="D1152">
        <v>0.30599625539999997</v>
      </c>
      <c r="E1152">
        <v>0</v>
      </c>
      <c r="F1152">
        <v>0.30599625539999997</v>
      </c>
      <c r="G1152">
        <f t="shared" si="88"/>
        <v>0.30599625539999997</v>
      </c>
      <c r="H1152">
        <f t="shared" si="89"/>
        <v>0</v>
      </c>
    </row>
    <row r="1153" spans="1:8" x14ac:dyDescent="0.3">
      <c r="A1153" s="1">
        <f t="shared" si="90"/>
        <v>36549.958333336122</v>
      </c>
      <c r="B1153" s="6">
        <f t="shared" si="86"/>
        <v>1</v>
      </c>
      <c r="C1153" s="6">
        <f t="shared" si="87"/>
        <v>46</v>
      </c>
      <c r="D1153">
        <v>0.2766570572</v>
      </c>
      <c r="E1153">
        <v>0</v>
      </c>
      <c r="F1153">
        <v>0.2766570572</v>
      </c>
      <c r="G1153">
        <f t="shared" si="88"/>
        <v>0.2766570572</v>
      </c>
      <c r="H1153">
        <f t="shared" si="89"/>
        <v>0</v>
      </c>
    </row>
    <row r="1154" spans="1:8" x14ac:dyDescent="0.3">
      <c r="A1154" s="1">
        <f t="shared" si="90"/>
        <v>36549.979166669458</v>
      </c>
      <c r="B1154" s="6">
        <f t="shared" si="86"/>
        <v>1</v>
      </c>
      <c r="C1154" s="6">
        <f t="shared" si="87"/>
        <v>47</v>
      </c>
      <c r="D1154">
        <v>0.24798087520000001</v>
      </c>
      <c r="E1154">
        <v>0</v>
      </c>
      <c r="F1154">
        <v>0.24798087520000001</v>
      </c>
      <c r="G1154">
        <f t="shared" si="88"/>
        <v>0.24798087520000001</v>
      </c>
      <c r="H1154">
        <f t="shared" si="89"/>
        <v>0</v>
      </c>
    </row>
    <row r="1155" spans="1:8" x14ac:dyDescent="0.3">
      <c r="A1155" s="1">
        <f t="shared" si="90"/>
        <v>36550.000000002794</v>
      </c>
      <c r="B1155" s="6">
        <f t="shared" si="86"/>
        <v>1</v>
      </c>
      <c r="C1155" s="6">
        <f t="shared" si="87"/>
        <v>0</v>
      </c>
      <c r="D1155">
        <v>0.22062289830000001</v>
      </c>
      <c r="E1155">
        <v>0</v>
      </c>
      <c r="F1155">
        <v>0.22062289830000001</v>
      </c>
      <c r="G1155">
        <f t="shared" si="88"/>
        <v>0.22062289830000001</v>
      </c>
      <c r="H1155">
        <f t="shared" si="89"/>
        <v>0</v>
      </c>
    </row>
    <row r="1156" spans="1:8" x14ac:dyDescent="0.3">
      <c r="A1156" s="1">
        <f t="shared" si="90"/>
        <v>36550.02083333613</v>
      </c>
      <c r="B1156" s="6">
        <f t="shared" si="86"/>
        <v>1</v>
      </c>
      <c r="C1156" s="6">
        <f t="shared" si="87"/>
        <v>1</v>
      </c>
      <c r="D1156">
        <v>0.2070790693</v>
      </c>
      <c r="E1156">
        <v>0</v>
      </c>
      <c r="F1156">
        <v>0.2070790693</v>
      </c>
      <c r="G1156">
        <f t="shared" si="88"/>
        <v>0.2070790693</v>
      </c>
      <c r="H1156">
        <f t="shared" si="89"/>
        <v>0</v>
      </c>
    </row>
    <row r="1157" spans="1:8" x14ac:dyDescent="0.3">
      <c r="A1157" s="1">
        <f t="shared" si="90"/>
        <v>36550.041666669465</v>
      </c>
      <c r="B1157" s="6">
        <f t="shared" ref="B1157:B1220" si="91">MONTH(A1157)</f>
        <v>1</v>
      </c>
      <c r="C1157" s="6">
        <f t="shared" ref="C1157:C1220" si="92">HOUR(A1157)*2+MINUTE(A1157)/30</f>
        <v>2</v>
      </c>
      <c r="D1157">
        <v>0.19695945740000001</v>
      </c>
      <c r="E1157">
        <v>0</v>
      </c>
      <c r="F1157">
        <v>0.19695945740000001</v>
      </c>
      <c r="G1157">
        <f t="shared" ref="G1157:G1220" si="93">IF(F1157&gt;0,F1157,0)</f>
        <v>0.19695945740000001</v>
      </c>
      <c r="H1157">
        <f t="shared" ref="H1157:H1220" si="94">IF(F1157&lt;0,F1157,0)</f>
        <v>0</v>
      </c>
    </row>
    <row r="1158" spans="1:8" x14ac:dyDescent="0.3">
      <c r="A1158" s="1">
        <f t="shared" ref="A1158:A1221" si="95">A1157+(1/48)</f>
        <v>36550.062500002801</v>
      </c>
      <c r="B1158" s="6">
        <f t="shared" si="91"/>
        <v>1</v>
      </c>
      <c r="C1158" s="6">
        <f t="shared" si="92"/>
        <v>3</v>
      </c>
      <c r="D1158">
        <v>0.19020889839999999</v>
      </c>
      <c r="E1158">
        <v>0</v>
      </c>
      <c r="F1158">
        <v>0.19020889839999999</v>
      </c>
      <c r="G1158">
        <f t="shared" si="93"/>
        <v>0.19020889839999999</v>
      </c>
      <c r="H1158">
        <f t="shared" si="94"/>
        <v>0</v>
      </c>
    </row>
    <row r="1159" spans="1:8" x14ac:dyDescent="0.3">
      <c r="A1159" s="1">
        <f t="shared" si="95"/>
        <v>36550.083333336137</v>
      </c>
      <c r="B1159" s="6">
        <f t="shared" si="91"/>
        <v>1</v>
      </c>
      <c r="C1159" s="6">
        <f t="shared" si="92"/>
        <v>4</v>
      </c>
      <c r="D1159">
        <v>0.18517303490000001</v>
      </c>
      <c r="E1159">
        <v>0</v>
      </c>
      <c r="F1159">
        <v>0.18517303490000001</v>
      </c>
      <c r="G1159">
        <f t="shared" si="93"/>
        <v>0.18517303490000001</v>
      </c>
      <c r="H1159">
        <f t="shared" si="94"/>
        <v>0</v>
      </c>
    </row>
    <row r="1160" spans="1:8" x14ac:dyDescent="0.3">
      <c r="A1160" s="1">
        <f t="shared" si="95"/>
        <v>36550.104166669473</v>
      </c>
      <c r="B1160" s="6">
        <f t="shared" si="91"/>
        <v>1</v>
      </c>
      <c r="C1160" s="6">
        <f t="shared" si="92"/>
        <v>5</v>
      </c>
      <c r="D1160">
        <v>0.18059349690000001</v>
      </c>
      <c r="E1160">
        <v>0</v>
      </c>
      <c r="F1160">
        <v>0.18059349690000001</v>
      </c>
      <c r="G1160">
        <f t="shared" si="93"/>
        <v>0.18059349690000001</v>
      </c>
      <c r="H1160">
        <f t="shared" si="94"/>
        <v>0</v>
      </c>
    </row>
    <row r="1161" spans="1:8" x14ac:dyDescent="0.3">
      <c r="A1161" s="1">
        <f t="shared" si="95"/>
        <v>36550.125000002809</v>
      </c>
      <c r="B1161" s="6">
        <f t="shared" si="91"/>
        <v>1</v>
      </c>
      <c r="C1161" s="6">
        <f t="shared" si="92"/>
        <v>6</v>
      </c>
      <c r="D1161">
        <v>0.17543959200000001</v>
      </c>
      <c r="E1161">
        <v>0</v>
      </c>
      <c r="F1161">
        <v>0.17543959200000001</v>
      </c>
      <c r="G1161">
        <f t="shared" si="93"/>
        <v>0.17543959200000001</v>
      </c>
      <c r="H1161">
        <f t="shared" si="94"/>
        <v>0</v>
      </c>
    </row>
    <row r="1162" spans="1:8" x14ac:dyDescent="0.3">
      <c r="A1162" s="1">
        <f t="shared" si="95"/>
        <v>36550.145833336144</v>
      </c>
      <c r="B1162" s="6">
        <f t="shared" si="91"/>
        <v>1</v>
      </c>
      <c r="C1162" s="6">
        <f t="shared" si="92"/>
        <v>7</v>
      </c>
      <c r="D1162">
        <v>0.17225032200000001</v>
      </c>
      <c r="E1162">
        <v>0</v>
      </c>
      <c r="F1162">
        <v>0.17225032200000001</v>
      </c>
      <c r="G1162">
        <f t="shared" si="93"/>
        <v>0.17225032200000001</v>
      </c>
      <c r="H1162">
        <f t="shared" si="94"/>
        <v>0</v>
      </c>
    </row>
    <row r="1163" spans="1:8" x14ac:dyDescent="0.3">
      <c r="A1163" s="1">
        <f t="shared" si="95"/>
        <v>36550.16666666948</v>
      </c>
      <c r="B1163" s="6">
        <f t="shared" si="91"/>
        <v>1</v>
      </c>
      <c r="C1163" s="6">
        <f t="shared" si="92"/>
        <v>8</v>
      </c>
      <c r="D1163">
        <v>0.17643815839999999</v>
      </c>
      <c r="E1163">
        <v>0</v>
      </c>
      <c r="F1163">
        <v>0.17643815839999999</v>
      </c>
      <c r="G1163">
        <f t="shared" si="93"/>
        <v>0.17643815839999999</v>
      </c>
      <c r="H1163">
        <f t="shared" si="94"/>
        <v>0</v>
      </c>
    </row>
    <row r="1164" spans="1:8" x14ac:dyDescent="0.3">
      <c r="A1164" s="1">
        <f t="shared" si="95"/>
        <v>36550.187500002816</v>
      </c>
      <c r="B1164" s="6">
        <f t="shared" si="91"/>
        <v>1</v>
      </c>
      <c r="C1164" s="6">
        <f t="shared" si="92"/>
        <v>9</v>
      </c>
      <c r="D1164">
        <v>0.17921027840000001</v>
      </c>
      <c r="E1164">
        <v>0</v>
      </c>
      <c r="F1164">
        <v>0.17921027840000001</v>
      </c>
      <c r="G1164">
        <f t="shared" si="93"/>
        <v>0.17921027840000001</v>
      </c>
      <c r="H1164">
        <f t="shared" si="94"/>
        <v>0</v>
      </c>
    </row>
    <row r="1165" spans="1:8" x14ac:dyDescent="0.3">
      <c r="A1165" s="1">
        <f t="shared" si="95"/>
        <v>36550.208333336152</v>
      </c>
      <c r="B1165" s="6">
        <f t="shared" si="91"/>
        <v>1</v>
      </c>
      <c r="C1165" s="6">
        <f t="shared" si="92"/>
        <v>10</v>
      </c>
      <c r="D1165">
        <v>0.18627993309999999</v>
      </c>
      <c r="E1165">
        <v>0</v>
      </c>
      <c r="F1165">
        <v>0.18627993309999999</v>
      </c>
      <c r="G1165">
        <f t="shared" si="93"/>
        <v>0.18627993309999999</v>
      </c>
      <c r="H1165">
        <f t="shared" si="94"/>
        <v>0</v>
      </c>
    </row>
    <row r="1166" spans="1:8" x14ac:dyDescent="0.3">
      <c r="A1166" s="1">
        <f t="shared" si="95"/>
        <v>36550.229166669487</v>
      </c>
      <c r="B1166" s="6">
        <f t="shared" si="91"/>
        <v>1</v>
      </c>
      <c r="C1166" s="6">
        <f t="shared" si="92"/>
        <v>11</v>
      </c>
      <c r="D1166">
        <v>0.19895338909999999</v>
      </c>
      <c r="E1166">
        <v>0</v>
      </c>
      <c r="F1166">
        <v>0.19895338909999999</v>
      </c>
      <c r="G1166">
        <f t="shared" si="93"/>
        <v>0.19895338909999999</v>
      </c>
      <c r="H1166">
        <f t="shared" si="94"/>
        <v>0</v>
      </c>
    </row>
    <row r="1167" spans="1:8" x14ac:dyDescent="0.3">
      <c r="A1167" s="1">
        <f t="shared" si="95"/>
        <v>36550.250000002823</v>
      </c>
      <c r="B1167" s="6">
        <f t="shared" si="91"/>
        <v>1</v>
      </c>
      <c r="C1167" s="6">
        <f t="shared" si="92"/>
        <v>12</v>
      </c>
      <c r="D1167">
        <v>0.2124130759</v>
      </c>
      <c r="E1167">
        <v>0</v>
      </c>
      <c r="F1167">
        <v>0.2124130759</v>
      </c>
      <c r="G1167">
        <f t="shared" si="93"/>
        <v>0.2124130759</v>
      </c>
      <c r="H1167">
        <f t="shared" si="94"/>
        <v>0</v>
      </c>
    </row>
    <row r="1168" spans="1:8" x14ac:dyDescent="0.3">
      <c r="A1168" s="1">
        <f t="shared" si="95"/>
        <v>36550.270833336159</v>
      </c>
      <c r="B1168" s="6">
        <f t="shared" si="91"/>
        <v>1</v>
      </c>
      <c r="C1168" s="6">
        <f t="shared" si="92"/>
        <v>13</v>
      </c>
      <c r="D1168">
        <v>0.2321421629</v>
      </c>
      <c r="E1168">
        <v>0.13986784839999999</v>
      </c>
      <c r="F1168">
        <v>9.2274314499999996E-2</v>
      </c>
      <c r="G1168">
        <f t="shared" si="93"/>
        <v>9.2274314499999996E-2</v>
      </c>
      <c r="H1168">
        <f t="shared" si="94"/>
        <v>0</v>
      </c>
    </row>
    <row r="1169" spans="1:8" x14ac:dyDescent="0.3">
      <c r="A1169" s="1">
        <f t="shared" si="95"/>
        <v>36550.291666669495</v>
      </c>
      <c r="B1169" s="6">
        <f t="shared" si="91"/>
        <v>1</v>
      </c>
      <c r="C1169" s="6">
        <f t="shared" si="92"/>
        <v>14</v>
      </c>
      <c r="D1169">
        <v>0.24744518300000001</v>
      </c>
      <c r="E1169">
        <v>0.13986784839999999</v>
      </c>
      <c r="F1169">
        <v>0.1075773346</v>
      </c>
      <c r="G1169">
        <f t="shared" si="93"/>
        <v>0.1075773346</v>
      </c>
      <c r="H1169">
        <f t="shared" si="94"/>
        <v>0</v>
      </c>
    </row>
    <row r="1170" spans="1:8" x14ac:dyDescent="0.3">
      <c r="A1170" s="1">
        <f t="shared" si="95"/>
        <v>36550.31250000283</v>
      </c>
      <c r="B1170" s="6">
        <f t="shared" si="91"/>
        <v>1</v>
      </c>
      <c r="C1170" s="6">
        <f t="shared" si="92"/>
        <v>15</v>
      </c>
      <c r="D1170">
        <v>0.25581737100000002</v>
      </c>
      <c r="E1170">
        <v>0.43997484240000001</v>
      </c>
      <c r="F1170">
        <v>-0.18415747139999999</v>
      </c>
      <c r="G1170">
        <f t="shared" si="93"/>
        <v>0</v>
      </c>
      <c r="H1170">
        <f t="shared" si="94"/>
        <v>-0.18415747139999999</v>
      </c>
    </row>
    <row r="1171" spans="1:8" x14ac:dyDescent="0.3">
      <c r="A1171" s="1">
        <f t="shared" si="95"/>
        <v>36550.333333336166</v>
      </c>
      <c r="B1171" s="6">
        <f t="shared" si="91"/>
        <v>1</v>
      </c>
      <c r="C1171" s="6">
        <f t="shared" si="92"/>
        <v>16</v>
      </c>
      <c r="D1171">
        <v>0.25192885549999999</v>
      </c>
      <c r="E1171">
        <v>0.43997484240000001</v>
      </c>
      <c r="F1171">
        <v>-0.18804598680000001</v>
      </c>
      <c r="G1171">
        <f t="shared" si="93"/>
        <v>0</v>
      </c>
      <c r="H1171">
        <f t="shared" si="94"/>
        <v>-0.18804598680000001</v>
      </c>
    </row>
    <row r="1172" spans="1:8" x14ac:dyDescent="0.3">
      <c r="A1172" s="1">
        <f t="shared" si="95"/>
        <v>36550.354166669502</v>
      </c>
      <c r="B1172" s="6">
        <f t="shared" si="91"/>
        <v>1</v>
      </c>
      <c r="C1172" s="6">
        <f t="shared" si="92"/>
        <v>17</v>
      </c>
      <c r="D1172">
        <v>0.26090785950000001</v>
      </c>
      <c r="E1172">
        <v>0.95505604340000005</v>
      </c>
      <c r="F1172">
        <v>-0.69414818379999998</v>
      </c>
      <c r="G1172">
        <f t="shared" si="93"/>
        <v>0</v>
      </c>
      <c r="H1172">
        <f t="shared" si="94"/>
        <v>-0.69414818379999998</v>
      </c>
    </row>
    <row r="1173" spans="1:8" x14ac:dyDescent="0.3">
      <c r="A1173" s="1">
        <f t="shared" si="95"/>
        <v>36550.375000002838</v>
      </c>
      <c r="B1173" s="6">
        <f t="shared" si="91"/>
        <v>1</v>
      </c>
      <c r="C1173" s="6">
        <f t="shared" si="92"/>
        <v>18</v>
      </c>
      <c r="D1173">
        <v>0.25241703929999998</v>
      </c>
      <c r="E1173">
        <v>0.95505604340000005</v>
      </c>
      <c r="F1173">
        <v>-0.70263900410000002</v>
      </c>
      <c r="G1173">
        <f t="shared" si="93"/>
        <v>0</v>
      </c>
      <c r="H1173">
        <f t="shared" si="94"/>
        <v>-0.70263900410000002</v>
      </c>
    </row>
    <row r="1174" spans="1:8" x14ac:dyDescent="0.3">
      <c r="A1174" s="1">
        <f t="shared" si="95"/>
        <v>36550.395833336173</v>
      </c>
      <c r="B1174" s="6">
        <f t="shared" si="91"/>
        <v>1</v>
      </c>
      <c r="C1174" s="6">
        <f t="shared" si="92"/>
        <v>19</v>
      </c>
      <c r="D1174">
        <v>0.26491958630000001</v>
      </c>
      <c r="E1174">
        <v>1.0044318880000001</v>
      </c>
      <c r="F1174">
        <v>-0.73951230160000003</v>
      </c>
      <c r="G1174">
        <f t="shared" si="93"/>
        <v>0</v>
      </c>
      <c r="H1174">
        <f t="shared" si="94"/>
        <v>-0.73951230160000003</v>
      </c>
    </row>
    <row r="1175" spans="1:8" x14ac:dyDescent="0.3">
      <c r="A1175" s="1">
        <f t="shared" si="95"/>
        <v>36550.416666669509</v>
      </c>
      <c r="B1175" s="6">
        <f t="shared" si="91"/>
        <v>1</v>
      </c>
      <c r="C1175" s="6">
        <f t="shared" si="92"/>
        <v>20</v>
      </c>
      <c r="D1175">
        <v>0.2458361771</v>
      </c>
      <c r="E1175">
        <v>1.0044318880000001</v>
      </c>
      <c r="F1175">
        <v>-0.7585957109</v>
      </c>
      <c r="G1175">
        <f t="shared" si="93"/>
        <v>0</v>
      </c>
      <c r="H1175">
        <f t="shared" si="94"/>
        <v>-0.7585957109</v>
      </c>
    </row>
    <row r="1176" spans="1:8" x14ac:dyDescent="0.3">
      <c r="A1176" s="1">
        <f t="shared" si="95"/>
        <v>36550.437500002845</v>
      </c>
      <c r="B1176" s="6">
        <f t="shared" si="91"/>
        <v>1</v>
      </c>
      <c r="C1176" s="6">
        <f t="shared" si="92"/>
        <v>21</v>
      </c>
      <c r="D1176">
        <v>0.25388960710000003</v>
      </c>
      <c r="E1176">
        <v>0.84168196630000003</v>
      </c>
      <c r="F1176">
        <v>-0.58779235919999995</v>
      </c>
      <c r="G1176">
        <f t="shared" si="93"/>
        <v>0</v>
      </c>
      <c r="H1176">
        <f t="shared" si="94"/>
        <v>-0.58779235919999995</v>
      </c>
    </row>
    <row r="1177" spans="1:8" x14ac:dyDescent="0.3">
      <c r="A1177" s="1">
        <f t="shared" si="95"/>
        <v>36550.458333336181</v>
      </c>
      <c r="B1177" s="6">
        <f t="shared" si="91"/>
        <v>1</v>
      </c>
      <c r="C1177" s="6">
        <f t="shared" si="92"/>
        <v>22</v>
      </c>
      <c r="D1177">
        <v>0.25013915869999997</v>
      </c>
      <c r="E1177">
        <v>0.84168196630000003</v>
      </c>
      <c r="F1177">
        <v>-0.5915428076</v>
      </c>
      <c r="G1177">
        <f t="shared" si="93"/>
        <v>0</v>
      </c>
      <c r="H1177">
        <f t="shared" si="94"/>
        <v>-0.5915428076</v>
      </c>
    </row>
    <row r="1178" spans="1:8" x14ac:dyDescent="0.3">
      <c r="A1178" s="1">
        <f t="shared" si="95"/>
        <v>36550.479166669516</v>
      </c>
      <c r="B1178" s="6">
        <f t="shared" si="91"/>
        <v>1</v>
      </c>
      <c r="C1178" s="6">
        <f t="shared" si="92"/>
        <v>23</v>
      </c>
      <c r="D1178">
        <v>0.26211306870000001</v>
      </c>
      <c r="E1178">
        <v>1.8945589509</v>
      </c>
      <c r="F1178">
        <v>-1.6324458822000001</v>
      </c>
      <c r="G1178">
        <f t="shared" si="93"/>
        <v>0</v>
      </c>
      <c r="H1178">
        <f t="shared" si="94"/>
        <v>-1.6324458822000001</v>
      </c>
    </row>
    <row r="1179" spans="1:8" x14ac:dyDescent="0.3">
      <c r="A1179" s="1">
        <f t="shared" si="95"/>
        <v>36550.500000002852</v>
      </c>
      <c r="B1179" s="6">
        <f t="shared" si="91"/>
        <v>1</v>
      </c>
      <c r="C1179" s="6">
        <f t="shared" si="92"/>
        <v>24</v>
      </c>
      <c r="D1179">
        <v>0.27733370870000001</v>
      </c>
      <c r="E1179">
        <v>1.8945589509</v>
      </c>
      <c r="F1179">
        <v>-1.6172252422</v>
      </c>
      <c r="G1179">
        <f t="shared" si="93"/>
        <v>0</v>
      </c>
      <c r="H1179">
        <f t="shared" si="94"/>
        <v>-1.6172252422</v>
      </c>
    </row>
    <row r="1180" spans="1:8" x14ac:dyDescent="0.3">
      <c r="A1180" s="1">
        <f t="shared" si="95"/>
        <v>36550.520833336188</v>
      </c>
      <c r="B1180" s="6">
        <f t="shared" si="91"/>
        <v>1</v>
      </c>
      <c r="C1180" s="6">
        <f t="shared" si="92"/>
        <v>25</v>
      </c>
      <c r="D1180">
        <v>0.29306533670000001</v>
      </c>
      <c r="E1180">
        <v>2.8261049619</v>
      </c>
      <c r="F1180">
        <v>-2.5330396251999998</v>
      </c>
      <c r="G1180">
        <f t="shared" si="93"/>
        <v>0</v>
      </c>
      <c r="H1180">
        <f t="shared" si="94"/>
        <v>-2.5330396251999998</v>
      </c>
    </row>
    <row r="1181" spans="1:8" x14ac:dyDescent="0.3">
      <c r="A1181" s="1">
        <f t="shared" si="95"/>
        <v>36550.541666669524</v>
      </c>
      <c r="B1181" s="6">
        <f t="shared" si="91"/>
        <v>1</v>
      </c>
      <c r="C1181" s="6">
        <f t="shared" si="92"/>
        <v>26</v>
      </c>
      <c r="D1181">
        <v>0.29913227019999999</v>
      </c>
      <c r="E1181">
        <v>2.8261049619</v>
      </c>
      <c r="F1181">
        <v>-2.5269726917000002</v>
      </c>
      <c r="G1181">
        <f t="shared" si="93"/>
        <v>0</v>
      </c>
      <c r="H1181">
        <f t="shared" si="94"/>
        <v>-2.5269726917000002</v>
      </c>
    </row>
    <row r="1182" spans="1:8" x14ac:dyDescent="0.3">
      <c r="A1182" s="1">
        <f t="shared" si="95"/>
        <v>36550.562500002859</v>
      </c>
      <c r="B1182" s="6">
        <f t="shared" si="91"/>
        <v>1</v>
      </c>
      <c r="C1182" s="6">
        <f t="shared" si="92"/>
        <v>27</v>
      </c>
      <c r="D1182">
        <v>0.30775815519999999</v>
      </c>
      <c r="E1182">
        <v>2.4610779896000001</v>
      </c>
      <c r="F1182">
        <v>-2.1533198344</v>
      </c>
      <c r="G1182">
        <f t="shared" si="93"/>
        <v>0</v>
      </c>
      <c r="H1182">
        <f t="shared" si="94"/>
        <v>-2.1533198344</v>
      </c>
    </row>
    <row r="1183" spans="1:8" x14ac:dyDescent="0.3">
      <c r="A1183" s="1">
        <f t="shared" si="95"/>
        <v>36550.583333336195</v>
      </c>
      <c r="B1183" s="6">
        <f t="shared" si="91"/>
        <v>1</v>
      </c>
      <c r="C1183" s="6">
        <f t="shared" si="92"/>
        <v>28</v>
      </c>
      <c r="D1183">
        <v>0.31038800620000001</v>
      </c>
      <c r="E1183">
        <v>2.4610779896000001</v>
      </c>
      <c r="F1183">
        <v>-2.1506899833999999</v>
      </c>
      <c r="G1183">
        <f t="shared" si="93"/>
        <v>0</v>
      </c>
      <c r="H1183">
        <f t="shared" si="94"/>
        <v>-2.1506899833999999</v>
      </c>
    </row>
    <row r="1184" spans="1:8" x14ac:dyDescent="0.3">
      <c r="A1184" s="1">
        <f t="shared" si="95"/>
        <v>36550.604166669531</v>
      </c>
      <c r="B1184" s="6">
        <f t="shared" si="91"/>
        <v>1</v>
      </c>
      <c r="C1184" s="6">
        <f t="shared" si="92"/>
        <v>29</v>
      </c>
      <c r="D1184">
        <v>0.32445015119999998</v>
      </c>
      <c r="E1184">
        <v>1.8860605142</v>
      </c>
      <c r="F1184">
        <v>-1.5616103629</v>
      </c>
      <c r="G1184">
        <f t="shared" si="93"/>
        <v>0</v>
      </c>
      <c r="H1184">
        <f t="shared" si="94"/>
        <v>-1.5616103629</v>
      </c>
    </row>
    <row r="1185" spans="1:8" x14ac:dyDescent="0.3">
      <c r="A1185" s="1">
        <f t="shared" si="95"/>
        <v>36550.625000002867</v>
      </c>
      <c r="B1185" s="6">
        <f t="shared" si="91"/>
        <v>1</v>
      </c>
      <c r="C1185" s="6">
        <f t="shared" si="92"/>
        <v>30</v>
      </c>
      <c r="D1185">
        <v>0.34324344220000003</v>
      </c>
      <c r="E1185">
        <v>1.8860605142</v>
      </c>
      <c r="F1185">
        <v>-1.5428170719000001</v>
      </c>
      <c r="G1185">
        <f t="shared" si="93"/>
        <v>0</v>
      </c>
      <c r="H1185">
        <f t="shared" si="94"/>
        <v>-1.5428170719000001</v>
      </c>
    </row>
    <row r="1186" spans="1:8" x14ac:dyDescent="0.3">
      <c r="A1186" s="1">
        <f t="shared" si="95"/>
        <v>36550.645833336202</v>
      </c>
      <c r="B1186" s="6">
        <f t="shared" si="91"/>
        <v>1</v>
      </c>
      <c r="C1186" s="6">
        <f t="shared" si="92"/>
        <v>31</v>
      </c>
      <c r="D1186">
        <v>0.36156584520000001</v>
      </c>
      <c r="E1186">
        <v>1.4089277961</v>
      </c>
      <c r="F1186">
        <v>-1.0473619509000001</v>
      </c>
      <c r="G1186">
        <f t="shared" si="93"/>
        <v>0</v>
      </c>
      <c r="H1186">
        <f t="shared" si="94"/>
        <v>-1.0473619509000001</v>
      </c>
    </row>
    <row r="1187" spans="1:8" x14ac:dyDescent="0.3">
      <c r="A1187" s="1">
        <f t="shared" si="95"/>
        <v>36550.666666669538</v>
      </c>
      <c r="B1187" s="6">
        <f t="shared" si="91"/>
        <v>1</v>
      </c>
      <c r="C1187" s="6">
        <f t="shared" si="92"/>
        <v>32</v>
      </c>
      <c r="D1187">
        <v>0.38837609550000002</v>
      </c>
      <c r="E1187">
        <v>1.4089277961</v>
      </c>
      <c r="F1187">
        <v>-1.0205517006</v>
      </c>
      <c r="G1187">
        <f t="shared" si="93"/>
        <v>0</v>
      </c>
      <c r="H1187">
        <f t="shared" si="94"/>
        <v>-1.0205517006</v>
      </c>
    </row>
    <row r="1188" spans="1:8" x14ac:dyDescent="0.3">
      <c r="A1188" s="1">
        <f t="shared" si="95"/>
        <v>36550.687500002874</v>
      </c>
      <c r="B1188" s="6">
        <f t="shared" si="91"/>
        <v>1</v>
      </c>
      <c r="C1188" s="6">
        <f t="shared" si="92"/>
        <v>33</v>
      </c>
      <c r="D1188">
        <v>0.4154689815</v>
      </c>
      <c r="E1188">
        <v>0.85921591210000003</v>
      </c>
      <c r="F1188">
        <v>-0.44374693050000003</v>
      </c>
      <c r="G1188">
        <f t="shared" si="93"/>
        <v>0</v>
      </c>
      <c r="H1188">
        <f t="shared" si="94"/>
        <v>-0.44374693050000003</v>
      </c>
    </row>
    <row r="1189" spans="1:8" x14ac:dyDescent="0.3">
      <c r="A1189" s="1">
        <f t="shared" si="95"/>
        <v>36550.70833333621</v>
      </c>
      <c r="B1189" s="6">
        <f t="shared" si="91"/>
        <v>1</v>
      </c>
      <c r="C1189" s="6">
        <f t="shared" si="92"/>
        <v>34</v>
      </c>
      <c r="D1189">
        <v>0.44092782549999998</v>
      </c>
      <c r="E1189">
        <v>0.85921591210000003</v>
      </c>
      <c r="F1189">
        <v>-0.4182880866</v>
      </c>
      <c r="G1189">
        <f t="shared" si="93"/>
        <v>0</v>
      </c>
      <c r="H1189">
        <f t="shared" si="94"/>
        <v>-0.4182880866</v>
      </c>
    </row>
    <row r="1190" spans="1:8" x14ac:dyDescent="0.3">
      <c r="A1190" s="1">
        <f t="shared" si="95"/>
        <v>36550.729166669546</v>
      </c>
      <c r="B1190" s="6">
        <f t="shared" si="91"/>
        <v>1</v>
      </c>
      <c r="C1190" s="6">
        <f t="shared" si="92"/>
        <v>35</v>
      </c>
      <c r="D1190">
        <v>0.4557470575</v>
      </c>
      <c r="E1190">
        <v>0.3544770625</v>
      </c>
      <c r="F1190">
        <v>0.101269995</v>
      </c>
      <c r="G1190">
        <f t="shared" si="93"/>
        <v>0.101269995</v>
      </c>
      <c r="H1190">
        <f t="shared" si="94"/>
        <v>0</v>
      </c>
    </row>
    <row r="1191" spans="1:8" x14ac:dyDescent="0.3">
      <c r="A1191" s="1">
        <f t="shared" si="95"/>
        <v>36550.750000002881</v>
      </c>
      <c r="B1191" s="6">
        <f t="shared" si="91"/>
        <v>1</v>
      </c>
      <c r="C1191" s="6">
        <f t="shared" si="92"/>
        <v>36</v>
      </c>
      <c r="D1191">
        <v>0.45674975249999999</v>
      </c>
      <c r="E1191">
        <v>0.3544770625</v>
      </c>
      <c r="F1191">
        <v>0.10227269</v>
      </c>
      <c r="G1191">
        <f t="shared" si="93"/>
        <v>0.10227269</v>
      </c>
      <c r="H1191">
        <f t="shared" si="94"/>
        <v>0</v>
      </c>
    </row>
    <row r="1192" spans="1:8" x14ac:dyDescent="0.3">
      <c r="A1192" s="1">
        <f t="shared" si="95"/>
        <v>36550.770833336217</v>
      </c>
      <c r="B1192" s="6">
        <f t="shared" si="91"/>
        <v>1</v>
      </c>
      <c r="C1192" s="6">
        <f t="shared" si="92"/>
        <v>37</v>
      </c>
      <c r="D1192">
        <v>0.44589012049999999</v>
      </c>
      <c r="E1192">
        <v>0.22519988560000001</v>
      </c>
      <c r="F1192">
        <v>0.2206902348</v>
      </c>
      <c r="G1192">
        <f t="shared" si="93"/>
        <v>0.2206902348</v>
      </c>
      <c r="H1192">
        <f t="shared" si="94"/>
        <v>0</v>
      </c>
    </row>
    <row r="1193" spans="1:8" x14ac:dyDescent="0.3">
      <c r="A1193" s="1">
        <f t="shared" si="95"/>
        <v>36550.791666669553</v>
      </c>
      <c r="B1193" s="6">
        <f t="shared" si="91"/>
        <v>1</v>
      </c>
      <c r="C1193" s="6">
        <f t="shared" si="92"/>
        <v>38</v>
      </c>
      <c r="D1193">
        <v>0.4394146021</v>
      </c>
      <c r="E1193">
        <v>0.22519988560000001</v>
      </c>
      <c r="F1193">
        <v>0.2142147164</v>
      </c>
      <c r="G1193">
        <f t="shared" si="93"/>
        <v>0.2142147164</v>
      </c>
      <c r="H1193">
        <f t="shared" si="94"/>
        <v>0</v>
      </c>
    </row>
    <row r="1194" spans="1:8" x14ac:dyDescent="0.3">
      <c r="A1194" s="1">
        <f t="shared" si="95"/>
        <v>36550.812500002889</v>
      </c>
      <c r="B1194" s="6">
        <f t="shared" si="91"/>
        <v>1</v>
      </c>
      <c r="C1194" s="6">
        <f t="shared" si="92"/>
        <v>39</v>
      </c>
      <c r="D1194">
        <v>0.43651569509999999</v>
      </c>
      <c r="E1194">
        <v>0</v>
      </c>
      <c r="F1194">
        <v>0.43651569509999999</v>
      </c>
      <c r="G1194">
        <f t="shared" si="93"/>
        <v>0.43651569509999999</v>
      </c>
      <c r="H1194">
        <f t="shared" si="94"/>
        <v>0</v>
      </c>
    </row>
    <row r="1195" spans="1:8" x14ac:dyDescent="0.3">
      <c r="A1195" s="1">
        <f t="shared" si="95"/>
        <v>36550.833333336224</v>
      </c>
      <c r="B1195" s="6">
        <f t="shared" si="91"/>
        <v>1</v>
      </c>
      <c r="C1195" s="6">
        <f t="shared" si="92"/>
        <v>40</v>
      </c>
      <c r="D1195">
        <v>0.45313296320000002</v>
      </c>
      <c r="E1195">
        <v>0</v>
      </c>
      <c r="F1195">
        <v>0.45313296320000002</v>
      </c>
      <c r="G1195">
        <f t="shared" si="93"/>
        <v>0.45313296320000002</v>
      </c>
      <c r="H1195">
        <f t="shared" si="94"/>
        <v>0</v>
      </c>
    </row>
    <row r="1196" spans="1:8" x14ac:dyDescent="0.3">
      <c r="A1196" s="1">
        <f t="shared" si="95"/>
        <v>36550.85416666956</v>
      </c>
      <c r="B1196" s="6">
        <f t="shared" si="91"/>
        <v>1</v>
      </c>
      <c r="C1196" s="6">
        <f t="shared" si="92"/>
        <v>41</v>
      </c>
      <c r="D1196">
        <v>0.43262118820000001</v>
      </c>
      <c r="E1196">
        <v>0</v>
      </c>
      <c r="F1196">
        <v>0.43262118820000001</v>
      </c>
      <c r="G1196">
        <f t="shared" si="93"/>
        <v>0.43262118820000001</v>
      </c>
      <c r="H1196">
        <f t="shared" si="94"/>
        <v>0</v>
      </c>
    </row>
    <row r="1197" spans="1:8" x14ac:dyDescent="0.3">
      <c r="A1197" s="1">
        <f t="shared" si="95"/>
        <v>36550.875000002896</v>
      </c>
      <c r="B1197" s="6">
        <f t="shared" si="91"/>
        <v>1</v>
      </c>
      <c r="C1197" s="6">
        <f t="shared" si="92"/>
        <v>42</v>
      </c>
      <c r="D1197">
        <v>0.43173502609999997</v>
      </c>
      <c r="E1197">
        <v>0</v>
      </c>
      <c r="F1197">
        <v>0.43173502609999997</v>
      </c>
      <c r="G1197">
        <f t="shared" si="93"/>
        <v>0.43173502609999997</v>
      </c>
      <c r="H1197">
        <f t="shared" si="94"/>
        <v>0</v>
      </c>
    </row>
    <row r="1198" spans="1:8" x14ac:dyDescent="0.3">
      <c r="A1198" s="1">
        <f t="shared" si="95"/>
        <v>36550.895833336232</v>
      </c>
      <c r="B1198" s="6">
        <f t="shared" si="91"/>
        <v>1</v>
      </c>
      <c r="C1198" s="6">
        <f t="shared" si="92"/>
        <v>43</v>
      </c>
      <c r="D1198">
        <v>0.40979180310000002</v>
      </c>
      <c r="E1198">
        <v>0</v>
      </c>
      <c r="F1198">
        <v>0.40979180310000002</v>
      </c>
      <c r="G1198">
        <f t="shared" si="93"/>
        <v>0.40979180310000002</v>
      </c>
      <c r="H1198">
        <f t="shared" si="94"/>
        <v>0</v>
      </c>
    </row>
    <row r="1199" spans="1:8" x14ac:dyDescent="0.3">
      <c r="A1199" s="1">
        <f t="shared" si="95"/>
        <v>36550.916666669567</v>
      </c>
      <c r="B1199" s="6">
        <f t="shared" si="91"/>
        <v>1</v>
      </c>
      <c r="C1199" s="6">
        <f t="shared" si="92"/>
        <v>44</v>
      </c>
      <c r="D1199">
        <v>0.3890390702</v>
      </c>
      <c r="E1199">
        <v>0</v>
      </c>
      <c r="F1199">
        <v>0.3890390702</v>
      </c>
      <c r="G1199">
        <f t="shared" si="93"/>
        <v>0.3890390702</v>
      </c>
      <c r="H1199">
        <f t="shared" si="94"/>
        <v>0</v>
      </c>
    </row>
    <row r="1200" spans="1:8" x14ac:dyDescent="0.3">
      <c r="A1200" s="1">
        <f t="shared" si="95"/>
        <v>36550.937500002903</v>
      </c>
      <c r="B1200" s="6">
        <f t="shared" si="91"/>
        <v>1</v>
      </c>
      <c r="C1200" s="6">
        <f t="shared" si="92"/>
        <v>45</v>
      </c>
      <c r="D1200">
        <v>0.35619002020000001</v>
      </c>
      <c r="E1200">
        <v>0</v>
      </c>
      <c r="F1200">
        <v>0.35619002020000001</v>
      </c>
      <c r="G1200">
        <f t="shared" si="93"/>
        <v>0.35619002020000001</v>
      </c>
      <c r="H1200">
        <f t="shared" si="94"/>
        <v>0</v>
      </c>
    </row>
    <row r="1201" spans="1:8" x14ac:dyDescent="0.3">
      <c r="A1201" s="1">
        <f t="shared" si="95"/>
        <v>36550.958333336239</v>
      </c>
      <c r="B1201" s="6">
        <f t="shared" si="91"/>
        <v>1</v>
      </c>
      <c r="C1201" s="6">
        <f t="shared" si="92"/>
        <v>46</v>
      </c>
      <c r="D1201">
        <v>0.32903305430000002</v>
      </c>
      <c r="E1201">
        <v>0</v>
      </c>
      <c r="F1201">
        <v>0.32903305430000002</v>
      </c>
      <c r="G1201">
        <f t="shared" si="93"/>
        <v>0.32903305430000002</v>
      </c>
      <c r="H1201">
        <f t="shared" si="94"/>
        <v>0</v>
      </c>
    </row>
    <row r="1202" spans="1:8" x14ac:dyDescent="0.3">
      <c r="A1202" s="1">
        <f t="shared" si="95"/>
        <v>36550.979166669575</v>
      </c>
      <c r="B1202" s="6">
        <f t="shared" si="91"/>
        <v>1</v>
      </c>
      <c r="C1202" s="6">
        <f t="shared" si="92"/>
        <v>47</v>
      </c>
      <c r="D1202">
        <v>0.2956449323</v>
      </c>
      <c r="E1202">
        <v>0</v>
      </c>
      <c r="F1202">
        <v>0.2956449323</v>
      </c>
      <c r="G1202">
        <f t="shared" si="93"/>
        <v>0.2956449323</v>
      </c>
      <c r="H1202">
        <f t="shared" si="94"/>
        <v>0</v>
      </c>
    </row>
    <row r="1203" spans="1:8" x14ac:dyDescent="0.3">
      <c r="A1203" s="1">
        <f t="shared" si="95"/>
        <v>36551.00000000291</v>
      </c>
      <c r="B1203" s="6">
        <f t="shared" si="91"/>
        <v>1</v>
      </c>
      <c r="C1203" s="6">
        <f t="shared" si="92"/>
        <v>0</v>
      </c>
      <c r="D1203">
        <v>0.2684727099</v>
      </c>
      <c r="E1203">
        <v>0</v>
      </c>
      <c r="F1203">
        <v>0.2684727099</v>
      </c>
      <c r="G1203">
        <f t="shared" si="93"/>
        <v>0.2684727099</v>
      </c>
      <c r="H1203">
        <f t="shared" si="94"/>
        <v>0</v>
      </c>
    </row>
    <row r="1204" spans="1:8" x14ac:dyDescent="0.3">
      <c r="A1204" s="1">
        <f t="shared" si="95"/>
        <v>36551.020833336246</v>
      </c>
      <c r="B1204" s="6">
        <f t="shared" si="91"/>
        <v>1</v>
      </c>
      <c r="C1204" s="6">
        <f t="shared" si="92"/>
        <v>1</v>
      </c>
      <c r="D1204">
        <v>0.25012256090000001</v>
      </c>
      <c r="E1204">
        <v>0</v>
      </c>
      <c r="F1204">
        <v>0.25012256090000001</v>
      </c>
      <c r="G1204">
        <f t="shared" si="93"/>
        <v>0.25012256090000001</v>
      </c>
      <c r="H1204">
        <f t="shared" si="94"/>
        <v>0</v>
      </c>
    </row>
    <row r="1205" spans="1:8" x14ac:dyDescent="0.3">
      <c r="A1205" s="1">
        <f t="shared" si="95"/>
        <v>36551.041666669582</v>
      </c>
      <c r="B1205" s="6">
        <f t="shared" si="91"/>
        <v>1</v>
      </c>
      <c r="C1205" s="6">
        <f t="shared" si="92"/>
        <v>2</v>
      </c>
      <c r="D1205">
        <v>0.22903217440000001</v>
      </c>
      <c r="E1205">
        <v>0</v>
      </c>
      <c r="F1205">
        <v>0.22903217440000001</v>
      </c>
      <c r="G1205">
        <f t="shared" si="93"/>
        <v>0.22903217440000001</v>
      </c>
      <c r="H1205">
        <f t="shared" si="94"/>
        <v>0</v>
      </c>
    </row>
    <row r="1206" spans="1:8" x14ac:dyDescent="0.3">
      <c r="A1206" s="1">
        <f t="shared" si="95"/>
        <v>36551.062500002918</v>
      </c>
      <c r="B1206" s="6">
        <f t="shared" si="91"/>
        <v>1</v>
      </c>
      <c r="C1206" s="6">
        <f t="shared" si="92"/>
        <v>3</v>
      </c>
      <c r="D1206">
        <v>0.21700173240000001</v>
      </c>
      <c r="E1206">
        <v>0</v>
      </c>
      <c r="F1206">
        <v>0.21700173240000001</v>
      </c>
      <c r="G1206">
        <f t="shared" si="93"/>
        <v>0.21700173240000001</v>
      </c>
      <c r="H1206">
        <f t="shared" si="94"/>
        <v>0</v>
      </c>
    </row>
    <row r="1207" spans="1:8" x14ac:dyDescent="0.3">
      <c r="A1207" s="1">
        <f t="shared" si="95"/>
        <v>36551.083333336253</v>
      </c>
      <c r="B1207" s="6">
        <f t="shared" si="91"/>
        <v>1</v>
      </c>
      <c r="C1207" s="6">
        <f t="shared" si="92"/>
        <v>4</v>
      </c>
      <c r="D1207">
        <v>0.20764264490000001</v>
      </c>
      <c r="E1207">
        <v>0</v>
      </c>
      <c r="F1207">
        <v>0.20764264490000001</v>
      </c>
      <c r="G1207">
        <f t="shared" si="93"/>
        <v>0.20764264490000001</v>
      </c>
      <c r="H1207">
        <f t="shared" si="94"/>
        <v>0</v>
      </c>
    </row>
    <row r="1208" spans="1:8" x14ac:dyDescent="0.3">
      <c r="A1208" s="1">
        <f t="shared" si="95"/>
        <v>36551.104166669589</v>
      </c>
      <c r="B1208" s="6">
        <f t="shared" si="91"/>
        <v>1</v>
      </c>
      <c r="C1208" s="6">
        <f t="shared" si="92"/>
        <v>5</v>
      </c>
      <c r="D1208">
        <v>0.20250713889999999</v>
      </c>
      <c r="E1208">
        <v>0</v>
      </c>
      <c r="F1208">
        <v>0.20250713889999999</v>
      </c>
      <c r="G1208">
        <f t="shared" si="93"/>
        <v>0.20250713889999999</v>
      </c>
      <c r="H1208">
        <f t="shared" si="94"/>
        <v>0</v>
      </c>
    </row>
    <row r="1209" spans="1:8" x14ac:dyDescent="0.3">
      <c r="A1209" s="1">
        <f t="shared" si="95"/>
        <v>36551.125000002925</v>
      </c>
      <c r="B1209" s="6">
        <f t="shared" si="91"/>
        <v>1</v>
      </c>
      <c r="C1209" s="6">
        <f t="shared" si="92"/>
        <v>6</v>
      </c>
      <c r="D1209">
        <v>0.1989191562</v>
      </c>
      <c r="E1209">
        <v>0</v>
      </c>
      <c r="F1209">
        <v>0.1989191562</v>
      </c>
      <c r="G1209">
        <f t="shared" si="93"/>
        <v>0.1989191562</v>
      </c>
      <c r="H1209">
        <f t="shared" si="94"/>
        <v>0</v>
      </c>
    </row>
    <row r="1210" spans="1:8" x14ac:dyDescent="0.3">
      <c r="A1210" s="1">
        <f t="shared" si="95"/>
        <v>36551.145833336261</v>
      </c>
      <c r="B1210" s="6">
        <f t="shared" si="91"/>
        <v>1</v>
      </c>
      <c r="C1210" s="6">
        <f t="shared" si="92"/>
        <v>7</v>
      </c>
      <c r="D1210">
        <v>0.19049754120000001</v>
      </c>
      <c r="E1210">
        <v>0</v>
      </c>
      <c r="F1210">
        <v>0.19049754120000001</v>
      </c>
      <c r="G1210">
        <f t="shared" si="93"/>
        <v>0.19049754120000001</v>
      </c>
      <c r="H1210">
        <f t="shared" si="94"/>
        <v>0</v>
      </c>
    </row>
    <row r="1211" spans="1:8" x14ac:dyDescent="0.3">
      <c r="A1211" s="1">
        <f t="shared" si="95"/>
        <v>36551.166666669596</v>
      </c>
      <c r="B1211" s="6">
        <f t="shared" si="91"/>
        <v>1</v>
      </c>
      <c r="C1211" s="6">
        <f t="shared" si="92"/>
        <v>8</v>
      </c>
      <c r="D1211">
        <v>0.18540256590000001</v>
      </c>
      <c r="E1211">
        <v>0</v>
      </c>
      <c r="F1211">
        <v>0.18540256590000001</v>
      </c>
      <c r="G1211">
        <f t="shared" si="93"/>
        <v>0.18540256590000001</v>
      </c>
      <c r="H1211">
        <f t="shared" si="94"/>
        <v>0</v>
      </c>
    </row>
    <row r="1212" spans="1:8" x14ac:dyDescent="0.3">
      <c r="A1212" s="1">
        <f t="shared" si="95"/>
        <v>36551.187500002932</v>
      </c>
      <c r="B1212" s="6">
        <f t="shared" si="91"/>
        <v>1</v>
      </c>
      <c r="C1212" s="6">
        <f t="shared" si="92"/>
        <v>9</v>
      </c>
      <c r="D1212">
        <v>0.1848380939</v>
      </c>
      <c r="E1212">
        <v>0</v>
      </c>
      <c r="F1212">
        <v>0.1848380939</v>
      </c>
      <c r="G1212">
        <f t="shared" si="93"/>
        <v>0.1848380939</v>
      </c>
      <c r="H1212">
        <f t="shared" si="94"/>
        <v>0</v>
      </c>
    </row>
    <row r="1213" spans="1:8" x14ac:dyDescent="0.3">
      <c r="A1213" s="1">
        <f t="shared" si="95"/>
        <v>36551.208333336268</v>
      </c>
      <c r="B1213" s="6">
        <f t="shared" si="91"/>
        <v>1</v>
      </c>
      <c r="C1213" s="6">
        <f t="shared" si="92"/>
        <v>10</v>
      </c>
      <c r="D1213">
        <v>0.18869894340000001</v>
      </c>
      <c r="E1213">
        <v>0</v>
      </c>
      <c r="F1213">
        <v>0.18869894340000001</v>
      </c>
      <c r="G1213">
        <f t="shared" si="93"/>
        <v>0.18869894340000001</v>
      </c>
      <c r="H1213">
        <f t="shared" si="94"/>
        <v>0</v>
      </c>
    </row>
    <row r="1214" spans="1:8" x14ac:dyDescent="0.3">
      <c r="A1214" s="1">
        <f t="shared" si="95"/>
        <v>36551.229166669604</v>
      </c>
      <c r="B1214" s="6">
        <f t="shared" si="91"/>
        <v>1</v>
      </c>
      <c r="C1214" s="6">
        <f t="shared" si="92"/>
        <v>11</v>
      </c>
      <c r="D1214">
        <v>0.19318652140000001</v>
      </c>
      <c r="E1214">
        <v>0</v>
      </c>
      <c r="F1214">
        <v>0.19318652140000001</v>
      </c>
      <c r="G1214">
        <f t="shared" si="93"/>
        <v>0.19318652140000001</v>
      </c>
      <c r="H1214">
        <f t="shared" si="94"/>
        <v>0</v>
      </c>
    </row>
    <row r="1215" spans="1:8" x14ac:dyDescent="0.3">
      <c r="A1215" s="1">
        <f t="shared" si="95"/>
        <v>36551.250000002939</v>
      </c>
      <c r="B1215" s="6">
        <f t="shared" si="91"/>
        <v>1</v>
      </c>
      <c r="C1215" s="6">
        <f t="shared" si="92"/>
        <v>12</v>
      </c>
      <c r="D1215">
        <v>0.2010567275</v>
      </c>
      <c r="E1215">
        <v>0</v>
      </c>
      <c r="F1215">
        <v>0.2010567275</v>
      </c>
      <c r="G1215">
        <f t="shared" si="93"/>
        <v>0.2010567275</v>
      </c>
      <c r="H1215">
        <f t="shared" si="94"/>
        <v>0</v>
      </c>
    </row>
    <row r="1216" spans="1:8" x14ac:dyDescent="0.3">
      <c r="A1216" s="1">
        <f t="shared" si="95"/>
        <v>36551.270833336275</v>
      </c>
      <c r="B1216" s="6">
        <f t="shared" si="91"/>
        <v>1</v>
      </c>
      <c r="C1216" s="6">
        <f t="shared" si="92"/>
        <v>13</v>
      </c>
      <c r="D1216">
        <v>0.21893043649999999</v>
      </c>
      <c r="E1216">
        <v>0.15895627970000001</v>
      </c>
      <c r="F1216">
        <v>5.9974156799999997E-2</v>
      </c>
      <c r="G1216">
        <f t="shared" si="93"/>
        <v>5.9974156799999997E-2</v>
      </c>
      <c r="H1216">
        <f t="shared" si="94"/>
        <v>0</v>
      </c>
    </row>
    <row r="1217" spans="1:8" x14ac:dyDescent="0.3">
      <c r="A1217" s="1">
        <f t="shared" si="95"/>
        <v>36551.291666669611</v>
      </c>
      <c r="B1217" s="6">
        <f t="shared" si="91"/>
        <v>1</v>
      </c>
      <c r="C1217" s="6">
        <f t="shared" si="92"/>
        <v>14</v>
      </c>
      <c r="D1217">
        <v>0.21307903959999999</v>
      </c>
      <c r="E1217">
        <v>0.15895627970000001</v>
      </c>
      <c r="F1217">
        <v>5.4122759899999998E-2</v>
      </c>
      <c r="G1217">
        <f t="shared" si="93"/>
        <v>5.4122759899999998E-2</v>
      </c>
      <c r="H1217">
        <f t="shared" si="94"/>
        <v>0</v>
      </c>
    </row>
    <row r="1218" spans="1:8" x14ac:dyDescent="0.3">
      <c r="A1218" s="1">
        <f t="shared" si="95"/>
        <v>36551.312500002947</v>
      </c>
      <c r="B1218" s="6">
        <f t="shared" si="91"/>
        <v>1</v>
      </c>
      <c r="C1218" s="6">
        <f t="shared" si="92"/>
        <v>15</v>
      </c>
      <c r="D1218">
        <v>0.23719097959999999</v>
      </c>
      <c r="E1218">
        <v>1.3827596025</v>
      </c>
      <c r="F1218">
        <v>-1.145568623</v>
      </c>
      <c r="G1218">
        <f t="shared" si="93"/>
        <v>0</v>
      </c>
      <c r="H1218">
        <f t="shared" si="94"/>
        <v>-1.145568623</v>
      </c>
    </row>
    <row r="1219" spans="1:8" x14ac:dyDescent="0.3">
      <c r="A1219" s="1">
        <f t="shared" si="95"/>
        <v>36551.333333336283</v>
      </c>
      <c r="B1219" s="6">
        <f t="shared" si="91"/>
        <v>1</v>
      </c>
      <c r="C1219" s="6">
        <f t="shared" si="92"/>
        <v>16</v>
      </c>
      <c r="D1219">
        <v>0.21921585860000001</v>
      </c>
      <c r="E1219">
        <v>1.3827596025</v>
      </c>
      <c r="F1219">
        <v>-1.163543744</v>
      </c>
      <c r="G1219">
        <f t="shared" si="93"/>
        <v>0</v>
      </c>
      <c r="H1219">
        <f t="shared" si="94"/>
        <v>-1.163543744</v>
      </c>
    </row>
    <row r="1220" spans="1:8" x14ac:dyDescent="0.3">
      <c r="A1220" s="1">
        <f t="shared" si="95"/>
        <v>36551.354166669618</v>
      </c>
      <c r="B1220" s="6">
        <f t="shared" si="91"/>
        <v>1</v>
      </c>
      <c r="C1220" s="6">
        <f t="shared" si="92"/>
        <v>17</v>
      </c>
      <c r="D1220">
        <v>0.24525569859999999</v>
      </c>
      <c r="E1220">
        <v>1.9189247796</v>
      </c>
      <c r="F1220">
        <v>-1.6736690809999999</v>
      </c>
      <c r="G1220">
        <f t="shared" si="93"/>
        <v>0</v>
      </c>
      <c r="H1220">
        <f t="shared" si="94"/>
        <v>-1.6736690809999999</v>
      </c>
    </row>
    <row r="1221" spans="1:8" x14ac:dyDescent="0.3">
      <c r="A1221" s="1">
        <f t="shared" si="95"/>
        <v>36551.375000002954</v>
      </c>
      <c r="B1221" s="6">
        <f t="shared" ref="B1221:B1284" si="96">MONTH(A1221)</f>
        <v>1</v>
      </c>
      <c r="C1221" s="6">
        <f t="shared" ref="C1221:C1284" si="97">HOUR(A1221)*2+MINUTE(A1221)/30</f>
        <v>18</v>
      </c>
      <c r="D1221">
        <v>0.26763268289999997</v>
      </c>
      <c r="E1221">
        <v>1.9189247796</v>
      </c>
      <c r="F1221">
        <v>-1.6512920967</v>
      </c>
      <c r="G1221">
        <f t="shared" ref="G1221:G1284" si="98">IF(F1221&gt;0,F1221,0)</f>
        <v>0</v>
      </c>
      <c r="H1221">
        <f t="shared" ref="H1221:H1284" si="99">IF(F1221&lt;0,F1221,0)</f>
        <v>-1.6512920967</v>
      </c>
    </row>
    <row r="1222" spans="1:8" x14ac:dyDescent="0.3">
      <c r="A1222" s="1">
        <f t="shared" ref="A1222:A1285" si="100">A1221+(1/48)</f>
        <v>36551.39583333629</v>
      </c>
      <c r="B1222" s="6">
        <f t="shared" si="96"/>
        <v>1</v>
      </c>
      <c r="C1222" s="6">
        <f t="shared" si="97"/>
        <v>19</v>
      </c>
      <c r="D1222">
        <v>0.28037976190000002</v>
      </c>
      <c r="E1222">
        <v>2.2057441153999999</v>
      </c>
      <c r="F1222">
        <v>-1.9253643535</v>
      </c>
      <c r="G1222">
        <f t="shared" si="98"/>
        <v>0</v>
      </c>
      <c r="H1222">
        <f t="shared" si="99"/>
        <v>-1.9253643535</v>
      </c>
    </row>
    <row r="1223" spans="1:8" x14ac:dyDescent="0.3">
      <c r="A1223" s="1">
        <f t="shared" si="100"/>
        <v>36551.416666669626</v>
      </c>
      <c r="B1223" s="6">
        <f t="shared" si="96"/>
        <v>1</v>
      </c>
      <c r="C1223" s="6">
        <f t="shared" si="97"/>
        <v>20</v>
      </c>
      <c r="D1223">
        <v>0.28625136400000001</v>
      </c>
      <c r="E1223">
        <v>2.2057441153999999</v>
      </c>
      <c r="F1223">
        <v>-1.9194927514</v>
      </c>
      <c r="G1223">
        <f t="shared" si="98"/>
        <v>0</v>
      </c>
      <c r="H1223">
        <f t="shared" si="99"/>
        <v>-1.9194927514</v>
      </c>
    </row>
    <row r="1224" spans="1:8" x14ac:dyDescent="0.3">
      <c r="A1224" s="1">
        <f t="shared" si="100"/>
        <v>36551.437500002961</v>
      </c>
      <c r="B1224" s="6">
        <f t="shared" si="96"/>
        <v>1</v>
      </c>
      <c r="C1224" s="6">
        <f t="shared" si="97"/>
        <v>21</v>
      </c>
      <c r="D1224">
        <v>0.298304185</v>
      </c>
      <c r="E1224">
        <v>3.1828883957</v>
      </c>
      <c r="F1224">
        <v>-2.8845842105999999</v>
      </c>
      <c r="G1224">
        <f t="shared" si="98"/>
        <v>0</v>
      </c>
      <c r="H1224">
        <f t="shared" si="99"/>
        <v>-2.8845842105999999</v>
      </c>
    </row>
    <row r="1225" spans="1:8" x14ac:dyDescent="0.3">
      <c r="A1225" s="1">
        <f t="shared" si="100"/>
        <v>36551.458333336297</v>
      </c>
      <c r="B1225" s="6">
        <f t="shared" si="96"/>
        <v>1</v>
      </c>
      <c r="C1225" s="6">
        <f t="shared" si="97"/>
        <v>22</v>
      </c>
      <c r="D1225">
        <v>0.28364095900000003</v>
      </c>
      <c r="E1225">
        <v>3.1828883957</v>
      </c>
      <c r="F1225">
        <v>-2.8992474366000001</v>
      </c>
      <c r="G1225">
        <f t="shared" si="98"/>
        <v>0</v>
      </c>
      <c r="H1225">
        <f t="shared" si="99"/>
        <v>-2.8992474366000001</v>
      </c>
    </row>
    <row r="1226" spans="1:8" x14ac:dyDescent="0.3">
      <c r="A1226" s="1">
        <f t="shared" si="100"/>
        <v>36551.479166669633</v>
      </c>
      <c r="B1226" s="6">
        <f t="shared" si="96"/>
        <v>1</v>
      </c>
      <c r="C1226" s="6">
        <f t="shared" si="97"/>
        <v>23</v>
      </c>
      <c r="D1226">
        <v>0.29327493900000001</v>
      </c>
      <c r="E1226">
        <v>3.3454225124999999</v>
      </c>
      <c r="F1226">
        <v>-3.0521475735000001</v>
      </c>
      <c r="G1226">
        <f t="shared" si="98"/>
        <v>0</v>
      </c>
      <c r="H1226">
        <f t="shared" si="99"/>
        <v>-3.0521475735000001</v>
      </c>
    </row>
    <row r="1227" spans="1:8" x14ac:dyDescent="0.3">
      <c r="A1227" s="1">
        <f t="shared" si="100"/>
        <v>36551.500000002969</v>
      </c>
      <c r="B1227" s="6">
        <f t="shared" si="96"/>
        <v>1</v>
      </c>
      <c r="C1227" s="6">
        <f t="shared" si="97"/>
        <v>24</v>
      </c>
      <c r="D1227">
        <v>0.30221415480000002</v>
      </c>
      <c r="E1227">
        <v>3.3454225124999999</v>
      </c>
      <c r="F1227">
        <v>-3.0432083577000002</v>
      </c>
      <c r="G1227">
        <f t="shared" si="98"/>
        <v>0</v>
      </c>
      <c r="H1227">
        <f t="shared" si="99"/>
        <v>-3.0432083577000002</v>
      </c>
    </row>
    <row r="1228" spans="1:8" x14ac:dyDescent="0.3">
      <c r="A1228" s="1">
        <f t="shared" si="100"/>
        <v>36551.520833336304</v>
      </c>
      <c r="B1228" s="6">
        <f t="shared" si="96"/>
        <v>1</v>
      </c>
      <c r="C1228" s="6">
        <f t="shared" si="97"/>
        <v>25</v>
      </c>
      <c r="D1228">
        <v>0.30829110780000002</v>
      </c>
      <c r="E1228">
        <v>3.1668836139000001</v>
      </c>
      <c r="F1228">
        <v>-2.8585925060999999</v>
      </c>
      <c r="G1228">
        <f t="shared" si="98"/>
        <v>0</v>
      </c>
      <c r="H1228">
        <f t="shared" si="99"/>
        <v>-2.8585925060999999</v>
      </c>
    </row>
    <row r="1229" spans="1:8" x14ac:dyDescent="0.3">
      <c r="A1229" s="1">
        <f t="shared" si="100"/>
        <v>36551.54166666964</v>
      </c>
      <c r="B1229" s="6">
        <f t="shared" si="96"/>
        <v>1</v>
      </c>
      <c r="C1229" s="6">
        <f t="shared" si="97"/>
        <v>26</v>
      </c>
      <c r="D1229">
        <v>0.31499046219999999</v>
      </c>
      <c r="E1229">
        <v>3.1668836139000001</v>
      </c>
      <c r="F1229">
        <v>-2.8518931517000001</v>
      </c>
      <c r="G1229">
        <f t="shared" si="98"/>
        <v>0</v>
      </c>
      <c r="H1229">
        <f t="shared" si="99"/>
        <v>-2.8518931517000001</v>
      </c>
    </row>
    <row r="1230" spans="1:8" x14ac:dyDescent="0.3">
      <c r="A1230" s="1">
        <f t="shared" si="100"/>
        <v>36551.562500002976</v>
      </c>
      <c r="B1230" s="6">
        <f t="shared" si="96"/>
        <v>1</v>
      </c>
      <c r="C1230" s="6">
        <f t="shared" si="97"/>
        <v>27</v>
      </c>
      <c r="D1230">
        <v>0.30668249219999999</v>
      </c>
      <c r="E1230">
        <v>2.7367609774999999</v>
      </c>
      <c r="F1230">
        <v>-2.4300784853000001</v>
      </c>
      <c r="G1230">
        <f t="shared" si="98"/>
        <v>0</v>
      </c>
      <c r="H1230">
        <f t="shared" si="99"/>
        <v>-2.4300784853000001</v>
      </c>
    </row>
    <row r="1231" spans="1:8" x14ac:dyDescent="0.3">
      <c r="A1231" s="1">
        <f t="shared" si="100"/>
        <v>36551.583333336312</v>
      </c>
      <c r="B1231" s="6">
        <f t="shared" si="96"/>
        <v>1</v>
      </c>
      <c r="C1231" s="6">
        <f t="shared" si="97"/>
        <v>28</v>
      </c>
      <c r="D1231">
        <v>0.31814439909999997</v>
      </c>
      <c r="E1231">
        <v>2.7367609774999999</v>
      </c>
      <c r="F1231">
        <v>-2.4186165784</v>
      </c>
      <c r="G1231">
        <f t="shared" si="98"/>
        <v>0</v>
      </c>
      <c r="H1231">
        <f t="shared" si="99"/>
        <v>-2.4186165784</v>
      </c>
    </row>
    <row r="1232" spans="1:8" x14ac:dyDescent="0.3">
      <c r="A1232" s="1">
        <f t="shared" si="100"/>
        <v>36551.604166669647</v>
      </c>
      <c r="B1232" s="6">
        <f t="shared" si="96"/>
        <v>1</v>
      </c>
      <c r="C1232" s="6">
        <f t="shared" si="97"/>
        <v>29</v>
      </c>
      <c r="D1232">
        <v>0.3304331231</v>
      </c>
      <c r="E1232">
        <v>2.2624530728000001</v>
      </c>
      <c r="F1232">
        <v>-1.9320199496999999</v>
      </c>
      <c r="G1232">
        <f t="shared" si="98"/>
        <v>0</v>
      </c>
      <c r="H1232">
        <f t="shared" si="99"/>
        <v>-1.9320199496999999</v>
      </c>
    </row>
    <row r="1233" spans="1:8" x14ac:dyDescent="0.3">
      <c r="A1233" s="1">
        <f t="shared" si="100"/>
        <v>36551.625000002983</v>
      </c>
      <c r="B1233" s="6">
        <f t="shared" si="96"/>
        <v>1</v>
      </c>
      <c r="C1233" s="6">
        <f t="shared" si="97"/>
        <v>30</v>
      </c>
      <c r="D1233">
        <v>0.34754669310000003</v>
      </c>
      <c r="E1233">
        <v>2.2624530728000001</v>
      </c>
      <c r="F1233">
        <v>-1.9149063796000001</v>
      </c>
      <c r="G1233">
        <f t="shared" si="98"/>
        <v>0</v>
      </c>
      <c r="H1233">
        <f t="shared" si="99"/>
        <v>-1.9149063796000001</v>
      </c>
    </row>
    <row r="1234" spans="1:8" x14ac:dyDescent="0.3">
      <c r="A1234" s="1">
        <f t="shared" si="100"/>
        <v>36551.645833336319</v>
      </c>
      <c r="B1234" s="6">
        <f t="shared" si="96"/>
        <v>1</v>
      </c>
      <c r="C1234" s="6">
        <f t="shared" si="97"/>
        <v>31</v>
      </c>
      <c r="D1234">
        <v>0.35951920910000001</v>
      </c>
      <c r="E1234">
        <v>1.6115494271999999</v>
      </c>
      <c r="F1234">
        <v>-1.252030218</v>
      </c>
      <c r="G1234">
        <f t="shared" si="98"/>
        <v>0</v>
      </c>
      <c r="H1234">
        <f t="shared" si="99"/>
        <v>-1.252030218</v>
      </c>
    </row>
    <row r="1235" spans="1:8" x14ac:dyDescent="0.3">
      <c r="A1235" s="1">
        <f t="shared" si="100"/>
        <v>36551.666666669655</v>
      </c>
      <c r="B1235" s="6">
        <f t="shared" si="96"/>
        <v>1</v>
      </c>
      <c r="C1235" s="6">
        <f t="shared" si="97"/>
        <v>32</v>
      </c>
      <c r="D1235">
        <v>0.39109898199999998</v>
      </c>
      <c r="E1235">
        <v>1.6115494271999999</v>
      </c>
      <c r="F1235">
        <v>-1.2204504452</v>
      </c>
      <c r="G1235">
        <f t="shared" si="98"/>
        <v>0</v>
      </c>
      <c r="H1235">
        <f t="shared" si="99"/>
        <v>-1.2204504452</v>
      </c>
    </row>
    <row r="1236" spans="1:8" x14ac:dyDescent="0.3">
      <c r="A1236" s="1">
        <f t="shared" si="100"/>
        <v>36551.68750000299</v>
      </c>
      <c r="B1236" s="6">
        <f t="shared" si="96"/>
        <v>1</v>
      </c>
      <c r="C1236" s="6">
        <f t="shared" si="97"/>
        <v>33</v>
      </c>
      <c r="D1236">
        <v>0.39701876800000002</v>
      </c>
      <c r="E1236">
        <v>0.81398661770000003</v>
      </c>
      <c r="F1236">
        <v>-0.4169678497</v>
      </c>
      <c r="G1236">
        <f t="shared" si="98"/>
        <v>0</v>
      </c>
      <c r="H1236">
        <f t="shared" si="99"/>
        <v>-0.4169678497</v>
      </c>
    </row>
    <row r="1237" spans="1:8" x14ac:dyDescent="0.3">
      <c r="A1237" s="1">
        <f t="shared" si="100"/>
        <v>36551.708333336326</v>
      </c>
      <c r="B1237" s="6">
        <f t="shared" si="96"/>
        <v>1</v>
      </c>
      <c r="C1237" s="6">
        <f t="shared" si="97"/>
        <v>34</v>
      </c>
      <c r="D1237">
        <v>0.4161375343</v>
      </c>
      <c r="E1237">
        <v>0.81398661770000003</v>
      </c>
      <c r="F1237">
        <v>-0.39784908340000003</v>
      </c>
      <c r="G1237">
        <f t="shared" si="98"/>
        <v>0</v>
      </c>
      <c r="H1237">
        <f t="shared" si="99"/>
        <v>-0.39784908340000003</v>
      </c>
    </row>
    <row r="1238" spans="1:8" x14ac:dyDescent="0.3">
      <c r="A1238" s="1">
        <f t="shared" si="100"/>
        <v>36551.729166669662</v>
      </c>
      <c r="B1238" s="6">
        <f t="shared" si="96"/>
        <v>1</v>
      </c>
      <c r="C1238" s="6">
        <f t="shared" si="97"/>
        <v>35</v>
      </c>
      <c r="D1238">
        <v>0.42170636830000002</v>
      </c>
      <c r="E1238">
        <v>0.36390159770000002</v>
      </c>
      <c r="F1238">
        <v>5.7804770599999999E-2</v>
      </c>
      <c r="G1238">
        <f t="shared" si="98"/>
        <v>5.7804770599999999E-2</v>
      </c>
      <c r="H1238">
        <f t="shared" si="99"/>
        <v>0</v>
      </c>
    </row>
    <row r="1239" spans="1:8" x14ac:dyDescent="0.3">
      <c r="A1239" s="1">
        <f t="shared" si="100"/>
        <v>36551.750000002998</v>
      </c>
      <c r="B1239" s="6">
        <f t="shared" si="96"/>
        <v>1</v>
      </c>
      <c r="C1239" s="6">
        <f t="shared" si="97"/>
        <v>36</v>
      </c>
      <c r="D1239">
        <v>0.41634406870000001</v>
      </c>
      <c r="E1239">
        <v>0.36390159770000002</v>
      </c>
      <c r="F1239">
        <v>5.2442470999999997E-2</v>
      </c>
      <c r="G1239">
        <f t="shared" si="98"/>
        <v>5.2442470999999997E-2</v>
      </c>
      <c r="H1239">
        <f t="shared" si="99"/>
        <v>0</v>
      </c>
    </row>
    <row r="1240" spans="1:8" x14ac:dyDescent="0.3">
      <c r="A1240" s="1">
        <f t="shared" si="100"/>
        <v>36551.770833336333</v>
      </c>
      <c r="B1240" s="6">
        <f t="shared" si="96"/>
        <v>1</v>
      </c>
      <c r="C1240" s="6">
        <f t="shared" si="97"/>
        <v>37</v>
      </c>
      <c r="D1240">
        <v>0.4084369337</v>
      </c>
      <c r="E1240">
        <v>0.21445561790000001</v>
      </c>
      <c r="F1240">
        <v>0.1939813158</v>
      </c>
      <c r="G1240">
        <f t="shared" si="98"/>
        <v>0.1939813158</v>
      </c>
      <c r="H1240">
        <f t="shared" si="99"/>
        <v>0</v>
      </c>
    </row>
    <row r="1241" spans="1:8" x14ac:dyDescent="0.3">
      <c r="A1241" s="1">
        <f t="shared" si="100"/>
        <v>36551.791666669669</v>
      </c>
      <c r="B1241" s="6">
        <f t="shared" si="96"/>
        <v>1</v>
      </c>
      <c r="C1241" s="6">
        <f t="shared" si="97"/>
        <v>38</v>
      </c>
      <c r="D1241">
        <v>0.41032890779999998</v>
      </c>
      <c r="E1241">
        <v>0.21445561790000001</v>
      </c>
      <c r="F1241">
        <v>0.1958732899</v>
      </c>
      <c r="G1241">
        <f t="shared" si="98"/>
        <v>0.1958732899</v>
      </c>
      <c r="H1241">
        <f t="shared" si="99"/>
        <v>0</v>
      </c>
    </row>
    <row r="1242" spans="1:8" x14ac:dyDescent="0.3">
      <c r="A1242" s="1">
        <f t="shared" si="100"/>
        <v>36551.812500003005</v>
      </c>
      <c r="B1242" s="6">
        <f t="shared" si="96"/>
        <v>1</v>
      </c>
      <c r="C1242" s="6">
        <f t="shared" si="97"/>
        <v>39</v>
      </c>
      <c r="D1242">
        <v>0.4086510028</v>
      </c>
      <c r="E1242">
        <v>0</v>
      </c>
      <c r="F1242">
        <v>0.4086510028</v>
      </c>
      <c r="G1242">
        <f t="shared" si="98"/>
        <v>0.4086510028</v>
      </c>
      <c r="H1242">
        <f t="shared" si="99"/>
        <v>0</v>
      </c>
    </row>
    <row r="1243" spans="1:8" x14ac:dyDescent="0.3">
      <c r="A1243" s="1">
        <f t="shared" si="100"/>
        <v>36551.833333336341</v>
      </c>
      <c r="B1243" s="6">
        <f t="shared" si="96"/>
        <v>1</v>
      </c>
      <c r="C1243" s="6">
        <f t="shared" si="97"/>
        <v>40</v>
      </c>
      <c r="D1243">
        <v>0.40761435600000001</v>
      </c>
      <c r="E1243">
        <v>0</v>
      </c>
      <c r="F1243">
        <v>0.40761435600000001</v>
      </c>
      <c r="G1243">
        <f t="shared" si="98"/>
        <v>0.40761435600000001</v>
      </c>
      <c r="H1243">
        <f t="shared" si="99"/>
        <v>0</v>
      </c>
    </row>
    <row r="1244" spans="1:8" x14ac:dyDescent="0.3">
      <c r="A1244" s="1">
        <f t="shared" si="100"/>
        <v>36551.854166669676</v>
      </c>
      <c r="B1244" s="6">
        <f t="shared" si="96"/>
        <v>1</v>
      </c>
      <c r="C1244" s="6">
        <f t="shared" si="97"/>
        <v>41</v>
      </c>
      <c r="D1244">
        <v>0.39871960400000001</v>
      </c>
      <c r="E1244">
        <v>0</v>
      </c>
      <c r="F1244">
        <v>0.39871960400000001</v>
      </c>
      <c r="G1244">
        <f t="shared" si="98"/>
        <v>0.39871960400000001</v>
      </c>
      <c r="H1244">
        <f t="shared" si="99"/>
        <v>0</v>
      </c>
    </row>
    <row r="1245" spans="1:8" x14ac:dyDescent="0.3">
      <c r="A1245" s="1">
        <f t="shared" si="100"/>
        <v>36551.875000003012</v>
      </c>
      <c r="B1245" s="6">
        <f t="shared" si="96"/>
        <v>1</v>
      </c>
      <c r="C1245" s="6">
        <f t="shared" si="97"/>
        <v>42</v>
      </c>
      <c r="D1245">
        <v>0.41334479200000002</v>
      </c>
      <c r="E1245">
        <v>0</v>
      </c>
      <c r="F1245">
        <v>0.41334479200000002</v>
      </c>
      <c r="G1245">
        <f t="shared" si="98"/>
        <v>0.41334479200000002</v>
      </c>
      <c r="H1245">
        <f t="shared" si="99"/>
        <v>0</v>
      </c>
    </row>
    <row r="1246" spans="1:8" x14ac:dyDescent="0.3">
      <c r="A1246" s="1">
        <f t="shared" si="100"/>
        <v>36551.895833336348</v>
      </c>
      <c r="B1246" s="6">
        <f t="shared" si="96"/>
        <v>1</v>
      </c>
      <c r="C1246" s="6">
        <f t="shared" si="97"/>
        <v>43</v>
      </c>
      <c r="D1246">
        <v>0.39728484200000003</v>
      </c>
      <c r="E1246">
        <v>0</v>
      </c>
      <c r="F1246">
        <v>0.39728484200000003</v>
      </c>
      <c r="G1246">
        <f t="shared" si="98"/>
        <v>0.39728484200000003</v>
      </c>
      <c r="H1246">
        <f t="shared" si="99"/>
        <v>0</v>
      </c>
    </row>
    <row r="1247" spans="1:8" x14ac:dyDescent="0.3">
      <c r="A1247" s="1">
        <f t="shared" si="100"/>
        <v>36551.916666669684</v>
      </c>
      <c r="B1247" s="6">
        <f t="shared" si="96"/>
        <v>1</v>
      </c>
      <c r="C1247" s="6">
        <f t="shared" si="97"/>
        <v>44</v>
      </c>
      <c r="D1247">
        <v>0.36672304560000002</v>
      </c>
      <c r="E1247">
        <v>0</v>
      </c>
      <c r="F1247">
        <v>0.36672304560000002</v>
      </c>
      <c r="G1247">
        <f t="shared" si="98"/>
        <v>0.36672304560000002</v>
      </c>
      <c r="H1247">
        <f t="shared" si="99"/>
        <v>0</v>
      </c>
    </row>
    <row r="1248" spans="1:8" x14ac:dyDescent="0.3">
      <c r="A1248" s="1">
        <f t="shared" si="100"/>
        <v>36551.93750000302</v>
      </c>
      <c r="B1248" s="6">
        <f t="shared" si="96"/>
        <v>1</v>
      </c>
      <c r="C1248" s="6">
        <f t="shared" si="97"/>
        <v>45</v>
      </c>
      <c r="D1248">
        <v>0.33900376259999998</v>
      </c>
      <c r="E1248">
        <v>0</v>
      </c>
      <c r="F1248">
        <v>0.33900376259999998</v>
      </c>
      <c r="G1248">
        <f t="shared" si="98"/>
        <v>0.33900376259999998</v>
      </c>
      <c r="H1248">
        <f t="shared" si="99"/>
        <v>0</v>
      </c>
    </row>
    <row r="1249" spans="1:8" x14ac:dyDescent="0.3">
      <c r="A1249" s="1">
        <f t="shared" si="100"/>
        <v>36551.958333336355</v>
      </c>
      <c r="B1249" s="6">
        <f t="shared" si="96"/>
        <v>1</v>
      </c>
      <c r="C1249" s="6">
        <f t="shared" si="97"/>
        <v>46</v>
      </c>
      <c r="D1249">
        <v>0.32076357449999998</v>
      </c>
      <c r="E1249">
        <v>0</v>
      </c>
      <c r="F1249">
        <v>0.32076357449999998</v>
      </c>
      <c r="G1249">
        <f t="shared" si="98"/>
        <v>0.32076357449999998</v>
      </c>
      <c r="H1249">
        <f t="shared" si="99"/>
        <v>0</v>
      </c>
    </row>
    <row r="1250" spans="1:8" x14ac:dyDescent="0.3">
      <c r="A1250" s="1">
        <f t="shared" si="100"/>
        <v>36551.979166669691</v>
      </c>
      <c r="B1250" s="6">
        <f t="shared" si="96"/>
        <v>1</v>
      </c>
      <c r="C1250" s="6">
        <f t="shared" si="97"/>
        <v>47</v>
      </c>
      <c r="D1250">
        <v>0.2898349315</v>
      </c>
      <c r="E1250">
        <v>0</v>
      </c>
      <c r="F1250">
        <v>0.2898349315</v>
      </c>
      <c r="G1250">
        <f t="shared" si="98"/>
        <v>0.2898349315</v>
      </c>
      <c r="H1250">
        <f t="shared" si="99"/>
        <v>0</v>
      </c>
    </row>
    <row r="1251" spans="1:8" x14ac:dyDescent="0.3">
      <c r="A1251" s="1">
        <f t="shared" si="100"/>
        <v>36552.000000003027</v>
      </c>
      <c r="B1251" s="6">
        <f t="shared" si="96"/>
        <v>1</v>
      </c>
      <c r="C1251" s="6">
        <f t="shared" si="97"/>
        <v>0</v>
      </c>
      <c r="D1251">
        <v>0.27955815220000002</v>
      </c>
      <c r="E1251">
        <v>0</v>
      </c>
      <c r="F1251">
        <v>0.27955815220000002</v>
      </c>
      <c r="G1251">
        <f t="shared" si="98"/>
        <v>0.27955815220000002</v>
      </c>
      <c r="H1251">
        <f t="shared" si="99"/>
        <v>0</v>
      </c>
    </row>
    <row r="1252" spans="1:8" x14ac:dyDescent="0.3">
      <c r="A1252" s="1">
        <f t="shared" si="100"/>
        <v>36552.020833336363</v>
      </c>
      <c r="B1252" s="6">
        <f t="shared" si="96"/>
        <v>1</v>
      </c>
      <c r="C1252" s="6">
        <f t="shared" si="97"/>
        <v>1</v>
      </c>
      <c r="D1252">
        <v>0.2605804572</v>
      </c>
      <c r="E1252">
        <v>0</v>
      </c>
      <c r="F1252">
        <v>0.2605804572</v>
      </c>
      <c r="G1252">
        <f t="shared" si="98"/>
        <v>0.2605804572</v>
      </c>
      <c r="H1252">
        <f t="shared" si="99"/>
        <v>0</v>
      </c>
    </row>
    <row r="1253" spans="1:8" x14ac:dyDescent="0.3">
      <c r="A1253" s="1">
        <f t="shared" si="100"/>
        <v>36552.041666669698</v>
      </c>
      <c r="B1253" s="6">
        <f t="shared" si="96"/>
        <v>1</v>
      </c>
      <c r="C1253" s="6">
        <f t="shared" si="97"/>
        <v>2</v>
      </c>
      <c r="D1253">
        <v>0.25156019829999998</v>
      </c>
      <c r="E1253">
        <v>0</v>
      </c>
      <c r="F1253">
        <v>0.25156019829999998</v>
      </c>
      <c r="G1253">
        <f t="shared" si="98"/>
        <v>0.25156019829999998</v>
      </c>
      <c r="H1253">
        <f t="shared" si="99"/>
        <v>0</v>
      </c>
    </row>
    <row r="1254" spans="1:8" x14ac:dyDescent="0.3">
      <c r="A1254" s="1">
        <f t="shared" si="100"/>
        <v>36552.062500003034</v>
      </c>
      <c r="B1254" s="6">
        <f t="shared" si="96"/>
        <v>1</v>
      </c>
      <c r="C1254" s="6">
        <f t="shared" si="97"/>
        <v>3</v>
      </c>
      <c r="D1254">
        <v>0.23983273329999999</v>
      </c>
      <c r="E1254">
        <v>0</v>
      </c>
      <c r="F1254">
        <v>0.23983273329999999</v>
      </c>
      <c r="G1254">
        <f t="shared" si="98"/>
        <v>0.23983273329999999</v>
      </c>
      <c r="H1254">
        <f t="shared" si="99"/>
        <v>0</v>
      </c>
    </row>
    <row r="1255" spans="1:8" x14ac:dyDescent="0.3">
      <c r="A1255" s="1">
        <f t="shared" si="100"/>
        <v>36552.08333333637</v>
      </c>
      <c r="B1255" s="6">
        <f t="shared" si="96"/>
        <v>1</v>
      </c>
      <c r="C1255" s="6">
        <f t="shared" si="97"/>
        <v>4</v>
      </c>
      <c r="D1255">
        <v>0.23146387630000001</v>
      </c>
      <c r="E1255">
        <v>0</v>
      </c>
      <c r="F1255">
        <v>0.23146387630000001</v>
      </c>
      <c r="G1255">
        <f t="shared" si="98"/>
        <v>0.23146387630000001</v>
      </c>
      <c r="H1255">
        <f t="shared" si="99"/>
        <v>0</v>
      </c>
    </row>
    <row r="1256" spans="1:8" x14ac:dyDescent="0.3">
      <c r="A1256" s="1">
        <f t="shared" si="100"/>
        <v>36552.104166669706</v>
      </c>
      <c r="B1256" s="6">
        <f t="shared" si="96"/>
        <v>1</v>
      </c>
      <c r="C1256" s="6">
        <f t="shared" si="97"/>
        <v>5</v>
      </c>
      <c r="D1256">
        <v>0.2229866093</v>
      </c>
      <c r="E1256">
        <v>0</v>
      </c>
      <c r="F1256">
        <v>0.2229866093</v>
      </c>
      <c r="G1256">
        <f t="shared" si="98"/>
        <v>0.2229866093</v>
      </c>
      <c r="H1256">
        <f t="shared" si="99"/>
        <v>0</v>
      </c>
    </row>
    <row r="1257" spans="1:8" x14ac:dyDescent="0.3">
      <c r="A1257" s="1">
        <f t="shared" si="100"/>
        <v>36552.125000003041</v>
      </c>
      <c r="B1257" s="6">
        <f t="shared" si="96"/>
        <v>1</v>
      </c>
      <c r="C1257" s="6">
        <f t="shared" si="97"/>
        <v>6</v>
      </c>
      <c r="D1257">
        <v>0.21521016600000001</v>
      </c>
      <c r="E1257">
        <v>0</v>
      </c>
      <c r="F1257">
        <v>0.21521016600000001</v>
      </c>
      <c r="G1257">
        <f t="shared" si="98"/>
        <v>0.21521016600000001</v>
      </c>
      <c r="H1257">
        <f t="shared" si="99"/>
        <v>0</v>
      </c>
    </row>
    <row r="1258" spans="1:8" x14ac:dyDescent="0.3">
      <c r="A1258" s="1">
        <f t="shared" si="100"/>
        <v>36552.145833336377</v>
      </c>
      <c r="B1258" s="6">
        <f t="shared" si="96"/>
        <v>1</v>
      </c>
      <c r="C1258" s="6">
        <f t="shared" si="97"/>
        <v>7</v>
      </c>
      <c r="D1258">
        <v>0.21267033799999999</v>
      </c>
      <c r="E1258">
        <v>0</v>
      </c>
      <c r="F1258">
        <v>0.21267033799999999</v>
      </c>
      <c r="G1258">
        <f t="shared" si="98"/>
        <v>0.21267033799999999</v>
      </c>
      <c r="H1258">
        <f t="shared" si="99"/>
        <v>0</v>
      </c>
    </row>
    <row r="1259" spans="1:8" x14ac:dyDescent="0.3">
      <c r="A1259" s="1">
        <f t="shared" si="100"/>
        <v>36552.166666669713</v>
      </c>
      <c r="B1259" s="6">
        <f t="shared" si="96"/>
        <v>1</v>
      </c>
      <c r="C1259" s="6">
        <f t="shared" si="97"/>
        <v>8</v>
      </c>
      <c r="D1259">
        <v>0.21101401619999999</v>
      </c>
      <c r="E1259">
        <v>0</v>
      </c>
      <c r="F1259">
        <v>0.21101401619999999</v>
      </c>
      <c r="G1259">
        <f t="shared" si="98"/>
        <v>0.21101401619999999</v>
      </c>
      <c r="H1259">
        <f t="shared" si="99"/>
        <v>0</v>
      </c>
    </row>
    <row r="1260" spans="1:8" x14ac:dyDescent="0.3">
      <c r="A1260" s="1">
        <f t="shared" si="100"/>
        <v>36552.187500003049</v>
      </c>
      <c r="B1260" s="6">
        <f t="shared" si="96"/>
        <v>1</v>
      </c>
      <c r="C1260" s="6">
        <f t="shared" si="97"/>
        <v>9</v>
      </c>
      <c r="D1260">
        <v>0.2081317392</v>
      </c>
      <c r="E1260">
        <v>0</v>
      </c>
      <c r="F1260">
        <v>0.2081317392</v>
      </c>
      <c r="G1260">
        <f t="shared" si="98"/>
        <v>0.2081317392</v>
      </c>
      <c r="H1260">
        <f t="shared" si="99"/>
        <v>0</v>
      </c>
    </row>
    <row r="1261" spans="1:8" x14ac:dyDescent="0.3">
      <c r="A1261" s="1">
        <f t="shared" si="100"/>
        <v>36552.208333336384</v>
      </c>
      <c r="B1261" s="6">
        <f t="shared" si="96"/>
        <v>1</v>
      </c>
      <c r="C1261" s="6">
        <f t="shared" si="97"/>
        <v>10</v>
      </c>
      <c r="D1261">
        <v>0.2063629813</v>
      </c>
      <c r="E1261">
        <v>0</v>
      </c>
      <c r="F1261">
        <v>0.2063629813</v>
      </c>
      <c r="G1261">
        <f t="shared" si="98"/>
        <v>0.2063629813</v>
      </c>
      <c r="H1261">
        <f t="shared" si="99"/>
        <v>0</v>
      </c>
    </row>
    <row r="1262" spans="1:8" x14ac:dyDescent="0.3">
      <c r="A1262" s="1">
        <f t="shared" si="100"/>
        <v>36552.22916666972</v>
      </c>
      <c r="B1262" s="6">
        <f t="shared" si="96"/>
        <v>1</v>
      </c>
      <c r="C1262" s="6">
        <f t="shared" si="97"/>
        <v>11</v>
      </c>
      <c r="D1262">
        <v>0.2105199733</v>
      </c>
      <c r="E1262">
        <v>0</v>
      </c>
      <c r="F1262">
        <v>0.2105199733</v>
      </c>
      <c r="G1262">
        <f t="shared" si="98"/>
        <v>0.2105199733</v>
      </c>
      <c r="H1262">
        <f t="shared" si="99"/>
        <v>0</v>
      </c>
    </row>
    <row r="1263" spans="1:8" x14ac:dyDescent="0.3">
      <c r="A1263" s="1">
        <f t="shared" si="100"/>
        <v>36552.250000003056</v>
      </c>
      <c r="B1263" s="6">
        <f t="shared" si="96"/>
        <v>1</v>
      </c>
      <c r="C1263" s="6">
        <f t="shared" si="97"/>
        <v>12</v>
      </c>
      <c r="D1263">
        <v>0.21773265920000001</v>
      </c>
      <c r="E1263">
        <v>0</v>
      </c>
      <c r="F1263">
        <v>0.21773265920000001</v>
      </c>
      <c r="G1263">
        <f t="shared" si="98"/>
        <v>0.21773265920000001</v>
      </c>
      <c r="H1263">
        <f t="shared" si="99"/>
        <v>0</v>
      </c>
    </row>
    <row r="1264" spans="1:8" x14ac:dyDescent="0.3">
      <c r="A1264" s="1">
        <f t="shared" si="100"/>
        <v>36552.270833336392</v>
      </c>
      <c r="B1264" s="6">
        <f t="shared" si="96"/>
        <v>1</v>
      </c>
      <c r="C1264" s="6">
        <f t="shared" si="97"/>
        <v>13</v>
      </c>
      <c r="D1264">
        <v>0.23227498320000001</v>
      </c>
      <c r="E1264">
        <v>9.5856340999999998E-2</v>
      </c>
      <c r="F1264">
        <v>0.1364186422</v>
      </c>
      <c r="G1264">
        <f t="shared" si="98"/>
        <v>0.1364186422</v>
      </c>
      <c r="H1264">
        <f t="shared" si="99"/>
        <v>0</v>
      </c>
    </row>
    <row r="1265" spans="1:8" x14ac:dyDescent="0.3">
      <c r="A1265" s="1">
        <f t="shared" si="100"/>
        <v>36552.291666669727</v>
      </c>
      <c r="B1265" s="6">
        <f t="shared" si="96"/>
        <v>1</v>
      </c>
      <c r="C1265" s="6">
        <f t="shared" si="97"/>
        <v>14</v>
      </c>
      <c r="D1265">
        <v>0.26425515129999999</v>
      </c>
      <c r="E1265">
        <v>9.5856340999999998E-2</v>
      </c>
      <c r="F1265">
        <v>0.16839881030000001</v>
      </c>
      <c r="G1265">
        <f t="shared" si="98"/>
        <v>0.16839881030000001</v>
      </c>
      <c r="H1265">
        <f t="shared" si="99"/>
        <v>0</v>
      </c>
    </row>
    <row r="1266" spans="1:8" x14ac:dyDescent="0.3">
      <c r="A1266" s="1">
        <f t="shared" si="100"/>
        <v>36552.312500003063</v>
      </c>
      <c r="B1266" s="6">
        <f t="shared" si="96"/>
        <v>1</v>
      </c>
      <c r="C1266" s="6">
        <f t="shared" si="97"/>
        <v>15</v>
      </c>
      <c r="D1266">
        <v>0.28326037129999998</v>
      </c>
      <c r="E1266">
        <v>0.32051781839999999</v>
      </c>
      <c r="F1266">
        <v>-3.72574471E-2</v>
      </c>
      <c r="G1266">
        <f t="shared" si="98"/>
        <v>0</v>
      </c>
      <c r="H1266">
        <f t="shared" si="99"/>
        <v>-3.72574471E-2</v>
      </c>
    </row>
    <row r="1267" spans="1:8" x14ac:dyDescent="0.3">
      <c r="A1267" s="1">
        <f t="shared" si="100"/>
        <v>36552.333333336399</v>
      </c>
      <c r="B1267" s="6">
        <f t="shared" si="96"/>
        <v>1</v>
      </c>
      <c r="C1267" s="6">
        <f t="shared" si="97"/>
        <v>16</v>
      </c>
      <c r="D1267">
        <v>0.32454361819999999</v>
      </c>
      <c r="E1267">
        <v>0.32051781839999999</v>
      </c>
      <c r="F1267">
        <v>4.0257998000000003E-3</v>
      </c>
      <c r="G1267">
        <f t="shared" si="98"/>
        <v>4.0257998000000003E-3</v>
      </c>
      <c r="H1267">
        <f t="shared" si="99"/>
        <v>0</v>
      </c>
    </row>
    <row r="1268" spans="1:8" x14ac:dyDescent="0.3">
      <c r="A1268" s="1">
        <f t="shared" si="100"/>
        <v>36552.354166669735</v>
      </c>
      <c r="B1268" s="6">
        <f t="shared" si="96"/>
        <v>1</v>
      </c>
      <c r="C1268" s="6">
        <f t="shared" si="97"/>
        <v>17</v>
      </c>
      <c r="D1268">
        <v>0.3385283912</v>
      </c>
      <c r="E1268">
        <v>1.0144271015999999</v>
      </c>
      <c r="F1268">
        <v>-0.67589871040000005</v>
      </c>
      <c r="G1268">
        <f t="shared" si="98"/>
        <v>0</v>
      </c>
      <c r="H1268">
        <f t="shared" si="99"/>
        <v>-0.67589871040000005</v>
      </c>
    </row>
    <row r="1269" spans="1:8" x14ac:dyDescent="0.3">
      <c r="A1269" s="1">
        <f t="shared" si="100"/>
        <v>36552.37500000307</v>
      </c>
      <c r="B1269" s="6">
        <f t="shared" si="96"/>
        <v>1</v>
      </c>
      <c r="C1269" s="6">
        <f t="shared" si="97"/>
        <v>18</v>
      </c>
      <c r="D1269">
        <v>0.34475291689999998</v>
      </c>
      <c r="E1269">
        <v>1.0144271015999999</v>
      </c>
      <c r="F1269">
        <v>-0.66967418469999995</v>
      </c>
      <c r="G1269">
        <f t="shared" si="98"/>
        <v>0</v>
      </c>
      <c r="H1269">
        <f t="shared" si="99"/>
        <v>-0.66967418469999995</v>
      </c>
    </row>
    <row r="1270" spans="1:8" x14ac:dyDescent="0.3">
      <c r="A1270" s="1">
        <f t="shared" si="100"/>
        <v>36552.395833336406</v>
      </c>
      <c r="B1270" s="6">
        <f t="shared" si="96"/>
        <v>1</v>
      </c>
      <c r="C1270" s="6">
        <f t="shared" si="97"/>
        <v>19</v>
      </c>
      <c r="D1270">
        <v>0.34746638590000001</v>
      </c>
      <c r="E1270">
        <v>1.401123203</v>
      </c>
      <c r="F1270">
        <v>-1.0536568171</v>
      </c>
      <c r="G1270">
        <f t="shared" si="98"/>
        <v>0</v>
      </c>
      <c r="H1270">
        <f t="shared" si="99"/>
        <v>-1.0536568171</v>
      </c>
    </row>
    <row r="1271" spans="1:8" x14ac:dyDescent="0.3">
      <c r="A1271" s="1">
        <f t="shared" si="100"/>
        <v>36552.416666669742</v>
      </c>
      <c r="B1271" s="6">
        <f t="shared" si="96"/>
        <v>1</v>
      </c>
      <c r="C1271" s="6">
        <f t="shared" si="97"/>
        <v>20</v>
      </c>
      <c r="D1271">
        <v>0.35759757199999997</v>
      </c>
      <c r="E1271">
        <v>1.401123203</v>
      </c>
      <c r="F1271">
        <v>-1.0435256310000001</v>
      </c>
      <c r="G1271">
        <f t="shared" si="98"/>
        <v>0</v>
      </c>
      <c r="H1271">
        <f t="shared" si="99"/>
        <v>-1.0435256310000001</v>
      </c>
    </row>
    <row r="1272" spans="1:8" x14ac:dyDescent="0.3">
      <c r="A1272" s="1">
        <f t="shared" si="100"/>
        <v>36552.437500003078</v>
      </c>
      <c r="B1272" s="6">
        <f t="shared" si="96"/>
        <v>1</v>
      </c>
      <c r="C1272" s="6">
        <f t="shared" si="97"/>
        <v>21</v>
      </c>
      <c r="D1272">
        <v>0.355541106</v>
      </c>
      <c r="E1272">
        <v>1.4647987683999999</v>
      </c>
      <c r="F1272">
        <v>-1.1092576624999999</v>
      </c>
      <c r="G1272">
        <f t="shared" si="98"/>
        <v>0</v>
      </c>
      <c r="H1272">
        <f t="shared" si="99"/>
        <v>-1.1092576624999999</v>
      </c>
    </row>
    <row r="1273" spans="1:8" x14ac:dyDescent="0.3">
      <c r="A1273" s="1">
        <f t="shared" si="100"/>
        <v>36552.458333336413</v>
      </c>
      <c r="B1273" s="6">
        <f t="shared" si="96"/>
        <v>1</v>
      </c>
      <c r="C1273" s="6">
        <f t="shared" si="97"/>
        <v>22</v>
      </c>
      <c r="D1273">
        <v>0.3704147814</v>
      </c>
      <c r="E1273">
        <v>1.4647987683999999</v>
      </c>
      <c r="F1273">
        <v>-1.0943839870000001</v>
      </c>
      <c r="G1273">
        <f t="shared" si="98"/>
        <v>0</v>
      </c>
      <c r="H1273">
        <f t="shared" si="99"/>
        <v>-1.0943839870000001</v>
      </c>
    </row>
    <row r="1274" spans="1:8" x14ac:dyDescent="0.3">
      <c r="A1274" s="1">
        <f t="shared" si="100"/>
        <v>36552.479166669749</v>
      </c>
      <c r="B1274" s="6">
        <f t="shared" si="96"/>
        <v>1</v>
      </c>
      <c r="C1274" s="6">
        <f t="shared" si="97"/>
        <v>23</v>
      </c>
      <c r="D1274">
        <v>0.37425591940000003</v>
      </c>
      <c r="E1274">
        <v>2.5842961442000001</v>
      </c>
      <c r="F1274">
        <v>-2.2100402248000002</v>
      </c>
      <c r="G1274">
        <f t="shared" si="98"/>
        <v>0</v>
      </c>
      <c r="H1274">
        <f t="shared" si="99"/>
        <v>-2.2100402248000002</v>
      </c>
    </row>
    <row r="1275" spans="1:8" x14ac:dyDescent="0.3">
      <c r="A1275" s="1">
        <f t="shared" si="100"/>
        <v>36552.500000003085</v>
      </c>
      <c r="B1275" s="6">
        <f t="shared" si="96"/>
        <v>1</v>
      </c>
      <c r="C1275" s="6">
        <f t="shared" si="97"/>
        <v>24</v>
      </c>
      <c r="D1275">
        <v>0.37568919080000002</v>
      </c>
      <c r="E1275">
        <v>2.5842961442000001</v>
      </c>
      <c r="F1275">
        <v>-2.2086069533999999</v>
      </c>
      <c r="G1275">
        <f t="shared" si="98"/>
        <v>0</v>
      </c>
      <c r="H1275">
        <f t="shared" si="99"/>
        <v>-2.2086069533999999</v>
      </c>
    </row>
    <row r="1276" spans="1:8" x14ac:dyDescent="0.3">
      <c r="A1276" s="1">
        <f t="shared" si="100"/>
        <v>36552.520833336421</v>
      </c>
      <c r="B1276" s="6">
        <f t="shared" si="96"/>
        <v>1</v>
      </c>
      <c r="C1276" s="6">
        <f t="shared" si="97"/>
        <v>25</v>
      </c>
      <c r="D1276">
        <v>0.3686172888</v>
      </c>
      <c r="E1276">
        <v>2.4241738823999999</v>
      </c>
      <c r="F1276">
        <v>-2.0555565937</v>
      </c>
      <c r="G1276">
        <f t="shared" si="98"/>
        <v>0</v>
      </c>
      <c r="H1276">
        <f t="shared" si="99"/>
        <v>-2.0555565937</v>
      </c>
    </row>
    <row r="1277" spans="1:8" x14ac:dyDescent="0.3">
      <c r="A1277" s="1">
        <f t="shared" si="100"/>
        <v>36552.541666669757</v>
      </c>
      <c r="B1277" s="6">
        <f t="shared" si="96"/>
        <v>1</v>
      </c>
      <c r="C1277" s="6">
        <f t="shared" si="97"/>
        <v>26</v>
      </c>
      <c r="D1277">
        <v>0.36172843939999999</v>
      </c>
      <c r="E1277">
        <v>2.4241738823999999</v>
      </c>
      <c r="F1277">
        <v>-2.0624454430000001</v>
      </c>
      <c r="G1277">
        <f t="shared" si="98"/>
        <v>0</v>
      </c>
      <c r="H1277">
        <f t="shared" si="99"/>
        <v>-2.0624454430000001</v>
      </c>
    </row>
    <row r="1278" spans="1:8" x14ac:dyDescent="0.3">
      <c r="A1278" s="1">
        <f t="shared" si="100"/>
        <v>36552.562500003092</v>
      </c>
      <c r="B1278" s="6">
        <f t="shared" si="96"/>
        <v>1</v>
      </c>
      <c r="C1278" s="6">
        <f t="shared" si="97"/>
        <v>27</v>
      </c>
      <c r="D1278">
        <v>0.3546130354</v>
      </c>
      <c r="E1278">
        <v>2.0311255098999998</v>
      </c>
      <c r="F1278">
        <v>-1.6765124745</v>
      </c>
      <c r="G1278">
        <f t="shared" si="98"/>
        <v>0</v>
      </c>
      <c r="H1278">
        <f t="shared" si="99"/>
        <v>-1.6765124745</v>
      </c>
    </row>
    <row r="1279" spans="1:8" x14ac:dyDescent="0.3">
      <c r="A1279" s="1">
        <f t="shared" si="100"/>
        <v>36552.583333336428</v>
      </c>
      <c r="B1279" s="6">
        <f t="shared" si="96"/>
        <v>1</v>
      </c>
      <c r="C1279" s="6">
        <f t="shared" si="97"/>
        <v>28</v>
      </c>
      <c r="D1279">
        <v>0.34970278910000002</v>
      </c>
      <c r="E1279">
        <v>2.0311255098999998</v>
      </c>
      <c r="F1279">
        <v>-1.6814227208000001</v>
      </c>
      <c r="G1279">
        <f t="shared" si="98"/>
        <v>0</v>
      </c>
      <c r="H1279">
        <f t="shared" si="99"/>
        <v>-1.6814227208000001</v>
      </c>
    </row>
    <row r="1280" spans="1:8" x14ac:dyDescent="0.3">
      <c r="A1280" s="1">
        <f t="shared" si="100"/>
        <v>36552.604166669764</v>
      </c>
      <c r="B1280" s="6">
        <f t="shared" si="96"/>
        <v>1</v>
      </c>
      <c r="C1280" s="6">
        <f t="shared" si="97"/>
        <v>29</v>
      </c>
      <c r="D1280">
        <v>0.35108241610000002</v>
      </c>
      <c r="E1280">
        <v>1.9493100631</v>
      </c>
      <c r="F1280">
        <v>-1.5982276470000001</v>
      </c>
      <c r="G1280">
        <f t="shared" si="98"/>
        <v>0</v>
      </c>
      <c r="H1280">
        <f t="shared" si="99"/>
        <v>-1.5982276470000001</v>
      </c>
    </row>
    <row r="1281" spans="1:8" x14ac:dyDescent="0.3">
      <c r="A1281" s="1">
        <f t="shared" si="100"/>
        <v>36552.6250000031</v>
      </c>
      <c r="B1281" s="6">
        <f t="shared" si="96"/>
        <v>1</v>
      </c>
      <c r="C1281" s="6">
        <f t="shared" si="97"/>
        <v>30</v>
      </c>
      <c r="D1281">
        <v>0.35083078220000002</v>
      </c>
      <c r="E1281">
        <v>1.9493100631</v>
      </c>
      <c r="F1281">
        <v>-1.5984792808999999</v>
      </c>
      <c r="G1281">
        <f t="shared" si="98"/>
        <v>0</v>
      </c>
      <c r="H1281">
        <f t="shared" si="99"/>
        <v>-1.5984792808999999</v>
      </c>
    </row>
    <row r="1282" spans="1:8" x14ac:dyDescent="0.3">
      <c r="A1282" s="1">
        <f t="shared" si="100"/>
        <v>36552.645833336435</v>
      </c>
      <c r="B1282" s="6">
        <f t="shared" si="96"/>
        <v>1</v>
      </c>
      <c r="C1282" s="6">
        <f t="shared" si="97"/>
        <v>31</v>
      </c>
      <c r="D1282">
        <v>0.35993363919999999</v>
      </c>
      <c r="E1282">
        <v>1.4739956059999999</v>
      </c>
      <c r="F1282">
        <v>-1.1140619668</v>
      </c>
      <c r="G1282">
        <f t="shared" si="98"/>
        <v>0</v>
      </c>
      <c r="H1282">
        <f t="shared" si="99"/>
        <v>-1.1140619668</v>
      </c>
    </row>
    <row r="1283" spans="1:8" x14ac:dyDescent="0.3">
      <c r="A1283" s="1">
        <f t="shared" si="100"/>
        <v>36552.666666669771</v>
      </c>
      <c r="B1283" s="6">
        <f t="shared" si="96"/>
        <v>1</v>
      </c>
      <c r="C1283" s="6">
        <f t="shared" si="97"/>
        <v>32</v>
      </c>
      <c r="D1283">
        <v>0.35082370270000002</v>
      </c>
      <c r="E1283">
        <v>1.4739956059999999</v>
      </c>
      <c r="F1283">
        <v>-1.1231719033000001</v>
      </c>
      <c r="G1283">
        <f t="shared" si="98"/>
        <v>0</v>
      </c>
      <c r="H1283">
        <f t="shared" si="99"/>
        <v>-1.1231719033000001</v>
      </c>
    </row>
    <row r="1284" spans="1:8" x14ac:dyDescent="0.3">
      <c r="A1284" s="1">
        <f t="shared" si="100"/>
        <v>36552.687500003107</v>
      </c>
      <c r="B1284" s="6">
        <f t="shared" si="96"/>
        <v>1</v>
      </c>
      <c r="C1284" s="6">
        <f t="shared" si="97"/>
        <v>33</v>
      </c>
      <c r="D1284">
        <v>0.36910429970000003</v>
      </c>
      <c r="E1284">
        <v>0.84723366</v>
      </c>
      <c r="F1284">
        <v>-0.47812936029999997</v>
      </c>
      <c r="G1284">
        <f t="shared" si="98"/>
        <v>0</v>
      </c>
      <c r="H1284">
        <f t="shared" si="99"/>
        <v>-0.47812936029999997</v>
      </c>
    </row>
    <row r="1285" spans="1:8" x14ac:dyDescent="0.3">
      <c r="A1285" s="1">
        <f t="shared" si="100"/>
        <v>36552.708333336443</v>
      </c>
      <c r="B1285" s="6">
        <f t="shared" ref="B1285:B1348" si="101">MONTH(A1285)</f>
        <v>1</v>
      </c>
      <c r="C1285" s="6">
        <f t="shared" ref="C1285:C1348" si="102">HOUR(A1285)*2+MINUTE(A1285)/30</f>
        <v>34</v>
      </c>
      <c r="D1285">
        <v>0.38803923299999998</v>
      </c>
      <c r="E1285">
        <v>0.84723366</v>
      </c>
      <c r="F1285">
        <v>-0.45919442700000002</v>
      </c>
      <c r="G1285">
        <f t="shared" ref="G1285:G1348" si="103">IF(F1285&gt;0,F1285,0)</f>
        <v>0</v>
      </c>
      <c r="H1285">
        <f t="shared" ref="H1285:H1348" si="104">IF(F1285&lt;0,F1285,0)</f>
        <v>-0.45919442700000002</v>
      </c>
    </row>
    <row r="1286" spans="1:8" x14ac:dyDescent="0.3">
      <c r="A1286" s="1">
        <f t="shared" ref="A1286:A1349" si="105">A1285+(1/48)</f>
        <v>36552.729166669778</v>
      </c>
      <c r="B1286" s="6">
        <f t="shared" si="101"/>
        <v>1</v>
      </c>
      <c r="C1286" s="6">
        <f t="shared" si="102"/>
        <v>35</v>
      </c>
      <c r="D1286">
        <v>0.395628594</v>
      </c>
      <c r="E1286">
        <v>0.30089721920000001</v>
      </c>
      <c r="F1286">
        <v>9.4731374800000004E-2</v>
      </c>
      <c r="G1286">
        <f t="shared" si="103"/>
        <v>9.4731374800000004E-2</v>
      </c>
      <c r="H1286">
        <f t="shared" si="104"/>
        <v>0</v>
      </c>
    </row>
    <row r="1287" spans="1:8" x14ac:dyDescent="0.3">
      <c r="A1287" s="1">
        <f t="shared" si="105"/>
        <v>36552.750000003114</v>
      </c>
      <c r="B1287" s="6">
        <f t="shared" si="101"/>
        <v>1</v>
      </c>
      <c r="C1287" s="6">
        <f t="shared" si="102"/>
        <v>36</v>
      </c>
      <c r="D1287">
        <v>0.40882451390000002</v>
      </c>
      <c r="E1287">
        <v>0.30089721920000001</v>
      </c>
      <c r="F1287">
        <v>0.1079272947</v>
      </c>
      <c r="G1287">
        <f t="shared" si="103"/>
        <v>0.1079272947</v>
      </c>
      <c r="H1287">
        <f t="shared" si="104"/>
        <v>0</v>
      </c>
    </row>
    <row r="1288" spans="1:8" x14ac:dyDescent="0.3">
      <c r="A1288" s="1">
        <f t="shared" si="105"/>
        <v>36552.77083333645</v>
      </c>
      <c r="B1288" s="6">
        <f t="shared" si="101"/>
        <v>1</v>
      </c>
      <c r="C1288" s="6">
        <f t="shared" si="102"/>
        <v>37</v>
      </c>
      <c r="D1288">
        <v>0.40574612989999997</v>
      </c>
      <c r="E1288">
        <v>0.21517196050000001</v>
      </c>
      <c r="F1288">
        <v>0.19057416939999999</v>
      </c>
      <c r="G1288">
        <f t="shared" si="103"/>
        <v>0.19057416939999999</v>
      </c>
      <c r="H1288">
        <f t="shared" si="104"/>
        <v>0</v>
      </c>
    </row>
    <row r="1289" spans="1:8" x14ac:dyDescent="0.3">
      <c r="A1289" s="1">
        <f t="shared" si="105"/>
        <v>36552.791666669786</v>
      </c>
      <c r="B1289" s="6">
        <f t="shared" si="101"/>
        <v>1</v>
      </c>
      <c r="C1289" s="6">
        <f t="shared" si="102"/>
        <v>38</v>
      </c>
      <c r="D1289">
        <v>0.3873658015</v>
      </c>
      <c r="E1289">
        <v>0.21517196050000001</v>
      </c>
      <c r="F1289">
        <v>0.17219384109999999</v>
      </c>
      <c r="G1289">
        <f t="shared" si="103"/>
        <v>0.17219384109999999</v>
      </c>
      <c r="H1289">
        <f t="shared" si="104"/>
        <v>0</v>
      </c>
    </row>
    <row r="1290" spans="1:8" x14ac:dyDescent="0.3">
      <c r="A1290" s="1">
        <f t="shared" si="105"/>
        <v>36552.812500003121</v>
      </c>
      <c r="B1290" s="6">
        <f t="shared" si="101"/>
        <v>1</v>
      </c>
      <c r="C1290" s="6">
        <f t="shared" si="102"/>
        <v>39</v>
      </c>
      <c r="D1290">
        <v>0.38434069850000002</v>
      </c>
      <c r="E1290">
        <v>0</v>
      </c>
      <c r="F1290">
        <v>0.38434069850000002</v>
      </c>
      <c r="G1290">
        <f t="shared" si="103"/>
        <v>0.38434069850000002</v>
      </c>
      <c r="H1290">
        <f t="shared" si="104"/>
        <v>0</v>
      </c>
    </row>
    <row r="1291" spans="1:8" x14ac:dyDescent="0.3">
      <c r="A1291" s="1">
        <f t="shared" si="105"/>
        <v>36552.833333336457</v>
      </c>
      <c r="B1291" s="6">
        <f t="shared" si="101"/>
        <v>1</v>
      </c>
      <c r="C1291" s="6">
        <f t="shared" si="102"/>
        <v>40</v>
      </c>
      <c r="D1291">
        <v>0.3787934738</v>
      </c>
      <c r="E1291">
        <v>0</v>
      </c>
      <c r="F1291">
        <v>0.3787934738</v>
      </c>
      <c r="G1291">
        <f t="shared" si="103"/>
        <v>0.3787934738</v>
      </c>
      <c r="H1291">
        <f t="shared" si="104"/>
        <v>0</v>
      </c>
    </row>
    <row r="1292" spans="1:8" x14ac:dyDescent="0.3">
      <c r="A1292" s="1">
        <f t="shared" si="105"/>
        <v>36552.854166669793</v>
      </c>
      <c r="B1292" s="6">
        <f t="shared" si="101"/>
        <v>1</v>
      </c>
      <c r="C1292" s="6">
        <f t="shared" si="102"/>
        <v>41</v>
      </c>
      <c r="D1292">
        <v>0.36522113579999999</v>
      </c>
      <c r="E1292">
        <v>0</v>
      </c>
      <c r="F1292">
        <v>0.36522113579999999</v>
      </c>
      <c r="G1292">
        <f t="shared" si="103"/>
        <v>0.36522113579999999</v>
      </c>
      <c r="H1292">
        <f t="shared" si="104"/>
        <v>0</v>
      </c>
    </row>
    <row r="1293" spans="1:8" x14ac:dyDescent="0.3">
      <c r="A1293" s="1">
        <f t="shared" si="105"/>
        <v>36552.875000003129</v>
      </c>
      <c r="B1293" s="6">
        <f t="shared" si="101"/>
        <v>1</v>
      </c>
      <c r="C1293" s="6">
        <f t="shared" si="102"/>
        <v>42</v>
      </c>
      <c r="D1293">
        <v>0.33573961679999997</v>
      </c>
      <c r="E1293">
        <v>0</v>
      </c>
      <c r="F1293">
        <v>0.33573961679999997</v>
      </c>
      <c r="G1293">
        <f t="shared" si="103"/>
        <v>0.33573961679999997</v>
      </c>
      <c r="H1293">
        <f t="shared" si="104"/>
        <v>0</v>
      </c>
    </row>
    <row r="1294" spans="1:8" x14ac:dyDescent="0.3">
      <c r="A1294" s="1">
        <f t="shared" si="105"/>
        <v>36552.895833336464</v>
      </c>
      <c r="B1294" s="6">
        <f t="shared" si="101"/>
        <v>1</v>
      </c>
      <c r="C1294" s="6">
        <f t="shared" si="102"/>
        <v>43</v>
      </c>
      <c r="D1294">
        <v>0.32253472080000001</v>
      </c>
      <c r="E1294">
        <v>0</v>
      </c>
      <c r="F1294">
        <v>0.32253472080000001</v>
      </c>
      <c r="G1294">
        <f t="shared" si="103"/>
        <v>0.32253472080000001</v>
      </c>
      <c r="H1294">
        <f t="shared" si="104"/>
        <v>0</v>
      </c>
    </row>
    <row r="1295" spans="1:8" x14ac:dyDescent="0.3">
      <c r="A1295" s="1">
        <f t="shared" si="105"/>
        <v>36552.9166666698</v>
      </c>
      <c r="B1295" s="6">
        <f t="shared" si="101"/>
        <v>1</v>
      </c>
      <c r="C1295" s="6">
        <f t="shared" si="102"/>
        <v>44</v>
      </c>
      <c r="D1295">
        <v>0.30729852400000002</v>
      </c>
      <c r="E1295">
        <v>0</v>
      </c>
      <c r="F1295">
        <v>0.30729852400000002</v>
      </c>
      <c r="G1295">
        <f t="shared" si="103"/>
        <v>0.30729852400000002</v>
      </c>
      <c r="H1295">
        <f t="shared" si="104"/>
        <v>0</v>
      </c>
    </row>
    <row r="1296" spans="1:8" x14ac:dyDescent="0.3">
      <c r="A1296" s="1">
        <f t="shared" si="105"/>
        <v>36552.937500003136</v>
      </c>
      <c r="B1296" s="6">
        <f t="shared" si="101"/>
        <v>1</v>
      </c>
      <c r="C1296" s="6">
        <f t="shared" si="102"/>
        <v>45</v>
      </c>
      <c r="D1296">
        <v>0.28536376000000002</v>
      </c>
      <c r="E1296">
        <v>0</v>
      </c>
      <c r="F1296">
        <v>0.28536376000000002</v>
      </c>
      <c r="G1296">
        <f t="shared" si="103"/>
        <v>0.28536376000000002</v>
      </c>
      <c r="H1296">
        <f t="shared" si="104"/>
        <v>0</v>
      </c>
    </row>
    <row r="1297" spans="1:8" x14ac:dyDescent="0.3">
      <c r="A1297" s="1">
        <f t="shared" si="105"/>
        <v>36552.958333336472</v>
      </c>
      <c r="B1297" s="6">
        <f t="shared" si="101"/>
        <v>1</v>
      </c>
      <c r="C1297" s="6">
        <f t="shared" si="102"/>
        <v>46</v>
      </c>
      <c r="D1297">
        <v>0.25723774069999999</v>
      </c>
      <c r="E1297">
        <v>0</v>
      </c>
      <c r="F1297">
        <v>0.25723774069999999</v>
      </c>
      <c r="G1297">
        <f t="shared" si="103"/>
        <v>0.25723774069999999</v>
      </c>
      <c r="H1297">
        <f t="shared" si="104"/>
        <v>0</v>
      </c>
    </row>
    <row r="1298" spans="1:8" x14ac:dyDescent="0.3">
      <c r="A1298" s="1">
        <f t="shared" si="105"/>
        <v>36552.979166669807</v>
      </c>
      <c r="B1298" s="6">
        <f t="shared" si="101"/>
        <v>1</v>
      </c>
      <c r="C1298" s="6">
        <f t="shared" si="102"/>
        <v>47</v>
      </c>
      <c r="D1298">
        <v>0.2343675107</v>
      </c>
      <c r="E1298">
        <v>0</v>
      </c>
      <c r="F1298">
        <v>0.2343675107</v>
      </c>
      <c r="G1298">
        <f t="shared" si="103"/>
        <v>0.2343675107</v>
      </c>
      <c r="H1298">
        <f t="shared" si="104"/>
        <v>0</v>
      </c>
    </row>
    <row r="1299" spans="1:8" x14ac:dyDescent="0.3">
      <c r="A1299" s="1">
        <f t="shared" si="105"/>
        <v>36553.000000003143</v>
      </c>
      <c r="B1299" s="6">
        <f t="shared" si="101"/>
        <v>1</v>
      </c>
      <c r="C1299" s="6">
        <f t="shared" si="102"/>
        <v>0</v>
      </c>
      <c r="D1299">
        <v>0.2245824806</v>
      </c>
      <c r="E1299">
        <v>0</v>
      </c>
      <c r="F1299">
        <v>0.2245824806</v>
      </c>
      <c r="G1299">
        <f t="shared" si="103"/>
        <v>0.2245824806</v>
      </c>
      <c r="H1299">
        <f t="shared" si="104"/>
        <v>0</v>
      </c>
    </row>
    <row r="1300" spans="1:8" x14ac:dyDescent="0.3">
      <c r="A1300" s="1">
        <f t="shared" si="105"/>
        <v>36553.020833336479</v>
      </c>
      <c r="B1300" s="6">
        <f t="shared" si="101"/>
        <v>1</v>
      </c>
      <c r="C1300" s="6">
        <f t="shared" si="102"/>
        <v>1</v>
      </c>
      <c r="D1300">
        <v>0.21063932960000001</v>
      </c>
      <c r="E1300">
        <v>0</v>
      </c>
      <c r="F1300">
        <v>0.21063932960000001</v>
      </c>
      <c r="G1300">
        <f t="shared" si="103"/>
        <v>0.21063932960000001</v>
      </c>
      <c r="H1300">
        <f t="shared" si="104"/>
        <v>0</v>
      </c>
    </row>
    <row r="1301" spans="1:8" x14ac:dyDescent="0.3">
      <c r="A1301" s="1">
        <f t="shared" si="105"/>
        <v>36553.041666669815</v>
      </c>
      <c r="B1301" s="6">
        <f t="shared" si="101"/>
        <v>1</v>
      </c>
      <c r="C1301" s="6">
        <f t="shared" si="102"/>
        <v>2</v>
      </c>
      <c r="D1301">
        <v>0.1967309307</v>
      </c>
      <c r="E1301">
        <v>0</v>
      </c>
      <c r="F1301">
        <v>0.1967309307</v>
      </c>
      <c r="G1301">
        <f t="shared" si="103"/>
        <v>0.1967309307</v>
      </c>
      <c r="H1301">
        <f t="shared" si="104"/>
        <v>0</v>
      </c>
    </row>
    <row r="1302" spans="1:8" x14ac:dyDescent="0.3">
      <c r="A1302" s="1">
        <f t="shared" si="105"/>
        <v>36553.06250000315</v>
      </c>
      <c r="B1302" s="6">
        <f t="shared" si="101"/>
        <v>1</v>
      </c>
      <c r="C1302" s="6">
        <f t="shared" si="102"/>
        <v>3</v>
      </c>
      <c r="D1302">
        <v>0.19013601669999999</v>
      </c>
      <c r="E1302">
        <v>0</v>
      </c>
      <c r="F1302">
        <v>0.19013601669999999</v>
      </c>
      <c r="G1302">
        <f t="shared" si="103"/>
        <v>0.19013601669999999</v>
      </c>
      <c r="H1302">
        <f t="shared" si="104"/>
        <v>0</v>
      </c>
    </row>
    <row r="1303" spans="1:8" x14ac:dyDescent="0.3">
      <c r="A1303" s="1">
        <f t="shared" si="105"/>
        <v>36553.083333336486</v>
      </c>
      <c r="B1303" s="6">
        <f t="shared" si="101"/>
        <v>1</v>
      </c>
      <c r="C1303" s="6">
        <f t="shared" si="102"/>
        <v>4</v>
      </c>
      <c r="D1303">
        <v>0.18160429119999999</v>
      </c>
      <c r="E1303">
        <v>0</v>
      </c>
      <c r="F1303">
        <v>0.18160429119999999</v>
      </c>
      <c r="G1303">
        <f t="shared" si="103"/>
        <v>0.18160429119999999</v>
      </c>
      <c r="H1303">
        <f t="shared" si="104"/>
        <v>0</v>
      </c>
    </row>
    <row r="1304" spans="1:8" x14ac:dyDescent="0.3">
      <c r="A1304" s="1">
        <f t="shared" si="105"/>
        <v>36553.104166669822</v>
      </c>
      <c r="B1304" s="6">
        <f t="shared" si="101"/>
        <v>1</v>
      </c>
      <c r="C1304" s="6">
        <f t="shared" si="102"/>
        <v>5</v>
      </c>
      <c r="D1304">
        <v>0.17807618419999999</v>
      </c>
      <c r="E1304">
        <v>0</v>
      </c>
      <c r="F1304">
        <v>0.17807618419999999</v>
      </c>
      <c r="G1304">
        <f t="shared" si="103"/>
        <v>0.17807618419999999</v>
      </c>
      <c r="H1304">
        <f t="shared" si="104"/>
        <v>0</v>
      </c>
    </row>
    <row r="1305" spans="1:8" x14ac:dyDescent="0.3">
      <c r="A1305" s="1">
        <f t="shared" si="105"/>
        <v>36553.125000003158</v>
      </c>
      <c r="B1305" s="6">
        <f t="shared" si="101"/>
        <v>1</v>
      </c>
      <c r="C1305" s="6">
        <f t="shared" si="102"/>
        <v>6</v>
      </c>
      <c r="D1305">
        <v>0.17008859370000001</v>
      </c>
      <c r="E1305">
        <v>0</v>
      </c>
      <c r="F1305">
        <v>0.17008859370000001</v>
      </c>
      <c r="G1305">
        <f t="shared" si="103"/>
        <v>0.17008859370000001</v>
      </c>
      <c r="H1305">
        <f t="shared" si="104"/>
        <v>0</v>
      </c>
    </row>
    <row r="1306" spans="1:8" x14ac:dyDescent="0.3">
      <c r="A1306" s="1">
        <f t="shared" si="105"/>
        <v>36553.145833336494</v>
      </c>
      <c r="B1306" s="6">
        <f t="shared" si="101"/>
        <v>1</v>
      </c>
      <c r="C1306" s="6">
        <f t="shared" si="102"/>
        <v>7</v>
      </c>
      <c r="D1306">
        <v>0.16805271969999999</v>
      </c>
      <c r="E1306">
        <v>0</v>
      </c>
      <c r="F1306">
        <v>0.16805271969999999</v>
      </c>
      <c r="G1306">
        <f t="shared" si="103"/>
        <v>0.16805271969999999</v>
      </c>
      <c r="H1306">
        <f t="shared" si="104"/>
        <v>0</v>
      </c>
    </row>
    <row r="1307" spans="1:8" x14ac:dyDescent="0.3">
      <c r="A1307" s="1">
        <f t="shared" si="105"/>
        <v>36553.166666669829</v>
      </c>
      <c r="B1307" s="6">
        <f t="shared" si="101"/>
        <v>1</v>
      </c>
      <c r="C1307" s="6">
        <f t="shared" si="102"/>
        <v>8</v>
      </c>
      <c r="D1307">
        <v>0.1598749179</v>
      </c>
      <c r="E1307">
        <v>0</v>
      </c>
      <c r="F1307">
        <v>0.1598749179</v>
      </c>
      <c r="G1307">
        <f t="shared" si="103"/>
        <v>0.1598749179</v>
      </c>
      <c r="H1307">
        <f t="shared" si="104"/>
        <v>0</v>
      </c>
    </row>
    <row r="1308" spans="1:8" x14ac:dyDescent="0.3">
      <c r="A1308" s="1">
        <f t="shared" si="105"/>
        <v>36553.187500003165</v>
      </c>
      <c r="B1308" s="6">
        <f t="shared" si="101"/>
        <v>1</v>
      </c>
      <c r="C1308" s="6">
        <f t="shared" si="102"/>
        <v>9</v>
      </c>
      <c r="D1308">
        <v>0.1619464669</v>
      </c>
      <c r="E1308">
        <v>0</v>
      </c>
      <c r="F1308">
        <v>0.1619464669</v>
      </c>
      <c r="G1308">
        <f t="shared" si="103"/>
        <v>0.1619464669</v>
      </c>
      <c r="H1308">
        <f t="shared" si="104"/>
        <v>0</v>
      </c>
    </row>
    <row r="1309" spans="1:8" x14ac:dyDescent="0.3">
      <c r="A1309" s="1">
        <f t="shared" si="105"/>
        <v>36553.208333336501</v>
      </c>
      <c r="B1309" s="6">
        <f t="shared" si="101"/>
        <v>1</v>
      </c>
      <c r="C1309" s="6">
        <f t="shared" si="102"/>
        <v>10</v>
      </c>
      <c r="D1309">
        <v>0.1663445559</v>
      </c>
      <c r="E1309">
        <v>0</v>
      </c>
      <c r="F1309">
        <v>0.1663445559</v>
      </c>
      <c r="G1309">
        <f t="shared" si="103"/>
        <v>0.1663445559</v>
      </c>
      <c r="H1309">
        <f t="shared" si="104"/>
        <v>0</v>
      </c>
    </row>
    <row r="1310" spans="1:8" x14ac:dyDescent="0.3">
      <c r="A1310" s="1">
        <f t="shared" si="105"/>
        <v>36553.229166669837</v>
      </c>
      <c r="B1310" s="6">
        <f t="shared" si="101"/>
        <v>1</v>
      </c>
      <c r="C1310" s="6">
        <f t="shared" si="102"/>
        <v>11</v>
      </c>
      <c r="D1310">
        <v>0.1722790069</v>
      </c>
      <c r="E1310">
        <v>0</v>
      </c>
      <c r="F1310">
        <v>0.1722790069</v>
      </c>
      <c r="G1310">
        <f t="shared" si="103"/>
        <v>0.1722790069</v>
      </c>
      <c r="H1310">
        <f t="shared" si="104"/>
        <v>0</v>
      </c>
    </row>
    <row r="1311" spans="1:8" x14ac:dyDescent="0.3">
      <c r="A1311" s="1">
        <f t="shared" si="105"/>
        <v>36553.250000003172</v>
      </c>
      <c r="B1311" s="6">
        <f t="shared" si="101"/>
        <v>1</v>
      </c>
      <c r="C1311" s="6">
        <f t="shared" si="102"/>
        <v>12</v>
      </c>
      <c r="D1311">
        <v>0.18943175309999999</v>
      </c>
      <c r="E1311">
        <v>0</v>
      </c>
      <c r="F1311">
        <v>0.18943175309999999</v>
      </c>
      <c r="G1311">
        <f t="shared" si="103"/>
        <v>0.18943175309999999</v>
      </c>
      <c r="H1311">
        <f t="shared" si="104"/>
        <v>0</v>
      </c>
    </row>
    <row r="1312" spans="1:8" x14ac:dyDescent="0.3">
      <c r="A1312" s="1">
        <f t="shared" si="105"/>
        <v>36553.270833336508</v>
      </c>
      <c r="B1312" s="6">
        <f t="shared" si="101"/>
        <v>1</v>
      </c>
      <c r="C1312" s="6">
        <f t="shared" si="102"/>
        <v>13</v>
      </c>
      <c r="D1312">
        <v>0.20726637510000001</v>
      </c>
      <c r="E1312">
        <v>0.16318131499999999</v>
      </c>
      <c r="F1312">
        <v>4.4085060000000002E-2</v>
      </c>
      <c r="G1312">
        <f t="shared" si="103"/>
        <v>4.4085060000000002E-2</v>
      </c>
      <c r="H1312">
        <f t="shared" si="104"/>
        <v>0</v>
      </c>
    </row>
    <row r="1313" spans="1:8" x14ac:dyDescent="0.3">
      <c r="A1313" s="1">
        <f t="shared" si="105"/>
        <v>36553.291666669844</v>
      </c>
      <c r="B1313" s="6">
        <f t="shared" si="101"/>
        <v>1</v>
      </c>
      <c r="C1313" s="6">
        <f t="shared" si="102"/>
        <v>14</v>
      </c>
      <c r="D1313">
        <v>0.23763777550000001</v>
      </c>
      <c r="E1313">
        <v>0.16318131499999999</v>
      </c>
      <c r="F1313">
        <v>7.4456460399999994E-2</v>
      </c>
      <c r="G1313">
        <f t="shared" si="103"/>
        <v>7.4456460399999994E-2</v>
      </c>
      <c r="H1313">
        <f t="shared" si="104"/>
        <v>0</v>
      </c>
    </row>
    <row r="1314" spans="1:8" x14ac:dyDescent="0.3">
      <c r="A1314" s="1">
        <f t="shared" si="105"/>
        <v>36553.31250000318</v>
      </c>
      <c r="B1314" s="6">
        <f t="shared" si="101"/>
        <v>1</v>
      </c>
      <c r="C1314" s="6">
        <f t="shared" si="102"/>
        <v>15</v>
      </c>
      <c r="D1314">
        <v>0.26166348350000002</v>
      </c>
      <c r="E1314">
        <v>0.71514850590000001</v>
      </c>
      <c r="F1314">
        <v>-0.4534850225</v>
      </c>
      <c r="G1314">
        <f t="shared" si="103"/>
        <v>0</v>
      </c>
      <c r="H1314">
        <f t="shared" si="104"/>
        <v>-0.4534850225</v>
      </c>
    </row>
    <row r="1315" spans="1:8" x14ac:dyDescent="0.3">
      <c r="A1315" s="1">
        <f t="shared" si="105"/>
        <v>36553.333333336515</v>
      </c>
      <c r="B1315" s="6">
        <f t="shared" si="101"/>
        <v>1</v>
      </c>
      <c r="C1315" s="6">
        <f t="shared" si="102"/>
        <v>16</v>
      </c>
      <c r="D1315">
        <v>0.2837631726</v>
      </c>
      <c r="E1315">
        <v>0.71514850590000001</v>
      </c>
      <c r="F1315">
        <v>-0.43138533330000001</v>
      </c>
      <c r="G1315">
        <f t="shared" si="103"/>
        <v>0</v>
      </c>
      <c r="H1315">
        <f t="shared" si="104"/>
        <v>-0.43138533330000001</v>
      </c>
    </row>
    <row r="1316" spans="1:8" x14ac:dyDescent="0.3">
      <c r="A1316" s="1">
        <f t="shared" si="105"/>
        <v>36553.354166669851</v>
      </c>
      <c r="B1316" s="6">
        <f t="shared" si="101"/>
        <v>1</v>
      </c>
      <c r="C1316" s="6">
        <f t="shared" si="102"/>
        <v>17</v>
      </c>
      <c r="D1316">
        <v>0.30085023160000002</v>
      </c>
      <c r="E1316">
        <v>1.5532522727</v>
      </c>
      <c r="F1316">
        <v>-1.2524020411000001</v>
      </c>
      <c r="G1316">
        <f t="shared" si="103"/>
        <v>0</v>
      </c>
      <c r="H1316">
        <f t="shared" si="104"/>
        <v>-1.2524020411000001</v>
      </c>
    </row>
    <row r="1317" spans="1:8" x14ac:dyDescent="0.3">
      <c r="A1317" s="1">
        <f t="shared" si="105"/>
        <v>36553.375000003187</v>
      </c>
      <c r="B1317" s="6">
        <f t="shared" si="101"/>
        <v>1</v>
      </c>
      <c r="C1317" s="6">
        <f t="shared" si="102"/>
        <v>18</v>
      </c>
      <c r="D1317">
        <v>0.34604183589999998</v>
      </c>
      <c r="E1317">
        <v>1.5532522727</v>
      </c>
      <c r="F1317">
        <v>-1.2072104367000001</v>
      </c>
      <c r="G1317">
        <f t="shared" si="103"/>
        <v>0</v>
      </c>
      <c r="H1317">
        <f t="shared" si="104"/>
        <v>-1.2072104367000001</v>
      </c>
    </row>
    <row r="1318" spans="1:8" x14ac:dyDescent="0.3">
      <c r="A1318" s="1">
        <f t="shared" si="105"/>
        <v>36553.395833336523</v>
      </c>
      <c r="B1318" s="6">
        <f t="shared" si="101"/>
        <v>1</v>
      </c>
      <c r="C1318" s="6">
        <f t="shared" si="102"/>
        <v>19</v>
      </c>
      <c r="D1318">
        <v>0.35972427489999997</v>
      </c>
      <c r="E1318">
        <v>2.0932175395999999</v>
      </c>
      <c r="F1318">
        <v>-1.7334932647000001</v>
      </c>
      <c r="G1318">
        <f t="shared" si="103"/>
        <v>0</v>
      </c>
      <c r="H1318">
        <f t="shared" si="104"/>
        <v>-1.7334932647000001</v>
      </c>
    </row>
    <row r="1319" spans="1:8" x14ac:dyDescent="0.3">
      <c r="A1319" s="1">
        <f t="shared" si="105"/>
        <v>36553.416666669858</v>
      </c>
      <c r="B1319" s="6">
        <f t="shared" si="101"/>
        <v>1</v>
      </c>
      <c r="C1319" s="6">
        <f t="shared" si="102"/>
        <v>20</v>
      </c>
      <c r="D1319">
        <v>0.42717473849999998</v>
      </c>
      <c r="E1319">
        <v>2.0932175395999999</v>
      </c>
      <c r="F1319">
        <v>-1.6660428010999999</v>
      </c>
      <c r="G1319">
        <f t="shared" si="103"/>
        <v>0</v>
      </c>
      <c r="H1319">
        <f t="shared" si="104"/>
        <v>-1.6660428010999999</v>
      </c>
    </row>
    <row r="1320" spans="1:8" x14ac:dyDescent="0.3">
      <c r="A1320" s="1">
        <f t="shared" si="105"/>
        <v>36553.437500003194</v>
      </c>
      <c r="B1320" s="6">
        <f t="shared" si="101"/>
        <v>1</v>
      </c>
      <c r="C1320" s="6">
        <f t="shared" si="102"/>
        <v>21</v>
      </c>
      <c r="D1320">
        <v>0.43688995749999998</v>
      </c>
      <c r="E1320">
        <v>3.0116689428000001</v>
      </c>
      <c r="F1320">
        <v>-2.5747789853</v>
      </c>
      <c r="G1320">
        <f t="shared" si="103"/>
        <v>0</v>
      </c>
      <c r="H1320">
        <f t="shared" si="104"/>
        <v>-2.5747789853</v>
      </c>
    </row>
    <row r="1321" spans="1:8" x14ac:dyDescent="0.3">
      <c r="A1321" s="1">
        <f t="shared" si="105"/>
        <v>36553.45833333653</v>
      </c>
      <c r="B1321" s="6">
        <f t="shared" si="101"/>
        <v>1</v>
      </c>
      <c r="C1321" s="6">
        <f t="shared" si="102"/>
        <v>22</v>
      </c>
      <c r="D1321">
        <v>0.48631322939999999</v>
      </c>
      <c r="E1321">
        <v>3.0116689428000001</v>
      </c>
      <c r="F1321">
        <v>-2.5253557134000002</v>
      </c>
      <c r="G1321">
        <f t="shared" si="103"/>
        <v>0</v>
      </c>
      <c r="H1321">
        <f t="shared" si="104"/>
        <v>-2.5253557134000002</v>
      </c>
    </row>
    <row r="1322" spans="1:8" x14ac:dyDescent="0.3">
      <c r="A1322" s="1">
        <f t="shared" si="105"/>
        <v>36553.479166669866</v>
      </c>
      <c r="B1322" s="6">
        <f t="shared" si="101"/>
        <v>1</v>
      </c>
      <c r="C1322" s="6">
        <f t="shared" si="102"/>
        <v>23</v>
      </c>
      <c r="D1322">
        <v>0.48785254039999998</v>
      </c>
      <c r="E1322">
        <v>3.1900715891</v>
      </c>
      <c r="F1322">
        <v>-2.7022190487</v>
      </c>
      <c r="G1322">
        <f t="shared" si="103"/>
        <v>0</v>
      </c>
      <c r="H1322">
        <f t="shared" si="104"/>
        <v>-2.7022190487</v>
      </c>
    </row>
    <row r="1323" spans="1:8" x14ac:dyDescent="0.3">
      <c r="A1323" s="1">
        <f t="shared" si="105"/>
        <v>36553.500000003201</v>
      </c>
      <c r="B1323" s="6">
        <f t="shared" si="101"/>
        <v>1</v>
      </c>
      <c r="C1323" s="6">
        <f t="shared" si="102"/>
        <v>24</v>
      </c>
      <c r="D1323">
        <v>0.47419513210000003</v>
      </c>
      <c r="E1323">
        <v>3.1900715891</v>
      </c>
      <c r="F1323">
        <v>-2.7158764569999998</v>
      </c>
      <c r="G1323">
        <f t="shared" si="103"/>
        <v>0</v>
      </c>
      <c r="H1323">
        <f t="shared" si="104"/>
        <v>-2.7158764569999998</v>
      </c>
    </row>
    <row r="1324" spans="1:8" x14ac:dyDescent="0.3">
      <c r="A1324" s="1">
        <f t="shared" si="105"/>
        <v>36553.520833336537</v>
      </c>
      <c r="B1324" s="6">
        <f t="shared" si="101"/>
        <v>1</v>
      </c>
      <c r="C1324" s="6">
        <f t="shared" si="102"/>
        <v>25</v>
      </c>
      <c r="D1324">
        <v>0.47506959209999999</v>
      </c>
      <c r="E1324">
        <v>3.0068950946999999</v>
      </c>
      <c r="F1324">
        <v>-2.5318255025999998</v>
      </c>
      <c r="G1324">
        <f t="shared" si="103"/>
        <v>0</v>
      </c>
      <c r="H1324">
        <f t="shared" si="104"/>
        <v>-2.5318255025999998</v>
      </c>
    </row>
    <row r="1325" spans="1:8" x14ac:dyDescent="0.3">
      <c r="A1325" s="1">
        <f t="shared" si="105"/>
        <v>36553.541666669873</v>
      </c>
      <c r="B1325" s="6">
        <f t="shared" si="101"/>
        <v>1</v>
      </c>
      <c r="C1325" s="6">
        <f t="shared" si="102"/>
        <v>26</v>
      </c>
      <c r="D1325">
        <v>0.48189324239999998</v>
      </c>
      <c r="E1325">
        <v>3.0068950946999999</v>
      </c>
      <c r="F1325">
        <v>-2.5250018523</v>
      </c>
      <c r="G1325">
        <f t="shared" si="103"/>
        <v>0</v>
      </c>
      <c r="H1325">
        <f t="shared" si="104"/>
        <v>-2.5250018523</v>
      </c>
    </row>
    <row r="1326" spans="1:8" x14ac:dyDescent="0.3">
      <c r="A1326" s="1">
        <f t="shared" si="105"/>
        <v>36553.562500003209</v>
      </c>
      <c r="B1326" s="6">
        <f t="shared" si="101"/>
        <v>1</v>
      </c>
      <c r="C1326" s="6">
        <f t="shared" si="102"/>
        <v>27</v>
      </c>
      <c r="D1326">
        <v>0.47446708640000002</v>
      </c>
      <c r="E1326">
        <v>2.4116428578</v>
      </c>
      <c r="F1326">
        <v>-1.9371757714</v>
      </c>
      <c r="G1326">
        <f t="shared" si="103"/>
        <v>0</v>
      </c>
      <c r="H1326">
        <f t="shared" si="104"/>
        <v>-1.9371757714</v>
      </c>
    </row>
    <row r="1327" spans="1:8" x14ac:dyDescent="0.3">
      <c r="A1327" s="1">
        <f t="shared" si="105"/>
        <v>36553.583333336544</v>
      </c>
      <c r="B1327" s="6">
        <f t="shared" si="101"/>
        <v>1</v>
      </c>
      <c r="C1327" s="6">
        <f t="shared" si="102"/>
        <v>28</v>
      </c>
      <c r="D1327">
        <v>0.48993345799999999</v>
      </c>
      <c r="E1327">
        <v>2.4116428578</v>
      </c>
      <c r="F1327">
        <v>-1.9217093998999999</v>
      </c>
      <c r="G1327">
        <f t="shared" si="103"/>
        <v>0</v>
      </c>
      <c r="H1327">
        <f t="shared" si="104"/>
        <v>-1.9217093998999999</v>
      </c>
    </row>
    <row r="1328" spans="1:8" x14ac:dyDescent="0.3">
      <c r="A1328" s="1">
        <f t="shared" si="105"/>
        <v>36553.60416666988</v>
      </c>
      <c r="B1328" s="6">
        <f t="shared" si="101"/>
        <v>1</v>
      </c>
      <c r="C1328" s="6">
        <f t="shared" si="102"/>
        <v>29</v>
      </c>
      <c r="D1328">
        <v>0.49069823200000001</v>
      </c>
      <c r="E1328">
        <v>1.4189112863</v>
      </c>
      <c r="F1328">
        <v>-0.92821305440000001</v>
      </c>
      <c r="G1328">
        <f t="shared" si="103"/>
        <v>0</v>
      </c>
      <c r="H1328">
        <f t="shared" si="104"/>
        <v>-0.92821305440000001</v>
      </c>
    </row>
    <row r="1329" spans="1:8" x14ac:dyDescent="0.3">
      <c r="A1329" s="1">
        <f t="shared" si="105"/>
        <v>36553.625000003216</v>
      </c>
      <c r="B1329" s="6">
        <f t="shared" si="101"/>
        <v>1</v>
      </c>
      <c r="C1329" s="6">
        <f t="shared" si="102"/>
        <v>30</v>
      </c>
      <c r="D1329">
        <v>0.50050893959999998</v>
      </c>
      <c r="E1329">
        <v>1.4189112863</v>
      </c>
      <c r="F1329">
        <v>-0.91840234679999999</v>
      </c>
      <c r="G1329">
        <f t="shared" si="103"/>
        <v>0</v>
      </c>
      <c r="H1329">
        <f t="shared" si="104"/>
        <v>-0.91840234679999999</v>
      </c>
    </row>
    <row r="1330" spans="1:8" x14ac:dyDescent="0.3">
      <c r="A1330" s="1">
        <f t="shared" si="105"/>
        <v>36553.645833336552</v>
      </c>
      <c r="B1330" s="6">
        <f t="shared" si="101"/>
        <v>1</v>
      </c>
      <c r="C1330" s="6">
        <f t="shared" si="102"/>
        <v>31</v>
      </c>
      <c r="D1330">
        <v>0.51259109160000005</v>
      </c>
      <c r="E1330">
        <v>1.0836451458</v>
      </c>
      <c r="F1330">
        <v>-0.57105405419999999</v>
      </c>
      <c r="G1330">
        <f t="shared" si="103"/>
        <v>0</v>
      </c>
      <c r="H1330">
        <f t="shared" si="104"/>
        <v>-0.57105405419999999</v>
      </c>
    </row>
    <row r="1331" spans="1:8" x14ac:dyDescent="0.3">
      <c r="A1331" s="1">
        <f t="shared" si="105"/>
        <v>36553.666666669887</v>
      </c>
      <c r="B1331" s="6">
        <f t="shared" si="101"/>
        <v>1</v>
      </c>
      <c r="C1331" s="6">
        <f t="shared" si="102"/>
        <v>32</v>
      </c>
      <c r="D1331">
        <v>0.50216160310000002</v>
      </c>
      <c r="E1331">
        <v>1.0836451458</v>
      </c>
      <c r="F1331">
        <v>-0.58148354260000001</v>
      </c>
      <c r="G1331">
        <f t="shared" si="103"/>
        <v>0</v>
      </c>
      <c r="H1331">
        <f t="shared" si="104"/>
        <v>-0.58148354260000001</v>
      </c>
    </row>
    <row r="1332" spans="1:8" x14ac:dyDescent="0.3">
      <c r="A1332" s="1">
        <f t="shared" si="105"/>
        <v>36553.687500003223</v>
      </c>
      <c r="B1332" s="6">
        <f t="shared" si="101"/>
        <v>1</v>
      </c>
      <c r="C1332" s="6">
        <f t="shared" si="102"/>
        <v>33</v>
      </c>
      <c r="D1332">
        <v>0.52971291009999999</v>
      </c>
      <c r="E1332">
        <v>0.84410855949999997</v>
      </c>
      <c r="F1332">
        <v>-0.31439564939999998</v>
      </c>
      <c r="G1332">
        <f t="shared" si="103"/>
        <v>0</v>
      </c>
      <c r="H1332">
        <f t="shared" si="104"/>
        <v>-0.31439564939999998</v>
      </c>
    </row>
    <row r="1333" spans="1:8" x14ac:dyDescent="0.3">
      <c r="A1333" s="1">
        <f t="shared" si="105"/>
        <v>36553.708333336559</v>
      </c>
      <c r="B1333" s="6">
        <f t="shared" si="101"/>
        <v>1</v>
      </c>
      <c r="C1333" s="6">
        <f t="shared" si="102"/>
        <v>34</v>
      </c>
      <c r="D1333">
        <v>0.55569977879999999</v>
      </c>
      <c r="E1333">
        <v>0.84410855949999997</v>
      </c>
      <c r="F1333">
        <v>-0.28840878069999998</v>
      </c>
      <c r="G1333">
        <f t="shared" si="103"/>
        <v>0</v>
      </c>
      <c r="H1333">
        <f t="shared" si="104"/>
        <v>-0.28840878069999998</v>
      </c>
    </row>
    <row r="1334" spans="1:8" x14ac:dyDescent="0.3">
      <c r="A1334" s="1">
        <f t="shared" si="105"/>
        <v>36553.729166669895</v>
      </c>
      <c r="B1334" s="6">
        <f t="shared" si="101"/>
        <v>1</v>
      </c>
      <c r="C1334" s="6">
        <f t="shared" si="102"/>
        <v>35</v>
      </c>
      <c r="D1334">
        <v>0.56979769079999998</v>
      </c>
      <c r="E1334">
        <v>0.23394789760000001</v>
      </c>
      <c r="F1334">
        <v>0.33584979320000002</v>
      </c>
      <c r="G1334">
        <f t="shared" si="103"/>
        <v>0.33584979320000002</v>
      </c>
      <c r="H1334">
        <f t="shared" si="104"/>
        <v>0</v>
      </c>
    </row>
    <row r="1335" spans="1:8" x14ac:dyDescent="0.3">
      <c r="A1335" s="1">
        <f t="shared" si="105"/>
        <v>36553.750000003231</v>
      </c>
      <c r="B1335" s="6">
        <f t="shared" si="101"/>
        <v>1</v>
      </c>
      <c r="C1335" s="6">
        <f t="shared" si="102"/>
        <v>36</v>
      </c>
      <c r="D1335">
        <v>0.58383272220000004</v>
      </c>
      <c r="E1335">
        <v>0.23394789760000001</v>
      </c>
      <c r="F1335">
        <v>0.34988482459999998</v>
      </c>
      <c r="G1335">
        <f t="shared" si="103"/>
        <v>0.34988482459999998</v>
      </c>
      <c r="H1335">
        <f t="shared" si="104"/>
        <v>0</v>
      </c>
    </row>
    <row r="1336" spans="1:8" x14ac:dyDescent="0.3">
      <c r="A1336" s="1">
        <f t="shared" si="105"/>
        <v>36553.770833336566</v>
      </c>
      <c r="B1336" s="6">
        <f t="shared" si="101"/>
        <v>1</v>
      </c>
      <c r="C1336" s="6">
        <f t="shared" si="102"/>
        <v>37</v>
      </c>
      <c r="D1336">
        <v>0.57147464619999999</v>
      </c>
      <c r="E1336">
        <v>0.15235354549999999</v>
      </c>
      <c r="F1336">
        <v>0.41912110070000003</v>
      </c>
      <c r="G1336">
        <f t="shared" si="103"/>
        <v>0.41912110070000003</v>
      </c>
      <c r="H1336">
        <f t="shared" si="104"/>
        <v>0</v>
      </c>
    </row>
    <row r="1337" spans="1:8" x14ac:dyDescent="0.3">
      <c r="A1337" s="1">
        <f t="shared" si="105"/>
        <v>36553.791666669902</v>
      </c>
      <c r="B1337" s="6">
        <f t="shared" si="101"/>
        <v>1</v>
      </c>
      <c r="C1337" s="6">
        <f t="shared" si="102"/>
        <v>38</v>
      </c>
      <c r="D1337">
        <v>0.53600741009999997</v>
      </c>
      <c r="E1337">
        <v>0.15235354549999999</v>
      </c>
      <c r="F1337">
        <v>0.38365386460000001</v>
      </c>
      <c r="G1337">
        <f t="shared" si="103"/>
        <v>0.38365386460000001</v>
      </c>
      <c r="H1337">
        <f t="shared" si="104"/>
        <v>0</v>
      </c>
    </row>
    <row r="1338" spans="1:8" x14ac:dyDescent="0.3">
      <c r="A1338" s="1">
        <f t="shared" si="105"/>
        <v>36553.812500003238</v>
      </c>
      <c r="B1338" s="6">
        <f t="shared" si="101"/>
        <v>1</v>
      </c>
      <c r="C1338" s="6">
        <f t="shared" si="102"/>
        <v>39</v>
      </c>
      <c r="D1338">
        <v>0.52433660309999996</v>
      </c>
      <c r="E1338">
        <v>0</v>
      </c>
      <c r="F1338">
        <v>0.52433660309999996</v>
      </c>
      <c r="G1338">
        <f t="shared" si="103"/>
        <v>0.52433660309999996</v>
      </c>
      <c r="H1338">
        <f t="shared" si="104"/>
        <v>0</v>
      </c>
    </row>
    <row r="1339" spans="1:8" x14ac:dyDescent="0.3">
      <c r="A1339" s="1">
        <f t="shared" si="105"/>
        <v>36553.833333336574</v>
      </c>
      <c r="B1339" s="6">
        <f t="shared" si="101"/>
        <v>1</v>
      </c>
      <c r="C1339" s="6">
        <f t="shared" si="102"/>
        <v>40</v>
      </c>
      <c r="D1339">
        <v>0.49091978679999998</v>
      </c>
      <c r="E1339">
        <v>0</v>
      </c>
      <c r="F1339">
        <v>0.49091978679999998</v>
      </c>
      <c r="G1339">
        <f t="shared" si="103"/>
        <v>0.49091978679999998</v>
      </c>
      <c r="H1339">
        <f t="shared" si="104"/>
        <v>0</v>
      </c>
    </row>
    <row r="1340" spans="1:8" x14ac:dyDescent="0.3">
      <c r="A1340" s="1">
        <f t="shared" si="105"/>
        <v>36553.854166669909</v>
      </c>
      <c r="B1340" s="6">
        <f t="shared" si="101"/>
        <v>1</v>
      </c>
      <c r="C1340" s="6">
        <f t="shared" si="102"/>
        <v>41</v>
      </c>
      <c r="D1340">
        <v>0.4727152228</v>
      </c>
      <c r="E1340">
        <v>0</v>
      </c>
      <c r="F1340">
        <v>0.4727152228</v>
      </c>
      <c r="G1340">
        <f t="shared" si="103"/>
        <v>0.4727152228</v>
      </c>
      <c r="H1340">
        <f t="shared" si="104"/>
        <v>0</v>
      </c>
    </row>
    <row r="1341" spans="1:8" x14ac:dyDescent="0.3">
      <c r="A1341" s="1">
        <f t="shared" si="105"/>
        <v>36553.875000003245</v>
      </c>
      <c r="B1341" s="6">
        <f t="shared" si="101"/>
        <v>1</v>
      </c>
      <c r="C1341" s="6">
        <f t="shared" si="102"/>
        <v>42</v>
      </c>
      <c r="D1341">
        <v>0.39320105659999999</v>
      </c>
      <c r="E1341">
        <v>0</v>
      </c>
      <c r="F1341">
        <v>0.39320105659999999</v>
      </c>
      <c r="G1341">
        <f t="shared" si="103"/>
        <v>0.39320105659999999</v>
      </c>
      <c r="H1341">
        <f t="shared" si="104"/>
        <v>0</v>
      </c>
    </row>
    <row r="1342" spans="1:8" x14ac:dyDescent="0.3">
      <c r="A1342" s="1">
        <f t="shared" si="105"/>
        <v>36553.895833336581</v>
      </c>
      <c r="B1342" s="6">
        <f t="shared" si="101"/>
        <v>1</v>
      </c>
      <c r="C1342" s="6">
        <f t="shared" si="102"/>
        <v>43</v>
      </c>
      <c r="D1342">
        <v>0.3661195156</v>
      </c>
      <c r="E1342">
        <v>0</v>
      </c>
      <c r="F1342">
        <v>0.3661195156</v>
      </c>
      <c r="G1342">
        <f t="shared" si="103"/>
        <v>0.3661195156</v>
      </c>
      <c r="H1342">
        <f t="shared" si="104"/>
        <v>0</v>
      </c>
    </row>
    <row r="1343" spans="1:8" x14ac:dyDescent="0.3">
      <c r="A1343" s="1">
        <f t="shared" si="105"/>
        <v>36553.916666669917</v>
      </c>
      <c r="B1343" s="6">
        <f t="shared" si="101"/>
        <v>1</v>
      </c>
      <c r="C1343" s="6">
        <f t="shared" si="102"/>
        <v>44</v>
      </c>
      <c r="D1343">
        <v>0.31803834060000002</v>
      </c>
      <c r="E1343">
        <v>0</v>
      </c>
      <c r="F1343">
        <v>0.31803834060000002</v>
      </c>
      <c r="G1343">
        <f t="shared" si="103"/>
        <v>0.31803834060000002</v>
      </c>
      <c r="H1343">
        <f t="shared" si="104"/>
        <v>0</v>
      </c>
    </row>
    <row r="1344" spans="1:8" x14ac:dyDescent="0.3">
      <c r="A1344" s="1">
        <f t="shared" si="105"/>
        <v>36553.937500003252</v>
      </c>
      <c r="B1344" s="6">
        <f t="shared" si="101"/>
        <v>1</v>
      </c>
      <c r="C1344" s="6">
        <f t="shared" si="102"/>
        <v>45</v>
      </c>
      <c r="D1344">
        <v>0.28755569260000002</v>
      </c>
      <c r="E1344">
        <v>0</v>
      </c>
      <c r="F1344">
        <v>0.28755569260000002</v>
      </c>
      <c r="G1344">
        <f t="shared" si="103"/>
        <v>0.28755569260000002</v>
      </c>
      <c r="H1344">
        <f t="shared" si="104"/>
        <v>0</v>
      </c>
    </row>
    <row r="1345" spans="1:8" x14ac:dyDescent="0.3">
      <c r="A1345" s="1">
        <f t="shared" si="105"/>
        <v>36553.958333336588</v>
      </c>
      <c r="B1345" s="6">
        <f t="shared" si="101"/>
        <v>1</v>
      </c>
      <c r="C1345" s="6">
        <f t="shared" si="102"/>
        <v>46</v>
      </c>
      <c r="D1345">
        <v>0.24659328959999999</v>
      </c>
      <c r="E1345">
        <v>0</v>
      </c>
      <c r="F1345">
        <v>0.24659328959999999</v>
      </c>
      <c r="G1345">
        <f t="shared" si="103"/>
        <v>0.24659328959999999</v>
      </c>
      <c r="H1345">
        <f t="shared" si="104"/>
        <v>0</v>
      </c>
    </row>
    <row r="1346" spans="1:8" x14ac:dyDescent="0.3">
      <c r="A1346" s="1">
        <f t="shared" si="105"/>
        <v>36553.979166669924</v>
      </c>
      <c r="B1346" s="6">
        <f t="shared" si="101"/>
        <v>1</v>
      </c>
      <c r="C1346" s="6">
        <f t="shared" si="102"/>
        <v>47</v>
      </c>
      <c r="D1346">
        <v>0.22497849759999999</v>
      </c>
      <c r="E1346">
        <v>0</v>
      </c>
      <c r="F1346">
        <v>0.22497849759999999</v>
      </c>
      <c r="G1346">
        <f t="shared" si="103"/>
        <v>0.22497849759999999</v>
      </c>
      <c r="H1346">
        <f t="shared" si="104"/>
        <v>0</v>
      </c>
    </row>
    <row r="1347" spans="1:8" x14ac:dyDescent="0.3">
      <c r="A1347" s="1">
        <f t="shared" si="105"/>
        <v>36554.00000000326</v>
      </c>
      <c r="B1347" s="6">
        <f t="shared" si="101"/>
        <v>1</v>
      </c>
      <c r="C1347" s="6">
        <f t="shared" si="102"/>
        <v>0</v>
      </c>
      <c r="D1347">
        <v>0.19627308460000001</v>
      </c>
      <c r="E1347">
        <v>0</v>
      </c>
      <c r="F1347">
        <v>0.19627308460000001</v>
      </c>
      <c r="G1347">
        <f t="shared" si="103"/>
        <v>0.19627308460000001</v>
      </c>
      <c r="H1347">
        <f t="shared" si="104"/>
        <v>0</v>
      </c>
    </row>
    <row r="1348" spans="1:8" x14ac:dyDescent="0.3">
      <c r="A1348" s="1">
        <f t="shared" si="105"/>
        <v>36554.020833336595</v>
      </c>
      <c r="B1348" s="6">
        <f t="shared" si="101"/>
        <v>1</v>
      </c>
      <c r="C1348" s="6">
        <f t="shared" si="102"/>
        <v>1</v>
      </c>
      <c r="D1348">
        <v>0.18558924960000001</v>
      </c>
      <c r="E1348">
        <v>0</v>
      </c>
      <c r="F1348">
        <v>0.18558924960000001</v>
      </c>
      <c r="G1348">
        <f t="shared" si="103"/>
        <v>0.18558924960000001</v>
      </c>
      <c r="H1348">
        <f t="shared" si="104"/>
        <v>0</v>
      </c>
    </row>
    <row r="1349" spans="1:8" x14ac:dyDescent="0.3">
      <c r="A1349" s="1">
        <f t="shared" si="105"/>
        <v>36554.041666669931</v>
      </c>
      <c r="B1349" s="6">
        <f t="shared" ref="B1349:B1412" si="106">MONTH(A1349)</f>
        <v>1</v>
      </c>
      <c r="C1349" s="6">
        <f t="shared" ref="C1349:C1412" si="107">HOUR(A1349)*2+MINUTE(A1349)/30</f>
        <v>2</v>
      </c>
      <c r="D1349">
        <v>0.1780499706</v>
      </c>
      <c r="E1349">
        <v>0</v>
      </c>
      <c r="F1349">
        <v>0.1780499706</v>
      </c>
      <c r="G1349">
        <f t="shared" ref="G1349:G1412" si="108">IF(F1349&gt;0,F1349,0)</f>
        <v>0.1780499706</v>
      </c>
      <c r="H1349">
        <f t="shared" ref="H1349:H1412" si="109">IF(F1349&lt;0,F1349,0)</f>
        <v>0</v>
      </c>
    </row>
    <row r="1350" spans="1:8" x14ac:dyDescent="0.3">
      <c r="A1350" s="1">
        <f t="shared" ref="A1350:A1413" si="110">A1349+(1/48)</f>
        <v>36554.062500003267</v>
      </c>
      <c r="B1350" s="6">
        <f t="shared" si="106"/>
        <v>1</v>
      </c>
      <c r="C1350" s="6">
        <f t="shared" si="107"/>
        <v>3</v>
      </c>
      <c r="D1350">
        <v>0.17097366759999999</v>
      </c>
      <c r="E1350">
        <v>0</v>
      </c>
      <c r="F1350">
        <v>0.17097366759999999</v>
      </c>
      <c r="G1350">
        <f t="shared" si="108"/>
        <v>0.17097366759999999</v>
      </c>
      <c r="H1350">
        <f t="shared" si="109"/>
        <v>0</v>
      </c>
    </row>
    <row r="1351" spans="1:8" x14ac:dyDescent="0.3">
      <c r="A1351" s="1">
        <f t="shared" si="110"/>
        <v>36554.083333336603</v>
      </c>
      <c r="B1351" s="6">
        <f t="shared" si="106"/>
        <v>1</v>
      </c>
      <c r="C1351" s="6">
        <f t="shared" si="107"/>
        <v>4</v>
      </c>
      <c r="D1351">
        <v>0.16353084849999999</v>
      </c>
      <c r="E1351">
        <v>0</v>
      </c>
      <c r="F1351">
        <v>0.16353084849999999</v>
      </c>
      <c r="G1351">
        <f t="shared" si="108"/>
        <v>0.16353084849999999</v>
      </c>
      <c r="H1351">
        <f t="shared" si="109"/>
        <v>0</v>
      </c>
    </row>
    <row r="1352" spans="1:8" x14ac:dyDescent="0.3">
      <c r="A1352" s="1">
        <f t="shared" si="110"/>
        <v>36554.104166669938</v>
      </c>
      <c r="B1352" s="6">
        <f t="shared" si="106"/>
        <v>1</v>
      </c>
      <c r="C1352" s="6">
        <f t="shared" si="107"/>
        <v>5</v>
      </c>
      <c r="D1352">
        <v>0.1626854505</v>
      </c>
      <c r="E1352">
        <v>0</v>
      </c>
      <c r="F1352">
        <v>0.1626854505</v>
      </c>
      <c r="G1352">
        <f t="shared" si="108"/>
        <v>0.1626854505</v>
      </c>
      <c r="H1352">
        <f t="shared" si="109"/>
        <v>0</v>
      </c>
    </row>
    <row r="1353" spans="1:8" x14ac:dyDescent="0.3">
      <c r="A1353" s="1">
        <f t="shared" si="110"/>
        <v>36554.125000003274</v>
      </c>
      <c r="B1353" s="6">
        <f t="shared" si="106"/>
        <v>1</v>
      </c>
      <c r="C1353" s="6">
        <f t="shared" si="107"/>
        <v>6</v>
      </c>
      <c r="D1353">
        <v>0.15775473540000001</v>
      </c>
      <c r="E1353">
        <v>0</v>
      </c>
      <c r="F1353">
        <v>0.15775473540000001</v>
      </c>
      <c r="G1353">
        <f t="shared" si="108"/>
        <v>0.15775473540000001</v>
      </c>
      <c r="H1353">
        <f t="shared" si="109"/>
        <v>0</v>
      </c>
    </row>
    <row r="1354" spans="1:8" x14ac:dyDescent="0.3">
      <c r="A1354" s="1">
        <f t="shared" si="110"/>
        <v>36554.14583333661</v>
      </c>
      <c r="B1354" s="6">
        <f t="shared" si="106"/>
        <v>1</v>
      </c>
      <c r="C1354" s="6">
        <f t="shared" si="107"/>
        <v>7</v>
      </c>
      <c r="D1354">
        <v>0.15668830340000001</v>
      </c>
      <c r="E1354">
        <v>0</v>
      </c>
      <c r="F1354">
        <v>0.15668830340000001</v>
      </c>
      <c r="G1354">
        <f t="shared" si="108"/>
        <v>0.15668830340000001</v>
      </c>
      <c r="H1354">
        <f t="shared" si="109"/>
        <v>0</v>
      </c>
    </row>
    <row r="1355" spans="1:8" x14ac:dyDescent="0.3">
      <c r="A1355" s="1">
        <f t="shared" si="110"/>
        <v>36554.166666669946</v>
      </c>
      <c r="B1355" s="6">
        <f t="shared" si="106"/>
        <v>1</v>
      </c>
      <c r="C1355" s="6">
        <f t="shared" si="107"/>
        <v>8</v>
      </c>
      <c r="D1355">
        <v>0.15434250020000001</v>
      </c>
      <c r="E1355">
        <v>0</v>
      </c>
      <c r="F1355">
        <v>0.15434250020000001</v>
      </c>
      <c r="G1355">
        <f t="shared" si="108"/>
        <v>0.15434250020000001</v>
      </c>
      <c r="H1355">
        <f t="shared" si="109"/>
        <v>0</v>
      </c>
    </row>
    <row r="1356" spans="1:8" x14ac:dyDescent="0.3">
      <c r="A1356" s="1">
        <f t="shared" si="110"/>
        <v>36554.187500003281</v>
      </c>
      <c r="B1356" s="6">
        <f t="shared" si="106"/>
        <v>1</v>
      </c>
      <c r="C1356" s="6">
        <f t="shared" si="107"/>
        <v>9</v>
      </c>
      <c r="D1356">
        <v>0.15884150620000001</v>
      </c>
      <c r="E1356">
        <v>0</v>
      </c>
      <c r="F1356">
        <v>0.15884150620000001</v>
      </c>
      <c r="G1356">
        <f t="shared" si="108"/>
        <v>0.15884150620000001</v>
      </c>
      <c r="H1356">
        <f t="shared" si="109"/>
        <v>0</v>
      </c>
    </row>
    <row r="1357" spans="1:8" x14ac:dyDescent="0.3">
      <c r="A1357" s="1">
        <f t="shared" si="110"/>
        <v>36554.208333336617</v>
      </c>
      <c r="B1357" s="6">
        <f t="shared" si="106"/>
        <v>1</v>
      </c>
      <c r="C1357" s="6">
        <f t="shared" si="107"/>
        <v>10</v>
      </c>
      <c r="D1357">
        <v>0.169809338</v>
      </c>
      <c r="E1357">
        <v>0</v>
      </c>
      <c r="F1357">
        <v>0.169809338</v>
      </c>
      <c r="G1357">
        <f t="shared" si="108"/>
        <v>0.169809338</v>
      </c>
      <c r="H1357">
        <f t="shared" si="109"/>
        <v>0</v>
      </c>
    </row>
    <row r="1358" spans="1:8" x14ac:dyDescent="0.3">
      <c r="A1358" s="1">
        <f t="shared" si="110"/>
        <v>36554.229166669953</v>
      </c>
      <c r="B1358" s="6">
        <f t="shared" si="106"/>
        <v>1</v>
      </c>
      <c r="C1358" s="6">
        <f t="shared" si="107"/>
        <v>11</v>
      </c>
      <c r="D1358">
        <v>0.191467788</v>
      </c>
      <c r="E1358">
        <v>0</v>
      </c>
      <c r="F1358">
        <v>0.191467788</v>
      </c>
      <c r="G1358">
        <f t="shared" si="108"/>
        <v>0.191467788</v>
      </c>
      <c r="H1358">
        <f t="shared" si="109"/>
        <v>0</v>
      </c>
    </row>
    <row r="1359" spans="1:8" x14ac:dyDescent="0.3">
      <c r="A1359" s="1">
        <f t="shared" si="110"/>
        <v>36554.250000003289</v>
      </c>
      <c r="B1359" s="6">
        <f t="shared" si="106"/>
        <v>1</v>
      </c>
      <c r="C1359" s="6">
        <f t="shared" si="107"/>
        <v>12</v>
      </c>
      <c r="D1359">
        <v>0.2264545818</v>
      </c>
      <c r="E1359">
        <v>0</v>
      </c>
      <c r="F1359">
        <v>0.2264545818</v>
      </c>
      <c r="G1359">
        <f t="shared" si="108"/>
        <v>0.2264545818</v>
      </c>
      <c r="H1359">
        <f t="shared" si="109"/>
        <v>0</v>
      </c>
    </row>
    <row r="1360" spans="1:8" x14ac:dyDescent="0.3">
      <c r="A1360" s="1">
        <f t="shared" si="110"/>
        <v>36554.270833336624</v>
      </c>
      <c r="B1360" s="6">
        <f t="shared" si="106"/>
        <v>1</v>
      </c>
      <c r="C1360" s="6">
        <f t="shared" si="107"/>
        <v>13</v>
      </c>
      <c r="D1360">
        <v>0.2540760218</v>
      </c>
      <c r="E1360">
        <v>0.16040423740000001</v>
      </c>
      <c r="F1360">
        <v>9.3671784300000005E-2</v>
      </c>
      <c r="G1360">
        <f t="shared" si="108"/>
        <v>9.3671784300000005E-2</v>
      </c>
      <c r="H1360">
        <f t="shared" si="109"/>
        <v>0</v>
      </c>
    </row>
    <row r="1361" spans="1:8" x14ac:dyDescent="0.3">
      <c r="A1361" s="1">
        <f t="shared" si="110"/>
        <v>36554.29166666996</v>
      </c>
      <c r="B1361" s="6">
        <f t="shared" si="106"/>
        <v>1</v>
      </c>
      <c r="C1361" s="6">
        <f t="shared" si="107"/>
        <v>14</v>
      </c>
      <c r="D1361">
        <v>0.2729551637</v>
      </c>
      <c r="E1361">
        <v>0.16040423740000001</v>
      </c>
      <c r="F1361">
        <v>0.1125509262</v>
      </c>
      <c r="G1361">
        <f t="shared" si="108"/>
        <v>0.1125509262</v>
      </c>
      <c r="H1361">
        <f t="shared" si="109"/>
        <v>0</v>
      </c>
    </row>
    <row r="1362" spans="1:8" x14ac:dyDescent="0.3">
      <c r="A1362" s="1">
        <f t="shared" si="110"/>
        <v>36554.312500003296</v>
      </c>
      <c r="B1362" s="6">
        <f t="shared" si="106"/>
        <v>1</v>
      </c>
      <c r="C1362" s="6">
        <f t="shared" si="107"/>
        <v>15</v>
      </c>
      <c r="D1362">
        <v>0.27668060770000003</v>
      </c>
      <c r="E1362">
        <v>1.0090119459</v>
      </c>
      <c r="F1362">
        <v>-0.73233133819999996</v>
      </c>
      <c r="G1362">
        <f t="shared" si="108"/>
        <v>0</v>
      </c>
      <c r="H1362">
        <f t="shared" si="109"/>
        <v>-0.73233133819999996</v>
      </c>
    </row>
    <row r="1363" spans="1:8" x14ac:dyDescent="0.3">
      <c r="A1363" s="1">
        <f t="shared" si="110"/>
        <v>36554.333333336632</v>
      </c>
      <c r="B1363" s="6">
        <f t="shared" si="106"/>
        <v>1</v>
      </c>
      <c r="C1363" s="6">
        <f t="shared" si="107"/>
        <v>16</v>
      </c>
      <c r="D1363">
        <v>0.26975310530000002</v>
      </c>
      <c r="E1363">
        <v>1.0090119459</v>
      </c>
      <c r="F1363">
        <v>-0.73925884070000003</v>
      </c>
      <c r="G1363">
        <f t="shared" si="108"/>
        <v>0</v>
      </c>
      <c r="H1363">
        <f t="shared" si="109"/>
        <v>-0.73925884070000003</v>
      </c>
    </row>
    <row r="1364" spans="1:8" x14ac:dyDescent="0.3">
      <c r="A1364" s="1">
        <f t="shared" si="110"/>
        <v>36554.354166669968</v>
      </c>
      <c r="B1364" s="6">
        <f t="shared" si="106"/>
        <v>1</v>
      </c>
      <c r="C1364" s="6">
        <f t="shared" si="107"/>
        <v>17</v>
      </c>
      <c r="D1364">
        <v>0.26878597430000001</v>
      </c>
      <c r="E1364">
        <v>1.0189729731999999</v>
      </c>
      <c r="F1364">
        <v>-0.75018699889999996</v>
      </c>
      <c r="G1364">
        <f t="shared" si="108"/>
        <v>0</v>
      </c>
      <c r="H1364">
        <f t="shared" si="109"/>
        <v>-0.75018699889999996</v>
      </c>
    </row>
    <row r="1365" spans="1:8" x14ac:dyDescent="0.3">
      <c r="A1365" s="1">
        <f t="shared" si="110"/>
        <v>36554.375000003303</v>
      </c>
      <c r="B1365" s="6">
        <f t="shared" si="106"/>
        <v>1</v>
      </c>
      <c r="C1365" s="6">
        <f t="shared" si="107"/>
        <v>18</v>
      </c>
      <c r="D1365">
        <v>0.28769290580000001</v>
      </c>
      <c r="E1365">
        <v>1.0189729731999999</v>
      </c>
      <c r="F1365">
        <v>-0.73128006729999995</v>
      </c>
      <c r="G1365">
        <f t="shared" si="108"/>
        <v>0</v>
      </c>
      <c r="H1365">
        <f t="shared" si="109"/>
        <v>-0.73128006729999995</v>
      </c>
    </row>
    <row r="1366" spans="1:8" x14ac:dyDescent="0.3">
      <c r="A1366" s="1">
        <f t="shared" si="110"/>
        <v>36554.395833336639</v>
      </c>
      <c r="B1366" s="6">
        <f t="shared" si="106"/>
        <v>1</v>
      </c>
      <c r="C1366" s="6">
        <f t="shared" si="107"/>
        <v>19</v>
      </c>
      <c r="D1366">
        <v>0.29182675279999998</v>
      </c>
      <c r="E1366">
        <v>1.7987348651999999</v>
      </c>
      <c r="F1366">
        <v>-1.5069081124000001</v>
      </c>
      <c r="G1366">
        <f t="shared" si="108"/>
        <v>0</v>
      </c>
      <c r="H1366">
        <f t="shared" si="109"/>
        <v>-1.5069081124000001</v>
      </c>
    </row>
    <row r="1367" spans="1:8" x14ac:dyDescent="0.3">
      <c r="A1367" s="1">
        <f t="shared" si="110"/>
        <v>36554.416666669975</v>
      </c>
      <c r="B1367" s="6">
        <f t="shared" si="106"/>
        <v>1</v>
      </c>
      <c r="C1367" s="6">
        <f t="shared" si="107"/>
        <v>20</v>
      </c>
      <c r="D1367">
        <v>0.33195241879999998</v>
      </c>
      <c r="E1367">
        <v>1.7987348651999999</v>
      </c>
      <c r="F1367">
        <v>-1.4667824464000001</v>
      </c>
      <c r="G1367">
        <f t="shared" si="108"/>
        <v>0</v>
      </c>
      <c r="H1367">
        <f t="shared" si="109"/>
        <v>-1.4667824464000001</v>
      </c>
    </row>
    <row r="1368" spans="1:8" x14ac:dyDescent="0.3">
      <c r="A1368" s="1">
        <f t="shared" si="110"/>
        <v>36554.437500003311</v>
      </c>
      <c r="B1368" s="6">
        <f t="shared" si="106"/>
        <v>1</v>
      </c>
      <c r="C1368" s="6">
        <f t="shared" si="107"/>
        <v>21</v>
      </c>
      <c r="D1368">
        <v>0.33693230880000002</v>
      </c>
      <c r="E1368">
        <v>2.9638050315000002</v>
      </c>
      <c r="F1368">
        <v>-2.6268727226999999</v>
      </c>
      <c r="G1368">
        <f t="shared" si="108"/>
        <v>0</v>
      </c>
      <c r="H1368">
        <f t="shared" si="109"/>
        <v>-2.6268727226999999</v>
      </c>
    </row>
    <row r="1369" spans="1:8" x14ac:dyDescent="0.3">
      <c r="A1369" s="1">
        <f t="shared" si="110"/>
        <v>36554.458333336646</v>
      </c>
      <c r="B1369" s="6">
        <f t="shared" si="106"/>
        <v>1</v>
      </c>
      <c r="C1369" s="6">
        <f t="shared" si="107"/>
        <v>22</v>
      </c>
      <c r="D1369">
        <v>0.37216698619999999</v>
      </c>
      <c r="E1369">
        <v>2.9638050315000002</v>
      </c>
      <c r="F1369">
        <v>-2.5916380452999999</v>
      </c>
      <c r="G1369">
        <f t="shared" si="108"/>
        <v>0</v>
      </c>
      <c r="H1369">
        <f t="shared" si="109"/>
        <v>-2.5916380452999999</v>
      </c>
    </row>
    <row r="1370" spans="1:8" x14ac:dyDescent="0.3">
      <c r="A1370" s="1">
        <f t="shared" si="110"/>
        <v>36554.479166669982</v>
      </c>
      <c r="B1370" s="6">
        <f t="shared" si="106"/>
        <v>1</v>
      </c>
      <c r="C1370" s="6">
        <f t="shared" si="107"/>
        <v>23</v>
      </c>
      <c r="D1370">
        <v>0.38104510019999999</v>
      </c>
      <c r="E1370">
        <v>3.1768221130000001</v>
      </c>
      <c r="F1370">
        <v>-2.7957770127999999</v>
      </c>
      <c r="G1370">
        <f t="shared" si="108"/>
        <v>0</v>
      </c>
      <c r="H1370">
        <f t="shared" si="109"/>
        <v>-2.7957770127999999</v>
      </c>
    </row>
    <row r="1371" spans="1:8" x14ac:dyDescent="0.3">
      <c r="A1371" s="1">
        <f t="shared" si="110"/>
        <v>36554.500000003318</v>
      </c>
      <c r="B1371" s="6">
        <f t="shared" si="106"/>
        <v>1</v>
      </c>
      <c r="C1371" s="6">
        <f t="shared" si="107"/>
        <v>24</v>
      </c>
      <c r="D1371">
        <v>0.38030468589999999</v>
      </c>
      <c r="E1371">
        <v>3.1768221130000001</v>
      </c>
      <c r="F1371">
        <v>-2.7965174271</v>
      </c>
      <c r="G1371">
        <f t="shared" si="108"/>
        <v>0</v>
      </c>
      <c r="H1371">
        <f t="shared" si="109"/>
        <v>-2.7965174271</v>
      </c>
    </row>
    <row r="1372" spans="1:8" x14ac:dyDescent="0.3">
      <c r="A1372" s="1">
        <f t="shared" si="110"/>
        <v>36554.520833336654</v>
      </c>
      <c r="B1372" s="6">
        <f t="shared" si="106"/>
        <v>1</v>
      </c>
      <c r="C1372" s="6">
        <f t="shared" si="107"/>
        <v>25</v>
      </c>
      <c r="D1372">
        <v>0.37701914489999999</v>
      </c>
      <c r="E1372">
        <v>3.0780614062999998</v>
      </c>
      <c r="F1372">
        <v>-2.7010422615</v>
      </c>
      <c r="G1372">
        <f t="shared" si="108"/>
        <v>0</v>
      </c>
      <c r="H1372">
        <f t="shared" si="109"/>
        <v>-2.7010422615</v>
      </c>
    </row>
    <row r="1373" spans="1:8" x14ac:dyDescent="0.3">
      <c r="A1373" s="1">
        <f t="shared" si="110"/>
        <v>36554.541666669989</v>
      </c>
      <c r="B1373" s="6">
        <f t="shared" si="106"/>
        <v>1</v>
      </c>
      <c r="C1373" s="6">
        <f t="shared" si="107"/>
        <v>26</v>
      </c>
      <c r="D1373">
        <v>0.37929881539999999</v>
      </c>
      <c r="E1373">
        <v>3.0780614062999998</v>
      </c>
      <c r="F1373">
        <v>-2.6987625909999999</v>
      </c>
      <c r="G1373">
        <f t="shared" si="108"/>
        <v>0</v>
      </c>
      <c r="H1373">
        <f t="shared" si="109"/>
        <v>-2.6987625909999999</v>
      </c>
    </row>
    <row r="1374" spans="1:8" x14ac:dyDescent="0.3">
      <c r="A1374" s="1">
        <f t="shared" si="110"/>
        <v>36554.562500003325</v>
      </c>
      <c r="B1374" s="6">
        <f t="shared" si="106"/>
        <v>1</v>
      </c>
      <c r="C1374" s="6">
        <f t="shared" si="107"/>
        <v>27</v>
      </c>
      <c r="D1374">
        <v>0.38273183440000003</v>
      </c>
      <c r="E1374">
        <v>2.7133381184999998</v>
      </c>
      <c r="F1374">
        <v>-2.3306062841999999</v>
      </c>
      <c r="G1374">
        <f t="shared" si="108"/>
        <v>0</v>
      </c>
      <c r="H1374">
        <f t="shared" si="109"/>
        <v>-2.3306062841999999</v>
      </c>
    </row>
    <row r="1375" spans="1:8" x14ac:dyDescent="0.3">
      <c r="A1375" s="1">
        <f t="shared" si="110"/>
        <v>36554.583333336661</v>
      </c>
      <c r="B1375" s="6">
        <f t="shared" si="106"/>
        <v>1</v>
      </c>
      <c r="C1375" s="6">
        <f t="shared" si="107"/>
        <v>28</v>
      </c>
      <c r="D1375">
        <v>0.3932561899</v>
      </c>
      <c r="E1375">
        <v>2.7133381184999998</v>
      </c>
      <c r="F1375">
        <v>-2.3200819287000001</v>
      </c>
      <c r="G1375">
        <f t="shared" si="108"/>
        <v>0</v>
      </c>
      <c r="H1375">
        <f t="shared" si="109"/>
        <v>-2.3200819287000001</v>
      </c>
    </row>
    <row r="1376" spans="1:8" x14ac:dyDescent="0.3">
      <c r="A1376" s="1">
        <f t="shared" si="110"/>
        <v>36554.604166669997</v>
      </c>
      <c r="B1376" s="6">
        <f t="shared" si="106"/>
        <v>1</v>
      </c>
      <c r="C1376" s="6">
        <f t="shared" si="107"/>
        <v>29</v>
      </c>
      <c r="D1376">
        <v>0.38761987390000002</v>
      </c>
      <c r="E1376">
        <v>2.3102110104000002</v>
      </c>
      <c r="F1376">
        <v>-1.9225911364999999</v>
      </c>
      <c r="G1376">
        <f t="shared" si="108"/>
        <v>0</v>
      </c>
      <c r="H1376">
        <f t="shared" si="109"/>
        <v>-1.9225911364999999</v>
      </c>
    </row>
    <row r="1377" spans="1:8" x14ac:dyDescent="0.3">
      <c r="A1377" s="1">
        <f t="shared" si="110"/>
        <v>36554.625000003332</v>
      </c>
      <c r="B1377" s="6">
        <f t="shared" si="106"/>
        <v>1</v>
      </c>
      <c r="C1377" s="6">
        <f t="shared" si="107"/>
        <v>30</v>
      </c>
      <c r="D1377">
        <v>0.39477417339999998</v>
      </c>
      <c r="E1377">
        <v>2.3102110104000002</v>
      </c>
      <c r="F1377">
        <v>-1.9154368369999999</v>
      </c>
      <c r="G1377">
        <f t="shared" si="108"/>
        <v>0</v>
      </c>
      <c r="H1377">
        <f t="shared" si="109"/>
        <v>-1.9154368369999999</v>
      </c>
    </row>
    <row r="1378" spans="1:8" x14ac:dyDescent="0.3">
      <c r="A1378" s="1">
        <f t="shared" si="110"/>
        <v>36554.645833336668</v>
      </c>
      <c r="B1378" s="6">
        <f t="shared" si="106"/>
        <v>1</v>
      </c>
      <c r="C1378" s="6">
        <f t="shared" si="107"/>
        <v>31</v>
      </c>
      <c r="D1378">
        <v>0.40481453740000001</v>
      </c>
      <c r="E1378">
        <v>1.6070485406999999</v>
      </c>
      <c r="F1378">
        <v>-1.2022340034000001</v>
      </c>
      <c r="G1378">
        <f t="shared" si="108"/>
        <v>0</v>
      </c>
      <c r="H1378">
        <f t="shared" si="109"/>
        <v>-1.2022340034000001</v>
      </c>
    </row>
    <row r="1379" spans="1:8" x14ac:dyDescent="0.3">
      <c r="A1379" s="1">
        <f t="shared" si="110"/>
        <v>36554.666666670004</v>
      </c>
      <c r="B1379" s="6">
        <f t="shared" si="106"/>
        <v>1</v>
      </c>
      <c r="C1379" s="6">
        <f t="shared" si="107"/>
        <v>32</v>
      </c>
      <c r="D1379">
        <v>0.40683331210000001</v>
      </c>
      <c r="E1379">
        <v>1.6070485406999999</v>
      </c>
      <c r="F1379">
        <v>-1.2002152286000001</v>
      </c>
      <c r="G1379">
        <f t="shared" si="108"/>
        <v>0</v>
      </c>
      <c r="H1379">
        <f t="shared" si="109"/>
        <v>-1.2002152286000001</v>
      </c>
    </row>
    <row r="1380" spans="1:8" x14ac:dyDescent="0.3">
      <c r="A1380" s="1">
        <f t="shared" si="110"/>
        <v>36554.68750000334</v>
      </c>
      <c r="B1380" s="6">
        <f t="shared" si="106"/>
        <v>1</v>
      </c>
      <c r="C1380" s="6">
        <f t="shared" si="107"/>
        <v>33</v>
      </c>
      <c r="D1380">
        <v>0.43666735610000001</v>
      </c>
      <c r="E1380">
        <v>0.81928801490000003</v>
      </c>
      <c r="F1380">
        <v>-0.38262065880000001</v>
      </c>
      <c r="G1380">
        <f t="shared" si="108"/>
        <v>0</v>
      </c>
      <c r="H1380">
        <f t="shared" si="109"/>
        <v>-0.38262065880000001</v>
      </c>
    </row>
    <row r="1381" spans="1:8" x14ac:dyDescent="0.3">
      <c r="A1381" s="1">
        <f t="shared" si="110"/>
        <v>36554.708333336675</v>
      </c>
      <c r="B1381" s="6">
        <f t="shared" si="106"/>
        <v>1</v>
      </c>
      <c r="C1381" s="6">
        <f t="shared" si="107"/>
        <v>34</v>
      </c>
      <c r="D1381">
        <v>0.4669625878</v>
      </c>
      <c r="E1381">
        <v>0.81928801490000003</v>
      </c>
      <c r="F1381">
        <v>-0.35232542709999998</v>
      </c>
      <c r="G1381">
        <f t="shared" si="108"/>
        <v>0</v>
      </c>
      <c r="H1381">
        <f t="shared" si="109"/>
        <v>-0.35232542709999998</v>
      </c>
    </row>
    <row r="1382" spans="1:8" x14ac:dyDescent="0.3">
      <c r="A1382" s="1">
        <f t="shared" si="110"/>
        <v>36554.729166670011</v>
      </c>
      <c r="B1382" s="6">
        <f t="shared" si="106"/>
        <v>1</v>
      </c>
      <c r="C1382" s="6">
        <f t="shared" si="107"/>
        <v>35</v>
      </c>
      <c r="D1382">
        <v>0.49013465379999999</v>
      </c>
      <c r="E1382">
        <v>0.19324427459999999</v>
      </c>
      <c r="F1382">
        <v>0.2968903792</v>
      </c>
      <c r="G1382">
        <f t="shared" si="108"/>
        <v>0.2968903792</v>
      </c>
      <c r="H1382">
        <f t="shared" si="109"/>
        <v>0</v>
      </c>
    </row>
    <row r="1383" spans="1:8" x14ac:dyDescent="0.3">
      <c r="A1383" s="1">
        <f t="shared" si="110"/>
        <v>36554.750000003347</v>
      </c>
      <c r="B1383" s="6">
        <f t="shared" si="106"/>
        <v>1</v>
      </c>
      <c r="C1383" s="6">
        <f t="shared" si="107"/>
        <v>36</v>
      </c>
      <c r="D1383">
        <v>0.515346199</v>
      </c>
      <c r="E1383">
        <v>0.19324427459999999</v>
      </c>
      <c r="F1383">
        <v>0.32210192440000002</v>
      </c>
      <c r="G1383">
        <f t="shared" si="108"/>
        <v>0.32210192440000002</v>
      </c>
      <c r="H1383">
        <f t="shared" si="109"/>
        <v>0</v>
      </c>
    </row>
    <row r="1384" spans="1:8" x14ac:dyDescent="0.3">
      <c r="A1384" s="1">
        <f t="shared" si="110"/>
        <v>36554.770833336683</v>
      </c>
      <c r="B1384" s="6">
        <f t="shared" si="106"/>
        <v>1</v>
      </c>
      <c r="C1384" s="6">
        <f t="shared" si="107"/>
        <v>37</v>
      </c>
      <c r="D1384">
        <v>0.504429503</v>
      </c>
      <c r="E1384">
        <v>0.15451511570000001</v>
      </c>
      <c r="F1384">
        <v>0.34991438720000001</v>
      </c>
      <c r="G1384">
        <f t="shared" si="108"/>
        <v>0.34991438720000001</v>
      </c>
      <c r="H1384">
        <f t="shared" si="109"/>
        <v>0</v>
      </c>
    </row>
    <row r="1385" spans="1:8" x14ac:dyDescent="0.3">
      <c r="A1385" s="1">
        <f t="shared" si="110"/>
        <v>36554.791666670018</v>
      </c>
      <c r="B1385" s="6">
        <f t="shared" si="106"/>
        <v>1</v>
      </c>
      <c r="C1385" s="6">
        <f t="shared" si="107"/>
        <v>38</v>
      </c>
      <c r="D1385">
        <v>0.4832885247</v>
      </c>
      <c r="E1385">
        <v>0.15451511570000001</v>
      </c>
      <c r="F1385">
        <v>0.32877340890000001</v>
      </c>
      <c r="G1385">
        <f t="shared" si="108"/>
        <v>0.32877340890000001</v>
      </c>
      <c r="H1385">
        <f t="shared" si="109"/>
        <v>0</v>
      </c>
    </row>
    <row r="1386" spans="1:8" x14ac:dyDescent="0.3">
      <c r="A1386" s="1">
        <f t="shared" si="110"/>
        <v>36554.812500003354</v>
      </c>
      <c r="B1386" s="6">
        <f t="shared" si="106"/>
        <v>1</v>
      </c>
      <c r="C1386" s="6">
        <f t="shared" si="107"/>
        <v>39</v>
      </c>
      <c r="D1386">
        <v>0.48694554569999998</v>
      </c>
      <c r="E1386">
        <v>0</v>
      </c>
      <c r="F1386">
        <v>0.48694554569999998</v>
      </c>
      <c r="G1386">
        <f t="shared" si="108"/>
        <v>0.48694554569999998</v>
      </c>
      <c r="H1386">
        <f t="shared" si="109"/>
        <v>0</v>
      </c>
    </row>
    <row r="1387" spans="1:8" x14ac:dyDescent="0.3">
      <c r="A1387" s="1">
        <f t="shared" si="110"/>
        <v>36554.83333333669</v>
      </c>
      <c r="B1387" s="6">
        <f t="shared" si="106"/>
        <v>1</v>
      </c>
      <c r="C1387" s="6">
        <f t="shared" si="107"/>
        <v>40</v>
      </c>
      <c r="D1387">
        <v>0.47004092739999997</v>
      </c>
      <c r="E1387">
        <v>0</v>
      </c>
      <c r="F1387">
        <v>0.47004092739999997</v>
      </c>
      <c r="G1387">
        <f t="shared" si="108"/>
        <v>0.47004092739999997</v>
      </c>
      <c r="H1387">
        <f t="shared" si="109"/>
        <v>0</v>
      </c>
    </row>
    <row r="1388" spans="1:8" x14ac:dyDescent="0.3">
      <c r="A1388" s="1">
        <f t="shared" si="110"/>
        <v>36554.854166670026</v>
      </c>
      <c r="B1388" s="6">
        <f t="shared" si="106"/>
        <v>1</v>
      </c>
      <c r="C1388" s="6">
        <f t="shared" si="107"/>
        <v>41</v>
      </c>
      <c r="D1388">
        <v>0.45683374040000002</v>
      </c>
      <c r="E1388">
        <v>0</v>
      </c>
      <c r="F1388">
        <v>0.45683374040000002</v>
      </c>
      <c r="G1388">
        <f t="shared" si="108"/>
        <v>0.45683374040000002</v>
      </c>
      <c r="H1388">
        <f t="shared" si="109"/>
        <v>0</v>
      </c>
    </row>
    <row r="1389" spans="1:8" x14ac:dyDescent="0.3">
      <c r="A1389" s="1">
        <f t="shared" si="110"/>
        <v>36554.875000003361</v>
      </c>
      <c r="B1389" s="6">
        <f t="shared" si="106"/>
        <v>1</v>
      </c>
      <c r="C1389" s="6">
        <f t="shared" si="107"/>
        <v>42</v>
      </c>
      <c r="D1389">
        <v>0.39390817610000001</v>
      </c>
      <c r="E1389">
        <v>0</v>
      </c>
      <c r="F1389">
        <v>0.39390817610000001</v>
      </c>
      <c r="G1389">
        <f t="shared" si="108"/>
        <v>0.39390817610000001</v>
      </c>
      <c r="H1389">
        <f t="shared" si="109"/>
        <v>0</v>
      </c>
    </row>
    <row r="1390" spans="1:8" x14ac:dyDescent="0.3">
      <c r="A1390" s="1">
        <f t="shared" si="110"/>
        <v>36554.895833336697</v>
      </c>
      <c r="B1390" s="6">
        <f t="shared" si="106"/>
        <v>1</v>
      </c>
      <c r="C1390" s="6">
        <f t="shared" si="107"/>
        <v>43</v>
      </c>
      <c r="D1390">
        <v>0.36082557609999999</v>
      </c>
      <c r="E1390">
        <v>0</v>
      </c>
      <c r="F1390">
        <v>0.36082557609999999</v>
      </c>
      <c r="G1390">
        <f t="shared" si="108"/>
        <v>0.36082557609999999</v>
      </c>
      <c r="H1390">
        <f t="shared" si="109"/>
        <v>0</v>
      </c>
    </row>
    <row r="1391" spans="1:8" x14ac:dyDescent="0.3">
      <c r="A1391" s="1">
        <f t="shared" si="110"/>
        <v>36554.916666670033</v>
      </c>
      <c r="B1391" s="6">
        <f t="shared" si="106"/>
        <v>1</v>
      </c>
      <c r="C1391" s="6">
        <f t="shared" si="107"/>
        <v>44</v>
      </c>
      <c r="D1391">
        <v>0.31478540849999997</v>
      </c>
      <c r="E1391">
        <v>0</v>
      </c>
      <c r="F1391">
        <v>0.31478540849999997</v>
      </c>
      <c r="G1391">
        <f t="shared" si="108"/>
        <v>0.31478540849999997</v>
      </c>
      <c r="H1391">
        <f t="shared" si="109"/>
        <v>0</v>
      </c>
    </row>
    <row r="1392" spans="1:8" x14ac:dyDescent="0.3">
      <c r="A1392" s="1">
        <f t="shared" si="110"/>
        <v>36554.937500003369</v>
      </c>
      <c r="B1392" s="6">
        <f t="shared" si="106"/>
        <v>1</v>
      </c>
      <c r="C1392" s="6">
        <f t="shared" si="107"/>
        <v>45</v>
      </c>
      <c r="D1392">
        <v>0.28134216849999999</v>
      </c>
      <c r="E1392">
        <v>0</v>
      </c>
      <c r="F1392">
        <v>0.28134216849999999</v>
      </c>
      <c r="G1392">
        <f t="shared" si="108"/>
        <v>0.28134216849999999</v>
      </c>
      <c r="H1392">
        <f t="shared" si="109"/>
        <v>0</v>
      </c>
    </row>
    <row r="1393" spans="1:8" x14ac:dyDescent="0.3">
      <c r="A1393" s="1">
        <f t="shared" si="110"/>
        <v>36554.958333336705</v>
      </c>
      <c r="B1393" s="6">
        <f t="shared" si="106"/>
        <v>1</v>
      </c>
      <c r="C1393" s="6">
        <f t="shared" si="107"/>
        <v>46</v>
      </c>
      <c r="D1393">
        <v>0.2481919725</v>
      </c>
      <c r="E1393">
        <v>0</v>
      </c>
      <c r="F1393">
        <v>0.2481919725</v>
      </c>
      <c r="G1393">
        <f t="shared" si="108"/>
        <v>0.2481919725</v>
      </c>
      <c r="H1393">
        <f t="shared" si="109"/>
        <v>0</v>
      </c>
    </row>
    <row r="1394" spans="1:8" x14ac:dyDescent="0.3">
      <c r="A1394" s="1">
        <f t="shared" si="110"/>
        <v>36554.97916667004</v>
      </c>
      <c r="B1394" s="6">
        <f t="shared" si="106"/>
        <v>1</v>
      </c>
      <c r="C1394" s="6">
        <f t="shared" si="107"/>
        <v>47</v>
      </c>
      <c r="D1394">
        <v>0.22501178050000001</v>
      </c>
      <c r="E1394">
        <v>0</v>
      </c>
      <c r="F1394">
        <v>0.22501178050000001</v>
      </c>
      <c r="G1394">
        <f t="shared" si="108"/>
        <v>0.22501178050000001</v>
      </c>
      <c r="H1394">
        <f t="shared" si="109"/>
        <v>0</v>
      </c>
    </row>
    <row r="1395" spans="1:8" x14ac:dyDescent="0.3">
      <c r="A1395" s="1">
        <f t="shared" si="110"/>
        <v>36555.000000003376</v>
      </c>
      <c r="B1395" s="6">
        <f t="shared" si="106"/>
        <v>1</v>
      </c>
      <c r="C1395" s="6">
        <f t="shared" si="107"/>
        <v>0</v>
      </c>
      <c r="D1395">
        <v>0.2041892257</v>
      </c>
      <c r="E1395">
        <v>0</v>
      </c>
      <c r="F1395">
        <v>0.2041892257</v>
      </c>
      <c r="G1395">
        <f t="shared" si="108"/>
        <v>0.2041892257</v>
      </c>
      <c r="H1395">
        <f t="shared" si="109"/>
        <v>0</v>
      </c>
    </row>
    <row r="1396" spans="1:8" x14ac:dyDescent="0.3">
      <c r="A1396" s="1">
        <f t="shared" si="110"/>
        <v>36555.020833336712</v>
      </c>
      <c r="B1396" s="6">
        <f t="shared" si="106"/>
        <v>1</v>
      </c>
      <c r="C1396" s="6">
        <f t="shared" si="107"/>
        <v>1</v>
      </c>
      <c r="D1396">
        <v>0.1919155377</v>
      </c>
      <c r="E1396">
        <v>0</v>
      </c>
      <c r="F1396">
        <v>0.1919155377</v>
      </c>
      <c r="G1396">
        <f t="shared" si="108"/>
        <v>0.1919155377</v>
      </c>
      <c r="H1396">
        <f t="shared" si="109"/>
        <v>0</v>
      </c>
    </row>
    <row r="1397" spans="1:8" x14ac:dyDescent="0.3">
      <c r="A1397" s="1">
        <f t="shared" si="110"/>
        <v>36555.041666670048</v>
      </c>
      <c r="B1397" s="6">
        <f t="shared" si="106"/>
        <v>1</v>
      </c>
      <c r="C1397" s="6">
        <f t="shared" si="107"/>
        <v>2</v>
      </c>
      <c r="D1397">
        <v>0.185032154</v>
      </c>
      <c r="E1397">
        <v>0</v>
      </c>
      <c r="F1397">
        <v>0.185032154</v>
      </c>
      <c r="G1397">
        <f t="shared" si="108"/>
        <v>0.185032154</v>
      </c>
      <c r="H1397">
        <f t="shared" si="109"/>
        <v>0</v>
      </c>
    </row>
    <row r="1398" spans="1:8" x14ac:dyDescent="0.3">
      <c r="A1398" s="1">
        <f t="shared" si="110"/>
        <v>36555.062500003383</v>
      </c>
      <c r="B1398" s="6">
        <f t="shared" si="106"/>
        <v>1</v>
      </c>
      <c r="C1398" s="6">
        <f t="shared" si="107"/>
        <v>3</v>
      </c>
      <c r="D1398">
        <v>0.177996445</v>
      </c>
      <c r="E1398">
        <v>0</v>
      </c>
      <c r="F1398">
        <v>0.177996445</v>
      </c>
      <c r="G1398">
        <f t="shared" si="108"/>
        <v>0.177996445</v>
      </c>
      <c r="H1398">
        <f t="shared" si="109"/>
        <v>0</v>
      </c>
    </row>
    <row r="1399" spans="1:8" x14ac:dyDescent="0.3">
      <c r="A1399" s="1">
        <f t="shared" si="110"/>
        <v>36555.083333336719</v>
      </c>
      <c r="B1399" s="6">
        <f t="shared" si="106"/>
        <v>1</v>
      </c>
      <c r="C1399" s="6">
        <f t="shared" si="107"/>
        <v>4</v>
      </c>
      <c r="D1399">
        <v>0.1732846482</v>
      </c>
      <c r="E1399">
        <v>0</v>
      </c>
      <c r="F1399">
        <v>0.1732846482</v>
      </c>
      <c r="G1399">
        <f t="shared" si="108"/>
        <v>0.1732846482</v>
      </c>
      <c r="H1399">
        <f t="shared" si="109"/>
        <v>0</v>
      </c>
    </row>
    <row r="1400" spans="1:8" x14ac:dyDescent="0.3">
      <c r="A1400" s="1">
        <f t="shared" si="110"/>
        <v>36555.104166670055</v>
      </c>
      <c r="B1400" s="6">
        <f t="shared" si="106"/>
        <v>1</v>
      </c>
      <c r="C1400" s="6">
        <f t="shared" si="107"/>
        <v>5</v>
      </c>
      <c r="D1400">
        <v>0.16767413719999999</v>
      </c>
      <c r="E1400">
        <v>0</v>
      </c>
      <c r="F1400">
        <v>0.16767413719999999</v>
      </c>
      <c r="G1400">
        <f t="shared" si="108"/>
        <v>0.16767413719999999</v>
      </c>
      <c r="H1400">
        <f t="shared" si="109"/>
        <v>0</v>
      </c>
    </row>
    <row r="1401" spans="1:8" x14ac:dyDescent="0.3">
      <c r="A1401" s="1">
        <f t="shared" si="110"/>
        <v>36555.125000003391</v>
      </c>
      <c r="B1401" s="6">
        <f t="shared" si="106"/>
        <v>1</v>
      </c>
      <c r="C1401" s="6">
        <f t="shared" si="107"/>
        <v>6</v>
      </c>
      <c r="D1401">
        <v>0.16038824039999999</v>
      </c>
      <c r="E1401">
        <v>0</v>
      </c>
      <c r="F1401">
        <v>0.16038824039999999</v>
      </c>
      <c r="G1401">
        <f t="shared" si="108"/>
        <v>0.16038824039999999</v>
      </c>
      <c r="H1401">
        <f t="shared" si="109"/>
        <v>0</v>
      </c>
    </row>
    <row r="1402" spans="1:8" x14ac:dyDescent="0.3">
      <c r="A1402" s="1">
        <f t="shared" si="110"/>
        <v>36555.145833336726</v>
      </c>
      <c r="B1402" s="6">
        <f t="shared" si="106"/>
        <v>1</v>
      </c>
      <c r="C1402" s="6">
        <f t="shared" si="107"/>
        <v>7</v>
      </c>
      <c r="D1402">
        <v>0.16188050339999999</v>
      </c>
      <c r="E1402">
        <v>0</v>
      </c>
      <c r="F1402">
        <v>0.16188050339999999</v>
      </c>
      <c r="G1402">
        <f t="shared" si="108"/>
        <v>0.16188050339999999</v>
      </c>
      <c r="H1402">
        <f t="shared" si="109"/>
        <v>0</v>
      </c>
    </row>
    <row r="1403" spans="1:8" x14ac:dyDescent="0.3">
      <c r="A1403" s="1">
        <f t="shared" si="110"/>
        <v>36555.166666670062</v>
      </c>
      <c r="B1403" s="6">
        <f t="shared" si="106"/>
        <v>1</v>
      </c>
      <c r="C1403" s="6">
        <f t="shared" si="107"/>
        <v>8</v>
      </c>
      <c r="D1403">
        <v>0.15949956970000001</v>
      </c>
      <c r="E1403">
        <v>0</v>
      </c>
      <c r="F1403">
        <v>0.15949956970000001</v>
      </c>
      <c r="G1403">
        <f t="shared" si="108"/>
        <v>0.15949956970000001</v>
      </c>
      <c r="H1403">
        <f t="shared" si="109"/>
        <v>0</v>
      </c>
    </row>
    <row r="1404" spans="1:8" x14ac:dyDescent="0.3">
      <c r="A1404" s="1">
        <f t="shared" si="110"/>
        <v>36555.187500003398</v>
      </c>
      <c r="B1404" s="6">
        <f t="shared" si="106"/>
        <v>1</v>
      </c>
      <c r="C1404" s="6">
        <f t="shared" si="107"/>
        <v>9</v>
      </c>
      <c r="D1404">
        <v>0.1658147177</v>
      </c>
      <c r="E1404">
        <v>0</v>
      </c>
      <c r="F1404">
        <v>0.1658147177</v>
      </c>
      <c r="G1404">
        <f t="shared" si="108"/>
        <v>0.1658147177</v>
      </c>
      <c r="H1404">
        <f t="shared" si="109"/>
        <v>0</v>
      </c>
    </row>
    <row r="1405" spans="1:8" x14ac:dyDescent="0.3">
      <c r="A1405" s="1">
        <f t="shared" si="110"/>
        <v>36555.208333336734</v>
      </c>
      <c r="B1405" s="6">
        <f t="shared" si="106"/>
        <v>1</v>
      </c>
      <c r="C1405" s="6">
        <f t="shared" si="107"/>
        <v>10</v>
      </c>
      <c r="D1405">
        <v>0.17519402170000001</v>
      </c>
      <c r="E1405">
        <v>0</v>
      </c>
      <c r="F1405">
        <v>0.17519402170000001</v>
      </c>
      <c r="G1405">
        <f t="shared" si="108"/>
        <v>0.17519402170000001</v>
      </c>
      <c r="H1405">
        <f t="shared" si="109"/>
        <v>0</v>
      </c>
    </row>
    <row r="1406" spans="1:8" x14ac:dyDescent="0.3">
      <c r="A1406" s="1">
        <f t="shared" si="110"/>
        <v>36555.229166670069</v>
      </c>
      <c r="B1406" s="6">
        <f t="shared" si="106"/>
        <v>1</v>
      </c>
      <c r="C1406" s="6">
        <f t="shared" si="107"/>
        <v>11</v>
      </c>
      <c r="D1406">
        <v>0.19898187370000001</v>
      </c>
      <c r="E1406">
        <v>0</v>
      </c>
      <c r="F1406">
        <v>0.19898187370000001</v>
      </c>
      <c r="G1406">
        <f t="shared" si="108"/>
        <v>0.19898187370000001</v>
      </c>
      <c r="H1406">
        <f t="shared" si="109"/>
        <v>0</v>
      </c>
    </row>
    <row r="1407" spans="1:8" x14ac:dyDescent="0.3">
      <c r="A1407" s="1">
        <f t="shared" si="110"/>
        <v>36555.250000003405</v>
      </c>
      <c r="B1407" s="6">
        <f t="shared" si="106"/>
        <v>1</v>
      </c>
      <c r="C1407" s="6">
        <f t="shared" si="107"/>
        <v>12</v>
      </c>
      <c r="D1407">
        <v>0.22672265899999999</v>
      </c>
      <c r="E1407">
        <v>0</v>
      </c>
      <c r="F1407">
        <v>0.22672265899999999</v>
      </c>
      <c r="G1407">
        <f t="shared" si="108"/>
        <v>0.22672265899999999</v>
      </c>
      <c r="H1407">
        <f t="shared" si="109"/>
        <v>0</v>
      </c>
    </row>
    <row r="1408" spans="1:8" x14ac:dyDescent="0.3">
      <c r="A1408" s="1">
        <f t="shared" si="110"/>
        <v>36555.270833336741</v>
      </c>
      <c r="B1408" s="6">
        <f t="shared" si="106"/>
        <v>1</v>
      </c>
      <c r="C1408" s="6">
        <f t="shared" si="107"/>
        <v>13</v>
      </c>
      <c r="D1408">
        <v>0.25650829600000002</v>
      </c>
      <c r="E1408">
        <v>7.4472290999999996E-2</v>
      </c>
      <c r="F1408">
        <v>0.182036005</v>
      </c>
      <c r="G1408">
        <f t="shared" si="108"/>
        <v>0.182036005</v>
      </c>
      <c r="H1408">
        <f t="shared" si="109"/>
        <v>0</v>
      </c>
    </row>
    <row r="1409" spans="1:8" x14ac:dyDescent="0.3">
      <c r="A1409" s="1">
        <f t="shared" si="110"/>
        <v>36555.291666670077</v>
      </c>
      <c r="B1409" s="6">
        <f t="shared" si="106"/>
        <v>1</v>
      </c>
      <c r="C1409" s="6">
        <f t="shared" si="107"/>
        <v>14</v>
      </c>
      <c r="D1409">
        <v>0.27445431260000003</v>
      </c>
      <c r="E1409">
        <v>7.4472290999999996E-2</v>
      </c>
      <c r="F1409">
        <v>0.19998202170000001</v>
      </c>
      <c r="G1409">
        <f t="shared" si="108"/>
        <v>0.19998202170000001</v>
      </c>
      <c r="H1409">
        <f t="shared" si="109"/>
        <v>0</v>
      </c>
    </row>
    <row r="1410" spans="1:8" x14ac:dyDescent="0.3">
      <c r="A1410" s="1">
        <f t="shared" si="110"/>
        <v>36555.312500003412</v>
      </c>
      <c r="B1410" s="6">
        <f t="shared" si="106"/>
        <v>1</v>
      </c>
      <c r="C1410" s="6">
        <f t="shared" si="107"/>
        <v>15</v>
      </c>
      <c r="D1410">
        <v>0.2712788256</v>
      </c>
      <c r="E1410">
        <v>0.1961197297</v>
      </c>
      <c r="F1410">
        <v>7.51590959E-2</v>
      </c>
      <c r="G1410">
        <f t="shared" si="108"/>
        <v>7.51590959E-2</v>
      </c>
      <c r="H1410">
        <f t="shared" si="109"/>
        <v>0</v>
      </c>
    </row>
    <row r="1411" spans="1:8" x14ac:dyDescent="0.3">
      <c r="A1411" s="1">
        <f t="shared" si="110"/>
        <v>36555.333333336748</v>
      </c>
      <c r="B1411" s="6">
        <f t="shared" si="106"/>
        <v>1</v>
      </c>
      <c r="C1411" s="6">
        <f t="shared" si="107"/>
        <v>16</v>
      </c>
      <c r="D1411">
        <v>0.25432438470000002</v>
      </c>
      <c r="E1411">
        <v>0.1961197297</v>
      </c>
      <c r="F1411">
        <v>5.82046549E-2</v>
      </c>
      <c r="G1411">
        <f t="shared" si="108"/>
        <v>5.82046549E-2</v>
      </c>
      <c r="H1411">
        <f t="shared" si="109"/>
        <v>0</v>
      </c>
    </row>
    <row r="1412" spans="1:8" x14ac:dyDescent="0.3">
      <c r="A1412" s="1">
        <f t="shared" si="110"/>
        <v>36555.354166670084</v>
      </c>
      <c r="B1412" s="6">
        <f t="shared" si="106"/>
        <v>1</v>
      </c>
      <c r="C1412" s="6">
        <f t="shared" si="107"/>
        <v>17</v>
      </c>
      <c r="D1412">
        <v>0.25008371569999999</v>
      </c>
      <c r="E1412">
        <v>0.31155214380000001</v>
      </c>
      <c r="F1412">
        <v>-6.1468428200000001E-2</v>
      </c>
      <c r="G1412">
        <f t="shared" si="108"/>
        <v>0</v>
      </c>
      <c r="H1412">
        <f t="shared" si="109"/>
        <v>-6.1468428200000001E-2</v>
      </c>
    </row>
    <row r="1413" spans="1:8" x14ac:dyDescent="0.3">
      <c r="A1413" s="1">
        <f t="shared" si="110"/>
        <v>36555.37500000342</v>
      </c>
      <c r="B1413" s="6">
        <f t="shared" ref="B1413:B1476" si="111">MONTH(A1413)</f>
        <v>1</v>
      </c>
      <c r="C1413" s="6">
        <f t="shared" ref="C1413:C1476" si="112">HOUR(A1413)*2+MINUTE(A1413)/30</f>
        <v>18</v>
      </c>
      <c r="D1413">
        <v>0.26096979710000001</v>
      </c>
      <c r="E1413">
        <v>0.31155214380000001</v>
      </c>
      <c r="F1413">
        <v>-5.0582346700000003E-2</v>
      </c>
      <c r="G1413">
        <f t="shared" ref="G1413:G1476" si="113">IF(F1413&gt;0,F1413,0)</f>
        <v>0</v>
      </c>
      <c r="H1413">
        <f t="shared" ref="H1413:H1476" si="114">IF(F1413&lt;0,F1413,0)</f>
        <v>-5.0582346700000003E-2</v>
      </c>
    </row>
    <row r="1414" spans="1:8" x14ac:dyDescent="0.3">
      <c r="A1414" s="1">
        <f t="shared" ref="A1414:A1477" si="115">A1413+(1/48)</f>
        <v>36555.395833336755</v>
      </c>
      <c r="B1414" s="6">
        <f t="shared" si="111"/>
        <v>1</v>
      </c>
      <c r="C1414" s="6">
        <f t="shared" si="112"/>
        <v>19</v>
      </c>
      <c r="D1414">
        <v>0.26141984109999999</v>
      </c>
      <c r="E1414">
        <v>0.42014193729999999</v>
      </c>
      <c r="F1414">
        <v>-0.1587220962</v>
      </c>
      <c r="G1414">
        <f t="shared" si="113"/>
        <v>0</v>
      </c>
      <c r="H1414">
        <f t="shared" si="114"/>
        <v>-0.1587220962</v>
      </c>
    </row>
    <row r="1415" spans="1:8" x14ac:dyDescent="0.3">
      <c r="A1415" s="1">
        <f t="shared" si="115"/>
        <v>36555.416666670091</v>
      </c>
      <c r="B1415" s="6">
        <f t="shared" si="111"/>
        <v>1</v>
      </c>
      <c r="C1415" s="6">
        <f t="shared" si="112"/>
        <v>20</v>
      </c>
      <c r="D1415">
        <v>0.29793537869999998</v>
      </c>
      <c r="E1415">
        <v>0.42014193729999999</v>
      </c>
      <c r="F1415">
        <v>-0.1222065586</v>
      </c>
      <c r="G1415">
        <f t="shared" si="113"/>
        <v>0</v>
      </c>
      <c r="H1415">
        <f t="shared" si="114"/>
        <v>-0.1222065586</v>
      </c>
    </row>
    <row r="1416" spans="1:8" x14ac:dyDescent="0.3">
      <c r="A1416" s="1">
        <f t="shared" si="115"/>
        <v>36555.437500003427</v>
      </c>
      <c r="B1416" s="6">
        <f t="shared" si="111"/>
        <v>1</v>
      </c>
      <c r="C1416" s="6">
        <f t="shared" si="112"/>
        <v>21</v>
      </c>
      <c r="D1416">
        <v>0.30156247670000003</v>
      </c>
      <c r="E1416">
        <v>0.48151330009999999</v>
      </c>
      <c r="F1416">
        <v>-0.17995082339999999</v>
      </c>
      <c r="G1416">
        <f t="shared" si="113"/>
        <v>0</v>
      </c>
      <c r="H1416">
        <f t="shared" si="114"/>
        <v>-0.17995082339999999</v>
      </c>
    </row>
    <row r="1417" spans="1:8" x14ac:dyDescent="0.3">
      <c r="A1417" s="1">
        <f t="shared" si="115"/>
        <v>36555.458333336763</v>
      </c>
      <c r="B1417" s="6">
        <f t="shared" si="111"/>
        <v>1</v>
      </c>
      <c r="C1417" s="6">
        <f t="shared" si="112"/>
        <v>22</v>
      </c>
      <c r="D1417">
        <v>0.33049406790000002</v>
      </c>
      <c r="E1417">
        <v>0.48151330009999999</v>
      </c>
      <c r="F1417">
        <v>-0.15101923219999999</v>
      </c>
      <c r="G1417">
        <f t="shared" si="113"/>
        <v>0</v>
      </c>
      <c r="H1417">
        <f t="shared" si="114"/>
        <v>-0.15101923219999999</v>
      </c>
    </row>
    <row r="1418" spans="1:8" x14ac:dyDescent="0.3">
      <c r="A1418" s="1">
        <f t="shared" si="115"/>
        <v>36555.479166670098</v>
      </c>
      <c r="B1418" s="6">
        <f t="shared" si="111"/>
        <v>1</v>
      </c>
      <c r="C1418" s="6">
        <f t="shared" si="112"/>
        <v>23</v>
      </c>
      <c r="D1418">
        <v>0.3344153339</v>
      </c>
      <c r="E1418">
        <v>0.6898269414</v>
      </c>
      <c r="F1418">
        <v>-0.35541160760000001</v>
      </c>
      <c r="G1418">
        <f t="shared" si="113"/>
        <v>0</v>
      </c>
      <c r="H1418">
        <f t="shared" si="114"/>
        <v>-0.35541160760000001</v>
      </c>
    </row>
    <row r="1419" spans="1:8" x14ac:dyDescent="0.3">
      <c r="A1419" s="1">
        <f t="shared" si="115"/>
        <v>36555.500000003434</v>
      </c>
      <c r="B1419" s="6">
        <f t="shared" si="111"/>
        <v>1</v>
      </c>
      <c r="C1419" s="6">
        <f t="shared" si="112"/>
        <v>24</v>
      </c>
      <c r="D1419">
        <v>0.32882483569999998</v>
      </c>
      <c r="E1419">
        <v>0.6898269414</v>
      </c>
      <c r="F1419">
        <v>-0.36100210579999997</v>
      </c>
      <c r="G1419">
        <f t="shared" si="113"/>
        <v>0</v>
      </c>
      <c r="H1419">
        <f t="shared" si="114"/>
        <v>-0.36100210579999997</v>
      </c>
    </row>
    <row r="1420" spans="1:8" x14ac:dyDescent="0.3">
      <c r="A1420" s="1">
        <f t="shared" si="115"/>
        <v>36555.52083333677</v>
      </c>
      <c r="B1420" s="6">
        <f t="shared" si="111"/>
        <v>1</v>
      </c>
      <c r="C1420" s="6">
        <f t="shared" si="112"/>
        <v>25</v>
      </c>
      <c r="D1420">
        <v>0.3268166307</v>
      </c>
      <c r="E1420">
        <v>1.0575361756999999</v>
      </c>
      <c r="F1420">
        <v>-0.73071954500000003</v>
      </c>
      <c r="G1420">
        <f t="shared" si="113"/>
        <v>0</v>
      </c>
      <c r="H1420">
        <f t="shared" si="114"/>
        <v>-0.73071954500000003</v>
      </c>
    </row>
    <row r="1421" spans="1:8" x14ac:dyDescent="0.3">
      <c r="A1421" s="1">
        <f t="shared" si="115"/>
        <v>36555.541666670106</v>
      </c>
      <c r="B1421" s="6">
        <f t="shared" si="111"/>
        <v>1</v>
      </c>
      <c r="C1421" s="6">
        <f t="shared" si="112"/>
        <v>26</v>
      </c>
      <c r="D1421">
        <v>0.33118257249999999</v>
      </c>
      <c r="E1421">
        <v>1.0575361756999999</v>
      </c>
      <c r="F1421">
        <v>-0.72635360329999998</v>
      </c>
      <c r="G1421">
        <f t="shared" si="113"/>
        <v>0</v>
      </c>
      <c r="H1421">
        <f t="shared" si="114"/>
        <v>-0.72635360329999998</v>
      </c>
    </row>
    <row r="1422" spans="1:8" x14ac:dyDescent="0.3">
      <c r="A1422" s="1">
        <f t="shared" si="115"/>
        <v>36555.562500003442</v>
      </c>
      <c r="B1422" s="6">
        <f t="shared" si="111"/>
        <v>1</v>
      </c>
      <c r="C1422" s="6">
        <f t="shared" si="112"/>
        <v>27</v>
      </c>
      <c r="D1422">
        <v>0.33475682350000002</v>
      </c>
      <c r="E1422">
        <v>0.80743368979999997</v>
      </c>
      <c r="F1422">
        <v>-0.4726768663</v>
      </c>
      <c r="G1422">
        <f t="shared" si="113"/>
        <v>0</v>
      </c>
      <c r="H1422">
        <f t="shared" si="114"/>
        <v>-0.4726768663</v>
      </c>
    </row>
    <row r="1423" spans="1:8" x14ac:dyDescent="0.3">
      <c r="A1423" s="1">
        <f t="shared" si="115"/>
        <v>36555.583333336777</v>
      </c>
      <c r="B1423" s="6">
        <f t="shared" si="111"/>
        <v>1</v>
      </c>
      <c r="C1423" s="6">
        <f t="shared" si="112"/>
        <v>28</v>
      </c>
      <c r="D1423">
        <v>0.3466965394</v>
      </c>
      <c r="E1423">
        <v>0.80743368979999997</v>
      </c>
      <c r="F1423">
        <v>-0.46073715040000002</v>
      </c>
      <c r="G1423">
        <f t="shared" si="113"/>
        <v>0</v>
      </c>
      <c r="H1423">
        <f t="shared" si="114"/>
        <v>-0.46073715040000002</v>
      </c>
    </row>
    <row r="1424" spans="1:8" x14ac:dyDescent="0.3">
      <c r="A1424" s="1">
        <f t="shared" si="115"/>
        <v>36555.604166670113</v>
      </c>
      <c r="B1424" s="6">
        <f t="shared" si="111"/>
        <v>1</v>
      </c>
      <c r="C1424" s="6">
        <f t="shared" si="112"/>
        <v>29</v>
      </c>
      <c r="D1424">
        <v>0.34780863140000001</v>
      </c>
      <c r="E1424">
        <v>0.77910833059999995</v>
      </c>
      <c r="F1424">
        <v>-0.4312996992</v>
      </c>
      <c r="G1424">
        <f t="shared" si="113"/>
        <v>0</v>
      </c>
      <c r="H1424">
        <f t="shared" si="114"/>
        <v>-0.4312996992</v>
      </c>
    </row>
    <row r="1425" spans="1:8" x14ac:dyDescent="0.3">
      <c r="A1425" s="1">
        <f t="shared" si="115"/>
        <v>36555.625000003449</v>
      </c>
      <c r="B1425" s="6">
        <f t="shared" si="111"/>
        <v>1</v>
      </c>
      <c r="C1425" s="6">
        <f t="shared" si="112"/>
        <v>30</v>
      </c>
      <c r="D1425">
        <v>0.37530058449999998</v>
      </c>
      <c r="E1425">
        <v>0.77910833059999995</v>
      </c>
      <c r="F1425">
        <v>-0.40380774609999998</v>
      </c>
      <c r="G1425">
        <f t="shared" si="113"/>
        <v>0</v>
      </c>
      <c r="H1425">
        <f t="shared" si="114"/>
        <v>-0.40380774609999998</v>
      </c>
    </row>
    <row r="1426" spans="1:8" x14ac:dyDescent="0.3">
      <c r="A1426" s="1">
        <f t="shared" si="115"/>
        <v>36555.645833336785</v>
      </c>
      <c r="B1426" s="6">
        <f t="shared" si="111"/>
        <v>1</v>
      </c>
      <c r="C1426" s="6">
        <f t="shared" si="112"/>
        <v>31</v>
      </c>
      <c r="D1426">
        <v>0.39129970349999998</v>
      </c>
      <c r="E1426">
        <v>0.6397340883</v>
      </c>
      <c r="F1426">
        <v>-0.24843438479999999</v>
      </c>
      <c r="G1426">
        <f t="shared" si="113"/>
        <v>0</v>
      </c>
      <c r="H1426">
        <f t="shared" si="114"/>
        <v>-0.24843438479999999</v>
      </c>
    </row>
    <row r="1427" spans="1:8" x14ac:dyDescent="0.3">
      <c r="A1427" s="1">
        <f t="shared" si="115"/>
        <v>36555.66666667012</v>
      </c>
      <c r="B1427" s="6">
        <f t="shared" si="111"/>
        <v>1</v>
      </c>
      <c r="C1427" s="6">
        <f t="shared" si="112"/>
        <v>32</v>
      </c>
      <c r="D1427">
        <v>0.39608686469999999</v>
      </c>
      <c r="E1427">
        <v>0.6397340883</v>
      </c>
      <c r="F1427">
        <v>-0.24364722359999999</v>
      </c>
      <c r="G1427">
        <f t="shared" si="113"/>
        <v>0</v>
      </c>
      <c r="H1427">
        <f t="shared" si="114"/>
        <v>-0.24364722359999999</v>
      </c>
    </row>
    <row r="1428" spans="1:8" x14ac:dyDescent="0.3">
      <c r="A1428" s="1">
        <f t="shared" si="115"/>
        <v>36555.687500003456</v>
      </c>
      <c r="B1428" s="6">
        <f t="shared" si="111"/>
        <v>1</v>
      </c>
      <c r="C1428" s="6">
        <f t="shared" si="112"/>
        <v>33</v>
      </c>
      <c r="D1428">
        <v>0.41793547170000001</v>
      </c>
      <c r="E1428">
        <v>0.58935754569999999</v>
      </c>
      <c r="F1428">
        <v>-0.17142207400000001</v>
      </c>
      <c r="G1428">
        <f t="shared" si="113"/>
        <v>0</v>
      </c>
      <c r="H1428">
        <f t="shared" si="114"/>
        <v>-0.17142207400000001</v>
      </c>
    </row>
    <row r="1429" spans="1:8" x14ac:dyDescent="0.3">
      <c r="A1429" s="1">
        <f t="shared" si="115"/>
        <v>36555.708333336792</v>
      </c>
      <c r="B1429" s="6">
        <f t="shared" si="111"/>
        <v>1</v>
      </c>
      <c r="C1429" s="6">
        <f t="shared" si="112"/>
        <v>34</v>
      </c>
      <c r="D1429">
        <v>0.45123513850000002</v>
      </c>
      <c r="E1429">
        <v>0.58935754569999999</v>
      </c>
      <c r="F1429">
        <v>-0.13812240719999999</v>
      </c>
      <c r="G1429">
        <f t="shared" si="113"/>
        <v>0</v>
      </c>
      <c r="H1429">
        <f t="shared" si="114"/>
        <v>-0.13812240719999999</v>
      </c>
    </row>
    <row r="1430" spans="1:8" x14ac:dyDescent="0.3">
      <c r="A1430" s="1">
        <f t="shared" si="115"/>
        <v>36555.729166670128</v>
      </c>
      <c r="B1430" s="6">
        <f t="shared" si="111"/>
        <v>1</v>
      </c>
      <c r="C1430" s="6">
        <f t="shared" si="112"/>
        <v>35</v>
      </c>
      <c r="D1430">
        <v>0.47651719250000002</v>
      </c>
      <c r="E1430">
        <v>0.49478560459999998</v>
      </c>
      <c r="F1430">
        <v>-1.8268412099999999E-2</v>
      </c>
      <c r="G1430">
        <f t="shared" si="113"/>
        <v>0</v>
      </c>
      <c r="H1430">
        <f t="shared" si="114"/>
        <v>-1.8268412099999999E-2</v>
      </c>
    </row>
    <row r="1431" spans="1:8" x14ac:dyDescent="0.3">
      <c r="A1431" s="1">
        <f t="shared" si="115"/>
        <v>36555.750000003463</v>
      </c>
      <c r="B1431" s="6">
        <f t="shared" si="111"/>
        <v>1</v>
      </c>
      <c r="C1431" s="6">
        <f t="shared" si="112"/>
        <v>36</v>
      </c>
      <c r="D1431">
        <v>0.49131436849999999</v>
      </c>
      <c r="E1431">
        <v>0.49478560459999998</v>
      </c>
      <c r="F1431">
        <v>-3.4712361E-3</v>
      </c>
      <c r="G1431">
        <f t="shared" si="113"/>
        <v>0</v>
      </c>
      <c r="H1431">
        <f t="shared" si="114"/>
        <v>-3.4712361E-3</v>
      </c>
    </row>
    <row r="1432" spans="1:8" x14ac:dyDescent="0.3">
      <c r="A1432" s="1">
        <f t="shared" si="115"/>
        <v>36555.770833336799</v>
      </c>
      <c r="B1432" s="6">
        <f t="shared" si="111"/>
        <v>1</v>
      </c>
      <c r="C1432" s="6">
        <f t="shared" si="112"/>
        <v>37</v>
      </c>
      <c r="D1432">
        <v>0.48886407749999999</v>
      </c>
      <c r="E1432">
        <v>0.2255397462</v>
      </c>
      <c r="F1432">
        <v>0.26332433129999999</v>
      </c>
      <c r="G1432">
        <f t="shared" si="113"/>
        <v>0.26332433129999999</v>
      </c>
      <c r="H1432">
        <f t="shared" si="114"/>
        <v>0</v>
      </c>
    </row>
    <row r="1433" spans="1:8" x14ac:dyDescent="0.3">
      <c r="A1433" s="1">
        <f t="shared" si="115"/>
        <v>36555.791666670135</v>
      </c>
      <c r="B1433" s="6">
        <f t="shared" si="111"/>
        <v>1</v>
      </c>
      <c r="C1433" s="6">
        <f t="shared" si="112"/>
        <v>38</v>
      </c>
      <c r="D1433">
        <v>0.47515327280000003</v>
      </c>
      <c r="E1433">
        <v>0.2255397462</v>
      </c>
      <c r="F1433">
        <v>0.2496135267</v>
      </c>
      <c r="G1433">
        <f t="shared" si="113"/>
        <v>0.2496135267</v>
      </c>
      <c r="H1433">
        <f t="shared" si="114"/>
        <v>0</v>
      </c>
    </row>
    <row r="1434" spans="1:8" x14ac:dyDescent="0.3">
      <c r="A1434" s="1">
        <f t="shared" si="115"/>
        <v>36555.812500003471</v>
      </c>
      <c r="B1434" s="6">
        <f t="shared" si="111"/>
        <v>1</v>
      </c>
      <c r="C1434" s="6">
        <f t="shared" si="112"/>
        <v>39</v>
      </c>
      <c r="D1434">
        <v>0.47575080879999998</v>
      </c>
      <c r="E1434">
        <v>0</v>
      </c>
      <c r="F1434">
        <v>0.47575080879999998</v>
      </c>
      <c r="G1434">
        <f t="shared" si="113"/>
        <v>0.47575080879999998</v>
      </c>
      <c r="H1434">
        <f t="shared" si="114"/>
        <v>0</v>
      </c>
    </row>
    <row r="1435" spans="1:8" x14ac:dyDescent="0.3">
      <c r="A1435" s="1">
        <f t="shared" si="115"/>
        <v>36555.833333336806</v>
      </c>
      <c r="B1435" s="6">
        <f t="shared" si="111"/>
        <v>1</v>
      </c>
      <c r="C1435" s="6">
        <f t="shared" si="112"/>
        <v>40</v>
      </c>
      <c r="D1435">
        <v>0.46644975259999999</v>
      </c>
      <c r="E1435">
        <v>0</v>
      </c>
      <c r="F1435">
        <v>0.46644975259999999</v>
      </c>
      <c r="G1435">
        <f t="shared" si="113"/>
        <v>0.46644975259999999</v>
      </c>
      <c r="H1435">
        <f t="shared" si="114"/>
        <v>0</v>
      </c>
    </row>
    <row r="1436" spans="1:8" x14ac:dyDescent="0.3">
      <c r="A1436" s="1">
        <f t="shared" si="115"/>
        <v>36555.854166670142</v>
      </c>
      <c r="B1436" s="6">
        <f t="shared" si="111"/>
        <v>1</v>
      </c>
      <c r="C1436" s="6">
        <f t="shared" si="112"/>
        <v>41</v>
      </c>
      <c r="D1436">
        <v>0.45362506159999999</v>
      </c>
      <c r="E1436">
        <v>0</v>
      </c>
      <c r="F1436">
        <v>0.45362506159999999</v>
      </c>
      <c r="G1436">
        <f t="shared" si="113"/>
        <v>0.45362506159999999</v>
      </c>
      <c r="H1436">
        <f t="shared" si="114"/>
        <v>0</v>
      </c>
    </row>
    <row r="1437" spans="1:8" x14ac:dyDescent="0.3">
      <c r="A1437" s="1">
        <f t="shared" si="115"/>
        <v>36555.875000003478</v>
      </c>
      <c r="B1437" s="6">
        <f t="shared" si="111"/>
        <v>1</v>
      </c>
      <c r="C1437" s="6">
        <f t="shared" si="112"/>
        <v>42</v>
      </c>
      <c r="D1437">
        <v>0.39996398570000002</v>
      </c>
      <c r="E1437">
        <v>0</v>
      </c>
      <c r="F1437">
        <v>0.39996398570000002</v>
      </c>
      <c r="G1437">
        <f t="shared" si="113"/>
        <v>0.39996398570000002</v>
      </c>
      <c r="H1437">
        <f t="shared" si="114"/>
        <v>0</v>
      </c>
    </row>
    <row r="1438" spans="1:8" x14ac:dyDescent="0.3">
      <c r="A1438" s="1">
        <f t="shared" si="115"/>
        <v>36555.895833336814</v>
      </c>
      <c r="B1438" s="6">
        <f t="shared" si="111"/>
        <v>1</v>
      </c>
      <c r="C1438" s="6">
        <f t="shared" si="112"/>
        <v>43</v>
      </c>
      <c r="D1438">
        <v>0.36840278970000001</v>
      </c>
      <c r="E1438">
        <v>0</v>
      </c>
      <c r="F1438">
        <v>0.36840278970000001</v>
      </c>
      <c r="G1438">
        <f t="shared" si="113"/>
        <v>0.36840278970000001</v>
      </c>
      <c r="H1438">
        <f t="shared" si="114"/>
        <v>0</v>
      </c>
    </row>
    <row r="1439" spans="1:8" x14ac:dyDescent="0.3">
      <c r="A1439" s="1">
        <f t="shared" si="115"/>
        <v>36555.916666670149</v>
      </c>
      <c r="B1439" s="6">
        <f t="shared" si="111"/>
        <v>1</v>
      </c>
      <c r="C1439" s="6">
        <f t="shared" si="112"/>
        <v>44</v>
      </c>
      <c r="D1439">
        <v>0.32421583320000003</v>
      </c>
      <c r="E1439">
        <v>0</v>
      </c>
      <c r="F1439">
        <v>0.32421583320000003</v>
      </c>
      <c r="G1439">
        <f t="shared" si="113"/>
        <v>0.32421583320000003</v>
      </c>
      <c r="H1439">
        <f t="shared" si="114"/>
        <v>0</v>
      </c>
    </row>
    <row r="1440" spans="1:8" x14ac:dyDescent="0.3">
      <c r="A1440" s="1">
        <f t="shared" si="115"/>
        <v>36555.937500003485</v>
      </c>
      <c r="B1440" s="6">
        <f t="shared" si="111"/>
        <v>1</v>
      </c>
      <c r="C1440" s="6">
        <f t="shared" si="112"/>
        <v>45</v>
      </c>
      <c r="D1440">
        <v>0.29226456220000002</v>
      </c>
      <c r="E1440">
        <v>0</v>
      </c>
      <c r="F1440">
        <v>0.29226456220000002</v>
      </c>
      <c r="G1440">
        <f t="shared" si="113"/>
        <v>0.29226456220000002</v>
      </c>
      <c r="H1440">
        <f t="shared" si="114"/>
        <v>0</v>
      </c>
    </row>
    <row r="1441" spans="1:8" x14ac:dyDescent="0.3">
      <c r="A1441" s="1">
        <f t="shared" si="115"/>
        <v>36555.958333336821</v>
      </c>
      <c r="B1441" s="6">
        <f t="shared" si="111"/>
        <v>1</v>
      </c>
      <c r="C1441" s="6">
        <f t="shared" si="112"/>
        <v>46</v>
      </c>
      <c r="D1441">
        <v>0.25192939110000001</v>
      </c>
      <c r="E1441">
        <v>0</v>
      </c>
      <c r="F1441">
        <v>0.25192939110000001</v>
      </c>
      <c r="G1441">
        <f t="shared" si="113"/>
        <v>0.25192939110000001</v>
      </c>
      <c r="H1441">
        <f t="shared" si="114"/>
        <v>0</v>
      </c>
    </row>
    <row r="1442" spans="1:8" x14ac:dyDescent="0.3">
      <c r="A1442" s="1">
        <f t="shared" si="115"/>
        <v>36555.979166670157</v>
      </c>
      <c r="B1442" s="6">
        <f t="shared" si="111"/>
        <v>1</v>
      </c>
      <c r="C1442" s="6">
        <f t="shared" si="112"/>
        <v>47</v>
      </c>
      <c r="D1442">
        <v>0.23436866910000001</v>
      </c>
      <c r="E1442">
        <v>0</v>
      </c>
      <c r="F1442">
        <v>0.23436866910000001</v>
      </c>
      <c r="G1442">
        <f t="shared" si="113"/>
        <v>0.23436866910000001</v>
      </c>
      <c r="H1442">
        <f t="shared" si="114"/>
        <v>0</v>
      </c>
    </row>
    <row r="1443" spans="1:8" x14ac:dyDescent="0.3">
      <c r="A1443" s="1">
        <f t="shared" si="115"/>
        <v>36556.000000003492</v>
      </c>
      <c r="B1443" s="6">
        <f t="shared" si="111"/>
        <v>1</v>
      </c>
      <c r="C1443" s="6">
        <f t="shared" si="112"/>
        <v>0</v>
      </c>
      <c r="D1443">
        <v>0.20876924669999999</v>
      </c>
      <c r="E1443">
        <v>0</v>
      </c>
      <c r="F1443">
        <v>0.20876924669999999</v>
      </c>
      <c r="G1443">
        <f t="shared" si="113"/>
        <v>0.20876924669999999</v>
      </c>
      <c r="H1443">
        <f t="shared" si="114"/>
        <v>0</v>
      </c>
    </row>
    <row r="1444" spans="1:8" x14ac:dyDescent="0.3">
      <c r="A1444" s="1">
        <f t="shared" si="115"/>
        <v>36556.020833336828</v>
      </c>
      <c r="B1444" s="6">
        <f t="shared" si="111"/>
        <v>1</v>
      </c>
      <c r="C1444" s="6">
        <f t="shared" si="112"/>
        <v>1</v>
      </c>
      <c r="D1444">
        <v>0.19642875970000001</v>
      </c>
      <c r="E1444">
        <v>0</v>
      </c>
      <c r="F1444">
        <v>0.19642875970000001</v>
      </c>
      <c r="G1444">
        <f t="shared" si="113"/>
        <v>0.19642875970000001</v>
      </c>
      <c r="H1444">
        <f t="shared" si="114"/>
        <v>0</v>
      </c>
    </row>
    <row r="1445" spans="1:8" x14ac:dyDescent="0.3">
      <c r="A1445" s="1">
        <f t="shared" si="115"/>
        <v>36556.041666670164</v>
      </c>
      <c r="B1445" s="6">
        <f t="shared" si="111"/>
        <v>1</v>
      </c>
      <c r="C1445" s="6">
        <f t="shared" si="112"/>
        <v>2</v>
      </c>
      <c r="D1445">
        <v>0.1888012442</v>
      </c>
      <c r="E1445">
        <v>0</v>
      </c>
      <c r="F1445">
        <v>0.1888012442</v>
      </c>
      <c r="G1445">
        <f t="shared" si="113"/>
        <v>0.1888012442</v>
      </c>
      <c r="H1445">
        <f t="shared" si="114"/>
        <v>0</v>
      </c>
    </row>
    <row r="1446" spans="1:8" x14ac:dyDescent="0.3">
      <c r="A1446" s="1">
        <f t="shared" si="115"/>
        <v>36556.0625000035</v>
      </c>
      <c r="B1446" s="6">
        <f t="shared" si="111"/>
        <v>1</v>
      </c>
      <c r="C1446" s="6">
        <f t="shared" si="112"/>
        <v>3</v>
      </c>
      <c r="D1446">
        <v>0.1823383572</v>
      </c>
      <c r="E1446">
        <v>0</v>
      </c>
      <c r="F1446">
        <v>0.1823383572</v>
      </c>
      <c r="G1446">
        <f t="shared" si="113"/>
        <v>0.1823383572</v>
      </c>
      <c r="H1446">
        <f t="shared" si="114"/>
        <v>0</v>
      </c>
    </row>
    <row r="1447" spans="1:8" x14ac:dyDescent="0.3">
      <c r="A1447" s="1">
        <f t="shared" si="115"/>
        <v>36556.083333336835</v>
      </c>
      <c r="B1447" s="6">
        <f t="shared" si="111"/>
        <v>1</v>
      </c>
      <c r="C1447" s="6">
        <f t="shared" si="112"/>
        <v>4</v>
      </c>
      <c r="D1447">
        <v>0.1761343444</v>
      </c>
      <c r="E1447">
        <v>0</v>
      </c>
      <c r="F1447">
        <v>0.1761343444</v>
      </c>
      <c r="G1447">
        <f t="shared" si="113"/>
        <v>0.1761343444</v>
      </c>
      <c r="H1447">
        <f t="shared" si="114"/>
        <v>0</v>
      </c>
    </row>
    <row r="1448" spans="1:8" x14ac:dyDescent="0.3">
      <c r="A1448" s="1">
        <f t="shared" si="115"/>
        <v>36556.104166670171</v>
      </c>
      <c r="B1448" s="6">
        <f t="shared" si="111"/>
        <v>1</v>
      </c>
      <c r="C1448" s="6">
        <f t="shared" si="112"/>
        <v>5</v>
      </c>
      <c r="D1448">
        <v>0.17190286639999999</v>
      </c>
      <c r="E1448">
        <v>0</v>
      </c>
      <c r="F1448">
        <v>0.17190286639999999</v>
      </c>
      <c r="G1448">
        <f t="shared" si="113"/>
        <v>0.17190286639999999</v>
      </c>
      <c r="H1448">
        <f t="shared" si="114"/>
        <v>0</v>
      </c>
    </row>
    <row r="1449" spans="1:8" x14ac:dyDescent="0.3">
      <c r="A1449" s="1">
        <f t="shared" si="115"/>
        <v>36556.125000003507</v>
      </c>
      <c r="B1449" s="6">
        <f t="shared" si="111"/>
        <v>1</v>
      </c>
      <c r="C1449" s="6">
        <f t="shared" si="112"/>
        <v>6</v>
      </c>
      <c r="D1449">
        <v>0.17033733409999999</v>
      </c>
      <c r="E1449">
        <v>0</v>
      </c>
      <c r="F1449">
        <v>0.17033733409999999</v>
      </c>
      <c r="G1449">
        <f t="shared" si="113"/>
        <v>0.17033733409999999</v>
      </c>
      <c r="H1449">
        <f t="shared" si="114"/>
        <v>0</v>
      </c>
    </row>
    <row r="1450" spans="1:8" x14ac:dyDescent="0.3">
      <c r="A1450" s="1">
        <f t="shared" si="115"/>
        <v>36556.145833336843</v>
      </c>
      <c r="B1450" s="6">
        <f t="shared" si="111"/>
        <v>1</v>
      </c>
      <c r="C1450" s="6">
        <f t="shared" si="112"/>
        <v>7</v>
      </c>
      <c r="D1450">
        <v>0.16861722009999999</v>
      </c>
      <c r="E1450">
        <v>0</v>
      </c>
      <c r="F1450">
        <v>0.16861722009999999</v>
      </c>
      <c r="G1450">
        <f t="shared" si="113"/>
        <v>0.16861722009999999</v>
      </c>
      <c r="H1450">
        <f t="shared" si="114"/>
        <v>0</v>
      </c>
    </row>
    <row r="1451" spans="1:8" x14ac:dyDescent="0.3">
      <c r="A1451" s="1">
        <f t="shared" si="115"/>
        <v>36556.166666670179</v>
      </c>
      <c r="B1451" s="6">
        <f t="shared" si="111"/>
        <v>1</v>
      </c>
      <c r="C1451" s="6">
        <f t="shared" si="112"/>
        <v>8</v>
      </c>
      <c r="D1451">
        <v>0.16847238640000001</v>
      </c>
      <c r="E1451">
        <v>0</v>
      </c>
      <c r="F1451">
        <v>0.16847238640000001</v>
      </c>
      <c r="G1451">
        <f t="shared" si="113"/>
        <v>0.16847238640000001</v>
      </c>
      <c r="H1451">
        <f t="shared" si="114"/>
        <v>0</v>
      </c>
    </row>
    <row r="1452" spans="1:8" x14ac:dyDescent="0.3">
      <c r="A1452" s="1">
        <f t="shared" si="115"/>
        <v>36556.187500003514</v>
      </c>
      <c r="B1452" s="6">
        <f t="shared" si="111"/>
        <v>1</v>
      </c>
      <c r="C1452" s="6">
        <f t="shared" si="112"/>
        <v>9</v>
      </c>
      <c r="D1452">
        <v>0.1737110184</v>
      </c>
      <c r="E1452">
        <v>0</v>
      </c>
      <c r="F1452">
        <v>0.1737110184</v>
      </c>
      <c r="G1452">
        <f t="shared" si="113"/>
        <v>0.1737110184</v>
      </c>
      <c r="H1452">
        <f t="shared" si="114"/>
        <v>0</v>
      </c>
    </row>
    <row r="1453" spans="1:8" x14ac:dyDescent="0.3">
      <c r="A1453" s="1">
        <f t="shared" si="115"/>
        <v>36556.20833333685</v>
      </c>
      <c r="B1453" s="6">
        <f t="shared" si="111"/>
        <v>1</v>
      </c>
      <c r="C1453" s="6">
        <f t="shared" si="112"/>
        <v>10</v>
      </c>
      <c r="D1453">
        <v>0.1821184877</v>
      </c>
      <c r="E1453">
        <v>0</v>
      </c>
      <c r="F1453">
        <v>0.1821184877</v>
      </c>
      <c r="G1453">
        <f t="shared" si="113"/>
        <v>0.1821184877</v>
      </c>
      <c r="H1453">
        <f t="shared" si="114"/>
        <v>0</v>
      </c>
    </row>
    <row r="1454" spans="1:8" x14ac:dyDescent="0.3">
      <c r="A1454" s="1">
        <f t="shared" si="115"/>
        <v>36556.229166670186</v>
      </c>
      <c r="B1454" s="6">
        <f t="shared" si="111"/>
        <v>1</v>
      </c>
      <c r="C1454" s="6">
        <f t="shared" si="112"/>
        <v>11</v>
      </c>
      <c r="D1454">
        <v>0.20423602469999999</v>
      </c>
      <c r="E1454">
        <v>0</v>
      </c>
      <c r="F1454">
        <v>0.20423602469999999</v>
      </c>
      <c r="G1454">
        <f t="shared" si="113"/>
        <v>0.20423602469999999</v>
      </c>
      <c r="H1454">
        <f t="shared" si="114"/>
        <v>0</v>
      </c>
    </row>
    <row r="1455" spans="1:8" x14ac:dyDescent="0.3">
      <c r="A1455" s="1">
        <f t="shared" si="115"/>
        <v>36556.250000003522</v>
      </c>
      <c r="B1455" s="6">
        <f t="shared" si="111"/>
        <v>1</v>
      </c>
      <c r="C1455" s="6">
        <f t="shared" si="112"/>
        <v>12</v>
      </c>
      <c r="D1455">
        <v>0.2323748252</v>
      </c>
      <c r="E1455">
        <v>0</v>
      </c>
      <c r="F1455">
        <v>0.2323748252</v>
      </c>
      <c r="G1455">
        <f t="shared" si="113"/>
        <v>0.2323748252</v>
      </c>
      <c r="H1455">
        <f t="shared" si="114"/>
        <v>0</v>
      </c>
    </row>
    <row r="1456" spans="1:8" x14ac:dyDescent="0.3">
      <c r="A1456" s="1">
        <f t="shared" si="115"/>
        <v>36556.270833336857</v>
      </c>
      <c r="B1456" s="6">
        <f t="shared" si="111"/>
        <v>1</v>
      </c>
      <c r="C1456" s="6">
        <f t="shared" si="112"/>
        <v>13</v>
      </c>
      <c r="D1456">
        <v>0.25931947719999998</v>
      </c>
      <c r="E1456">
        <v>0.15063829349999999</v>
      </c>
      <c r="F1456">
        <v>0.1086811837</v>
      </c>
      <c r="G1456">
        <f t="shared" si="113"/>
        <v>0.1086811837</v>
      </c>
      <c r="H1456">
        <f t="shared" si="114"/>
        <v>0</v>
      </c>
    </row>
    <row r="1457" spans="1:8" x14ac:dyDescent="0.3">
      <c r="A1457" s="1">
        <f t="shared" si="115"/>
        <v>36556.291666670193</v>
      </c>
      <c r="B1457" s="6">
        <f t="shared" si="111"/>
        <v>1</v>
      </c>
      <c r="C1457" s="6">
        <f t="shared" si="112"/>
        <v>14</v>
      </c>
      <c r="D1457">
        <v>0.27326397400000002</v>
      </c>
      <c r="E1457">
        <v>0.15063829349999999</v>
      </c>
      <c r="F1457">
        <v>0.1226256805</v>
      </c>
      <c r="G1457">
        <f t="shared" si="113"/>
        <v>0.1226256805</v>
      </c>
      <c r="H1457">
        <f t="shared" si="114"/>
        <v>0</v>
      </c>
    </row>
    <row r="1458" spans="1:8" x14ac:dyDescent="0.3">
      <c r="A1458" s="1">
        <f t="shared" si="115"/>
        <v>36556.312500003529</v>
      </c>
      <c r="B1458" s="6">
        <f t="shared" si="111"/>
        <v>1</v>
      </c>
      <c r="C1458" s="6">
        <f t="shared" si="112"/>
        <v>15</v>
      </c>
      <c r="D1458">
        <v>0.26801210800000003</v>
      </c>
      <c r="E1458">
        <v>0.89069008409999995</v>
      </c>
      <c r="F1458">
        <v>-0.62267797609999997</v>
      </c>
      <c r="G1458">
        <f t="shared" si="113"/>
        <v>0</v>
      </c>
      <c r="H1458">
        <f t="shared" si="114"/>
        <v>-0.62267797609999997</v>
      </c>
    </row>
    <row r="1459" spans="1:8" x14ac:dyDescent="0.3">
      <c r="A1459" s="1">
        <f t="shared" si="115"/>
        <v>36556.333333336865</v>
      </c>
      <c r="B1459" s="6">
        <f t="shared" si="111"/>
        <v>1</v>
      </c>
      <c r="C1459" s="6">
        <f t="shared" si="112"/>
        <v>16</v>
      </c>
      <c r="D1459">
        <v>0.24797438920000001</v>
      </c>
      <c r="E1459">
        <v>0.89069008409999995</v>
      </c>
      <c r="F1459">
        <v>-0.64271569490000002</v>
      </c>
      <c r="G1459">
        <f t="shared" si="113"/>
        <v>0</v>
      </c>
      <c r="H1459">
        <f t="shared" si="114"/>
        <v>-0.64271569490000002</v>
      </c>
    </row>
    <row r="1460" spans="1:8" x14ac:dyDescent="0.3">
      <c r="A1460" s="1">
        <f t="shared" si="115"/>
        <v>36556.3541666702</v>
      </c>
      <c r="B1460" s="6">
        <f t="shared" si="111"/>
        <v>1</v>
      </c>
      <c r="C1460" s="6">
        <f t="shared" si="112"/>
        <v>17</v>
      </c>
      <c r="D1460">
        <v>0.23991344419999999</v>
      </c>
      <c r="E1460">
        <v>0.94511592349999995</v>
      </c>
      <c r="F1460">
        <v>-0.70520247940000003</v>
      </c>
      <c r="G1460">
        <f t="shared" si="113"/>
        <v>0</v>
      </c>
      <c r="H1460">
        <f t="shared" si="114"/>
        <v>-0.70520247940000003</v>
      </c>
    </row>
    <row r="1461" spans="1:8" x14ac:dyDescent="0.3">
      <c r="A1461" s="1">
        <f t="shared" si="115"/>
        <v>36556.375000003536</v>
      </c>
      <c r="B1461" s="6">
        <f t="shared" si="111"/>
        <v>1</v>
      </c>
      <c r="C1461" s="6">
        <f t="shared" si="112"/>
        <v>18</v>
      </c>
      <c r="D1461">
        <v>0.24576818559999999</v>
      </c>
      <c r="E1461">
        <v>0.94511592349999995</v>
      </c>
      <c r="F1461">
        <v>-0.69934773800000005</v>
      </c>
      <c r="G1461">
        <f t="shared" si="113"/>
        <v>0</v>
      </c>
      <c r="H1461">
        <f t="shared" si="114"/>
        <v>-0.69934773800000005</v>
      </c>
    </row>
    <row r="1462" spans="1:8" x14ac:dyDescent="0.3">
      <c r="A1462" s="1">
        <f t="shared" si="115"/>
        <v>36556.395833336872</v>
      </c>
      <c r="B1462" s="6">
        <f t="shared" si="111"/>
        <v>1</v>
      </c>
      <c r="C1462" s="6">
        <f t="shared" si="112"/>
        <v>19</v>
      </c>
      <c r="D1462">
        <v>0.24480027460000001</v>
      </c>
      <c r="E1462">
        <v>1.6337167775000001</v>
      </c>
      <c r="F1462">
        <v>-1.3889165028999999</v>
      </c>
      <c r="G1462">
        <f t="shared" si="113"/>
        <v>0</v>
      </c>
      <c r="H1462">
        <f t="shared" si="114"/>
        <v>-1.3889165028999999</v>
      </c>
    </row>
    <row r="1463" spans="1:8" x14ac:dyDescent="0.3">
      <c r="A1463" s="1">
        <f t="shared" si="115"/>
        <v>36556.416666670208</v>
      </c>
      <c r="B1463" s="6">
        <f t="shared" si="111"/>
        <v>1</v>
      </c>
      <c r="C1463" s="6">
        <f t="shared" si="112"/>
        <v>20</v>
      </c>
      <c r="D1463">
        <v>0.25657811450000001</v>
      </c>
      <c r="E1463">
        <v>1.6337167775000001</v>
      </c>
      <c r="F1463">
        <v>-1.377138663</v>
      </c>
      <c r="G1463">
        <f t="shared" si="113"/>
        <v>0</v>
      </c>
      <c r="H1463">
        <f t="shared" si="114"/>
        <v>-1.377138663</v>
      </c>
    </row>
    <row r="1464" spans="1:8" x14ac:dyDescent="0.3">
      <c r="A1464" s="1">
        <f t="shared" si="115"/>
        <v>36556.437500003543</v>
      </c>
      <c r="B1464" s="6">
        <f t="shared" si="111"/>
        <v>1</v>
      </c>
      <c r="C1464" s="6">
        <f t="shared" si="112"/>
        <v>21</v>
      </c>
      <c r="D1464">
        <v>0.2622734115</v>
      </c>
      <c r="E1464">
        <v>3.0769582531999999</v>
      </c>
      <c r="F1464">
        <v>-2.8146848417000001</v>
      </c>
      <c r="G1464">
        <f t="shared" si="113"/>
        <v>0</v>
      </c>
      <c r="H1464">
        <f t="shared" si="114"/>
        <v>-2.8146848417000001</v>
      </c>
    </row>
    <row r="1465" spans="1:8" x14ac:dyDescent="0.3">
      <c r="A1465" s="1">
        <f t="shared" si="115"/>
        <v>36556.458333336879</v>
      </c>
      <c r="B1465" s="6">
        <f t="shared" si="111"/>
        <v>1</v>
      </c>
      <c r="C1465" s="6">
        <f t="shared" si="112"/>
        <v>22</v>
      </c>
      <c r="D1465">
        <v>0.2795751286</v>
      </c>
      <c r="E1465">
        <v>3.0769582531999999</v>
      </c>
      <c r="F1465">
        <v>-2.7973831246</v>
      </c>
      <c r="G1465">
        <f t="shared" si="113"/>
        <v>0</v>
      </c>
      <c r="H1465">
        <f t="shared" si="114"/>
        <v>-2.7973831246</v>
      </c>
    </row>
    <row r="1466" spans="1:8" x14ac:dyDescent="0.3">
      <c r="A1466" s="1">
        <f t="shared" si="115"/>
        <v>36556.479166670215</v>
      </c>
      <c r="B1466" s="6">
        <f t="shared" si="111"/>
        <v>1</v>
      </c>
      <c r="C1466" s="6">
        <f t="shared" si="112"/>
        <v>23</v>
      </c>
      <c r="D1466">
        <v>0.29089676660000002</v>
      </c>
      <c r="E1466">
        <v>3.3409643983000001</v>
      </c>
      <c r="F1466">
        <v>-3.0500676317000002</v>
      </c>
      <c r="G1466">
        <f t="shared" si="113"/>
        <v>0</v>
      </c>
      <c r="H1466">
        <f t="shared" si="114"/>
        <v>-3.0500676317000002</v>
      </c>
    </row>
    <row r="1467" spans="1:8" x14ac:dyDescent="0.3">
      <c r="A1467" s="1">
        <f t="shared" si="115"/>
        <v>36556.500000003551</v>
      </c>
      <c r="B1467" s="6">
        <f t="shared" si="111"/>
        <v>1</v>
      </c>
      <c r="C1467" s="6">
        <f t="shared" si="112"/>
        <v>24</v>
      </c>
      <c r="D1467">
        <v>0.30009312430000001</v>
      </c>
      <c r="E1467">
        <v>3.3409643983000001</v>
      </c>
      <c r="F1467">
        <v>-3.0408712739000001</v>
      </c>
      <c r="G1467">
        <f t="shared" si="113"/>
        <v>0</v>
      </c>
      <c r="H1467">
        <f t="shared" si="114"/>
        <v>-3.0408712739000001</v>
      </c>
    </row>
    <row r="1468" spans="1:8" x14ac:dyDescent="0.3">
      <c r="A1468" s="1">
        <f t="shared" si="115"/>
        <v>36556.520833336886</v>
      </c>
      <c r="B1468" s="6">
        <f t="shared" si="111"/>
        <v>1</v>
      </c>
      <c r="C1468" s="6">
        <f t="shared" si="112"/>
        <v>25</v>
      </c>
      <c r="D1468">
        <v>0.31469985230000003</v>
      </c>
      <c r="E1468">
        <v>3.1873371537000001</v>
      </c>
      <c r="F1468">
        <v>-2.8726373014000002</v>
      </c>
      <c r="G1468">
        <f t="shared" si="113"/>
        <v>0</v>
      </c>
      <c r="H1468">
        <f t="shared" si="114"/>
        <v>-2.8726373014000002</v>
      </c>
    </row>
    <row r="1469" spans="1:8" x14ac:dyDescent="0.3">
      <c r="A1469" s="1">
        <f t="shared" si="115"/>
        <v>36556.541666670222</v>
      </c>
      <c r="B1469" s="6">
        <f t="shared" si="111"/>
        <v>1</v>
      </c>
      <c r="C1469" s="6">
        <f t="shared" si="112"/>
        <v>26</v>
      </c>
      <c r="D1469">
        <v>0.32810957080000003</v>
      </c>
      <c r="E1469">
        <v>3.1873371537000001</v>
      </c>
      <c r="F1469">
        <v>-2.8592275829</v>
      </c>
      <c r="G1469">
        <f t="shared" si="113"/>
        <v>0</v>
      </c>
      <c r="H1469">
        <f t="shared" si="114"/>
        <v>-2.8592275829</v>
      </c>
    </row>
    <row r="1470" spans="1:8" x14ac:dyDescent="0.3">
      <c r="A1470" s="1">
        <f t="shared" si="115"/>
        <v>36556.562500003558</v>
      </c>
      <c r="B1470" s="6">
        <f t="shared" si="111"/>
        <v>1</v>
      </c>
      <c r="C1470" s="6">
        <f t="shared" si="112"/>
        <v>27</v>
      </c>
      <c r="D1470">
        <v>0.34235322680000002</v>
      </c>
      <c r="E1470">
        <v>2.8311548195</v>
      </c>
      <c r="F1470">
        <v>-2.4888015926999998</v>
      </c>
      <c r="G1470">
        <f t="shared" si="113"/>
        <v>0</v>
      </c>
      <c r="H1470">
        <f t="shared" si="114"/>
        <v>-2.4888015926999998</v>
      </c>
    </row>
    <row r="1471" spans="1:8" x14ac:dyDescent="0.3">
      <c r="A1471" s="1">
        <f t="shared" si="115"/>
        <v>36556.583333336894</v>
      </c>
      <c r="B1471" s="6">
        <f t="shared" si="111"/>
        <v>1</v>
      </c>
      <c r="C1471" s="6">
        <f t="shared" si="112"/>
        <v>28</v>
      </c>
      <c r="D1471">
        <v>0.35540609179999999</v>
      </c>
      <c r="E1471">
        <v>2.8311548195</v>
      </c>
      <c r="F1471">
        <v>-2.4757487277000001</v>
      </c>
      <c r="G1471">
        <f t="shared" si="113"/>
        <v>0</v>
      </c>
      <c r="H1471">
        <f t="shared" si="114"/>
        <v>-2.4757487277000001</v>
      </c>
    </row>
    <row r="1472" spans="1:8" x14ac:dyDescent="0.3">
      <c r="A1472" s="1">
        <f t="shared" si="115"/>
        <v>36556.604166670229</v>
      </c>
      <c r="B1472" s="6">
        <f t="shared" si="111"/>
        <v>1</v>
      </c>
      <c r="C1472" s="6">
        <f t="shared" si="112"/>
        <v>29</v>
      </c>
      <c r="D1472">
        <v>0.37033557579999998</v>
      </c>
      <c r="E1472">
        <v>2.3637731553000001</v>
      </c>
      <c r="F1472">
        <v>-1.9934375794000001</v>
      </c>
      <c r="G1472">
        <f t="shared" si="113"/>
        <v>0</v>
      </c>
      <c r="H1472">
        <f t="shared" si="114"/>
        <v>-1.9934375794000001</v>
      </c>
    </row>
    <row r="1473" spans="1:8" x14ac:dyDescent="0.3">
      <c r="A1473" s="1">
        <f t="shared" si="115"/>
        <v>36556.625000003565</v>
      </c>
      <c r="B1473" s="6">
        <f t="shared" si="111"/>
        <v>1</v>
      </c>
      <c r="C1473" s="6">
        <f t="shared" si="112"/>
        <v>30</v>
      </c>
      <c r="D1473">
        <v>0.40436080320000001</v>
      </c>
      <c r="E1473">
        <v>2.3637731553000001</v>
      </c>
      <c r="F1473">
        <v>-1.9594123521</v>
      </c>
      <c r="G1473">
        <f t="shared" si="113"/>
        <v>0</v>
      </c>
      <c r="H1473">
        <f t="shared" si="114"/>
        <v>-1.9594123521</v>
      </c>
    </row>
    <row r="1474" spans="1:8" x14ac:dyDescent="0.3">
      <c r="A1474" s="1">
        <f t="shared" si="115"/>
        <v>36556.645833336901</v>
      </c>
      <c r="B1474" s="6">
        <f t="shared" si="111"/>
        <v>1</v>
      </c>
      <c r="C1474" s="6">
        <f t="shared" si="112"/>
        <v>31</v>
      </c>
      <c r="D1474">
        <v>0.4385886242</v>
      </c>
      <c r="E1474">
        <v>1.63146068</v>
      </c>
      <c r="F1474">
        <v>-1.1928720558000001</v>
      </c>
      <c r="G1474">
        <f t="shared" si="113"/>
        <v>0</v>
      </c>
      <c r="H1474">
        <f t="shared" si="114"/>
        <v>-1.1928720558000001</v>
      </c>
    </row>
    <row r="1475" spans="1:8" x14ac:dyDescent="0.3">
      <c r="A1475" s="1">
        <f t="shared" si="115"/>
        <v>36556.666666670237</v>
      </c>
      <c r="B1475" s="6">
        <f t="shared" si="111"/>
        <v>1</v>
      </c>
      <c r="C1475" s="6">
        <f t="shared" si="112"/>
        <v>32</v>
      </c>
      <c r="D1475">
        <v>0.46316230330000002</v>
      </c>
      <c r="E1475">
        <v>1.63146068</v>
      </c>
      <c r="F1475">
        <v>-1.1682983766999999</v>
      </c>
      <c r="G1475">
        <f t="shared" si="113"/>
        <v>0</v>
      </c>
      <c r="H1475">
        <f t="shared" si="114"/>
        <v>-1.1682983766999999</v>
      </c>
    </row>
    <row r="1476" spans="1:8" x14ac:dyDescent="0.3">
      <c r="A1476" s="1">
        <f t="shared" si="115"/>
        <v>36556.687500003572</v>
      </c>
      <c r="B1476" s="6">
        <f t="shared" si="111"/>
        <v>1</v>
      </c>
      <c r="C1476" s="6">
        <f t="shared" si="112"/>
        <v>33</v>
      </c>
      <c r="D1476">
        <v>0.48760294929999998</v>
      </c>
      <c r="E1476">
        <v>0.83827139129999995</v>
      </c>
      <c r="F1476">
        <v>-0.35066844200000002</v>
      </c>
      <c r="G1476">
        <f t="shared" si="113"/>
        <v>0</v>
      </c>
      <c r="H1476">
        <f t="shared" si="114"/>
        <v>-0.35066844200000002</v>
      </c>
    </row>
    <row r="1477" spans="1:8" x14ac:dyDescent="0.3">
      <c r="A1477" s="1">
        <f t="shared" si="115"/>
        <v>36556.708333336908</v>
      </c>
      <c r="B1477" s="6">
        <f t="shared" ref="B1477:B1540" si="116">MONTH(A1477)</f>
        <v>1</v>
      </c>
      <c r="C1477" s="6">
        <f t="shared" ref="C1477:C1540" si="117">HOUR(A1477)*2+MINUTE(A1477)/30</f>
        <v>34</v>
      </c>
      <c r="D1477">
        <v>0.52451236899999998</v>
      </c>
      <c r="E1477">
        <v>0.83827139129999995</v>
      </c>
      <c r="F1477">
        <v>-0.31375902230000002</v>
      </c>
      <c r="G1477">
        <f t="shared" ref="G1477:G1540" si="118">IF(F1477&gt;0,F1477,0)</f>
        <v>0</v>
      </c>
      <c r="H1477">
        <f t="shared" ref="H1477:H1540" si="119">IF(F1477&lt;0,F1477,0)</f>
        <v>-0.31375902230000002</v>
      </c>
    </row>
    <row r="1478" spans="1:8" x14ac:dyDescent="0.3">
      <c r="A1478" s="1">
        <f t="shared" ref="A1478:A1541" si="120">A1477+(1/48)</f>
        <v>36556.729166670244</v>
      </c>
      <c r="B1478" s="6">
        <f t="shared" si="116"/>
        <v>1</v>
      </c>
      <c r="C1478" s="6">
        <f t="shared" si="117"/>
        <v>35</v>
      </c>
      <c r="D1478">
        <v>0.54627897700000005</v>
      </c>
      <c r="E1478">
        <v>0.2034957215</v>
      </c>
      <c r="F1478">
        <v>0.34278325549999999</v>
      </c>
      <c r="G1478">
        <f t="shared" si="118"/>
        <v>0.34278325549999999</v>
      </c>
      <c r="H1478">
        <f t="shared" si="119"/>
        <v>0</v>
      </c>
    </row>
    <row r="1479" spans="1:8" x14ac:dyDescent="0.3">
      <c r="A1479" s="1">
        <f t="shared" si="120"/>
        <v>36556.75000000358</v>
      </c>
      <c r="B1479" s="6">
        <f t="shared" si="116"/>
        <v>1</v>
      </c>
      <c r="C1479" s="6">
        <f t="shared" si="117"/>
        <v>36</v>
      </c>
      <c r="D1479">
        <v>0.55838327119999998</v>
      </c>
      <c r="E1479">
        <v>0.2034957215</v>
      </c>
      <c r="F1479">
        <v>0.35488754970000003</v>
      </c>
      <c r="G1479">
        <f t="shared" si="118"/>
        <v>0.35488754970000003</v>
      </c>
      <c r="H1479">
        <f t="shared" si="119"/>
        <v>0</v>
      </c>
    </row>
    <row r="1480" spans="1:8" x14ac:dyDescent="0.3">
      <c r="A1480" s="1">
        <f t="shared" si="120"/>
        <v>36556.770833336916</v>
      </c>
      <c r="B1480" s="6">
        <f t="shared" si="116"/>
        <v>1</v>
      </c>
      <c r="C1480" s="6">
        <f t="shared" si="117"/>
        <v>37</v>
      </c>
      <c r="D1480">
        <v>0.54737444420000003</v>
      </c>
      <c r="E1480">
        <v>0.15971958620000001</v>
      </c>
      <c r="F1480">
        <v>0.38765485799999999</v>
      </c>
      <c r="G1480">
        <f t="shared" si="118"/>
        <v>0.38765485799999999</v>
      </c>
      <c r="H1480">
        <f t="shared" si="119"/>
        <v>0</v>
      </c>
    </row>
    <row r="1481" spans="1:8" x14ac:dyDescent="0.3">
      <c r="A1481" s="1">
        <f t="shared" si="120"/>
        <v>36556.791666670251</v>
      </c>
      <c r="B1481" s="6">
        <f t="shared" si="116"/>
        <v>1</v>
      </c>
      <c r="C1481" s="6">
        <f t="shared" si="117"/>
        <v>38</v>
      </c>
      <c r="D1481">
        <v>0.52453734100000005</v>
      </c>
      <c r="E1481">
        <v>0.15971958620000001</v>
      </c>
      <c r="F1481">
        <v>0.3648177548</v>
      </c>
      <c r="G1481">
        <f t="shared" si="118"/>
        <v>0.3648177548</v>
      </c>
      <c r="H1481">
        <f t="shared" si="119"/>
        <v>0</v>
      </c>
    </row>
    <row r="1482" spans="1:8" x14ac:dyDescent="0.3">
      <c r="A1482" s="1">
        <f t="shared" si="120"/>
        <v>36556.812500003587</v>
      </c>
      <c r="B1482" s="6">
        <f t="shared" si="116"/>
        <v>1</v>
      </c>
      <c r="C1482" s="6">
        <f t="shared" si="117"/>
        <v>39</v>
      </c>
      <c r="D1482">
        <v>0.52284789600000003</v>
      </c>
      <c r="E1482">
        <v>0</v>
      </c>
      <c r="F1482">
        <v>0.52284789600000003</v>
      </c>
      <c r="G1482">
        <f t="shared" si="118"/>
        <v>0.52284789600000003</v>
      </c>
      <c r="H1482">
        <f t="shared" si="119"/>
        <v>0</v>
      </c>
    </row>
    <row r="1483" spans="1:8" x14ac:dyDescent="0.3">
      <c r="A1483" s="1">
        <f t="shared" si="120"/>
        <v>36556.833333336923</v>
      </c>
      <c r="B1483" s="6">
        <f t="shared" si="116"/>
        <v>1</v>
      </c>
      <c r="C1483" s="6">
        <f t="shared" si="117"/>
        <v>40</v>
      </c>
      <c r="D1483">
        <v>0.52432703329999997</v>
      </c>
      <c r="E1483">
        <v>0</v>
      </c>
      <c r="F1483">
        <v>0.52432703329999997</v>
      </c>
      <c r="G1483">
        <f t="shared" si="118"/>
        <v>0.52432703329999997</v>
      </c>
      <c r="H1483">
        <f t="shared" si="119"/>
        <v>0</v>
      </c>
    </row>
    <row r="1484" spans="1:8" x14ac:dyDescent="0.3">
      <c r="A1484" s="1">
        <f t="shared" si="120"/>
        <v>36556.854166670259</v>
      </c>
      <c r="B1484" s="6">
        <f t="shared" si="116"/>
        <v>1</v>
      </c>
      <c r="C1484" s="6">
        <f t="shared" si="117"/>
        <v>41</v>
      </c>
      <c r="D1484">
        <v>0.50366400929999999</v>
      </c>
      <c r="E1484">
        <v>0</v>
      </c>
      <c r="F1484">
        <v>0.50366400929999999</v>
      </c>
      <c r="G1484">
        <f t="shared" si="118"/>
        <v>0.50366400929999999</v>
      </c>
      <c r="H1484">
        <f t="shared" si="119"/>
        <v>0</v>
      </c>
    </row>
    <row r="1485" spans="1:8" x14ac:dyDescent="0.3">
      <c r="A1485" s="1">
        <f t="shared" si="120"/>
        <v>36556.875000003594</v>
      </c>
      <c r="B1485" s="6">
        <f t="shared" si="116"/>
        <v>1</v>
      </c>
      <c r="C1485" s="6">
        <f t="shared" si="117"/>
        <v>42</v>
      </c>
      <c r="D1485">
        <v>0.46960373100000002</v>
      </c>
      <c r="E1485">
        <v>0</v>
      </c>
      <c r="F1485">
        <v>0.46960373100000002</v>
      </c>
      <c r="G1485">
        <f t="shared" si="118"/>
        <v>0.46960373100000002</v>
      </c>
      <c r="H1485">
        <f t="shared" si="119"/>
        <v>0</v>
      </c>
    </row>
    <row r="1486" spans="1:8" x14ac:dyDescent="0.3">
      <c r="A1486" s="1">
        <f t="shared" si="120"/>
        <v>36556.89583333693</v>
      </c>
      <c r="B1486" s="6">
        <f t="shared" si="116"/>
        <v>1</v>
      </c>
      <c r="C1486" s="6">
        <f t="shared" si="117"/>
        <v>43</v>
      </c>
      <c r="D1486">
        <v>0.42280791200000001</v>
      </c>
      <c r="E1486">
        <v>0</v>
      </c>
      <c r="F1486">
        <v>0.42280791200000001</v>
      </c>
      <c r="G1486">
        <f t="shared" si="118"/>
        <v>0.42280791200000001</v>
      </c>
      <c r="H1486">
        <f t="shared" si="119"/>
        <v>0</v>
      </c>
    </row>
    <row r="1487" spans="1:8" x14ac:dyDescent="0.3">
      <c r="A1487" s="1">
        <f t="shared" si="120"/>
        <v>36556.916666670266</v>
      </c>
      <c r="B1487" s="6">
        <f t="shared" si="116"/>
        <v>1</v>
      </c>
      <c r="C1487" s="6">
        <f t="shared" si="117"/>
        <v>44</v>
      </c>
      <c r="D1487">
        <v>0.38216078889999999</v>
      </c>
      <c r="E1487">
        <v>0</v>
      </c>
      <c r="F1487">
        <v>0.38216078889999999</v>
      </c>
      <c r="G1487">
        <f t="shared" si="118"/>
        <v>0.38216078889999999</v>
      </c>
      <c r="H1487">
        <f t="shared" si="119"/>
        <v>0</v>
      </c>
    </row>
    <row r="1488" spans="1:8" x14ac:dyDescent="0.3">
      <c r="A1488" s="1">
        <f t="shared" si="120"/>
        <v>36556.937500003602</v>
      </c>
      <c r="B1488" s="6">
        <f t="shared" si="116"/>
        <v>1</v>
      </c>
      <c r="C1488" s="6">
        <f t="shared" si="117"/>
        <v>45</v>
      </c>
      <c r="D1488">
        <v>0.3429204569</v>
      </c>
      <c r="E1488">
        <v>0</v>
      </c>
      <c r="F1488">
        <v>0.3429204569</v>
      </c>
      <c r="G1488">
        <f t="shared" si="118"/>
        <v>0.3429204569</v>
      </c>
      <c r="H1488">
        <f t="shared" si="119"/>
        <v>0</v>
      </c>
    </row>
    <row r="1489" spans="1:8" x14ac:dyDescent="0.3">
      <c r="A1489" s="1">
        <f t="shared" si="120"/>
        <v>36556.958333336937</v>
      </c>
      <c r="B1489" s="6">
        <f t="shared" si="116"/>
        <v>1</v>
      </c>
      <c r="C1489" s="6">
        <f t="shared" si="117"/>
        <v>46</v>
      </c>
      <c r="D1489">
        <v>0.3034650726</v>
      </c>
      <c r="E1489">
        <v>0</v>
      </c>
      <c r="F1489">
        <v>0.3034650726</v>
      </c>
      <c r="G1489">
        <f t="shared" si="118"/>
        <v>0.3034650726</v>
      </c>
      <c r="H1489">
        <f t="shared" si="119"/>
        <v>0</v>
      </c>
    </row>
    <row r="1490" spans="1:8" x14ac:dyDescent="0.3">
      <c r="A1490" s="1">
        <f t="shared" si="120"/>
        <v>36556.979166670273</v>
      </c>
      <c r="B1490" s="6">
        <f t="shared" si="116"/>
        <v>1</v>
      </c>
      <c r="C1490" s="6">
        <f t="shared" si="117"/>
        <v>47</v>
      </c>
      <c r="D1490">
        <v>0.27123173960000002</v>
      </c>
      <c r="E1490">
        <v>0</v>
      </c>
      <c r="F1490">
        <v>0.27123173960000002</v>
      </c>
      <c r="G1490">
        <f t="shared" si="118"/>
        <v>0.27123173960000002</v>
      </c>
      <c r="H1490">
        <f t="shared" si="119"/>
        <v>0</v>
      </c>
    </row>
    <row r="1491" spans="1:8" x14ac:dyDescent="0.3">
      <c r="A1491" s="1">
        <f t="shared" si="120"/>
        <v>36557.000000003609</v>
      </c>
      <c r="B1491" s="6">
        <f t="shared" si="116"/>
        <v>2</v>
      </c>
      <c r="C1491" s="6">
        <f t="shared" si="117"/>
        <v>0</v>
      </c>
      <c r="D1491">
        <v>0.24912941120000001</v>
      </c>
      <c r="E1491">
        <v>0</v>
      </c>
      <c r="F1491">
        <v>0.24912941120000001</v>
      </c>
      <c r="G1491">
        <f t="shared" si="118"/>
        <v>0.24912941120000001</v>
      </c>
      <c r="H1491">
        <f t="shared" si="119"/>
        <v>0</v>
      </c>
    </row>
    <row r="1492" spans="1:8" x14ac:dyDescent="0.3">
      <c r="A1492" s="1">
        <f t="shared" si="120"/>
        <v>36557.020833336945</v>
      </c>
      <c r="B1492" s="6">
        <f t="shared" si="116"/>
        <v>2</v>
      </c>
      <c r="C1492" s="6">
        <f t="shared" si="117"/>
        <v>1</v>
      </c>
      <c r="D1492">
        <v>0.2326662572</v>
      </c>
      <c r="E1492">
        <v>0</v>
      </c>
      <c r="F1492">
        <v>0.2326662572</v>
      </c>
      <c r="G1492">
        <f t="shared" si="118"/>
        <v>0.2326662572</v>
      </c>
      <c r="H1492">
        <f t="shared" si="119"/>
        <v>0</v>
      </c>
    </row>
    <row r="1493" spans="1:8" x14ac:dyDescent="0.3">
      <c r="A1493" s="1">
        <f t="shared" si="120"/>
        <v>36557.04166667028</v>
      </c>
      <c r="B1493" s="6">
        <f t="shared" si="116"/>
        <v>2</v>
      </c>
      <c r="C1493" s="6">
        <f t="shared" si="117"/>
        <v>2</v>
      </c>
      <c r="D1493">
        <v>0.21972627920000001</v>
      </c>
      <c r="E1493">
        <v>0</v>
      </c>
      <c r="F1493">
        <v>0.21972627920000001</v>
      </c>
      <c r="G1493">
        <f t="shared" si="118"/>
        <v>0.21972627920000001</v>
      </c>
      <c r="H1493">
        <f t="shared" si="119"/>
        <v>0</v>
      </c>
    </row>
    <row r="1494" spans="1:8" x14ac:dyDescent="0.3">
      <c r="A1494" s="1">
        <f t="shared" si="120"/>
        <v>36557.062500003616</v>
      </c>
      <c r="B1494" s="6">
        <f t="shared" si="116"/>
        <v>2</v>
      </c>
      <c r="C1494" s="6">
        <f t="shared" si="117"/>
        <v>3</v>
      </c>
      <c r="D1494">
        <v>0.21118226919999999</v>
      </c>
      <c r="E1494">
        <v>0</v>
      </c>
      <c r="F1494">
        <v>0.21118226919999999</v>
      </c>
      <c r="G1494">
        <f t="shared" si="118"/>
        <v>0.21118226919999999</v>
      </c>
      <c r="H1494">
        <f t="shared" si="119"/>
        <v>0</v>
      </c>
    </row>
    <row r="1495" spans="1:8" x14ac:dyDescent="0.3">
      <c r="A1495" s="1">
        <f t="shared" si="120"/>
        <v>36557.083333336952</v>
      </c>
      <c r="B1495" s="6">
        <f t="shared" si="116"/>
        <v>2</v>
      </c>
      <c r="C1495" s="6">
        <f t="shared" si="117"/>
        <v>4</v>
      </c>
      <c r="D1495">
        <v>0.2028366446</v>
      </c>
      <c r="E1495">
        <v>0</v>
      </c>
      <c r="F1495">
        <v>0.2028366446</v>
      </c>
      <c r="G1495">
        <f t="shared" si="118"/>
        <v>0.2028366446</v>
      </c>
      <c r="H1495">
        <f t="shared" si="119"/>
        <v>0</v>
      </c>
    </row>
    <row r="1496" spans="1:8" x14ac:dyDescent="0.3">
      <c r="A1496" s="1">
        <f t="shared" si="120"/>
        <v>36557.104166670288</v>
      </c>
      <c r="B1496" s="6">
        <f t="shared" si="116"/>
        <v>2</v>
      </c>
      <c r="C1496" s="6">
        <f t="shared" si="117"/>
        <v>5</v>
      </c>
      <c r="D1496">
        <v>0.19749113360000001</v>
      </c>
      <c r="E1496">
        <v>0</v>
      </c>
      <c r="F1496">
        <v>0.19749113360000001</v>
      </c>
      <c r="G1496">
        <f t="shared" si="118"/>
        <v>0.19749113360000001</v>
      </c>
      <c r="H1496">
        <f t="shared" si="119"/>
        <v>0</v>
      </c>
    </row>
    <row r="1497" spans="1:8" x14ac:dyDescent="0.3">
      <c r="A1497" s="1">
        <f t="shared" si="120"/>
        <v>36557.125000003623</v>
      </c>
      <c r="B1497" s="6">
        <f t="shared" si="116"/>
        <v>2</v>
      </c>
      <c r="C1497" s="6">
        <f t="shared" si="117"/>
        <v>6</v>
      </c>
      <c r="D1497">
        <v>0.1886154941</v>
      </c>
      <c r="E1497">
        <v>0</v>
      </c>
      <c r="F1497">
        <v>0.1886154941</v>
      </c>
      <c r="G1497">
        <f t="shared" si="118"/>
        <v>0.1886154941</v>
      </c>
      <c r="H1497">
        <f t="shared" si="119"/>
        <v>0</v>
      </c>
    </row>
    <row r="1498" spans="1:8" x14ac:dyDescent="0.3">
      <c r="A1498" s="1">
        <f t="shared" si="120"/>
        <v>36557.145833336959</v>
      </c>
      <c r="B1498" s="6">
        <f t="shared" si="116"/>
        <v>2</v>
      </c>
      <c r="C1498" s="6">
        <f t="shared" si="117"/>
        <v>7</v>
      </c>
      <c r="D1498">
        <v>0.18559810709999999</v>
      </c>
      <c r="E1498">
        <v>0</v>
      </c>
      <c r="F1498">
        <v>0.18559810709999999</v>
      </c>
      <c r="G1498">
        <f t="shared" si="118"/>
        <v>0.18559810709999999</v>
      </c>
      <c r="H1498">
        <f t="shared" si="119"/>
        <v>0</v>
      </c>
    </row>
    <row r="1499" spans="1:8" x14ac:dyDescent="0.3">
      <c r="A1499" s="1">
        <f t="shared" si="120"/>
        <v>36557.166666670295</v>
      </c>
      <c r="B1499" s="6">
        <f t="shared" si="116"/>
        <v>2</v>
      </c>
      <c r="C1499" s="6">
        <f t="shared" si="117"/>
        <v>8</v>
      </c>
      <c r="D1499">
        <v>0.1838488217</v>
      </c>
      <c r="E1499">
        <v>0</v>
      </c>
      <c r="F1499">
        <v>0.1838488217</v>
      </c>
      <c r="G1499">
        <f t="shared" si="118"/>
        <v>0.1838488217</v>
      </c>
      <c r="H1499">
        <f t="shared" si="119"/>
        <v>0</v>
      </c>
    </row>
    <row r="1500" spans="1:8" x14ac:dyDescent="0.3">
      <c r="A1500" s="1">
        <f t="shared" si="120"/>
        <v>36557.187500003631</v>
      </c>
      <c r="B1500" s="6">
        <f t="shared" si="116"/>
        <v>2</v>
      </c>
      <c r="C1500" s="6">
        <f t="shared" si="117"/>
        <v>9</v>
      </c>
      <c r="D1500">
        <v>0.18548775770000001</v>
      </c>
      <c r="E1500">
        <v>0</v>
      </c>
      <c r="F1500">
        <v>0.18548775770000001</v>
      </c>
      <c r="G1500">
        <f t="shared" si="118"/>
        <v>0.18548775770000001</v>
      </c>
      <c r="H1500">
        <f t="shared" si="119"/>
        <v>0</v>
      </c>
    </row>
    <row r="1501" spans="1:8" x14ac:dyDescent="0.3">
      <c r="A1501" s="1">
        <f t="shared" si="120"/>
        <v>36557.208333336966</v>
      </c>
      <c r="B1501" s="6">
        <f t="shared" si="116"/>
        <v>2</v>
      </c>
      <c r="C1501" s="6">
        <f t="shared" si="117"/>
        <v>10</v>
      </c>
      <c r="D1501">
        <v>0.1982617746</v>
      </c>
      <c r="E1501">
        <v>0</v>
      </c>
      <c r="F1501">
        <v>0.1982617746</v>
      </c>
      <c r="G1501">
        <f t="shared" si="118"/>
        <v>0.1982617746</v>
      </c>
      <c r="H1501">
        <f t="shared" si="119"/>
        <v>0</v>
      </c>
    </row>
    <row r="1502" spans="1:8" x14ac:dyDescent="0.3">
      <c r="A1502" s="1">
        <f t="shared" si="120"/>
        <v>36557.229166670302</v>
      </c>
      <c r="B1502" s="6">
        <f t="shared" si="116"/>
        <v>2</v>
      </c>
      <c r="C1502" s="6">
        <f t="shared" si="117"/>
        <v>11</v>
      </c>
      <c r="D1502">
        <v>0.21648399760000001</v>
      </c>
      <c r="E1502">
        <v>0</v>
      </c>
      <c r="F1502">
        <v>0.21648399760000001</v>
      </c>
      <c r="G1502">
        <f t="shared" si="118"/>
        <v>0.21648399760000001</v>
      </c>
      <c r="H1502">
        <f t="shared" si="119"/>
        <v>0</v>
      </c>
    </row>
    <row r="1503" spans="1:8" x14ac:dyDescent="0.3">
      <c r="A1503" s="1">
        <f t="shared" si="120"/>
        <v>36557.250000003638</v>
      </c>
      <c r="B1503" s="6">
        <f t="shared" si="116"/>
        <v>2</v>
      </c>
      <c r="C1503" s="6">
        <f t="shared" si="117"/>
        <v>12</v>
      </c>
      <c r="D1503">
        <v>0.23822846610000001</v>
      </c>
      <c r="E1503">
        <v>0</v>
      </c>
      <c r="F1503">
        <v>0.23822846610000001</v>
      </c>
      <c r="G1503">
        <f t="shared" si="118"/>
        <v>0.23822846610000001</v>
      </c>
      <c r="H1503">
        <f t="shared" si="119"/>
        <v>0</v>
      </c>
    </row>
    <row r="1504" spans="1:8" x14ac:dyDescent="0.3">
      <c r="A1504" s="1">
        <f t="shared" si="120"/>
        <v>36557.270833336974</v>
      </c>
      <c r="B1504" s="6">
        <f t="shared" si="116"/>
        <v>2</v>
      </c>
      <c r="C1504" s="6">
        <f t="shared" si="117"/>
        <v>13</v>
      </c>
      <c r="D1504">
        <v>0.2667493581</v>
      </c>
      <c r="E1504">
        <v>6.5386804800000004E-2</v>
      </c>
      <c r="F1504">
        <v>0.20136255319999999</v>
      </c>
      <c r="G1504">
        <f t="shared" si="118"/>
        <v>0.20136255319999999</v>
      </c>
      <c r="H1504">
        <f t="shared" si="119"/>
        <v>0</v>
      </c>
    </row>
    <row r="1505" spans="1:8" x14ac:dyDescent="0.3">
      <c r="A1505" s="1">
        <f t="shared" si="120"/>
        <v>36557.291666670309</v>
      </c>
      <c r="B1505" s="6">
        <f t="shared" si="116"/>
        <v>2</v>
      </c>
      <c r="C1505" s="6">
        <f t="shared" si="117"/>
        <v>14</v>
      </c>
      <c r="D1505">
        <v>0.28472800399999998</v>
      </c>
      <c r="E1505">
        <v>6.5386804800000004E-2</v>
      </c>
      <c r="F1505">
        <v>0.21934119909999999</v>
      </c>
      <c r="G1505">
        <f t="shared" si="118"/>
        <v>0.21934119909999999</v>
      </c>
      <c r="H1505">
        <f t="shared" si="119"/>
        <v>0</v>
      </c>
    </row>
    <row r="1506" spans="1:8" x14ac:dyDescent="0.3">
      <c r="A1506" s="1">
        <f t="shared" si="120"/>
        <v>36557.312500003645</v>
      </c>
      <c r="B1506" s="6">
        <f t="shared" si="116"/>
        <v>2</v>
      </c>
      <c r="C1506" s="6">
        <f t="shared" si="117"/>
        <v>15</v>
      </c>
      <c r="D1506">
        <v>0.28145465600000003</v>
      </c>
      <c r="E1506">
        <v>0.2015016429</v>
      </c>
      <c r="F1506">
        <v>7.9953013000000003E-2</v>
      </c>
      <c r="G1506">
        <f t="shared" si="118"/>
        <v>7.9953013000000003E-2</v>
      </c>
      <c r="H1506">
        <f t="shared" si="119"/>
        <v>0</v>
      </c>
    </row>
    <row r="1507" spans="1:8" x14ac:dyDescent="0.3">
      <c r="A1507" s="1">
        <f t="shared" si="120"/>
        <v>36557.333333336981</v>
      </c>
      <c r="B1507" s="6">
        <f t="shared" si="116"/>
        <v>2</v>
      </c>
      <c r="C1507" s="6">
        <f t="shared" si="117"/>
        <v>16</v>
      </c>
      <c r="D1507">
        <v>0.26581607820000003</v>
      </c>
      <c r="E1507">
        <v>0.2015016429</v>
      </c>
      <c r="F1507">
        <v>6.43144353E-2</v>
      </c>
      <c r="G1507">
        <f t="shared" si="118"/>
        <v>6.43144353E-2</v>
      </c>
      <c r="H1507">
        <f t="shared" si="119"/>
        <v>0</v>
      </c>
    </row>
    <row r="1508" spans="1:8" x14ac:dyDescent="0.3">
      <c r="A1508" s="1">
        <f t="shared" si="120"/>
        <v>36557.354166670317</v>
      </c>
      <c r="B1508" s="6">
        <f t="shared" si="116"/>
        <v>2</v>
      </c>
      <c r="C1508" s="6">
        <f t="shared" si="117"/>
        <v>17</v>
      </c>
      <c r="D1508">
        <v>0.26321546019999997</v>
      </c>
      <c r="E1508">
        <v>0.5627804045</v>
      </c>
      <c r="F1508">
        <v>-0.29956494430000002</v>
      </c>
      <c r="G1508">
        <f t="shared" si="118"/>
        <v>0</v>
      </c>
      <c r="H1508">
        <f t="shared" si="119"/>
        <v>-0.29956494430000002</v>
      </c>
    </row>
    <row r="1509" spans="1:8" x14ac:dyDescent="0.3">
      <c r="A1509" s="1">
        <f t="shared" si="120"/>
        <v>36557.375000003653</v>
      </c>
      <c r="B1509" s="6">
        <f t="shared" si="116"/>
        <v>2</v>
      </c>
      <c r="C1509" s="6">
        <f t="shared" si="117"/>
        <v>18</v>
      </c>
      <c r="D1509">
        <v>0.27080202949999999</v>
      </c>
      <c r="E1509">
        <v>0.5627804045</v>
      </c>
      <c r="F1509">
        <v>-0.29197837500000001</v>
      </c>
      <c r="G1509">
        <f t="shared" si="118"/>
        <v>0</v>
      </c>
      <c r="H1509">
        <f t="shared" si="119"/>
        <v>-0.29197837500000001</v>
      </c>
    </row>
    <row r="1510" spans="1:8" x14ac:dyDescent="0.3">
      <c r="A1510" s="1">
        <f t="shared" si="120"/>
        <v>36557.395833336988</v>
      </c>
      <c r="B1510" s="6">
        <f t="shared" si="116"/>
        <v>2</v>
      </c>
      <c r="C1510" s="6">
        <f t="shared" si="117"/>
        <v>19</v>
      </c>
      <c r="D1510">
        <v>0.28497337649999999</v>
      </c>
      <c r="E1510">
        <v>0.86988864349999995</v>
      </c>
      <c r="F1510">
        <v>-0.58491526709999997</v>
      </c>
      <c r="G1510">
        <f t="shared" si="118"/>
        <v>0</v>
      </c>
      <c r="H1510">
        <f t="shared" si="119"/>
        <v>-0.58491526709999997</v>
      </c>
    </row>
    <row r="1511" spans="1:8" x14ac:dyDescent="0.3">
      <c r="A1511" s="1">
        <f t="shared" si="120"/>
        <v>36557.416666670324</v>
      </c>
      <c r="B1511" s="6">
        <f t="shared" si="116"/>
        <v>2</v>
      </c>
      <c r="C1511" s="6">
        <f t="shared" si="117"/>
        <v>20</v>
      </c>
      <c r="D1511">
        <v>0.28903002100000003</v>
      </c>
      <c r="E1511">
        <v>0.86988864349999995</v>
      </c>
      <c r="F1511">
        <v>-0.58085862259999999</v>
      </c>
      <c r="G1511">
        <f t="shared" si="118"/>
        <v>0</v>
      </c>
      <c r="H1511">
        <f t="shared" si="119"/>
        <v>-0.58085862259999999</v>
      </c>
    </row>
    <row r="1512" spans="1:8" x14ac:dyDescent="0.3">
      <c r="A1512" s="1">
        <f t="shared" si="120"/>
        <v>36557.43750000366</v>
      </c>
      <c r="B1512" s="6">
        <f t="shared" si="116"/>
        <v>2</v>
      </c>
      <c r="C1512" s="6">
        <f t="shared" si="117"/>
        <v>21</v>
      </c>
      <c r="D1512">
        <v>0.28480520399999998</v>
      </c>
      <c r="E1512">
        <v>0.72414100699999995</v>
      </c>
      <c r="F1512">
        <v>-0.43933580300000002</v>
      </c>
      <c r="G1512">
        <f t="shared" si="118"/>
        <v>0</v>
      </c>
      <c r="H1512">
        <f t="shared" si="119"/>
        <v>-0.43933580300000002</v>
      </c>
    </row>
    <row r="1513" spans="1:8" x14ac:dyDescent="0.3">
      <c r="A1513" s="1">
        <f t="shared" si="120"/>
        <v>36557.458333336996</v>
      </c>
      <c r="B1513" s="6">
        <f t="shared" si="116"/>
        <v>2</v>
      </c>
      <c r="C1513" s="6">
        <f t="shared" si="117"/>
        <v>22</v>
      </c>
      <c r="D1513">
        <v>0.28953826230000002</v>
      </c>
      <c r="E1513">
        <v>0.72414100699999995</v>
      </c>
      <c r="F1513">
        <v>-0.43460274469999999</v>
      </c>
      <c r="G1513">
        <f t="shared" si="118"/>
        <v>0</v>
      </c>
      <c r="H1513">
        <f t="shared" si="119"/>
        <v>-0.43460274469999999</v>
      </c>
    </row>
    <row r="1514" spans="1:8" x14ac:dyDescent="0.3">
      <c r="A1514" s="1">
        <f t="shared" si="120"/>
        <v>36557.479166670331</v>
      </c>
      <c r="B1514" s="6">
        <f t="shared" si="116"/>
        <v>2</v>
      </c>
      <c r="C1514" s="6">
        <f t="shared" si="117"/>
        <v>23</v>
      </c>
      <c r="D1514">
        <v>0.28379552629999999</v>
      </c>
      <c r="E1514">
        <v>0.52672353240000003</v>
      </c>
      <c r="F1514">
        <v>-0.24292800610000001</v>
      </c>
      <c r="G1514">
        <f t="shared" si="118"/>
        <v>0</v>
      </c>
      <c r="H1514">
        <f t="shared" si="119"/>
        <v>-0.24292800610000001</v>
      </c>
    </row>
    <row r="1515" spans="1:8" x14ac:dyDescent="0.3">
      <c r="A1515" s="1">
        <f t="shared" si="120"/>
        <v>36557.500000003667</v>
      </c>
      <c r="B1515" s="6">
        <f t="shared" si="116"/>
        <v>2</v>
      </c>
      <c r="C1515" s="6">
        <f t="shared" si="117"/>
        <v>24</v>
      </c>
      <c r="D1515">
        <v>0.2789940152</v>
      </c>
      <c r="E1515">
        <v>0.52672353240000003</v>
      </c>
      <c r="F1515">
        <v>-0.2477295172</v>
      </c>
      <c r="G1515">
        <f t="shared" si="118"/>
        <v>0</v>
      </c>
      <c r="H1515">
        <f t="shared" si="119"/>
        <v>-0.2477295172</v>
      </c>
    </row>
    <row r="1516" spans="1:8" x14ac:dyDescent="0.3">
      <c r="A1516" s="1">
        <f t="shared" si="120"/>
        <v>36557.520833337003</v>
      </c>
      <c r="B1516" s="6">
        <f t="shared" si="116"/>
        <v>2</v>
      </c>
      <c r="C1516" s="6">
        <f t="shared" si="117"/>
        <v>25</v>
      </c>
      <c r="D1516">
        <v>0.26833535720000001</v>
      </c>
      <c r="E1516">
        <v>0.57228369749999997</v>
      </c>
      <c r="F1516">
        <v>-0.30394834030000001</v>
      </c>
      <c r="G1516">
        <f t="shared" si="118"/>
        <v>0</v>
      </c>
      <c r="H1516">
        <f t="shared" si="119"/>
        <v>-0.30394834030000001</v>
      </c>
    </row>
    <row r="1517" spans="1:8" x14ac:dyDescent="0.3">
      <c r="A1517" s="1">
        <f t="shared" si="120"/>
        <v>36557.541666670339</v>
      </c>
      <c r="B1517" s="6">
        <f t="shared" si="116"/>
        <v>2</v>
      </c>
      <c r="C1517" s="6">
        <f t="shared" si="117"/>
        <v>26</v>
      </c>
      <c r="D1517">
        <v>0.26553991040000002</v>
      </c>
      <c r="E1517">
        <v>0.57228369749999997</v>
      </c>
      <c r="F1517">
        <v>-0.3067437871</v>
      </c>
      <c r="G1517">
        <f t="shared" si="118"/>
        <v>0</v>
      </c>
      <c r="H1517">
        <f t="shared" si="119"/>
        <v>-0.3067437871</v>
      </c>
    </row>
    <row r="1518" spans="1:8" x14ac:dyDescent="0.3">
      <c r="A1518" s="1">
        <f t="shared" si="120"/>
        <v>36557.562500003674</v>
      </c>
      <c r="B1518" s="6">
        <f t="shared" si="116"/>
        <v>2</v>
      </c>
      <c r="C1518" s="6">
        <f t="shared" si="117"/>
        <v>27</v>
      </c>
      <c r="D1518">
        <v>0.2676707934</v>
      </c>
      <c r="E1518">
        <v>0.64037244319999997</v>
      </c>
      <c r="F1518">
        <v>-0.37270164979999998</v>
      </c>
      <c r="G1518">
        <f t="shared" si="118"/>
        <v>0</v>
      </c>
      <c r="H1518">
        <f t="shared" si="119"/>
        <v>-0.37270164979999998</v>
      </c>
    </row>
    <row r="1519" spans="1:8" x14ac:dyDescent="0.3">
      <c r="A1519" s="1">
        <f t="shared" si="120"/>
        <v>36557.58333333701</v>
      </c>
      <c r="B1519" s="6">
        <f t="shared" si="116"/>
        <v>2</v>
      </c>
      <c r="C1519" s="6">
        <f t="shared" si="117"/>
        <v>28</v>
      </c>
      <c r="D1519">
        <v>0.27245150670000001</v>
      </c>
      <c r="E1519">
        <v>0.64037244319999997</v>
      </c>
      <c r="F1519">
        <v>-0.36792093650000002</v>
      </c>
      <c r="G1519">
        <f t="shared" si="118"/>
        <v>0</v>
      </c>
      <c r="H1519">
        <f t="shared" si="119"/>
        <v>-0.36792093650000002</v>
      </c>
    </row>
    <row r="1520" spans="1:8" x14ac:dyDescent="0.3">
      <c r="A1520" s="1">
        <f t="shared" si="120"/>
        <v>36557.604166670346</v>
      </c>
      <c r="B1520" s="6">
        <f t="shared" si="116"/>
        <v>2</v>
      </c>
      <c r="C1520" s="6">
        <f t="shared" si="117"/>
        <v>29</v>
      </c>
      <c r="D1520">
        <v>0.27848669170000001</v>
      </c>
      <c r="E1520">
        <v>0.64640533209999995</v>
      </c>
      <c r="F1520">
        <v>-0.3679186404</v>
      </c>
      <c r="G1520">
        <f t="shared" si="118"/>
        <v>0</v>
      </c>
      <c r="H1520">
        <f t="shared" si="119"/>
        <v>-0.3679186404</v>
      </c>
    </row>
    <row r="1521" spans="1:8" x14ac:dyDescent="0.3">
      <c r="A1521" s="1">
        <f t="shared" si="120"/>
        <v>36557.625000003682</v>
      </c>
      <c r="B1521" s="6">
        <f t="shared" si="116"/>
        <v>2</v>
      </c>
      <c r="C1521" s="6">
        <f t="shared" si="117"/>
        <v>30</v>
      </c>
      <c r="D1521">
        <v>0.2996177136</v>
      </c>
      <c r="E1521">
        <v>0.64640533209999995</v>
      </c>
      <c r="F1521">
        <v>-0.34678761850000001</v>
      </c>
      <c r="G1521">
        <f t="shared" si="118"/>
        <v>0</v>
      </c>
      <c r="H1521">
        <f t="shared" si="119"/>
        <v>-0.34678761850000001</v>
      </c>
    </row>
    <row r="1522" spans="1:8" x14ac:dyDescent="0.3">
      <c r="A1522" s="1">
        <f t="shared" si="120"/>
        <v>36557.645833337017</v>
      </c>
      <c r="B1522" s="6">
        <f t="shared" si="116"/>
        <v>2</v>
      </c>
      <c r="C1522" s="6">
        <f t="shared" si="117"/>
        <v>31</v>
      </c>
      <c r="D1522">
        <v>0.31173217660000002</v>
      </c>
      <c r="E1522">
        <v>0.63372882450000001</v>
      </c>
      <c r="F1522">
        <v>-0.32199664789999999</v>
      </c>
      <c r="G1522">
        <f t="shared" si="118"/>
        <v>0</v>
      </c>
      <c r="H1522">
        <f t="shared" si="119"/>
        <v>-0.32199664789999999</v>
      </c>
    </row>
    <row r="1523" spans="1:8" x14ac:dyDescent="0.3">
      <c r="A1523" s="1">
        <f t="shared" si="120"/>
        <v>36557.666666670353</v>
      </c>
      <c r="B1523" s="6">
        <f t="shared" si="116"/>
        <v>2</v>
      </c>
      <c r="C1523" s="6">
        <f t="shared" si="117"/>
        <v>32</v>
      </c>
      <c r="D1523">
        <v>0.33341849620000003</v>
      </c>
      <c r="E1523">
        <v>0.63372882450000001</v>
      </c>
      <c r="F1523">
        <v>-0.30031032829999998</v>
      </c>
      <c r="G1523">
        <f t="shared" si="118"/>
        <v>0</v>
      </c>
      <c r="H1523">
        <f t="shared" si="119"/>
        <v>-0.30031032829999998</v>
      </c>
    </row>
    <row r="1524" spans="1:8" x14ac:dyDescent="0.3">
      <c r="A1524" s="1">
        <f t="shared" si="120"/>
        <v>36557.687500003689</v>
      </c>
      <c r="B1524" s="6">
        <f t="shared" si="116"/>
        <v>2</v>
      </c>
      <c r="C1524" s="6">
        <f t="shared" si="117"/>
        <v>33</v>
      </c>
      <c r="D1524">
        <v>0.3566069912</v>
      </c>
      <c r="E1524">
        <v>0.54193494419999999</v>
      </c>
      <c r="F1524">
        <v>-0.18532795299999999</v>
      </c>
      <c r="G1524">
        <f t="shared" si="118"/>
        <v>0</v>
      </c>
      <c r="H1524">
        <f t="shared" si="119"/>
        <v>-0.18532795299999999</v>
      </c>
    </row>
    <row r="1525" spans="1:8" x14ac:dyDescent="0.3">
      <c r="A1525" s="1">
        <f t="shared" si="120"/>
        <v>36557.708333337025</v>
      </c>
      <c r="B1525" s="6">
        <f t="shared" si="116"/>
        <v>2</v>
      </c>
      <c r="C1525" s="6">
        <f t="shared" si="117"/>
        <v>34</v>
      </c>
      <c r="D1525">
        <v>0.37903135599999999</v>
      </c>
      <c r="E1525">
        <v>0.54193494419999999</v>
      </c>
      <c r="F1525">
        <v>-0.1629035881</v>
      </c>
      <c r="G1525">
        <f t="shared" si="118"/>
        <v>0</v>
      </c>
      <c r="H1525">
        <f t="shared" si="119"/>
        <v>-0.1629035881</v>
      </c>
    </row>
    <row r="1526" spans="1:8" x14ac:dyDescent="0.3">
      <c r="A1526" s="1">
        <f t="shared" si="120"/>
        <v>36557.72916667036</v>
      </c>
      <c r="B1526" s="6">
        <f t="shared" si="116"/>
        <v>2</v>
      </c>
      <c r="C1526" s="6">
        <f t="shared" si="117"/>
        <v>35</v>
      </c>
      <c r="D1526">
        <v>0.39657842500000001</v>
      </c>
      <c r="E1526">
        <v>0.36407136350000002</v>
      </c>
      <c r="F1526">
        <v>3.2507061499999997E-2</v>
      </c>
      <c r="G1526">
        <f t="shared" si="118"/>
        <v>3.2507061499999997E-2</v>
      </c>
      <c r="H1526">
        <f t="shared" si="119"/>
        <v>0</v>
      </c>
    </row>
    <row r="1527" spans="1:8" x14ac:dyDescent="0.3">
      <c r="A1527" s="1">
        <f t="shared" si="120"/>
        <v>36557.750000003696</v>
      </c>
      <c r="B1527" s="6">
        <f t="shared" si="116"/>
        <v>2</v>
      </c>
      <c r="C1527" s="6">
        <f t="shared" si="117"/>
        <v>36</v>
      </c>
      <c r="D1527">
        <v>0.39483812899999998</v>
      </c>
      <c r="E1527">
        <v>0.36407136350000002</v>
      </c>
      <c r="F1527">
        <v>3.0766765500000001E-2</v>
      </c>
      <c r="G1527">
        <f t="shared" si="118"/>
        <v>3.0766765500000001E-2</v>
      </c>
      <c r="H1527">
        <f t="shared" si="119"/>
        <v>0</v>
      </c>
    </row>
    <row r="1528" spans="1:8" x14ac:dyDescent="0.3">
      <c r="A1528" s="1">
        <f t="shared" si="120"/>
        <v>36557.770833337032</v>
      </c>
      <c r="B1528" s="6">
        <f t="shared" si="116"/>
        <v>2</v>
      </c>
      <c r="C1528" s="6">
        <f t="shared" si="117"/>
        <v>37</v>
      </c>
      <c r="D1528">
        <v>0.38580931200000002</v>
      </c>
      <c r="E1528">
        <v>0.1194348761</v>
      </c>
      <c r="F1528">
        <v>0.26637443589999998</v>
      </c>
      <c r="G1528">
        <f t="shared" si="118"/>
        <v>0.26637443589999998</v>
      </c>
      <c r="H1528">
        <f t="shared" si="119"/>
        <v>0</v>
      </c>
    </row>
    <row r="1529" spans="1:8" x14ac:dyDescent="0.3">
      <c r="A1529" s="1">
        <f t="shared" si="120"/>
        <v>36557.791666670368</v>
      </c>
      <c r="B1529" s="6">
        <f t="shared" si="116"/>
        <v>2</v>
      </c>
      <c r="C1529" s="6">
        <f t="shared" si="117"/>
        <v>38</v>
      </c>
      <c r="D1529">
        <v>0.37182515370000002</v>
      </c>
      <c r="E1529">
        <v>0.1194348761</v>
      </c>
      <c r="F1529">
        <v>0.25239027759999999</v>
      </c>
      <c r="G1529">
        <f t="shared" si="118"/>
        <v>0.25239027759999999</v>
      </c>
      <c r="H1529">
        <f t="shared" si="119"/>
        <v>0</v>
      </c>
    </row>
    <row r="1530" spans="1:8" x14ac:dyDescent="0.3">
      <c r="A1530" s="1">
        <f t="shared" si="120"/>
        <v>36557.812500003703</v>
      </c>
      <c r="B1530" s="6">
        <f t="shared" si="116"/>
        <v>2</v>
      </c>
      <c r="C1530" s="6">
        <f t="shared" si="117"/>
        <v>39</v>
      </c>
      <c r="D1530">
        <v>0.36755271969999997</v>
      </c>
      <c r="E1530">
        <v>0</v>
      </c>
      <c r="F1530">
        <v>0.36755271969999997</v>
      </c>
      <c r="G1530">
        <f t="shared" si="118"/>
        <v>0.36755271969999997</v>
      </c>
      <c r="H1530">
        <f t="shared" si="119"/>
        <v>0</v>
      </c>
    </row>
    <row r="1531" spans="1:8" x14ac:dyDescent="0.3">
      <c r="A1531" s="1">
        <f t="shared" si="120"/>
        <v>36557.833333337039</v>
      </c>
      <c r="B1531" s="6">
        <f t="shared" si="116"/>
        <v>2</v>
      </c>
      <c r="C1531" s="6">
        <f t="shared" si="117"/>
        <v>40</v>
      </c>
      <c r="D1531">
        <v>0.35292407580000001</v>
      </c>
      <c r="E1531">
        <v>0</v>
      </c>
      <c r="F1531">
        <v>0.35292407580000001</v>
      </c>
      <c r="G1531">
        <f t="shared" si="118"/>
        <v>0.35292407580000001</v>
      </c>
      <c r="H1531">
        <f t="shared" si="119"/>
        <v>0</v>
      </c>
    </row>
    <row r="1532" spans="1:8" x14ac:dyDescent="0.3">
      <c r="A1532" s="1">
        <f t="shared" si="120"/>
        <v>36557.854166670375</v>
      </c>
      <c r="B1532" s="6">
        <f t="shared" si="116"/>
        <v>2</v>
      </c>
      <c r="C1532" s="6">
        <f t="shared" si="117"/>
        <v>41</v>
      </c>
      <c r="D1532">
        <v>0.33664352980000001</v>
      </c>
      <c r="E1532">
        <v>0</v>
      </c>
      <c r="F1532">
        <v>0.33664352980000001</v>
      </c>
      <c r="G1532">
        <f t="shared" si="118"/>
        <v>0.33664352980000001</v>
      </c>
      <c r="H1532">
        <f t="shared" si="119"/>
        <v>0</v>
      </c>
    </row>
    <row r="1533" spans="1:8" x14ac:dyDescent="0.3">
      <c r="A1533" s="1">
        <f t="shared" si="120"/>
        <v>36557.875000003711</v>
      </c>
      <c r="B1533" s="6">
        <f t="shared" si="116"/>
        <v>2</v>
      </c>
      <c r="C1533" s="6">
        <f t="shared" si="117"/>
        <v>42</v>
      </c>
      <c r="D1533">
        <v>0.30918490199999998</v>
      </c>
      <c r="E1533">
        <v>0</v>
      </c>
      <c r="F1533">
        <v>0.30918490199999998</v>
      </c>
      <c r="G1533">
        <f t="shared" si="118"/>
        <v>0.30918490199999998</v>
      </c>
      <c r="H1533">
        <f t="shared" si="119"/>
        <v>0</v>
      </c>
    </row>
    <row r="1534" spans="1:8" x14ac:dyDescent="0.3">
      <c r="A1534" s="1">
        <f t="shared" si="120"/>
        <v>36557.895833337046</v>
      </c>
      <c r="B1534" s="6">
        <f t="shared" si="116"/>
        <v>2</v>
      </c>
      <c r="C1534" s="6">
        <f t="shared" si="117"/>
        <v>43</v>
      </c>
      <c r="D1534">
        <v>0.29245363699999999</v>
      </c>
      <c r="E1534">
        <v>0</v>
      </c>
      <c r="F1534">
        <v>0.29245363699999999</v>
      </c>
      <c r="G1534">
        <f t="shared" si="118"/>
        <v>0.29245363699999999</v>
      </c>
      <c r="H1534">
        <f t="shared" si="119"/>
        <v>0</v>
      </c>
    </row>
    <row r="1535" spans="1:8" x14ac:dyDescent="0.3">
      <c r="A1535" s="1">
        <f t="shared" si="120"/>
        <v>36557.916666670382</v>
      </c>
      <c r="B1535" s="6">
        <f t="shared" si="116"/>
        <v>2</v>
      </c>
      <c r="C1535" s="6">
        <f t="shared" si="117"/>
        <v>44</v>
      </c>
      <c r="D1535">
        <v>0.27112461770000001</v>
      </c>
      <c r="E1535">
        <v>0</v>
      </c>
      <c r="F1535">
        <v>0.27112461770000001</v>
      </c>
      <c r="G1535">
        <f t="shared" si="118"/>
        <v>0.27112461770000001</v>
      </c>
      <c r="H1535">
        <f t="shared" si="119"/>
        <v>0</v>
      </c>
    </row>
    <row r="1536" spans="1:8" x14ac:dyDescent="0.3">
      <c r="A1536" s="1">
        <f t="shared" si="120"/>
        <v>36557.937500003718</v>
      </c>
      <c r="B1536" s="6">
        <f t="shared" si="116"/>
        <v>2</v>
      </c>
      <c r="C1536" s="6">
        <f t="shared" si="117"/>
        <v>45</v>
      </c>
      <c r="D1536">
        <v>0.2475120767</v>
      </c>
      <c r="E1536">
        <v>0</v>
      </c>
      <c r="F1536">
        <v>0.2475120767</v>
      </c>
      <c r="G1536">
        <f t="shared" si="118"/>
        <v>0.2475120767</v>
      </c>
      <c r="H1536">
        <f t="shared" si="119"/>
        <v>0</v>
      </c>
    </row>
    <row r="1537" spans="1:8" x14ac:dyDescent="0.3">
      <c r="A1537" s="1">
        <f t="shared" si="120"/>
        <v>36557.958333337054</v>
      </c>
      <c r="B1537" s="6">
        <f t="shared" si="116"/>
        <v>2</v>
      </c>
      <c r="C1537" s="6">
        <f t="shared" si="117"/>
        <v>46</v>
      </c>
      <c r="D1537">
        <v>0.225236085</v>
      </c>
      <c r="E1537">
        <v>0</v>
      </c>
      <c r="F1537">
        <v>0.225236085</v>
      </c>
      <c r="G1537">
        <f t="shared" si="118"/>
        <v>0.225236085</v>
      </c>
      <c r="H1537">
        <f t="shared" si="119"/>
        <v>0</v>
      </c>
    </row>
    <row r="1538" spans="1:8" x14ac:dyDescent="0.3">
      <c r="A1538" s="1">
        <f t="shared" si="120"/>
        <v>36557.97916667039</v>
      </c>
      <c r="B1538" s="6">
        <f t="shared" si="116"/>
        <v>2</v>
      </c>
      <c r="C1538" s="6">
        <f t="shared" si="117"/>
        <v>47</v>
      </c>
      <c r="D1538">
        <v>0.20604020300000001</v>
      </c>
      <c r="E1538">
        <v>0</v>
      </c>
      <c r="F1538">
        <v>0.20604020300000001</v>
      </c>
      <c r="G1538">
        <f t="shared" si="118"/>
        <v>0.20604020300000001</v>
      </c>
      <c r="H1538">
        <f t="shared" si="119"/>
        <v>0</v>
      </c>
    </row>
    <row r="1539" spans="1:8" x14ac:dyDescent="0.3">
      <c r="A1539" s="1">
        <f t="shared" si="120"/>
        <v>36558.000000003725</v>
      </c>
      <c r="B1539" s="6">
        <f t="shared" si="116"/>
        <v>2</v>
      </c>
      <c r="C1539" s="6">
        <f t="shared" si="117"/>
        <v>0</v>
      </c>
      <c r="D1539">
        <v>0.20807493090000001</v>
      </c>
      <c r="E1539">
        <v>0</v>
      </c>
      <c r="F1539">
        <v>0.20807493090000001</v>
      </c>
      <c r="G1539">
        <f t="shared" si="118"/>
        <v>0.20807493090000001</v>
      </c>
      <c r="H1539">
        <f t="shared" si="119"/>
        <v>0</v>
      </c>
    </row>
    <row r="1540" spans="1:8" x14ac:dyDescent="0.3">
      <c r="A1540" s="1">
        <f t="shared" si="120"/>
        <v>36558.020833337061</v>
      </c>
      <c r="B1540" s="6">
        <f t="shared" si="116"/>
        <v>2</v>
      </c>
      <c r="C1540" s="6">
        <f t="shared" si="117"/>
        <v>1</v>
      </c>
      <c r="D1540">
        <v>0.1980041209</v>
      </c>
      <c r="E1540">
        <v>0</v>
      </c>
      <c r="F1540">
        <v>0.1980041209</v>
      </c>
      <c r="G1540">
        <f t="shared" si="118"/>
        <v>0.1980041209</v>
      </c>
      <c r="H1540">
        <f t="shared" si="119"/>
        <v>0</v>
      </c>
    </row>
    <row r="1541" spans="1:8" x14ac:dyDescent="0.3">
      <c r="A1541" s="1">
        <f t="shared" si="120"/>
        <v>36558.041666670397</v>
      </c>
      <c r="B1541" s="6">
        <f t="shared" ref="B1541:B1604" si="121">MONTH(A1541)</f>
        <v>2</v>
      </c>
      <c r="C1541" s="6">
        <f t="shared" ref="C1541:C1604" si="122">HOUR(A1541)*2+MINUTE(A1541)/30</f>
        <v>2</v>
      </c>
      <c r="D1541">
        <v>0.21250487530000001</v>
      </c>
      <c r="E1541">
        <v>0</v>
      </c>
      <c r="F1541">
        <v>0.21250487530000001</v>
      </c>
      <c r="G1541">
        <f t="shared" ref="G1541:G1604" si="123">IF(F1541&gt;0,F1541,0)</f>
        <v>0.21250487530000001</v>
      </c>
      <c r="H1541">
        <f t="shared" ref="H1541:H1604" si="124">IF(F1541&lt;0,F1541,0)</f>
        <v>0</v>
      </c>
    </row>
    <row r="1542" spans="1:8" x14ac:dyDescent="0.3">
      <c r="A1542" s="1">
        <f t="shared" ref="A1542:A1605" si="125">A1541+(1/48)</f>
        <v>36558.062500003733</v>
      </c>
      <c r="B1542" s="6">
        <f t="shared" si="121"/>
        <v>2</v>
      </c>
      <c r="C1542" s="6">
        <f t="shared" si="122"/>
        <v>3</v>
      </c>
      <c r="D1542">
        <v>0.20562016829999999</v>
      </c>
      <c r="E1542">
        <v>0</v>
      </c>
      <c r="F1542">
        <v>0.20562016829999999</v>
      </c>
      <c r="G1542">
        <f t="shared" si="123"/>
        <v>0.20562016829999999</v>
      </c>
      <c r="H1542">
        <f t="shared" si="124"/>
        <v>0</v>
      </c>
    </row>
    <row r="1543" spans="1:8" x14ac:dyDescent="0.3">
      <c r="A1543" s="1">
        <f t="shared" si="125"/>
        <v>36558.083333337068</v>
      </c>
      <c r="B1543" s="6">
        <f t="shared" si="121"/>
        <v>2</v>
      </c>
      <c r="C1543" s="6">
        <f t="shared" si="122"/>
        <v>4</v>
      </c>
      <c r="D1543">
        <v>0.19744286489999999</v>
      </c>
      <c r="E1543">
        <v>0</v>
      </c>
      <c r="F1543">
        <v>0.19744286489999999</v>
      </c>
      <c r="G1543">
        <f t="shared" si="123"/>
        <v>0.19744286489999999</v>
      </c>
      <c r="H1543">
        <f t="shared" si="124"/>
        <v>0</v>
      </c>
    </row>
    <row r="1544" spans="1:8" x14ac:dyDescent="0.3">
      <c r="A1544" s="1">
        <f t="shared" si="125"/>
        <v>36558.104166670404</v>
      </c>
      <c r="B1544" s="6">
        <f t="shared" si="121"/>
        <v>2</v>
      </c>
      <c r="C1544" s="6">
        <f t="shared" si="122"/>
        <v>5</v>
      </c>
      <c r="D1544">
        <v>0.19185485690000001</v>
      </c>
      <c r="E1544">
        <v>0</v>
      </c>
      <c r="F1544">
        <v>0.19185485690000001</v>
      </c>
      <c r="G1544">
        <f t="shared" si="123"/>
        <v>0.19185485690000001</v>
      </c>
      <c r="H1544">
        <f t="shared" si="124"/>
        <v>0</v>
      </c>
    </row>
    <row r="1545" spans="1:8" x14ac:dyDescent="0.3">
      <c r="A1545" s="1">
        <f t="shared" si="125"/>
        <v>36558.12500000374</v>
      </c>
      <c r="B1545" s="6">
        <f t="shared" si="121"/>
        <v>2</v>
      </c>
      <c r="C1545" s="6">
        <f t="shared" si="122"/>
        <v>6</v>
      </c>
      <c r="D1545">
        <v>0.1778576687</v>
      </c>
      <c r="E1545">
        <v>0</v>
      </c>
      <c r="F1545">
        <v>0.1778576687</v>
      </c>
      <c r="G1545">
        <f t="shared" si="123"/>
        <v>0.1778576687</v>
      </c>
      <c r="H1545">
        <f t="shared" si="124"/>
        <v>0</v>
      </c>
    </row>
    <row r="1546" spans="1:8" x14ac:dyDescent="0.3">
      <c r="A1546" s="1">
        <f t="shared" si="125"/>
        <v>36558.145833337076</v>
      </c>
      <c r="B1546" s="6">
        <f t="shared" si="121"/>
        <v>2</v>
      </c>
      <c r="C1546" s="6">
        <f t="shared" si="122"/>
        <v>7</v>
      </c>
      <c r="D1546">
        <v>0.17920989370000001</v>
      </c>
      <c r="E1546">
        <v>0</v>
      </c>
      <c r="F1546">
        <v>0.17920989370000001</v>
      </c>
      <c r="G1546">
        <f t="shared" si="123"/>
        <v>0.17920989370000001</v>
      </c>
      <c r="H1546">
        <f t="shared" si="124"/>
        <v>0</v>
      </c>
    </row>
    <row r="1547" spans="1:8" x14ac:dyDescent="0.3">
      <c r="A1547" s="1">
        <f t="shared" si="125"/>
        <v>36558.166666670411</v>
      </c>
      <c r="B1547" s="6">
        <f t="shared" si="121"/>
        <v>2</v>
      </c>
      <c r="C1547" s="6">
        <f t="shared" si="122"/>
        <v>8</v>
      </c>
      <c r="D1547">
        <v>0.18530052890000001</v>
      </c>
      <c r="E1547">
        <v>0</v>
      </c>
      <c r="F1547">
        <v>0.18530052890000001</v>
      </c>
      <c r="G1547">
        <f t="shared" si="123"/>
        <v>0.18530052890000001</v>
      </c>
      <c r="H1547">
        <f t="shared" si="124"/>
        <v>0</v>
      </c>
    </row>
    <row r="1548" spans="1:8" x14ac:dyDescent="0.3">
      <c r="A1548" s="1">
        <f t="shared" si="125"/>
        <v>36558.187500003747</v>
      </c>
      <c r="B1548" s="6">
        <f t="shared" si="121"/>
        <v>2</v>
      </c>
      <c r="C1548" s="6">
        <f t="shared" si="122"/>
        <v>9</v>
      </c>
      <c r="D1548">
        <v>0.1879592159</v>
      </c>
      <c r="E1548">
        <v>0</v>
      </c>
      <c r="F1548">
        <v>0.1879592159</v>
      </c>
      <c r="G1548">
        <f t="shared" si="123"/>
        <v>0.1879592159</v>
      </c>
      <c r="H1548">
        <f t="shared" si="124"/>
        <v>0</v>
      </c>
    </row>
    <row r="1549" spans="1:8" x14ac:dyDescent="0.3">
      <c r="A1549" s="1">
        <f t="shared" si="125"/>
        <v>36558.208333337083</v>
      </c>
      <c r="B1549" s="6">
        <f t="shared" si="121"/>
        <v>2</v>
      </c>
      <c r="C1549" s="6">
        <f t="shared" si="122"/>
        <v>10</v>
      </c>
      <c r="D1549">
        <v>0.19038411929999999</v>
      </c>
      <c r="E1549">
        <v>0</v>
      </c>
      <c r="F1549">
        <v>0.19038411929999999</v>
      </c>
      <c r="G1549">
        <f t="shared" si="123"/>
        <v>0.19038411929999999</v>
      </c>
      <c r="H1549">
        <f t="shared" si="124"/>
        <v>0</v>
      </c>
    </row>
    <row r="1550" spans="1:8" x14ac:dyDescent="0.3">
      <c r="A1550" s="1">
        <f t="shared" si="125"/>
        <v>36558.229166670419</v>
      </c>
      <c r="B1550" s="6">
        <f t="shared" si="121"/>
        <v>2</v>
      </c>
      <c r="C1550" s="6">
        <f t="shared" si="122"/>
        <v>11</v>
      </c>
      <c r="D1550">
        <v>0.20023118130000001</v>
      </c>
      <c r="E1550">
        <v>0</v>
      </c>
      <c r="F1550">
        <v>0.20023118130000001</v>
      </c>
      <c r="G1550">
        <f t="shared" si="123"/>
        <v>0.20023118130000001</v>
      </c>
      <c r="H1550">
        <f t="shared" si="124"/>
        <v>0</v>
      </c>
    </row>
    <row r="1551" spans="1:8" x14ac:dyDescent="0.3">
      <c r="A1551" s="1">
        <f t="shared" si="125"/>
        <v>36558.250000003754</v>
      </c>
      <c r="B1551" s="6">
        <f t="shared" si="121"/>
        <v>2</v>
      </c>
      <c r="C1551" s="6">
        <f t="shared" si="122"/>
        <v>12</v>
      </c>
      <c r="D1551">
        <v>0.22388983649999999</v>
      </c>
      <c r="E1551">
        <v>0</v>
      </c>
      <c r="F1551">
        <v>0.22388983649999999</v>
      </c>
      <c r="G1551">
        <f t="shared" si="123"/>
        <v>0.22388983649999999</v>
      </c>
      <c r="H1551">
        <f t="shared" si="124"/>
        <v>0</v>
      </c>
    </row>
    <row r="1552" spans="1:8" x14ac:dyDescent="0.3">
      <c r="A1552" s="1">
        <f t="shared" si="125"/>
        <v>36558.27083333709</v>
      </c>
      <c r="B1552" s="6">
        <f t="shared" si="121"/>
        <v>2</v>
      </c>
      <c r="C1552" s="6">
        <f t="shared" si="122"/>
        <v>13</v>
      </c>
      <c r="D1552">
        <v>0.2487251395</v>
      </c>
      <c r="E1552">
        <v>0.1228027631</v>
      </c>
      <c r="F1552">
        <v>0.12592237640000001</v>
      </c>
      <c r="G1552">
        <f t="shared" si="123"/>
        <v>0.12592237640000001</v>
      </c>
      <c r="H1552">
        <f t="shared" si="124"/>
        <v>0</v>
      </c>
    </row>
    <row r="1553" spans="1:8" x14ac:dyDescent="0.3">
      <c r="A1553" s="1">
        <f t="shared" si="125"/>
        <v>36558.291666670426</v>
      </c>
      <c r="B1553" s="6">
        <f t="shared" si="121"/>
        <v>2</v>
      </c>
      <c r="C1553" s="6">
        <f t="shared" si="122"/>
        <v>14</v>
      </c>
      <c r="D1553">
        <v>0.3378226091</v>
      </c>
      <c r="E1553">
        <v>0.1228027631</v>
      </c>
      <c r="F1553">
        <v>0.21501984609999999</v>
      </c>
      <c r="G1553">
        <f t="shared" si="123"/>
        <v>0.21501984609999999</v>
      </c>
      <c r="H1553">
        <f t="shared" si="124"/>
        <v>0</v>
      </c>
    </row>
    <row r="1554" spans="1:8" x14ac:dyDescent="0.3">
      <c r="A1554" s="1">
        <f t="shared" si="125"/>
        <v>36558.312500003762</v>
      </c>
      <c r="B1554" s="6">
        <f t="shared" si="121"/>
        <v>2</v>
      </c>
      <c r="C1554" s="6">
        <f t="shared" si="122"/>
        <v>15</v>
      </c>
      <c r="D1554">
        <v>0.3657330661</v>
      </c>
      <c r="E1554">
        <v>0.57527297870000005</v>
      </c>
      <c r="F1554">
        <v>-0.20953991259999999</v>
      </c>
      <c r="G1554">
        <f t="shared" si="123"/>
        <v>0</v>
      </c>
      <c r="H1554">
        <f t="shared" si="124"/>
        <v>-0.20953991259999999</v>
      </c>
    </row>
    <row r="1555" spans="1:8" x14ac:dyDescent="0.3">
      <c r="A1555" s="1">
        <f t="shared" si="125"/>
        <v>36558.333333337097</v>
      </c>
      <c r="B1555" s="6">
        <f t="shared" si="121"/>
        <v>2</v>
      </c>
      <c r="C1555" s="6">
        <f t="shared" si="122"/>
        <v>16</v>
      </c>
      <c r="D1555">
        <v>0.47670045950000001</v>
      </c>
      <c r="E1555">
        <v>0.57527297870000005</v>
      </c>
      <c r="F1555">
        <v>-9.8572519299999994E-2</v>
      </c>
      <c r="G1555">
        <f t="shared" si="123"/>
        <v>0</v>
      </c>
      <c r="H1555">
        <f t="shared" si="124"/>
        <v>-9.8572519299999994E-2</v>
      </c>
    </row>
    <row r="1556" spans="1:8" x14ac:dyDescent="0.3">
      <c r="A1556" s="1">
        <f t="shared" si="125"/>
        <v>36558.354166670433</v>
      </c>
      <c r="B1556" s="6">
        <f t="shared" si="121"/>
        <v>2</v>
      </c>
      <c r="C1556" s="6">
        <f t="shared" si="122"/>
        <v>17</v>
      </c>
      <c r="D1556">
        <v>0.4900726205</v>
      </c>
      <c r="E1556">
        <v>1.8138280273</v>
      </c>
      <c r="F1556">
        <v>-1.3237554068999999</v>
      </c>
      <c r="G1556">
        <f t="shared" si="123"/>
        <v>0</v>
      </c>
      <c r="H1556">
        <f t="shared" si="124"/>
        <v>-1.3237554068999999</v>
      </c>
    </row>
    <row r="1557" spans="1:8" x14ac:dyDescent="0.3">
      <c r="A1557" s="1">
        <f t="shared" si="125"/>
        <v>36558.375000003769</v>
      </c>
      <c r="B1557" s="6">
        <f t="shared" si="121"/>
        <v>2</v>
      </c>
      <c r="C1557" s="6">
        <f t="shared" si="122"/>
        <v>18</v>
      </c>
      <c r="D1557">
        <v>0.491720987</v>
      </c>
      <c r="E1557">
        <v>1.8138280273</v>
      </c>
      <c r="F1557">
        <v>-1.3221070403999999</v>
      </c>
      <c r="G1557">
        <f t="shared" si="123"/>
        <v>0</v>
      </c>
      <c r="H1557">
        <f t="shared" si="124"/>
        <v>-1.3221070403999999</v>
      </c>
    </row>
    <row r="1558" spans="1:8" x14ac:dyDescent="0.3">
      <c r="A1558" s="1">
        <f t="shared" si="125"/>
        <v>36558.395833337105</v>
      </c>
      <c r="B1558" s="6">
        <f t="shared" si="121"/>
        <v>2</v>
      </c>
      <c r="C1558" s="6">
        <f t="shared" si="122"/>
        <v>19</v>
      </c>
      <c r="D1558">
        <v>0.49495607600000002</v>
      </c>
      <c r="E1558">
        <v>1.7945939663999999</v>
      </c>
      <c r="F1558">
        <v>-1.2996378904000001</v>
      </c>
      <c r="G1558">
        <f t="shared" si="123"/>
        <v>0</v>
      </c>
      <c r="H1558">
        <f t="shared" si="124"/>
        <v>-1.2996378904000001</v>
      </c>
    </row>
    <row r="1559" spans="1:8" x14ac:dyDescent="0.3">
      <c r="A1559" s="1">
        <f t="shared" si="125"/>
        <v>36558.41666667044</v>
      </c>
      <c r="B1559" s="6">
        <f t="shared" si="121"/>
        <v>2</v>
      </c>
      <c r="C1559" s="6">
        <f t="shared" si="122"/>
        <v>20</v>
      </c>
      <c r="D1559">
        <v>0.52545231520000002</v>
      </c>
      <c r="E1559">
        <v>1.7945939663999999</v>
      </c>
      <c r="F1559">
        <v>-1.2691416512</v>
      </c>
      <c r="G1559">
        <f t="shared" si="123"/>
        <v>0</v>
      </c>
      <c r="H1559">
        <f t="shared" si="124"/>
        <v>-1.2691416512</v>
      </c>
    </row>
    <row r="1560" spans="1:8" x14ac:dyDescent="0.3">
      <c r="A1560" s="1">
        <f t="shared" si="125"/>
        <v>36558.437500003776</v>
      </c>
      <c r="B1560" s="6">
        <f t="shared" si="121"/>
        <v>2</v>
      </c>
      <c r="C1560" s="6">
        <f t="shared" si="122"/>
        <v>21</v>
      </c>
      <c r="D1560">
        <v>0.52498968820000003</v>
      </c>
      <c r="E1560">
        <v>0.8415467848</v>
      </c>
      <c r="F1560">
        <v>-0.31655709659999998</v>
      </c>
      <c r="G1560">
        <f t="shared" si="123"/>
        <v>0</v>
      </c>
      <c r="H1560">
        <f t="shared" si="124"/>
        <v>-0.31655709659999998</v>
      </c>
    </row>
    <row r="1561" spans="1:8" x14ac:dyDescent="0.3">
      <c r="A1561" s="1">
        <f t="shared" si="125"/>
        <v>36558.458333337112</v>
      </c>
      <c r="B1561" s="6">
        <f t="shared" si="121"/>
        <v>2</v>
      </c>
      <c r="C1561" s="6">
        <f t="shared" si="122"/>
        <v>22</v>
      </c>
      <c r="D1561">
        <v>0.61319682990000002</v>
      </c>
      <c r="E1561">
        <v>0.8415467848</v>
      </c>
      <c r="F1561">
        <v>-0.22834995490000001</v>
      </c>
      <c r="G1561">
        <f t="shared" si="123"/>
        <v>0</v>
      </c>
      <c r="H1561">
        <f t="shared" si="124"/>
        <v>-0.22834995490000001</v>
      </c>
    </row>
    <row r="1562" spans="1:8" x14ac:dyDescent="0.3">
      <c r="A1562" s="1">
        <f t="shared" si="125"/>
        <v>36558.479166670448</v>
      </c>
      <c r="B1562" s="6">
        <f t="shared" si="121"/>
        <v>2</v>
      </c>
      <c r="C1562" s="6">
        <f t="shared" si="122"/>
        <v>23</v>
      </c>
      <c r="D1562">
        <v>0.61894493490000002</v>
      </c>
      <c r="E1562">
        <v>1.0077499659</v>
      </c>
      <c r="F1562">
        <v>-0.38880503090000001</v>
      </c>
      <c r="G1562">
        <f t="shared" si="123"/>
        <v>0</v>
      </c>
      <c r="H1562">
        <f t="shared" si="124"/>
        <v>-0.38880503090000001</v>
      </c>
    </row>
    <row r="1563" spans="1:8" x14ac:dyDescent="0.3">
      <c r="A1563" s="1">
        <f t="shared" si="125"/>
        <v>36558.500000003783</v>
      </c>
      <c r="B1563" s="6">
        <f t="shared" si="121"/>
        <v>2</v>
      </c>
      <c r="C1563" s="6">
        <f t="shared" si="122"/>
        <v>24</v>
      </c>
      <c r="D1563">
        <v>0.61578257439999995</v>
      </c>
      <c r="E1563">
        <v>1.0077499659</v>
      </c>
      <c r="F1563">
        <v>-0.39196739139999998</v>
      </c>
      <c r="G1563">
        <f t="shared" si="123"/>
        <v>0</v>
      </c>
      <c r="H1563">
        <f t="shared" si="124"/>
        <v>-0.39196739139999998</v>
      </c>
    </row>
    <row r="1564" spans="1:8" x14ac:dyDescent="0.3">
      <c r="A1564" s="1">
        <f t="shared" si="125"/>
        <v>36558.520833337119</v>
      </c>
      <c r="B1564" s="6">
        <f t="shared" si="121"/>
        <v>2</v>
      </c>
      <c r="C1564" s="6">
        <f t="shared" si="122"/>
        <v>25</v>
      </c>
      <c r="D1564">
        <v>0.61020190240000005</v>
      </c>
      <c r="E1564">
        <v>1.7360705539000001</v>
      </c>
      <c r="F1564">
        <v>-1.1258686515</v>
      </c>
      <c r="G1564">
        <f t="shared" si="123"/>
        <v>0</v>
      </c>
      <c r="H1564">
        <f t="shared" si="124"/>
        <v>-1.1258686515</v>
      </c>
    </row>
    <row r="1565" spans="1:8" x14ac:dyDescent="0.3">
      <c r="A1565" s="1">
        <f t="shared" si="125"/>
        <v>36558.541666670455</v>
      </c>
      <c r="B1565" s="6">
        <f t="shared" si="121"/>
        <v>2</v>
      </c>
      <c r="C1565" s="6">
        <f t="shared" si="122"/>
        <v>26</v>
      </c>
      <c r="D1565">
        <v>0.58411437150000001</v>
      </c>
      <c r="E1565">
        <v>1.7360705539000001</v>
      </c>
      <c r="F1565">
        <v>-1.1519561824</v>
      </c>
      <c r="G1565">
        <f t="shared" si="123"/>
        <v>0</v>
      </c>
      <c r="H1565">
        <f t="shared" si="124"/>
        <v>-1.1519561824</v>
      </c>
    </row>
    <row r="1566" spans="1:8" x14ac:dyDescent="0.3">
      <c r="A1566" s="1">
        <f t="shared" si="125"/>
        <v>36558.562500003791</v>
      </c>
      <c r="B1566" s="6">
        <f t="shared" si="121"/>
        <v>2</v>
      </c>
      <c r="C1566" s="6">
        <f t="shared" si="122"/>
        <v>27</v>
      </c>
      <c r="D1566">
        <v>0.57526347749999995</v>
      </c>
      <c r="E1566">
        <v>1.6549375188</v>
      </c>
      <c r="F1566">
        <v>-1.0796740413000001</v>
      </c>
      <c r="G1566">
        <f t="shared" si="123"/>
        <v>0</v>
      </c>
      <c r="H1566">
        <f t="shared" si="124"/>
        <v>-1.0796740413000001</v>
      </c>
    </row>
    <row r="1567" spans="1:8" x14ac:dyDescent="0.3">
      <c r="A1567" s="1">
        <f t="shared" si="125"/>
        <v>36558.583333337127</v>
      </c>
      <c r="B1567" s="6">
        <f t="shared" si="121"/>
        <v>2</v>
      </c>
      <c r="C1567" s="6">
        <f t="shared" si="122"/>
        <v>28</v>
      </c>
      <c r="D1567">
        <v>0.57391374470000001</v>
      </c>
      <c r="E1567">
        <v>1.6549375188</v>
      </c>
      <c r="F1567">
        <v>-1.0810237740999999</v>
      </c>
      <c r="G1567">
        <f t="shared" si="123"/>
        <v>0</v>
      </c>
      <c r="H1567">
        <f t="shared" si="124"/>
        <v>-1.0810237740999999</v>
      </c>
    </row>
    <row r="1568" spans="1:8" x14ac:dyDescent="0.3">
      <c r="A1568" s="1">
        <f t="shared" si="125"/>
        <v>36558.604166670462</v>
      </c>
      <c r="B1568" s="6">
        <f t="shared" si="121"/>
        <v>2</v>
      </c>
      <c r="C1568" s="6">
        <f t="shared" si="122"/>
        <v>29</v>
      </c>
      <c r="D1568">
        <v>0.56992950170000001</v>
      </c>
      <c r="E1568">
        <v>1.4774323509</v>
      </c>
      <c r="F1568">
        <v>-0.90750284920000002</v>
      </c>
      <c r="G1568">
        <f t="shared" si="123"/>
        <v>0</v>
      </c>
      <c r="H1568">
        <f t="shared" si="124"/>
        <v>-0.90750284920000002</v>
      </c>
    </row>
    <row r="1569" spans="1:8" x14ac:dyDescent="0.3">
      <c r="A1569" s="1">
        <f t="shared" si="125"/>
        <v>36558.625000003798</v>
      </c>
      <c r="B1569" s="6">
        <f t="shared" si="121"/>
        <v>2</v>
      </c>
      <c r="C1569" s="6">
        <f t="shared" si="122"/>
        <v>30</v>
      </c>
      <c r="D1569">
        <v>0.54502434450000004</v>
      </c>
      <c r="E1569">
        <v>1.4774323509</v>
      </c>
      <c r="F1569">
        <v>-0.93240800639999999</v>
      </c>
      <c r="G1569">
        <f t="shared" si="123"/>
        <v>0</v>
      </c>
      <c r="H1569">
        <f t="shared" si="124"/>
        <v>-0.93240800639999999</v>
      </c>
    </row>
    <row r="1570" spans="1:8" x14ac:dyDescent="0.3">
      <c r="A1570" s="1">
        <f t="shared" si="125"/>
        <v>36558.645833337134</v>
      </c>
      <c r="B1570" s="6">
        <f t="shared" si="121"/>
        <v>2</v>
      </c>
      <c r="C1570" s="6">
        <f t="shared" si="122"/>
        <v>31</v>
      </c>
      <c r="D1570">
        <v>0.54940061849999999</v>
      </c>
      <c r="E1570">
        <v>1.6165446026000001</v>
      </c>
      <c r="F1570">
        <v>-1.0671439841000001</v>
      </c>
      <c r="G1570">
        <f t="shared" si="123"/>
        <v>0</v>
      </c>
      <c r="H1570">
        <f t="shared" si="124"/>
        <v>-1.0671439841000001</v>
      </c>
    </row>
    <row r="1571" spans="1:8" x14ac:dyDescent="0.3">
      <c r="A1571" s="1">
        <f t="shared" si="125"/>
        <v>36558.66666667047</v>
      </c>
      <c r="B1571" s="6">
        <f t="shared" si="121"/>
        <v>2</v>
      </c>
      <c r="C1571" s="6">
        <f t="shared" si="122"/>
        <v>32</v>
      </c>
      <c r="D1571">
        <v>0.47498270660000003</v>
      </c>
      <c r="E1571">
        <v>1.6165446026000001</v>
      </c>
      <c r="F1571">
        <v>-1.141561896</v>
      </c>
      <c r="G1571">
        <f t="shared" si="123"/>
        <v>0</v>
      </c>
      <c r="H1571">
        <f t="shared" si="124"/>
        <v>-1.141561896</v>
      </c>
    </row>
    <row r="1572" spans="1:8" x14ac:dyDescent="0.3">
      <c r="A1572" s="1">
        <f t="shared" si="125"/>
        <v>36558.687500003805</v>
      </c>
      <c r="B1572" s="6">
        <f t="shared" si="121"/>
        <v>2</v>
      </c>
      <c r="C1572" s="6">
        <f t="shared" si="122"/>
        <v>33</v>
      </c>
      <c r="D1572">
        <v>0.49703279560000002</v>
      </c>
      <c r="E1572">
        <v>0.88102764629999997</v>
      </c>
      <c r="F1572">
        <v>-0.3839948507</v>
      </c>
      <c r="G1572">
        <f t="shared" si="123"/>
        <v>0</v>
      </c>
      <c r="H1572">
        <f t="shared" si="124"/>
        <v>-0.3839948507</v>
      </c>
    </row>
    <row r="1573" spans="1:8" x14ac:dyDescent="0.3">
      <c r="A1573" s="1">
        <f t="shared" si="125"/>
        <v>36558.708333337141</v>
      </c>
      <c r="B1573" s="6">
        <f t="shared" si="121"/>
        <v>2</v>
      </c>
      <c r="C1573" s="6">
        <f t="shared" si="122"/>
        <v>34</v>
      </c>
      <c r="D1573">
        <v>0.48916959809999999</v>
      </c>
      <c r="E1573">
        <v>0.88102764629999997</v>
      </c>
      <c r="F1573">
        <v>-0.39185804819999998</v>
      </c>
      <c r="G1573">
        <f t="shared" si="123"/>
        <v>0</v>
      </c>
      <c r="H1573">
        <f t="shared" si="124"/>
        <v>-0.39185804819999998</v>
      </c>
    </row>
    <row r="1574" spans="1:8" x14ac:dyDescent="0.3">
      <c r="A1574" s="1">
        <f t="shared" si="125"/>
        <v>36558.729166670477</v>
      </c>
      <c r="B1574" s="6">
        <f t="shared" si="121"/>
        <v>2</v>
      </c>
      <c r="C1574" s="6">
        <f t="shared" si="122"/>
        <v>35</v>
      </c>
      <c r="D1574">
        <v>0.50536612209999998</v>
      </c>
      <c r="E1574">
        <v>0.30874096610000001</v>
      </c>
      <c r="F1574">
        <v>0.196625156</v>
      </c>
      <c r="G1574">
        <f t="shared" si="123"/>
        <v>0.196625156</v>
      </c>
      <c r="H1574">
        <f t="shared" si="124"/>
        <v>0</v>
      </c>
    </row>
    <row r="1575" spans="1:8" x14ac:dyDescent="0.3">
      <c r="A1575" s="1">
        <f t="shared" si="125"/>
        <v>36558.750000003813</v>
      </c>
      <c r="B1575" s="6">
        <f t="shared" si="121"/>
        <v>2</v>
      </c>
      <c r="C1575" s="6">
        <f t="shared" si="122"/>
        <v>36</v>
      </c>
      <c r="D1575">
        <v>0.4980540403</v>
      </c>
      <c r="E1575">
        <v>0.30874096610000001</v>
      </c>
      <c r="F1575">
        <v>0.18931307429999999</v>
      </c>
      <c r="G1575">
        <f t="shared" si="123"/>
        <v>0.18931307429999999</v>
      </c>
      <c r="H1575">
        <f t="shared" si="124"/>
        <v>0</v>
      </c>
    </row>
    <row r="1576" spans="1:8" x14ac:dyDescent="0.3">
      <c r="A1576" s="1">
        <f t="shared" si="125"/>
        <v>36558.770833337148</v>
      </c>
      <c r="B1576" s="6">
        <f t="shared" si="121"/>
        <v>2</v>
      </c>
      <c r="C1576" s="6">
        <f t="shared" si="122"/>
        <v>37</v>
      </c>
      <c r="D1576">
        <v>0.48704664930000002</v>
      </c>
      <c r="E1576">
        <v>0.209198879</v>
      </c>
      <c r="F1576">
        <v>0.27784777030000002</v>
      </c>
      <c r="G1576">
        <f t="shared" si="123"/>
        <v>0.27784777030000002</v>
      </c>
      <c r="H1576">
        <f t="shared" si="124"/>
        <v>0</v>
      </c>
    </row>
    <row r="1577" spans="1:8" x14ac:dyDescent="0.3">
      <c r="A1577" s="1">
        <f t="shared" si="125"/>
        <v>36558.791666670484</v>
      </c>
      <c r="B1577" s="6">
        <f t="shared" si="121"/>
        <v>2</v>
      </c>
      <c r="C1577" s="6">
        <f t="shared" si="122"/>
        <v>38</v>
      </c>
      <c r="D1577">
        <v>0.40715450889999999</v>
      </c>
      <c r="E1577">
        <v>0.209198879</v>
      </c>
      <c r="F1577">
        <v>0.19795562990000001</v>
      </c>
      <c r="G1577">
        <f t="shared" si="123"/>
        <v>0.19795562990000001</v>
      </c>
      <c r="H1577">
        <f t="shared" si="124"/>
        <v>0</v>
      </c>
    </row>
    <row r="1578" spans="1:8" x14ac:dyDescent="0.3">
      <c r="A1578" s="1">
        <f t="shared" si="125"/>
        <v>36558.81250000382</v>
      </c>
      <c r="B1578" s="6">
        <f t="shared" si="121"/>
        <v>2</v>
      </c>
      <c r="C1578" s="6">
        <f t="shared" si="122"/>
        <v>39</v>
      </c>
      <c r="D1578">
        <v>0.40927116889999998</v>
      </c>
      <c r="E1578">
        <v>0</v>
      </c>
      <c r="F1578">
        <v>0.40927116889999998</v>
      </c>
      <c r="G1578">
        <f t="shared" si="123"/>
        <v>0.40927116889999998</v>
      </c>
      <c r="H1578">
        <f t="shared" si="124"/>
        <v>0</v>
      </c>
    </row>
    <row r="1579" spans="1:8" x14ac:dyDescent="0.3">
      <c r="A1579" s="1">
        <f t="shared" si="125"/>
        <v>36558.833333337156</v>
      </c>
      <c r="B1579" s="6">
        <f t="shared" si="121"/>
        <v>2</v>
      </c>
      <c r="C1579" s="6">
        <f t="shared" si="122"/>
        <v>40</v>
      </c>
      <c r="D1579">
        <v>0.37524125749999998</v>
      </c>
      <c r="E1579">
        <v>0</v>
      </c>
      <c r="F1579">
        <v>0.37524125749999998</v>
      </c>
      <c r="G1579">
        <f t="shared" si="123"/>
        <v>0.37524125749999998</v>
      </c>
      <c r="H1579">
        <f t="shared" si="124"/>
        <v>0</v>
      </c>
    </row>
    <row r="1580" spans="1:8" x14ac:dyDescent="0.3">
      <c r="A1580" s="1">
        <f t="shared" si="125"/>
        <v>36558.854166670491</v>
      </c>
      <c r="B1580" s="6">
        <f t="shared" si="121"/>
        <v>2</v>
      </c>
      <c r="C1580" s="6">
        <f t="shared" si="122"/>
        <v>41</v>
      </c>
      <c r="D1580">
        <v>0.36605015549999997</v>
      </c>
      <c r="E1580">
        <v>0</v>
      </c>
      <c r="F1580">
        <v>0.36605015549999997</v>
      </c>
      <c r="G1580">
        <f t="shared" si="123"/>
        <v>0.36605015549999997</v>
      </c>
      <c r="H1580">
        <f t="shared" si="124"/>
        <v>0</v>
      </c>
    </row>
    <row r="1581" spans="1:8" x14ac:dyDescent="0.3">
      <c r="A1581" s="1">
        <f t="shared" si="125"/>
        <v>36558.875000003827</v>
      </c>
      <c r="B1581" s="6">
        <f t="shared" si="121"/>
        <v>2</v>
      </c>
      <c r="C1581" s="6">
        <f t="shared" si="122"/>
        <v>42</v>
      </c>
      <c r="D1581">
        <v>0.26903646879999998</v>
      </c>
      <c r="E1581">
        <v>0</v>
      </c>
      <c r="F1581">
        <v>0.26903646879999998</v>
      </c>
      <c r="G1581">
        <f t="shared" si="123"/>
        <v>0.26903646879999998</v>
      </c>
      <c r="H1581">
        <f t="shared" si="124"/>
        <v>0</v>
      </c>
    </row>
    <row r="1582" spans="1:8" x14ac:dyDescent="0.3">
      <c r="A1582" s="1">
        <f t="shared" si="125"/>
        <v>36558.895833337163</v>
      </c>
      <c r="B1582" s="6">
        <f t="shared" si="121"/>
        <v>2</v>
      </c>
      <c r="C1582" s="6">
        <f t="shared" si="122"/>
        <v>43</v>
      </c>
      <c r="D1582">
        <v>0.25195919280000001</v>
      </c>
      <c r="E1582">
        <v>0</v>
      </c>
      <c r="F1582">
        <v>0.25195919280000001</v>
      </c>
      <c r="G1582">
        <f t="shared" si="123"/>
        <v>0.25195919280000001</v>
      </c>
      <c r="H1582">
        <f t="shared" si="124"/>
        <v>0</v>
      </c>
    </row>
    <row r="1583" spans="1:8" x14ac:dyDescent="0.3">
      <c r="A1583" s="1">
        <f t="shared" si="125"/>
        <v>36558.916666670499</v>
      </c>
      <c r="B1583" s="6">
        <f t="shared" si="121"/>
        <v>2</v>
      </c>
      <c r="C1583" s="6">
        <f t="shared" si="122"/>
        <v>44</v>
      </c>
      <c r="D1583">
        <v>0.25936274970000001</v>
      </c>
      <c r="E1583">
        <v>0</v>
      </c>
      <c r="F1583">
        <v>0.25936274970000001</v>
      </c>
      <c r="G1583">
        <f t="shared" si="123"/>
        <v>0.25936274970000001</v>
      </c>
      <c r="H1583">
        <f t="shared" si="124"/>
        <v>0</v>
      </c>
    </row>
    <row r="1584" spans="1:8" x14ac:dyDescent="0.3">
      <c r="A1584" s="1">
        <f t="shared" si="125"/>
        <v>36558.937500003834</v>
      </c>
      <c r="B1584" s="6">
        <f t="shared" si="121"/>
        <v>2</v>
      </c>
      <c r="C1584" s="6">
        <f t="shared" si="122"/>
        <v>45</v>
      </c>
      <c r="D1584">
        <v>0.24139451070000001</v>
      </c>
      <c r="E1584">
        <v>0</v>
      </c>
      <c r="F1584">
        <v>0.24139451070000001</v>
      </c>
      <c r="G1584">
        <f t="shared" si="123"/>
        <v>0.24139451070000001</v>
      </c>
      <c r="H1584">
        <f t="shared" si="124"/>
        <v>0</v>
      </c>
    </row>
    <row r="1585" spans="1:8" x14ac:dyDescent="0.3">
      <c r="A1585" s="1">
        <f t="shared" si="125"/>
        <v>36558.95833333717</v>
      </c>
      <c r="B1585" s="6">
        <f t="shared" si="121"/>
        <v>2</v>
      </c>
      <c r="C1585" s="6">
        <f t="shared" si="122"/>
        <v>46</v>
      </c>
      <c r="D1585">
        <v>0.22711283460000001</v>
      </c>
      <c r="E1585">
        <v>0</v>
      </c>
      <c r="F1585">
        <v>0.22711283460000001</v>
      </c>
      <c r="G1585">
        <f t="shared" si="123"/>
        <v>0.22711283460000001</v>
      </c>
      <c r="H1585">
        <f t="shared" si="124"/>
        <v>0</v>
      </c>
    </row>
    <row r="1586" spans="1:8" x14ac:dyDescent="0.3">
      <c r="A1586" s="1">
        <f t="shared" si="125"/>
        <v>36558.979166670506</v>
      </c>
      <c r="B1586" s="6">
        <f t="shared" si="121"/>
        <v>2</v>
      </c>
      <c r="C1586" s="6">
        <f t="shared" si="122"/>
        <v>47</v>
      </c>
      <c r="D1586">
        <v>0.20741762059999999</v>
      </c>
      <c r="E1586">
        <v>0</v>
      </c>
      <c r="F1586">
        <v>0.20741762059999999</v>
      </c>
      <c r="G1586">
        <f t="shared" si="123"/>
        <v>0.20741762059999999</v>
      </c>
      <c r="H1586">
        <f t="shared" si="124"/>
        <v>0</v>
      </c>
    </row>
    <row r="1587" spans="1:8" x14ac:dyDescent="0.3">
      <c r="A1587" s="1">
        <f t="shared" si="125"/>
        <v>36559.000000003842</v>
      </c>
      <c r="B1587" s="6">
        <f t="shared" si="121"/>
        <v>2</v>
      </c>
      <c r="C1587" s="6">
        <f t="shared" si="122"/>
        <v>0</v>
      </c>
      <c r="D1587">
        <v>0.21932095339999999</v>
      </c>
      <c r="E1587">
        <v>0</v>
      </c>
      <c r="F1587">
        <v>0.21932095339999999</v>
      </c>
      <c r="G1587">
        <f t="shared" si="123"/>
        <v>0.21932095339999999</v>
      </c>
      <c r="H1587">
        <f t="shared" si="124"/>
        <v>0</v>
      </c>
    </row>
    <row r="1588" spans="1:8" x14ac:dyDescent="0.3">
      <c r="A1588" s="1">
        <f t="shared" si="125"/>
        <v>36559.020833337177</v>
      </c>
      <c r="B1588" s="6">
        <f t="shared" si="121"/>
        <v>2</v>
      </c>
      <c r="C1588" s="6">
        <f t="shared" si="122"/>
        <v>1</v>
      </c>
      <c r="D1588">
        <v>0.20802354840000001</v>
      </c>
      <c r="E1588">
        <v>0</v>
      </c>
      <c r="F1588">
        <v>0.20802354840000001</v>
      </c>
      <c r="G1588">
        <f t="shared" si="123"/>
        <v>0.20802354840000001</v>
      </c>
      <c r="H1588">
        <f t="shared" si="124"/>
        <v>0</v>
      </c>
    </row>
    <row r="1589" spans="1:8" x14ac:dyDescent="0.3">
      <c r="A1589" s="1">
        <f t="shared" si="125"/>
        <v>36559.041666670513</v>
      </c>
      <c r="B1589" s="6">
        <f t="shared" si="121"/>
        <v>2</v>
      </c>
      <c r="C1589" s="6">
        <f t="shared" si="122"/>
        <v>2</v>
      </c>
      <c r="D1589">
        <v>0.21367712550000001</v>
      </c>
      <c r="E1589">
        <v>0</v>
      </c>
      <c r="F1589">
        <v>0.21367712550000001</v>
      </c>
      <c r="G1589">
        <f t="shared" si="123"/>
        <v>0.21367712550000001</v>
      </c>
      <c r="H1589">
        <f t="shared" si="124"/>
        <v>0</v>
      </c>
    </row>
    <row r="1590" spans="1:8" x14ac:dyDescent="0.3">
      <c r="A1590" s="1">
        <f t="shared" si="125"/>
        <v>36559.062500003849</v>
      </c>
      <c r="B1590" s="6">
        <f t="shared" si="121"/>
        <v>2</v>
      </c>
      <c r="C1590" s="6">
        <f t="shared" si="122"/>
        <v>3</v>
      </c>
      <c r="D1590">
        <v>0.20226701650000001</v>
      </c>
      <c r="E1590">
        <v>0</v>
      </c>
      <c r="F1590">
        <v>0.20226701650000001</v>
      </c>
      <c r="G1590">
        <f t="shared" si="123"/>
        <v>0.20226701650000001</v>
      </c>
      <c r="H1590">
        <f t="shared" si="124"/>
        <v>0</v>
      </c>
    </row>
    <row r="1591" spans="1:8" x14ac:dyDescent="0.3">
      <c r="A1591" s="1">
        <f t="shared" si="125"/>
        <v>36559.083333337185</v>
      </c>
      <c r="B1591" s="6">
        <f t="shared" si="121"/>
        <v>2</v>
      </c>
      <c r="C1591" s="6">
        <f t="shared" si="122"/>
        <v>4</v>
      </c>
      <c r="D1591">
        <v>0.19092928810000001</v>
      </c>
      <c r="E1591">
        <v>0</v>
      </c>
      <c r="F1591">
        <v>0.19092928810000001</v>
      </c>
      <c r="G1591">
        <f t="shared" si="123"/>
        <v>0.19092928810000001</v>
      </c>
      <c r="H1591">
        <f t="shared" si="124"/>
        <v>0</v>
      </c>
    </row>
    <row r="1592" spans="1:8" x14ac:dyDescent="0.3">
      <c r="A1592" s="1">
        <f t="shared" si="125"/>
        <v>36559.10416667052</v>
      </c>
      <c r="B1592" s="6">
        <f t="shared" si="121"/>
        <v>2</v>
      </c>
      <c r="C1592" s="6">
        <f t="shared" si="122"/>
        <v>5</v>
      </c>
      <c r="D1592">
        <v>0.18933883409999999</v>
      </c>
      <c r="E1592">
        <v>0</v>
      </c>
      <c r="F1592">
        <v>0.18933883409999999</v>
      </c>
      <c r="G1592">
        <f t="shared" si="123"/>
        <v>0.18933883409999999</v>
      </c>
      <c r="H1592">
        <f t="shared" si="124"/>
        <v>0</v>
      </c>
    </row>
    <row r="1593" spans="1:8" x14ac:dyDescent="0.3">
      <c r="A1593" s="1">
        <f t="shared" si="125"/>
        <v>36559.125000003856</v>
      </c>
      <c r="B1593" s="6">
        <f t="shared" si="121"/>
        <v>2</v>
      </c>
      <c r="C1593" s="6">
        <f t="shared" si="122"/>
        <v>6</v>
      </c>
      <c r="D1593">
        <v>0.17646479700000001</v>
      </c>
      <c r="E1593">
        <v>0</v>
      </c>
      <c r="F1593">
        <v>0.17646479700000001</v>
      </c>
      <c r="G1593">
        <f t="shared" si="123"/>
        <v>0.17646479700000001</v>
      </c>
      <c r="H1593">
        <f t="shared" si="124"/>
        <v>0</v>
      </c>
    </row>
    <row r="1594" spans="1:8" x14ac:dyDescent="0.3">
      <c r="A1594" s="1">
        <f t="shared" si="125"/>
        <v>36559.145833337192</v>
      </c>
      <c r="B1594" s="6">
        <f t="shared" si="121"/>
        <v>2</v>
      </c>
      <c r="C1594" s="6">
        <f t="shared" si="122"/>
        <v>7</v>
      </c>
      <c r="D1594">
        <v>0.17483221900000001</v>
      </c>
      <c r="E1594">
        <v>0</v>
      </c>
      <c r="F1594">
        <v>0.17483221900000001</v>
      </c>
      <c r="G1594">
        <f t="shared" si="123"/>
        <v>0.17483221900000001</v>
      </c>
      <c r="H1594">
        <f t="shared" si="124"/>
        <v>0</v>
      </c>
    </row>
    <row r="1595" spans="1:8" x14ac:dyDescent="0.3">
      <c r="A1595" s="1">
        <f t="shared" si="125"/>
        <v>36559.166666670528</v>
      </c>
      <c r="B1595" s="6">
        <f t="shared" si="121"/>
        <v>2</v>
      </c>
      <c r="C1595" s="6">
        <f t="shared" si="122"/>
        <v>8</v>
      </c>
      <c r="D1595">
        <v>0.1821390916</v>
      </c>
      <c r="E1595">
        <v>0</v>
      </c>
      <c r="F1595">
        <v>0.1821390916</v>
      </c>
      <c r="G1595">
        <f t="shared" si="123"/>
        <v>0.1821390916</v>
      </c>
      <c r="H1595">
        <f t="shared" si="124"/>
        <v>0</v>
      </c>
    </row>
    <row r="1596" spans="1:8" x14ac:dyDescent="0.3">
      <c r="A1596" s="1">
        <f t="shared" si="125"/>
        <v>36559.187500003864</v>
      </c>
      <c r="B1596" s="6">
        <f t="shared" si="121"/>
        <v>2</v>
      </c>
      <c r="C1596" s="6">
        <f t="shared" si="122"/>
        <v>9</v>
      </c>
      <c r="D1596">
        <v>0.1808741096</v>
      </c>
      <c r="E1596">
        <v>0</v>
      </c>
      <c r="F1596">
        <v>0.1808741096</v>
      </c>
      <c r="G1596">
        <f t="shared" si="123"/>
        <v>0.1808741096</v>
      </c>
      <c r="H1596">
        <f t="shared" si="124"/>
        <v>0</v>
      </c>
    </row>
    <row r="1597" spans="1:8" x14ac:dyDescent="0.3">
      <c r="A1597" s="1">
        <f t="shared" si="125"/>
        <v>36559.208333337199</v>
      </c>
      <c r="B1597" s="6">
        <f t="shared" si="121"/>
        <v>2</v>
      </c>
      <c r="C1597" s="6">
        <f t="shared" si="122"/>
        <v>10</v>
      </c>
      <c r="D1597">
        <v>0.1821489624</v>
      </c>
      <c r="E1597">
        <v>0</v>
      </c>
      <c r="F1597">
        <v>0.1821489624</v>
      </c>
      <c r="G1597">
        <f t="shared" si="123"/>
        <v>0.1821489624</v>
      </c>
      <c r="H1597">
        <f t="shared" si="124"/>
        <v>0</v>
      </c>
    </row>
    <row r="1598" spans="1:8" x14ac:dyDescent="0.3">
      <c r="A1598" s="1">
        <f t="shared" si="125"/>
        <v>36559.229166670535</v>
      </c>
      <c r="B1598" s="6">
        <f t="shared" si="121"/>
        <v>2</v>
      </c>
      <c r="C1598" s="6">
        <f t="shared" si="122"/>
        <v>11</v>
      </c>
      <c r="D1598">
        <v>0.1918154654</v>
      </c>
      <c r="E1598">
        <v>0</v>
      </c>
      <c r="F1598">
        <v>0.1918154654</v>
      </c>
      <c r="G1598">
        <f t="shared" si="123"/>
        <v>0.1918154654</v>
      </c>
      <c r="H1598">
        <f t="shared" si="124"/>
        <v>0</v>
      </c>
    </row>
    <row r="1599" spans="1:8" x14ac:dyDescent="0.3">
      <c r="A1599" s="1">
        <f t="shared" si="125"/>
        <v>36559.250000003871</v>
      </c>
      <c r="B1599" s="6">
        <f t="shared" si="121"/>
        <v>2</v>
      </c>
      <c r="C1599" s="6">
        <f t="shared" si="122"/>
        <v>12</v>
      </c>
      <c r="D1599">
        <v>0.21452655230000001</v>
      </c>
      <c r="E1599">
        <v>0</v>
      </c>
      <c r="F1599">
        <v>0.21452655230000001</v>
      </c>
      <c r="G1599">
        <f t="shared" si="123"/>
        <v>0.21452655230000001</v>
      </c>
      <c r="H1599">
        <f t="shared" si="124"/>
        <v>0</v>
      </c>
    </row>
    <row r="1600" spans="1:8" x14ac:dyDescent="0.3">
      <c r="A1600" s="1">
        <f t="shared" si="125"/>
        <v>36559.270833337207</v>
      </c>
      <c r="B1600" s="6">
        <f t="shared" si="121"/>
        <v>2</v>
      </c>
      <c r="C1600" s="6">
        <f t="shared" si="122"/>
        <v>13</v>
      </c>
      <c r="D1600">
        <v>0.23333156829999999</v>
      </c>
      <c r="E1600">
        <v>6.2485389400000001E-2</v>
      </c>
      <c r="F1600">
        <v>0.17084617890000001</v>
      </c>
      <c r="G1600">
        <f t="shared" si="123"/>
        <v>0.17084617890000001</v>
      </c>
      <c r="H1600">
        <f t="shared" si="124"/>
        <v>0</v>
      </c>
    </row>
    <row r="1601" spans="1:8" x14ac:dyDescent="0.3">
      <c r="A1601" s="1">
        <f t="shared" si="125"/>
        <v>36559.291666670542</v>
      </c>
      <c r="B1601" s="6">
        <f t="shared" si="121"/>
        <v>2</v>
      </c>
      <c r="C1601" s="6">
        <f t="shared" si="122"/>
        <v>14</v>
      </c>
      <c r="D1601">
        <v>0.33227399549999997</v>
      </c>
      <c r="E1601">
        <v>6.2485389400000001E-2</v>
      </c>
      <c r="F1601">
        <v>0.26978860609999999</v>
      </c>
      <c r="G1601">
        <f t="shared" si="123"/>
        <v>0.26978860609999999</v>
      </c>
      <c r="H1601">
        <f t="shared" si="124"/>
        <v>0</v>
      </c>
    </row>
    <row r="1602" spans="1:8" x14ac:dyDescent="0.3">
      <c r="A1602" s="1">
        <f t="shared" si="125"/>
        <v>36559.312500003878</v>
      </c>
      <c r="B1602" s="6">
        <f t="shared" si="121"/>
        <v>2</v>
      </c>
      <c r="C1602" s="6">
        <f t="shared" si="122"/>
        <v>15</v>
      </c>
      <c r="D1602">
        <v>0.35350792149999999</v>
      </c>
      <c r="E1602">
        <v>0.39003103820000001</v>
      </c>
      <c r="F1602">
        <v>-3.6523116699999997E-2</v>
      </c>
      <c r="G1602">
        <f t="shared" si="123"/>
        <v>0</v>
      </c>
      <c r="H1602">
        <f t="shared" si="124"/>
        <v>-3.6523116699999997E-2</v>
      </c>
    </row>
    <row r="1603" spans="1:8" x14ac:dyDescent="0.3">
      <c r="A1603" s="1">
        <f t="shared" si="125"/>
        <v>36559.333333337214</v>
      </c>
      <c r="B1603" s="6">
        <f t="shared" si="121"/>
        <v>2</v>
      </c>
      <c r="C1603" s="6">
        <f t="shared" si="122"/>
        <v>16</v>
      </c>
      <c r="D1603">
        <v>0.50502587200000004</v>
      </c>
      <c r="E1603">
        <v>0.39003103820000001</v>
      </c>
      <c r="F1603">
        <v>0.11499483369999999</v>
      </c>
      <c r="G1603">
        <f t="shared" si="123"/>
        <v>0.11499483369999999</v>
      </c>
      <c r="H1603">
        <f t="shared" si="124"/>
        <v>0</v>
      </c>
    </row>
    <row r="1604" spans="1:8" x14ac:dyDescent="0.3">
      <c r="A1604" s="1">
        <f t="shared" si="125"/>
        <v>36559.35416667055</v>
      </c>
      <c r="B1604" s="6">
        <f t="shared" si="121"/>
        <v>2</v>
      </c>
      <c r="C1604" s="6">
        <f t="shared" si="122"/>
        <v>17</v>
      </c>
      <c r="D1604">
        <v>0.52741568800000005</v>
      </c>
      <c r="E1604">
        <v>1.9014172664</v>
      </c>
      <c r="F1604">
        <v>-1.3740015784999999</v>
      </c>
      <c r="G1604">
        <f t="shared" si="123"/>
        <v>0</v>
      </c>
      <c r="H1604">
        <f t="shared" si="124"/>
        <v>-1.3740015784999999</v>
      </c>
    </row>
    <row r="1605" spans="1:8" x14ac:dyDescent="0.3">
      <c r="A1605" s="1">
        <f t="shared" si="125"/>
        <v>36559.375000003885</v>
      </c>
      <c r="B1605" s="6">
        <f t="shared" ref="B1605:B1668" si="126">MONTH(A1605)</f>
        <v>2</v>
      </c>
      <c r="C1605" s="6">
        <f t="shared" ref="C1605:C1668" si="127">HOUR(A1605)*2+MINUTE(A1605)/30</f>
        <v>18</v>
      </c>
      <c r="D1605">
        <v>0.51769496839999996</v>
      </c>
      <c r="E1605">
        <v>1.9014172664</v>
      </c>
      <c r="F1605">
        <v>-1.3837222980999999</v>
      </c>
      <c r="G1605">
        <f t="shared" ref="G1605:G1668" si="128">IF(F1605&gt;0,F1605,0)</f>
        <v>0</v>
      </c>
      <c r="H1605">
        <f t="shared" ref="H1605:H1668" si="129">IF(F1605&lt;0,F1605,0)</f>
        <v>-1.3837222980999999</v>
      </c>
    </row>
    <row r="1606" spans="1:8" x14ac:dyDescent="0.3">
      <c r="A1606" s="1">
        <f t="shared" ref="A1606:A1669" si="130">A1605+(1/48)</f>
        <v>36559.395833337221</v>
      </c>
      <c r="B1606" s="6">
        <f t="shared" si="126"/>
        <v>2</v>
      </c>
      <c r="C1606" s="6">
        <f t="shared" si="127"/>
        <v>19</v>
      </c>
      <c r="D1606">
        <v>0.52168443440000001</v>
      </c>
      <c r="E1606">
        <v>2.6769380018</v>
      </c>
      <c r="F1606">
        <v>-2.1552535674</v>
      </c>
      <c r="G1606">
        <f t="shared" si="128"/>
        <v>0</v>
      </c>
      <c r="H1606">
        <f t="shared" si="129"/>
        <v>-2.1552535674</v>
      </c>
    </row>
    <row r="1607" spans="1:8" x14ac:dyDescent="0.3">
      <c r="A1607" s="1">
        <f t="shared" si="130"/>
        <v>36559.416666670557</v>
      </c>
      <c r="B1607" s="6">
        <f t="shared" si="126"/>
        <v>2</v>
      </c>
      <c r="C1607" s="6">
        <f t="shared" si="127"/>
        <v>20</v>
      </c>
      <c r="D1607">
        <v>0.54082030650000001</v>
      </c>
      <c r="E1607">
        <v>2.6769380018</v>
      </c>
      <c r="F1607">
        <v>-2.1361176952999998</v>
      </c>
      <c r="G1607">
        <f t="shared" si="128"/>
        <v>0</v>
      </c>
      <c r="H1607">
        <f t="shared" si="129"/>
        <v>-2.1361176952999998</v>
      </c>
    </row>
    <row r="1608" spans="1:8" x14ac:dyDescent="0.3">
      <c r="A1608" s="1">
        <f t="shared" si="130"/>
        <v>36559.437500003893</v>
      </c>
      <c r="B1608" s="6">
        <f t="shared" si="126"/>
        <v>2</v>
      </c>
      <c r="C1608" s="6">
        <f t="shared" si="127"/>
        <v>21</v>
      </c>
      <c r="D1608">
        <v>0.53933215749999996</v>
      </c>
      <c r="E1608">
        <v>2.4949999089000001</v>
      </c>
      <c r="F1608">
        <v>-1.9556677514</v>
      </c>
      <c r="G1608">
        <f t="shared" si="128"/>
        <v>0</v>
      </c>
      <c r="H1608">
        <f t="shared" si="129"/>
        <v>-1.9556677514</v>
      </c>
    </row>
    <row r="1609" spans="1:8" x14ac:dyDescent="0.3">
      <c r="A1609" s="1">
        <f t="shared" si="130"/>
        <v>36559.458333337228</v>
      </c>
      <c r="B1609" s="6">
        <f t="shared" si="126"/>
        <v>2</v>
      </c>
      <c r="C1609" s="6">
        <f t="shared" si="127"/>
        <v>22</v>
      </c>
      <c r="D1609">
        <v>0.61319526040000005</v>
      </c>
      <c r="E1609">
        <v>2.4949999089000001</v>
      </c>
      <c r="F1609">
        <v>-1.8818046483999999</v>
      </c>
      <c r="G1609">
        <f t="shared" si="128"/>
        <v>0</v>
      </c>
      <c r="H1609">
        <f t="shared" si="129"/>
        <v>-1.8818046483999999</v>
      </c>
    </row>
    <row r="1610" spans="1:8" x14ac:dyDescent="0.3">
      <c r="A1610" s="1">
        <f t="shared" si="130"/>
        <v>36559.479166670564</v>
      </c>
      <c r="B1610" s="6">
        <f t="shared" si="126"/>
        <v>2</v>
      </c>
      <c r="C1610" s="6">
        <f t="shared" si="127"/>
        <v>23</v>
      </c>
      <c r="D1610">
        <v>0.61741762840000003</v>
      </c>
      <c r="E1610">
        <v>1.3082916322</v>
      </c>
      <c r="F1610">
        <v>-0.69087400379999997</v>
      </c>
      <c r="G1610">
        <f t="shared" si="128"/>
        <v>0</v>
      </c>
      <c r="H1610">
        <f t="shared" si="129"/>
        <v>-0.69087400379999997</v>
      </c>
    </row>
    <row r="1611" spans="1:8" x14ac:dyDescent="0.3">
      <c r="A1611" s="1">
        <f t="shared" si="130"/>
        <v>36559.5000000039</v>
      </c>
      <c r="B1611" s="6">
        <f t="shared" si="126"/>
        <v>2</v>
      </c>
      <c r="C1611" s="6">
        <f t="shared" si="127"/>
        <v>24</v>
      </c>
      <c r="D1611">
        <v>0.61342895269999997</v>
      </c>
      <c r="E1611">
        <v>1.3082916322</v>
      </c>
      <c r="F1611">
        <v>-0.69486267950000002</v>
      </c>
      <c r="G1611">
        <f t="shared" si="128"/>
        <v>0</v>
      </c>
      <c r="H1611">
        <f t="shared" si="129"/>
        <v>-0.69486267950000002</v>
      </c>
    </row>
    <row r="1612" spans="1:8" x14ac:dyDescent="0.3">
      <c r="A1612" s="1">
        <f t="shared" si="130"/>
        <v>36559.520833337236</v>
      </c>
      <c r="B1612" s="6">
        <f t="shared" si="126"/>
        <v>2</v>
      </c>
      <c r="C1612" s="6">
        <f t="shared" si="127"/>
        <v>25</v>
      </c>
      <c r="D1612">
        <v>0.60689167369999997</v>
      </c>
      <c r="E1612">
        <v>2.1455434910000002</v>
      </c>
      <c r="F1612">
        <v>-1.5386518172999999</v>
      </c>
      <c r="G1612">
        <f t="shared" si="128"/>
        <v>0</v>
      </c>
      <c r="H1612">
        <f t="shared" si="129"/>
        <v>-1.5386518172999999</v>
      </c>
    </row>
    <row r="1613" spans="1:8" x14ac:dyDescent="0.3">
      <c r="A1613" s="1">
        <f t="shared" si="130"/>
        <v>36559.541666670571</v>
      </c>
      <c r="B1613" s="6">
        <f t="shared" si="126"/>
        <v>2</v>
      </c>
      <c r="C1613" s="6">
        <f t="shared" si="127"/>
        <v>26</v>
      </c>
      <c r="D1613">
        <v>0.58240395310000004</v>
      </c>
      <c r="E1613">
        <v>2.1455434910000002</v>
      </c>
      <c r="F1613">
        <v>-1.5631395378999999</v>
      </c>
      <c r="G1613">
        <f t="shared" si="128"/>
        <v>0</v>
      </c>
      <c r="H1613">
        <f t="shared" si="129"/>
        <v>-1.5631395378999999</v>
      </c>
    </row>
    <row r="1614" spans="1:8" x14ac:dyDescent="0.3">
      <c r="A1614" s="1">
        <f t="shared" si="130"/>
        <v>36559.562500003907</v>
      </c>
      <c r="B1614" s="6">
        <f t="shared" si="126"/>
        <v>2</v>
      </c>
      <c r="C1614" s="6">
        <f t="shared" si="127"/>
        <v>27</v>
      </c>
      <c r="D1614">
        <v>0.57301184409999995</v>
      </c>
      <c r="E1614">
        <v>1.8524565801999999</v>
      </c>
      <c r="F1614">
        <v>-1.2794447361000001</v>
      </c>
      <c r="G1614">
        <f t="shared" si="128"/>
        <v>0</v>
      </c>
      <c r="H1614">
        <f t="shared" si="129"/>
        <v>-1.2794447361000001</v>
      </c>
    </row>
    <row r="1615" spans="1:8" x14ac:dyDescent="0.3">
      <c r="A1615" s="1">
        <f t="shared" si="130"/>
        <v>36559.583333337243</v>
      </c>
      <c r="B1615" s="6">
        <f t="shared" si="126"/>
        <v>2</v>
      </c>
      <c r="C1615" s="6">
        <f t="shared" si="127"/>
        <v>28</v>
      </c>
      <c r="D1615">
        <v>0.57272525699999999</v>
      </c>
      <c r="E1615">
        <v>1.8524565801999999</v>
      </c>
      <c r="F1615">
        <v>-1.2797313232</v>
      </c>
      <c r="G1615">
        <f t="shared" si="128"/>
        <v>0</v>
      </c>
      <c r="H1615">
        <f t="shared" si="129"/>
        <v>-1.2797313232</v>
      </c>
    </row>
    <row r="1616" spans="1:8" x14ac:dyDescent="0.3">
      <c r="A1616" s="1">
        <f t="shared" si="130"/>
        <v>36559.604166670579</v>
      </c>
      <c r="B1616" s="6">
        <f t="shared" si="126"/>
        <v>2</v>
      </c>
      <c r="C1616" s="6">
        <f t="shared" si="127"/>
        <v>29</v>
      </c>
      <c r="D1616">
        <v>0.57426064799999998</v>
      </c>
      <c r="E1616">
        <v>1.9608957395</v>
      </c>
      <c r="F1616">
        <v>-1.3866350915000001</v>
      </c>
      <c r="G1616">
        <f t="shared" si="128"/>
        <v>0</v>
      </c>
      <c r="H1616">
        <f t="shared" si="129"/>
        <v>-1.3866350915000001</v>
      </c>
    </row>
    <row r="1617" spans="1:8" x14ac:dyDescent="0.3">
      <c r="A1617" s="1">
        <f t="shared" si="130"/>
        <v>36559.625000003914</v>
      </c>
      <c r="B1617" s="6">
        <f t="shared" si="126"/>
        <v>2</v>
      </c>
      <c r="C1617" s="6">
        <f t="shared" si="127"/>
        <v>30</v>
      </c>
      <c r="D1617">
        <v>0.54346227260000002</v>
      </c>
      <c r="E1617">
        <v>1.9608957395</v>
      </c>
      <c r="F1617">
        <v>-1.4174334668999999</v>
      </c>
      <c r="G1617">
        <f t="shared" si="128"/>
        <v>0</v>
      </c>
      <c r="H1617">
        <f t="shared" si="129"/>
        <v>-1.4174334668999999</v>
      </c>
    </row>
    <row r="1618" spans="1:8" x14ac:dyDescent="0.3">
      <c r="A1618" s="1">
        <f t="shared" si="130"/>
        <v>36559.64583333725</v>
      </c>
      <c r="B1618" s="6">
        <f t="shared" si="126"/>
        <v>2</v>
      </c>
      <c r="C1618" s="6">
        <f t="shared" si="127"/>
        <v>31</v>
      </c>
      <c r="D1618">
        <v>0.54912281659999995</v>
      </c>
      <c r="E1618">
        <v>1.6406522923</v>
      </c>
      <c r="F1618">
        <v>-1.0915294757</v>
      </c>
      <c r="G1618">
        <f t="shared" si="128"/>
        <v>0</v>
      </c>
      <c r="H1618">
        <f t="shared" si="129"/>
        <v>-1.0915294757</v>
      </c>
    </row>
    <row r="1619" spans="1:8" x14ac:dyDescent="0.3">
      <c r="A1619" s="1">
        <f t="shared" si="130"/>
        <v>36559.666666670586</v>
      </c>
      <c r="B1619" s="6">
        <f t="shared" si="126"/>
        <v>2</v>
      </c>
      <c r="C1619" s="6">
        <f t="shared" si="127"/>
        <v>32</v>
      </c>
      <c r="D1619">
        <v>0.47815869729999999</v>
      </c>
      <c r="E1619">
        <v>1.6406522923</v>
      </c>
      <c r="F1619">
        <v>-1.1624935948999999</v>
      </c>
      <c r="G1619">
        <f t="shared" si="128"/>
        <v>0</v>
      </c>
      <c r="H1619">
        <f t="shared" si="129"/>
        <v>-1.1624935948999999</v>
      </c>
    </row>
    <row r="1620" spans="1:8" x14ac:dyDescent="0.3">
      <c r="A1620" s="1">
        <f t="shared" si="130"/>
        <v>36559.687500003922</v>
      </c>
      <c r="B1620" s="6">
        <f t="shared" si="126"/>
        <v>2</v>
      </c>
      <c r="C1620" s="6">
        <f t="shared" si="127"/>
        <v>33</v>
      </c>
      <c r="D1620">
        <v>0.49532146830000001</v>
      </c>
      <c r="E1620">
        <v>0.84171094560000004</v>
      </c>
      <c r="F1620">
        <v>-0.34638947730000003</v>
      </c>
      <c r="G1620">
        <f t="shared" si="128"/>
        <v>0</v>
      </c>
      <c r="H1620">
        <f t="shared" si="129"/>
        <v>-0.34638947730000003</v>
      </c>
    </row>
    <row r="1621" spans="1:8" x14ac:dyDescent="0.3">
      <c r="A1621" s="1">
        <f t="shared" si="130"/>
        <v>36559.708333337257</v>
      </c>
      <c r="B1621" s="6">
        <f t="shared" si="126"/>
        <v>2</v>
      </c>
      <c r="C1621" s="6">
        <f t="shared" si="127"/>
        <v>34</v>
      </c>
      <c r="D1621">
        <v>0.49592387539999999</v>
      </c>
      <c r="E1621">
        <v>0.84171094560000004</v>
      </c>
      <c r="F1621">
        <v>-0.34578707019999999</v>
      </c>
      <c r="G1621">
        <f t="shared" si="128"/>
        <v>0</v>
      </c>
      <c r="H1621">
        <f t="shared" si="129"/>
        <v>-0.34578707019999999</v>
      </c>
    </row>
    <row r="1622" spans="1:8" x14ac:dyDescent="0.3">
      <c r="A1622" s="1">
        <f t="shared" si="130"/>
        <v>36559.729166670593</v>
      </c>
      <c r="B1622" s="6">
        <f t="shared" si="126"/>
        <v>2</v>
      </c>
      <c r="C1622" s="6">
        <f t="shared" si="127"/>
        <v>35</v>
      </c>
      <c r="D1622">
        <v>0.51288862040000005</v>
      </c>
      <c r="E1622">
        <v>0.19900823009999999</v>
      </c>
      <c r="F1622">
        <v>0.31388039029999998</v>
      </c>
      <c r="G1622">
        <f t="shared" si="128"/>
        <v>0.31388039029999998</v>
      </c>
      <c r="H1622">
        <f t="shared" si="129"/>
        <v>0</v>
      </c>
    </row>
    <row r="1623" spans="1:8" x14ac:dyDescent="0.3">
      <c r="A1623" s="1">
        <f t="shared" si="130"/>
        <v>36559.750000003929</v>
      </c>
      <c r="B1623" s="6">
        <f t="shared" si="126"/>
        <v>2</v>
      </c>
      <c r="C1623" s="6">
        <f t="shared" si="127"/>
        <v>36</v>
      </c>
      <c r="D1623">
        <v>0.53457508840000001</v>
      </c>
      <c r="E1623">
        <v>0.19900823009999999</v>
      </c>
      <c r="F1623">
        <v>0.33556685829999999</v>
      </c>
      <c r="G1623">
        <f t="shared" si="128"/>
        <v>0.33556685829999999</v>
      </c>
      <c r="H1623">
        <f t="shared" si="129"/>
        <v>0</v>
      </c>
    </row>
    <row r="1624" spans="1:8" x14ac:dyDescent="0.3">
      <c r="A1624" s="1">
        <f t="shared" si="130"/>
        <v>36559.770833337265</v>
      </c>
      <c r="B1624" s="6">
        <f t="shared" si="126"/>
        <v>2</v>
      </c>
      <c r="C1624" s="6">
        <f t="shared" si="127"/>
        <v>37</v>
      </c>
      <c r="D1624">
        <v>0.52953699840000001</v>
      </c>
      <c r="E1624">
        <v>0.15262659589999999</v>
      </c>
      <c r="F1624">
        <v>0.37691040250000002</v>
      </c>
      <c r="G1624">
        <f t="shared" si="128"/>
        <v>0.37691040250000002</v>
      </c>
      <c r="H1624">
        <f t="shared" si="129"/>
        <v>0</v>
      </c>
    </row>
    <row r="1625" spans="1:8" x14ac:dyDescent="0.3">
      <c r="A1625" s="1">
        <f t="shared" si="130"/>
        <v>36559.791666670601</v>
      </c>
      <c r="B1625" s="6">
        <f t="shared" si="126"/>
        <v>2</v>
      </c>
      <c r="C1625" s="6">
        <f t="shared" si="127"/>
        <v>38</v>
      </c>
      <c r="D1625">
        <v>0.46977531169999998</v>
      </c>
      <c r="E1625">
        <v>0.15262659589999999</v>
      </c>
      <c r="F1625">
        <v>0.31714871579999998</v>
      </c>
      <c r="G1625">
        <f t="shared" si="128"/>
        <v>0.31714871579999998</v>
      </c>
      <c r="H1625">
        <f t="shared" si="129"/>
        <v>0</v>
      </c>
    </row>
    <row r="1626" spans="1:8" x14ac:dyDescent="0.3">
      <c r="A1626" s="1">
        <f t="shared" si="130"/>
        <v>36559.812500003936</v>
      </c>
      <c r="B1626" s="6">
        <f t="shared" si="126"/>
        <v>2</v>
      </c>
      <c r="C1626" s="6">
        <f t="shared" si="127"/>
        <v>39</v>
      </c>
      <c r="D1626">
        <v>0.47557193269999998</v>
      </c>
      <c r="E1626">
        <v>0</v>
      </c>
      <c r="F1626">
        <v>0.47557193269999998</v>
      </c>
      <c r="G1626">
        <f t="shared" si="128"/>
        <v>0.47557193269999998</v>
      </c>
      <c r="H1626">
        <f t="shared" si="129"/>
        <v>0</v>
      </c>
    </row>
    <row r="1627" spans="1:8" x14ac:dyDescent="0.3">
      <c r="A1627" s="1">
        <f t="shared" si="130"/>
        <v>36559.833333337272</v>
      </c>
      <c r="B1627" s="6">
        <f t="shared" si="126"/>
        <v>2</v>
      </c>
      <c r="C1627" s="6">
        <f t="shared" si="127"/>
        <v>40</v>
      </c>
      <c r="D1627">
        <v>0.46643648409999999</v>
      </c>
      <c r="E1627">
        <v>0</v>
      </c>
      <c r="F1627">
        <v>0.46643648409999999</v>
      </c>
      <c r="G1627">
        <f t="shared" si="128"/>
        <v>0.46643648409999999</v>
      </c>
      <c r="H1627">
        <f t="shared" si="129"/>
        <v>0</v>
      </c>
    </row>
    <row r="1628" spans="1:8" x14ac:dyDescent="0.3">
      <c r="A1628" s="1">
        <f t="shared" si="130"/>
        <v>36559.854166670608</v>
      </c>
      <c r="B1628" s="6">
        <f t="shared" si="126"/>
        <v>2</v>
      </c>
      <c r="C1628" s="6">
        <f t="shared" si="127"/>
        <v>41</v>
      </c>
      <c r="D1628">
        <v>0.45309737210000001</v>
      </c>
      <c r="E1628">
        <v>0</v>
      </c>
      <c r="F1628">
        <v>0.45309737210000001</v>
      </c>
      <c r="G1628">
        <f t="shared" si="128"/>
        <v>0.45309737210000001</v>
      </c>
      <c r="H1628">
        <f t="shared" si="129"/>
        <v>0</v>
      </c>
    </row>
    <row r="1629" spans="1:8" x14ac:dyDescent="0.3">
      <c r="A1629" s="1">
        <f t="shared" si="130"/>
        <v>36559.875000003944</v>
      </c>
      <c r="B1629" s="6">
        <f t="shared" si="126"/>
        <v>2</v>
      </c>
      <c r="C1629" s="6">
        <f t="shared" si="127"/>
        <v>42</v>
      </c>
      <c r="D1629">
        <v>0.3510740343</v>
      </c>
      <c r="E1629">
        <v>0</v>
      </c>
      <c r="F1629">
        <v>0.3510740343</v>
      </c>
      <c r="G1629">
        <f t="shared" si="128"/>
        <v>0.3510740343</v>
      </c>
      <c r="H1629">
        <f t="shared" si="129"/>
        <v>0</v>
      </c>
    </row>
    <row r="1630" spans="1:8" x14ac:dyDescent="0.3">
      <c r="A1630" s="1">
        <f t="shared" si="130"/>
        <v>36559.895833337279</v>
      </c>
      <c r="B1630" s="6">
        <f t="shared" si="126"/>
        <v>2</v>
      </c>
      <c r="C1630" s="6">
        <f t="shared" si="127"/>
        <v>43</v>
      </c>
      <c r="D1630">
        <v>0.32974012930000002</v>
      </c>
      <c r="E1630">
        <v>0</v>
      </c>
      <c r="F1630">
        <v>0.32974012930000002</v>
      </c>
      <c r="G1630">
        <f t="shared" si="128"/>
        <v>0.32974012930000002</v>
      </c>
      <c r="H1630">
        <f t="shared" si="129"/>
        <v>0</v>
      </c>
    </row>
    <row r="1631" spans="1:8" x14ac:dyDescent="0.3">
      <c r="A1631" s="1">
        <f t="shared" si="130"/>
        <v>36559.916666670615</v>
      </c>
      <c r="B1631" s="6">
        <f t="shared" si="126"/>
        <v>2</v>
      </c>
      <c r="C1631" s="6">
        <f t="shared" si="127"/>
        <v>44</v>
      </c>
      <c r="D1631">
        <v>0.30874131259999998</v>
      </c>
      <c r="E1631">
        <v>0</v>
      </c>
      <c r="F1631">
        <v>0.30874131259999998</v>
      </c>
      <c r="G1631">
        <f t="shared" si="128"/>
        <v>0.30874131259999998</v>
      </c>
      <c r="H1631">
        <f t="shared" si="129"/>
        <v>0</v>
      </c>
    </row>
    <row r="1632" spans="1:8" x14ac:dyDescent="0.3">
      <c r="A1632" s="1">
        <f t="shared" si="130"/>
        <v>36559.937500003951</v>
      </c>
      <c r="B1632" s="6">
        <f t="shared" si="126"/>
        <v>2</v>
      </c>
      <c r="C1632" s="6">
        <f t="shared" si="127"/>
        <v>45</v>
      </c>
      <c r="D1632">
        <v>0.28021481660000003</v>
      </c>
      <c r="E1632">
        <v>0</v>
      </c>
      <c r="F1632">
        <v>0.28021481660000003</v>
      </c>
      <c r="G1632">
        <f t="shared" si="128"/>
        <v>0.28021481660000003</v>
      </c>
      <c r="H1632">
        <f t="shared" si="129"/>
        <v>0</v>
      </c>
    </row>
    <row r="1633" spans="1:8" x14ac:dyDescent="0.3">
      <c r="A1633" s="1">
        <f t="shared" si="130"/>
        <v>36559.958333337287</v>
      </c>
      <c r="B1633" s="6">
        <f t="shared" si="126"/>
        <v>2</v>
      </c>
      <c r="C1633" s="6">
        <f t="shared" si="127"/>
        <v>46</v>
      </c>
      <c r="D1633">
        <v>0.2289276116</v>
      </c>
      <c r="E1633">
        <v>0</v>
      </c>
      <c r="F1633">
        <v>0.2289276116</v>
      </c>
      <c r="G1633">
        <f t="shared" si="128"/>
        <v>0.2289276116</v>
      </c>
      <c r="H1633">
        <f t="shared" si="129"/>
        <v>0</v>
      </c>
    </row>
    <row r="1634" spans="1:8" x14ac:dyDescent="0.3">
      <c r="A1634" s="1">
        <f t="shared" si="130"/>
        <v>36559.979166670622</v>
      </c>
      <c r="B1634" s="6">
        <f t="shared" si="126"/>
        <v>2</v>
      </c>
      <c r="C1634" s="6">
        <f t="shared" si="127"/>
        <v>47</v>
      </c>
      <c r="D1634">
        <v>0.2093842266</v>
      </c>
      <c r="E1634">
        <v>0</v>
      </c>
      <c r="F1634">
        <v>0.2093842266</v>
      </c>
      <c r="G1634">
        <f t="shared" si="128"/>
        <v>0.2093842266</v>
      </c>
      <c r="H1634">
        <f t="shared" si="129"/>
        <v>0</v>
      </c>
    </row>
    <row r="1635" spans="1:8" x14ac:dyDescent="0.3">
      <c r="A1635" s="1">
        <f t="shared" si="130"/>
        <v>36560.000000003958</v>
      </c>
      <c r="B1635" s="6">
        <f t="shared" si="126"/>
        <v>2</v>
      </c>
      <c r="C1635" s="6">
        <f t="shared" si="127"/>
        <v>0</v>
      </c>
      <c r="D1635">
        <v>0.18999463890000001</v>
      </c>
      <c r="E1635">
        <v>0</v>
      </c>
      <c r="F1635">
        <v>0.18999463890000001</v>
      </c>
      <c r="G1635">
        <f t="shared" si="128"/>
        <v>0.18999463890000001</v>
      </c>
      <c r="H1635">
        <f t="shared" si="129"/>
        <v>0</v>
      </c>
    </row>
    <row r="1636" spans="1:8" x14ac:dyDescent="0.3">
      <c r="A1636" s="1">
        <f t="shared" si="130"/>
        <v>36560.020833337294</v>
      </c>
      <c r="B1636" s="6">
        <f t="shared" si="126"/>
        <v>2</v>
      </c>
      <c r="C1636" s="6">
        <f t="shared" si="127"/>
        <v>1</v>
      </c>
      <c r="D1636">
        <v>0.18086463689999999</v>
      </c>
      <c r="E1636">
        <v>0</v>
      </c>
      <c r="F1636">
        <v>0.18086463689999999</v>
      </c>
      <c r="G1636">
        <f t="shared" si="128"/>
        <v>0.18086463689999999</v>
      </c>
      <c r="H1636">
        <f t="shared" si="129"/>
        <v>0</v>
      </c>
    </row>
    <row r="1637" spans="1:8" x14ac:dyDescent="0.3">
      <c r="A1637" s="1">
        <f t="shared" si="130"/>
        <v>36560.04166667063</v>
      </c>
      <c r="B1637" s="6">
        <f t="shared" si="126"/>
        <v>2</v>
      </c>
      <c r="C1637" s="6">
        <f t="shared" si="127"/>
        <v>2</v>
      </c>
      <c r="D1637">
        <v>0.17026055649999999</v>
      </c>
      <c r="E1637">
        <v>0</v>
      </c>
      <c r="F1637">
        <v>0.17026055649999999</v>
      </c>
      <c r="G1637">
        <f t="shared" si="128"/>
        <v>0.17026055649999999</v>
      </c>
      <c r="H1637">
        <f t="shared" si="129"/>
        <v>0</v>
      </c>
    </row>
    <row r="1638" spans="1:8" x14ac:dyDescent="0.3">
      <c r="A1638" s="1">
        <f t="shared" si="130"/>
        <v>36560.062500003965</v>
      </c>
      <c r="B1638" s="6">
        <f t="shared" si="126"/>
        <v>2</v>
      </c>
      <c r="C1638" s="6">
        <f t="shared" si="127"/>
        <v>3</v>
      </c>
      <c r="D1638">
        <v>0.16746146249999999</v>
      </c>
      <c r="E1638">
        <v>0</v>
      </c>
      <c r="F1638">
        <v>0.16746146249999999</v>
      </c>
      <c r="G1638">
        <f t="shared" si="128"/>
        <v>0.16746146249999999</v>
      </c>
      <c r="H1638">
        <f t="shared" si="129"/>
        <v>0</v>
      </c>
    </row>
    <row r="1639" spans="1:8" x14ac:dyDescent="0.3">
      <c r="A1639" s="1">
        <f t="shared" si="130"/>
        <v>36560.083333337301</v>
      </c>
      <c r="B1639" s="6">
        <f t="shared" si="126"/>
        <v>2</v>
      </c>
      <c r="C1639" s="6">
        <f t="shared" si="127"/>
        <v>4</v>
      </c>
      <c r="D1639">
        <v>0.16040961030000001</v>
      </c>
      <c r="E1639">
        <v>0</v>
      </c>
      <c r="F1639">
        <v>0.16040961030000001</v>
      </c>
      <c r="G1639">
        <f t="shared" si="128"/>
        <v>0.16040961030000001</v>
      </c>
      <c r="H1639">
        <f t="shared" si="129"/>
        <v>0</v>
      </c>
    </row>
    <row r="1640" spans="1:8" x14ac:dyDescent="0.3">
      <c r="A1640" s="1">
        <f t="shared" si="130"/>
        <v>36560.104166670637</v>
      </c>
      <c r="B1640" s="6">
        <f t="shared" si="126"/>
        <v>2</v>
      </c>
      <c r="C1640" s="6">
        <f t="shared" si="127"/>
        <v>5</v>
      </c>
      <c r="D1640">
        <v>0.15627005329999999</v>
      </c>
      <c r="E1640">
        <v>0</v>
      </c>
      <c r="F1640">
        <v>0.15627005329999999</v>
      </c>
      <c r="G1640">
        <f t="shared" si="128"/>
        <v>0.15627005329999999</v>
      </c>
      <c r="H1640">
        <f t="shared" si="129"/>
        <v>0</v>
      </c>
    </row>
    <row r="1641" spans="1:8" x14ac:dyDescent="0.3">
      <c r="A1641" s="1">
        <f t="shared" si="130"/>
        <v>36560.125000003973</v>
      </c>
      <c r="B1641" s="6">
        <f t="shared" si="126"/>
        <v>2</v>
      </c>
      <c r="C1641" s="6">
        <f t="shared" si="127"/>
        <v>6</v>
      </c>
      <c r="D1641">
        <v>0.1499979149</v>
      </c>
      <c r="E1641">
        <v>0</v>
      </c>
      <c r="F1641">
        <v>0.1499979149</v>
      </c>
      <c r="G1641">
        <f t="shared" si="128"/>
        <v>0.1499979149</v>
      </c>
      <c r="H1641">
        <f t="shared" si="129"/>
        <v>0</v>
      </c>
    </row>
    <row r="1642" spans="1:8" x14ac:dyDescent="0.3">
      <c r="A1642" s="1">
        <f t="shared" si="130"/>
        <v>36560.145833337308</v>
      </c>
      <c r="B1642" s="6">
        <f t="shared" si="126"/>
        <v>2</v>
      </c>
      <c r="C1642" s="6">
        <f t="shared" si="127"/>
        <v>7</v>
      </c>
      <c r="D1642">
        <v>0.1497827799</v>
      </c>
      <c r="E1642">
        <v>0</v>
      </c>
      <c r="F1642">
        <v>0.1497827799</v>
      </c>
      <c r="G1642">
        <f t="shared" si="128"/>
        <v>0.1497827799</v>
      </c>
      <c r="H1642">
        <f t="shared" si="129"/>
        <v>0</v>
      </c>
    </row>
    <row r="1643" spans="1:8" x14ac:dyDescent="0.3">
      <c r="A1643" s="1">
        <f t="shared" si="130"/>
        <v>36560.166666670644</v>
      </c>
      <c r="B1643" s="6">
        <f t="shared" si="126"/>
        <v>2</v>
      </c>
      <c r="C1643" s="6">
        <f t="shared" si="127"/>
        <v>8</v>
      </c>
      <c r="D1643">
        <v>0.14709564159999999</v>
      </c>
      <c r="E1643">
        <v>0</v>
      </c>
      <c r="F1643">
        <v>0.14709564159999999</v>
      </c>
      <c r="G1643">
        <f t="shared" si="128"/>
        <v>0.14709564159999999</v>
      </c>
      <c r="H1643">
        <f t="shared" si="129"/>
        <v>0</v>
      </c>
    </row>
    <row r="1644" spans="1:8" x14ac:dyDescent="0.3">
      <c r="A1644" s="1">
        <f t="shared" si="130"/>
        <v>36560.18750000398</v>
      </c>
      <c r="B1644" s="6">
        <f t="shared" si="126"/>
        <v>2</v>
      </c>
      <c r="C1644" s="6">
        <f t="shared" si="127"/>
        <v>9</v>
      </c>
      <c r="D1644">
        <v>0.15219053560000001</v>
      </c>
      <c r="E1644">
        <v>0</v>
      </c>
      <c r="F1644">
        <v>0.15219053560000001</v>
      </c>
      <c r="G1644">
        <f t="shared" si="128"/>
        <v>0.15219053560000001</v>
      </c>
      <c r="H1644">
        <f t="shared" si="129"/>
        <v>0</v>
      </c>
    </row>
    <row r="1645" spans="1:8" x14ac:dyDescent="0.3">
      <c r="A1645" s="1">
        <f t="shared" si="130"/>
        <v>36560.208333337316</v>
      </c>
      <c r="B1645" s="6">
        <f t="shared" si="126"/>
        <v>2</v>
      </c>
      <c r="C1645" s="6">
        <f t="shared" si="127"/>
        <v>10</v>
      </c>
      <c r="D1645">
        <v>0.1656906162</v>
      </c>
      <c r="E1645">
        <v>0</v>
      </c>
      <c r="F1645">
        <v>0.1656906162</v>
      </c>
      <c r="G1645">
        <f t="shared" si="128"/>
        <v>0.1656906162</v>
      </c>
      <c r="H1645">
        <f t="shared" si="129"/>
        <v>0</v>
      </c>
    </row>
    <row r="1646" spans="1:8" x14ac:dyDescent="0.3">
      <c r="A1646" s="1">
        <f t="shared" si="130"/>
        <v>36560.229166670651</v>
      </c>
      <c r="B1646" s="6">
        <f t="shared" si="126"/>
        <v>2</v>
      </c>
      <c r="C1646" s="6">
        <f t="shared" si="127"/>
        <v>11</v>
      </c>
      <c r="D1646">
        <v>0.18878514320000001</v>
      </c>
      <c r="E1646">
        <v>0</v>
      </c>
      <c r="F1646">
        <v>0.18878514320000001</v>
      </c>
      <c r="G1646">
        <f t="shared" si="128"/>
        <v>0.18878514320000001</v>
      </c>
      <c r="H1646">
        <f t="shared" si="129"/>
        <v>0</v>
      </c>
    </row>
    <row r="1647" spans="1:8" x14ac:dyDescent="0.3">
      <c r="A1647" s="1">
        <f t="shared" si="130"/>
        <v>36560.250000003987</v>
      </c>
      <c r="B1647" s="6">
        <f t="shared" si="126"/>
        <v>2</v>
      </c>
      <c r="C1647" s="6">
        <f t="shared" si="127"/>
        <v>12</v>
      </c>
      <c r="D1647">
        <v>0.226656046</v>
      </c>
      <c r="E1647">
        <v>0</v>
      </c>
      <c r="F1647">
        <v>0.226656046</v>
      </c>
      <c r="G1647">
        <f t="shared" si="128"/>
        <v>0.226656046</v>
      </c>
      <c r="H1647">
        <f t="shared" si="129"/>
        <v>0</v>
      </c>
    </row>
    <row r="1648" spans="1:8" x14ac:dyDescent="0.3">
      <c r="A1648" s="1">
        <f t="shared" si="130"/>
        <v>36560.270833337323</v>
      </c>
      <c r="B1648" s="6">
        <f t="shared" si="126"/>
        <v>2</v>
      </c>
      <c r="C1648" s="6">
        <f t="shared" si="127"/>
        <v>13</v>
      </c>
      <c r="D1648">
        <v>0.26220974000000002</v>
      </c>
      <c r="E1648">
        <v>0.19031018390000001</v>
      </c>
      <c r="F1648">
        <v>7.1899556099999998E-2</v>
      </c>
      <c r="G1648">
        <f t="shared" si="128"/>
        <v>7.1899556099999998E-2</v>
      </c>
      <c r="H1648">
        <f t="shared" si="129"/>
        <v>0</v>
      </c>
    </row>
    <row r="1649" spans="1:8" x14ac:dyDescent="0.3">
      <c r="A1649" s="1">
        <f t="shared" si="130"/>
        <v>36560.291666670659</v>
      </c>
      <c r="B1649" s="6">
        <f t="shared" si="126"/>
        <v>2</v>
      </c>
      <c r="C1649" s="6">
        <f t="shared" si="127"/>
        <v>14</v>
      </c>
      <c r="D1649">
        <v>0.28066822549999998</v>
      </c>
      <c r="E1649">
        <v>0.19031018390000001</v>
      </c>
      <c r="F1649">
        <v>9.0358041599999994E-2</v>
      </c>
      <c r="G1649">
        <f t="shared" si="128"/>
        <v>9.0358041599999994E-2</v>
      </c>
      <c r="H1649">
        <f t="shared" si="129"/>
        <v>0</v>
      </c>
    </row>
    <row r="1650" spans="1:8" x14ac:dyDescent="0.3">
      <c r="A1650" s="1">
        <f t="shared" si="130"/>
        <v>36560.312500003995</v>
      </c>
      <c r="B1650" s="6">
        <f t="shared" si="126"/>
        <v>2</v>
      </c>
      <c r="C1650" s="6">
        <f t="shared" si="127"/>
        <v>15</v>
      </c>
      <c r="D1650">
        <v>0.27377362350000001</v>
      </c>
      <c r="E1650">
        <v>1.1712993132</v>
      </c>
      <c r="F1650">
        <v>-0.89752568980000003</v>
      </c>
      <c r="G1650">
        <f t="shared" si="128"/>
        <v>0</v>
      </c>
      <c r="H1650">
        <f t="shared" si="129"/>
        <v>-0.89752568980000003</v>
      </c>
    </row>
    <row r="1651" spans="1:8" x14ac:dyDescent="0.3">
      <c r="A1651" s="1">
        <f t="shared" si="130"/>
        <v>36560.33333333733</v>
      </c>
      <c r="B1651" s="6">
        <f t="shared" si="126"/>
        <v>2</v>
      </c>
      <c r="C1651" s="6">
        <f t="shared" si="127"/>
        <v>16</v>
      </c>
      <c r="D1651">
        <v>0.2546511763</v>
      </c>
      <c r="E1651">
        <v>1.1712993132</v>
      </c>
      <c r="F1651">
        <v>-0.91664813700000003</v>
      </c>
      <c r="G1651">
        <f t="shared" si="128"/>
        <v>0</v>
      </c>
      <c r="H1651">
        <f t="shared" si="129"/>
        <v>-0.91664813700000003</v>
      </c>
    </row>
    <row r="1652" spans="1:8" x14ac:dyDescent="0.3">
      <c r="A1652" s="1">
        <f t="shared" si="130"/>
        <v>36560.354166670666</v>
      </c>
      <c r="B1652" s="6">
        <f t="shared" si="126"/>
        <v>2</v>
      </c>
      <c r="C1652" s="6">
        <f t="shared" si="127"/>
        <v>17</v>
      </c>
      <c r="D1652">
        <v>0.24319563729999999</v>
      </c>
      <c r="E1652">
        <v>2.0921953526000001</v>
      </c>
      <c r="F1652">
        <v>-1.8489997153</v>
      </c>
      <c r="G1652">
        <f t="shared" si="128"/>
        <v>0</v>
      </c>
      <c r="H1652">
        <f t="shared" si="129"/>
        <v>-1.8489997153</v>
      </c>
    </row>
    <row r="1653" spans="1:8" x14ac:dyDescent="0.3">
      <c r="A1653" s="1">
        <f t="shared" si="130"/>
        <v>36560.375000004002</v>
      </c>
      <c r="B1653" s="6">
        <f t="shared" si="126"/>
        <v>2</v>
      </c>
      <c r="C1653" s="6">
        <f t="shared" si="127"/>
        <v>18</v>
      </c>
      <c r="D1653">
        <v>0.27735215050000001</v>
      </c>
      <c r="E1653">
        <v>2.0921953526000001</v>
      </c>
      <c r="F1653">
        <v>-1.814843202</v>
      </c>
      <c r="G1653">
        <f t="shared" si="128"/>
        <v>0</v>
      </c>
      <c r="H1653">
        <f t="shared" si="129"/>
        <v>-1.814843202</v>
      </c>
    </row>
    <row r="1654" spans="1:8" x14ac:dyDescent="0.3">
      <c r="A1654" s="1">
        <f t="shared" si="130"/>
        <v>36560.395833337338</v>
      </c>
      <c r="B1654" s="6">
        <f t="shared" si="126"/>
        <v>2</v>
      </c>
      <c r="C1654" s="6">
        <f t="shared" si="127"/>
        <v>19</v>
      </c>
      <c r="D1654">
        <v>0.27923929850000001</v>
      </c>
      <c r="E1654">
        <v>2.4367786644999998</v>
      </c>
      <c r="F1654">
        <v>-2.157539366</v>
      </c>
      <c r="G1654">
        <f t="shared" si="128"/>
        <v>0</v>
      </c>
      <c r="H1654">
        <f t="shared" si="129"/>
        <v>-2.157539366</v>
      </c>
    </row>
    <row r="1655" spans="1:8" x14ac:dyDescent="0.3">
      <c r="A1655" s="1">
        <f t="shared" si="130"/>
        <v>36560.416666670673</v>
      </c>
      <c r="B1655" s="6">
        <f t="shared" si="126"/>
        <v>2</v>
      </c>
      <c r="C1655" s="6">
        <f t="shared" si="127"/>
        <v>20</v>
      </c>
      <c r="D1655">
        <v>0.35699408249999998</v>
      </c>
      <c r="E1655">
        <v>2.4367786644999998</v>
      </c>
      <c r="F1655">
        <v>-2.0797845819999998</v>
      </c>
      <c r="G1655">
        <f t="shared" si="128"/>
        <v>0</v>
      </c>
      <c r="H1655">
        <f t="shared" si="129"/>
        <v>-2.0797845819999998</v>
      </c>
    </row>
    <row r="1656" spans="1:8" x14ac:dyDescent="0.3">
      <c r="A1656" s="1">
        <f t="shared" si="130"/>
        <v>36560.437500004009</v>
      </c>
      <c r="B1656" s="6">
        <f t="shared" si="126"/>
        <v>2</v>
      </c>
      <c r="C1656" s="6">
        <f t="shared" si="127"/>
        <v>21</v>
      </c>
      <c r="D1656">
        <v>0.35648404550000001</v>
      </c>
      <c r="E1656">
        <v>1.9479640068999999</v>
      </c>
      <c r="F1656">
        <v>-1.5914799613999999</v>
      </c>
      <c r="G1656">
        <f t="shared" si="128"/>
        <v>0</v>
      </c>
      <c r="H1656">
        <f t="shared" si="129"/>
        <v>-1.5914799613999999</v>
      </c>
    </row>
    <row r="1657" spans="1:8" x14ac:dyDescent="0.3">
      <c r="A1657" s="1">
        <f t="shared" si="130"/>
        <v>36560.458333337345</v>
      </c>
      <c r="B1657" s="6">
        <f t="shared" si="126"/>
        <v>2</v>
      </c>
      <c r="C1657" s="6">
        <f t="shared" si="127"/>
        <v>22</v>
      </c>
      <c r="D1657">
        <v>0.41306382800000002</v>
      </c>
      <c r="E1657">
        <v>1.9479640068999999</v>
      </c>
      <c r="F1657">
        <v>-1.5349001789000001</v>
      </c>
      <c r="G1657">
        <f t="shared" si="128"/>
        <v>0</v>
      </c>
      <c r="H1657">
        <f t="shared" si="129"/>
        <v>-1.5349001789000001</v>
      </c>
    </row>
    <row r="1658" spans="1:8" x14ac:dyDescent="0.3">
      <c r="A1658" s="1">
        <f t="shared" si="130"/>
        <v>36560.479166670681</v>
      </c>
      <c r="B1658" s="6">
        <f t="shared" si="126"/>
        <v>2</v>
      </c>
      <c r="C1658" s="6">
        <f t="shared" si="127"/>
        <v>23</v>
      </c>
      <c r="D1658">
        <v>0.41645672900000003</v>
      </c>
      <c r="E1658">
        <v>1.4299781169000001</v>
      </c>
      <c r="F1658">
        <v>-1.0135213879</v>
      </c>
      <c r="G1658">
        <f t="shared" si="128"/>
        <v>0</v>
      </c>
      <c r="H1658">
        <f t="shared" si="129"/>
        <v>-1.0135213879</v>
      </c>
    </row>
    <row r="1659" spans="1:8" x14ac:dyDescent="0.3">
      <c r="A1659" s="1">
        <f t="shared" si="130"/>
        <v>36560.500000004016</v>
      </c>
      <c r="B1659" s="6">
        <f t="shared" si="126"/>
        <v>2</v>
      </c>
      <c r="C1659" s="6">
        <f t="shared" si="127"/>
        <v>24</v>
      </c>
      <c r="D1659">
        <v>0.40550392590000001</v>
      </c>
      <c r="E1659">
        <v>1.4299781169000001</v>
      </c>
      <c r="F1659">
        <v>-1.0244741909999999</v>
      </c>
      <c r="G1659">
        <f t="shared" si="128"/>
        <v>0</v>
      </c>
      <c r="H1659">
        <f t="shared" si="129"/>
        <v>-1.0244741909999999</v>
      </c>
    </row>
    <row r="1660" spans="1:8" x14ac:dyDescent="0.3">
      <c r="A1660" s="1">
        <f t="shared" si="130"/>
        <v>36560.520833337352</v>
      </c>
      <c r="B1660" s="6">
        <f t="shared" si="126"/>
        <v>2</v>
      </c>
      <c r="C1660" s="6">
        <f t="shared" si="127"/>
        <v>25</v>
      </c>
      <c r="D1660">
        <v>0.40333618490000001</v>
      </c>
      <c r="E1660">
        <v>1.5378460737999999</v>
      </c>
      <c r="F1660">
        <v>-1.1345098889</v>
      </c>
      <c r="G1660">
        <f t="shared" si="128"/>
        <v>0</v>
      </c>
      <c r="H1660">
        <f t="shared" si="129"/>
        <v>-1.1345098889</v>
      </c>
    </row>
    <row r="1661" spans="1:8" x14ac:dyDescent="0.3">
      <c r="A1661" s="1">
        <f t="shared" si="130"/>
        <v>36560.541666670688</v>
      </c>
      <c r="B1661" s="6">
        <f t="shared" si="126"/>
        <v>2</v>
      </c>
      <c r="C1661" s="6">
        <f t="shared" si="127"/>
        <v>26</v>
      </c>
      <c r="D1661">
        <v>0.4108927758</v>
      </c>
      <c r="E1661">
        <v>1.5378460737999999</v>
      </c>
      <c r="F1661">
        <v>-1.1269532980000001</v>
      </c>
      <c r="G1661">
        <f t="shared" si="128"/>
        <v>0</v>
      </c>
      <c r="H1661">
        <f t="shared" si="129"/>
        <v>-1.1269532980000001</v>
      </c>
    </row>
    <row r="1662" spans="1:8" x14ac:dyDescent="0.3">
      <c r="A1662" s="1">
        <f t="shared" si="130"/>
        <v>36560.562500004024</v>
      </c>
      <c r="B1662" s="6">
        <f t="shared" si="126"/>
        <v>2</v>
      </c>
      <c r="C1662" s="6">
        <f t="shared" si="127"/>
        <v>27</v>
      </c>
      <c r="D1662">
        <v>0.41091700780000001</v>
      </c>
      <c r="E1662">
        <v>1.2828731443000001</v>
      </c>
      <c r="F1662">
        <v>-0.87195613650000003</v>
      </c>
      <c r="G1662">
        <f t="shared" si="128"/>
        <v>0</v>
      </c>
      <c r="H1662">
        <f t="shared" si="129"/>
        <v>-0.87195613650000003</v>
      </c>
    </row>
    <row r="1663" spans="1:8" x14ac:dyDescent="0.3">
      <c r="A1663" s="1">
        <f t="shared" si="130"/>
        <v>36560.583333337359</v>
      </c>
      <c r="B1663" s="6">
        <f t="shared" si="126"/>
        <v>2</v>
      </c>
      <c r="C1663" s="6">
        <f t="shared" si="127"/>
        <v>28</v>
      </c>
      <c r="D1663">
        <v>0.42809926040000001</v>
      </c>
      <c r="E1663">
        <v>1.2828731443000001</v>
      </c>
      <c r="F1663">
        <v>-0.85477388389999998</v>
      </c>
      <c r="G1663">
        <f t="shared" si="128"/>
        <v>0</v>
      </c>
      <c r="H1663">
        <f t="shared" si="129"/>
        <v>-0.85477388389999998</v>
      </c>
    </row>
    <row r="1664" spans="1:8" x14ac:dyDescent="0.3">
      <c r="A1664" s="1">
        <f t="shared" si="130"/>
        <v>36560.604166670695</v>
      </c>
      <c r="B1664" s="6">
        <f t="shared" si="126"/>
        <v>2</v>
      </c>
      <c r="C1664" s="6">
        <f t="shared" si="127"/>
        <v>29</v>
      </c>
      <c r="D1664">
        <v>0.4315190364</v>
      </c>
      <c r="E1664">
        <v>1.2875398843000001</v>
      </c>
      <c r="F1664">
        <v>-0.85602084789999999</v>
      </c>
      <c r="G1664">
        <f t="shared" si="128"/>
        <v>0</v>
      </c>
      <c r="H1664">
        <f t="shared" si="129"/>
        <v>-0.85602084789999999</v>
      </c>
    </row>
    <row r="1665" spans="1:8" x14ac:dyDescent="0.3">
      <c r="A1665" s="1">
        <f t="shared" si="130"/>
        <v>36560.625000004031</v>
      </c>
      <c r="B1665" s="6">
        <f t="shared" si="126"/>
        <v>2</v>
      </c>
      <c r="C1665" s="6">
        <f t="shared" si="127"/>
        <v>30</v>
      </c>
      <c r="D1665">
        <v>0.45674774849999999</v>
      </c>
      <c r="E1665">
        <v>1.2875398843000001</v>
      </c>
      <c r="F1665">
        <v>-0.8307921358</v>
      </c>
      <c r="G1665">
        <f t="shared" si="128"/>
        <v>0</v>
      </c>
      <c r="H1665">
        <f t="shared" si="129"/>
        <v>-0.8307921358</v>
      </c>
    </row>
    <row r="1666" spans="1:8" x14ac:dyDescent="0.3">
      <c r="A1666" s="1">
        <f t="shared" si="130"/>
        <v>36560.645833337367</v>
      </c>
      <c r="B1666" s="6">
        <f t="shared" si="126"/>
        <v>2</v>
      </c>
      <c r="C1666" s="6">
        <f t="shared" si="127"/>
        <v>31</v>
      </c>
      <c r="D1666">
        <v>0.47338799250000002</v>
      </c>
      <c r="E1666">
        <v>0.84164477209999999</v>
      </c>
      <c r="F1666">
        <v>-0.36825677959999997</v>
      </c>
      <c r="G1666">
        <f t="shared" si="128"/>
        <v>0</v>
      </c>
      <c r="H1666">
        <f t="shared" si="129"/>
        <v>-0.36825677959999997</v>
      </c>
    </row>
    <row r="1667" spans="1:8" x14ac:dyDescent="0.3">
      <c r="A1667" s="1">
        <f t="shared" si="130"/>
        <v>36560.666666670702</v>
      </c>
      <c r="B1667" s="6">
        <f t="shared" si="126"/>
        <v>2</v>
      </c>
      <c r="C1667" s="6">
        <f t="shared" si="127"/>
        <v>32</v>
      </c>
      <c r="D1667">
        <v>0.45663861150000001</v>
      </c>
      <c r="E1667">
        <v>0.84164477209999999</v>
      </c>
      <c r="F1667">
        <v>-0.38500616059999998</v>
      </c>
      <c r="G1667">
        <f t="shared" si="128"/>
        <v>0</v>
      </c>
      <c r="H1667">
        <f t="shared" si="129"/>
        <v>-0.38500616059999998</v>
      </c>
    </row>
    <row r="1668" spans="1:8" x14ac:dyDescent="0.3">
      <c r="A1668" s="1">
        <f t="shared" si="130"/>
        <v>36560.687500004038</v>
      </c>
      <c r="B1668" s="6">
        <f t="shared" si="126"/>
        <v>2</v>
      </c>
      <c r="C1668" s="6">
        <f t="shared" si="127"/>
        <v>33</v>
      </c>
      <c r="D1668">
        <v>0.48539889050000001</v>
      </c>
      <c r="E1668">
        <v>0.79223127869999999</v>
      </c>
      <c r="F1668">
        <v>-0.30683238819999997</v>
      </c>
      <c r="G1668">
        <f t="shared" si="128"/>
        <v>0</v>
      </c>
      <c r="H1668">
        <f t="shared" si="129"/>
        <v>-0.30683238819999997</v>
      </c>
    </row>
    <row r="1669" spans="1:8" x14ac:dyDescent="0.3">
      <c r="A1669" s="1">
        <f t="shared" si="130"/>
        <v>36560.708333337374</v>
      </c>
      <c r="B1669" s="6">
        <f t="shared" ref="B1669:B1732" si="131">MONTH(A1669)</f>
        <v>2</v>
      </c>
      <c r="C1669" s="6">
        <f t="shared" ref="C1669:C1732" si="132">HOUR(A1669)*2+MINUTE(A1669)/30</f>
        <v>34</v>
      </c>
      <c r="D1669">
        <v>0.51419351540000002</v>
      </c>
      <c r="E1669">
        <v>0.79223127869999999</v>
      </c>
      <c r="F1669">
        <v>-0.27803776330000002</v>
      </c>
      <c r="G1669">
        <f t="shared" ref="G1669:G1732" si="133">IF(F1669&gt;0,F1669,0)</f>
        <v>0</v>
      </c>
      <c r="H1669">
        <f t="shared" ref="H1669:H1732" si="134">IF(F1669&lt;0,F1669,0)</f>
        <v>-0.27803776330000002</v>
      </c>
    </row>
    <row r="1670" spans="1:8" x14ac:dyDescent="0.3">
      <c r="A1670" s="1">
        <f t="shared" ref="A1670:A1733" si="135">A1669+(1/48)</f>
        <v>36560.72916667071</v>
      </c>
      <c r="B1670" s="6">
        <f t="shared" si="131"/>
        <v>2</v>
      </c>
      <c r="C1670" s="6">
        <f t="shared" si="132"/>
        <v>35</v>
      </c>
      <c r="D1670">
        <v>0.54161085440000001</v>
      </c>
      <c r="E1670">
        <v>0.4052887288</v>
      </c>
      <c r="F1670">
        <v>0.1363221255</v>
      </c>
      <c r="G1670">
        <f t="shared" si="133"/>
        <v>0.1363221255</v>
      </c>
      <c r="H1670">
        <f t="shared" si="134"/>
        <v>0</v>
      </c>
    </row>
    <row r="1671" spans="1:8" x14ac:dyDescent="0.3">
      <c r="A1671" s="1">
        <f t="shared" si="135"/>
        <v>36560.750000004045</v>
      </c>
      <c r="B1671" s="6">
        <f t="shared" si="131"/>
        <v>2</v>
      </c>
      <c r="C1671" s="6">
        <f t="shared" si="132"/>
        <v>36</v>
      </c>
      <c r="D1671">
        <v>0.56295156840000005</v>
      </c>
      <c r="E1671">
        <v>0.4052887288</v>
      </c>
      <c r="F1671">
        <v>0.15766283950000001</v>
      </c>
      <c r="G1671">
        <f t="shared" si="133"/>
        <v>0.15766283950000001</v>
      </c>
      <c r="H1671">
        <f t="shared" si="134"/>
        <v>0</v>
      </c>
    </row>
    <row r="1672" spans="1:8" x14ac:dyDescent="0.3">
      <c r="A1672" s="1">
        <f t="shared" si="135"/>
        <v>36560.770833337381</v>
      </c>
      <c r="B1672" s="6">
        <f t="shared" si="131"/>
        <v>2</v>
      </c>
      <c r="C1672" s="6">
        <f t="shared" si="132"/>
        <v>37</v>
      </c>
      <c r="D1672">
        <v>0.56308832239999995</v>
      </c>
      <c r="E1672">
        <v>0.177363298</v>
      </c>
      <c r="F1672">
        <v>0.3857250243</v>
      </c>
      <c r="G1672">
        <f t="shared" si="133"/>
        <v>0.3857250243</v>
      </c>
      <c r="H1672">
        <f t="shared" si="134"/>
        <v>0</v>
      </c>
    </row>
    <row r="1673" spans="1:8" x14ac:dyDescent="0.3">
      <c r="A1673" s="1">
        <f t="shared" si="135"/>
        <v>36560.791666670717</v>
      </c>
      <c r="B1673" s="6">
        <f t="shared" si="131"/>
        <v>2</v>
      </c>
      <c r="C1673" s="6">
        <f t="shared" si="132"/>
        <v>38</v>
      </c>
      <c r="D1673">
        <v>0.53202778790000005</v>
      </c>
      <c r="E1673">
        <v>0.177363298</v>
      </c>
      <c r="F1673">
        <v>0.35466448979999998</v>
      </c>
      <c r="G1673">
        <f t="shared" si="133"/>
        <v>0.35466448979999998</v>
      </c>
      <c r="H1673">
        <f t="shared" si="134"/>
        <v>0</v>
      </c>
    </row>
    <row r="1674" spans="1:8" x14ac:dyDescent="0.3">
      <c r="A1674" s="1">
        <f t="shared" si="135"/>
        <v>36560.812500004053</v>
      </c>
      <c r="B1674" s="6">
        <f t="shared" si="131"/>
        <v>2</v>
      </c>
      <c r="C1674" s="6">
        <f t="shared" si="132"/>
        <v>39</v>
      </c>
      <c r="D1674">
        <v>0.53954643390000001</v>
      </c>
      <c r="E1674">
        <v>0</v>
      </c>
      <c r="F1674">
        <v>0.53954643390000001</v>
      </c>
      <c r="G1674">
        <f t="shared" si="133"/>
        <v>0.53954643390000001</v>
      </c>
      <c r="H1674">
        <f t="shared" si="134"/>
        <v>0</v>
      </c>
    </row>
    <row r="1675" spans="1:8" x14ac:dyDescent="0.3">
      <c r="A1675" s="1">
        <f t="shared" si="135"/>
        <v>36560.833333337388</v>
      </c>
      <c r="B1675" s="6">
        <f t="shared" si="131"/>
        <v>2</v>
      </c>
      <c r="C1675" s="6">
        <f t="shared" si="132"/>
        <v>40</v>
      </c>
      <c r="D1675">
        <v>0.50915792849999997</v>
      </c>
      <c r="E1675">
        <v>0</v>
      </c>
      <c r="F1675">
        <v>0.50915792849999997</v>
      </c>
      <c r="G1675">
        <f t="shared" si="133"/>
        <v>0.50915792849999997</v>
      </c>
      <c r="H1675">
        <f t="shared" si="134"/>
        <v>0</v>
      </c>
    </row>
    <row r="1676" spans="1:8" x14ac:dyDescent="0.3">
      <c r="A1676" s="1">
        <f t="shared" si="135"/>
        <v>36560.854166670724</v>
      </c>
      <c r="B1676" s="6">
        <f t="shared" si="131"/>
        <v>2</v>
      </c>
      <c r="C1676" s="6">
        <f t="shared" si="132"/>
        <v>41</v>
      </c>
      <c r="D1676">
        <v>0.49526367049999998</v>
      </c>
      <c r="E1676">
        <v>0</v>
      </c>
      <c r="F1676">
        <v>0.49526367049999998</v>
      </c>
      <c r="G1676">
        <f t="shared" si="133"/>
        <v>0.49526367049999998</v>
      </c>
      <c r="H1676">
        <f t="shared" si="134"/>
        <v>0</v>
      </c>
    </row>
    <row r="1677" spans="1:8" x14ac:dyDescent="0.3">
      <c r="A1677" s="1">
        <f t="shared" si="135"/>
        <v>36560.87500000406</v>
      </c>
      <c r="B1677" s="6">
        <f t="shared" si="131"/>
        <v>2</v>
      </c>
      <c r="C1677" s="6">
        <f t="shared" si="132"/>
        <v>42</v>
      </c>
      <c r="D1677">
        <v>0.39948891920000001</v>
      </c>
      <c r="E1677">
        <v>0</v>
      </c>
      <c r="F1677">
        <v>0.39948891920000001</v>
      </c>
      <c r="G1677">
        <f t="shared" si="133"/>
        <v>0.39948891920000001</v>
      </c>
      <c r="H1677">
        <f t="shared" si="134"/>
        <v>0</v>
      </c>
    </row>
    <row r="1678" spans="1:8" x14ac:dyDescent="0.3">
      <c r="A1678" s="1">
        <f t="shared" si="135"/>
        <v>36560.895833337396</v>
      </c>
      <c r="B1678" s="6">
        <f t="shared" si="131"/>
        <v>2</v>
      </c>
      <c r="C1678" s="6">
        <f t="shared" si="132"/>
        <v>43</v>
      </c>
      <c r="D1678">
        <v>0.37136060119999997</v>
      </c>
      <c r="E1678">
        <v>0</v>
      </c>
      <c r="F1678">
        <v>0.37136060119999997</v>
      </c>
      <c r="G1678">
        <f t="shared" si="133"/>
        <v>0.37136060119999997</v>
      </c>
      <c r="H1678">
        <f t="shared" si="134"/>
        <v>0</v>
      </c>
    </row>
    <row r="1679" spans="1:8" x14ac:dyDescent="0.3">
      <c r="A1679" s="1">
        <f t="shared" si="135"/>
        <v>36560.916666670732</v>
      </c>
      <c r="B1679" s="6">
        <f t="shared" si="131"/>
        <v>2</v>
      </c>
      <c r="C1679" s="6">
        <f t="shared" si="132"/>
        <v>44</v>
      </c>
      <c r="D1679">
        <v>0.30884913660000002</v>
      </c>
      <c r="E1679">
        <v>0</v>
      </c>
      <c r="F1679">
        <v>0.30884913660000002</v>
      </c>
      <c r="G1679">
        <f t="shared" si="133"/>
        <v>0.30884913660000002</v>
      </c>
      <c r="H1679">
        <f t="shared" si="134"/>
        <v>0</v>
      </c>
    </row>
    <row r="1680" spans="1:8" x14ac:dyDescent="0.3">
      <c r="A1680" s="1">
        <f t="shared" si="135"/>
        <v>36560.937500004067</v>
      </c>
      <c r="B1680" s="6">
        <f t="shared" si="131"/>
        <v>2</v>
      </c>
      <c r="C1680" s="6">
        <f t="shared" si="132"/>
        <v>45</v>
      </c>
      <c r="D1680">
        <v>0.27520544660000001</v>
      </c>
      <c r="E1680">
        <v>0</v>
      </c>
      <c r="F1680">
        <v>0.27520544660000001</v>
      </c>
      <c r="G1680">
        <f t="shared" si="133"/>
        <v>0.27520544660000001</v>
      </c>
      <c r="H1680">
        <f t="shared" si="134"/>
        <v>0</v>
      </c>
    </row>
    <row r="1681" spans="1:8" x14ac:dyDescent="0.3">
      <c r="A1681" s="1">
        <f t="shared" si="135"/>
        <v>36560.958333337403</v>
      </c>
      <c r="B1681" s="6">
        <f t="shared" si="131"/>
        <v>2</v>
      </c>
      <c r="C1681" s="6">
        <f t="shared" si="132"/>
        <v>46</v>
      </c>
      <c r="D1681">
        <v>0.23087946179999999</v>
      </c>
      <c r="E1681">
        <v>0</v>
      </c>
      <c r="F1681">
        <v>0.23087946179999999</v>
      </c>
      <c r="G1681">
        <f t="shared" si="133"/>
        <v>0.23087946179999999</v>
      </c>
      <c r="H1681">
        <f t="shared" si="134"/>
        <v>0</v>
      </c>
    </row>
    <row r="1682" spans="1:8" x14ac:dyDescent="0.3">
      <c r="A1682" s="1">
        <f t="shared" si="135"/>
        <v>36560.979166670739</v>
      </c>
      <c r="B1682" s="6">
        <f t="shared" si="131"/>
        <v>2</v>
      </c>
      <c r="C1682" s="6">
        <f t="shared" si="132"/>
        <v>47</v>
      </c>
      <c r="D1682">
        <v>0.2124317678</v>
      </c>
      <c r="E1682">
        <v>0</v>
      </c>
      <c r="F1682">
        <v>0.2124317678</v>
      </c>
      <c r="G1682">
        <f t="shared" si="133"/>
        <v>0.2124317678</v>
      </c>
      <c r="H1682">
        <f t="shared" si="134"/>
        <v>0</v>
      </c>
    </row>
    <row r="1683" spans="1:8" x14ac:dyDescent="0.3">
      <c r="A1683" s="1">
        <f t="shared" si="135"/>
        <v>36561.000000004075</v>
      </c>
      <c r="B1683" s="6">
        <f t="shared" si="131"/>
        <v>2</v>
      </c>
      <c r="C1683" s="6">
        <f t="shared" si="132"/>
        <v>0</v>
      </c>
      <c r="D1683">
        <v>0.18446341990000001</v>
      </c>
      <c r="E1683">
        <v>0</v>
      </c>
      <c r="F1683">
        <v>0.18446341990000001</v>
      </c>
      <c r="G1683">
        <f t="shared" si="133"/>
        <v>0.18446341990000001</v>
      </c>
      <c r="H1683">
        <f t="shared" si="134"/>
        <v>0</v>
      </c>
    </row>
    <row r="1684" spans="1:8" x14ac:dyDescent="0.3">
      <c r="A1684" s="1">
        <f t="shared" si="135"/>
        <v>36561.02083333741</v>
      </c>
      <c r="B1684" s="6">
        <f t="shared" si="131"/>
        <v>2</v>
      </c>
      <c r="C1684" s="6">
        <f t="shared" si="132"/>
        <v>1</v>
      </c>
      <c r="D1684">
        <v>0.1725052329</v>
      </c>
      <c r="E1684">
        <v>0</v>
      </c>
      <c r="F1684">
        <v>0.1725052329</v>
      </c>
      <c r="G1684">
        <f t="shared" si="133"/>
        <v>0.1725052329</v>
      </c>
      <c r="H1684">
        <f t="shared" si="134"/>
        <v>0</v>
      </c>
    </row>
    <row r="1685" spans="1:8" x14ac:dyDescent="0.3">
      <c r="A1685" s="1">
        <f t="shared" si="135"/>
        <v>36561.041666670746</v>
      </c>
      <c r="B1685" s="6">
        <f t="shared" si="131"/>
        <v>2</v>
      </c>
      <c r="C1685" s="6">
        <f t="shared" si="132"/>
        <v>2</v>
      </c>
      <c r="D1685">
        <v>0.16755182900000001</v>
      </c>
      <c r="E1685">
        <v>0</v>
      </c>
      <c r="F1685">
        <v>0.16755182900000001</v>
      </c>
      <c r="G1685">
        <f t="shared" si="133"/>
        <v>0.16755182900000001</v>
      </c>
      <c r="H1685">
        <f t="shared" si="134"/>
        <v>0</v>
      </c>
    </row>
    <row r="1686" spans="1:8" x14ac:dyDescent="0.3">
      <c r="A1686" s="1">
        <f t="shared" si="135"/>
        <v>36561.062500004082</v>
      </c>
      <c r="B1686" s="6">
        <f t="shared" si="131"/>
        <v>2</v>
      </c>
      <c r="C1686" s="6">
        <f t="shared" si="132"/>
        <v>3</v>
      </c>
      <c r="D1686">
        <v>0.16259109499999999</v>
      </c>
      <c r="E1686">
        <v>0</v>
      </c>
      <c r="F1686">
        <v>0.16259109499999999</v>
      </c>
      <c r="G1686">
        <f t="shared" si="133"/>
        <v>0.16259109499999999</v>
      </c>
      <c r="H1686">
        <f t="shared" si="134"/>
        <v>0</v>
      </c>
    </row>
    <row r="1687" spans="1:8" x14ac:dyDescent="0.3">
      <c r="A1687" s="1">
        <f t="shared" si="135"/>
        <v>36561.083333337418</v>
      </c>
      <c r="B1687" s="6">
        <f t="shared" si="131"/>
        <v>2</v>
      </c>
      <c r="C1687" s="6">
        <f t="shared" si="132"/>
        <v>4</v>
      </c>
      <c r="D1687">
        <v>0.1569239852</v>
      </c>
      <c r="E1687">
        <v>0</v>
      </c>
      <c r="F1687">
        <v>0.1569239852</v>
      </c>
      <c r="G1687">
        <f t="shared" si="133"/>
        <v>0.1569239852</v>
      </c>
      <c r="H1687">
        <f t="shared" si="134"/>
        <v>0</v>
      </c>
    </row>
    <row r="1688" spans="1:8" x14ac:dyDescent="0.3">
      <c r="A1688" s="1">
        <f t="shared" si="135"/>
        <v>36561.104166670753</v>
      </c>
      <c r="B1688" s="6">
        <f t="shared" si="131"/>
        <v>2</v>
      </c>
      <c r="C1688" s="6">
        <f t="shared" si="132"/>
        <v>5</v>
      </c>
      <c r="D1688">
        <v>0.15216936719999999</v>
      </c>
      <c r="E1688">
        <v>0</v>
      </c>
      <c r="F1688">
        <v>0.15216936719999999</v>
      </c>
      <c r="G1688">
        <f t="shared" si="133"/>
        <v>0.15216936719999999</v>
      </c>
      <c r="H1688">
        <f t="shared" si="134"/>
        <v>0</v>
      </c>
    </row>
    <row r="1689" spans="1:8" x14ac:dyDescent="0.3">
      <c r="A1689" s="1">
        <f t="shared" si="135"/>
        <v>36561.125000004089</v>
      </c>
      <c r="B1689" s="6">
        <f t="shared" si="131"/>
        <v>2</v>
      </c>
      <c r="C1689" s="6">
        <f t="shared" si="132"/>
        <v>6</v>
      </c>
      <c r="D1689">
        <v>0.14859544320000001</v>
      </c>
      <c r="E1689">
        <v>0</v>
      </c>
      <c r="F1689">
        <v>0.14859544320000001</v>
      </c>
      <c r="G1689">
        <f t="shared" si="133"/>
        <v>0.14859544320000001</v>
      </c>
      <c r="H1689">
        <f t="shared" si="134"/>
        <v>0</v>
      </c>
    </row>
    <row r="1690" spans="1:8" x14ac:dyDescent="0.3">
      <c r="A1690" s="1">
        <f t="shared" si="135"/>
        <v>36561.145833337425</v>
      </c>
      <c r="B1690" s="6">
        <f t="shared" si="131"/>
        <v>2</v>
      </c>
      <c r="C1690" s="6">
        <f t="shared" si="132"/>
        <v>7</v>
      </c>
      <c r="D1690">
        <v>0.1492150152</v>
      </c>
      <c r="E1690">
        <v>0</v>
      </c>
      <c r="F1690">
        <v>0.1492150152</v>
      </c>
      <c r="G1690">
        <f t="shared" si="133"/>
        <v>0.1492150152</v>
      </c>
      <c r="H1690">
        <f t="shared" si="134"/>
        <v>0</v>
      </c>
    </row>
    <row r="1691" spans="1:8" x14ac:dyDescent="0.3">
      <c r="A1691" s="1">
        <f t="shared" si="135"/>
        <v>36561.166666670761</v>
      </c>
      <c r="B1691" s="6">
        <f t="shared" si="131"/>
        <v>2</v>
      </c>
      <c r="C1691" s="6">
        <f t="shared" si="132"/>
        <v>8</v>
      </c>
      <c r="D1691">
        <v>0.14705741680000001</v>
      </c>
      <c r="E1691">
        <v>0</v>
      </c>
      <c r="F1691">
        <v>0.14705741680000001</v>
      </c>
      <c r="G1691">
        <f t="shared" si="133"/>
        <v>0.14705741680000001</v>
      </c>
      <c r="H1691">
        <f t="shared" si="134"/>
        <v>0</v>
      </c>
    </row>
    <row r="1692" spans="1:8" x14ac:dyDescent="0.3">
      <c r="A1692" s="1">
        <f t="shared" si="135"/>
        <v>36561.187500004096</v>
      </c>
      <c r="B1692" s="6">
        <f t="shared" si="131"/>
        <v>2</v>
      </c>
      <c r="C1692" s="6">
        <f t="shared" si="132"/>
        <v>9</v>
      </c>
      <c r="D1692">
        <v>0.1545938738</v>
      </c>
      <c r="E1692">
        <v>0</v>
      </c>
      <c r="F1692">
        <v>0.1545938738</v>
      </c>
      <c r="G1692">
        <f t="shared" si="133"/>
        <v>0.1545938738</v>
      </c>
      <c r="H1692">
        <f t="shared" si="134"/>
        <v>0</v>
      </c>
    </row>
    <row r="1693" spans="1:8" x14ac:dyDescent="0.3">
      <c r="A1693" s="1">
        <f t="shared" si="135"/>
        <v>36561.208333337432</v>
      </c>
      <c r="B1693" s="6">
        <f t="shared" si="131"/>
        <v>2</v>
      </c>
      <c r="C1693" s="6">
        <f t="shared" si="132"/>
        <v>10</v>
      </c>
      <c r="D1693">
        <v>0.16789369940000001</v>
      </c>
      <c r="E1693">
        <v>0</v>
      </c>
      <c r="F1693">
        <v>0.16789369940000001</v>
      </c>
      <c r="G1693">
        <f t="shared" si="133"/>
        <v>0.16789369940000001</v>
      </c>
      <c r="H1693">
        <f t="shared" si="134"/>
        <v>0</v>
      </c>
    </row>
    <row r="1694" spans="1:8" x14ac:dyDescent="0.3">
      <c r="A1694" s="1">
        <f t="shared" si="135"/>
        <v>36561.229166670768</v>
      </c>
      <c r="B1694" s="6">
        <f t="shared" si="131"/>
        <v>2</v>
      </c>
      <c r="C1694" s="6">
        <f t="shared" si="132"/>
        <v>11</v>
      </c>
      <c r="D1694">
        <v>0.1908700824</v>
      </c>
      <c r="E1694">
        <v>0</v>
      </c>
      <c r="F1694">
        <v>0.1908700824</v>
      </c>
      <c r="G1694">
        <f t="shared" si="133"/>
        <v>0.1908700824</v>
      </c>
      <c r="H1694">
        <f t="shared" si="134"/>
        <v>0</v>
      </c>
    </row>
    <row r="1695" spans="1:8" x14ac:dyDescent="0.3">
      <c r="A1695" s="1">
        <f t="shared" si="135"/>
        <v>36561.250000004104</v>
      </c>
      <c r="B1695" s="6">
        <f t="shared" si="131"/>
        <v>2</v>
      </c>
      <c r="C1695" s="6">
        <f t="shared" si="132"/>
        <v>12</v>
      </c>
      <c r="D1695">
        <v>0.22357471079999999</v>
      </c>
      <c r="E1695">
        <v>0</v>
      </c>
      <c r="F1695">
        <v>0.22357471079999999</v>
      </c>
      <c r="G1695">
        <f t="shared" si="133"/>
        <v>0.22357471079999999</v>
      </c>
      <c r="H1695">
        <f t="shared" si="134"/>
        <v>0</v>
      </c>
    </row>
    <row r="1696" spans="1:8" x14ac:dyDescent="0.3">
      <c r="A1696" s="1">
        <f t="shared" si="135"/>
        <v>36561.270833337439</v>
      </c>
      <c r="B1696" s="6">
        <f t="shared" si="131"/>
        <v>2</v>
      </c>
      <c r="C1696" s="6">
        <f t="shared" si="132"/>
        <v>13</v>
      </c>
      <c r="D1696">
        <v>0.25588283579999999</v>
      </c>
      <c r="E1696">
        <v>0.1842986147</v>
      </c>
      <c r="F1696">
        <v>7.1584221099999998E-2</v>
      </c>
      <c r="G1696">
        <f t="shared" si="133"/>
        <v>7.1584221099999998E-2</v>
      </c>
      <c r="H1696">
        <f t="shared" si="134"/>
        <v>0</v>
      </c>
    </row>
    <row r="1697" spans="1:8" x14ac:dyDescent="0.3">
      <c r="A1697" s="1">
        <f t="shared" si="135"/>
        <v>36561.291666670775</v>
      </c>
      <c r="B1697" s="6">
        <f t="shared" si="131"/>
        <v>2</v>
      </c>
      <c r="C1697" s="6">
        <f t="shared" si="132"/>
        <v>14</v>
      </c>
      <c r="D1697">
        <v>0.27011498020000002</v>
      </c>
      <c r="E1697">
        <v>0.1842986147</v>
      </c>
      <c r="F1697">
        <v>8.5816365500000005E-2</v>
      </c>
      <c r="G1697">
        <f t="shared" si="133"/>
        <v>8.5816365500000005E-2</v>
      </c>
      <c r="H1697">
        <f t="shared" si="134"/>
        <v>0</v>
      </c>
    </row>
    <row r="1698" spans="1:8" x14ac:dyDescent="0.3">
      <c r="A1698" s="1">
        <f t="shared" si="135"/>
        <v>36561.312500004111</v>
      </c>
      <c r="B1698" s="6">
        <f t="shared" si="131"/>
        <v>2</v>
      </c>
      <c r="C1698" s="6">
        <f t="shared" si="132"/>
        <v>15</v>
      </c>
      <c r="D1698">
        <v>0.26643362920000002</v>
      </c>
      <c r="E1698">
        <v>0.93301390760000003</v>
      </c>
      <c r="F1698">
        <v>-0.66658027850000001</v>
      </c>
      <c r="G1698">
        <f t="shared" si="133"/>
        <v>0</v>
      </c>
      <c r="H1698">
        <f t="shared" si="134"/>
        <v>-0.66658027850000001</v>
      </c>
    </row>
    <row r="1699" spans="1:8" x14ac:dyDescent="0.3">
      <c r="A1699" s="1">
        <f t="shared" si="135"/>
        <v>36561.333333337447</v>
      </c>
      <c r="B1699" s="6">
        <f t="shared" si="131"/>
        <v>2</v>
      </c>
      <c r="C1699" s="6">
        <f t="shared" si="132"/>
        <v>16</v>
      </c>
      <c r="D1699">
        <v>0.24555914130000001</v>
      </c>
      <c r="E1699">
        <v>0.93301390760000003</v>
      </c>
      <c r="F1699">
        <v>-0.68745476630000002</v>
      </c>
      <c r="G1699">
        <f t="shared" si="133"/>
        <v>0</v>
      </c>
      <c r="H1699">
        <f t="shared" si="134"/>
        <v>-0.68745476630000002</v>
      </c>
    </row>
    <row r="1700" spans="1:8" x14ac:dyDescent="0.3">
      <c r="A1700" s="1">
        <f t="shared" si="135"/>
        <v>36561.354166670782</v>
      </c>
      <c r="B1700" s="6">
        <f t="shared" si="131"/>
        <v>2</v>
      </c>
      <c r="C1700" s="6">
        <f t="shared" si="132"/>
        <v>17</v>
      </c>
      <c r="D1700">
        <v>0.2301292063</v>
      </c>
      <c r="E1700">
        <v>0.89697599220000002</v>
      </c>
      <c r="F1700">
        <v>-0.66684678590000002</v>
      </c>
      <c r="G1700">
        <f t="shared" si="133"/>
        <v>0</v>
      </c>
      <c r="H1700">
        <f t="shared" si="134"/>
        <v>-0.66684678590000002</v>
      </c>
    </row>
    <row r="1701" spans="1:8" x14ac:dyDescent="0.3">
      <c r="A1701" s="1">
        <f t="shared" si="135"/>
        <v>36561.375000004118</v>
      </c>
      <c r="B1701" s="6">
        <f t="shared" si="131"/>
        <v>2</v>
      </c>
      <c r="C1701" s="6">
        <f t="shared" si="132"/>
        <v>18</v>
      </c>
      <c r="D1701">
        <v>0.2465734879</v>
      </c>
      <c r="E1701">
        <v>0.89697599220000002</v>
      </c>
      <c r="F1701">
        <v>-0.65040250430000002</v>
      </c>
      <c r="G1701">
        <f t="shared" si="133"/>
        <v>0</v>
      </c>
      <c r="H1701">
        <f t="shared" si="134"/>
        <v>-0.65040250430000002</v>
      </c>
    </row>
    <row r="1702" spans="1:8" x14ac:dyDescent="0.3">
      <c r="A1702" s="1">
        <f t="shared" si="135"/>
        <v>36561.395833337454</v>
      </c>
      <c r="B1702" s="6">
        <f t="shared" si="131"/>
        <v>2</v>
      </c>
      <c r="C1702" s="6">
        <f t="shared" si="132"/>
        <v>19</v>
      </c>
      <c r="D1702">
        <v>0.24772291890000001</v>
      </c>
      <c r="E1702">
        <v>1.7892402879</v>
      </c>
      <c r="F1702">
        <v>-1.5415173688999999</v>
      </c>
      <c r="G1702">
        <f t="shared" si="133"/>
        <v>0</v>
      </c>
      <c r="H1702">
        <f t="shared" si="134"/>
        <v>-1.5415173688999999</v>
      </c>
    </row>
    <row r="1703" spans="1:8" x14ac:dyDescent="0.3">
      <c r="A1703" s="1">
        <f t="shared" si="135"/>
        <v>36561.41666667079</v>
      </c>
      <c r="B1703" s="6">
        <f t="shared" si="131"/>
        <v>2</v>
      </c>
      <c r="C1703" s="6">
        <f t="shared" si="132"/>
        <v>20</v>
      </c>
      <c r="D1703">
        <v>0.29328539790000002</v>
      </c>
      <c r="E1703">
        <v>1.7892402879</v>
      </c>
      <c r="F1703">
        <v>-1.4959548898999999</v>
      </c>
      <c r="G1703">
        <f t="shared" si="133"/>
        <v>0</v>
      </c>
      <c r="H1703">
        <f t="shared" si="134"/>
        <v>-1.4959548898999999</v>
      </c>
    </row>
    <row r="1704" spans="1:8" x14ac:dyDescent="0.3">
      <c r="A1704" s="1">
        <f t="shared" si="135"/>
        <v>36561.437500004125</v>
      </c>
      <c r="B1704" s="6">
        <f t="shared" si="131"/>
        <v>2</v>
      </c>
      <c r="C1704" s="6">
        <f t="shared" si="132"/>
        <v>21</v>
      </c>
      <c r="D1704">
        <v>0.2947683069</v>
      </c>
      <c r="E1704">
        <v>2.4035009220000001</v>
      </c>
      <c r="F1704">
        <v>-2.1087326150000001</v>
      </c>
      <c r="G1704">
        <f t="shared" si="133"/>
        <v>0</v>
      </c>
      <c r="H1704">
        <f t="shared" si="134"/>
        <v>-2.1087326150000001</v>
      </c>
    </row>
    <row r="1705" spans="1:8" x14ac:dyDescent="0.3">
      <c r="A1705" s="1">
        <f t="shared" si="135"/>
        <v>36561.458333337461</v>
      </c>
      <c r="B1705" s="6">
        <f t="shared" si="131"/>
        <v>2</v>
      </c>
      <c r="C1705" s="6">
        <f t="shared" si="132"/>
        <v>22</v>
      </c>
      <c r="D1705">
        <v>0.32689865280000002</v>
      </c>
      <c r="E1705">
        <v>2.4035009220000001</v>
      </c>
      <c r="F1705">
        <v>-2.0766022691999999</v>
      </c>
      <c r="G1705">
        <f t="shared" si="133"/>
        <v>0</v>
      </c>
      <c r="H1705">
        <f t="shared" si="134"/>
        <v>-2.0766022691999999</v>
      </c>
    </row>
    <row r="1706" spans="1:8" x14ac:dyDescent="0.3">
      <c r="A1706" s="1">
        <f t="shared" si="135"/>
        <v>36561.479166670797</v>
      </c>
      <c r="B1706" s="6">
        <f t="shared" si="131"/>
        <v>2</v>
      </c>
      <c r="C1706" s="6">
        <f t="shared" si="132"/>
        <v>23</v>
      </c>
      <c r="D1706">
        <v>0.33159517779999997</v>
      </c>
      <c r="E1706">
        <v>2.2754312419999998</v>
      </c>
      <c r="F1706">
        <v>-1.9438360643000001</v>
      </c>
      <c r="G1706">
        <f t="shared" si="133"/>
        <v>0</v>
      </c>
      <c r="H1706">
        <f t="shared" si="134"/>
        <v>-1.9438360643000001</v>
      </c>
    </row>
    <row r="1707" spans="1:8" x14ac:dyDescent="0.3">
      <c r="A1707" s="1">
        <f t="shared" si="135"/>
        <v>36561.500000004133</v>
      </c>
      <c r="B1707" s="6">
        <f t="shared" si="131"/>
        <v>2</v>
      </c>
      <c r="C1707" s="6">
        <f t="shared" si="132"/>
        <v>24</v>
      </c>
      <c r="D1707">
        <v>0.32321292550000003</v>
      </c>
      <c r="E1707">
        <v>2.2754312419999998</v>
      </c>
      <c r="F1707">
        <v>-1.9522183165</v>
      </c>
      <c r="G1707">
        <f t="shared" si="133"/>
        <v>0</v>
      </c>
      <c r="H1707">
        <f t="shared" si="134"/>
        <v>-1.9522183165</v>
      </c>
    </row>
    <row r="1708" spans="1:8" x14ac:dyDescent="0.3">
      <c r="A1708" s="1">
        <f t="shared" si="135"/>
        <v>36561.520833337469</v>
      </c>
      <c r="B1708" s="6">
        <f t="shared" si="131"/>
        <v>2</v>
      </c>
      <c r="C1708" s="6">
        <f t="shared" si="132"/>
        <v>25</v>
      </c>
      <c r="D1708">
        <v>0.32503303150000001</v>
      </c>
      <c r="E1708">
        <v>2.5636872477999999</v>
      </c>
      <c r="F1708">
        <v>-2.2386542163000001</v>
      </c>
      <c r="G1708">
        <f t="shared" si="133"/>
        <v>0</v>
      </c>
      <c r="H1708">
        <f t="shared" si="134"/>
        <v>-2.2386542163000001</v>
      </c>
    </row>
    <row r="1709" spans="1:8" x14ac:dyDescent="0.3">
      <c r="A1709" s="1">
        <f t="shared" si="135"/>
        <v>36561.541666670804</v>
      </c>
      <c r="B1709" s="6">
        <f t="shared" si="131"/>
        <v>2</v>
      </c>
      <c r="C1709" s="6">
        <f t="shared" si="132"/>
        <v>26</v>
      </c>
      <c r="D1709">
        <v>0.33045157980000001</v>
      </c>
      <c r="E1709">
        <v>2.5636872477999999</v>
      </c>
      <c r="F1709">
        <v>-2.2332356679999998</v>
      </c>
      <c r="G1709">
        <f t="shared" si="133"/>
        <v>0</v>
      </c>
      <c r="H1709">
        <f t="shared" si="134"/>
        <v>-2.2332356679999998</v>
      </c>
    </row>
    <row r="1710" spans="1:8" x14ac:dyDescent="0.3">
      <c r="A1710" s="1">
        <f t="shared" si="135"/>
        <v>36561.56250000414</v>
      </c>
      <c r="B1710" s="6">
        <f t="shared" si="131"/>
        <v>2</v>
      </c>
      <c r="C1710" s="6">
        <f t="shared" si="132"/>
        <v>27</v>
      </c>
      <c r="D1710">
        <v>0.32945867979999999</v>
      </c>
      <c r="E1710">
        <v>2.6907499818999998</v>
      </c>
      <c r="F1710">
        <v>-2.3612913021000002</v>
      </c>
      <c r="G1710">
        <f t="shared" si="133"/>
        <v>0</v>
      </c>
      <c r="H1710">
        <f t="shared" si="134"/>
        <v>-2.3612913021000002</v>
      </c>
    </row>
    <row r="1711" spans="1:8" x14ac:dyDescent="0.3">
      <c r="A1711" s="1">
        <f t="shared" si="135"/>
        <v>36561.583333337476</v>
      </c>
      <c r="B1711" s="6">
        <f t="shared" si="131"/>
        <v>2</v>
      </c>
      <c r="C1711" s="6">
        <f t="shared" si="132"/>
        <v>28</v>
      </c>
      <c r="D1711">
        <v>0.34067016030000002</v>
      </c>
      <c r="E1711">
        <v>2.6907499818999998</v>
      </c>
      <c r="F1711">
        <v>-2.3500798216000001</v>
      </c>
      <c r="G1711">
        <f t="shared" si="133"/>
        <v>0</v>
      </c>
      <c r="H1711">
        <f t="shared" si="134"/>
        <v>-2.3500798216000001</v>
      </c>
    </row>
    <row r="1712" spans="1:8" x14ac:dyDescent="0.3">
      <c r="A1712" s="1">
        <f t="shared" si="135"/>
        <v>36561.604166670812</v>
      </c>
      <c r="B1712" s="6">
        <f t="shared" si="131"/>
        <v>2</v>
      </c>
      <c r="C1712" s="6">
        <f t="shared" si="132"/>
        <v>29</v>
      </c>
      <c r="D1712">
        <v>0.34540833430000001</v>
      </c>
      <c r="E1712">
        <v>2.2366949171999999</v>
      </c>
      <c r="F1712">
        <v>-1.8912865829000001</v>
      </c>
      <c r="G1712">
        <f t="shared" si="133"/>
        <v>0</v>
      </c>
      <c r="H1712">
        <f t="shared" si="134"/>
        <v>-1.8912865829000001</v>
      </c>
    </row>
    <row r="1713" spans="1:8" x14ac:dyDescent="0.3">
      <c r="A1713" s="1">
        <f t="shared" si="135"/>
        <v>36561.625000004147</v>
      </c>
      <c r="B1713" s="6">
        <f t="shared" si="131"/>
        <v>2</v>
      </c>
      <c r="C1713" s="6">
        <f t="shared" si="132"/>
        <v>30</v>
      </c>
      <c r="D1713">
        <v>0.3668519314</v>
      </c>
      <c r="E1713">
        <v>2.2366949171999999</v>
      </c>
      <c r="F1713">
        <v>-1.8698429859000001</v>
      </c>
      <c r="G1713">
        <f t="shared" si="133"/>
        <v>0</v>
      </c>
      <c r="H1713">
        <f t="shared" si="134"/>
        <v>-1.8698429859000001</v>
      </c>
    </row>
    <row r="1714" spans="1:8" x14ac:dyDescent="0.3">
      <c r="A1714" s="1">
        <f t="shared" si="135"/>
        <v>36561.645833337483</v>
      </c>
      <c r="B1714" s="6">
        <f t="shared" si="131"/>
        <v>2</v>
      </c>
      <c r="C1714" s="6">
        <f t="shared" si="132"/>
        <v>31</v>
      </c>
      <c r="D1714">
        <v>0.38453185740000001</v>
      </c>
      <c r="E1714">
        <v>1.5813015240999999</v>
      </c>
      <c r="F1714">
        <v>-1.1967696667000001</v>
      </c>
      <c r="G1714">
        <f t="shared" si="133"/>
        <v>0</v>
      </c>
      <c r="H1714">
        <f t="shared" si="134"/>
        <v>-1.1967696667000001</v>
      </c>
    </row>
    <row r="1715" spans="1:8" x14ac:dyDescent="0.3">
      <c r="A1715" s="1">
        <f t="shared" si="135"/>
        <v>36561.666666670819</v>
      </c>
      <c r="B1715" s="6">
        <f t="shared" si="131"/>
        <v>2</v>
      </c>
      <c r="C1715" s="6">
        <f t="shared" si="132"/>
        <v>32</v>
      </c>
      <c r="D1715">
        <v>0.38549232890000001</v>
      </c>
      <c r="E1715">
        <v>1.5813015240999999</v>
      </c>
      <c r="F1715">
        <v>-1.1958091952000001</v>
      </c>
      <c r="G1715">
        <f t="shared" si="133"/>
        <v>0</v>
      </c>
      <c r="H1715">
        <f t="shared" si="134"/>
        <v>-1.1958091952000001</v>
      </c>
    </row>
    <row r="1716" spans="1:8" x14ac:dyDescent="0.3">
      <c r="A1716" s="1">
        <f t="shared" si="135"/>
        <v>36561.687500004155</v>
      </c>
      <c r="B1716" s="6">
        <f t="shared" si="131"/>
        <v>2</v>
      </c>
      <c r="C1716" s="6">
        <f t="shared" si="132"/>
        <v>33</v>
      </c>
      <c r="D1716">
        <v>0.41261545989999998</v>
      </c>
      <c r="E1716">
        <v>0.81314854209999998</v>
      </c>
      <c r="F1716">
        <v>-0.4005330822</v>
      </c>
      <c r="G1716">
        <f t="shared" si="133"/>
        <v>0</v>
      </c>
      <c r="H1716">
        <f t="shared" si="134"/>
        <v>-0.4005330822</v>
      </c>
    </row>
    <row r="1717" spans="1:8" x14ac:dyDescent="0.3">
      <c r="A1717" s="1">
        <f t="shared" si="135"/>
        <v>36561.70833333749</v>
      </c>
      <c r="B1717" s="6">
        <f t="shared" si="131"/>
        <v>2</v>
      </c>
      <c r="C1717" s="6">
        <f t="shared" si="132"/>
        <v>34</v>
      </c>
      <c r="D1717">
        <v>0.44373442060000001</v>
      </c>
      <c r="E1717">
        <v>0.81314854209999998</v>
      </c>
      <c r="F1717">
        <v>-0.36941412150000003</v>
      </c>
      <c r="G1717">
        <f t="shared" si="133"/>
        <v>0</v>
      </c>
      <c r="H1717">
        <f t="shared" si="134"/>
        <v>-0.36941412150000003</v>
      </c>
    </row>
    <row r="1718" spans="1:8" x14ac:dyDescent="0.3">
      <c r="A1718" s="1">
        <f t="shared" si="135"/>
        <v>36561.729166670826</v>
      </c>
      <c r="B1718" s="6">
        <f t="shared" si="131"/>
        <v>2</v>
      </c>
      <c r="C1718" s="6">
        <f t="shared" si="132"/>
        <v>35</v>
      </c>
      <c r="D1718">
        <v>0.46721098960000002</v>
      </c>
      <c r="E1718">
        <v>0.18895019299999999</v>
      </c>
      <c r="F1718">
        <v>0.27826079660000003</v>
      </c>
      <c r="G1718">
        <f t="shared" si="133"/>
        <v>0.27826079660000003</v>
      </c>
      <c r="H1718">
        <f t="shared" si="134"/>
        <v>0</v>
      </c>
    </row>
    <row r="1719" spans="1:8" x14ac:dyDescent="0.3">
      <c r="A1719" s="1">
        <f t="shared" si="135"/>
        <v>36561.750000004162</v>
      </c>
      <c r="B1719" s="6">
        <f t="shared" si="131"/>
        <v>2</v>
      </c>
      <c r="C1719" s="6">
        <f t="shared" si="132"/>
        <v>36</v>
      </c>
      <c r="D1719">
        <v>0.48480947279999997</v>
      </c>
      <c r="E1719">
        <v>0.18895019299999999</v>
      </c>
      <c r="F1719">
        <v>0.29585927979999999</v>
      </c>
      <c r="G1719">
        <f t="shared" si="133"/>
        <v>0.29585927979999999</v>
      </c>
      <c r="H1719">
        <f t="shared" si="134"/>
        <v>0</v>
      </c>
    </row>
    <row r="1720" spans="1:8" x14ac:dyDescent="0.3">
      <c r="A1720" s="1">
        <f t="shared" si="135"/>
        <v>36561.770833337498</v>
      </c>
      <c r="B1720" s="6">
        <f t="shared" si="131"/>
        <v>2</v>
      </c>
      <c r="C1720" s="6">
        <f t="shared" si="132"/>
        <v>37</v>
      </c>
      <c r="D1720">
        <v>0.47980349080000001</v>
      </c>
      <c r="E1720">
        <v>0.13016214300000001</v>
      </c>
      <c r="F1720">
        <v>0.3496413478</v>
      </c>
      <c r="G1720">
        <f t="shared" si="133"/>
        <v>0.3496413478</v>
      </c>
      <c r="H1720">
        <f t="shared" si="134"/>
        <v>0</v>
      </c>
    </row>
    <row r="1721" spans="1:8" x14ac:dyDescent="0.3">
      <c r="A1721" s="1">
        <f t="shared" si="135"/>
        <v>36561.791666670833</v>
      </c>
      <c r="B1721" s="6">
        <f t="shared" si="131"/>
        <v>2</v>
      </c>
      <c r="C1721" s="6">
        <f t="shared" si="132"/>
        <v>38</v>
      </c>
      <c r="D1721">
        <v>0.458365368</v>
      </c>
      <c r="E1721">
        <v>0.13016214300000001</v>
      </c>
      <c r="F1721">
        <v>0.32820322499999999</v>
      </c>
      <c r="G1721">
        <f t="shared" si="133"/>
        <v>0.32820322499999999</v>
      </c>
      <c r="H1721">
        <f t="shared" si="134"/>
        <v>0</v>
      </c>
    </row>
    <row r="1722" spans="1:8" x14ac:dyDescent="0.3">
      <c r="A1722" s="1">
        <f t="shared" si="135"/>
        <v>36561.812500004169</v>
      </c>
      <c r="B1722" s="6">
        <f t="shared" si="131"/>
        <v>2</v>
      </c>
      <c r="C1722" s="6">
        <f t="shared" si="132"/>
        <v>39</v>
      </c>
      <c r="D1722">
        <v>0.47107460299999998</v>
      </c>
      <c r="E1722">
        <v>0</v>
      </c>
      <c r="F1722">
        <v>0.47107460299999998</v>
      </c>
      <c r="G1722">
        <f t="shared" si="133"/>
        <v>0.47107460299999998</v>
      </c>
      <c r="H1722">
        <f t="shared" si="134"/>
        <v>0</v>
      </c>
    </row>
    <row r="1723" spans="1:8" x14ac:dyDescent="0.3">
      <c r="A1723" s="1">
        <f t="shared" si="135"/>
        <v>36561.833333337505</v>
      </c>
      <c r="B1723" s="6">
        <f t="shared" si="131"/>
        <v>2</v>
      </c>
      <c r="C1723" s="6">
        <f t="shared" si="132"/>
        <v>40</v>
      </c>
      <c r="D1723">
        <v>0.45202005769999998</v>
      </c>
      <c r="E1723">
        <v>0</v>
      </c>
      <c r="F1723">
        <v>0.45202005769999998</v>
      </c>
      <c r="G1723">
        <f t="shared" si="133"/>
        <v>0.45202005769999998</v>
      </c>
      <c r="H1723">
        <f t="shared" si="134"/>
        <v>0</v>
      </c>
    </row>
    <row r="1724" spans="1:8" x14ac:dyDescent="0.3">
      <c r="A1724" s="1">
        <f t="shared" si="135"/>
        <v>36561.854166670841</v>
      </c>
      <c r="B1724" s="6">
        <f t="shared" si="131"/>
        <v>2</v>
      </c>
      <c r="C1724" s="6">
        <f t="shared" si="132"/>
        <v>41</v>
      </c>
      <c r="D1724">
        <v>0.44144881070000003</v>
      </c>
      <c r="E1724">
        <v>0</v>
      </c>
      <c r="F1724">
        <v>0.44144881070000003</v>
      </c>
      <c r="G1724">
        <f t="shared" si="133"/>
        <v>0.44144881070000003</v>
      </c>
      <c r="H1724">
        <f t="shared" si="134"/>
        <v>0</v>
      </c>
    </row>
    <row r="1725" spans="1:8" x14ac:dyDescent="0.3">
      <c r="A1725" s="1">
        <f t="shared" si="135"/>
        <v>36561.875000004176</v>
      </c>
      <c r="B1725" s="6">
        <f t="shared" si="131"/>
        <v>2</v>
      </c>
      <c r="C1725" s="6">
        <f t="shared" si="132"/>
        <v>42</v>
      </c>
      <c r="D1725">
        <v>0.37884966520000002</v>
      </c>
      <c r="E1725">
        <v>0</v>
      </c>
      <c r="F1725">
        <v>0.37884966520000002</v>
      </c>
      <c r="G1725">
        <f t="shared" si="133"/>
        <v>0.37884966520000002</v>
      </c>
      <c r="H1725">
        <f t="shared" si="134"/>
        <v>0</v>
      </c>
    </row>
    <row r="1726" spans="1:8" x14ac:dyDescent="0.3">
      <c r="A1726" s="1">
        <f t="shared" si="135"/>
        <v>36561.895833337512</v>
      </c>
      <c r="B1726" s="6">
        <f t="shared" si="131"/>
        <v>2</v>
      </c>
      <c r="C1726" s="6">
        <f t="shared" si="132"/>
        <v>43</v>
      </c>
      <c r="D1726">
        <v>0.35050765020000002</v>
      </c>
      <c r="E1726">
        <v>0</v>
      </c>
      <c r="F1726">
        <v>0.35050765020000002</v>
      </c>
      <c r="G1726">
        <f t="shared" si="133"/>
        <v>0.35050765020000002</v>
      </c>
      <c r="H1726">
        <f t="shared" si="134"/>
        <v>0</v>
      </c>
    </row>
    <row r="1727" spans="1:8" x14ac:dyDescent="0.3">
      <c r="A1727" s="1">
        <f t="shared" si="135"/>
        <v>36561.916666670848</v>
      </c>
      <c r="B1727" s="6">
        <f t="shared" si="131"/>
        <v>2</v>
      </c>
      <c r="C1727" s="6">
        <f t="shared" si="132"/>
        <v>44</v>
      </c>
      <c r="D1727">
        <v>0.2988926133</v>
      </c>
      <c r="E1727">
        <v>0</v>
      </c>
      <c r="F1727">
        <v>0.2988926133</v>
      </c>
      <c r="G1727">
        <f t="shared" si="133"/>
        <v>0.2988926133</v>
      </c>
      <c r="H1727">
        <f t="shared" si="134"/>
        <v>0</v>
      </c>
    </row>
    <row r="1728" spans="1:8" x14ac:dyDescent="0.3">
      <c r="A1728" s="1">
        <f t="shared" si="135"/>
        <v>36561.937500004184</v>
      </c>
      <c r="B1728" s="6">
        <f t="shared" si="131"/>
        <v>2</v>
      </c>
      <c r="C1728" s="6">
        <f t="shared" si="132"/>
        <v>45</v>
      </c>
      <c r="D1728">
        <v>0.26852956630000002</v>
      </c>
      <c r="E1728">
        <v>0</v>
      </c>
      <c r="F1728">
        <v>0.26852956630000002</v>
      </c>
      <c r="G1728">
        <f t="shared" si="133"/>
        <v>0.26852956630000002</v>
      </c>
      <c r="H1728">
        <f t="shared" si="134"/>
        <v>0</v>
      </c>
    </row>
    <row r="1729" spans="1:8" x14ac:dyDescent="0.3">
      <c r="A1729" s="1">
        <f t="shared" si="135"/>
        <v>36561.958333337519</v>
      </c>
      <c r="B1729" s="6">
        <f t="shared" si="131"/>
        <v>2</v>
      </c>
      <c r="C1729" s="6">
        <f t="shared" si="132"/>
        <v>46</v>
      </c>
      <c r="D1729">
        <v>0.23388891519999999</v>
      </c>
      <c r="E1729">
        <v>0</v>
      </c>
      <c r="F1729">
        <v>0.23388891519999999</v>
      </c>
      <c r="G1729">
        <f t="shared" si="133"/>
        <v>0.23388891519999999</v>
      </c>
      <c r="H1729">
        <f t="shared" si="134"/>
        <v>0</v>
      </c>
    </row>
    <row r="1730" spans="1:8" x14ac:dyDescent="0.3">
      <c r="A1730" s="1">
        <f t="shared" si="135"/>
        <v>36561.979166670855</v>
      </c>
      <c r="B1730" s="6">
        <f t="shared" si="131"/>
        <v>2</v>
      </c>
      <c r="C1730" s="6">
        <f t="shared" si="132"/>
        <v>47</v>
      </c>
      <c r="D1730">
        <v>0.21380283119999999</v>
      </c>
      <c r="E1730">
        <v>0</v>
      </c>
      <c r="F1730">
        <v>0.21380283119999999</v>
      </c>
      <c r="G1730">
        <f t="shared" si="133"/>
        <v>0.21380283119999999</v>
      </c>
      <c r="H1730">
        <f t="shared" si="134"/>
        <v>0</v>
      </c>
    </row>
    <row r="1731" spans="1:8" x14ac:dyDescent="0.3">
      <c r="A1731" s="1">
        <f t="shared" si="135"/>
        <v>36562.000000004191</v>
      </c>
      <c r="B1731" s="6">
        <f t="shared" si="131"/>
        <v>2</v>
      </c>
      <c r="C1731" s="6">
        <f t="shared" si="132"/>
        <v>0</v>
      </c>
      <c r="D1731">
        <v>0.19768731419999999</v>
      </c>
      <c r="E1731">
        <v>0</v>
      </c>
      <c r="F1731">
        <v>0.19768731419999999</v>
      </c>
      <c r="G1731">
        <f t="shared" si="133"/>
        <v>0.19768731419999999</v>
      </c>
      <c r="H1731">
        <f t="shared" si="134"/>
        <v>0</v>
      </c>
    </row>
    <row r="1732" spans="1:8" x14ac:dyDescent="0.3">
      <c r="A1732" s="1">
        <f t="shared" si="135"/>
        <v>36562.020833337527</v>
      </c>
      <c r="B1732" s="6">
        <f t="shared" si="131"/>
        <v>2</v>
      </c>
      <c r="C1732" s="6">
        <f t="shared" si="132"/>
        <v>1</v>
      </c>
      <c r="D1732">
        <v>0.18748641420000001</v>
      </c>
      <c r="E1732">
        <v>0</v>
      </c>
      <c r="F1732">
        <v>0.18748641420000001</v>
      </c>
      <c r="G1732">
        <f t="shared" si="133"/>
        <v>0.18748641420000001</v>
      </c>
      <c r="H1732">
        <f t="shared" si="134"/>
        <v>0</v>
      </c>
    </row>
    <row r="1733" spans="1:8" x14ac:dyDescent="0.3">
      <c r="A1733" s="1">
        <f t="shared" si="135"/>
        <v>36562.041666670862</v>
      </c>
      <c r="B1733" s="6">
        <f t="shared" ref="B1733:B1796" si="136">MONTH(A1733)</f>
        <v>2</v>
      </c>
      <c r="C1733" s="6">
        <f t="shared" ref="C1733:C1796" si="137">HOUR(A1733)*2+MINUTE(A1733)/30</f>
        <v>2</v>
      </c>
      <c r="D1733">
        <v>0.17945423169999999</v>
      </c>
      <c r="E1733">
        <v>0</v>
      </c>
      <c r="F1733">
        <v>0.17945423169999999</v>
      </c>
      <c r="G1733">
        <f t="shared" ref="G1733:G1796" si="138">IF(F1733&gt;0,F1733,0)</f>
        <v>0.17945423169999999</v>
      </c>
      <c r="H1733">
        <f t="shared" ref="H1733:H1796" si="139">IF(F1733&lt;0,F1733,0)</f>
        <v>0</v>
      </c>
    </row>
    <row r="1734" spans="1:8" x14ac:dyDescent="0.3">
      <c r="A1734" s="1">
        <f t="shared" ref="A1734:A1797" si="140">A1733+(1/48)</f>
        <v>36562.062500004198</v>
      </c>
      <c r="B1734" s="6">
        <f t="shared" si="136"/>
        <v>2</v>
      </c>
      <c r="C1734" s="6">
        <f t="shared" si="137"/>
        <v>3</v>
      </c>
      <c r="D1734">
        <v>0.17172378169999999</v>
      </c>
      <c r="E1734">
        <v>0</v>
      </c>
      <c r="F1734">
        <v>0.17172378169999999</v>
      </c>
      <c r="G1734">
        <f t="shared" si="138"/>
        <v>0.17172378169999999</v>
      </c>
      <c r="H1734">
        <f t="shared" si="139"/>
        <v>0</v>
      </c>
    </row>
    <row r="1735" spans="1:8" x14ac:dyDescent="0.3">
      <c r="A1735" s="1">
        <f t="shared" si="140"/>
        <v>36562.083333337534</v>
      </c>
      <c r="B1735" s="6">
        <f t="shared" si="136"/>
        <v>2</v>
      </c>
      <c r="C1735" s="6">
        <f t="shared" si="137"/>
        <v>4</v>
      </c>
      <c r="D1735">
        <v>0.16769821330000001</v>
      </c>
      <c r="E1735">
        <v>0</v>
      </c>
      <c r="F1735">
        <v>0.16769821330000001</v>
      </c>
      <c r="G1735">
        <f t="shared" si="138"/>
        <v>0.16769821330000001</v>
      </c>
      <c r="H1735">
        <f t="shared" si="139"/>
        <v>0</v>
      </c>
    </row>
    <row r="1736" spans="1:8" x14ac:dyDescent="0.3">
      <c r="A1736" s="1">
        <f t="shared" si="140"/>
        <v>36562.10416667087</v>
      </c>
      <c r="B1736" s="6">
        <f t="shared" si="136"/>
        <v>2</v>
      </c>
      <c r="C1736" s="6">
        <f t="shared" si="137"/>
        <v>5</v>
      </c>
      <c r="D1736">
        <v>0.16344571629999999</v>
      </c>
      <c r="E1736">
        <v>0</v>
      </c>
      <c r="F1736">
        <v>0.16344571629999999</v>
      </c>
      <c r="G1736">
        <f t="shared" si="138"/>
        <v>0.16344571629999999</v>
      </c>
      <c r="H1736">
        <f t="shared" si="139"/>
        <v>0</v>
      </c>
    </row>
    <row r="1737" spans="1:8" x14ac:dyDescent="0.3">
      <c r="A1737" s="1">
        <f t="shared" si="140"/>
        <v>36562.125000004206</v>
      </c>
      <c r="B1737" s="6">
        <f t="shared" si="136"/>
        <v>2</v>
      </c>
      <c r="C1737" s="6">
        <f t="shared" si="137"/>
        <v>6</v>
      </c>
      <c r="D1737">
        <v>0.1556120778</v>
      </c>
      <c r="E1737">
        <v>0</v>
      </c>
      <c r="F1737">
        <v>0.1556120778</v>
      </c>
      <c r="G1737">
        <f t="shared" si="138"/>
        <v>0.1556120778</v>
      </c>
      <c r="H1737">
        <f t="shared" si="139"/>
        <v>0</v>
      </c>
    </row>
    <row r="1738" spans="1:8" x14ac:dyDescent="0.3">
      <c r="A1738" s="1">
        <f t="shared" si="140"/>
        <v>36562.145833337541</v>
      </c>
      <c r="B1738" s="6">
        <f t="shared" si="136"/>
        <v>2</v>
      </c>
      <c r="C1738" s="6">
        <f t="shared" si="137"/>
        <v>7</v>
      </c>
      <c r="D1738">
        <v>0.15598666480000001</v>
      </c>
      <c r="E1738">
        <v>0</v>
      </c>
      <c r="F1738">
        <v>0.15598666480000001</v>
      </c>
      <c r="G1738">
        <f t="shared" si="138"/>
        <v>0.15598666480000001</v>
      </c>
      <c r="H1738">
        <f t="shared" si="139"/>
        <v>0</v>
      </c>
    </row>
    <row r="1739" spans="1:8" x14ac:dyDescent="0.3">
      <c r="A1739" s="1">
        <f t="shared" si="140"/>
        <v>36562.166666670877</v>
      </c>
      <c r="B1739" s="6">
        <f t="shared" si="136"/>
        <v>2</v>
      </c>
      <c r="C1739" s="6">
        <f t="shared" si="137"/>
        <v>8</v>
      </c>
      <c r="D1739">
        <v>0.15175349339999999</v>
      </c>
      <c r="E1739">
        <v>0</v>
      </c>
      <c r="F1739">
        <v>0.15175349339999999</v>
      </c>
      <c r="G1739">
        <f t="shared" si="138"/>
        <v>0.15175349339999999</v>
      </c>
      <c r="H1739">
        <f t="shared" si="139"/>
        <v>0</v>
      </c>
    </row>
    <row r="1740" spans="1:8" x14ac:dyDescent="0.3">
      <c r="A1740" s="1">
        <f t="shared" si="140"/>
        <v>36562.187500004213</v>
      </c>
      <c r="B1740" s="6">
        <f t="shared" si="136"/>
        <v>2</v>
      </c>
      <c r="C1740" s="6">
        <f t="shared" si="137"/>
        <v>9</v>
      </c>
      <c r="D1740">
        <v>0.15831928440000001</v>
      </c>
      <c r="E1740">
        <v>0</v>
      </c>
      <c r="F1740">
        <v>0.15831928440000001</v>
      </c>
      <c r="G1740">
        <f t="shared" si="138"/>
        <v>0.15831928440000001</v>
      </c>
      <c r="H1740">
        <f t="shared" si="139"/>
        <v>0</v>
      </c>
    </row>
    <row r="1741" spans="1:8" x14ac:dyDescent="0.3">
      <c r="A1741" s="1">
        <f t="shared" si="140"/>
        <v>36562.208333337549</v>
      </c>
      <c r="B1741" s="6">
        <f t="shared" si="136"/>
        <v>2</v>
      </c>
      <c r="C1741" s="6">
        <f t="shared" si="137"/>
        <v>10</v>
      </c>
      <c r="D1741">
        <v>0.17183384190000001</v>
      </c>
      <c r="E1741">
        <v>0</v>
      </c>
      <c r="F1741">
        <v>0.17183384190000001</v>
      </c>
      <c r="G1741">
        <f t="shared" si="138"/>
        <v>0.17183384190000001</v>
      </c>
      <c r="H1741">
        <f t="shared" si="139"/>
        <v>0</v>
      </c>
    </row>
    <row r="1742" spans="1:8" x14ac:dyDescent="0.3">
      <c r="A1742" s="1">
        <f t="shared" si="140"/>
        <v>36562.229166670884</v>
      </c>
      <c r="B1742" s="6">
        <f t="shared" si="136"/>
        <v>2</v>
      </c>
      <c r="C1742" s="6">
        <f t="shared" si="137"/>
        <v>11</v>
      </c>
      <c r="D1742">
        <v>0.19438594889999999</v>
      </c>
      <c r="E1742">
        <v>0</v>
      </c>
      <c r="F1742">
        <v>0.19438594889999999</v>
      </c>
      <c r="G1742">
        <f t="shared" si="138"/>
        <v>0.19438594889999999</v>
      </c>
      <c r="H1742">
        <f t="shared" si="139"/>
        <v>0</v>
      </c>
    </row>
    <row r="1743" spans="1:8" x14ac:dyDescent="0.3">
      <c r="A1743" s="1">
        <f t="shared" si="140"/>
        <v>36562.25000000422</v>
      </c>
      <c r="B1743" s="6">
        <f t="shared" si="136"/>
        <v>2</v>
      </c>
      <c r="C1743" s="6">
        <f t="shared" si="137"/>
        <v>12</v>
      </c>
      <c r="D1743">
        <v>0.23136089000000001</v>
      </c>
      <c r="E1743">
        <v>0</v>
      </c>
      <c r="F1743">
        <v>0.23136089000000001</v>
      </c>
      <c r="G1743">
        <f t="shared" si="138"/>
        <v>0.23136089000000001</v>
      </c>
      <c r="H1743">
        <f t="shared" si="139"/>
        <v>0</v>
      </c>
    </row>
    <row r="1744" spans="1:8" x14ac:dyDescent="0.3">
      <c r="A1744" s="1">
        <f t="shared" si="140"/>
        <v>36562.270833337556</v>
      </c>
      <c r="B1744" s="6">
        <f t="shared" si="136"/>
        <v>2</v>
      </c>
      <c r="C1744" s="6">
        <f t="shared" si="137"/>
        <v>13</v>
      </c>
      <c r="D1744">
        <v>0.26227127700000002</v>
      </c>
      <c r="E1744">
        <v>0.15886585319999999</v>
      </c>
      <c r="F1744">
        <v>0.10340542379999999</v>
      </c>
      <c r="G1744">
        <f t="shared" si="138"/>
        <v>0.10340542379999999</v>
      </c>
      <c r="H1744">
        <f t="shared" si="139"/>
        <v>0</v>
      </c>
    </row>
    <row r="1745" spans="1:8" x14ac:dyDescent="0.3">
      <c r="A1745" s="1">
        <f t="shared" si="140"/>
        <v>36562.291666670892</v>
      </c>
      <c r="B1745" s="6">
        <f t="shared" si="136"/>
        <v>2</v>
      </c>
      <c r="C1745" s="6">
        <f t="shared" si="137"/>
        <v>14</v>
      </c>
      <c r="D1745">
        <v>0.27975374240000001</v>
      </c>
      <c r="E1745">
        <v>0.15886585319999999</v>
      </c>
      <c r="F1745">
        <v>0.12088788910000001</v>
      </c>
      <c r="G1745">
        <f t="shared" si="138"/>
        <v>0.12088788910000001</v>
      </c>
      <c r="H1745">
        <f t="shared" si="139"/>
        <v>0</v>
      </c>
    </row>
    <row r="1746" spans="1:8" x14ac:dyDescent="0.3">
      <c r="A1746" s="1">
        <f t="shared" si="140"/>
        <v>36562.312500004227</v>
      </c>
      <c r="B1746" s="6">
        <f t="shared" si="136"/>
        <v>2</v>
      </c>
      <c r="C1746" s="6">
        <f t="shared" si="137"/>
        <v>15</v>
      </c>
      <c r="D1746">
        <v>0.27403690739999997</v>
      </c>
      <c r="E1746">
        <v>1.1958254239999999</v>
      </c>
      <c r="F1746">
        <v>-0.92178851669999995</v>
      </c>
      <c r="G1746">
        <f t="shared" si="138"/>
        <v>0</v>
      </c>
      <c r="H1746">
        <f t="shared" si="139"/>
        <v>-0.92178851669999995</v>
      </c>
    </row>
    <row r="1747" spans="1:8" x14ac:dyDescent="0.3">
      <c r="A1747" s="1">
        <f t="shared" si="140"/>
        <v>36562.333333337563</v>
      </c>
      <c r="B1747" s="6">
        <f t="shared" si="136"/>
        <v>2</v>
      </c>
      <c r="C1747" s="6">
        <f t="shared" si="137"/>
        <v>16</v>
      </c>
      <c r="D1747">
        <v>0.2531548488</v>
      </c>
      <c r="E1747">
        <v>1.1958254239999999</v>
      </c>
      <c r="F1747">
        <v>-0.94267057519999997</v>
      </c>
      <c r="G1747">
        <f t="shared" si="138"/>
        <v>0</v>
      </c>
      <c r="H1747">
        <f t="shared" si="139"/>
        <v>-0.94267057519999997</v>
      </c>
    </row>
    <row r="1748" spans="1:8" x14ac:dyDescent="0.3">
      <c r="A1748" s="1">
        <f t="shared" si="140"/>
        <v>36562.354166670899</v>
      </c>
      <c r="B1748" s="6">
        <f t="shared" si="136"/>
        <v>2</v>
      </c>
      <c r="C1748" s="6">
        <f t="shared" si="137"/>
        <v>17</v>
      </c>
      <c r="D1748">
        <v>0.24436779880000001</v>
      </c>
      <c r="E1748">
        <v>2.2126916436999999</v>
      </c>
      <c r="F1748">
        <v>-1.9683238449</v>
      </c>
      <c r="G1748">
        <f t="shared" si="138"/>
        <v>0</v>
      </c>
      <c r="H1748">
        <f t="shared" si="139"/>
        <v>-1.9683238449</v>
      </c>
    </row>
    <row r="1749" spans="1:8" x14ac:dyDescent="0.3">
      <c r="A1749" s="1">
        <f t="shared" si="140"/>
        <v>36562.375000004235</v>
      </c>
      <c r="B1749" s="6">
        <f t="shared" si="136"/>
        <v>2</v>
      </c>
      <c r="C1749" s="6">
        <f t="shared" si="137"/>
        <v>18</v>
      </c>
      <c r="D1749">
        <v>0.27752530009999998</v>
      </c>
      <c r="E1749">
        <v>2.2126916436999999</v>
      </c>
      <c r="F1749">
        <v>-1.9351663435999999</v>
      </c>
      <c r="G1749">
        <f t="shared" si="138"/>
        <v>0</v>
      </c>
      <c r="H1749">
        <f t="shared" si="139"/>
        <v>-1.9351663435999999</v>
      </c>
    </row>
    <row r="1750" spans="1:8" x14ac:dyDescent="0.3">
      <c r="A1750" s="1">
        <f t="shared" si="140"/>
        <v>36562.39583333757</v>
      </c>
      <c r="B1750" s="6">
        <f t="shared" si="136"/>
        <v>2</v>
      </c>
      <c r="C1750" s="6">
        <f t="shared" si="137"/>
        <v>19</v>
      </c>
      <c r="D1750">
        <v>0.27835900810000003</v>
      </c>
      <c r="E1750">
        <v>2.8137085248</v>
      </c>
      <c r="F1750">
        <v>-2.5353495167000002</v>
      </c>
      <c r="G1750">
        <f t="shared" si="138"/>
        <v>0</v>
      </c>
      <c r="H1750">
        <f t="shared" si="139"/>
        <v>-2.5353495167000002</v>
      </c>
    </row>
    <row r="1751" spans="1:8" x14ac:dyDescent="0.3">
      <c r="A1751" s="1">
        <f t="shared" si="140"/>
        <v>36562.416666670906</v>
      </c>
      <c r="B1751" s="6">
        <f t="shared" si="136"/>
        <v>2</v>
      </c>
      <c r="C1751" s="6">
        <f t="shared" si="137"/>
        <v>20</v>
      </c>
      <c r="D1751">
        <v>0.36415302059999999</v>
      </c>
      <c r="E1751">
        <v>2.8137085248</v>
      </c>
      <c r="F1751">
        <v>-2.4495555042000001</v>
      </c>
      <c r="G1751">
        <f t="shared" si="138"/>
        <v>0</v>
      </c>
      <c r="H1751">
        <f t="shared" si="139"/>
        <v>-2.4495555042000001</v>
      </c>
    </row>
    <row r="1752" spans="1:8" x14ac:dyDescent="0.3">
      <c r="A1752" s="1">
        <f t="shared" si="140"/>
        <v>36562.437500004242</v>
      </c>
      <c r="B1752" s="6">
        <f t="shared" si="136"/>
        <v>2</v>
      </c>
      <c r="C1752" s="6">
        <f t="shared" si="137"/>
        <v>21</v>
      </c>
      <c r="D1752">
        <v>0.36510138460000002</v>
      </c>
      <c r="E1752">
        <v>3.1562409677000001</v>
      </c>
      <c r="F1752">
        <v>-2.7911395831000001</v>
      </c>
      <c r="G1752">
        <f t="shared" si="138"/>
        <v>0</v>
      </c>
      <c r="H1752">
        <f t="shared" si="139"/>
        <v>-2.7911395831000001</v>
      </c>
    </row>
    <row r="1753" spans="1:8" x14ac:dyDescent="0.3">
      <c r="A1753" s="1">
        <f t="shared" si="140"/>
        <v>36562.458333337578</v>
      </c>
      <c r="B1753" s="6">
        <f t="shared" si="136"/>
        <v>2</v>
      </c>
      <c r="C1753" s="6">
        <f t="shared" si="137"/>
        <v>22</v>
      </c>
      <c r="D1753">
        <v>0.4265721857</v>
      </c>
      <c r="E1753">
        <v>3.1562409677000001</v>
      </c>
      <c r="F1753">
        <v>-2.7296687820000001</v>
      </c>
      <c r="G1753">
        <f t="shared" si="138"/>
        <v>0</v>
      </c>
      <c r="H1753">
        <f t="shared" si="139"/>
        <v>-2.7296687820000001</v>
      </c>
    </row>
    <row r="1754" spans="1:8" x14ac:dyDescent="0.3">
      <c r="A1754" s="1">
        <f t="shared" si="140"/>
        <v>36562.479166670913</v>
      </c>
      <c r="B1754" s="6">
        <f t="shared" si="136"/>
        <v>2</v>
      </c>
      <c r="C1754" s="6">
        <f t="shared" si="137"/>
        <v>23</v>
      </c>
      <c r="D1754">
        <v>0.4298334117</v>
      </c>
      <c r="E1754">
        <v>3.2740969707000001</v>
      </c>
      <c r="F1754">
        <v>-2.8442635589999998</v>
      </c>
      <c r="G1754">
        <f t="shared" si="138"/>
        <v>0</v>
      </c>
      <c r="H1754">
        <f t="shared" si="139"/>
        <v>-2.8442635589999998</v>
      </c>
    </row>
    <row r="1755" spans="1:8" x14ac:dyDescent="0.3">
      <c r="A1755" s="1">
        <f t="shared" si="140"/>
        <v>36562.500000004249</v>
      </c>
      <c r="B1755" s="6">
        <f t="shared" si="136"/>
        <v>2</v>
      </c>
      <c r="C1755" s="6">
        <f t="shared" si="137"/>
        <v>24</v>
      </c>
      <c r="D1755">
        <v>0.42213156889999998</v>
      </c>
      <c r="E1755">
        <v>3.2740969707000001</v>
      </c>
      <c r="F1755">
        <v>-2.8519654017999998</v>
      </c>
      <c r="G1755">
        <f t="shared" si="138"/>
        <v>0</v>
      </c>
      <c r="H1755">
        <f t="shared" si="139"/>
        <v>-2.8519654017999998</v>
      </c>
    </row>
    <row r="1756" spans="1:8" x14ac:dyDescent="0.3">
      <c r="A1756" s="1">
        <f t="shared" si="140"/>
        <v>36562.520833337585</v>
      </c>
      <c r="B1756" s="6">
        <f t="shared" si="136"/>
        <v>2</v>
      </c>
      <c r="C1756" s="6">
        <f t="shared" si="137"/>
        <v>25</v>
      </c>
      <c r="D1756">
        <v>0.42515516289999999</v>
      </c>
      <c r="E1756">
        <v>3.1161140815000001</v>
      </c>
      <c r="F1756">
        <v>-2.6909589185999998</v>
      </c>
      <c r="G1756">
        <f t="shared" si="138"/>
        <v>0</v>
      </c>
      <c r="H1756">
        <f t="shared" si="139"/>
        <v>-2.6909589185999998</v>
      </c>
    </row>
    <row r="1757" spans="1:8" x14ac:dyDescent="0.3">
      <c r="A1757" s="1">
        <f t="shared" si="140"/>
        <v>36562.541666670921</v>
      </c>
      <c r="B1757" s="6">
        <f t="shared" si="136"/>
        <v>2</v>
      </c>
      <c r="C1757" s="6">
        <f t="shared" si="137"/>
        <v>26</v>
      </c>
      <c r="D1757">
        <v>0.42989743660000002</v>
      </c>
      <c r="E1757">
        <v>3.1161140815000001</v>
      </c>
      <c r="F1757">
        <v>-2.6862166449</v>
      </c>
      <c r="G1757">
        <f t="shared" si="138"/>
        <v>0</v>
      </c>
      <c r="H1757">
        <f t="shared" si="139"/>
        <v>-2.6862166449</v>
      </c>
    </row>
    <row r="1758" spans="1:8" x14ac:dyDescent="0.3">
      <c r="A1758" s="1">
        <f t="shared" si="140"/>
        <v>36562.562500004256</v>
      </c>
      <c r="B1758" s="6">
        <f t="shared" si="136"/>
        <v>2</v>
      </c>
      <c r="C1758" s="6">
        <f t="shared" si="137"/>
        <v>27</v>
      </c>
      <c r="D1758">
        <v>0.43508897159999999</v>
      </c>
      <c r="E1758">
        <v>2.7429423332999998</v>
      </c>
      <c r="F1758">
        <v>-2.3078533617999999</v>
      </c>
      <c r="G1758">
        <f t="shared" si="138"/>
        <v>0</v>
      </c>
      <c r="H1758">
        <f t="shared" si="139"/>
        <v>-2.3078533617999999</v>
      </c>
    </row>
    <row r="1759" spans="1:8" x14ac:dyDescent="0.3">
      <c r="A1759" s="1">
        <f t="shared" si="140"/>
        <v>36562.583333337592</v>
      </c>
      <c r="B1759" s="6">
        <f t="shared" si="136"/>
        <v>2</v>
      </c>
      <c r="C1759" s="6">
        <f t="shared" si="137"/>
        <v>28</v>
      </c>
      <c r="D1759">
        <v>0.45866363160000001</v>
      </c>
      <c r="E1759">
        <v>2.7429423332999998</v>
      </c>
      <c r="F1759">
        <v>-2.2842787017999999</v>
      </c>
      <c r="G1759">
        <f t="shared" si="138"/>
        <v>0</v>
      </c>
      <c r="H1759">
        <f t="shared" si="139"/>
        <v>-2.2842787017999999</v>
      </c>
    </row>
    <row r="1760" spans="1:8" x14ac:dyDescent="0.3">
      <c r="A1760" s="1">
        <f t="shared" si="140"/>
        <v>36562.604166670928</v>
      </c>
      <c r="B1760" s="6">
        <f t="shared" si="136"/>
        <v>2</v>
      </c>
      <c r="C1760" s="6">
        <f t="shared" si="137"/>
        <v>29</v>
      </c>
      <c r="D1760">
        <v>0.46318003959999998</v>
      </c>
      <c r="E1760">
        <v>2.2561634961000001</v>
      </c>
      <c r="F1760">
        <v>-1.7929834565</v>
      </c>
      <c r="G1760">
        <f t="shared" si="138"/>
        <v>0</v>
      </c>
      <c r="H1760">
        <f t="shared" si="139"/>
        <v>-1.7929834565</v>
      </c>
    </row>
    <row r="1761" spans="1:8" x14ac:dyDescent="0.3">
      <c r="A1761" s="1">
        <f t="shared" si="140"/>
        <v>36562.625000004264</v>
      </c>
      <c r="B1761" s="6">
        <f t="shared" si="136"/>
        <v>2</v>
      </c>
      <c r="C1761" s="6">
        <f t="shared" si="137"/>
        <v>30</v>
      </c>
      <c r="D1761">
        <v>0.49396840219999999</v>
      </c>
      <c r="E1761">
        <v>2.2561634961000001</v>
      </c>
      <c r="F1761">
        <v>-1.7621950939</v>
      </c>
      <c r="G1761">
        <f t="shared" si="138"/>
        <v>0</v>
      </c>
      <c r="H1761">
        <f t="shared" si="139"/>
        <v>-1.7621950939</v>
      </c>
    </row>
    <row r="1762" spans="1:8" x14ac:dyDescent="0.3">
      <c r="A1762" s="1">
        <f t="shared" si="140"/>
        <v>36562.645833337599</v>
      </c>
      <c r="B1762" s="6">
        <f t="shared" si="136"/>
        <v>2</v>
      </c>
      <c r="C1762" s="6">
        <f t="shared" si="137"/>
        <v>31</v>
      </c>
      <c r="D1762">
        <v>0.51188215319999997</v>
      </c>
      <c r="E1762">
        <v>1.5906458461999999</v>
      </c>
      <c r="F1762">
        <v>-1.078763693</v>
      </c>
      <c r="G1762">
        <f t="shared" si="138"/>
        <v>0</v>
      </c>
      <c r="H1762">
        <f t="shared" si="139"/>
        <v>-1.078763693</v>
      </c>
    </row>
    <row r="1763" spans="1:8" x14ac:dyDescent="0.3">
      <c r="A1763" s="1">
        <f t="shared" si="140"/>
        <v>36562.666666670935</v>
      </c>
      <c r="B1763" s="6">
        <f t="shared" si="136"/>
        <v>2</v>
      </c>
      <c r="C1763" s="6">
        <f t="shared" si="137"/>
        <v>32</v>
      </c>
      <c r="D1763">
        <v>0.48944069699999998</v>
      </c>
      <c r="E1763">
        <v>1.5906458461999999</v>
      </c>
      <c r="F1763">
        <v>-1.1012051490999999</v>
      </c>
      <c r="G1763">
        <f t="shared" si="138"/>
        <v>0</v>
      </c>
      <c r="H1763">
        <f t="shared" si="139"/>
        <v>-1.1012051490999999</v>
      </c>
    </row>
    <row r="1764" spans="1:8" x14ac:dyDescent="0.3">
      <c r="A1764" s="1">
        <f t="shared" si="140"/>
        <v>36562.687500004271</v>
      </c>
      <c r="B1764" s="6">
        <f t="shared" si="136"/>
        <v>2</v>
      </c>
      <c r="C1764" s="6">
        <f t="shared" si="137"/>
        <v>33</v>
      </c>
      <c r="D1764">
        <v>0.51319734900000002</v>
      </c>
      <c r="E1764">
        <v>0.79876092040000002</v>
      </c>
      <c r="F1764">
        <v>-0.28556357129999999</v>
      </c>
      <c r="G1764">
        <f t="shared" si="138"/>
        <v>0</v>
      </c>
      <c r="H1764">
        <f t="shared" si="139"/>
        <v>-0.28556357129999999</v>
      </c>
    </row>
    <row r="1765" spans="1:8" x14ac:dyDescent="0.3">
      <c r="A1765" s="1">
        <f t="shared" si="140"/>
        <v>36562.708333337607</v>
      </c>
      <c r="B1765" s="6">
        <f t="shared" si="136"/>
        <v>2</v>
      </c>
      <c r="C1765" s="6">
        <f t="shared" si="137"/>
        <v>34</v>
      </c>
      <c r="D1765">
        <v>0.54491642019999997</v>
      </c>
      <c r="E1765">
        <v>0.79876092040000002</v>
      </c>
      <c r="F1765">
        <v>-0.25384450019999999</v>
      </c>
      <c r="G1765">
        <f t="shared" si="138"/>
        <v>0</v>
      </c>
      <c r="H1765">
        <f t="shared" si="139"/>
        <v>-0.25384450019999999</v>
      </c>
    </row>
    <row r="1766" spans="1:8" x14ac:dyDescent="0.3">
      <c r="A1766" s="1">
        <f t="shared" si="140"/>
        <v>36562.729166670943</v>
      </c>
      <c r="B1766" s="6">
        <f t="shared" si="136"/>
        <v>2</v>
      </c>
      <c r="C1766" s="6">
        <f t="shared" si="137"/>
        <v>35</v>
      </c>
      <c r="D1766">
        <v>0.57291654219999999</v>
      </c>
      <c r="E1766">
        <v>0.17056847280000001</v>
      </c>
      <c r="F1766">
        <v>0.40234806940000001</v>
      </c>
      <c r="G1766">
        <f t="shared" si="138"/>
        <v>0.40234806940000001</v>
      </c>
      <c r="H1766">
        <f t="shared" si="139"/>
        <v>0</v>
      </c>
    </row>
    <row r="1767" spans="1:8" x14ac:dyDescent="0.3">
      <c r="A1767" s="1">
        <f t="shared" si="140"/>
        <v>36562.750000004278</v>
      </c>
      <c r="B1767" s="6">
        <f t="shared" si="136"/>
        <v>2</v>
      </c>
      <c r="C1767" s="6">
        <f t="shared" si="137"/>
        <v>36</v>
      </c>
      <c r="D1767">
        <v>0.59712963969999999</v>
      </c>
      <c r="E1767">
        <v>0.17056847280000001</v>
      </c>
      <c r="F1767">
        <v>0.42656116700000002</v>
      </c>
      <c r="G1767">
        <f t="shared" si="138"/>
        <v>0.42656116700000002</v>
      </c>
      <c r="H1767">
        <f t="shared" si="139"/>
        <v>0</v>
      </c>
    </row>
    <row r="1768" spans="1:8" x14ac:dyDescent="0.3">
      <c r="A1768" s="1">
        <f t="shared" si="140"/>
        <v>36562.770833337614</v>
      </c>
      <c r="B1768" s="6">
        <f t="shared" si="136"/>
        <v>2</v>
      </c>
      <c r="C1768" s="6">
        <f t="shared" si="137"/>
        <v>37</v>
      </c>
      <c r="D1768">
        <v>0.59045882670000005</v>
      </c>
      <c r="E1768">
        <v>0.13306245019999999</v>
      </c>
      <c r="F1768">
        <v>0.45739637659999999</v>
      </c>
      <c r="G1768">
        <f t="shared" si="138"/>
        <v>0.45739637659999999</v>
      </c>
      <c r="H1768">
        <f t="shared" si="139"/>
        <v>0</v>
      </c>
    </row>
    <row r="1769" spans="1:8" x14ac:dyDescent="0.3">
      <c r="A1769" s="1">
        <f t="shared" si="140"/>
        <v>36562.79166667095</v>
      </c>
      <c r="B1769" s="6">
        <f t="shared" si="136"/>
        <v>2</v>
      </c>
      <c r="C1769" s="6">
        <f t="shared" si="137"/>
        <v>38</v>
      </c>
      <c r="D1769">
        <v>0.55882734909999998</v>
      </c>
      <c r="E1769">
        <v>0.13306245019999999</v>
      </c>
      <c r="F1769">
        <v>0.42576489890000002</v>
      </c>
      <c r="G1769">
        <f t="shared" si="138"/>
        <v>0.42576489890000002</v>
      </c>
      <c r="H1769">
        <f t="shared" si="139"/>
        <v>0</v>
      </c>
    </row>
    <row r="1770" spans="1:8" x14ac:dyDescent="0.3">
      <c r="A1770" s="1">
        <f t="shared" si="140"/>
        <v>36562.812500004286</v>
      </c>
      <c r="B1770" s="6">
        <f t="shared" si="136"/>
        <v>2</v>
      </c>
      <c r="C1770" s="6">
        <f t="shared" si="137"/>
        <v>39</v>
      </c>
      <c r="D1770">
        <v>0.56537451409999995</v>
      </c>
      <c r="E1770">
        <v>0</v>
      </c>
      <c r="F1770">
        <v>0.56537451409999995</v>
      </c>
      <c r="G1770">
        <f t="shared" si="138"/>
        <v>0.56537451409999995</v>
      </c>
      <c r="H1770">
        <f t="shared" si="139"/>
        <v>0</v>
      </c>
    </row>
    <row r="1771" spans="1:8" x14ac:dyDescent="0.3">
      <c r="A1771" s="1">
        <f t="shared" si="140"/>
        <v>36562.833333337621</v>
      </c>
      <c r="B1771" s="6">
        <f t="shared" si="136"/>
        <v>2</v>
      </c>
      <c r="C1771" s="6">
        <f t="shared" si="137"/>
        <v>40</v>
      </c>
      <c r="D1771">
        <v>0.52943409500000005</v>
      </c>
      <c r="E1771">
        <v>0</v>
      </c>
      <c r="F1771">
        <v>0.52943409500000005</v>
      </c>
      <c r="G1771">
        <f t="shared" si="138"/>
        <v>0.52943409500000005</v>
      </c>
      <c r="H1771">
        <f t="shared" si="139"/>
        <v>0</v>
      </c>
    </row>
    <row r="1772" spans="1:8" x14ac:dyDescent="0.3">
      <c r="A1772" s="1">
        <f t="shared" si="140"/>
        <v>36562.854166670957</v>
      </c>
      <c r="B1772" s="6">
        <f t="shared" si="136"/>
        <v>2</v>
      </c>
      <c r="C1772" s="6">
        <f t="shared" si="137"/>
        <v>41</v>
      </c>
      <c r="D1772">
        <v>0.52244676999999995</v>
      </c>
      <c r="E1772">
        <v>0</v>
      </c>
      <c r="F1772">
        <v>0.52244676999999995</v>
      </c>
      <c r="G1772">
        <f t="shared" si="138"/>
        <v>0.52244676999999995</v>
      </c>
      <c r="H1772">
        <f t="shared" si="139"/>
        <v>0</v>
      </c>
    </row>
    <row r="1773" spans="1:8" x14ac:dyDescent="0.3">
      <c r="A1773" s="1">
        <f t="shared" si="140"/>
        <v>36562.875000004293</v>
      </c>
      <c r="B1773" s="6">
        <f t="shared" si="136"/>
        <v>2</v>
      </c>
      <c r="C1773" s="6">
        <f t="shared" si="137"/>
        <v>42</v>
      </c>
      <c r="D1773">
        <v>0.42331880490000001</v>
      </c>
      <c r="E1773">
        <v>0</v>
      </c>
      <c r="F1773">
        <v>0.42331880490000001</v>
      </c>
      <c r="G1773">
        <f t="shared" si="138"/>
        <v>0.42331880490000001</v>
      </c>
      <c r="H1773">
        <f t="shared" si="139"/>
        <v>0</v>
      </c>
    </row>
    <row r="1774" spans="1:8" x14ac:dyDescent="0.3">
      <c r="A1774" s="1">
        <f t="shared" si="140"/>
        <v>36562.895833337629</v>
      </c>
      <c r="B1774" s="6">
        <f t="shared" si="136"/>
        <v>2</v>
      </c>
      <c r="C1774" s="6">
        <f t="shared" si="137"/>
        <v>43</v>
      </c>
      <c r="D1774">
        <v>0.39239129189999999</v>
      </c>
      <c r="E1774">
        <v>0</v>
      </c>
      <c r="F1774">
        <v>0.39239129189999999</v>
      </c>
      <c r="G1774">
        <f t="shared" si="138"/>
        <v>0.39239129189999999</v>
      </c>
      <c r="H1774">
        <f t="shared" si="139"/>
        <v>0</v>
      </c>
    </row>
    <row r="1775" spans="1:8" x14ac:dyDescent="0.3">
      <c r="A1775" s="1">
        <f t="shared" si="140"/>
        <v>36562.916666670964</v>
      </c>
      <c r="B1775" s="6">
        <f t="shared" si="136"/>
        <v>2</v>
      </c>
      <c r="C1775" s="6">
        <f t="shared" si="137"/>
        <v>44</v>
      </c>
      <c r="D1775">
        <v>0.32731261309999998</v>
      </c>
      <c r="E1775">
        <v>0</v>
      </c>
      <c r="F1775">
        <v>0.32731261309999998</v>
      </c>
      <c r="G1775">
        <f t="shared" si="138"/>
        <v>0.32731261309999998</v>
      </c>
      <c r="H1775">
        <f t="shared" si="139"/>
        <v>0</v>
      </c>
    </row>
    <row r="1776" spans="1:8" x14ac:dyDescent="0.3">
      <c r="A1776" s="1">
        <f t="shared" si="140"/>
        <v>36562.9375000043</v>
      </c>
      <c r="B1776" s="6">
        <f t="shared" si="136"/>
        <v>2</v>
      </c>
      <c r="C1776" s="6">
        <f t="shared" si="137"/>
        <v>45</v>
      </c>
      <c r="D1776">
        <v>0.29685745009999998</v>
      </c>
      <c r="E1776">
        <v>0</v>
      </c>
      <c r="F1776">
        <v>0.29685745009999998</v>
      </c>
      <c r="G1776">
        <f t="shared" si="138"/>
        <v>0.29685745009999998</v>
      </c>
      <c r="H1776">
        <f t="shared" si="139"/>
        <v>0</v>
      </c>
    </row>
    <row r="1777" spans="1:8" x14ac:dyDescent="0.3">
      <c r="A1777" s="1">
        <f t="shared" si="140"/>
        <v>36562.958333337636</v>
      </c>
      <c r="B1777" s="6">
        <f t="shared" si="136"/>
        <v>2</v>
      </c>
      <c r="C1777" s="6">
        <f t="shared" si="137"/>
        <v>46</v>
      </c>
      <c r="D1777">
        <v>0.25168224890000002</v>
      </c>
      <c r="E1777">
        <v>0</v>
      </c>
      <c r="F1777">
        <v>0.25168224890000002</v>
      </c>
      <c r="G1777">
        <f t="shared" si="138"/>
        <v>0.25168224890000002</v>
      </c>
      <c r="H1777">
        <f t="shared" si="139"/>
        <v>0</v>
      </c>
    </row>
    <row r="1778" spans="1:8" x14ac:dyDescent="0.3">
      <c r="A1778" s="1">
        <f t="shared" si="140"/>
        <v>36562.979166670972</v>
      </c>
      <c r="B1778" s="6">
        <f t="shared" si="136"/>
        <v>2</v>
      </c>
      <c r="C1778" s="6">
        <f t="shared" si="137"/>
        <v>47</v>
      </c>
      <c r="D1778">
        <v>0.2295598999</v>
      </c>
      <c r="E1778">
        <v>0</v>
      </c>
      <c r="F1778">
        <v>0.2295598999</v>
      </c>
      <c r="G1778">
        <f t="shared" si="138"/>
        <v>0.2295598999</v>
      </c>
      <c r="H1778">
        <f t="shared" si="139"/>
        <v>0</v>
      </c>
    </row>
    <row r="1779" spans="1:8" x14ac:dyDescent="0.3">
      <c r="A1779" s="1">
        <f t="shared" si="140"/>
        <v>36563.000000004307</v>
      </c>
      <c r="B1779" s="6">
        <f t="shared" si="136"/>
        <v>2</v>
      </c>
      <c r="C1779" s="6">
        <f t="shared" si="137"/>
        <v>0</v>
      </c>
      <c r="D1779">
        <v>0.1968962299</v>
      </c>
      <c r="E1779">
        <v>0</v>
      </c>
      <c r="F1779">
        <v>0.1968962299</v>
      </c>
      <c r="G1779">
        <f t="shared" si="138"/>
        <v>0.1968962299</v>
      </c>
      <c r="H1779">
        <f t="shared" si="139"/>
        <v>0</v>
      </c>
    </row>
    <row r="1780" spans="1:8" x14ac:dyDescent="0.3">
      <c r="A1780" s="1">
        <f t="shared" si="140"/>
        <v>36563.020833337643</v>
      </c>
      <c r="B1780" s="6">
        <f t="shared" si="136"/>
        <v>2</v>
      </c>
      <c r="C1780" s="6">
        <f t="shared" si="137"/>
        <v>1</v>
      </c>
      <c r="D1780">
        <v>0.18497658889999999</v>
      </c>
      <c r="E1780">
        <v>0</v>
      </c>
      <c r="F1780">
        <v>0.18497658889999999</v>
      </c>
      <c r="G1780">
        <f t="shared" si="138"/>
        <v>0.18497658889999999</v>
      </c>
      <c r="H1780">
        <f t="shared" si="139"/>
        <v>0</v>
      </c>
    </row>
    <row r="1781" spans="1:8" x14ac:dyDescent="0.3">
      <c r="A1781" s="1">
        <f t="shared" si="140"/>
        <v>36563.041666670979</v>
      </c>
      <c r="B1781" s="6">
        <f t="shared" si="136"/>
        <v>2</v>
      </c>
      <c r="C1781" s="6">
        <f t="shared" si="137"/>
        <v>2</v>
      </c>
      <c r="D1781">
        <v>0.17809737049999999</v>
      </c>
      <c r="E1781">
        <v>0</v>
      </c>
      <c r="F1781">
        <v>0.17809737049999999</v>
      </c>
      <c r="G1781">
        <f t="shared" si="138"/>
        <v>0.17809737049999999</v>
      </c>
      <c r="H1781">
        <f t="shared" si="139"/>
        <v>0</v>
      </c>
    </row>
    <row r="1782" spans="1:8" x14ac:dyDescent="0.3">
      <c r="A1782" s="1">
        <f t="shared" si="140"/>
        <v>36563.062500004315</v>
      </c>
      <c r="B1782" s="6">
        <f t="shared" si="136"/>
        <v>2</v>
      </c>
      <c r="C1782" s="6">
        <f t="shared" si="137"/>
        <v>3</v>
      </c>
      <c r="D1782">
        <v>0.17074738249999999</v>
      </c>
      <c r="E1782">
        <v>0</v>
      </c>
      <c r="F1782">
        <v>0.17074738249999999</v>
      </c>
      <c r="G1782">
        <f t="shared" si="138"/>
        <v>0.17074738249999999</v>
      </c>
      <c r="H1782">
        <f t="shared" si="139"/>
        <v>0</v>
      </c>
    </row>
    <row r="1783" spans="1:8" x14ac:dyDescent="0.3">
      <c r="A1783" s="1">
        <f t="shared" si="140"/>
        <v>36563.08333333765</v>
      </c>
      <c r="B1783" s="6">
        <f t="shared" si="136"/>
        <v>2</v>
      </c>
      <c r="C1783" s="6">
        <f t="shared" si="137"/>
        <v>4</v>
      </c>
      <c r="D1783">
        <v>0.1669450545</v>
      </c>
      <c r="E1783">
        <v>0</v>
      </c>
      <c r="F1783">
        <v>0.1669450545</v>
      </c>
      <c r="G1783">
        <f t="shared" si="138"/>
        <v>0.1669450545</v>
      </c>
      <c r="H1783">
        <f t="shared" si="139"/>
        <v>0</v>
      </c>
    </row>
    <row r="1784" spans="1:8" x14ac:dyDescent="0.3">
      <c r="A1784" s="1">
        <f t="shared" si="140"/>
        <v>36563.104166670986</v>
      </c>
      <c r="B1784" s="6">
        <f t="shared" si="136"/>
        <v>2</v>
      </c>
      <c r="C1784" s="6">
        <f t="shared" si="137"/>
        <v>5</v>
      </c>
      <c r="D1784">
        <v>0.16249221950000001</v>
      </c>
      <c r="E1784">
        <v>0</v>
      </c>
      <c r="F1784">
        <v>0.16249221950000001</v>
      </c>
      <c r="G1784">
        <f t="shared" si="138"/>
        <v>0.16249221950000001</v>
      </c>
      <c r="H1784">
        <f t="shared" si="139"/>
        <v>0</v>
      </c>
    </row>
    <row r="1785" spans="1:8" x14ac:dyDescent="0.3">
      <c r="A1785" s="1">
        <f t="shared" si="140"/>
        <v>36563.125000004322</v>
      </c>
      <c r="B1785" s="6">
        <f t="shared" si="136"/>
        <v>2</v>
      </c>
      <c r="C1785" s="6">
        <f t="shared" si="137"/>
        <v>6</v>
      </c>
      <c r="D1785">
        <v>0.15591813970000001</v>
      </c>
      <c r="E1785">
        <v>0</v>
      </c>
      <c r="F1785">
        <v>0.15591813970000001</v>
      </c>
      <c r="G1785">
        <f t="shared" si="138"/>
        <v>0.15591813970000001</v>
      </c>
      <c r="H1785">
        <f t="shared" si="139"/>
        <v>0</v>
      </c>
    </row>
    <row r="1786" spans="1:8" x14ac:dyDescent="0.3">
      <c r="A1786" s="1">
        <f t="shared" si="140"/>
        <v>36563.145833337658</v>
      </c>
      <c r="B1786" s="6">
        <f t="shared" si="136"/>
        <v>2</v>
      </c>
      <c r="C1786" s="6">
        <f t="shared" si="137"/>
        <v>7</v>
      </c>
      <c r="D1786">
        <v>0.1550755187</v>
      </c>
      <c r="E1786">
        <v>0</v>
      </c>
      <c r="F1786">
        <v>0.1550755187</v>
      </c>
      <c r="G1786">
        <f t="shared" si="138"/>
        <v>0.1550755187</v>
      </c>
      <c r="H1786">
        <f t="shared" si="139"/>
        <v>0</v>
      </c>
    </row>
    <row r="1787" spans="1:8" x14ac:dyDescent="0.3">
      <c r="A1787" s="1">
        <f t="shared" si="140"/>
        <v>36563.166666670993</v>
      </c>
      <c r="B1787" s="6">
        <f t="shared" si="136"/>
        <v>2</v>
      </c>
      <c r="C1787" s="6">
        <f t="shared" si="137"/>
        <v>8</v>
      </c>
      <c r="D1787">
        <v>0.1534770536</v>
      </c>
      <c r="E1787">
        <v>0</v>
      </c>
      <c r="F1787">
        <v>0.1534770536</v>
      </c>
      <c r="G1787">
        <f t="shared" si="138"/>
        <v>0.1534770536</v>
      </c>
      <c r="H1787">
        <f t="shared" si="139"/>
        <v>0</v>
      </c>
    </row>
    <row r="1788" spans="1:8" x14ac:dyDescent="0.3">
      <c r="A1788" s="1">
        <f t="shared" si="140"/>
        <v>36563.187500004329</v>
      </c>
      <c r="B1788" s="6">
        <f t="shared" si="136"/>
        <v>2</v>
      </c>
      <c r="C1788" s="6">
        <f t="shared" si="137"/>
        <v>9</v>
      </c>
      <c r="D1788">
        <v>0.15839744659999999</v>
      </c>
      <c r="E1788">
        <v>0</v>
      </c>
      <c r="F1788">
        <v>0.15839744659999999</v>
      </c>
      <c r="G1788">
        <f t="shared" si="138"/>
        <v>0.15839744659999999</v>
      </c>
      <c r="H1788">
        <f t="shared" si="139"/>
        <v>0</v>
      </c>
    </row>
    <row r="1789" spans="1:8" x14ac:dyDescent="0.3">
      <c r="A1789" s="1">
        <f t="shared" si="140"/>
        <v>36563.208333337665</v>
      </c>
      <c r="B1789" s="6">
        <f t="shared" si="136"/>
        <v>2</v>
      </c>
      <c r="C1789" s="6">
        <f t="shared" si="137"/>
        <v>10</v>
      </c>
      <c r="D1789">
        <v>0.1708008526</v>
      </c>
      <c r="E1789">
        <v>0</v>
      </c>
      <c r="F1789">
        <v>0.1708008526</v>
      </c>
      <c r="G1789">
        <f t="shared" si="138"/>
        <v>0.1708008526</v>
      </c>
      <c r="H1789">
        <f t="shared" si="139"/>
        <v>0</v>
      </c>
    </row>
    <row r="1790" spans="1:8" x14ac:dyDescent="0.3">
      <c r="A1790" s="1">
        <f t="shared" si="140"/>
        <v>36563.229166671001</v>
      </c>
      <c r="B1790" s="6">
        <f t="shared" si="136"/>
        <v>2</v>
      </c>
      <c r="C1790" s="6">
        <f t="shared" si="137"/>
        <v>11</v>
      </c>
      <c r="D1790">
        <v>0.19587675860000001</v>
      </c>
      <c r="E1790">
        <v>0</v>
      </c>
      <c r="F1790">
        <v>0.19587675860000001</v>
      </c>
      <c r="G1790">
        <f t="shared" si="138"/>
        <v>0.19587675860000001</v>
      </c>
      <c r="H1790">
        <f t="shared" si="139"/>
        <v>0</v>
      </c>
    </row>
    <row r="1791" spans="1:8" x14ac:dyDescent="0.3">
      <c r="A1791" s="1">
        <f t="shared" si="140"/>
        <v>36563.250000004336</v>
      </c>
      <c r="B1791" s="6">
        <f t="shared" si="136"/>
        <v>2</v>
      </c>
      <c r="C1791" s="6">
        <f t="shared" si="137"/>
        <v>12</v>
      </c>
      <c r="D1791">
        <v>0.2221792796</v>
      </c>
      <c r="E1791">
        <v>0</v>
      </c>
      <c r="F1791">
        <v>0.2221792796</v>
      </c>
      <c r="G1791">
        <f t="shared" si="138"/>
        <v>0.2221792796</v>
      </c>
      <c r="H1791">
        <f t="shared" si="139"/>
        <v>0</v>
      </c>
    </row>
    <row r="1792" spans="1:8" x14ac:dyDescent="0.3">
      <c r="A1792" s="1">
        <f t="shared" si="140"/>
        <v>36563.270833337672</v>
      </c>
      <c r="B1792" s="6">
        <f t="shared" si="136"/>
        <v>2</v>
      </c>
      <c r="C1792" s="6">
        <f t="shared" si="137"/>
        <v>13</v>
      </c>
      <c r="D1792">
        <v>0.2561454326</v>
      </c>
      <c r="E1792">
        <v>9.3306394099999995E-2</v>
      </c>
      <c r="F1792">
        <v>0.16283903850000001</v>
      </c>
      <c r="G1792">
        <f t="shared" si="138"/>
        <v>0.16283903850000001</v>
      </c>
      <c r="H1792">
        <f t="shared" si="139"/>
        <v>0</v>
      </c>
    </row>
    <row r="1793" spans="1:8" x14ac:dyDescent="0.3">
      <c r="A1793" s="1">
        <f t="shared" si="140"/>
        <v>36563.291666671008</v>
      </c>
      <c r="B1793" s="6">
        <f t="shared" si="136"/>
        <v>2</v>
      </c>
      <c r="C1793" s="6">
        <f t="shared" si="137"/>
        <v>14</v>
      </c>
      <c r="D1793">
        <v>0.2710016301</v>
      </c>
      <c r="E1793">
        <v>9.3306394099999995E-2</v>
      </c>
      <c r="F1793">
        <v>0.1776952359</v>
      </c>
      <c r="G1793">
        <f t="shared" si="138"/>
        <v>0.1776952359</v>
      </c>
      <c r="H1793">
        <f t="shared" si="139"/>
        <v>0</v>
      </c>
    </row>
    <row r="1794" spans="1:8" x14ac:dyDescent="0.3">
      <c r="A1794" s="1">
        <f t="shared" si="140"/>
        <v>36563.312500004344</v>
      </c>
      <c r="B1794" s="6">
        <f t="shared" si="136"/>
        <v>2</v>
      </c>
      <c r="C1794" s="6">
        <f t="shared" si="137"/>
        <v>15</v>
      </c>
      <c r="D1794">
        <v>0.26126534909999999</v>
      </c>
      <c r="E1794">
        <v>0.35792363669999999</v>
      </c>
      <c r="F1794">
        <v>-9.6658287600000004E-2</v>
      </c>
      <c r="G1794">
        <f t="shared" si="138"/>
        <v>0</v>
      </c>
      <c r="H1794">
        <f t="shared" si="139"/>
        <v>-9.6658287600000004E-2</v>
      </c>
    </row>
    <row r="1795" spans="1:8" x14ac:dyDescent="0.3">
      <c r="A1795" s="1">
        <f t="shared" si="140"/>
        <v>36563.33333333768</v>
      </c>
      <c r="B1795" s="6">
        <f t="shared" si="136"/>
        <v>2</v>
      </c>
      <c r="C1795" s="6">
        <f t="shared" si="137"/>
        <v>16</v>
      </c>
      <c r="D1795">
        <v>0.2442210407</v>
      </c>
      <c r="E1795">
        <v>0.35792363669999999</v>
      </c>
      <c r="F1795">
        <v>-0.113702596</v>
      </c>
      <c r="G1795">
        <f t="shared" si="138"/>
        <v>0</v>
      </c>
      <c r="H1795">
        <f t="shared" si="139"/>
        <v>-0.113702596</v>
      </c>
    </row>
    <row r="1796" spans="1:8" x14ac:dyDescent="0.3">
      <c r="A1796" s="1">
        <f t="shared" si="140"/>
        <v>36563.354166671015</v>
      </c>
      <c r="B1796" s="6">
        <f t="shared" si="136"/>
        <v>2</v>
      </c>
      <c r="C1796" s="6">
        <f t="shared" si="137"/>
        <v>17</v>
      </c>
      <c r="D1796">
        <v>0.23544701169999999</v>
      </c>
      <c r="E1796">
        <v>0.94114291790000004</v>
      </c>
      <c r="F1796">
        <v>-0.7056959062</v>
      </c>
      <c r="G1796">
        <f t="shared" si="138"/>
        <v>0</v>
      </c>
      <c r="H1796">
        <f t="shared" si="139"/>
        <v>-0.7056959062</v>
      </c>
    </row>
    <row r="1797" spans="1:8" x14ac:dyDescent="0.3">
      <c r="A1797" s="1">
        <f t="shared" si="140"/>
        <v>36563.375000004351</v>
      </c>
      <c r="B1797" s="6">
        <f t="shared" ref="B1797:B1860" si="141">MONTH(A1797)</f>
        <v>2</v>
      </c>
      <c r="C1797" s="6">
        <f t="shared" ref="C1797:C1860" si="142">HOUR(A1797)*2+MINUTE(A1797)/30</f>
        <v>18</v>
      </c>
      <c r="D1797">
        <v>0.25185447960000001</v>
      </c>
      <c r="E1797">
        <v>0.94114291790000004</v>
      </c>
      <c r="F1797">
        <v>-0.68928843829999997</v>
      </c>
      <c r="G1797">
        <f t="shared" ref="G1797:G1860" si="143">IF(F1797&gt;0,F1797,0)</f>
        <v>0</v>
      </c>
      <c r="H1797">
        <f t="shared" ref="H1797:H1860" si="144">IF(F1797&lt;0,F1797,0)</f>
        <v>-0.68928843829999997</v>
      </c>
    </row>
    <row r="1798" spans="1:8" x14ac:dyDescent="0.3">
      <c r="A1798" s="1">
        <f t="shared" ref="A1798:A1861" si="145">A1797+(1/48)</f>
        <v>36563.395833337687</v>
      </c>
      <c r="B1798" s="6">
        <f t="shared" si="141"/>
        <v>2</v>
      </c>
      <c r="C1798" s="6">
        <f t="shared" si="142"/>
        <v>19</v>
      </c>
      <c r="D1798">
        <v>0.25106077659999998</v>
      </c>
      <c r="E1798">
        <v>1.4595314681</v>
      </c>
      <c r="F1798">
        <v>-1.2084706915000001</v>
      </c>
      <c r="G1798">
        <f t="shared" si="143"/>
        <v>0</v>
      </c>
      <c r="H1798">
        <f t="shared" si="144"/>
        <v>-1.2084706915000001</v>
      </c>
    </row>
    <row r="1799" spans="1:8" x14ac:dyDescent="0.3">
      <c r="A1799" s="1">
        <f t="shared" si="145"/>
        <v>36563.416666671023</v>
      </c>
      <c r="B1799" s="6">
        <f t="shared" si="141"/>
        <v>2</v>
      </c>
      <c r="C1799" s="6">
        <f t="shared" si="142"/>
        <v>20</v>
      </c>
      <c r="D1799">
        <v>0.29970754869999999</v>
      </c>
      <c r="E1799">
        <v>1.4595314681</v>
      </c>
      <c r="F1799">
        <v>-1.1598239195</v>
      </c>
      <c r="G1799">
        <f t="shared" si="143"/>
        <v>0</v>
      </c>
      <c r="H1799">
        <f t="shared" si="144"/>
        <v>-1.1598239195</v>
      </c>
    </row>
    <row r="1800" spans="1:8" x14ac:dyDescent="0.3">
      <c r="A1800" s="1">
        <f t="shared" si="145"/>
        <v>36563.437500004358</v>
      </c>
      <c r="B1800" s="6">
        <f t="shared" si="141"/>
        <v>2</v>
      </c>
      <c r="C1800" s="6">
        <f t="shared" si="142"/>
        <v>21</v>
      </c>
      <c r="D1800">
        <v>0.30460310270000002</v>
      </c>
      <c r="E1800">
        <v>2.1206044479999999</v>
      </c>
      <c r="F1800">
        <v>-1.8160013452999999</v>
      </c>
      <c r="G1800">
        <f t="shared" si="143"/>
        <v>0</v>
      </c>
      <c r="H1800">
        <f t="shared" si="144"/>
        <v>-1.8160013452999999</v>
      </c>
    </row>
    <row r="1801" spans="1:8" x14ac:dyDescent="0.3">
      <c r="A1801" s="1">
        <f t="shared" si="145"/>
        <v>36563.458333337694</v>
      </c>
      <c r="B1801" s="6">
        <f t="shared" si="141"/>
        <v>2</v>
      </c>
      <c r="C1801" s="6">
        <f t="shared" si="142"/>
        <v>22</v>
      </c>
      <c r="D1801">
        <v>0.33658858060000002</v>
      </c>
      <c r="E1801">
        <v>2.1206044479999999</v>
      </c>
      <c r="F1801">
        <v>-1.7840158674</v>
      </c>
      <c r="G1801">
        <f t="shared" si="143"/>
        <v>0</v>
      </c>
      <c r="H1801">
        <f t="shared" si="144"/>
        <v>-1.7840158674</v>
      </c>
    </row>
    <row r="1802" spans="1:8" x14ac:dyDescent="0.3">
      <c r="A1802" s="1">
        <f t="shared" si="145"/>
        <v>36563.47916667103</v>
      </c>
      <c r="B1802" s="6">
        <f t="shared" si="141"/>
        <v>2</v>
      </c>
      <c r="C1802" s="6">
        <f t="shared" si="142"/>
        <v>23</v>
      </c>
      <c r="D1802">
        <v>0.34346422259999998</v>
      </c>
      <c r="E1802">
        <v>2.9217952254999999</v>
      </c>
      <c r="F1802">
        <v>-2.5783310029000002</v>
      </c>
      <c r="G1802">
        <f t="shared" si="143"/>
        <v>0</v>
      </c>
      <c r="H1802">
        <f t="shared" si="144"/>
        <v>-2.5783310029000002</v>
      </c>
    </row>
    <row r="1803" spans="1:8" x14ac:dyDescent="0.3">
      <c r="A1803" s="1">
        <f t="shared" si="145"/>
        <v>36563.500000004366</v>
      </c>
      <c r="B1803" s="6">
        <f t="shared" si="141"/>
        <v>2</v>
      </c>
      <c r="C1803" s="6">
        <f t="shared" si="142"/>
        <v>24</v>
      </c>
      <c r="D1803">
        <v>0.34494032229999999</v>
      </c>
      <c r="E1803">
        <v>2.9217952254999999</v>
      </c>
      <c r="F1803">
        <v>-2.5768549032000001</v>
      </c>
      <c r="G1803">
        <f t="shared" si="143"/>
        <v>0</v>
      </c>
      <c r="H1803">
        <f t="shared" si="144"/>
        <v>-2.5768549032000001</v>
      </c>
    </row>
    <row r="1804" spans="1:8" x14ac:dyDescent="0.3">
      <c r="A1804" s="1">
        <f t="shared" si="145"/>
        <v>36563.520833337701</v>
      </c>
      <c r="B1804" s="6">
        <f t="shared" si="141"/>
        <v>2</v>
      </c>
      <c r="C1804" s="6">
        <f t="shared" si="142"/>
        <v>25</v>
      </c>
      <c r="D1804">
        <v>0.34770587330000002</v>
      </c>
      <c r="E1804">
        <v>2.9477410796000001</v>
      </c>
      <c r="F1804">
        <v>-2.6000352062999998</v>
      </c>
      <c r="G1804">
        <f t="shared" si="143"/>
        <v>0</v>
      </c>
      <c r="H1804">
        <f t="shared" si="144"/>
        <v>-2.6000352062999998</v>
      </c>
    </row>
    <row r="1805" spans="1:8" x14ac:dyDescent="0.3">
      <c r="A1805" s="1">
        <f t="shared" si="145"/>
        <v>36563.541666671037</v>
      </c>
      <c r="B1805" s="6">
        <f t="shared" si="141"/>
        <v>2</v>
      </c>
      <c r="C1805" s="6">
        <f t="shared" si="142"/>
        <v>26</v>
      </c>
      <c r="D1805">
        <v>0.35388296809999997</v>
      </c>
      <c r="E1805">
        <v>2.9477410796000001</v>
      </c>
      <c r="F1805">
        <v>-2.5938581114999999</v>
      </c>
      <c r="G1805">
        <f t="shared" si="143"/>
        <v>0</v>
      </c>
      <c r="H1805">
        <f t="shared" si="144"/>
        <v>-2.5938581114999999</v>
      </c>
    </row>
    <row r="1806" spans="1:8" x14ac:dyDescent="0.3">
      <c r="A1806" s="1">
        <f t="shared" si="145"/>
        <v>36563.562500004373</v>
      </c>
      <c r="B1806" s="6">
        <f t="shared" si="141"/>
        <v>2</v>
      </c>
      <c r="C1806" s="6">
        <f t="shared" si="142"/>
        <v>27</v>
      </c>
      <c r="D1806">
        <v>0.35607516210000001</v>
      </c>
      <c r="E1806">
        <v>2.6086270623000001</v>
      </c>
      <c r="F1806">
        <v>-2.2525519001999998</v>
      </c>
      <c r="G1806">
        <f t="shared" si="143"/>
        <v>0</v>
      </c>
      <c r="H1806">
        <f t="shared" si="144"/>
        <v>-2.2525519001999998</v>
      </c>
    </row>
    <row r="1807" spans="1:8" x14ac:dyDescent="0.3">
      <c r="A1807" s="1">
        <f t="shared" si="145"/>
        <v>36563.583333337709</v>
      </c>
      <c r="B1807" s="6">
        <f t="shared" si="141"/>
        <v>2</v>
      </c>
      <c r="C1807" s="6">
        <f t="shared" si="142"/>
        <v>28</v>
      </c>
      <c r="D1807">
        <v>0.37540845560000002</v>
      </c>
      <c r="E1807">
        <v>2.6086270623000001</v>
      </c>
      <c r="F1807">
        <v>-2.2332186065999999</v>
      </c>
      <c r="G1807">
        <f t="shared" si="143"/>
        <v>0</v>
      </c>
      <c r="H1807">
        <f t="shared" si="144"/>
        <v>-2.2332186065999999</v>
      </c>
    </row>
    <row r="1808" spans="1:8" x14ac:dyDescent="0.3">
      <c r="A1808" s="1">
        <f t="shared" si="145"/>
        <v>36563.604166671044</v>
      </c>
      <c r="B1808" s="6">
        <f t="shared" si="141"/>
        <v>2</v>
      </c>
      <c r="C1808" s="6">
        <f t="shared" si="142"/>
        <v>29</v>
      </c>
      <c r="D1808">
        <v>0.38513795760000002</v>
      </c>
      <c r="E1808">
        <v>2.2001763552</v>
      </c>
      <c r="F1808">
        <v>-1.8150383975</v>
      </c>
      <c r="G1808">
        <f t="shared" si="143"/>
        <v>0</v>
      </c>
      <c r="H1808">
        <f t="shared" si="144"/>
        <v>-1.8150383975</v>
      </c>
    </row>
    <row r="1809" spans="1:8" x14ac:dyDescent="0.3">
      <c r="A1809" s="1">
        <f t="shared" si="145"/>
        <v>36563.62500000438</v>
      </c>
      <c r="B1809" s="6">
        <f t="shared" si="141"/>
        <v>2</v>
      </c>
      <c r="C1809" s="6">
        <f t="shared" si="142"/>
        <v>30</v>
      </c>
      <c r="D1809">
        <v>0.41596937229999997</v>
      </c>
      <c r="E1809">
        <v>2.2001763552</v>
      </c>
      <c r="F1809">
        <v>-1.7842069829</v>
      </c>
      <c r="G1809">
        <f t="shared" si="143"/>
        <v>0</v>
      </c>
      <c r="H1809">
        <f t="shared" si="144"/>
        <v>-1.7842069829</v>
      </c>
    </row>
    <row r="1810" spans="1:8" x14ac:dyDescent="0.3">
      <c r="A1810" s="1">
        <f t="shared" si="145"/>
        <v>36563.645833337716</v>
      </c>
      <c r="B1810" s="6">
        <f t="shared" si="141"/>
        <v>2</v>
      </c>
      <c r="C1810" s="6">
        <f t="shared" si="142"/>
        <v>31</v>
      </c>
      <c r="D1810">
        <v>0.43373804729999998</v>
      </c>
      <c r="E1810">
        <v>1.4121493790999999</v>
      </c>
      <c r="F1810">
        <v>-0.97841133179999995</v>
      </c>
      <c r="G1810">
        <f t="shared" si="143"/>
        <v>0</v>
      </c>
      <c r="H1810">
        <f t="shared" si="144"/>
        <v>-0.97841133179999995</v>
      </c>
    </row>
    <row r="1811" spans="1:8" x14ac:dyDescent="0.3">
      <c r="A1811" s="1">
        <f t="shared" si="145"/>
        <v>36563.666666671052</v>
      </c>
      <c r="B1811" s="6">
        <f t="shared" si="141"/>
        <v>2</v>
      </c>
      <c r="C1811" s="6">
        <f t="shared" si="142"/>
        <v>32</v>
      </c>
      <c r="D1811">
        <v>0.4346831115</v>
      </c>
      <c r="E1811">
        <v>1.4121493790999999</v>
      </c>
      <c r="F1811">
        <v>-0.97746626759999999</v>
      </c>
      <c r="G1811">
        <f t="shared" si="143"/>
        <v>0</v>
      </c>
      <c r="H1811">
        <f t="shared" si="144"/>
        <v>-0.97746626759999999</v>
      </c>
    </row>
    <row r="1812" spans="1:8" x14ac:dyDescent="0.3">
      <c r="A1812" s="1">
        <f t="shared" si="145"/>
        <v>36563.687500004387</v>
      </c>
      <c r="B1812" s="6">
        <f t="shared" si="141"/>
        <v>2</v>
      </c>
      <c r="C1812" s="6">
        <f t="shared" si="142"/>
        <v>33</v>
      </c>
      <c r="D1812">
        <v>0.45690211850000001</v>
      </c>
      <c r="E1812">
        <v>0.77213700470000002</v>
      </c>
      <c r="F1812">
        <v>-0.31523488620000001</v>
      </c>
      <c r="G1812">
        <f t="shared" si="143"/>
        <v>0</v>
      </c>
      <c r="H1812">
        <f t="shared" si="144"/>
        <v>-0.31523488620000001</v>
      </c>
    </row>
    <row r="1813" spans="1:8" x14ac:dyDescent="0.3">
      <c r="A1813" s="1">
        <f t="shared" si="145"/>
        <v>36563.708333337723</v>
      </c>
      <c r="B1813" s="6">
        <f t="shared" si="141"/>
        <v>2</v>
      </c>
      <c r="C1813" s="6">
        <f t="shared" si="142"/>
        <v>34</v>
      </c>
      <c r="D1813">
        <v>0.4888101581</v>
      </c>
      <c r="E1813">
        <v>0.77213700470000002</v>
      </c>
      <c r="F1813">
        <v>-0.28332684660000002</v>
      </c>
      <c r="G1813">
        <f t="shared" si="143"/>
        <v>0</v>
      </c>
      <c r="H1813">
        <f t="shared" si="144"/>
        <v>-0.28332684660000002</v>
      </c>
    </row>
    <row r="1814" spans="1:8" x14ac:dyDescent="0.3">
      <c r="A1814" s="1">
        <f t="shared" si="145"/>
        <v>36563.729166671059</v>
      </c>
      <c r="B1814" s="6">
        <f t="shared" si="141"/>
        <v>2</v>
      </c>
      <c r="C1814" s="6">
        <f t="shared" si="142"/>
        <v>35</v>
      </c>
      <c r="D1814">
        <v>0.50391367809999998</v>
      </c>
      <c r="E1814">
        <v>0.3962950824</v>
      </c>
      <c r="F1814">
        <v>0.1076185957</v>
      </c>
      <c r="G1814">
        <f t="shared" si="143"/>
        <v>0.1076185957</v>
      </c>
      <c r="H1814">
        <f t="shared" si="144"/>
        <v>0</v>
      </c>
    </row>
    <row r="1815" spans="1:8" x14ac:dyDescent="0.3">
      <c r="A1815" s="1">
        <f t="shared" si="145"/>
        <v>36563.750000004395</v>
      </c>
      <c r="B1815" s="6">
        <f t="shared" si="141"/>
        <v>2</v>
      </c>
      <c r="C1815" s="6">
        <f t="shared" si="142"/>
        <v>36</v>
      </c>
      <c r="D1815">
        <v>0.52064785680000003</v>
      </c>
      <c r="E1815">
        <v>0.3962950824</v>
      </c>
      <c r="F1815">
        <v>0.1243527744</v>
      </c>
      <c r="G1815">
        <f t="shared" si="143"/>
        <v>0.1243527744</v>
      </c>
      <c r="H1815">
        <f t="shared" si="144"/>
        <v>0</v>
      </c>
    </row>
    <row r="1816" spans="1:8" x14ac:dyDescent="0.3">
      <c r="A1816" s="1">
        <f t="shared" si="145"/>
        <v>36563.77083333773</v>
      </c>
      <c r="B1816" s="6">
        <f t="shared" si="141"/>
        <v>2</v>
      </c>
      <c r="C1816" s="6">
        <f t="shared" si="142"/>
        <v>37</v>
      </c>
      <c r="D1816">
        <v>0.51292003880000003</v>
      </c>
      <c r="E1816">
        <v>0.1605111642</v>
      </c>
      <c r="F1816">
        <v>0.35240887459999998</v>
      </c>
      <c r="G1816">
        <f t="shared" si="143"/>
        <v>0.35240887459999998</v>
      </c>
      <c r="H1816">
        <f t="shared" si="144"/>
        <v>0</v>
      </c>
    </row>
    <row r="1817" spans="1:8" x14ac:dyDescent="0.3">
      <c r="A1817" s="1">
        <f t="shared" si="145"/>
        <v>36563.791666671066</v>
      </c>
      <c r="B1817" s="6">
        <f t="shared" si="141"/>
        <v>2</v>
      </c>
      <c r="C1817" s="6">
        <f t="shared" si="142"/>
        <v>38</v>
      </c>
      <c r="D1817">
        <v>0.48690103820000002</v>
      </c>
      <c r="E1817">
        <v>0.1605111642</v>
      </c>
      <c r="F1817">
        <v>0.32638987400000002</v>
      </c>
      <c r="G1817">
        <f t="shared" si="143"/>
        <v>0.32638987400000002</v>
      </c>
      <c r="H1817">
        <f t="shared" si="144"/>
        <v>0</v>
      </c>
    </row>
    <row r="1818" spans="1:8" x14ac:dyDescent="0.3">
      <c r="A1818" s="1">
        <f t="shared" si="145"/>
        <v>36563.812500004402</v>
      </c>
      <c r="B1818" s="6">
        <f t="shared" si="141"/>
        <v>2</v>
      </c>
      <c r="C1818" s="6">
        <f t="shared" si="142"/>
        <v>39</v>
      </c>
      <c r="D1818">
        <v>0.49449974120000001</v>
      </c>
      <c r="E1818">
        <v>0</v>
      </c>
      <c r="F1818">
        <v>0.49449974120000001</v>
      </c>
      <c r="G1818">
        <f t="shared" si="143"/>
        <v>0.49449974120000001</v>
      </c>
      <c r="H1818">
        <f t="shared" si="144"/>
        <v>0</v>
      </c>
    </row>
    <row r="1819" spans="1:8" x14ac:dyDescent="0.3">
      <c r="A1819" s="1">
        <f t="shared" si="145"/>
        <v>36563.833333337738</v>
      </c>
      <c r="B1819" s="6">
        <f t="shared" si="141"/>
        <v>2</v>
      </c>
      <c r="C1819" s="6">
        <f t="shared" si="142"/>
        <v>40</v>
      </c>
      <c r="D1819">
        <v>0.4753150907</v>
      </c>
      <c r="E1819">
        <v>0</v>
      </c>
      <c r="F1819">
        <v>0.4753150907</v>
      </c>
      <c r="G1819">
        <f t="shared" si="143"/>
        <v>0.4753150907</v>
      </c>
      <c r="H1819">
        <f t="shared" si="144"/>
        <v>0</v>
      </c>
    </row>
    <row r="1820" spans="1:8" x14ac:dyDescent="0.3">
      <c r="A1820" s="1">
        <f t="shared" si="145"/>
        <v>36563.854166671073</v>
      </c>
      <c r="B1820" s="6">
        <f t="shared" si="141"/>
        <v>2</v>
      </c>
      <c r="C1820" s="6">
        <f t="shared" si="142"/>
        <v>41</v>
      </c>
      <c r="D1820">
        <v>0.4569622237</v>
      </c>
      <c r="E1820">
        <v>0</v>
      </c>
      <c r="F1820">
        <v>0.4569622237</v>
      </c>
      <c r="G1820">
        <f t="shared" si="143"/>
        <v>0.4569622237</v>
      </c>
      <c r="H1820">
        <f t="shared" si="144"/>
        <v>0</v>
      </c>
    </row>
    <row r="1821" spans="1:8" x14ac:dyDescent="0.3">
      <c r="A1821" s="1">
        <f t="shared" si="145"/>
        <v>36563.875000004409</v>
      </c>
      <c r="B1821" s="6">
        <f t="shared" si="141"/>
        <v>2</v>
      </c>
      <c r="C1821" s="6">
        <f t="shared" si="142"/>
        <v>42</v>
      </c>
      <c r="D1821">
        <v>0.39096306800000002</v>
      </c>
      <c r="E1821">
        <v>0</v>
      </c>
      <c r="F1821">
        <v>0.39096306800000002</v>
      </c>
      <c r="G1821">
        <f t="shared" si="143"/>
        <v>0.39096306800000002</v>
      </c>
      <c r="H1821">
        <f t="shared" si="144"/>
        <v>0</v>
      </c>
    </row>
    <row r="1822" spans="1:8" x14ac:dyDescent="0.3">
      <c r="A1822" s="1">
        <f t="shared" si="145"/>
        <v>36563.895833337745</v>
      </c>
      <c r="B1822" s="6">
        <f t="shared" si="141"/>
        <v>2</v>
      </c>
      <c r="C1822" s="6">
        <f t="shared" si="142"/>
        <v>43</v>
      </c>
      <c r="D1822">
        <v>0.36714404</v>
      </c>
      <c r="E1822">
        <v>0</v>
      </c>
      <c r="F1822">
        <v>0.36714404</v>
      </c>
      <c r="G1822">
        <f t="shared" si="143"/>
        <v>0.36714404</v>
      </c>
      <c r="H1822">
        <f t="shared" si="144"/>
        <v>0</v>
      </c>
    </row>
    <row r="1823" spans="1:8" x14ac:dyDescent="0.3">
      <c r="A1823" s="1">
        <f t="shared" si="145"/>
        <v>36563.916666671081</v>
      </c>
      <c r="B1823" s="6">
        <f t="shared" si="141"/>
        <v>2</v>
      </c>
      <c r="C1823" s="6">
        <f t="shared" si="142"/>
        <v>44</v>
      </c>
      <c r="D1823">
        <v>0.3185128217</v>
      </c>
      <c r="E1823">
        <v>0</v>
      </c>
      <c r="F1823">
        <v>0.3185128217</v>
      </c>
      <c r="G1823">
        <f t="shared" si="143"/>
        <v>0.3185128217</v>
      </c>
      <c r="H1823">
        <f t="shared" si="144"/>
        <v>0</v>
      </c>
    </row>
    <row r="1824" spans="1:8" x14ac:dyDescent="0.3">
      <c r="A1824" s="1">
        <f t="shared" si="145"/>
        <v>36563.937500004417</v>
      </c>
      <c r="B1824" s="6">
        <f t="shared" si="141"/>
        <v>2</v>
      </c>
      <c r="C1824" s="6">
        <f t="shared" si="142"/>
        <v>45</v>
      </c>
      <c r="D1824">
        <v>0.28626432169999999</v>
      </c>
      <c r="E1824">
        <v>0</v>
      </c>
      <c r="F1824">
        <v>0.28626432169999999</v>
      </c>
      <c r="G1824">
        <f t="shared" si="143"/>
        <v>0.28626432169999999</v>
      </c>
      <c r="H1824">
        <f t="shared" si="144"/>
        <v>0</v>
      </c>
    </row>
    <row r="1825" spans="1:8" x14ac:dyDescent="0.3">
      <c r="A1825" s="1">
        <f t="shared" si="145"/>
        <v>36563.958333337752</v>
      </c>
      <c r="B1825" s="6">
        <f t="shared" si="141"/>
        <v>2</v>
      </c>
      <c r="C1825" s="6">
        <f t="shared" si="142"/>
        <v>46</v>
      </c>
      <c r="D1825">
        <v>0.2504095563</v>
      </c>
      <c r="E1825">
        <v>0</v>
      </c>
      <c r="F1825">
        <v>0.2504095563</v>
      </c>
      <c r="G1825">
        <f t="shared" si="143"/>
        <v>0.2504095563</v>
      </c>
      <c r="H1825">
        <f t="shared" si="144"/>
        <v>0</v>
      </c>
    </row>
    <row r="1826" spans="1:8" x14ac:dyDescent="0.3">
      <c r="A1826" s="1">
        <f t="shared" si="145"/>
        <v>36563.979166671088</v>
      </c>
      <c r="B1826" s="6">
        <f t="shared" si="141"/>
        <v>2</v>
      </c>
      <c r="C1826" s="6">
        <f t="shared" si="142"/>
        <v>47</v>
      </c>
      <c r="D1826">
        <v>0.2277179453</v>
      </c>
      <c r="E1826">
        <v>0</v>
      </c>
      <c r="F1826">
        <v>0.2277179453</v>
      </c>
      <c r="G1826">
        <f t="shared" si="143"/>
        <v>0.2277179453</v>
      </c>
      <c r="H1826">
        <f t="shared" si="144"/>
        <v>0</v>
      </c>
    </row>
    <row r="1827" spans="1:8" x14ac:dyDescent="0.3">
      <c r="A1827" s="1">
        <f t="shared" si="145"/>
        <v>36564.000000004424</v>
      </c>
      <c r="B1827" s="6">
        <f t="shared" si="141"/>
        <v>2</v>
      </c>
      <c r="C1827" s="6">
        <f t="shared" si="142"/>
        <v>0</v>
      </c>
      <c r="D1827">
        <v>0.18912287890000001</v>
      </c>
      <c r="E1827">
        <v>0</v>
      </c>
      <c r="F1827">
        <v>0.18912287890000001</v>
      </c>
      <c r="G1827">
        <f t="shared" si="143"/>
        <v>0.18912287890000001</v>
      </c>
      <c r="H1827">
        <f t="shared" si="144"/>
        <v>0</v>
      </c>
    </row>
    <row r="1828" spans="1:8" x14ac:dyDescent="0.3">
      <c r="A1828" s="1">
        <f t="shared" si="145"/>
        <v>36564.02083333776</v>
      </c>
      <c r="B1828" s="6">
        <f t="shared" si="141"/>
        <v>2</v>
      </c>
      <c r="C1828" s="6">
        <f t="shared" si="142"/>
        <v>1</v>
      </c>
      <c r="D1828">
        <v>0.1767535049</v>
      </c>
      <c r="E1828">
        <v>0</v>
      </c>
      <c r="F1828">
        <v>0.1767535049</v>
      </c>
      <c r="G1828">
        <f t="shared" si="143"/>
        <v>0.1767535049</v>
      </c>
      <c r="H1828">
        <f t="shared" si="144"/>
        <v>0</v>
      </c>
    </row>
    <row r="1829" spans="1:8" x14ac:dyDescent="0.3">
      <c r="A1829" s="1">
        <f t="shared" si="145"/>
        <v>36564.041666671095</v>
      </c>
      <c r="B1829" s="6">
        <f t="shared" si="141"/>
        <v>2</v>
      </c>
      <c r="C1829" s="6">
        <f t="shared" si="142"/>
        <v>2</v>
      </c>
      <c r="D1829">
        <v>0.16765460530000001</v>
      </c>
      <c r="E1829">
        <v>0</v>
      </c>
      <c r="F1829">
        <v>0.16765460530000001</v>
      </c>
      <c r="G1829">
        <f t="shared" si="143"/>
        <v>0.16765460530000001</v>
      </c>
      <c r="H1829">
        <f t="shared" si="144"/>
        <v>0</v>
      </c>
    </row>
    <row r="1830" spans="1:8" x14ac:dyDescent="0.3">
      <c r="A1830" s="1">
        <f t="shared" si="145"/>
        <v>36564.062500004431</v>
      </c>
      <c r="B1830" s="6">
        <f t="shared" si="141"/>
        <v>2</v>
      </c>
      <c r="C1830" s="6">
        <f t="shared" si="142"/>
        <v>3</v>
      </c>
      <c r="D1830">
        <v>0.16019983730000001</v>
      </c>
      <c r="E1830">
        <v>0</v>
      </c>
      <c r="F1830">
        <v>0.16019983730000001</v>
      </c>
      <c r="G1830">
        <f t="shared" si="143"/>
        <v>0.16019983730000001</v>
      </c>
      <c r="H1830">
        <f t="shared" si="144"/>
        <v>0</v>
      </c>
    </row>
    <row r="1831" spans="1:8" x14ac:dyDescent="0.3">
      <c r="A1831" s="1">
        <f t="shared" si="145"/>
        <v>36564.083333337767</v>
      </c>
      <c r="B1831" s="6">
        <f t="shared" si="141"/>
        <v>2</v>
      </c>
      <c r="C1831" s="6">
        <f t="shared" si="142"/>
        <v>4</v>
      </c>
      <c r="D1831">
        <v>0.15672551500000001</v>
      </c>
      <c r="E1831">
        <v>0</v>
      </c>
      <c r="F1831">
        <v>0.15672551500000001</v>
      </c>
      <c r="G1831">
        <f t="shared" si="143"/>
        <v>0.15672551500000001</v>
      </c>
      <c r="H1831">
        <f t="shared" si="144"/>
        <v>0</v>
      </c>
    </row>
    <row r="1832" spans="1:8" x14ac:dyDescent="0.3">
      <c r="A1832" s="1">
        <f t="shared" si="145"/>
        <v>36564.104166671103</v>
      </c>
      <c r="B1832" s="6">
        <f t="shared" si="141"/>
        <v>2</v>
      </c>
      <c r="C1832" s="6">
        <f t="shared" si="142"/>
        <v>5</v>
      </c>
      <c r="D1832">
        <v>0.15409518799999999</v>
      </c>
      <c r="E1832">
        <v>0</v>
      </c>
      <c r="F1832">
        <v>0.15409518799999999</v>
      </c>
      <c r="G1832">
        <f t="shared" si="143"/>
        <v>0.15409518799999999</v>
      </c>
      <c r="H1832">
        <f t="shared" si="144"/>
        <v>0</v>
      </c>
    </row>
    <row r="1833" spans="1:8" x14ac:dyDescent="0.3">
      <c r="A1833" s="1">
        <f t="shared" si="145"/>
        <v>36564.125000004438</v>
      </c>
      <c r="B1833" s="6">
        <f t="shared" si="141"/>
        <v>2</v>
      </c>
      <c r="C1833" s="6">
        <f t="shared" si="142"/>
        <v>6</v>
      </c>
      <c r="D1833">
        <v>0.15400667840000001</v>
      </c>
      <c r="E1833">
        <v>0</v>
      </c>
      <c r="F1833">
        <v>0.15400667840000001</v>
      </c>
      <c r="G1833">
        <f t="shared" si="143"/>
        <v>0.15400667840000001</v>
      </c>
      <c r="H1833">
        <f t="shared" si="144"/>
        <v>0</v>
      </c>
    </row>
    <row r="1834" spans="1:8" x14ac:dyDescent="0.3">
      <c r="A1834" s="1">
        <f t="shared" si="145"/>
        <v>36564.145833337774</v>
      </c>
      <c r="B1834" s="6">
        <f t="shared" si="141"/>
        <v>2</v>
      </c>
      <c r="C1834" s="6">
        <f t="shared" si="142"/>
        <v>7</v>
      </c>
      <c r="D1834">
        <v>0.15048506740000001</v>
      </c>
      <c r="E1834">
        <v>0</v>
      </c>
      <c r="F1834">
        <v>0.15048506740000001</v>
      </c>
      <c r="G1834">
        <f t="shared" si="143"/>
        <v>0.15048506740000001</v>
      </c>
      <c r="H1834">
        <f t="shared" si="144"/>
        <v>0</v>
      </c>
    </row>
    <row r="1835" spans="1:8" x14ac:dyDescent="0.3">
      <c r="A1835" s="1">
        <f t="shared" si="145"/>
        <v>36564.16666667111</v>
      </c>
      <c r="B1835" s="6">
        <f t="shared" si="141"/>
        <v>2</v>
      </c>
      <c r="C1835" s="6">
        <f t="shared" si="142"/>
        <v>8</v>
      </c>
      <c r="D1835">
        <v>0.15807755330000001</v>
      </c>
      <c r="E1835">
        <v>0</v>
      </c>
      <c r="F1835">
        <v>0.15807755330000001</v>
      </c>
      <c r="G1835">
        <f t="shared" si="143"/>
        <v>0.15807755330000001</v>
      </c>
      <c r="H1835">
        <f t="shared" si="144"/>
        <v>0</v>
      </c>
    </row>
    <row r="1836" spans="1:8" x14ac:dyDescent="0.3">
      <c r="A1836" s="1">
        <f t="shared" si="145"/>
        <v>36564.187500004446</v>
      </c>
      <c r="B1836" s="6">
        <f t="shared" si="141"/>
        <v>2</v>
      </c>
      <c r="C1836" s="6">
        <f t="shared" si="142"/>
        <v>9</v>
      </c>
      <c r="D1836">
        <v>0.16587265430000001</v>
      </c>
      <c r="E1836">
        <v>0</v>
      </c>
      <c r="F1836">
        <v>0.16587265430000001</v>
      </c>
      <c r="G1836">
        <f t="shared" si="143"/>
        <v>0.16587265430000001</v>
      </c>
      <c r="H1836">
        <f t="shared" si="144"/>
        <v>0</v>
      </c>
    </row>
    <row r="1837" spans="1:8" x14ac:dyDescent="0.3">
      <c r="A1837" s="1">
        <f t="shared" si="145"/>
        <v>36564.208333337781</v>
      </c>
      <c r="B1837" s="6">
        <f t="shared" si="141"/>
        <v>2</v>
      </c>
      <c r="C1837" s="6">
        <f t="shared" si="142"/>
        <v>10</v>
      </c>
      <c r="D1837">
        <v>0.17082383779999999</v>
      </c>
      <c r="E1837">
        <v>0</v>
      </c>
      <c r="F1837">
        <v>0.17082383779999999</v>
      </c>
      <c r="G1837">
        <f t="shared" si="143"/>
        <v>0.17082383779999999</v>
      </c>
      <c r="H1837">
        <f t="shared" si="144"/>
        <v>0</v>
      </c>
    </row>
    <row r="1838" spans="1:8" x14ac:dyDescent="0.3">
      <c r="A1838" s="1">
        <f t="shared" si="145"/>
        <v>36564.229166671117</v>
      </c>
      <c r="B1838" s="6">
        <f t="shared" si="141"/>
        <v>2</v>
      </c>
      <c r="C1838" s="6">
        <f t="shared" si="142"/>
        <v>11</v>
      </c>
      <c r="D1838">
        <v>0.1925366188</v>
      </c>
      <c r="E1838">
        <v>0</v>
      </c>
      <c r="F1838">
        <v>0.1925366188</v>
      </c>
      <c r="G1838">
        <f t="shared" si="143"/>
        <v>0.1925366188</v>
      </c>
      <c r="H1838">
        <f t="shared" si="144"/>
        <v>0</v>
      </c>
    </row>
    <row r="1839" spans="1:8" x14ac:dyDescent="0.3">
      <c r="A1839" s="1">
        <f t="shared" si="145"/>
        <v>36564.250000004453</v>
      </c>
      <c r="B1839" s="6">
        <f t="shared" si="141"/>
        <v>2</v>
      </c>
      <c r="C1839" s="6">
        <f t="shared" si="142"/>
        <v>12</v>
      </c>
      <c r="D1839">
        <v>0.20841695139999999</v>
      </c>
      <c r="E1839">
        <v>0</v>
      </c>
      <c r="F1839">
        <v>0.20841695139999999</v>
      </c>
      <c r="G1839">
        <f t="shared" si="143"/>
        <v>0.20841695139999999</v>
      </c>
      <c r="H1839">
        <f t="shared" si="144"/>
        <v>0</v>
      </c>
    </row>
    <row r="1840" spans="1:8" x14ac:dyDescent="0.3">
      <c r="A1840" s="1">
        <f t="shared" si="145"/>
        <v>36564.270833337789</v>
      </c>
      <c r="B1840" s="6">
        <f t="shared" si="141"/>
        <v>2</v>
      </c>
      <c r="C1840" s="6">
        <f t="shared" si="142"/>
        <v>13</v>
      </c>
      <c r="D1840">
        <v>0.23662287639999999</v>
      </c>
      <c r="E1840">
        <v>5.2264626600000003E-2</v>
      </c>
      <c r="F1840">
        <v>0.18435824980000001</v>
      </c>
      <c r="G1840">
        <f t="shared" si="143"/>
        <v>0.18435824980000001</v>
      </c>
      <c r="H1840">
        <f t="shared" si="144"/>
        <v>0</v>
      </c>
    </row>
    <row r="1841" spans="1:8" x14ac:dyDescent="0.3">
      <c r="A1841" s="1">
        <f t="shared" si="145"/>
        <v>36564.291666671124</v>
      </c>
      <c r="B1841" s="6">
        <f t="shared" si="141"/>
        <v>2</v>
      </c>
      <c r="C1841" s="6">
        <f t="shared" si="142"/>
        <v>14</v>
      </c>
      <c r="D1841">
        <v>0.24580887279999999</v>
      </c>
      <c r="E1841">
        <v>5.2264626600000003E-2</v>
      </c>
      <c r="F1841">
        <v>0.19354424610000001</v>
      </c>
      <c r="G1841">
        <f t="shared" si="143"/>
        <v>0.19354424610000001</v>
      </c>
      <c r="H1841">
        <f t="shared" si="144"/>
        <v>0</v>
      </c>
    </row>
    <row r="1842" spans="1:8" x14ac:dyDescent="0.3">
      <c r="A1842" s="1">
        <f t="shared" si="145"/>
        <v>36564.31250000446</v>
      </c>
      <c r="B1842" s="6">
        <f t="shared" si="141"/>
        <v>2</v>
      </c>
      <c r="C1842" s="6">
        <f t="shared" si="142"/>
        <v>15</v>
      </c>
      <c r="D1842">
        <v>0.23464751079999999</v>
      </c>
      <c r="E1842">
        <v>0.13591790309999999</v>
      </c>
      <c r="F1842">
        <v>9.8729607699999999E-2</v>
      </c>
      <c r="G1842">
        <f t="shared" si="143"/>
        <v>9.8729607699999999E-2</v>
      </c>
      <c r="H1842">
        <f t="shared" si="144"/>
        <v>0</v>
      </c>
    </row>
    <row r="1843" spans="1:8" x14ac:dyDescent="0.3">
      <c r="A1843" s="1">
        <f t="shared" si="145"/>
        <v>36564.333333337796</v>
      </c>
      <c r="B1843" s="6">
        <f t="shared" si="141"/>
        <v>2</v>
      </c>
      <c r="C1843" s="6">
        <f t="shared" si="142"/>
        <v>16</v>
      </c>
      <c r="D1843">
        <v>0.21819275060000001</v>
      </c>
      <c r="E1843">
        <v>0.13591790309999999</v>
      </c>
      <c r="F1843">
        <v>8.2274847600000006E-2</v>
      </c>
      <c r="G1843">
        <f t="shared" si="143"/>
        <v>8.2274847600000006E-2</v>
      </c>
      <c r="H1843">
        <f t="shared" si="144"/>
        <v>0</v>
      </c>
    </row>
    <row r="1844" spans="1:8" x14ac:dyDescent="0.3">
      <c r="A1844" s="1">
        <f t="shared" si="145"/>
        <v>36564.354166671132</v>
      </c>
      <c r="B1844" s="6">
        <f t="shared" si="141"/>
        <v>2</v>
      </c>
      <c r="C1844" s="6">
        <f t="shared" si="142"/>
        <v>17</v>
      </c>
      <c r="D1844">
        <v>0.2068012686</v>
      </c>
      <c r="E1844">
        <v>0.38130464330000002</v>
      </c>
      <c r="F1844">
        <v>-0.17450337469999999</v>
      </c>
      <c r="G1844">
        <f t="shared" si="143"/>
        <v>0</v>
      </c>
      <c r="H1844">
        <f t="shared" si="144"/>
        <v>-0.17450337469999999</v>
      </c>
    </row>
    <row r="1845" spans="1:8" x14ac:dyDescent="0.3">
      <c r="A1845" s="1">
        <f t="shared" si="145"/>
        <v>36564.375000004467</v>
      </c>
      <c r="B1845" s="6">
        <f t="shared" si="141"/>
        <v>2</v>
      </c>
      <c r="C1845" s="6">
        <f t="shared" si="142"/>
        <v>18</v>
      </c>
      <c r="D1845">
        <v>0.18371992379999999</v>
      </c>
      <c r="E1845">
        <v>0.38130464330000002</v>
      </c>
      <c r="F1845">
        <v>-0.19758471950000001</v>
      </c>
      <c r="G1845">
        <f t="shared" si="143"/>
        <v>0</v>
      </c>
      <c r="H1845">
        <f t="shared" si="144"/>
        <v>-0.19758471950000001</v>
      </c>
    </row>
    <row r="1846" spans="1:8" x14ac:dyDescent="0.3">
      <c r="A1846" s="1">
        <f t="shared" si="145"/>
        <v>36564.395833337803</v>
      </c>
      <c r="B1846" s="6">
        <f t="shared" si="141"/>
        <v>2</v>
      </c>
      <c r="C1846" s="6">
        <f t="shared" si="142"/>
        <v>19</v>
      </c>
      <c r="D1846">
        <v>0.18518049680000001</v>
      </c>
      <c r="E1846">
        <v>0.81041259939999999</v>
      </c>
      <c r="F1846">
        <v>-0.62523210259999995</v>
      </c>
      <c r="G1846">
        <f t="shared" si="143"/>
        <v>0</v>
      </c>
      <c r="H1846">
        <f t="shared" si="144"/>
        <v>-0.62523210259999995</v>
      </c>
    </row>
    <row r="1847" spans="1:8" x14ac:dyDescent="0.3">
      <c r="A1847" s="1">
        <f t="shared" si="145"/>
        <v>36564.416666671139</v>
      </c>
      <c r="B1847" s="6">
        <f t="shared" si="141"/>
        <v>2</v>
      </c>
      <c r="C1847" s="6">
        <f t="shared" si="142"/>
        <v>20</v>
      </c>
      <c r="D1847">
        <v>0.12542695949999999</v>
      </c>
      <c r="E1847">
        <v>0.81041259939999999</v>
      </c>
      <c r="F1847">
        <v>-0.68498563990000005</v>
      </c>
      <c r="G1847">
        <f t="shared" si="143"/>
        <v>0</v>
      </c>
      <c r="H1847">
        <f t="shared" si="144"/>
        <v>-0.68498563990000005</v>
      </c>
    </row>
    <row r="1848" spans="1:8" x14ac:dyDescent="0.3">
      <c r="A1848" s="1">
        <f t="shared" si="145"/>
        <v>36564.437500004475</v>
      </c>
      <c r="B1848" s="6">
        <f t="shared" si="141"/>
        <v>2</v>
      </c>
      <c r="C1848" s="6">
        <f t="shared" si="142"/>
        <v>21</v>
      </c>
      <c r="D1848">
        <v>0.12882165649999999</v>
      </c>
      <c r="E1848">
        <v>0.55044117319999997</v>
      </c>
      <c r="F1848">
        <v>-0.42161951660000002</v>
      </c>
      <c r="G1848">
        <f t="shared" si="143"/>
        <v>0</v>
      </c>
      <c r="H1848">
        <f t="shared" si="144"/>
        <v>-0.42161951660000002</v>
      </c>
    </row>
    <row r="1849" spans="1:8" x14ac:dyDescent="0.3">
      <c r="A1849" s="1">
        <f t="shared" si="145"/>
        <v>36564.45833333781</v>
      </c>
      <c r="B1849" s="6">
        <f t="shared" si="141"/>
        <v>2</v>
      </c>
      <c r="C1849" s="6">
        <f t="shared" si="142"/>
        <v>22</v>
      </c>
      <c r="D1849">
        <v>9.7042040100000004E-2</v>
      </c>
      <c r="E1849">
        <v>0.55044117319999997</v>
      </c>
      <c r="F1849">
        <v>-0.45339913300000001</v>
      </c>
      <c r="G1849">
        <f t="shared" si="143"/>
        <v>0</v>
      </c>
      <c r="H1849">
        <f t="shared" si="144"/>
        <v>-0.45339913300000001</v>
      </c>
    </row>
    <row r="1850" spans="1:8" x14ac:dyDescent="0.3">
      <c r="A1850" s="1">
        <f t="shared" si="145"/>
        <v>36564.479166671146</v>
      </c>
      <c r="B1850" s="6">
        <f t="shared" si="141"/>
        <v>2</v>
      </c>
      <c r="C1850" s="6">
        <f t="shared" si="142"/>
        <v>23</v>
      </c>
      <c r="D1850">
        <v>0.1056754791</v>
      </c>
      <c r="E1850">
        <v>0.65988480999999999</v>
      </c>
      <c r="F1850">
        <v>-0.55420933080000001</v>
      </c>
      <c r="G1850">
        <f t="shared" si="143"/>
        <v>0</v>
      </c>
      <c r="H1850">
        <f t="shared" si="144"/>
        <v>-0.55420933080000001</v>
      </c>
    </row>
    <row r="1851" spans="1:8" x14ac:dyDescent="0.3">
      <c r="A1851" s="1">
        <f t="shared" si="145"/>
        <v>36564.500000004482</v>
      </c>
      <c r="B1851" s="6">
        <f t="shared" si="141"/>
        <v>2</v>
      </c>
      <c r="C1851" s="6">
        <f t="shared" si="142"/>
        <v>24</v>
      </c>
      <c r="D1851">
        <v>0.12369705659999999</v>
      </c>
      <c r="E1851">
        <v>0.65988480999999999</v>
      </c>
      <c r="F1851">
        <v>-0.53618775340000002</v>
      </c>
      <c r="G1851">
        <f t="shared" si="143"/>
        <v>0</v>
      </c>
      <c r="H1851">
        <f t="shared" si="144"/>
        <v>-0.53618775340000002</v>
      </c>
    </row>
    <row r="1852" spans="1:8" x14ac:dyDescent="0.3">
      <c r="A1852" s="1">
        <f t="shared" si="145"/>
        <v>36564.520833337818</v>
      </c>
      <c r="B1852" s="6">
        <f t="shared" si="141"/>
        <v>2</v>
      </c>
      <c r="C1852" s="6">
        <f t="shared" si="142"/>
        <v>25</v>
      </c>
      <c r="D1852">
        <v>0.13266896459999999</v>
      </c>
      <c r="E1852">
        <v>0.54506960449999997</v>
      </c>
      <c r="F1852">
        <v>-0.41240063989999998</v>
      </c>
      <c r="G1852">
        <f t="shared" si="143"/>
        <v>0</v>
      </c>
      <c r="H1852">
        <f t="shared" si="144"/>
        <v>-0.41240063989999998</v>
      </c>
    </row>
    <row r="1853" spans="1:8" x14ac:dyDescent="0.3">
      <c r="A1853" s="1">
        <f t="shared" si="145"/>
        <v>36564.541666671154</v>
      </c>
      <c r="B1853" s="6">
        <f t="shared" si="141"/>
        <v>2</v>
      </c>
      <c r="C1853" s="6">
        <f t="shared" si="142"/>
        <v>26</v>
      </c>
      <c r="D1853">
        <v>0.1362023883</v>
      </c>
      <c r="E1853">
        <v>0.54506960449999997</v>
      </c>
      <c r="F1853">
        <v>-0.40886721619999999</v>
      </c>
      <c r="G1853">
        <f t="shared" si="143"/>
        <v>0</v>
      </c>
      <c r="H1853">
        <f t="shared" si="144"/>
        <v>-0.40886721619999999</v>
      </c>
    </row>
    <row r="1854" spans="1:8" x14ac:dyDescent="0.3">
      <c r="A1854" s="1">
        <f t="shared" si="145"/>
        <v>36564.562500004489</v>
      </c>
      <c r="B1854" s="6">
        <f t="shared" si="141"/>
        <v>2</v>
      </c>
      <c r="C1854" s="6">
        <f t="shared" si="142"/>
        <v>27</v>
      </c>
      <c r="D1854">
        <v>0.14751720930000001</v>
      </c>
      <c r="E1854">
        <v>0.43508294489999999</v>
      </c>
      <c r="F1854">
        <v>-0.28756573559999998</v>
      </c>
      <c r="G1854">
        <f t="shared" si="143"/>
        <v>0</v>
      </c>
      <c r="H1854">
        <f t="shared" si="144"/>
        <v>-0.28756573559999998</v>
      </c>
    </row>
    <row r="1855" spans="1:8" x14ac:dyDescent="0.3">
      <c r="A1855" s="1">
        <f t="shared" si="145"/>
        <v>36564.583333337825</v>
      </c>
      <c r="B1855" s="6">
        <f t="shared" si="141"/>
        <v>2</v>
      </c>
      <c r="C1855" s="6">
        <f t="shared" si="142"/>
        <v>28</v>
      </c>
      <c r="D1855">
        <v>0.1422180874</v>
      </c>
      <c r="E1855">
        <v>0.43508294489999999</v>
      </c>
      <c r="F1855">
        <v>-0.29286485750000002</v>
      </c>
      <c r="G1855">
        <f t="shared" si="143"/>
        <v>0</v>
      </c>
      <c r="H1855">
        <f t="shared" si="144"/>
        <v>-0.29286485750000002</v>
      </c>
    </row>
    <row r="1856" spans="1:8" x14ac:dyDescent="0.3">
      <c r="A1856" s="1">
        <f t="shared" si="145"/>
        <v>36564.604166671161</v>
      </c>
      <c r="B1856" s="6">
        <f t="shared" si="141"/>
        <v>2</v>
      </c>
      <c r="C1856" s="6">
        <f t="shared" si="142"/>
        <v>29</v>
      </c>
      <c r="D1856">
        <v>0.1595551714</v>
      </c>
      <c r="E1856">
        <v>0.3917082053</v>
      </c>
      <c r="F1856">
        <v>-0.2321530339</v>
      </c>
      <c r="G1856">
        <f t="shared" si="143"/>
        <v>0</v>
      </c>
      <c r="H1856">
        <f t="shared" si="144"/>
        <v>-0.2321530339</v>
      </c>
    </row>
    <row r="1857" spans="1:8" x14ac:dyDescent="0.3">
      <c r="A1857" s="1">
        <f t="shared" si="145"/>
        <v>36564.625000004497</v>
      </c>
      <c r="B1857" s="6">
        <f t="shared" si="141"/>
        <v>2</v>
      </c>
      <c r="C1857" s="6">
        <f t="shared" si="142"/>
        <v>30</v>
      </c>
      <c r="D1857">
        <v>0.1933869443</v>
      </c>
      <c r="E1857">
        <v>0.3917082053</v>
      </c>
      <c r="F1857">
        <v>-0.198321261</v>
      </c>
      <c r="G1857">
        <f t="shared" si="143"/>
        <v>0</v>
      </c>
      <c r="H1857">
        <f t="shared" si="144"/>
        <v>-0.198321261</v>
      </c>
    </row>
    <row r="1858" spans="1:8" x14ac:dyDescent="0.3">
      <c r="A1858" s="1">
        <f t="shared" si="145"/>
        <v>36564.645833337832</v>
      </c>
      <c r="B1858" s="6">
        <f t="shared" si="141"/>
        <v>2</v>
      </c>
      <c r="C1858" s="6">
        <f t="shared" si="142"/>
        <v>31</v>
      </c>
      <c r="D1858">
        <v>0.21977011029999999</v>
      </c>
      <c r="E1858">
        <v>0.39377962170000003</v>
      </c>
      <c r="F1858">
        <v>-0.17400951140000001</v>
      </c>
      <c r="G1858">
        <f t="shared" si="143"/>
        <v>0</v>
      </c>
      <c r="H1858">
        <f t="shared" si="144"/>
        <v>-0.17400951140000001</v>
      </c>
    </row>
    <row r="1859" spans="1:8" x14ac:dyDescent="0.3">
      <c r="A1859" s="1">
        <f t="shared" si="145"/>
        <v>36564.666666671168</v>
      </c>
      <c r="B1859" s="6">
        <f t="shared" si="141"/>
        <v>2</v>
      </c>
      <c r="C1859" s="6">
        <f t="shared" si="142"/>
        <v>32</v>
      </c>
      <c r="D1859">
        <v>0.26737551879999999</v>
      </c>
      <c r="E1859">
        <v>0.39377962170000003</v>
      </c>
      <c r="F1859">
        <v>-0.12640410290000001</v>
      </c>
      <c r="G1859">
        <f t="shared" si="143"/>
        <v>0</v>
      </c>
      <c r="H1859">
        <f t="shared" si="144"/>
        <v>-0.12640410290000001</v>
      </c>
    </row>
    <row r="1860" spans="1:8" x14ac:dyDescent="0.3">
      <c r="A1860" s="1">
        <f t="shared" si="145"/>
        <v>36564.687500004504</v>
      </c>
      <c r="B1860" s="6">
        <f t="shared" si="141"/>
        <v>2</v>
      </c>
      <c r="C1860" s="6">
        <f t="shared" si="142"/>
        <v>33</v>
      </c>
      <c r="D1860">
        <v>0.28875257380000002</v>
      </c>
      <c r="E1860">
        <v>0.35670819819999999</v>
      </c>
      <c r="F1860">
        <v>-6.7955624399999998E-2</v>
      </c>
      <c r="G1860">
        <f t="shared" si="143"/>
        <v>0</v>
      </c>
      <c r="H1860">
        <f t="shared" si="144"/>
        <v>-6.7955624399999998E-2</v>
      </c>
    </row>
    <row r="1861" spans="1:8" x14ac:dyDescent="0.3">
      <c r="A1861" s="1">
        <f t="shared" si="145"/>
        <v>36564.70833333784</v>
      </c>
      <c r="B1861" s="6">
        <f t="shared" ref="B1861:B1924" si="146">MONTH(A1861)</f>
        <v>2</v>
      </c>
      <c r="C1861" s="6">
        <f t="shared" ref="C1861:C1924" si="147">HOUR(A1861)*2+MINUTE(A1861)/30</f>
        <v>34</v>
      </c>
      <c r="D1861">
        <v>0.31522267720000002</v>
      </c>
      <c r="E1861">
        <v>0.35670819819999999</v>
      </c>
      <c r="F1861">
        <v>-4.1485520900000003E-2</v>
      </c>
      <c r="G1861">
        <f t="shared" ref="G1861:G1924" si="148">IF(F1861&gt;0,F1861,0)</f>
        <v>0</v>
      </c>
      <c r="H1861">
        <f t="shared" ref="H1861:H1924" si="149">IF(F1861&lt;0,F1861,0)</f>
        <v>-4.1485520900000003E-2</v>
      </c>
    </row>
    <row r="1862" spans="1:8" x14ac:dyDescent="0.3">
      <c r="A1862" s="1">
        <f t="shared" ref="A1862:A1925" si="150">A1861+(1/48)</f>
        <v>36564.729166671175</v>
      </c>
      <c r="B1862" s="6">
        <f t="shared" si="146"/>
        <v>2</v>
      </c>
      <c r="C1862" s="6">
        <f t="shared" si="147"/>
        <v>35</v>
      </c>
      <c r="D1862">
        <v>0.32907108019999998</v>
      </c>
      <c r="E1862">
        <v>0.23448076949999999</v>
      </c>
      <c r="F1862">
        <v>9.4590310699999999E-2</v>
      </c>
      <c r="G1862">
        <f t="shared" si="148"/>
        <v>9.4590310699999999E-2</v>
      </c>
      <c r="H1862">
        <f t="shared" si="149"/>
        <v>0</v>
      </c>
    </row>
    <row r="1863" spans="1:8" x14ac:dyDescent="0.3">
      <c r="A1863" s="1">
        <f t="shared" si="150"/>
        <v>36564.750000004511</v>
      </c>
      <c r="B1863" s="6">
        <f t="shared" si="146"/>
        <v>2</v>
      </c>
      <c r="C1863" s="6">
        <f t="shared" si="147"/>
        <v>36</v>
      </c>
      <c r="D1863">
        <v>0.31370464910000001</v>
      </c>
      <c r="E1863">
        <v>0.23448076949999999</v>
      </c>
      <c r="F1863">
        <v>7.9223879499999997E-2</v>
      </c>
      <c r="G1863">
        <f t="shared" si="148"/>
        <v>7.9223879499999997E-2</v>
      </c>
      <c r="H1863">
        <f t="shared" si="149"/>
        <v>0</v>
      </c>
    </row>
    <row r="1864" spans="1:8" x14ac:dyDescent="0.3">
      <c r="A1864" s="1">
        <f t="shared" si="150"/>
        <v>36564.770833337847</v>
      </c>
      <c r="B1864" s="6">
        <f t="shared" si="146"/>
        <v>2</v>
      </c>
      <c r="C1864" s="6">
        <f t="shared" si="147"/>
        <v>37</v>
      </c>
      <c r="D1864">
        <v>0.29629981909999997</v>
      </c>
      <c r="E1864">
        <v>0.13561296370000001</v>
      </c>
      <c r="F1864">
        <v>0.16068685539999999</v>
      </c>
      <c r="G1864">
        <f t="shared" si="148"/>
        <v>0.16068685539999999</v>
      </c>
      <c r="H1864">
        <f t="shared" si="149"/>
        <v>0</v>
      </c>
    </row>
    <row r="1865" spans="1:8" x14ac:dyDescent="0.3">
      <c r="A1865" s="1">
        <f t="shared" si="150"/>
        <v>36564.791666671183</v>
      </c>
      <c r="B1865" s="6">
        <f t="shared" si="146"/>
        <v>2</v>
      </c>
      <c r="C1865" s="6">
        <f t="shared" si="147"/>
        <v>38</v>
      </c>
      <c r="D1865">
        <v>0.30580333580000002</v>
      </c>
      <c r="E1865">
        <v>0.13561296370000001</v>
      </c>
      <c r="F1865">
        <v>0.17019037209999999</v>
      </c>
      <c r="G1865">
        <f t="shared" si="148"/>
        <v>0.17019037209999999</v>
      </c>
      <c r="H1865">
        <f t="shared" si="149"/>
        <v>0</v>
      </c>
    </row>
    <row r="1866" spans="1:8" x14ac:dyDescent="0.3">
      <c r="A1866" s="1">
        <f t="shared" si="150"/>
        <v>36564.812500004518</v>
      </c>
      <c r="B1866" s="6">
        <f t="shared" si="146"/>
        <v>2</v>
      </c>
      <c r="C1866" s="6">
        <f t="shared" si="147"/>
        <v>39</v>
      </c>
      <c r="D1866">
        <v>0.30585250980000001</v>
      </c>
      <c r="E1866">
        <v>0</v>
      </c>
      <c r="F1866">
        <v>0.30585250980000001</v>
      </c>
      <c r="G1866">
        <f t="shared" si="148"/>
        <v>0.30585250980000001</v>
      </c>
      <c r="H1866">
        <f t="shared" si="149"/>
        <v>0</v>
      </c>
    </row>
    <row r="1867" spans="1:8" x14ac:dyDescent="0.3">
      <c r="A1867" s="1">
        <f t="shared" si="150"/>
        <v>36564.833333337854</v>
      </c>
      <c r="B1867" s="6">
        <f t="shared" si="146"/>
        <v>2</v>
      </c>
      <c r="C1867" s="6">
        <f t="shared" si="147"/>
        <v>40</v>
      </c>
      <c r="D1867">
        <v>0.32666072080000003</v>
      </c>
      <c r="E1867">
        <v>0</v>
      </c>
      <c r="F1867">
        <v>0.32666072080000003</v>
      </c>
      <c r="G1867">
        <f t="shared" si="148"/>
        <v>0.32666072080000003</v>
      </c>
      <c r="H1867">
        <f t="shared" si="149"/>
        <v>0</v>
      </c>
    </row>
    <row r="1868" spans="1:8" x14ac:dyDescent="0.3">
      <c r="A1868" s="1">
        <f t="shared" si="150"/>
        <v>36564.85416667119</v>
      </c>
      <c r="B1868" s="6">
        <f t="shared" si="146"/>
        <v>2</v>
      </c>
      <c r="C1868" s="6">
        <f t="shared" si="147"/>
        <v>41</v>
      </c>
      <c r="D1868">
        <v>0.31947531179999999</v>
      </c>
      <c r="E1868">
        <v>0</v>
      </c>
      <c r="F1868">
        <v>0.31947531179999999</v>
      </c>
      <c r="G1868">
        <f t="shared" si="148"/>
        <v>0.31947531179999999</v>
      </c>
      <c r="H1868">
        <f t="shared" si="149"/>
        <v>0</v>
      </c>
    </row>
    <row r="1869" spans="1:8" x14ac:dyDescent="0.3">
      <c r="A1869" s="1">
        <f t="shared" si="150"/>
        <v>36564.875000004526</v>
      </c>
      <c r="B1869" s="6">
        <f t="shared" si="146"/>
        <v>2</v>
      </c>
      <c r="C1869" s="6">
        <f t="shared" si="147"/>
        <v>42</v>
      </c>
      <c r="D1869">
        <v>0.3463453078</v>
      </c>
      <c r="E1869">
        <v>0</v>
      </c>
      <c r="F1869">
        <v>0.3463453078</v>
      </c>
      <c r="G1869">
        <f t="shared" si="148"/>
        <v>0.3463453078</v>
      </c>
      <c r="H1869">
        <f t="shared" si="149"/>
        <v>0</v>
      </c>
    </row>
    <row r="1870" spans="1:8" x14ac:dyDescent="0.3">
      <c r="A1870" s="1">
        <f t="shared" si="150"/>
        <v>36564.895833337861</v>
      </c>
      <c r="B1870" s="6">
        <f t="shared" si="146"/>
        <v>2</v>
      </c>
      <c r="C1870" s="6">
        <f t="shared" si="147"/>
        <v>43</v>
      </c>
      <c r="D1870">
        <v>0.31973136279999997</v>
      </c>
      <c r="E1870">
        <v>0</v>
      </c>
      <c r="F1870">
        <v>0.31973136279999997</v>
      </c>
      <c r="G1870">
        <f t="shared" si="148"/>
        <v>0.31973136279999997</v>
      </c>
      <c r="H1870">
        <f t="shared" si="149"/>
        <v>0</v>
      </c>
    </row>
    <row r="1871" spans="1:8" x14ac:dyDescent="0.3">
      <c r="A1871" s="1">
        <f t="shared" si="150"/>
        <v>36564.916666671197</v>
      </c>
      <c r="B1871" s="6">
        <f t="shared" si="146"/>
        <v>2</v>
      </c>
      <c r="C1871" s="6">
        <f t="shared" si="147"/>
        <v>44</v>
      </c>
      <c r="D1871">
        <v>0.30718674979999999</v>
      </c>
      <c r="E1871">
        <v>0</v>
      </c>
      <c r="F1871">
        <v>0.30718674979999999</v>
      </c>
      <c r="G1871">
        <f t="shared" si="148"/>
        <v>0.30718674979999999</v>
      </c>
      <c r="H1871">
        <f t="shared" si="149"/>
        <v>0</v>
      </c>
    </row>
    <row r="1872" spans="1:8" x14ac:dyDescent="0.3">
      <c r="A1872" s="1">
        <f t="shared" si="150"/>
        <v>36564.937500004533</v>
      </c>
      <c r="B1872" s="6">
        <f t="shared" si="146"/>
        <v>2</v>
      </c>
      <c r="C1872" s="6">
        <f t="shared" si="147"/>
        <v>45</v>
      </c>
      <c r="D1872">
        <v>0.27529562279999997</v>
      </c>
      <c r="E1872">
        <v>0</v>
      </c>
      <c r="F1872">
        <v>0.27529562279999997</v>
      </c>
      <c r="G1872">
        <f t="shared" si="148"/>
        <v>0.27529562279999997</v>
      </c>
      <c r="H1872">
        <f t="shared" si="149"/>
        <v>0</v>
      </c>
    </row>
    <row r="1873" spans="1:8" x14ac:dyDescent="0.3">
      <c r="A1873" s="1">
        <f t="shared" si="150"/>
        <v>36564.958333337869</v>
      </c>
      <c r="B1873" s="6">
        <f t="shared" si="146"/>
        <v>2</v>
      </c>
      <c r="C1873" s="6">
        <f t="shared" si="147"/>
        <v>46</v>
      </c>
      <c r="D1873">
        <v>0.25503374000000001</v>
      </c>
      <c r="E1873">
        <v>0</v>
      </c>
      <c r="F1873">
        <v>0.25503374000000001</v>
      </c>
      <c r="G1873">
        <f t="shared" si="148"/>
        <v>0.25503374000000001</v>
      </c>
      <c r="H1873">
        <f t="shared" si="149"/>
        <v>0</v>
      </c>
    </row>
    <row r="1874" spans="1:8" x14ac:dyDescent="0.3">
      <c r="A1874" s="1">
        <f t="shared" si="150"/>
        <v>36564.979166671204</v>
      </c>
      <c r="B1874" s="6">
        <f t="shared" si="146"/>
        <v>2</v>
      </c>
      <c r="C1874" s="6">
        <f t="shared" si="147"/>
        <v>47</v>
      </c>
      <c r="D1874">
        <v>0.23312908900000001</v>
      </c>
      <c r="E1874">
        <v>0</v>
      </c>
      <c r="F1874">
        <v>0.23312908900000001</v>
      </c>
      <c r="G1874">
        <f t="shared" si="148"/>
        <v>0.23312908900000001</v>
      </c>
      <c r="H1874">
        <f t="shared" si="149"/>
        <v>0</v>
      </c>
    </row>
    <row r="1875" spans="1:8" x14ac:dyDescent="0.3">
      <c r="A1875" s="1">
        <f t="shared" si="150"/>
        <v>36565.00000000454</v>
      </c>
      <c r="B1875" s="6">
        <f t="shared" si="146"/>
        <v>2</v>
      </c>
      <c r="C1875" s="6">
        <f t="shared" si="147"/>
        <v>0</v>
      </c>
      <c r="D1875">
        <v>0.22587434940000001</v>
      </c>
      <c r="E1875">
        <v>0</v>
      </c>
      <c r="F1875">
        <v>0.22587434940000001</v>
      </c>
      <c r="G1875">
        <f t="shared" si="148"/>
        <v>0.22587434940000001</v>
      </c>
      <c r="H1875">
        <f t="shared" si="149"/>
        <v>0</v>
      </c>
    </row>
    <row r="1876" spans="1:8" x14ac:dyDescent="0.3">
      <c r="A1876" s="1">
        <f t="shared" si="150"/>
        <v>36565.020833337876</v>
      </c>
      <c r="B1876" s="6">
        <f t="shared" si="146"/>
        <v>2</v>
      </c>
      <c r="C1876" s="6">
        <f t="shared" si="147"/>
        <v>1</v>
      </c>
      <c r="D1876">
        <v>0.21403135940000001</v>
      </c>
      <c r="E1876">
        <v>0</v>
      </c>
      <c r="F1876">
        <v>0.21403135940000001</v>
      </c>
      <c r="G1876">
        <f t="shared" si="148"/>
        <v>0.21403135940000001</v>
      </c>
      <c r="H1876">
        <f t="shared" si="149"/>
        <v>0</v>
      </c>
    </row>
    <row r="1877" spans="1:8" x14ac:dyDescent="0.3">
      <c r="A1877" s="1">
        <f t="shared" si="150"/>
        <v>36565.041666671212</v>
      </c>
      <c r="B1877" s="6">
        <f t="shared" si="146"/>
        <v>2</v>
      </c>
      <c r="C1877" s="6">
        <f t="shared" si="147"/>
        <v>2</v>
      </c>
      <c r="D1877">
        <v>0.19985573700000001</v>
      </c>
      <c r="E1877">
        <v>0</v>
      </c>
      <c r="F1877">
        <v>0.19985573700000001</v>
      </c>
      <c r="G1877">
        <f t="shared" si="148"/>
        <v>0.19985573700000001</v>
      </c>
      <c r="H1877">
        <f t="shared" si="149"/>
        <v>0</v>
      </c>
    </row>
    <row r="1878" spans="1:8" x14ac:dyDescent="0.3">
      <c r="A1878" s="1">
        <f t="shared" si="150"/>
        <v>36565.062500004547</v>
      </c>
      <c r="B1878" s="6">
        <f t="shared" si="146"/>
        <v>2</v>
      </c>
      <c r="C1878" s="6">
        <f t="shared" si="147"/>
        <v>3</v>
      </c>
      <c r="D1878">
        <v>0.18746760200000001</v>
      </c>
      <c r="E1878">
        <v>0</v>
      </c>
      <c r="F1878">
        <v>0.18746760200000001</v>
      </c>
      <c r="G1878">
        <f t="shared" si="148"/>
        <v>0.18746760200000001</v>
      </c>
      <c r="H1878">
        <f t="shared" si="149"/>
        <v>0</v>
      </c>
    </row>
    <row r="1879" spans="1:8" x14ac:dyDescent="0.3">
      <c r="A1879" s="1">
        <f t="shared" si="150"/>
        <v>36565.083333337883</v>
      </c>
      <c r="B1879" s="6">
        <f t="shared" si="146"/>
        <v>2</v>
      </c>
      <c r="C1879" s="6">
        <f t="shared" si="147"/>
        <v>4</v>
      </c>
      <c r="D1879">
        <v>0.1793874329</v>
      </c>
      <c r="E1879">
        <v>0</v>
      </c>
      <c r="F1879">
        <v>0.1793874329</v>
      </c>
      <c r="G1879">
        <f t="shared" si="148"/>
        <v>0.1793874329</v>
      </c>
      <c r="H1879">
        <f t="shared" si="149"/>
        <v>0</v>
      </c>
    </row>
    <row r="1880" spans="1:8" x14ac:dyDescent="0.3">
      <c r="A1880" s="1">
        <f t="shared" si="150"/>
        <v>36565.104166671219</v>
      </c>
      <c r="B1880" s="6">
        <f t="shared" si="146"/>
        <v>2</v>
      </c>
      <c r="C1880" s="6">
        <f t="shared" si="147"/>
        <v>5</v>
      </c>
      <c r="D1880">
        <v>0.17158045990000001</v>
      </c>
      <c r="E1880">
        <v>0</v>
      </c>
      <c r="F1880">
        <v>0.17158045990000001</v>
      </c>
      <c r="G1880">
        <f t="shared" si="148"/>
        <v>0.17158045990000001</v>
      </c>
      <c r="H1880">
        <f t="shared" si="149"/>
        <v>0</v>
      </c>
    </row>
    <row r="1881" spans="1:8" x14ac:dyDescent="0.3">
      <c r="A1881" s="1">
        <f t="shared" si="150"/>
        <v>36565.125000004555</v>
      </c>
      <c r="B1881" s="6">
        <f t="shared" si="146"/>
        <v>2</v>
      </c>
      <c r="C1881" s="6">
        <f t="shared" si="147"/>
        <v>6</v>
      </c>
      <c r="D1881">
        <v>0.16917444609999999</v>
      </c>
      <c r="E1881">
        <v>0</v>
      </c>
      <c r="F1881">
        <v>0.16917444609999999</v>
      </c>
      <c r="G1881">
        <f t="shared" si="148"/>
        <v>0.16917444609999999</v>
      </c>
      <c r="H1881">
        <f t="shared" si="149"/>
        <v>0</v>
      </c>
    </row>
    <row r="1882" spans="1:8" x14ac:dyDescent="0.3">
      <c r="A1882" s="1">
        <f t="shared" si="150"/>
        <v>36565.145833337891</v>
      </c>
      <c r="B1882" s="6">
        <f t="shared" si="146"/>
        <v>2</v>
      </c>
      <c r="C1882" s="6">
        <f t="shared" si="147"/>
        <v>7</v>
      </c>
      <c r="D1882">
        <v>0.1649928501</v>
      </c>
      <c r="E1882">
        <v>0</v>
      </c>
      <c r="F1882">
        <v>0.1649928501</v>
      </c>
      <c r="G1882">
        <f t="shared" si="148"/>
        <v>0.1649928501</v>
      </c>
      <c r="H1882">
        <f t="shared" si="149"/>
        <v>0</v>
      </c>
    </row>
    <row r="1883" spans="1:8" x14ac:dyDescent="0.3">
      <c r="A1883" s="1">
        <f t="shared" si="150"/>
        <v>36565.166666671226</v>
      </c>
      <c r="B1883" s="6">
        <f t="shared" si="146"/>
        <v>2</v>
      </c>
      <c r="C1883" s="6">
        <f t="shared" si="147"/>
        <v>8</v>
      </c>
      <c r="D1883">
        <v>0.1606585368</v>
      </c>
      <c r="E1883">
        <v>0</v>
      </c>
      <c r="F1883">
        <v>0.1606585368</v>
      </c>
      <c r="G1883">
        <f t="shared" si="148"/>
        <v>0.1606585368</v>
      </c>
      <c r="H1883">
        <f t="shared" si="149"/>
        <v>0</v>
      </c>
    </row>
    <row r="1884" spans="1:8" x14ac:dyDescent="0.3">
      <c r="A1884" s="1">
        <f t="shared" si="150"/>
        <v>36565.187500004562</v>
      </c>
      <c r="B1884" s="6">
        <f t="shared" si="146"/>
        <v>2</v>
      </c>
      <c r="C1884" s="6">
        <f t="shared" si="147"/>
        <v>9</v>
      </c>
      <c r="D1884">
        <v>0.16131123980000001</v>
      </c>
      <c r="E1884">
        <v>0</v>
      </c>
      <c r="F1884">
        <v>0.16131123980000001</v>
      </c>
      <c r="G1884">
        <f t="shared" si="148"/>
        <v>0.16131123980000001</v>
      </c>
      <c r="H1884">
        <f t="shared" si="149"/>
        <v>0</v>
      </c>
    </row>
    <row r="1885" spans="1:8" x14ac:dyDescent="0.3">
      <c r="A1885" s="1">
        <f t="shared" si="150"/>
        <v>36565.208333337898</v>
      </c>
      <c r="B1885" s="6">
        <f t="shared" si="146"/>
        <v>2</v>
      </c>
      <c r="C1885" s="6">
        <f t="shared" si="147"/>
        <v>10</v>
      </c>
      <c r="D1885">
        <v>0.16362386570000001</v>
      </c>
      <c r="E1885">
        <v>0</v>
      </c>
      <c r="F1885">
        <v>0.16362386570000001</v>
      </c>
      <c r="G1885">
        <f t="shared" si="148"/>
        <v>0.16362386570000001</v>
      </c>
      <c r="H1885">
        <f t="shared" si="149"/>
        <v>0</v>
      </c>
    </row>
    <row r="1886" spans="1:8" x14ac:dyDescent="0.3">
      <c r="A1886" s="1">
        <f t="shared" si="150"/>
        <v>36565.229166671234</v>
      </c>
      <c r="B1886" s="6">
        <f t="shared" si="146"/>
        <v>2</v>
      </c>
      <c r="C1886" s="6">
        <f t="shared" si="147"/>
        <v>11</v>
      </c>
      <c r="D1886">
        <v>0.17492327769999999</v>
      </c>
      <c r="E1886">
        <v>0</v>
      </c>
      <c r="F1886">
        <v>0.17492327769999999</v>
      </c>
      <c r="G1886">
        <f t="shared" si="148"/>
        <v>0.17492327769999999</v>
      </c>
      <c r="H1886">
        <f t="shared" si="149"/>
        <v>0</v>
      </c>
    </row>
    <row r="1887" spans="1:8" x14ac:dyDescent="0.3">
      <c r="A1887" s="1">
        <f t="shared" si="150"/>
        <v>36565.250000004569</v>
      </c>
      <c r="B1887" s="6">
        <f t="shared" si="146"/>
        <v>2</v>
      </c>
      <c r="C1887" s="6">
        <f t="shared" si="147"/>
        <v>12</v>
      </c>
      <c r="D1887">
        <v>0.1864632984</v>
      </c>
      <c r="E1887">
        <v>0</v>
      </c>
      <c r="F1887">
        <v>0.1864632984</v>
      </c>
      <c r="G1887">
        <f t="shared" si="148"/>
        <v>0.1864632984</v>
      </c>
      <c r="H1887">
        <f t="shared" si="149"/>
        <v>0</v>
      </c>
    </row>
    <row r="1888" spans="1:8" x14ac:dyDescent="0.3">
      <c r="A1888" s="1">
        <f t="shared" si="150"/>
        <v>36565.270833337905</v>
      </c>
      <c r="B1888" s="6">
        <f t="shared" si="146"/>
        <v>2</v>
      </c>
      <c r="C1888" s="6">
        <f t="shared" si="147"/>
        <v>13</v>
      </c>
      <c r="D1888">
        <v>0.2041120854</v>
      </c>
      <c r="E1888">
        <v>5.1836398499999999E-2</v>
      </c>
      <c r="F1888">
        <v>0.15227568690000001</v>
      </c>
      <c r="G1888">
        <f t="shared" si="148"/>
        <v>0.15227568690000001</v>
      </c>
      <c r="H1888">
        <f t="shared" si="149"/>
        <v>0</v>
      </c>
    </row>
    <row r="1889" spans="1:8" x14ac:dyDescent="0.3">
      <c r="A1889" s="1">
        <f t="shared" si="150"/>
        <v>36565.291666671241</v>
      </c>
      <c r="B1889" s="6">
        <f t="shared" si="146"/>
        <v>2</v>
      </c>
      <c r="C1889" s="6">
        <f t="shared" si="147"/>
        <v>14</v>
      </c>
      <c r="D1889">
        <v>0.2111981117</v>
      </c>
      <c r="E1889">
        <v>5.1836398499999999E-2</v>
      </c>
      <c r="F1889">
        <v>0.1593617132</v>
      </c>
      <c r="G1889">
        <f t="shared" si="148"/>
        <v>0.1593617132</v>
      </c>
      <c r="H1889">
        <f t="shared" si="149"/>
        <v>0</v>
      </c>
    </row>
    <row r="1890" spans="1:8" x14ac:dyDescent="0.3">
      <c r="A1890" s="1">
        <f t="shared" si="150"/>
        <v>36565.312500004577</v>
      </c>
      <c r="B1890" s="6">
        <f t="shared" si="146"/>
        <v>2</v>
      </c>
      <c r="C1890" s="6">
        <f t="shared" si="147"/>
        <v>15</v>
      </c>
      <c r="D1890">
        <v>0.2296123907</v>
      </c>
      <c r="E1890">
        <v>0.13583436809999999</v>
      </c>
      <c r="F1890">
        <v>9.3778022500000002E-2</v>
      </c>
      <c r="G1890">
        <f t="shared" si="148"/>
        <v>9.3778022500000002E-2</v>
      </c>
      <c r="H1890">
        <f t="shared" si="149"/>
        <v>0</v>
      </c>
    </row>
    <row r="1891" spans="1:8" x14ac:dyDescent="0.3">
      <c r="A1891" s="1">
        <f t="shared" si="150"/>
        <v>36565.333333337912</v>
      </c>
      <c r="B1891" s="6">
        <f t="shared" si="146"/>
        <v>2</v>
      </c>
      <c r="C1891" s="6">
        <f t="shared" si="147"/>
        <v>16</v>
      </c>
      <c r="D1891">
        <v>0.21933130419999999</v>
      </c>
      <c r="E1891">
        <v>0.13583436809999999</v>
      </c>
      <c r="F1891">
        <v>8.3496936100000002E-2</v>
      </c>
      <c r="G1891">
        <f t="shared" si="148"/>
        <v>8.3496936100000002E-2</v>
      </c>
      <c r="H1891">
        <f t="shared" si="149"/>
        <v>0</v>
      </c>
    </row>
    <row r="1892" spans="1:8" x14ac:dyDescent="0.3">
      <c r="A1892" s="1">
        <f t="shared" si="150"/>
        <v>36565.354166671248</v>
      </c>
      <c r="B1892" s="6">
        <f t="shared" si="146"/>
        <v>2</v>
      </c>
      <c r="C1892" s="6">
        <f t="shared" si="147"/>
        <v>17</v>
      </c>
      <c r="D1892">
        <v>0.22733375319999999</v>
      </c>
      <c r="E1892">
        <v>0.29004999380000002</v>
      </c>
      <c r="F1892">
        <v>-6.2716240600000001E-2</v>
      </c>
      <c r="G1892">
        <f t="shared" si="148"/>
        <v>0</v>
      </c>
      <c r="H1892">
        <f t="shared" si="149"/>
        <v>-6.2716240600000001E-2</v>
      </c>
    </row>
    <row r="1893" spans="1:8" x14ac:dyDescent="0.3">
      <c r="A1893" s="1">
        <f t="shared" si="150"/>
        <v>36565.375000004584</v>
      </c>
      <c r="B1893" s="6">
        <f t="shared" si="146"/>
        <v>2</v>
      </c>
      <c r="C1893" s="6">
        <f t="shared" si="147"/>
        <v>18</v>
      </c>
      <c r="D1893">
        <v>0.24026370960000001</v>
      </c>
      <c r="E1893">
        <v>0.29004999380000002</v>
      </c>
      <c r="F1893">
        <v>-4.9786284200000003E-2</v>
      </c>
      <c r="G1893">
        <f t="shared" si="148"/>
        <v>0</v>
      </c>
      <c r="H1893">
        <f t="shared" si="149"/>
        <v>-4.9786284200000003E-2</v>
      </c>
    </row>
    <row r="1894" spans="1:8" x14ac:dyDescent="0.3">
      <c r="A1894" s="1">
        <f t="shared" si="150"/>
        <v>36565.39583333792</v>
      </c>
      <c r="B1894" s="6">
        <f t="shared" si="146"/>
        <v>2</v>
      </c>
      <c r="C1894" s="6">
        <f t="shared" si="147"/>
        <v>19</v>
      </c>
      <c r="D1894">
        <v>0.24668215260000001</v>
      </c>
      <c r="E1894">
        <v>0.74442162940000001</v>
      </c>
      <c r="F1894">
        <v>-0.49773947670000002</v>
      </c>
      <c r="G1894">
        <f t="shared" si="148"/>
        <v>0</v>
      </c>
      <c r="H1894">
        <f t="shared" si="149"/>
        <v>-0.49773947670000002</v>
      </c>
    </row>
    <row r="1895" spans="1:8" x14ac:dyDescent="0.3">
      <c r="A1895" s="1">
        <f t="shared" si="150"/>
        <v>36565.416666671255</v>
      </c>
      <c r="B1895" s="6">
        <f t="shared" si="146"/>
        <v>2</v>
      </c>
      <c r="C1895" s="6">
        <f t="shared" si="147"/>
        <v>20</v>
      </c>
      <c r="D1895">
        <v>0.24849121530000001</v>
      </c>
      <c r="E1895">
        <v>0.74442162940000001</v>
      </c>
      <c r="F1895">
        <v>-0.49593041409999999</v>
      </c>
      <c r="G1895">
        <f t="shared" si="148"/>
        <v>0</v>
      </c>
      <c r="H1895">
        <f t="shared" si="149"/>
        <v>-0.49593041409999999</v>
      </c>
    </row>
    <row r="1896" spans="1:8" x14ac:dyDescent="0.3">
      <c r="A1896" s="1">
        <f t="shared" si="150"/>
        <v>36565.437500004591</v>
      </c>
      <c r="B1896" s="6">
        <f t="shared" si="146"/>
        <v>2</v>
      </c>
      <c r="C1896" s="6">
        <f t="shared" si="147"/>
        <v>21</v>
      </c>
      <c r="D1896">
        <v>0.26263188030000001</v>
      </c>
      <c r="E1896">
        <v>1.1447601520999999</v>
      </c>
      <c r="F1896">
        <v>-0.88212827189999998</v>
      </c>
      <c r="G1896">
        <f t="shared" si="148"/>
        <v>0</v>
      </c>
      <c r="H1896">
        <f t="shared" si="149"/>
        <v>-0.88212827189999998</v>
      </c>
    </row>
    <row r="1897" spans="1:8" x14ac:dyDescent="0.3">
      <c r="A1897" s="1">
        <f t="shared" si="150"/>
        <v>36565.458333337927</v>
      </c>
      <c r="B1897" s="6">
        <f t="shared" si="146"/>
        <v>2</v>
      </c>
      <c r="C1897" s="6">
        <f t="shared" si="147"/>
        <v>22</v>
      </c>
      <c r="D1897">
        <v>0.26749420810000002</v>
      </c>
      <c r="E1897">
        <v>1.1447601520999999</v>
      </c>
      <c r="F1897">
        <v>-0.87726594400000002</v>
      </c>
      <c r="G1897">
        <f t="shared" si="148"/>
        <v>0</v>
      </c>
      <c r="H1897">
        <f t="shared" si="149"/>
        <v>-0.87726594400000002</v>
      </c>
    </row>
    <row r="1898" spans="1:8" x14ac:dyDescent="0.3">
      <c r="A1898" s="1">
        <f t="shared" si="150"/>
        <v>36565.479166671263</v>
      </c>
      <c r="B1898" s="6">
        <f t="shared" si="146"/>
        <v>2</v>
      </c>
      <c r="C1898" s="6">
        <f t="shared" si="147"/>
        <v>23</v>
      </c>
      <c r="D1898">
        <v>0.28355289210000001</v>
      </c>
      <c r="E1898">
        <v>1.1755977189</v>
      </c>
      <c r="F1898">
        <v>-0.89204482679999997</v>
      </c>
      <c r="G1898">
        <f t="shared" si="148"/>
        <v>0</v>
      </c>
      <c r="H1898">
        <f t="shared" si="149"/>
        <v>-0.89204482679999997</v>
      </c>
    </row>
    <row r="1899" spans="1:8" x14ac:dyDescent="0.3">
      <c r="A1899" s="1">
        <f t="shared" si="150"/>
        <v>36565.500000004598</v>
      </c>
      <c r="B1899" s="6">
        <f t="shared" si="146"/>
        <v>2</v>
      </c>
      <c r="C1899" s="6">
        <f t="shared" si="147"/>
        <v>24</v>
      </c>
      <c r="D1899">
        <v>0.30270481069999999</v>
      </c>
      <c r="E1899">
        <v>1.1755977189</v>
      </c>
      <c r="F1899">
        <v>-0.87289290819999998</v>
      </c>
      <c r="G1899">
        <f t="shared" si="148"/>
        <v>0</v>
      </c>
      <c r="H1899">
        <f t="shared" si="149"/>
        <v>-0.87289290819999998</v>
      </c>
    </row>
    <row r="1900" spans="1:8" x14ac:dyDescent="0.3">
      <c r="A1900" s="1">
        <f t="shared" si="150"/>
        <v>36565.520833337934</v>
      </c>
      <c r="B1900" s="6">
        <f t="shared" si="146"/>
        <v>2</v>
      </c>
      <c r="C1900" s="6">
        <f t="shared" si="147"/>
        <v>25</v>
      </c>
      <c r="D1900">
        <v>0.32362285070000002</v>
      </c>
      <c r="E1900">
        <v>1.0963402567</v>
      </c>
      <c r="F1900">
        <v>-0.77271740600000005</v>
      </c>
      <c r="G1900">
        <f t="shared" si="148"/>
        <v>0</v>
      </c>
      <c r="H1900">
        <f t="shared" si="149"/>
        <v>-0.77271740600000005</v>
      </c>
    </row>
    <row r="1901" spans="1:8" x14ac:dyDescent="0.3">
      <c r="A1901" s="1">
        <f t="shared" si="150"/>
        <v>36565.54166667127</v>
      </c>
      <c r="B1901" s="6">
        <f t="shared" si="146"/>
        <v>2</v>
      </c>
      <c r="C1901" s="6">
        <f t="shared" si="147"/>
        <v>26</v>
      </c>
      <c r="D1901">
        <v>0.34262002149999998</v>
      </c>
      <c r="E1901">
        <v>1.0963402567</v>
      </c>
      <c r="F1901">
        <v>-0.75372023519999998</v>
      </c>
      <c r="G1901">
        <f t="shared" si="148"/>
        <v>0</v>
      </c>
      <c r="H1901">
        <f t="shared" si="149"/>
        <v>-0.75372023519999998</v>
      </c>
    </row>
    <row r="1902" spans="1:8" x14ac:dyDescent="0.3">
      <c r="A1902" s="1">
        <f t="shared" si="150"/>
        <v>36565.562500004606</v>
      </c>
      <c r="B1902" s="6">
        <f t="shared" si="146"/>
        <v>2</v>
      </c>
      <c r="C1902" s="6">
        <f t="shared" si="147"/>
        <v>27</v>
      </c>
      <c r="D1902">
        <v>0.3629844035</v>
      </c>
      <c r="E1902">
        <v>1.2212793223</v>
      </c>
      <c r="F1902">
        <v>-0.85829491879999997</v>
      </c>
      <c r="G1902">
        <f t="shared" si="148"/>
        <v>0</v>
      </c>
      <c r="H1902">
        <f t="shared" si="149"/>
        <v>-0.85829491879999997</v>
      </c>
    </row>
    <row r="1903" spans="1:8" x14ac:dyDescent="0.3">
      <c r="A1903" s="1">
        <f t="shared" si="150"/>
        <v>36565.583333337941</v>
      </c>
      <c r="B1903" s="6">
        <f t="shared" si="146"/>
        <v>2</v>
      </c>
      <c r="C1903" s="6">
        <f t="shared" si="147"/>
        <v>28</v>
      </c>
      <c r="D1903">
        <v>0.37783763809999998</v>
      </c>
      <c r="E1903">
        <v>1.2212793223</v>
      </c>
      <c r="F1903">
        <v>-0.84344168419999999</v>
      </c>
      <c r="G1903">
        <f t="shared" si="148"/>
        <v>0</v>
      </c>
      <c r="H1903">
        <f t="shared" si="149"/>
        <v>-0.84344168419999999</v>
      </c>
    </row>
    <row r="1904" spans="1:8" x14ac:dyDescent="0.3">
      <c r="A1904" s="1">
        <f t="shared" si="150"/>
        <v>36565.604166671277</v>
      </c>
      <c r="B1904" s="6">
        <f t="shared" si="146"/>
        <v>2</v>
      </c>
      <c r="C1904" s="6">
        <f t="shared" si="147"/>
        <v>29</v>
      </c>
      <c r="D1904">
        <v>0.38746144110000003</v>
      </c>
      <c r="E1904">
        <v>1.1451266796999999</v>
      </c>
      <c r="F1904">
        <v>-0.7576652385</v>
      </c>
      <c r="G1904">
        <f t="shared" si="148"/>
        <v>0</v>
      </c>
      <c r="H1904">
        <f t="shared" si="149"/>
        <v>-0.7576652385</v>
      </c>
    </row>
    <row r="1905" spans="1:8" x14ac:dyDescent="0.3">
      <c r="A1905" s="1">
        <f t="shared" si="150"/>
        <v>36565.625000004613</v>
      </c>
      <c r="B1905" s="6">
        <f t="shared" si="146"/>
        <v>2</v>
      </c>
      <c r="C1905" s="6">
        <f t="shared" si="147"/>
        <v>30</v>
      </c>
      <c r="D1905">
        <v>0.40811726409999999</v>
      </c>
      <c r="E1905">
        <v>1.1451266796999999</v>
      </c>
      <c r="F1905">
        <v>-0.73700941549999999</v>
      </c>
      <c r="G1905">
        <f t="shared" si="148"/>
        <v>0</v>
      </c>
      <c r="H1905">
        <f t="shared" si="149"/>
        <v>-0.73700941549999999</v>
      </c>
    </row>
    <row r="1906" spans="1:8" x14ac:dyDescent="0.3">
      <c r="A1906" s="1">
        <f t="shared" si="150"/>
        <v>36565.645833337949</v>
      </c>
      <c r="B1906" s="6">
        <f t="shared" si="146"/>
        <v>2</v>
      </c>
      <c r="C1906" s="6">
        <f t="shared" si="147"/>
        <v>31</v>
      </c>
      <c r="D1906">
        <v>0.42537758009999999</v>
      </c>
      <c r="E1906">
        <v>0.83116507589999999</v>
      </c>
      <c r="F1906">
        <v>-0.40578749580000001</v>
      </c>
      <c r="G1906">
        <f t="shared" si="148"/>
        <v>0</v>
      </c>
      <c r="H1906">
        <f t="shared" si="149"/>
        <v>-0.40578749580000001</v>
      </c>
    </row>
    <row r="1907" spans="1:8" x14ac:dyDescent="0.3">
      <c r="A1907" s="1">
        <f t="shared" si="150"/>
        <v>36565.666666671284</v>
      </c>
      <c r="B1907" s="6">
        <f t="shared" si="146"/>
        <v>2</v>
      </c>
      <c r="C1907" s="6">
        <f t="shared" si="147"/>
        <v>32</v>
      </c>
      <c r="D1907">
        <v>0.4591813313</v>
      </c>
      <c r="E1907">
        <v>0.83116507589999999</v>
      </c>
      <c r="F1907">
        <v>-0.3719837446</v>
      </c>
      <c r="G1907">
        <f t="shared" si="148"/>
        <v>0</v>
      </c>
      <c r="H1907">
        <f t="shared" si="149"/>
        <v>-0.3719837446</v>
      </c>
    </row>
    <row r="1908" spans="1:8" x14ac:dyDescent="0.3">
      <c r="A1908" s="1">
        <f t="shared" si="150"/>
        <v>36565.68750000462</v>
      </c>
      <c r="B1908" s="6">
        <f t="shared" si="146"/>
        <v>2</v>
      </c>
      <c r="C1908" s="6">
        <f t="shared" si="147"/>
        <v>33</v>
      </c>
      <c r="D1908">
        <v>0.47646885030000002</v>
      </c>
      <c r="E1908">
        <v>0.72349489779999998</v>
      </c>
      <c r="F1908">
        <v>-0.24702604750000001</v>
      </c>
      <c r="G1908">
        <f t="shared" si="148"/>
        <v>0</v>
      </c>
      <c r="H1908">
        <f t="shared" si="149"/>
        <v>-0.24702604750000001</v>
      </c>
    </row>
    <row r="1909" spans="1:8" x14ac:dyDescent="0.3">
      <c r="A1909" s="1">
        <f t="shared" si="150"/>
        <v>36565.708333337956</v>
      </c>
      <c r="B1909" s="6">
        <f t="shared" si="146"/>
        <v>2</v>
      </c>
      <c r="C1909" s="6">
        <f t="shared" si="147"/>
        <v>34</v>
      </c>
      <c r="D1909">
        <v>0.48521671360000002</v>
      </c>
      <c r="E1909">
        <v>0.72349489779999998</v>
      </c>
      <c r="F1909">
        <v>-0.23827818419999999</v>
      </c>
      <c r="G1909">
        <f t="shared" si="148"/>
        <v>0</v>
      </c>
      <c r="H1909">
        <f t="shared" si="149"/>
        <v>-0.23827818419999999</v>
      </c>
    </row>
    <row r="1910" spans="1:8" x14ac:dyDescent="0.3">
      <c r="A1910" s="1">
        <f t="shared" si="150"/>
        <v>36565.729166671292</v>
      </c>
      <c r="B1910" s="6">
        <f t="shared" si="146"/>
        <v>2</v>
      </c>
      <c r="C1910" s="6">
        <f t="shared" si="147"/>
        <v>35</v>
      </c>
      <c r="D1910">
        <v>0.48635476760000002</v>
      </c>
      <c r="E1910">
        <v>0.44470694220000001</v>
      </c>
      <c r="F1910">
        <v>4.1647825399999998E-2</v>
      </c>
      <c r="G1910">
        <f t="shared" si="148"/>
        <v>4.1647825399999998E-2</v>
      </c>
      <c r="H1910">
        <f t="shared" si="149"/>
        <v>0</v>
      </c>
    </row>
    <row r="1911" spans="1:8" x14ac:dyDescent="0.3">
      <c r="A1911" s="1">
        <f t="shared" si="150"/>
        <v>36565.750000004628</v>
      </c>
      <c r="B1911" s="6">
        <f t="shared" si="146"/>
        <v>2</v>
      </c>
      <c r="C1911" s="6">
        <f t="shared" si="147"/>
        <v>36</v>
      </c>
      <c r="D1911">
        <v>0.47305461729999998</v>
      </c>
      <c r="E1911">
        <v>0.44470694220000001</v>
      </c>
      <c r="F1911">
        <v>2.8347675100000001E-2</v>
      </c>
      <c r="G1911">
        <f t="shared" si="148"/>
        <v>2.8347675100000001E-2</v>
      </c>
      <c r="H1911">
        <f t="shared" si="149"/>
        <v>0</v>
      </c>
    </row>
    <row r="1912" spans="1:8" x14ac:dyDescent="0.3">
      <c r="A1912" s="1">
        <f t="shared" si="150"/>
        <v>36565.770833337963</v>
      </c>
      <c r="B1912" s="6">
        <f t="shared" si="146"/>
        <v>2</v>
      </c>
      <c r="C1912" s="6">
        <f t="shared" si="147"/>
        <v>37</v>
      </c>
      <c r="D1912">
        <v>0.46009181329999999</v>
      </c>
      <c r="E1912">
        <v>0.1589163361</v>
      </c>
      <c r="F1912">
        <v>0.30117547719999999</v>
      </c>
      <c r="G1912">
        <f t="shared" si="148"/>
        <v>0.30117547719999999</v>
      </c>
      <c r="H1912">
        <f t="shared" si="149"/>
        <v>0</v>
      </c>
    </row>
    <row r="1913" spans="1:8" x14ac:dyDescent="0.3">
      <c r="A1913" s="1">
        <f t="shared" si="150"/>
        <v>36565.791666671299</v>
      </c>
      <c r="B1913" s="6">
        <f t="shared" si="146"/>
        <v>2</v>
      </c>
      <c r="C1913" s="6">
        <f t="shared" si="147"/>
        <v>38</v>
      </c>
      <c r="D1913">
        <v>0.4618347465</v>
      </c>
      <c r="E1913">
        <v>0.1589163361</v>
      </c>
      <c r="F1913">
        <v>0.3029184104</v>
      </c>
      <c r="G1913">
        <f t="shared" si="148"/>
        <v>0.3029184104</v>
      </c>
      <c r="H1913">
        <f t="shared" si="149"/>
        <v>0</v>
      </c>
    </row>
    <row r="1914" spans="1:8" x14ac:dyDescent="0.3">
      <c r="A1914" s="1">
        <f t="shared" si="150"/>
        <v>36565.812500004635</v>
      </c>
      <c r="B1914" s="6">
        <f t="shared" si="146"/>
        <v>2</v>
      </c>
      <c r="C1914" s="6">
        <f t="shared" si="147"/>
        <v>39</v>
      </c>
      <c r="D1914">
        <v>0.45100834049999999</v>
      </c>
      <c r="E1914">
        <v>0</v>
      </c>
      <c r="F1914">
        <v>0.45100834049999999</v>
      </c>
      <c r="G1914">
        <f t="shared" si="148"/>
        <v>0.45100834049999999</v>
      </c>
      <c r="H1914">
        <f t="shared" si="149"/>
        <v>0</v>
      </c>
    </row>
    <row r="1915" spans="1:8" x14ac:dyDescent="0.3">
      <c r="A1915" s="1">
        <f t="shared" si="150"/>
        <v>36565.833333337971</v>
      </c>
      <c r="B1915" s="6">
        <f t="shared" si="146"/>
        <v>2</v>
      </c>
      <c r="C1915" s="6">
        <f t="shared" si="147"/>
        <v>40</v>
      </c>
      <c r="D1915">
        <v>0.44320122680000001</v>
      </c>
      <c r="E1915">
        <v>0</v>
      </c>
      <c r="F1915">
        <v>0.44320122680000001</v>
      </c>
      <c r="G1915">
        <f t="shared" si="148"/>
        <v>0.44320122680000001</v>
      </c>
      <c r="H1915">
        <f t="shared" si="149"/>
        <v>0</v>
      </c>
    </row>
    <row r="1916" spans="1:8" x14ac:dyDescent="0.3">
      <c r="A1916" s="1">
        <f t="shared" si="150"/>
        <v>36565.854166671306</v>
      </c>
      <c r="B1916" s="6">
        <f t="shared" si="146"/>
        <v>2</v>
      </c>
      <c r="C1916" s="6">
        <f t="shared" si="147"/>
        <v>41</v>
      </c>
      <c r="D1916">
        <v>0.4221395248</v>
      </c>
      <c r="E1916">
        <v>0</v>
      </c>
      <c r="F1916">
        <v>0.4221395248</v>
      </c>
      <c r="G1916">
        <f t="shared" si="148"/>
        <v>0.4221395248</v>
      </c>
      <c r="H1916">
        <f t="shared" si="149"/>
        <v>0</v>
      </c>
    </row>
    <row r="1917" spans="1:8" x14ac:dyDescent="0.3">
      <c r="A1917" s="1">
        <f t="shared" si="150"/>
        <v>36565.875000004642</v>
      </c>
      <c r="B1917" s="6">
        <f t="shared" si="146"/>
        <v>2</v>
      </c>
      <c r="C1917" s="6">
        <f t="shared" si="147"/>
        <v>42</v>
      </c>
      <c r="D1917">
        <v>0.41114339389999999</v>
      </c>
      <c r="E1917">
        <v>0</v>
      </c>
      <c r="F1917">
        <v>0.41114339389999999</v>
      </c>
      <c r="G1917">
        <f t="shared" si="148"/>
        <v>0.41114339389999999</v>
      </c>
      <c r="H1917">
        <f t="shared" si="149"/>
        <v>0</v>
      </c>
    </row>
    <row r="1918" spans="1:8" x14ac:dyDescent="0.3">
      <c r="A1918" s="1">
        <f t="shared" si="150"/>
        <v>36565.895833337978</v>
      </c>
      <c r="B1918" s="6">
        <f t="shared" si="146"/>
        <v>2</v>
      </c>
      <c r="C1918" s="6">
        <f t="shared" si="147"/>
        <v>43</v>
      </c>
      <c r="D1918">
        <v>0.38606817389999998</v>
      </c>
      <c r="E1918">
        <v>0</v>
      </c>
      <c r="F1918">
        <v>0.38606817389999998</v>
      </c>
      <c r="G1918">
        <f t="shared" si="148"/>
        <v>0.38606817389999998</v>
      </c>
      <c r="H1918">
        <f t="shared" si="149"/>
        <v>0</v>
      </c>
    </row>
    <row r="1919" spans="1:8" x14ac:dyDescent="0.3">
      <c r="A1919" s="1">
        <f t="shared" si="150"/>
        <v>36565.916666671314</v>
      </c>
      <c r="B1919" s="6">
        <f t="shared" si="146"/>
        <v>2</v>
      </c>
      <c r="C1919" s="6">
        <f t="shared" si="147"/>
        <v>44</v>
      </c>
      <c r="D1919">
        <v>0.3565748305</v>
      </c>
      <c r="E1919">
        <v>0</v>
      </c>
      <c r="F1919">
        <v>0.3565748305</v>
      </c>
      <c r="G1919">
        <f t="shared" si="148"/>
        <v>0.3565748305</v>
      </c>
      <c r="H1919">
        <f t="shared" si="149"/>
        <v>0</v>
      </c>
    </row>
    <row r="1920" spans="1:8" x14ac:dyDescent="0.3">
      <c r="A1920" s="1">
        <f t="shared" si="150"/>
        <v>36565.937500004649</v>
      </c>
      <c r="B1920" s="6">
        <f t="shared" si="146"/>
        <v>2</v>
      </c>
      <c r="C1920" s="6">
        <f t="shared" si="147"/>
        <v>45</v>
      </c>
      <c r="D1920">
        <v>0.33360095150000002</v>
      </c>
      <c r="E1920">
        <v>0</v>
      </c>
      <c r="F1920">
        <v>0.33360095150000002</v>
      </c>
      <c r="G1920">
        <f t="shared" si="148"/>
        <v>0.33360095150000002</v>
      </c>
      <c r="H1920">
        <f t="shared" si="149"/>
        <v>0</v>
      </c>
    </row>
    <row r="1921" spans="1:8" x14ac:dyDescent="0.3">
      <c r="A1921" s="1">
        <f t="shared" si="150"/>
        <v>36565.958333337985</v>
      </c>
      <c r="B1921" s="6">
        <f t="shared" si="146"/>
        <v>2</v>
      </c>
      <c r="C1921" s="6">
        <f t="shared" si="147"/>
        <v>46</v>
      </c>
      <c r="D1921">
        <v>0.30720022120000001</v>
      </c>
      <c r="E1921">
        <v>0</v>
      </c>
      <c r="F1921">
        <v>0.30720022120000001</v>
      </c>
      <c r="G1921">
        <f t="shared" si="148"/>
        <v>0.30720022120000001</v>
      </c>
      <c r="H1921">
        <f t="shared" si="149"/>
        <v>0</v>
      </c>
    </row>
    <row r="1922" spans="1:8" x14ac:dyDescent="0.3">
      <c r="A1922" s="1">
        <f t="shared" si="150"/>
        <v>36565.979166671321</v>
      </c>
      <c r="B1922" s="6">
        <f t="shared" si="146"/>
        <v>2</v>
      </c>
      <c r="C1922" s="6">
        <f t="shared" si="147"/>
        <v>47</v>
      </c>
      <c r="D1922">
        <v>0.27859434620000001</v>
      </c>
      <c r="E1922">
        <v>0</v>
      </c>
      <c r="F1922">
        <v>0.27859434620000001</v>
      </c>
      <c r="G1922">
        <f t="shared" si="148"/>
        <v>0.27859434620000001</v>
      </c>
      <c r="H1922">
        <f t="shared" si="149"/>
        <v>0</v>
      </c>
    </row>
    <row r="1923" spans="1:8" x14ac:dyDescent="0.3">
      <c r="A1923" s="1">
        <f t="shared" si="150"/>
        <v>36566.000000004657</v>
      </c>
      <c r="B1923" s="6">
        <f t="shared" si="146"/>
        <v>2</v>
      </c>
      <c r="C1923" s="6">
        <f t="shared" si="147"/>
        <v>0</v>
      </c>
      <c r="D1923">
        <v>0.26018429570000001</v>
      </c>
      <c r="E1923">
        <v>0</v>
      </c>
      <c r="F1923">
        <v>0.26018429570000001</v>
      </c>
      <c r="G1923">
        <f t="shared" si="148"/>
        <v>0.26018429570000001</v>
      </c>
      <c r="H1923">
        <f t="shared" si="149"/>
        <v>0</v>
      </c>
    </row>
    <row r="1924" spans="1:8" x14ac:dyDescent="0.3">
      <c r="A1924" s="1">
        <f t="shared" si="150"/>
        <v>36566.020833337992</v>
      </c>
      <c r="B1924" s="6">
        <f t="shared" si="146"/>
        <v>2</v>
      </c>
      <c r="C1924" s="6">
        <f t="shared" si="147"/>
        <v>1</v>
      </c>
      <c r="D1924">
        <v>0.24546286370000001</v>
      </c>
      <c r="E1924">
        <v>0</v>
      </c>
      <c r="F1924">
        <v>0.24546286370000001</v>
      </c>
      <c r="G1924">
        <f t="shared" si="148"/>
        <v>0.24546286370000001</v>
      </c>
      <c r="H1924">
        <f t="shared" si="149"/>
        <v>0</v>
      </c>
    </row>
    <row r="1925" spans="1:8" x14ac:dyDescent="0.3">
      <c r="A1925" s="1">
        <f t="shared" si="150"/>
        <v>36566.041666671328</v>
      </c>
      <c r="B1925" s="6">
        <f t="shared" ref="B1925:B1988" si="151">MONTH(A1925)</f>
        <v>2</v>
      </c>
      <c r="C1925" s="6">
        <f t="shared" ref="C1925:C1988" si="152">HOUR(A1925)*2+MINUTE(A1925)/30</f>
        <v>2</v>
      </c>
      <c r="D1925">
        <v>0.2309263476</v>
      </c>
      <c r="E1925">
        <v>0</v>
      </c>
      <c r="F1925">
        <v>0.2309263476</v>
      </c>
      <c r="G1925">
        <f t="shared" ref="G1925:G1988" si="153">IF(F1925&gt;0,F1925,0)</f>
        <v>0.2309263476</v>
      </c>
      <c r="H1925">
        <f t="shared" ref="H1925:H1988" si="154">IF(F1925&lt;0,F1925,0)</f>
        <v>0</v>
      </c>
    </row>
    <row r="1926" spans="1:8" x14ac:dyDescent="0.3">
      <c r="A1926" s="1">
        <f t="shared" ref="A1926:A1989" si="155">A1925+(1/48)</f>
        <v>36566.062500004664</v>
      </c>
      <c r="B1926" s="6">
        <f t="shared" si="151"/>
        <v>2</v>
      </c>
      <c r="C1926" s="6">
        <f t="shared" si="152"/>
        <v>3</v>
      </c>
      <c r="D1926">
        <v>0.22033322059999999</v>
      </c>
      <c r="E1926">
        <v>0</v>
      </c>
      <c r="F1926">
        <v>0.22033322059999999</v>
      </c>
      <c r="G1926">
        <f t="shared" si="153"/>
        <v>0.22033322059999999</v>
      </c>
      <c r="H1926">
        <f t="shared" si="154"/>
        <v>0</v>
      </c>
    </row>
    <row r="1927" spans="1:8" x14ac:dyDescent="0.3">
      <c r="A1927" s="1">
        <f t="shared" si="155"/>
        <v>36566.083333338</v>
      </c>
      <c r="B1927" s="6">
        <f t="shared" si="151"/>
        <v>2</v>
      </c>
      <c r="C1927" s="6">
        <f t="shared" si="152"/>
        <v>4</v>
      </c>
      <c r="D1927">
        <v>0.21034009940000001</v>
      </c>
      <c r="E1927">
        <v>0</v>
      </c>
      <c r="F1927">
        <v>0.21034009940000001</v>
      </c>
      <c r="G1927">
        <f t="shared" si="153"/>
        <v>0.21034009940000001</v>
      </c>
      <c r="H1927">
        <f t="shared" si="154"/>
        <v>0</v>
      </c>
    </row>
    <row r="1928" spans="1:8" x14ac:dyDescent="0.3">
      <c r="A1928" s="1">
        <f t="shared" si="155"/>
        <v>36566.104166671335</v>
      </c>
      <c r="B1928" s="6">
        <f t="shared" si="151"/>
        <v>2</v>
      </c>
      <c r="C1928" s="6">
        <f t="shared" si="152"/>
        <v>5</v>
      </c>
      <c r="D1928">
        <v>0.20465994239999999</v>
      </c>
      <c r="E1928">
        <v>0</v>
      </c>
      <c r="F1928">
        <v>0.20465994239999999</v>
      </c>
      <c r="G1928">
        <f t="shared" si="153"/>
        <v>0.20465994239999999</v>
      </c>
      <c r="H1928">
        <f t="shared" si="154"/>
        <v>0</v>
      </c>
    </row>
    <row r="1929" spans="1:8" x14ac:dyDescent="0.3">
      <c r="A1929" s="1">
        <f t="shared" si="155"/>
        <v>36566.125000004671</v>
      </c>
      <c r="B1929" s="6">
        <f t="shared" si="151"/>
        <v>2</v>
      </c>
      <c r="C1929" s="6">
        <f t="shared" si="152"/>
        <v>6</v>
      </c>
      <c r="D1929">
        <v>0.1961098413</v>
      </c>
      <c r="E1929">
        <v>0</v>
      </c>
      <c r="F1929">
        <v>0.1961098413</v>
      </c>
      <c r="G1929">
        <f t="shared" si="153"/>
        <v>0.1961098413</v>
      </c>
      <c r="H1929">
        <f t="shared" si="154"/>
        <v>0</v>
      </c>
    </row>
    <row r="1930" spans="1:8" x14ac:dyDescent="0.3">
      <c r="A1930" s="1">
        <f t="shared" si="155"/>
        <v>36566.145833338007</v>
      </c>
      <c r="B1930" s="6">
        <f t="shared" si="151"/>
        <v>2</v>
      </c>
      <c r="C1930" s="6">
        <f t="shared" si="152"/>
        <v>7</v>
      </c>
      <c r="D1930">
        <v>0.1914326623</v>
      </c>
      <c r="E1930">
        <v>0</v>
      </c>
      <c r="F1930">
        <v>0.1914326623</v>
      </c>
      <c r="G1930">
        <f t="shared" si="153"/>
        <v>0.1914326623</v>
      </c>
      <c r="H1930">
        <f t="shared" si="154"/>
        <v>0</v>
      </c>
    </row>
    <row r="1931" spans="1:8" x14ac:dyDescent="0.3">
      <c r="A1931" s="1">
        <f t="shared" si="155"/>
        <v>36566.166666671343</v>
      </c>
      <c r="B1931" s="6">
        <f t="shared" si="151"/>
        <v>2</v>
      </c>
      <c r="C1931" s="6">
        <f t="shared" si="152"/>
        <v>8</v>
      </c>
      <c r="D1931">
        <v>0.18917051530000001</v>
      </c>
      <c r="E1931">
        <v>0</v>
      </c>
      <c r="F1931">
        <v>0.18917051530000001</v>
      </c>
      <c r="G1931">
        <f t="shared" si="153"/>
        <v>0.18917051530000001</v>
      </c>
      <c r="H1931">
        <f t="shared" si="154"/>
        <v>0</v>
      </c>
    </row>
    <row r="1932" spans="1:8" x14ac:dyDescent="0.3">
      <c r="A1932" s="1">
        <f t="shared" si="155"/>
        <v>36566.187500004678</v>
      </c>
      <c r="B1932" s="6">
        <f t="shared" si="151"/>
        <v>2</v>
      </c>
      <c r="C1932" s="6">
        <f t="shared" si="152"/>
        <v>9</v>
      </c>
      <c r="D1932">
        <v>0.18744286930000001</v>
      </c>
      <c r="E1932">
        <v>0</v>
      </c>
      <c r="F1932">
        <v>0.18744286930000001</v>
      </c>
      <c r="G1932">
        <f t="shared" si="153"/>
        <v>0.18744286930000001</v>
      </c>
      <c r="H1932">
        <f t="shared" si="154"/>
        <v>0</v>
      </c>
    </row>
    <row r="1933" spans="1:8" x14ac:dyDescent="0.3">
      <c r="A1933" s="1">
        <f t="shared" si="155"/>
        <v>36566.208333338014</v>
      </c>
      <c r="B1933" s="6">
        <f t="shared" si="151"/>
        <v>2</v>
      </c>
      <c r="C1933" s="6">
        <f t="shared" si="152"/>
        <v>10</v>
      </c>
      <c r="D1933">
        <v>0.1858825999</v>
      </c>
      <c r="E1933">
        <v>0</v>
      </c>
      <c r="F1933">
        <v>0.1858825999</v>
      </c>
      <c r="G1933">
        <f t="shared" si="153"/>
        <v>0.1858825999</v>
      </c>
      <c r="H1933">
        <f t="shared" si="154"/>
        <v>0</v>
      </c>
    </row>
    <row r="1934" spans="1:8" x14ac:dyDescent="0.3">
      <c r="A1934" s="1">
        <f t="shared" si="155"/>
        <v>36566.22916667135</v>
      </c>
      <c r="B1934" s="6">
        <f t="shared" si="151"/>
        <v>2</v>
      </c>
      <c r="C1934" s="6">
        <f t="shared" si="152"/>
        <v>11</v>
      </c>
      <c r="D1934">
        <v>0.18987293990000001</v>
      </c>
      <c r="E1934">
        <v>0</v>
      </c>
      <c r="F1934">
        <v>0.18987293990000001</v>
      </c>
      <c r="G1934">
        <f t="shared" si="153"/>
        <v>0.18987293990000001</v>
      </c>
      <c r="H1934">
        <f t="shared" si="154"/>
        <v>0</v>
      </c>
    </row>
    <row r="1935" spans="1:8" x14ac:dyDescent="0.3">
      <c r="A1935" s="1">
        <f t="shared" si="155"/>
        <v>36566.250000004686</v>
      </c>
      <c r="B1935" s="6">
        <f t="shared" si="151"/>
        <v>2</v>
      </c>
      <c r="C1935" s="6">
        <f t="shared" si="152"/>
        <v>12</v>
      </c>
      <c r="D1935">
        <v>0.1992601816</v>
      </c>
      <c r="E1935">
        <v>0</v>
      </c>
      <c r="F1935">
        <v>0.1992601816</v>
      </c>
      <c r="G1935">
        <f t="shared" si="153"/>
        <v>0.1992601816</v>
      </c>
      <c r="H1935">
        <f t="shared" si="154"/>
        <v>0</v>
      </c>
    </row>
    <row r="1936" spans="1:8" x14ac:dyDescent="0.3">
      <c r="A1936" s="1">
        <f t="shared" si="155"/>
        <v>36566.270833338021</v>
      </c>
      <c r="B1936" s="6">
        <f t="shared" si="151"/>
        <v>2</v>
      </c>
      <c r="C1936" s="6">
        <f t="shared" si="152"/>
        <v>13</v>
      </c>
      <c r="D1936">
        <v>0.21695359859999999</v>
      </c>
      <c r="E1936">
        <v>4.9056523300000002E-2</v>
      </c>
      <c r="F1936">
        <v>0.16789707540000001</v>
      </c>
      <c r="G1936">
        <f t="shared" si="153"/>
        <v>0.16789707540000001</v>
      </c>
      <c r="H1936">
        <f t="shared" si="154"/>
        <v>0</v>
      </c>
    </row>
    <row r="1937" spans="1:8" x14ac:dyDescent="0.3">
      <c r="A1937" s="1">
        <f t="shared" si="155"/>
        <v>36566.291666671357</v>
      </c>
      <c r="B1937" s="6">
        <f t="shared" si="151"/>
        <v>2</v>
      </c>
      <c r="C1937" s="6">
        <f t="shared" si="152"/>
        <v>14</v>
      </c>
      <c r="D1937">
        <v>0.2412831124</v>
      </c>
      <c r="E1937">
        <v>4.9056523300000002E-2</v>
      </c>
      <c r="F1937">
        <v>0.19222658910000001</v>
      </c>
      <c r="G1937">
        <f t="shared" si="153"/>
        <v>0.19222658910000001</v>
      </c>
      <c r="H1937">
        <f t="shared" si="154"/>
        <v>0</v>
      </c>
    </row>
    <row r="1938" spans="1:8" x14ac:dyDescent="0.3">
      <c r="A1938" s="1">
        <f t="shared" si="155"/>
        <v>36566.312500004693</v>
      </c>
      <c r="B1938" s="6">
        <f t="shared" si="151"/>
        <v>2</v>
      </c>
      <c r="C1938" s="6">
        <f t="shared" si="152"/>
        <v>15</v>
      </c>
      <c r="D1938">
        <v>0.26506785840000002</v>
      </c>
      <c r="E1938">
        <v>0.13821323590000001</v>
      </c>
      <c r="F1938">
        <v>0.12685462250000001</v>
      </c>
      <c r="G1938">
        <f t="shared" si="153"/>
        <v>0.12685462250000001</v>
      </c>
      <c r="H1938">
        <f t="shared" si="154"/>
        <v>0</v>
      </c>
    </row>
    <row r="1939" spans="1:8" x14ac:dyDescent="0.3">
      <c r="A1939" s="1">
        <f t="shared" si="155"/>
        <v>36566.333333338029</v>
      </c>
      <c r="B1939" s="6">
        <f t="shared" si="151"/>
        <v>2</v>
      </c>
      <c r="C1939" s="6">
        <f t="shared" si="152"/>
        <v>16</v>
      </c>
      <c r="D1939">
        <v>0.29391544660000002</v>
      </c>
      <c r="E1939">
        <v>0.13821323590000001</v>
      </c>
      <c r="F1939">
        <v>0.15570221079999999</v>
      </c>
      <c r="G1939">
        <f t="shared" si="153"/>
        <v>0.15570221079999999</v>
      </c>
      <c r="H1939">
        <f t="shared" si="154"/>
        <v>0</v>
      </c>
    </row>
    <row r="1940" spans="1:8" x14ac:dyDescent="0.3">
      <c r="A1940" s="1">
        <f t="shared" si="155"/>
        <v>36566.354166671365</v>
      </c>
      <c r="B1940" s="6">
        <f t="shared" si="151"/>
        <v>2</v>
      </c>
      <c r="C1940" s="6">
        <f t="shared" si="152"/>
        <v>17</v>
      </c>
      <c r="D1940">
        <v>0.31725388259999998</v>
      </c>
      <c r="E1940">
        <v>0.22051133689999999</v>
      </c>
      <c r="F1940">
        <v>9.6742545700000002E-2</v>
      </c>
      <c r="G1940">
        <f t="shared" si="153"/>
        <v>9.6742545700000002E-2</v>
      </c>
      <c r="H1940">
        <f t="shared" si="154"/>
        <v>0</v>
      </c>
    </row>
    <row r="1941" spans="1:8" x14ac:dyDescent="0.3">
      <c r="A1941" s="1">
        <f t="shared" si="155"/>
        <v>36566.3750000047</v>
      </c>
      <c r="B1941" s="6">
        <f t="shared" si="151"/>
        <v>2</v>
      </c>
      <c r="C1941" s="6">
        <f t="shared" si="152"/>
        <v>18</v>
      </c>
      <c r="D1941">
        <v>0.33801203029999999</v>
      </c>
      <c r="E1941">
        <v>0.22051133689999999</v>
      </c>
      <c r="F1941">
        <v>0.11750069339999999</v>
      </c>
      <c r="G1941">
        <f t="shared" si="153"/>
        <v>0.11750069339999999</v>
      </c>
      <c r="H1941">
        <f t="shared" si="154"/>
        <v>0</v>
      </c>
    </row>
    <row r="1942" spans="1:8" x14ac:dyDescent="0.3">
      <c r="A1942" s="1">
        <f t="shared" si="155"/>
        <v>36566.395833338036</v>
      </c>
      <c r="B1942" s="6">
        <f t="shared" si="151"/>
        <v>2</v>
      </c>
      <c r="C1942" s="6">
        <f t="shared" si="152"/>
        <v>19</v>
      </c>
      <c r="D1942">
        <v>0.35699419129999999</v>
      </c>
      <c r="E1942">
        <v>0.3255083715</v>
      </c>
      <c r="F1942">
        <v>3.1485819800000002E-2</v>
      </c>
      <c r="G1942">
        <f t="shared" si="153"/>
        <v>3.1485819800000002E-2</v>
      </c>
      <c r="H1942">
        <f t="shared" si="154"/>
        <v>0</v>
      </c>
    </row>
    <row r="1943" spans="1:8" x14ac:dyDescent="0.3">
      <c r="A1943" s="1">
        <f t="shared" si="155"/>
        <v>36566.416666671372</v>
      </c>
      <c r="B1943" s="6">
        <f t="shared" si="151"/>
        <v>2</v>
      </c>
      <c r="C1943" s="6">
        <f t="shared" si="152"/>
        <v>20</v>
      </c>
      <c r="D1943">
        <v>0.37926590989999998</v>
      </c>
      <c r="E1943">
        <v>0.3255083715</v>
      </c>
      <c r="F1943">
        <v>5.3757538399999999E-2</v>
      </c>
      <c r="G1943">
        <f t="shared" si="153"/>
        <v>5.3757538399999999E-2</v>
      </c>
      <c r="H1943">
        <f t="shared" si="154"/>
        <v>0</v>
      </c>
    </row>
    <row r="1944" spans="1:8" x14ac:dyDescent="0.3">
      <c r="A1944" s="1">
        <f t="shared" si="155"/>
        <v>36566.437500004708</v>
      </c>
      <c r="B1944" s="6">
        <f t="shared" si="151"/>
        <v>2</v>
      </c>
      <c r="C1944" s="6">
        <f t="shared" si="152"/>
        <v>21</v>
      </c>
      <c r="D1944">
        <v>0.40217140890000003</v>
      </c>
      <c r="E1944">
        <v>0.49829063270000001</v>
      </c>
      <c r="F1944">
        <v>-9.61192238E-2</v>
      </c>
      <c r="G1944">
        <f t="shared" si="153"/>
        <v>0</v>
      </c>
      <c r="H1944">
        <f t="shared" si="154"/>
        <v>-9.61192238E-2</v>
      </c>
    </row>
    <row r="1945" spans="1:8" x14ac:dyDescent="0.3">
      <c r="A1945" s="1">
        <f t="shared" si="155"/>
        <v>36566.458333338043</v>
      </c>
      <c r="B1945" s="6">
        <f t="shared" si="151"/>
        <v>2</v>
      </c>
      <c r="C1945" s="6">
        <f t="shared" si="152"/>
        <v>22</v>
      </c>
      <c r="D1945">
        <v>0.42480112349999999</v>
      </c>
      <c r="E1945">
        <v>0.49829063270000001</v>
      </c>
      <c r="F1945">
        <v>-7.3489509199999997E-2</v>
      </c>
      <c r="G1945">
        <f t="shared" si="153"/>
        <v>0</v>
      </c>
      <c r="H1945">
        <f t="shared" si="154"/>
        <v>-7.3489509199999997E-2</v>
      </c>
    </row>
    <row r="1946" spans="1:8" x14ac:dyDescent="0.3">
      <c r="A1946" s="1">
        <f t="shared" si="155"/>
        <v>36566.479166671379</v>
      </c>
      <c r="B1946" s="6">
        <f t="shared" si="151"/>
        <v>2</v>
      </c>
      <c r="C1946" s="6">
        <f t="shared" si="152"/>
        <v>23</v>
      </c>
      <c r="D1946">
        <v>0.4417086825</v>
      </c>
      <c r="E1946">
        <v>0.96821368659999996</v>
      </c>
      <c r="F1946">
        <v>-0.52650500410000001</v>
      </c>
      <c r="G1946">
        <f t="shared" si="153"/>
        <v>0</v>
      </c>
      <c r="H1946">
        <f t="shared" si="154"/>
        <v>-0.52650500410000001</v>
      </c>
    </row>
    <row r="1947" spans="1:8" x14ac:dyDescent="0.3">
      <c r="A1947" s="1">
        <f t="shared" si="155"/>
        <v>36566.500000004715</v>
      </c>
      <c r="B1947" s="6">
        <f t="shared" si="151"/>
        <v>2</v>
      </c>
      <c r="C1947" s="6">
        <f t="shared" si="152"/>
        <v>24</v>
      </c>
      <c r="D1947">
        <v>0.45994180839999999</v>
      </c>
      <c r="E1947">
        <v>0.96821368659999996</v>
      </c>
      <c r="F1947">
        <v>-0.50827187809999996</v>
      </c>
      <c r="G1947">
        <f t="shared" si="153"/>
        <v>0</v>
      </c>
      <c r="H1947">
        <f t="shared" si="154"/>
        <v>-0.50827187809999996</v>
      </c>
    </row>
    <row r="1948" spans="1:8" x14ac:dyDescent="0.3">
      <c r="A1948" s="1">
        <f t="shared" si="155"/>
        <v>36566.520833338051</v>
      </c>
      <c r="B1948" s="6">
        <f t="shared" si="151"/>
        <v>2</v>
      </c>
      <c r="C1948" s="6">
        <f t="shared" si="152"/>
        <v>25</v>
      </c>
      <c r="D1948">
        <v>0.47195004639999999</v>
      </c>
      <c r="E1948">
        <v>1.4877979867</v>
      </c>
      <c r="F1948">
        <v>-1.0158479403</v>
      </c>
      <c r="G1948">
        <f t="shared" si="153"/>
        <v>0</v>
      </c>
      <c r="H1948">
        <f t="shared" si="154"/>
        <v>-1.0158479403</v>
      </c>
    </row>
    <row r="1949" spans="1:8" x14ac:dyDescent="0.3">
      <c r="A1949" s="1">
        <f t="shared" si="155"/>
        <v>36566.541666671386</v>
      </c>
      <c r="B1949" s="6">
        <f t="shared" si="151"/>
        <v>2</v>
      </c>
      <c r="C1949" s="6">
        <f t="shared" si="152"/>
        <v>26</v>
      </c>
      <c r="D1949">
        <v>0.48375855410000002</v>
      </c>
      <c r="E1949">
        <v>1.4877979867</v>
      </c>
      <c r="F1949">
        <v>-1.0040394325999999</v>
      </c>
      <c r="G1949">
        <f t="shared" si="153"/>
        <v>0</v>
      </c>
      <c r="H1949">
        <f t="shared" si="154"/>
        <v>-1.0040394325999999</v>
      </c>
    </row>
    <row r="1950" spans="1:8" x14ac:dyDescent="0.3">
      <c r="A1950" s="1">
        <f t="shared" si="155"/>
        <v>36566.562500004722</v>
      </c>
      <c r="B1950" s="6">
        <f t="shared" si="151"/>
        <v>2</v>
      </c>
      <c r="C1950" s="6">
        <f t="shared" si="152"/>
        <v>27</v>
      </c>
      <c r="D1950">
        <v>0.49596791610000002</v>
      </c>
      <c r="E1950">
        <v>1.2544227328999999</v>
      </c>
      <c r="F1950">
        <v>-0.75845481680000004</v>
      </c>
      <c r="G1950">
        <f t="shared" si="153"/>
        <v>0</v>
      </c>
      <c r="H1950">
        <f t="shared" si="154"/>
        <v>-0.75845481680000004</v>
      </c>
    </row>
    <row r="1951" spans="1:8" x14ac:dyDescent="0.3">
      <c r="A1951" s="1">
        <f t="shared" si="155"/>
        <v>36566.583333338058</v>
      </c>
      <c r="B1951" s="6">
        <f t="shared" si="151"/>
        <v>2</v>
      </c>
      <c r="C1951" s="6">
        <f t="shared" si="152"/>
        <v>28</v>
      </c>
      <c r="D1951">
        <v>0.50159291510000004</v>
      </c>
      <c r="E1951">
        <v>1.2544227328999999</v>
      </c>
      <c r="F1951">
        <v>-0.75282981780000002</v>
      </c>
      <c r="G1951">
        <f t="shared" si="153"/>
        <v>0</v>
      </c>
      <c r="H1951">
        <f t="shared" si="154"/>
        <v>-0.75282981780000002</v>
      </c>
    </row>
    <row r="1952" spans="1:8" x14ac:dyDescent="0.3">
      <c r="A1952" s="1">
        <f t="shared" si="155"/>
        <v>36566.604166671394</v>
      </c>
      <c r="B1952" s="6">
        <f t="shared" si="151"/>
        <v>2</v>
      </c>
      <c r="C1952" s="6">
        <f t="shared" si="152"/>
        <v>29</v>
      </c>
      <c r="D1952">
        <v>0.5060785391</v>
      </c>
      <c r="E1952">
        <v>1.3058867885000001</v>
      </c>
      <c r="F1952">
        <v>-0.79980824939999995</v>
      </c>
      <c r="G1952">
        <f t="shared" si="153"/>
        <v>0</v>
      </c>
      <c r="H1952">
        <f t="shared" si="154"/>
        <v>-0.79980824939999995</v>
      </c>
    </row>
    <row r="1953" spans="1:8" x14ac:dyDescent="0.3">
      <c r="A1953" s="1">
        <f t="shared" si="155"/>
        <v>36566.625000004729</v>
      </c>
      <c r="B1953" s="6">
        <f t="shared" si="151"/>
        <v>2</v>
      </c>
      <c r="C1953" s="6">
        <f t="shared" si="152"/>
        <v>30</v>
      </c>
      <c r="D1953">
        <v>0.5022853169</v>
      </c>
      <c r="E1953">
        <v>1.3058867885000001</v>
      </c>
      <c r="F1953">
        <v>-0.80360147159999995</v>
      </c>
      <c r="G1953">
        <f t="shared" si="153"/>
        <v>0</v>
      </c>
      <c r="H1953">
        <f t="shared" si="154"/>
        <v>-0.80360147159999995</v>
      </c>
    </row>
    <row r="1954" spans="1:8" x14ac:dyDescent="0.3">
      <c r="A1954" s="1">
        <f t="shared" si="155"/>
        <v>36566.645833338065</v>
      </c>
      <c r="B1954" s="6">
        <f t="shared" si="151"/>
        <v>2</v>
      </c>
      <c r="C1954" s="6">
        <f t="shared" si="152"/>
        <v>31</v>
      </c>
      <c r="D1954">
        <v>0.48936289690000001</v>
      </c>
      <c r="E1954">
        <v>0.77056081870000004</v>
      </c>
      <c r="F1954">
        <v>-0.28119792179999997</v>
      </c>
      <c r="G1954">
        <f t="shared" si="153"/>
        <v>0</v>
      </c>
      <c r="H1954">
        <f t="shared" si="154"/>
        <v>-0.28119792179999997</v>
      </c>
    </row>
    <row r="1955" spans="1:8" x14ac:dyDescent="0.3">
      <c r="A1955" s="1">
        <f t="shared" si="155"/>
        <v>36566.666666671401</v>
      </c>
      <c r="B1955" s="6">
        <f t="shared" si="151"/>
        <v>2</v>
      </c>
      <c r="C1955" s="6">
        <f t="shared" si="152"/>
        <v>32</v>
      </c>
      <c r="D1955">
        <v>0.48388719730000002</v>
      </c>
      <c r="E1955">
        <v>0.77056081870000004</v>
      </c>
      <c r="F1955">
        <v>-0.28667362140000002</v>
      </c>
      <c r="G1955">
        <f t="shared" si="153"/>
        <v>0</v>
      </c>
      <c r="H1955">
        <f t="shared" si="154"/>
        <v>-0.28667362140000002</v>
      </c>
    </row>
    <row r="1956" spans="1:8" x14ac:dyDescent="0.3">
      <c r="A1956" s="1">
        <f t="shared" si="155"/>
        <v>36566.687500004737</v>
      </c>
      <c r="B1956" s="6">
        <f t="shared" si="151"/>
        <v>2</v>
      </c>
      <c r="C1956" s="6">
        <f t="shared" si="152"/>
        <v>33</v>
      </c>
      <c r="D1956">
        <v>0.48855251830000002</v>
      </c>
      <c r="E1956">
        <v>0.46214248679999997</v>
      </c>
      <c r="F1956">
        <v>2.64100315E-2</v>
      </c>
      <c r="G1956">
        <f t="shared" si="153"/>
        <v>2.64100315E-2</v>
      </c>
      <c r="H1956">
        <f t="shared" si="154"/>
        <v>0</v>
      </c>
    </row>
    <row r="1957" spans="1:8" x14ac:dyDescent="0.3">
      <c r="A1957" s="1">
        <f t="shared" si="155"/>
        <v>36566.708333338072</v>
      </c>
      <c r="B1957" s="6">
        <f t="shared" si="151"/>
        <v>2</v>
      </c>
      <c r="C1957" s="6">
        <f t="shared" si="152"/>
        <v>34</v>
      </c>
      <c r="D1957">
        <v>0.49512022189999999</v>
      </c>
      <c r="E1957">
        <v>0.46214248679999997</v>
      </c>
      <c r="F1957">
        <v>3.2977735000000001E-2</v>
      </c>
      <c r="G1957">
        <f t="shared" si="153"/>
        <v>3.2977735000000001E-2</v>
      </c>
      <c r="H1957">
        <f t="shared" si="154"/>
        <v>0</v>
      </c>
    </row>
    <row r="1958" spans="1:8" x14ac:dyDescent="0.3">
      <c r="A1958" s="1">
        <f t="shared" si="155"/>
        <v>36566.729166671408</v>
      </c>
      <c r="B1958" s="6">
        <f t="shared" si="151"/>
        <v>2</v>
      </c>
      <c r="C1958" s="6">
        <f t="shared" si="152"/>
        <v>35</v>
      </c>
      <c r="D1958">
        <v>0.50303232490000005</v>
      </c>
      <c r="E1958">
        <v>0.34971969689999999</v>
      </c>
      <c r="F1958">
        <v>0.15331262800000001</v>
      </c>
      <c r="G1958">
        <f t="shared" si="153"/>
        <v>0.15331262800000001</v>
      </c>
      <c r="H1958">
        <f t="shared" si="154"/>
        <v>0</v>
      </c>
    </row>
    <row r="1959" spans="1:8" x14ac:dyDescent="0.3">
      <c r="A1959" s="1">
        <f t="shared" si="155"/>
        <v>36566.750000004744</v>
      </c>
      <c r="B1959" s="6">
        <f t="shared" si="151"/>
        <v>2</v>
      </c>
      <c r="C1959" s="6">
        <f t="shared" si="152"/>
        <v>36</v>
      </c>
      <c r="D1959">
        <v>0.50250463190000005</v>
      </c>
      <c r="E1959">
        <v>0.34971969689999999</v>
      </c>
      <c r="F1959">
        <v>0.15278493500000001</v>
      </c>
      <c r="G1959">
        <f t="shared" si="153"/>
        <v>0.15278493500000001</v>
      </c>
      <c r="H1959">
        <f t="shared" si="154"/>
        <v>0</v>
      </c>
    </row>
    <row r="1960" spans="1:8" x14ac:dyDescent="0.3">
      <c r="A1960" s="1">
        <f t="shared" si="155"/>
        <v>36566.77083333808</v>
      </c>
      <c r="B1960" s="6">
        <f t="shared" si="151"/>
        <v>2</v>
      </c>
      <c r="C1960" s="6">
        <f t="shared" si="152"/>
        <v>37</v>
      </c>
      <c r="D1960">
        <v>0.4840848539</v>
      </c>
      <c r="E1960">
        <v>0.1353667164</v>
      </c>
      <c r="F1960">
        <v>0.34871813750000002</v>
      </c>
      <c r="G1960">
        <f t="shared" si="153"/>
        <v>0.34871813750000002</v>
      </c>
      <c r="H1960">
        <f t="shared" si="154"/>
        <v>0</v>
      </c>
    </row>
    <row r="1961" spans="1:8" x14ac:dyDescent="0.3">
      <c r="A1961" s="1">
        <f t="shared" si="155"/>
        <v>36566.791666671415</v>
      </c>
      <c r="B1961" s="6">
        <f t="shared" si="151"/>
        <v>2</v>
      </c>
      <c r="C1961" s="6">
        <f t="shared" si="152"/>
        <v>38</v>
      </c>
      <c r="D1961">
        <v>0.46030901540000002</v>
      </c>
      <c r="E1961">
        <v>0.1353667164</v>
      </c>
      <c r="F1961">
        <v>0.32494229899999999</v>
      </c>
      <c r="G1961">
        <f t="shared" si="153"/>
        <v>0.32494229899999999</v>
      </c>
      <c r="H1961">
        <f t="shared" si="154"/>
        <v>0</v>
      </c>
    </row>
    <row r="1962" spans="1:8" x14ac:dyDescent="0.3">
      <c r="A1962" s="1">
        <f t="shared" si="155"/>
        <v>36566.812500004751</v>
      </c>
      <c r="B1962" s="6">
        <f t="shared" si="151"/>
        <v>2</v>
      </c>
      <c r="C1962" s="6">
        <f t="shared" si="152"/>
        <v>39</v>
      </c>
      <c r="D1962">
        <v>0.44250131440000001</v>
      </c>
      <c r="E1962">
        <v>0</v>
      </c>
      <c r="F1962">
        <v>0.44250131440000001</v>
      </c>
      <c r="G1962">
        <f t="shared" si="153"/>
        <v>0.44250131440000001</v>
      </c>
      <c r="H1962">
        <f t="shared" si="154"/>
        <v>0</v>
      </c>
    </row>
    <row r="1963" spans="1:8" x14ac:dyDescent="0.3">
      <c r="A1963" s="1">
        <f t="shared" si="155"/>
        <v>36566.833333338087</v>
      </c>
      <c r="B1963" s="6">
        <f t="shared" si="151"/>
        <v>2</v>
      </c>
      <c r="C1963" s="6">
        <f t="shared" si="152"/>
        <v>40</v>
      </c>
      <c r="D1963">
        <v>0.42536763989999998</v>
      </c>
      <c r="E1963">
        <v>0</v>
      </c>
      <c r="F1963">
        <v>0.42536763989999998</v>
      </c>
      <c r="G1963">
        <f t="shared" si="153"/>
        <v>0.42536763989999998</v>
      </c>
      <c r="H1963">
        <f t="shared" si="154"/>
        <v>0</v>
      </c>
    </row>
    <row r="1964" spans="1:8" x14ac:dyDescent="0.3">
      <c r="A1964" s="1">
        <f t="shared" si="155"/>
        <v>36566.854166671423</v>
      </c>
      <c r="B1964" s="6">
        <f t="shared" si="151"/>
        <v>2</v>
      </c>
      <c r="C1964" s="6">
        <f t="shared" si="152"/>
        <v>41</v>
      </c>
      <c r="D1964">
        <v>0.39184628189999998</v>
      </c>
      <c r="E1964">
        <v>0</v>
      </c>
      <c r="F1964">
        <v>0.39184628189999998</v>
      </c>
      <c r="G1964">
        <f t="shared" si="153"/>
        <v>0.39184628189999998</v>
      </c>
      <c r="H1964">
        <f t="shared" si="154"/>
        <v>0</v>
      </c>
    </row>
    <row r="1965" spans="1:8" x14ac:dyDescent="0.3">
      <c r="A1965" s="1">
        <f t="shared" si="155"/>
        <v>36566.875000004758</v>
      </c>
      <c r="B1965" s="6">
        <f t="shared" si="151"/>
        <v>2</v>
      </c>
      <c r="C1965" s="6">
        <f t="shared" si="152"/>
        <v>42</v>
      </c>
      <c r="D1965">
        <v>0.35549119060000001</v>
      </c>
      <c r="E1965">
        <v>0</v>
      </c>
      <c r="F1965">
        <v>0.35549119060000001</v>
      </c>
      <c r="G1965">
        <f t="shared" si="153"/>
        <v>0.35549119060000001</v>
      </c>
      <c r="H1965">
        <f t="shared" si="154"/>
        <v>0</v>
      </c>
    </row>
    <row r="1966" spans="1:8" x14ac:dyDescent="0.3">
      <c r="A1966" s="1">
        <f t="shared" si="155"/>
        <v>36566.895833338094</v>
      </c>
      <c r="B1966" s="6">
        <f t="shared" si="151"/>
        <v>2</v>
      </c>
      <c r="C1966" s="6">
        <f t="shared" si="152"/>
        <v>43</v>
      </c>
      <c r="D1966">
        <v>0.33076374060000002</v>
      </c>
      <c r="E1966">
        <v>0</v>
      </c>
      <c r="F1966">
        <v>0.33076374060000002</v>
      </c>
      <c r="G1966">
        <f t="shared" si="153"/>
        <v>0.33076374060000002</v>
      </c>
      <c r="H1966">
        <f t="shared" si="154"/>
        <v>0</v>
      </c>
    </row>
    <row r="1967" spans="1:8" x14ac:dyDescent="0.3">
      <c r="A1967" s="1">
        <f t="shared" si="155"/>
        <v>36566.91666667143</v>
      </c>
      <c r="B1967" s="6">
        <f t="shared" si="151"/>
        <v>2</v>
      </c>
      <c r="C1967" s="6">
        <f t="shared" si="152"/>
        <v>44</v>
      </c>
      <c r="D1967">
        <v>0.29846786819999999</v>
      </c>
      <c r="E1967">
        <v>0</v>
      </c>
      <c r="F1967">
        <v>0.29846786819999999</v>
      </c>
      <c r="G1967">
        <f t="shared" si="153"/>
        <v>0.29846786819999999</v>
      </c>
      <c r="H1967">
        <f t="shared" si="154"/>
        <v>0</v>
      </c>
    </row>
    <row r="1968" spans="1:8" x14ac:dyDescent="0.3">
      <c r="A1968" s="1">
        <f t="shared" si="155"/>
        <v>36566.937500004766</v>
      </c>
      <c r="B1968" s="6">
        <f t="shared" si="151"/>
        <v>2</v>
      </c>
      <c r="C1968" s="6">
        <f t="shared" si="152"/>
        <v>45</v>
      </c>
      <c r="D1968">
        <v>0.26745091519999997</v>
      </c>
      <c r="E1968">
        <v>0</v>
      </c>
      <c r="F1968">
        <v>0.26745091519999997</v>
      </c>
      <c r="G1968">
        <f t="shared" si="153"/>
        <v>0.26745091519999997</v>
      </c>
      <c r="H1968">
        <f t="shared" si="154"/>
        <v>0</v>
      </c>
    </row>
    <row r="1969" spans="1:8" x14ac:dyDescent="0.3">
      <c r="A1969" s="1">
        <f t="shared" si="155"/>
        <v>36566.958333338102</v>
      </c>
      <c r="B1969" s="6">
        <f t="shared" si="151"/>
        <v>2</v>
      </c>
      <c r="C1969" s="6">
        <f t="shared" si="152"/>
        <v>46</v>
      </c>
      <c r="D1969">
        <v>0.23743221859999999</v>
      </c>
      <c r="E1969">
        <v>0</v>
      </c>
      <c r="F1969">
        <v>0.23743221859999999</v>
      </c>
      <c r="G1969">
        <f t="shared" si="153"/>
        <v>0.23743221859999999</v>
      </c>
      <c r="H1969">
        <f t="shared" si="154"/>
        <v>0</v>
      </c>
    </row>
    <row r="1970" spans="1:8" x14ac:dyDescent="0.3">
      <c r="A1970" s="1">
        <f t="shared" si="155"/>
        <v>36566.979166671437</v>
      </c>
      <c r="B1970" s="6">
        <f t="shared" si="151"/>
        <v>2</v>
      </c>
      <c r="C1970" s="6">
        <f t="shared" si="152"/>
        <v>47</v>
      </c>
      <c r="D1970">
        <v>0.2167894316</v>
      </c>
      <c r="E1970">
        <v>0</v>
      </c>
      <c r="F1970">
        <v>0.2167894316</v>
      </c>
      <c r="G1970">
        <f t="shared" si="153"/>
        <v>0.2167894316</v>
      </c>
      <c r="H1970">
        <f t="shared" si="154"/>
        <v>0</v>
      </c>
    </row>
    <row r="1971" spans="1:8" x14ac:dyDescent="0.3">
      <c r="A1971" s="1">
        <f t="shared" si="155"/>
        <v>36567.000000004773</v>
      </c>
      <c r="B1971" s="6">
        <f t="shared" si="151"/>
        <v>2</v>
      </c>
      <c r="C1971" s="6">
        <f t="shared" si="152"/>
        <v>0</v>
      </c>
      <c r="D1971">
        <v>0.2108375066</v>
      </c>
      <c r="E1971">
        <v>0</v>
      </c>
      <c r="F1971">
        <v>0.2108375066</v>
      </c>
      <c r="G1971">
        <f t="shared" si="153"/>
        <v>0.2108375066</v>
      </c>
      <c r="H1971">
        <f t="shared" si="154"/>
        <v>0</v>
      </c>
    </row>
    <row r="1972" spans="1:8" x14ac:dyDescent="0.3">
      <c r="A1972" s="1">
        <f t="shared" si="155"/>
        <v>36567.020833338109</v>
      </c>
      <c r="B1972" s="6">
        <f t="shared" si="151"/>
        <v>2</v>
      </c>
      <c r="C1972" s="6">
        <f t="shared" si="152"/>
        <v>1</v>
      </c>
      <c r="D1972">
        <v>0.20152243659999999</v>
      </c>
      <c r="E1972">
        <v>0</v>
      </c>
      <c r="F1972">
        <v>0.20152243659999999</v>
      </c>
      <c r="G1972">
        <f t="shared" si="153"/>
        <v>0.20152243659999999</v>
      </c>
      <c r="H1972">
        <f t="shared" si="154"/>
        <v>0</v>
      </c>
    </row>
    <row r="1973" spans="1:8" x14ac:dyDescent="0.3">
      <c r="A1973" s="1">
        <f t="shared" si="155"/>
        <v>36567.041666671445</v>
      </c>
      <c r="B1973" s="6">
        <f t="shared" si="151"/>
        <v>2</v>
      </c>
      <c r="C1973" s="6">
        <f t="shared" si="152"/>
        <v>2</v>
      </c>
      <c r="D1973">
        <v>0.1912831556</v>
      </c>
      <c r="E1973">
        <v>0</v>
      </c>
      <c r="F1973">
        <v>0.1912831556</v>
      </c>
      <c r="G1973">
        <f t="shared" si="153"/>
        <v>0.1912831556</v>
      </c>
      <c r="H1973">
        <f t="shared" si="154"/>
        <v>0</v>
      </c>
    </row>
    <row r="1974" spans="1:8" x14ac:dyDescent="0.3">
      <c r="A1974" s="1">
        <f t="shared" si="155"/>
        <v>36567.06250000478</v>
      </c>
      <c r="B1974" s="6">
        <f t="shared" si="151"/>
        <v>2</v>
      </c>
      <c r="C1974" s="6">
        <f t="shared" si="152"/>
        <v>3</v>
      </c>
      <c r="D1974">
        <v>0.18503980959999999</v>
      </c>
      <c r="E1974">
        <v>0</v>
      </c>
      <c r="F1974">
        <v>0.18503980959999999</v>
      </c>
      <c r="G1974">
        <f t="shared" si="153"/>
        <v>0.18503980959999999</v>
      </c>
      <c r="H1974">
        <f t="shared" si="154"/>
        <v>0</v>
      </c>
    </row>
    <row r="1975" spans="1:8" x14ac:dyDescent="0.3">
      <c r="A1975" s="1">
        <f t="shared" si="155"/>
        <v>36567.083333338116</v>
      </c>
      <c r="B1975" s="6">
        <f t="shared" si="151"/>
        <v>2</v>
      </c>
      <c r="C1975" s="6">
        <f t="shared" si="152"/>
        <v>4</v>
      </c>
      <c r="D1975">
        <v>0.17702631299999999</v>
      </c>
      <c r="E1975">
        <v>0</v>
      </c>
      <c r="F1975">
        <v>0.17702631299999999</v>
      </c>
      <c r="G1975">
        <f t="shared" si="153"/>
        <v>0.17702631299999999</v>
      </c>
      <c r="H1975">
        <f t="shared" si="154"/>
        <v>0</v>
      </c>
    </row>
    <row r="1976" spans="1:8" x14ac:dyDescent="0.3">
      <c r="A1976" s="1">
        <f t="shared" si="155"/>
        <v>36567.104166671452</v>
      </c>
      <c r="B1976" s="6">
        <f t="shared" si="151"/>
        <v>2</v>
      </c>
      <c r="C1976" s="6">
        <f t="shared" si="152"/>
        <v>5</v>
      </c>
      <c r="D1976">
        <v>0.173292474</v>
      </c>
      <c r="E1976">
        <v>0</v>
      </c>
      <c r="F1976">
        <v>0.173292474</v>
      </c>
      <c r="G1976">
        <f t="shared" si="153"/>
        <v>0.173292474</v>
      </c>
      <c r="H1976">
        <f t="shared" si="154"/>
        <v>0</v>
      </c>
    </row>
    <row r="1977" spans="1:8" x14ac:dyDescent="0.3">
      <c r="A1977" s="1">
        <f t="shared" si="155"/>
        <v>36567.125000004788</v>
      </c>
      <c r="B1977" s="6">
        <f t="shared" si="151"/>
        <v>2</v>
      </c>
      <c r="C1977" s="6">
        <f t="shared" si="152"/>
        <v>6</v>
      </c>
      <c r="D1977">
        <v>0.1684898152</v>
      </c>
      <c r="E1977">
        <v>0</v>
      </c>
      <c r="F1977">
        <v>0.1684898152</v>
      </c>
      <c r="G1977">
        <f t="shared" si="153"/>
        <v>0.1684898152</v>
      </c>
      <c r="H1977">
        <f t="shared" si="154"/>
        <v>0</v>
      </c>
    </row>
    <row r="1978" spans="1:8" x14ac:dyDescent="0.3">
      <c r="A1978" s="1">
        <f t="shared" si="155"/>
        <v>36567.145833338123</v>
      </c>
      <c r="B1978" s="6">
        <f t="shared" si="151"/>
        <v>2</v>
      </c>
      <c r="C1978" s="6">
        <f t="shared" si="152"/>
        <v>7</v>
      </c>
      <c r="D1978">
        <v>0.1649501692</v>
      </c>
      <c r="E1978">
        <v>0</v>
      </c>
      <c r="F1978">
        <v>0.1649501692</v>
      </c>
      <c r="G1978">
        <f t="shared" si="153"/>
        <v>0.1649501692</v>
      </c>
      <c r="H1978">
        <f t="shared" si="154"/>
        <v>0</v>
      </c>
    </row>
    <row r="1979" spans="1:8" x14ac:dyDescent="0.3">
      <c r="A1979" s="1">
        <f t="shared" si="155"/>
        <v>36567.166666671459</v>
      </c>
      <c r="B1979" s="6">
        <f t="shared" si="151"/>
        <v>2</v>
      </c>
      <c r="C1979" s="6">
        <f t="shared" si="152"/>
        <v>8</v>
      </c>
      <c r="D1979">
        <v>0.1627004574</v>
      </c>
      <c r="E1979">
        <v>0</v>
      </c>
      <c r="F1979">
        <v>0.1627004574</v>
      </c>
      <c r="G1979">
        <f t="shared" si="153"/>
        <v>0.1627004574</v>
      </c>
      <c r="H1979">
        <f t="shared" si="154"/>
        <v>0</v>
      </c>
    </row>
    <row r="1980" spans="1:8" x14ac:dyDescent="0.3">
      <c r="A1980" s="1">
        <f t="shared" si="155"/>
        <v>36567.187500004795</v>
      </c>
      <c r="B1980" s="6">
        <f t="shared" si="151"/>
        <v>2</v>
      </c>
      <c r="C1980" s="6">
        <f t="shared" si="152"/>
        <v>9</v>
      </c>
      <c r="D1980">
        <v>0.16555357740000001</v>
      </c>
      <c r="E1980">
        <v>0</v>
      </c>
      <c r="F1980">
        <v>0.16555357740000001</v>
      </c>
      <c r="G1980">
        <f t="shared" si="153"/>
        <v>0.16555357740000001</v>
      </c>
      <c r="H1980">
        <f t="shared" si="154"/>
        <v>0</v>
      </c>
    </row>
    <row r="1981" spans="1:8" x14ac:dyDescent="0.3">
      <c r="A1981" s="1">
        <f t="shared" si="155"/>
        <v>36567.208333338131</v>
      </c>
      <c r="B1981" s="6">
        <f t="shared" si="151"/>
        <v>2</v>
      </c>
      <c r="C1981" s="6">
        <f t="shared" si="152"/>
        <v>10</v>
      </c>
      <c r="D1981">
        <v>0.17874051839999999</v>
      </c>
      <c r="E1981">
        <v>0</v>
      </c>
      <c r="F1981">
        <v>0.17874051839999999</v>
      </c>
      <c r="G1981">
        <f t="shared" si="153"/>
        <v>0.17874051839999999</v>
      </c>
      <c r="H1981">
        <f t="shared" si="154"/>
        <v>0</v>
      </c>
    </row>
    <row r="1982" spans="1:8" x14ac:dyDescent="0.3">
      <c r="A1982" s="1">
        <f t="shared" si="155"/>
        <v>36567.229166671466</v>
      </c>
      <c r="B1982" s="6">
        <f t="shared" si="151"/>
        <v>2</v>
      </c>
      <c r="C1982" s="6">
        <f t="shared" si="152"/>
        <v>11</v>
      </c>
      <c r="D1982">
        <v>0.20136974939999999</v>
      </c>
      <c r="E1982">
        <v>0</v>
      </c>
      <c r="F1982">
        <v>0.20136974939999999</v>
      </c>
      <c r="G1982">
        <f t="shared" si="153"/>
        <v>0.20136974939999999</v>
      </c>
      <c r="H1982">
        <f t="shared" si="154"/>
        <v>0</v>
      </c>
    </row>
    <row r="1983" spans="1:8" x14ac:dyDescent="0.3">
      <c r="A1983" s="1">
        <f t="shared" si="155"/>
        <v>36567.250000004802</v>
      </c>
      <c r="B1983" s="6">
        <f t="shared" si="151"/>
        <v>2</v>
      </c>
      <c r="C1983" s="6">
        <f t="shared" si="152"/>
        <v>12</v>
      </c>
      <c r="D1983">
        <v>0.23660762129999999</v>
      </c>
      <c r="E1983">
        <v>0</v>
      </c>
      <c r="F1983">
        <v>0.23660762129999999</v>
      </c>
      <c r="G1983">
        <f t="shared" si="153"/>
        <v>0.23660762129999999</v>
      </c>
      <c r="H1983">
        <f t="shared" si="154"/>
        <v>0</v>
      </c>
    </row>
    <row r="1984" spans="1:8" x14ac:dyDescent="0.3">
      <c r="A1984" s="1">
        <f t="shared" si="155"/>
        <v>36567.270833338138</v>
      </c>
      <c r="B1984" s="6">
        <f t="shared" si="151"/>
        <v>2</v>
      </c>
      <c r="C1984" s="6">
        <f t="shared" si="152"/>
        <v>13</v>
      </c>
      <c r="D1984">
        <v>0.27158752829999999</v>
      </c>
      <c r="E1984">
        <v>0.14786940439999999</v>
      </c>
      <c r="F1984">
        <v>0.1237181238</v>
      </c>
      <c r="G1984">
        <f t="shared" si="153"/>
        <v>0.1237181238</v>
      </c>
      <c r="H1984">
        <f t="shared" si="154"/>
        <v>0</v>
      </c>
    </row>
    <row r="1985" spans="1:8" x14ac:dyDescent="0.3">
      <c r="A1985" s="1">
        <f t="shared" si="155"/>
        <v>36567.291666671474</v>
      </c>
      <c r="B1985" s="6">
        <f t="shared" si="151"/>
        <v>2</v>
      </c>
      <c r="C1985" s="6">
        <f t="shared" si="152"/>
        <v>14</v>
      </c>
      <c r="D1985">
        <v>0.28618366299999998</v>
      </c>
      <c r="E1985">
        <v>0.14786940439999999</v>
      </c>
      <c r="F1985">
        <v>0.13831425859999999</v>
      </c>
      <c r="G1985">
        <f t="shared" si="153"/>
        <v>0.13831425859999999</v>
      </c>
      <c r="H1985">
        <f t="shared" si="154"/>
        <v>0</v>
      </c>
    </row>
    <row r="1986" spans="1:8" x14ac:dyDescent="0.3">
      <c r="A1986" s="1">
        <f t="shared" si="155"/>
        <v>36567.312500004809</v>
      </c>
      <c r="B1986" s="6">
        <f t="shared" si="151"/>
        <v>2</v>
      </c>
      <c r="C1986" s="6">
        <f t="shared" si="152"/>
        <v>15</v>
      </c>
      <c r="D1986">
        <v>0.27776640600000002</v>
      </c>
      <c r="E1986">
        <v>0.65571154269999998</v>
      </c>
      <c r="F1986">
        <v>-0.37794513670000002</v>
      </c>
      <c r="G1986">
        <f t="shared" si="153"/>
        <v>0</v>
      </c>
      <c r="H1986">
        <f t="shared" si="154"/>
        <v>-0.37794513670000002</v>
      </c>
    </row>
    <row r="1987" spans="1:8" x14ac:dyDescent="0.3">
      <c r="A1987" s="1">
        <f t="shared" si="155"/>
        <v>36567.333333338145</v>
      </c>
      <c r="B1987" s="6">
        <f t="shared" si="151"/>
        <v>2</v>
      </c>
      <c r="C1987" s="6">
        <f t="shared" si="152"/>
        <v>16</v>
      </c>
      <c r="D1987">
        <v>0.25851119620000002</v>
      </c>
      <c r="E1987">
        <v>0.65571154269999998</v>
      </c>
      <c r="F1987">
        <v>-0.39720034650000002</v>
      </c>
      <c r="G1987">
        <f t="shared" si="153"/>
        <v>0</v>
      </c>
      <c r="H1987">
        <f t="shared" si="154"/>
        <v>-0.39720034650000002</v>
      </c>
    </row>
    <row r="1988" spans="1:8" x14ac:dyDescent="0.3">
      <c r="A1988" s="1">
        <f t="shared" si="155"/>
        <v>36567.354166671481</v>
      </c>
      <c r="B1988" s="6">
        <f t="shared" si="151"/>
        <v>2</v>
      </c>
      <c r="C1988" s="6">
        <f t="shared" si="152"/>
        <v>17</v>
      </c>
      <c r="D1988">
        <v>0.24941036620000001</v>
      </c>
      <c r="E1988">
        <v>0.91195895299999996</v>
      </c>
      <c r="F1988">
        <v>-0.66254858670000005</v>
      </c>
      <c r="G1988">
        <f t="shared" si="153"/>
        <v>0</v>
      </c>
      <c r="H1988">
        <f t="shared" si="154"/>
        <v>-0.66254858670000005</v>
      </c>
    </row>
    <row r="1989" spans="1:8" x14ac:dyDescent="0.3">
      <c r="A1989" s="1">
        <f t="shared" si="155"/>
        <v>36567.375000004817</v>
      </c>
      <c r="B1989" s="6">
        <f t="shared" ref="B1989:B2052" si="156">MONTH(A1989)</f>
        <v>2</v>
      </c>
      <c r="C1989" s="6">
        <f t="shared" ref="C1989:C2052" si="157">HOUR(A1989)*2+MINUTE(A1989)/30</f>
        <v>18</v>
      </c>
      <c r="D1989">
        <v>0.27422205669999999</v>
      </c>
      <c r="E1989">
        <v>0.91195895299999996</v>
      </c>
      <c r="F1989">
        <v>-0.63773689629999997</v>
      </c>
      <c r="G1989">
        <f t="shared" ref="G1989:G2052" si="158">IF(F1989&gt;0,F1989,0)</f>
        <v>0</v>
      </c>
      <c r="H1989">
        <f t="shared" ref="H1989:H2052" si="159">IF(F1989&lt;0,F1989,0)</f>
        <v>-0.63773689629999997</v>
      </c>
    </row>
    <row r="1990" spans="1:8" x14ac:dyDescent="0.3">
      <c r="A1990" s="1">
        <f t="shared" ref="A1990:A2053" si="160">A1989+(1/48)</f>
        <v>36567.395833338152</v>
      </c>
      <c r="B1990" s="6">
        <f t="shared" si="156"/>
        <v>2</v>
      </c>
      <c r="C1990" s="6">
        <f t="shared" si="157"/>
        <v>19</v>
      </c>
      <c r="D1990">
        <v>0.27587373669999998</v>
      </c>
      <c r="E1990">
        <v>1.7609003337</v>
      </c>
      <c r="F1990">
        <v>-1.4850265970000001</v>
      </c>
      <c r="G1990">
        <f t="shared" si="158"/>
        <v>0</v>
      </c>
      <c r="H1990">
        <f t="shared" si="159"/>
        <v>-1.4850265970000001</v>
      </c>
    </row>
    <row r="1991" spans="1:8" x14ac:dyDescent="0.3">
      <c r="A1991" s="1">
        <f t="shared" si="160"/>
        <v>36567.416666671488</v>
      </c>
      <c r="B1991" s="6">
        <f t="shared" si="156"/>
        <v>2</v>
      </c>
      <c r="C1991" s="6">
        <f t="shared" si="157"/>
        <v>20</v>
      </c>
      <c r="D1991">
        <v>0.3441642231</v>
      </c>
      <c r="E1991">
        <v>1.7609003337</v>
      </c>
      <c r="F1991">
        <v>-1.4167361106</v>
      </c>
      <c r="G1991">
        <f t="shared" si="158"/>
        <v>0</v>
      </c>
      <c r="H1991">
        <f t="shared" si="159"/>
        <v>-1.4167361106</v>
      </c>
    </row>
    <row r="1992" spans="1:8" x14ac:dyDescent="0.3">
      <c r="A1992" s="1">
        <f t="shared" si="160"/>
        <v>36567.437500004824</v>
      </c>
      <c r="B1992" s="6">
        <f t="shared" si="156"/>
        <v>2</v>
      </c>
      <c r="C1992" s="6">
        <f t="shared" si="157"/>
        <v>21</v>
      </c>
      <c r="D1992">
        <v>0.34630123810000002</v>
      </c>
      <c r="E1992">
        <v>2.4770638402</v>
      </c>
      <c r="F1992">
        <v>-2.1307626020999999</v>
      </c>
      <c r="G1992">
        <f t="shared" si="158"/>
        <v>0</v>
      </c>
      <c r="H1992">
        <f t="shared" si="159"/>
        <v>-2.1307626020999999</v>
      </c>
    </row>
    <row r="1993" spans="1:8" x14ac:dyDescent="0.3">
      <c r="A1993" s="1">
        <f t="shared" si="160"/>
        <v>36567.45833333816</v>
      </c>
      <c r="B1993" s="6">
        <f t="shared" si="156"/>
        <v>2</v>
      </c>
      <c r="C1993" s="6">
        <f t="shared" si="157"/>
        <v>22</v>
      </c>
      <c r="D1993">
        <v>0.39853624869999998</v>
      </c>
      <c r="E1993">
        <v>2.4770638402</v>
      </c>
      <c r="F1993">
        <v>-2.0785275914999999</v>
      </c>
      <c r="G1993">
        <f t="shared" si="158"/>
        <v>0</v>
      </c>
      <c r="H1993">
        <f t="shared" si="159"/>
        <v>-2.0785275914999999</v>
      </c>
    </row>
    <row r="1994" spans="1:8" x14ac:dyDescent="0.3">
      <c r="A1994" s="1">
        <f t="shared" si="160"/>
        <v>36567.479166671495</v>
      </c>
      <c r="B1994" s="6">
        <f t="shared" si="156"/>
        <v>2</v>
      </c>
      <c r="C1994" s="6">
        <f t="shared" si="157"/>
        <v>23</v>
      </c>
      <c r="D1994">
        <v>0.4026647927</v>
      </c>
      <c r="E1994">
        <v>1.7931350796000001</v>
      </c>
      <c r="F1994">
        <v>-1.3904702869000001</v>
      </c>
      <c r="G1994">
        <f t="shared" si="158"/>
        <v>0</v>
      </c>
      <c r="H1994">
        <f t="shared" si="159"/>
        <v>-1.3904702869000001</v>
      </c>
    </row>
    <row r="1995" spans="1:8" x14ac:dyDescent="0.3">
      <c r="A1995" s="1">
        <f t="shared" si="160"/>
        <v>36567.500000004831</v>
      </c>
      <c r="B1995" s="6">
        <f t="shared" si="156"/>
        <v>2</v>
      </c>
      <c r="C1995" s="6">
        <f t="shared" si="157"/>
        <v>24</v>
      </c>
      <c r="D1995">
        <v>0.39508582920000002</v>
      </c>
      <c r="E1995">
        <v>1.7931350796000001</v>
      </c>
      <c r="F1995">
        <v>-1.3980492503999999</v>
      </c>
      <c r="G1995">
        <f t="shared" si="158"/>
        <v>0</v>
      </c>
      <c r="H1995">
        <f t="shared" si="159"/>
        <v>-1.3980492503999999</v>
      </c>
    </row>
    <row r="1996" spans="1:8" x14ac:dyDescent="0.3">
      <c r="A1996" s="1">
        <f t="shared" si="160"/>
        <v>36567.520833338167</v>
      </c>
      <c r="B1996" s="6">
        <f t="shared" si="156"/>
        <v>2</v>
      </c>
      <c r="C1996" s="6">
        <f t="shared" si="157"/>
        <v>25</v>
      </c>
      <c r="D1996">
        <v>0.38897217919999999</v>
      </c>
      <c r="E1996">
        <v>1.550079964</v>
      </c>
      <c r="F1996">
        <v>-1.1611077848</v>
      </c>
      <c r="G1996">
        <f t="shared" si="158"/>
        <v>0</v>
      </c>
      <c r="H1996">
        <f t="shared" si="159"/>
        <v>-1.1611077848</v>
      </c>
    </row>
    <row r="1997" spans="1:8" x14ac:dyDescent="0.3">
      <c r="A1997" s="1">
        <f t="shared" si="160"/>
        <v>36567.541666671503</v>
      </c>
      <c r="B1997" s="6">
        <f t="shared" si="156"/>
        <v>2</v>
      </c>
      <c r="C1997" s="6">
        <f t="shared" si="157"/>
        <v>26</v>
      </c>
      <c r="D1997">
        <v>0.3980476181</v>
      </c>
      <c r="E1997">
        <v>1.550079964</v>
      </c>
      <c r="F1997">
        <v>-1.1520323458999999</v>
      </c>
      <c r="G1997">
        <f t="shared" si="158"/>
        <v>0</v>
      </c>
      <c r="H1997">
        <f t="shared" si="159"/>
        <v>-1.1520323458999999</v>
      </c>
    </row>
    <row r="1998" spans="1:8" x14ac:dyDescent="0.3">
      <c r="A1998" s="1">
        <f t="shared" si="160"/>
        <v>36567.562500004839</v>
      </c>
      <c r="B1998" s="6">
        <f t="shared" si="156"/>
        <v>2</v>
      </c>
      <c r="C1998" s="6">
        <f t="shared" si="157"/>
        <v>27</v>
      </c>
      <c r="D1998">
        <v>0.39973208609999999</v>
      </c>
      <c r="E1998">
        <v>2.2651190442</v>
      </c>
      <c r="F1998">
        <v>-1.8653869581</v>
      </c>
      <c r="G1998">
        <f t="shared" si="158"/>
        <v>0</v>
      </c>
      <c r="H1998">
        <f t="shared" si="159"/>
        <v>-1.8653869581</v>
      </c>
    </row>
    <row r="1999" spans="1:8" x14ac:dyDescent="0.3">
      <c r="A1999" s="1">
        <f t="shared" si="160"/>
        <v>36567.583333338174</v>
      </c>
      <c r="B1999" s="6">
        <f t="shared" si="156"/>
        <v>2</v>
      </c>
      <c r="C1999" s="6">
        <f t="shared" si="157"/>
        <v>28</v>
      </c>
      <c r="D1999">
        <v>0.41528872610000001</v>
      </c>
      <c r="E1999">
        <v>2.2651190442</v>
      </c>
      <c r="F1999">
        <v>-1.8498303181</v>
      </c>
      <c r="G1999">
        <f t="shared" si="158"/>
        <v>0</v>
      </c>
      <c r="H1999">
        <f t="shared" si="159"/>
        <v>-1.8498303181</v>
      </c>
    </row>
    <row r="2000" spans="1:8" x14ac:dyDescent="0.3">
      <c r="A2000" s="1">
        <f t="shared" si="160"/>
        <v>36567.60416667151</v>
      </c>
      <c r="B2000" s="6">
        <f t="shared" si="156"/>
        <v>2</v>
      </c>
      <c r="C2000" s="6">
        <f t="shared" si="157"/>
        <v>29</v>
      </c>
      <c r="D2000">
        <v>0.4155801261</v>
      </c>
      <c r="E2000">
        <v>2.0214318323999998</v>
      </c>
      <c r="F2000">
        <v>-1.6058517063</v>
      </c>
      <c r="G2000">
        <f t="shared" si="158"/>
        <v>0</v>
      </c>
      <c r="H2000">
        <f t="shared" si="159"/>
        <v>-1.6058517063</v>
      </c>
    </row>
    <row r="2001" spans="1:8" x14ac:dyDescent="0.3">
      <c r="A2001" s="1">
        <f t="shared" si="160"/>
        <v>36567.625000004846</v>
      </c>
      <c r="B2001" s="6">
        <f t="shared" si="156"/>
        <v>2</v>
      </c>
      <c r="C2001" s="6">
        <f t="shared" si="157"/>
        <v>30</v>
      </c>
      <c r="D2001">
        <v>0.44621290149999998</v>
      </c>
      <c r="E2001">
        <v>2.0214318323999998</v>
      </c>
      <c r="F2001">
        <v>-1.5752189309</v>
      </c>
      <c r="G2001">
        <f t="shared" si="158"/>
        <v>0</v>
      </c>
      <c r="H2001">
        <f t="shared" si="159"/>
        <v>-1.5752189309</v>
      </c>
    </row>
    <row r="2002" spans="1:8" x14ac:dyDescent="0.3">
      <c r="A2002" s="1">
        <f t="shared" si="160"/>
        <v>36567.645833338182</v>
      </c>
      <c r="B2002" s="6">
        <f t="shared" si="156"/>
        <v>2</v>
      </c>
      <c r="C2002" s="6">
        <f t="shared" si="157"/>
        <v>31</v>
      </c>
      <c r="D2002">
        <v>0.46563259150000003</v>
      </c>
      <c r="E2002">
        <v>1.4421844783</v>
      </c>
      <c r="F2002">
        <v>-0.97655188670000004</v>
      </c>
      <c r="G2002">
        <f t="shared" si="158"/>
        <v>0</v>
      </c>
      <c r="H2002">
        <f t="shared" si="159"/>
        <v>-0.97655188670000004</v>
      </c>
    </row>
    <row r="2003" spans="1:8" x14ac:dyDescent="0.3">
      <c r="A2003" s="1">
        <f t="shared" si="160"/>
        <v>36567.666666671517</v>
      </c>
      <c r="B2003" s="6">
        <f t="shared" si="156"/>
        <v>2</v>
      </c>
      <c r="C2003" s="6">
        <f t="shared" si="157"/>
        <v>32</v>
      </c>
      <c r="D2003">
        <v>0.45987447100000001</v>
      </c>
      <c r="E2003">
        <v>1.4421844783</v>
      </c>
      <c r="F2003">
        <v>-0.98231000729999995</v>
      </c>
      <c r="G2003">
        <f t="shared" si="158"/>
        <v>0</v>
      </c>
      <c r="H2003">
        <f t="shared" si="159"/>
        <v>-0.98231000729999995</v>
      </c>
    </row>
    <row r="2004" spans="1:8" x14ac:dyDescent="0.3">
      <c r="A2004" s="1">
        <f t="shared" si="160"/>
        <v>36567.687500004853</v>
      </c>
      <c r="B2004" s="6">
        <f t="shared" si="156"/>
        <v>2</v>
      </c>
      <c r="C2004" s="6">
        <f t="shared" si="157"/>
        <v>33</v>
      </c>
      <c r="D2004">
        <v>0.48486880700000001</v>
      </c>
      <c r="E2004">
        <v>0.82162075300000004</v>
      </c>
      <c r="F2004">
        <v>-0.33675194609999998</v>
      </c>
      <c r="G2004">
        <f t="shared" si="158"/>
        <v>0</v>
      </c>
      <c r="H2004">
        <f t="shared" si="159"/>
        <v>-0.33675194609999998</v>
      </c>
    </row>
    <row r="2005" spans="1:8" x14ac:dyDescent="0.3">
      <c r="A2005" s="1">
        <f t="shared" si="160"/>
        <v>36567.708333338189</v>
      </c>
      <c r="B2005" s="6">
        <f t="shared" si="156"/>
        <v>2</v>
      </c>
      <c r="C2005" s="6">
        <f t="shared" si="157"/>
        <v>34</v>
      </c>
      <c r="D2005">
        <v>0.51999429050000001</v>
      </c>
      <c r="E2005">
        <v>0.82162075300000004</v>
      </c>
      <c r="F2005">
        <v>-0.30162646259999998</v>
      </c>
      <c r="G2005">
        <f t="shared" si="158"/>
        <v>0</v>
      </c>
      <c r="H2005">
        <f t="shared" si="159"/>
        <v>-0.30162646259999998</v>
      </c>
    </row>
    <row r="2006" spans="1:8" x14ac:dyDescent="0.3">
      <c r="A2006" s="1">
        <f t="shared" si="160"/>
        <v>36567.729166671525</v>
      </c>
      <c r="B2006" s="6">
        <f t="shared" si="156"/>
        <v>2</v>
      </c>
      <c r="C2006" s="6">
        <f t="shared" si="157"/>
        <v>35</v>
      </c>
      <c r="D2006">
        <v>0.55059121450000004</v>
      </c>
      <c r="E2006">
        <v>0.1948606678</v>
      </c>
      <c r="F2006">
        <v>0.35573054669999998</v>
      </c>
      <c r="G2006">
        <f t="shared" si="158"/>
        <v>0.35573054669999998</v>
      </c>
      <c r="H2006">
        <f t="shared" si="159"/>
        <v>0</v>
      </c>
    </row>
    <row r="2007" spans="1:8" x14ac:dyDescent="0.3">
      <c r="A2007" s="1">
        <f t="shared" si="160"/>
        <v>36567.75000000486</v>
      </c>
      <c r="B2007" s="6">
        <f t="shared" si="156"/>
        <v>2</v>
      </c>
      <c r="C2007" s="6">
        <f t="shared" si="157"/>
        <v>36</v>
      </c>
      <c r="D2007">
        <v>0.57569614660000001</v>
      </c>
      <c r="E2007">
        <v>0.1948606678</v>
      </c>
      <c r="F2007">
        <v>0.38083547880000002</v>
      </c>
      <c r="G2007">
        <f t="shared" si="158"/>
        <v>0.38083547880000002</v>
      </c>
      <c r="H2007">
        <f t="shared" si="159"/>
        <v>0</v>
      </c>
    </row>
    <row r="2008" spans="1:8" x14ac:dyDescent="0.3">
      <c r="A2008" s="1">
        <f t="shared" si="160"/>
        <v>36567.770833338196</v>
      </c>
      <c r="B2008" s="6">
        <f t="shared" si="156"/>
        <v>2</v>
      </c>
      <c r="C2008" s="6">
        <f t="shared" si="157"/>
        <v>37</v>
      </c>
      <c r="D2008">
        <v>0.56489691959999999</v>
      </c>
      <c r="E2008">
        <v>0.13671096939999999</v>
      </c>
      <c r="F2008">
        <v>0.4281859502</v>
      </c>
      <c r="G2008">
        <f t="shared" si="158"/>
        <v>0.4281859502</v>
      </c>
      <c r="H2008">
        <f t="shared" si="159"/>
        <v>0</v>
      </c>
    </row>
    <row r="2009" spans="1:8" x14ac:dyDescent="0.3">
      <c r="A2009" s="1">
        <f t="shared" si="160"/>
        <v>36567.791666671532</v>
      </c>
      <c r="B2009" s="6">
        <f t="shared" si="156"/>
        <v>2</v>
      </c>
      <c r="C2009" s="6">
        <f t="shared" si="157"/>
        <v>38</v>
      </c>
      <c r="D2009">
        <v>0.53247388419999997</v>
      </c>
      <c r="E2009">
        <v>0.13671096939999999</v>
      </c>
      <c r="F2009">
        <v>0.39576291479999998</v>
      </c>
      <c r="G2009">
        <f t="shared" si="158"/>
        <v>0.39576291479999998</v>
      </c>
      <c r="H2009">
        <f t="shared" si="159"/>
        <v>0</v>
      </c>
    </row>
    <row r="2010" spans="1:8" x14ac:dyDescent="0.3">
      <c r="A2010" s="1">
        <f t="shared" si="160"/>
        <v>36567.812500004868</v>
      </c>
      <c r="B2010" s="6">
        <f t="shared" si="156"/>
        <v>2</v>
      </c>
      <c r="C2010" s="6">
        <f t="shared" si="157"/>
        <v>39</v>
      </c>
      <c r="D2010">
        <v>0.5255143042</v>
      </c>
      <c r="E2010">
        <v>0</v>
      </c>
      <c r="F2010">
        <v>0.5255143042</v>
      </c>
      <c r="G2010">
        <f t="shared" si="158"/>
        <v>0.5255143042</v>
      </c>
      <c r="H2010">
        <f t="shared" si="159"/>
        <v>0</v>
      </c>
    </row>
    <row r="2011" spans="1:8" x14ac:dyDescent="0.3">
      <c r="A2011" s="1">
        <f t="shared" si="160"/>
        <v>36567.833333338203</v>
      </c>
      <c r="B2011" s="6">
        <f t="shared" si="156"/>
        <v>2</v>
      </c>
      <c r="C2011" s="6">
        <f t="shared" si="157"/>
        <v>40</v>
      </c>
      <c r="D2011">
        <v>0.49131501979999997</v>
      </c>
      <c r="E2011">
        <v>0</v>
      </c>
      <c r="F2011">
        <v>0.49131501979999997</v>
      </c>
      <c r="G2011">
        <f t="shared" si="158"/>
        <v>0.49131501979999997</v>
      </c>
      <c r="H2011">
        <f t="shared" si="159"/>
        <v>0</v>
      </c>
    </row>
    <row r="2012" spans="1:8" x14ac:dyDescent="0.3">
      <c r="A2012" s="1">
        <f t="shared" si="160"/>
        <v>36567.854166671539</v>
      </c>
      <c r="B2012" s="6">
        <f t="shared" si="156"/>
        <v>2</v>
      </c>
      <c r="C2012" s="6">
        <f t="shared" si="157"/>
        <v>41</v>
      </c>
      <c r="D2012">
        <v>0.47351939679999999</v>
      </c>
      <c r="E2012">
        <v>0</v>
      </c>
      <c r="F2012">
        <v>0.47351939679999999</v>
      </c>
      <c r="G2012">
        <f t="shared" si="158"/>
        <v>0.47351939679999999</v>
      </c>
      <c r="H2012">
        <f t="shared" si="159"/>
        <v>0</v>
      </c>
    </row>
    <row r="2013" spans="1:8" x14ac:dyDescent="0.3">
      <c r="A2013" s="1">
        <f t="shared" si="160"/>
        <v>36567.875000004875</v>
      </c>
      <c r="B2013" s="6">
        <f t="shared" si="156"/>
        <v>2</v>
      </c>
      <c r="C2013" s="6">
        <f t="shared" si="157"/>
        <v>42</v>
      </c>
      <c r="D2013">
        <v>0.39097670289999997</v>
      </c>
      <c r="E2013">
        <v>0</v>
      </c>
      <c r="F2013">
        <v>0.39097670289999997</v>
      </c>
      <c r="G2013">
        <f t="shared" si="158"/>
        <v>0.39097670289999997</v>
      </c>
      <c r="H2013">
        <f t="shared" si="159"/>
        <v>0</v>
      </c>
    </row>
    <row r="2014" spans="1:8" x14ac:dyDescent="0.3">
      <c r="A2014" s="1">
        <f t="shared" si="160"/>
        <v>36567.895833338211</v>
      </c>
      <c r="B2014" s="6">
        <f t="shared" si="156"/>
        <v>2</v>
      </c>
      <c r="C2014" s="6">
        <f t="shared" si="157"/>
        <v>43</v>
      </c>
      <c r="D2014">
        <v>0.35715275590000001</v>
      </c>
      <c r="E2014">
        <v>0</v>
      </c>
      <c r="F2014">
        <v>0.35715275590000001</v>
      </c>
      <c r="G2014">
        <f t="shared" si="158"/>
        <v>0.35715275590000001</v>
      </c>
      <c r="H2014">
        <f t="shared" si="159"/>
        <v>0</v>
      </c>
    </row>
    <row r="2015" spans="1:8" x14ac:dyDescent="0.3">
      <c r="A2015" s="1">
        <f t="shared" si="160"/>
        <v>36567.916666671546</v>
      </c>
      <c r="B2015" s="6">
        <f t="shared" si="156"/>
        <v>2</v>
      </c>
      <c r="C2015" s="6">
        <f t="shared" si="157"/>
        <v>44</v>
      </c>
      <c r="D2015">
        <v>0.30399217470000001</v>
      </c>
      <c r="E2015">
        <v>0</v>
      </c>
      <c r="F2015">
        <v>0.30399217470000001</v>
      </c>
      <c r="G2015">
        <f t="shared" si="158"/>
        <v>0.30399217470000001</v>
      </c>
      <c r="H2015">
        <f t="shared" si="159"/>
        <v>0</v>
      </c>
    </row>
    <row r="2016" spans="1:8" x14ac:dyDescent="0.3">
      <c r="A2016" s="1">
        <f t="shared" si="160"/>
        <v>36567.937500004882</v>
      </c>
      <c r="B2016" s="6">
        <f t="shared" si="156"/>
        <v>2</v>
      </c>
      <c r="C2016" s="6">
        <f t="shared" si="157"/>
        <v>45</v>
      </c>
      <c r="D2016">
        <v>0.27446016169999998</v>
      </c>
      <c r="E2016">
        <v>0</v>
      </c>
      <c r="F2016">
        <v>0.27446016169999998</v>
      </c>
      <c r="G2016">
        <f t="shared" si="158"/>
        <v>0.27446016169999998</v>
      </c>
      <c r="H2016">
        <f t="shared" si="159"/>
        <v>0</v>
      </c>
    </row>
    <row r="2017" spans="1:8" x14ac:dyDescent="0.3">
      <c r="A2017" s="1">
        <f t="shared" si="160"/>
        <v>36567.958333338218</v>
      </c>
      <c r="B2017" s="6">
        <f t="shared" si="156"/>
        <v>2</v>
      </c>
      <c r="C2017" s="6">
        <f t="shared" si="157"/>
        <v>46</v>
      </c>
      <c r="D2017">
        <v>0.23573022360000001</v>
      </c>
      <c r="E2017">
        <v>0</v>
      </c>
      <c r="F2017">
        <v>0.23573022360000001</v>
      </c>
      <c r="G2017">
        <f t="shared" si="158"/>
        <v>0.23573022360000001</v>
      </c>
      <c r="H2017">
        <f t="shared" si="159"/>
        <v>0</v>
      </c>
    </row>
    <row r="2018" spans="1:8" x14ac:dyDescent="0.3">
      <c r="A2018" s="1">
        <f t="shared" si="160"/>
        <v>36567.979166671554</v>
      </c>
      <c r="B2018" s="6">
        <f t="shared" si="156"/>
        <v>2</v>
      </c>
      <c r="C2018" s="6">
        <f t="shared" si="157"/>
        <v>47</v>
      </c>
      <c r="D2018">
        <v>0.21501234059999999</v>
      </c>
      <c r="E2018">
        <v>0</v>
      </c>
      <c r="F2018">
        <v>0.21501234059999999</v>
      </c>
      <c r="G2018">
        <f t="shared" si="158"/>
        <v>0.21501234059999999</v>
      </c>
      <c r="H2018">
        <f t="shared" si="159"/>
        <v>0</v>
      </c>
    </row>
    <row r="2019" spans="1:8" x14ac:dyDescent="0.3">
      <c r="A2019" s="1">
        <f t="shared" si="160"/>
        <v>36568.000000004889</v>
      </c>
      <c r="B2019" s="6">
        <f t="shared" si="156"/>
        <v>2</v>
      </c>
      <c r="C2019" s="6">
        <f t="shared" si="157"/>
        <v>0</v>
      </c>
      <c r="D2019">
        <v>0.19223956710000001</v>
      </c>
      <c r="E2019">
        <v>0</v>
      </c>
      <c r="F2019">
        <v>0.19223956710000001</v>
      </c>
      <c r="G2019">
        <f t="shared" si="158"/>
        <v>0.19223956710000001</v>
      </c>
      <c r="H2019">
        <f t="shared" si="159"/>
        <v>0</v>
      </c>
    </row>
    <row r="2020" spans="1:8" x14ac:dyDescent="0.3">
      <c r="A2020" s="1">
        <f t="shared" si="160"/>
        <v>36568.020833338225</v>
      </c>
      <c r="B2020" s="6">
        <f t="shared" si="156"/>
        <v>2</v>
      </c>
      <c r="C2020" s="6">
        <f t="shared" si="157"/>
        <v>1</v>
      </c>
      <c r="D2020">
        <v>0.18284532310000001</v>
      </c>
      <c r="E2020">
        <v>0</v>
      </c>
      <c r="F2020">
        <v>0.18284532310000001</v>
      </c>
      <c r="G2020">
        <f t="shared" si="158"/>
        <v>0.18284532310000001</v>
      </c>
      <c r="H2020">
        <f t="shared" si="159"/>
        <v>0</v>
      </c>
    </row>
    <row r="2021" spans="1:8" x14ac:dyDescent="0.3">
      <c r="A2021" s="1">
        <f t="shared" si="160"/>
        <v>36568.041666671561</v>
      </c>
      <c r="B2021" s="6">
        <f t="shared" si="156"/>
        <v>2</v>
      </c>
      <c r="C2021" s="6">
        <f t="shared" si="157"/>
        <v>2</v>
      </c>
      <c r="D2021">
        <v>0.1733906331</v>
      </c>
      <c r="E2021">
        <v>0</v>
      </c>
      <c r="F2021">
        <v>0.1733906331</v>
      </c>
      <c r="G2021">
        <f t="shared" si="158"/>
        <v>0.1733906331</v>
      </c>
      <c r="H2021">
        <f t="shared" si="159"/>
        <v>0</v>
      </c>
    </row>
    <row r="2022" spans="1:8" x14ac:dyDescent="0.3">
      <c r="A2022" s="1">
        <f t="shared" si="160"/>
        <v>36568.062500004897</v>
      </c>
      <c r="B2022" s="6">
        <f t="shared" si="156"/>
        <v>2</v>
      </c>
      <c r="C2022" s="6">
        <f t="shared" si="157"/>
        <v>3</v>
      </c>
      <c r="D2022">
        <v>0.16830390009999999</v>
      </c>
      <c r="E2022">
        <v>0</v>
      </c>
      <c r="F2022">
        <v>0.16830390009999999</v>
      </c>
      <c r="G2022">
        <f t="shared" si="158"/>
        <v>0.16830390009999999</v>
      </c>
      <c r="H2022">
        <f t="shared" si="159"/>
        <v>0</v>
      </c>
    </row>
    <row r="2023" spans="1:8" x14ac:dyDescent="0.3">
      <c r="A2023" s="1">
        <f t="shared" si="160"/>
        <v>36568.083333338232</v>
      </c>
      <c r="B2023" s="6">
        <f t="shared" si="156"/>
        <v>2</v>
      </c>
      <c r="C2023" s="6">
        <f t="shared" si="157"/>
        <v>4</v>
      </c>
      <c r="D2023">
        <v>0.16400776559999999</v>
      </c>
      <c r="E2023">
        <v>0</v>
      </c>
      <c r="F2023">
        <v>0.16400776559999999</v>
      </c>
      <c r="G2023">
        <f t="shared" si="158"/>
        <v>0.16400776559999999</v>
      </c>
      <c r="H2023">
        <f t="shared" si="159"/>
        <v>0</v>
      </c>
    </row>
    <row r="2024" spans="1:8" x14ac:dyDescent="0.3">
      <c r="A2024" s="1">
        <f t="shared" si="160"/>
        <v>36568.104166671568</v>
      </c>
      <c r="B2024" s="6">
        <f t="shared" si="156"/>
        <v>2</v>
      </c>
      <c r="C2024" s="6">
        <f t="shared" si="157"/>
        <v>5</v>
      </c>
      <c r="D2024">
        <v>0.15984419359999999</v>
      </c>
      <c r="E2024">
        <v>0</v>
      </c>
      <c r="F2024">
        <v>0.15984419359999999</v>
      </c>
      <c r="G2024">
        <f t="shared" si="158"/>
        <v>0.15984419359999999</v>
      </c>
      <c r="H2024">
        <f t="shared" si="159"/>
        <v>0</v>
      </c>
    </row>
    <row r="2025" spans="1:8" x14ac:dyDescent="0.3">
      <c r="A2025" s="1">
        <f t="shared" si="160"/>
        <v>36568.125000004904</v>
      </c>
      <c r="B2025" s="6">
        <f t="shared" si="156"/>
        <v>2</v>
      </c>
      <c r="C2025" s="6">
        <f t="shared" si="157"/>
        <v>6</v>
      </c>
      <c r="D2025">
        <v>0.15324722220000001</v>
      </c>
      <c r="E2025">
        <v>0</v>
      </c>
      <c r="F2025">
        <v>0.15324722220000001</v>
      </c>
      <c r="G2025">
        <f t="shared" si="158"/>
        <v>0.15324722220000001</v>
      </c>
      <c r="H2025">
        <f t="shared" si="159"/>
        <v>0</v>
      </c>
    </row>
    <row r="2026" spans="1:8" x14ac:dyDescent="0.3">
      <c r="A2026" s="1">
        <f t="shared" si="160"/>
        <v>36568.14583333824</v>
      </c>
      <c r="B2026" s="6">
        <f t="shared" si="156"/>
        <v>2</v>
      </c>
      <c r="C2026" s="6">
        <f t="shared" si="157"/>
        <v>7</v>
      </c>
      <c r="D2026">
        <v>0.15621790420000001</v>
      </c>
      <c r="E2026">
        <v>0</v>
      </c>
      <c r="F2026">
        <v>0.15621790420000001</v>
      </c>
      <c r="G2026">
        <f t="shared" si="158"/>
        <v>0.15621790420000001</v>
      </c>
      <c r="H2026">
        <f t="shared" si="159"/>
        <v>0</v>
      </c>
    </row>
    <row r="2027" spans="1:8" x14ac:dyDescent="0.3">
      <c r="A2027" s="1">
        <f t="shared" si="160"/>
        <v>36568.166666671576</v>
      </c>
      <c r="B2027" s="6">
        <f t="shared" si="156"/>
        <v>2</v>
      </c>
      <c r="C2027" s="6">
        <f t="shared" si="157"/>
        <v>8</v>
      </c>
      <c r="D2027">
        <v>0.15290006680000001</v>
      </c>
      <c r="E2027">
        <v>0</v>
      </c>
      <c r="F2027">
        <v>0.15290006680000001</v>
      </c>
      <c r="G2027">
        <f t="shared" si="158"/>
        <v>0.15290006680000001</v>
      </c>
      <c r="H2027">
        <f t="shared" si="159"/>
        <v>0</v>
      </c>
    </row>
    <row r="2028" spans="1:8" x14ac:dyDescent="0.3">
      <c r="A2028" s="1">
        <f t="shared" si="160"/>
        <v>36568.187500004911</v>
      </c>
      <c r="B2028" s="6">
        <f t="shared" si="156"/>
        <v>2</v>
      </c>
      <c r="C2028" s="6">
        <f t="shared" si="157"/>
        <v>9</v>
      </c>
      <c r="D2028">
        <v>0.1577570418</v>
      </c>
      <c r="E2028">
        <v>0</v>
      </c>
      <c r="F2028">
        <v>0.1577570418</v>
      </c>
      <c r="G2028">
        <f t="shared" si="158"/>
        <v>0.1577570418</v>
      </c>
      <c r="H2028">
        <f t="shared" si="159"/>
        <v>0</v>
      </c>
    </row>
    <row r="2029" spans="1:8" x14ac:dyDescent="0.3">
      <c r="A2029" s="1">
        <f t="shared" si="160"/>
        <v>36568.208333338247</v>
      </c>
      <c r="B2029" s="6">
        <f t="shared" si="156"/>
        <v>2</v>
      </c>
      <c r="C2029" s="6">
        <f t="shared" si="157"/>
        <v>10</v>
      </c>
      <c r="D2029">
        <v>0.1715785407</v>
      </c>
      <c r="E2029">
        <v>0</v>
      </c>
      <c r="F2029">
        <v>0.1715785407</v>
      </c>
      <c r="G2029">
        <f t="shared" si="158"/>
        <v>0.1715785407</v>
      </c>
      <c r="H2029">
        <f t="shared" si="159"/>
        <v>0</v>
      </c>
    </row>
    <row r="2030" spans="1:8" x14ac:dyDescent="0.3">
      <c r="A2030" s="1">
        <f t="shared" si="160"/>
        <v>36568.229166671583</v>
      </c>
      <c r="B2030" s="6">
        <f t="shared" si="156"/>
        <v>2</v>
      </c>
      <c r="C2030" s="6">
        <f t="shared" si="157"/>
        <v>11</v>
      </c>
      <c r="D2030">
        <v>0.1991530067</v>
      </c>
      <c r="E2030">
        <v>0</v>
      </c>
      <c r="F2030">
        <v>0.1991530067</v>
      </c>
      <c r="G2030">
        <f t="shared" si="158"/>
        <v>0.1991530067</v>
      </c>
      <c r="H2030">
        <f t="shared" si="159"/>
        <v>0</v>
      </c>
    </row>
    <row r="2031" spans="1:8" x14ac:dyDescent="0.3">
      <c r="A2031" s="1">
        <f t="shared" si="160"/>
        <v>36568.250000004919</v>
      </c>
      <c r="B2031" s="6">
        <f t="shared" si="156"/>
        <v>2</v>
      </c>
      <c r="C2031" s="6">
        <f t="shared" si="157"/>
        <v>12</v>
      </c>
      <c r="D2031">
        <v>0.2358189094</v>
      </c>
      <c r="E2031">
        <v>0</v>
      </c>
      <c r="F2031">
        <v>0.2358189094</v>
      </c>
      <c r="G2031">
        <f t="shared" si="158"/>
        <v>0.2358189094</v>
      </c>
      <c r="H2031">
        <f t="shared" si="159"/>
        <v>0</v>
      </c>
    </row>
    <row r="2032" spans="1:8" x14ac:dyDescent="0.3">
      <c r="A2032" s="1">
        <f t="shared" si="160"/>
        <v>36568.270833338254</v>
      </c>
      <c r="B2032" s="6">
        <f t="shared" si="156"/>
        <v>2</v>
      </c>
      <c r="C2032" s="6">
        <f t="shared" si="157"/>
        <v>13</v>
      </c>
      <c r="D2032">
        <v>0.27157158939999998</v>
      </c>
      <c r="E2032">
        <v>5.4802773499999999E-2</v>
      </c>
      <c r="F2032">
        <v>0.21676881589999999</v>
      </c>
      <c r="G2032">
        <f t="shared" si="158"/>
        <v>0.21676881589999999</v>
      </c>
      <c r="H2032">
        <f t="shared" si="159"/>
        <v>0</v>
      </c>
    </row>
    <row r="2033" spans="1:8" x14ac:dyDescent="0.3">
      <c r="A2033" s="1">
        <f t="shared" si="160"/>
        <v>36568.29166667159</v>
      </c>
      <c r="B2033" s="6">
        <f t="shared" si="156"/>
        <v>2</v>
      </c>
      <c r="C2033" s="6">
        <f t="shared" si="157"/>
        <v>14</v>
      </c>
      <c r="D2033">
        <v>0.28566934059999999</v>
      </c>
      <c r="E2033">
        <v>5.4802773499999999E-2</v>
      </c>
      <c r="F2033">
        <v>0.23086656699999999</v>
      </c>
      <c r="G2033">
        <f t="shared" si="158"/>
        <v>0.23086656699999999</v>
      </c>
      <c r="H2033">
        <f t="shared" si="159"/>
        <v>0</v>
      </c>
    </row>
    <row r="2034" spans="1:8" x14ac:dyDescent="0.3">
      <c r="A2034" s="1">
        <f t="shared" si="160"/>
        <v>36568.312500004926</v>
      </c>
      <c r="B2034" s="6">
        <f t="shared" si="156"/>
        <v>2</v>
      </c>
      <c r="C2034" s="6">
        <f t="shared" si="157"/>
        <v>15</v>
      </c>
      <c r="D2034">
        <v>0.28049996659999998</v>
      </c>
      <c r="E2034">
        <v>1.0455010346</v>
      </c>
      <c r="F2034">
        <v>-0.76500106810000001</v>
      </c>
      <c r="G2034">
        <f t="shared" si="158"/>
        <v>0</v>
      </c>
      <c r="H2034">
        <f t="shared" si="159"/>
        <v>-0.76500106810000001</v>
      </c>
    </row>
    <row r="2035" spans="1:8" x14ac:dyDescent="0.3">
      <c r="A2035" s="1">
        <f t="shared" si="160"/>
        <v>36568.333333338262</v>
      </c>
      <c r="B2035" s="6">
        <f t="shared" si="156"/>
        <v>2</v>
      </c>
      <c r="C2035" s="6">
        <f t="shared" si="157"/>
        <v>16</v>
      </c>
      <c r="D2035">
        <v>0.26123279020000001</v>
      </c>
      <c r="E2035">
        <v>1.0455010346</v>
      </c>
      <c r="F2035">
        <v>-0.78426824439999998</v>
      </c>
      <c r="G2035">
        <f t="shared" si="158"/>
        <v>0</v>
      </c>
      <c r="H2035">
        <f t="shared" si="159"/>
        <v>-0.78426824439999998</v>
      </c>
    </row>
    <row r="2036" spans="1:8" x14ac:dyDescent="0.3">
      <c r="A2036" s="1">
        <f t="shared" si="160"/>
        <v>36568.354166671597</v>
      </c>
      <c r="B2036" s="6">
        <f t="shared" si="156"/>
        <v>2</v>
      </c>
      <c r="C2036" s="6">
        <f t="shared" si="157"/>
        <v>17</v>
      </c>
      <c r="D2036">
        <v>0.24997612220000001</v>
      </c>
      <c r="E2036">
        <v>1.9889642309</v>
      </c>
      <c r="F2036">
        <v>-1.7389881087000001</v>
      </c>
      <c r="G2036">
        <f t="shared" si="158"/>
        <v>0</v>
      </c>
      <c r="H2036">
        <f t="shared" si="159"/>
        <v>-1.7389881087000001</v>
      </c>
    </row>
    <row r="2037" spans="1:8" x14ac:dyDescent="0.3">
      <c r="A2037" s="1">
        <f t="shared" si="160"/>
        <v>36568.375000004933</v>
      </c>
      <c r="B2037" s="6">
        <f t="shared" si="156"/>
        <v>2</v>
      </c>
      <c r="C2037" s="6">
        <f t="shared" si="157"/>
        <v>18</v>
      </c>
      <c r="D2037">
        <v>0.27324320629999999</v>
      </c>
      <c r="E2037">
        <v>1.9889642309</v>
      </c>
      <c r="F2037">
        <v>-1.7157210246000001</v>
      </c>
      <c r="G2037">
        <f t="shared" si="158"/>
        <v>0</v>
      </c>
      <c r="H2037">
        <f t="shared" si="159"/>
        <v>-1.7157210246000001</v>
      </c>
    </row>
    <row r="2038" spans="1:8" x14ac:dyDescent="0.3">
      <c r="A2038" s="1">
        <f t="shared" si="160"/>
        <v>36568.395833338269</v>
      </c>
      <c r="B2038" s="6">
        <f t="shared" si="156"/>
        <v>2</v>
      </c>
      <c r="C2038" s="6">
        <f t="shared" si="157"/>
        <v>19</v>
      </c>
      <c r="D2038">
        <v>0.27118919829999999</v>
      </c>
      <c r="E2038">
        <v>2.5532369881000001</v>
      </c>
      <c r="F2038">
        <v>-2.2820477898</v>
      </c>
      <c r="G2038">
        <f t="shared" si="158"/>
        <v>0</v>
      </c>
      <c r="H2038">
        <f t="shared" si="159"/>
        <v>-2.2820477898</v>
      </c>
    </row>
    <row r="2039" spans="1:8" x14ac:dyDescent="0.3">
      <c r="A2039" s="1">
        <f t="shared" si="160"/>
        <v>36568.416666671605</v>
      </c>
      <c r="B2039" s="6">
        <f t="shared" si="156"/>
        <v>2</v>
      </c>
      <c r="C2039" s="6">
        <f t="shared" si="157"/>
        <v>20</v>
      </c>
      <c r="D2039">
        <v>0.33268548930000003</v>
      </c>
      <c r="E2039">
        <v>2.5532369881000001</v>
      </c>
      <c r="F2039">
        <v>-2.2205514987999999</v>
      </c>
      <c r="G2039">
        <f t="shared" si="158"/>
        <v>0</v>
      </c>
      <c r="H2039">
        <f t="shared" si="159"/>
        <v>-2.2205514987999999</v>
      </c>
    </row>
    <row r="2040" spans="1:8" x14ac:dyDescent="0.3">
      <c r="A2040" s="1">
        <f t="shared" si="160"/>
        <v>36568.43750000494</v>
      </c>
      <c r="B2040" s="6">
        <f t="shared" si="156"/>
        <v>2</v>
      </c>
      <c r="C2040" s="6">
        <f t="shared" si="157"/>
        <v>21</v>
      </c>
      <c r="D2040">
        <v>0.33178940229999998</v>
      </c>
      <c r="E2040">
        <v>3.0083980870000002</v>
      </c>
      <c r="F2040">
        <v>-2.6766086847000001</v>
      </c>
      <c r="G2040">
        <f t="shared" si="158"/>
        <v>0</v>
      </c>
      <c r="H2040">
        <f t="shared" si="159"/>
        <v>-2.6766086847000001</v>
      </c>
    </row>
    <row r="2041" spans="1:8" x14ac:dyDescent="0.3">
      <c r="A2041" s="1">
        <f t="shared" si="160"/>
        <v>36568.458333338276</v>
      </c>
      <c r="B2041" s="6">
        <f t="shared" si="156"/>
        <v>2</v>
      </c>
      <c r="C2041" s="6">
        <f t="shared" si="157"/>
        <v>22</v>
      </c>
      <c r="D2041">
        <v>0.37583473890000002</v>
      </c>
      <c r="E2041">
        <v>3.0083980870000002</v>
      </c>
      <c r="F2041">
        <v>-2.6325633481000001</v>
      </c>
      <c r="G2041">
        <f t="shared" si="158"/>
        <v>0</v>
      </c>
      <c r="H2041">
        <f t="shared" si="159"/>
        <v>-2.6325633481000001</v>
      </c>
    </row>
    <row r="2042" spans="1:8" x14ac:dyDescent="0.3">
      <c r="A2042" s="1">
        <f t="shared" si="160"/>
        <v>36568.479166671612</v>
      </c>
      <c r="B2042" s="6">
        <f t="shared" si="156"/>
        <v>2</v>
      </c>
      <c r="C2042" s="6">
        <f t="shared" si="157"/>
        <v>23</v>
      </c>
      <c r="D2042">
        <v>0.3781204359</v>
      </c>
      <c r="E2042">
        <v>3.3209596845</v>
      </c>
      <c r="F2042">
        <v>-2.9428392485999999</v>
      </c>
      <c r="G2042">
        <f t="shared" si="158"/>
        <v>0</v>
      </c>
      <c r="H2042">
        <f t="shared" si="159"/>
        <v>-2.9428392485999999</v>
      </c>
    </row>
    <row r="2043" spans="1:8" x14ac:dyDescent="0.3">
      <c r="A2043" s="1">
        <f t="shared" si="160"/>
        <v>36568.500000004948</v>
      </c>
      <c r="B2043" s="6">
        <f t="shared" si="156"/>
        <v>2</v>
      </c>
      <c r="C2043" s="6">
        <f t="shared" si="157"/>
        <v>24</v>
      </c>
      <c r="D2043">
        <v>0.37340160449999998</v>
      </c>
      <c r="E2043">
        <v>3.3209596845</v>
      </c>
      <c r="F2043">
        <v>-2.9475580799999999</v>
      </c>
      <c r="G2043">
        <f t="shared" si="158"/>
        <v>0</v>
      </c>
      <c r="H2043">
        <f t="shared" si="159"/>
        <v>-2.9475580799999999</v>
      </c>
    </row>
    <row r="2044" spans="1:8" x14ac:dyDescent="0.3">
      <c r="A2044" s="1">
        <f t="shared" si="160"/>
        <v>36568.520833338283</v>
      </c>
      <c r="B2044" s="6">
        <f t="shared" si="156"/>
        <v>2</v>
      </c>
      <c r="C2044" s="6">
        <f t="shared" si="157"/>
        <v>25</v>
      </c>
      <c r="D2044">
        <v>0.37253549349999998</v>
      </c>
      <c r="E2044">
        <v>3.2152456565</v>
      </c>
      <c r="F2044">
        <v>-2.842710163</v>
      </c>
      <c r="G2044">
        <f t="shared" si="158"/>
        <v>0</v>
      </c>
      <c r="H2044">
        <f t="shared" si="159"/>
        <v>-2.842710163</v>
      </c>
    </row>
    <row r="2045" spans="1:8" x14ac:dyDescent="0.3">
      <c r="A2045" s="1">
        <f t="shared" si="160"/>
        <v>36568.541666671619</v>
      </c>
      <c r="B2045" s="6">
        <f t="shared" si="156"/>
        <v>2</v>
      </c>
      <c r="C2045" s="6">
        <f t="shared" si="157"/>
        <v>26</v>
      </c>
      <c r="D2045">
        <v>0.3778015294</v>
      </c>
      <c r="E2045">
        <v>3.2152456565</v>
      </c>
      <c r="F2045">
        <v>-2.8374441270999999</v>
      </c>
      <c r="G2045">
        <f t="shared" si="158"/>
        <v>0</v>
      </c>
      <c r="H2045">
        <f t="shared" si="159"/>
        <v>-2.8374441270999999</v>
      </c>
    </row>
    <row r="2046" spans="1:8" x14ac:dyDescent="0.3">
      <c r="A2046" s="1">
        <f t="shared" si="160"/>
        <v>36568.562500004955</v>
      </c>
      <c r="B2046" s="6">
        <f t="shared" si="156"/>
        <v>2</v>
      </c>
      <c r="C2046" s="6">
        <f t="shared" si="157"/>
        <v>27</v>
      </c>
      <c r="D2046">
        <v>0.37934863639999999</v>
      </c>
      <c r="E2046">
        <v>2.8635540343999999</v>
      </c>
      <c r="F2046">
        <v>-2.4842053979999998</v>
      </c>
      <c r="G2046">
        <f t="shared" si="158"/>
        <v>0</v>
      </c>
      <c r="H2046">
        <f t="shared" si="159"/>
        <v>-2.4842053979999998</v>
      </c>
    </row>
    <row r="2047" spans="1:8" x14ac:dyDescent="0.3">
      <c r="A2047" s="1">
        <f t="shared" si="160"/>
        <v>36568.583333338291</v>
      </c>
      <c r="B2047" s="6">
        <f t="shared" si="156"/>
        <v>2</v>
      </c>
      <c r="C2047" s="6">
        <f t="shared" si="157"/>
        <v>28</v>
      </c>
      <c r="D2047">
        <v>0.39244934469999998</v>
      </c>
      <c r="E2047">
        <v>2.8635540343999999</v>
      </c>
      <c r="F2047">
        <v>-2.4711046897000002</v>
      </c>
      <c r="G2047">
        <f t="shared" si="158"/>
        <v>0</v>
      </c>
      <c r="H2047">
        <f t="shared" si="159"/>
        <v>-2.4711046897000002</v>
      </c>
    </row>
    <row r="2048" spans="1:8" x14ac:dyDescent="0.3">
      <c r="A2048" s="1">
        <f t="shared" si="160"/>
        <v>36568.604166671626</v>
      </c>
      <c r="B2048" s="6">
        <f t="shared" si="156"/>
        <v>2</v>
      </c>
      <c r="C2048" s="6">
        <f t="shared" si="157"/>
        <v>29</v>
      </c>
      <c r="D2048">
        <v>0.39248803170000002</v>
      </c>
      <c r="E2048">
        <v>2.1679456812</v>
      </c>
      <c r="F2048">
        <v>-1.7754576495000001</v>
      </c>
      <c r="G2048">
        <f t="shared" si="158"/>
        <v>0</v>
      </c>
      <c r="H2048">
        <f t="shared" si="159"/>
        <v>-1.7754576495000001</v>
      </c>
    </row>
    <row r="2049" spans="1:8" x14ac:dyDescent="0.3">
      <c r="A2049" s="1">
        <f t="shared" si="160"/>
        <v>36568.625000004962</v>
      </c>
      <c r="B2049" s="6">
        <f t="shared" si="156"/>
        <v>2</v>
      </c>
      <c r="C2049" s="6">
        <f t="shared" si="157"/>
        <v>30</v>
      </c>
      <c r="D2049">
        <v>0.41508104029999998</v>
      </c>
      <c r="E2049">
        <v>2.1679456812</v>
      </c>
      <c r="F2049">
        <v>-1.7528646408999999</v>
      </c>
      <c r="G2049">
        <f t="shared" si="158"/>
        <v>0</v>
      </c>
      <c r="H2049">
        <f t="shared" si="159"/>
        <v>-1.7528646408999999</v>
      </c>
    </row>
    <row r="2050" spans="1:8" x14ac:dyDescent="0.3">
      <c r="A2050" s="1">
        <f t="shared" si="160"/>
        <v>36568.645833338298</v>
      </c>
      <c r="B2050" s="6">
        <f t="shared" si="156"/>
        <v>2</v>
      </c>
      <c r="C2050" s="6">
        <f t="shared" si="157"/>
        <v>31</v>
      </c>
      <c r="D2050">
        <v>0.4327266353</v>
      </c>
      <c r="E2050">
        <v>1.4178787074999999</v>
      </c>
      <c r="F2050">
        <v>-0.98515207220000001</v>
      </c>
      <c r="G2050">
        <f t="shared" si="158"/>
        <v>0</v>
      </c>
      <c r="H2050">
        <f t="shared" si="159"/>
        <v>-0.98515207220000001</v>
      </c>
    </row>
    <row r="2051" spans="1:8" x14ac:dyDescent="0.3">
      <c r="A2051" s="1">
        <f t="shared" si="160"/>
        <v>36568.666666671634</v>
      </c>
      <c r="B2051" s="6">
        <f t="shared" si="156"/>
        <v>2</v>
      </c>
      <c r="C2051" s="6">
        <f t="shared" si="157"/>
        <v>32</v>
      </c>
      <c r="D2051">
        <v>0.42564533360000001</v>
      </c>
      <c r="E2051">
        <v>1.4178787074999999</v>
      </c>
      <c r="F2051">
        <v>-0.99223337389999999</v>
      </c>
      <c r="G2051">
        <f t="shared" si="158"/>
        <v>0</v>
      </c>
      <c r="H2051">
        <f t="shared" si="159"/>
        <v>-0.99223337389999999</v>
      </c>
    </row>
    <row r="2052" spans="1:8" x14ac:dyDescent="0.3">
      <c r="A2052" s="1">
        <f t="shared" si="160"/>
        <v>36568.687500004969</v>
      </c>
      <c r="B2052" s="6">
        <f t="shared" si="156"/>
        <v>2</v>
      </c>
      <c r="C2052" s="6">
        <f t="shared" si="157"/>
        <v>33</v>
      </c>
      <c r="D2052">
        <v>0.4559535146</v>
      </c>
      <c r="E2052">
        <v>0.79908038989999997</v>
      </c>
      <c r="F2052">
        <v>-0.34312687520000001</v>
      </c>
      <c r="G2052">
        <f t="shared" si="158"/>
        <v>0</v>
      </c>
      <c r="H2052">
        <f t="shared" si="159"/>
        <v>-0.34312687520000001</v>
      </c>
    </row>
    <row r="2053" spans="1:8" x14ac:dyDescent="0.3">
      <c r="A2053" s="1">
        <f t="shared" si="160"/>
        <v>36568.708333338305</v>
      </c>
      <c r="B2053" s="6">
        <f t="shared" ref="B2053:B2116" si="161">MONTH(A2053)</f>
        <v>2</v>
      </c>
      <c r="C2053" s="6">
        <f t="shared" ref="C2053:C2116" si="162">HOUR(A2053)*2+MINUTE(A2053)/30</f>
        <v>34</v>
      </c>
      <c r="D2053">
        <v>0.48481345819999999</v>
      </c>
      <c r="E2053">
        <v>0.79908038989999997</v>
      </c>
      <c r="F2053">
        <v>-0.31426693160000002</v>
      </c>
      <c r="G2053">
        <f t="shared" ref="G2053:G2116" si="163">IF(F2053&gt;0,F2053,0)</f>
        <v>0</v>
      </c>
      <c r="H2053">
        <f t="shared" ref="H2053:H2116" si="164">IF(F2053&lt;0,F2053,0)</f>
        <v>-0.31426693160000002</v>
      </c>
    </row>
    <row r="2054" spans="1:8" x14ac:dyDescent="0.3">
      <c r="A2054" s="1">
        <f t="shared" ref="A2054:A2117" si="165">A2053+(1/48)</f>
        <v>36568.729166671641</v>
      </c>
      <c r="B2054" s="6">
        <f t="shared" si="161"/>
        <v>2</v>
      </c>
      <c r="C2054" s="6">
        <f t="shared" si="162"/>
        <v>35</v>
      </c>
      <c r="D2054">
        <v>0.50613471720000003</v>
      </c>
      <c r="E2054">
        <v>0.35239956290000002</v>
      </c>
      <c r="F2054">
        <v>0.15373515430000001</v>
      </c>
      <c r="G2054">
        <f t="shared" si="163"/>
        <v>0.15373515430000001</v>
      </c>
      <c r="H2054">
        <f t="shared" si="164"/>
        <v>0</v>
      </c>
    </row>
    <row r="2055" spans="1:8" x14ac:dyDescent="0.3">
      <c r="A2055" s="1">
        <f t="shared" si="165"/>
        <v>36568.750000004977</v>
      </c>
      <c r="B2055" s="6">
        <f t="shared" si="161"/>
        <v>2</v>
      </c>
      <c r="C2055" s="6">
        <f t="shared" si="162"/>
        <v>36</v>
      </c>
      <c r="D2055">
        <v>0.5295670334</v>
      </c>
      <c r="E2055">
        <v>0.35239956290000002</v>
      </c>
      <c r="F2055">
        <v>0.17716747050000001</v>
      </c>
      <c r="G2055">
        <f t="shared" si="163"/>
        <v>0.17716747050000001</v>
      </c>
      <c r="H2055">
        <f t="shared" si="164"/>
        <v>0</v>
      </c>
    </row>
    <row r="2056" spans="1:8" x14ac:dyDescent="0.3">
      <c r="A2056" s="1">
        <f t="shared" si="165"/>
        <v>36568.770833338313</v>
      </c>
      <c r="B2056" s="6">
        <f t="shared" si="161"/>
        <v>2</v>
      </c>
      <c r="C2056" s="6">
        <f t="shared" si="162"/>
        <v>37</v>
      </c>
      <c r="D2056">
        <v>0.53224369940000005</v>
      </c>
      <c r="E2056">
        <v>0.169064885</v>
      </c>
      <c r="F2056">
        <v>0.36317881439999999</v>
      </c>
      <c r="G2056">
        <f t="shared" si="163"/>
        <v>0.36317881439999999</v>
      </c>
      <c r="H2056">
        <f t="shared" si="164"/>
        <v>0</v>
      </c>
    </row>
    <row r="2057" spans="1:8" x14ac:dyDescent="0.3">
      <c r="A2057" s="1">
        <f t="shared" si="165"/>
        <v>36568.791666671648</v>
      </c>
      <c r="B2057" s="6">
        <f t="shared" si="161"/>
        <v>2</v>
      </c>
      <c r="C2057" s="6">
        <f t="shared" si="162"/>
        <v>38</v>
      </c>
      <c r="D2057">
        <v>0.50524911920000004</v>
      </c>
      <c r="E2057">
        <v>0.169064885</v>
      </c>
      <c r="F2057">
        <v>0.33618423419999999</v>
      </c>
      <c r="G2057">
        <f t="shared" si="163"/>
        <v>0.33618423419999999</v>
      </c>
      <c r="H2057">
        <f t="shared" si="164"/>
        <v>0</v>
      </c>
    </row>
    <row r="2058" spans="1:8" x14ac:dyDescent="0.3">
      <c r="A2058" s="1">
        <f t="shared" si="165"/>
        <v>36568.812500004984</v>
      </c>
      <c r="B2058" s="6">
        <f t="shared" si="161"/>
        <v>2</v>
      </c>
      <c r="C2058" s="6">
        <f t="shared" si="162"/>
        <v>39</v>
      </c>
      <c r="D2058">
        <v>0.50667519920000004</v>
      </c>
      <c r="E2058">
        <v>0</v>
      </c>
      <c r="F2058">
        <v>0.50667519920000004</v>
      </c>
      <c r="G2058">
        <f t="shared" si="163"/>
        <v>0.50667519920000004</v>
      </c>
      <c r="H2058">
        <f t="shared" si="164"/>
        <v>0</v>
      </c>
    </row>
    <row r="2059" spans="1:8" x14ac:dyDescent="0.3">
      <c r="A2059" s="1">
        <f t="shared" si="165"/>
        <v>36568.83333333832</v>
      </c>
      <c r="B2059" s="6">
        <f t="shared" si="161"/>
        <v>2</v>
      </c>
      <c r="C2059" s="6">
        <f t="shared" si="162"/>
        <v>40</v>
      </c>
      <c r="D2059">
        <v>0.47457184330000002</v>
      </c>
      <c r="E2059">
        <v>0</v>
      </c>
      <c r="F2059">
        <v>0.47457184330000002</v>
      </c>
      <c r="G2059">
        <f t="shared" si="163"/>
        <v>0.47457184330000002</v>
      </c>
      <c r="H2059">
        <f t="shared" si="164"/>
        <v>0</v>
      </c>
    </row>
    <row r="2060" spans="1:8" x14ac:dyDescent="0.3">
      <c r="A2060" s="1">
        <f t="shared" si="165"/>
        <v>36568.854166671656</v>
      </c>
      <c r="B2060" s="6">
        <f t="shared" si="161"/>
        <v>2</v>
      </c>
      <c r="C2060" s="6">
        <f t="shared" si="162"/>
        <v>41</v>
      </c>
      <c r="D2060">
        <v>0.4576024803</v>
      </c>
      <c r="E2060">
        <v>0</v>
      </c>
      <c r="F2060">
        <v>0.4576024803</v>
      </c>
      <c r="G2060">
        <f t="shared" si="163"/>
        <v>0.4576024803</v>
      </c>
      <c r="H2060">
        <f t="shared" si="164"/>
        <v>0</v>
      </c>
    </row>
    <row r="2061" spans="1:8" x14ac:dyDescent="0.3">
      <c r="A2061" s="1">
        <f t="shared" si="165"/>
        <v>36568.875000004991</v>
      </c>
      <c r="B2061" s="6">
        <f t="shared" si="161"/>
        <v>2</v>
      </c>
      <c r="C2061" s="6">
        <f t="shared" si="162"/>
        <v>42</v>
      </c>
      <c r="D2061">
        <v>0.37898301369999998</v>
      </c>
      <c r="E2061">
        <v>0</v>
      </c>
      <c r="F2061">
        <v>0.37898301369999998</v>
      </c>
      <c r="G2061">
        <f t="shared" si="163"/>
        <v>0.37898301369999998</v>
      </c>
      <c r="H2061">
        <f t="shared" si="164"/>
        <v>0</v>
      </c>
    </row>
    <row r="2062" spans="1:8" x14ac:dyDescent="0.3">
      <c r="A2062" s="1">
        <f t="shared" si="165"/>
        <v>36568.895833338327</v>
      </c>
      <c r="B2062" s="6">
        <f t="shared" si="161"/>
        <v>2</v>
      </c>
      <c r="C2062" s="6">
        <f t="shared" si="162"/>
        <v>43</v>
      </c>
      <c r="D2062">
        <v>0.35532069869999999</v>
      </c>
      <c r="E2062">
        <v>0</v>
      </c>
      <c r="F2062">
        <v>0.35532069869999999</v>
      </c>
      <c r="G2062">
        <f t="shared" si="163"/>
        <v>0.35532069869999999</v>
      </c>
      <c r="H2062">
        <f t="shared" si="164"/>
        <v>0</v>
      </c>
    </row>
    <row r="2063" spans="1:8" x14ac:dyDescent="0.3">
      <c r="A2063" s="1">
        <f t="shared" si="165"/>
        <v>36568.916666671663</v>
      </c>
      <c r="B2063" s="6">
        <f t="shared" si="161"/>
        <v>2</v>
      </c>
      <c r="C2063" s="6">
        <f t="shared" si="162"/>
        <v>44</v>
      </c>
      <c r="D2063">
        <v>0.29902604240000003</v>
      </c>
      <c r="E2063">
        <v>0</v>
      </c>
      <c r="F2063">
        <v>0.29902604240000003</v>
      </c>
      <c r="G2063">
        <f t="shared" si="163"/>
        <v>0.29902604240000003</v>
      </c>
      <c r="H2063">
        <f t="shared" si="164"/>
        <v>0</v>
      </c>
    </row>
    <row r="2064" spans="1:8" x14ac:dyDescent="0.3">
      <c r="A2064" s="1">
        <f t="shared" si="165"/>
        <v>36568.937500004999</v>
      </c>
      <c r="B2064" s="6">
        <f t="shared" si="161"/>
        <v>2</v>
      </c>
      <c r="C2064" s="6">
        <f t="shared" si="162"/>
        <v>45</v>
      </c>
      <c r="D2064">
        <v>0.27261956939999998</v>
      </c>
      <c r="E2064">
        <v>0</v>
      </c>
      <c r="F2064">
        <v>0.27261956939999998</v>
      </c>
      <c r="G2064">
        <f t="shared" si="163"/>
        <v>0.27261956939999998</v>
      </c>
      <c r="H2064">
        <f t="shared" si="164"/>
        <v>0</v>
      </c>
    </row>
    <row r="2065" spans="1:8" x14ac:dyDescent="0.3">
      <c r="A2065" s="1">
        <f t="shared" si="165"/>
        <v>36568.958333338334</v>
      </c>
      <c r="B2065" s="6">
        <f t="shared" si="161"/>
        <v>2</v>
      </c>
      <c r="C2065" s="6">
        <f t="shared" si="162"/>
        <v>46</v>
      </c>
      <c r="D2065">
        <v>0.2325180902</v>
      </c>
      <c r="E2065">
        <v>0</v>
      </c>
      <c r="F2065">
        <v>0.2325180902</v>
      </c>
      <c r="G2065">
        <f t="shared" si="163"/>
        <v>0.2325180902</v>
      </c>
      <c r="H2065">
        <f t="shared" si="164"/>
        <v>0</v>
      </c>
    </row>
    <row r="2066" spans="1:8" x14ac:dyDescent="0.3">
      <c r="A2066" s="1">
        <f t="shared" si="165"/>
        <v>36568.97916667167</v>
      </c>
      <c r="B2066" s="6">
        <f t="shared" si="161"/>
        <v>2</v>
      </c>
      <c r="C2066" s="6">
        <f t="shared" si="162"/>
        <v>47</v>
      </c>
      <c r="D2066">
        <v>0.21168372020000001</v>
      </c>
      <c r="E2066">
        <v>0</v>
      </c>
      <c r="F2066">
        <v>0.21168372020000001</v>
      </c>
      <c r="G2066">
        <f t="shared" si="163"/>
        <v>0.21168372020000001</v>
      </c>
      <c r="H2066">
        <f t="shared" si="164"/>
        <v>0</v>
      </c>
    </row>
    <row r="2067" spans="1:8" x14ac:dyDescent="0.3">
      <c r="A2067" s="1">
        <f t="shared" si="165"/>
        <v>36569.000000005006</v>
      </c>
      <c r="B2067" s="6">
        <f t="shared" si="161"/>
        <v>2</v>
      </c>
      <c r="C2067" s="6">
        <f t="shared" si="162"/>
        <v>0</v>
      </c>
      <c r="D2067">
        <v>0.18955916910000001</v>
      </c>
      <c r="E2067">
        <v>0</v>
      </c>
      <c r="F2067">
        <v>0.18955916910000001</v>
      </c>
      <c r="G2067">
        <f t="shared" si="163"/>
        <v>0.18955916910000001</v>
      </c>
      <c r="H2067">
        <f t="shared" si="164"/>
        <v>0</v>
      </c>
    </row>
    <row r="2068" spans="1:8" x14ac:dyDescent="0.3">
      <c r="A2068" s="1">
        <f t="shared" si="165"/>
        <v>36569.020833338342</v>
      </c>
      <c r="B2068" s="6">
        <f t="shared" si="161"/>
        <v>2</v>
      </c>
      <c r="C2068" s="6">
        <f t="shared" si="162"/>
        <v>1</v>
      </c>
      <c r="D2068">
        <v>0.18052221809999999</v>
      </c>
      <c r="E2068">
        <v>0</v>
      </c>
      <c r="F2068">
        <v>0.18052221809999999</v>
      </c>
      <c r="G2068">
        <f t="shared" si="163"/>
        <v>0.18052221809999999</v>
      </c>
      <c r="H2068">
        <f t="shared" si="164"/>
        <v>0</v>
      </c>
    </row>
    <row r="2069" spans="1:8" x14ac:dyDescent="0.3">
      <c r="A2069" s="1">
        <f t="shared" si="165"/>
        <v>36569.041666671677</v>
      </c>
      <c r="B2069" s="6">
        <f t="shared" si="161"/>
        <v>2</v>
      </c>
      <c r="C2069" s="6">
        <f t="shared" si="162"/>
        <v>2</v>
      </c>
      <c r="D2069">
        <v>0.17342487740000001</v>
      </c>
      <c r="E2069">
        <v>0</v>
      </c>
      <c r="F2069">
        <v>0.17342487740000001</v>
      </c>
      <c r="G2069">
        <f t="shared" si="163"/>
        <v>0.17342487740000001</v>
      </c>
      <c r="H2069">
        <f t="shared" si="164"/>
        <v>0</v>
      </c>
    </row>
    <row r="2070" spans="1:8" x14ac:dyDescent="0.3">
      <c r="A2070" s="1">
        <f t="shared" si="165"/>
        <v>36569.062500005013</v>
      </c>
      <c r="B2070" s="6">
        <f t="shared" si="161"/>
        <v>2</v>
      </c>
      <c r="C2070" s="6">
        <f t="shared" si="162"/>
        <v>3</v>
      </c>
      <c r="D2070">
        <v>0.16667253139999999</v>
      </c>
      <c r="E2070">
        <v>0</v>
      </c>
      <c r="F2070">
        <v>0.16667253139999999</v>
      </c>
      <c r="G2070">
        <f t="shared" si="163"/>
        <v>0.16667253139999999</v>
      </c>
      <c r="H2070">
        <f t="shared" si="164"/>
        <v>0</v>
      </c>
    </row>
    <row r="2071" spans="1:8" x14ac:dyDescent="0.3">
      <c r="A2071" s="1">
        <f t="shared" si="165"/>
        <v>36569.083333338349</v>
      </c>
      <c r="B2071" s="6">
        <f t="shared" si="161"/>
        <v>2</v>
      </c>
      <c r="C2071" s="6">
        <f t="shared" si="162"/>
        <v>4</v>
      </c>
      <c r="D2071">
        <v>0.16212055319999999</v>
      </c>
      <c r="E2071">
        <v>0</v>
      </c>
      <c r="F2071">
        <v>0.16212055319999999</v>
      </c>
      <c r="G2071">
        <f t="shared" si="163"/>
        <v>0.16212055319999999</v>
      </c>
      <c r="H2071">
        <f t="shared" si="164"/>
        <v>0</v>
      </c>
    </row>
    <row r="2072" spans="1:8" x14ac:dyDescent="0.3">
      <c r="A2072" s="1">
        <f t="shared" si="165"/>
        <v>36569.104166671685</v>
      </c>
      <c r="B2072" s="6">
        <f t="shared" si="161"/>
        <v>2</v>
      </c>
      <c r="C2072" s="6">
        <f t="shared" si="162"/>
        <v>5</v>
      </c>
      <c r="D2072">
        <v>0.16091796720000001</v>
      </c>
      <c r="E2072">
        <v>0</v>
      </c>
      <c r="F2072">
        <v>0.16091796720000001</v>
      </c>
      <c r="G2072">
        <f t="shared" si="163"/>
        <v>0.16091796720000001</v>
      </c>
      <c r="H2072">
        <f t="shared" si="164"/>
        <v>0</v>
      </c>
    </row>
    <row r="2073" spans="1:8" x14ac:dyDescent="0.3">
      <c r="A2073" s="1">
        <f t="shared" si="165"/>
        <v>36569.12500000502</v>
      </c>
      <c r="B2073" s="6">
        <f t="shared" si="161"/>
        <v>2</v>
      </c>
      <c r="C2073" s="6">
        <f t="shared" si="162"/>
        <v>6</v>
      </c>
      <c r="D2073">
        <v>0.15415833840000001</v>
      </c>
      <c r="E2073">
        <v>0</v>
      </c>
      <c r="F2073">
        <v>0.15415833840000001</v>
      </c>
      <c r="G2073">
        <f t="shared" si="163"/>
        <v>0.15415833840000001</v>
      </c>
      <c r="H2073">
        <f t="shared" si="164"/>
        <v>0</v>
      </c>
    </row>
    <row r="2074" spans="1:8" x14ac:dyDescent="0.3">
      <c r="A2074" s="1">
        <f t="shared" si="165"/>
        <v>36569.145833338356</v>
      </c>
      <c r="B2074" s="6">
        <f t="shared" si="161"/>
        <v>2</v>
      </c>
      <c r="C2074" s="6">
        <f t="shared" si="162"/>
        <v>7</v>
      </c>
      <c r="D2074">
        <v>0.1540622244</v>
      </c>
      <c r="E2074">
        <v>0</v>
      </c>
      <c r="F2074">
        <v>0.1540622244</v>
      </c>
      <c r="G2074">
        <f t="shared" si="163"/>
        <v>0.1540622244</v>
      </c>
      <c r="H2074">
        <f t="shared" si="164"/>
        <v>0</v>
      </c>
    </row>
    <row r="2075" spans="1:8" x14ac:dyDescent="0.3">
      <c r="A2075" s="1">
        <f t="shared" si="165"/>
        <v>36569.166666671692</v>
      </c>
      <c r="B2075" s="6">
        <f t="shared" si="161"/>
        <v>2</v>
      </c>
      <c r="C2075" s="6">
        <f t="shared" si="162"/>
        <v>8</v>
      </c>
      <c r="D2075">
        <v>0.1503761009</v>
      </c>
      <c r="E2075">
        <v>0</v>
      </c>
      <c r="F2075">
        <v>0.1503761009</v>
      </c>
      <c r="G2075">
        <f t="shared" si="163"/>
        <v>0.1503761009</v>
      </c>
      <c r="H2075">
        <f t="shared" si="164"/>
        <v>0</v>
      </c>
    </row>
    <row r="2076" spans="1:8" x14ac:dyDescent="0.3">
      <c r="A2076" s="1">
        <f t="shared" si="165"/>
        <v>36569.187500005028</v>
      </c>
      <c r="B2076" s="6">
        <f t="shared" si="161"/>
        <v>2</v>
      </c>
      <c r="C2076" s="6">
        <f t="shared" si="162"/>
        <v>9</v>
      </c>
      <c r="D2076">
        <v>0.15641859289999999</v>
      </c>
      <c r="E2076">
        <v>0</v>
      </c>
      <c r="F2076">
        <v>0.15641859289999999</v>
      </c>
      <c r="G2076">
        <f t="shared" si="163"/>
        <v>0.15641859289999999</v>
      </c>
      <c r="H2076">
        <f t="shared" si="164"/>
        <v>0</v>
      </c>
    </row>
    <row r="2077" spans="1:8" x14ac:dyDescent="0.3">
      <c r="A2077" s="1">
        <f t="shared" si="165"/>
        <v>36569.208333338363</v>
      </c>
      <c r="B2077" s="6">
        <f t="shared" si="161"/>
        <v>2</v>
      </c>
      <c r="C2077" s="6">
        <f t="shared" si="162"/>
        <v>10</v>
      </c>
      <c r="D2077">
        <v>0.17183175980000001</v>
      </c>
      <c r="E2077">
        <v>0</v>
      </c>
      <c r="F2077">
        <v>0.17183175980000001</v>
      </c>
      <c r="G2077">
        <f t="shared" si="163"/>
        <v>0.17183175980000001</v>
      </c>
      <c r="H2077">
        <f t="shared" si="164"/>
        <v>0</v>
      </c>
    </row>
    <row r="2078" spans="1:8" x14ac:dyDescent="0.3">
      <c r="A2078" s="1">
        <f t="shared" si="165"/>
        <v>36569.229166671699</v>
      </c>
      <c r="B2078" s="6">
        <f t="shared" si="161"/>
        <v>2</v>
      </c>
      <c r="C2078" s="6">
        <f t="shared" si="162"/>
        <v>11</v>
      </c>
      <c r="D2078">
        <v>0.1947148008</v>
      </c>
      <c r="E2078">
        <v>0</v>
      </c>
      <c r="F2078">
        <v>0.1947148008</v>
      </c>
      <c r="G2078">
        <f t="shared" si="163"/>
        <v>0.1947148008</v>
      </c>
      <c r="H2078">
        <f t="shared" si="164"/>
        <v>0</v>
      </c>
    </row>
    <row r="2079" spans="1:8" x14ac:dyDescent="0.3">
      <c r="A2079" s="1">
        <f t="shared" si="165"/>
        <v>36569.250000005035</v>
      </c>
      <c r="B2079" s="6">
        <f t="shared" si="161"/>
        <v>2</v>
      </c>
      <c r="C2079" s="6">
        <f t="shared" si="162"/>
        <v>12</v>
      </c>
      <c r="D2079">
        <v>0.2351092625</v>
      </c>
      <c r="E2079">
        <v>0</v>
      </c>
      <c r="F2079">
        <v>0.2351092625</v>
      </c>
      <c r="G2079">
        <f t="shared" si="163"/>
        <v>0.2351092625</v>
      </c>
      <c r="H2079">
        <f t="shared" si="164"/>
        <v>0</v>
      </c>
    </row>
    <row r="2080" spans="1:8" x14ac:dyDescent="0.3">
      <c r="A2080" s="1">
        <f t="shared" si="165"/>
        <v>36569.270833338371</v>
      </c>
      <c r="B2080" s="6">
        <f t="shared" si="161"/>
        <v>2</v>
      </c>
      <c r="C2080" s="6">
        <f t="shared" si="162"/>
        <v>13</v>
      </c>
      <c r="D2080">
        <v>0.26688374149999999</v>
      </c>
      <c r="E2080">
        <v>6.7506846100000004E-2</v>
      </c>
      <c r="F2080">
        <v>0.1993768954</v>
      </c>
      <c r="G2080">
        <f t="shared" si="163"/>
        <v>0.1993768954</v>
      </c>
      <c r="H2080">
        <f t="shared" si="164"/>
        <v>0</v>
      </c>
    </row>
    <row r="2081" spans="1:8" x14ac:dyDescent="0.3">
      <c r="A2081" s="1">
        <f t="shared" si="165"/>
        <v>36569.291666671706</v>
      </c>
      <c r="B2081" s="6">
        <f t="shared" si="161"/>
        <v>2</v>
      </c>
      <c r="C2081" s="6">
        <f t="shared" si="162"/>
        <v>14</v>
      </c>
      <c r="D2081">
        <v>0.28658832029999998</v>
      </c>
      <c r="E2081">
        <v>6.7506846100000004E-2</v>
      </c>
      <c r="F2081">
        <v>0.21908147410000001</v>
      </c>
      <c r="G2081">
        <f t="shared" si="163"/>
        <v>0.21908147410000001</v>
      </c>
      <c r="H2081">
        <f t="shared" si="164"/>
        <v>0</v>
      </c>
    </row>
    <row r="2082" spans="1:8" x14ac:dyDescent="0.3">
      <c r="A2082" s="1">
        <f t="shared" si="165"/>
        <v>36569.312500005042</v>
      </c>
      <c r="B2082" s="6">
        <f t="shared" si="161"/>
        <v>2</v>
      </c>
      <c r="C2082" s="6">
        <f t="shared" si="162"/>
        <v>15</v>
      </c>
      <c r="D2082">
        <v>0.27999660230000001</v>
      </c>
      <c r="E2082">
        <v>0.3205863196</v>
      </c>
      <c r="F2082">
        <v>-4.0589717300000001E-2</v>
      </c>
      <c r="G2082">
        <f t="shared" si="163"/>
        <v>0</v>
      </c>
      <c r="H2082">
        <f t="shared" si="164"/>
        <v>-4.0589717300000001E-2</v>
      </c>
    </row>
    <row r="2083" spans="1:8" x14ac:dyDescent="0.3">
      <c r="A2083" s="1">
        <f t="shared" si="165"/>
        <v>36569.333333338378</v>
      </c>
      <c r="B2083" s="6">
        <f t="shared" si="161"/>
        <v>2</v>
      </c>
      <c r="C2083" s="6">
        <f t="shared" si="162"/>
        <v>16</v>
      </c>
      <c r="D2083">
        <v>0.25757620619999999</v>
      </c>
      <c r="E2083">
        <v>0.3205863196</v>
      </c>
      <c r="F2083">
        <v>-6.3010113399999998E-2</v>
      </c>
      <c r="G2083">
        <f t="shared" si="163"/>
        <v>0</v>
      </c>
      <c r="H2083">
        <f t="shared" si="164"/>
        <v>-6.3010113399999998E-2</v>
      </c>
    </row>
    <row r="2084" spans="1:8" x14ac:dyDescent="0.3">
      <c r="A2084" s="1">
        <f t="shared" si="165"/>
        <v>36569.354166671714</v>
      </c>
      <c r="B2084" s="6">
        <f t="shared" si="161"/>
        <v>2</v>
      </c>
      <c r="C2084" s="6">
        <f t="shared" si="162"/>
        <v>17</v>
      </c>
      <c r="D2084">
        <v>0.2475338782</v>
      </c>
      <c r="E2084">
        <v>0.78464027670000003</v>
      </c>
      <c r="F2084">
        <v>-0.53710639839999996</v>
      </c>
      <c r="G2084">
        <f t="shared" si="163"/>
        <v>0</v>
      </c>
      <c r="H2084">
        <f t="shared" si="164"/>
        <v>-0.53710639839999996</v>
      </c>
    </row>
    <row r="2085" spans="1:8" x14ac:dyDescent="0.3">
      <c r="A2085" s="1">
        <f t="shared" si="165"/>
        <v>36569.37500000505</v>
      </c>
      <c r="B2085" s="6">
        <f t="shared" si="161"/>
        <v>2</v>
      </c>
      <c r="C2085" s="6">
        <f t="shared" si="162"/>
        <v>18</v>
      </c>
      <c r="D2085">
        <v>0.27193430819999997</v>
      </c>
      <c r="E2085">
        <v>0.78464027670000003</v>
      </c>
      <c r="F2085">
        <v>-0.51270596850000005</v>
      </c>
      <c r="G2085">
        <f t="shared" si="163"/>
        <v>0</v>
      </c>
      <c r="H2085">
        <f t="shared" si="164"/>
        <v>-0.51270596850000005</v>
      </c>
    </row>
    <row r="2086" spans="1:8" x14ac:dyDescent="0.3">
      <c r="A2086" s="1">
        <f t="shared" si="165"/>
        <v>36569.395833338385</v>
      </c>
      <c r="B2086" s="6">
        <f t="shared" si="161"/>
        <v>2</v>
      </c>
      <c r="C2086" s="6">
        <f t="shared" si="162"/>
        <v>19</v>
      </c>
      <c r="D2086">
        <v>0.26791140720000001</v>
      </c>
      <c r="E2086">
        <v>0.72852300830000005</v>
      </c>
      <c r="F2086">
        <v>-0.4606116012</v>
      </c>
      <c r="G2086">
        <f t="shared" si="163"/>
        <v>0</v>
      </c>
      <c r="H2086">
        <f t="shared" si="164"/>
        <v>-0.4606116012</v>
      </c>
    </row>
    <row r="2087" spans="1:8" x14ac:dyDescent="0.3">
      <c r="A2087" s="1">
        <f t="shared" si="165"/>
        <v>36569.416666671721</v>
      </c>
      <c r="B2087" s="6">
        <f t="shared" si="161"/>
        <v>2</v>
      </c>
      <c r="C2087" s="6">
        <f t="shared" si="162"/>
        <v>20</v>
      </c>
      <c r="D2087">
        <v>0.33416298690000001</v>
      </c>
      <c r="E2087">
        <v>0.72852300830000005</v>
      </c>
      <c r="F2087">
        <v>-0.39436002149999999</v>
      </c>
      <c r="G2087">
        <f t="shared" si="163"/>
        <v>0</v>
      </c>
      <c r="H2087">
        <f t="shared" si="164"/>
        <v>-0.39436002149999999</v>
      </c>
    </row>
    <row r="2088" spans="1:8" x14ac:dyDescent="0.3">
      <c r="A2088" s="1">
        <f t="shared" si="165"/>
        <v>36569.437500005057</v>
      </c>
      <c r="B2088" s="6">
        <f t="shared" si="161"/>
        <v>2</v>
      </c>
      <c r="C2088" s="6">
        <f t="shared" si="162"/>
        <v>21</v>
      </c>
      <c r="D2088">
        <v>0.3345838659</v>
      </c>
      <c r="E2088">
        <v>1.3804112988999999</v>
      </c>
      <c r="F2088">
        <v>-1.0458274329999999</v>
      </c>
      <c r="G2088">
        <f t="shared" si="163"/>
        <v>0</v>
      </c>
      <c r="H2088">
        <f t="shared" si="164"/>
        <v>-1.0458274329999999</v>
      </c>
    </row>
    <row r="2089" spans="1:8" x14ac:dyDescent="0.3">
      <c r="A2089" s="1">
        <f t="shared" si="165"/>
        <v>36569.458333338393</v>
      </c>
      <c r="B2089" s="6">
        <f t="shared" si="161"/>
        <v>2</v>
      </c>
      <c r="C2089" s="6">
        <f t="shared" si="162"/>
        <v>22</v>
      </c>
      <c r="D2089">
        <v>0.38383862120000001</v>
      </c>
      <c r="E2089">
        <v>1.3804112988999999</v>
      </c>
      <c r="F2089">
        <v>-0.99657267760000001</v>
      </c>
      <c r="G2089">
        <f t="shared" si="163"/>
        <v>0</v>
      </c>
      <c r="H2089">
        <f t="shared" si="164"/>
        <v>-0.99657267760000001</v>
      </c>
    </row>
    <row r="2090" spans="1:8" x14ac:dyDescent="0.3">
      <c r="A2090" s="1">
        <f t="shared" si="165"/>
        <v>36569.479166671728</v>
      </c>
      <c r="B2090" s="6">
        <f t="shared" si="161"/>
        <v>2</v>
      </c>
      <c r="C2090" s="6">
        <f t="shared" si="162"/>
        <v>23</v>
      </c>
      <c r="D2090">
        <v>0.38788795720000002</v>
      </c>
      <c r="E2090">
        <v>2.8793588084000001</v>
      </c>
      <c r="F2090">
        <v>-2.4914708510999999</v>
      </c>
      <c r="G2090">
        <f t="shared" si="163"/>
        <v>0</v>
      </c>
      <c r="H2090">
        <f t="shared" si="164"/>
        <v>-2.4914708510999999</v>
      </c>
    </row>
    <row r="2091" spans="1:8" x14ac:dyDescent="0.3">
      <c r="A2091" s="1">
        <f t="shared" si="165"/>
        <v>36569.500000005064</v>
      </c>
      <c r="B2091" s="6">
        <f t="shared" si="161"/>
        <v>2</v>
      </c>
      <c r="C2091" s="6">
        <f t="shared" si="162"/>
        <v>24</v>
      </c>
      <c r="D2091">
        <v>0.37783232680000001</v>
      </c>
      <c r="E2091">
        <v>2.8793588084000001</v>
      </c>
      <c r="F2091">
        <v>-2.5015264816</v>
      </c>
      <c r="G2091">
        <f t="shared" si="163"/>
        <v>0</v>
      </c>
      <c r="H2091">
        <f t="shared" si="164"/>
        <v>-2.5015264816</v>
      </c>
    </row>
    <row r="2092" spans="1:8" x14ac:dyDescent="0.3">
      <c r="A2092" s="1">
        <f t="shared" si="165"/>
        <v>36569.5208333384</v>
      </c>
      <c r="B2092" s="6">
        <f t="shared" si="161"/>
        <v>2</v>
      </c>
      <c r="C2092" s="6">
        <f t="shared" si="162"/>
        <v>25</v>
      </c>
      <c r="D2092">
        <v>0.3748060178</v>
      </c>
      <c r="E2092">
        <v>3.1020374433</v>
      </c>
      <c r="F2092">
        <v>-2.7272314255999999</v>
      </c>
      <c r="G2092">
        <f t="shared" si="163"/>
        <v>0</v>
      </c>
      <c r="H2092">
        <f t="shared" si="164"/>
        <v>-2.7272314255999999</v>
      </c>
    </row>
    <row r="2093" spans="1:8" x14ac:dyDescent="0.3">
      <c r="A2093" s="1">
        <f t="shared" si="165"/>
        <v>36569.541666671736</v>
      </c>
      <c r="B2093" s="6">
        <f t="shared" si="161"/>
        <v>2</v>
      </c>
      <c r="C2093" s="6">
        <f t="shared" si="162"/>
        <v>26</v>
      </c>
      <c r="D2093">
        <v>0.38109374969999998</v>
      </c>
      <c r="E2093">
        <v>3.1020374433</v>
      </c>
      <c r="F2093">
        <v>-2.7209436936000002</v>
      </c>
      <c r="G2093">
        <f t="shared" si="163"/>
        <v>0</v>
      </c>
      <c r="H2093">
        <f t="shared" si="164"/>
        <v>-2.7209436936000002</v>
      </c>
    </row>
    <row r="2094" spans="1:8" x14ac:dyDescent="0.3">
      <c r="A2094" s="1">
        <f t="shared" si="165"/>
        <v>36569.562500005071</v>
      </c>
      <c r="B2094" s="6">
        <f t="shared" si="161"/>
        <v>2</v>
      </c>
      <c r="C2094" s="6">
        <f t="shared" si="162"/>
        <v>27</v>
      </c>
      <c r="D2094">
        <v>0.37813832870000003</v>
      </c>
      <c r="E2094">
        <v>2.7112983186999999</v>
      </c>
      <c r="F2094">
        <v>-2.33315999</v>
      </c>
      <c r="G2094">
        <f t="shared" si="163"/>
        <v>0</v>
      </c>
      <c r="H2094">
        <f t="shared" si="164"/>
        <v>-2.33315999</v>
      </c>
    </row>
    <row r="2095" spans="1:8" x14ac:dyDescent="0.3">
      <c r="A2095" s="1">
        <f t="shared" si="165"/>
        <v>36569.583333338407</v>
      </c>
      <c r="B2095" s="6">
        <f t="shared" si="161"/>
        <v>2</v>
      </c>
      <c r="C2095" s="6">
        <f t="shared" si="162"/>
        <v>28</v>
      </c>
      <c r="D2095">
        <v>0.39636160980000001</v>
      </c>
      <c r="E2095">
        <v>2.7112983186999999</v>
      </c>
      <c r="F2095">
        <v>-2.3149367088999999</v>
      </c>
      <c r="G2095">
        <f t="shared" si="163"/>
        <v>0</v>
      </c>
      <c r="H2095">
        <f t="shared" si="164"/>
        <v>-2.3149367088999999</v>
      </c>
    </row>
    <row r="2096" spans="1:8" x14ac:dyDescent="0.3">
      <c r="A2096" s="1">
        <f t="shared" si="165"/>
        <v>36569.604166671743</v>
      </c>
      <c r="B2096" s="6">
        <f t="shared" si="161"/>
        <v>2</v>
      </c>
      <c r="C2096" s="6">
        <f t="shared" si="162"/>
        <v>29</v>
      </c>
      <c r="D2096">
        <v>0.40059506779999998</v>
      </c>
      <c r="E2096">
        <v>2.0366756157000001</v>
      </c>
      <c r="F2096">
        <v>-1.6360805479</v>
      </c>
      <c r="G2096">
        <f t="shared" si="163"/>
        <v>0</v>
      </c>
      <c r="H2096">
        <f t="shared" si="164"/>
        <v>-1.6360805479</v>
      </c>
    </row>
    <row r="2097" spans="1:8" x14ac:dyDescent="0.3">
      <c r="A2097" s="1">
        <f t="shared" si="165"/>
        <v>36569.625000005079</v>
      </c>
      <c r="B2097" s="6">
        <f t="shared" si="161"/>
        <v>2</v>
      </c>
      <c r="C2097" s="6">
        <f t="shared" si="162"/>
        <v>30</v>
      </c>
      <c r="D2097">
        <v>0.42357402</v>
      </c>
      <c r="E2097">
        <v>2.0366756157000001</v>
      </c>
      <c r="F2097">
        <v>-1.6131015956999999</v>
      </c>
      <c r="G2097">
        <f t="shared" si="163"/>
        <v>0</v>
      </c>
      <c r="H2097">
        <f t="shared" si="164"/>
        <v>-1.6131015956999999</v>
      </c>
    </row>
    <row r="2098" spans="1:8" x14ac:dyDescent="0.3">
      <c r="A2098" s="1">
        <f t="shared" si="165"/>
        <v>36569.645833338414</v>
      </c>
      <c r="B2098" s="6">
        <f t="shared" si="161"/>
        <v>2</v>
      </c>
      <c r="C2098" s="6">
        <f t="shared" si="162"/>
        <v>31</v>
      </c>
      <c r="D2098">
        <v>0.43947223000000002</v>
      </c>
      <c r="E2098">
        <v>1.3553806607000001</v>
      </c>
      <c r="F2098">
        <v>-0.91590843070000005</v>
      </c>
      <c r="G2098">
        <f t="shared" si="163"/>
        <v>0</v>
      </c>
      <c r="H2098">
        <f t="shared" si="164"/>
        <v>-0.91590843070000005</v>
      </c>
    </row>
    <row r="2099" spans="1:8" x14ac:dyDescent="0.3">
      <c r="A2099" s="1">
        <f t="shared" si="165"/>
        <v>36569.66666667175</v>
      </c>
      <c r="B2099" s="6">
        <f t="shared" si="161"/>
        <v>2</v>
      </c>
      <c r="C2099" s="6">
        <f t="shared" si="162"/>
        <v>32</v>
      </c>
      <c r="D2099">
        <v>0.4298231173</v>
      </c>
      <c r="E2099">
        <v>1.3553806607000001</v>
      </c>
      <c r="F2099">
        <v>-0.92555754339999996</v>
      </c>
      <c r="G2099">
        <f t="shared" si="163"/>
        <v>0</v>
      </c>
      <c r="H2099">
        <f t="shared" si="164"/>
        <v>-0.92555754339999996</v>
      </c>
    </row>
    <row r="2100" spans="1:8" x14ac:dyDescent="0.3">
      <c r="A2100" s="1">
        <f t="shared" si="165"/>
        <v>36569.687500005086</v>
      </c>
      <c r="B2100" s="6">
        <f t="shared" si="161"/>
        <v>2</v>
      </c>
      <c r="C2100" s="6">
        <f t="shared" si="162"/>
        <v>33</v>
      </c>
      <c r="D2100">
        <v>0.45123333129999998</v>
      </c>
      <c r="E2100">
        <v>0.74703748430000005</v>
      </c>
      <c r="F2100">
        <v>-0.29580415310000002</v>
      </c>
      <c r="G2100">
        <f t="shared" si="163"/>
        <v>0</v>
      </c>
      <c r="H2100">
        <f t="shared" si="164"/>
        <v>-0.29580415310000002</v>
      </c>
    </row>
    <row r="2101" spans="1:8" x14ac:dyDescent="0.3">
      <c r="A2101" s="1">
        <f t="shared" si="165"/>
        <v>36569.708333338422</v>
      </c>
      <c r="B2101" s="6">
        <f t="shared" si="161"/>
        <v>2</v>
      </c>
      <c r="C2101" s="6">
        <f t="shared" si="162"/>
        <v>34</v>
      </c>
      <c r="D2101">
        <v>0.47908053979999998</v>
      </c>
      <c r="E2101">
        <v>0.74703748430000005</v>
      </c>
      <c r="F2101">
        <v>-0.26795694460000002</v>
      </c>
      <c r="G2101">
        <f t="shared" si="163"/>
        <v>0</v>
      </c>
      <c r="H2101">
        <f t="shared" si="164"/>
        <v>-0.26795694460000002</v>
      </c>
    </row>
    <row r="2102" spans="1:8" x14ac:dyDescent="0.3">
      <c r="A2102" s="1">
        <f t="shared" si="165"/>
        <v>36569.729166671757</v>
      </c>
      <c r="B2102" s="6">
        <f t="shared" si="161"/>
        <v>2</v>
      </c>
      <c r="C2102" s="6">
        <f t="shared" si="162"/>
        <v>35</v>
      </c>
      <c r="D2102">
        <v>0.50509819879999995</v>
      </c>
      <c r="E2102">
        <v>0.39671257040000002</v>
      </c>
      <c r="F2102">
        <v>0.1083856284</v>
      </c>
      <c r="G2102">
        <f t="shared" si="163"/>
        <v>0.1083856284</v>
      </c>
      <c r="H2102">
        <f t="shared" si="164"/>
        <v>0</v>
      </c>
    </row>
    <row r="2103" spans="1:8" x14ac:dyDescent="0.3">
      <c r="A2103" s="1">
        <f t="shared" si="165"/>
        <v>36569.750000005093</v>
      </c>
      <c r="B2103" s="6">
        <f t="shared" si="161"/>
        <v>2</v>
      </c>
      <c r="C2103" s="6">
        <f t="shared" si="162"/>
        <v>36</v>
      </c>
      <c r="D2103">
        <v>0.53118972710000001</v>
      </c>
      <c r="E2103">
        <v>0.39671257040000002</v>
      </c>
      <c r="F2103">
        <v>0.13447715669999999</v>
      </c>
      <c r="G2103">
        <f t="shared" si="163"/>
        <v>0.13447715669999999</v>
      </c>
      <c r="H2103">
        <f t="shared" si="164"/>
        <v>0</v>
      </c>
    </row>
    <row r="2104" spans="1:8" x14ac:dyDescent="0.3">
      <c r="A2104" s="1">
        <f t="shared" si="165"/>
        <v>36569.770833338429</v>
      </c>
      <c r="B2104" s="6">
        <f t="shared" si="161"/>
        <v>2</v>
      </c>
      <c r="C2104" s="6">
        <f t="shared" si="162"/>
        <v>37</v>
      </c>
      <c r="D2104">
        <v>0.53146275710000002</v>
      </c>
      <c r="E2104">
        <v>0.1710515406</v>
      </c>
      <c r="F2104">
        <v>0.36041121659999997</v>
      </c>
      <c r="G2104">
        <f t="shared" si="163"/>
        <v>0.36041121659999997</v>
      </c>
      <c r="H2104">
        <f t="shared" si="164"/>
        <v>0</v>
      </c>
    </row>
    <row r="2105" spans="1:8" x14ac:dyDescent="0.3">
      <c r="A2105" s="1">
        <f t="shared" si="165"/>
        <v>36569.791666671765</v>
      </c>
      <c r="B2105" s="6">
        <f t="shared" si="161"/>
        <v>2</v>
      </c>
      <c r="C2105" s="6">
        <f t="shared" si="162"/>
        <v>38</v>
      </c>
      <c r="D2105">
        <v>0.50881267009999998</v>
      </c>
      <c r="E2105">
        <v>0.1710515406</v>
      </c>
      <c r="F2105">
        <v>0.33776112949999998</v>
      </c>
      <c r="G2105">
        <f t="shared" si="163"/>
        <v>0.33776112949999998</v>
      </c>
      <c r="H2105">
        <f t="shared" si="164"/>
        <v>0</v>
      </c>
    </row>
    <row r="2106" spans="1:8" x14ac:dyDescent="0.3">
      <c r="A2106" s="1">
        <f t="shared" si="165"/>
        <v>36569.8125000051</v>
      </c>
      <c r="B2106" s="6">
        <f t="shared" si="161"/>
        <v>2</v>
      </c>
      <c r="C2106" s="6">
        <f t="shared" si="162"/>
        <v>39</v>
      </c>
      <c r="D2106">
        <v>0.51458228510000004</v>
      </c>
      <c r="E2106">
        <v>0</v>
      </c>
      <c r="F2106">
        <v>0.51458228510000004</v>
      </c>
      <c r="G2106">
        <f t="shared" si="163"/>
        <v>0.51458228510000004</v>
      </c>
      <c r="H2106">
        <f t="shared" si="164"/>
        <v>0</v>
      </c>
    </row>
    <row r="2107" spans="1:8" x14ac:dyDescent="0.3">
      <c r="A2107" s="1">
        <f t="shared" si="165"/>
        <v>36569.833333338436</v>
      </c>
      <c r="B2107" s="6">
        <f t="shared" si="161"/>
        <v>2</v>
      </c>
      <c r="C2107" s="6">
        <f t="shared" si="162"/>
        <v>40</v>
      </c>
      <c r="D2107">
        <v>0.48581657969999997</v>
      </c>
      <c r="E2107">
        <v>0</v>
      </c>
      <c r="F2107">
        <v>0.48581657969999997</v>
      </c>
      <c r="G2107">
        <f t="shared" si="163"/>
        <v>0.48581657969999997</v>
      </c>
      <c r="H2107">
        <f t="shared" si="164"/>
        <v>0</v>
      </c>
    </row>
    <row r="2108" spans="1:8" x14ac:dyDescent="0.3">
      <c r="A2108" s="1">
        <f t="shared" si="165"/>
        <v>36569.854166671772</v>
      </c>
      <c r="B2108" s="6">
        <f t="shared" si="161"/>
        <v>2</v>
      </c>
      <c r="C2108" s="6">
        <f t="shared" si="162"/>
        <v>41</v>
      </c>
      <c r="D2108">
        <v>0.47635970370000003</v>
      </c>
      <c r="E2108">
        <v>0</v>
      </c>
      <c r="F2108">
        <v>0.47635970370000003</v>
      </c>
      <c r="G2108">
        <f t="shared" si="163"/>
        <v>0.47635970370000003</v>
      </c>
      <c r="H2108">
        <f t="shared" si="164"/>
        <v>0</v>
      </c>
    </row>
    <row r="2109" spans="1:8" x14ac:dyDescent="0.3">
      <c r="A2109" s="1">
        <f t="shared" si="165"/>
        <v>36569.875000005108</v>
      </c>
      <c r="B2109" s="6">
        <f t="shared" si="161"/>
        <v>2</v>
      </c>
      <c r="C2109" s="6">
        <f t="shared" si="162"/>
        <v>42</v>
      </c>
      <c r="D2109">
        <v>0.38807737250000002</v>
      </c>
      <c r="E2109">
        <v>0</v>
      </c>
      <c r="F2109">
        <v>0.38807737250000002</v>
      </c>
      <c r="G2109">
        <f t="shared" si="163"/>
        <v>0.38807737250000002</v>
      </c>
      <c r="H2109">
        <f t="shared" si="164"/>
        <v>0</v>
      </c>
    </row>
    <row r="2110" spans="1:8" x14ac:dyDescent="0.3">
      <c r="A2110" s="1">
        <f t="shared" si="165"/>
        <v>36569.895833338443</v>
      </c>
      <c r="B2110" s="6">
        <f t="shared" si="161"/>
        <v>2</v>
      </c>
      <c r="C2110" s="6">
        <f t="shared" si="162"/>
        <v>43</v>
      </c>
      <c r="D2110">
        <v>0.36782094650000002</v>
      </c>
      <c r="E2110">
        <v>0</v>
      </c>
      <c r="F2110">
        <v>0.36782094650000002</v>
      </c>
      <c r="G2110">
        <f t="shared" si="163"/>
        <v>0.36782094650000002</v>
      </c>
      <c r="H2110">
        <f t="shared" si="164"/>
        <v>0</v>
      </c>
    </row>
    <row r="2111" spans="1:8" x14ac:dyDescent="0.3">
      <c r="A2111" s="1">
        <f t="shared" si="165"/>
        <v>36569.916666671779</v>
      </c>
      <c r="B2111" s="6">
        <f t="shared" si="161"/>
        <v>2</v>
      </c>
      <c r="C2111" s="6">
        <f t="shared" si="162"/>
        <v>44</v>
      </c>
      <c r="D2111">
        <v>0.30972277079999999</v>
      </c>
      <c r="E2111">
        <v>0</v>
      </c>
      <c r="F2111">
        <v>0.30972277079999999</v>
      </c>
      <c r="G2111">
        <f t="shared" si="163"/>
        <v>0.30972277079999999</v>
      </c>
      <c r="H2111">
        <f t="shared" si="164"/>
        <v>0</v>
      </c>
    </row>
    <row r="2112" spans="1:8" x14ac:dyDescent="0.3">
      <c r="A2112" s="1">
        <f t="shared" si="165"/>
        <v>36569.937500005115</v>
      </c>
      <c r="B2112" s="6">
        <f t="shared" si="161"/>
        <v>2</v>
      </c>
      <c r="C2112" s="6">
        <f t="shared" si="162"/>
        <v>45</v>
      </c>
      <c r="D2112">
        <v>0.27918670779999999</v>
      </c>
      <c r="E2112">
        <v>0</v>
      </c>
      <c r="F2112">
        <v>0.27918670779999999</v>
      </c>
      <c r="G2112">
        <f t="shared" si="163"/>
        <v>0.27918670779999999</v>
      </c>
      <c r="H2112">
        <f t="shared" si="164"/>
        <v>0</v>
      </c>
    </row>
    <row r="2113" spans="1:8" x14ac:dyDescent="0.3">
      <c r="A2113" s="1">
        <f t="shared" si="165"/>
        <v>36569.958333338451</v>
      </c>
      <c r="B2113" s="6">
        <f t="shared" si="161"/>
        <v>2</v>
      </c>
      <c r="C2113" s="6">
        <f t="shared" si="162"/>
        <v>46</v>
      </c>
      <c r="D2113">
        <v>0.23798704879999999</v>
      </c>
      <c r="E2113">
        <v>0</v>
      </c>
      <c r="F2113">
        <v>0.23798704879999999</v>
      </c>
      <c r="G2113">
        <f t="shared" si="163"/>
        <v>0.23798704879999999</v>
      </c>
      <c r="H2113">
        <f t="shared" si="164"/>
        <v>0</v>
      </c>
    </row>
    <row r="2114" spans="1:8" x14ac:dyDescent="0.3">
      <c r="A2114" s="1">
        <f t="shared" si="165"/>
        <v>36569.979166671787</v>
      </c>
      <c r="B2114" s="6">
        <f t="shared" si="161"/>
        <v>2</v>
      </c>
      <c r="C2114" s="6">
        <f t="shared" si="162"/>
        <v>47</v>
      </c>
      <c r="D2114">
        <v>0.21582501179999999</v>
      </c>
      <c r="E2114">
        <v>0</v>
      </c>
      <c r="F2114">
        <v>0.21582501179999999</v>
      </c>
      <c r="G2114">
        <f t="shared" si="163"/>
        <v>0.21582501179999999</v>
      </c>
      <c r="H2114">
        <f t="shared" si="164"/>
        <v>0</v>
      </c>
    </row>
    <row r="2115" spans="1:8" x14ac:dyDescent="0.3">
      <c r="A2115" s="1">
        <f t="shared" si="165"/>
        <v>36570.000000005122</v>
      </c>
      <c r="B2115" s="6">
        <f t="shared" si="161"/>
        <v>2</v>
      </c>
      <c r="C2115" s="6">
        <f t="shared" si="162"/>
        <v>0</v>
      </c>
      <c r="D2115">
        <v>0.19188259690000001</v>
      </c>
      <c r="E2115">
        <v>0</v>
      </c>
      <c r="F2115">
        <v>0.19188259690000001</v>
      </c>
      <c r="G2115">
        <f t="shared" si="163"/>
        <v>0.19188259690000001</v>
      </c>
      <c r="H2115">
        <f t="shared" si="164"/>
        <v>0</v>
      </c>
    </row>
    <row r="2116" spans="1:8" x14ac:dyDescent="0.3">
      <c r="A2116" s="1">
        <f t="shared" si="165"/>
        <v>36570.020833338458</v>
      </c>
      <c r="B2116" s="6">
        <f t="shared" si="161"/>
        <v>2</v>
      </c>
      <c r="C2116" s="6">
        <f t="shared" si="162"/>
        <v>1</v>
      </c>
      <c r="D2116">
        <v>0.1807598869</v>
      </c>
      <c r="E2116">
        <v>0</v>
      </c>
      <c r="F2116">
        <v>0.1807598869</v>
      </c>
      <c r="G2116">
        <f t="shared" si="163"/>
        <v>0.1807598869</v>
      </c>
      <c r="H2116">
        <f t="shared" si="164"/>
        <v>0</v>
      </c>
    </row>
    <row r="2117" spans="1:8" x14ac:dyDescent="0.3">
      <c r="A2117" s="1">
        <f t="shared" si="165"/>
        <v>36570.041666671794</v>
      </c>
      <c r="B2117" s="6">
        <f t="shared" ref="B2117:B2180" si="166">MONTH(A2117)</f>
        <v>2</v>
      </c>
      <c r="C2117" s="6">
        <f t="shared" ref="C2117:C2180" si="167">HOUR(A2117)*2+MINUTE(A2117)/30</f>
        <v>2</v>
      </c>
      <c r="D2117">
        <v>0.17295713839999999</v>
      </c>
      <c r="E2117">
        <v>0</v>
      </c>
      <c r="F2117">
        <v>0.17295713839999999</v>
      </c>
      <c r="G2117">
        <f t="shared" ref="G2117:G2180" si="168">IF(F2117&gt;0,F2117,0)</f>
        <v>0.17295713839999999</v>
      </c>
      <c r="H2117">
        <f t="shared" ref="H2117:H2180" si="169">IF(F2117&lt;0,F2117,0)</f>
        <v>0</v>
      </c>
    </row>
    <row r="2118" spans="1:8" x14ac:dyDescent="0.3">
      <c r="A2118" s="1">
        <f t="shared" ref="A2118:A2181" si="170">A2117+(1/48)</f>
        <v>36570.06250000513</v>
      </c>
      <c r="B2118" s="6">
        <f t="shared" si="166"/>
        <v>2</v>
      </c>
      <c r="C2118" s="6">
        <f t="shared" si="167"/>
        <v>3</v>
      </c>
      <c r="D2118">
        <v>0.16782352140000001</v>
      </c>
      <c r="E2118">
        <v>0</v>
      </c>
      <c r="F2118">
        <v>0.16782352140000001</v>
      </c>
      <c r="G2118">
        <f t="shared" si="168"/>
        <v>0.16782352140000001</v>
      </c>
      <c r="H2118">
        <f t="shared" si="169"/>
        <v>0</v>
      </c>
    </row>
    <row r="2119" spans="1:8" x14ac:dyDescent="0.3">
      <c r="A2119" s="1">
        <f t="shared" si="170"/>
        <v>36570.083333338465</v>
      </c>
      <c r="B2119" s="6">
        <f t="shared" si="166"/>
        <v>2</v>
      </c>
      <c r="C2119" s="6">
        <f t="shared" si="167"/>
        <v>4</v>
      </c>
      <c r="D2119">
        <v>0.16078129259999999</v>
      </c>
      <c r="E2119">
        <v>0</v>
      </c>
      <c r="F2119">
        <v>0.16078129259999999</v>
      </c>
      <c r="G2119">
        <f t="shared" si="168"/>
        <v>0.16078129259999999</v>
      </c>
      <c r="H2119">
        <f t="shared" si="169"/>
        <v>0</v>
      </c>
    </row>
    <row r="2120" spans="1:8" x14ac:dyDescent="0.3">
      <c r="A2120" s="1">
        <f t="shared" si="170"/>
        <v>36570.104166671801</v>
      </c>
      <c r="B2120" s="6">
        <f t="shared" si="166"/>
        <v>2</v>
      </c>
      <c r="C2120" s="6">
        <f t="shared" si="167"/>
        <v>5</v>
      </c>
      <c r="D2120">
        <v>0.15785974159999999</v>
      </c>
      <c r="E2120">
        <v>0</v>
      </c>
      <c r="F2120">
        <v>0.15785974159999999</v>
      </c>
      <c r="G2120">
        <f t="shared" si="168"/>
        <v>0.15785974159999999</v>
      </c>
      <c r="H2120">
        <f t="shared" si="169"/>
        <v>0</v>
      </c>
    </row>
    <row r="2121" spans="1:8" x14ac:dyDescent="0.3">
      <c r="A2121" s="1">
        <f t="shared" si="170"/>
        <v>36570.125000005137</v>
      </c>
      <c r="B2121" s="6">
        <f t="shared" si="166"/>
        <v>2</v>
      </c>
      <c r="C2121" s="6">
        <f t="shared" si="167"/>
        <v>6</v>
      </c>
      <c r="D2121">
        <v>0.15074149419999999</v>
      </c>
      <c r="E2121">
        <v>0</v>
      </c>
      <c r="F2121">
        <v>0.15074149419999999</v>
      </c>
      <c r="G2121">
        <f t="shared" si="168"/>
        <v>0.15074149419999999</v>
      </c>
      <c r="H2121">
        <f t="shared" si="169"/>
        <v>0</v>
      </c>
    </row>
    <row r="2122" spans="1:8" x14ac:dyDescent="0.3">
      <c r="A2122" s="1">
        <f t="shared" si="170"/>
        <v>36570.145833338473</v>
      </c>
      <c r="B2122" s="6">
        <f t="shared" si="166"/>
        <v>2</v>
      </c>
      <c r="C2122" s="6">
        <f t="shared" si="167"/>
        <v>7</v>
      </c>
      <c r="D2122">
        <v>0.15241651019999999</v>
      </c>
      <c r="E2122">
        <v>0</v>
      </c>
      <c r="F2122">
        <v>0.15241651019999999</v>
      </c>
      <c r="G2122">
        <f t="shared" si="168"/>
        <v>0.15241651019999999</v>
      </c>
      <c r="H2122">
        <f t="shared" si="169"/>
        <v>0</v>
      </c>
    </row>
    <row r="2123" spans="1:8" x14ac:dyDescent="0.3">
      <c r="A2123" s="1">
        <f t="shared" si="170"/>
        <v>36570.166666671808</v>
      </c>
      <c r="B2123" s="6">
        <f t="shared" si="166"/>
        <v>2</v>
      </c>
      <c r="C2123" s="6">
        <f t="shared" si="167"/>
        <v>8</v>
      </c>
      <c r="D2123">
        <v>0.15082183599999999</v>
      </c>
      <c r="E2123">
        <v>0</v>
      </c>
      <c r="F2123">
        <v>0.15082183599999999</v>
      </c>
      <c r="G2123">
        <f t="shared" si="168"/>
        <v>0.15082183599999999</v>
      </c>
      <c r="H2123">
        <f t="shared" si="169"/>
        <v>0</v>
      </c>
    </row>
    <row r="2124" spans="1:8" x14ac:dyDescent="0.3">
      <c r="A2124" s="1">
        <f t="shared" si="170"/>
        <v>36570.187500005144</v>
      </c>
      <c r="B2124" s="6">
        <f t="shared" si="166"/>
        <v>2</v>
      </c>
      <c r="C2124" s="6">
        <f t="shared" si="167"/>
        <v>9</v>
      </c>
      <c r="D2124">
        <v>0.156374235</v>
      </c>
      <c r="E2124">
        <v>0</v>
      </c>
      <c r="F2124">
        <v>0.156374235</v>
      </c>
      <c r="G2124">
        <f t="shared" si="168"/>
        <v>0.156374235</v>
      </c>
      <c r="H2124">
        <f t="shared" si="169"/>
        <v>0</v>
      </c>
    </row>
    <row r="2125" spans="1:8" x14ac:dyDescent="0.3">
      <c r="A2125" s="1">
        <f t="shared" si="170"/>
        <v>36570.20833333848</v>
      </c>
      <c r="B2125" s="6">
        <f t="shared" si="166"/>
        <v>2</v>
      </c>
      <c r="C2125" s="6">
        <f t="shared" si="167"/>
        <v>10</v>
      </c>
      <c r="D2125">
        <v>0.1714263577</v>
      </c>
      <c r="E2125">
        <v>0</v>
      </c>
      <c r="F2125">
        <v>0.1714263577</v>
      </c>
      <c r="G2125">
        <f t="shared" si="168"/>
        <v>0.1714263577</v>
      </c>
      <c r="H2125">
        <f t="shared" si="169"/>
        <v>0</v>
      </c>
    </row>
    <row r="2126" spans="1:8" x14ac:dyDescent="0.3">
      <c r="A2126" s="1">
        <f t="shared" si="170"/>
        <v>36570.229166671816</v>
      </c>
      <c r="B2126" s="6">
        <f t="shared" si="166"/>
        <v>2</v>
      </c>
      <c r="C2126" s="6">
        <f t="shared" si="167"/>
        <v>11</v>
      </c>
      <c r="D2126">
        <v>0.19416230970000001</v>
      </c>
      <c r="E2126">
        <v>0</v>
      </c>
      <c r="F2126">
        <v>0.19416230970000001</v>
      </c>
      <c r="G2126">
        <f t="shared" si="168"/>
        <v>0.19416230970000001</v>
      </c>
      <c r="H2126">
        <f t="shared" si="169"/>
        <v>0</v>
      </c>
    </row>
    <row r="2127" spans="1:8" x14ac:dyDescent="0.3">
      <c r="A2127" s="1">
        <f t="shared" si="170"/>
        <v>36570.250000005151</v>
      </c>
      <c r="B2127" s="6">
        <f t="shared" si="166"/>
        <v>2</v>
      </c>
      <c r="C2127" s="6">
        <f t="shared" si="167"/>
        <v>12</v>
      </c>
      <c r="D2127">
        <v>0.23126534609999999</v>
      </c>
      <c r="E2127">
        <v>0</v>
      </c>
      <c r="F2127">
        <v>0.23126534609999999</v>
      </c>
      <c r="G2127">
        <f t="shared" si="168"/>
        <v>0.23126534609999999</v>
      </c>
      <c r="H2127">
        <f t="shared" si="169"/>
        <v>0</v>
      </c>
    </row>
    <row r="2128" spans="1:8" x14ac:dyDescent="0.3">
      <c r="A2128" s="1">
        <f t="shared" si="170"/>
        <v>36570.270833338487</v>
      </c>
      <c r="B2128" s="6">
        <f t="shared" si="166"/>
        <v>2</v>
      </c>
      <c r="C2128" s="6">
        <f t="shared" si="167"/>
        <v>13</v>
      </c>
      <c r="D2128">
        <v>0.25927510110000002</v>
      </c>
      <c r="E2128">
        <v>8.8134652399999999E-2</v>
      </c>
      <c r="F2128">
        <v>0.1711404487</v>
      </c>
      <c r="G2128">
        <f t="shared" si="168"/>
        <v>0.1711404487</v>
      </c>
      <c r="H2128">
        <f t="shared" si="169"/>
        <v>0</v>
      </c>
    </row>
    <row r="2129" spans="1:8" x14ac:dyDescent="0.3">
      <c r="A2129" s="1">
        <f t="shared" si="170"/>
        <v>36570.291666671823</v>
      </c>
      <c r="B2129" s="6">
        <f t="shared" si="166"/>
        <v>2</v>
      </c>
      <c r="C2129" s="6">
        <f t="shared" si="167"/>
        <v>14</v>
      </c>
      <c r="D2129">
        <v>0.28084534100000003</v>
      </c>
      <c r="E2129">
        <v>8.8134652399999999E-2</v>
      </c>
      <c r="F2129">
        <v>0.19271068860000001</v>
      </c>
      <c r="G2129">
        <f t="shared" si="168"/>
        <v>0.19271068860000001</v>
      </c>
      <c r="H2129">
        <f t="shared" si="169"/>
        <v>0</v>
      </c>
    </row>
    <row r="2130" spans="1:8" x14ac:dyDescent="0.3">
      <c r="A2130" s="1">
        <f t="shared" si="170"/>
        <v>36570.312500005159</v>
      </c>
      <c r="B2130" s="6">
        <f t="shared" si="166"/>
        <v>2</v>
      </c>
      <c r="C2130" s="6">
        <f t="shared" si="167"/>
        <v>15</v>
      </c>
      <c r="D2130">
        <v>0.27033214900000002</v>
      </c>
      <c r="E2130">
        <v>0.99545555559999999</v>
      </c>
      <c r="F2130">
        <v>-0.72512340649999996</v>
      </c>
      <c r="G2130">
        <f t="shared" si="168"/>
        <v>0</v>
      </c>
      <c r="H2130">
        <f t="shared" si="169"/>
        <v>-0.72512340649999996</v>
      </c>
    </row>
    <row r="2131" spans="1:8" x14ac:dyDescent="0.3">
      <c r="A2131" s="1">
        <f t="shared" si="170"/>
        <v>36570.333333338494</v>
      </c>
      <c r="B2131" s="6">
        <f t="shared" si="166"/>
        <v>2</v>
      </c>
      <c r="C2131" s="6">
        <f t="shared" si="167"/>
        <v>16</v>
      </c>
      <c r="D2131">
        <v>0.24979913309999999</v>
      </c>
      <c r="E2131">
        <v>0.99545555559999999</v>
      </c>
      <c r="F2131">
        <v>-0.74565642249999997</v>
      </c>
      <c r="G2131">
        <f t="shared" si="168"/>
        <v>0</v>
      </c>
      <c r="H2131">
        <f t="shared" si="169"/>
        <v>-0.74565642249999997</v>
      </c>
    </row>
    <row r="2132" spans="1:8" x14ac:dyDescent="0.3">
      <c r="A2132" s="1">
        <f t="shared" si="170"/>
        <v>36570.35416667183</v>
      </c>
      <c r="B2132" s="6">
        <f t="shared" si="166"/>
        <v>2</v>
      </c>
      <c r="C2132" s="6">
        <f t="shared" si="167"/>
        <v>17</v>
      </c>
      <c r="D2132">
        <v>0.2361580371</v>
      </c>
      <c r="E2132">
        <v>2.0942760512</v>
      </c>
      <c r="F2132">
        <v>-1.8581180141</v>
      </c>
      <c r="G2132">
        <f t="shared" si="168"/>
        <v>0</v>
      </c>
      <c r="H2132">
        <f t="shared" si="169"/>
        <v>-1.8581180141</v>
      </c>
    </row>
    <row r="2133" spans="1:8" x14ac:dyDescent="0.3">
      <c r="A2133" s="1">
        <f t="shared" si="170"/>
        <v>36570.375000005166</v>
      </c>
      <c r="B2133" s="6">
        <f t="shared" si="166"/>
        <v>2</v>
      </c>
      <c r="C2133" s="6">
        <f t="shared" si="167"/>
        <v>18</v>
      </c>
      <c r="D2133">
        <v>0.26131237709999999</v>
      </c>
      <c r="E2133">
        <v>2.0942760512</v>
      </c>
      <c r="F2133">
        <v>-1.8329636740999999</v>
      </c>
      <c r="G2133">
        <f t="shared" si="168"/>
        <v>0</v>
      </c>
      <c r="H2133">
        <f t="shared" si="169"/>
        <v>-1.8329636740999999</v>
      </c>
    </row>
    <row r="2134" spans="1:8" x14ac:dyDescent="0.3">
      <c r="A2134" s="1">
        <f t="shared" si="170"/>
        <v>36570.395833338502</v>
      </c>
      <c r="B2134" s="6">
        <f t="shared" si="166"/>
        <v>2</v>
      </c>
      <c r="C2134" s="6">
        <f t="shared" si="167"/>
        <v>19</v>
      </c>
      <c r="D2134">
        <v>0.2600969971</v>
      </c>
      <c r="E2134">
        <v>2.5661938282999999</v>
      </c>
      <c r="F2134">
        <v>-2.3060968312000001</v>
      </c>
      <c r="G2134">
        <f t="shared" si="168"/>
        <v>0</v>
      </c>
      <c r="H2134">
        <f t="shared" si="169"/>
        <v>-2.3060968312000001</v>
      </c>
    </row>
    <row r="2135" spans="1:8" x14ac:dyDescent="0.3">
      <c r="A2135" s="1">
        <f t="shared" si="170"/>
        <v>36570.416666671837</v>
      </c>
      <c r="B2135" s="6">
        <f t="shared" si="166"/>
        <v>2</v>
      </c>
      <c r="C2135" s="6">
        <f t="shared" si="167"/>
        <v>20</v>
      </c>
      <c r="D2135">
        <v>0.32490964360000002</v>
      </c>
      <c r="E2135">
        <v>2.5661938282999999</v>
      </c>
      <c r="F2135">
        <v>-2.2412841847</v>
      </c>
      <c r="G2135">
        <f t="shared" si="168"/>
        <v>0</v>
      </c>
      <c r="H2135">
        <f t="shared" si="169"/>
        <v>-2.2412841847</v>
      </c>
    </row>
    <row r="2136" spans="1:8" x14ac:dyDescent="0.3">
      <c r="A2136" s="1">
        <f t="shared" si="170"/>
        <v>36570.437500005173</v>
      </c>
      <c r="B2136" s="6">
        <f t="shared" si="166"/>
        <v>2</v>
      </c>
      <c r="C2136" s="6">
        <f t="shared" si="167"/>
        <v>21</v>
      </c>
      <c r="D2136">
        <v>0.32670667860000002</v>
      </c>
      <c r="E2136">
        <v>2.5029218707999998</v>
      </c>
      <c r="F2136">
        <v>-2.1762151922999999</v>
      </c>
      <c r="G2136">
        <f t="shared" si="168"/>
        <v>0</v>
      </c>
      <c r="H2136">
        <f t="shared" si="169"/>
        <v>-2.1762151922999999</v>
      </c>
    </row>
    <row r="2137" spans="1:8" x14ac:dyDescent="0.3">
      <c r="A2137" s="1">
        <f t="shared" si="170"/>
        <v>36570.458333338509</v>
      </c>
      <c r="B2137" s="6">
        <f t="shared" si="166"/>
        <v>2</v>
      </c>
      <c r="C2137" s="6">
        <f t="shared" si="167"/>
        <v>22</v>
      </c>
      <c r="D2137">
        <v>0.36657480710000001</v>
      </c>
      <c r="E2137">
        <v>2.5029218707999998</v>
      </c>
      <c r="F2137">
        <v>-2.1363470637000002</v>
      </c>
      <c r="G2137">
        <f t="shared" si="168"/>
        <v>0</v>
      </c>
      <c r="H2137">
        <f t="shared" si="169"/>
        <v>-2.1363470637000002</v>
      </c>
    </row>
    <row r="2138" spans="1:8" x14ac:dyDescent="0.3">
      <c r="A2138" s="1">
        <f t="shared" si="170"/>
        <v>36570.479166671845</v>
      </c>
      <c r="B2138" s="6">
        <f t="shared" si="166"/>
        <v>2</v>
      </c>
      <c r="C2138" s="6">
        <f t="shared" si="167"/>
        <v>23</v>
      </c>
      <c r="D2138">
        <v>0.36888659109999999</v>
      </c>
      <c r="E2138">
        <v>2.3676858614</v>
      </c>
      <c r="F2138">
        <v>-1.9987992702999999</v>
      </c>
      <c r="G2138">
        <f t="shared" si="168"/>
        <v>0</v>
      </c>
      <c r="H2138">
        <f t="shared" si="169"/>
        <v>-1.9987992702999999</v>
      </c>
    </row>
    <row r="2139" spans="1:8" x14ac:dyDescent="0.3">
      <c r="A2139" s="1">
        <f t="shared" si="170"/>
        <v>36570.50000000518</v>
      </c>
      <c r="B2139" s="6">
        <f t="shared" si="166"/>
        <v>2</v>
      </c>
      <c r="C2139" s="6">
        <f t="shared" si="167"/>
        <v>24</v>
      </c>
      <c r="D2139">
        <v>0.36340723990000001</v>
      </c>
      <c r="E2139">
        <v>2.3676858614</v>
      </c>
      <c r="F2139">
        <v>-2.0042786215000001</v>
      </c>
      <c r="G2139">
        <f t="shared" si="168"/>
        <v>0</v>
      </c>
      <c r="H2139">
        <f t="shared" si="169"/>
        <v>-2.0042786215000001</v>
      </c>
    </row>
    <row r="2140" spans="1:8" x14ac:dyDescent="0.3">
      <c r="A2140" s="1">
        <f t="shared" si="170"/>
        <v>36570.520833338516</v>
      </c>
      <c r="B2140" s="6">
        <f t="shared" si="166"/>
        <v>2</v>
      </c>
      <c r="C2140" s="6">
        <f t="shared" si="167"/>
        <v>25</v>
      </c>
      <c r="D2140">
        <v>0.36173011589999998</v>
      </c>
      <c r="E2140">
        <v>2.5349570012</v>
      </c>
      <c r="F2140">
        <v>-2.1732268854000001</v>
      </c>
      <c r="G2140">
        <f t="shared" si="168"/>
        <v>0</v>
      </c>
      <c r="H2140">
        <f t="shared" si="169"/>
        <v>-2.1732268854000001</v>
      </c>
    </row>
    <row r="2141" spans="1:8" x14ac:dyDescent="0.3">
      <c r="A2141" s="1">
        <f t="shared" si="170"/>
        <v>36570.541666671852</v>
      </c>
      <c r="B2141" s="6">
        <f t="shared" si="166"/>
        <v>2</v>
      </c>
      <c r="C2141" s="6">
        <f t="shared" si="167"/>
        <v>26</v>
      </c>
      <c r="D2141">
        <v>0.37360853729999999</v>
      </c>
      <c r="E2141">
        <v>2.5349570012</v>
      </c>
      <c r="F2141">
        <v>-2.1613484639</v>
      </c>
      <c r="G2141">
        <f t="shared" si="168"/>
        <v>0</v>
      </c>
      <c r="H2141">
        <f t="shared" si="169"/>
        <v>-2.1613484639</v>
      </c>
    </row>
    <row r="2142" spans="1:8" x14ac:dyDescent="0.3">
      <c r="A2142" s="1">
        <f t="shared" si="170"/>
        <v>36570.562500005188</v>
      </c>
      <c r="B2142" s="6">
        <f t="shared" si="166"/>
        <v>2</v>
      </c>
      <c r="C2142" s="6">
        <f t="shared" si="167"/>
        <v>27</v>
      </c>
      <c r="D2142">
        <v>0.37429066929999999</v>
      </c>
      <c r="E2142">
        <v>2.2008742951000002</v>
      </c>
      <c r="F2142">
        <v>-1.8265836258000001</v>
      </c>
      <c r="G2142">
        <f t="shared" si="168"/>
        <v>0</v>
      </c>
      <c r="H2142">
        <f t="shared" si="169"/>
        <v>-1.8265836258000001</v>
      </c>
    </row>
    <row r="2143" spans="1:8" x14ac:dyDescent="0.3">
      <c r="A2143" s="1">
        <f t="shared" si="170"/>
        <v>36570.583333338524</v>
      </c>
      <c r="B2143" s="6">
        <f t="shared" si="166"/>
        <v>2</v>
      </c>
      <c r="C2143" s="6">
        <f t="shared" si="167"/>
        <v>28</v>
      </c>
      <c r="D2143">
        <v>0.38891957129999999</v>
      </c>
      <c r="E2143">
        <v>2.2008742951000002</v>
      </c>
      <c r="F2143">
        <v>-1.8119547238</v>
      </c>
      <c r="G2143">
        <f t="shared" si="168"/>
        <v>0</v>
      </c>
      <c r="H2143">
        <f t="shared" si="169"/>
        <v>-1.8119547238</v>
      </c>
    </row>
    <row r="2144" spans="1:8" x14ac:dyDescent="0.3">
      <c r="A2144" s="1">
        <f t="shared" si="170"/>
        <v>36570.604166671859</v>
      </c>
      <c r="B2144" s="6">
        <f t="shared" si="166"/>
        <v>2</v>
      </c>
      <c r="C2144" s="6">
        <f t="shared" si="167"/>
        <v>29</v>
      </c>
      <c r="D2144">
        <v>0.39597970329999999</v>
      </c>
      <c r="E2144">
        <v>2.1150156190999998</v>
      </c>
      <c r="F2144">
        <v>-1.7190359157999999</v>
      </c>
      <c r="G2144">
        <f t="shared" si="168"/>
        <v>0</v>
      </c>
      <c r="H2144">
        <f t="shared" si="169"/>
        <v>-1.7190359157999999</v>
      </c>
    </row>
    <row r="2145" spans="1:8" x14ac:dyDescent="0.3">
      <c r="A2145" s="1">
        <f t="shared" si="170"/>
        <v>36570.625000005195</v>
      </c>
      <c r="B2145" s="6">
        <f t="shared" si="166"/>
        <v>2</v>
      </c>
      <c r="C2145" s="6">
        <f t="shared" si="167"/>
        <v>30</v>
      </c>
      <c r="D2145">
        <v>0.42469367330000002</v>
      </c>
      <c r="E2145">
        <v>2.1150156190999998</v>
      </c>
      <c r="F2145">
        <v>-1.6903219458000001</v>
      </c>
      <c r="G2145">
        <f t="shared" si="168"/>
        <v>0</v>
      </c>
      <c r="H2145">
        <f t="shared" si="169"/>
        <v>-1.6903219458000001</v>
      </c>
    </row>
    <row r="2146" spans="1:8" x14ac:dyDescent="0.3">
      <c r="A2146" s="1">
        <f t="shared" si="170"/>
        <v>36570.645833338531</v>
      </c>
      <c r="B2146" s="6">
        <f t="shared" si="166"/>
        <v>2</v>
      </c>
      <c r="C2146" s="6">
        <f t="shared" si="167"/>
        <v>31</v>
      </c>
      <c r="D2146">
        <v>0.4409336103</v>
      </c>
      <c r="E2146">
        <v>1.5441996709000001</v>
      </c>
      <c r="F2146">
        <v>-1.1032660606</v>
      </c>
      <c r="G2146">
        <f t="shared" si="168"/>
        <v>0</v>
      </c>
      <c r="H2146">
        <f t="shared" si="169"/>
        <v>-1.1032660606</v>
      </c>
    </row>
    <row r="2147" spans="1:8" x14ac:dyDescent="0.3">
      <c r="A2147" s="1">
        <f t="shared" si="170"/>
        <v>36570.666666671867</v>
      </c>
      <c r="B2147" s="6">
        <f t="shared" si="166"/>
        <v>2</v>
      </c>
      <c r="C2147" s="6">
        <f t="shared" si="167"/>
        <v>32</v>
      </c>
      <c r="D2147">
        <v>0.42293497270000002</v>
      </c>
      <c r="E2147">
        <v>1.5441996709000001</v>
      </c>
      <c r="F2147">
        <v>-1.1212646982000001</v>
      </c>
      <c r="G2147">
        <f t="shared" si="168"/>
        <v>0</v>
      </c>
      <c r="H2147">
        <f t="shared" si="169"/>
        <v>-1.1212646982000001</v>
      </c>
    </row>
    <row r="2148" spans="1:8" x14ac:dyDescent="0.3">
      <c r="A2148" s="1">
        <f t="shared" si="170"/>
        <v>36570.687500005202</v>
      </c>
      <c r="B2148" s="6">
        <f t="shared" si="166"/>
        <v>2</v>
      </c>
      <c r="C2148" s="6">
        <f t="shared" si="167"/>
        <v>33</v>
      </c>
      <c r="D2148">
        <v>0.44527307669999999</v>
      </c>
      <c r="E2148">
        <v>0.77831301519999996</v>
      </c>
      <c r="F2148">
        <v>-0.33303993850000002</v>
      </c>
      <c r="G2148">
        <f t="shared" si="168"/>
        <v>0</v>
      </c>
      <c r="H2148">
        <f t="shared" si="169"/>
        <v>-0.33303993850000002</v>
      </c>
    </row>
    <row r="2149" spans="1:8" x14ac:dyDescent="0.3">
      <c r="A2149" s="1">
        <f t="shared" si="170"/>
        <v>36570.708333338538</v>
      </c>
      <c r="B2149" s="6">
        <f t="shared" si="166"/>
        <v>2</v>
      </c>
      <c r="C2149" s="6">
        <f t="shared" si="167"/>
        <v>34</v>
      </c>
      <c r="D2149">
        <v>0.47071663149999998</v>
      </c>
      <c r="E2149">
        <v>0.77831301519999996</v>
      </c>
      <c r="F2149">
        <v>-0.30759638369999998</v>
      </c>
      <c r="G2149">
        <f t="shared" si="168"/>
        <v>0</v>
      </c>
      <c r="H2149">
        <f t="shared" si="169"/>
        <v>-0.30759638369999998</v>
      </c>
    </row>
    <row r="2150" spans="1:8" x14ac:dyDescent="0.3">
      <c r="A2150" s="1">
        <f t="shared" si="170"/>
        <v>36570.729166671874</v>
      </c>
      <c r="B2150" s="6">
        <f t="shared" si="166"/>
        <v>2</v>
      </c>
      <c r="C2150" s="6">
        <f t="shared" si="167"/>
        <v>35</v>
      </c>
      <c r="D2150">
        <v>0.49260032050000002</v>
      </c>
      <c r="E2150">
        <v>0.1781605195</v>
      </c>
      <c r="F2150">
        <v>0.31443980100000002</v>
      </c>
      <c r="G2150">
        <f t="shared" si="168"/>
        <v>0.31443980100000002</v>
      </c>
      <c r="H2150">
        <f t="shared" si="169"/>
        <v>0</v>
      </c>
    </row>
    <row r="2151" spans="1:8" x14ac:dyDescent="0.3">
      <c r="A2151" s="1">
        <f t="shared" si="170"/>
        <v>36570.75000000521</v>
      </c>
      <c r="B2151" s="6">
        <f t="shared" si="166"/>
        <v>2</v>
      </c>
      <c r="C2151" s="6">
        <f t="shared" si="167"/>
        <v>36</v>
      </c>
      <c r="D2151">
        <v>0.51547411139999999</v>
      </c>
      <c r="E2151">
        <v>0.1781605195</v>
      </c>
      <c r="F2151">
        <v>0.33731359189999999</v>
      </c>
      <c r="G2151">
        <f t="shared" si="168"/>
        <v>0.33731359189999999</v>
      </c>
      <c r="H2151">
        <f t="shared" si="169"/>
        <v>0</v>
      </c>
    </row>
    <row r="2152" spans="1:8" x14ac:dyDescent="0.3">
      <c r="A2152" s="1">
        <f t="shared" si="170"/>
        <v>36570.770833338545</v>
      </c>
      <c r="B2152" s="6">
        <f t="shared" si="166"/>
        <v>2</v>
      </c>
      <c r="C2152" s="6">
        <f t="shared" si="167"/>
        <v>37</v>
      </c>
      <c r="D2152">
        <v>0.50569653140000004</v>
      </c>
      <c r="E2152">
        <v>0.12552395080000001</v>
      </c>
      <c r="F2152">
        <v>0.38017258059999998</v>
      </c>
      <c r="G2152">
        <f t="shared" si="168"/>
        <v>0.38017258059999998</v>
      </c>
      <c r="H2152">
        <f t="shared" si="169"/>
        <v>0</v>
      </c>
    </row>
    <row r="2153" spans="1:8" x14ac:dyDescent="0.3">
      <c r="A2153" s="1">
        <f t="shared" si="170"/>
        <v>36570.791666671881</v>
      </c>
      <c r="B2153" s="6">
        <f t="shared" si="166"/>
        <v>2</v>
      </c>
      <c r="C2153" s="6">
        <f t="shared" si="167"/>
        <v>38</v>
      </c>
      <c r="D2153">
        <v>0.49149914220000002</v>
      </c>
      <c r="E2153">
        <v>0.12552395080000001</v>
      </c>
      <c r="F2153">
        <v>0.36597519140000001</v>
      </c>
      <c r="G2153">
        <f t="shared" si="168"/>
        <v>0.36597519140000001</v>
      </c>
      <c r="H2153">
        <f t="shared" si="169"/>
        <v>0</v>
      </c>
    </row>
    <row r="2154" spans="1:8" x14ac:dyDescent="0.3">
      <c r="A2154" s="1">
        <f t="shared" si="170"/>
        <v>36570.812500005217</v>
      </c>
      <c r="B2154" s="6">
        <f t="shared" si="166"/>
        <v>2</v>
      </c>
      <c r="C2154" s="6">
        <f t="shared" si="167"/>
        <v>39</v>
      </c>
      <c r="D2154">
        <v>0.50078228719999995</v>
      </c>
      <c r="E2154">
        <v>0</v>
      </c>
      <c r="F2154">
        <v>0.50078228719999995</v>
      </c>
      <c r="G2154">
        <f t="shared" si="168"/>
        <v>0.50078228719999995</v>
      </c>
      <c r="H2154">
        <f t="shared" si="169"/>
        <v>0</v>
      </c>
    </row>
    <row r="2155" spans="1:8" x14ac:dyDescent="0.3">
      <c r="A2155" s="1">
        <f t="shared" si="170"/>
        <v>36570.833333338553</v>
      </c>
      <c r="B2155" s="6">
        <f t="shared" si="166"/>
        <v>2</v>
      </c>
      <c r="C2155" s="6">
        <f t="shared" si="167"/>
        <v>40</v>
      </c>
      <c r="D2155">
        <v>0.47725159150000002</v>
      </c>
      <c r="E2155">
        <v>0</v>
      </c>
      <c r="F2155">
        <v>0.47725159150000002</v>
      </c>
      <c r="G2155">
        <f t="shared" si="168"/>
        <v>0.47725159150000002</v>
      </c>
      <c r="H2155">
        <f t="shared" si="169"/>
        <v>0</v>
      </c>
    </row>
    <row r="2156" spans="1:8" x14ac:dyDescent="0.3">
      <c r="A2156" s="1">
        <f t="shared" si="170"/>
        <v>36570.854166671888</v>
      </c>
      <c r="B2156" s="6">
        <f t="shared" si="166"/>
        <v>2</v>
      </c>
      <c r="C2156" s="6">
        <f t="shared" si="167"/>
        <v>41</v>
      </c>
      <c r="D2156">
        <v>0.46502407550000002</v>
      </c>
      <c r="E2156">
        <v>0</v>
      </c>
      <c r="F2156">
        <v>0.46502407550000002</v>
      </c>
      <c r="G2156">
        <f t="shared" si="168"/>
        <v>0.46502407550000002</v>
      </c>
      <c r="H2156">
        <f t="shared" si="169"/>
        <v>0</v>
      </c>
    </row>
    <row r="2157" spans="1:8" x14ac:dyDescent="0.3">
      <c r="A2157" s="1">
        <f t="shared" si="170"/>
        <v>36570.875000005224</v>
      </c>
      <c r="B2157" s="6">
        <f t="shared" si="166"/>
        <v>2</v>
      </c>
      <c r="C2157" s="6">
        <f t="shared" si="167"/>
        <v>42</v>
      </c>
      <c r="D2157">
        <v>0.3896772979</v>
      </c>
      <c r="E2157">
        <v>0</v>
      </c>
      <c r="F2157">
        <v>0.3896772979</v>
      </c>
      <c r="G2157">
        <f t="shared" si="168"/>
        <v>0.3896772979</v>
      </c>
      <c r="H2157">
        <f t="shared" si="169"/>
        <v>0</v>
      </c>
    </row>
    <row r="2158" spans="1:8" x14ac:dyDescent="0.3">
      <c r="A2158" s="1">
        <f t="shared" si="170"/>
        <v>36570.89583333856</v>
      </c>
      <c r="B2158" s="6">
        <f t="shared" si="166"/>
        <v>2</v>
      </c>
      <c r="C2158" s="6">
        <f t="shared" si="167"/>
        <v>43</v>
      </c>
      <c r="D2158">
        <v>0.36332520689999998</v>
      </c>
      <c r="E2158">
        <v>0</v>
      </c>
      <c r="F2158">
        <v>0.36332520689999998</v>
      </c>
      <c r="G2158">
        <f t="shared" si="168"/>
        <v>0.36332520689999998</v>
      </c>
      <c r="H2158">
        <f t="shared" si="169"/>
        <v>0</v>
      </c>
    </row>
    <row r="2159" spans="1:8" x14ac:dyDescent="0.3">
      <c r="A2159" s="1">
        <f t="shared" si="170"/>
        <v>36570.916666671896</v>
      </c>
      <c r="B2159" s="6">
        <f t="shared" si="166"/>
        <v>2</v>
      </c>
      <c r="C2159" s="6">
        <f t="shared" si="167"/>
        <v>44</v>
      </c>
      <c r="D2159">
        <v>0.30878644669999999</v>
      </c>
      <c r="E2159">
        <v>0</v>
      </c>
      <c r="F2159">
        <v>0.30878644669999999</v>
      </c>
      <c r="G2159">
        <f t="shared" si="168"/>
        <v>0.30878644669999999</v>
      </c>
      <c r="H2159">
        <f t="shared" si="169"/>
        <v>0</v>
      </c>
    </row>
    <row r="2160" spans="1:8" x14ac:dyDescent="0.3">
      <c r="A2160" s="1">
        <f t="shared" si="170"/>
        <v>36570.937500005231</v>
      </c>
      <c r="B2160" s="6">
        <f t="shared" si="166"/>
        <v>2</v>
      </c>
      <c r="C2160" s="6">
        <f t="shared" si="167"/>
        <v>45</v>
      </c>
      <c r="D2160">
        <v>0.28148131269999999</v>
      </c>
      <c r="E2160">
        <v>0</v>
      </c>
      <c r="F2160">
        <v>0.28148131269999999</v>
      </c>
      <c r="G2160">
        <f t="shared" si="168"/>
        <v>0.28148131269999999</v>
      </c>
      <c r="H2160">
        <f t="shared" si="169"/>
        <v>0</v>
      </c>
    </row>
    <row r="2161" spans="1:8" x14ac:dyDescent="0.3">
      <c r="A2161" s="1">
        <f t="shared" si="170"/>
        <v>36570.958333338567</v>
      </c>
      <c r="B2161" s="6">
        <f t="shared" si="166"/>
        <v>2</v>
      </c>
      <c r="C2161" s="6">
        <f t="shared" si="167"/>
        <v>46</v>
      </c>
      <c r="D2161">
        <v>0.23998885089999999</v>
      </c>
      <c r="E2161">
        <v>0</v>
      </c>
      <c r="F2161">
        <v>0.23998885089999999</v>
      </c>
      <c r="G2161">
        <f t="shared" si="168"/>
        <v>0.23998885089999999</v>
      </c>
      <c r="H2161">
        <f t="shared" si="169"/>
        <v>0</v>
      </c>
    </row>
    <row r="2162" spans="1:8" x14ac:dyDescent="0.3">
      <c r="A2162" s="1">
        <f t="shared" si="170"/>
        <v>36570.979166671903</v>
      </c>
      <c r="B2162" s="6">
        <f t="shared" si="166"/>
        <v>2</v>
      </c>
      <c r="C2162" s="6">
        <f t="shared" si="167"/>
        <v>47</v>
      </c>
      <c r="D2162">
        <v>0.22063252489999999</v>
      </c>
      <c r="E2162">
        <v>0</v>
      </c>
      <c r="F2162">
        <v>0.22063252489999999</v>
      </c>
      <c r="G2162">
        <f t="shared" si="168"/>
        <v>0.22063252489999999</v>
      </c>
      <c r="H2162">
        <f t="shared" si="169"/>
        <v>0</v>
      </c>
    </row>
    <row r="2163" spans="1:8" x14ac:dyDescent="0.3">
      <c r="A2163" s="1">
        <f t="shared" si="170"/>
        <v>36571.000000005239</v>
      </c>
      <c r="B2163" s="6">
        <f t="shared" si="166"/>
        <v>2</v>
      </c>
      <c r="C2163" s="6">
        <f t="shared" si="167"/>
        <v>0</v>
      </c>
      <c r="D2163">
        <v>0.20594300939999999</v>
      </c>
      <c r="E2163">
        <v>0</v>
      </c>
      <c r="F2163">
        <v>0.20594300939999999</v>
      </c>
      <c r="G2163">
        <f t="shared" si="168"/>
        <v>0.20594300939999999</v>
      </c>
      <c r="H2163">
        <f t="shared" si="169"/>
        <v>0</v>
      </c>
    </row>
    <row r="2164" spans="1:8" x14ac:dyDescent="0.3">
      <c r="A2164" s="1">
        <f t="shared" si="170"/>
        <v>36571.020833338574</v>
      </c>
      <c r="B2164" s="6">
        <f t="shared" si="166"/>
        <v>2</v>
      </c>
      <c r="C2164" s="6">
        <f t="shared" si="167"/>
        <v>1</v>
      </c>
      <c r="D2164">
        <v>0.19558735939999999</v>
      </c>
      <c r="E2164">
        <v>0</v>
      </c>
      <c r="F2164">
        <v>0.19558735939999999</v>
      </c>
      <c r="G2164">
        <f t="shared" si="168"/>
        <v>0.19558735939999999</v>
      </c>
      <c r="H2164">
        <f t="shared" si="169"/>
        <v>0</v>
      </c>
    </row>
    <row r="2165" spans="1:8" x14ac:dyDescent="0.3">
      <c r="A2165" s="1">
        <f t="shared" si="170"/>
        <v>36571.04166667191</v>
      </c>
      <c r="B2165" s="6">
        <f t="shared" si="166"/>
        <v>2</v>
      </c>
      <c r="C2165" s="6">
        <f t="shared" si="167"/>
        <v>2</v>
      </c>
      <c r="D2165">
        <v>0.18590971440000001</v>
      </c>
      <c r="E2165">
        <v>0</v>
      </c>
      <c r="F2165">
        <v>0.18590971440000001</v>
      </c>
      <c r="G2165">
        <f t="shared" si="168"/>
        <v>0.18590971440000001</v>
      </c>
      <c r="H2165">
        <f t="shared" si="169"/>
        <v>0</v>
      </c>
    </row>
    <row r="2166" spans="1:8" x14ac:dyDescent="0.3">
      <c r="A2166" s="1">
        <f t="shared" si="170"/>
        <v>36571.062500005246</v>
      </c>
      <c r="B2166" s="6">
        <f t="shared" si="166"/>
        <v>2</v>
      </c>
      <c r="C2166" s="6">
        <f t="shared" si="167"/>
        <v>3</v>
      </c>
      <c r="D2166">
        <v>0.18052274339999999</v>
      </c>
      <c r="E2166">
        <v>0</v>
      </c>
      <c r="F2166">
        <v>0.18052274339999999</v>
      </c>
      <c r="G2166">
        <f t="shared" si="168"/>
        <v>0.18052274339999999</v>
      </c>
      <c r="H2166">
        <f t="shared" si="169"/>
        <v>0</v>
      </c>
    </row>
    <row r="2167" spans="1:8" x14ac:dyDescent="0.3">
      <c r="A2167" s="1">
        <f t="shared" si="170"/>
        <v>36571.083333338582</v>
      </c>
      <c r="B2167" s="6">
        <f t="shared" si="166"/>
        <v>2</v>
      </c>
      <c r="C2167" s="6">
        <f t="shared" si="167"/>
        <v>4</v>
      </c>
      <c r="D2167">
        <v>0.1741152111</v>
      </c>
      <c r="E2167">
        <v>0</v>
      </c>
      <c r="F2167">
        <v>0.1741152111</v>
      </c>
      <c r="G2167">
        <f t="shared" si="168"/>
        <v>0.1741152111</v>
      </c>
      <c r="H2167">
        <f t="shared" si="169"/>
        <v>0</v>
      </c>
    </row>
    <row r="2168" spans="1:8" x14ac:dyDescent="0.3">
      <c r="A2168" s="1">
        <f t="shared" si="170"/>
        <v>36571.104166671917</v>
      </c>
      <c r="B2168" s="6">
        <f t="shared" si="166"/>
        <v>2</v>
      </c>
      <c r="C2168" s="6">
        <f t="shared" si="167"/>
        <v>5</v>
      </c>
      <c r="D2168">
        <v>0.1705130191</v>
      </c>
      <c r="E2168">
        <v>0</v>
      </c>
      <c r="F2168">
        <v>0.1705130191</v>
      </c>
      <c r="G2168">
        <f t="shared" si="168"/>
        <v>0.1705130191</v>
      </c>
      <c r="H2168">
        <f t="shared" si="169"/>
        <v>0</v>
      </c>
    </row>
    <row r="2169" spans="1:8" x14ac:dyDescent="0.3">
      <c r="A2169" s="1">
        <f t="shared" si="170"/>
        <v>36571.125000005253</v>
      </c>
      <c r="B2169" s="6">
        <f t="shared" si="166"/>
        <v>2</v>
      </c>
      <c r="C2169" s="6">
        <f t="shared" si="167"/>
        <v>6</v>
      </c>
      <c r="D2169">
        <v>0.1643143473</v>
      </c>
      <c r="E2169">
        <v>0</v>
      </c>
      <c r="F2169">
        <v>0.1643143473</v>
      </c>
      <c r="G2169">
        <f t="shared" si="168"/>
        <v>0.1643143473</v>
      </c>
      <c r="H2169">
        <f t="shared" si="169"/>
        <v>0</v>
      </c>
    </row>
    <row r="2170" spans="1:8" x14ac:dyDescent="0.3">
      <c r="A2170" s="1">
        <f t="shared" si="170"/>
        <v>36571.145833338589</v>
      </c>
      <c r="B2170" s="6">
        <f t="shared" si="166"/>
        <v>2</v>
      </c>
      <c r="C2170" s="6">
        <f t="shared" si="167"/>
        <v>7</v>
      </c>
      <c r="D2170">
        <v>0.1619109433</v>
      </c>
      <c r="E2170">
        <v>0</v>
      </c>
      <c r="F2170">
        <v>0.1619109433</v>
      </c>
      <c r="G2170">
        <f t="shared" si="168"/>
        <v>0.1619109433</v>
      </c>
      <c r="H2170">
        <f t="shared" si="169"/>
        <v>0</v>
      </c>
    </row>
    <row r="2171" spans="1:8" x14ac:dyDescent="0.3">
      <c r="A2171" s="1">
        <f t="shared" si="170"/>
        <v>36571.166666671925</v>
      </c>
      <c r="B2171" s="6">
        <f t="shared" si="166"/>
        <v>2</v>
      </c>
      <c r="C2171" s="6">
        <f t="shared" si="167"/>
        <v>8</v>
      </c>
      <c r="D2171">
        <v>0.15654138819999999</v>
      </c>
      <c r="E2171">
        <v>0</v>
      </c>
      <c r="F2171">
        <v>0.15654138819999999</v>
      </c>
      <c r="G2171">
        <f t="shared" si="168"/>
        <v>0.15654138819999999</v>
      </c>
      <c r="H2171">
        <f t="shared" si="169"/>
        <v>0</v>
      </c>
    </row>
    <row r="2172" spans="1:8" x14ac:dyDescent="0.3">
      <c r="A2172" s="1">
        <f t="shared" si="170"/>
        <v>36571.187500005261</v>
      </c>
      <c r="B2172" s="6">
        <f t="shared" si="166"/>
        <v>2</v>
      </c>
      <c r="C2172" s="6">
        <f t="shared" si="167"/>
        <v>9</v>
      </c>
      <c r="D2172">
        <v>0.16323719019999999</v>
      </c>
      <c r="E2172">
        <v>0</v>
      </c>
      <c r="F2172">
        <v>0.16323719019999999</v>
      </c>
      <c r="G2172">
        <f t="shared" si="168"/>
        <v>0.16323719019999999</v>
      </c>
      <c r="H2172">
        <f t="shared" si="169"/>
        <v>0</v>
      </c>
    </row>
    <row r="2173" spans="1:8" x14ac:dyDescent="0.3">
      <c r="A2173" s="1">
        <f t="shared" si="170"/>
        <v>36571.208333338596</v>
      </c>
      <c r="B2173" s="6">
        <f t="shared" si="166"/>
        <v>2</v>
      </c>
      <c r="C2173" s="6">
        <f t="shared" si="167"/>
        <v>10</v>
      </c>
      <c r="D2173">
        <v>0.17672718949999999</v>
      </c>
      <c r="E2173">
        <v>0</v>
      </c>
      <c r="F2173">
        <v>0.17672718949999999</v>
      </c>
      <c r="G2173">
        <f t="shared" si="168"/>
        <v>0.17672718949999999</v>
      </c>
      <c r="H2173">
        <f t="shared" si="169"/>
        <v>0</v>
      </c>
    </row>
    <row r="2174" spans="1:8" x14ac:dyDescent="0.3">
      <c r="A2174" s="1">
        <f t="shared" si="170"/>
        <v>36571.229166671932</v>
      </c>
      <c r="B2174" s="6">
        <f t="shared" si="166"/>
        <v>2</v>
      </c>
      <c r="C2174" s="6">
        <f t="shared" si="167"/>
        <v>11</v>
      </c>
      <c r="D2174">
        <v>0.19688069050000001</v>
      </c>
      <c r="E2174">
        <v>0</v>
      </c>
      <c r="F2174">
        <v>0.19688069050000001</v>
      </c>
      <c r="G2174">
        <f t="shared" si="168"/>
        <v>0.19688069050000001</v>
      </c>
      <c r="H2174">
        <f t="shared" si="169"/>
        <v>0</v>
      </c>
    </row>
    <row r="2175" spans="1:8" x14ac:dyDescent="0.3">
      <c r="A2175" s="1">
        <f t="shared" si="170"/>
        <v>36571.250000005268</v>
      </c>
      <c r="B2175" s="6">
        <f t="shared" si="166"/>
        <v>2</v>
      </c>
      <c r="C2175" s="6">
        <f t="shared" si="167"/>
        <v>12</v>
      </c>
      <c r="D2175">
        <v>0.23679315740000001</v>
      </c>
      <c r="E2175">
        <v>0</v>
      </c>
      <c r="F2175">
        <v>0.23679315740000001</v>
      </c>
      <c r="G2175">
        <f t="shared" si="168"/>
        <v>0.23679315740000001</v>
      </c>
      <c r="H2175">
        <f t="shared" si="169"/>
        <v>0</v>
      </c>
    </row>
    <row r="2176" spans="1:8" x14ac:dyDescent="0.3">
      <c r="A2176" s="1">
        <f t="shared" si="170"/>
        <v>36571.270833338604</v>
      </c>
      <c r="B2176" s="6">
        <f t="shared" si="166"/>
        <v>2</v>
      </c>
      <c r="C2176" s="6">
        <f t="shared" si="167"/>
        <v>13</v>
      </c>
      <c r="D2176">
        <v>0.26885364639999998</v>
      </c>
      <c r="E2176">
        <v>5.7165287799999999E-2</v>
      </c>
      <c r="F2176">
        <v>0.21168835859999999</v>
      </c>
      <c r="G2176">
        <f t="shared" si="168"/>
        <v>0.21168835859999999</v>
      </c>
      <c r="H2176">
        <f t="shared" si="169"/>
        <v>0</v>
      </c>
    </row>
    <row r="2177" spans="1:8" x14ac:dyDescent="0.3">
      <c r="A2177" s="1">
        <f t="shared" si="170"/>
        <v>36571.291666671939</v>
      </c>
      <c r="B2177" s="6">
        <f t="shared" si="166"/>
        <v>2</v>
      </c>
      <c r="C2177" s="6">
        <f t="shared" si="167"/>
        <v>14</v>
      </c>
      <c r="D2177">
        <v>0.29355634269999997</v>
      </c>
      <c r="E2177">
        <v>5.7165287799999999E-2</v>
      </c>
      <c r="F2177">
        <v>0.23639105490000001</v>
      </c>
      <c r="G2177">
        <f t="shared" si="168"/>
        <v>0.23639105490000001</v>
      </c>
      <c r="H2177">
        <f t="shared" si="169"/>
        <v>0</v>
      </c>
    </row>
    <row r="2178" spans="1:8" x14ac:dyDescent="0.3">
      <c r="A2178" s="1">
        <f t="shared" si="170"/>
        <v>36571.312500005275</v>
      </c>
      <c r="B2178" s="6">
        <f t="shared" si="166"/>
        <v>2</v>
      </c>
      <c r="C2178" s="6">
        <f t="shared" si="167"/>
        <v>15</v>
      </c>
      <c r="D2178">
        <v>0.2870527557</v>
      </c>
      <c r="E2178">
        <v>0.74808492579999997</v>
      </c>
      <c r="F2178">
        <v>-0.46103217010000003</v>
      </c>
      <c r="G2178">
        <f t="shared" si="168"/>
        <v>0</v>
      </c>
      <c r="H2178">
        <f t="shared" si="169"/>
        <v>-0.46103217010000003</v>
      </c>
    </row>
    <row r="2179" spans="1:8" x14ac:dyDescent="0.3">
      <c r="A2179" s="1">
        <f t="shared" si="170"/>
        <v>36571.333333338611</v>
      </c>
      <c r="B2179" s="6">
        <f t="shared" si="166"/>
        <v>2</v>
      </c>
      <c r="C2179" s="6">
        <f t="shared" si="167"/>
        <v>16</v>
      </c>
      <c r="D2179">
        <v>0.27096253100000001</v>
      </c>
      <c r="E2179">
        <v>0.74808492579999997</v>
      </c>
      <c r="F2179">
        <v>-0.47712239470000001</v>
      </c>
      <c r="G2179">
        <f t="shared" si="168"/>
        <v>0</v>
      </c>
      <c r="H2179">
        <f t="shared" si="169"/>
        <v>-0.47712239470000001</v>
      </c>
    </row>
    <row r="2180" spans="1:8" x14ac:dyDescent="0.3">
      <c r="A2180" s="1">
        <f t="shared" si="170"/>
        <v>36571.354166671947</v>
      </c>
      <c r="B2180" s="6">
        <f t="shared" si="166"/>
        <v>2</v>
      </c>
      <c r="C2180" s="6">
        <f t="shared" si="167"/>
        <v>17</v>
      </c>
      <c r="D2180">
        <v>0.25961089700000001</v>
      </c>
      <c r="E2180">
        <v>1.9082065869</v>
      </c>
      <c r="F2180">
        <v>-1.6485956898</v>
      </c>
      <c r="G2180">
        <f t="shared" si="168"/>
        <v>0</v>
      </c>
      <c r="H2180">
        <f t="shared" si="169"/>
        <v>-1.6485956898</v>
      </c>
    </row>
    <row r="2181" spans="1:8" x14ac:dyDescent="0.3">
      <c r="A2181" s="1">
        <f t="shared" si="170"/>
        <v>36571.375000005282</v>
      </c>
      <c r="B2181" s="6">
        <f t="shared" ref="B2181:B2244" si="171">MONTH(A2181)</f>
        <v>2</v>
      </c>
      <c r="C2181" s="6">
        <f t="shared" ref="C2181:C2244" si="172">HOUR(A2181)*2+MINUTE(A2181)/30</f>
        <v>18</v>
      </c>
      <c r="D2181">
        <v>0.29777854520000002</v>
      </c>
      <c r="E2181">
        <v>1.9082065869</v>
      </c>
      <c r="F2181">
        <v>-1.6104280417000001</v>
      </c>
      <c r="G2181">
        <f t="shared" ref="G2181:G2244" si="173">IF(F2181&gt;0,F2181,0)</f>
        <v>0</v>
      </c>
      <c r="H2181">
        <f t="shared" ref="H2181:H2244" si="174">IF(F2181&lt;0,F2181,0)</f>
        <v>-1.6104280417000001</v>
      </c>
    </row>
    <row r="2182" spans="1:8" x14ac:dyDescent="0.3">
      <c r="A2182" s="1">
        <f t="shared" ref="A2182:A2245" si="175">A2181+(1/48)</f>
        <v>36571.395833338618</v>
      </c>
      <c r="B2182" s="6">
        <f t="shared" si="171"/>
        <v>2</v>
      </c>
      <c r="C2182" s="6">
        <f t="shared" si="172"/>
        <v>19</v>
      </c>
      <c r="D2182">
        <v>0.29644298120000001</v>
      </c>
      <c r="E2182">
        <v>2.4659315033999998</v>
      </c>
      <c r="F2182">
        <v>-2.1694885221</v>
      </c>
      <c r="G2182">
        <f t="shared" si="173"/>
        <v>0</v>
      </c>
      <c r="H2182">
        <f t="shared" si="174"/>
        <v>-2.1694885221</v>
      </c>
    </row>
    <row r="2183" spans="1:8" x14ac:dyDescent="0.3">
      <c r="A2183" s="1">
        <f t="shared" si="175"/>
        <v>36571.416666671954</v>
      </c>
      <c r="B2183" s="6">
        <f t="shared" si="171"/>
        <v>2</v>
      </c>
      <c r="C2183" s="6">
        <f t="shared" si="172"/>
        <v>20</v>
      </c>
      <c r="D2183">
        <v>0.39759942780000002</v>
      </c>
      <c r="E2183">
        <v>2.4659315033999998</v>
      </c>
      <c r="F2183">
        <v>-2.0683320755999999</v>
      </c>
      <c r="G2183">
        <f t="shared" si="173"/>
        <v>0</v>
      </c>
      <c r="H2183">
        <f t="shared" si="174"/>
        <v>-2.0683320755999999</v>
      </c>
    </row>
    <row r="2184" spans="1:8" x14ac:dyDescent="0.3">
      <c r="A2184" s="1">
        <f t="shared" si="175"/>
        <v>36571.43750000529</v>
      </c>
      <c r="B2184" s="6">
        <f t="shared" si="171"/>
        <v>2</v>
      </c>
      <c r="C2184" s="6">
        <f t="shared" si="172"/>
        <v>21</v>
      </c>
      <c r="D2184">
        <v>0.39848451979999999</v>
      </c>
      <c r="E2184">
        <v>2.9972027113999999</v>
      </c>
      <c r="F2184">
        <v>-2.5987181916000002</v>
      </c>
      <c r="G2184">
        <f t="shared" si="173"/>
        <v>0</v>
      </c>
      <c r="H2184">
        <f t="shared" si="174"/>
        <v>-2.5987181916000002</v>
      </c>
    </row>
    <row r="2185" spans="1:8" x14ac:dyDescent="0.3">
      <c r="A2185" s="1">
        <f t="shared" si="175"/>
        <v>36571.458333338625</v>
      </c>
      <c r="B2185" s="6">
        <f t="shared" si="171"/>
        <v>2</v>
      </c>
      <c r="C2185" s="6">
        <f t="shared" si="172"/>
        <v>22</v>
      </c>
      <c r="D2185">
        <v>0.4679776537</v>
      </c>
      <c r="E2185">
        <v>2.9972027113999999</v>
      </c>
      <c r="F2185">
        <v>-2.5292250577000002</v>
      </c>
      <c r="G2185">
        <f t="shared" si="173"/>
        <v>0</v>
      </c>
      <c r="H2185">
        <f t="shared" si="174"/>
        <v>-2.5292250577000002</v>
      </c>
    </row>
    <row r="2186" spans="1:8" x14ac:dyDescent="0.3">
      <c r="A2186" s="1">
        <f t="shared" si="175"/>
        <v>36571.479166671961</v>
      </c>
      <c r="B2186" s="6">
        <f t="shared" si="171"/>
        <v>2</v>
      </c>
      <c r="C2186" s="6">
        <f t="shared" si="172"/>
        <v>23</v>
      </c>
      <c r="D2186">
        <v>0.47010444870000001</v>
      </c>
      <c r="E2186">
        <v>3.2151054849</v>
      </c>
      <c r="F2186">
        <v>-2.7450010362000001</v>
      </c>
      <c r="G2186">
        <f t="shared" si="173"/>
        <v>0</v>
      </c>
      <c r="H2186">
        <f t="shared" si="174"/>
        <v>-2.7450010362000001</v>
      </c>
    </row>
    <row r="2187" spans="1:8" x14ac:dyDescent="0.3">
      <c r="A2187" s="1">
        <f t="shared" si="175"/>
        <v>36571.500000005297</v>
      </c>
      <c r="B2187" s="6">
        <f t="shared" si="171"/>
        <v>2</v>
      </c>
      <c r="C2187" s="6">
        <f t="shared" si="172"/>
        <v>24</v>
      </c>
      <c r="D2187">
        <v>0.4593597586</v>
      </c>
      <c r="E2187">
        <v>3.2151054849</v>
      </c>
      <c r="F2187">
        <v>-2.7557457262999998</v>
      </c>
      <c r="G2187">
        <f t="shared" si="173"/>
        <v>0</v>
      </c>
      <c r="H2187">
        <f t="shared" si="174"/>
        <v>-2.7557457262999998</v>
      </c>
    </row>
    <row r="2188" spans="1:8" x14ac:dyDescent="0.3">
      <c r="A2188" s="1">
        <f t="shared" si="175"/>
        <v>36571.520833338633</v>
      </c>
      <c r="B2188" s="6">
        <f t="shared" si="171"/>
        <v>2</v>
      </c>
      <c r="C2188" s="6">
        <f t="shared" si="172"/>
        <v>25</v>
      </c>
      <c r="D2188">
        <v>0.4611709886</v>
      </c>
      <c r="E2188">
        <v>3.0968164698999998</v>
      </c>
      <c r="F2188">
        <v>-2.6356454813000001</v>
      </c>
      <c r="G2188">
        <f t="shared" si="173"/>
        <v>0</v>
      </c>
      <c r="H2188">
        <f t="shared" si="174"/>
        <v>-2.6356454813000001</v>
      </c>
    </row>
    <row r="2189" spans="1:8" x14ac:dyDescent="0.3">
      <c r="A2189" s="1">
        <f t="shared" si="175"/>
        <v>36571.541666671968</v>
      </c>
      <c r="B2189" s="6">
        <f t="shared" si="171"/>
        <v>2</v>
      </c>
      <c r="C2189" s="6">
        <f t="shared" si="172"/>
        <v>26</v>
      </c>
      <c r="D2189">
        <v>0.46618305160000001</v>
      </c>
      <c r="E2189">
        <v>3.0968164698999998</v>
      </c>
      <c r="F2189">
        <v>-2.6306334183</v>
      </c>
      <c r="G2189">
        <f t="shared" si="173"/>
        <v>0</v>
      </c>
      <c r="H2189">
        <f t="shared" si="174"/>
        <v>-2.6306334183</v>
      </c>
    </row>
    <row r="2190" spans="1:8" x14ac:dyDescent="0.3">
      <c r="A2190" s="1">
        <f t="shared" si="175"/>
        <v>36571.562500005304</v>
      </c>
      <c r="B2190" s="6">
        <f t="shared" si="171"/>
        <v>2</v>
      </c>
      <c r="C2190" s="6">
        <f t="shared" si="172"/>
        <v>27</v>
      </c>
      <c r="D2190">
        <v>0.4674798886</v>
      </c>
      <c r="E2190">
        <v>2.7727182792999998</v>
      </c>
      <c r="F2190">
        <v>-2.3052383907</v>
      </c>
      <c r="G2190">
        <f t="shared" si="173"/>
        <v>0</v>
      </c>
      <c r="H2190">
        <f t="shared" si="174"/>
        <v>-2.3052383907</v>
      </c>
    </row>
    <row r="2191" spans="1:8" x14ac:dyDescent="0.3">
      <c r="A2191" s="1">
        <f t="shared" si="175"/>
        <v>36571.58333333864</v>
      </c>
      <c r="B2191" s="6">
        <f t="shared" si="171"/>
        <v>2</v>
      </c>
      <c r="C2191" s="6">
        <f t="shared" si="172"/>
        <v>28</v>
      </c>
      <c r="D2191">
        <v>0.4930278984</v>
      </c>
      <c r="E2191">
        <v>2.7727182792999998</v>
      </c>
      <c r="F2191">
        <v>-2.2796903809</v>
      </c>
      <c r="G2191">
        <f t="shared" si="173"/>
        <v>0</v>
      </c>
      <c r="H2191">
        <f t="shared" si="174"/>
        <v>-2.2796903809</v>
      </c>
    </row>
    <row r="2192" spans="1:8" x14ac:dyDescent="0.3">
      <c r="A2192" s="1">
        <f t="shared" si="175"/>
        <v>36571.604166671976</v>
      </c>
      <c r="B2192" s="6">
        <f t="shared" si="171"/>
        <v>2</v>
      </c>
      <c r="C2192" s="6">
        <f t="shared" si="172"/>
        <v>29</v>
      </c>
      <c r="D2192">
        <v>0.49373085439999997</v>
      </c>
      <c r="E2192">
        <v>2.2860338353</v>
      </c>
      <c r="F2192">
        <v>-1.792302981</v>
      </c>
      <c r="G2192">
        <f t="shared" si="173"/>
        <v>0</v>
      </c>
      <c r="H2192">
        <f t="shared" si="174"/>
        <v>-1.792302981</v>
      </c>
    </row>
    <row r="2193" spans="1:8" x14ac:dyDescent="0.3">
      <c r="A2193" s="1">
        <f t="shared" si="175"/>
        <v>36571.625000005311</v>
      </c>
      <c r="B2193" s="6">
        <f t="shared" si="171"/>
        <v>2</v>
      </c>
      <c r="C2193" s="6">
        <f t="shared" si="172"/>
        <v>30</v>
      </c>
      <c r="D2193">
        <v>0.52113634499999995</v>
      </c>
      <c r="E2193">
        <v>2.2860338353</v>
      </c>
      <c r="F2193">
        <v>-1.7648974903000001</v>
      </c>
      <c r="G2193">
        <f t="shared" si="173"/>
        <v>0</v>
      </c>
      <c r="H2193">
        <f t="shared" si="174"/>
        <v>-1.7648974903000001</v>
      </c>
    </row>
    <row r="2194" spans="1:8" x14ac:dyDescent="0.3">
      <c r="A2194" s="1">
        <f t="shared" si="175"/>
        <v>36571.645833338647</v>
      </c>
      <c r="B2194" s="6">
        <f t="shared" si="171"/>
        <v>2</v>
      </c>
      <c r="C2194" s="6">
        <f t="shared" si="172"/>
        <v>31</v>
      </c>
      <c r="D2194">
        <v>0.53508659400000003</v>
      </c>
      <c r="E2194">
        <v>1.5409179130999999</v>
      </c>
      <c r="F2194">
        <v>-1.0058313190999999</v>
      </c>
      <c r="G2194">
        <f t="shared" si="173"/>
        <v>0</v>
      </c>
      <c r="H2194">
        <f t="shared" si="174"/>
        <v>-1.0058313190999999</v>
      </c>
    </row>
    <row r="2195" spans="1:8" x14ac:dyDescent="0.3">
      <c r="A2195" s="1">
        <f t="shared" si="175"/>
        <v>36571.666666671983</v>
      </c>
      <c r="B2195" s="6">
        <f t="shared" si="171"/>
        <v>2</v>
      </c>
      <c r="C2195" s="6">
        <f t="shared" si="172"/>
        <v>32</v>
      </c>
      <c r="D2195">
        <v>0.50286820440000002</v>
      </c>
      <c r="E2195">
        <v>1.5409179130999999</v>
      </c>
      <c r="F2195">
        <v>-1.0380497087</v>
      </c>
      <c r="G2195">
        <f t="shared" si="173"/>
        <v>0</v>
      </c>
      <c r="H2195">
        <f t="shared" si="174"/>
        <v>-1.0380497087</v>
      </c>
    </row>
    <row r="2196" spans="1:8" x14ac:dyDescent="0.3">
      <c r="A2196" s="1">
        <f t="shared" si="175"/>
        <v>36571.687500005319</v>
      </c>
      <c r="B2196" s="6">
        <f t="shared" si="171"/>
        <v>2</v>
      </c>
      <c r="C2196" s="6">
        <f t="shared" si="172"/>
        <v>33</v>
      </c>
      <c r="D2196">
        <v>0.51943793640000002</v>
      </c>
      <c r="E2196">
        <v>0.75157520030000002</v>
      </c>
      <c r="F2196">
        <v>-0.23213726379999999</v>
      </c>
      <c r="G2196">
        <f t="shared" si="173"/>
        <v>0</v>
      </c>
      <c r="H2196">
        <f t="shared" si="174"/>
        <v>-0.23213726379999999</v>
      </c>
    </row>
    <row r="2197" spans="1:8" x14ac:dyDescent="0.3">
      <c r="A2197" s="1">
        <f t="shared" si="175"/>
        <v>36571.708333338654</v>
      </c>
      <c r="B2197" s="6">
        <f t="shared" si="171"/>
        <v>2</v>
      </c>
      <c r="C2197" s="6">
        <f t="shared" si="172"/>
        <v>34</v>
      </c>
      <c r="D2197">
        <v>0.5424013553</v>
      </c>
      <c r="E2197">
        <v>0.75157520030000002</v>
      </c>
      <c r="F2197">
        <v>-0.209173845</v>
      </c>
      <c r="G2197">
        <f t="shared" si="173"/>
        <v>0</v>
      </c>
      <c r="H2197">
        <f t="shared" si="174"/>
        <v>-0.209173845</v>
      </c>
    </row>
    <row r="2198" spans="1:8" x14ac:dyDescent="0.3">
      <c r="A2198" s="1">
        <f t="shared" si="175"/>
        <v>36571.72916667199</v>
      </c>
      <c r="B2198" s="6">
        <f t="shared" si="171"/>
        <v>2</v>
      </c>
      <c r="C2198" s="6">
        <f t="shared" si="172"/>
        <v>35</v>
      </c>
      <c r="D2198">
        <v>0.56600471330000002</v>
      </c>
      <c r="E2198">
        <v>0.27984593740000002</v>
      </c>
      <c r="F2198">
        <v>0.2861587759</v>
      </c>
      <c r="G2198">
        <f t="shared" si="173"/>
        <v>0.2861587759</v>
      </c>
      <c r="H2198">
        <f t="shared" si="174"/>
        <v>0</v>
      </c>
    </row>
    <row r="2199" spans="1:8" x14ac:dyDescent="0.3">
      <c r="A2199" s="1">
        <f t="shared" si="175"/>
        <v>36571.750000005326</v>
      </c>
      <c r="B2199" s="6">
        <f t="shared" si="171"/>
        <v>2</v>
      </c>
      <c r="C2199" s="6">
        <f t="shared" si="172"/>
        <v>36</v>
      </c>
      <c r="D2199">
        <v>0.59984174430000003</v>
      </c>
      <c r="E2199">
        <v>0.27984593740000002</v>
      </c>
      <c r="F2199">
        <v>0.31999580690000001</v>
      </c>
      <c r="G2199">
        <f t="shared" si="173"/>
        <v>0.31999580690000001</v>
      </c>
      <c r="H2199">
        <f t="shared" si="174"/>
        <v>0</v>
      </c>
    </row>
    <row r="2200" spans="1:8" x14ac:dyDescent="0.3">
      <c r="A2200" s="1">
        <f t="shared" si="175"/>
        <v>36571.770833338662</v>
      </c>
      <c r="B2200" s="6">
        <f t="shared" si="171"/>
        <v>2</v>
      </c>
      <c r="C2200" s="6">
        <f t="shared" si="172"/>
        <v>37</v>
      </c>
      <c r="D2200">
        <v>0.59696992930000004</v>
      </c>
      <c r="E2200">
        <v>0.14695908329999999</v>
      </c>
      <c r="F2200">
        <v>0.45001084590000001</v>
      </c>
      <c r="G2200">
        <f t="shared" si="173"/>
        <v>0.45001084590000001</v>
      </c>
      <c r="H2200">
        <f t="shared" si="174"/>
        <v>0</v>
      </c>
    </row>
    <row r="2201" spans="1:8" x14ac:dyDescent="0.3">
      <c r="A2201" s="1">
        <f t="shared" si="175"/>
        <v>36571.791666671998</v>
      </c>
      <c r="B2201" s="6">
        <f t="shared" si="171"/>
        <v>2</v>
      </c>
      <c r="C2201" s="6">
        <f t="shared" si="172"/>
        <v>38</v>
      </c>
      <c r="D2201">
        <v>0.56223834250000004</v>
      </c>
      <c r="E2201">
        <v>0.14695908329999999</v>
      </c>
      <c r="F2201">
        <v>0.41527925919999997</v>
      </c>
      <c r="G2201">
        <f t="shared" si="173"/>
        <v>0.41527925919999997</v>
      </c>
      <c r="H2201">
        <f t="shared" si="174"/>
        <v>0</v>
      </c>
    </row>
    <row r="2202" spans="1:8" x14ac:dyDescent="0.3">
      <c r="A2202" s="1">
        <f t="shared" si="175"/>
        <v>36571.812500005333</v>
      </c>
      <c r="B2202" s="6">
        <f t="shared" si="171"/>
        <v>2</v>
      </c>
      <c r="C2202" s="6">
        <f t="shared" si="172"/>
        <v>39</v>
      </c>
      <c r="D2202">
        <v>0.56865356050000004</v>
      </c>
      <c r="E2202">
        <v>0</v>
      </c>
      <c r="F2202">
        <v>0.56865356050000004</v>
      </c>
      <c r="G2202">
        <f t="shared" si="173"/>
        <v>0.56865356050000004</v>
      </c>
      <c r="H2202">
        <f t="shared" si="174"/>
        <v>0</v>
      </c>
    </row>
    <row r="2203" spans="1:8" x14ac:dyDescent="0.3">
      <c r="A2203" s="1">
        <f t="shared" si="175"/>
        <v>36571.833333338669</v>
      </c>
      <c r="B2203" s="6">
        <f t="shared" si="171"/>
        <v>2</v>
      </c>
      <c r="C2203" s="6">
        <f t="shared" si="172"/>
        <v>40</v>
      </c>
      <c r="D2203">
        <v>0.52981436550000005</v>
      </c>
      <c r="E2203">
        <v>0</v>
      </c>
      <c r="F2203">
        <v>0.52981436550000005</v>
      </c>
      <c r="G2203">
        <f t="shared" si="173"/>
        <v>0.52981436550000005</v>
      </c>
      <c r="H2203">
        <f t="shared" si="174"/>
        <v>0</v>
      </c>
    </row>
    <row r="2204" spans="1:8" x14ac:dyDescent="0.3">
      <c r="A2204" s="1">
        <f t="shared" si="175"/>
        <v>36571.854166672005</v>
      </c>
      <c r="B2204" s="6">
        <f t="shared" si="171"/>
        <v>2</v>
      </c>
      <c r="C2204" s="6">
        <f t="shared" si="172"/>
        <v>41</v>
      </c>
      <c r="D2204">
        <v>0.51507700050000005</v>
      </c>
      <c r="E2204">
        <v>0</v>
      </c>
      <c r="F2204">
        <v>0.51507700050000005</v>
      </c>
      <c r="G2204">
        <f t="shared" si="173"/>
        <v>0.51507700050000005</v>
      </c>
      <c r="H2204">
        <f t="shared" si="174"/>
        <v>0</v>
      </c>
    </row>
    <row r="2205" spans="1:8" x14ac:dyDescent="0.3">
      <c r="A2205" s="1">
        <f t="shared" si="175"/>
        <v>36571.875000005341</v>
      </c>
      <c r="B2205" s="6">
        <f t="shared" si="171"/>
        <v>2</v>
      </c>
      <c r="C2205" s="6">
        <f t="shared" si="172"/>
        <v>42</v>
      </c>
      <c r="D2205">
        <v>0.4045071053</v>
      </c>
      <c r="E2205">
        <v>0</v>
      </c>
      <c r="F2205">
        <v>0.4045071053</v>
      </c>
      <c r="G2205">
        <f t="shared" si="173"/>
        <v>0.4045071053</v>
      </c>
      <c r="H2205">
        <f t="shared" si="174"/>
        <v>0</v>
      </c>
    </row>
    <row r="2206" spans="1:8" x14ac:dyDescent="0.3">
      <c r="A2206" s="1">
        <f t="shared" si="175"/>
        <v>36571.895833338676</v>
      </c>
      <c r="B2206" s="6">
        <f t="shared" si="171"/>
        <v>2</v>
      </c>
      <c r="C2206" s="6">
        <f t="shared" si="172"/>
        <v>43</v>
      </c>
      <c r="D2206">
        <v>0.38771012030000002</v>
      </c>
      <c r="E2206">
        <v>0</v>
      </c>
      <c r="F2206">
        <v>0.38771012030000002</v>
      </c>
      <c r="G2206">
        <f t="shared" si="173"/>
        <v>0.38771012030000002</v>
      </c>
      <c r="H2206">
        <f t="shared" si="174"/>
        <v>0</v>
      </c>
    </row>
    <row r="2207" spans="1:8" x14ac:dyDescent="0.3">
      <c r="A2207" s="1">
        <f t="shared" si="175"/>
        <v>36571.916666672012</v>
      </c>
      <c r="B2207" s="6">
        <f t="shared" si="171"/>
        <v>2</v>
      </c>
      <c r="C2207" s="6">
        <f t="shared" si="172"/>
        <v>44</v>
      </c>
      <c r="D2207">
        <v>0.32854081359999998</v>
      </c>
      <c r="E2207">
        <v>0</v>
      </c>
      <c r="F2207">
        <v>0.32854081359999998</v>
      </c>
      <c r="G2207">
        <f t="shared" si="173"/>
        <v>0.32854081359999998</v>
      </c>
      <c r="H2207">
        <f t="shared" si="174"/>
        <v>0</v>
      </c>
    </row>
    <row r="2208" spans="1:8" x14ac:dyDescent="0.3">
      <c r="A2208" s="1">
        <f t="shared" si="175"/>
        <v>36571.937500005348</v>
      </c>
      <c r="B2208" s="6">
        <f t="shared" si="171"/>
        <v>2</v>
      </c>
      <c r="C2208" s="6">
        <f t="shared" si="172"/>
        <v>45</v>
      </c>
      <c r="D2208">
        <v>0.30748193159999998</v>
      </c>
      <c r="E2208">
        <v>0</v>
      </c>
      <c r="F2208">
        <v>0.30748193159999998</v>
      </c>
      <c r="G2208">
        <f t="shared" si="173"/>
        <v>0.30748193159999998</v>
      </c>
      <c r="H2208">
        <f t="shared" si="174"/>
        <v>0</v>
      </c>
    </row>
    <row r="2209" spans="1:8" x14ac:dyDescent="0.3">
      <c r="A2209" s="1">
        <f t="shared" si="175"/>
        <v>36571.958333338684</v>
      </c>
      <c r="B2209" s="6">
        <f t="shared" si="171"/>
        <v>2</v>
      </c>
      <c r="C2209" s="6">
        <f t="shared" si="172"/>
        <v>46</v>
      </c>
      <c r="D2209">
        <v>0.26060304290000003</v>
      </c>
      <c r="E2209">
        <v>0</v>
      </c>
      <c r="F2209">
        <v>0.26060304290000003</v>
      </c>
      <c r="G2209">
        <f t="shared" si="173"/>
        <v>0.26060304290000003</v>
      </c>
      <c r="H2209">
        <f t="shared" si="174"/>
        <v>0</v>
      </c>
    </row>
    <row r="2210" spans="1:8" x14ac:dyDescent="0.3">
      <c r="A2210" s="1">
        <f t="shared" si="175"/>
        <v>36571.979166672019</v>
      </c>
      <c r="B2210" s="6">
        <f t="shared" si="171"/>
        <v>2</v>
      </c>
      <c r="C2210" s="6">
        <f t="shared" si="172"/>
        <v>47</v>
      </c>
      <c r="D2210">
        <v>0.24245153489999999</v>
      </c>
      <c r="E2210">
        <v>0</v>
      </c>
      <c r="F2210">
        <v>0.24245153489999999</v>
      </c>
      <c r="G2210">
        <f t="shared" si="173"/>
        <v>0.24245153489999999</v>
      </c>
      <c r="H2210">
        <f t="shared" si="174"/>
        <v>0</v>
      </c>
    </row>
    <row r="2211" spans="1:8" x14ac:dyDescent="0.3">
      <c r="A2211" s="1">
        <f t="shared" si="175"/>
        <v>36572.000000005355</v>
      </c>
      <c r="B2211" s="6">
        <f t="shared" si="171"/>
        <v>2</v>
      </c>
      <c r="C2211" s="6">
        <f t="shared" si="172"/>
        <v>0</v>
      </c>
      <c r="D2211">
        <v>0.22093149540000001</v>
      </c>
      <c r="E2211">
        <v>0</v>
      </c>
      <c r="F2211">
        <v>0.22093149540000001</v>
      </c>
      <c r="G2211">
        <f t="shared" si="173"/>
        <v>0.22093149540000001</v>
      </c>
      <c r="H2211">
        <f t="shared" si="174"/>
        <v>0</v>
      </c>
    </row>
    <row r="2212" spans="1:8" x14ac:dyDescent="0.3">
      <c r="A2212" s="1">
        <f t="shared" si="175"/>
        <v>36572.020833338691</v>
      </c>
      <c r="B2212" s="6">
        <f t="shared" si="171"/>
        <v>2</v>
      </c>
      <c r="C2212" s="6">
        <f t="shared" si="172"/>
        <v>1</v>
      </c>
      <c r="D2212">
        <v>0.20735087739999999</v>
      </c>
      <c r="E2212">
        <v>0</v>
      </c>
      <c r="F2212">
        <v>0.20735087739999999</v>
      </c>
      <c r="G2212">
        <f t="shared" si="173"/>
        <v>0.20735087739999999</v>
      </c>
      <c r="H2212">
        <f t="shared" si="174"/>
        <v>0</v>
      </c>
    </row>
    <row r="2213" spans="1:8" x14ac:dyDescent="0.3">
      <c r="A2213" s="1">
        <f t="shared" si="175"/>
        <v>36572.041666672027</v>
      </c>
      <c r="B2213" s="6">
        <f t="shared" si="171"/>
        <v>2</v>
      </c>
      <c r="C2213" s="6">
        <f t="shared" si="172"/>
        <v>2</v>
      </c>
      <c r="D2213">
        <v>0.21059730430000001</v>
      </c>
      <c r="E2213">
        <v>0</v>
      </c>
      <c r="F2213">
        <v>0.21059730430000001</v>
      </c>
      <c r="G2213">
        <f t="shared" si="173"/>
        <v>0.21059730430000001</v>
      </c>
      <c r="H2213">
        <f t="shared" si="174"/>
        <v>0</v>
      </c>
    </row>
    <row r="2214" spans="1:8" x14ac:dyDescent="0.3">
      <c r="A2214" s="1">
        <f t="shared" si="175"/>
        <v>36572.062500005362</v>
      </c>
      <c r="B2214" s="6">
        <f t="shared" si="171"/>
        <v>2</v>
      </c>
      <c r="C2214" s="6">
        <f t="shared" si="172"/>
        <v>3</v>
      </c>
      <c r="D2214">
        <v>0.20562987629999999</v>
      </c>
      <c r="E2214">
        <v>0</v>
      </c>
      <c r="F2214">
        <v>0.20562987629999999</v>
      </c>
      <c r="G2214">
        <f t="shared" si="173"/>
        <v>0.20562987629999999</v>
      </c>
      <c r="H2214">
        <f t="shared" si="174"/>
        <v>0</v>
      </c>
    </row>
    <row r="2215" spans="1:8" x14ac:dyDescent="0.3">
      <c r="A2215" s="1">
        <f t="shared" si="175"/>
        <v>36572.083333338698</v>
      </c>
      <c r="B2215" s="6">
        <f t="shared" si="171"/>
        <v>2</v>
      </c>
      <c r="C2215" s="6">
        <f t="shared" si="172"/>
        <v>4</v>
      </c>
      <c r="D2215">
        <v>0.1970780318</v>
      </c>
      <c r="E2215">
        <v>0</v>
      </c>
      <c r="F2215">
        <v>0.1970780318</v>
      </c>
      <c r="G2215">
        <f t="shared" si="173"/>
        <v>0.1970780318</v>
      </c>
      <c r="H2215">
        <f t="shared" si="174"/>
        <v>0</v>
      </c>
    </row>
    <row r="2216" spans="1:8" x14ac:dyDescent="0.3">
      <c r="A2216" s="1">
        <f t="shared" si="175"/>
        <v>36572.104166672034</v>
      </c>
      <c r="B2216" s="6">
        <f t="shared" si="171"/>
        <v>2</v>
      </c>
      <c r="C2216" s="6">
        <f t="shared" si="172"/>
        <v>5</v>
      </c>
      <c r="D2216">
        <v>0.1914958078</v>
      </c>
      <c r="E2216">
        <v>0</v>
      </c>
      <c r="F2216">
        <v>0.1914958078</v>
      </c>
      <c r="G2216">
        <f t="shared" si="173"/>
        <v>0.1914958078</v>
      </c>
      <c r="H2216">
        <f t="shared" si="174"/>
        <v>0</v>
      </c>
    </row>
    <row r="2217" spans="1:8" x14ac:dyDescent="0.3">
      <c r="A2217" s="1">
        <f t="shared" si="175"/>
        <v>36572.12500000537</v>
      </c>
      <c r="B2217" s="6">
        <f t="shared" si="171"/>
        <v>2</v>
      </c>
      <c r="C2217" s="6">
        <f t="shared" si="172"/>
        <v>6</v>
      </c>
      <c r="D2217">
        <v>0.180345427</v>
      </c>
      <c r="E2217">
        <v>0</v>
      </c>
      <c r="F2217">
        <v>0.180345427</v>
      </c>
      <c r="G2217">
        <f t="shared" si="173"/>
        <v>0.180345427</v>
      </c>
      <c r="H2217">
        <f t="shared" si="174"/>
        <v>0</v>
      </c>
    </row>
    <row r="2218" spans="1:8" x14ac:dyDescent="0.3">
      <c r="A2218" s="1">
        <f t="shared" si="175"/>
        <v>36572.145833338705</v>
      </c>
      <c r="B2218" s="6">
        <f t="shared" si="171"/>
        <v>2</v>
      </c>
      <c r="C2218" s="6">
        <f t="shared" si="172"/>
        <v>7</v>
      </c>
      <c r="D2218">
        <v>0.177984532</v>
      </c>
      <c r="E2218">
        <v>0</v>
      </c>
      <c r="F2218">
        <v>0.177984532</v>
      </c>
      <c r="G2218">
        <f t="shared" si="173"/>
        <v>0.177984532</v>
      </c>
      <c r="H2218">
        <f t="shared" si="174"/>
        <v>0</v>
      </c>
    </row>
    <row r="2219" spans="1:8" x14ac:dyDescent="0.3">
      <c r="A2219" s="1">
        <f t="shared" si="175"/>
        <v>36572.166666672041</v>
      </c>
      <c r="B2219" s="6">
        <f t="shared" si="171"/>
        <v>2</v>
      </c>
      <c r="C2219" s="6">
        <f t="shared" si="172"/>
        <v>8</v>
      </c>
      <c r="D2219">
        <v>0.18542709830000001</v>
      </c>
      <c r="E2219">
        <v>0</v>
      </c>
      <c r="F2219">
        <v>0.18542709830000001</v>
      </c>
      <c r="G2219">
        <f t="shared" si="173"/>
        <v>0.18542709830000001</v>
      </c>
      <c r="H2219">
        <f t="shared" si="174"/>
        <v>0</v>
      </c>
    </row>
    <row r="2220" spans="1:8" x14ac:dyDescent="0.3">
      <c r="A2220" s="1">
        <f t="shared" si="175"/>
        <v>36572.187500005377</v>
      </c>
      <c r="B2220" s="6">
        <f t="shared" si="171"/>
        <v>2</v>
      </c>
      <c r="C2220" s="6">
        <f t="shared" si="172"/>
        <v>9</v>
      </c>
      <c r="D2220">
        <v>0.18794402630000001</v>
      </c>
      <c r="E2220">
        <v>0</v>
      </c>
      <c r="F2220">
        <v>0.18794402630000001</v>
      </c>
      <c r="G2220">
        <f t="shared" si="173"/>
        <v>0.18794402630000001</v>
      </c>
      <c r="H2220">
        <f t="shared" si="174"/>
        <v>0</v>
      </c>
    </row>
    <row r="2221" spans="1:8" x14ac:dyDescent="0.3">
      <c r="A2221" s="1">
        <f t="shared" si="175"/>
        <v>36572.208333338713</v>
      </c>
      <c r="B2221" s="6">
        <f t="shared" si="171"/>
        <v>2</v>
      </c>
      <c r="C2221" s="6">
        <f t="shared" si="172"/>
        <v>10</v>
      </c>
      <c r="D2221">
        <v>0.19008718499999999</v>
      </c>
      <c r="E2221">
        <v>0</v>
      </c>
      <c r="F2221">
        <v>0.19008718499999999</v>
      </c>
      <c r="G2221">
        <f t="shared" si="173"/>
        <v>0.19008718499999999</v>
      </c>
      <c r="H2221">
        <f t="shared" si="174"/>
        <v>0</v>
      </c>
    </row>
    <row r="2222" spans="1:8" x14ac:dyDescent="0.3">
      <c r="A2222" s="1">
        <f t="shared" si="175"/>
        <v>36572.229166672048</v>
      </c>
      <c r="B2222" s="6">
        <f t="shared" si="171"/>
        <v>2</v>
      </c>
      <c r="C2222" s="6">
        <f t="shared" si="172"/>
        <v>11</v>
      </c>
      <c r="D2222">
        <v>0.19802179</v>
      </c>
      <c r="E2222">
        <v>0</v>
      </c>
      <c r="F2222">
        <v>0.19802179</v>
      </c>
      <c r="G2222">
        <f t="shared" si="173"/>
        <v>0.19802179</v>
      </c>
      <c r="H2222">
        <f t="shared" si="174"/>
        <v>0</v>
      </c>
    </row>
    <row r="2223" spans="1:8" x14ac:dyDescent="0.3">
      <c r="A2223" s="1">
        <f t="shared" si="175"/>
        <v>36572.250000005384</v>
      </c>
      <c r="B2223" s="6">
        <f t="shared" si="171"/>
        <v>2</v>
      </c>
      <c r="C2223" s="6">
        <f t="shared" si="172"/>
        <v>12</v>
      </c>
      <c r="D2223">
        <v>0.21879058330000001</v>
      </c>
      <c r="E2223">
        <v>0</v>
      </c>
      <c r="F2223">
        <v>0.21879058330000001</v>
      </c>
      <c r="G2223">
        <f t="shared" si="173"/>
        <v>0.21879058330000001</v>
      </c>
      <c r="H2223">
        <f t="shared" si="174"/>
        <v>0</v>
      </c>
    </row>
    <row r="2224" spans="1:8" x14ac:dyDescent="0.3">
      <c r="A2224" s="1">
        <f t="shared" si="175"/>
        <v>36572.27083333872</v>
      </c>
      <c r="B2224" s="6">
        <f t="shared" si="171"/>
        <v>2</v>
      </c>
      <c r="C2224" s="6">
        <f t="shared" si="172"/>
        <v>13</v>
      </c>
      <c r="D2224">
        <v>0.2435383733</v>
      </c>
      <c r="E2224">
        <v>4.6228720500000001E-2</v>
      </c>
      <c r="F2224">
        <v>0.19730965280000001</v>
      </c>
      <c r="G2224">
        <f t="shared" si="173"/>
        <v>0.19730965280000001</v>
      </c>
      <c r="H2224">
        <f t="shared" si="174"/>
        <v>0</v>
      </c>
    </row>
    <row r="2225" spans="1:8" x14ac:dyDescent="0.3">
      <c r="A2225" s="1">
        <f t="shared" si="175"/>
        <v>36572.291666672056</v>
      </c>
      <c r="B2225" s="6">
        <f t="shared" si="171"/>
        <v>2</v>
      </c>
      <c r="C2225" s="6">
        <f t="shared" si="172"/>
        <v>14</v>
      </c>
      <c r="D2225">
        <v>0.32956008850000001</v>
      </c>
      <c r="E2225">
        <v>4.6228720500000001E-2</v>
      </c>
      <c r="F2225">
        <v>0.28333136799999997</v>
      </c>
      <c r="G2225">
        <f t="shared" si="173"/>
        <v>0.28333136799999997</v>
      </c>
      <c r="H2225">
        <f t="shared" si="174"/>
        <v>0</v>
      </c>
    </row>
    <row r="2226" spans="1:8" x14ac:dyDescent="0.3">
      <c r="A2226" s="1">
        <f t="shared" si="175"/>
        <v>36572.312500005391</v>
      </c>
      <c r="B2226" s="6">
        <f t="shared" si="171"/>
        <v>2</v>
      </c>
      <c r="C2226" s="6">
        <f t="shared" si="172"/>
        <v>15</v>
      </c>
      <c r="D2226">
        <v>0.3450021405</v>
      </c>
      <c r="E2226">
        <v>0.13210850069999999</v>
      </c>
      <c r="F2226">
        <v>0.21289363980000001</v>
      </c>
      <c r="G2226">
        <f t="shared" si="173"/>
        <v>0.21289363980000001</v>
      </c>
      <c r="H2226">
        <f t="shared" si="174"/>
        <v>0</v>
      </c>
    </row>
    <row r="2227" spans="1:8" x14ac:dyDescent="0.3">
      <c r="A2227" s="1">
        <f t="shared" si="175"/>
        <v>36572.333333338727</v>
      </c>
      <c r="B2227" s="6">
        <f t="shared" si="171"/>
        <v>2</v>
      </c>
      <c r="C2227" s="6">
        <f t="shared" si="172"/>
        <v>16</v>
      </c>
      <c r="D2227">
        <v>0.45822051089999999</v>
      </c>
      <c r="E2227">
        <v>0.13210850069999999</v>
      </c>
      <c r="F2227">
        <v>0.32611201010000002</v>
      </c>
      <c r="G2227">
        <f t="shared" si="173"/>
        <v>0.32611201010000002</v>
      </c>
      <c r="H2227">
        <f t="shared" si="174"/>
        <v>0</v>
      </c>
    </row>
    <row r="2228" spans="1:8" x14ac:dyDescent="0.3">
      <c r="A2228" s="1">
        <f t="shared" si="175"/>
        <v>36572.354166672063</v>
      </c>
      <c r="B2228" s="6">
        <f t="shared" si="171"/>
        <v>2</v>
      </c>
      <c r="C2228" s="6">
        <f t="shared" si="172"/>
        <v>17</v>
      </c>
      <c r="D2228">
        <v>0.47159161989999998</v>
      </c>
      <c r="E2228">
        <v>0.22056133620000001</v>
      </c>
      <c r="F2228">
        <v>0.25103028360000001</v>
      </c>
      <c r="G2228">
        <f t="shared" si="173"/>
        <v>0.25103028360000001</v>
      </c>
      <c r="H2228">
        <f t="shared" si="174"/>
        <v>0</v>
      </c>
    </row>
    <row r="2229" spans="1:8" x14ac:dyDescent="0.3">
      <c r="A2229" s="1">
        <f t="shared" si="175"/>
        <v>36572.375000005399</v>
      </c>
      <c r="B2229" s="6">
        <f t="shared" si="171"/>
        <v>2</v>
      </c>
      <c r="C2229" s="6">
        <f t="shared" si="172"/>
        <v>18</v>
      </c>
      <c r="D2229">
        <v>0.46260740210000001</v>
      </c>
      <c r="E2229">
        <v>0.22056133620000001</v>
      </c>
      <c r="F2229">
        <v>0.24204606579999999</v>
      </c>
      <c r="G2229">
        <f t="shared" si="173"/>
        <v>0.24204606579999999</v>
      </c>
      <c r="H2229">
        <f t="shared" si="174"/>
        <v>0</v>
      </c>
    </row>
    <row r="2230" spans="1:8" x14ac:dyDescent="0.3">
      <c r="A2230" s="1">
        <f t="shared" si="175"/>
        <v>36572.395833338735</v>
      </c>
      <c r="B2230" s="6">
        <f t="shared" si="171"/>
        <v>2</v>
      </c>
      <c r="C2230" s="6">
        <f t="shared" si="172"/>
        <v>19</v>
      </c>
      <c r="D2230">
        <v>0.46346501410000002</v>
      </c>
      <c r="E2230">
        <v>0.45346702570000003</v>
      </c>
      <c r="F2230">
        <v>9.9979883999999995E-3</v>
      </c>
      <c r="G2230">
        <f t="shared" si="173"/>
        <v>9.9979883999999995E-3</v>
      </c>
      <c r="H2230">
        <f t="shared" si="174"/>
        <v>0</v>
      </c>
    </row>
    <row r="2231" spans="1:8" x14ac:dyDescent="0.3">
      <c r="A2231" s="1">
        <f t="shared" si="175"/>
        <v>36572.41666667207</v>
      </c>
      <c r="B2231" s="6">
        <f t="shared" si="171"/>
        <v>2</v>
      </c>
      <c r="C2231" s="6">
        <f t="shared" si="172"/>
        <v>20</v>
      </c>
      <c r="D2231">
        <v>0.47659478709999997</v>
      </c>
      <c r="E2231">
        <v>0.45346702570000003</v>
      </c>
      <c r="F2231">
        <v>2.3127761399999999E-2</v>
      </c>
      <c r="G2231">
        <f t="shared" si="173"/>
        <v>2.3127761399999999E-2</v>
      </c>
      <c r="H2231">
        <f t="shared" si="174"/>
        <v>0</v>
      </c>
    </row>
    <row r="2232" spans="1:8" x14ac:dyDescent="0.3">
      <c r="A2232" s="1">
        <f t="shared" si="175"/>
        <v>36572.437500005406</v>
      </c>
      <c r="B2232" s="6">
        <f t="shared" si="171"/>
        <v>2</v>
      </c>
      <c r="C2232" s="6">
        <f t="shared" si="172"/>
        <v>21</v>
      </c>
      <c r="D2232">
        <v>0.48092191010000002</v>
      </c>
      <c r="E2232">
        <v>0.86711735379999999</v>
      </c>
      <c r="F2232">
        <v>-0.38619544369999997</v>
      </c>
      <c r="G2232">
        <f t="shared" si="173"/>
        <v>0</v>
      </c>
      <c r="H2232">
        <f t="shared" si="174"/>
        <v>-0.38619544369999997</v>
      </c>
    </row>
    <row r="2233" spans="1:8" x14ac:dyDescent="0.3">
      <c r="A2233" s="1">
        <f t="shared" si="175"/>
        <v>36572.458333338742</v>
      </c>
      <c r="B2233" s="6">
        <f t="shared" si="171"/>
        <v>2</v>
      </c>
      <c r="C2233" s="6">
        <f t="shared" si="172"/>
        <v>22</v>
      </c>
      <c r="D2233">
        <v>0.54271913140000005</v>
      </c>
      <c r="E2233">
        <v>0.86711735379999999</v>
      </c>
      <c r="F2233">
        <v>-0.32439822229999998</v>
      </c>
      <c r="G2233">
        <f t="shared" si="173"/>
        <v>0</v>
      </c>
      <c r="H2233">
        <f t="shared" si="174"/>
        <v>-0.32439822229999998</v>
      </c>
    </row>
    <row r="2234" spans="1:8" x14ac:dyDescent="0.3">
      <c r="A2234" s="1">
        <f t="shared" si="175"/>
        <v>36572.479166672078</v>
      </c>
      <c r="B2234" s="6">
        <f t="shared" si="171"/>
        <v>2</v>
      </c>
      <c r="C2234" s="6">
        <f t="shared" si="172"/>
        <v>23</v>
      </c>
      <c r="D2234">
        <v>0.54625797639999996</v>
      </c>
      <c r="E2234">
        <v>1.8486466285000001</v>
      </c>
      <c r="F2234">
        <v>-1.3023886521000001</v>
      </c>
      <c r="G2234">
        <f t="shared" si="173"/>
        <v>0</v>
      </c>
      <c r="H2234">
        <f t="shared" si="174"/>
        <v>-1.3023886521000001</v>
      </c>
    </row>
    <row r="2235" spans="1:8" x14ac:dyDescent="0.3">
      <c r="A2235" s="1">
        <f t="shared" si="175"/>
        <v>36572.500000005413</v>
      </c>
      <c r="B2235" s="6">
        <f t="shared" si="171"/>
        <v>2</v>
      </c>
      <c r="C2235" s="6">
        <f t="shared" si="172"/>
        <v>24</v>
      </c>
      <c r="D2235">
        <v>0.54700956850000004</v>
      </c>
      <c r="E2235">
        <v>1.8486466285000001</v>
      </c>
      <c r="F2235">
        <v>-1.30163706</v>
      </c>
      <c r="G2235">
        <f t="shared" si="173"/>
        <v>0</v>
      </c>
      <c r="H2235">
        <f t="shared" si="174"/>
        <v>-1.30163706</v>
      </c>
    </row>
    <row r="2236" spans="1:8" x14ac:dyDescent="0.3">
      <c r="A2236" s="1">
        <f t="shared" si="175"/>
        <v>36572.520833338749</v>
      </c>
      <c r="B2236" s="6">
        <f t="shared" si="171"/>
        <v>2</v>
      </c>
      <c r="C2236" s="6">
        <f t="shared" si="172"/>
        <v>25</v>
      </c>
      <c r="D2236">
        <v>0.54218780550000001</v>
      </c>
      <c r="E2236">
        <v>2.8682851309999999</v>
      </c>
      <c r="F2236">
        <v>-2.3260973255000001</v>
      </c>
      <c r="G2236">
        <f t="shared" si="173"/>
        <v>0</v>
      </c>
      <c r="H2236">
        <f t="shared" si="174"/>
        <v>-2.3260973255000001</v>
      </c>
    </row>
    <row r="2237" spans="1:8" x14ac:dyDescent="0.3">
      <c r="A2237" s="1">
        <f t="shared" si="175"/>
        <v>36572.541666672085</v>
      </c>
      <c r="B2237" s="6">
        <f t="shared" si="171"/>
        <v>2</v>
      </c>
      <c r="C2237" s="6">
        <f t="shared" si="172"/>
        <v>26</v>
      </c>
      <c r="D2237">
        <v>0.52528800360000005</v>
      </c>
      <c r="E2237">
        <v>2.8682851309999999</v>
      </c>
      <c r="F2237">
        <v>-2.3429971273999999</v>
      </c>
      <c r="G2237">
        <f t="shared" si="173"/>
        <v>0</v>
      </c>
      <c r="H2237">
        <f t="shared" si="174"/>
        <v>-2.3429971273999999</v>
      </c>
    </row>
    <row r="2238" spans="1:8" x14ac:dyDescent="0.3">
      <c r="A2238" s="1">
        <f t="shared" si="175"/>
        <v>36572.562500005421</v>
      </c>
      <c r="B2238" s="6">
        <f t="shared" si="171"/>
        <v>2</v>
      </c>
      <c r="C2238" s="6">
        <f t="shared" si="172"/>
        <v>27</v>
      </c>
      <c r="D2238">
        <v>0.52901931059999996</v>
      </c>
      <c r="E2238">
        <v>2.7668965983999998</v>
      </c>
      <c r="F2238">
        <v>-2.2378772877999999</v>
      </c>
      <c r="G2238">
        <f t="shared" si="173"/>
        <v>0</v>
      </c>
      <c r="H2238">
        <f t="shared" si="174"/>
        <v>-2.2378772877999999</v>
      </c>
    </row>
    <row r="2239" spans="1:8" x14ac:dyDescent="0.3">
      <c r="A2239" s="1">
        <f t="shared" si="175"/>
        <v>36572.583333338756</v>
      </c>
      <c r="B2239" s="6">
        <f t="shared" si="171"/>
        <v>2</v>
      </c>
      <c r="C2239" s="6">
        <f t="shared" si="172"/>
        <v>28</v>
      </c>
      <c r="D2239">
        <v>0.5287495083</v>
      </c>
      <c r="E2239">
        <v>2.7668965983999998</v>
      </c>
      <c r="F2239">
        <v>-2.2381470901</v>
      </c>
      <c r="G2239">
        <f t="shared" si="173"/>
        <v>0</v>
      </c>
      <c r="H2239">
        <f t="shared" si="174"/>
        <v>-2.2381470901</v>
      </c>
    </row>
    <row r="2240" spans="1:8" x14ac:dyDescent="0.3">
      <c r="A2240" s="1">
        <f t="shared" si="175"/>
        <v>36572.604166672092</v>
      </c>
      <c r="B2240" s="6">
        <f t="shared" si="171"/>
        <v>2</v>
      </c>
      <c r="C2240" s="6">
        <f t="shared" si="172"/>
        <v>29</v>
      </c>
      <c r="D2240">
        <v>0.53207899930000002</v>
      </c>
      <c r="E2240">
        <v>2.2950567674000002</v>
      </c>
      <c r="F2240">
        <v>-1.7629777681000001</v>
      </c>
      <c r="G2240">
        <f t="shared" si="173"/>
        <v>0</v>
      </c>
      <c r="H2240">
        <f t="shared" si="174"/>
        <v>-1.7629777681000001</v>
      </c>
    </row>
    <row r="2241" spans="1:8" x14ac:dyDescent="0.3">
      <c r="A2241" s="1">
        <f t="shared" si="175"/>
        <v>36572.625000005428</v>
      </c>
      <c r="B2241" s="6">
        <f t="shared" si="171"/>
        <v>2</v>
      </c>
      <c r="C2241" s="6">
        <f t="shared" si="172"/>
        <v>30</v>
      </c>
      <c r="D2241">
        <v>0.51383816189999998</v>
      </c>
      <c r="E2241">
        <v>2.2950567674000002</v>
      </c>
      <c r="F2241">
        <v>-1.7812186054000001</v>
      </c>
      <c r="G2241">
        <f t="shared" si="173"/>
        <v>0</v>
      </c>
      <c r="H2241">
        <f t="shared" si="174"/>
        <v>-1.7812186054000001</v>
      </c>
    </row>
    <row r="2242" spans="1:8" x14ac:dyDescent="0.3">
      <c r="A2242" s="1">
        <f t="shared" si="175"/>
        <v>36572.645833338764</v>
      </c>
      <c r="B2242" s="6">
        <f t="shared" si="171"/>
        <v>2</v>
      </c>
      <c r="C2242" s="6">
        <f t="shared" si="172"/>
        <v>31</v>
      </c>
      <c r="D2242">
        <v>0.51773821090000005</v>
      </c>
      <c r="E2242">
        <v>1.5947423811999999</v>
      </c>
      <c r="F2242">
        <v>-1.0770041703</v>
      </c>
      <c r="G2242">
        <f t="shared" si="173"/>
        <v>0</v>
      </c>
      <c r="H2242">
        <f t="shared" si="174"/>
        <v>-1.0770041703</v>
      </c>
    </row>
    <row r="2243" spans="1:8" x14ac:dyDescent="0.3">
      <c r="A2243" s="1">
        <f t="shared" si="175"/>
        <v>36572.666666672099</v>
      </c>
      <c r="B2243" s="6">
        <f t="shared" si="171"/>
        <v>2</v>
      </c>
      <c r="C2243" s="6">
        <f t="shared" si="172"/>
        <v>32</v>
      </c>
      <c r="D2243">
        <v>0.45586178030000002</v>
      </c>
      <c r="E2243">
        <v>1.5947423811999999</v>
      </c>
      <c r="F2243">
        <v>-1.1388806010000001</v>
      </c>
      <c r="G2243">
        <f t="shared" si="173"/>
        <v>0</v>
      </c>
      <c r="H2243">
        <f t="shared" si="174"/>
        <v>-1.1388806010000001</v>
      </c>
    </row>
    <row r="2244" spans="1:8" x14ac:dyDescent="0.3">
      <c r="A2244" s="1">
        <f t="shared" si="175"/>
        <v>36572.687500005435</v>
      </c>
      <c r="B2244" s="6">
        <f t="shared" si="171"/>
        <v>2</v>
      </c>
      <c r="C2244" s="6">
        <f t="shared" si="172"/>
        <v>33</v>
      </c>
      <c r="D2244">
        <v>0.47305024130000001</v>
      </c>
      <c r="E2244">
        <v>0.79785767969999999</v>
      </c>
      <c r="F2244">
        <v>-0.32480743839999998</v>
      </c>
      <c r="G2244">
        <f t="shared" si="173"/>
        <v>0</v>
      </c>
      <c r="H2244">
        <f t="shared" si="174"/>
        <v>-0.32480743839999998</v>
      </c>
    </row>
    <row r="2245" spans="1:8" x14ac:dyDescent="0.3">
      <c r="A2245" s="1">
        <f t="shared" si="175"/>
        <v>36572.708333338771</v>
      </c>
      <c r="B2245" s="6">
        <f t="shared" ref="B2245:B2308" si="176">MONTH(A2245)</f>
        <v>2</v>
      </c>
      <c r="C2245" s="6">
        <f t="shared" ref="C2245:C2308" si="177">HOUR(A2245)*2+MINUTE(A2245)/30</f>
        <v>34</v>
      </c>
      <c r="D2245">
        <v>0.47128442920000002</v>
      </c>
      <c r="E2245">
        <v>0.79785767969999999</v>
      </c>
      <c r="F2245">
        <v>-0.32657325050000002</v>
      </c>
      <c r="G2245">
        <f t="shared" ref="G2245:G2308" si="178">IF(F2245&gt;0,F2245,0)</f>
        <v>0</v>
      </c>
      <c r="H2245">
        <f t="shared" ref="H2245:H2308" si="179">IF(F2245&lt;0,F2245,0)</f>
        <v>-0.32657325050000002</v>
      </c>
    </row>
    <row r="2246" spans="1:8" x14ac:dyDescent="0.3">
      <c r="A2246" s="1">
        <f t="shared" ref="A2246:A2309" si="180">A2245+(1/48)</f>
        <v>36572.729166672107</v>
      </c>
      <c r="B2246" s="6">
        <f t="shared" si="176"/>
        <v>2</v>
      </c>
      <c r="C2246" s="6">
        <f t="shared" si="177"/>
        <v>35</v>
      </c>
      <c r="D2246">
        <v>0.47852601020000002</v>
      </c>
      <c r="E2246">
        <v>0.185345333</v>
      </c>
      <c r="F2246">
        <v>0.29318067720000002</v>
      </c>
      <c r="G2246">
        <f t="shared" si="178"/>
        <v>0.29318067720000002</v>
      </c>
      <c r="H2246">
        <f t="shared" si="179"/>
        <v>0</v>
      </c>
    </row>
    <row r="2247" spans="1:8" x14ac:dyDescent="0.3">
      <c r="A2247" s="1">
        <f t="shared" si="180"/>
        <v>36572.750000005442</v>
      </c>
      <c r="B2247" s="6">
        <f t="shared" si="176"/>
        <v>2</v>
      </c>
      <c r="C2247" s="6">
        <f t="shared" si="177"/>
        <v>36</v>
      </c>
      <c r="D2247">
        <v>0.48949753289999998</v>
      </c>
      <c r="E2247">
        <v>0.185345333</v>
      </c>
      <c r="F2247">
        <v>0.30415219989999998</v>
      </c>
      <c r="G2247">
        <f t="shared" si="178"/>
        <v>0.30415219989999998</v>
      </c>
      <c r="H2247">
        <f t="shared" si="179"/>
        <v>0</v>
      </c>
    </row>
    <row r="2248" spans="1:8" x14ac:dyDescent="0.3">
      <c r="A2248" s="1">
        <f t="shared" si="180"/>
        <v>36572.770833338778</v>
      </c>
      <c r="B2248" s="6">
        <f t="shared" si="176"/>
        <v>2</v>
      </c>
      <c r="C2248" s="6">
        <f t="shared" si="177"/>
        <v>37</v>
      </c>
      <c r="D2248">
        <v>0.47812230690000002</v>
      </c>
      <c r="E2248">
        <v>0.12998261119999999</v>
      </c>
      <c r="F2248">
        <v>0.34813969560000002</v>
      </c>
      <c r="G2248">
        <f t="shared" si="178"/>
        <v>0.34813969560000002</v>
      </c>
      <c r="H2248">
        <f t="shared" si="179"/>
        <v>0</v>
      </c>
    </row>
    <row r="2249" spans="1:8" x14ac:dyDescent="0.3">
      <c r="A2249" s="1">
        <f t="shared" si="180"/>
        <v>36572.791666672114</v>
      </c>
      <c r="B2249" s="6">
        <f t="shared" si="176"/>
        <v>2</v>
      </c>
      <c r="C2249" s="6">
        <f t="shared" si="177"/>
        <v>38</v>
      </c>
      <c r="D2249">
        <v>0.42901558670000001</v>
      </c>
      <c r="E2249">
        <v>0.12998261119999999</v>
      </c>
      <c r="F2249">
        <v>0.29903297550000002</v>
      </c>
      <c r="G2249">
        <f t="shared" si="178"/>
        <v>0.29903297550000002</v>
      </c>
      <c r="H2249">
        <f t="shared" si="179"/>
        <v>0</v>
      </c>
    </row>
    <row r="2250" spans="1:8" x14ac:dyDescent="0.3">
      <c r="A2250" s="1">
        <f t="shared" si="180"/>
        <v>36572.81250000545</v>
      </c>
      <c r="B2250" s="6">
        <f t="shared" si="176"/>
        <v>2</v>
      </c>
      <c r="C2250" s="6">
        <f t="shared" si="177"/>
        <v>39</v>
      </c>
      <c r="D2250">
        <v>0.43156629169999999</v>
      </c>
      <c r="E2250">
        <v>0</v>
      </c>
      <c r="F2250">
        <v>0.43156629169999999</v>
      </c>
      <c r="G2250">
        <f t="shared" si="178"/>
        <v>0.43156629169999999</v>
      </c>
      <c r="H2250">
        <f t="shared" si="179"/>
        <v>0</v>
      </c>
    </row>
    <row r="2251" spans="1:8" x14ac:dyDescent="0.3">
      <c r="A2251" s="1">
        <f t="shared" si="180"/>
        <v>36572.833333338785</v>
      </c>
      <c r="B2251" s="6">
        <f t="shared" si="176"/>
        <v>2</v>
      </c>
      <c r="C2251" s="6">
        <f t="shared" si="177"/>
        <v>40</v>
      </c>
      <c r="D2251">
        <v>0.42716307580000001</v>
      </c>
      <c r="E2251">
        <v>0</v>
      </c>
      <c r="F2251">
        <v>0.42716307580000001</v>
      </c>
      <c r="G2251">
        <f t="shared" si="178"/>
        <v>0.42716307580000001</v>
      </c>
      <c r="H2251">
        <f t="shared" si="179"/>
        <v>0</v>
      </c>
    </row>
    <row r="2252" spans="1:8" x14ac:dyDescent="0.3">
      <c r="A2252" s="1">
        <f t="shared" si="180"/>
        <v>36572.854166672121</v>
      </c>
      <c r="B2252" s="6">
        <f t="shared" si="176"/>
        <v>2</v>
      </c>
      <c r="C2252" s="6">
        <f t="shared" si="177"/>
        <v>41</v>
      </c>
      <c r="D2252">
        <v>0.41195817280000002</v>
      </c>
      <c r="E2252">
        <v>0</v>
      </c>
      <c r="F2252">
        <v>0.41195817280000002</v>
      </c>
      <c r="G2252">
        <f t="shared" si="178"/>
        <v>0.41195817280000002</v>
      </c>
      <c r="H2252">
        <f t="shared" si="179"/>
        <v>0</v>
      </c>
    </row>
    <row r="2253" spans="1:8" x14ac:dyDescent="0.3">
      <c r="A2253" s="1">
        <f t="shared" si="180"/>
        <v>36572.875000005457</v>
      </c>
      <c r="B2253" s="6">
        <f t="shared" si="176"/>
        <v>2</v>
      </c>
      <c r="C2253" s="6">
        <f t="shared" si="177"/>
        <v>42</v>
      </c>
      <c r="D2253">
        <v>0.33851497409999998</v>
      </c>
      <c r="E2253">
        <v>0</v>
      </c>
      <c r="F2253">
        <v>0.33851497409999998</v>
      </c>
      <c r="G2253">
        <f t="shared" si="178"/>
        <v>0.33851497409999998</v>
      </c>
      <c r="H2253">
        <f t="shared" si="179"/>
        <v>0</v>
      </c>
    </row>
    <row r="2254" spans="1:8" x14ac:dyDescent="0.3">
      <c r="A2254" s="1">
        <f t="shared" si="180"/>
        <v>36572.895833338793</v>
      </c>
      <c r="B2254" s="6">
        <f t="shared" si="176"/>
        <v>2</v>
      </c>
      <c r="C2254" s="6">
        <f t="shared" si="177"/>
        <v>43</v>
      </c>
      <c r="D2254">
        <v>0.32378031210000002</v>
      </c>
      <c r="E2254">
        <v>0</v>
      </c>
      <c r="F2254">
        <v>0.32378031210000002</v>
      </c>
      <c r="G2254">
        <f t="shared" si="178"/>
        <v>0.32378031210000002</v>
      </c>
      <c r="H2254">
        <f t="shared" si="179"/>
        <v>0</v>
      </c>
    </row>
    <row r="2255" spans="1:8" x14ac:dyDescent="0.3">
      <c r="A2255" s="1">
        <f t="shared" si="180"/>
        <v>36572.916666672128</v>
      </c>
      <c r="B2255" s="6">
        <f t="shared" si="176"/>
        <v>2</v>
      </c>
      <c r="C2255" s="6">
        <f t="shared" si="177"/>
        <v>44</v>
      </c>
      <c r="D2255">
        <v>0.31502023829999998</v>
      </c>
      <c r="E2255">
        <v>0</v>
      </c>
      <c r="F2255">
        <v>0.31502023829999998</v>
      </c>
      <c r="G2255">
        <f t="shared" si="178"/>
        <v>0.31502023829999998</v>
      </c>
      <c r="H2255">
        <f t="shared" si="179"/>
        <v>0</v>
      </c>
    </row>
    <row r="2256" spans="1:8" x14ac:dyDescent="0.3">
      <c r="A2256" s="1">
        <f t="shared" si="180"/>
        <v>36572.937500005464</v>
      </c>
      <c r="B2256" s="6">
        <f t="shared" si="176"/>
        <v>2</v>
      </c>
      <c r="C2256" s="6">
        <f t="shared" si="177"/>
        <v>45</v>
      </c>
      <c r="D2256">
        <v>0.2946362823</v>
      </c>
      <c r="E2256">
        <v>0</v>
      </c>
      <c r="F2256">
        <v>0.2946362823</v>
      </c>
      <c r="G2256">
        <f t="shared" si="178"/>
        <v>0.2946362823</v>
      </c>
      <c r="H2256">
        <f t="shared" si="179"/>
        <v>0</v>
      </c>
    </row>
    <row r="2257" spans="1:8" x14ac:dyDescent="0.3">
      <c r="A2257" s="1">
        <f t="shared" si="180"/>
        <v>36572.9583333388</v>
      </c>
      <c r="B2257" s="6">
        <f t="shared" si="176"/>
        <v>2</v>
      </c>
      <c r="C2257" s="6">
        <f t="shared" si="177"/>
        <v>46</v>
      </c>
      <c r="D2257">
        <v>0.25189186070000003</v>
      </c>
      <c r="E2257">
        <v>0</v>
      </c>
      <c r="F2257">
        <v>0.25189186070000003</v>
      </c>
      <c r="G2257">
        <f t="shared" si="178"/>
        <v>0.25189186070000003</v>
      </c>
      <c r="H2257">
        <f t="shared" si="179"/>
        <v>0</v>
      </c>
    </row>
    <row r="2258" spans="1:8" x14ac:dyDescent="0.3">
      <c r="A2258" s="1">
        <f t="shared" si="180"/>
        <v>36572.979166672136</v>
      </c>
      <c r="B2258" s="6">
        <f t="shared" si="176"/>
        <v>2</v>
      </c>
      <c r="C2258" s="6">
        <f t="shared" si="177"/>
        <v>47</v>
      </c>
      <c r="D2258">
        <v>0.23248512869999999</v>
      </c>
      <c r="E2258">
        <v>0</v>
      </c>
      <c r="F2258">
        <v>0.23248512869999999</v>
      </c>
      <c r="G2258">
        <f t="shared" si="178"/>
        <v>0.23248512869999999</v>
      </c>
      <c r="H2258">
        <f t="shared" si="179"/>
        <v>0</v>
      </c>
    </row>
    <row r="2259" spans="1:8" x14ac:dyDescent="0.3">
      <c r="A2259" s="1">
        <f t="shared" si="180"/>
        <v>36573.000000005472</v>
      </c>
      <c r="B2259" s="6">
        <f t="shared" si="176"/>
        <v>2</v>
      </c>
      <c r="C2259" s="6">
        <f t="shared" si="177"/>
        <v>0</v>
      </c>
      <c r="D2259">
        <v>0.2335869065</v>
      </c>
      <c r="E2259">
        <v>0</v>
      </c>
      <c r="F2259">
        <v>0.2335869065</v>
      </c>
      <c r="G2259">
        <f t="shared" si="178"/>
        <v>0.2335869065</v>
      </c>
      <c r="H2259">
        <f t="shared" si="179"/>
        <v>0</v>
      </c>
    </row>
    <row r="2260" spans="1:8" x14ac:dyDescent="0.3">
      <c r="A2260" s="1">
        <f t="shared" si="180"/>
        <v>36573.020833338807</v>
      </c>
      <c r="B2260" s="6">
        <f t="shared" si="176"/>
        <v>2</v>
      </c>
      <c r="C2260" s="6">
        <f t="shared" si="177"/>
        <v>1</v>
      </c>
      <c r="D2260">
        <v>0.22323966249999999</v>
      </c>
      <c r="E2260">
        <v>0</v>
      </c>
      <c r="F2260">
        <v>0.22323966249999999</v>
      </c>
      <c r="G2260">
        <f t="shared" si="178"/>
        <v>0.22323966249999999</v>
      </c>
      <c r="H2260">
        <f t="shared" si="179"/>
        <v>0</v>
      </c>
    </row>
    <row r="2261" spans="1:8" x14ac:dyDescent="0.3">
      <c r="A2261" s="1">
        <f t="shared" si="180"/>
        <v>36573.041666672143</v>
      </c>
      <c r="B2261" s="6">
        <f t="shared" si="176"/>
        <v>2</v>
      </c>
      <c r="C2261" s="6">
        <f t="shared" si="177"/>
        <v>2</v>
      </c>
      <c r="D2261">
        <v>0.23086634210000001</v>
      </c>
      <c r="E2261">
        <v>0</v>
      </c>
      <c r="F2261">
        <v>0.23086634210000001</v>
      </c>
      <c r="G2261">
        <f t="shared" si="178"/>
        <v>0.23086634210000001</v>
      </c>
      <c r="H2261">
        <f t="shared" si="179"/>
        <v>0</v>
      </c>
    </row>
    <row r="2262" spans="1:8" x14ac:dyDescent="0.3">
      <c r="A2262" s="1">
        <f t="shared" si="180"/>
        <v>36573.062500005479</v>
      </c>
      <c r="B2262" s="6">
        <f t="shared" si="176"/>
        <v>2</v>
      </c>
      <c r="C2262" s="6">
        <f t="shared" si="177"/>
        <v>3</v>
      </c>
      <c r="D2262">
        <v>0.22289953009999999</v>
      </c>
      <c r="E2262">
        <v>0</v>
      </c>
      <c r="F2262">
        <v>0.22289953009999999</v>
      </c>
      <c r="G2262">
        <f t="shared" si="178"/>
        <v>0.22289953009999999</v>
      </c>
      <c r="H2262">
        <f t="shared" si="179"/>
        <v>0</v>
      </c>
    </row>
    <row r="2263" spans="1:8" x14ac:dyDescent="0.3">
      <c r="A2263" s="1">
        <f t="shared" si="180"/>
        <v>36573.083333338815</v>
      </c>
      <c r="B2263" s="6">
        <f t="shared" si="176"/>
        <v>2</v>
      </c>
      <c r="C2263" s="6">
        <f t="shared" si="177"/>
        <v>4</v>
      </c>
      <c r="D2263">
        <v>0.21189390829999999</v>
      </c>
      <c r="E2263">
        <v>0</v>
      </c>
      <c r="F2263">
        <v>0.21189390829999999</v>
      </c>
      <c r="G2263">
        <f t="shared" si="178"/>
        <v>0.21189390829999999</v>
      </c>
      <c r="H2263">
        <f t="shared" si="179"/>
        <v>0</v>
      </c>
    </row>
    <row r="2264" spans="1:8" x14ac:dyDescent="0.3">
      <c r="A2264" s="1">
        <f t="shared" si="180"/>
        <v>36573.10416667215</v>
      </c>
      <c r="B2264" s="6">
        <f t="shared" si="176"/>
        <v>2</v>
      </c>
      <c r="C2264" s="6">
        <f t="shared" si="177"/>
        <v>5</v>
      </c>
      <c r="D2264">
        <v>0.20636652129999999</v>
      </c>
      <c r="E2264">
        <v>0</v>
      </c>
      <c r="F2264">
        <v>0.20636652129999999</v>
      </c>
      <c r="G2264">
        <f t="shared" si="178"/>
        <v>0.20636652129999999</v>
      </c>
      <c r="H2264">
        <f t="shared" si="179"/>
        <v>0</v>
      </c>
    </row>
    <row r="2265" spans="1:8" x14ac:dyDescent="0.3">
      <c r="A2265" s="1">
        <f t="shared" si="180"/>
        <v>36573.125000005486</v>
      </c>
      <c r="B2265" s="6">
        <f t="shared" si="176"/>
        <v>2</v>
      </c>
      <c r="C2265" s="6">
        <f t="shared" si="177"/>
        <v>6</v>
      </c>
      <c r="D2265">
        <v>0.19484346920000001</v>
      </c>
      <c r="E2265">
        <v>0</v>
      </c>
      <c r="F2265">
        <v>0.19484346920000001</v>
      </c>
      <c r="G2265">
        <f t="shared" si="178"/>
        <v>0.19484346920000001</v>
      </c>
      <c r="H2265">
        <f t="shared" si="179"/>
        <v>0</v>
      </c>
    </row>
    <row r="2266" spans="1:8" x14ac:dyDescent="0.3">
      <c r="A2266" s="1">
        <f t="shared" si="180"/>
        <v>36573.145833338822</v>
      </c>
      <c r="B2266" s="6">
        <f t="shared" si="176"/>
        <v>2</v>
      </c>
      <c r="C2266" s="6">
        <f t="shared" si="177"/>
        <v>7</v>
      </c>
      <c r="D2266">
        <v>0.1937492552</v>
      </c>
      <c r="E2266">
        <v>0</v>
      </c>
      <c r="F2266">
        <v>0.1937492552</v>
      </c>
      <c r="G2266">
        <f t="shared" si="178"/>
        <v>0.1937492552</v>
      </c>
      <c r="H2266">
        <f t="shared" si="179"/>
        <v>0</v>
      </c>
    </row>
    <row r="2267" spans="1:8" x14ac:dyDescent="0.3">
      <c r="A2267" s="1">
        <f t="shared" si="180"/>
        <v>36573.166666672158</v>
      </c>
      <c r="B2267" s="6">
        <f t="shared" si="176"/>
        <v>2</v>
      </c>
      <c r="C2267" s="6">
        <f t="shared" si="177"/>
        <v>8</v>
      </c>
      <c r="D2267">
        <v>0.2028801935</v>
      </c>
      <c r="E2267">
        <v>0</v>
      </c>
      <c r="F2267">
        <v>0.2028801935</v>
      </c>
      <c r="G2267">
        <f t="shared" si="178"/>
        <v>0.2028801935</v>
      </c>
      <c r="H2267">
        <f t="shared" si="179"/>
        <v>0</v>
      </c>
    </row>
    <row r="2268" spans="1:8" x14ac:dyDescent="0.3">
      <c r="A2268" s="1">
        <f t="shared" si="180"/>
        <v>36573.187500005493</v>
      </c>
      <c r="B2268" s="6">
        <f t="shared" si="176"/>
        <v>2</v>
      </c>
      <c r="C2268" s="6">
        <f t="shared" si="177"/>
        <v>9</v>
      </c>
      <c r="D2268">
        <v>0.20198905549999999</v>
      </c>
      <c r="E2268">
        <v>0</v>
      </c>
      <c r="F2268">
        <v>0.20198905549999999</v>
      </c>
      <c r="G2268">
        <f t="shared" si="178"/>
        <v>0.20198905549999999</v>
      </c>
      <c r="H2268">
        <f t="shared" si="179"/>
        <v>0</v>
      </c>
    </row>
    <row r="2269" spans="1:8" x14ac:dyDescent="0.3">
      <c r="A2269" s="1">
        <f t="shared" si="180"/>
        <v>36573.208333338829</v>
      </c>
      <c r="B2269" s="6">
        <f t="shared" si="176"/>
        <v>2</v>
      </c>
      <c r="C2269" s="6">
        <f t="shared" si="177"/>
        <v>10</v>
      </c>
      <c r="D2269">
        <v>0.20118898960000001</v>
      </c>
      <c r="E2269">
        <v>0</v>
      </c>
      <c r="F2269">
        <v>0.20118898960000001</v>
      </c>
      <c r="G2269">
        <f t="shared" si="178"/>
        <v>0.20118898960000001</v>
      </c>
      <c r="H2269">
        <f t="shared" si="179"/>
        <v>0</v>
      </c>
    </row>
    <row r="2270" spans="1:8" x14ac:dyDescent="0.3">
      <c r="A2270" s="1">
        <f t="shared" si="180"/>
        <v>36573.229166672165</v>
      </c>
      <c r="B2270" s="6">
        <f t="shared" si="176"/>
        <v>2</v>
      </c>
      <c r="C2270" s="6">
        <f t="shared" si="177"/>
        <v>11</v>
      </c>
      <c r="D2270">
        <v>0.20640611659999999</v>
      </c>
      <c r="E2270">
        <v>0</v>
      </c>
      <c r="F2270">
        <v>0.20640611659999999</v>
      </c>
      <c r="G2270">
        <f t="shared" si="178"/>
        <v>0.20640611659999999</v>
      </c>
      <c r="H2270">
        <f t="shared" si="179"/>
        <v>0</v>
      </c>
    </row>
    <row r="2271" spans="1:8" x14ac:dyDescent="0.3">
      <c r="A2271" s="1">
        <f t="shared" si="180"/>
        <v>36573.250000005501</v>
      </c>
      <c r="B2271" s="6">
        <f t="shared" si="176"/>
        <v>2</v>
      </c>
      <c r="C2271" s="6">
        <f t="shared" si="177"/>
        <v>12</v>
      </c>
      <c r="D2271">
        <v>0.22932907629999999</v>
      </c>
      <c r="E2271">
        <v>0</v>
      </c>
      <c r="F2271">
        <v>0.22932907629999999</v>
      </c>
      <c r="G2271">
        <f t="shared" si="178"/>
        <v>0.22932907629999999</v>
      </c>
      <c r="H2271">
        <f t="shared" si="179"/>
        <v>0</v>
      </c>
    </row>
    <row r="2272" spans="1:8" x14ac:dyDescent="0.3">
      <c r="A2272" s="1">
        <f t="shared" si="180"/>
        <v>36573.270833338836</v>
      </c>
      <c r="B2272" s="6">
        <f t="shared" si="176"/>
        <v>2</v>
      </c>
      <c r="C2272" s="6">
        <f t="shared" si="177"/>
        <v>13</v>
      </c>
      <c r="D2272">
        <v>0.2480595853</v>
      </c>
      <c r="E2272">
        <v>5.3703081100000001E-2</v>
      </c>
      <c r="F2272">
        <v>0.1943565042</v>
      </c>
      <c r="G2272">
        <f t="shared" si="178"/>
        <v>0.1943565042</v>
      </c>
      <c r="H2272">
        <f t="shared" si="179"/>
        <v>0</v>
      </c>
    </row>
    <row r="2273" spans="1:8" x14ac:dyDescent="0.3">
      <c r="A2273" s="1">
        <f t="shared" si="180"/>
        <v>36573.291666672172</v>
      </c>
      <c r="B2273" s="6">
        <f t="shared" si="176"/>
        <v>2</v>
      </c>
      <c r="C2273" s="6">
        <f t="shared" si="177"/>
        <v>14</v>
      </c>
      <c r="D2273">
        <v>0.35490903439999999</v>
      </c>
      <c r="E2273">
        <v>5.3703081100000001E-2</v>
      </c>
      <c r="F2273">
        <v>0.3012059533</v>
      </c>
      <c r="G2273">
        <f t="shared" si="178"/>
        <v>0.3012059533</v>
      </c>
      <c r="H2273">
        <f t="shared" si="179"/>
        <v>0</v>
      </c>
    </row>
    <row r="2274" spans="1:8" x14ac:dyDescent="0.3">
      <c r="A2274" s="1">
        <f t="shared" si="180"/>
        <v>36573.312500005508</v>
      </c>
      <c r="B2274" s="6">
        <f t="shared" si="176"/>
        <v>2</v>
      </c>
      <c r="C2274" s="6">
        <f t="shared" si="177"/>
        <v>15</v>
      </c>
      <c r="D2274">
        <v>0.37439961640000002</v>
      </c>
      <c r="E2274">
        <v>0.74450609680000002</v>
      </c>
      <c r="F2274">
        <v>-0.37010648039999999</v>
      </c>
      <c r="G2274">
        <f t="shared" si="178"/>
        <v>0</v>
      </c>
      <c r="H2274">
        <f t="shared" si="179"/>
        <v>-0.37010648039999999</v>
      </c>
    </row>
    <row r="2275" spans="1:8" x14ac:dyDescent="0.3">
      <c r="A2275" s="1">
        <f t="shared" si="180"/>
        <v>36573.333333338844</v>
      </c>
      <c r="B2275" s="6">
        <f t="shared" si="176"/>
        <v>2</v>
      </c>
      <c r="C2275" s="6">
        <f t="shared" si="177"/>
        <v>16</v>
      </c>
      <c r="D2275">
        <v>0.53870352440000002</v>
      </c>
      <c r="E2275">
        <v>0.74450609680000002</v>
      </c>
      <c r="F2275">
        <v>-0.20580257239999999</v>
      </c>
      <c r="G2275">
        <f t="shared" si="178"/>
        <v>0</v>
      </c>
      <c r="H2275">
        <f t="shared" si="179"/>
        <v>-0.20580257239999999</v>
      </c>
    </row>
    <row r="2276" spans="1:8" x14ac:dyDescent="0.3">
      <c r="A2276" s="1">
        <f t="shared" si="180"/>
        <v>36573.354166672179</v>
      </c>
      <c r="B2276" s="6">
        <f t="shared" si="176"/>
        <v>2</v>
      </c>
      <c r="C2276" s="6">
        <f t="shared" si="177"/>
        <v>17</v>
      </c>
      <c r="D2276">
        <v>0.55164608140000004</v>
      </c>
      <c r="E2276">
        <v>1.6261209328999999</v>
      </c>
      <c r="F2276">
        <v>-1.0744748515</v>
      </c>
      <c r="G2276">
        <f t="shared" si="178"/>
        <v>0</v>
      </c>
      <c r="H2276">
        <f t="shared" si="179"/>
        <v>-1.0744748515</v>
      </c>
    </row>
    <row r="2277" spans="1:8" x14ac:dyDescent="0.3">
      <c r="A2277" s="1">
        <f t="shared" si="180"/>
        <v>36573.375000005515</v>
      </c>
      <c r="B2277" s="6">
        <f t="shared" si="176"/>
        <v>2</v>
      </c>
      <c r="C2277" s="6">
        <f t="shared" si="177"/>
        <v>18</v>
      </c>
      <c r="D2277">
        <v>0.54607747799999995</v>
      </c>
      <c r="E2277">
        <v>1.6261209328999999</v>
      </c>
      <c r="F2277">
        <v>-1.0800434549</v>
      </c>
      <c r="G2277">
        <f t="shared" si="178"/>
        <v>0</v>
      </c>
      <c r="H2277">
        <f t="shared" si="179"/>
        <v>-1.0800434549</v>
      </c>
    </row>
    <row r="2278" spans="1:8" x14ac:dyDescent="0.3">
      <c r="A2278" s="1">
        <f t="shared" si="180"/>
        <v>36573.395833338851</v>
      </c>
      <c r="B2278" s="6">
        <f t="shared" si="176"/>
        <v>2</v>
      </c>
      <c r="C2278" s="6">
        <f t="shared" si="177"/>
        <v>19</v>
      </c>
      <c r="D2278">
        <v>0.54650561600000003</v>
      </c>
      <c r="E2278">
        <v>2.2914370077999999</v>
      </c>
      <c r="F2278">
        <v>-1.7449313918</v>
      </c>
      <c r="G2278">
        <f t="shared" si="178"/>
        <v>0</v>
      </c>
      <c r="H2278">
        <f t="shared" si="179"/>
        <v>-1.7449313918</v>
      </c>
    </row>
    <row r="2279" spans="1:8" x14ac:dyDescent="0.3">
      <c r="A2279" s="1">
        <f t="shared" si="180"/>
        <v>36573.416666672187</v>
      </c>
      <c r="B2279" s="6">
        <f t="shared" si="176"/>
        <v>2</v>
      </c>
      <c r="C2279" s="6">
        <f t="shared" si="177"/>
        <v>20</v>
      </c>
      <c r="D2279">
        <v>0.56915706050000003</v>
      </c>
      <c r="E2279">
        <v>2.2914370077999999</v>
      </c>
      <c r="F2279">
        <v>-1.7222799472999999</v>
      </c>
      <c r="G2279">
        <f t="shared" si="178"/>
        <v>0</v>
      </c>
      <c r="H2279">
        <f t="shared" si="179"/>
        <v>-1.7222799472999999</v>
      </c>
    </row>
    <row r="2280" spans="1:8" x14ac:dyDescent="0.3">
      <c r="A2280" s="1">
        <f t="shared" si="180"/>
        <v>36573.437500005522</v>
      </c>
      <c r="B2280" s="6">
        <f t="shared" si="176"/>
        <v>2</v>
      </c>
      <c r="C2280" s="6">
        <f t="shared" si="177"/>
        <v>21</v>
      </c>
      <c r="D2280">
        <v>0.56742530150000003</v>
      </c>
      <c r="E2280">
        <v>2.5334343103000001</v>
      </c>
      <c r="F2280">
        <v>-1.9660090088</v>
      </c>
      <c r="G2280">
        <f t="shared" si="178"/>
        <v>0</v>
      </c>
      <c r="H2280">
        <f t="shared" si="179"/>
        <v>-1.9660090088</v>
      </c>
    </row>
    <row r="2281" spans="1:8" x14ac:dyDescent="0.3">
      <c r="A2281" s="1">
        <f t="shared" si="180"/>
        <v>36573.458333338858</v>
      </c>
      <c r="B2281" s="6">
        <f t="shared" si="176"/>
        <v>2</v>
      </c>
      <c r="C2281" s="6">
        <f t="shared" si="177"/>
        <v>22</v>
      </c>
      <c r="D2281">
        <v>0.65453481650000001</v>
      </c>
      <c r="E2281">
        <v>2.5334343103000001</v>
      </c>
      <c r="F2281">
        <v>-1.8788994939000001</v>
      </c>
      <c r="G2281">
        <f t="shared" si="178"/>
        <v>0</v>
      </c>
      <c r="H2281">
        <f t="shared" si="179"/>
        <v>-1.8788994939000001</v>
      </c>
    </row>
    <row r="2282" spans="1:8" x14ac:dyDescent="0.3">
      <c r="A2282" s="1">
        <f t="shared" si="180"/>
        <v>36573.479166672194</v>
      </c>
      <c r="B2282" s="6">
        <f t="shared" si="176"/>
        <v>2</v>
      </c>
      <c r="C2282" s="6">
        <f t="shared" si="177"/>
        <v>23</v>
      </c>
      <c r="D2282">
        <v>0.66884527049999998</v>
      </c>
      <c r="E2282">
        <v>2.6022124988000002</v>
      </c>
      <c r="F2282">
        <v>-1.9333672283000001</v>
      </c>
      <c r="G2282">
        <f t="shared" si="178"/>
        <v>0</v>
      </c>
      <c r="H2282">
        <f t="shared" si="179"/>
        <v>-1.9333672283000001</v>
      </c>
    </row>
    <row r="2283" spans="1:8" x14ac:dyDescent="0.3">
      <c r="A2283" s="1">
        <f t="shared" si="180"/>
        <v>36573.50000000553</v>
      </c>
      <c r="B2283" s="6">
        <f t="shared" si="176"/>
        <v>2</v>
      </c>
      <c r="C2283" s="6">
        <f t="shared" si="177"/>
        <v>24</v>
      </c>
      <c r="D2283">
        <v>0.65980655649999997</v>
      </c>
      <c r="E2283">
        <v>2.6022124988000002</v>
      </c>
      <c r="F2283">
        <v>-1.9424059424</v>
      </c>
      <c r="G2283">
        <f t="shared" si="178"/>
        <v>0</v>
      </c>
      <c r="H2283">
        <f t="shared" si="179"/>
        <v>-1.9424059424</v>
      </c>
    </row>
    <row r="2284" spans="1:8" x14ac:dyDescent="0.3">
      <c r="A2284" s="1">
        <f t="shared" si="180"/>
        <v>36573.520833338865</v>
      </c>
      <c r="B2284" s="6">
        <f t="shared" si="176"/>
        <v>2</v>
      </c>
      <c r="C2284" s="6">
        <f t="shared" si="177"/>
        <v>25</v>
      </c>
      <c r="D2284">
        <v>0.65318917750000005</v>
      </c>
      <c r="E2284">
        <v>2.7389691097000002</v>
      </c>
      <c r="F2284">
        <v>-2.0857799322999999</v>
      </c>
      <c r="G2284">
        <f t="shared" si="178"/>
        <v>0</v>
      </c>
      <c r="H2284">
        <f t="shared" si="179"/>
        <v>-2.0857799322999999</v>
      </c>
    </row>
    <row r="2285" spans="1:8" x14ac:dyDescent="0.3">
      <c r="A2285" s="1">
        <f t="shared" si="180"/>
        <v>36573.541666672201</v>
      </c>
      <c r="B2285" s="6">
        <f t="shared" si="176"/>
        <v>2</v>
      </c>
      <c r="C2285" s="6">
        <f t="shared" si="177"/>
        <v>26</v>
      </c>
      <c r="D2285">
        <v>0.62336704210000005</v>
      </c>
      <c r="E2285">
        <v>2.7389691097000002</v>
      </c>
      <c r="F2285">
        <v>-2.1156020676999998</v>
      </c>
      <c r="G2285">
        <f t="shared" si="178"/>
        <v>0</v>
      </c>
      <c r="H2285">
        <f t="shared" si="179"/>
        <v>-2.1156020676999998</v>
      </c>
    </row>
    <row r="2286" spans="1:8" x14ac:dyDescent="0.3">
      <c r="A2286" s="1">
        <f t="shared" si="180"/>
        <v>36573.562500005537</v>
      </c>
      <c r="B2286" s="6">
        <f t="shared" si="176"/>
        <v>2</v>
      </c>
      <c r="C2286" s="6">
        <f t="shared" si="177"/>
        <v>27</v>
      </c>
      <c r="D2286">
        <v>0.62462014210000005</v>
      </c>
      <c r="E2286">
        <v>2.7818395585000002</v>
      </c>
      <c r="F2286">
        <v>-2.1572194164999998</v>
      </c>
      <c r="G2286">
        <f t="shared" si="178"/>
        <v>0</v>
      </c>
      <c r="H2286">
        <f t="shared" si="179"/>
        <v>-2.1572194164999998</v>
      </c>
    </row>
    <row r="2287" spans="1:8" x14ac:dyDescent="0.3">
      <c r="A2287" s="1">
        <f t="shared" si="180"/>
        <v>36573.583333338873</v>
      </c>
      <c r="B2287" s="6">
        <f t="shared" si="176"/>
        <v>2</v>
      </c>
      <c r="C2287" s="6">
        <f t="shared" si="177"/>
        <v>28</v>
      </c>
      <c r="D2287">
        <v>0.61834021920000004</v>
      </c>
      <c r="E2287">
        <v>2.7818395585000002</v>
      </c>
      <c r="F2287">
        <v>-2.1634993392999999</v>
      </c>
      <c r="G2287">
        <f t="shared" si="178"/>
        <v>0</v>
      </c>
      <c r="H2287">
        <f t="shared" si="179"/>
        <v>-2.1634993392999999</v>
      </c>
    </row>
    <row r="2288" spans="1:8" x14ac:dyDescent="0.3">
      <c r="A2288" s="1">
        <f t="shared" si="180"/>
        <v>36573.604166672209</v>
      </c>
      <c r="B2288" s="6">
        <f t="shared" si="176"/>
        <v>2</v>
      </c>
      <c r="C2288" s="6">
        <f t="shared" si="177"/>
        <v>29</v>
      </c>
      <c r="D2288">
        <v>0.6251963572</v>
      </c>
      <c r="E2288">
        <v>2.3262310396000001</v>
      </c>
      <c r="F2288">
        <v>-1.7010346824</v>
      </c>
      <c r="G2288">
        <f t="shared" si="178"/>
        <v>0</v>
      </c>
      <c r="H2288">
        <f t="shared" si="179"/>
        <v>-1.7010346824</v>
      </c>
    </row>
    <row r="2289" spans="1:8" x14ac:dyDescent="0.3">
      <c r="A2289" s="1">
        <f t="shared" si="180"/>
        <v>36573.625000005544</v>
      </c>
      <c r="B2289" s="6">
        <f t="shared" si="176"/>
        <v>2</v>
      </c>
      <c r="C2289" s="6">
        <f t="shared" si="177"/>
        <v>30</v>
      </c>
      <c r="D2289">
        <v>0.5933810933</v>
      </c>
      <c r="E2289">
        <v>2.3262310396000001</v>
      </c>
      <c r="F2289">
        <v>-1.7328499463</v>
      </c>
      <c r="G2289">
        <f t="shared" si="178"/>
        <v>0</v>
      </c>
      <c r="H2289">
        <f t="shared" si="179"/>
        <v>-1.7328499463</v>
      </c>
    </row>
    <row r="2290" spans="1:8" x14ac:dyDescent="0.3">
      <c r="A2290" s="1">
        <f t="shared" si="180"/>
        <v>36573.64583333888</v>
      </c>
      <c r="B2290" s="6">
        <f t="shared" si="176"/>
        <v>2</v>
      </c>
      <c r="C2290" s="6">
        <f t="shared" si="177"/>
        <v>31</v>
      </c>
      <c r="D2290">
        <v>0.60236225330000004</v>
      </c>
      <c r="E2290">
        <v>1.5868509719999999</v>
      </c>
      <c r="F2290">
        <v>-0.98448871869999999</v>
      </c>
      <c r="G2290">
        <f t="shared" si="178"/>
        <v>0</v>
      </c>
      <c r="H2290">
        <f t="shared" si="179"/>
        <v>-0.98448871869999999</v>
      </c>
    </row>
    <row r="2291" spans="1:8" x14ac:dyDescent="0.3">
      <c r="A2291" s="1">
        <f t="shared" si="180"/>
        <v>36573.666666672216</v>
      </c>
      <c r="B2291" s="6">
        <f t="shared" si="176"/>
        <v>2</v>
      </c>
      <c r="C2291" s="6">
        <f t="shared" si="177"/>
        <v>32</v>
      </c>
      <c r="D2291">
        <v>0.51544069560000005</v>
      </c>
      <c r="E2291">
        <v>1.5868509719999999</v>
      </c>
      <c r="F2291">
        <v>-1.0714102764</v>
      </c>
      <c r="G2291">
        <f t="shared" si="178"/>
        <v>0</v>
      </c>
      <c r="H2291">
        <f t="shared" si="179"/>
        <v>-1.0714102764</v>
      </c>
    </row>
    <row r="2292" spans="1:8" x14ac:dyDescent="0.3">
      <c r="A2292" s="1">
        <f t="shared" si="180"/>
        <v>36573.687500005552</v>
      </c>
      <c r="B2292" s="6">
        <f t="shared" si="176"/>
        <v>2</v>
      </c>
      <c r="C2292" s="6">
        <f t="shared" si="177"/>
        <v>33</v>
      </c>
      <c r="D2292">
        <v>0.53501649060000001</v>
      </c>
      <c r="E2292">
        <v>0.77793994950000001</v>
      </c>
      <c r="F2292">
        <v>-0.24292345900000001</v>
      </c>
      <c r="G2292">
        <f t="shared" si="178"/>
        <v>0</v>
      </c>
      <c r="H2292">
        <f t="shared" si="179"/>
        <v>-0.24292345900000001</v>
      </c>
    </row>
    <row r="2293" spans="1:8" x14ac:dyDescent="0.3">
      <c r="A2293" s="1">
        <f t="shared" si="180"/>
        <v>36573.708333338887</v>
      </c>
      <c r="B2293" s="6">
        <f t="shared" si="176"/>
        <v>2</v>
      </c>
      <c r="C2293" s="6">
        <f t="shared" si="177"/>
        <v>34</v>
      </c>
      <c r="D2293">
        <v>0.53342965710000001</v>
      </c>
      <c r="E2293">
        <v>0.77793994950000001</v>
      </c>
      <c r="F2293">
        <v>-0.2445102924</v>
      </c>
      <c r="G2293">
        <f t="shared" si="178"/>
        <v>0</v>
      </c>
      <c r="H2293">
        <f t="shared" si="179"/>
        <v>-0.2445102924</v>
      </c>
    </row>
    <row r="2294" spans="1:8" x14ac:dyDescent="0.3">
      <c r="A2294" s="1">
        <f t="shared" si="180"/>
        <v>36573.729166672223</v>
      </c>
      <c r="B2294" s="6">
        <f t="shared" si="176"/>
        <v>2</v>
      </c>
      <c r="C2294" s="6">
        <f t="shared" si="177"/>
        <v>35</v>
      </c>
      <c r="D2294">
        <v>0.54817825809999998</v>
      </c>
      <c r="E2294">
        <v>0.1791304678</v>
      </c>
      <c r="F2294">
        <v>0.36904779030000001</v>
      </c>
      <c r="G2294">
        <f t="shared" si="178"/>
        <v>0.36904779030000001</v>
      </c>
      <c r="H2294">
        <f t="shared" si="179"/>
        <v>0</v>
      </c>
    </row>
    <row r="2295" spans="1:8" x14ac:dyDescent="0.3">
      <c r="A2295" s="1">
        <f t="shared" si="180"/>
        <v>36573.750000005559</v>
      </c>
      <c r="B2295" s="6">
        <f t="shared" si="176"/>
        <v>2</v>
      </c>
      <c r="C2295" s="6">
        <f t="shared" si="177"/>
        <v>36</v>
      </c>
      <c r="D2295">
        <v>0.55875080460000004</v>
      </c>
      <c r="E2295">
        <v>0.1791304678</v>
      </c>
      <c r="F2295">
        <v>0.37962033680000001</v>
      </c>
      <c r="G2295">
        <f t="shared" si="178"/>
        <v>0.37962033680000001</v>
      </c>
      <c r="H2295">
        <f t="shared" si="179"/>
        <v>0</v>
      </c>
    </row>
    <row r="2296" spans="1:8" x14ac:dyDescent="0.3">
      <c r="A2296" s="1">
        <f t="shared" si="180"/>
        <v>36573.770833338895</v>
      </c>
      <c r="B2296" s="6">
        <f t="shared" si="176"/>
        <v>2</v>
      </c>
      <c r="C2296" s="6">
        <f t="shared" si="177"/>
        <v>37</v>
      </c>
      <c r="D2296">
        <v>0.55099552860000001</v>
      </c>
      <c r="E2296">
        <v>0.12930546449999999</v>
      </c>
      <c r="F2296">
        <v>0.42169006419999999</v>
      </c>
      <c r="G2296">
        <f t="shared" si="178"/>
        <v>0.42169006419999999</v>
      </c>
      <c r="H2296">
        <f t="shared" si="179"/>
        <v>0</v>
      </c>
    </row>
    <row r="2297" spans="1:8" x14ac:dyDescent="0.3">
      <c r="A2297" s="1">
        <f t="shared" si="180"/>
        <v>36573.79166667223</v>
      </c>
      <c r="B2297" s="6">
        <f t="shared" si="176"/>
        <v>2</v>
      </c>
      <c r="C2297" s="6">
        <f t="shared" si="177"/>
        <v>38</v>
      </c>
      <c r="D2297">
        <v>0.49109809389999998</v>
      </c>
      <c r="E2297">
        <v>0.12930546449999999</v>
      </c>
      <c r="F2297">
        <v>0.36179262940000001</v>
      </c>
      <c r="G2297">
        <f t="shared" si="178"/>
        <v>0.36179262940000001</v>
      </c>
      <c r="H2297">
        <f t="shared" si="179"/>
        <v>0</v>
      </c>
    </row>
    <row r="2298" spans="1:8" x14ac:dyDescent="0.3">
      <c r="A2298" s="1">
        <f t="shared" si="180"/>
        <v>36573.812500005566</v>
      </c>
      <c r="B2298" s="6">
        <f t="shared" si="176"/>
        <v>2</v>
      </c>
      <c r="C2298" s="6">
        <f t="shared" si="177"/>
        <v>39</v>
      </c>
      <c r="D2298">
        <v>0.50263347790000001</v>
      </c>
      <c r="E2298">
        <v>0</v>
      </c>
      <c r="F2298">
        <v>0.50263347790000001</v>
      </c>
      <c r="G2298">
        <f t="shared" si="178"/>
        <v>0.50263347790000001</v>
      </c>
      <c r="H2298">
        <f t="shared" si="179"/>
        <v>0</v>
      </c>
    </row>
    <row r="2299" spans="1:8" x14ac:dyDescent="0.3">
      <c r="A2299" s="1">
        <f t="shared" si="180"/>
        <v>36573.833333338902</v>
      </c>
      <c r="B2299" s="6">
        <f t="shared" si="176"/>
        <v>2</v>
      </c>
      <c r="C2299" s="6">
        <f t="shared" si="177"/>
        <v>40</v>
      </c>
      <c r="D2299">
        <v>0.492314213</v>
      </c>
      <c r="E2299">
        <v>0</v>
      </c>
      <c r="F2299">
        <v>0.492314213</v>
      </c>
      <c r="G2299">
        <f t="shared" si="178"/>
        <v>0.492314213</v>
      </c>
      <c r="H2299">
        <f t="shared" si="179"/>
        <v>0</v>
      </c>
    </row>
    <row r="2300" spans="1:8" x14ac:dyDescent="0.3">
      <c r="A2300" s="1">
        <f t="shared" si="180"/>
        <v>36573.854166672238</v>
      </c>
      <c r="B2300" s="6">
        <f t="shared" si="176"/>
        <v>2</v>
      </c>
      <c r="C2300" s="6">
        <f t="shared" si="177"/>
        <v>41</v>
      </c>
      <c r="D2300">
        <v>0.46938142100000002</v>
      </c>
      <c r="E2300">
        <v>0</v>
      </c>
      <c r="F2300">
        <v>0.46938142100000002</v>
      </c>
      <c r="G2300">
        <f t="shared" si="178"/>
        <v>0.46938142100000002</v>
      </c>
      <c r="H2300">
        <f t="shared" si="179"/>
        <v>0</v>
      </c>
    </row>
    <row r="2301" spans="1:8" x14ac:dyDescent="0.3">
      <c r="A2301" s="1">
        <f t="shared" si="180"/>
        <v>36573.875000005573</v>
      </c>
      <c r="B2301" s="6">
        <f t="shared" si="176"/>
        <v>2</v>
      </c>
      <c r="C2301" s="6">
        <f t="shared" si="177"/>
        <v>42</v>
      </c>
      <c r="D2301">
        <v>0.36214590050000001</v>
      </c>
      <c r="E2301">
        <v>0</v>
      </c>
      <c r="F2301">
        <v>0.36214590050000001</v>
      </c>
      <c r="G2301">
        <f t="shared" si="178"/>
        <v>0.36214590050000001</v>
      </c>
      <c r="H2301">
        <f t="shared" si="179"/>
        <v>0</v>
      </c>
    </row>
    <row r="2302" spans="1:8" x14ac:dyDescent="0.3">
      <c r="A2302" s="1">
        <f t="shared" si="180"/>
        <v>36573.895833338909</v>
      </c>
      <c r="B2302" s="6">
        <f t="shared" si="176"/>
        <v>2</v>
      </c>
      <c r="C2302" s="6">
        <f t="shared" si="177"/>
        <v>43</v>
      </c>
      <c r="D2302">
        <v>0.33671237650000002</v>
      </c>
      <c r="E2302">
        <v>0</v>
      </c>
      <c r="F2302">
        <v>0.33671237650000002</v>
      </c>
      <c r="G2302">
        <f t="shared" si="178"/>
        <v>0.33671237650000002</v>
      </c>
      <c r="H2302">
        <f t="shared" si="179"/>
        <v>0</v>
      </c>
    </row>
    <row r="2303" spans="1:8" x14ac:dyDescent="0.3">
      <c r="A2303" s="1">
        <f t="shared" si="180"/>
        <v>36573.916666672245</v>
      </c>
      <c r="B2303" s="6">
        <f t="shared" si="176"/>
        <v>2</v>
      </c>
      <c r="C2303" s="6">
        <f t="shared" si="177"/>
        <v>44</v>
      </c>
      <c r="D2303">
        <v>0.32102041539999998</v>
      </c>
      <c r="E2303">
        <v>0</v>
      </c>
      <c r="F2303">
        <v>0.32102041539999998</v>
      </c>
      <c r="G2303">
        <f t="shared" si="178"/>
        <v>0.32102041539999998</v>
      </c>
      <c r="H2303">
        <f t="shared" si="179"/>
        <v>0</v>
      </c>
    </row>
    <row r="2304" spans="1:8" x14ac:dyDescent="0.3">
      <c r="A2304" s="1">
        <f t="shared" si="180"/>
        <v>36573.937500005581</v>
      </c>
      <c r="B2304" s="6">
        <f t="shared" si="176"/>
        <v>2</v>
      </c>
      <c r="C2304" s="6">
        <f t="shared" si="177"/>
        <v>45</v>
      </c>
      <c r="D2304">
        <v>0.2916085464</v>
      </c>
      <c r="E2304">
        <v>0</v>
      </c>
      <c r="F2304">
        <v>0.2916085464</v>
      </c>
      <c r="G2304">
        <f t="shared" si="178"/>
        <v>0.2916085464</v>
      </c>
      <c r="H2304">
        <f t="shared" si="179"/>
        <v>0</v>
      </c>
    </row>
    <row r="2305" spans="1:8" x14ac:dyDescent="0.3">
      <c r="A2305" s="1">
        <f t="shared" si="180"/>
        <v>36573.958333338916</v>
      </c>
      <c r="B2305" s="6">
        <f t="shared" si="176"/>
        <v>2</v>
      </c>
      <c r="C2305" s="6">
        <f t="shared" si="177"/>
        <v>46</v>
      </c>
      <c r="D2305">
        <v>0.24000801599999999</v>
      </c>
      <c r="E2305">
        <v>0</v>
      </c>
      <c r="F2305">
        <v>0.24000801599999999</v>
      </c>
      <c r="G2305">
        <f t="shared" si="178"/>
        <v>0.24000801599999999</v>
      </c>
      <c r="H2305">
        <f t="shared" si="179"/>
        <v>0</v>
      </c>
    </row>
    <row r="2306" spans="1:8" x14ac:dyDescent="0.3">
      <c r="A2306" s="1">
        <f t="shared" si="180"/>
        <v>36573.979166672252</v>
      </c>
      <c r="B2306" s="6">
        <f t="shared" si="176"/>
        <v>2</v>
      </c>
      <c r="C2306" s="6">
        <f t="shared" si="177"/>
        <v>47</v>
      </c>
      <c r="D2306">
        <v>0.22102333199999999</v>
      </c>
      <c r="E2306">
        <v>0</v>
      </c>
      <c r="F2306">
        <v>0.22102333199999999</v>
      </c>
      <c r="G2306">
        <f t="shared" si="178"/>
        <v>0.22102333199999999</v>
      </c>
      <c r="H2306">
        <f t="shared" si="179"/>
        <v>0</v>
      </c>
    </row>
    <row r="2307" spans="1:8" x14ac:dyDescent="0.3">
      <c r="A2307" s="1">
        <f t="shared" si="180"/>
        <v>36574.000000005588</v>
      </c>
      <c r="B2307" s="6">
        <f t="shared" si="176"/>
        <v>2</v>
      </c>
      <c r="C2307" s="6">
        <f t="shared" si="177"/>
        <v>0</v>
      </c>
      <c r="D2307">
        <v>0.19171454960000001</v>
      </c>
      <c r="E2307">
        <v>0</v>
      </c>
      <c r="F2307">
        <v>0.19171454960000001</v>
      </c>
      <c r="G2307">
        <f t="shared" si="178"/>
        <v>0.19171454960000001</v>
      </c>
      <c r="H2307">
        <f t="shared" si="179"/>
        <v>0</v>
      </c>
    </row>
    <row r="2308" spans="1:8" x14ac:dyDescent="0.3">
      <c r="A2308" s="1">
        <f t="shared" si="180"/>
        <v>36574.020833338924</v>
      </c>
      <c r="B2308" s="6">
        <f t="shared" si="176"/>
        <v>2</v>
      </c>
      <c r="C2308" s="6">
        <f t="shared" si="177"/>
        <v>1</v>
      </c>
      <c r="D2308">
        <v>0.17856065060000001</v>
      </c>
      <c r="E2308">
        <v>0</v>
      </c>
      <c r="F2308">
        <v>0.17856065060000001</v>
      </c>
      <c r="G2308">
        <f t="shared" si="178"/>
        <v>0.17856065060000001</v>
      </c>
      <c r="H2308">
        <f t="shared" si="179"/>
        <v>0</v>
      </c>
    </row>
    <row r="2309" spans="1:8" x14ac:dyDescent="0.3">
      <c r="A2309" s="1">
        <f t="shared" si="180"/>
        <v>36574.041666672259</v>
      </c>
      <c r="B2309" s="6">
        <f t="shared" ref="B2309:B2372" si="181">MONTH(A2309)</f>
        <v>2</v>
      </c>
      <c r="C2309" s="6">
        <f t="shared" ref="C2309:C2372" si="182">HOUR(A2309)*2+MINUTE(A2309)/30</f>
        <v>2</v>
      </c>
      <c r="D2309">
        <v>0.17048200190000001</v>
      </c>
      <c r="E2309">
        <v>0</v>
      </c>
      <c r="F2309">
        <v>0.17048200190000001</v>
      </c>
      <c r="G2309">
        <f t="shared" ref="G2309:G2372" si="183">IF(F2309&gt;0,F2309,0)</f>
        <v>0.17048200190000001</v>
      </c>
      <c r="H2309">
        <f t="shared" ref="H2309:H2372" si="184">IF(F2309&lt;0,F2309,0)</f>
        <v>0</v>
      </c>
    </row>
    <row r="2310" spans="1:8" x14ac:dyDescent="0.3">
      <c r="A2310" s="1">
        <f t="shared" ref="A2310:A2373" si="185">A2309+(1/48)</f>
        <v>36574.062500005595</v>
      </c>
      <c r="B2310" s="6">
        <f t="shared" si="181"/>
        <v>2</v>
      </c>
      <c r="C2310" s="6">
        <f t="shared" si="182"/>
        <v>3</v>
      </c>
      <c r="D2310">
        <v>0.16593871090000001</v>
      </c>
      <c r="E2310">
        <v>0</v>
      </c>
      <c r="F2310">
        <v>0.16593871090000001</v>
      </c>
      <c r="G2310">
        <f t="shared" si="183"/>
        <v>0.16593871090000001</v>
      </c>
      <c r="H2310">
        <f t="shared" si="184"/>
        <v>0</v>
      </c>
    </row>
    <row r="2311" spans="1:8" x14ac:dyDescent="0.3">
      <c r="A2311" s="1">
        <f t="shared" si="185"/>
        <v>36574.083333338931</v>
      </c>
      <c r="B2311" s="6">
        <f t="shared" si="181"/>
        <v>2</v>
      </c>
      <c r="C2311" s="6">
        <f t="shared" si="182"/>
        <v>4</v>
      </c>
      <c r="D2311">
        <v>0.1593711333</v>
      </c>
      <c r="E2311">
        <v>0</v>
      </c>
      <c r="F2311">
        <v>0.1593711333</v>
      </c>
      <c r="G2311">
        <f t="shared" si="183"/>
        <v>0.1593711333</v>
      </c>
      <c r="H2311">
        <f t="shared" si="184"/>
        <v>0</v>
      </c>
    </row>
    <row r="2312" spans="1:8" x14ac:dyDescent="0.3">
      <c r="A2312" s="1">
        <f t="shared" si="185"/>
        <v>36574.104166672267</v>
      </c>
      <c r="B2312" s="6">
        <f t="shared" si="181"/>
        <v>2</v>
      </c>
      <c r="C2312" s="6">
        <f t="shared" si="182"/>
        <v>5</v>
      </c>
      <c r="D2312">
        <v>0.15674664730000001</v>
      </c>
      <c r="E2312">
        <v>0</v>
      </c>
      <c r="F2312">
        <v>0.15674664730000001</v>
      </c>
      <c r="G2312">
        <f t="shared" si="183"/>
        <v>0.15674664730000001</v>
      </c>
      <c r="H2312">
        <f t="shared" si="184"/>
        <v>0</v>
      </c>
    </row>
    <row r="2313" spans="1:8" x14ac:dyDescent="0.3">
      <c r="A2313" s="1">
        <f t="shared" si="185"/>
        <v>36574.125000005602</v>
      </c>
      <c r="B2313" s="6">
        <f t="shared" si="181"/>
        <v>2</v>
      </c>
      <c r="C2313" s="6">
        <f t="shared" si="182"/>
        <v>6</v>
      </c>
      <c r="D2313">
        <v>0.1532793844</v>
      </c>
      <c r="E2313">
        <v>0</v>
      </c>
      <c r="F2313">
        <v>0.1532793844</v>
      </c>
      <c r="G2313">
        <f t="shared" si="183"/>
        <v>0.1532793844</v>
      </c>
      <c r="H2313">
        <f t="shared" si="184"/>
        <v>0</v>
      </c>
    </row>
    <row r="2314" spans="1:8" x14ac:dyDescent="0.3">
      <c r="A2314" s="1">
        <f t="shared" si="185"/>
        <v>36574.145833338938</v>
      </c>
      <c r="B2314" s="6">
        <f t="shared" si="181"/>
        <v>2</v>
      </c>
      <c r="C2314" s="6">
        <f t="shared" si="182"/>
        <v>7</v>
      </c>
      <c r="D2314">
        <v>0.1539000734</v>
      </c>
      <c r="E2314">
        <v>0</v>
      </c>
      <c r="F2314">
        <v>0.1539000734</v>
      </c>
      <c r="G2314">
        <f t="shared" si="183"/>
        <v>0.1539000734</v>
      </c>
      <c r="H2314">
        <f t="shared" si="184"/>
        <v>0</v>
      </c>
    </row>
    <row r="2315" spans="1:8" x14ac:dyDescent="0.3">
      <c r="A2315" s="1">
        <f t="shared" si="185"/>
        <v>36574.166666672274</v>
      </c>
      <c r="B2315" s="6">
        <f t="shared" si="181"/>
        <v>2</v>
      </c>
      <c r="C2315" s="6">
        <f t="shared" si="182"/>
        <v>8</v>
      </c>
      <c r="D2315">
        <v>0.15467531030000001</v>
      </c>
      <c r="E2315">
        <v>0</v>
      </c>
      <c r="F2315">
        <v>0.15467531030000001</v>
      </c>
      <c r="G2315">
        <f t="shared" si="183"/>
        <v>0.15467531030000001</v>
      </c>
      <c r="H2315">
        <f t="shared" si="184"/>
        <v>0</v>
      </c>
    </row>
    <row r="2316" spans="1:8" x14ac:dyDescent="0.3">
      <c r="A2316" s="1">
        <f t="shared" si="185"/>
        <v>36574.18750000561</v>
      </c>
      <c r="B2316" s="6">
        <f t="shared" si="181"/>
        <v>2</v>
      </c>
      <c r="C2316" s="6">
        <f t="shared" si="182"/>
        <v>9</v>
      </c>
      <c r="D2316">
        <v>0.15596200029999999</v>
      </c>
      <c r="E2316">
        <v>0</v>
      </c>
      <c r="F2316">
        <v>0.15596200029999999</v>
      </c>
      <c r="G2316">
        <f t="shared" si="183"/>
        <v>0.15596200029999999</v>
      </c>
      <c r="H2316">
        <f t="shared" si="184"/>
        <v>0</v>
      </c>
    </row>
    <row r="2317" spans="1:8" x14ac:dyDescent="0.3">
      <c r="A2317" s="1">
        <f t="shared" si="185"/>
        <v>36574.208333338946</v>
      </c>
      <c r="B2317" s="6">
        <f t="shared" si="181"/>
        <v>2</v>
      </c>
      <c r="C2317" s="6">
        <f t="shared" si="182"/>
        <v>10</v>
      </c>
      <c r="D2317">
        <v>0.1687872654</v>
      </c>
      <c r="E2317">
        <v>0</v>
      </c>
      <c r="F2317">
        <v>0.1687872654</v>
      </c>
      <c r="G2317">
        <f t="shared" si="183"/>
        <v>0.1687872654</v>
      </c>
      <c r="H2317">
        <f t="shared" si="184"/>
        <v>0</v>
      </c>
    </row>
    <row r="2318" spans="1:8" x14ac:dyDescent="0.3">
      <c r="A2318" s="1">
        <f t="shared" si="185"/>
        <v>36574.229166672281</v>
      </c>
      <c r="B2318" s="6">
        <f t="shared" si="181"/>
        <v>2</v>
      </c>
      <c r="C2318" s="6">
        <f t="shared" si="182"/>
        <v>11</v>
      </c>
      <c r="D2318">
        <v>0.1911280454</v>
      </c>
      <c r="E2318">
        <v>0</v>
      </c>
      <c r="F2318">
        <v>0.1911280454</v>
      </c>
      <c r="G2318">
        <f t="shared" si="183"/>
        <v>0.1911280454</v>
      </c>
      <c r="H2318">
        <f t="shared" si="184"/>
        <v>0</v>
      </c>
    </row>
    <row r="2319" spans="1:8" x14ac:dyDescent="0.3">
      <c r="A2319" s="1">
        <f t="shared" si="185"/>
        <v>36574.250000005617</v>
      </c>
      <c r="B2319" s="6">
        <f t="shared" si="181"/>
        <v>2</v>
      </c>
      <c r="C2319" s="6">
        <f t="shared" si="182"/>
        <v>12</v>
      </c>
      <c r="D2319">
        <v>0.22184202650000001</v>
      </c>
      <c r="E2319">
        <v>0</v>
      </c>
      <c r="F2319">
        <v>0.22184202650000001</v>
      </c>
      <c r="G2319">
        <f t="shared" si="183"/>
        <v>0.22184202650000001</v>
      </c>
      <c r="H2319">
        <f t="shared" si="184"/>
        <v>0</v>
      </c>
    </row>
    <row r="2320" spans="1:8" x14ac:dyDescent="0.3">
      <c r="A2320" s="1">
        <f t="shared" si="185"/>
        <v>36574.270833338953</v>
      </c>
      <c r="B2320" s="6">
        <f t="shared" si="181"/>
        <v>2</v>
      </c>
      <c r="C2320" s="6">
        <f t="shared" si="182"/>
        <v>13</v>
      </c>
      <c r="D2320">
        <v>0.25257608850000002</v>
      </c>
      <c r="E2320">
        <v>8.8914515999999999E-2</v>
      </c>
      <c r="F2320">
        <v>0.16366157249999999</v>
      </c>
      <c r="G2320">
        <f t="shared" si="183"/>
        <v>0.16366157249999999</v>
      </c>
      <c r="H2320">
        <f t="shared" si="184"/>
        <v>0</v>
      </c>
    </row>
    <row r="2321" spans="1:8" x14ac:dyDescent="0.3">
      <c r="A2321" s="1">
        <f t="shared" si="185"/>
        <v>36574.291666672289</v>
      </c>
      <c r="B2321" s="6">
        <f t="shared" si="181"/>
        <v>2</v>
      </c>
      <c r="C2321" s="6">
        <f t="shared" si="182"/>
        <v>14</v>
      </c>
      <c r="D2321">
        <v>0.26966521290000001</v>
      </c>
      <c r="E2321">
        <v>8.8914515999999999E-2</v>
      </c>
      <c r="F2321">
        <v>0.18075069690000001</v>
      </c>
      <c r="G2321">
        <f t="shared" si="183"/>
        <v>0.18075069690000001</v>
      </c>
      <c r="H2321">
        <f t="shared" si="184"/>
        <v>0</v>
      </c>
    </row>
    <row r="2322" spans="1:8" x14ac:dyDescent="0.3">
      <c r="A2322" s="1">
        <f t="shared" si="185"/>
        <v>36574.312500005624</v>
      </c>
      <c r="B2322" s="6">
        <f t="shared" si="181"/>
        <v>2</v>
      </c>
      <c r="C2322" s="6">
        <f t="shared" si="182"/>
        <v>15</v>
      </c>
      <c r="D2322">
        <v>0.2599674589</v>
      </c>
      <c r="E2322">
        <v>0.85893503230000001</v>
      </c>
      <c r="F2322">
        <v>-0.59896757339999995</v>
      </c>
      <c r="G2322">
        <f t="shared" si="183"/>
        <v>0</v>
      </c>
      <c r="H2322">
        <f t="shared" si="184"/>
        <v>-0.59896757339999995</v>
      </c>
    </row>
    <row r="2323" spans="1:8" x14ac:dyDescent="0.3">
      <c r="A2323" s="1">
        <f t="shared" si="185"/>
        <v>36574.33333333896</v>
      </c>
      <c r="B2323" s="6">
        <f t="shared" si="181"/>
        <v>2</v>
      </c>
      <c r="C2323" s="6">
        <f t="shared" si="182"/>
        <v>16</v>
      </c>
      <c r="D2323">
        <v>0.23924591070000001</v>
      </c>
      <c r="E2323">
        <v>0.85893503230000001</v>
      </c>
      <c r="F2323">
        <v>-0.6196891216</v>
      </c>
      <c r="G2323">
        <f t="shared" si="183"/>
        <v>0</v>
      </c>
      <c r="H2323">
        <f t="shared" si="184"/>
        <v>-0.6196891216</v>
      </c>
    </row>
    <row r="2324" spans="1:8" x14ac:dyDescent="0.3">
      <c r="A2324" s="1">
        <f t="shared" si="185"/>
        <v>36574.354166672296</v>
      </c>
      <c r="B2324" s="6">
        <f t="shared" si="181"/>
        <v>2</v>
      </c>
      <c r="C2324" s="6">
        <f t="shared" si="182"/>
        <v>17</v>
      </c>
      <c r="D2324">
        <v>0.2281610087</v>
      </c>
      <c r="E2324">
        <v>2.1093908032000002</v>
      </c>
      <c r="F2324">
        <v>-1.8812297945000001</v>
      </c>
      <c r="G2324">
        <f t="shared" si="183"/>
        <v>0</v>
      </c>
      <c r="H2324">
        <f t="shared" si="184"/>
        <v>-1.8812297945000001</v>
      </c>
    </row>
    <row r="2325" spans="1:8" x14ac:dyDescent="0.3">
      <c r="A2325" s="1">
        <f t="shared" si="185"/>
        <v>36574.375000005632</v>
      </c>
      <c r="B2325" s="6">
        <f t="shared" si="181"/>
        <v>2</v>
      </c>
      <c r="C2325" s="6">
        <f t="shared" si="182"/>
        <v>18</v>
      </c>
      <c r="D2325">
        <v>0.23342228970000001</v>
      </c>
      <c r="E2325">
        <v>2.1093908032000002</v>
      </c>
      <c r="F2325">
        <v>-1.8759685134999999</v>
      </c>
      <c r="G2325">
        <f t="shared" si="183"/>
        <v>0</v>
      </c>
      <c r="H2325">
        <f t="shared" si="184"/>
        <v>-1.8759685134999999</v>
      </c>
    </row>
    <row r="2326" spans="1:8" x14ac:dyDescent="0.3">
      <c r="A2326" s="1">
        <f t="shared" si="185"/>
        <v>36574.395833338967</v>
      </c>
      <c r="B2326" s="6">
        <f t="shared" si="181"/>
        <v>2</v>
      </c>
      <c r="C2326" s="6">
        <f t="shared" si="182"/>
        <v>19</v>
      </c>
      <c r="D2326">
        <v>0.23189969969999999</v>
      </c>
      <c r="E2326">
        <v>2.8331757292000002</v>
      </c>
      <c r="F2326">
        <v>-2.6012760295000001</v>
      </c>
      <c r="G2326">
        <f t="shared" si="183"/>
        <v>0</v>
      </c>
      <c r="H2326">
        <f t="shared" si="184"/>
        <v>-2.6012760295000001</v>
      </c>
    </row>
    <row r="2327" spans="1:8" x14ac:dyDescent="0.3">
      <c r="A2327" s="1">
        <f t="shared" si="185"/>
        <v>36574.416666672303</v>
      </c>
      <c r="B2327" s="6">
        <f t="shared" si="181"/>
        <v>2</v>
      </c>
      <c r="C2327" s="6">
        <f t="shared" si="182"/>
        <v>20</v>
      </c>
      <c r="D2327">
        <v>0.25000855160000002</v>
      </c>
      <c r="E2327">
        <v>2.8331757292000002</v>
      </c>
      <c r="F2327">
        <v>-2.5831671775</v>
      </c>
      <c r="G2327">
        <f t="shared" si="183"/>
        <v>0</v>
      </c>
      <c r="H2327">
        <f t="shared" si="184"/>
        <v>-2.5831671775</v>
      </c>
    </row>
    <row r="2328" spans="1:8" x14ac:dyDescent="0.3">
      <c r="A2328" s="1">
        <f t="shared" si="185"/>
        <v>36574.437500005639</v>
      </c>
      <c r="B2328" s="6">
        <f t="shared" si="181"/>
        <v>2</v>
      </c>
      <c r="C2328" s="6">
        <f t="shared" si="182"/>
        <v>21</v>
      </c>
      <c r="D2328">
        <v>0.2505328966</v>
      </c>
      <c r="E2328">
        <v>3.2114145848</v>
      </c>
      <c r="F2328">
        <v>-2.9608816882000002</v>
      </c>
      <c r="G2328">
        <f t="shared" si="183"/>
        <v>0</v>
      </c>
      <c r="H2328">
        <f t="shared" si="184"/>
        <v>-2.9608816882000002</v>
      </c>
    </row>
    <row r="2329" spans="1:8" x14ac:dyDescent="0.3">
      <c r="A2329" s="1">
        <f t="shared" si="185"/>
        <v>36574.458333338975</v>
      </c>
      <c r="B2329" s="6">
        <f t="shared" si="181"/>
        <v>2</v>
      </c>
      <c r="C2329" s="6">
        <f t="shared" si="182"/>
        <v>22</v>
      </c>
      <c r="D2329">
        <v>0.26589012319999999</v>
      </c>
      <c r="E2329">
        <v>3.2114145848</v>
      </c>
      <c r="F2329">
        <v>-2.9455244615999998</v>
      </c>
      <c r="G2329">
        <f t="shared" si="183"/>
        <v>0</v>
      </c>
      <c r="H2329">
        <f t="shared" si="184"/>
        <v>-2.9455244615999998</v>
      </c>
    </row>
    <row r="2330" spans="1:8" x14ac:dyDescent="0.3">
      <c r="A2330" s="1">
        <f t="shared" si="185"/>
        <v>36574.47916667231</v>
      </c>
      <c r="B2330" s="6">
        <f t="shared" si="181"/>
        <v>2</v>
      </c>
      <c r="C2330" s="6">
        <f t="shared" si="182"/>
        <v>23</v>
      </c>
      <c r="D2330">
        <v>0.26943787520000001</v>
      </c>
      <c r="E2330">
        <v>3.3799978331</v>
      </c>
      <c r="F2330">
        <v>-3.1105599579000001</v>
      </c>
      <c r="G2330">
        <f t="shared" si="183"/>
        <v>0</v>
      </c>
      <c r="H2330">
        <f t="shared" si="184"/>
        <v>-3.1105599579000001</v>
      </c>
    </row>
    <row r="2331" spans="1:8" x14ac:dyDescent="0.3">
      <c r="A2331" s="1">
        <f t="shared" si="185"/>
        <v>36574.500000005646</v>
      </c>
      <c r="B2331" s="6">
        <f t="shared" si="181"/>
        <v>2</v>
      </c>
      <c r="C2331" s="6">
        <f t="shared" si="182"/>
        <v>24</v>
      </c>
      <c r="D2331">
        <v>0.26905836249999998</v>
      </c>
      <c r="E2331">
        <v>3.3799978331</v>
      </c>
      <c r="F2331">
        <v>-3.1109394706</v>
      </c>
      <c r="G2331">
        <f t="shared" si="183"/>
        <v>0</v>
      </c>
      <c r="H2331">
        <f t="shared" si="184"/>
        <v>-3.1109394706</v>
      </c>
    </row>
    <row r="2332" spans="1:8" x14ac:dyDescent="0.3">
      <c r="A2332" s="1">
        <f t="shared" si="185"/>
        <v>36574.520833338982</v>
      </c>
      <c r="B2332" s="6">
        <f t="shared" si="181"/>
        <v>2</v>
      </c>
      <c r="C2332" s="6">
        <f t="shared" si="182"/>
        <v>25</v>
      </c>
      <c r="D2332">
        <v>0.26701332449999998</v>
      </c>
      <c r="E2332">
        <v>3.1345909866000001</v>
      </c>
      <c r="F2332">
        <v>-2.8675776621</v>
      </c>
      <c r="G2332">
        <f t="shared" si="183"/>
        <v>0</v>
      </c>
      <c r="H2332">
        <f t="shared" si="184"/>
        <v>-2.8675776621</v>
      </c>
    </row>
    <row r="2333" spans="1:8" x14ac:dyDescent="0.3">
      <c r="A2333" s="1">
        <f t="shared" si="185"/>
        <v>36574.541666672318</v>
      </c>
      <c r="B2333" s="6">
        <f t="shared" si="181"/>
        <v>2</v>
      </c>
      <c r="C2333" s="6">
        <f t="shared" si="182"/>
        <v>26</v>
      </c>
      <c r="D2333">
        <v>0.27231344600000001</v>
      </c>
      <c r="E2333">
        <v>3.1345909866000001</v>
      </c>
      <c r="F2333">
        <v>-2.8622775406000001</v>
      </c>
      <c r="G2333">
        <f t="shared" si="183"/>
        <v>0</v>
      </c>
      <c r="H2333">
        <f t="shared" si="184"/>
        <v>-2.8622775406000001</v>
      </c>
    </row>
    <row r="2334" spans="1:8" x14ac:dyDescent="0.3">
      <c r="A2334" s="1">
        <f t="shared" si="185"/>
        <v>36574.562500005653</v>
      </c>
      <c r="B2334" s="6">
        <f t="shared" si="181"/>
        <v>2</v>
      </c>
      <c r="C2334" s="6">
        <f t="shared" si="182"/>
        <v>27</v>
      </c>
      <c r="D2334">
        <v>0.27274507100000001</v>
      </c>
      <c r="E2334">
        <v>2.8217018961</v>
      </c>
      <c r="F2334">
        <v>-2.5489568250999999</v>
      </c>
      <c r="G2334">
        <f t="shared" si="183"/>
        <v>0</v>
      </c>
      <c r="H2334">
        <f t="shared" si="184"/>
        <v>-2.5489568250999999</v>
      </c>
    </row>
    <row r="2335" spans="1:8" x14ac:dyDescent="0.3">
      <c r="A2335" s="1">
        <f t="shared" si="185"/>
        <v>36574.583333338989</v>
      </c>
      <c r="B2335" s="6">
        <f t="shared" si="181"/>
        <v>2</v>
      </c>
      <c r="C2335" s="6">
        <f t="shared" si="182"/>
        <v>28</v>
      </c>
      <c r="D2335">
        <v>0.28105632019999999</v>
      </c>
      <c r="E2335">
        <v>2.8217018961</v>
      </c>
      <c r="F2335">
        <v>-2.5406455759000002</v>
      </c>
      <c r="G2335">
        <f t="shared" si="183"/>
        <v>0</v>
      </c>
      <c r="H2335">
        <f t="shared" si="184"/>
        <v>-2.5406455759000002</v>
      </c>
    </row>
    <row r="2336" spans="1:8" x14ac:dyDescent="0.3">
      <c r="A2336" s="1">
        <f t="shared" si="185"/>
        <v>36574.604166672325</v>
      </c>
      <c r="B2336" s="6">
        <f t="shared" si="181"/>
        <v>2</v>
      </c>
      <c r="C2336" s="6">
        <f t="shared" si="182"/>
        <v>29</v>
      </c>
      <c r="D2336">
        <v>0.28812952120000002</v>
      </c>
      <c r="E2336">
        <v>2.4175948437999999</v>
      </c>
      <c r="F2336">
        <v>-2.1294653226000002</v>
      </c>
      <c r="G2336">
        <f t="shared" si="183"/>
        <v>0</v>
      </c>
      <c r="H2336">
        <f t="shared" si="184"/>
        <v>-2.1294653226000002</v>
      </c>
    </row>
    <row r="2337" spans="1:8" x14ac:dyDescent="0.3">
      <c r="A2337" s="1">
        <f t="shared" si="185"/>
        <v>36574.625000005661</v>
      </c>
      <c r="B2337" s="6">
        <f t="shared" si="181"/>
        <v>2</v>
      </c>
      <c r="C2337" s="6">
        <f t="shared" si="182"/>
        <v>30</v>
      </c>
      <c r="D2337">
        <v>0.30196932580000002</v>
      </c>
      <c r="E2337">
        <v>2.4175948437999999</v>
      </c>
      <c r="F2337">
        <v>-2.1156255179999999</v>
      </c>
      <c r="G2337">
        <f t="shared" si="183"/>
        <v>0</v>
      </c>
      <c r="H2337">
        <f t="shared" si="184"/>
        <v>-2.1156255179999999</v>
      </c>
    </row>
    <row r="2338" spans="1:8" x14ac:dyDescent="0.3">
      <c r="A2338" s="1">
        <f t="shared" si="185"/>
        <v>36574.645833338996</v>
      </c>
      <c r="B2338" s="6">
        <f t="shared" si="181"/>
        <v>2</v>
      </c>
      <c r="C2338" s="6">
        <f t="shared" si="182"/>
        <v>31</v>
      </c>
      <c r="D2338">
        <v>0.3239296358</v>
      </c>
      <c r="E2338">
        <v>1.6051215411999999</v>
      </c>
      <c r="F2338">
        <v>-1.2811919054000001</v>
      </c>
      <c r="G2338">
        <f t="shared" si="183"/>
        <v>0</v>
      </c>
      <c r="H2338">
        <f t="shared" si="184"/>
        <v>-1.2811919054000001</v>
      </c>
    </row>
    <row r="2339" spans="1:8" x14ac:dyDescent="0.3">
      <c r="A2339" s="1">
        <f t="shared" si="185"/>
        <v>36574.666666672332</v>
      </c>
      <c r="B2339" s="6">
        <f t="shared" si="181"/>
        <v>2</v>
      </c>
      <c r="C2339" s="6">
        <f t="shared" si="182"/>
        <v>32</v>
      </c>
      <c r="D2339">
        <v>0.3355755487</v>
      </c>
      <c r="E2339">
        <v>1.6051215411999999</v>
      </c>
      <c r="F2339">
        <v>-1.2695459925000001</v>
      </c>
      <c r="G2339">
        <f t="shared" si="183"/>
        <v>0</v>
      </c>
      <c r="H2339">
        <f t="shared" si="184"/>
        <v>-1.2695459925000001</v>
      </c>
    </row>
    <row r="2340" spans="1:8" x14ac:dyDescent="0.3">
      <c r="A2340" s="1">
        <f t="shared" si="185"/>
        <v>36574.687500005668</v>
      </c>
      <c r="B2340" s="6">
        <f t="shared" si="181"/>
        <v>2</v>
      </c>
      <c r="C2340" s="6">
        <f t="shared" si="182"/>
        <v>33</v>
      </c>
      <c r="D2340">
        <v>0.36027954369999998</v>
      </c>
      <c r="E2340">
        <v>0.75565722000000002</v>
      </c>
      <c r="F2340">
        <v>-0.39537767629999998</v>
      </c>
      <c r="G2340">
        <f t="shared" si="183"/>
        <v>0</v>
      </c>
      <c r="H2340">
        <f t="shared" si="184"/>
        <v>-0.39537767629999998</v>
      </c>
    </row>
    <row r="2341" spans="1:8" x14ac:dyDescent="0.3">
      <c r="A2341" s="1">
        <f t="shared" si="185"/>
        <v>36574.708333339004</v>
      </c>
      <c r="B2341" s="6">
        <f t="shared" si="181"/>
        <v>2</v>
      </c>
      <c r="C2341" s="6">
        <f t="shared" si="182"/>
        <v>34</v>
      </c>
      <c r="D2341">
        <v>0.3903775471</v>
      </c>
      <c r="E2341">
        <v>0.75565722000000002</v>
      </c>
      <c r="F2341">
        <v>-0.36527967300000003</v>
      </c>
      <c r="G2341">
        <f t="shared" si="183"/>
        <v>0</v>
      </c>
      <c r="H2341">
        <f t="shared" si="184"/>
        <v>-0.36527967300000003</v>
      </c>
    </row>
    <row r="2342" spans="1:8" x14ac:dyDescent="0.3">
      <c r="A2342" s="1">
        <f t="shared" si="185"/>
        <v>36574.729166672339</v>
      </c>
      <c r="B2342" s="6">
        <f t="shared" si="181"/>
        <v>2</v>
      </c>
      <c r="C2342" s="6">
        <f t="shared" si="182"/>
        <v>35</v>
      </c>
      <c r="D2342">
        <v>0.41862475310000002</v>
      </c>
      <c r="E2342">
        <v>0.32415813139999999</v>
      </c>
      <c r="F2342">
        <v>9.4466621700000003E-2</v>
      </c>
      <c r="G2342">
        <f t="shared" si="183"/>
        <v>9.4466621700000003E-2</v>
      </c>
      <c r="H2342">
        <f t="shared" si="184"/>
        <v>0</v>
      </c>
    </row>
    <row r="2343" spans="1:8" x14ac:dyDescent="0.3">
      <c r="A2343" s="1">
        <f t="shared" si="185"/>
        <v>36574.750000005675</v>
      </c>
      <c r="B2343" s="6">
        <f t="shared" si="181"/>
        <v>2</v>
      </c>
      <c r="C2343" s="6">
        <f t="shared" si="182"/>
        <v>36</v>
      </c>
      <c r="D2343">
        <v>0.42993793320000001</v>
      </c>
      <c r="E2343">
        <v>0.32415813139999999</v>
      </c>
      <c r="F2343">
        <v>0.1057798018</v>
      </c>
      <c r="G2343">
        <f t="shared" si="183"/>
        <v>0.1057798018</v>
      </c>
      <c r="H2343">
        <f t="shared" si="184"/>
        <v>0</v>
      </c>
    </row>
    <row r="2344" spans="1:8" x14ac:dyDescent="0.3">
      <c r="A2344" s="1">
        <f t="shared" si="185"/>
        <v>36574.770833339011</v>
      </c>
      <c r="B2344" s="6">
        <f t="shared" si="181"/>
        <v>2</v>
      </c>
      <c r="C2344" s="6">
        <f t="shared" si="182"/>
        <v>37</v>
      </c>
      <c r="D2344">
        <v>0.42729414519999998</v>
      </c>
      <c r="E2344">
        <v>0.1120888816</v>
      </c>
      <c r="F2344">
        <v>0.3152052635</v>
      </c>
      <c r="G2344">
        <f t="shared" si="183"/>
        <v>0.3152052635</v>
      </c>
      <c r="H2344">
        <f t="shared" si="184"/>
        <v>0</v>
      </c>
    </row>
    <row r="2345" spans="1:8" x14ac:dyDescent="0.3">
      <c r="A2345" s="1">
        <f t="shared" si="185"/>
        <v>36574.791666672347</v>
      </c>
      <c r="B2345" s="6">
        <f t="shared" si="181"/>
        <v>2</v>
      </c>
      <c r="C2345" s="6">
        <f t="shared" si="182"/>
        <v>38</v>
      </c>
      <c r="D2345">
        <v>0.42116978579999997</v>
      </c>
      <c r="E2345">
        <v>0.1120888816</v>
      </c>
      <c r="F2345">
        <v>0.30908090420000001</v>
      </c>
      <c r="G2345">
        <f t="shared" si="183"/>
        <v>0.30908090420000001</v>
      </c>
      <c r="H2345">
        <f t="shared" si="184"/>
        <v>0</v>
      </c>
    </row>
    <row r="2346" spans="1:8" x14ac:dyDescent="0.3">
      <c r="A2346" s="1">
        <f t="shared" si="185"/>
        <v>36574.812500005683</v>
      </c>
      <c r="B2346" s="6">
        <f t="shared" si="181"/>
        <v>2</v>
      </c>
      <c r="C2346" s="6">
        <f t="shared" si="182"/>
        <v>39</v>
      </c>
      <c r="D2346">
        <v>0.42312545680000002</v>
      </c>
      <c r="E2346">
        <v>0</v>
      </c>
      <c r="F2346">
        <v>0.42312545680000002</v>
      </c>
      <c r="G2346">
        <f t="shared" si="183"/>
        <v>0.42312545680000002</v>
      </c>
      <c r="H2346">
        <f t="shared" si="184"/>
        <v>0</v>
      </c>
    </row>
    <row r="2347" spans="1:8" x14ac:dyDescent="0.3">
      <c r="A2347" s="1">
        <f t="shared" si="185"/>
        <v>36574.833333339018</v>
      </c>
      <c r="B2347" s="6">
        <f t="shared" si="181"/>
        <v>2</v>
      </c>
      <c r="C2347" s="6">
        <f t="shared" si="182"/>
        <v>40</v>
      </c>
      <c r="D2347">
        <v>0.41006353690000003</v>
      </c>
      <c r="E2347">
        <v>0</v>
      </c>
      <c r="F2347">
        <v>0.41006353690000003</v>
      </c>
      <c r="G2347">
        <f t="shared" si="183"/>
        <v>0.41006353690000003</v>
      </c>
      <c r="H2347">
        <f t="shared" si="184"/>
        <v>0</v>
      </c>
    </row>
    <row r="2348" spans="1:8" x14ac:dyDescent="0.3">
      <c r="A2348" s="1">
        <f t="shared" si="185"/>
        <v>36574.854166672354</v>
      </c>
      <c r="B2348" s="6">
        <f t="shared" si="181"/>
        <v>2</v>
      </c>
      <c r="C2348" s="6">
        <f t="shared" si="182"/>
        <v>41</v>
      </c>
      <c r="D2348">
        <v>0.39834514389999998</v>
      </c>
      <c r="E2348">
        <v>0</v>
      </c>
      <c r="F2348">
        <v>0.39834514389999998</v>
      </c>
      <c r="G2348">
        <f t="shared" si="183"/>
        <v>0.39834514389999998</v>
      </c>
      <c r="H2348">
        <f t="shared" si="184"/>
        <v>0</v>
      </c>
    </row>
    <row r="2349" spans="1:8" x14ac:dyDescent="0.3">
      <c r="A2349" s="1">
        <f t="shared" si="185"/>
        <v>36574.87500000569</v>
      </c>
      <c r="B2349" s="6">
        <f t="shared" si="181"/>
        <v>2</v>
      </c>
      <c r="C2349" s="6">
        <f t="shared" si="182"/>
        <v>42</v>
      </c>
      <c r="D2349">
        <v>0.35837387669999998</v>
      </c>
      <c r="E2349">
        <v>0</v>
      </c>
      <c r="F2349">
        <v>0.35837387669999998</v>
      </c>
      <c r="G2349">
        <f t="shared" si="183"/>
        <v>0.35837387669999998</v>
      </c>
      <c r="H2349">
        <f t="shared" si="184"/>
        <v>0</v>
      </c>
    </row>
    <row r="2350" spans="1:8" x14ac:dyDescent="0.3">
      <c r="A2350" s="1">
        <f t="shared" si="185"/>
        <v>36574.895833339026</v>
      </c>
      <c r="B2350" s="6">
        <f t="shared" si="181"/>
        <v>2</v>
      </c>
      <c r="C2350" s="6">
        <f t="shared" si="182"/>
        <v>43</v>
      </c>
      <c r="D2350">
        <v>0.32642401669999999</v>
      </c>
      <c r="E2350">
        <v>0</v>
      </c>
      <c r="F2350">
        <v>0.32642401669999999</v>
      </c>
      <c r="G2350">
        <f t="shared" si="183"/>
        <v>0.32642401669999999</v>
      </c>
      <c r="H2350">
        <f t="shared" si="184"/>
        <v>0</v>
      </c>
    </row>
    <row r="2351" spans="1:8" x14ac:dyDescent="0.3">
      <c r="A2351" s="1">
        <f t="shared" si="185"/>
        <v>36574.916666672361</v>
      </c>
      <c r="B2351" s="6">
        <f t="shared" si="181"/>
        <v>2</v>
      </c>
      <c r="C2351" s="6">
        <f t="shared" si="182"/>
        <v>44</v>
      </c>
      <c r="D2351">
        <v>0.288201816</v>
      </c>
      <c r="E2351">
        <v>0</v>
      </c>
      <c r="F2351">
        <v>0.288201816</v>
      </c>
      <c r="G2351">
        <f t="shared" si="183"/>
        <v>0.288201816</v>
      </c>
      <c r="H2351">
        <f t="shared" si="184"/>
        <v>0</v>
      </c>
    </row>
    <row r="2352" spans="1:8" x14ac:dyDescent="0.3">
      <c r="A2352" s="1">
        <f t="shared" si="185"/>
        <v>36574.937500005697</v>
      </c>
      <c r="B2352" s="6">
        <f t="shared" si="181"/>
        <v>2</v>
      </c>
      <c r="C2352" s="6">
        <f t="shared" si="182"/>
        <v>45</v>
      </c>
      <c r="D2352">
        <v>0.25794140900000001</v>
      </c>
      <c r="E2352">
        <v>0</v>
      </c>
      <c r="F2352">
        <v>0.25794140900000001</v>
      </c>
      <c r="G2352">
        <f t="shared" si="183"/>
        <v>0.25794140900000001</v>
      </c>
      <c r="H2352">
        <f t="shared" si="184"/>
        <v>0</v>
      </c>
    </row>
    <row r="2353" spans="1:8" x14ac:dyDescent="0.3">
      <c r="A2353" s="1">
        <f t="shared" si="185"/>
        <v>36574.958333339033</v>
      </c>
      <c r="B2353" s="6">
        <f t="shared" si="181"/>
        <v>2</v>
      </c>
      <c r="C2353" s="6">
        <f t="shared" si="182"/>
        <v>46</v>
      </c>
      <c r="D2353">
        <v>0.2289991784</v>
      </c>
      <c r="E2353">
        <v>0</v>
      </c>
      <c r="F2353">
        <v>0.2289991784</v>
      </c>
      <c r="G2353">
        <f t="shared" si="183"/>
        <v>0.2289991784</v>
      </c>
      <c r="H2353">
        <f t="shared" si="184"/>
        <v>0</v>
      </c>
    </row>
    <row r="2354" spans="1:8" x14ac:dyDescent="0.3">
      <c r="A2354" s="1">
        <f t="shared" si="185"/>
        <v>36574.979166672369</v>
      </c>
      <c r="B2354" s="6">
        <f t="shared" si="181"/>
        <v>2</v>
      </c>
      <c r="C2354" s="6">
        <f t="shared" si="182"/>
        <v>47</v>
      </c>
      <c r="D2354">
        <v>0.20662546740000001</v>
      </c>
      <c r="E2354">
        <v>0</v>
      </c>
      <c r="F2354">
        <v>0.20662546740000001</v>
      </c>
      <c r="G2354">
        <f t="shared" si="183"/>
        <v>0.20662546740000001</v>
      </c>
      <c r="H2354">
        <f t="shared" si="184"/>
        <v>0</v>
      </c>
    </row>
    <row r="2355" spans="1:8" x14ac:dyDescent="0.3">
      <c r="A2355" s="1">
        <f t="shared" si="185"/>
        <v>36575.000000005704</v>
      </c>
      <c r="B2355" s="6">
        <f t="shared" si="181"/>
        <v>2</v>
      </c>
      <c r="C2355" s="6">
        <f t="shared" si="182"/>
        <v>0</v>
      </c>
      <c r="D2355">
        <v>0.1769111028</v>
      </c>
      <c r="E2355">
        <v>0</v>
      </c>
      <c r="F2355">
        <v>0.1769111028</v>
      </c>
      <c r="G2355">
        <f t="shared" si="183"/>
        <v>0.1769111028</v>
      </c>
      <c r="H2355">
        <f t="shared" si="184"/>
        <v>0</v>
      </c>
    </row>
    <row r="2356" spans="1:8" x14ac:dyDescent="0.3">
      <c r="A2356" s="1">
        <f t="shared" si="185"/>
        <v>36575.02083333904</v>
      </c>
      <c r="B2356" s="6">
        <f t="shared" si="181"/>
        <v>2</v>
      </c>
      <c r="C2356" s="6">
        <f t="shared" si="182"/>
        <v>1</v>
      </c>
      <c r="D2356">
        <v>0.1673026108</v>
      </c>
      <c r="E2356">
        <v>0</v>
      </c>
      <c r="F2356">
        <v>0.1673026108</v>
      </c>
      <c r="G2356">
        <f t="shared" si="183"/>
        <v>0.1673026108</v>
      </c>
      <c r="H2356">
        <f t="shared" si="184"/>
        <v>0</v>
      </c>
    </row>
    <row r="2357" spans="1:8" x14ac:dyDescent="0.3">
      <c r="A2357" s="1">
        <f t="shared" si="185"/>
        <v>36575.041666672376</v>
      </c>
      <c r="B2357" s="6">
        <f t="shared" si="181"/>
        <v>2</v>
      </c>
      <c r="C2357" s="6">
        <f t="shared" si="182"/>
        <v>2</v>
      </c>
      <c r="D2357">
        <v>0.16164283839999999</v>
      </c>
      <c r="E2357">
        <v>0</v>
      </c>
      <c r="F2357">
        <v>0.16164283839999999</v>
      </c>
      <c r="G2357">
        <f t="shared" si="183"/>
        <v>0.16164283839999999</v>
      </c>
      <c r="H2357">
        <f t="shared" si="184"/>
        <v>0</v>
      </c>
    </row>
    <row r="2358" spans="1:8" x14ac:dyDescent="0.3">
      <c r="A2358" s="1">
        <f t="shared" si="185"/>
        <v>36575.062500005712</v>
      </c>
      <c r="B2358" s="6">
        <f t="shared" si="181"/>
        <v>2</v>
      </c>
      <c r="C2358" s="6">
        <f t="shared" si="182"/>
        <v>3</v>
      </c>
      <c r="D2358">
        <v>0.15535480139999999</v>
      </c>
      <c r="E2358">
        <v>0</v>
      </c>
      <c r="F2358">
        <v>0.15535480139999999</v>
      </c>
      <c r="G2358">
        <f t="shared" si="183"/>
        <v>0.15535480139999999</v>
      </c>
      <c r="H2358">
        <f t="shared" si="184"/>
        <v>0</v>
      </c>
    </row>
    <row r="2359" spans="1:8" x14ac:dyDescent="0.3">
      <c r="A2359" s="1">
        <f t="shared" si="185"/>
        <v>36575.083333339047</v>
      </c>
      <c r="B2359" s="6">
        <f t="shared" si="181"/>
        <v>2</v>
      </c>
      <c r="C2359" s="6">
        <f t="shared" si="182"/>
        <v>4</v>
      </c>
      <c r="D2359">
        <v>0.15384667469999999</v>
      </c>
      <c r="E2359">
        <v>0</v>
      </c>
      <c r="F2359">
        <v>0.15384667469999999</v>
      </c>
      <c r="G2359">
        <f t="shared" si="183"/>
        <v>0.15384667469999999</v>
      </c>
      <c r="H2359">
        <f t="shared" si="184"/>
        <v>0</v>
      </c>
    </row>
    <row r="2360" spans="1:8" x14ac:dyDescent="0.3">
      <c r="A2360" s="1">
        <f t="shared" si="185"/>
        <v>36575.104166672383</v>
      </c>
      <c r="B2360" s="6">
        <f t="shared" si="181"/>
        <v>2</v>
      </c>
      <c r="C2360" s="6">
        <f t="shared" si="182"/>
        <v>5</v>
      </c>
      <c r="D2360">
        <v>0.1494085627</v>
      </c>
      <c r="E2360">
        <v>0</v>
      </c>
      <c r="F2360">
        <v>0.1494085627</v>
      </c>
      <c r="G2360">
        <f t="shared" si="183"/>
        <v>0.1494085627</v>
      </c>
      <c r="H2360">
        <f t="shared" si="184"/>
        <v>0</v>
      </c>
    </row>
    <row r="2361" spans="1:8" x14ac:dyDescent="0.3">
      <c r="A2361" s="1">
        <f t="shared" si="185"/>
        <v>36575.125000005719</v>
      </c>
      <c r="B2361" s="6">
        <f t="shared" si="181"/>
        <v>2</v>
      </c>
      <c r="C2361" s="6">
        <f t="shared" si="182"/>
        <v>6</v>
      </c>
      <c r="D2361">
        <v>0.15020073780000001</v>
      </c>
      <c r="E2361">
        <v>0</v>
      </c>
      <c r="F2361">
        <v>0.15020073780000001</v>
      </c>
      <c r="G2361">
        <f t="shared" si="183"/>
        <v>0.15020073780000001</v>
      </c>
      <c r="H2361">
        <f t="shared" si="184"/>
        <v>0</v>
      </c>
    </row>
    <row r="2362" spans="1:8" x14ac:dyDescent="0.3">
      <c r="A2362" s="1">
        <f t="shared" si="185"/>
        <v>36575.145833339055</v>
      </c>
      <c r="B2362" s="6">
        <f t="shared" si="181"/>
        <v>2</v>
      </c>
      <c r="C2362" s="6">
        <f t="shared" si="182"/>
        <v>7</v>
      </c>
      <c r="D2362">
        <v>0.14805418879999999</v>
      </c>
      <c r="E2362">
        <v>0</v>
      </c>
      <c r="F2362">
        <v>0.14805418879999999</v>
      </c>
      <c r="G2362">
        <f t="shared" si="183"/>
        <v>0.14805418879999999</v>
      </c>
      <c r="H2362">
        <f t="shared" si="184"/>
        <v>0</v>
      </c>
    </row>
    <row r="2363" spans="1:8" x14ac:dyDescent="0.3">
      <c r="A2363" s="1">
        <f t="shared" si="185"/>
        <v>36575.16666667239</v>
      </c>
      <c r="B2363" s="6">
        <f t="shared" si="181"/>
        <v>2</v>
      </c>
      <c r="C2363" s="6">
        <f t="shared" si="182"/>
        <v>8</v>
      </c>
      <c r="D2363">
        <v>0.15499141629999999</v>
      </c>
      <c r="E2363">
        <v>0</v>
      </c>
      <c r="F2363">
        <v>0.15499141629999999</v>
      </c>
      <c r="G2363">
        <f t="shared" si="183"/>
        <v>0.15499141629999999</v>
      </c>
      <c r="H2363">
        <f t="shared" si="184"/>
        <v>0</v>
      </c>
    </row>
    <row r="2364" spans="1:8" x14ac:dyDescent="0.3">
      <c r="A2364" s="1">
        <f t="shared" si="185"/>
        <v>36575.187500005726</v>
      </c>
      <c r="B2364" s="6">
        <f t="shared" si="181"/>
        <v>2</v>
      </c>
      <c r="C2364" s="6">
        <f t="shared" si="182"/>
        <v>9</v>
      </c>
      <c r="D2364">
        <v>0.16120320630000001</v>
      </c>
      <c r="E2364">
        <v>0</v>
      </c>
      <c r="F2364">
        <v>0.16120320630000001</v>
      </c>
      <c r="G2364">
        <f t="shared" si="183"/>
        <v>0.16120320630000001</v>
      </c>
      <c r="H2364">
        <f t="shared" si="184"/>
        <v>0</v>
      </c>
    </row>
    <row r="2365" spans="1:8" x14ac:dyDescent="0.3">
      <c r="A2365" s="1">
        <f t="shared" si="185"/>
        <v>36575.208333339062</v>
      </c>
      <c r="B2365" s="6">
        <f t="shared" si="181"/>
        <v>2</v>
      </c>
      <c r="C2365" s="6">
        <f t="shared" si="182"/>
        <v>10</v>
      </c>
      <c r="D2365">
        <v>0.1699505744</v>
      </c>
      <c r="E2365">
        <v>0</v>
      </c>
      <c r="F2365">
        <v>0.1699505744</v>
      </c>
      <c r="G2365">
        <f t="shared" si="183"/>
        <v>0.1699505744</v>
      </c>
      <c r="H2365">
        <f t="shared" si="184"/>
        <v>0</v>
      </c>
    </row>
    <row r="2366" spans="1:8" x14ac:dyDescent="0.3">
      <c r="A2366" s="1">
        <f t="shared" si="185"/>
        <v>36575.229166672398</v>
      </c>
      <c r="B2366" s="6">
        <f t="shared" si="181"/>
        <v>2</v>
      </c>
      <c r="C2366" s="6">
        <f t="shared" si="182"/>
        <v>11</v>
      </c>
      <c r="D2366">
        <v>0.19236916239999999</v>
      </c>
      <c r="E2366">
        <v>0</v>
      </c>
      <c r="F2366">
        <v>0.19236916239999999</v>
      </c>
      <c r="G2366">
        <f t="shared" si="183"/>
        <v>0.19236916239999999</v>
      </c>
      <c r="H2366">
        <f t="shared" si="184"/>
        <v>0</v>
      </c>
    </row>
    <row r="2367" spans="1:8" x14ac:dyDescent="0.3">
      <c r="A2367" s="1">
        <f t="shared" si="185"/>
        <v>36575.250000005733</v>
      </c>
      <c r="B2367" s="6">
        <f t="shared" si="181"/>
        <v>2</v>
      </c>
      <c r="C2367" s="6">
        <f t="shared" si="182"/>
        <v>12</v>
      </c>
      <c r="D2367">
        <v>0.2076026685</v>
      </c>
      <c r="E2367">
        <v>0</v>
      </c>
      <c r="F2367">
        <v>0.2076026685</v>
      </c>
      <c r="G2367">
        <f t="shared" si="183"/>
        <v>0.2076026685</v>
      </c>
      <c r="H2367">
        <f t="shared" si="184"/>
        <v>0</v>
      </c>
    </row>
    <row r="2368" spans="1:8" x14ac:dyDescent="0.3">
      <c r="A2368" s="1">
        <f t="shared" si="185"/>
        <v>36575.270833339069</v>
      </c>
      <c r="B2368" s="6">
        <f t="shared" si="181"/>
        <v>2</v>
      </c>
      <c r="C2368" s="6">
        <f t="shared" si="182"/>
        <v>13</v>
      </c>
      <c r="D2368">
        <v>0.23964103849999999</v>
      </c>
      <c r="E2368">
        <v>8.7047567899999997E-2</v>
      </c>
      <c r="F2368">
        <v>0.1525934706</v>
      </c>
      <c r="G2368">
        <f t="shared" si="183"/>
        <v>0.1525934706</v>
      </c>
      <c r="H2368">
        <f t="shared" si="184"/>
        <v>0</v>
      </c>
    </row>
    <row r="2369" spans="1:8" x14ac:dyDescent="0.3">
      <c r="A2369" s="1">
        <f t="shared" si="185"/>
        <v>36575.291666672405</v>
      </c>
      <c r="B2369" s="6">
        <f t="shared" si="181"/>
        <v>2</v>
      </c>
      <c r="C2369" s="6">
        <f t="shared" si="182"/>
        <v>14</v>
      </c>
      <c r="D2369">
        <v>0.2437806622</v>
      </c>
      <c r="E2369">
        <v>8.7047567899999997E-2</v>
      </c>
      <c r="F2369">
        <v>0.15673309429999999</v>
      </c>
      <c r="G2369">
        <f t="shared" si="183"/>
        <v>0.15673309429999999</v>
      </c>
      <c r="H2369">
        <f t="shared" si="184"/>
        <v>0</v>
      </c>
    </row>
    <row r="2370" spans="1:8" x14ac:dyDescent="0.3">
      <c r="A2370" s="1">
        <f t="shared" si="185"/>
        <v>36575.312500005741</v>
      </c>
      <c r="B2370" s="6">
        <f t="shared" si="181"/>
        <v>2</v>
      </c>
      <c r="C2370" s="6">
        <f t="shared" si="182"/>
        <v>15</v>
      </c>
      <c r="D2370">
        <v>0.23414170619999999</v>
      </c>
      <c r="E2370">
        <v>0.88387553659999996</v>
      </c>
      <c r="F2370">
        <v>-0.64973383039999999</v>
      </c>
      <c r="G2370">
        <f t="shared" si="183"/>
        <v>0</v>
      </c>
      <c r="H2370">
        <f t="shared" si="184"/>
        <v>-0.64973383039999999</v>
      </c>
    </row>
    <row r="2371" spans="1:8" x14ac:dyDescent="0.3">
      <c r="A2371" s="1">
        <f t="shared" si="185"/>
        <v>36575.333333339076</v>
      </c>
      <c r="B2371" s="6">
        <f t="shared" si="181"/>
        <v>2</v>
      </c>
      <c r="C2371" s="6">
        <f t="shared" si="182"/>
        <v>16</v>
      </c>
      <c r="D2371">
        <v>0.21520767090000001</v>
      </c>
      <c r="E2371">
        <v>0.88387553659999996</v>
      </c>
      <c r="F2371">
        <v>-0.66866786570000003</v>
      </c>
      <c r="G2371">
        <f t="shared" si="183"/>
        <v>0</v>
      </c>
      <c r="H2371">
        <f t="shared" si="184"/>
        <v>-0.66866786570000003</v>
      </c>
    </row>
    <row r="2372" spans="1:8" x14ac:dyDescent="0.3">
      <c r="A2372" s="1">
        <f t="shared" si="185"/>
        <v>36575.354166672412</v>
      </c>
      <c r="B2372" s="6">
        <f t="shared" si="181"/>
        <v>2</v>
      </c>
      <c r="C2372" s="6">
        <f t="shared" si="182"/>
        <v>17</v>
      </c>
      <c r="D2372">
        <v>0.20819699189999999</v>
      </c>
      <c r="E2372">
        <v>2.1837123257000002</v>
      </c>
      <c r="F2372">
        <v>-1.9755153338</v>
      </c>
      <c r="G2372">
        <f t="shared" si="183"/>
        <v>0</v>
      </c>
      <c r="H2372">
        <f t="shared" si="184"/>
        <v>-1.9755153338</v>
      </c>
    </row>
    <row r="2373" spans="1:8" x14ac:dyDescent="0.3">
      <c r="A2373" s="1">
        <f t="shared" si="185"/>
        <v>36575.375000005748</v>
      </c>
      <c r="B2373" s="6">
        <f t="shared" ref="B2373:B2436" si="186">MONTH(A2373)</f>
        <v>2</v>
      </c>
      <c r="C2373" s="6">
        <f t="shared" ref="C2373:C2436" si="187">HOUR(A2373)*2+MINUTE(A2373)/30</f>
        <v>18</v>
      </c>
      <c r="D2373">
        <v>0.17549763630000001</v>
      </c>
      <c r="E2373">
        <v>2.1837123257000002</v>
      </c>
      <c r="F2373">
        <v>-2.0082146893999999</v>
      </c>
      <c r="G2373">
        <f t="shared" ref="G2373:G2436" si="188">IF(F2373&gt;0,F2373,0)</f>
        <v>0</v>
      </c>
      <c r="H2373">
        <f t="shared" ref="H2373:H2436" si="189">IF(F2373&lt;0,F2373,0)</f>
        <v>-2.0082146893999999</v>
      </c>
    </row>
    <row r="2374" spans="1:8" x14ac:dyDescent="0.3">
      <c r="A2374" s="1">
        <f t="shared" ref="A2374:A2437" si="190">A2373+(1/48)</f>
        <v>36575.395833339084</v>
      </c>
      <c r="B2374" s="6">
        <f t="shared" si="186"/>
        <v>2</v>
      </c>
      <c r="C2374" s="6">
        <f t="shared" si="187"/>
        <v>19</v>
      </c>
      <c r="D2374">
        <v>0.1751761563</v>
      </c>
      <c r="E2374">
        <v>2.8509142663000002</v>
      </c>
      <c r="F2374">
        <v>-2.6757381100000002</v>
      </c>
      <c r="G2374">
        <f t="shared" si="188"/>
        <v>0</v>
      </c>
      <c r="H2374">
        <f t="shared" si="189"/>
        <v>-2.6757381100000002</v>
      </c>
    </row>
    <row r="2375" spans="1:8" x14ac:dyDescent="0.3">
      <c r="A2375" s="1">
        <f t="shared" si="190"/>
        <v>36575.41666667242</v>
      </c>
      <c r="B2375" s="6">
        <f t="shared" si="186"/>
        <v>2</v>
      </c>
      <c r="C2375" s="6">
        <f t="shared" si="187"/>
        <v>20</v>
      </c>
      <c r="D2375">
        <v>0.107877336</v>
      </c>
      <c r="E2375">
        <v>2.8509142663000002</v>
      </c>
      <c r="F2375">
        <v>-2.7430369302000002</v>
      </c>
      <c r="G2375">
        <f t="shared" si="188"/>
        <v>0</v>
      </c>
      <c r="H2375">
        <f t="shared" si="189"/>
        <v>-2.7430369302000002</v>
      </c>
    </row>
    <row r="2376" spans="1:8" x14ac:dyDescent="0.3">
      <c r="A2376" s="1">
        <f t="shared" si="190"/>
        <v>36575.437500005755</v>
      </c>
      <c r="B2376" s="6">
        <f t="shared" si="186"/>
        <v>2</v>
      </c>
      <c r="C2376" s="6">
        <f t="shared" si="187"/>
        <v>21</v>
      </c>
      <c r="D2376">
        <v>0.109590483</v>
      </c>
      <c r="E2376">
        <v>3.0884300037000001</v>
      </c>
      <c r="F2376">
        <v>-2.9788395206999998</v>
      </c>
      <c r="G2376">
        <f t="shared" si="188"/>
        <v>0</v>
      </c>
      <c r="H2376">
        <f t="shared" si="189"/>
        <v>-2.9788395206999998</v>
      </c>
    </row>
    <row r="2377" spans="1:8" x14ac:dyDescent="0.3">
      <c r="A2377" s="1">
        <f t="shared" si="190"/>
        <v>36575.458333339091</v>
      </c>
      <c r="B2377" s="6">
        <f t="shared" si="186"/>
        <v>2</v>
      </c>
      <c r="C2377" s="6">
        <f t="shared" si="187"/>
        <v>22</v>
      </c>
      <c r="D2377">
        <v>7.0198828500000005E-2</v>
      </c>
      <c r="E2377">
        <v>3.0884300037000001</v>
      </c>
      <c r="F2377">
        <v>-3.0182311751999999</v>
      </c>
      <c r="G2377">
        <f t="shared" si="188"/>
        <v>0</v>
      </c>
      <c r="H2377">
        <f t="shared" si="189"/>
        <v>-3.0182311751999999</v>
      </c>
    </row>
    <row r="2378" spans="1:8" x14ac:dyDescent="0.3">
      <c r="A2378" s="1">
        <f t="shared" si="190"/>
        <v>36575.479166672427</v>
      </c>
      <c r="B2378" s="6">
        <f t="shared" si="186"/>
        <v>2</v>
      </c>
      <c r="C2378" s="6">
        <f t="shared" si="187"/>
        <v>23</v>
      </c>
      <c r="D2378">
        <v>7.8271896499999993E-2</v>
      </c>
      <c r="E2378">
        <v>2.9795640798999998</v>
      </c>
      <c r="F2378">
        <v>-2.9012921833999998</v>
      </c>
      <c r="G2378">
        <f t="shared" si="188"/>
        <v>0</v>
      </c>
      <c r="H2378">
        <f t="shared" si="189"/>
        <v>-2.9012921833999998</v>
      </c>
    </row>
    <row r="2379" spans="1:8" x14ac:dyDescent="0.3">
      <c r="A2379" s="1">
        <f t="shared" si="190"/>
        <v>36575.500000005763</v>
      </c>
      <c r="B2379" s="6">
        <f t="shared" si="186"/>
        <v>2</v>
      </c>
      <c r="C2379" s="6">
        <f t="shared" si="187"/>
        <v>24</v>
      </c>
      <c r="D2379">
        <v>8.9194833799999998E-2</v>
      </c>
      <c r="E2379">
        <v>2.9795640798999998</v>
      </c>
      <c r="F2379">
        <v>-2.8903692461000001</v>
      </c>
      <c r="G2379">
        <f t="shared" si="188"/>
        <v>0</v>
      </c>
      <c r="H2379">
        <f t="shared" si="189"/>
        <v>-2.8903692461000001</v>
      </c>
    </row>
    <row r="2380" spans="1:8" x14ac:dyDescent="0.3">
      <c r="A2380" s="1">
        <f t="shared" si="190"/>
        <v>36575.520833339098</v>
      </c>
      <c r="B2380" s="6">
        <f t="shared" si="186"/>
        <v>2</v>
      </c>
      <c r="C2380" s="6">
        <f t="shared" si="187"/>
        <v>25</v>
      </c>
      <c r="D2380">
        <v>8.93025078E-2</v>
      </c>
      <c r="E2380">
        <v>2.910339741</v>
      </c>
      <c r="F2380">
        <v>-2.8210372332000002</v>
      </c>
      <c r="G2380">
        <f t="shared" si="188"/>
        <v>0</v>
      </c>
      <c r="H2380">
        <f t="shared" si="189"/>
        <v>-2.8210372332000002</v>
      </c>
    </row>
    <row r="2381" spans="1:8" x14ac:dyDescent="0.3">
      <c r="A2381" s="1">
        <f t="shared" si="190"/>
        <v>36575.541666672434</v>
      </c>
      <c r="B2381" s="6">
        <f t="shared" si="186"/>
        <v>2</v>
      </c>
      <c r="C2381" s="6">
        <f t="shared" si="187"/>
        <v>26</v>
      </c>
      <c r="D2381">
        <v>8.4260186299999998E-2</v>
      </c>
      <c r="E2381">
        <v>2.910339741</v>
      </c>
      <c r="F2381">
        <v>-2.8260795547000002</v>
      </c>
      <c r="G2381">
        <f t="shared" si="188"/>
        <v>0</v>
      </c>
      <c r="H2381">
        <f t="shared" si="189"/>
        <v>-2.8260795547000002</v>
      </c>
    </row>
    <row r="2382" spans="1:8" x14ac:dyDescent="0.3">
      <c r="A2382" s="1">
        <f t="shared" si="190"/>
        <v>36575.56250000577</v>
      </c>
      <c r="B2382" s="6">
        <f t="shared" si="186"/>
        <v>2</v>
      </c>
      <c r="C2382" s="6">
        <f t="shared" si="187"/>
        <v>27</v>
      </c>
      <c r="D2382">
        <v>8.72421003E-2</v>
      </c>
      <c r="E2382">
        <v>2.6952160598999999</v>
      </c>
      <c r="F2382">
        <v>-2.6079739595999998</v>
      </c>
      <c r="G2382">
        <f t="shared" si="188"/>
        <v>0</v>
      </c>
      <c r="H2382">
        <f t="shared" si="189"/>
        <v>-2.6079739595999998</v>
      </c>
    </row>
    <row r="2383" spans="1:8" x14ac:dyDescent="0.3">
      <c r="A2383" s="1">
        <f t="shared" si="190"/>
        <v>36575.583333339106</v>
      </c>
      <c r="B2383" s="6">
        <f t="shared" si="186"/>
        <v>2</v>
      </c>
      <c r="C2383" s="6">
        <f t="shared" si="187"/>
        <v>28</v>
      </c>
      <c r="D2383">
        <v>7.6288997600000005E-2</v>
      </c>
      <c r="E2383">
        <v>2.6952160598999999</v>
      </c>
      <c r="F2383">
        <v>-2.6189270624000001</v>
      </c>
      <c r="G2383">
        <f t="shared" si="188"/>
        <v>0</v>
      </c>
      <c r="H2383">
        <f t="shared" si="189"/>
        <v>-2.6189270624000001</v>
      </c>
    </row>
    <row r="2384" spans="1:8" x14ac:dyDescent="0.3">
      <c r="A2384" s="1">
        <f t="shared" si="190"/>
        <v>36575.604166672441</v>
      </c>
      <c r="B2384" s="6">
        <f t="shared" si="186"/>
        <v>2</v>
      </c>
      <c r="C2384" s="6">
        <f t="shared" si="187"/>
        <v>29</v>
      </c>
      <c r="D2384">
        <v>8.4553730600000002E-2</v>
      </c>
      <c r="E2384">
        <v>2.2595364294000002</v>
      </c>
      <c r="F2384">
        <v>-2.1749826988000001</v>
      </c>
      <c r="G2384">
        <f t="shared" si="188"/>
        <v>0</v>
      </c>
      <c r="H2384">
        <f t="shared" si="189"/>
        <v>-2.1749826988000001</v>
      </c>
    </row>
    <row r="2385" spans="1:8" x14ac:dyDescent="0.3">
      <c r="A2385" s="1">
        <f t="shared" si="190"/>
        <v>36575.625000005777</v>
      </c>
      <c r="B2385" s="6">
        <f t="shared" si="186"/>
        <v>2</v>
      </c>
      <c r="C2385" s="6">
        <f t="shared" si="187"/>
        <v>30</v>
      </c>
      <c r="D2385">
        <v>0.1004155156</v>
      </c>
      <c r="E2385">
        <v>2.2595364294000002</v>
      </c>
      <c r="F2385">
        <v>-2.1591209137999998</v>
      </c>
      <c r="G2385">
        <f t="shared" si="188"/>
        <v>0</v>
      </c>
      <c r="H2385">
        <f t="shared" si="189"/>
        <v>-2.1591209137999998</v>
      </c>
    </row>
    <row r="2386" spans="1:8" x14ac:dyDescent="0.3">
      <c r="A2386" s="1">
        <f t="shared" si="190"/>
        <v>36575.645833339113</v>
      </c>
      <c r="B2386" s="6">
        <f t="shared" si="186"/>
        <v>2</v>
      </c>
      <c r="C2386" s="6">
        <f t="shared" si="187"/>
        <v>31</v>
      </c>
      <c r="D2386">
        <v>0.12207870260000001</v>
      </c>
      <c r="E2386">
        <v>1.5239446300999999</v>
      </c>
      <c r="F2386">
        <v>-1.4018659275000001</v>
      </c>
      <c r="G2386">
        <f t="shared" si="188"/>
        <v>0</v>
      </c>
      <c r="H2386">
        <f t="shared" si="189"/>
        <v>-1.4018659275000001</v>
      </c>
    </row>
    <row r="2387" spans="1:8" x14ac:dyDescent="0.3">
      <c r="A2387" s="1">
        <f t="shared" si="190"/>
        <v>36575.666666672449</v>
      </c>
      <c r="B2387" s="6">
        <f t="shared" si="186"/>
        <v>2</v>
      </c>
      <c r="C2387" s="6">
        <f t="shared" si="187"/>
        <v>32</v>
      </c>
      <c r="D2387">
        <v>0.1704297122</v>
      </c>
      <c r="E2387">
        <v>1.5239446300999999</v>
      </c>
      <c r="F2387">
        <v>-1.3535149178999999</v>
      </c>
      <c r="G2387">
        <f t="shared" si="188"/>
        <v>0</v>
      </c>
      <c r="H2387">
        <f t="shared" si="189"/>
        <v>-1.3535149178999999</v>
      </c>
    </row>
    <row r="2388" spans="1:8" x14ac:dyDescent="0.3">
      <c r="A2388" s="1">
        <f t="shared" si="190"/>
        <v>36575.687500005784</v>
      </c>
      <c r="B2388" s="6">
        <f t="shared" si="186"/>
        <v>2</v>
      </c>
      <c r="C2388" s="6">
        <f t="shared" si="187"/>
        <v>33</v>
      </c>
      <c r="D2388">
        <v>0.20040058720000001</v>
      </c>
      <c r="E2388">
        <v>0.7666512137</v>
      </c>
      <c r="F2388">
        <v>-0.56625062650000002</v>
      </c>
      <c r="G2388">
        <f t="shared" si="188"/>
        <v>0</v>
      </c>
      <c r="H2388">
        <f t="shared" si="189"/>
        <v>-0.56625062650000002</v>
      </c>
    </row>
    <row r="2389" spans="1:8" x14ac:dyDescent="0.3">
      <c r="A2389" s="1">
        <f t="shared" si="190"/>
        <v>36575.70833333912</v>
      </c>
      <c r="B2389" s="6">
        <f t="shared" si="186"/>
        <v>2</v>
      </c>
      <c r="C2389" s="6">
        <f t="shared" si="187"/>
        <v>34</v>
      </c>
      <c r="D2389">
        <v>0.2303284424</v>
      </c>
      <c r="E2389">
        <v>0.7666512137</v>
      </c>
      <c r="F2389">
        <v>-0.53632277120000005</v>
      </c>
      <c r="G2389">
        <f t="shared" si="188"/>
        <v>0</v>
      </c>
      <c r="H2389">
        <f t="shared" si="189"/>
        <v>-0.53632277120000005</v>
      </c>
    </row>
    <row r="2390" spans="1:8" x14ac:dyDescent="0.3">
      <c r="A2390" s="1">
        <f t="shared" si="190"/>
        <v>36575.729166672456</v>
      </c>
      <c r="B2390" s="6">
        <f t="shared" si="186"/>
        <v>2</v>
      </c>
      <c r="C2390" s="6">
        <f t="shared" si="187"/>
        <v>35</v>
      </c>
      <c r="D2390">
        <v>0.2584238774</v>
      </c>
      <c r="E2390">
        <v>0.33473829869999999</v>
      </c>
      <c r="F2390">
        <v>-7.6314421199999996E-2</v>
      </c>
      <c r="G2390">
        <f t="shared" si="188"/>
        <v>0</v>
      </c>
      <c r="H2390">
        <f t="shared" si="189"/>
        <v>-7.6314421199999996E-2</v>
      </c>
    </row>
    <row r="2391" spans="1:8" x14ac:dyDescent="0.3">
      <c r="A2391" s="1">
        <f t="shared" si="190"/>
        <v>36575.750000005792</v>
      </c>
      <c r="B2391" s="6">
        <f t="shared" si="186"/>
        <v>2</v>
      </c>
      <c r="C2391" s="6">
        <f t="shared" si="187"/>
        <v>36</v>
      </c>
      <c r="D2391">
        <v>0.24565509399999999</v>
      </c>
      <c r="E2391">
        <v>0.33473829869999999</v>
      </c>
      <c r="F2391">
        <v>-8.9083204700000002E-2</v>
      </c>
      <c r="G2391">
        <f t="shared" si="188"/>
        <v>0</v>
      </c>
      <c r="H2391">
        <f t="shared" si="189"/>
        <v>-8.9083204700000002E-2</v>
      </c>
    </row>
    <row r="2392" spans="1:8" x14ac:dyDescent="0.3">
      <c r="A2392" s="1">
        <f t="shared" si="190"/>
        <v>36575.770833339127</v>
      </c>
      <c r="B2392" s="6">
        <f t="shared" si="186"/>
        <v>2</v>
      </c>
      <c r="C2392" s="6">
        <f t="shared" si="187"/>
        <v>37</v>
      </c>
      <c r="D2392">
        <v>0.24511292700000001</v>
      </c>
      <c r="E2392">
        <v>0.1302452898</v>
      </c>
      <c r="F2392">
        <v>0.1148676372</v>
      </c>
      <c r="G2392">
        <f t="shared" si="188"/>
        <v>0.1148676372</v>
      </c>
      <c r="H2392">
        <f t="shared" si="189"/>
        <v>0</v>
      </c>
    </row>
    <row r="2393" spans="1:8" x14ac:dyDescent="0.3">
      <c r="A2393" s="1">
        <f t="shared" si="190"/>
        <v>36575.791666672463</v>
      </c>
      <c r="B2393" s="6">
        <f t="shared" si="186"/>
        <v>2</v>
      </c>
      <c r="C2393" s="6">
        <f t="shared" si="187"/>
        <v>38</v>
      </c>
      <c r="D2393">
        <v>0.27526336429999998</v>
      </c>
      <c r="E2393">
        <v>0.1302452898</v>
      </c>
      <c r="F2393">
        <v>0.14501807459999999</v>
      </c>
      <c r="G2393">
        <f t="shared" si="188"/>
        <v>0.14501807459999999</v>
      </c>
      <c r="H2393">
        <f t="shared" si="189"/>
        <v>0</v>
      </c>
    </row>
    <row r="2394" spans="1:8" x14ac:dyDescent="0.3">
      <c r="A2394" s="1">
        <f t="shared" si="190"/>
        <v>36575.812500005799</v>
      </c>
      <c r="B2394" s="6">
        <f t="shared" si="186"/>
        <v>2</v>
      </c>
      <c r="C2394" s="6">
        <f t="shared" si="187"/>
        <v>39</v>
      </c>
      <c r="D2394">
        <v>0.2770324173</v>
      </c>
      <c r="E2394">
        <v>0</v>
      </c>
      <c r="F2394">
        <v>0.2770324173</v>
      </c>
      <c r="G2394">
        <f t="shared" si="188"/>
        <v>0.2770324173</v>
      </c>
      <c r="H2394">
        <f t="shared" si="189"/>
        <v>0</v>
      </c>
    </row>
    <row r="2395" spans="1:8" x14ac:dyDescent="0.3">
      <c r="A2395" s="1">
        <f t="shared" si="190"/>
        <v>36575.833333339135</v>
      </c>
      <c r="B2395" s="6">
        <f t="shared" si="186"/>
        <v>2</v>
      </c>
      <c r="C2395" s="6">
        <f t="shared" si="187"/>
        <v>40</v>
      </c>
      <c r="D2395">
        <v>0.29660598379999997</v>
      </c>
      <c r="E2395">
        <v>0</v>
      </c>
      <c r="F2395">
        <v>0.29660598379999997</v>
      </c>
      <c r="G2395">
        <f t="shared" si="188"/>
        <v>0.29660598379999997</v>
      </c>
      <c r="H2395">
        <f t="shared" si="189"/>
        <v>0</v>
      </c>
    </row>
    <row r="2396" spans="1:8" x14ac:dyDescent="0.3">
      <c r="A2396" s="1">
        <f t="shared" si="190"/>
        <v>36575.85416667247</v>
      </c>
      <c r="B2396" s="6">
        <f t="shared" si="186"/>
        <v>2</v>
      </c>
      <c r="C2396" s="6">
        <f t="shared" si="187"/>
        <v>41</v>
      </c>
      <c r="D2396">
        <v>0.27324648979999999</v>
      </c>
      <c r="E2396">
        <v>0</v>
      </c>
      <c r="F2396">
        <v>0.27324648979999999</v>
      </c>
      <c r="G2396">
        <f t="shared" si="188"/>
        <v>0.27324648979999999</v>
      </c>
      <c r="H2396">
        <f t="shared" si="189"/>
        <v>0</v>
      </c>
    </row>
    <row r="2397" spans="1:8" x14ac:dyDescent="0.3">
      <c r="A2397" s="1">
        <f t="shared" si="190"/>
        <v>36575.875000005806</v>
      </c>
      <c r="B2397" s="6">
        <f t="shared" si="186"/>
        <v>2</v>
      </c>
      <c r="C2397" s="6">
        <f t="shared" si="187"/>
        <v>42</v>
      </c>
      <c r="D2397">
        <v>0.31072588649999999</v>
      </c>
      <c r="E2397">
        <v>0</v>
      </c>
      <c r="F2397">
        <v>0.31072588649999999</v>
      </c>
      <c r="G2397">
        <f t="shared" si="188"/>
        <v>0.31072588649999999</v>
      </c>
      <c r="H2397">
        <f t="shared" si="189"/>
        <v>0</v>
      </c>
    </row>
    <row r="2398" spans="1:8" x14ac:dyDescent="0.3">
      <c r="A2398" s="1">
        <f t="shared" si="190"/>
        <v>36575.895833339142</v>
      </c>
      <c r="B2398" s="6">
        <f t="shared" si="186"/>
        <v>2</v>
      </c>
      <c r="C2398" s="6">
        <f t="shared" si="187"/>
        <v>43</v>
      </c>
      <c r="D2398">
        <v>0.27716198349999999</v>
      </c>
      <c r="E2398">
        <v>0</v>
      </c>
      <c r="F2398">
        <v>0.27716198349999999</v>
      </c>
      <c r="G2398">
        <f t="shared" si="188"/>
        <v>0.27716198349999999</v>
      </c>
      <c r="H2398">
        <f t="shared" si="189"/>
        <v>0</v>
      </c>
    </row>
    <row r="2399" spans="1:8" x14ac:dyDescent="0.3">
      <c r="A2399" s="1">
        <f t="shared" si="190"/>
        <v>36575.916666672478</v>
      </c>
      <c r="B2399" s="6">
        <f t="shared" si="186"/>
        <v>2</v>
      </c>
      <c r="C2399" s="6">
        <f t="shared" si="187"/>
        <v>44</v>
      </c>
      <c r="D2399">
        <v>0.26815818809999997</v>
      </c>
      <c r="E2399">
        <v>0</v>
      </c>
      <c r="F2399">
        <v>0.26815818809999997</v>
      </c>
      <c r="G2399">
        <f t="shared" si="188"/>
        <v>0.26815818809999997</v>
      </c>
      <c r="H2399">
        <f t="shared" si="189"/>
        <v>0</v>
      </c>
    </row>
    <row r="2400" spans="1:8" x14ac:dyDescent="0.3">
      <c r="A2400" s="1">
        <f t="shared" si="190"/>
        <v>36575.937500005813</v>
      </c>
      <c r="B2400" s="6">
        <f t="shared" si="186"/>
        <v>2</v>
      </c>
      <c r="C2400" s="6">
        <f t="shared" si="187"/>
        <v>45</v>
      </c>
      <c r="D2400">
        <v>0.2347442891</v>
      </c>
      <c r="E2400">
        <v>0</v>
      </c>
      <c r="F2400">
        <v>0.2347442891</v>
      </c>
      <c r="G2400">
        <f t="shared" si="188"/>
        <v>0.2347442891</v>
      </c>
      <c r="H2400">
        <f t="shared" si="189"/>
        <v>0</v>
      </c>
    </row>
    <row r="2401" spans="1:8" x14ac:dyDescent="0.3">
      <c r="A2401" s="1">
        <f t="shared" si="190"/>
        <v>36575.958333339149</v>
      </c>
      <c r="B2401" s="6">
        <f t="shared" si="186"/>
        <v>2</v>
      </c>
      <c r="C2401" s="6">
        <f t="shared" si="187"/>
        <v>46</v>
      </c>
      <c r="D2401">
        <v>0.2205288604</v>
      </c>
      <c r="E2401">
        <v>0</v>
      </c>
      <c r="F2401">
        <v>0.2205288604</v>
      </c>
      <c r="G2401">
        <f t="shared" si="188"/>
        <v>0.2205288604</v>
      </c>
      <c r="H2401">
        <f t="shared" si="189"/>
        <v>0</v>
      </c>
    </row>
    <row r="2402" spans="1:8" x14ac:dyDescent="0.3">
      <c r="A2402" s="1">
        <f t="shared" si="190"/>
        <v>36575.979166672485</v>
      </c>
      <c r="B2402" s="6">
        <f t="shared" si="186"/>
        <v>2</v>
      </c>
      <c r="C2402" s="6">
        <f t="shared" si="187"/>
        <v>47</v>
      </c>
      <c r="D2402">
        <v>0.19812160140000001</v>
      </c>
      <c r="E2402">
        <v>0</v>
      </c>
      <c r="F2402">
        <v>0.19812160140000001</v>
      </c>
      <c r="G2402">
        <f t="shared" si="188"/>
        <v>0.19812160140000001</v>
      </c>
      <c r="H2402">
        <f t="shared" si="189"/>
        <v>0</v>
      </c>
    </row>
    <row r="2403" spans="1:8" x14ac:dyDescent="0.3">
      <c r="A2403" s="1">
        <f t="shared" si="190"/>
        <v>36576.000000005821</v>
      </c>
      <c r="B2403" s="6">
        <f t="shared" si="186"/>
        <v>2</v>
      </c>
      <c r="C2403" s="6">
        <f t="shared" si="187"/>
        <v>0</v>
      </c>
      <c r="D2403">
        <v>0.19613898099999999</v>
      </c>
      <c r="E2403">
        <v>0</v>
      </c>
      <c r="F2403">
        <v>0.19613898099999999</v>
      </c>
      <c r="G2403">
        <f t="shared" si="188"/>
        <v>0.19613898099999999</v>
      </c>
      <c r="H2403">
        <f t="shared" si="189"/>
        <v>0</v>
      </c>
    </row>
    <row r="2404" spans="1:8" x14ac:dyDescent="0.3">
      <c r="A2404" s="1">
        <f t="shared" si="190"/>
        <v>36576.020833339157</v>
      </c>
      <c r="B2404" s="6">
        <f t="shared" si="186"/>
        <v>2</v>
      </c>
      <c r="C2404" s="6">
        <f t="shared" si="187"/>
        <v>1</v>
      </c>
      <c r="D2404">
        <v>0.18565690500000001</v>
      </c>
      <c r="E2404">
        <v>0</v>
      </c>
      <c r="F2404">
        <v>0.18565690500000001</v>
      </c>
      <c r="G2404">
        <f t="shared" si="188"/>
        <v>0.18565690500000001</v>
      </c>
      <c r="H2404">
        <f t="shared" si="189"/>
        <v>0</v>
      </c>
    </row>
    <row r="2405" spans="1:8" x14ac:dyDescent="0.3">
      <c r="A2405" s="1">
        <f t="shared" si="190"/>
        <v>36576.041666672492</v>
      </c>
      <c r="B2405" s="6">
        <f t="shared" si="186"/>
        <v>2</v>
      </c>
      <c r="C2405" s="6">
        <f t="shared" si="187"/>
        <v>2</v>
      </c>
      <c r="D2405">
        <v>0.17669133610000001</v>
      </c>
      <c r="E2405">
        <v>0</v>
      </c>
      <c r="F2405">
        <v>0.17669133610000001</v>
      </c>
      <c r="G2405">
        <f t="shared" si="188"/>
        <v>0.17669133610000001</v>
      </c>
      <c r="H2405">
        <f t="shared" si="189"/>
        <v>0</v>
      </c>
    </row>
    <row r="2406" spans="1:8" x14ac:dyDescent="0.3">
      <c r="A2406" s="1">
        <f t="shared" si="190"/>
        <v>36576.062500005828</v>
      </c>
      <c r="B2406" s="6">
        <f t="shared" si="186"/>
        <v>2</v>
      </c>
      <c r="C2406" s="6">
        <f t="shared" si="187"/>
        <v>3</v>
      </c>
      <c r="D2406">
        <v>0.17092443909999999</v>
      </c>
      <c r="E2406">
        <v>0</v>
      </c>
      <c r="F2406">
        <v>0.17092443909999999</v>
      </c>
      <c r="G2406">
        <f t="shared" si="188"/>
        <v>0.17092443909999999</v>
      </c>
      <c r="H2406">
        <f t="shared" si="189"/>
        <v>0</v>
      </c>
    </row>
    <row r="2407" spans="1:8" x14ac:dyDescent="0.3">
      <c r="A2407" s="1">
        <f t="shared" si="190"/>
        <v>36576.083333339164</v>
      </c>
      <c r="B2407" s="6">
        <f t="shared" si="186"/>
        <v>2</v>
      </c>
      <c r="C2407" s="6">
        <f t="shared" si="187"/>
        <v>4</v>
      </c>
      <c r="D2407">
        <v>0.16686290440000001</v>
      </c>
      <c r="E2407">
        <v>0</v>
      </c>
      <c r="F2407">
        <v>0.16686290440000001</v>
      </c>
      <c r="G2407">
        <f t="shared" si="188"/>
        <v>0.16686290440000001</v>
      </c>
      <c r="H2407">
        <f t="shared" si="189"/>
        <v>0</v>
      </c>
    </row>
    <row r="2408" spans="1:8" x14ac:dyDescent="0.3">
      <c r="A2408" s="1">
        <f t="shared" si="190"/>
        <v>36576.1041666725</v>
      </c>
      <c r="B2408" s="6">
        <f t="shared" si="186"/>
        <v>2</v>
      </c>
      <c r="C2408" s="6">
        <f t="shared" si="187"/>
        <v>5</v>
      </c>
      <c r="D2408">
        <v>0.16121301239999999</v>
      </c>
      <c r="E2408">
        <v>0</v>
      </c>
      <c r="F2408">
        <v>0.16121301239999999</v>
      </c>
      <c r="G2408">
        <f t="shared" si="188"/>
        <v>0.16121301239999999</v>
      </c>
      <c r="H2408">
        <f t="shared" si="189"/>
        <v>0</v>
      </c>
    </row>
    <row r="2409" spans="1:8" x14ac:dyDescent="0.3">
      <c r="A2409" s="1">
        <f t="shared" si="190"/>
        <v>36576.125000005835</v>
      </c>
      <c r="B2409" s="6">
        <f t="shared" si="186"/>
        <v>2</v>
      </c>
      <c r="C2409" s="6">
        <f t="shared" si="187"/>
        <v>6</v>
      </c>
      <c r="D2409">
        <v>0.1604197302</v>
      </c>
      <c r="E2409">
        <v>0</v>
      </c>
      <c r="F2409">
        <v>0.1604197302</v>
      </c>
      <c r="G2409">
        <f t="shared" si="188"/>
        <v>0.1604197302</v>
      </c>
      <c r="H2409">
        <f t="shared" si="189"/>
        <v>0</v>
      </c>
    </row>
    <row r="2410" spans="1:8" x14ac:dyDescent="0.3">
      <c r="A2410" s="1">
        <f t="shared" si="190"/>
        <v>36576.145833339171</v>
      </c>
      <c r="B2410" s="6">
        <f t="shared" si="186"/>
        <v>2</v>
      </c>
      <c r="C2410" s="6">
        <f t="shared" si="187"/>
        <v>7</v>
      </c>
      <c r="D2410">
        <v>0.15948682519999999</v>
      </c>
      <c r="E2410">
        <v>0</v>
      </c>
      <c r="F2410">
        <v>0.15948682519999999</v>
      </c>
      <c r="G2410">
        <f t="shared" si="188"/>
        <v>0.15948682519999999</v>
      </c>
      <c r="H2410">
        <f t="shared" si="189"/>
        <v>0</v>
      </c>
    </row>
    <row r="2411" spans="1:8" x14ac:dyDescent="0.3">
      <c r="A2411" s="1">
        <f t="shared" si="190"/>
        <v>36576.166666672507</v>
      </c>
      <c r="B2411" s="6">
        <f t="shared" si="186"/>
        <v>2</v>
      </c>
      <c r="C2411" s="6">
        <f t="shared" si="187"/>
        <v>8</v>
      </c>
      <c r="D2411">
        <v>0.1651303586</v>
      </c>
      <c r="E2411">
        <v>0</v>
      </c>
      <c r="F2411">
        <v>0.1651303586</v>
      </c>
      <c r="G2411">
        <f t="shared" si="188"/>
        <v>0.1651303586</v>
      </c>
      <c r="H2411">
        <f t="shared" si="189"/>
        <v>0</v>
      </c>
    </row>
    <row r="2412" spans="1:8" x14ac:dyDescent="0.3">
      <c r="A2412" s="1">
        <f t="shared" si="190"/>
        <v>36576.187500005843</v>
      </c>
      <c r="B2412" s="6">
        <f t="shared" si="186"/>
        <v>2</v>
      </c>
      <c r="C2412" s="6">
        <f t="shared" si="187"/>
        <v>9</v>
      </c>
      <c r="D2412">
        <v>0.16889589460000001</v>
      </c>
      <c r="E2412">
        <v>0</v>
      </c>
      <c r="F2412">
        <v>0.16889589460000001</v>
      </c>
      <c r="G2412">
        <f t="shared" si="188"/>
        <v>0.16889589460000001</v>
      </c>
      <c r="H2412">
        <f t="shared" si="189"/>
        <v>0</v>
      </c>
    </row>
    <row r="2413" spans="1:8" x14ac:dyDescent="0.3">
      <c r="A2413" s="1">
        <f t="shared" si="190"/>
        <v>36576.208333339178</v>
      </c>
      <c r="B2413" s="6">
        <f t="shared" si="186"/>
        <v>2</v>
      </c>
      <c r="C2413" s="6">
        <f t="shared" si="187"/>
        <v>10</v>
      </c>
      <c r="D2413">
        <v>0.1806276171</v>
      </c>
      <c r="E2413">
        <v>0</v>
      </c>
      <c r="F2413">
        <v>0.1806276171</v>
      </c>
      <c r="G2413">
        <f t="shared" si="188"/>
        <v>0.1806276171</v>
      </c>
      <c r="H2413">
        <f t="shared" si="189"/>
        <v>0</v>
      </c>
    </row>
    <row r="2414" spans="1:8" x14ac:dyDescent="0.3">
      <c r="A2414" s="1">
        <f t="shared" si="190"/>
        <v>36576.229166672514</v>
      </c>
      <c r="B2414" s="6">
        <f t="shared" si="186"/>
        <v>2</v>
      </c>
      <c r="C2414" s="6">
        <f t="shared" si="187"/>
        <v>11</v>
      </c>
      <c r="D2414">
        <v>0.19816985009999999</v>
      </c>
      <c r="E2414">
        <v>0</v>
      </c>
      <c r="F2414">
        <v>0.19816985009999999</v>
      </c>
      <c r="G2414">
        <f t="shared" si="188"/>
        <v>0.19816985009999999</v>
      </c>
      <c r="H2414">
        <f t="shared" si="189"/>
        <v>0</v>
      </c>
    </row>
    <row r="2415" spans="1:8" x14ac:dyDescent="0.3">
      <c r="A2415" s="1">
        <f t="shared" si="190"/>
        <v>36576.25000000585</v>
      </c>
      <c r="B2415" s="6">
        <f t="shared" si="186"/>
        <v>2</v>
      </c>
      <c r="C2415" s="6">
        <f t="shared" si="187"/>
        <v>12</v>
      </c>
      <c r="D2415">
        <v>0.2207715468</v>
      </c>
      <c r="E2415">
        <v>0</v>
      </c>
      <c r="F2415">
        <v>0.2207715468</v>
      </c>
      <c r="G2415">
        <f t="shared" si="188"/>
        <v>0.2207715468</v>
      </c>
      <c r="H2415">
        <f t="shared" si="189"/>
        <v>0</v>
      </c>
    </row>
    <row r="2416" spans="1:8" x14ac:dyDescent="0.3">
      <c r="A2416" s="1">
        <f t="shared" si="190"/>
        <v>36576.270833339186</v>
      </c>
      <c r="B2416" s="6">
        <f t="shared" si="186"/>
        <v>2</v>
      </c>
      <c r="C2416" s="6">
        <f t="shared" si="187"/>
        <v>13</v>
      </c>
      <c r="D2416">
        <v>0.2547215028</v>
      </c>
      <c r="E2416">
        <v>4.2571014999999997E-2</v>
      </c>
      <c r="F2416">
        <v>0.2121504877</v>
      </c>
      <c r="G2416">
        <f t="shared" si="188"/>
        <v>0.2121504877</v>
      </c>
      <c r="H2416">
        <f t="shared" si="189"/>
        <v>0</v>
      </c>
    </row>
    <row r="2417" spans="1:8" x14ac:dyDescent="0.3">
      <c r="A2417" s="1">
        <f t="shared" si="190"/>
        <v>36576.291666672521</v>
      </c>
      <c r="B2417" s="6">
        <f t="shared" si="186"/>
        <v>2</v>
      </c>
      <c r="C2417" s="6">
        <f t="shared" si="187"/>
        <v>14</v>
      </c>
      <c r="D2417">
        <v>0.25780336079999999</v>
      </c>
      <c r="E2417">
        <v>4.2571014999999997E-2</v>
      </c>
      <c r="F2417">
        <v>0.21523234569999999</v>
      </c>
      <c r="G2417">
        <f t="shared" si="188"/>
        <v>0.21523234569999999</v>
      </c>
      <c r="H2417">
        <f t="shared" si="189"/>
        <v>0</v>
      </c>
    </row>
    <row r="2418" spans="1:8" x14ac:dyDescent="0.3">
      <c r="A2418" s="1">
        <f t="shared" si="190"/>
        <v>36576.312500005857</v>
      </c>
      <c r="B2418" s="6">
        <f t="shared" si="186"/>
        <v>2</v>
      </c>
      <c r="C2418" s="6">
        <f t="shared" si="187"/>
        <v>15</v>
      </c>
      <c r="D2418">
        <v>0.24719597979999999</v>
      </c>
      <c r="E2418">
        <v>0.68262103740000002</v>
      </c>
      <c r="F2418">
        <v>-0.4354250576</v>
      </c>
      <c r="G2418">
        <f t="shared" si="188"/>
        <v>0</v>
      </c>
      <c r="H2418">
        <f t="shared" si="189"/>
        <v>-0.4354250576</v>
      </c>
    </row>
    <row r="2419" spans="1:8" x14ac:dyDescent="0.3">
      <c r="A2419" s="1">
        <f t="shared" si="190"/>
        <v>36576.333333339193</v>
      </c>
      <c r="B2419" s="6">
        <f t="shared" si="186"/>
        <v>2</v>
      </c>
      <c r="C2419" s="6">
        <f t="shared" si="187"/>
        <v>16</v>
      </c>
      <c r="D2419">
        <v>0.23213765259999999</v>
      </c>
      <c r="E2419">
        <v>0.68262103740000002</v>
      </c>
      <c r="F2419">
        <v>-0.4504833848</v>
      </c>
      <c r="G2419">
        <f t="shared" si="188"/>
        <v>0</v>
      </c>
      <c r="H2419">
        <f t="shared" si="189"/>
        <v>-0.4504833848</v>
      </c>
    </row>
    <row r="2420" spans="1:8" x14ac:dyDescent="0.3">
      <c r="A2420" s="1">
        <f t="shared" si="190"/>
        <v>36576.354166672529</v>
      </c>
      <c r="B2420" s="6">
        <f t="shared" si="186"/>
        <v>2</v>
      </c>
      <c r="C2420" s="6">
        <f t="shared" si="187"/>
        <v>17</v>
      </c>
      <c r="D2420">
        <v>0.2206369906</v>
      </c>
      <c r="E2420">
        <v>1.8503483643</v>
      </c>
      <c r="F2420">
        <v>-1.6297113737</v>
      </c>
      <c r="G2420">
        <f t="shared" si="188"/>
        <v>0</v>
      </c>
      <c r="H2420">
        <f t="shared" si="189"/>
        <v>-1.6297113737</v>
      </c>
    </row>
    <row r="2421" spans="1:8" x14ac:dyDescent="0.3">
      <c r="A2421" s="1">
        <f t="shared" si="190"/>
        <v>36576.375000005864</v>
      </c>
      <c r="B2421" s="6">
        <f t="shared" si="186"/>
        <v>2</v>
      </c>
      <c r="C2421" s="6">
        <f t="shared" si="187"/>
        <v>18</v>
      </c>
      <c r="D2421">
        <v>0.2014496985</v>
      </c>
      <c r="E2421">
        <v>1.8503483643</v>
      </c>
      <c r="F2421">
        <v>-1.6488986658</v>
      </c>
      <c r="G2421">
        <f t="shared" si="188"/>
        <v>0</v>
      </c>
      <c r="H2421">
        <f t="shared" si="189"/>
        <v>-1.6488986658</v>
      </c>
    </row>
    <row r="2422" spans="1:8" x14ac:dyDescent="0.3">
      <c r="A2422" s="1">
        <f t="shared" si="190"/>
        <v>36576.3958333392</v>
      </c>
      <c r="B2422" s="6">
        <f t="shared" si="186"/>
        <v>2</v>
      </c>
      <c r="C2422" s="6">
        <f t="shared" si="187"/>
        <v>19</v>
      </c>
      <c r="D2422">
        <v>0.20205496749999999</v>
      </c>
      <c r="E2422">
        <v>2.2059871717999999</v>
      </c>
      <c r="F2422">
        <v>-2.0039322043999999</v>
      </c>
      <c r="G2422">
        <f t="shared" si="188"/>
        <v>0</v>
      </c>
      <c r="H2422">
        <f t="shared" si="189"/>
        <v>-2.0039322043999999</v>
      </c>
    </row>
    <row r="2423" spans="1:8" x14ac:dyDescent="0.3">
      <c r="A2423" s="1">
        <f t="shared" si="190"/>
        <v>36576.416666672536</v>
      </c>
      <c r="B2423" s="6">
        <f t="shared" si="186"/>
        <v>2</v>
      </c>
      <c r="C2423" s="6">
        <f t="shared" si="187"/>
        <v>20</v>
      </c>
      <c r="D2423">
        <v>0.156829622</v>
      </c>
      <c r="E2423">
        <v>2.2059871717999999</v>
      </c>
      <c r="F2423">
        <v>-2.0491575497999999</v>
      </c>
      <c r="G2423">
        <f t="shared" si="188"/>
        <v>0</v>
      </c>
      <c r="H2423">
        <f t="shared" si="189"/>
        <v>-2.0491575497999999</v>
      </c>
    </row>
    <row r="2424" spans="1:8" x14ac:dyDescent="0.3">
      <c r="A2424" s="1">
        <f t="shared" si="190"/>
        <v>36576.437500005872</v>
      </c>
      <c r="B2424" s="6">
        <f t="shared" si="186"/>
        <v>2</v>
      </c>
      <c r="C2424" s="6">
        <f t="shared" si="187"/>
        <v>21</v>
      </c>
      <c r="D2424">
        <v>0.15980060700000001</v>
      </c>
      <c r="E2424">
        <v>2.2707912714999998</v>
      </c>
      <c r="F2424">
        <v>-2.1109906645000001</v>
      </c>
      <c r="G2424">
        <f t="shared" si="188"/>
        <v>0</v>
      </c>
      <c r="H2424">
        <f t="shared" si="189"/>
        <v>-2.1109906645000001</v>
      </c>
    </row>
    <row r="2425" spans="1:8" x14ac:dyDescent="0.3">
      <c r="A2425" s="1">
        <f t="shared" si="190"/>
        <v>36576.458333339207</v>
      </c>
      <c r="B2425" s="6">
        <f t="shared" si="186"/>
        <v>2</v>
      </c>
      <c r="C2425" s="6">
        <f t="shared" si="187"/>
        <v>22</v>
      </c>
      <c r="D2425">
        <v>0.13401313449999999</v>
      </c>
      <c r="E2425">
        <v>2.2707912714999998</v>
      </c>
      <c r="F2425">
        <v>-2.1367781370999999</v>
      </c>
      <c r="G2425">
        <f t="shared" si="188"/>
        <v>0</v>
      </c>
      <c r="H2425">
        <f t="shared" si="189"/>
        <v>-2.1367781370999999</v>
      </c>
    </row>
    <row r="2426" spans="1:8" x14ac:dyDescent="0.3">
      <c r="A2426" s="1">
        <f t="shared" si="190"/>
        <v>36576.479166672543</v>
      </c>
      <c r="B2426" s="6">
        <f t="shared" si="186"/>
        <v>2</v>
      </c>
      <c r="C2426" s="6">
        <f t="shared" si="187"/>
        <v>23</v>
      </c>
      <c r="D2426">
        <v>0.14389598049999999</v>
      </c>
      <c r="E2426">
        <v>2.5945198731999999</v>
      </c>
      <c r="F2426">
        <v>-2.4506238926999999</v>
      </c>
      <c r="G2426">
        <f t="shared" si="188"/>
        <v>0</v>
      </c>
      <c r="H2426">
        <f t="shared" si="189"/>
        <v>-2.4506238926999999</v>
      </c>
    </row>
    <row r="2427" spans="1:8" x14ac:dyDescent="0.3">
      <c r="A2427" s="1">
        <f t="shared" si="190"/>
        <v>36576.500000005879</v>
      </c>
      <c r="B2427" s="6">
        <f t="shared" si="186"/>
        <v>2</v>
      </c>
      <c r="C2427" s="6">
        <f t="shared" si="187"/>
        <v>24</v>
      </c>
      <c r="D2427">
        <v>0.14863069239999999</v>
      </c>
      <c r="E2427">
        <v>2.5945198731999999</v>
      </c>
      <c r="F2427">
        <v>-2.4458891808000001</v>
      </c>
      <c r="G2427">
        <f t="shared" si="188"/>
        <v>0</v>
      </c>
      <c r="H2427">
        <f t="shared" si="189"/>
        <v>-2.4458891808000001</v>
      </c>
    </row>
    <row r="2428" spans="1:8" x14ac:dyDescent="0.3">
      <c r="A2428" s="1">
        <f t="shared" si="190"/>
        <v>36576.520833339215</v>
      </c>
      <c r="B2428" s="6">
        <f t="shared" si="186"/>
        <v>2</v>
      </c>
      <c r="C2428" s="6">
        <f t="shared" si="187"/>
        <v>25</v>
      </c>
      <c r="D2428">
        <v>0.14966602439999999</v>
      </c>
      <c r="E2428">
        <v>2.3508340207999998</v>
      </c>
      <c r="F2428">
        <v>-2.2011679963000002</v>
      </c>
      <c r="G2428">
        <f t="shared" si="188"/>
        <v>0</v>
      </c>
      <c r="H2428">
        <f t="shared" si="189"/>
        <v>-2.2011679963000002</v>
      </c>
    </row>
    <row r="2429" spans="1:8" x14ac:dyDescent="0.3">
      <c r="A2429" s="1">
        <f t="shared" si="190"/>
        <v>36576.54166667255</v>
      </c>
      <c r="B2429" s="6">
        <f t="shared" si="186"/>
        <v>2</v>
      </c>
      <c r="C2429" s="6">
        <f t="shared" si="187"/>
        <v>26</v>
      </c>
      <c r="D2429">
        <v>0.1513664935</v>
      </c>
      <c r="E2429">
        <v>2.3508340207999998</v>
      </c>
      <c r="F2429">
        <v>-2.1994675272999999</v>
      </c>
      <c r="G2429">
        <f t="shared" si="188"/>
        <v>0</v>
      </c>
      <c r="H2429">
        <f t="shared" si="189"/>
        <v>-2.1994675272999999</v>
      </c>
    </row>
    <row r="2430" spans="1:8" x14ac:dyDescent="0.3">
      <c r="A2430" s="1">
        <f t="shared" si="190"/>
        <v>36576.562500005886</v>
      </c>
      <c r="B2430" s="6">
        <f t="shared" si="186"/>
        <v>2</v>
      </c>
      <c r="C2430" s="6">
        <f t="shared" si="187"/>
        <v>27</v>
      </c>
      <c r="D2430">
        <v>0.15294905750000001</v>
      </c>
      <c r="E2430">
        <v>2.4212542859999999</v>
      </c>
      <c r="F2430">
        <v>-2.2683052285</v>
      </c>
      <c r="G2430">
        <f t="shared" si="188"/>
        <v>0</v>
      </c>
      <c r="H2430">
        <f t="shared" si="189"/>
        <v>-2.2683052285</v>
      </c>
    </row>
    <row r="2431" spans="1:8" x14ac:dyDescent="0.3">
      <c r="A2431" s="1">
        <f t="shared" si="190"/>
        <v>36576.583333339222</v>
      </c>
      <c r="B2431" s="6">
        <f t="shared" si="186"/>
        <v>2</v>
      </c>
      <c r="C2431" s="6">
        <f t="shared" si="187"/>
        <v>28</v>
      </c>
      <c r="D2431">
        <v>0.1406051606</v>
      </c>
      <c r="E2431">
        <v>2.4212542859999999</v>
      </c>
      <c r="F2431">
        <v>-2.2806491254000001</v>
      </c>
      <c r="G2431">
        <f t="shared" si="188"/>
        <v>0</v>
      </c>
      <c r="H2431">
        <f t="shared" si="189"/>
        <v>-2.2806491254000001</v>
      </c>
    </row>
    <row r="2432" spans="1:8" x14ac:dyDescent="0.3">
      <c r="A2432" s="1">
        <f t="shared" si="190"/>
        <v>36576.604166672558</v>
      </c>
      <c r="B2432" s="6">
        <f t="shared" si="186"/>
        <v>2</v>
      </c>
      <c r="C2432" s="6">
        <f t="shared" si="187"/>
        <v>29</v>
      </c>
      <c r="D2432">
        <v>0.15064106960000001</v>
      </c>
      <c r="E2432">
        <v>2.0474040754999998</v>
      </c>
      <c r="F2432">
        <v>-1.8967630059</v>
      </c>
      <c r="G2432">
        <f t="shared" si="188"/>
        <v>0</v>
      </c>
      <c r="H2432">
        <f t="shared" si="189"/>
        <v>-1.8967630059</v>
      </c>
    </row>
    <row r="2433" spans="1:8" x14ac:dyDescent="0.3">
      <c r="A2433" s="1">
        <f t="shared" si="190"/>
        <v>36576.625000005894</v>
      </c>
      <c r="B2433" s="6">
        <f t="shared" si="186"/>
        <v>2</v>
      </c>
      <c r="C2433" s="6">
        <f t="shared" si="187"/>
        <v>30</v>
      </c>
      <c r="D2433">
        <v>0.1685272384</v>
      </c>
      <c r="E2433">
        <v>2.0474040754999998</v>
      </c>
      <c r="F2433">
        <v>-1.8788768371</v>
      </c>
      <c r="G2433">
        <f t="shared" si="188"/>
        <v>0</v>
      </c>
      <c r="H2433">
        <f t="shared" si="189"/>
        <v>-1.8788768371</v>
      </c>
    </row>
    <row r="2434" spans="1:8" x14ac:dyDescent="0.3">
      <c r="A2434" s="1">
        <f t="shared" si="190"/>
        <v>36576.645833339229</v>
      </c>
      <c r="B2434" s="6">
        <f t="shared" si="186"/>
        <v>2</v>
      </c>
      <c r="C2434" s="6">
        <f t="shared" si="187"/>
        <v>31</v>
      </c>
      <c r="D2434">
        <v>0.1909539874</v>
      </c>
      <c r="E2434">
        <v>1.4916258</v>
      </c>
      <c r="F2434">
        <v>-1.3006718126000001</v>
      </c>
      <c r="G2434">
        <f t="shared" si="188"/>
        <v>0</v>
      </c>
      <c r="H2434">
        <f t="shared" si="189"/>
        <v>-1.3006718126000001</v>
      </c>
    </row>
    <row r="2435" spans="1:8" x14ac:dyDescent="0.3">
      <c r="A2435" s="1">
        <f t="shared" si="190"/>
        <v>36576.666666672565</v>
      </c>
      <c r="B2435" s="6">
        <f t="shared" si="186"/>
        <v>2</v>
      </c>
      <c r="C2435" s="6">
        <f t="shared" si="187"/>
        <v>32</v>
      </c>
      <c r="D2435">
        <v>0.22966259310000001</v>
      </c>
      <c r="E2435">
        <v>1.4916258</v>
      </c>
      <c r="F2435">
        <v>-1.2619632069</v>
      </c>
      <c r="G2435">
        <f t="shared" si="188"/>
        <v>0</v>
      </c>
      <c r="H2435">
        <f t="shared" si="189"/>
        <v>-1.2619632069</v>
      </c>
    </row>
    <row r="2436" spans="1:8" x14ac:dyDescent="0.3">
      <c r="A2436" s="1">
        <f t="shared" si="190"/>
        <v>36576.687500005901</v>
      </c>
      <c r="B2436" s="6">
        <f t="shared" si="186"/>
        <v>2</v>
      </c>
      <c r="C2436" s="6">
        <f t="shared" si="187"/>
        <v>33</v>
      </c>
      <c r="D2436">
        <v>0.25510003209999998</v>
      </c>
      <c r="E2436">
        <v>0.7652025818</v>
      </c>
      <c r="F2436">
        <v>-0.51010254970000002</v>
      </c>
      <c r="G2436">
        <f t="shared" si="188"/>
        <v>0</v>
      </c>
      <c r="H2436">
        <f t="shared" si="189"/>
        <v>-0.51010254970000002</v>
      </c>
    </row>
    <row r="2437" spans="1:8" x14ac:dyDescent="0.3">
      <c r="A2437" s="1">
        <f t="shared" si="190"/>
        <v>36576.708333339237</v>
      </c>
      <c r="B2437" s="6">
        <f t="shared" ref="B2437:B2500" si="191">MONTH(A2437)</f>
        <v>2</v>
      </c>
      <c r="C2437" s="6">
        <f t="shared" ref="C2437:C2500" si="192">HOUR(A2437)*2+MINUTE(A2437)/30</f>
        <v>34</v>
      </c>
      <c r="D2437">
        <v>0.28023663809999999</v>
      </c>
      <c r="E2437">
        <v>0.7652025818</v>
      </c>
      <c r="F2437">
        <v>-0.48496594370000001</v>
      </c>
      <c r="G2437">
        <f t="shared" ref="G2437:G2500" si="193">IF(F2437&gt;0,F2437,0)</f>
        <v>0</v>
      </c>
      <c r="H2437">
        <f t="shared" ref="H2437:H2500" si="194">IF(F2437&lt;0,F2437,0)</f>
        <v>-0.48496594370000001</v>
      </c>
    </row>
    <row r="2438" spans="1:8" x14ac:dyDescent="0.3">
      <c r="A2438" s="1">
        <f t="shared" ref="A2438:A2501" si="195">A2437+(1/48)</f>
        <v>36576.729166672572</v>
      </c>
      <c r="B2438" s="6">
        <f t="shared" si="191"/>
        <v>2</v>
      </c>
      <c r="C2438" s="6">
        <f t="shared" si="192"/>
        <v>35</v>
      </c>
      <c r="D2438">
        <v>0.30197837709999997</v>
      </c>
      <c r="E2438">
        <v>0.186325992</v>
      </c>
      <c r="F2438">
        <v>0.1156523851</v>
      </c>
      <c r="G2438">
        <f t="shared" si="193"/>
        <v>0.1156523851</v>
      </c>
      <c r="H2438">
        <f t="shared" si="194"/>
        <v>0</v>
      </c>
    </row>
    <row r="2439" spans="1:8" x14ac:dyDescent="0.3">
      <c r="A2439" s="1">
        <f t="shared" si="195"/>
        <v>36576.750000005908</v>
      </c>
      <c r="B2439" s="6">
        <f t="shared" si="191"/>
        <v>2</v>
      </c>
      <c r="C2439" s="6">
        <f t="shared" si="192"/>
        <v>36</v>
      </c>
      <c r="D2439">
        <v>0.2960351906</v>
      </c>
      <c r="E2439">
        <v>0.186325992</v>
      </c>
      <c r="F2439">
        <v>0.1097091986</v>
      </c>
      <c r="G2439">
        <f t="shared" si="193"/>
        <v>0.1097091986</v>
      </c>
      <c r="H2439">
        <f t="shared" si="194"/>
        <v>0</v>
      </c>
    </row>
    <row r="2440" spans="1:8" x14ac:dyDescent="0.3">
      <c r="A2440" s="1">
        <f t="shared" si="195"/>
        <v>36576.770833339244</v>
      </c>
      <c r="B2440" s="6">
        <f t="shared" si="191"/>
        <v>2</v>
      </c>
      <c r="C2440" s="6">
        <f t="shared" si="192"/>
        <v>37</v>
      </c>
      <c r="D2440">
        <v>0.28788650259999998</v>
      </c>
      <c r="E2440">
        <v>0.1212442999</v>
      </c>
      <c r="F2440">
        <v>0.16664220269999999</v>
      </c>
      <c r="G2440">
        <f t="shared" si="193"/>
        <v>0.16664220269999999</v>
      </c>
      <c r="H2440">
        <f t="shared" si="194"/>
        <v>0</v>
      </c>
    </row>
    <row r="2441" spans="1:8" x14ac:dyDescent="0.3">
      <c r="A2441" s="1">
        <f t="shared" si="195"/>
        <v>36576.79166667258</v>
      </c>
      <c r="B2441" s="6">
        <f t="shared" si="191"/>
        <v>2</v>
      </c>
      <c r="C2441" s="6">
        <f t="shared" si="192"/>
        <v>38</v>
      </c>
      <c r="D2441">
        <v>0.30893251300000002</v>
      </c>
      <c r="E2441">
        <v>0.1212442999</v>
      </c>
      <c r="F2441">
        <v>0.1876882131</v>
      </c>
      <c r="G2441">
        <f t="shared" si="193"/>
        <v>0.1876882131</v>
      </c>
      <c r="H2441">
        <f t="shared" si="194"/>
        <v>0</v>
      </c>
    </row>
    <row r="2442" spans="1:8" x14ac:dyDescent="0.3">
      <c r="A2442" s="1">
        <f t="shared" si="195"/>
        <v>36576.812500005915</v>
      </c>
      <c r="B2442" s="6">
        <f t="shared" si="191"/>
        <v>2</v>
      </c>
      <c r="C2442" s="6">
        <f t="shared" si="192"/>
        <v>39</v>
      </c>
      <c r="D2442">
        <v>0.31126584699999998</v>
      </c>
      <c r="E2442">
        <v>0</v>
      </c>
      <c r="F2442">
        <v>0.31126584699999998</v>
      </c>
      <c r="G2442">
        <f t="shared" si="193"/>
        <v>0.31126584699999998</v>
      </c>
      <c r="H2442">
        <f t="shared" si="194"/>
        <v>0</v>
      </c>
    </row>
    <row r="2443" spans="1:8" x14ac:dyDescent="0.3">
      <c r="A2443" s="1">
        <f t="shared" si="195"/>
        <v>36576.833333339251</v>
      </c>
      <c r="B2443" s="6">
        <f t="shared" si="191"/>
        <v>2</v>
      </c>
      <c r="C2443" s="6">
        <f t="shared" si="192"/>
        <v>40</v>
      </c>
      <c r="D2443">
        <v>0.32547150409999998</v>
      </c>
      <c r="E2443">
        <v>0</v>
      </c>
      <c r="F2443">
        <v>0.32547150409999998</v>
      </c>
      <c r="G2443">
        <f t="shared" si="193"/>
        <v>0.32547150409999998</v>
      </c>
      <c r="H2443">
        <f t="shared" si="194"/>
        <v>0</v>
      </c>
    </row>
    <row r="2444" spans="1:8" x14ac:dyDescent="0.3">
      <c r="A2444" s="1">
        <f t="shared" si="195"/>
        <v>36576.854166672587</v>
      </c>
      <c r="B2444" s="6">
        <f t="shared" si="191"/>
        <v>2</v>
      </c>
      <c r="C2444" s="6">
        <f t="shared" si="192"/>
        <v>41</v>
      </c>
      <c r="D2444">
        <v>0.30813042210000002</v>
      </c>
      <c r="E2444">
        <v>0</v>
      </c>
      <c r="F2444">
        <v>0.30813042210000002</v>
      </c>
      <c r="G2444">
        <f t="shared" si="193"/>
        <v>0.30813042210000002</v>
      </c>
      <c r="H2444">
        <f t="shared" si="194"/>
        <v>0</v>
      </c>
    </row>
    <row r="2445" spans="1:8" x14ac:dyDescent="0.3">
      <c r="A2445" s="1">
        <f t="shared" si="195"/>
        <v>36576.875000005923</v>
      </c>
      <c r="B2445" s="6">
        <f t="shared" si="191"/>
        <v>2</v>
      </c>
      <c r="C2445" s="6">
        <f t="shared" si="192"/>
        <v>42</v>
      </c>
      <c r="D2445">
        <v>0.32949910510000002</v>
      </c>
      <c r="E2445">
        <v>0</v>
      </c>
      <c r="F2445">
        <v>0.32949910510000002</v>
      </c>
      <c r="G2445">
        <f t="shared" si="193"/>
        <v>0.32949910510000002</v>
      </c>
      <c r="H2445">
        <f t="shared" si="194"/>
        <v>0</v>
      </c>
    </row>
    <row r="2446" spans="1:8" x14ac:dyDescent="0.3">
      <c r="A2446" s="1">
        <f t="shared" si="195"/>
        <v>36576.895833339258</v>
      </c>
      <c r="B2446" s="6">
        <f t="shared" si="191"/>
        <v>2</v>
      </c>
      <c r="C2446" s="6">
        <f t="shared" si="192"/>
        <v>43</v>
      </c>
      <c r="D2446">
        <v>0.30163883809999997</v>
      </c>
      <c r="E2446">
        <v>0</v>
      </c>
      <c r="F2446">
        <v>0.30163883809999997</v>
      </c>
      <c r="G2446">
        <f t="shared" si="193"/>
        <v>0.30163883809999997</v>
      </c>
      <c r="H2446">
        <f t="shared" si="194"/>
        <v>0</v>
      </c>
    </row>
    <row r="2447" spans="1:8" x14ac:dyDescent="0.3">
      <c r="A2447" s="1">
        <f t="shared" si="195"/>
        <v>36576.916666672594</v>
      </c>
      <c r="B2447" s="6">
        <f t="shared" si="191"/>
        <v>2</v>
      </c>
      <c r="C2447" s="6">
        <f t="shared" si="192"/>
        <v>44</v>
      </c>
      <c r="D2447">
        <v>0.28297692549999998</v>
      </c>
      <c r="E2447">
        <v>0</v>
      </c>
      <c r="F2447">
        <v>0.28297692549999998</v>
      </c>
      <c r="G2447">
        <f t="shared" si="193"/>
        <v>0.28297692549999998</v>
      </c>
      <c r="H2447">
        <f t="shared" si="194"/>
        <v>0</v>
      </c>
    </row>
    <row r="2448" spans="1:8" x14ac:dyDescent="0.3">
      <c r="A2448" s="1">
        <f t="shared" si="195"/>
        <v>36576.93750000593</v>
      </c>
      <c r="B2448" s="6">
        <f t="shared" si="191"/>
        <v>2</v>
      </c>
      <c r="C2448" s="6">
        <f t="shared" si="192"/>
        <v>45</v>
      </c>
      <c r="D2448">
        <v>0.2492975295</v>
      </c>
      <c r="E2448">
        <v>0</v>
      </c>
      <c r="F2448">
        <v>0.2492975295</v>
      </c>
      <c r="G2448">
        <f t="shared" si="193"/>
        <v>0.2492975295</v>
      </c>
      <c r="H2448">
        <f t="shared" si="194"/>
        <v>0</v>
      </c>
    </row>
    <row r="2449" spans="1:8" x14ac:dyDescent="0.3">
      <c r="A2449" s="1">
        <f t="shared" si="195"/>
        <v>36576.958333339266</v>
      </c>
      <c r="B2449" s="6">
        <f t="shared" si="191"/>
        <v>2</v>
      </c>
      <c r="C2449" s="6">
        <f t="shared" si="192"/>
        <v>46</v>
      </c>
      <c r="D2449">
        <v>0.22897835320000001</v>
      </c>
      <c r="E2449">
        <v>0</v>
      </c>
      <c r="F2449">
        <v>0.22897835320000001</v>
      </c>
      <c r="G2449">
        <f t="shared" si="193"/>
        <v>0.22897835320000001</v>
      </c>
      <c r="H2449">
        <f t="shared" si="194"/>
        <v>0</v>
      </c>
    </row>
    <row r="2450" spans="1:8" x14ac:dyDescent="0.3">
      <c r="A2450" s="1">
        <f t="shared" si="195"/>
        <v>36576.979166672601</v>
      </c>
      <c r="B2450" s="6">
        <f t="shared" si="191"/>
        <v>2</v>
      </c>
      <c r="C2450" s="6">
        <f t="shared" si="192"/>
        <v>47</v>
      </c>
      <c r="D2450">
        <v>0.20668864619999999</v>
      </c>
      <c r="E2450">
        <v>0</v>
      </c>
      <c r="F2450">
        <v>0.20668864619999999</v>
      </c>
      <c r="G2450">
        <f t="shared" si="193"/>
        <v>0.20668864619999999</v>
      </c>
      <c r="H2450">
        <f t="shared" si="194"/>
        <v>0</v>
      </c>
    </row>
    <row r="2451" spans="1:8" x14ac:dyDescent="0.3">
      <c r="A2451" s="1">
        <f t="shared" si="195"/>
        <v>36577.000000005937</v>
      </c>
      <c r="B2451" s="6">
        <f t="shared" si="191"/>
        <v>2</v>
      </c>
      <c r="C2451" s="6">
        <f t="shared" si="192"/>
        <v>0</v>
      </c>
      <c r="D2451">
        <v>0.20349647200000001</v>
      </c>
      <c r="E2451">
        <v>0</v>
      </c>
      <c r="F2451">
        <v>0.20349647200000001</v>
      </c>
      <c r="G2451">
        <f t="shared" si="193"/>
        <v>0.20349647200000001</v>
      </c>
      <c r="H2451">
        <f t="shared" si="194"/>
        <v>0</v>
      </c>
    </row>
    <row r="2452" spans="1:8" x14ac:dyDescent="0.3">
      <c r="A2452" s="1">
        <f t="shared" si="195"/>
        <v>36577.020833339273</v>
      </c>
      <c r="B2452" s="6">
        <f t="shared" si="191"/>
        <v>2</v>
      </c>
      <c r="C2452" s="6">
        <f t="shared" si="192"/>
        <v>1</v>
      </c>
      <c r="D2452">
        <v>0.19164258000000001</v>
      </c>
      <c r="E2452">
        <v>0</v>
      </c>
      <c r="F2452">
        <v>0.19164258000000001</v>
      </c>
      <c r="G2452">
        <f t="shared" si="193"/>
        <v>0.19164258000000001</v>
      </c>
      <c r="H2452">
        <f t="shared" si="194"/>
        <v>0</v>
      </c>
    </row>
    <row r="2453" spans="1:8" x14ac:dyDescent="0.3">
      <c r="A2453" s="1">
        <f t="shared" si="195"/>
        <v>36577.041666672609</v>
      </c>
      <c r="B2453" s="6">
        <f t="shared" si="191"/>
        <v>2</v>
      </c>
      <c r="C2453" s="6">
        <f t="shared" si="192"/>
        <v>2</v>
      </c>
      <c r="D2453">
        <v>0.1847091505</v>
      </c>
      <c r="E2453">
        <v>0</v>
      </c>
      <c r="F2453">
        <v>0.1847091505</v>
      </c>
      <c r="G2453">
        <f t="shared" si="193"/>
        <v>0.1847091505</v>
      </c>
      <c r="H2453">
        <f t="shared" si="194"/>
        <v>0</v>
      </c>
    </row>
    <row r="2454" spans="1:8" x14ac:dyDescent="0.3">
      <c r="A2454" s="1">
        <f t="shared" si="195"/>
        <v>36577.062500005944</v>
      </c>
      <c r="B2454" s="6">
        <f t="shared" si="191"/>
        <v>2</v>
      </c>
      <c r="C2454" s="6">
        <f t="shared" si="192"/>
        <v>3</v>
      </c>
      <c r="D2454">
        <v>0.17771097150000001</v>
      </c>
      <c r="E2454">
        <v>0</v>
      </c>
      <c r="F2454">
        <v>0.17771097150000001</v>
      </c>
      <c r="G2454">
        <f t="shared" si="193"/>
        <v>0.17771097150000001</v>
      </c>
      <c r="H2454">
        <f t="shared" si="194"/>
        <v>0</v>
      </c>
    </row>
    <row r="2455" spans="1:8" x14ac:dyDescent="0.3">
      <c r="A2455" s="1">
        <f t="shared" si="195"/>
        <v>36577.08333333928</v>
      </c>
      <c r="B2455" s="6">
        <f t="shared" si="191"/>
        <v>2</v>
      </c>
      <c r="C2455" s="6">
        <f t="shared" si="192"/>
        <v>4</v>
      </c>
      <c r="D2455">
        <v>0.1737550115</v>
      </c>
      <c r="E2455">
        <v>0</v>
      </c>
      <c r="F2455">
        <v>0.1737550115</v>
      </c>
      <c r="G2455">
        <f t="shared" si="193"/>
        <v>0.1737550115</v>
      </c>
      <c r="H2455">
        <f t="shared" si="194"/>
        <v>0</v>
      </c>
    </row>
    <row r="2456" spans="1:8" x14ac:dyDescent="0.3">
      <c r="A2456" s="1">
        <f t="shared" si="195"/>
        <v>36577.104166672616</v>
      </c>
      <c r="B2456" s="6">
        <f t="shared" si="191"/>
        <v>2</v>
      </c>
      <c r="C2456" s="6">
        <f t="shared" si="192"/>
        <v>5</v>
      </c>
      <c r="D2456">
        <v>0.16933639249999999</v>
      </c>
      <c r="E2456">
        <v>0</v>
      </c>
      <c r="F2456">
        <v>0.16933639249999999</v>
      </c>
      <c r="G2456">
        <f t="shared" si="193"/>
        <v>0.16933639249999999</v>
      </c>
      <c r="H2456">
        <f t="shared" si="194"/>
        <v>0</v>
      </c>
    </row>
    <row r="2457" spans="1:8" x14ac:dyDescent="0.3">
      <c r="A2457" s="1">
        <f t="shared" si="195"/>
        <v>36577.125000005952</v>
      </c>
      <c r="B2457" s="6">
        <f t="shared" si="191"/>
        <v>2</v>
      </c>
      <c r="C2457" s="6">
        <f t="shared" si="192"/>
        <v>6</v>
      </c>
      <c r="D2457">
        <v>0.16637688710000001</v>
      </c>
      <c r="E2457">
        <v>0</v>
      </c>
      <c r="F2457">
        <v>0.16637688710000001</v>
      </c>
      <c r="G2457">
        <f t="shared" si="193"/>
        <v>0.16637688710000001</v>
      </c>
      <c r="H2457">
        <f t="shared" si="194"/>
        <v>0</v>
      </c>
    </row>
    <row r="2458" spans="1:8" x14ac:dyDescent="0.3">
      <c r="A2458" s="1">
        <f t="shared" si="195"/>
        <v>36577.145833339287</v>
      </c>
      <c r="B2458" s="6">
        <f t="shared" si="191"/>
        <v>2</v>
      </c>
      <c r="C2458" s="6">
        <f t="shared" si="192"/>
        <v>7</v>
      </c>
      <c r="D2458">
        <v>0.16413061910000001</v>
      </c>
      <c r="E2458">
        <v>0</v>
      </c>
      <c r="F2458">
        <v>0.16413061910000001</v>
      </c>
      <c r="G2458">
        <f t="shared" si="193"/>
        <v>0.16413061910000001</v>
      </c>
      <c r="H2458">
        <f t="shared" si="194"/>
        <v>0</v>
      </c>
    </row>
    <row r="2459" spans="1:8" x14ac:dyDescent="0.3">
      <c r="A2459" s="1">
        <f t="shared" si="195"/>
        <v>36577.166666672623</v>
      </c>
      <c r="B2459" s="6">
        <f t="shared" si="191"/>
        <v>2</v>
      </c>
      <c r="C2459" s="6">
        <f t="shared" si="192"/>
        <v>8</v>
      </c>
      <c r="D2459">
        <v>0.16596875259999999</v>
      </c>
      <c r="E2459">
        <v>0</v>
      </c>
      <c r="F2459">
        <v>0.16596875259999999</v>
      </c>
      <c r="G2459">
        <f t="shared" si="193"/>
        <v>0.16596875259999999</v>
      </c>
      <c r="H2459">
        <f t="shared" si="194"/>
        <v>0</v>
      </c>
    </row>
    <row r="2460" spans="1:8" x14ac:dyDescent="0.3">
      <c r="A2460" s="1">
        <f t="shared" si="195"/>
        <v>36577.187500005959</v>
      </c>
      <c r="B2460" s="6">
        <f t="shared" si="191"/>
        <v>2</v>
      </c>
      <c r="C2460" s="6">
        <f t="shared" si="192"/>
        <v>9</v>
      </c>
      <c r="D2460">
        <v>0.17041983860000001</v>
      </c>
      <c r="E2460">
        <v>0</v>
      </c>
      <c r="F2460">
        <v>0.17041983860000001</v>
      </c>
      <c r="G2460">
        <f t="shared" si="193"/>
        <v>0.17041983860000001</v>
      </c>
      <c r="H2460">
        <f t="shared" si="194"/>
        <v>0</v>
      </c>
    </row>
    <row r="2461" spans="1:8" x14ac:dyDescent="0.3">
      <c r="A2461" s="1">
        <f t="shared" si="195"/>
        <v>36577.208333339295</v>
      </c>
      <c r="B2461" s="6">
        <f t="shared" si="191"/>
        <v>2</v>
      </c>
      <c r="C2461" s="6">
        <f t="shared" si="192"/>
        <v>10</v>
      </c>
      <c r="D2461">
        <v>0.18045204910000001</v>
      </c>
      <c r="E2461">
        <v>0</v>
      </c>
      <c r="F2461">
        <v>0.18045204910000001</v>
      </c>
      <c r="G2461">
        <f t="shared" si="193"/>
        <v>0.18045204910000001</v>
      </c>
      <c r="H2461">
        <f t="shared" si="194"/>
        <v>0</v>
      </c>
    </row>
    <row r="2462" spans="1:8" x14ac:dyDescent="0.3">
      <c r="A2462" s="1">
        <f t="shared" si="195"/>
        <v>36577.229166672631</v>
      </c>
      <c r="B2462" s="6">
        <f t="shared" si="191"/>
        <v>2</v>
      </c>
      <c r="C2462" s="6">
        <f t="shared" si="192"/>
        <v>11</v>
      </c>
      <c r="D2462">
        <v>0.19931281610000001</v>
      </c>
      <c r="E2462">
        <v>0</v>
      </c>
      <c r="F2462">
        <v>0.19931281610000001</v>
      </c>
      <c r="G2462">
        <f t="shared" si="193"/>
        <v>0.19931281610000001</v>
      </c>
      <c r="H2462">
        <f t="shared" si="194"/>
        <v>0</v>
      </c>
    </row>
    <row r="2463" spans="1:8" x14ac:dyDescent="0.3">
      <c r="A2463" s="1">
        <f t="shared" si="195"/>
        <v>36577.250000005966</v>
      </c>
      <c r="B2463" s="6">
        <f t="shared" si="191"/>
        <v>2</v>
      </c>
      <c r="C2463" s="6">
        <f t="shared" si="192"/>
        <v>12</v>
      </c>
      <c r="D2463">
        <v>0.22562652999999999</v>
      </c>
      <c r="E2463">
        <v>0</v>
      </c>
      <c r="F2463">
        <v>0.22562652999999999</v>
      </c>
      <c r="G2463">
        <f t="shared" si="193"/>
        <v>0.22562652999999999</v>
      </c>
      <c r="H2463">
        <f t="shared" si="194"/>
        <v>0</v>
      </c>
    </row>
    <row r="2464" spans="1:8" x14ac:dyDescent="0.3">
      <c r="A2464" s="1">
        <f t="shared" si="195"/>
        <v>36577.270833339302</v>
      </c>
      <c r="B2464" s="6">
        <f t="shared" si="191"/>
        <v>2</v>
      </c>
      <c r="C2464" s="6">
        <f t="shared" si="192"/>
        <v>13</v>
      </c>
      <c r="D2464">
        <v>0.25552359200000002</v>
      </c>
      <c r="E2464">
        <v>4.2037345599999998E-2</v>
      </c>
      <c r="F2464">
        <v>0.2134862464</v>
      </c>
      <c r="G2464">
        <f t="shared" si="193"/>
        <v>0.2134862464</v>
      </c>
      <c r="H2464">
        <f t="shared" si="194"/>
        <v>0</v>
      </c>
    </row>
    <row r="2465" spans="1:8" x14ac:dyDescent="0.3">
      <c r="A2465" s="1">
        <f t="shared" si="195"/>
        <v>36577.291666672638</v>
      </c>
      <c r="B2465" s="6">
        <f t="shared" si="191"/>
        <v>2</v>
      </c>
      <c r="C2465" s="6">
        <f t="shared" si="192"/>
        <v>14</v>
      </c>
      <c r="D2465">
        <v>0.26491914459999999</v>
      </c>
      <c r="E2465">
        <v>4.2037345599999998E-2</v>
      </c>
      <c r="F2465">
        <v>0.22288179899999999</v>
      </c>
      <c r="G2465">
        <f t="shared" si="193"/>
        <v>0.22288179899999999</v>
      </c>
      <c r="H2465">
        <f t="shared" si="194"/>
        <v>0</v>
      </c>
    </row>
    <row r="2466" spans="1:8" x14ac:dyDescent="0.3">
      <c r="A2466" s="1">
        <f t="shared" si="195"/>
        <v>36577.312500005974</v>
      </c>
      <c r="B2466" s="6">
        <f t="shared" si="191"/>
        <v>2</v>
      </c>
      <c r="C2466" s="6">
        <f t="shared" si="192"/>
        <v>15</v>
      </c>
      <c r="D2466">
        <v>0.25975369259999997</v>
      </c>
      <c r="E2466">
        <v>0.72361948009999999</v>
      </c>
      <c r="F2466">
        <v>-0.46386578750000002</v>
      </c>
      <c r="G2466">
        <f t="shared" si="193"/>
        <v>0</v>
      </c>
      <c r="H2466">
        <f t="shared" si="194"/>
        <v>-0.46386578750000002</v>
      </c>
    </row>
    <row r="2467" spans="1:8" x14ac:dyDescent="0.3">
      <c r="A2467" s="1">
        <f t="shared" si="195"/>
        <v>36577.333333339309</v>
      </c>
      <c r="B2467" s="6">
        <f t="shared" si="191"/>
        <v>2</v>
      </c>
      <c r="C2467" s="6">
        <f t="shared" si="192"/>
        <v>16</v>
      </c>
      <c r="D2467">
        <v>0.2418932017</v>
      </c>
      <c r="E2467">
        <v>0.72361948009999999</v>
      </c>
      <c r="F2467">
        <v>-0.48172627849999999</v>
      </c>
      <c r="G2467">
        <f t="shared" si="193"/>
        <v>0</v>
      </c>
      <c r="H2467">
        <f t="shared" si="194"/>
        <v>-0.48172627849999999</v>
      </c>
    </row>
    <row r="2468" spans="1:8" x14ac:dyDescent="0.3">
      <c r="A2468" s="1">
        <f t="shared" si="195"/>
        <v>36577.354166672645</v>
      </c>
      <c r="B2468" s="6">
        <f t="shared" si="191"/>
        <v>2</v>
      </c>
      <c r="C2468" s="6">
        <f t="shared" si="192"/>
        <v>17</v>
      </c>
      <c r="D2468">
        <v>0.23518149969999999</v>
      </c>
      <c r="E2468">
        <v>2.0111834144</v>
      </c>
      <c r="F2468">
        <v>-1.7760019146999999</v>
      </c>
      <c r="G2468">
        <f t="shared" si="193"/>
        <v>0</v>
      </c>
      <c r="H2468">
        <f t="shared" si="194"/>
        <v>-1.7760019146999999</v>
      </c>
    </row>
    <row r="2469" spans="1:8" x14ac:dyDescent="0.3">
      <c r="A2469" s="1">
        <f t="shared" si="195"/>
        <v>36577.375000005981</v>
      </c>
      <c r="B2469" s="6">
        <f t="shared" si="191"/>
        <v>2</v>
      </c>
      <c r="C2469" s="6">
        <f t="shared" si="192"/>
        <v>18</v>
      </c>
      <c r="D2469">
        <v>0.22607603549999999</v>
      </c>
      <c r="E2469">
        <v>2.0111834144</v>
      </c>
      <c r="F2469">
        <v>-1.7851073789</v>
      </c>
      <c r="G2469">
        <f t="shared" si="193"/>
        <v>0</v>
      </c>
      <c r="H2469">
        <f t="shared" si="194"/>
        <v>-1.7851073789</v>
      </c>
    </row>
    <row r="2470" spans="1:8" x14ac:dyDescent="0.3">
      <c r="A2470" s="1">
        <f t="shared" si="195"/>
        <v>36577.395833339317</v>
      </c>
      <c r="B2470" s="6">
        <f t="shared" si="191"/>
        <v>2</v>
      </c>
      <c r="C2470" s="6">
        <f t="shared" si="192"/>
        <v>19</v>
      </c>
      <c r="D2470">
        <v>0.22854605250000001</v>
      </c>
      <c r="E2470">
        <v>2.3413173728999999</v>
      </c>
      <c r="F2470">
        <v>-2.1127713203999998</v>
      </c>
      <c r="G2470">
        <f t="shared" si="193"/>
        <v>0</v>
      </c>
      <c r="H2470">
        <f t="shared" si="194"/>
        <v>-2.1127713203999998</v>
      </c>
    </row>
    <row r="2471" spans="1:8" x14ac:dyDescent="0.3">
      <c r="A2471" s="1">
        <f t="shared" si="195"/>
        <v>36577.416666672652</v>
      </c>
      <c r="B2471" s="6">
        <f t="shared" si="191"/>
        <v>2</v>
      </c>
      <c r="C2471" s="6">
        <f t="shared" si="192"/>
        <v>20</v>
      </c>
      <c r="D2471">
        <v>0.21719758250000001</v>
      </c>
      <c r="E2471">
        <v>2.3413173728999999</v>
      </c>
      <c r="F2471">
        <v>-2.1241197904</v>
      </c>
      <c r="G2471">
        <f t="shared" si="193"/>
        <v>0</v>
      </c>
      <c r="H2471">
        <f t="shared" si="194"/>
        <v>-2.1241197904</v>
      </c>
    </row>
    <row r="2472" spans="1:8" x14ac:dyDescent="0.3">
      <c r="A2472" s="1">
        <f t="shared" si="195"/>
        <v>36577.437500005988</v>
      </c>
      <c r="B2472" s="6">
        <f t="shared" si="191"/>
        <v>2</v>
      </c>
      <c r="C2472" s="6">
        <f t="shared" si="192"/>
        <v>21</v>
      </c>
      <c r="D2472">
        <v>0.2222732895</v>
      </c>
      <c r="E2472">
        <v>1.8818854848</v>
      </c>
      <c r="F2472">
        <v>-1.6596121953</v>
      </c>
      <c r="G2472">
        <f t="shared" si="193"/>
        <v>0</v>
      </c>
      <c r="H2472">
        <f t="shared" si="194"/>
        <v>-1.6596121953</v>
      </c>
    </row>
    <row r="2473" spans="1:8" x14ac:dyDescent="0.3">
      <c r="A2473" s="1">
        <f t="shared" si="195"/>
        <v>36577.458333339324</v>
      </c>
      <c r="B2473" s="6">
        <f t="shared" si="191"/>
        <v>2</v>
      </c>
      <c r="C2473" s="6">
        <f t="shared" si="192"/>
        <v>22</v>
      </c>
      <c r="D2473">
        <v>0.2151591565</v>
      </c>
      <c r="E2473">
        <v>1.8818854848</v>
      </c>
      <c r="F2473">
        <v>-1.6667263284</v>
      </c>
      <c r="G2473">
        <f t="shared" si="193"/>
        <v>0</v>
      </c>
      <c r="H2473">
        <f t="shared" si="194"/>
        <v>-1.6667263284</v>
      </c>
    </row>
    <row r="2474" spans="1:8" x14ac:dyDescent="0.3">
      <c r="A2474" s="1">
        <f t="shared" si="195"/>
        <v>36577.47916667266</v>
      </c>
      <c r="B2474" s="6">
        <f t="shared" si="191"/>
        <v>2</v>
      </c>
      <c r="C2474" s="6">
        <f t="shared" si="192"/>
        <v>23</v>
      </c>
      <c r="D2474">
        <v>0.21472675350000001</v>
      </c>
      <c r="E2474">
        <v>2.0636939021999998</v>
      </c>
      <c r="F2474">
        <v>-1.8489671486999999</v>
      </c>
      <c r="G2474">
        <f t="shared" si="193"/>
        <v>0</v>
      </c>
      <c r="H2474">
        <f t="shared" si="194"/>
        <v>-1.8489671486999999</v>
      </c>
    </row>
    <row r="2475" spans="1:8" x14ac:dyDescent="0.3">
      <c r="A2475" s="1">
        <f t="shared" si="195"/>
        <v>36577.500000005995</v>
      </c>
      <c r="B2475" s="6">
        <f t="shared" si="191"/>
        <v>2</v>
      </c>
      <c r="C2475" s="6">
        <f t="shared" si="192"/>
        <v>24</v>
      </c>
      <c r="D2475">
        <v>0.2185446093</v>
      </c>
      <c r="E2475">
        <v>2.0636939021999998</v>
      </c>
      <c r="F2475">
        <v>-1.8451492929</v>
      </c>
      <c r="G2475">
        <f t="shared" si="193"/>
        <v>0</v>
      </c>
      <c r="H2475">
        <f t="shared" si="194"/>
        <v>-1.8451492929</v>
      </c>
    </row>
    <row r="2476" spans="1:8" x14ac:dyDescent="0.3">
      <c r="A2476" s="1">
        <f t="shared" si="195"/>
        <v>36577.520833339331</v>
      </c>
      <c r="B2476" s="6">
        <f t="shared" si="191"/>
        <v>2</v>
      </c>
      <c r="C2476" s="6">
        <f t="shared" si="192"/>
        <v>25</v>
      </c>
      <c r="D2476">
        <v>0.22060031329999999</v>
      </c>
      <c r="E2476">
        <v>1.8712334269999999</v>
      </c>
      <c r="F2476">
        <v>-1.6506331137000001</v>
      </c>
      <c r="G2476">
        <f t="shared" si="193"/>
        <v>0</v>
      </c>
      <c r="H2476">
        <f t="shared" si="194"/>
        <v>-1.6506331137000001</v>
      </c>
    </row>
    <row r="2477" spans="1:8" x14ac:dyDescent="0.3">
      <c r="A2477" s="1">
        <f t="shared" si="195"/>
        <v>36577.541666672667</v>
      </c>
      <c r="B2477" s="6">
        <f t="shared" si="191"/>
        <v>2</v>
      </c>
      <c r="C2477" s="6">
        <f t="shared" si="192"/>
        <v>26</v>
      </c>
      <c r="D2477">
        <v>0.21825733359999999</v>
      </c>
      <c r="E2477">
        <v>1.8712334269999999</v>
      </c>
      <c r="F2477">
        <v>-1.6529760934</v>
      </c>
      <c r="G2477">
        <f t="shared" si="193"/>
        <v>0</v>
      </c>
      <c r="H2477">
        <f t="shared" si="194"/>
        <v>-1.6529760934</v>
      </c>
    </row>
    <row r="2478" spans="1:8" x14ac:dyDescent="0.3">
      <c r="A2478" s="1">
        <f t="shared" si="195"/>
        <v>36577.562500006003</v>
      </c>
      <c r="B2478" s="6">
        <f t="shared" si="191"/>
        <v>2</v>
      </c>
      <c r="C2478" s="6">
        <f t="shared" si="192"/>
        <v>27</v>
      </c>
      <c r="D2478">
        <v>0.2213626736</v>
      </c>
      <c r="E2478">
        <v>1.4100507756</v>
      </c>
      <c r="F2478">
        <v>-1.1886881021</v>
      </c>
      <c r="G2478">
        <f t="shared" si="193"/>
        <v>0</v>
      </c>
      <c r="H2478">
        <f t="shared" si="194"/>
        <v>-1.1886881021</v>
      </c>
    </row>
    <row r="2479" spans="1:8" x14ac:dyDescent="0.3">
      <c r="A2479" s="1">
        <f t="shared" si="195"/>
        <v>36577.583333339338</v>
      </c>
      <c r="B2479" s="6">
        <f t="shared" si="191"/>
        <v>2</v>
      </c>
      <c r="C2479" s="6">
        <f t="shared" si="192"/>
        <v>28</v>
      </c>
      <c r="D2479">
        <v>0.22484653900000001</v>
      </c>
      <c r="E2479">
        <v>1.4100507756</v>
      </c>
      <c r="F2479">
        <v>-1.1852042366</v>
      </c>
      <c r="G2479">
        <f t="shared" si="193"/>
        <v>0</v>
      </c>
      <c r="H2479">
        <f t="shared" si="194"/>
        <v>-1.1852042366</v>
      </c>
    </row>
    <row r="2480" spans="1:8" x14ac:dyDescent="0.3">
      <c r="A2480" s="1">
        <f t="shared" si="195"/>
        <v>36577.604166672674</v>
      </c>
      <c r="B2480" s="6">
        <f t="shared" si="191"/>
        <v>2</v>
      </c>
      <c r="C2480" s="6">
        <f t="shared" si="192"/>
        <v>29</v>
      </c>
      <c r="D2480">
        <v>0.231944923</v>
      </c>
      <c r="E2480">
        <v>1.7461908695999999</v>
      </c>
      <c r="F2480">
        <v>-1.5142459466</v>
      </c>
      <c r="G2480">
        <f t="shared" si="193"/>
        <v>0</v>
      </c>
      <c r="H2480">
        <f t="shared" si="194"/>
        <v>-1.5142459466</v>
      </c>
    </row>
    <row r="2481" spans="1:8" x14ac:dyDescent="0.3">
      <c r="A2481" s="1">
        <f t="shared" si="195"/>
        <v>36577.62500000601</v>
      </c>
      <c r="B2481" s="6">
        <f t="shared" si="191"/>
        <v>2</v>
      </c>
      <c r="C2481" s="6">
        <f t="shared" si="192"/>
        <v>30</v>
      </c>
      <c r="D2481">
        <v>0.25192178809999999</v>
      </c>
      <c r="E2481">
        <v>1.7461908695999999</v>
      </c>
      <c r="F2481">
        <v>-1.4942690814999999</v>
      </c>
      <c r="G2481">
        <f t="shared" si="193"/>
        <v>0</v>
      </c>
      <c r="H2481">
        <f t="shared" si="194"/>
        <v>-1.4942690814999999</v>
      </c>
    </row>
    <row r="2482" spans="1:8" x14ac:dyDescent="0.3">
      <c r="A2482" s="1">
        <f t="shared" si="195"/>
        <v>36577.645833339346</v>
      </c>
      <c r="B2482" s="6">
        <f t="shared" si="191"/>
        <v>2</v>
      </c>
      <c r="C2482" s="6">
        <f t="shared" si="192"/>
        <v>31</v>
      </c>
      <c r="D2482">
        <v>0.26438385910000001</v>
      </c>
      <c r="E2482">
        <v>1.3088217044999999</v>
      </c>
      <c r="F2482">
        <v>-1.0444378455000001</v>
      </c>
      <c r="G2482">
        <f t="shared" si="193"/>
        <v>0</v>
      </c>
      <c r="H2482">
        <f t="shared" si="194"/>
        <v>-1.0444378455000001</v>
      </c>
    </row>
    <row r="2483" spans="1:8" x14ac:dyDescent="0.3">
      <c r="A2483" s="1">
        <f t="shared" si="195"/>
        <v>36577.666666672681</v>
      </c>
      <c r="B2483" s="6">
        <f t="shared" si="191"/>
        <v>2</v>
      </c>
      <c r="C2483" s="6">
        <f t="shared" si="192"/>
        <v>32</v>
      </c>
      <c r="D2483">
        <v>0.2793524302</v>
      </c>
      <c r="E2483">
        <v>1.3088217044999999</v>
      </c>
      <c r="F2483">
        <v>-1.0294692743</v>
      </c>
      <c r="G2483">
        <f t="shared" si="193"/>
        <v>0</v>
      </c>
      <c r="H2483">
        <f t="shared" si="194"/>
        <v>-1.0294692743</v>
      </c>
    </row>
    <row r="2484" spans="1:8" x14ac:dyDescent="0.3">
      <c r="A2484" s="1">
        <f t="shared" si="195"/>
        <v>36577.687500006017</v>
      </c>
      <c r="B2484" s="6">
        <f t="shared" si="191"/>
        <v>2</v>
      </c>
      <c r="C2484" s="6">
        <f t="shared" si="192"/>
        <v>33</v>
      </c>
      <c r="D2484">
        <v>0.3000534862</v>
      </c>
      <c r="E2484">
        <v>0.77932105500000004</v>
      </c>
      <c r="F2484">
        <v>-0.47926756879999999</v>
      </c>
      <c r="G2484">
        <f t="shared" si="193"/>
        <v>0</v>
      </c>
      <c r="H2484">
        <f t="shared" si="194"/>
        <v>-0.47926756879999999</v>
      </c>
    </row>
    <row r="2485" spans="1:8" x14ac:dyDescent="0.3">
      <c r="A2485" s="1">
        <f t="shared" si="195"/>
        <v>36577.708333339353</v>
      </c>
      <c r="B2485" s="6">
        <f t="shared" si="191"/>
        <v>2</v>
      </c>
      <c r="C2485" s="6">
        <f t="shared" si="192"/>
        <v>34</v>
      </c>
      <c r="D2485">
        <v>0.32828524310000001</v>
      </c>
      <c r="E2485">
        <v>0.77932105500000004</v>
      </c>
      <c r="F2485">
        <v>-0.45103581190000003</v>
      </c>
      <c r="G2485">
        <f t="shared" si="193"/>
        <v>0</v>
      </c>
      <c r="H2485">
        <f t="shared" si="194"/>
        <v>-0.45103581190000003</v>
      </c>
    </row>
    <row r="2486" spans="1:8" x14ac:dyDescent="0.3">
      <c r="A2486" s="1">
        <f t="shared" si="195"/>
        <v>36577.729166672689</v>
      </c>
      <c r="B2486" s="6">
        <f t="shared" si="191"/>
        <v>2</v>
      </c>
      <c r="C2486" s="6">
        <f t="shared" si="192"/>
        <v>35</v>
      </c>
      <c r="D2486">
        <v>0.34345880709999999</v>
      </c>
      <c r="E2486">
        <v>0.18771460779999999</v>
      </c>
      <c r="F2486">
        <v>0.1557441993</v>
      </c>
      <c r="G2486">
        <f t="shared" si="193"/>
        <v>0.1557441993</v>
      </c>
      <c r="H2486">
        <f t="shared" si="194"/>
        <v>0</v>
      </c>
    </row>
    <row r="2487" spans="1:8" x14ac:dyDescent="0.3">
      <c r="A2487" s="1">
        <f t="shared" si="195"/>
        <v>36577.750000006024</v>
      </c>
      <c r="B2487" s="6">
        <f t="shared" si="191"/>
        <v>2</v>
      </c>
      <c r="C2487" s="6">
        <f t="shared" si="192"/>
        <v>36</v>
      </c>
      <c r="D2487">
        <v>0.35373121829999998</v>
      </c>
      <c r="E2487">
        <v>0.18771460779999999</v>
      </c>
      <c r="F2487">
        <v>0.16601661049999999</v>
      </c>
      <c r="G2487">
        <f t="shared" si="193"/>
        <v>0.16601661049999999</v>
      </c>
      <c r="H2487">
        <f t="shared" si="194"/>
        <v>0</v>
      </c>
    </row>
    <row r="2488" spans="1:8" x14ac:dyDescent="0.3">
      <c r="A2488" s="1">
        <f t="shared" si="195"/>
        <v>36577.77083333936</v>
      </c>
      <c r="B2488" s="6">
        <f t="shared" si="191"/>
        <v>2</v>
      </c>
      <c r="C2488" s="6">
        <f t="shared" si="192"/>
        <v>37</v>
      </c>
      <c r="D2488">
        <v>0.35442726029999999</v>
      </c>
      <c r="E2488">
        <v>0.1155292782</v>
      </c>
      <c r="F2488">
        <v>0.23889798209999999</v>
      </c>
      <c r="G2488">
        <f t="shared" si="193"/>
        <v>0.23889798209999999</v>
      </c>
      <c r="H2488">
        <f t="shared" si="194"/>
        <v>0</v>
      </c>
    </row>
    <row r="2489" spans="1:8" x14ac:dyDescent="0.3">
      <c r="A2489" s="1">
        <f t="shared" si="195"/>
        <v>36577.791666672696</v>
      </c>
      <c r="B2489" s="6">
        <f t="shared" si="191"/>
        <v>2</v>
      </c>
      <c r="C2489" s="6">
        <f t="shared" si="192"/>
        <v>38</v>
      </c>
      <c r="D2489">
        <v>0.36772088520000001</v>
      </c>
      <c r="E2489">
        <v>0.1155292782</v>
      </c>
      <c r="F2489">
        <v>0.25219160709999999</v>
      </c>
      <c r="G2489">
        <f t="shared" si="193"/>
        <v>0.25219160709999999</v>
      </c>
      <c r="H2489">
        <f t="shared" si="194"/>
        <v>0</v>
      </c>
    </row>
    <row r="2490" spans="1:8" x14ac:dyDescent="0.3">
      <c r="A2490" s="1">
        <f t="shared" si="195"/>
        <v>36577.812500006032</v>
      </c>
      <c r="B2490" s="6">
        <f t="shared" si="191"/>
        <v>2</v>
      </c>
      <c r="C2490" s="6">
        <f t="shared" si="192"/>
        <v>39</v>
      </c>
      <c r="D2490">
        <v>0.3712907882</v>
      </c>
      <c r="E2490">
        <v>0</v>
      </c>
      <c r="F2490">
        <v>0.3712907882</v>
      </c>
      <c r="G2490">
        <f t="shared" si="193"/>
        <v>0.3712907882</v>
      </c>
      <c r="H2490">
        <f t="shared" si="194"/>
        <v>0</v>
      </c>
    </row>
    <row r="2491" spans="1:8" x14ac:dyDescent="0.3">
      <c r="A2491" s="1">
        <f t="shared" si="195"/>
        <v>36577.833333339368</v>
      </c>
      <c r="B2491" s="6">
        <f t="shared" si="191"/>
        <v>2</v>
      </c>
      <c r="C2491" s="6">
        <f t="shared" si="192"/>
        <v>40</v>
      </c>
      <c r="D2491">
        <v>0.37024268640000002</v>
      </c>
      <c r="E2491">
        <v>0</v>
      </c>
      <c r="F2491">
        <v>0.37024268640000002</v>
      </c>
      <c r="G2491">
        <f t="shared" si="193"/>
        <v>0.37024268640000002</v>
      </c>
      <c r="H2491">
        <f t="shared" si="194"/>
        <v>0</v>
      </c>
    </row>
    <row r="2492" spans="1:8" x14ac:dyDescent="0.3">
      <c r="A2492" s="1">
        <f t="shared" si="195"/>
        <v>36577.854166672703</v>
      </c>
      <c r="B2492" s="6">
        <f t="shared" si="191"/>
        <v>2</v>
      </c>
      <c r="C2492" s="6">
        <f t="shared" si="192"/>
        <v>41</v>
      </c>
      <c r="D2492">
        <v>0.35791195339999998</v>
      </c>
      <c r="E2492">
        <v>0</v>
      </c>
      <c r="F2492">
        <v>0.35791195339999998</v>
      </c>
      <c r="G2492">
        <f t="shared" si="193"/>
        <v>0.35791195339999998</v>
      </c>
      <c r="H2492">
        <f t="shared" si="194"/>
        <v>0</v>
      </c>
    </row>
    <row r="2493" spans="1:8" x14ac:dyDescent="0.3">
      <c r="A2493" s="1">
        <f t="shared" si="195"/>
        <v>36577.875000006039</v>
      </c>
      <c r="B2493" s="6">
        <f t="shared" si="191"/>
        <v>2</v>
      </c>
      <c r="C2493" s="6">
        <f t="shared" si="192"/>
        <v>42</v>
      </c>
      <c r="D2493">
        <v>0.34532026599999999</v>
      </c>
      <c r="E2493">
        <v>0</v>
      </c>
      <c r="F2493">
        <v>0.34532026599999999</v>
      </c>
      <c r="G2493">
        <f t="shared" si="193"/>
        <v>0.34532026599999999</v>
      </c>
      <c r="H2493">
        <f t="shared" si="194"/>
        <v>0</v>
      </c>
    </row>
    <row r="2494" spans="1:8" x14ac:dyDescent="0.3">
      <c r="A2494" s="1">
        <f t="shared" si="195"/>
        <v>36577.895833339375</v>
      </c>
      <c r="B2494" s="6">
        <f t="shared" si="191"/>
        <v>2</v>
      </c>
      <c r="C2494" s="6">
        <f t="shared" si="192"/>
        <v>43</v>
      </c>
      <c r="D2494">
        <v>0.316569447</v>
      </c>
      <c r="E2494">
        <v>0</v>
      </c>
      <c r="F2494">
        <v>0.316569447</v>
      </c>
      <c r="G2494">
        <f t="shared" si="193"/>
        <v>0.316569447</v>
      </c>
      <c r="H2494">
        <f t="shared" si="194"/>
        <v>0</v>
      </c>
    </row>
    <row r="2495" spans="1:8" x14ac:dyDescent="0.3">
      <c r="A2495" s="1">
        <f t="shared" si="195"/>
        <v>36577.916666672711</v>
      </c>
      <c r="B2495" s="6">
        <f t="shared" si="191"/>
        <v>2</v>
      </c>
      <c r="C2495" s="6">
        <f t="shared" si="192"/>
        <v>44</v>
      </c>
      <c r="D2495">
        <v>0.2905258577</v>
      </c>
      <c r="E2495">
        <v>0</v>
      </c>
      <c r="F2495">
        <v>0.2905258577</v>
      </c>
      <c r="G2495">
        <f t="shared" si="193"/>
        <v>0.2905258577</v>
      </c>
      <c r="H2495">
        <f t="shared" si="194"/>
        <v>0</v>
      </c>
    </row>
    <row r="2496" spans="1:8" x14ac:dyDescent="0.3">
      <c r="A2496" s="1">
        <f t="shared" si="195"/>
        <v>36577.937500006046</v>
      </c>
      <c r="B2496" s="6">
        <f t="shared" si="191"/>
        <v>2</v>
      </c>
      <c r="C2496" s="6">
        <f t="shared" si="192"/>
        <v>45</v>
      </c>
      <c r="D2496">
        <v>0.26088484470000001</v>
      </c>
      <c r="E2496">
        <v>0</v>
      </c>
      <c r="F2496">
        <v>0.26088484470000001</v>
      </c>
      <c r="G2496">
        <f t="shared" si="193"/>
        <v>0.26088484470000001</v>
      </c>
      <c r="H2496">
        <f t="shared" si="194"/>
        <v>0</v>
      </c>
    </row>
    <row r="2497" spans="1:8" x14ac:dyDescent="0.3">
      <c r="A2497" s="1">
        <f t="shared" si="195"/>
        <v>36577.958333339382</v>
      </c>
      <c r="B2497" s="6">
        <f t="shared" si="191"/>
        <v>2</v>
      </c>
      <c r="C2497" s="6">
        <f t="shared" si="192"/>
        <v>46</v>
      </c>
      <c r="D2497">
        <v>0.2319788619</v>
      </c>
      <c r="E2497">
        <v>0</v>
      </c>
      <c r="F2497">
        <v>0.2319788619</v>
      </c>
      <c r="G2497">
        <f t="shared" si="193"/>
        <v>0.2319788619</v>
      </c>
      <c r="H2497">
        <f t="shared" si="194"/>
        <v>0</v>
      </c>
    </row>
    <row r="2498" spans="1:8" x14ac:dyDescent="0.3">
      <c r="A2498" s="1">
        <f t="shared" si="195"/>
        <v>36577.979166672718</v>
      </c>
      <c r="B2498" s="6">
        <f t="shared" si="191"/>
        <v>2</v>
      </c>
      <c r="C2498" s="6">
        <f t="shared" si="192"/>
        <v>47</v>
      </c>
      <c r="D2498">
        <v>0.21192362989999999</v>
      </c>
      <c r="E2498">
        <v>0</v>
      </c>
      <c r="F2498">
        <v>0.21192362989999999</v>
      </c>
      <c r="G2498">
        <f t="shared" si="193"/>
        <v>0.21192362989999999</v>
      </c>
      <c r="H2498">
        <f t="shared" si="194"/>
        <v>0</v>
      </c>
    </row>
    <row r="2499" spans="1:8" x14ac:dyDescent="0.3">
      <c r="A2499" s="1">
        <f t="shared" si="195"/>
        <v>36578.000000006054</v>
      </c>
      <c r="B2499" s="6">
        <f t="shared" si="191"/>
        <v>2</v>
      </c>
      <c r="C2499" s="6">
        <f t="shared" si="192"/>
        <v>0</v>
      </c>
      <c r="D2499">
        <v>0.1983214871</v>
      </c>
      <c r="E2499">
        <v>0</v>
      </c>
      <c r="F2499">
        <v>0.1983214871</v>
      </c>
      <c r="G2499">
        <f t="shared" si="193"/>
        <v>0.1983214871</v>
      </c>
      <c r="H2499">
        <f t="shared" si="194"/>
        <v>0</v>
      </c>
    </row>
    <row r="2500" spans="1:8" x14ac:dyDescent="0.3">
      <c r="A2500" s="1">
        <f t="shared" si="195"/>
        <v>36578.020833339389</v>
      </c>
      <c r="B2500" s="6">
        <f t="shared" si="191"/>
        <v>2</v>
      </c>
      <c r="C2500" s="6">
        <f t="shared" si="192"/>
        <v>1</v>
      </c>
      <c r="D2500">
        <v>0.18748265210000001</v>
      </c>
      <c r="E2500">
        <v>0</v>
      </c>
      <c r="F2500">
        <v>0.18748265210000001</v>
      </c>
      <c r="G2500">
        <f t="shared" si="193"/>
        <v>0.18748265210000001</v>
      </c>
      <c r="H2500">
        <f t="shared" si="194"/>
        <v>0</v>
      </c>
    </row>
    <row r="2501" spans="1:8" x14ac:dyDescent="0.3">
      <c r="A2501" s="1">
        <f t="shared" si="195"/>
        <v>36578.041666672725</v>
      </c>
      <c r="B2501" s="6">
        <f t="shared" ref="B2501:B2564" si="196">MONTH(A2501)</f>
        <v>2</v>
      </c>
      <c r="C2501" s="6">
        <f t="shared" ref="C2501:C2564" si="197">HOUR(A2501)*2+MINUTE(A2501)/30</f>
        <v>2</v>
      </c>
      <c r="D2501">
        <v>0.1794317027</v>
      </c>
      <c r="E2501">
        <v>0</v>
      </c>
      <c r="F2501">
        <v>0.1794317027</v>
      </c>
      <c r="G2501">
        <f t="shared" ref="G2501:G2564" si="198">IF(F2501&gt;0,F2501,0)</f>
        <v>0.1794317027</v>
      </c>
      <c r="H2501">
        <f t="shared" ref="H2501:H2564" si="199">IF(F2501&lt;0,F2501,0)</f>
        <v>0</v>
      </c>
    </row>
    <row r="2502" spans="1:8" x14ac:dyDescent="0.3">
      <c r="A2502" s="1">
        <f t="shared" ref="A2502:A2565" si="200">A2501+(1/48)</f>
        <v>36578.062500006061</v>
      </c>
      <c r="B2502" s="6">
        <f t="shared" si="196"/>
        <v>2</v>
      </c>
      <c r="C2502" s="6">
        <f t="shared" si="197"/>
        <v>3</v>
      </c>
      <c r="D2502">
        <v>0.17360420069999999</v>
      </c>
      <c r="E2502">
        <v>0</v>
      </c>
      <c r="F2502">
        <v>0.17360420069999999</v>
      </c>
      <c r="G2502">
        <f t="shared" si="198"/>
        <v>0.17360420069999999</v>
      </c>
      <c r="H2502">
        <f t="shared" si="199"/>
        <v>0</v>
      </c>
    </row>
    <row r="2503" spans="1:8" x14ac:dyDescent="0.3">
      <c r="A2503" s="1">
        <f t="shared" si="200"/>
        <v>36578.083333339397</v>
      </c>
      <c r="B2503" s="6">
        <f t="shared" si="196"/>
        <v>2</v>
      </c>
      <c r="C2503" s="6">
        <f t="shared" si="197"/>
        <v>4</v>
      </c>
      <c r="D2503">
        <v>0.17201630970000001</v>
      </c>
      <c r="E2503">
        <v>0</v>
      </c>
      <c r="F2503">
        <v>0.17201630970000001</v>
      </c>
      <c r="G2503">
        <f t="shared" si="198"/>
        <v>0.17201630970000001</v>
      </c>
      <c r="H2503">
        <f t="shared" si="199"/>
        <v>0</v>
      </c>
    </row>
    <row r="2504" spans="1:8" x14ac:dyDescent="0.3">
      <c r="A2504" s="1">
        <f t="shared" si="200"/>
        <v>36578.104166672732</v>
      </c>
      <c r="B2504" s="6">
        <f t="shared" si="196"/>
        <v>2</v>
      </c>
      <c r="C2504" s="6">
        <f t="shared" si="197"/>
        <v>5</v>
      </c>
      <c r="D2504">
        <v>0.1666212037</v>
      </c>
      <c r="E2504">
        <v>0</v>
      </c>
      <c r="F2504">
        <v>0.1666212037</v>
      </c>
      <c r="G2504">
        <f t="shared" si="198"/>
        <v>0.1666212037</v>
      </c>
      <c r="H2504">
        <f t="shared" si="199"/>
        <v>0</v>
      </c>
    </row>
    <row r="2505" spans="1:8" x14ac:dyDescent="0.3">
      <c r="A2505" s="1">
        <f t="shared" si="200"/>
        <v>36578.125000006068</v>
      </c>
      <c r="B2505" s="6">
        <f t="shared" si="196"/>
        <v>2</v>
      </c>
      <c r="C2505" s="6">
        <f t="shared" si="197"/>
        <v>6</v>
      </c>
      <c r="D2505">
        <v>0.16284071820000001</v>
      </c>
      <c r="E2505">
        <v>0</v>
      </c>
      <c r="F2505">
        <v>0.16284071820000001</v>
      </c>
      <c r="G2505">
        <f t="shared" si="198"/>
        <v>0.16284071820000001</v>
      </c>
      <c r="H2505">
        <f t="shared" si="199"/>
        <v>0</v>
      </c>
    </row>
    <row r="2506" spans="1:8" x14ac:dyDescent="0.3">
      <c r="A2506" s="1">
        <f t="shared" si="200"/>
        <v>36578.145833339404</v>
      </c>
      <c r="B2506" s="6">
        <f t="shared" si="196"/>
        <v>2</v>
      </c>
      <c r="C2506" s="6">
        <f t="shared" si="197"/>
        <v>7</v>
      </c>
      <c r="D2506">
        <v>0.1634424672</v>
      </c>
      <c r="E2506">
        <v>0</v>
      </c>
      <c r="F2506">
        <v>0.1634424672</v>
      </c>
      <c r="G2506">
        <f t="shared" si="198"/>
        <v>0.1634424672</v>
      </c>
      <c r="H2506">
        <f t="shared" si="199"/>
        <v>0</v>
      </c>
    </row>
    <row r="2507" spans="1:8" x14ac:dyDescent="0.3">
      <c r="A2507" s="1">
        <f t="shared" si="200"/>
        <v>36578.16666667274</v>
      </c>
      <c r="B2507" s="6">
        <f t="shared" si="196"/>
        <v>2</v>
      </c>
      <c r="C2507" s="6">
        <f t="shared" si="197"/>
        <v>8</v>
      </c>
      <c r="D2507">
        <v>0.16348290770000001</v>
      </c>
      <c r="E2507">
        <v>0</v>
      </c>
      <c r="F2507">
        <v>0.16348290770000001</v>
      </c>
      <c r="G2507">
        <f t="shared" si="198"/>
        <v>0.16348290770000001</v>
      </c>
      <c r="H2507">
        <f t="shared" si="199"/>
        <v>0</v>
      </c>
    </row>
    <row r="2508" spans="1:8" x14ac:dyDescent="0.3">
      <c r="A2508" s="1">
        <f t="shared" si="200"/>
        <v>36578.187500006075</v>
      </c>
      <c r="B2508" s="6">
        <f t="shared" si="196"/>
        <v>2</v>
      </c>
      <c r="C2508" s="6">
        <f t="shared" si="197"/>
        <v>9</v>
      </c>
      <c r="D2508">
        <v>0.17150848169999999</v>
      </c>
      <c r="E2508">
        <v>0</v>
      </c>
      <c r="F2508">
        <v>0.17150848169999999</v>
      </c>
      <c r="G2508">
        <f t="shared" si="198"/>
        <v>0.17150848169999999</v>
      </c>
      <c r="H2508">
        <f t="shared" si="199"/>
        <v>0</v>
      </c>
    </row>
    <row r="2509" spans="1:8" x14ac:dyDescent="0.3">
      <c r="A2509" s="1">
        <f t="shared" si="200"/>
        <v>36578.208333339411</v>
      </c>
      <c r="B2509" s="6">
        <f t="shared" si="196"/>
        <v>2</v>
      </c>
      <c r="C2509" s="6">
        <f t="shared" si="197"/>
        <v>10</v>
      </c>
      <c r="D2509">
        <v>0.18310493289999999</v>
      </c>
      <c r="E2509">
        <v>0</v>
      </c>
      <c r="F2509">
        <v>0.18310493289999999</v>
      </c>
      <c r="G2509">
        <f t="shared" si="198"/>
        <v>0.18310493289999999</v>
      </c>
      <c r="H2509">
        <f t="shared" si="199"/>
        <v>0</v>
      </c>
    </row>
    <row r="2510" spans="1:8" x14ac:dyDescent="0.3">
      <c r="A2510" s="1">
        <f t="shared" si="200"/>
        <v>36578.229166672747</v>
      </c>
      <c r="B2510" s="6">
        <f t="shared" si="196"/>
        <v>2</v>
      </c>
      <c r="C2510" s="6">
        <f t="shared" si="197"/>
        <v>11</v>
      </c>
      <c r="D2510">
        <v>0.20024159489999999</v>
      </c>
      <c r="E2510">
        <v>0</v>
      </c>
      <c r="F2510">
        <v>0.20024159489999999</v>
      </c>
      <c r="G2510">
        <f t="shared" si="198"/>
        <v>0.20024159489999999</v>
      </c>
      <c r="H2510">
        <f t="shared" si="199"/>
        <v>0</v>
      </c>
    </row>
    <row r="2511" spans="1:8" x14ac:dyDescent="0.3">
      <c r="A2511" s="1">
        <f t="shared" si="200"/>
        <v>36578.250000006083</v>
      </c>
      <c r="B2511" s="6">
        <f t="shared" si="196"/>
        <v>2</v>
      </c>
      <c r="C2511" s="6">
        <f t="shared" si="197"/>
        <v>12</v>
      </c>
      <c r="D2511">
        <v>0.22668286839999999</v>
      </c>
      <c r="E2511">
        <v>0</v>
      </c>
      <c r="F2511">
        <v>0.22668286839999999</v>
      </c>
      <c r="G2511">
        <f t="shared" si="198"/>
        <v>0.22668286839999999</v>
      </c>
      <c r="H2511">
        <f t="shared" si="199"/>
        <v>0</v>
      </c>
    </row>
    <row r="2512" spans="1:8" x14ac:dyDescent="0.3">
      <c r="A2512" s="1">
        <f t="shared" si="200"/>
        <v>36578.270833339418</v>
      </c>
      <c r="B2512" s="6">
        <f t="shared" si="196"/>
        <v>2</v>
      </c>
      <c r="C2512" s="6">
        <f t="shared" si="197"/>
        <v>13</v>
      </c>
      <c r="D2512">
        <v>0.25987739840000001</v>
      </c>
      <c r="E2512">
        <v>7.1331542299999995E-2</v>
      </c>
      <c r="F2512">
        <v>0.18854585600000001</v>
      </c>
      <c r="G2512">
        <f t="shared" si="198"/>
        <v>0.18854585600000001</v>
      </c>
      <c r="H2512">
        <f t="shared" si="199"/>
        <v>0</v>
      </c>
    </row>
    <row r="2513" spans="1:8" x14ac:dyDescent="0.3">
      <c r="A2513" s="1">
        <f t="shared" si="200"/>
        <v>36578.291666672754</v>
      </c>
      <c r="B2513" s="6">
        <f t="shared" si="196"/>
        <v>2</v>
      </c>
      <c r="C2513" s="6">
        <f t="shared" si="197"/>
        <v>14</v>
      </c>
      <c r="D2513">
        <v>0.27071202259999999</v>
      </c>
      <c r="E2513">
        <v>7.1331542299999995E-2</v>
      </c>
      <c r="F2513">
        <v>0.1993804803</v>
      </c>
      <c r="G2513">
        <f t="shared" si="198"/>
        <v>0.1993804803</v>
      </c>
      <c r="H2513">
        <f t="shared" si="199"/>
        <v>0</v>
      </c>
    </row>
    <row r="2514" spans="1:8" x14ac:dyDescent="0.3">
      <c r="A2514" s="1">
        <f t="shared" si="200"/>
        <v>36578.31250000609</v>
      </c>
      <c r="B2514" s="6">
        <f t="shared" si="196"/>
        <v>2</v>
      </c>
      <c r="C2514" s="6">
        <f t="shared" si="197"/>
        <v>15</v>
      </c>
      <c r="D2514">
        <v>0.26334300659999998</v>
      </c>
      <c r="E2514">
        <v>0.22250275010000001</v>
      </c>
      <c r="F2514">
        <v>4.0840256499999998E-2</v>
      </c>
      <c r="G2514">
        <f t="shared" si="198"/>
        <v>4.0840256499999998E-2</v>
      </c>
      <c r="H2514">
        <f t="shared" si="199"/>
        <v>0</v>
      </c>
    </row>
    <row r="2515" spans="1:8" x14ac:dyDescent="0.3">
      <c r="A2515" s="1">
        <f t="shared" si="200"/>
        <v>36578.333333339426</v>
      </c>
      <c r="B2515" s="6">
        <f t="shared" si="196"/>
        <v>2</v>
      </c>
      <c r="C2515" s="6">
        <f t="shared" si="197"/>
        <v>16</v>
      </c>
      <c r="D2515">
        <v>0.24397513479999999</v>
      </c>
      <c r="E2515">
        <v>0.22250275010000001</v>
      </c>
      <c r="F2515">
        <v>2.14723847E-2</v>
      </c>
      <c r="G2515">
        <f t="shared" si="198"/>
        <v>2.14723847E-2</v>
      </c>
      <c r="H2515">
        <f t="shared" si="199"/>
        <v>0</v>
      </c>
    </row>
    <row r="2516" spans="1:8" x14ac:dyDescent="0.3">
      <c r="A2516" s="1">
        <f t="shared" si="200"/>
        <v>36578.354166672761</v>
      </c>
      <c r="B2516" s="6">
        <f t="shared" si="196"/>
        <v>2</v>
      </c>
      <c r="C2516" s="6">
        <f t="shared" si="197"/>
        <v>17</v>
      </c>
      <c r="D2516">
        <v>0.23620124880000001</v>
      </c>
      <c r="E2516">
        <v>0.81802887599999996</v>
      </c>
      <c r="F2516">
        <v>-0.58182762730000004</v>
      </c>
      <c r="G2516">
        <f t="shared" si="198"/>
        <v>0</v>
      </c>
      <c r="H2516">
        <f t="shared" si="199"/>
        <v>-0.58182762730000004</v>
      </c>
    </row>
    <row r="2517" spans="1:8" x14ac:dyDescent="0.3">
      <c r="A2517" s="1">
        <f t="shared" si="200"/>
        <v>36578.375000006097</v>
      </c>
      <c r="B2517" s="6">
        <f t="shared" si="196"/>
        <v>2</v>
      </c>
      <c r="C2517" s="6">
        <f t="shared" si="197"/>
        <v>18</v>
      </c>
      <c r="D2517">
        <v>0.23450524819999999</v>
      </c>
      <c r="E2517">
        <v>0.81802887599999996</v>
      </c>
      <c r="F2517">
        <v>-0.58352362790000001</v>
      </c>
      <c r="G2517">
        <f t="shared" si="198"/>
        <v>0</v>
      </c>
      <c r="H2517">
        <f t="shared" si="199"/>
        <v>-0.58352362790000001</v>
      </c>
    </row>
    <row r="2518" spans="1:8" x14ac:dyDescent="0.3">
      <c r="A2518" s="1">
        <f t="shared" si="200"/>
        <v>36578.395833339433</v>
      </c>
      <c r="B2518" s="6">
        <f t="shared" si="196"/>
        <v>2</v>
      </c>
      <c r="C2518" s="6">
        <f t="shared" si="197"/>
        <v>19</v>
      </c>
      <c r="D2518">
        <v>0.23183092620000001</v>
      </c>
      <c r="E2518">
        <v>1.9097460098000001</v>
      </c>
      <c r="F2518">
        <v>-1.6779150836000001</v>
      </c>
      <c r="G2518">
        <f t="shared" si="198"/>
        <v>0</v>
      </c>
      <c r="H2518">
        <f t="shared" si="199"/>
        <v>-1.6779150836000001</v>
      </c>
    </row>
    <row r="2519" spans="1:8" x14ac:dyDescent="0.3">
      <c r="A2519" s="1">
        <f t="shared" si="200"/>
        <v>36578.416666672769</v>
      </c>
      <c r="B2519" s="6">
        <f t="shared" si="196"/>
        <v>2</v>
      </c>
      <c r="C2519" s="6">
        <f t="shared" si="197"/>
        <v>20</v>
      </c>
      <c r="D2519">
        <v>0.23149369959999999</v>
      </c>
      <c r="E2519">
        <v>1.9097460098000001</v>
      </c>
      <c r="F2519">
        <v>-1.6782523102</v>
      </c>
      <c r="G2519">
        <f t="shared" si="198"/>
        <v>0</v>
      </c>
      <c r="H2519">
        <f t="shared" si="199"/>
        <v>-1.6782523102</v>
      </c>
    </row>
    <row r="2520" spans="1:8" x14ac:dyDescent="0.3">
      <c r="A2520" s="1">
        <f t="shared" si="200"/>
        <v>36578.437500006105</v>
      </c>
      <c r="B2520" s="6">
        <f t="shared" si="196"/>
        <v>2</v>
      </c>
      <c r="C2520" s="6">
        <f t="shared" si="197"/>
        <v>21</v>
      </c>
      <c r="D2520">
        <v>0.23135534860000001</v>
      </c>
      <c r="E2520">
        <v>1.9915591080999999</v>
      </c>
      <c r="F2520">
        <v>-1.7602037595</v>
      </c>
      <c r="G2520">
        <f t="shared" si="198"/>
        <v>0</v>
      </c>
      <c r="H2520">
        <f t="shared" si="199"/>
        <v>-1.7602037595</v>
      </c>
    </row>
    <row r="2521" spans="1:8" x14ac:dyDescent="0.3">
      <c r="A2521" s="1">
        <f t="shared" si="200"/>
        <v>36578.45833333944</v>
      </c>
      <c r="B2521" s="6">
        <f t="shared" si="196"/>
        <v>2</v>
      </c>
      <c r="C2521" s="6">
        <f t="shared" si="197"/>
        <v>22</v>
      </c>
      <c r="D2521">
        <v>0.23311037439999999</v>
      </c>
      <c r="E2521">
        <v>1.9915591080999999</v>
      </c>
      <c r="F2521">
        <v>-1.7584487337000001</v>
      </c>
      <c r="G2521">
        <f t="shared" si="198"/>
        <v>0</v>
      </c>
      <c r="H2521">
        <f t="shared" si="199"/>
        <v>-1.7584487337000001</v>
      </c>
    </row>
    <row r="2522" spans="1:8" x14ac:dyDescent="0.3">
      <c r="A2522" s="1">
        <f t="shared" si="200"/>
        <v>36578.479166672776</v>
      </c>
      <c r="B2522" s="6">
        <f t="shared" si="196"/>
        <v>2</v>
      </c>
      <c r="C2522" s="6">
        <f t="shared" si="197"/>
        <v>23</v>
      </c>
      <c r="D2522">
        <v>0.23846991240000001</v>
      </c>
      <c r="E2522">
        <v>2.0598948559000001</v>
      </c>
      <c r="F2522">
        <v>-1.8214249435000001</v>
      </c>
      <c r="G2522">
        <f t="shared" si="198"/>
        <v>0</v>
      </c>
      <c r="H2522">
        <f t="shared" si="199"/>
        <v>-1.8214249435000001</v>
      </c>
    </row>
    <row r="2523" spans="1:8" x14ac:dyDescent="0.3">
      <c r="A2523" s="1">
        <f t="shared" si="200"/>
        <v>36578.500000006112</v>
      </c>
      <c r="B2523" s="6">
        <f t="shared" si="196"/>
        <v>2</v>
      </c>
      <c r="C2523" s="6">
        <f t="shared" si="197"/>
        <v>24</v>
      </c>
      <c r="D2523">
        <v>0.2392080808</v>
      </c>
      <c r="E2523">
        <v>2.0598948559000001</v>
      </c>
      <c r="F2523">
        <v>-1.8206867751</v>
      </c>
      <c r="G2523">
        <f t="shared" si="198"/>
        <v>0</v>
      </c>
      <c r="H2523">
        <f t="shared" si="199"/>
        <v>-1.8206867751</v>
      </c>
    </row>
    <row r="2524" spans="1:8" x14ac:dyDescent="0.3">
      <c r="A2524" s="1">
        <f t="shared" si="200"/>
        <v>36578.520833339448</v>
      </c>
      <c r="B2524" s="6">
        <f t="shared" si="196"/>
        <v>2</v>
      </c>
      <c r="C2524" s="6">
        <f t="shared" si="197"/>
        <v>25</v>
      </c>
      <c r="D2524">
        <v>0.23984716280000001</v>
      </c>
      <c r="E2524">
        <v>2.0195730454</v>
      </c>
      <c r="F2524">
        <v>-1.7797258826</v>
      </c>
      <c r="G2524">
        <f t="shared" si="198"/>
        <v>0</v>
      </c>
      <c r="H2524">
        <f t="shared" si="199"/>
        <v>-1.7797258826</v>
      </c>
    </row>
    <row r="2525" spans="1:8" x14ac:dyDescent="0.3">
      <c r="A2525" s="1">
        <f t="shared" si="200"/>
        <v>36578.541666672783</v>
      </c>
      <c r="B2525" s="6">
        <f t="shared" si="196"/>
        <v>2</v>
      </c>
      <c r="C2525" s="6">
        <f t="shared" si="197"/>
        <v>26</v>
      </c>
      <c r="D2525">
        <v>0.23672512070000001</v>
      </c>
      <c r="E2525">
        <v>2.0195730454</v>
      </c>
      <c r="F2525">
        <v>-1.7828479247</v>
      </c>
      <c r="G2525">
        <f t="shared" si="198"/>
        <v>0</v>
      </c>
      <c r="H2525">
        <f t="shared" si="199"/>
        <v>-1.7828479247</v>
      </c>
    </row>
    <row r="2526" spans="1:8" x14ac:dyDescent="0.3">
      <c r="A2526" s="1">
        <f t="shared" si="200"/>
        <v>36578.562500006119</v>
      </c>
      <c r="B2526" s="6">
        <f t="shared" si="196"/>
        <v>2</v>
      </c>
      <c r="C2526" s="6">
        <f t="shared" si="197"/>
        <v>27</v>
      </c>
      <c r="D2526">
        <v>0.23510104670000001</v>
      </c>
      <c r="E2526">
        <v>1.8463892676</v>
      </c>
      <c r="F2526">
        <v>-1.6112882207999999</v>
      </c>
      <c r="G2526">
        <f t="shared" si="198"/>
        <v>0</v>
      </c>
      <c r="H2526">
        <f t="shared" si="199"/>
        <v>-1.6112882207999999</v>
      </c>
    </row>
    <row r="2527" spans="1:8" x14ac:dyDescent="0.3">
      <c r="A2527" s="1">
        <f t="shared" si="200"/>
        <v>36578.583333339455</v>
      </c>
      <c r="B2527" s="6">
        <f t="shared" si="196"/>
        <v>2</v>
      </c>
      <c r="C2527" s="6">
        <f t="shared" si="197"/>
        <v>28</v>
      </c>
      <c r="D2527">
        <v>0.23549694500000001</v>
      </c>
      <c r="E2527">
        <v>1.8463892676</v>
      </c>
      <c r="F2527">
        <v>-1.6108923225</v>
      </c>
      <c r="G2527">
        <f t="shared" si="198"/>
        <v>0</v>
      </c>
      <c r="H2527">
        <f t="shared" si="199"/>
        <v>-1.6108923225</v>
      </c>
    </row>
    <row r="2528" spans="1:8" x14ac:dyDescent="0.3">
      <c r="A2528" s="1">
        <f t="shared" si="200"/>
        <v>36578.604166672791</v>
      </c>
      <c r="B2528" s="6">
        <f t="shared" si="196"/>
        <v>2</v>
      </c>
      <c r="C2528" s="6">
        <f t="shared" si="197"/>
        <v>29</v>
      </c>
      <c r="D2528">
        <v>0.23740560699999999</v>
      </c>
      <c r="E2528">
        <v>1.5599829836000001</v>
      </c>
      <c r="F2528">
        <v>-1.3225773766</v>
      </c>
      <c r="G2528">
        <f t="shared" si="198"/>
        <v>0</v>
      </c>
      <c r="H2528">
        <f t="shared" si="199"/>
        <v>-1.3225773766</v>
      </c>
    </row>
    <row r="2529" spans="1:8" x14ac:dyDescent="0.3">
      <c r="A2529" s="1">
        <f t="shared" si="200"/>
        <v>36578.625000006126</v>
      </c>
      <c r="B2529" s="6">
        <f t="shared" si="196"/>
        <v>2</v>
      </c>
      <c r="C2529" s="6">
        <f t="shared" si="197"/>
        <v>30</v>
      </c>
      <c r="D2529">
        <v>0.26037992090000001</v>
      </c>
      <c r="E2529">
        <v>1.5599829836000001</v>
      </c>
      <c r="F2529">
        <v>-1.2996030626999999</v>
      </c>
      <c r="G2529">
        <f t="shared" si="198"/>
        <v>0</v>
      </c>
      <c r="H2529">
        <f t="shared" si="199"/>
        <v>-1.2996030626999999</v>
      </c>
    </row>
    <row r="2530" spans="1:8" x14ac:dyDescent="0.3">
      <c r="A2530" s="1">
        <f t="shared" si="200"/>
        <v>36578.645833339462</v>
      </c>
      <c r="B2530" s="6">
        <f t="shared" si="196"/>
        <v>2</v>
      </c>
      <c r="C2530" s="6">
        <f t="shared" si="197"/>
        <v>31</v>
      </c>
      <c r="D2530">
        <v>0.27210097589999999</v>
      </c>
      <c r="E2530">
        <v>1.11720201</v>
      </c>
      <c r="F2530">
        <v>-0.84510103410000004</v>
      </c>
      <c r="G2530">
        <f t="shared" si="198"/>
        <v>0</v>
      </c>
      <c r="H2530">
        <f t="shared" si="199"/>
        <v>-0.84510103410000004</v>
      </c>
    </row>
    <row r="2531" spans="1:8" x14ac:dyDescent="0.3">
      <c r="A2531" s="1">
        <f t="shared" si="200"/>
        <v>36578.666666672798</v>
      </c>
      <c r="B2531" s="6">
        <f t="shared" si="196"/>
        <v>2</v>
      </c>
      <c r="C2531" s="6">
        <f t="shared" si="197"/>
        <v>32</v>
      </c>
      <c r="D2531">
        <v>0.28746025759999999</v>
      </c>
      <c r="E2531">
        <v>1.11720201</v>
      </c>
      <c r="F2531">
        <v>-0.82974175240000003</v>
      </c>
      <c r="G2531">
        <f t="shared" si="198"/>
        <v>0</v>
      </c>
      <c r="H2531">
        <f t="shared" si="199"/>
        <v>-0.82974175240000003</v>
      </c>
    </row>
    <row r="2532" spans="1:8" x14ac:dyDescent="0.3">
      <c r="A2532" s="1">
        <f t="shared" si="200"/>
        <v>36578.687500006134</v>
      </c>
      <c r="B2532" s="6">
        <f t="shared" si="196"/>
        <v>2</v>
      </c>
      <c r="C2532" s="6">
        <f t="shared" si="197"/>
        <v>33</v>
      </c>
      <c r="D2532">
        <v>0.31181920559999998</v>
      </c>
      <c r="E2532">
        <v>0.66964729040000004</v>
      </c>
      <c r="F2532">
        <v>-0.3578280848</v>
      </c>
      <c r="G2532">
        <f t="shared" si="198"/>
        <v>0</v>
      </c>
      <c r="H2532">
        <f t="shared" si="199"/>
        <v>-0.3578280848</v>
      </c>
    </row>
    <row r="2533" spans="1:8" x14ac:dyDescent="0.3">
      <c r="A2533" s="1">
        <f t="shared" si="200"/>
        <v>36578.708333339469</v>
      </c>
      <c r="B2533" s="6">
        <f t="shared" si="196"/>
        <v>2</v>
      </c>
      <c r="C2533" s="6">
        <f t="shared" si="197"/>
        <v>34</v>
      </c>
      <c r="D2533">
        <v>0.33365481200000002</v>
      </c>
      <c r="E2533">
        <v>0.66964729040000004</v>
      </c>
      <c r="F2533">
        <v>-0.33599247840000002</v>
      </c>
      <c r="G2533">
        <f t="shared" si="198"/>
        <v>0</v>
      </c>
      <c r="H2533">
        <f t="shared" si="199"/>
        <v>-0.33599247840000002</v>
      </c>
    </row>
    <row r="2534" spans="1:8" x14ac:dyDescent="0.3">
      <c r="A2534" s="1">
        <f t="shared" si="200"/>
        <v>36578.729166672805</v>
      </c>
      <c r="B2534" s="6">
        <f t="shared" si="196"/>
        <v>2</v>
      </c>
      <c r="C2534" s="6">
        <f t="shared" si="197"/>
        <v>35</v>
      </c>
      <c r="D2534">
        <v>0.35164035100000002</v>
      </c>
      <c r="E2534">
        <v>0.36371118629999999</v>
      </c>
      <c r="F2534">
        <v>-1.2070835300000001E-2</v>
      </c>
      <c r="G2534">
        <f t="shared" si="198"/>
        <v>0</v>
      </c>
      <c r="H2534">
        <f t="shared" si="199"/>
        <v>-1.2070835300000001E-2</v>
      </c>
    </row>
    <row r="2535" spans="1:8" x14ac:dyDescent="0.3">
      <c r="A2535" s="1">
        <f t="shared" si="200"/>
        <v>36578.750000006141</v>
      </c>
      <c r="B2535" s="6">
        <f t="shared" si="196"/>
        <v>2</v>
      </c>
      <c r="C2535" s="6">
        <f t="shared" si="197"/>
        <v>36</v>
      </c>
      <c r="D2535">
        <v>0.3575667696</v>
      </c>
      <c r="E2535">
        <v>0.36371118629999999</v>
      </c>
      <c r="F2535">
        <v>-6.1444166999999996E-3</v>
      </c>
      <c r="G2535">
        <f t="shared" si="198"/>
        <v>0</v>
      </c>
      <c r="H2535">
        <f t="shared" si="199"/>
        <v>-6.1444166999999996E-3</v>
      </c>
    </row>
    <row r="2536" spans="1:8" x14ac:dyDescent="0.3">
      <c r="A2536" s="1">
        <f t="shared" si="200"/>
        <v>36578.770833339477</v>
      </c>
      <c r="B2536" s="6">
        <f t="shared" si="196"/>
        <v>2</v>
      </c>
      <c r="C2536" s="6">
        <f t="shared" si="197"/>
        <v>37</v>
      </c>
      <c r="D2536">
        <v>0.35692466560000002</v>
      </c>
      <c r="E2536">
        <v>0.13154115590000001</v>
      </c>
      <c r="F2536">
        <v>0.22538350970000001</v>
      </c>
      <c r="G2536">
        <f t="shared" si="198"/>
        <v>0.22538350970000001</v>
      </c>
      <c r="H2536">
        <f t="shared" si="199"/>
        <v>0</v>
      </c>
    </row>
    <row r="2537" spans="1:8" x14ac:dyDescent="0.3">
      <c r="A2537" s="1">
        <f t="shared" si="200"/>
        <v>36578.791666672812</v>
      </c>
      <c r="B2537" s="6">
        <f t="shared" si="196"/>
        <v>2</v>
      </c>
      <c r="C2537" s="6">
        <f t="shared" si="197"/>
        <v>38</v>
      </c>
      <c r="D2537">
        <v>0.35799162449999999</v>
      </c>
      <c r="E2537">
        <v>0.13154115590000001</v>
      </c>
      <c r="F2537">
        <v>0.22645046860000001</v>
      </c>
      <c r="G2537">
        <f t="shared" si="198"/>
        <v>0.22645046860000001</v>
      </c>
      <c r="H2537">
        <f t="shared" si="199"/>
        <v>0</v>
      </c>
    </row>
    <row r="2538" spans="1:8" x14ac:dyDescent="0.3">
      <c r="A2538" s="1">
        <f t="shared" si="200"/>
        <v>36578.812500006148</v>
      </c>
      <c r="B2538" s="6">
        <f t="shared" si="196"/>
        <v>2</v>
      </c>
      <c r="C2538" s="6">
        <f t="shared" si="197"/>
        <v>39</v>
      </c>
      <c r="D2538">
        <v>0.35139889149999998</v>
      </c>
      <c r="E2538">
        <v>0</v>
      </c>
      <c r="F2538">
        <v>0.35139889149999998</v>
      </c>
      <c r="G2538">
        <f t="shared" si="198"/>
        <v>0.35139889149999998</v>
      </c>
      <c r="H2538">
        <f t="shared" si="199"/>
        <v>0</v>
      </c>
    </row>
    <row r="2539" spans="1:8" x14ac:dyDescent="0.3">
      <c r="A2539" s="1">
        <f t="shared" si="200"/>
        <v>36578.833333339484</v>
      </c>
      <c r="B2539" s="6">
        <f t="shared" si="196"/>
        <v>2</v>
      </c>
      <c r="C2539" s="6">
        <f t="shared" si="197"/>
        <v>40</v>
      </c>
      <c r="D2539">
        <v>0.34249635820000002</v>
      </c>
      <c r="E2539">
        <v>0</v>
      </c>
      <c r="F2539">
        <v>0.34249635820000002</v>
      </c>
      <c r="G2539">
        <f t="shared" si="198"/>
        <v>0.34249635820000002</v>
      </c>
      <c r="H2539">
        <f t="shared" si="199"/>
        <v>0</v>
      </c>
    </row>
    <row r="2540" spans="1:8" x14ac:dyDescent="0.3">
      <c r="A2540" s="1">
        <f t="shared" si="200"/>
        <v>36578.85416667282</v>
      </c>
      <c r="B2540" s="6">
        <f t="shared" si="196"/>
        <v>2</v>
      </c>
      <c r="C2540" s="6">
        <f t="shared" si="197"/>
        <v>41</v>
      </c>
      <c r="D2540">
        <v>0.3297420392</v>
      </c>
      <c r="E2540">
        <v>0</v>
      </c>
      <c r="F2540">
        <v>0.3297420392</v>
      </c>
      <c r="G2540">
        <f t="shared" si="198"/>
        <v>0.3297420392</v>
      </c>
      <c r="H2540">
        <f t="shared" si="199"/>
        <v>0</v>
      </c>
    </row>
    <row r="2541" spans="1:8" x14ac:dyDescent="0.3">
      <c r="A2541" s="1">
        <f t="shared" si="200"/>
        <v>36578.875000006155</v>
      </c>
      <c r="B2541" s="6">
        <f t="shared" si="196"/>
        <v>2</v>
      </c>
      <c r="C2541" s="6">
        <f t="shared" si="197"/>
        <v>42</v>
      </c>
      <c r="D2541">
        <v>0.31056668199999998</v>
      </c>
      <c r="E2541">
        <v>0</v>
      </c>
      <c r="F2541">
        <v>0.31056668199999998</v>
      </c>
      <c r="G2541">
        <f t="shared" si="198"/>
        <v>0.31056668199999998</v>
      </c>
      <c r="H2541">
        <f t="shared" si="199"/>
        <v>0</v>
      </c>
    </row>
    <row r="2542" spans="1:8" x14ac:dyDescent="0.3">
      <c r="A2542" s="1">
        <f t="shared" si="200"/>
        <v>36578.895833339491</v>
      </c>
      <c r="B2542" s="6">
        <f t="shared" si="196"/>
        <v>2</v>
      </c>
      <c r="C2542" s="6">
        <f t="shared" si="197"/>
        <v>43</v>
      </c>
      <c r="D2542">
        <v>0.29229402100000001</v>
      </c>
      <c r="E2542">
        <v>0</v>
      </c>
      <c r="F2542">
        <v>0.29229402100000001</v>
      </c>
      <c r="G2542">
        <f t="shared" si="198"/>
        <v>0.29229402100000001</v>
      </c>
      <c r="H2542">
        <f t="shared" si="199"/>
        <v>0</v>
      </c>
    </row>
    <row r="2543" spans="1:8" x14ac:dyDescent="0.3">
      <c r="A2543" s="1">
        <f t="shared" si="200"/>
        <v>36578.916666672827</v>
      </c>
      <c r="B2543" s="6">
        <f t="shared" si="196"/>
        <v>2</v>
      </c>
      <c r="C2543" s="6">
        <f t="shared" si="197"/>
        <v>44</v>
      </c>
      <c r="D2543">
        <v>0.2777419539</v>
      </c>
      <c r="E2543">
        <v>0</v>
      </c>
      <c r="F2543">
        <v>0.2777419539</v>
      </c>
      <c r="G2543">
        <f t="shared" si="198"/>
        <v>0.2777419539</v>
      </c>
      <c r="H2543">
        <f t="shared" si="199"/>
        <v>0</v>
      </c>
    </row>
    <row r="2544" spans="1:8" x14ac:dyDescent="0.3">
      <c r="A2544" s="1">
        <f t="shared" si="200"/>
        <v>36578.937500006163</v>
      </c>
      <c r="B2544" s="6">
        <f t="shared" si="196"/>
        <v>2</v>
      </c>
      <c r="C2544" s="6">
        <f t="shared" si="197"/>
        <v>45</v>
      </c>
      <c r="D2544">
        <v>0.25628276090000002</v>
      </c>
      <c r="E2544">
        <v>0</v>
      </c>
      <c r="F2544">
        <v>0.25628276090000002</v>
      </c>
      <c r="G2544">
        <f t="shared" si="198"/>
        <v>0.25628276090000002</v>
      </c>
      <c r="H2544">
        <f t="shared" si="199"/>
        <v>0</v>
      </c>
    </row>
    <row r="2545" spans="1:8" x14ac:dyDescent="0.3">
      <c r="A2545" s="1">
        <f t="shared" si="200"/>
        <v>36578.958333339498</v>
      </c>
      <c r="B2545" s="6">
        <f t="shared" si="196"/>
        <v>2</v>
      </c>
      <c r="C2545" s="6">
        <f t="shared" si="197"/>
        <v>46</v>
      </c>
      <c r="D2545">
        <v>0.2337633482</v>
      </c>
      <c r="E2545">
        <v>0</v>
      </c>
      <c r="F2545">
        <v>0.2337633482</v>
      </c>
      <c r="G2545">
        <f t="shared" si="198"/>
        <v>0.2337633482</v>
      </c>
      <c r="H2545">
        <f t="shared" si="199"/>
        <v>0</v>
      </c>
    </row>
    <row r="2546" spans="1:8" x14ac:dyDescent="0.3">
      <c r="A2546" s="1">
        <f t="shared" si="200"/>
        <v>36578.979166672834</v>
      </c>
      <c r="B2546" s="6">
        <f t="shared" si="196"/>
        <v>2</v>
      </c>
      <c r="C2546" s="6">
        <f t="shared" si="197"/>
        <v>47</v>
      </c>
      <c r="D2546">
        <v>0.2130308082</v>
      </c>
      <c r="E2546">
        <v>0</v>
      </c>
      <c r="F2546">
        <v>0.2130308082</v>
      </c>
      <c r="G2546">
        <f t="shared" si="198"/>
        <v>0.2130308082</v>
      </c>
      <c r="H2546">
        <f t="shared" si="199"/>
        <v>0</v>
      </c>
    </row>
    <row r="2547" spans="1:8" x14ac:dyDescent="0.3">
      <c r="A2547" s="1">
        <f t="shared" si="200"/>
        <v>36579.00000000617</v>
      </c>
      <c r="B2547" s="6">
        <f t="shared" si="196"/>
        <v>2</v>
      </c>
      <c r="C2547" s="6">
        <f t="shared" si="197"/>
        <v>0</v>
      </c>
      <c r="D2547">
        <v>0.2029085679</v>
      </c>
      <c r="E2547">
        <v>0</v>
      </c>
      <c r="F2547">
        <v>0.2029085679</v>
      </c>
      <c r="G2547">
        <f t="shared" si="198"/>
        <v>0.2029085679</v>
      </c>
      <c r="H2547">
        <f t="shared" si="199"/>
        <v>0</v>
      </c>
    </row>
    <row r="2548" spans="1:8" x14ac:dyDescent="0.3">
      <c r="A2548" s="1">
        <f t="shared" si="200"/>
        <v>36579.020833339506</v>
      </c>
      <c r="B2548" s="6">
        <f t="shared" si="196"/>
        <v>2</v>
      </c>
      <c r="C2548" s="6">
        <f t="shared" si="197"/>
        <v>1</v>
      </c>
      <c r="D2548">
        <v>0.19140743590000001</v>
      </c>
      <c r="E2548">
        <v>0</v>
      </c>
      <c r="F2548">
        <v>0.19140743590000001</v>
      </c>
      <c r="G2548">
        <f t="shared" si="198"/>
        <v>0.19140743590000001</v>
      </c>
      <c r="H2548">
        <f t="shared" si="199"/>
        <v>0</v>
      </c>
    </row>
    <row r="2549" spans="1:8" x14ac:dyDescent="0.3">
      <c r="A2549" s="1">
        <f t="shared" si="200"/>
        <v>36579.041666672842</v>
      </c>
      <c r="B2549" s="6">
        <f t="shared" si="196"/>
        <v>2</v>
      </c>
      <c r="C2549" s="6">
        <f t="shared" si="197"/>
        <v>2</v>
      </c>
      <c r="D2549">
        <v>0.18485133409999999</v>
      </c>
      <c r="E2549">
        <v>0</v>
      </c>
      <c r="F2549">
        <v>0.18485133409999999</v>
      </c>
      <c r="G2549">
        <f t="shared" si="198"/>
        <v>0.18485133409999999</v>
      </c>
      <c r="H2549">
        <f t="shared" si="199"/>
        <v>0</v>
      </c>
    </row>
    <row r="2550" spans="1:8" x14ac:dyDescent="0.3">
      <c r="A2550" s="1">
        <f t="shared" si="200"/>
        <v>36579.062500006177</v>
      </c>
      <c r="B2550" s="6">
        <f t="shared" si="196"/>
        <v>2</v>
      </c>
      <c r="C2550" s="6">
        <f t="shared" si="197"/>
        <v>3</v>
      </c>
      <c r="D2550">
        <v>0.17720118309999999</v>
      </c>
      <c r="E2550">
        <v>0</v>
      </c>
      <c r="F2550">
        <v>0.17720118309999999</v>
      </c>
      <c r="G2550">
        <f t="shared" si="198"/>
        <v>0.17720118309999999</v>
      </c>
      <c r="H2550">
        <f t="shared" si="199"/>
        <v>0</v>
      </c>
    </row>
    <row r="2551" spans="1:8" x14ac:dyDescent="0.3">
      <c r="A2551" s="1">
        <f t="shared" si="200"/>
        <v>36579.083333339513</v>
      </c>
      <c r="B2551" s="6">
        <f t="shared" si="196"/>
        <v>2</v>
      </c>
      <c r="C2551" s="6">
        <f t="shared" si="197"/>
        <v>4</v>
      </c>
      <c r="D2551">
        <v>0.17329096899999999</v>
      </c>
      <c r="E2551">
        <v>0</v>
      </c>
      <c r="F2551">
        <v>0.17329096899999999</v>
      </c>
      <c r="G2551">
        <f t="shared" si="198"/>
        <v>0.17329096899999999</v>
      </c>
      <c r="H2551">
        <f t="shared" si="199"/>
        <v>0</v>
      </c>
    </row>
    <row r="2552" spans="1:8" x14ac:dyDescent="0.3">
      <c r="A2552" s="1">
        <f t="shared" si="200"/>
        <v>36579.104166672849</v>
      </c>
      <c r="B2552" s="6">
        <f t="shared" si="196"/>
        <v>2</v>
      </c>
      <c r="C2552" s="6">
        <f t="shared" si="197"/>
        <v>5</v>
      </c>
      <c r="D2552">
        <v>0.167652149</v>
      </c>
      <c r="E2552">
        <v>0</v>
      </c>
      <c r="F2552">
        <v>0.167652149</v>
      </c>
      <c r="G2552">
        <f t="shared" si="198"/>
        <v>0.167652149</v>
      </c>
      <c r="H2552">
        <f t="shared" si="199"/>
        <v>0</v>
      </c>
    </row>
    <row r="2553" spans="1:8" x14ac:dyDescent="0.3">
      <c r="A2553" s="1">
        <f t="shared" si="200"/>
        <v>36579.125000006185</v>
      </c>
      <c r="B2553" s="6">
        <f t="shared" si="196"/>
        <v>2</v>
      </c>
      <c r="C2553" s="6">
        <f t="shared" si="197"/>
        <v>6</v>
      </c>
      <c r="D2553">
        <v>0.16385447880000001</v>
      </c>
      <c r="E2553">
        <v>0</v>
      </c>
      <c r="F2553">
        <v>0.16385447880000001</v>
      </c>
      <c r="G2553">
        <f t="shared" si="198"/>
        <v>0.16385447880000001</v>
      </c>
      <c r="H2553">
        <f t="shared" si="199"/>
        <v>0</v>
      </c>
    </row>
    <row r="2554" spans="1:8" x14ac:dyDescent="0.3">
      <c r="A2554" s="1">
        <f t="shared" si="200"/>
        <v>36579.14583333952</v>
      </c>
      <c r="B2554" s="6">
        <f t="shared" si="196"/>
        <v>2</v>
      </c>
      <c r="C2554" s="6">
        <f t="shared" si="197"/>
        <v>7</v>
      </c>
      <c r="D2554">
        <v>0.16213271579999999</v>
      </c>
      <c r="E2554">
        <v>0</v>
      </c>
      <c r="F2554">
        <v>0.16213271579999999</v>
      </c>
      <c r="G2554">
        <f t="shared" si="198"/>
        <v>0.16213271579999999</v>
      </c>
      <c r="H2554">
        <f t="shared" si="199"/>
        <v>0</v>
      </c>
    </row>
    <row r="2555" spans="1:8" x14ac:dyDescent="0.3">
      <c r="A2555" s="1">
        <f t="shared" si="200"/>
        <v>36579.166666672856</v>
      </c>
      <c r="B2555" s="6">
        <f t="shared" si="196"/>
        <v>2</v>
      </c>
      <c r="C2555" s="6">
        <f t="shared" si="197"/>
        <v>8</v>
      </c>
      <c r="D2555">
        <v>0.16282755700000001</v>
      </c>
      <c r="E2555">
        <v>0</v>
      </c>
      <c r="F2555">
        <v>0.16282755700000001</v>
      </c>
      <c r="G2555">
        <f t="shared" si="198"/>
        <v>0.16282755700000001</v>
      </c>
      <c r="H2555">
        <f t="shared" si="199"/>
        <v>0</v>
      </c>
    </row>
    <row r="2556" spans="1:8" x14ac:dyDescent="0.3">
      <c r="A2556" s="1">
        <f t="shared" si="200"/>
        <v>36579.187500006192</v>
      </c>
      <c r="B2556" s="6">
        <f t="shared" si="196"/>
        <v>2</v>
      </c>
      <c r="C2556" s="6">
        <f t="shared" si="197"/>
        <v>9</v>
      </c>
      <c r="D2556">
        <v>0.16438307299999999</v>
      </c>
      <c r="E2556">
        <v>0</v>
      </c>
      <c r="F2556">
        <v>0.16438307299999999</v>
      </c>
      <c r="G2556">
        <f t="shared" si="198"/>
        <v>0.16438307299999999</v>
      </c>
      <c r="H2556">
        <f t="shared" si="199"/>
        <v>0</v>
      </c>
    </row>
    <row r="2557" spans="1:8" x14ac:dyDescent="0.3">
      <c r="A2557" s="1">
        <f t="shared" si="200"/>
        <v>36579.208333339528</v>
      </c>
      <c r="B2557" s="6">
        <f t="shared" si="196"/>
        <v>2</v>
      </c>
      <c r="C2557" s="6">
        <f t="shared" si="197"/>
        <v>10</v>
      </c>
      <c r="D2557">
        <v>0.1678024192</v>
      </c>
      <c r="E2557">
        <v>0</v>
      </c>
      <c r="F2557">
        <v>0.1678024192</v>
      </c>
      <c r="G2557">
        <f t="shared" si="198"/>
        <v>0.1678024192</v>
      </c>
      <c r="H2557">
        <f t="shared" si="199"/>
        <v>0</v>
      </c>
    </row>
    <row r="2558" spans="1:8" x14ac:dyDescent="0.3">
      <c r="A2558" s="1">
        <f t="shared" si="200"/>
        <v>36579.229166672863</v>
      </c>
      <c r="B2558" s="6">
        <f t="shared" si="196"/>
        <v>2</v>
      </c>
      <c r="C2558" s="6">
        <f t="shared" si="197"/>
        <v>11</v>
      </c>
      <c r="D2558">
        <v>0.1741422712</v>
      </c>
      <c r="E2558">
        <v>0</v>
      </c>
      <c r="F2558">
        <v>0.1741422712</v>
      </c>
      <c r="G2558">
        <f t="shared" si="198"/>
        <v>0.1741422712</v>
      </c>
      <c r="H2558">
        <f t="shared" si="199"/>
        <v>0</v>
      </c>
    </row>
    <row r="2559" spans="1:8" x14ac:dyDescent="0.3">
      <c r="A2559" s="1">
        <f t="shared" si="200"/>
        <v>36579.250000006199</v>
      </c>
      <c r="B2559" s="6">
        <f t="shared" si="196"/>
        <v>2</v>
      </c>
      <c r="C2559" s="6">
        <f t="shared" si="197"/>
        <v>12</v>
      </c>
      <c r="D2559">
        <v>0.19127205689999999</v>
      </c>
      <c r="E2559">
        <v>0</v>
      </c>
      <c r="F2559">
        <v>0.19127205689999999</v>
      </c>
      <c r="G2559">
        <f t="shared" si="198"/>
        <v>0.19127205689999999</v>
      </c>
      <c r="H2559">
        <f t="shared" si="199"/>
        <v>0</v>
      </c>
    </row>
    <row r="2560" spans="1:8" x14ac:dyDescent="0.3">
      <c r="A2560" s="1">
        <f t="shared" si="200"/>
        <v>36579.270833339535</v>
      </c>
      <c r="B2560" s="6">
        <f t="shared" si="196"/>
        <v>2</v>
      </c>
      <c r="C2560" s="6">
        <f t="shared" si="197"/>
        <v>13</v>
      </c>
      <c r="D2560">
        <v>0.21830739590000001</v>
      </c>
      <c r="E2560">
        <v>7.2374512799999999E-2</v>
      </c>
      <c r="F2560">
        <v>0.14593288309999999</v>
      </c>
      <c r="G2560">
        <f t="shared" si="198"/>
        <v>0.14593288309999999</v>
      </c>
      <c r="H2560">
        <f t="shared" si="199"/>
        <v>0</v>
      </c>
    </row>
    <row r="2561" spans="1:8" x14ac:dyDescent="0.3">
      <c r="A2561" s="1">
        <f t="shared" si="200"/>
        <v>36579.291666672871</v>
      </c>
      <c r="B2561" s="6">
        <f t="shared" si="196"/>
        <v>2</v>
      </c>
      <c r="C2561" s="6">
        <f t="shared" si="197"/>
        <v>14</v>
      </c>
      <c r="D2561">
        <v>0.2550731484</v>
      </c>
      <c r="E2561">
        <v>7.2374512799999999E-2</v>
      </c>
      <c r="F2561">
        <v>0.18269863559999999</v>
      </c>
      <c r="G2561">
        <f t="shared" si="198"/>
        <v>0.18269863559999999</v>
      </c>
      <c r="H2561">
        <f t="shared" si="199"/>
        <v>0</v>
      </c>
    </row>
    <row r="2562" spans="1:8" x14ac:dyDescent="0.3">
      <c r="A2562" s="1">
        <f t="shared" si="200"/>
        <v>36579.312500006206</v>
      </c>
      <c r="B2562" s="6">
        <f t="shared" si="196"/>
        <v>2</v>
      </c>
      <c r="C2562" s="6">
        <f t="shared" si="197"/>
        <v>15</v>
      </c>
      <c r="D2562">
        <v>0.28402771040000002</v>
      </c>
      <c r="E2562">
        <v>0.78660010609999997</v>
      </c>
      <c r="F2562">
        <v>-0.50257239570000001</v>
      </c>
      <c r="G2562">
        <f t="shared" si="198"/>
        <v>0</v>
      </c>
      <c r="H2562">
        <f t="shared" si="199"/>
        <v>-0.50257239570000001</v>
      </c>
    </row>
    <row r="2563" spans="1:8" x14ac:dyDescent="0.3">
      <c r="A2563" s="1">
        <f t="shared" si="200"/>
        <v>36579.333333339542</v>
      </c>
      <c r="B2563" s="6">
        <f t="shared" si="196"/>
        <v>2</v>
      </c>
      <c r="C2563" s="6">
        <f t="shared" si="197"/>
        <v>16</v>
      </c>
      <c r="D2563">
        <v>0.32052442920000002</v>
      </c>
      <c r="E2563">
        <v>0.78660010609999997</v>
      </c>
      <c r="F2563">
        <v>-0.46607567690000001</v>
      </c>
      <c r="G2563">
        <f t="shared" si="198"/>
        <v>0</v>
      </c>
      <c r="H2563">
        <f t="shared" si="199"/>
        <v>-0.46607567690000001</v>
      </c>
    </row>
    <row r="2564" spans="1:8" x14ac:dyDescent="0.3">
      <c r="A2564" s="1">
        <f t="shared" si="200"/>
        <v>36579.354166672878</v>
      </c>
      <c r="B2564" s="6">
        <f t="shared" si="196"/>
        <v>2</v>
      </c>
      <c r="C2564" s="6">
        <f t="shared" si="197"/>
        <v>17</v>
      </c>
      <c r="D2564">
        <v>0.32944620219999998</v>
      </c>
      <c r="E2564">
        <v>1.9038449477999999</v>
      </c>
      <c r="F2564">
        <v>-1.5743987456999999</v>
      </c>
      <c r="G2564">
        <f t="shared" si="198"/>
        <v>0</v>
      </c>
      <c r="H2564">
        <f t="shared" si="199"/>
        <v>-1.5743987456999999</v>
      </c>
    </row>
    <row r="2565" spans="1:8" x14ac:dyDescent="0.3">
      <c r="A2565" s="1">
        <f t="shared" si="200"/>
        <v>36579.375000006214</v>
      </c>
      <c r="B2565" s="6">
        <f t="shared" ref="B2565:B2628" si="201">MONTH(A2565)</f>
        <v>2</v>
      </c>
      <c r="C2565" s="6">
        <f t="shared" ref="C2565:C2628" si="202">HOUR(A2565)*2+MINUTE(A2565)/30</f>
        <v>18</v>
      </c>
      <c r="D2565">
        <v>0.3382070002</v>
      </c>
      <c r="E2565">
        <v>1.9038449477999999</v>
      </c>
      <c r="F2565">
        <v>-1.5656379477</v>
      </c>
      <c r="G2565">
        <f t="shared" ref="G2565:G2628" si="203">IF(F2565&gt;0,F2565,0)</f>
        <v>0</v>
      </c>
      <c r="H2565">
        <f t="shared" ref="H2565:H2628" si="204">IF(F2565&lt;0,F2565,0)</f>
        <v>-1.5656379477</v>
      </c>
    </row>
    <row r="2566" spans="1:8" x14ac:dyDescent="0.3">
      <c r="A2566" s="1">
        <f t="shared" ref="A2566:A2629" si="205">A2565+(1/48)</f>
        <v>36579.395833339549</v>
      </c>
      <c r="B2566" s="6">
        <f t="shared" si="201"/>
        <v>2</v>
      </c>
      <c r="C2566" s="6">
        <f t="shared" si="202"/>
        <v>19</v>
      </c>
      <c r="D2566">
        <v>0.34359633420000002</v>
      </c>
      <c r="E2566">
        <v>2.1120425100000002</v>
      </c>
      <c r="F2566">
        <v>-1.7684461758000001</v>
      </c>
      <c r="G2566">
        <f t="shared" si="203"/>
        <v>0</v>
      </c>
      <c r="H2566">
        <f t="shared" si="204"/>
        <v>-1.7684461758000001</v>
      </c>
    </row>
    <row r="2567" spans="1:8" x14ac:dyDescent="0.3">
      <c r="A2567" s="1">
        <f t="shared" si="205"/>
        <v>36579.416666672885</v>
      </c>
      <c r="B2567" s="6">
        <f t="shared" si="201"/>
        <v>2</v>
      </c>
      <c r="C2567" s="6">
        <f t="shared" si="202"/>
        <v>20</v>
      </c>
      <c r="D2567">
        <v>0.34365000060000001</v>
      </c>
      <c r="E2567">
        <v>2.1120425100000002</v>
      </c>
      <c r="F2567">
        <v>-1.7683925094999999</v>
      </c>
      <c r="G2567">
        <f t="shared" si="203"/>
        <v>0</v>
      </c>
      <c r="H2567">
        <f t="shared" si="204"/>
        <v>-1.7683925094999999</v>
      </c>
    </row>
    <row r="2568" spans="1:8" x14ac:dyDescent="0.3">
      <c r="A2568" s="1">
        <f t="shared" si="205"/>
        <v>36579.437500006221</v>
      </c>
      <c r="B2568" s="6">
        <f t="shared" si="201"/>
        <v>2</v>
      </c>
      <c r="C2568" s="6">
        <f t="shared" si="202"/>
        <v>21</v>
      </c>
      <c r="D2568">
        <v>0.34410698360000003</v>
      </c>
      <c r="E2568">
        <v>1.9530201103</v>
      </c>
      <c r="F2568">
        <v>-1.6089131267000001</v>
      </c>
      <c r="G2568">
        <f t="shared" si="203"/>
        <v>0</v>
      </c>
      <c r="H2568">
        <f t="shared" si="204"/>
        <v>-1.6089131267000001</v>
      </c>
    </row>
    <row r="2569" spans="1:8" x14ac:dyDescent="0.3">
      <c r="A2569" s="1">
        <f t="shared" si="205"/>
        <v>36579.458333339557</v>
      </c>
      <c r="B2569" s="6">
        <f t="shared" si="201"/>
        <v>2</v>
      </c>
      <c r="C2569" s="6">
        <f t="shared" si="202"/>
        <v>22</v>
      </c>
      <c r="D2569">
        <v>0.35864602919999999</v>
      </c>
      <c r="E2569">
        <v>1.9530201103</v>
      </c>
      <c r="F2569">
        <v>-1.5943740811</v>
      </c>
      <c r="G2569">
        <f t="shared" si="203"/>
        <v>0</v>
      </c>
      <c r="H2569">
        <f t="shared" si="204"/>
        <v>-1.5943740811</v>
      </c>
    </row>
    <row r="2570" spans="1:8" x14ac:dyDescent="0.3">
      <c r="A2570" s="1">
        <f t="shared" si="205"/>
        <v>36579.479166672892</v>
      </c>
      <c r="B2570" s="6">
        <f t="shared" si="201"/>
        <v>2</v>
      </c>
      <c r="C2570" s="6">
        <f t="shared" si="202"/>
        <v>23</v>
      </c>
      <c r="D2570">
        <v>0.36251582119999998</v>
      </c>
      <c r="E2570">
        <v>1.9842376003</v>
      </c>
      <c r="F2570">
        <v>-1.6217217791</v>
      </c>
      <c r="G2570">
        <f t="shared" si="203"/>
        <v>0</v>
      </c>
      <c r="H2570">
        <f t="shared" si="204"/>
        <v>-1.6217217791</v>
      </c>
    </row>
    <row r="2571" spans="1:8" x14ac:dyDescent="0.3">
      <c r="A2571" s="1">
        <f t="shared" si="205"/>
        <v>36579.500000006228</v>
      </c>
      <c r="B2571" s="6">
        <f t="shared" si="201"/>
        <v>2</v>
      </c>
      <c r="C2571" s="6">
        <f t="shared" si="202"/>
        <v>24</v>
      </c>
      <c r="D2571">
        <v>0.3609776844</v>
      </c>
      <c r="E2571">
        <v>1.9842376003</v>
      </c>
      <c r="F2571">
        <v>-1.6232599159000001</v>
      </c>
      <c r="G2571">
        <f t="shared" si="203"/>
        <v>0</v>
      </c>
      <c r="H2571">
        <f t="shared" si="204"/>
        <v>-1.6232599159000001</v>
      </c>
    </row>
    <row r="2572" spans="1:8" x14ac:dyDescent="0.3">
      <c r="A2572" s="1">
        <f t="shared" si="205"/>
        <v>36579.520833339564</v>
      </c>
      <c r="B2572" s="6">
        <f t="shared" si="201"/>
        <v>2</v>
      </c>
      <c r="C2572" s="6">
        <f t="shared" si="202"/>
        <v>25</v>
      </c>
      <c r="D2572">
        <v>0.3544896334</v>
      </c>
      <c r="E2572">
        <v>1.2866854031999999</v>
      </c>
      <c r="F2572">
        <v>-0.93219576979999996</v>
      </c>
      <c r="G2572">
        <f t="shared" si="203"/>
        <v>0</v>
      </c>
      <c r="H2572">
        <f t="shared" si="204"/>
        <v>-0.93219576979999996</v>
      </c>
    </row>
    <row r="2573" spans="1:8" x14ac:dyDescent="0.3">
      <c r="A2573" s="1">
        <f t="shared" si="205"/>
        <v>36579.5416666729</v>
      </c>
      <c r="B2573" s="6">
        <f t="shared" si="201"/>
        <v>2</v>
      </c>
      <c r="C2573" s="6">
        <f t="shared" si="202"/>
        <v>26</v>
      </c>
      <c r="D2573">
        <v>0.35128736220000001</v>
      </c>
      <c r="E2573">
        <v>1.2866854031999999</v>
      </c>
      <c r="F2573">
        <v>-0.93539804100000001</v>
      </c>
      <c r="G2573">
        <f t="shared" si="203"/>
        <v>0</v>
      </c>
      <c r="H2573">
        <f t="shared" si="204"/>
        <v>-0.93539804100000001</v>
      </c>
    </row>
    <row r="2574" spans="1:8" x14ac:dyDescent="0.3">
      <c r="A2574" s="1">
        <f t="shared" si="205"/>
        <v>36579.562500006235</v>
      </c>
      <c r="B2574" s="6">
        <f t="shared" si="201"/>
        <v>2</v>
      </c>
      <c r="C2574" s="6">
        <f t="shared" si="202"/>
        <v>27</v>
      </c>
      <c r="D2574">
        <v>0.34742487420000001</v>
      </c>
      <c r="E2574">
        <v>1.5430682760000001</v>
      </c>
      <c r="F2574">
        <v>-1.1956434017999999</v>
      </c>
      <c r="G2574">
        <f t="shared" si="203"/>
        <v>0</v>
      </c>
      <c r="H2574">
        <f t="shared" si="204"/>
        <v>-1.1956434017999999</v>
      </c>
    </row>
    <row r="2575" spans="1:8" x14ac:dyDescent="0.3">
      <c r="A2575" s="1">
        <f t="shared" si="205"/>
        <v>36579.583333339571</v>
      </c>
      <c r="B2575" s="6">
        <f t="shared" si="201"/>
        <v>2</v>
      </c>
      <c r="C2575" s="6">
        <f t="shared" si="202"/>
        <v>28</v>
      </c>
      <c r="D2575">
        <v>0.34194593849999999</v>
      </c>
      <c r="E2575">
        <v>1.5430682760000001</v>
      </c>
      <c r="F2575">
        <v>-1.2011223374</v>
      </c>
      <c r="G2575">
        <f t="shared" si="203"/>
        <v>0</v>
      </c>
      <c r="H2575">
        <f t="shared" si="204"/>
        <v>-1.2011223374</v>
      </c>
    </row>
    <row r="2576" spans="1:8" x14ac:dyDescent="0.3">
      <c r="A2576" s="1">
        <f t="shared" si="205"/>
        <v>36579.604166672907</v>
      </c>
      <c r="B2576" s="6">
        <f t="shared" si="201"/>
        <v>2</v>
      </c>
      <c r="C2576" s="6">
        <f t="shared" si="202"/>
        <v>29</v>
      </c>
      <c r="D2576">
        <v>0.34795954350000002</v>
      </c>
      <c r="E2576">
        <v>1.7278980641999999</v>
      </c>
      <c r="F2576">
        <v>-1.3799385206000001</v>
      </c>
      <c r="G2576">
        <f t="shared" si="203"/>
        <v>0</v>
      </c>
      <c r="H2576">
        <f t="shared" si="204"/>
        <v>-1.3799385206000001</v>
      </c>
    </row>
    <row r="2577" spans="1:8" x14ac:dyDescent="0.3">
      <c r="A2577" s="1">
        <f t="shared" si="205"/>
        <v>36579.625000006243</v>
      </c>
      <c r="B2577" s="6">
        <f t="shared" si="201"/>
        <v>2</v>
      </c>
      <c r="C2577" s="6">
        <f t="shared" si="202"/>
        <v>30</v>
      </c>
      <c r="D2577">
        <v>0.34645699369999999</v>
      </c>
      <c r="E2577">
        <v>1.7278980641999999</v>
      </c>
      <c r="F2577">
        <v>-1.3814410705</v>
      </c>
      <c r="G2577">
        <f t="shared" si="203"/>
        <v>0</v>
      </c>
      <c r="H2577">
        <f t="shared" si="204"/>
        <v>-1.3814410705</v>
      </c>
    </row>
    <row r="2578" spans="1:8" x14ac:dyDescent="0.3">
      <c r="A2578" s="1">
        <f t="shared" si="205"/>
        <v>36579.645833339579</v>
      </c>
      <c r="B2578" s="6">
        <f t="shared" si="201"/>
        <v>2</v>
      </c>
      <c r="C2578" s="6">
        <f t="shared" si="202"/>
        <v>31</v>
      </c>
      <c r="D2578">
        <v>0.35377283469999998</v>
      </c>
      <c r="E2578">
        <v>1.5196996533</v>
      </c>
      <c r="F2578">
        <v>-1.1659268186</v>
      </c>
      <c r="G2578">
        <f t="shared" si="203"/>
        <v>0</v>
      </c>
      <c r="H2578">
        <f t="shared" si="204"/>
        <v>-1.1659268186</v>
      </c>
    </row>
    <row r="2579" spans="1:8" x14ac:dyDescent="0.3">
      <c r="A2579" s="1">
        <f t="shared" si="205"/>
        <v>36579.666666672914</v>
      </c>
      <c r="B2579" s="6">
        <f t="shared" si="201"/>
        <v>2</v>
      </c>
      <c r="C2579" s="6">
        <f t="shared" si="202"/>
        <v>32</v>
      </c>
      <c r="D2579">
        <v>0.35202225809999999</v>
      </c>
      <c r="E2579">
        <v>1.5196996533</v>
      </c>
      <c r="F2579">
        <v>-1.1676773950999999</v>
      </c>
      <c r="G2579">
        <f t="shared" si="203"/>
        <v>0</v>
      </c>
      <c r="H2579">
        <f t="shared" si="204"/>
        <v>-1.1676773950999999</v>
      </c>
    </row>
    <row r="2580" spans="1:8" x14ac:dyDescent="0.3">
      <c r="A2580" s="1">
        <f t="shared" si="205"/>
        <v>36579.68750000625</v>
      </c>
      <c r="B2580" s="6">
        <f t="shared" si="201"/>
        <v>2</v>
      </c>
      <c r="C2580" s="6">
        <f t="shared" si="202"/>
        <v>33</v>
      </c>
      <c r="D2580">
        <v>0.37226484409999999</v>
      </c>
      <c r="E2580">
        <v>0.77488656990000004</v>
      </c>
      <c r="F2580">
        <v>-0.4026217258</v>
      </c>
      <c r="G2580">
        <f t="shared" si="203"/>
        <v>0</v>
      </c>
      <c r="H2580">
        <f t="shared" si="204"/>
        <v>-0.4026217258</v>
      </c>
    </row>
    <row r="2581" spans="1:8" x14ac:dyDescent="0.3">
      <c r="A2581" s="1">
        <f t="shared" si="205"/>
        <v>36579.708333339586</v>
      </c>
      <c r="B2581" s="6">
        <f t="shared" si="201"/>
        <v>2</v>
      </c>
      <c r="C2581" s="6">
        <f t="shared" si="202"/>
        <v>34</v>
      </c>
      <c r="D2581">
        <v>0.40016319649999998</v>
      </c>
      <c r="E2581">
        <v>0.77488656990000004</v>
      </c>
      <c r="F2581">
        <v>-0.3747233734</v>
      </c>
      <c r="G2581">
        <f t="shared" si="203"/>
        <v>0</v>
      </c>
      <c r="H2581">
        <f t="shared" si="204"/>
        <v>-0.3747233734</v>
      </c>
    </row>
    <row r="2582" spans="1:8" x14ac:dyDescent="0.3">
      <c r="A2582" s="1">
        <f t="shared" si="205"/>
        <v>36579.729166672922</v>
      </c>
      <c r="B2582" s="6">
        <f t="shared" si="201"/>
        <v>2</v>
      </c>
      <c r="C2582" s="6">
        <f t="shared" si="202"/>
        <v>35</v>
      </c>
      <c r="D2582">
        <v>0.41652548550000001</v>
      </c>
      <c r="E2582">
        <v>0.26714398839999998</v>
      </c>
      <c r="F2582">
        <v>0.14938149710000001</v>
      </c>
      <c r="G2582">
        <f t="shared" si="203"/>
        <v>0.14938149710000001</v>
      </c>
      <c r="H2582">
        <f t="shared" si="204"/>
        <v>0</v>
      </c>
    </row>
    <row r="2583" spans="1:8" x14ac:dyDescent="0.3">
      <c r="A2583" s="1">
        <f t="shared" si="205"/>
        <v>36579.750000006257</v>
      </c>
      <c r="B2583" s="6">
        <f t="shared" si="201"/>
        <v>2</v>
      </c>
      <c r="C2583" s="6">
        <f t="shared" si="202"/>
        <v>36</v>
      </c>
      <c r="D2583">
        <v>0.41854607560000001</v>
      </c>
      <c r="E2583">
        <v>0.26714398839999998</v>
      </c>
      <c r="F2583">
        <v>0.15140208720000001</v>
      </c>
      <c r="G2583">
        <f t="shared" si="203"/>
        <v>0.15140208720000001</v>
      </c>
      <c r="H2583">
        <f t="shared" si="204"/>
        <v>0</v>
      </c>
    </row>
    <row r="2584" spans="1:8" x14ac:dyDescent="0.3">
      <c r="A2584" s="1">
        <f t="shared" si="205"/>
        <v>36579.770833339593</v>
      </c>
      <c r="B2584" s="6">
        <f t="shared" si="201"/>
        <v>2</v>
      </c>
      <c r="C2584" s="6">
        <f t="shared" si="202"/>
        <v>37</v>
      </c>
      <c r="D2584">
        <v>0.40845350460000002</v>
      </c>
      <c r="E2584">
        <v>0.1360528181</v>
      </c>
      <c r="F2584">
        <v>0.27240068649999999</v>
      </c>
      <c r="G2584">
        <f t="shared" si="203"/>
        <v>0.27240068649999999</v>
      </c>
      <c r="H2584">
        <f t="shared" si="204"/>
        <v>0</v>
      </c>
    </row>
    <row r="2585" spans="1:8" x14ac:dyDescent="0.3">
      <c r="A2585" s="1">
        <f t="shared" si="205"/>
        <v>36579.791666672929</v>
      </c>
      <c r="B2585" s="6">
        <f t="shared" si="201"/>
        <v>2</v>
      </c>
      <c r="C2585" s="6">
        <f t="shared" si="202"/>
        <v>38</v>
      </c>
      <c r="D2585">
        <v>0.38213281230000001</v>
      </c>
      <c r="E2585">
        <v>0.1360528181</v>
      </c>
      <c r="F2585">
        <v>0.24607999420000001</v>
      </c>
      <c r="G2585">
        <f t="shared" si="203"/>
        <v>0.24607999420000001</v>
      </c>
      <c r="H2585">
        <f t="shared" si="204"/>
        <v>0</v>
      </c>
    </row>
    <row r="2586" spans="1:8" x14ac:dyDescent="0.3">
      <c r="A2586" s="1">
        <f t="shared" si="205"/>
        <v>36579.812500006265</v>
      </c>
      <c r="B2586" s="6">
        <f t="shared" si="201"/>
        <v>2</v>
      </c>
      <c r="C2586" s="6">
        <f t="shared" si="202"/>
        <v>39</v>
      </c>
      <c r="D2586">
        <v>0.3749801163</v>
      </c>
      <c r="E2586">
        <v>0</v>
      </c>
      <c r="F2586">
        <v>0.3749801163</v>
      </c>
      <c r="G2586">
        <f t="shared" si="203"/>
        <v>0.3749801163</v>
      </c>
      <c r="H2586">
        <f t="shared" si="204"/>
        <v>0</v>
      </c>
    </row>
    <row r="2587" spans="1:8" x14ac:dyDescent="0.3">
      <c r="A2587" s="1">
        <f t="shared" si="205"/>
        <v>36579.8333333396</v>
      </c>
      <c r="B2587" s="6">
        <f t="shared" si="201"/>
        <v>2</v>
      </c>
      <c r="C2587" s="6">
        <f t="shared" si="202"/>
        <v>40</v>
      </c>
      <c r="D2587">
        <v>0.36724288799999999</v>
      </c>
      <c r="E2587">
        <v>0</v>
      </c>
      <c r="F2587">
        <v>0.36724288799999999</v>
      </c>
      <c r="G2587">
        <f t="shared" si="203"/>
        <v>0.36724288799999999</v>
      </c>
      <c r="H2587">
        <f t="shared" si="204"/>
        <v>0</v>
      </c>
    </row>
    <row r="2588" spans="1:8" x14ac:dyDescent="0.3">
      <c r="A2588" s="1">
        <f t="shared" si="205"/>
        <v>36579.854166672936</v>
      </c>
      <c r="B2588" s="6">
        <f t="shared" si="201"/>
        <v>2</v>
      </c>
      <c r="C2588" s="6">
        <f t="shared" si="202"/>
        <v>41</v>
      </c>
      <c r="D2588">
        <v>0.35735072899999998</v>
      </c>
      <c r="E2588">
        <v>0</v>
      </c>
      <c r="F2588">
        <v>0.35735072899999998</v>
      </c>
      <c r="G2588">
        <f t="shared" si="203"/>
        <v>0.35735072899999998</v>
      </c>
      <c r="H2588">
        <f t="shared" si="204"/>
        <v>0</v>
      </c>
    </row>
    <row r="2589" spans="1:8" x14ac:dyDescent="0.3">
      <c r="A2589" s="1">
        <f t="shared" si="205"/>
        <v>36579.875000006272</v>
      </c>
      <c r="B2589" s="6">
        <f t="shared" si="201"/>
        <v>2</v>
      </c>
      <c r="C2589" s="6">
        <f t="shared" si="202"/>
        <v>42</v>
      </c>
      <c r="D2589">
        <v>0.32510936940000001</v>
      </c>
      <c r="E2589">
        <v>0</v>
      </c>
      <c r="F2589">
        <v>0.32510936940000001</v>
      </c>
      <c r="G2589">
        <f t="shared" si="203"/>
        <v>0.32510936940000001</v>
      </c>
      <c r="H2589">
        <f t="shared" si="204"/>
        <v>0</v>
      </c>
    </row>
    <row r="2590" spans="1:8" x14ac:dyDescent="0.3">
      <c r="A2590" s="1">
        <f t="shared" si="205"/>
        <v>36579.895833339608</v>
      </c>
      <c r="B2590" s="6">
        <f t="shared" si="201"/>
        <v>2</v>
      </c>
      <c r="C2590" s="6">
        <f t="shared" si="202"/>
        <v>43</v>
      </c>
      <c r="D2590">
        <v>0.30890021140000001</v>
      </c>
      <c r="E2590">
        <v>0</v>
      </c>
      <c r="F2590">
        <v>0.30890021140000001</v>
      </c>
      <c r="G2590">
        <f t="shared" si="203"/>
        <v>0.30890021140000001</v>
      </c>
      <c r="H2590">
        <f t="shared" si="204"/>
        <v>0</v>
      </c>
    </row>
    <row r="2591" spans="1:8" x14ac:dyDescent="0.3">
      <c r="A2591" s="1">
        <f t="shared" si="205"/>
        <v>36579.916666672943</v>
      </c>
      <c r="B2591" s="6">
        <f t="shared" si="201"/>
        <v>2</v>
      </c>
      <c r="C2591" s="6">
        <f t="shared" si="202"/>
        <v>44</v>
      </c>
      <c r="D2591">
        <v>0.29100290239999999</v>
      </c>
      <c r="E2591">
        <v>0</v>
      </c>
      <c r="F2591">
        <v>0.29100290239999999</v>
      </c>
      <c r="G2591">
        <f t="shared" si="203"/>
        <v>0.29100290239999999</v>
      </c>
      <c r="H2591">
        <f t="shared" si="204"/>
        <v>0</v>
      </c>
    </row>
    <row r="2592" spans="1:8" x14ac:dyDescent="0.3">
      <c r="A2592" s="1">
        <f t="shared" si="205"/>
        <v>36579.937500006279</v>
      </c>
      <c r="B2592" s="6">
        <f t="shared" si="201"/>
        <v>2</v>
      </c>
      <c r="C2592" s="6">
        <f t="shared" si="202"/>
        <v>45</v>
      </c>
      <c r="D2592">
        <v>0.27021426440000001</v>
      </c>
      <c r="E2592">
        <v>0</v>
      </c>
      <c r="F2592">
        <v>0.27021426440000001</v>
      </c>
      <c r="G2592">
        <f t="shared" si="203"/>
        <v>0.27021426440000001</v>
      </c>
      <c r="H2592">
        <f t="shared" si="204"/>
        <v>0</v>
      </c>
    </row>
    <row r="2593" spans="1:8" x14ac:dyDescent="0.3">
      <c r="A2593" s="1">
        <f t="shared" si="205"/>
        <v>36579.958333339615</v>
      </c>
      <c r="B2593" s="6">
        <f t="shared" si="201"/>
        <v>2</v>
      </c>
      <c r="C2593" s="6">
        <f t="shared" si="202"/>
        <v>46</v>
      </c>
      <c r="D2593">
        <v>0.24217301520000001</v>
      </c>
      <c r="E2593">
        <v>0</v>
      </c>
      <c r="F2593">
        <v>0.24217301520000001</v>
      </c>
      <c r="G2593">
        <f t="shared" si="203"/>
        <v>0.24217301520000001</v>
      </c>
      <c r="H2593">
        <f t="shared" si="204"/>
        <v>0</v>
      </c>
    </row>
    <row r="2594" spans="1:8" x14ac:dyDescent="0.3">
      <c r="A2594" s="1">
        <f t="shared" si="205"/>
        <v>36579.979166672951</v>
      </c>
      <c r="B2594" s="6">
        <f t="shared" si="201"/>
        <v>2</v>
      </c>
      <c r="C2594" s="6">
        <f t="shared" si="202"/>
        <v>47</v>
      </c>
      <c r="D2594">
        <v>0.22455542519999999</v>
      </c>
      <c r="E2594">
        <v>0</v>
      </c>
      <c r="F2594">
        <v>0.22455542519999999</v>
      </c>
      <c r="G2594">
        <f t="shared" si="203"/>
        <v>0.22455542519999999</v>
      </c>
      <c r="H2594">
        <f t="shared" si="204"/>
        <v>0</v>
      </c>
    </row>
    <row r="2595" spans="1:8" x14ac:dyDescent="0.3">
      <c r="A2595" s="1">
        <f t="shared" si="205"/>
        <v>36580.000000006286</v>
      </c>
      <c r="B2595" s="6">
        <f t="shared" si="201"/>
        <v>2</v>
      </c>
      <c r="C2595" s="6">
        <f t="shared" si="202"/>
        <v>0</v>
      </c>
      <c r="D2595">
        <v>0.179595949</v>
      </c>
      <c r="E2595">
        <v>0</v>
      </c>
      <c r="F2595">
        <v>0.179595949</v>
      </c>
      <c r="G2595">
        <f t="shared" si="203"/>
        <v>0.179595949</v>
      </c>
      <c r="H2595">
        <f t="shared" si="204"/>
        <v>0</v>
      </c>
    </row>
    <row r="2596" spans="1:8" x14ac:dyDescent="0.3">
      <c r="A2596" s="1">
        <f t="shared" si="205"/>
        <v>36580.020833339622</v>
      </c>
      <c r="B2596" s="6">
        <f t="shared" si="201"/>
        <v>2</v>
      </c>
      <c r="C2596" s="6">
        <f t="shared" si="202"/>
        <v>1</v>
      </c>
      <c r="D2596">
        <v>0.16727387499999999</v>
      </c>
      <c r="E2596">
        <v>0</v>
      </c>
      <c r="F2596">
        <v>0.16727387499999999</v>
      </c>
      <c r="G2596">
        <f t="shared" si="203"/>
        <v>0.16727387499999999</v>
      </c>
      <c r="H2596">
        <f t="shared" si="204"/>
        <v>0</v>
      </c>
    </row>
    <row r="2597" spans="1:8" x14ac:dyDescent="0.3">
      <c r="A2597" s="1">
        <f t="shared" si="205"/>
        <v>36580.041666672958</v>
      </c>
      <c r="B2597" s="6">
        <f t="shared" si="201"/>
        <v>2</v>
      </c>
      <c r="C2597" s="6">
        <f t="shared" si="202"/>
        <v>2</v>
      </c>
      <c r="D2597">
        <v>0.14215925460000001</v>
      </c>
      <c r="E2597">
        <v>0</v>
      </c>
      <c r="F2597">
        <v>0.14215925460000001</v>
      </c>
      <c r="G2597">
        <f t="shared" si="203"/>
        <v>0.14215925460000001</v>
      </c>
      <c r="H2597">
        <f t="shared" si="204"/>
        <v>0</v>
      </c>
    </row>
    <row r="2598" spans="1:8" x14ac:dyDescent="0.3">
      <c r="A2598" s="1">
        <f t="shared" si="205"/>
        <v>36580.062500006294</v>
      </c>
      <c r="B2598" s="6">
        <f t="shared" si="201"/>
        <v>2</v>
      </c>
      <c r="C2598" s="6">
        <f t="shared" si="202"/>
        <v>3</v>
      </c>
      <c r="D2598">
        <v>0.13481648460000001</v>
      </c>
      <c r="E2598">
        <v>0</v>
      </c>
      <c r="F2598">
        <v>0.13481648460000001</v>
      </c>
      <c r="G2598">
        <f t="shared" si="203"/>
        <v>0.13481648460000001</v>
      </c>
      <c r="H2598">
        <f t="shared" si="204"/>
        <v>0</v>
      </c>
    </row>
    <row r="2599" spans="1:8" x14ac:dyDescent="0.3">
      <c r="A2599" s="1">
        <f t="shared" si="205"/>
        <v>36580.083333339629</v>
      </c>
      <c r="B2599" s="6">
        <f t="shared" si="201"/>
        <v>2</v>
      </c>
      <c r="C2599" s="6">
        <f t="shared" si="202"/>
        <v>4</v>
      </c>
      <c r="D2599">
        <v>0.1304286744</v>
      </c>
      <c r="E2599">
        <v>0</v>
      </c>
      <c r="F2599">
        <v>0.1304286744</v>
      </c>
      <c r="G2599">
        <f t="shared" si="203"/>
        <v>0.1304286744</v>
      </c>
      <c r="H2599">
        <f t="shared" si="204"/>
        <v>0</v>
      </c>
    </row>
    <row r="2600" spans="1:8" x14ac:dyDescent="0.3">
      <c r="A2600" s="1">
        <f t="shared" si="205"/>
        <v>36580.104166672965</v>
      </c>
      <c r="B2600" s="6">
        <f t="shared" si="201"/>
        <v>2</v>
      </c>
      <c r="C2600" s="6">
        <f t="shared" si="202"/>
        <v>5</v>
      </c>
      <c r="D2600">
        <v>0.12678979239999999</v>
      </c>
      <c r="E2600">
        <v>0</v>
      </c>
      <c r="F2600">
        <v>0.12678979239999999</v>
      </c>
      <c r="G2600">
        <f t="shared" si="203"/>
        <v>0.12678979239999999</v>
      </c>
      <c r="H2600">
        <f t="shared" si="204"/>
        <v>0</v>
      </c>
    </row>
    <row r="2601" spans="1:8" x14ac:dyDescent="0.3">
      <c r="A2601" s="1">
        <f t="shared" si="205"/>
        <v>36580.125000006301</v>
      </c>
      <c r="B2601" s="6">
        <f t="shared" si="201"/>
        <v>2</v>
      </c>
      <c r="C2601" s="6">
        <f t="shared" si="202"/>
        <v>6</v>
      </c>
      <c r="D2601">
        <v>0.1309280552</v>
      </c>
      <c r="E2601">
        <v>0</v>
      </c>
      <c r="F2601">
        <v>0.1309280552</v>
      </c>
      <c r="G2601">
        <f t="shared" si="203"/>
        <v>0.1309280552</v>
      </c>
      <c r="H2601">
        <f t="shared" si="204"/>
        <v>0</v>
      </c>
    </row>
    <row r="2602" spans="1:8" x14ac:dyDescent="0.3">
      <c r="A2602" s="1">
        <f t="shared" si="205"/>
        <v>36580.145833339637</v>
      </c>
      <c r="B2602" s="6">
        <f t="shared" si="201"/>
        <v>2</v>
      </c>
      <c r="C2602" s="6">
        <f t="shared" si="202"/>
        <v>7</v>
      </c>
      <c r="D2602">
        <v>0.12789950119999999</v>
      </c>
      <c r="E2602">
        <v>0</v>
      </c>
      <c r="F2602">
        <v>0.12789950119999999</v>
      </c>
      <c r="G2602">
        <f t="shared" si="203"/>
        <v>0.12789950119999999</v>
      </c>
      <c r="H2602">
        <f t="shared" si="204"/>
        <v>0</v>
      </c>
    </row>
    <row r="2603" spans="1:8" x14ac:dyDescent="0.3">
      <c r="A2603" s="1">
        <f t="shared" si="205"/>
        <v>36580.166666672972</v>
      </c>
      <c r="B2603" s="6">
        <f t="shared" si="201"/>
        <v>2</v>
      </c>
      <c r="C2603" s="6">
        <f t="shared" si="202"/>
        <v>8</v>
      </c>
      <c r="D2603">
        <v>0.11886088559999999</v>
      </c>
      <c r="E2603">
        <v>0</v>
      </c>
      <c r="F2603">
        <v>0.11886088559999999</v>
      </c>
      <c r="G2603">
        <f t="shared" si="203"/>
        <v>0.11886088559999999</v>
      </c>
      <c r="H2603">
        <f t="shared" si="204"/>
        <v>0</v>
      </c>
    </row>
    <row r="2604" spans="1:8" x14ac:dyDescent="0.3">
      <c r="A2604" s="1">
        <f t="shared" si="205"/>
        <v>36580.187500006308</v>
      </c>
      <c r="B2604" s="6">
        <f t="shared" si="201"/>
        <v>2</v>
      </c>
      <c r="C2604" s="6">
        <f t="shared" si="202"/>
        <v>9</v>
      </c>
      <c r="D2604">
        <v>0.1185994116</v>
      </c>
      <c r="E2604">
        <v>0</v>
      </c>
      <c r="F2604">
        <v>0.1185994116</v>
      </c>
      <c r="G2604">
        <f t="shared" si="203"/>
        <v>0.1185994116</v>
      </c>
      <c r="H2604">
        <f t="shared" si="204"/>
        <v>0</v>
      </c>
    </row>
    <row r="2605" spans="1:8" x14ac:dyDescent="0.3">
      <c r="A2605" s="1">
        <f t="shared" si="205"/>
        <v>36580.208333339644</v>
      </c>
      <c r="B2605" s="6">
        <f t="shared" si="201"/>
        <v>2</v>
      </c>
      <c r="C2605" s="6">
        <f t="shared" si="202"/>
        <v>10</v>
      </c>
      <c r="D2605">
        <v>0.1212646347</v>
      </c>
      <c r="E2605">
        <v>0</v>
      </c>
      <c r="F2605">
        <v>0.1212646347</v>
      </c>
      <c r="G2605">
        <f t="shared" si="203"/>
        <v>0.1212646347</v>
      </c>
      <c r="H2605">
        <f t="shared" si="204"/>
        <v>0</v>
      </c>
    </row>
    <row r="2606" spans="1:8" x14ac:dyDescent="0.3">
      <c r="A2606" s="1">
        <f t="shared" si="205"/>
        <v>36580.22916667298</v>
      </c>
      <c r="B2606" s="6">
        <f t="shared" si="201"/>
        <v>2</v>
      </c>
      <c r="C2606" s="6">
        <f t="shared" si="202"/>
        <v>11</v>
      </c>
      <c r="D2606">
        <v>0.12773601570000001</v>
      </c>
      <c r="E2606">
        <v>0</v>
      </c>
      <c r="F2606">
        <v>0.12773601570000001</v>
      </c>
      <c r="G2606">
        <f t="shared" si="203"/>
        <v>0.12773601570000001</v>
      </c>
      <c r="H2606">
        <f t="shared" si="204"/>
        <v>0</v>
      </c>
    </row>
    <row r="2607" spans="1:8" x14ac:dyDescent="0.3">
      <c r="A2607" s="1">
        <f t="shared" si="205"/>
        <v>36580.250000006316</v>
      </c>
      <c r="B2607" s="6">
        <f t="shared" si="201"/>
        <v>2</v>
      </c>
      <c r="C2607" s="6">
        <f t="shared" si="202"/>
        <v>12</v>
      </c>
      <c r="D2607">
        <v>0.1315757538</v>
      </c>
      <c r="E2607">
        <v>0</v>
      </c>
      <c r="F2607">
        <v>0.1315757538</v>
      </c>
      <c r="G2607">
        <f t="shared" si="203"/>
        <v>0.1315757538</v>
      </c>
      <c r="H2607">
        <f t="shared" si="204"/>
        <v>0</v>
      </c>
    </row>
    <row r="2608" spans="1:8" x14ac:dyDescent="0.3">
      <c r="A2608" s="1">
        <f t="shared" si="205"/>
        <v>36580.270833339651</v>
      </c>
      <c r="B2608" s="6">
        <f t="shared" si="201"/>
        <v>2</v>
      </c>
      <c r="C2608" s="6">
        <f t="shared" si="202"/>
        <v>13</v>
      </c>
      <c r="D2608">
        <v>0.15029898580000001</v>
      </c>
      <c r="E2608">
        <v>4.1632492899999998E-2</v>
      </c>
      <c r="F2608">
        <v>0.10866649289999999</v>
      </c>
      <c r="G2608">
        <f t="shared" si="203"/>
        <v>0.10866649289999999</v>
      </c>
      <c r="H2608">
        <f t="shared" si="204"/>
        <v>0</v>
      </c>
    </row>
    <row r="2609" spans="1:8" x14ac:dyDescent="0.3">
      <c r="A2609" s="1">
        <f t="shared" si="205"/>
        <v>36580.291666672987</v>
      </c>
      <c r="B2609" s="6">
        <f t="shared" si="201"/>
        <v>2</v>
      </c>
      <c r="C2609" s="6">
        <f t="shared" si="202"/>
        <v>14</v>
      </c>
      <c r="D2609">
        <v>0.1048702774</v>
      </c>
      <c r="E2609">
        <v>4.1632492899999998E-2</v>
      </c>
      <c r="F2609">
        <v>6.3237784500000005E-2</v>
      </c>
      <c r="G2609">
        <f t="shared" si="203"/>
        <v>6.3237784500000005E-2</v>
      </c>
      <c r="H2609">
        <f t="shared" si="204"/>
        <v>0</v>
      </c>
    </row>
    <row r="2610" spans="1:8" x14ac:dyDescent="0.3">
      <c r="A2610" s="1">
        <f t="shared" si="205"/>
        <v>36580.312500006323</v>
      </c>
      <c r="B2610" s="6">
        <f t="shared" si="201"/>
        <v>2</v>
      </c>
      <c r="C2610" s="6">
        <f t="shared" si="202"/>
        <v>15</v>
      </c>
      <c r="D2610">
        <v>0.1313397724</v>
      </c>
      <c r="E2610">
        <v>0.15887942590000001</v>
      </c>
      <c r="F2610">
        <v>-2.75396535E-2</v>
      </c>
      <c r="G2610">
        <f t="shared" si="203"/>
        <v>0</v>
      </c>
      <c r="H2610">
        <f t="shared" si="204"/>
        <v>-2.75396535E-2</v>
      </c>
    </row>
    <row r="2611" spans="1:8" x14ac:dyDescent="0.3">
      <c r="A2611" s="1">
        <f t="shared" si="205"/>
        <v>36580.333333339659</v>
      </c>
      <c r="B2611" s="6">
        <f t="shared" si="201"/>
        <v>2</v>
      </c>
      <c r="C2611" s="6">
        <f t="shared" si="202"/>
        <v>16</v>
      </c>
      <c r="D2611">
        <v>4.0475618300000002E-2</v>
      </c>
      <c r="E2611">
        <v>0.15887942590000001</v>
      </c>
      <c r="F2611">
        <v>-0.11840380759999999</v>
      </c>
      <c r="G2611">
        <f t="shared" si="203"/>
        <v>0</v>
      </c>
      <c r="H2611">
        <f t="shared" si="204"/>
        <v>-0.11840380759999999</v>
      </c>
    </row>
    <row r="2612" spans="1:8" x14ac:dyDescent="0.3">
      <c r="A2612" s="1">
        <f t="shared" si="205"/>
        <v>36580.354166672994</v>
      </c>
      <c r="B2612" s="6">
        <f t="shared" si="201"/>
        <v>2</v>
      </c>
      <c r="C2612" s="6">
        <f t="shared" si="202"/>
        <v>17</v>
      </c>
      <c r="D2612">
        <v>5.7063002299999999E-2</v>
      </c>
      <c r="E2612">
        <v>0.34765309329999999</v>
      </c>
      <c r="F2612">
        <v>-0.29059009099999999</v>
      </c>
      <c r="G2612">
        <f t="shared" si="203"/>
        <v>0</v>
      </c>
      <c r="H2612">
        <f t="shared" si="204"/>
        <v>-0.29059009099999999</v>
      </c>
    </row>
    <row r="2613" spans="1:8" x14ac:dyDescent="0.3">
      <c r="A2613" s="1">
        <f t="shared" si="205"/>
        <v>36580.37500000633</v>
      </c>
      <c r="B2613" s="6">
        <f t="shared" si="201"/>
        <v>2</v>
      </c>
      <c r="C2613" s="6">
        <f t="shared" si="202"/>
        <v>18</v>
      </c>
      <c r="D2613">
        <v>8.1678124500000004E-2</v>
      </c>
      <c r="E2613">
        <v>0.34765309329999999</v>
      </c>
      <c r="F2613">
        <v>-0.26597496869999998</v>
      </c>
      <c r="G2613">
        <f t="shared" si="203"/>
        <v>0</v>
      </c>
      <c r="H2613">
        <f t="shared" si="204"/>
        <v>-0.26597496869999998</v>
      </c>
    </row>
    <row r="2614" spans="1:8" x14ac:dyDescent="0.3">
      <c r="A2614" s="1">
        <f t="shared" si="205"/>
        <v>36580.395833339666</v>
      </c>
      <c r="B2614" s="6">
        <f t="shared" si="201"/>
        <v>2</v>
      </c>
      <c r="C2614" s="6">
        <f t="shared" si="202"/>
        <v>19</v>
      </c>
      <c r="D2614">
        <v>9.2285319500000004E-2</v>
      </c>
      <c r="E2614">
        <v>0.45474888569999999</v>
      </c>
      <c r="F2614">
        <v>-0.36246356619999998</v>
      </c>
      <c r="G2614">
        <f t="shared" si="203"/>
        <v>0</v>
      </c>
      <c r="H2614">
        <f t="shared" si="204"/>
        <v>-0.36246356619999998</v>
      </c>
    </row>
    <row r="2615" spans="1:8" x14ac:dyDescent="0.3">
      <c r="A2615" s="1">
        <f t="shared" si="205"/>
        <v>36580.416666673002</v>
      </c>
      <c r="B2615" s="6">
        <f t="shared" si="201"/>
        <v>2</v>
      </c>
      <c r="C2615" s="6">
        <f t="shared" si="202"/>
        <v>20</v>
      </c>
      <c r="D2615">
        <v>8.37058527E-2</v>
      </c>
      <c r="E2615">
        <v>0.45474888569999999</v>
      </c>
      <c r="F2615">
        <v>-0.37104303300000002</v>
      </c>
      <c r="G2615">
        <f t="shared" si="203"/>
        <v>0</v>
      </c>
      <c r="H2615">
        <f t="shared" si="204"/>
        <v>-0.37104303300000002</v>
      </c>
    </row>
    <row r="2616" spans="1:8" x14ac:dyDescent="0.3">
      <c r="A2616" s="1">
        <f t="shared" si="205"/>
        <v>36580.437500006337</v>
      </c>
      <c r="B2616" s="6">
        <f t="shared" si="201"/>
        <v>2</v>
      </c>
      <c r="C2616" s="6">
        <f t="shared" si="202"/>
        <v>21</v>
      </c>
      <c r="D2616">
        <v>8.7829199699999999E-2</v>
      </c>
      <c r="E2616">
        <v>0.55814332020000001</v>
      </c>
      <c r="F2616">
        <v>-0.47031412049999999</v>
      </c>
      <c r="G2616">
        <f t="shared" si="203"/>
        <v>0</v>
      </c>
      <c r="H2616">
        <f t="shared" si="204"/>
        <v>-0.47031412049999999</v>
      </c>
    </row>
    <row r="2617" spans="1:8" x14ac:dyDescent="0.3">
      <c r="A2617" s="1">
        <f t="shared" si="205"/>
        <v>36580.458333339673</v>
      </c>
      <c r="B2617" s="6">
        <f t="shared" si="201"/>
        <v>2</v>
      </c>
      <c r="C2617" s="6">
        <f t="shared" si="202"/>
        <v>22</v>
      </c>
      <c r="D2617">
        <v>2.3439019299999999E-2</v>
      </c>
      <c r="E2617">
        <v>0.55814332020000001</v>
      </c>
      <c r="F2617">
        <v>-0.53470430089999998</v>
      </c>
      <c r="G2617">
        <f t="shared" si="203"/>
        <v>0</v>
      </c>
      <c r="H2617">
        <f t="shared" si="204"/>
        <v>-0.53470430089999998</v>
      </c>
    </row>
    <row r="2618" spans="1:8" x14ac:dyDescent="0.3">
      <c r="A2618" s="1">
        <f t="shared" si="205"/>
        <v>36580.479166673009</v>
      </c>
      <c r="B2618" s="6">
        <f t="shared" si="201"/>
        <v>2</v>
      </c>
      <c r="C2618" s="6">
        <f t="shared" si="202"/>
        <v>23</v>
      </c>
      <c r="D2618">
        <v>4.5223683299999998E-2</v>
      </c>
      <c r="E2618">
        <v>0.4174843244</v>
      </c>
      <c r="F2618">
        <v>-0.372260641</v>
      </c>
      <c r="G2618">
        <f t="shared" si="203"/>
        <v>0</v>
      </c>
      <c r="H2618">
        <f t="shared" si="204"/>
        <v>-0.372260641</v>
      </c>
    </row>
    <row r="2619" spans="1:8" x14ac:dyDescent="0.3">
      <c r="A2619" s="1">
        <f t="shared" si="205"/>
        <v>36580.500000006345</v>
      </c>
      <c r="B2619" s="6">
        <f t="shared" si="201"/>
        <v>2</v>
      </c>
      <c r="C2619" s="6">
        <f t="shared" si="202"/>
        <v>24</v>
      </c>
      <c r="D2619">
        <v>6.3783737100000001E-2</v>
      </c>
      <c r="E2619">
        <v>0.4174843244</v>
      </c>
      <c r="F2619">
        <v>-0.35370058729999998</v>
      </c>
      <c r="G2619">
        <f t="shared" si="203"/>
        <v>0</v>
      </c>
      <c r="H2619">
        <f t="shared" si="204"/>
        <v>-0.35370058729999998</v>
      </c>
    </row>
    <row r="2620" spans="1:8" x14ac:dyDescent="0.3">
      <c r="A2620" s="1">
        <f t="shared" si="205"/>
        <v>36580.52083333968</v>
      </c>
      <c r="B2620" s="6">
        <f t="shared" si="201"/>
        <v>2</v>
      </c>
      <c r="C2620" s="6">
        <f t="shared" si="202"/>
        <v>25</v>
      </c>
      <c r="D2620">
        <v>7.7564866100000004E-2</v>
      </c>
      <c r="E2620">
        <v>0.38900142269999999</v>
      </c>
      <c r="F2620">
        <v>-0.31143655650000002</v>
      </c>
      <c r="G2620">
        <f t="shared" si="203"/>
        <v>0</v>
      </c>
      <c r="H2620">
        <f t="shared" si="204"/>
        <v>-0.31143655650000002</v>
      </c>
    </row>
    <row r="2621" spans="1:8" x14ac:dyDescent="0.3">
      <c r="A2621" s="1">
        <f t="shared" si="205"/>
        <v>36580.541666673016</v>
      </c>
      <c r="B2621" s="6">
        <f t="shared" si="201"/>
        <v>2</v>
      </c>
      <c r="C2621" s="6">
        <f t="shared" si="202"/>
        <v>26</v>
      </c>
      <c r="D2621">
        <v>0.1082459487</v>
      </c>
      <c r="E2621">
        <v>0.38900142269999999</v>
      </c>
      <c r="F2621">
        <v>-0.2807554739</v>
      </c>
      <c r="G2621">
        <f t="shared" si="203"/>
        <v>0</v>
      </c>
      <c r="H2621">
        <f t="shared" si="204"/>
        <v>-0.2807554739</v>
      </c>
    </row>
    <row r="2622" spans="1:8" x14ac:dyDescent="0.3">
      <c r="A2622" s="1">
        <f t="shared" si="205"/>
        <v>36580.562500006352</v>
      </c>
      <c r="B2622" s="6">
        <f t="shared" si="201"/>
        <v>2</v>
      </c>
      <c r="C2622" s="6">
        <f t="shared" si="202"/>
        <v>27</v>
      </c>
      <c r="D2622">
        <v>0.12139038470000001</v>
      </c>
      <c r="E2622">
        <v>0.56343387420000002</v>
      </c>
      <c r="F2622">
        <v>-0.44204348939999999</v>
      </c>
      <c r="G2622">
        <f t="shared" si="203"/>
        <v>0</v>
      </c>
      <c r="H2622">
        <f t="shared" si="204"/>
        <v>-0.44204348939999999</v>
      </c>
    </row>
    <row r="2623" spans="1:8" x14ac:dyDescent="0.3">
      <c r="A2623" s="1">
        <f t="shared" si="205"/>
        <v>36580.583333339688</v>
      </c>
      <c r="B2623" s="6">
        <f t="shared" si="201"/>
        <v>2</v>
      </c>
      <c r="C2623" s="6">
        <f t="shared" si="202"/>
        <v>28</v>
      </c>
      <c r="D2623">
        <v>0.13127772360000001</v>
      </c>
      <c r="E2623">
        <v>0.56343387420000002</v>
      </c>
      <c r="F2623">
        <v>-0.43215615060000001</v>
      </c>
      <c r="G2623">
        <f t="shared" si="203"/>
        <v>0</v>
      </c>
      <c r="H2623">
        <f t="shared" si="204"/>
        <v>-0.43215615060000001</v>
      </c>
    </row>
    <row r="2624" spans="1:8" x14ac:dyDescent="0.3">
      <c r="A2624" s="1">
        <f t="shared" si="205"/>
        <v>36580.604166673023</v>
      </c>
      <c r="B2624" s="6">
        <f t="shared" si="201"/>
        <v>2</v>
      </c>
      <c r="C2624" s="6">
        <f t="shared" si="202"/>
        <v>29</v>
      </c>
      <c r="D2624">
        <v>0.13919376759999999</v>
      </c>
      <c r="E2624">
        <v>0.75940139719999999</v>
      </c>
      <c r="F2624">
        <v>-0.62020762959999998</v>
      </c>
      <c r="G2624">
        <f t="shared" si="203"/>
        <v>0</v>
      </c>
      <c r="H2624">
        <f t="shared" si="204"/>
        <v>-0.62020762959999998</v>
      </c>
    </row>
    <row r="2625" spans="1:8" x14ac:dyDescent="0.3">
      <c r="A2625" s="1">
        <f t="shared" si="205"/>
        <v>36580.625000006359</v>
      </c>
      <c r="B2625" s="6">
        <f t="shared" si="201"/>
        <v>2</v>
      </c>
      <c r="C2625" s="6">
        <f t="shared" si="202"/>
        <v>30</v>
      </c>
      <c r="D2625">
        <v>0.1853321902</v>
      </c>
      <c r="E2625">
        <v>0.75940139719999999</v>
      </c>
      <c r="F2625">
        <v>-0.57406920699999997</v>
      </c>
      <c r="G2625">
        <f t="shared" si="203"/>
        <v>0</v>
      </c>
      <c r="H2625">
        <f t="shared" si="204"/>
        <v>-0.57406920699999997</v>
      </c>
    </row>
    <row r="2626" spans="1:8" x14ac:dyDescent="0.3">
      <c r="A2626" s="1">
        <f t="shared" si="205"/>
        <v>36580.645833339695</v>
      </c>
      <c r="B2626" s="6">
        <f t="shared" si="201"/>
        <v>2</v>
      </c>
      <c r="C2626" s="6">
        <f t="shared" si="202"/>
        <v>31</v>
      </c>
      <c r="D2626">
        <v>0.19817255019999999</v>
      </c>
      <c r="E2626">
        <v>0.7554161049</v>
      </c>
      <c r="F2626">
        <v>-0.55724355469999998</v>
      </c>
      <c r="G2626">
        <f t="shared" si="203"/>
        <v>0</v>
      </c>
      <c r="H2626">
        <f t="shared" si="204"/>
        <v>-0.55724355469999998</v>
      </c>
    </row>
    <row r="2627" spans="1:8" x14ac:dyDescent="0.3">
      <c r="A2627" s="1">
        <f t="shared" si="205"/>
        <v>36580.666666673031</v>
      </c>
      <c r="B2627" s="6">
        <f t="shared" si="201"/>
        <v>2</v>
      </c>
      <c r="C2627" s="6">
        <f t="shared" si="202"/>
        <v>32</v>
      </c>
      <c r="D2627">
        <v>0.29691664890000002</v>
      </c>
      <c r="E2627">
        <v>0.7554161049</v>
      </c>
      <c r="F2627">
        <v>-0.45849945600000003</v>
      </c>
      <c r="G2627">
        <f t="shared" si="203"/>
        <v>0</v>
      </c>
      <c r="H2627">
        <f t="shared" si="204"/>
        <v>-0.45849945600000003</v>
      </c>
    </row>
    <row r="2628" spans="1:8" x14ac:dyDescent="0.3">
      <c r="A2628" s="1">
        <f t="shared" si="205"/>
        <v>36580.687500006366</v>
      </c>
      <c r="B2628" s="6">
        <f t="shared" si="201"/>
        <v>2</v>
      </c>
      <c r="C2628" s="6">
        <f t="shared" si="202"/>
        <v>33</v>
      </c>
      <c r="D2628">
        <v>0.31450902790000002</v>
      </c>
      <c r="E2628">
        <v>0.52078526479999998</v>
      </c>
      <c r="F2628">
        <v>-0.20627623689999999</v>
      </c>
      <c r="G2628">
        <f t="shared" si="203"/>
        <v>0</v>
      </c>
      <c r="H2628">
        <f t="shared" si="204"/>
        <v>-0.20627623689999999</v>
      </c>
    </row>
    <row r="2629" spans="1:8" x14ac:dyDescent="0.3">
      <c r="A2629" s="1">
        <f t="shared" si="205"/>
        <v>36580.708333339702</v>
      </c>
      <c r="B2629" s="6">
        <f t="shared" ref="B2629:B2692" si="206">MONTH(A2629)</f>
        <v>2</v>
      </c>
      <c r="C2629" s="6">
        <f t="shared" ref="C2629:C2692" si="207">HOUR(A2629)*2+MINUTE(A2629)/30</f>
        <v>34</v>
      </c>
      <c r="D2629">
        <v>0.35246685109999998</v>
      </c>
      <c r="E2629">
        <v>0.52078526479999998</v>
      </c>
      <c r="F2629">
        <v>-0.16831841359999999</v>
      </c>
      <c r="G2629">
        <f t="shared" ref="G2629:G2692" si="208">IF(F2629&gt;0,F2629,0)</f>
        <v>0</v>
      </c>
      <c r="H2629">
        <f t="shared" ref="H2629:H2692" si="209">IF(F2629&lt;0,F2629,0)</f>
        <v>-0.16831841359999999</v>
      </c>
    </row>
    <row r="2630" spans="1:8" x14ac:dyDescent="0.3">
      <c r="A2630" s="1">
        <f t="shared" ref="A2630:A2693" si="210">A2629+(1/48)</f>
        <v>36580.729166673038</v>
      </c>
      <c r="B2630" s="6">
        <f t="shared" si="206"/>
        <v>2</v>
      </c>
      <c r="C2630" s="6">
        <f t="shared" si="207"/>
        <v>35</v>
      </c>
      <c r="D2630">
        <v>0.36261286710000001</v>
      </c>
      <c r="E2630">
        <v>0.30427970580000002</v>
      </c>
      <c r="F2630">
        <v>5.8333161299999998E-2</v>
      </c>
      <c r="G2630">
        <f t="shared" si="208"/>
        <v>5.8333161299999998E-2</v>
      </c>
      <c r="H2630">
        <f t="shared" si="209"/>
        <v>0</v>
      </c>
    </row>
    <row r="2631" spans="1:8" x14ac:dyDescent="0.3">
      <c r="A2631" s="1">
        <f t="shared" si="210"/>
        <v>36580.750000006374</v>
      </c>
      <c r="B2631" s="6">
        <f t="shared" si="206"/>
        <v>2</v>
      </c>
      <c r="C2631" s="6">
        <f t="shared" si="207"/>
        <v>36</v>
      </c>
      <c r="D2631">
        <v>0.3524594996</v>
      </c>
      <c r="E2631">
        <v>0.30427970580000002</v>
      </c>
      <c r="F2631">
        <v>4.8179793800000002E-2</v>
      </c>
      <c r="G2631">
        <f t="shared" si="208"/>
        <v>4.8179793800000002E-2</v>
      </c>
      <c r="H2631">
        <f t="shared" si="209"/>
        <v>0</v>
      </c>
    </row>
    <row r="2632" spans="1:8" x14ac:dyDescent="0.3">
      <c r="A2632" s="1">
        <f t="shared" si="210"/>
        <v>36580.770833339709</v>
      </c>
      <c r="B2632" s="6">
        <f t="shared" si="206"/>
        <v>2</v>
      </c>
      <c r="C2632" s="6">
        <f t="shared" si="207"/>
        <v>37</v>
      </c>
      <c r="D2632">
        <v>0.33828391060000002</v>
      </c>
      <c r="E2632">
        <v>0.16371866099999999</v>
      </c>
      <c r="F2632">
        <v>0.1745652496</v>
      </c>
      <c r="G2632">
        <f t="shared" si="208"/>
        <v>0.1745652496</v>
      </c>
      <c r="H2632">
        <f t="shared" si="209"/>
        <v>0</v>
      </c>
    </row>
    <row r="2633" spans="1:8" x14ac:dyDescent="0.3">
      <c r="A2633" s="1">
        <f t="shared" si="210"/>
        <v>36580.791666673045</v>
      </c>
      <c r="B2633" s="6">
        <f t="shared" si="206"/>
        <v>2</v>
      </c>
      <c r="C2633" s="6">
        <f t="shared" si="207"/>
        <v>38</v>
      </c>
      <c r="D2633">
        <v>0.39449735549999998</v>
      </c>
      <c r="E2633">
        <v>0.16371866099999999</v>
      </c>
      <c r="F2633">
        <v>0.23077869449999999</v>
      </c>
      <c r="G2633">
        <f t="shared" si="208"/>
        <v>0.23077869449999999</v>
      </c>
      <c r="H2633">
        <f t="shared" si="209"/>
        <v>0</v>
      </c>
    </row>
    <row r="2634" spans="1:8" x14ac:dyDescent="0.3">
      <c r="A2634" s="1">
        <f t="shared" si="210"/>
        <v>36580.812500006381</v>
      </c>
      <c r="B2634" s="6">
        <f t="shared" si="206"/>
        <v>2</v>
      </c>
      <c r="C2634" s="6">
        <f t="shared" si="207"/>
        <v>39</v>
      </c>
      <c r="D2634">
        <v>0.3901720005</v>
      </c>
      <c r="E2634">
        <v>0</v>
      </c>
      <c r="F2634">
        <v>0.3901720005</v>
      </c>
      <c r="G2634">
        <f t="shared" si="208"/>
        <v>0.3901720005</v>
      </c>
      <c r="H2634">
        <f t="shared" si="209"/>
        <v>0</v>
      </c>
    </row>
    <row r="2635" spans="1:8" x14ac:dyDescent="0.3">
      <c r="A2635" s="1">
        <f t="shared" si="210"/>
        <v>36580.833333339717</v>
      </c>
      <c r="B2635" s="6">
        <f t="shared" si="206"/>
        <v>2</v>
      </c>
      <c r="C2635" s="6">
        <f t="shared" si="207"/>
        <v>40</v>
      </c>
      <c r="D2635">
        <v>0.38110418689999997</v>
      </c>
      <c r="E2635">
        <v>0</v>
      </c>
      <c r="F2635">
        <v>0.38110418689999997</v>
      </c>
      <c r="G2635">
        <f t="shared" si="208"/>
        <v>0.38110418689999997</v>
      </c>
      <c r="H2635">
        <f t="shared" si="209"/>
        <v>0</v>
      </c>
    </row>
    <row r="2636" spans="1:8" x14ac:dyDescent="0.3">
      <c r="A2636" s="1">
        <f t="shared" si="210"/>
        <v>36580.854166673053</v>
      </c>
      <c r="B2636" s="6">
        <f t="shared" si="206"/>
        <v>2</v>
      </c>
      <c r="C2636" s="6">
        <f t="shared" si="207"/>
        <v>41</v>
      </c>
      <c r="D2636">
        <v>0.34748433490000002</v>
      </c>
      <c r="E2636">
        <v>0</v>
      </c>
      <c r="F2636">
        <v>0.34748433490000002</v>
      </c>
      <c r="G2636">
        <f t="shared" si="208"/>
        <v>0.34748433490000002</v>
      </c>
      <c r="H2636">
        <f t="shared" si="209"/>
        <v>0</v>
      </c>
    </row>
    <row r="2637" spans="1:8" x14ac:dyDescent="0.3">
      <c r="A2637" s="1">
        <f t="shared" si="210"/>
        <v>36580.875000006388</v>
      </c>
      <c r="B2637" s="6">
        <f t="shared" si="206"/>
        <v>2</v>
      </c>
      <c r="C2637" s="6">
        <f t="shared" si="207"/>
        <v>42</v>
      </c>
      <c r="D2637">
        <v>0.38582136610000001</v>
      </c>
      <c r="E2637">
        <v>0</v>
      </c>
      <c r="F2637">
        <v>0.38582136610000001</v>
      </c>
      <c r="G2637">
        <f t="shared" si="208"/>
        <v>0.38582136610000001</v>
      </c>
      <c r="H2637">
        <f t="shared" si="209"/>
        <v>0</v>
      </c>
    </row>
    <row r="2638" spans="1:8" x14ac:dyDescent="0.3">
      <c r="A2638" s="1">
        <f t="shared" si="210"/>
        <v>36580.895833339724</v>
      </c>
      <c r="B2638" s="6">
        <f t="shared" si="206"/>
        <v>2</v>
      </c>
      <c r="C2638" s="6">
        <f t="shared" si="207"/>
        <v>43</v>
      </c>
      <c r="D2638">
        <v>0.35417114109999998</v>
      </c>
      <c r="E2638">
        <v>0</v>
      </c>
      <c r="F2638">
        <v>0.35417114109999998</v>
      </c>
      <c r="G2638">
        <f t="shared" si="208"/>
        <v>0.35417114109999998</v>
      </c>
      <c r="H2638">
        <f t="shared" si="209"/>
        <v>0</v>
      </c>
    </row>
    <row r="2639" spans="1:8" x14ac:dyDescent="0.3">
      <c r="A2639" s="1">
        <f t="shared" si="210"/>
        <v>36580.91666667306</v>
      </c>
      <c r="B2639" s="6">
        <f t="shared" si="206"/>
        <v>2</v>
      </c>
      <c r="C2639" s="6">
        <f t="shared" si="207"/>
        <v>44</v>
      </c>
      <c r="D2639">
        <v>0.29771424429999999</v>
      </c>
      <c r="E2639">
        <v>0</v>
      </c>
      <c r="F2639">
        <v>0.29771424429999999</v>
      </c>
      <c r="G2639">
        <f t="shared" si="208"/>
        <v>0.29771424429999999</v>
      </c>
      <c r="H2639">
        <f t="shared" si="209"/>
        <v>0</v>
      </c>
    </row>
    <row r="2640" spans="1:8" x14ac:dyDescent="0.3">
      <c r="A2640" s="1">
        <f t="shared" si="210"/>
        <v>36580.937500006396</v>
      </c>
      <c r="B2640" s="6">
        <f t="shared" si="206"/>
        <v>2</v>
      </c>
      <c r="C2640" s="6">
        <f t="shared" si="207"/>
        <v>45</v>
      </c>
      <c r="D2640">
        <v>0.26280087130000002</v>
      </c>
      <c r="E2640">
        <v>0</v>
      </c>
      <c r="F2640">
        <v>0.26280087130000002</v>
      </c>
      <c r="G2640">
        <f t="shared" si="208"/>
        <v>0.26280087130000002</v>
      </c>
      <c r="H2640">
        <f t="shared" si="209"/>
        <v>0</v>
      </c>
    </row>
    <row r="2641" spans="1:8" x14ac:dyDescent="0.3">
      <c r="A2641" s="1">
        <f t="shared" si="210"/>
        <v>36580.958333339731</v>
      </c>
      <c r="B2641" s="6">
        <f t="shared" si="206"/>
        <v>2</v>
      </c>
      <c r="C2641" s="6">
        <f t="shared" si="207"/>
        <v>46</v>
      </c>
      <c r="D2641">
        <v>0.256409942</v>
      </c>
      <c r="E2641">
        <v>0</v>
      </c>
      <c r="F2641">
        <v>0.256409942</v>
      </c>
      <c r="G2641">
        <f t="shared" si="208"/>
        <v>0.256409942</v>
      </c>
      <c r="H2641">
        <f t="shared" si="209"/>
        <v>0</v>
      </c>
    </row>
    <row r="2642" spans="1:8" x14ac:dyDescent="0.3">
      <c r="A2642" s="1">
        <f t="shared" si="210"/>
        <v>36580.979166673067</v>
      </c>
      <c r="B2642" s="6">
        <f t="shared" si="206"/>
        <v>2</v>
      </c>
      <c r="C2642" s="6">
        <f t="shared" si="207"/>
        <v>47</v>
      </c>
      <c r="D2642">
        <v>0.230049796</v>
      </c>
      <c r="E2642">
        <v>0</v>
      </c>
      <c r="F2642">
        <v>0.230049796</v>
      </c>
      <c r="G2642">
        <f t="shared" si="208"/>
        <v>0.230049796</v>
      </c>
      <c r="H2642">
        <f t="shared" si="209"/>
        <v>0</v>
      </c>
    </row>
    <row r="2643" spans="1:8" x14ac:dyDescent="0.3">
      <c r="A2643" s="1">
        <f t="shared" si="210"/>
        <v>36581.000000006403</v>
      </c>
      <c r="B2643" s="6">
        <f t="shared" si="206"/>
        <v>2</v>
      </c>
      <c r="C2643" s="6">
        <f t="shared" si="207"/>
        <v>0</v>
      </c>
      <c r="D2643">
        <v>0.2154605912</v>
      </c>
      <c r="E2643">
        <v>0</v>
      </c>
      <c r="F2643">
        <v>0.2154605912</v>
      </c>
      <c r="G2643">
        <f t="shared" si="208"/>
        <v>0.2154605912</v>
      </c>
      <c r="H2643">
        <f t="shared" si="209"/>
        <v>0</v>
      </c>
    </row>
    <row r="2644" spans="1:8" x14ac:dyDescent="0.3">
      <c r="A2644" s="1">
        <f t="shared" si="210"/>
        <v>36581.020833339739</v>
      </c>
      <c r="B2644" s="6">
        <f t="shared" si="206"/>
        <v>2</v>
      </c>
      <c r="C2644" s="6">
        <f t="shared" si="207"/>
        <v>1</v>
      </c>
      <c r="D2644">
        <v>0.20175604120000001</v>
      </c>
      <c r="E2644">
        <v>0</v>
      </c>
      <c r="F2644">
        <v>0.20175604120000001</v>
      </c>
      <c r="G2644">
        <f t="shared" si="208"/>
        <v>0.20175604120000001</v>
      </c>
      <c r="H2644">
        <f t="shared" si="209"/>
        <v>0</v>
      </c>
    </row>
    <row r="2645" spans="1:8" x14ac:dyDescent="0.3">
      <c r="A2645" s="1">
        <f t="shared" si="210"/>
        <v>36581.041666673074</v>
      </c>
      <c r="B2645" s="6">
        <f t="shared" si="206"/>
        <v>2</v>
      </c>
      <c r="C2645" s="6">
        <f t="shared" si="207"/>
        <v>2</v>
      </c>
      <c r="D2645">
        <v>0.1918686282</v>
      </c>
      <c r="E2645">
        <v>0</v>
      </c>
      <c r="F2645">
        <v>0.1918686282</v>
      </c>
      <c r="G2645">
        <f t="shared" si="208"/>
        <v>0.1918686282</v>
      </c>
      <c r="H2645">
        <f t="shared" si="209"/>
        <v>0</v>
      </c>
    </row>
    <row r="2646" spans="1:8" x14ac:dyDescent="0.3">
      <c r="A2646" s="1">
        <f t="shared" si="210"/>
        <v>36581.06250000641</v>
      </c>
      <c r="B2646" s="6">
        <f t="shared" si="206"/>
        <v>2</v>
      </c>
      <c r="C2646" s="6">
        <f t="shared" si="207"/>
        <v>3</v>
      </c>
      <c r="D2646">
        <v>0.1842921112</v>
      </c>
      <c r="E2646">
        <v>0</v>
      </c>
      <c r="F2646">
        <v>0.1842921112</v>
      </c>
      <c r="G2646">
        <f t="shared" si="208"/>
        <v>0.1842921112</v>
      </c>
      <c r="H2646">
        <f t="shared" si="209"/>
        <v>0</v>
      </c>
    </row>
    <row r="2647" spans="1:8" x14ac:dyDescent="0.3">
      <c r="A2647" s="1">
        <f t="shared" si="210"/>
        <v>36581.083333339746</v>
      </c>
      <c r="B2647" s="6">
        <f t="shared" si="206"/>
        <v>2</v>
      </c>
      <c r="C2647" s="6">
        <f t="shared" si="207"/>
        <v>4</v>
      </c>
      <c r="D2647">
        <v>0.18103205350000001</v>
      </c>
      <c r="E2647">
        <v>0</v>
      </c>
      <c r="F2647">
        <v>0.18103205350000001</v>
      </c>
      <c r="G2647">
        <f t="shared" si="208"/>
        <v>0.18103205350000001</v>
      </c>
      <c r="H2647">
        <f t="shared" si="209"/>
        <v>0</v>
      </c>
    </row>
    <row r="2648" spans="1:8" x14ac:dyDescent="0.3">
      <c r="A2648" s="1">
        <f t="shared" si="210"/>
        <v>36581.104166673082</v>
      </c>
      <c r="B2648" s="6">
        <f t="shared" si="206"/>
        <v>2</v>
      </c>
      <c r="C2648" s="6">
        <f t="shared" si="207"/>
        <v>5</v>
      </c>
      <c r="D2648">
        <v>0.17634356449999999</v>
      </c>
      <c r="E2648">
        <v>0</v>
      </c>
      <c r="F2648">
        <v>0.17634356449999999</v>
      </c>
      <c r="G2648">
        <f t="shared" si="208"/>
        <v>0.17634356449999999</v>
      </c>
      <c r="H2648">
        <f t="shared" si="209"/>
        <v>0</v>
      </c>
    </row>
    <row r="2649" spans="1:8" x14ac:dyDescent="0.3">
      <c r="A2649" s="1">
        <f t="shared" si="210"/>
        <v>36581.125000006417</v>
      </c>
      <c r="B2649" s="6">
        <f t="shared" si="206"/>
        <v>2</v>
      </c>
      <c r="C2649" s="6">
        <f t="shared" si="207"/>
        <v>6</v>
      </c>
      <c r="D2649">
        <v>0.17577562120000001</v>
      </c>
      <c r="E2649">
        <v>0</v>
      </c>
      <c r="F2649">
        <v>0.17577562120000001</v>
      </c>
      <c r="G2649">
        <f t="shared" si="208"/>
        <v>0.17577562120000001</v>
      </c>
      <c r="H2649">
        <f t="shared" si="209"/>
        <v>0</v>
      </c>
    </row>
    <row r="2650" spans="1:8" x14ac:dyDescent="0.3">
      <c r="A2650" s="1">
        <f t="shared" si="210"/>
        <v>36581.145833339753</v>
      </c>
      <c r="B2650" s="6">
        <f t="shared" si="206"/>
        <v>2</v>
      </c>
      <c r="C2650" s="6">
        <f t="shared" si="207"/>
        <v>7</v>
      </c>
      <c r="D2650">
        <v>0.1729334132</v>
      </c>
      <c r="E2650">
        <v>0</v>
      </c>
      <c r="F2650">
        <v>0.1729334132</v>
      </c>
      <c r="G2650">
        <f t="shared" si="208"/>
        <v>0.1729334132</v>
      </c>
      <c r="H2650">
        <f t="shared" si="209"/>
        <v>0</v>
      </c>
    </row>
    <row r="2651" spans="1:8" x14ac:dyDescent="0.3">
      <c r="A2651" s="1">
        <f t="shared" si="210"/>
        <v>36581.166666673089</v>
      </c>
      <c r="B2651" s="6">
        <f t="shared" si="206"/>
        <v>2</v>
      </c>
      <c r="C2651" s="6">
        <f t="shared" si="207"/>
        <v>8</v>
      </c>
      <c r="D2651">
        <v>0.17823801349999999</v>
      </c>
      <c r="E2651">
        <v>0</v>
      </c>
      <c r="F2651">
        <v>0.17823801349999999</v>
      </c>
      <c r="G2651">
        <f t="shared" si="208"/>
        <v>0.17823801349999999</v>
      </c>
      <c r="H2651">
        <f t="shared" si="209"/>
        <v>0</v>
      </c>
    </row>
    <row r="2652" spans="1:8" x14ac:dyDescent="0.3">
      <c r="A2652" s="1">
        <f t="shared" si="210"/>
        <v>36581.187500006425</v>
      </c>
      <c r="B2652" s="6">
        <f t="shared" si="206"/>
        <v>2</v>
      </c>
      <c r="C2652" s="6">
        <f t="shared" si="207"/>
        <v>9</v>
      </c>
      <c r="D2652">
        <v>0.18073436649999999</v>
      </c>
      <c r="E2652">
        <v>0</v>
      </c>
      <c r="F2652">
        <v>0.18073436649999999</v>
      </c>
      <c r="G2652">
        <f t="shared" si="208"/>
        <v>0.18073436649999999</v>
      </c>
      <c r="H2652">
        <f t="shared" si="209"/>
        <v>0</v>
      </c>
    </row>
    <row r="2653" spans="1:8" x14ac:dyDescent="0.3">
      <c r="A2653" s="1">
        <f t="shared" si="210"/>
        <v>36581.20833333976</v>
      </c>
      <c r="B2653" s="6">
        <f t="shared" si="206"/>
        <v>2</v>
      </c>
      <c r="C2653" s="6">
        <f t="shared" si="207"/>
        <v>10</v>
      </c>
      <c r="D2653">
        <v>0.18890070240000001</v>
      </c>
      <c r="E2653">
        <v>0</v>
      </c>
      <c r="F2653">
        <v>0.18890070240000001</v>
      </c>
      <c r="G2653">
        <f t="shared" si="208"/>
        <v>0.18890070240000001</v>
      </c>
      <c r="H2653">
        <f t="shared" si="209"/>
        <v>0</v>
      </c>
    </row>
    <row r="2654" spans="1:8" x14ac:dyDescent="0.3">
      <c r="A2654" s="1">
        <f t="shared" si="210"/>
        <v>36581.229166673096</v>
      </c>
      <c r="B2654" s="6">
        <f t="shared" si="206"/>
        <v>2</v>
      </c>
      <c r="C2654" s="6">
        <f t="shared" si="207"/>
        <v>11</v>
      </c>
      <c r="D2654">
        <v>0.2083914634</v>
      </c>
      <c r="E2654">
        <v>0</v>
      </c>
      <c r="F2654">
        <v>0.2083914634</v>
      </c>
      <c r="G2654">
        <f t="shared" si="208"/>
        <v>0.2083914634</v>
      </c>
      <c r="H2654">
        <f t="shared" si="209"/>
        <v>0</v>
      </c>
    </row>
    <row r="2655" spans="1:8" x14ac:dyDescent="0.3">
      <c r="A2655" s="1">
        <f t="shared" si="210"/>
        <v>36581.250000006432</v>
      </c>
      <c r="B2655" s="6">
        <f t="shared" si="206"/>
        <v>2</v>
      </c>
      <c r="C2655" s="6">
        <f t="shared" si="207"/>
        <v>12</v>
      </c>
      <c r="D2655">
        <v>0.22561424350000001</v>
      </c>
      <c r="E2655">
        <v>0</v>
      </c>
      <c r="F2655">
        <v>0.22561424350000001</v>
      </c>
      <c r="G2655">
        <f t="shared" si="208"/>
        <v>0.22561424350000001</v>
      </c>
      <c r="H2655">
        <f t="shared" si="209"/>
        <v>0</v>
      </c>
    </row>
    <row r="2656" spans="1:8" x14ac:dyDescent="0.3">
      <c r="A2656" s="1">
        <f t="shared" si="210"/>
        <v>36581.270833339768</v>
      </c>
      <c r="B2656" s="6">
        <f t="shared" si="206"/>
        <v>2</v>
      </c>
      <c r="C2656" s="6">
        <f t="shared" si="207"/>
        <v>13</v>
      </c>
      <c r="D2656">
        <v>0.25475053949999998</v>
      </c>
      <c r="E2656">
        <v>3.3804573900000003E-2</v>
      </c>
      <c r="F2656">
        <v>0.22094596559999999</v>
      </c>
      <c r="G2656">
        <f t="shared" si="208"/>
        <v>0.22094596559999999</v>
      </c>
      <c r="H2656">
        <f t="shared" si="209"/>
        <v>0</v>
      </c>
    </row>
    <row r="2657" spans="1:8" x14ac:dyDescent="0.3">
      <c r="A2657" s="1">
        <f t="shared" si="210"/>
        <v>36581.291666673103</v>
      </c>
      <c r="B2657" s="6">
        <f t="shared" si="206"/>
        <v>2</v>
      </c>
      <c r="C2657" s="6">
        <f t="shared" si="207"/>
        <v>14</v>
      </c>
      <c r="D2657">
        <v>0.26762615769999998</v>
      </c>
      <c r="E2657">
        <v>3.3804573900000003E-2</v>
      </c>
      <c r="F2657">
        <v>0.23382158389999999</v>
      </c>
      <c r="G2657">
        <f t="shared" si="208"/>
        <v>0.23382158389999999</v>
      </c>
      <c r="H2657">
        <f t="shared" si="209"/>
        <v>0</v>
      </c>
    </row>
    <row r="2658" spans="1:8" x14ac:dyDescent="0.3">
      <c r="A2658" s="1">
        <f t="shared" si="210"/>
        <v>36581.312500006439</v>
      </c>
      <c r="B2658" s="6">
        <f t="shared" si="206"/>
        <v>2</v>
      </c>
      <c r="C2658" s="6">
        <f t="shared" si="207"/>
        <v>15</v>
      </c>
      <c r="D2658">
        <v>0.25553302770000003</v>
      </c>
      <c r="E2658">
        <v>0.173418772</v>
      </c>
      <c r="F2658">
        <v>8.21142557E-2</v>
      </c>
      <c r="G2658">
        <f t="shared" si="208"/>
        <v>8.21142557E-2</v>
      </c>
      <c r="H2658">
        <f t="shared" si="209"/>
        <v>0</v>
      </c>
    </row>
    <row r="2659" spans="1:8" x14ac:dyDescent="0.3">
      <c r="A2659" s="1">
        <f t="shared" si="210"/>
        <v>36581.333333339775</v>
      </c>
      <c r="B2659" s="6">
        <f t="shared" si="206"/>
        <v>2</v>
      </c>
      <c r="C2659" s="6">
        <f t="shared" si="207"/>
        <v>16</v>
      </c>
      <c r="D2659">
        <v>0.24604610669999999</v>
      </c>
      <c r="E2659">
        <v>0.173418772</v>
      </c>
      <c r="F2659">
        <v>7.2627334700000004E-2</v>
      </c>
      <c r="G2659">
        <f t="shared" si="208"/>
        <v>7.2627334700000004E-2</v>
      </c>
      <c r="H2659">
        <f t="shared" si="209"/>
        <v>0</v>
      </c>
    </row>
    <row r="2660" spans="1:8" x14ac:dyDescent="0.3">
      <c r="A2660" s="1">
        <f t="shared" si="210"/>
        <v>36581.354166673111</v>
      </c>
      <c r="B2660" s="6">
        <f t="shared" si="206"/>
        <v>2</v>
      </c>
      <c r="C2660" s="6">
        <f t="shared" si="207"/>
        <v>17</v>
      </c>
      <c r="D2660">
        <v>0.2378527027</v>
      </c>
      <c r="E2660">
        <v>0.55048742449999999</v>
      </c>
      <c r="F2660">
        <v>-0.31263472170000001</v>
      </c>
      <c r="G2660">
        <f t="shared" si="208"/>
        <v>0</v>
      </c>
      <c r="H2660">
        <f t="shared" si="209"/>
        <v>-0.31263472170000001</v>
      </c>
    </row>
    <row r="2661" spans="1:8" x14ac:dyDescent="0.3">
      <c r="A2661" s="1">
        <f t="shared" si="210"/>
        <v>36581.375000006446</v>
      </c>
      <c r="B2661" s="6">
        <f t="shared" si="206"/>
        <v>2</v>
      </c>
      <c r="C2661" s="6">
        <f t="shared" si="207"/>
        <v>18</v>
      </c>
      <c r="D2661">
        <v>0.21411469450000001</v>
      </c>
      <c r="E2661">
        <v>0.55048742449999999</v>
      </c>
      <c r="F2661">
        <v>-0.33637273000000001</v>
      </c>
      <c r="G2661">
        <f t="shared" si="208"/>
        <v>0</v>
      </c>
      <c r="H2661">
        <f t="shared" si="209"/>
        <v>-0.33637273000000001</v>
      </c>
    </row>
    <row r="2662" spans="1:8" x14ac:dyDescent="0.3">
      <c r="A2662" s="1">
        <f t="shared" si="210"/>
        <v>36581.395833339782</v>
      </c>
      <c r="B2662" s="6">
        <f t="shared" si="206"/>
        <v>2</v>
      </c>
      <c r="C2662" s="6">
        <f t="shared" si="207"/>
        <v>19</v>
      </c>
      <c r="D2662">
        <v>0.2189627005</v>
      </c>
      <c r="E2662">
        <v>0.92279733279999998</v>
      </c>
      <c r="F2662">
        <v>-0.70383463229999998</v>
      </c>
      <c r="G2662">
        <f t="shared" si="208"/>
        <v>0</v>
      </c>
      <c r="H2662">
        <f t="shared" si="209"/>
        <v>-0.70383463229999998</v>
      </c>
    </row>
    <row r="2663" spans="1:8" x14ac:dyDescent="0.3">
      <c r="A2663" s="1">
        <f t="shared" si="210"/>
        <v>36581.416666673118</v>
      </c>
      <c r="B2663" s="6">
        <f t="shared" si="206"/>
        <v>2</v>
      </c>
      <c r="C2663" s="6">
        <f t="shared" si="207"/>
        <v>20</v>
      </c>
      <c r="D2663">
        <v>0.1518991663</v>
      </c>
      <c r="E2663">
        <v>0.92279733279999998</v>
      </c>
      <c r="F2663">
        <v>-0.77089816649999998</v>
      </c>
      <c r="G2663">
        <f t="shared" si="208"/>
        <v>0</v>
      </c>
      <c r="H2663">
        <f t="shared" si="209"/>
        <v>-0.77089816649999998</v>
      </c>
    </row>
    <row r="2664" spans="1:8" x14ac:dyDescent="0.3">
      <c r="A2664" s="1">
        <f t="shared" si="210"/>
        <v>36581.437500006454</v>
      </c>
      <c r="B2664" s="6">
        <f t="shared" si="206"/>
        <v>2</v>
      </c>
      <c r="C2664" s="6">
        <f t="shared" si="207"/>
        <v>21</v>
      </c>
      <c r="D2664">
        <v>0.1636955313</v>
      </c>
      <c r="E2664">
        <v>0.99368646670000005</v>
      </c>
      <c r="F2664">
        <v>-0.82999093550000003</v>
      </c>
      <c r="G2664">
        <f t="shared" si="208"/>
        <v>0</v>
      </c>
      <c r="H2664">
        <f t="shared" si="209"/>
        <v>-0.82999093550000003</v>
      </c>
    </row>
    <row r="2665" spans="1:8" x14ac:dyDescent="0.3">
      <c r="A2665" s="1">
        <f t="shared" si="210"/>
        <v>36581.45833333979</v>
      </c>
      <c r="B2665" s="6">
        <f t="shared" si="206"/>
        <v>2</v>
      </c>
      <c r="C2665" s="6">
        <f t="shared" si="207"/>
        <v>22</v>
      </c>
      <c r="D2665">
        <v>0.12595321949999999</v>
      </c>
      <c r="E2665">
        <v>0.99368646670000005</v>
      </c>
      <c r="F2665">
        <v>-0.8677332472</v>
      </c>
      <c r="G2665">
        <f t="shared" si="208"/>
        <v>0</v>
      </c>
      <c r="H2665">
        <f t="shared" si="209"/>
        <v>-0.8677332472</v>
      </c>
    </row>
    <row r="2666" spans="1:8" x14ac:dyDescent="0.3">
      <c r="A2666" s="1">
        <f t="shared" si="210"/>
        <v>36581.479166673125</v>
      </c>
      <c r="B2666" s="6">
        <f t="shared" si="206"/>
        <v>2</v>
      </c>
      <c r="C2666" s="6">
        <f t="shared" si="207"/>
        <v>23</v>
      </c>
      <c r="D2666">
        <v>0.13655448449999999</v>
      </c>
      <c r="E2666">
        <v>1.3691578929999999</v>
      </c>
      <c r="F2666">
        <v>-1.2326034083999999</v>
      </c>
      <c r="G2666">
        <f t="shared" si="208"/>
        <v>0</v>
      </c>
      <c r="H2666">
        <f t="shared" si="209"/>
        <v>-1.2326034083999999</v>
      </c>
    </row>
    <row r="2667" spans="1:8" x14ac:dyDescent="0.3">
      <c r="A2667" s="1">
        <f t="shared" si="210"/>
        <v>36581.500000006461</v>
      </c>
      <c r="B2667" s="6">
        <f t="shared" si="206"/>
        <v>2</v>
      </c>
      <c r="C2667" s="6">
        <f t="shared" si="207"/>
        <v>24</v>
      </c>
      <c r="D2667">
        <v>0.1528969234</v>
      </c>
      <c r="E2667">
        <v>1.3691578929999999</v>
      </c>
      <c r="F2667">
        <v>-1.2162609696</v>
      </c>
      <c r="G2667">
        <f t="shared" si="208"/>
        <v>0</v>
      </c>
      <c r="H2667">
        <f t="shared" si="209"/>
        <v>-1.2162609696</v>
      </c>
    </row>
    <row r="2668" spans="1:8" x14ac:dyDescent="0.3">
      <c r="A2668" s="1">
        <f t="shared" si="210"/>
        <v>36581.520833339797</v>
      </c>
      <c r="B2668" s="6">
        <f t="shared" si="206"/>
        <v>2</v>
      </c>
      <c r="C2668" s="6">
        <f t="shared" si="207"/>
        <v>25</v>
      </c>
      <c r="D2668">
        <v>0.1638965664</v>
      </c>
      <c r="E2668">
        <v>1.2488007191999999</v>
      </c>
      <c r="F2668">
        <v>-1.0849041528000001</v>
      </c>
      <c r="G2668">
        <f t="shared" si="208"/>
        <v>0</v>
      </c>
      <c r="H2668">
        <f t="shared" si="209"/>
        <v>-1.0849041528000001</v>
      </c>
    </row>
    <row r="2669" spans="1:8" x14ac:dyDescent="0.3">
      <c r="A2669" s="1">
        <f t="shared" si="210"/>
        <v>36581.541666673133</v>
      </c>
      <c r="B2669" s="6">
        <f t="shared" si="206"/>
        <v>2</v>
      </c>
      <c r="C2669" s="6">
        <f t="shared" si="207"/>
        <v>26</v>
      </c>
      <c r="D2669">
        <v>0.1654415796</v>
      </c>
      <c r="E2669">
        <v>1.2488007191999999</v>
      </c>
      <c r="F2669">
        <v>-1.0833591395</v>
      </c>
      <c r="G2669">
        <f t="shared" si="208"/>
        <v>0</v>
      </c>
      <c r="H2669">
        <f t="shared" si="209"/>
        <v>-1.0833591395</v>
      </c>
    </row>
    <row r="2670" spans="1:8" x14ac:dyDescent="0.3">
      <c r="A2670" s="1">
        <f t="shared" si="210"/>
        <v>36581.562500006468</v>
      </c>
      <c r="B2670" s="6">
        <f t="shared" si="206"/>
        <v>2</v>
      </c>
      <c r="C2670" s="6">
        <f t="shared" si="207"/>
        <v>27</v>
      </c>
      <c r="D2670">
        <v>0.17391307559999999</v>
      </c>
      <c r="E2670">
        <v>1.3425272677</v>
      </c>
      <c r="F2670">
        <v>-1.1686141920999999</v>
      </c>
      <c r="G2670">
        <f t="shared" si="208"/>
        <v>0</v>
      </c>
      <c r="H2670">
        <f t="shared" si="209"/>
        <v>-1.1686141920999999</v>
      </c>
    </row>
    <row r="2671" spans="1:8" x14ac:dyDescent="0.3">
      <c r="A2671" s="1">
        <f t="shared" si="210"/>
        <v>36581.583333339804</v>
      </c>
      <c r="B2671" s="6">
        <f t="shared" si="206"/>
        <v>2</v>
      </c>
      <c r="C2671" s="6">
        <f t="shared" si="207"/>
        <v>28</v>
      </c>
      <c r="D2671">
        <v>0.16551284029999999</v>
      </c>
      <c r="E2671">
        <v>1.3425272677</v>
      </c>
      <c r="F2671">
        <v>-1.1770144274000001</v>
      </c>
      <c r="G2671">
        <f t="shared" si="208"/>
        <v>0</v>
      </c>
      <c r="H2671">
        <f t="shared" si="209"/>
        <v>-1.1770144274000001</v>
      </c>
    </row>
    <row r="2672" spans="1:8" x14ac:dyDescent="0.3">
      <c r="A2672" s="1">
        <f t="shared" si="210"/>
        <v>36581.60416667314</v>
      </c>
      <c r="B2672" s="6">
        <f t="shared" si="206"/>
        <v>2</v>
      </c>
      <c r="C2672" s="6">
        <f t="shared" si="207"/>
        <v>29</v>
      </c>
      <c r="D2672">
        <v>0.1801081413</v>
      </c>
      <c r="E2672">
        <v>1.2668518647</v>
      </c>
      <c r="F2672">
        <v>-1.0867437233999999</v>
      </c>
      <c r="G2672">
        <f t="shared" si="208"/>
        <v>0</v>
      </c>
      <c r="H2672">
        <f t="shared" si="209"/>
        <v>-1.0867437233999999</v>
      </c>
    </row>
    <row r="2673" spans="1:8" x14ac:dyDescent="0.3">
      <c r="A2673" s="1">
        <f t="shared" si="210"/>
        <v>36581.625000006476</v>
      </c>
      <c r="B2673" s="6">
        <f t="shared" si="206"/>
        <v>2</v>
      </c>
      <c r="C2673" s="6">
        <f t="shared" si="207"/>
        <v>30</v>
      </c>
      <c r="D2673">
        <v>0.2069892854</v>
      </c>
      <c r="E2673">
        <v>1.2668518647</v>
      </c>
      <c r="F2673">
        <v>-1.0598625793000001</v>
      </c>
      <c r="G2673">
        <f t="shared" si="208"/>
        <v>0</v>
      </c>
      <c r="H2673">
        <f t="shared" si="209"/>
        <v>-1.0598625793000001</v>
      </c>
    </row>
    <row r="2674" spans="1:8" x14ac:dyDescent="0.3">
      <c r="A2674" s="1">
        <f t="shared" si="210"/>
        <v>36581.645833339811</v>
      </c>
      <c r="B2674" s="6">
        <f t="shared" si="206"/>
        <v>2</v>
      </c>
      <c r="C2674" s="6">
        <f t="shared" si="207"/>
        <v>31</v>
      </c>
      <c r="D2674">
        <v>0.23621737039999999</v>
      </c>
      <c r="E2674">
        <v>0.96916111500000002</v>
      </c>
      <c r="F2674">
        <v>-0.7329437446</v>
      </c>
      <c r="G2674">
        <f t="shared" si="208"/>
        <v>0</v>
      </c>
      <c r="H2674">
        <f t="shared" si="209"/>
        <v>-0.7329437446</v>
      </c>
    </row>
    <row r="2675" spans="1:8" x14ac:dyDescent="0.3">
      <c r="A2675" s="1">
        <f t="shared" si="210"/>
        <v>36581.666666673147</v>
      </c>
      <c r="B2675" s="6">
        <f t="shared" si="206"/>
        <v>2</v>
      </c>
      <c r="C2675" s="6">
        <f t="shared" si="207"/>
        <v>32</v>
      </c>
      <c r="D2675">
        <v>0.28519319409999999</v>
      </c>
      <c r="E2675">
        <v>0.96916111500000002</v>
      </c>
      <c r="F2675">
        <v>-0.68396792090000003</v>
      </c>
      <c r="G2675">
        <f t="shared" si="208"/>
        <v>0</v>
      </c>
      <c r="H2675">
        <f t="shared" si="209"/>
        <v>-0.68396792090000003</v>
      </c>
    </row>
    <row r="2676" spans="1:8" x14ac:dyDescent="0.3">
      <c r="A2676" s="1">
        <f t="shared" si="210"/>
        <v>36581.687500006483</v>
      </c>
      <c r="B2676" s="6">
        <f t="shared" si="206"/>
        <v>2</v>
      </c>
      <c r="C2676" s="6">
        <f t="shared" si="207"/>
        <v>33</v>
      </c>
      <c r="D2676">
        <v>0.31569532210000001</v>
      </c>
      <c r="E2676">
        <v>0.6370400651</v>
      </c>
      <c r="F2676">
        <v>-0.32134474299999999</v>
      </c>
      <c r="G2676">
        <f t="shared" si="208"/>
        <v>0</v>
      </c>
      <c r="H2676">
        <f t="shared" si="209"/>
        <v>-0.32134474299999999</v>
      </c>
    </row>
    <row r="2677" spans="1:8" x14ac:dyDescent="0.3">
      <c r="A2677" s="1">
        <f t="shared" si="210"/>
        <v>36581.708333339819</v>
      </c>
      <c r="B2677" s="6">
        <f t="shared" si="206"/>
        <v>2</v>
      </c>
      <c r="C2677" s="6">
        <f t="shared" si="207"/>
        <v>34</v>
      </c>
      <c r="D2677">
        <v>0.34315421089999998</v>
      </c>
      <c r="E2677">
        <v>0.6370400651</v>
      </c>
      <c r="F2677">
        <v>-0.29388585420000002</v>
      </c>
      <c r="G2677">
        <f t="shared" si="208"/>
        <v>0</v>
      </c>
      <c r="H2677">
        <f t="shared" si="209"/>
        <v>-0.29388585420000002</v>
      </c>
    </row>
    <row r="2678" spans="1:8" x14ac:dyDescent="0.3">
      <c r="A2678" s="1">
        <f t="shared" si="210"/>
        <v>36581.729166673154</v>
      </c>
      <c r="B2678" s="6">
        <f t="shared" si="206"/>
        <v>2</v>
      </c>
      <c r="C2678" s="6">
        <f t="shared" si="207"/>
        <v>35</v>
      </c>
      <c r="D2678">
        <v>0.3564864499</v>
      </c>
      <c r="E2678">
        <v>0.30316020869999999</v>
      </c>
      <c r="F2678">
        <v>5.3326241199999999E-2</v>
      </c>
      <c r="G2678">
        <f t="shared" si="208"/>
        <v>5.3326241199999999E-2</v>
      </c>
      <c r="H2678">
        <f t="shared" si="209"/>
        <v>0</v>
      </c>
    </row>
    <row r="2679" spans="1:8" x14ac:dyDescent="0.3">
      <c r="A2679" s="1">
        <f t="shared" si="210"/>
        <v>36581.75000000649</v>
      </c>
      <c r="B2679" s="6">
        <f t="shared" si="206"/>
        <v>2</v>
      </c>
      <c r="C2679" s="6">
        <f t="shared" si="207"/>
        <v>36</v>
      </c>
      <c r="D2679">
        <v>0.35309769660000001</v>
      </c>
      <c r="E2679">
        <v>0.30316020869999999</v>
      </c>
      <c r="F2679">
        <v>4.9937487900000001E-2</v>
      </c>
      <c r="G2679">
        <f t="shared" si="208"/>
        <v>4.9937487900000001E-2</v>
      </c>
      <c r="H2679">
        <f t="shared" si="209"/>
        <v>0</v>
      </c>
    </row>
    <row r="2680" spans="1:8" x14ac:dyDescent="0.3">
      <c r="A2680" s="1">
        <f t="shared" si="210"/>
        <v>36581.770833339826</v>
      </c>
      <c r="B2680" s="6">
        <f t="shared" si="206"/>
        <v>2</v>
      </c>
      <c r="C2680" s="6">
        <f t="shared" si="207"/>
        <v>37</v>
      </c>
      <c r="D2680">
        <v>0.34447880860000002</v>
      </c>
      <c r="E2680">
        <v>0.1033206815</v>
      </c>
      <c r="F2680">
        <v>0.24115812710000001</v>
      </c>
      <c r="G2680">
        <f t="shared" si="208"/>
        <v>0.24115812710000001</v>
      </c>
      <c r="H2680">
        <f t="shared" si="209"/>
        <v>0</v>
      </c>
    </row>
    <row r="2681" spans="1:8" x14ac:dyDescent="0.3">
      <c r="A2681" s="1">
        <f t="shared" si="210"/>
        <v>36581.791666673162</v>
      </c>
      <c r="B2681" s="6">
        <f t="shared" si="206"/>
        <v>2</v>
      </c>
      <c r="C2681" s="6">
        <f t="shared" si="207"/>
        <v>38</v>
      </c>
      <c r="D2681">
        <v>0.3600771129</v>
      </c>
      <c r="E2681">
        <v>0.1033206815</v>
      </c>
      <c r="F2681">
        <v>0.25675643139999998</v>
      </c>
      <c r="G2681">
        <f t="shared" si="208"/>
        <v>0.25675643139999998</v>
      </c>
      <c r="H2681">
        <f t="shared" si="209"/>
        <v>0</v>
      </c>
    </row>
    <row r="2682" spans="1:8" x14ac:dyDescent="0.3">
      <c r="A2682" s="1">
        <f t="shared" si="210"/>
        <v>36581.812500006497</v>
      </c>
      <c r="B2682" s="6">
        <f t="shared" si="206"/>
        <v>2</v>
      </c>
      <c r="C2682" s="6">
        <f t="shared" si="207"/>
        <v>39</v>
      </c>
      <c r="D2682">
        <v>0.34912282690000002</v>
      </c>
      <c r="E2682">
        <v>0</v>
      </c>
      <c r="F2682">
        <v>0.34912282690000002</v>
      </c>
      <c r="G2682">
        <f t="shared" si="208"/>
        <v>0.34912282690000002</v>
      </c>
      <c r="H2682">
        <f t="shared" si="209"/>
        <v>0</v>
      </c>
    </row>
    <row r="2683" spans="1:8" x14ac:dyDescent="0.3">
      <c r="A2683" s="1">
        <f t="shared" si="210"/>
        <v>36581.833333339833</v>
      </c>
      <c r="B2683" s="6">
        <f t="shared" si="206"/>
        <v>2</v>
      </c>
      <c r="C2683" s="6">
        <f t="shared" si="207"/>
        <v>40</v>
      </c>
      <c r="D2683">
        <v>0.34983784820000002</v>
      </c>
      <c r="E2683">
        <v>0</v>
      </c>
      <c r="F2683">
        <v>0.34983784820000002</v>
      </c>
      <c r="G2683">
        <f t="shared" si="208"/>
        <v>0.34983784820000002</v>
      </c>
      <c r="H2683">
        <f t="shared" si="209"/>
        <v>0</v>
      </c>
    </row>
    <row r="2684" spans="1:8" x14ac:dyDescent="0.3">
      <c r="A2684" s="1">
        <f t="shared" si="210"/>
        <v>36581.854166673169</v>
      </c>
      <c r="B2684" s="6">
        <f t="shared" si="206"/>
        <v>2</v>
      </c>
      <c r="C2684" s="6">
        <f t="shared" si="207"/>
        <v>41</v>
      </c>
      <c r="D2684">
        <v>0.32679610819999999</v>
      </c>
      <c r="E2684">
        <v>0</v>
      </c>
      <c r="F2684">
        <v>0.32679610819999999</v>
      </c>
      <c r="G2684">
        <f t="shared" si="208"/>
        <v>0.32679610819999999</v>
      </c>
      <c r="H2684">
        <f t="shared" si="209"/>
        <v>0</v>
      </c>
    </row>
    <row r="2685" spans="1:8" x14ac:dyDescent="0.3">
      <c r="A2685" s="1">
        <f t="shared" si="210"/>
        <v>36581.875000006505</v>
      </c>
      <c r="B2685" s="6">
        <f t="shared" si="206"/>
        <v>2</v>
      </c>
      <c r="C2685" s="6">
        <f t="shared" si="207"/>
        <v>42</v>
      </c>
      <c r="D2685">
        <v>0.35222963159999998</v>
      </c>
      <c r="E2685">
        <v>0</v>
      </c>
      <c r="F2685">
        <v>0.35222963159999998</v>
      </c>
      <c r="G2685">
        <f t="shared" si="208"/>
        <v>0.35222963159999998</v>
      </c>
      <c r="H2685">
        <f t="shared" si="209"/>
        <v>0</v>
      </c>
    </row>
    <row r="2686" spans="1:8" x14ac:dyDescent="0.3">
      <c r="A2686" s="1">
        <f t="shared" si="210"/>
        <v>36581.89583333984</v>
      </c>
      <c r="B2686" s="6">
        <f t="shared" si="206"/>
        <v>2</v>
      </c>
      <c r="C2686" s="6">
        <f t="shared" si="207"/>
        <v>43</v>
      </c>
      <c r="D2686">
        <v>0.31918135860000002</v>
      </c>
      <c r="E2686">
        <v>0</v>
      </c>
      <c r="F2686">
        <v>0.31918135860000002</v>
      </c>
      <c r="G2686">
        <f t="shared" si="208"/>
        <v>0.31918135860000002</v>
      </c>
      <c r="H2686">
        <f t="shared" si="209"/>
        <v>0</v>
      </c>
    </row>
    <row r="2687" spans="1:8" x14ac:dyDescent="0.3">
      <c r="A2687" s="1">
        <f t="shared" si="210"/>
        <v>36581.916666673176</v>
      </c>
      <c r="B2687" s="6">
        <f t="shared" si="206"/>
        <v>2</v>
      </c>
      <c r="C2687" s="6">
        <f t="shared" si="207"/>
        <v>44</v>
      </c>
      <c r="D2687">
        <v>0.30700650800000001</v>
      </c>
      <c r="E2687">
        <v>0</v>
      </c>
      <c r="F2687">
        <v>0.30700650800000001</v>
      </c>
      <c r="G2687">
        <f t="shared" si="208"/>
        <v>0.30700650800000001</v>
      </c>
      <c r="H2687">
        <f t="shared" si="209"/>
        <v>0</v>
      </c>
    </row>
    <row r="2688" spans="1:8" x14ac:dyDescent="0.3">
      <c r="A2688" s="1">
        <f t="shared" si="210"/>
        <v>36581.937500006512</v>
      </c>
      <c r="B2688" s="6">
        <f t="shared" si="206"/>
        <v>2</v>
      </c>
      <c r="C2688" s="6">
        <f t="shared" si="207"/>
        <v>45</v>
      </c>
      <c r="D2688">
        <v>0.26631681899999998</v>
      </c>
      <c r="E2688">
        <v>0</v>
      </c>
      <c r="F2688">
        <v>0.26631681899999998</v>
      </c>
      <c r="G2688">
        <f t="shared" si="208"/>
        <v>0.26631681899999998</v>
      </c>
      <c r="H2688">
        <f t="shared" si="209"/>
        <v>0</v>
      </c>
    </row>
    <row r="2689" spans="1:8" x14ac:dyDescent="0.3">
      <c r="A2689" s="1">
        <f t="shared" si="210"/>
        <v>36581.958333339848</v>
      </c>
      <c r="B2689" s="6">
        <f t="shared" si="206"/>
        <v>2</v>
      </c>
      <c r="C2689" s="6">
        <f t="shared" si="207"/>
        <v>46</v>
      </c>
      <c r="D2689">
        <v>0.2511317428</v>
      </c>
      <c r="E2689">
        <v>0</v>
      </c>
      <c r="F2689">
        <v>0.2511317428</v>
      </c>
      <c r="G2689">
        <f t="shared" si="208"/>
        <v>0.2511317428</v>
      </c>
      <c r="H2689">
        <f t="shared" si="209"/>
        <v>0</v>
      </c>
    </row>
    <row r="2690" spans="1:8" x14ac:dyDescent="0.3">
      <c r="A2690" s="1">
        <f t="shared" si="210"/>
        <v>36581.979166673183</v>
      </c>
      <c r="B2690" s="6">
        <f t="shared" si="206"/>
        <v>2</v>
      </c>
      <c r="C2690" s="6">
        <f t="shared" si="207"/>
        <v>47</v>
      </c>
      <c r="D2690">
        <v>0.22400674279999999</v>
      </c>
      <c r="E2690">
        <v>0</v>
      </c>
      <c r="F2690">
        <v>0.22400674279999999</v>
      </c>
      <c r="G2690">
        <f t="shared" si="208"/>
        <v>0.22400674279999999</v>
      </c>
      <c r="H2690">
        <f t="shared" si="209"/>
        <v>0</v>
      </c>
    </row>
    <row r="2691" spans="1:8" x14ac:dyDescent="0.3">
      <c r="A2691" s="1">
        <f t="shared" si="210"/>
        <v>36582.000000006519</v>
      </c>
      <c r="B2691" s="6">
        <f t="shared" si="206"/>
        <v>2</v>
      </c>
      <c r="C2691" s="6">
        <f t="shared" si="207"/>
        <v>0</v>
      </c>
      <c r="D2691">
        <v>0.21637691049999999</v>
      </c>
      <c r="E2691">
        <v>0</v>
      </c>
      <c r="F2691">
        <v>0.21637691049999999</v>
      </c>
      <c r="G2691">
        <f t="shared" si="208"/>
        <v>0.21637691049999999</v>
      </c>
      <c r="H2691">
        <f t="shared" si="209"/>
        <v>0</v>
      </c>
    </row>
    <row r="2692" spans="1:8" x14ac:dyDescent="0.3">
      <c r="A2692" s="1">
        <f t="shared" si="210"/>
        <v>36582.020833339855</v>
      </c>
      <c r="B2692" s="6">
        <f t="shared" si="206"/>
        <v>2</v>
      </c>
      <c r="C2692" s="6">
        <f t="shared" si="207"/>
        <v>1</v>
      </c>
      <c r="D2692">
        <v>0.2057952405</v>
      </c>
      <c r="E2692">
        <v>0</v>
      </c>
      <c r="F2692">
        <v>0.2057952405</v>
      </c>
      <c r="G2692">
        <f t="shared" si="208"/>
        <v>0.2057952405</v>
      </c>
      <c r="H2692">
        <f t="shared" si="209"/>
        <v>0</v>
      </c>
    </row>
    <row r="2693" spans="1:8" x14ac:dyDescent="0.3">
      <c r="A2693" s="1">
        <f t="shared" si="210"/>
        <v>36582.041666673191</v>
      </c>
      <c r="B2693" s="6">
        <f t="shared" ref="B2693:B2756" si="211">MONTH(A2693)</f>
        <v>2</v>
      </c>
      <c r="C2693" s="6">
        <f t="shared" ref="C2693:C2756" si="212">HOUR(A2693)*2+MINUTE(A2693)/30</f>
        <v>2</v>
      </c>
      <c r="D2693">
        <v>0.19764857599999999</v>
      </c>
      <c r="E2693">
        <v>0</v>
      </c>
      <c r="F2693">
        <v>0.19764857599999999</v>
      </c>
      <c r="G2693">
        <f t="shared" ref="G2693:G2756" si="213">IF(F2693&gt;0,F2693,0)</f>
        <v>0.19764857599999999</v>
      </c>
      <c r="H2693">
        <f t="shared" ref="H2693:H2756" si="214">IF(F2693&lt;0,F2693,0)</f>
        <v>0</v>
      </c>
    </row>
    <row r="2694" spans="1:8" x14ac:dyDescent="0.3">
      <c r="A2694" s="1">
        <f t="shared" ref="A2694:A2757" si="215">A2693+(1/48)</f>
        <v>36582.062500006527</v>
      </c>
      <c r="B2694" s="6">
        <f t="shared" si="211"/>
        <v>2</v>
      </c>
      <c r="C2694" s="6">
        <f t="shared" si="212"/>
        <v>3</v>
      </c>
      <c r="D2694">
        <v>0.19000143899999999</v>
      </c>
      <c r="E2694">
        <v>0</v>
      </c>
      <c r="F2694">
        <v>0.19000143899999999</v>
      </c>
      <c r="G2694">
        <f t="shared" si="213"/>
        <v>0.19000143899999999</v>
      </c>
      <c r="H2694">
        <f t="shared" si="214"/>
        <v>0</v>
      </c>
    </row>
    <row r="2695" spans="1:8" x14ac:dyDescent="0.3">
      <c r="A2695" s="1">
        <f t="shared" si="215"/>
        <v>36582.083333339862</v>
      </c>
      <c r="B2695" s="6">
        <f t="shared" si="211"/>
        <v>2</v>
      </c>
      <c r="C2695" s="6">
        <f t="shared" si="212"/>
        <v>4</v>
      </c>
      <c r="D2695">
        <v>0.18525838789999999</v>
      </c>
      <c r="E2695">
        <v>0</v>
      </c>
      <c r="F2695">
        <v>0.18525838789999999</v>
      </c>
      <c r="G2695">
        <f t="shared" si="213"/>
        <v>0.18525838789999999</v>
      </c>
      <c r="H2695">
        <f t="shared" si="214"/>
        <v>0</v>
      </c>
    </row>
    <row r="2696" spans="1:8" x14ac:dyDescent="0.3">
      <c r="A2696" s="1">
        <f t="shared" si="215"/>
        <v>36582.104166673198</v>
      </c>
      <c r="B2696" s="6">
        <f t="shared" si="211"/>
        <v>2</v>
      </c>
      <c r="C2696" s="6">
        <f t="shared" si="212"/>
        <v>5</v>
      </c>
      <c r="D2696">
        <v>0.17789436289999999</v>
      </c>
      <c r="E2696">
        <v>0</v>
      </c>
      <c r="F2696">
        <v>0.17789436289999999</v>
      </c>
      <c r="G2696">
        <f t="shared" si="213"/>
        <v>0.17789436289999999</v>
      </c>
      <c r="H2696">
        <f t="shared" si="214"/>
        <v>0</v>
      </c>
    </row>
    <row r="2697" spans="1:8" x14ac:dyDescent="0.3">
      <c r="A2697" s="1">
        <f t="shared" si="215"/>
        <v>36582.125000006534</v>
      </c>
      <c r="B2697" s="6">
        <f t="shared" si="211"/>
        <v>2</v>
      </c>
      <c r="C2697" s="6">
        <f t="shared" si="212"/>
        <v>6</v>
      </c>
      <c r="D2697">
        <v>0.17489399350000001</v>
      </c>
      <c r="E2697">
        <v>0</v>
      </c>
      <c r="F2697">
        <v>0.17489399350000001</v>
      </c>
      <c r="G2697">
        <f t="shared" si="213"/>
        <v>0.17489399350000001</v>
      </c>
      <c r="H2697">
        <f t="shared" si="214"/>
        <v>0</v>
      </c>
    </row>
    <row r="2698" spans="1:8" x14ac:dyDescent="0.3">
      <c r="A2698" s="1">
        <f t="shared" si="215"/>
        <v>36582.14583333987</v>
      </c>
      <c r="B2698" s="6">
        <f t="shared" si="211"/>
        <v>2</v>
      </c>
      <c r="C2698" s="6">
        <f t="shared" si="212"/>
        <v>7</v>
      </c>
      <c r="D2698">
        <v>0.1731640475</v>
      </c>
      <c r="E2698">
        <v>0</v>
      </c>
      <c r="F2698">
        <v>0.1731640475</v>
      </c>
      <c r="G2698">
        <f t="shared" si="213"/>
        <v>0.1731640475</v>
      </c>
      <c r="H2698">
        <f t="shared" si="214"/>
        <v>0</v>
      </c>
    </row>
    <row r="2699" spans="1:8" x14ac:dyDescent="0.3">
      <c r="A2699" s="1">
        <f t="shared" si="215"/>
        <v>36582.166666673205</v>
      </c>
      <c r="B2699" s="6">
        <f t="shared" si="211"/>
        <v>2</v>
      </c>
      <c r="C2699" s="6">
        <f t="shared" si="212"/>
        <v>8</v>
      </c>
      <c r="D2699">
        <v>0.17612991019999999</v>
      </c>
      <c r="E2699">
        <v>0</v>
      </c>
      <c r="F2699">
        <v>0.17612991019999999</v>
      </c>
      <c r="G2699">
        <f t="shared" si="213"/>
        <v>0.17612991019999999</v>
      </c>
      <c r="H2699">
        <f t="shared" si="214"/>
        <v>0</v>
      </c>
    </row>
    <row r="2700" spans="1:8" x14ac:dyDescent="0.3">
      <c r="A2700" s="1">
        <f t="shared" si="215"/>
        <v>36582.187500006541</v>
      </c>
      <c r="B2700" s="6">
        <f t="shared" si="211"/>
        <v>2</v>
      </c>
      <c r="C2700" s="6">
        <f t="shared" si="212"/>
        <v>9</v>
      </c>
      <c r="D2700">
        <v>0.1829711242</v>
      </c>
      <c r="E2700">
        <v>0</v>
      </c>
      <c r="F2700">
        <v>0.1829711242</v>
      </c>
      <c r="G2700">
        <f t="shared" si="213"/>
        <v>0.1829711242</v>
      </c>
      <c r="H2700">
        <f t="shared" si="214"/>
        <v>0</v>
      </c>
    </row>
    <row r="2701" spans="1:8" x14ac:dyDescent="0.3">
      <c r="A2701" s="1">
        <f t="shared" si="215"/>
        <v>36582.208333339877</v>
      </c>
      <c r="B2701" s="6">
        <f t="shared" si="211"/>
        <v>2</v>
      </c>
      <c r="C2701" s="6">
        <f t="shared" si="212"/>
        <v>10</v>
      </c>
      <c r="D2701">
        <v>0.19038763459999999</v>
      </c>
      <c r="E2701">
        <v>0</v>
      </c>
      <c r="F2701">
        <v>0.19038763459999999</v>
      </c>
      <c r="G2701">
        <f t="shared" si="213"/>
        <v>0.19038763459999999</v>
      </c>
      <c r="H2701">
        <f t="shared" si="214"/>
        <v>0</v>
      </c>
    </row>
    <row r="2702" spans="1:8" x14ac:dyDescent="0.3">
      <c r="A2702" s="1">
        <f t="shared" si="215"/>
        <v>36582.229166673213</v>
      </c>
      <c r="B2702" s="6">
        <f t="shared" si="211"/>
        <v>2</v>
      </c>
      <c r="C2702" s="6">
        <f t="shared" si="212"/>
        <v>11</v>
      </c>
      <c r="D2702">
        <v>0.21000280360000001</v>
      </c>
      <c r="E2702">
        <v>0</v>
      </c>
      <c r="F2702">
        <v>0.21000280360000001</v>
      </c>
      <c r="G2702">
        <f t="shared" si="213"/>
        <v>0.21000280360000001</v>
      </c>
      <c r="H2702">
        <f t="shared" si="214"/>
        <v>0</v>
      </c>
    </row>
    <row r="2703" spans="1:8" x14ac:dyDescent="0.3">
      <c r="A2703" s="1">
        <f t="shared" si="215"/>
        <v>36582.250000006548</v>
      </c>
      <c r="B2703" s="6">
        <f t="shared" si="211"/>
        <v>2</v>
      </c>
      <c r="C2703" s="6">
        <f t="shared" si="212"/>
        <v>12</v>
      </c>
      <c r="D2703">
        <v>0.22424317769999999</v>
      </c>
      <c r="E2703">
        <v>0</v>
      </c>
      <c r="F2703">
        <v>0.22424317769999999</v>
      </c>
      <c r="G2703">
        <f t="shared" si="213"/>
        <v>0.22424317769999999</v>
      </c>
      <c r="H2703">
        <f t="shared" si="214"/>
        <v>0</v>
      </c>
    </row>
    <row r="2704" spans="1:8" x14ac:dyDescent="0.3">
      <c r="A2704" s="1">
        <f t="shared" si="215"/>
        <v>36582.270833339884</v>
      </c>
      <c r="B2704" s="6">
        <f t="shared" si="211"/>
        <v>2</v>
      </c>
      <c r="C2704" s="6">
        <f t="shared" si="212"/>
        <v>13</v>
      </c>
      <c r="D2704">
        <v>0.2532999407</v>
      </c>
      <c r="E2704">
        <v>4.4485186000000003E-2</v>
      </c>
      <c r="F2704">
        <v>0.20881475469999999</v>
      </c>
      <c r="G2704">
        <f t="shared" si="213"/>
        <v>0.20881475469999999</v>
      </c>
      <c r="H2704">
        <f t="shared" si="214"/>
        <v>0</v>
      </c>
    </row>
    <row r="2705" spans="1:8" x14ac:dyDescent="0.3">
      <c r="A2705" s="1">
        <f t="shared" si="215"/>
        <v>36582.29166667322</v>
      </c>
      <c r="B2705" s="6">
        <f t="shared" si="211"/>
        <v>2</v>
      </c>
      <c r="C2705" s="6">
        <f t="shared" si="212"/>
        <v>14</v>
      </c>
      <c r="D2705">
        <v>0.25869492529999999</v>
      </c>
      <c r="E2705">
        <v>4.4485186000000003E-2</v>
      </c>
      <c r="F2705">
        <v>0.21420973939999999</v>
      </c>
      <c r="G2705">
        <f t="shared" si="213"/>
        <v>0.21420973939999999</v>
      </c>
      <c r="H2705">
        <f t="shared" si="214"/>
        <v>0</v>
      </c>
    </row>
    <row r="2706" spans="1:8" x14ac:dyDescent="0.3">
      <c r="A2706" s="1">
        <f t="shared" si="215"/>
        <v>36582.312500006556</v>
      </c>
      <c r="B2706" s="6">
        <f t="shared" si="211"/>
        <v>2</v>
      </c>
      <c r="C2706" s="6">
        <f t="shared" si="212"/>
        <v>15</v>
      </c>
      <c r="D2706">
        <v>0.25113391429999998</v>
      </c>
      <c r="E2706">
        <v>0.23066444650000001</v>
      </c>
      <c r="F2706">
        <v>2.0469467799999998E-2</v>
      </c>
      <c r="G2706">
        <f t="shared" si="213"/>
        <v>2.0469467799999998E-2</v>
      </c>
      <c r="H2706">
        <f t="shared" si="214"/>
        <v>0</v>
      </c>
    </row>
    <row r="2707" spans="1:8" x14ac:dyDescent="0.3">
      <c r="A2707" s="1">
        <f t="shared" si="215"/>
        <v>36582.333333339891</v>
      </c>
      <c r="B2707" s="6">
        <f t="shared" si="211"/>
        <v>2</v>
      </c>
      <c r="C2707" s="6">
        <f t="shared" si="212"/>
        <v>16</v>
      </c>
      <c r="D2707">
        <v>0.23380423149999999</v>
      </c>
      <c r="E2707">
        <v>0.23066444650000001</v>
      </c>
      <c r="F2707">
        <v>3.139785E-3</v>
      </c>
      <c r="G2707">
        <f t="shared" si="213"/>
        <v>3.139785E-3</v>
      </c>
      <c r="H2707">
        <f t="shared" si="214"/>
        <v>0</v>
      </c>
    </row>
    <row r="2708" spans="1:8" x14ac:dyDescent="0.3">
      <c r="A2708" s="1">
        <f t="shared" si="215"/>
        <v>36582.354166673227</v>
      </c>
      <c r="B2708" s="6">
        <f t="shared" si="211"/>
        <v>2</v>
      </c>
      <c r="C2708" s="6">
        <f t="shared" si="212"/>
        <v>17</v>
      </c>
      <c r="D2708">
        <v>0.22344813050000001</v>
      </c>
      <c r="E2708">
        <v>0.56145938169999998</v>
      </c>
      <c r="F2708">
        <v>-0.33801125119999997</v>
      </c>
      <c r="G2708">
        <f t="shared" si="213"/>
        <v>0</v>
      </c>
      <c r="H2708">
        <f t="shared" si="214"/>
        <v>-0.33801125119999997</v>
      </c>
    </row>
    <row r="2709" spans="1:8" x14ac:dyDescent="0.3">
      <c r="A2709" s="1">
        <f t="shared" si="215"/>
        <v>36582.375000006563</v>
      </c>
      <c r="B2709" s="6">
        <f t="shared" si="211"/>
        <v>2</v>
      </c>
      <c r="C2709" s="6">
        <f t="shared" si="212"/>
        <v>18</v>
      </c>
      <c r="D2709">
        <v>0.2002527929</v>
      </c>
      <c r="E2709">
        <v>0.56145938169999998</v>
      </c>
      <c r="F2709">
        <v>-0.3612065887</v>
      </c>
      <c r="G2709">
        <f t="shared" si="213"/>
        <v>0</v>
      </c>
      <c r="H2709">
        <f t="shared" si="214"/>
        <v>-0.3612065887</v>
      </c>
    </row>
    <row r="2710" spans="1:8" x14ac:dyDescent="0.3">
      <c r="A2710" s="1">
        <f t="shared" si="215"/>
        <v>36582.395833339899</v>
      </c>
      <c r="B2710" s="6">
        <f t="shared" si="211"/>
        <v>2</v>
      </c>
      <c r="C2710" s="6">
        <f t="shared" si="212"/>
        <v>19</v>
      </c>
      <c r="D2710">
        <v>0.2016875279</v>
      </c>
      <c r="E2710">
        <v>0.71397832449999998</v>
      </c>
      <c r="F2710">
        <v>-0.51229079659999999</v>
      </c>
      <c r="G2710">
        <f t="shared" si="213"/>
        <v>0</v>
      </c>
      <c r="H2710">
        <f t="shared" si="214"/>
        <v>-0.51229079659999999</v>
      </c>
    </row>
    <row r="2711" spans="1:8" x14ac:dyDescent="0.3">
      <c r="A2711" s="1">
        <f t="shared" si="215"/>
        <v>36582.416666673234</v>
      </c>
      <c r="B2711" s="6">
        <f t="shared" si="211"/>
        <v>2</v>
      </c>
      <c r="C2711" s="6">
        <f t="shared" si="212"/>
        <v>20</v>
      </c>
      <c r="D2711">
        <v>0.1425581736</v>
      </c>
      <c r="E2711">
        <v>0.71397832449999998</v>
      </c>
      <c r="F2711">
        <v>-0.57142015099999999</v>
      </c>
      <c r="G2711">
        <f t="shared" si="213"/>
        <v>0</v>
      </c>
      <c r="H2711">
        <f t="shared" si="214"/>
        <v>-0.57142015099999999</v>
      </c>
    </row>
    <row r="2712" spans="1:8" x14ac:dyDescent="0.3">
      <c r="A2712" s="1">
        <f t="shared" si="215"/>
        <v>36582.43750000657</v>
      </c>
      <c r="B2712" s="6">
        <f t="shared" si="211"/>
        <v>2</v>
      </c>
      <c r="C2712" s="6">
        <f t="shared" si="212"/>
        <v>21</v>
      </c>
      <c r="D2712">
        <v>0.14973380659999999</v>
      </c>
      <c r="E2712">
        <v>0.89202815810000002</v>
      </c>
      <c r="F2712">
        <v>-0.7422943515</v>
      </c>
      <c r="G2712">
        <f t="shared" si="213"/>
        <v>0</v>
      </c>
      <c r="H2712">
        <f t="shared" si="214"/>
        <v>-0.7422943515</v>
      </c>
    </row>
    <row r="2713" spans="1:8" x14ac:dyDescent="0.3">
      <c r="A2713" s="1">
        <f t="shared" si="215"/>
        <v>36582.458333339906</v>
      </c>
      <c r="B2713" s="6">
        <f t="shared" si="211"/>
        <v>2</v>
      </c>
      <c r="C2713" s="6">
        <f t="shared" si="212"/>
        <v>22</v>
      </c>
      <c r="D2713">
        <v>0.1077523992</v>
      </c>
      <c r="E2713">
        <v>0.89202815810000002</v>
      </c>
      <c r="F2713">
        <v>-0.78427575890000001</v>
      </c>
      <c r="G2713">
        <f t="shared" si="213"/>
        <v>0</v>
      </c>
      <c r="H2713">
        <f t="shared" si="214"/>
        <v>-0.78427575890000001</v>
      </c>
    </row>
    <row r="2714" spans="1:8" x14ac:dyDescent="0.3">
      <c r="A2714" s="1">
        <f t="shared" si="215"/>
        <v>36582.479166673242</v>
      </c>
      <c r="B2714" s="6">
        <f t="shared" si="211"/>
        <v>2</v>
      </c>
      <c r="C2714" s="6">
        <f t="shared" si="212"/>
        <v>23</v>
      </c>
      <c r="D2714">
        <v>0.11091195719999999</v>
      </c>
      <c r="E2714">
        <v>0.99533447080000004</v>
      </c>
      <c r="F2714">
        <v>-0.88442251360000002</v>
      </c>
      <c r="G2714">
        <f t="shared" si="213"/>
        <v>0</v>
      </c>
      <c r="H2714">
        <f t="shared" si="214"/>
        <v>-0.88442251360000002</v>
      </c>
    </row>
    <row r="2715" spans="1:8" x14ac:dyDescent="0.3">
      <c r="A2715" s="1">
        <f t="shared" si="215"/>
        <v>36582.500000006577</v>
      </c>
      <c r="B2715" s="6">
        <f t="shared" si="211"/>
        <v>2</v>
      </c>
      <c r="C2715" s="6">
        <f t="shared" si="212"/>
        <v>24</v>
      </c>
      <c r="D2715">
        <v>0.1199456253</v>
      </c>
      <c r="E2715">
        <v>0.99533447080000004</v>
      </c>
      <c r="F2715">
        <v>-0.87538884559999997</v>
      </c>
      <c r="G2715">
        <f t="shared" si="213"/>
        <v>0</v>
      </c>
      <c r="H2715">
        <f t="shared" si="214"/>
        <v>-0.87538884559999997</v>
      </c>
    </row>
    <row r="2716" spans="1:8" x14ac:dyDescent="0.3">
      <c r="A2716" s="1">
        <f t="shared" si="215"/>
        <v>36582.520833339913</v>
      </c>
      <c r="B2716" s="6">
        <f t="shared" si="211"/>
        <v>2</v>
      </c>
      <c r="C2716" s="6">
        <f t="shared" si="212"/>
        <v>25</v>
      </c>
      <c r="D2716">
        <v>0.12532812730000001</v>
      </c>
      <c r="E2716">
        <v>1.0715870068</v>
      </c>
      <c r="F2716">
        <v>-0.94625887949999998</v>
      </c>
      <c r="G2716">
        <f t="shared" si="213"/>
        <v>0</v>
      </c>
      <c r="H2716">
        <f t="shared" si="214"/>
        <v>-0.94625887949999998</v>
      </c>
    </row>
    <row r="2717" spans="1:8" x14ac:dyDescent="0.3">
      <c r="A2717" s="1">
        <f t="shared" si="215"/>
        <v>36582.541666673249</v>
      </c>
      <c r="B2717" s="6">
        <f t="shared" si="211"/>
        <v>2</v>
      </c>
      <c r="C2717" s="6">
        <f t="shared" si="212"/>
        <v>26</v>
      </c>
      <c r="D2717">
        <v>0.1137474267</v>
      </c>
      <c r="E2717">
        <v>1.0715870068</v>
      </c>
      <c r="F2717">
        <v>-0.95783958010000003</v>
      </c>
      <c r="G2717">
        <f t="shared" si="213"/>
        <v>0</v>
      </c>
      <c r="H2717">
        <f t="shared" si="214"/>
        <v>-0.95783958010000003</v>
      </c>
    </row>
    <row r="2718" spans="1:8" x14ac:dyDescent="0.3">
      <c r="A2718" s="1">
        <f t="shared" si="215"/>
        <v>36582.562500006585</v>
      </c>
      <c r="B2718" s="6">
        <f t="shared" si="211"/>
        <v>2</v>
      </c>
      <c r="C2718" s="6">
        <f t="shared" si="212"/>
        <v>27</v>
      </c>
      <c r="D2718">
        <v>0.1186553367</v>
      </c>
      <c r="E2718">
        <v>1.3599929376</v>
      </c>
      <c r="F2718">
        <v>-1.2413376008999999</v>
      </c>
      <c r="G2718">
        <f t="shared" si="213"/>
        <v>0</v>
      </c>
      <c r="H2718">
        <f t="shared" si="214"/>
        <v>-1.2413376008999999</v>
      </c>
    </row>
    <row r="2719" spans="1:8" x14ac:dyDescent="0.3">
      <c r="A2719" s="1">
        <f t="shared" si="215"/>
        <v>36582.583333339921</v>
      </c>
      <c r="B2719" s="6">
        <f t="shared" si="211"/>
        <v>2</v>
      </c>
      <c r="C2719" s="6">
        <f t="shared" si="212"/>
        <v>28</v>
      </c>
      <c r="D2719">
        <v>0.10272521229999999</v>
      </c>
      <c r="E2719">
        <v>1.3599929376</v>
      </c>
      <c r="F2719">
        <v>-1.2572677253</v>
      </c>
      <c r="G2719">
        <f t="shared" si="213"/>
        <v>0</v>
      </c>
      <c r="H2719">
        <f t="shared" si="214"/>
        <v>-1.2572677253</v>
      </c>
    </row>
    <row r="2720" spans="1:8" x14ac:dyDescent="0.3">
      <c r="A2720" s="1">
        <f t="shared" si="215"/>
        <v>36582.604166673256</v>
      </c>
      <c r="B2720" s="6">
        <f t="shared" si="211"/>
        <v>2</v>
      </c>
      <c r="C2720" s="6">
        <f t="shared" si="212"/>
        <v>29</v>
      </c>
      <c r="D2720">
        <v>0.1153087563</v>
      </c>
      <c r="E2720">
        <v>1.4940029521</v>
      </c>
      <c r="F2720">
        <v>-1.3786941958000001</v>
      </c>
      <c r="G2720">
        <f t="shared" si="213"/>
        <v>0</v>
      </c>
      <c r="H2720">
        <f t="shared" si="214"/>
        <v>-1.3786941958000001</v>
      </c>
    </row>
    <row r="2721" spans="1:8" x14ac:dyDescent="0.3">
      <c r="A2721" s="1">
        <f t="shared" si="215"/>
        <v>36582.625000006592</v>
      </c>
      <c r="B2721" s="6">
        <f t="shared" si="211"/>
        <v>2</v>
      </c>
      <c r="C2721" s="6">
        <f t="shared" si="212"/>
        <v>30</v>
      </c>
      <c r="D2721">
        <v>0.1376592905</v>
      </c>
      <c r="E2721">
        <v>1.4940029521</v>
      </c>
      <c r="F2721">
        <v>-1.3563436615</v>
      </c>
      <c r="G2721">
        <f t="shared" si="213"/>
        <v>0</v>
      </c>
      <c r="H2721">
        <f t="shared" si="214"/>
        <v>-1.3563436615</v>
      </c>
    </row>
    <row r="2722" spans="1:8" x14ac:dyDescent="0.3">
      <c r="A2722" s="1">
        <f t="shared" si="215"/>
        <v>36582.645833339928</v>
      </c>
      <c r="B2722" s="6">
        <f t="shared" si="211"/>
        <v>2</v>
      </c>
      <c r="C2722" s="6">
        <f t="shared" si="212"/>
        <v>31</v>
      </c>
      <c r="D2722">
        <v>0.15725511049999999</v>
      </c>
      <c r="E2722">
        <v>1.1485605229</v>
      </c>
      <c r="F2722">
        <v>-0.99130541230000002</v>
      </c>
      <c r="G2722">
        <f t="shared" si="213"/>
        <v>0</v>
      </c>
      <c r="H2722">
        <f t="shared" si="214"/>
        <v>-0.99130541230000002</v>
      </c>
    </row>
    <row r="2723" spans="1:8" x14ac:dyDescent="0.3">
      <c r="A2723" s="1">
        <f t="shared" si="215"/>
        <v>36582.666666673264</v>
      </c>
      <c r="B2723" s="6">
        <f t="shared" si="211"/>
        <v>2</v>
      </c>
      <c r="C2723" s="6">
        <f t="shared" si="212"/>
        <v>32</v>
      </c>
      <c r="D2723">
        <v>0.2030935042</v>
      </c>
      <c r="E2723">
        <v>1.1485605229</v>
      </c>
      <c r="F2723">
        <v>-0.94546701860000004</v>
      </c>
      <c r="G2723">
        <f t="shared" si="213"/>
        <v>0</v>
      </c>
      <c r="H2723">
        <f t="shared" si="214"/>
        <v>-0.94546701860000004</v>
      </c>
    </row>
    <row r="2724" spans="1:8" x14ac:dyDescent="0.3">
      <c r="A2724" s="1">
        <f t="shared" si="215"/>
        <v>36582.687500006599</v>
      </c>
      <c r="B2724" s="6">
        <f t="shared" si="211"/>
        <v>2</v>
      </c>
      <c r="C2724" s="6">
        <f t="shared" si="212"/>
        <v>33</v>
      </c>
      <c r="D2724">
        <v>0.22465439919999999</v>
      </c>
      <c r="E2724">
        <v>0.7351245287</v>
      </c>
      <c r="F2724">
        <v>-0.51047012950000004</v>
      </c>
      <c r="G2724">
        <f t="shared" si="213"/>
        <v>0</v>
      </c>
      <c r="H2724">
        <f t="shared" si="214"/>
        <v>-0.51047012950000004</v>
      </c>
    </row>
    <row r="2725" spans="1:8" x14ac:dyDescent="0.3">
      <c r="A2725" s="1">
        <f t="shared" si="215"/>
        <v>36582.708333339935</v>
      </c>
      <c r="B2725" s="6">
        <f t="shared" si="211"/>
        <v>2</v>
      </c>
      <c r="C2725" s="6">
        <f t="shared" si="212"/>
        <v>34</v>
      </c>
      <c r="D2725">
        <v>0.25709674129999999</v>
      </c>
      <c r="E2725">
        <v>0.7351245287</v>
      </c>
      <c r="F2725">
        <v>-0.47802778750000002</v>
      </c>
      <c r="G2725">
        <f t="shared" si="213"/>
        <v>0</v>
      </c>
      <c r="H2725">
        <f t="shared" si="214"/>
        <v>-0.47802778750000002</v>
      </c>
    </row>
    <row r="2726" spans="1:8" x14ac:dyDescent="0.3">
      <c r="A2726" s="1">
        <f t="shared" si="215"/>
        <v>36582.729166673271</v>
      </c>
      <c r="B2726" s="6">
        <f t="shared" si="211"/>
        <v>2</v>
      </c>
      <c r="C2726" s="6">
        <f t="shared" si="212"/>
        <v>35</v>
      </c>
      <c r="D2726">
        <v>0.27904569029999998</v>
      </c>
      <c r="E2726">
        <v>0.34268177430000002</v>
      </c>
      <c r="F2726">
        <v>-6.3636083999999996E-2</v>
      </c>
      <c r="G2726">
        <f t="shared" si="213"/>
        <v>0</v>
      </c>
      <c r="H2726">
        <f t="shared" si="214"/>
        <v>-6.3636083999999996E-2</v>
      </c>
    </row>
    <row r="2727" spans="1:8" x14ac:dyDescent="0.3">
      <c r="A2727" s="1">
        <f t="shared" si="215"/>
        <v>36582.750000006607</v>
      </c>
      <c r="B2727" s="6">
        <f t="shared" si="211"/>
        <v>2</v>
      </c>
      <c r="C2727" s="6">
        <f t="shared" si="212"/>
        <v>36</v>
      </c>
      <c r="D2727">
        <v>0.27146568450000003</v>
      </c>
      <c r="E2727">
        <v>0.34268177430000002</v>
      </c>
      <c r="F2727">
        <v>-7.1216089799999993E-2</v>
      </c>
      <c r="G2727">
        <f t="shared" si="213"/>
        <v>0</v>
      </c>
      <c r="H2727">
        <f t="shared" si="214"/>
        <v>-7.1216089799999993E-2</v>
      </c>
    </row>
    <row r="2728" spans="1:8" x14ac:dyDescent="0.3">
      <c r="A2728" s="1">
        <f t="shared" si="215"/>
        <v>36582.770833339942</v>
      </c>
      <c r="B2728" s="6">
        <f t="shared" si="211"/>
        <v>2</v>
      </c>
      <c r="C2728" s="6">
        <f t="shared" si="212"/>
        <v>37</v>
      </c>
      <c r="D2728">
        <v>0.27013384350000003</v>
      </c>
      <c r="E2728">
        <v>0.1344053385</v>
      </c>
      <c r="F2728">
        <v>0.135728505</v>
      </c>
      <c r="G2728">
        <f t="shared" si="213"/>
        <v>0.135728505</v>
      </c>
      <c r="H2728">
        <f t="shared" si="214"/>
        <v>0</v>
      </c>
    </row>
    <row r="2729" spans="1:8" x14ac:dyDescent="0.3">
      <c r="A2729" s="1">
        <f t="shared" si="215"/>
        <v>36582.791666673278</v>
      </c>
      <c r="B2729" s="6">
        <f t="shared" si="211"/>
        <v>2</v>
      </c>
      <c r="C2729" s="6">
        <f t="shared" si="212"/>
        <v>38</v>
      </c>
      <c r="D2729">
        <v>0.29759409510000001</v>
      </c>
      <c r="E2729">
        <v>0.1344053385</v>
      </c>
      <c r="F2729">
        <v>0.1631887565</v>
      </c>
      <c r="G2729">
        <f t="shared" si="213"/>
        <v>0.1631887565</v>
      </c>
      <c r="H2729">
        <f t="shared" si="214"/>
        <v>0</v>
      </c>
    </row>
    <row r="2730" spans="1:8" x14ac:dyDescent="0.3">
      <c r="A2730" s="1">
        <f t="shared" si="215"/>
        <v>36582.812500006614</v>
      </c>
      <c r="B2730" s="6">
        <f t="shared" si="211"/>
        <v>2</v>
      </c>
      <c r="C2730" s="6">
        <f t="shared" si="212"/>
        <v>39</v>
      </c>
      <c r="D2730">
        <v>0.29417356010000001</v>
      </c>
      <c r="E2730">
        <v>0</v>
      </c>
      <c r="F2730">
        <v>0.29417356010000001</v>
      </c>
      <c r="G2730">
        <f t="shared" si="213"/>
        <v>0.29417356010000001</v>
      </c>
      <c r="H2730">
        <f t="shared" si="214"/>
        <v>0</v>
      </c>
    </row>
    <row r="2731" spans="1:8" x14ac:dyDescent="0.3">
      <c r="A2731" s="1">
        <f t="shared" si="215"/>
        <v>36582.83333333995</v>
      </c>
      <c r="B2731" s="6">
        <f t="shared" si="211"/>
        <v>2</v>
      </c>
      <c r="C2731" s="6">
        <f t="shared" si="212"/>
        <v>40</v>
      </c>
      <c r="D2731">
        <v>0.3037067255</v>
      </c>
      <c r="E2731">
        <v>0</v>
      </c>
      <c r="F2731">
        <v>0.3037067255</v>
      </c>
      <c r="G2731">
        <f t="shared" si="213"/>
        <v>0.3037067255</v>
      </c>
      <c r="H2731">
        <f t="shared" si="214"/>
        <v>0</v>
      </c>
    </row>
    <row r="2732" spans="1:8" x14ac:dyDescent="0.3">
      <c r="A2732" s="1">
        <f t="shared" si="215"/>
        <v>36582.854166673285</v>
      </c>
      <c r="B2732" s="6">
        <f t="shared" si="211"/>
        <v>2</v>
      </c>
      <c r="C2732" s="6">
        <f t="shared" si="212"/>
        <v>41</v>
      </c>
      <c r="D2732">
        <v>0.28409726749999997</v>
      </c>
      <c r="E2732">
        <v>0</v>
      </c>
      <c r="F2732">
        <v>0.28409726749999997</v>
      </c>
      <c r="G2732">
        <f t="shared" si="213"/>
        <v>0.28409726749999997</v>
      </c>
      <c r="H2732">
        <f t="shared" si="214"/>
        <v>0</v>
      </c>
    </row>
    <row r="2733" spans="1:8" x14ac:dyDescent="0.3">
      <c r="A2733" s="1">
        <f t="shared" si="215"/>
        <v>36582.875000006621</v>
      </c>
      <c r="B2733" s="6">
        <f t="shared" si="211"/>
        <v>2</v>
      </c>
      <c r="C2733" s="6">
        <f t="shared" si="212"/>
        <v>42</v>
      </c>
      <c r="D2733">
        <v>0.31336210679999998</v>
      </c>
      <c r="E2733">
        <v>0</v>
      </c>
      <c r="F2733">
        <v>0.31336210679999998</v>
      </c>
      <c r="G2733">
        <f t="shared" si="213"/>
        <v>0.31336210679999998</v>
      </c>
      <c r="H2733">
        <f t="shared" si="214"/>
        <v>0</v>
      </c>
    </row>
    <row r="2734" spans="1:8" x14ac:dyDescent="0.3">
      <c r="A2734" s="1">
        <f t="shared" si="215"/>
        <v>36582.895833339957</v>
      </c>
      <c r="B2734" s="6">
        <f t="shared" si="211"/>
        <v>2</v>
      </c>
      <c r="C2734" s="6">
        <f t="shared" si="212"/>
        <v>43</v>
      </c>
      <c r="D2734">
        <v>0.28511004080000002</v>
      </c>
      <c r="E2734">
        <v>0</v>
      </c>
      <c r="F2734">
        <v>0.28511004080000002</v>
      </c>
      <c r="G2734">
        <f t="shared" si="213"/>
        <v>0.28511004080000002</v>
      </c>
      <c r="H2734">
        <f t="shared" si="214"/>
        <v>0</v>
      </c>
    </row>
    <row r="2735" spans="1:8" x14ac:dyDescent="0.3">
      <c r="A2735" s="1">
        <f t="shared" si="215"/>
        <v>36582.916666673293</v>
      </c>
      <c r="B2735" s="6">
        <f t="shared" si="211"/>
        <v>2</v>
      </c>
      <c r="C2735" s="6">
        <f t="shared" si="212"/>
        <v>44</v>
      </c>
      <c r="D2735">
        <v>0.27803730339999999</v>
      </c>
      <c r="E2735">
        <v>0</v>
      </c>
      <c r="F2735">
        <v>0.27803730339999999</v>
      </c>
      <c r="G2735">
        <f t="shared" si="213"/>
        <v>0.27803730339999999</v>
      </c>
      <c r="H2735">
        <f t="shared" si="214"/>
        <v>0</v>
      </c>
    </row>
    <row r="2736" spans="1:8" x14ac:dyDescent="0.3">
      <c r="A2736" s="1">
        <f t="shared" si="215"/>
        <v>36582.937500006628</v>
      </c>
      <c r="B2736" s="6">
        <f t="shared" si="211"/>
        <v>2</v>
      </c>
      <c r="C2736" s="6">
        <f t="shared" si="212"/>
        <v>45</v>
      </c>
      <c r="D2736">
        <v>0.24582295439999999</v>
      </c>
      <c r="E2736">
        <v>0</v>
      </c>
      <c r="F2736">
        <v>0.24582295439999999</v>
      </c>
      <c r="G2736">
        <f t="shared" si="213"/>
        <v>0.24582295439999999</v>
      </c>
      <c r="H2736">
        <f t="shared" si="214"/>
        <v>0</v>
      </c>
    </row>
    <row r="2737" spans="1:8" x14ac:dyDescent="0.3">
      <c r="A2737" s="1">
        <f t="shared" si="215"/>
        <v>36582.958333339964</v>
      </c>
      <c r="B2737" s="6">
        <f t="shared" si="211"/>
        <v>2</v>
      </c>
      <c r="C2737" s="6">
        <f t="shared" si="212"/>
        <v>46</v>
      </c>
      <c r="D2737">
        <v>0.22996965259999999</v>
      </c>
      <c r="E2737">
        <v>0</v>
      </c>
      <c r="F2737">
        <v>0.22996965259999999</v>
      </c>
      <c r="G2737">
        <f t="shared" si="213"/>
        <v>0.22996965259999999</v>
      </c>
      <c r="H2737">
        <f t="shared" si="214"/>
        <v>0</v>
      </c>
    </row>
    <row r="2738" spans="1:8" x14ac:dyDescent="0.3">
      <c r="A2738" s="1">
        <f t="shared" si="215"/>
        <v>36582.9791666733</v>
      </c>
      <c r="B2738" s="6">
        <f t="shared" si="211"/>
        <v>2</v>
      </c>
      <c r="C2738" s="6">
        <f t="shared" si="212"/>
        <v>47</v>
      </c>
      <c r="D2738">
        <v>0.20811632960000001</v>
      </c>
      <c r="E2738">
        <v>0</v>
      </c>
      <c r="F2738">
        <v>0.20811632960000001</v>
      </c>
      <c r="G2738">
        <f t="shared" si="213"/>
        <v>0.20811632960000001</v>
      </c>
      <c r="H2738">
        <f t="shared" si="214"/>
        <v>0</v>
      </c>
    </row>
    <row r="2739" spans="1:8" x14ac:dyDescent="0.3">
      <c r="A2739" s="1">
        <f t="shared" si="215"/>
        <v>36583.000000006636</v>
      </c>
      <c r="B2739" s="6">
        <f t="shared" si="211"/>
        <v>2</v>
      </c>
      <c r="C2739" s="6">
        <f t="shared" si="212"/>
        <v>0</v>
      </c>
      <c r="D2739">
        <v>0.2027356431</v>
      </c>
      <c r="E2739">
        <v>0</v>
      </c>
      <c r="F2739">
        <v>0.2027356431</v>
      </c>
      <c r="G2739">
        <f t="shared" si="213"/>
        <v>0.2027356431</v>
      </c>
      <c r="H2739">
        <f t="shared" si="214"/>
        <v>0</v>
      </c>
    </row>
    <row r="2740" spans="1:8" x14ac:dyDescent="0.3">
      <c r="A2740" s="1">
        <f t="shared" si="215"/>
        <v>36583.020833339971</v>
      </c>
      <c r="B2740" s="6">
        <f t="shared" si="211"/>
        <v>2</v>
      </c>
      <c r="C2740" s="6">
        <f t="shared" si="212"/>
        <v>1</v>
      </c>
      <c r="D2740">
        <v>0.18840303010000001</v>
      </c>
      <c r="E2740">
        <v>0</v>
      </c>
      <c r="F2740">
        <v>0.18840303010000001</v>
      </c>
      <c r="G2740">
        <f t="shared" si="213"/>
        <v>0.18840303010000001</v>
      </c>
      <c r="H2740">
        <f t="shared" si="214"/>
        <v>0</v>
      </c>
    </row>
    <row r="2741" spans="1:8" x14ac:dyDescent="0.3">
      <c r="A2741" s="1">
        <f t="shared" si="215"/>
        <v>36583.041666673307</v>
      </c>
      <c r="B2741" s="6">
        <f t="shared" si="211"/>
        <v>2</v>
      </c>
      <c r="C2741" s="6">
        <f t="shared" si="212"/>
        <v>2</v>
      </c>
      <c r="D2741">
        <v>0.17926447449999999</v>
      </c>
      <c r="E2741">
        <v>0</v>
      </c>
      <c r="F2741">
        <v>0.17926447449999999</v>
      </c>
      <c r="G2741">
        <f t="shared" si="213"/>
        <v>0.17926447449999999</v>
      </c>
      <c r="H2741">
        <f t="shared" si="214"/>
        <v>0</v>
      </c>
    </row>
    <row r="2742" spans="1:8" x14ac:dyDescent="0.3">
      <c r="A2742" s="1">
        <f t="shared" si="215"/>
        <v>36583.062500006643</v>
      </c>
      <c r="B2742" s="6">
        <f t="shared" si="211"/>
        <v>2</v>
      </c>
      <c r="C2742" s="6">
        <f t="shared" si="212"/>
        <v>3</v>
      </c>
      <c r="D2742">
        <v>0.1721906165</v>
      </c>
      <c r="E2742">
        <v>0</v>
      </c>
      <c r="F2742">
        <v>0.1721906165</v>
      </c>
      <c r="G2742">
        <f t="shared" si="213"/>
        <v>0.1721906165</v>
      </c>
      <c r="H2742">
        <f t="shared" si="214"/>
        <v>0</v>
      </c>
    </row>
    <row r="2743" spans="1:8" x14ac:dyDescent="0.3">
      <c r="A2743" s="1">
        <f t="shared" si="215"/>
        <v>36583.083333339979</v>
      </c>
      <c r="B2743" s="6">
        <f t="shared" si="211"/>
        <v>2</v>
      </c>
      <c r="C2743" s="6">
        <f t="shared" si="212"/>
        <v>4</v>
      </c>
      <c r="D2743">
        <v>0.1698700216</v>
      </c>
      <c r="E2743">
        <v>0</v>
      </c>
      <c r="F2743">
        <v>0.1698700216</v>
      </c>
      <c r="G2743">
        <f t="shared" si="213"/>
        <v>0.1698700216</v>
      </c>
      <c r="H2743">
        <f t="shared" si="214"/>
        <v>0</v>
      </c>
    </row>
    <row r="2744" spans="1:8" x14ac:dyDescent="0.3">
      <c r="A2744" s="1">
        <f t="shared" si="215"/>
        <v>36583.104166673314</v>
      </c>
      <c r="B2744" s="6">
        <f t="shared" si="211"/>
        <v>2</v>
      </c>
      <c r="C2744" s="6">
        <f t="shared" si="212"/>
        <v>5</v>
      </c>
      <c r="D2744">
        <v>0.16637790359999999</v>
      </c>
      <c r="E2744">
        <v>0</v>
      </c>
      <c r="F2744">
        <v>0.16637790359999999</v>
      </c>
      <c r="G2744">
        <f t="shared" si="213"/>
        <v>0.16637790359999999</v>
      </c>
      <c r="H2744">
        <f t="shared" si="214"/>
        <v>0</v>
      </c>
    </row>
    <row r="2745" spans="1:8" x14ac:dyDescent="0.3">
      <c r="A2745" s="1">
        <f t="shared" si="215"/>
        <v>36583.12500000665</v>
      </c>
      <c r="B2745" s="6">
        <f t="shared" si="211"/>
        <v>2</v>
      </c>
      <c r="C2745" s="6">
        <f t="shared" si="212"/>
        <v>6</v>
      </c>
      <c r="D2745">
        <v>0.16587927129999999</v>
      </c>
      <c r="E2745">
        <v>0</v>
      </c>
      <c r="F2745">
        <v>0.16587927129999999</v>
      </c>
      <c r="G2745">
        <f t="shared" si="213"/>
        <v>0.16587927129999999</v>
      </c>
      <c r="H2745">
        <f t="shared" si="214"/>
        <v>0</v>
      </c>
    </row>
    <row r="2746" spans="1:8" x14ac:dyDescent="0.3">
      <c r="A2746" s="1">
        <f t="shared" si="215"/>
        <v>36583.145833339986</v>
      </c>
      <c r="B2746" s="6">
        <f t="shared" si="211"/>
        <v>2</v>
      </c>
      <c r="C2746" s="6">
        <f t="shared" si="212"/>
        <v>7</v>
      </c>
      <c r="D2746">
        <v>0.16274210729999999</v>
      </c>
      <c r="E2746">
        <v>0</v>
      </c>
      <c r="F2746">
        <v>0.16274210729999999</v>
      </c>
      <c r="G2746">
        <f t="shared" si="213"/>
        <v>0.16274210729999999</v>
      </c>
      <c r="H2746">
        <f t="shared" si="214"/>
        <v>0</v>
      </c>
    </row>
    <row r="2747" spans="1:8" x14ac:dyDescent="0.3">
      <c r="A2747" s="1">
        <f t="shared" si="215"/>
        <v>36583.166666673322</v>
      </c>
      <c r="B2747" s="6">
        <f t="shared" si="211"/>
        <v>2</v>
      </c>
      <c r="C2747" s="6">
        <f t="shared" si="212"/>
        <v>8</v>
      </c>
      <c r="D2747">
        <v>0.16833155659999999</v>
      </c>
      <c r="E2747">
        <v>0</v>
      </c>
      <c r="F2747">
        <v>0.16833155659999999</v>
      </c>
      <c r="G2747">
        <f t="shared" si="213"/>
        <v>0.16833155659999999</v>
      </c>
      <c r="H2747">
        <f t="shared" si="214"/>
        <v>0</v>
      </c>
    </row>
    <row r="2748" spans="1:8" x14ac:dyDescent="0.3">
      <c r="A2748" s="1">
        <f t="shared" si="215"/>
        <v>36583.187500006658</v>
      </c>
      <c r="B2748" s="6">
        <f t="shared" si="211"/>
        <v>2</v>
      </c>
      <c r="C2748" s="6">
        <f t="shared" si="212"/>
        <v>9</v>
      </c>
      <c r="D2748">
        <v>0.17349704360000001</v>
      </c>
      <c r="E2748">
        <v>0</v>
      </c>
      <c r="F2748">
        <v>0.17349704360000001</v>
      </c>
      <c r="G2748">
        <f t="shared" si="213"/>
        <v>0.17349704360000001</v>
      </c>
      <c r="H2748">
        <f t="shared" si="214"/>
        <v>0</v>
      </c>
    </row>
    <row r="2749" spans="1:8" x14ac:dyDescent="0.3">
      <c r="A2749" s="1">
        <f t="shared" si="215"/>
        <v>36583.208333339993</v>
      </c>
      <c r="B2749" s="6">
        <f t="shared" si="211"/>
        <v>2</v>
      </c>
      <c r="C2749" s="6">
        <f t="shared" si="212"/>
        <v>10</v>
      </c>
      <c r="D2749">
        <v>0.1830096037</v>
      </c>
      <c r="E2749">
        <v>0</v>
      </c>
      <c r="F2749">
        <v>0.1830096037</v>
      </c>
      <c r="G2749">
        <f t="shared" si="213"/>
        <v>0.1830096037</v>
      </c>
      <c r="H2749">
        <f t="shared" si="214"/>
        <v>0</v>
      </c>
    </row>
    <row r="2750" spans="1:8" x14ac:dyDescent="0.3">
      <c r="A2750" s="1">
        <f t="shared" si="215"/>
        <v>36583.229166673329</v>
      </c>
      <c r="B2750" s="6">
        <f t="shared" si="211"/>
        <v>2</v>
      </c>
      <c r="C2750" s="6">
        <f t="shared" si="212"/>
        <v>11</v>
      </c>
      <c r="D2750">
        <v>0.2040358387</v>
      </c>
      <c r="E2750">
        <v>0</v>
      </c>
      <c r="F2750">
        <v>0.2040358387</v>
      </c>
      <c r="G2750">
        <f t="shared" si="213"/>
        <v>0.2040358387</v>
      </c>
      <c r="H2750">
        <f t="shared" si="214"/>
        <v>0</v>
      </c>
    </row>
    <row r="2751" spans="1:8" x14ac:dyDescent="0.3">
      <c r="A2751" s="1">
        <f t="shared" si="215"/>
        <v>36583.250000006665</v>
      </c>
      <c r="B2751" s="6">
        <f t="shared" si="211"/>
        <v>2</v>
      </c>
      <c r="C2751" s="6">
        <f t="shared" si="212"/>
        <v>12</v>
      </c>
      <c r="D2751">
        <v>0.2212369917</v>
      </c>
      <c r="E2751">
        <v>0</v>
      </c>
      <c r="F2751">
        <v>0.2212369917</v>
      </c>
      <c r="G2751">
        <f t="shared" si="213"/>
        <v>0.2212369917</v>
      </c>
      <c r="H2751">
        <f t="shared" si="214"/>
        <v>0</v>
      </c>
    </row>
    <row r="2752" spans="1:8" x14ac:dyDescent="0.3">
      <c r="A2752" s="1">
        <f t="shared" si="215"/>
        <v>36583.270833340001</v>
      </c>
      <c r="B2752" s="6">
        <f t="shared" si="211"/>
        <v>2</v>
      </c>
      <c r="C2752" s="6">
        <f t="shared" si="212"/>
        <v>13</v>
      </c>
      <c r="D2752">
        <v>0.25401663569999999</v>
      </c>
      <c r="E2752">
        <v>0.1157223019</v>
      </c>
      <c r="F2752">
        <v>0.1382943338</v>
      </c>
      <c r="G2752">
        <f t="shared" si="213"/>
        <v>0.1382943338</v>
      </c>
      <c r="H2752">
        <f t="shared" si="214"/>
        <v>0</v>
      </c>
    </row>
    <row r="2753" spans="1:8" x14ac:dyDescent="0.3">
      <c r="A2753" s="1">
        <f t="shared" si="215"/>
        <v>36583.291666673336</v>
      </c>
      <c r="B2753" s="6">
        <f t="shared" si="211"/>
        <v>2</v>
      </c>
      <c r="C2753" s="6">
        <f t="shared" si="212"/>
        <v>14</v>
      </c>
      <c r="D2753">
        <v>0.26176471569999998</v>
      </c>
      <c r="E2753">
        <v>0.1157223019</v>
      </c>
      <c r="F2753">
        <v>0.14604241379999999</v>
      </c>
      <c r="G2753">
        <f t="shared" si="213"/>
        <v>0.14604241379999999</v>
      </c>
      <c r="H2753">
        <f t="shared" si="214"/>
        <v>0</v>
      </c>
    </row>
    <row r="2754" spans="1:8" x14ac:dyDescent="0.3">
      <c r="A2754" s="1">
        <f t="shared" si="215"/>
        <v>36583.312500006672</v>
      </c>
      <c r="B2754" s="6">
        <f t="shared" si="211"/>
        <v>2</v>
      </c>
      <c r="C2754" s="6">
        <f t="shared" si="212"/>
        <v>15</v>
      </c>
      <c r="D2754">
        <v>0.25022681569999999</v>
      </c>
      <c r="E2754">
        <v>0.68361670900000004</v>
      </c>
      <c r="F2754">
        <v>-0.4333898933</v>
      </c>
      <c r="G2754">
        <f t="shared" si="213"/>
        <v>0</v>
      </c>
      <c r="H2754">
        <f t="shared" si="214"/>
        <v>-0.4333898933</v>
      </c>
    </row>
    <row r="2755" spans="1:8" x14ac:dyDescent="0.3">
      <c r="A2755" s="1">
        <f t="shared" si="215"/>
        <v>36583.333333340008</v>
      </c>
      <c r="B2755" s="6">
        <f t="shared" si="211"/>
        <v>2</v>
      </c>
      <c r="C2755" s="6">
        <f t="shared" si="212"/>
        <v>16</v>
      </c>
      <c r="D2755">
        <v>0.23033934510000001</v>
      </c>
      <c r="E2755">
        <v>0.68361670900000004</v>
      </c>
      <c r="F2755">
        <v>-0.45327736390000001</v>
      </c>
      <c r="G2755">
        <f t="shared" si="213"/>
        <v>0</v>
      </c>
      <c r="H2755">
        <f t="shared" si="214"/>
        <v>-0.45327736390000001</v>
      </c>
    </row>
    <row r="2756" spans="1:8" x14ac:dyDescent="0.3">
      <c r="A2756" s="1">
        <f t="shared" si="215"/>
        <v>36583.354166673344</v>
      </c>
      <c r="B2756" s="6">
        <f t="shared" si="211"/>
        <v>2</v>
      </c>
      <c r="C2756" s="6">
        <f t="shared" si="212"/>
        <v>17</v>
      </c>
      <c r="D2756">
        <v>0.21844948410000001</v>
      </c>
      <c r="E2756">
        <v>1.5434885520999999</v>
      </c>
      <c r="F2756">
        <v>-1.3250390679999999</v>
      </c>
      <c r="G2756">
        <f t="shared" si="213"/>
        <v>0</v>
      </c>
      <c r="H2756">
        <f t="shared" si="214"/>
        <v>-1.3250390679999999</v>
      </c>
    </row>
    <row r="2757" spans="1:8" x14ac:dyDescent="0.3">
      <c r="A2757" s="1">
        <f t="shared" si="215"/>
        <v>36583.375000006679</v>
      </c>
      <c r="B2757" s="6">
        <f t="shared" ref="B2757:B2820" si="216">MONTH(A2757)</f>
        <v>2</v>
      </c>
      <c r="C2757" s="6">
        <f t="shared" ref="C2757:C2820" si="217">HOUR(A2757)*2+MINUTE(A2757)/30</f>
        <v>18</v>
      </c>
      <c r="D2757">
        <v>0.19150934159999999</v>
      </c>
      <c r="E2757">
        <v>1.5434885520999999</v>
      </c>
      <c r="F2757">
        <v>-1.3519792104999999</v>
      </c>
      <c r="G2757">
        <f t="shared" ref="G2757:G2820" si="218">IF(F2757&gt;0,F2757,0)</f>
        <v>0</v>
      </c>
      <c r="H2757">
        <f t="shared" ref="H2757:H2820" si="219">IF(F2757&lt;0,F2757,0)</f>
        <v>-1.3519792104999999</v>
      </c>
    </row>
    <row r="2758" spans="1:8" x14ac:dyDescent="0.3">
      <c r="A2758" s="1">
        <f t="shared" ref="A2758:A2821" si="220">A2757+(1/48)</f>
        <v>36583.395833340015</v>
      </c>
      <c r="B2758" s="6">
        <f t="shared" si="216"/>
        <v>2</v>
      </c>
      <c r="C2758" s="6">
        <f t="shared" si="217"/>
        <v>19</v>
      </c>
      <c r="D2758">
        <v>0.19476827259999999</v>
      </c>
      <c r="E2758">
        <v>1.1117868786</v>
      </c>
      <c r="F2758">
        <v>-0.91701860609999997</v>
      </c>
      <c r="G2758">
        <f t="shared" si="218"/>
        <v>0</v>
      </c>
      <c r="H2758">
        <f t="shared" si="219"/>
        <v>-0.91701860609999997</v>
      </c>
    </row>
    <row r="2759" spans="1:8" x14ac:dyDescent="0.3">
      <c r="A2759" s="1">
        <f t="shared" si="220"/>
        <v>36583.416666673351</v>
      </c>
      <c r="B2759" s="6">
        <f t="shared" si="216"/>
        <v>2</v>
      </c>
      <c r="C2759" s="6">
        <f t="shared" si="217"/>
        <v>20</v>
      </c>
      <c r="D2759">
        <v>0.14308295979999999</v>
      </c>
      <c r="E2759">
        <v>1.1117868786</v>
      </c>
      <c r="F2759">
        <v>-0.96870391889999996</v>
      </c>
      <c r="G2759">
        <f t="shared" si="218"/>
        <v>0</v>
      </c>
      <c r="H2759">
        <f t="shared" si="219"/>
        <v>-0.96870391889999996</v>
      </c>
    </row>
    <row r="2760" spans="1:8" x14ac:dyDescent="0.3">
      <c r="A2760" s="1">
        <f t="shared" si="220"/>
        <v>36583.437500006687</v>
      </c>
      <c r="B2760" s="6">
        <f t="shared" si="216"/>
        <v>2</v>
      </c>
      <c r="C2760" s="6">
        <f t="shared" si="217"/>
        <v>21</v>
      </c>
      <c r="D2760">
        <v>0.1497898788</v>
      </c>
      <c r="E2760">
        <v>1.0925578268</v>
      </c>
      <c r="F2760">
        <v>-0.94276794809999998</v>
      </c>
      <c r="G2760">
        <f t="shared" si="218"/>
        <v>0</v>
      </c>
      <c r="H2760">
        <f t="shared" si="219"/>
        <v>-0.94276794809999998</v>
      </c>
    </row>
    <row r="2761" spans="1:8" x14ac:dyDescent="0.3">
      <c r="A2761" s="1">
        <f t="shared" si="220"/>
        <v>36583.458333340022</v>
      </c>
      <c r="B2761" s="6">
        <f t="shared" si="216"/>
        <v>2</v>
      </c>
      <c r="C2761" s="6">
        <f t="shared" si="217"/>
        <v>22</v>
      </c>
      <c r="D2761">
        <v>0.1212057295</v>
      </c>
      <c r="E2761">
        <v>1.0925578268</v>
      </c>
      <c r="F2761">
        <v>-0.97135209730000005</v>
      </c>
      <c r="G2761">
        <f t="shared" si="218"/>
        <v>0</v>
      </c>
      <c r="H2761">
        <f t="shared" si="219"/>
        <v>-0.97135209730000005</v>
      </c>
    </row>
    <row r="2762" spans="1:8" x14ac:dyDescent="0.3">
      <c r="A2762" s="1">
        <f t="shared" si="220"/>
        <v>36583.479166673358</v>
      </c>
      <c r="B2762" s="6">
        <f t="shared" si="216"/>
        <v>2</v>
      </c>
      <c r="C2762" s="6">
        <f t="shared" si="217"/>
        <v>23</v>
      </c>
      <c r="D2762">
        <v>0.13210525649999999</v>
      </c>
      <c r="E2762">
        <v>1.3508199409999999</v>
      </c>
      <c r="F2762">
        <v>-1.2187146846000001</v>
      </c>
      <c r="G2762">
        <f t="shared" si="218"/>
        <v>0</v>
      </c>
      <c r="H2762">
        <f t="shared" si="219"/>
        <v>-1.2187146846000001</v>
      </c>
    </row>
    <row r="2763" spans="1:8" x14ac:dyDescent="0.3">
      <c r="A2763" s="1">
        <f t="shared" si="220"/>
        <v>36583.500000006694</v>
      </c>
      <c r="B2763" s="6">
        <f t="shared" si="216"/>
        <v>2</v>
      </c>
      <c r="C2763" s="6">
        <f t="shared" si="217"/>
        <v>24</v>
      </c>
      <c r="D2763">
        <v>0.14568037689999999</v>
      </c>
      <c r="E2763">
        <v>1.3508199409999999</v>
      </c>
      <c r="F2763">
        <v>-1.2051395642</v>
      </c>
      <c r="G2763">
        <f t="shared" si="218"/>
        <v>0</v>
      </c>
      <c r="H2763">
        <f t="shared" si="219"/>
        <v>-1.2051395642</v>
      </c>
    </row>
    <row r="2764" spans="1:8" x14ac:dyDescent="0.3">
      <c r="A2764" s="1">
        <f t="shared" si="220"/>
        <v>36583.52083334003</v>
      </c>
      <c r="B2764" s="6">
        <f t="shared" si="216"/>
        <v>2</v>
      </c>
      <c r="C2764" s="6">
        <f t="shared" si="217"/>
        <v>25</v>
      </c>
      <c r="D2764">
        <v>0.14913919689999999</v>
      </c>
      <c r="E2764">
        <v>1.2216758096</v>
      </c>
      <c r="F2764">
        <v>-1.0725366127</v>
      </c>
      <c r="G2764">
        <f t="shared" si="218"/>
        <v>0</v>
      </c>
      <c r="H2764">
        <f t="shared" si="219"/>
        <v>-1.0725366127</v>
      </c>
    </row>
    <row r="2765" spans="1:8" x14ac:dyDescent="0.3">
      <c r="A2765" s="1">
        <f t="shared" si="220"/>
        <v>36583.541666673365</v>
      </c>
      <c r="B2765" s="6">
        <f t="shared" si="216"/>
        <v>2</v>
      </c>
      <c r="C2765" s="6">
        <f t="shared" si="217"/>
        <v>26</v>
      </c>
      <c r="D2765">
        <v>0.15382545480000001</v>
      </c>
      <c r="E2765">
        <v>1.2216758096</v>
      </c>
      <c r="F2765">
        <v>-1.0678503548</v>
      </c>
      <c r="G2765">
        <f t="shared" si="218"/>
        <v>0</v>
      </c>
      <c r="H2765">
        <f t="shared" si="219"/>
        <v>-1.0678503548</v>
      </c>
    </row>
    <row r="2766" spans="1:8" x14ac:dyDescent="0.3">
      <c r="A2766" s="1">
        <f t="shared" si="220"/>
        <v>36583.562500006701</v>
      </c>
      <c r="B2766" s="6">
        <f t="shared" si="216"/>
        <v>2</v>
      </c>
      <c r="C2766" s="6">
        <f t="shared" si="217"/>
        <v>27</v>
      </c>
      <c r="D2766">
        <v>0.1656154198</v>
      </c>
      <c r="E2766">
        <v>1.1479186785</v>
      </c>
      <c r="F2766">
        <v>-0.98230325870000001</v>
      </c>
      <c r="G2766">
        <f t="shared" si="218"/>
        <v>0</v>
      </c>
      <c r="H2766">
        <f t="shared" si="219"/>
        <v>-0.98230325870000001</v>
      </c>
    </row>
    <row r="2767" spans="1:8" x14ac:dyDescent="0.3">
      <c r="A2767" s="1">
        <f t="shared" si="220"/>
        <v>36583.583333340037</v>
      </c>
      <c r="B2767" s="6">
        <f t="shared" si="216"/>
        <v>2</v>
      </c>
      <c r="C2767" s="6">
        <f t="shared" si="217"/>
        <v>28</v>
      </c>
      <c r="D2767">
        <v>0.15595896079999999</v>
      </c>
      <c r="E2767">
        <v>1.1479186785</v>
      </c>
      <c r="F2767">
        <v>-0.99195971770000002</v>
      </c>
      <c r="G2767">
        <f t="shared" si="218"/>
        <v>0</v>
      </c>
      <c r="H2767">
        <f t="shared" si="219"/>
        <v>-0.99195971770000002</v>
      </c>
    </row>
    <row r="2768" spans="1:8" x14ac:dyDescent="0.3">
      <c r="A2768" s="1">
        <f t="shared" si="220"/>
        <v>36583.604166673373</v>
      </c>
      <c r="B2768" s="6">
        <f t="shared" si="216"/>
        <v>2</v>
      </c>
      <c r="C2768" s="6">
        <f t="shared" si="217"/>
        <v>29</v>
      </c>
      <c r="D2768">
        <v>0.1788052738</v>
      </c>
      <c r="E2768">
        <v>0.9921690541</v>
      </c>
      <c r="F2768">
        <v>-0.81336378030000001</v>
      </c>
      <c r="G2768">
        <f t="shared" si="218"/>
        <v>0</v>
      </c>
      <c r="H2768">
        <f t="shared" si="219"/>
        <v>-0.81336378030000001</v>
      </c>
    </row>
    <row r="2769" spans="1:8" x14ac:dyDescent="0.3">
      <c r="A2769" s="1">
        <f t="shared" si="220"/>
        <v>36583.625000006708</v>
      </c>
      <c r="B2769" s="6">
        <f t="shared" si="216"/>
        <v>2</v>
      </c>
      <c r="C2769" s="6">
        <f t="shared" si="217"/>
        <v>30</v>
      </c>
      <c r="D2769">
        <v>0.2043365912</v>
      </c>
      <c r="E2769">
        <v>0.9921690541</v>
      </c>
      <c r="F2769">
        <v>-0.78783246279999997</v>
      </c>
      <c r="G2769">
        <f t="shared" si="218"/>
        <v>0</v>
      </c>
      <c r="H2769">
        <f t="shared" si="219"/>
        <v>-0.78783246279999997</v>
      </c>
    </row>
    <row r="2770" spans="1:8" x14ac:dyDescent="0.3">
      <c r="A2770" s="1">
        <f t="shared" si="220"/>
        <v>36583.645833340044</v>
      </c>
      <c r="B2770" s="6">
        <f t="shared" si="216"/>
        <v>2</v>
      </c>
      <c r="C2770" s="6">
        <f t="shared" si="217"/>
        <v>31</v>
      </c>
      <c r="D2770">
        <v>0.23047570019999999</v>
      </c>
      <c r="E2770">
        <v>0.78760985299999997</v>
      </c>
      <c r="F2770">
        <v>-0.5571341527</v>
      </c>
      <c r="G2770">
        <f t="shared" si="218"/>
        <v>0</v>
      </c>
      <c r="H2770">
        <f t="shared" si="219"/>
        <v>-0.5571341527</v>
      </c>
    </row>
    <row r="2771" spans="1:8" x14ac:dyDescent="0.3">
      <c r="A2771" s="1">
        <f t="shared" si="220"/>
        <v>36583.66666667338</v>
      </c>
      <c r="B2771" s="6">
        <f t="shared" si="216"/>
        <v>2</v>
      </c>
      <c r="C2771" s="6">
        <f t="shared" si="217"/>
        <v>32</v>
      </c>
      <c r="D2771">
        <v>0.2685339055</v>
      </c>
      <c r="E2771">
        <v>0.78760985299999997</v>
      </c>
      <c r="F2771">
        <v>-0.51907594739999996</v>
      </c>
      <c r="G2771">
        <f t="shared" si="218"/>
        <v>0</v>
      </c>
      <c r="H2771">
        <f t="shared" si="219"/>
        <v>-0.51907594739999996</v>
      </c>
    </row>
    <row r="2772" spans="1:8" x14ac:dyDescent="0.3">
      <c r="A2772" s="1">
        <f t="shared" si="220"/>
        <v>36583.687500006716</v>
      </c>
      <c r="B2772" s="6">
        <f t="shared" si="216"/>
        <v>2</v>
      </c>
      <c r="C2772" s="6">
        <f t="shared" si="217"/>
        <v>33</v>
      </c>
      <c r="D2772">
        <v>0.30284080349999998</v>
      </c>
      <c r="E2772">
        <v>0.76585462780000002</v>
      </c>
      <c r="F2772">
        <v>-0.46301382429999999</v>
      </c>
      <c r="G2772">
        <f t="shared" si="218"/>
        <v>0</v>
      </c>
      <c r="H2772">
        <f t="shared" si="219"/>
        <v>-0.46301382429999999</v>
      </c>
    </row>
    <row r="2773" spans="1:8" x14ac:dyDescent="0.3">
      <c r="A2773" s="1">
        <f t="shared" si="220"/>
        <v>36583.708333340051</v>
      </c>
      <c r="B2773" s="6">
        <f t="shared" si="216"/>
        <v>2</v>
      </c>
      <c r="C2773" s="6">
        <f t="shared" si="217"/>
        <v>34</v>
      </c>
      <c r="D2773">
        <v>0.32847884090000001</v>
      </c>
      <c r="E2773">
        <v>0.76585462780000002</v>
      </c>
      <c r="F2773">
        <v>-0.43737578690000001</v>
      </c>
      <c r="G2773">
        <f t="shared" si="218"/>
        <v>0</v>
      </c>
      <c r="H2773">
        <f t="shared" si="219"/>
        <v>-0.43737578690000001</v>
      </c>
    </row>
    <row r="2774" spans="1:8" x14ac:dyDescent="0.3">
      <c r="A2774" s="1">
        <f t="shared" si="220"/>
        <v>36583.729166673387</v>
      </c>
      <c r="B2774" s="6">
        <f t="shared" si="216"/>
        <v>2</v>
      </c>
      <c r="C2774" s="6">
        <f t="shared" si="217"/>
        <v>35</v>
      </c>
      <c r="D2774">
        <v>0.34285784990000001</v>
      </c>
      <c r="E2774">
        <v>0.31867614249999998</v>
      </c>
      <c r="F2774">
        <v>2.4181707399999999E-2</v>
      </c>
      <c r="G2774">
        <f t="shared" si="218"/>
        <v>2.4181707399999999E-2</v>
      </c>
      <c r="H2774">
        <f t="shared" si="219"/>
        <v>0</v>
      </c>
    </row>
    <row r="2775" spans="1:8" x14ac:dyDescent="0.3">
      <c r="A2775" s="1">
        <f t="shared" si="220"/>
        <v>36583.750000006723</v>
      </c>
      <c r="B2775" s="6">
        <f t="shared" si="216"/>
        <v>2</v>
      </c>
      <c r="C2775" s="6">
        <f t="shared" si="217"/>
        <v>36</v>
      </c>
      <c r="D2775">
        <v>0.33764559579999998</v>
      </c>
      <c r="E2775">
        <v>0.31867614249999998</v>
      </c>
      <c r="F2775">
        <v>1.89694532E-2</v>
      </c>
      <c r="G2775">
        <f t="shared" si="218"/>
        <v>1.89694532E-2</v>
      </c>
      <c r="H2775">
        <f t="shared" si="219"/>
        <v>0</v>
      </c>
    </row>
    <row r="2776" spans="1:8" x14ac:dyDescent="0.3">
      <c r="A2776" s="1">
        <f t="shared" si="220"/>
        <v>36583.770833340059</v>
      </c>
      <c r="B2776" s="6">
        <f t="shared" si="216"/>
        <v>2</v>
      </c>
      <c r="C2776" s="6">
        <f t="shared" si="217"/>
        <v>37</v>
      </c>
      <c r="D2776">
        <v>0.33295973579999999</v>
      </c>
      <c r="E2776">
        <v>0.1361848188</v>
      </c>
      <c r="F2776">
        <v>0.19677491699999999</v>
      </c>
      <c r="G2776">
        <f t="shared" si="218"/>
        <v>0.19677491699999999</v>
      </c>
      <c r="H2776">
        <f t="shared" si="219"/>
        <v>0</v>
      </c>
    </row>
    <row r="2777" spans="1:8" x14ac:dyDescent="0.3">
      <c r="A2777" s="1">
        <f t="shared" si="220"/>
        <v>36583.791666673395</v>
      </c>
      <c r="B2777" s="6">
        <f t="shared" si="216"/>
        <v>2</v>
      </c>
      <c r="C2777" s="6">
        <f t="shared" si="217"/>
        <v>38</v>
      </c>
      <c r="D2777">
        <v>0.34411990059999997</v>
      </c>
      <c r="E2777">
        <v>0.1361848188</v>
      </c>
      <c r="F2777">
        <v>0.2079350818</v>
      </c>
      <c r="G2777">
        <f t="shared" si="218"/>
        <v>0.2079350818</v>
      </c>
      <c r="H2777">
        <f t="shared" si="219"/>
        <v>0</v>
      </c>
    </row>
    <row r="2778" spans="1:8" x14ac:dyDescent="0.3">
      <c r="A2778" s="1">
        <f t="shared" si="220"/>
        <v>36583.81250000673</v>
      </c>
      <c r="B2778" s="6">
        <f t="shared" si="216"/>
        <v>2</v>
      </c>
      <c r="C2778" s="6">
        <f t="shared" si="217"/>
        <v>39</v>
      </c>
      <c r="D2778">
        <v>0.34459256859999998</v>
      </c>
      <c r="E2778">
        <v>0</v>
      </c>
      <c r="F2778">
        <v>0.34459256859999998</v>
      </c>
      <c r="G2778">
        <f t="shared" si="218"/>
        <v>0.34459256859999998</v>
      </c>
      <c r="H2778">
        <f t="shared" si="219"/>
        <v>0</v>
      </c>
    </row>
    <row r="2779" spans="1:8" x14ac:dyDescent="0.3">
      <c r="A2779" s="1">
        <f t="shared" si="220"/>
        <v>36583.833333340066</v>
      </c>
      <c r="B2779" s="6">
        <f t="shared" si="216"/>
        <v>2</v>
      </c>
      <c r="C2779" s="6">
        <f t="shared" si="217"/>
        <v>40</v>
      </c>
      <c r="D2779">
        <v>0.34754556120000002</v>
      </c>
      <c r="E2779">
        <v>0</v>
      </c>
      <c r="F2779">
        <v>0.34754556120000002</v>
      </c>
      <c r="G2779">
        <f t="shared" si="218"/>
        <v>0.34754556120000002</v>
      </c>
      <c r="H2779">
        <f t="shared" si="219"/>
        <v>0</v>
      </c>
    </row>
    <row r="2780" spans="1:8" x14ac:dyDescent="0.3">
      <c r="A2780" s="1">
        <f t="shared" si="220"/>
        <v>36583.854166673402</v>
      </c>
      <c r="B2780" s="6">
        <f t="shared" si="216"/>
        <v>2</v>
      </c>
      <c r="C2780" s="6">
        <f t="shared" si="217"/>
        <v>41</v>
      </c>
      <c r="D2780">
        <v>0.32768333319999998</v>
      </c>
      <c r="E2780">
        <v>0</v>
      </c>
      <c r="F2780">
        <v>0.32768333319999998</v>
      </c>
      <c r="G2780">
        <f t="shared" si="218"/>
        <v>0.32768333319999998</v>
      </c>
      <c r="H2780">
        <f t="shared" si="219"/>
        <v>0</v>
      </c>
    </row>
    <row r="2781" spans="1:8" x14ac:dyDescent="0.3">
      <c r="A2781" s="1">
        <f t="shared" si="220"/>
        <v>36583.875000006738</v>
      </c>
      <c r="B2781" s="6">
        <f t="shared" si="216"/>
        <v>2</v>
      </c>
      <c r="C2781" s="6">
        <f t="shared" si="217"/>
        <v>42</v>
      </c>
      <c r="D2781">
        <v>0.34222264559999999</v>
      </c>
      <c r="E2781">
        <v>0</v>
      </c>
      <c r="F2781">
        <v>0.34222264559999999</v>
      </c>
      <c r="G2781">
        <f t="shared" si="218"/>
        <v>0.34222264559999999</v>
      </c>
      <c r="H2781">
        <f t="shared" si="219"/>
        <v>0</v>
      </c>
    </row>
    <row r="2782" spans="1:8" x14ac:dyDescent="0.3">
      <c r="A2782" s="1">
        <f t="shared" si="220"/>
        <v>36583.895833340073</v>
      </c>
      <c r="B2782" s="6">
        <f t="shared" si="216"/>
        <v>2</v>
      </c>
      <c r="C2782" s="6">
        <f t="shared" si="217"/>
        <v>43</v>
      </c>
      <c r="D2782">
        <v>0.3141173116</v>
      </c>
      <c r="E2782">
        <v>0</v>
      </c>
      <c r="F2782">
        <v>0.3141173116</v>
      </c>
      <c r="G2782">
        <f t="shared" si="218"/>
        <v>0.3141173116</v>
      </c>
      <c r="H2782">
        <f t="shared" si="219"/>
        <v>0</v>
      </c>
    </row>
    <row r="2783" spans="1:8" x14ac:dyDescent="0.3">
      <c r="A2783" s="1">
        <f t="shared" si="220"/>
        <v>36583.916666673409</v>
      </c>
      <c r="B2783" s="6">
        <f t="shared" si="216"/>
        <v>2</v>
      </c>
      <c r="C2783" s="6">
        <f t="shared" si="217"/>
        <v>44</v>
      </c>
      <c r="D2783">
        <v>0.29688155370000002</v>
      </c>
      <c r="E2783">
        <v>0</v>
      </c>
      <c r="F2783">
        <v>0.29688155370000002</v>
      </c>
      <c r="G2783">
        <f t="shared" si="218"/>
        <v>0.29688155370000002</v>
      </c>
      <c r="H2783">
        <f t="shared" si="219"/>
        <v>0</v>
      </c>
    </row>
    <row r="2784" spans="1:8" x14ac:dyDescent="0.3">
      <c r="A2784" s="1">
        <f t="shared" si="220"/>
        <v>36583.937500006745</v>
      </c>
      <c r="B2784" s="6">
        <f t="shared" si="216"/>
        <v>2</v>
      </c>
      <c r="C2784" s="6">
        <f t="shared" si="217"/>
        <v>45</v>
      </c>
      <c r="D2784">
        <v>0.26379192369999999</v>
      </c>
      <c r="E2784">
        <v>0</v>
      </c>
      <c r="F2784">
        <v>0.26379192369999999</v>
      </c>
      <c r="G2784">
        <f t="shared" si="218"/>
        <v>0.26379192369999999</v>
      </c>
      <c r="H2784">
        <f t="shared" si="219"/>
        <v>0</v>
      </c>
    </row>
    <row r="2785" spans="1:8" x14ac:dyDescent="0.3">
      <c r="A2785" s="1">
        <f t="shared" si="220"/>
        <v>36583.958333340081</v>
      </c>
      <c r="B2785" s="6">
        <f t="shared" si="216"/>
        <v>2</v>
      </c>
      <c r="C2785" s="6">
        <f t="shared" si="217"/>
        <v>46</v>
      </c>
      <c r="D2785">
        <v>0.24309932340000001</v>
      </c>
      <c r="E2785">
        <v>0</v>
      </c>
      <c r="F2785">
        <v>0.24309932340000001</v>
      </c>
      <c r="G2785">
        <f t="shared" si="218"/>
        <v>0.24309932340000001</v>
      </c>
      <c r="H2785">
        <f t="shared" si="219"/>
        <v>0</v>
      </c>
    </row>
    <row r="2786" spans="1:8" x14ac:dyDescent="0.3">
      <c r="A2786" s="1">
        <f t="shared" si="220"/>
        <v>36583.979166673416</v>
      </c>
      <c r="B2786" s="6">
        <f t="shared" si="216"/>
        <v>2</v>
      </c>
      <c r="C2786" s="6">
        <f t="shared" si="217"/>
        <v>47</v>
      </c>
      <c r="D2786">
        <v>0.21917182739999999</v>
      </c>
      <c r="E2786">
        <v>0</v>
      </c>
      <c r="F2786">
        <v>0.21917182739999999</v>
      </c>
      <c r="G2786">
        <f t="shared" si="218"/>
        <v>0.21917182739999999</v>
      </c>
      <c r="H2786">
        <f t="shared" si="219"/>
        <v>0</v>
      </c>
    </row>
    <row r="2787" spans="1:8" x14ac:dyDescent="0.3">
      <c r="A2787" s="1">
        <f t="shared" si="220"/>
        <v>36584.000000006752</v>
      </c>
      <c r="B2787" s="6">
        <f t="shared" si="216"/>
        <v>2</v>
      </c>
      <c r="C2787" s="6">
        <f t="shared" si="217"/>
        <v>0</v>
      </c>
      <c r="D2787">
        <v>0.21195702290000001</v>
      </c>
      <c r="E2787">
        <v>0</v>
      </c>
      <c r="F2787">
        <v>0.21195702290000001</v>
      </c>
      <c r="G2787">
        <f t="shared" si="218"/>
        <v>0.21195702290000001</v>
      </c>
      <c r="H2787">
        <f t="shared" si="219"/>
        <v>0</v>
      </c>
    </row>
    <row r="2788" spans="1:8" x14ac:dyDescent="0.3">
      <c r="A2788" s="1">
        <f t="shared" si="220"/>
        <v>36584.020833340088</v>
      </c>
      <c r="B2788" s="6">
        <f t="shared" si="216"/>
        <v>2</v>
      </c>
      <c r="C2788" s="6">
        <f t="shared" si="217"/>
        <v>1</v>
      </c>
      <c r="D2788">
        <v>0.19885422489999999</v>
      </c>
      <c r="E2788">
        <v>0</v>
      </c>
      <c r="F2788">
        <v>0.19885422489999999</v>
      </c>
      <c r="G2788">
        <f t="shared" si="218"/>
        <v>0.19885422489999999</v>
      </c>
      <c r="H2788">
        <f t="shared" si="219"/>
        <v>0</v>
      </c>
    </row>
    <row r="2789" spans="1:8" x14ac:dyDescent="0.3">
      <c r="A2789" s="1">
        <f t="shared" si="220"/>
        <v>36584.041666673424</v>
      </c>
      <c r="B2789" s="6">
        <f t="shared" si="216"/>
        <v>2</v>
      </c>
      <c r="C2789" s="6">
        <f t="shared" si="217"/>
        <v>2</v>
      </c>
      <c r="D2789">
        <v>0.1909897559</v>
      </c>
      <c r="E2789">
        <v>0</v>
      </c>
      <c r="F2789">
        <v>0.1909897559</v>
      </c>
      <c r="G2789">
        <f t="shared" si="218"/>
        <v>0.1909897559</v>
      </c>
      <c r="H2789">
        <f t="shared" si="219"/>
        <v>0</v>
      </c>
    </row>
    <row r="2790" spans="1:8" x14ac:dyDescent="0.3">
      <c r="A2790" s="1">
        <f t="shared" si="220"/>
        <v>36584.062500006759</v>
      </c>
      <c r="B2790" s="6">
        <f t="shared" si="216"/>
        <v>2</v>
      </c>
      <c r="C2790" s="6">
        <f t="shared" si="217"/>
        <v>3</v>
      </c>
      <c r="D2790">
        <v>0.18447876690000001</v>
      </c>
      <c r="E2790">
        <v>0</v>
      </c>
      <c r="F2790">
        <v>0.18447876690000001</v>
      </c>
      <c r="G2790">
        <f t="shared" si="218"/>
        <v>0.18447876690000001</v>
      </c>
      <c r="H2790">
        <f t="shared" si="219"/>
        <v>0</v>
      </c>
    </row>
    <row r="2791" spans="1:8" x14ac:dyDescent="0.3">
      <c r="A2791" s="1">
        <f t="shared" si="220"/>
        <v>36584.083333340095</v>
      </c>
      <c r="B2791" s="6">
        <f t="shared" si="216"/>
        <v>2</v>
      </c>
      <c r="C2791" s="6">
        <f t="shared" si="217"/>
        <v>4</v>
      </c>
      <c r="D2791">
        <v>0.17837178079999999</v>
      </c>
      <c r="E2791">
        <v>0</v>
      </c>
      <c r="F2791">
        <v>0.17837178079999999</v>
      </c>
      <c r="G2791">
        <f t="shared" si="218"/>
        <v>0.17837178079999999</v>
      </c>
      <c r="H2791">
        <f t="shared" si="219"/>
        <v>0</v>
      </c>
    </row>
    <row r="2792" spans="1:8" x14ac:dyDescent="0.3">
      <c r="A2792" s="1">
        <f t="shared" si="220"/>
        <v>36584.104166673431</v>
      </c>
      <c r="B2792" s="6">
        <f t="shared" si="216"/>
        <v>2</v>
      </c>
      <c r="C2792" s="6">
        <f t="shared" si="217"/>
        <v>5</v>
      </c>
      <c r="D2792">
        <v>0.1756542338</v>
      </c>
      <c r="E2792">
        <v>0</v>
      </c>
      <c r="F2792">
        <v>0.1756542338</v>
      </c>
      <c r="G2792">
        <f t="shared" si="218"/>
        <v>0.1756542338</v>
      </c>
      <c r="H2792">
        <f t="shared" si="219"/>
        <v>0</v>
      </c>
    </row>
    <row r="2793" spans="1:8" x14ac:dyDescent="0.3">
      <c r="A2793" s="1">
        <f t="shared" si="220"/>
        <v>36584.125000006767</v>
      </c>
      <c r="B2793" s="6">
        <f t="shared" si="216"/>
        <v>2</v>
      </c>
      <c r="C2793" s="6">
        <f t="shared" si="217"/>
        <v>6</v>
      </c>
      <c r="D2793">
        <v>0.1736508108</v>
      </c>
      <c r="E2793">
        <v>0</v>
      </c>
      <c r="F2793">
        <v>0.1736508108</v>
      </c>
      <c r="G2793">
        <f t="shared" si="218"/>
        <v>0.1736508108</v>
      </c>
      <c r="H2793">
        <f t="shared" si="219"/>
        <v>0</v>
      </c>
    </row>
    <row r="2794" spans="1:8" x14ac:dyDescent="0.3">
      <c r="A2794" s="1">
        <f t="shared" si="220"/>
        <v>36584.145833340102</v>
      </c>
      <c r="B2794" s="6">
        <f t="shared" si="216"/>
        <v>2</v>
      </c>
      <c r="C2794" s="6">
        <f t="shared" si="217"/>
        <v>7</v>
      </c>
      <c r="D2794">
        <v>0.17294419280000001</v>
      </c>
      <c r="E2794">
        <v>0</v>
      </c>
      <c r="F2794">
        <v>0.17294419280000001</v>
      </c>
      <c r="G2794">
        <f t="shared" si="218"/>
        <v>0.17294419280000001</v>
      </c>
      <c r="H2794">
        <f t="shared" si="219"/>
        <v>0</v>
      </c>
    </row>
    <row r="2795" spans="1:8" x14ac:dyDescent="0.3">
      <c r="A2795" s="1">
        <f t="shared" si="220"/>
        <v>36584.166666673438</v>
      </c>
      <c r="B2795" s="6">
        <f t="shared" si="216"/>
        <v>2</v>
      </c>
      <c r="C2795" s="6">
        <f t="shared" si="217"/>
        <v>8</v>
      </c>
      <c r="D2795">
        <v>0.1723517316</v>
      </c>
      <c r="E2795">
        <v>0</v>
      </c>
      <c r="F2795">
        <v>0.1723517316</v>
      </c>
      <c r="G2795">
        <f t="shared" si="218"/>
        <v>0.1723517316</v>
      </c>
      <c r="H2795">
        <f t="shared" si="219"/>
        <v>0</v>
      </c>
    </row>
    <row r="2796" spans="1:8" x14ac:dyDescent="0.3">
      <c r="A2796" s="1">
        <f t="shared" si="220"/>
        <v>36584.187500006774</v>
      </c>
      <c r="B2796" s="6">
        <f t="shared" si="216"/>
        <v>2</v>
      </c>
      <c r="C2796" s="6">
        <f t="shared" si="217"/>
        <v>9</v>
      </c>
      <c r="D2796">
        <v>0.17783443760000001</v>
      </c>
      <c r="E2796">
        <v>0</v>
      </c>
      <c r="F2796">
        <v>0.17783443760000001</v>
      </c>
      <c r="G2796">
        <f t="shared" si="218"/>
        <v>0.17783443760000001</v>
      </c>
      <c r="H2796">
        <f t="shared" si="219"/>
        <v>0</v>
      </c>
    </row>
    <row r="2797" spans="1:8" x14ac:dyDescent="0.3">
      <c r="A2797" s="1">
        <f t="shared" si="220"/>
        <v>36584.20833334011</v>
      </c>
      <c r="B2797" s="6">
        <f t="shared" si="216"/>
        <v>2</v>
      </c>
      <c r="C2797" s="6">
        <f t="shared" si="217"/>
        <v>10</v>
      </c>
      <c r="D2797">
        <v>0.18849091479999999</v>
      </c>
      <c r="E2797">
        <v>0</v>
      </c>
      <c r="F2797">
        <v>0.18849091479999999</v>
      </c>
      <c r="G2797">
        <f t="shared" si="218"/>
        <v>0.18849091479999999</v>
      </c>
      <c r="H2797">
        <f t="shared" si="219"/>
        <v>0</v>
      </c>
    </row>
    <row r="2798" spans="1:8" x14ac:dyDescent="0.3">
      <c r="A2798" s="1">
        <f t="shared" si="220"/>
        <v>36584.229166673445</v>
      </c>
      <c r="B2798" s="6">
        <f t="shared" si="216"/>
        <v>2</v>
      </c>
      <c r="C2798" s="6">
        <f t="shared" si="217"/>
        <v>11</v>
      </c>
      <c r="D2798">
        <v>0.20424759279999999</v>
      </c>
      <c r="E2798">
        <v>0</v>
      </c>
      <c r="F2798">
        <v>0.20424759279999999</v>
      </c>
      <c r="G2798">
        <f t="shared" si="218"/>
        <v>0.20424759279999999</v>
      </c>
      <c r="H2798">
        <f t="shared" si="219"/>
        <v>0</v>
      </c>
    </row>
    <row r="2799" spans="1:8" x14ac:dyDescent="0.3">
      <c r="A2799" s="1">
        <f t="shared" si="220"/>
        <v>36584.250000006781</v>
      </c>
      <c r="B2799" s="6">
        <f t="shared" si="216"/>
        <v>2</v>
      </c>
      <c r="C2799" s="6">
        <f t="shared" si="217"/>
        <v>12</v>
      </c>
      <c r="D2799">
        <v>0.2270284152</v>
      </c>
      <c r="E2799">
        <v>0</v>
      </c>
      <c r="F2799">
        <v>0.2270284152</v>
      </c>
      <c r="G2799">
        <f t="shared" si="218"/>
        <v>0.2270284152</v>
      </c>
      <c r="H2799">
        <f t="shared" si="219"/>
        <v>0</v>
      </c>
    </row>
    <row r="2800" spans="1:8" x14ac:dyDescent="0.3">
      <c r="A2800" s="1">
        <f t="shared" si="220"/>
        <v>36584.270833340117</v>
      </c>
      <c r="B2800" s="6">
        <f t="shared" si="216"/>
        <v>2</v>
      </c>
      <c r="C2800" s="6">
        <f t="shared" si="217"/>
        <v>13</v>
      </c>
      <c r="D2800">
        <v>0.2592583732</v>
      </c>
      <c r="E2800">
        <v>5.8520478600000002E-2</v>
      </c>
      <c r="F2800">
        <v>0.2007378947</v>
      </c>
      <c r="G2800">
        <f t="shared" si="218"/>
        <v>0.2007378947</v>
      </c>
      <c r="H2800">
        <f t="shared" si="219"/>
        <v>0</v>
      </c>
    </row>
    <row r="2801" spans="1:8" x14ac:dyDescent="0.3">
      <c r="A2801" s="1">
        <f t="shared" si="220"/>
        <v>36584.291666673453</v>
      </c>
      <c r="B2801" s="6">
        <f t="shared" si="216"/>
        <v>2</v>
      </c>
      <c r="C2801" s="6">
        <f t="shared" si="217"/>
        <v>14</v>
      </c>
      <c r="D2801">
        <v>0.27305872669999998</v>
      </c>
      <c r="E2801">
        <v>5.8520478600000002E-2</v>
      </c>
      <c r="F2801">
        <v>0.2145382482</v>
      </c>
      <c r="G2801">
        <f t="shared" si="218"/>
        <v>0.2145382482</v>
      </c>
      <c r="H2801">
        <f t="shared" si="219"/>
        <v>0</v>
      </c>
    </row>
    <row r="2802" spans="1:8" x14ac:dyDescent="0.3">
      <c r="A2802" s="1">
        <f t="shared" si="220"/>
        <v>36584.312500006788</v>
      </c>
      <c r="B2802" s="6">
        <f t="shared" si="216"/>
        <v>2</v>
      </c>
      <c r="C2802" s="6">
        <f t="shared" si="217"/>
        <v>15</v>
      </c>
      <c r="D2802">
        <v>0.26210414269999999</v>
      </c>
      <c r="E2802">
        <v>0.36622682029999998</v>
      </c>
      <c r="F2802">
        <v>-0.1041226776</v>
      </c>
      <c r="G2802">
        <f t="shared" si="218"/>
        <v>0</v>
      </c>
      <c r="H2802">
        <f t="shared" si="219"/>
        <v>-0.1041226776</v>
      </c>
    </row>
    <row r="2803" spans="1:8" x14ac:dyDescent="0.3">
      <c r="A2803" s="1">
        <f t="shared" si="220"/>
        <v>36584.333333340124</v>
      </c>
      <c r="B2803" s="6">
        <f t="shared" si="216"/>
        <v>2</v>
      </c>
      <c r="C2803" s="6">
        <f t="shared" si="217"/>
        <v>16</v>
      </c>
      <c r="D2803">
        <v>0.23841275689999999</v>
      </c>
      <c r="E2803">
        <v>0.36622682029999998</v>
      </c>
      <c r="F2803">
        <v>-0.1278140633</v>
      </c>
      <c r="G2803">
        <f t="shared" si="218"/>
        <v>0</v>
      </c>
      <c r="H2803">
        <f t="shared" si="219"/>
        <v>-0.1278140633</v>
      </c>
    </row>
    <row r="2804" spans="1:8" x14ac:dyDescent="0.3">
      <c r="A2804" s="1">
        <f t="shared" si="220"/>
        <v>36584.35416667346</v>
      </c>
      <c r="B2804" s="6">
        <f t="shared" si="216"/>
        <v>2</v>
      </c>
      <c r="C2804" s="6">
        <f t="shared" si="217"/>
        <v>17</v>
      </c>
      <c r="D2804">
        <v>0.22817447290000001</v>
      </c>
      <c r="E2804">
        <v>1.2478654702</v>
      </c>
      <c r="F2804">
        <v>-1.0196909971999999</v>
      </c>
      <c r="G2804">
        <f t="shared" si="218"/>
        <v>0</v>
      </c>
      <c r="H2804">
        <f t="shared" si="219"/>
        <v>-1.0196909971999999</v>
      </c>
    </row>
    <row r="2805" spans="1:8" x14ac:dyDescent="0.3">
      <c r="A2805" s="1">
        <f t="shared" si="220"/>
        <v>36584.375000006796</v>
      </c>
      <c r="B2805" s="6">
        <f t="shared" si="216"/>
        <v>2</v>
      </c>
      <c r="C2805" s="6">
        <f t="shared" si="217"/>
        <v>18</v>
      </c>
      <c r="D2805">
        <v>0.22422221580000001</v>
      </c>
      <c r="E2805">
        <v>1.2478654702</v>
      </c>
      <c r="F2805">
        <v>-1.0236432544</v>
      </c>
      <c r="G2805">
        <f t="shared" si="218"/>
        <v>0</v>
      </c>
      <c r="H2805">
        <f t="shared" si="219"/>
        <v>-1.0236432544</v>
      </c>
    </row>
    <row r="2806" spans="1:8" x14ac:dyDescent="0.3">
      <c r="A2806" s="1">
        <f t="shared" si="220"/>
        <v>36584.395833340132</v>
      </c>
      <c r="B2806" s="6">
        <f t="shared" si="216"/>
        <v>2</v>
      </c>
      <c r="C2806" s="6">
        <f t="shared" si="217"/>
        <v>19</v>
      </c>
      <c r="D2806">
        <v>0.2250889878</v>
      </c>
      <c r="E2806">
        <v>1.2739039872</v>
      </c>
      <c r="F2806">
        <v>-1.0488149995</v>
      </c>
      <c r="G2806">
        <f t="shared" si="218"/>
        <v>0</v>
      </c>
      <c r="H2806">
        <f t="shared" si="219"/>
        <v>-1.0488149995</v>
      </c>
    </row>
    <row r="2807" spans="1:8" x14ac:dyDescent="0.3">
      <c r="A2807" s="1">
        <f t="shared" si="220"/>
        <v>36584.416666673467</v>
      </c>
      <c r="B2807" s="6">
        <f t="shared" si="216"/>
        <v>2</v>
      </c>
      <c r="C2807" s="6">
        <f t="shared" si="217"/>
        <v>20</v>
      </c>
      <c r="D2807">
        <v>0.21799848359999999</v>
      </c>
      <c r="E2807">
        <v>1.2739039872</v>
      </c>
      <c r="F2807">
        <v>-1.0559055036</v>
      </c>
      <c r="G2807">
        <f t="shared" si="218"/>
        <v>0</v>
      </c>
      <c r="H2807">
        <f t="shared" si="219"/>
        <v>-1.0559055036</v>
      </c>
    </row>
    <row r="2808" spans="1:8" x14ac:dyDescent="0.3">
      <c r="A2808" s="1">
        <f t="shared" si="220"/>
        <v>36584.437500006803</v>
      </c>
      <c r="B2808" s="6">
        <f t="shared" si="216"/>
        <v>2</v>
      </c>
      <c r="C2808" s="6">
        <f t="shared" si="217"/>
        <v>21</v>
      </c>
      <c r="D2808">
        <v>0.22241959359999999</v>
      </c>
      <c r="E2808">
        <v>1.1401521074000001</v>
      </c>
      <c r="F2808">
        <v>-0.91773251379999998</v>
      </c>
      <c r="G2808">
        <f t="shared" si="218"/>
        <v>0</v>
      </c>
      <c r="H2808">
        <f t="shared" si="219"/>
        <v>-0.91773251379999998</v>
      </c>
    </row>
    <row r="2809" spans="1:8" x14ac:dyDescent="0.3">
      <c r="A2809" s="1">
        <f t="shared" si="220"/>
        <v>36584.458333340139</v>
      </c>
      <c r="B2809" s="6">
        <f t="shared" si="216"/>
        <v>2</v>
      </c>
      <c r="C2809" s="6">
        <f t="shared" si="217"/>
        <v>22</v>
      </c>
      <c r="D2809">
        <v>0.2256668302</v>
      </c>
      <c r="E2809">
        <v>1.1401521074000001</v>
      </c>
      <c r="F2809">
        <v>-0.91448527719999995</v>
      </c>
      <c r="G2809">
        <f t="shared" si="218"/>
        <v>0</v>
      </c>
      <c r="H2809">
        <f t="shared" si="219"/>
        <v>-0.91448527719999995</v>
      </c>
    </row>
    <row r="2810" spans="1:8" x14ac:dyDescent="0.3">
      <c r="A2810" s="1">
        <f t="shared" si="220"/>
        <v>36584.479166673475</v>
      </c>
      <c r="B2810" s="6">
        <f t="shared" si="216"/>
        <v>2</v>
      </c>
      <c r="C2810" s="6">
        <f t="shared" si="217"/>
        <v>23</v>
      </c>
      <c r="D2810">
        <v>0.23250366419999999</v>
      </c>
      <c r="E2810">
        <v>1.3872070369</v>
      </c>
      <c r="F2810">
        <v>-1.1547033727</v>
      </c>
      <c r="G2810">
        <f t="shared" si="218"/>
        <v>0</v>
      </c>
      <c r="H2810">
        <f t="shared" si="219"/>
        <v>-1.1547033727</v>
      </c>
    </row>
    <row r="2811" spans="1:8" x14ac:dyDescent="0.3">
      <c r="A2811" s="1">
        <f t="shared" si="220"/>
        <v>36584.50000000681</v>
      </c>
      <c r="B2811" s="6">
        <f t="shared" si="216"/>
        <v>2</v>
      </c>
      <c r="C2811" s="6">
        <f t="shared" si="217"/>
        <v>24</v>
      </c>
      <c r="D2811">
        <v>0.2412760008</v>
      </c>
      <c r="E2811">
        <v>1.3872070369</v>
      </c>
      <c r="F2811">
        <v>-1.1459310360999999</v>
      </c>
      <c r="G2811">
        <f t="shared" si="218"/>
        <v>0</v>
      </c>
      <c r="H2811">
        <f t="shared" si="219"/>
        <v>-1.1459310360999999</v>
      </c>
    </row>
    <row r="2812" spans="1:8" x14ac:dyDescent="0.3">
      <c r="A2812" s="1">
        <f t="shared" si="220"/>
        <v>36584.520833340146</v>
      </c>
      <c r="B2812" s="6">
        <f t="shared" si="216"/>
        <v>2</v>
      </c>
      <c r="C2812" s="6">
        <f t="shared" si="217"/>
        <v>25</v>
      </c>
      <c r="D2812">
        <v>0.24710377680000001</v>
      </c>
      <c r="E2812">
        <v>1.3722990944</v>
      </c>
      <c r="F2812">
        <v>-1.1251953176</v>
      </c>
      <c r="G2812">
        <f t="shared" si="218"/>
        <v>0</v>
      </c>
      <c r="H2812">
        <f t="shared" si="219"/>
        <v>-1.1251953176</v>
      </c>
    </row>
    <row r="2813" spans="1:8" x14ac:dyDescent="0.3">
      <c r="A2813" s="1">
        <f t="shared" si="220"/>
        <v>36584.541666673482</v>
      </c>
      <c r="B2813" s="6">
        <f t="shared" si="216"/>
        <v>2</v>
      </c>
      <c r="C2813" s="6">
        <f t="shared" si="217"/>
        <v>26</v>
      </c>
      <c r="D2813">
        <v>0.2496604999</v>
      </c>
      <c r="E2813">
        <v>1.3722990944</v>
      </c>
      <c r="F2813">
        <v>-1.1226385944999999</v>
      </c>
      <c r="G2813">
        <f t="shared" si="218"/>
        <v>0</v>
      </c>
      <c r="H2813">
        <f t="shared" si="219"/>
        <v>-1.1226385944999999</v>
      </c>
    </row>
    <row r="2814" spans="1:8" x14ac:dyDescent="0.3">
      <c r="A2814" s="1">
        <f t="shared" si="220"/>
        <v>36584.562500006818</v>
      </c>
      <c r="B2814" s="6">
        <f t="shared" si="216"/>
        <v>2</v>
      </c>
      <c r="C2814" s="6">
        <f t="shared" si="217"/>
        <v>27</v>
      </c>
      <c r="D2814">
        <v>0.26228627389999998</v>
      </c>
      <c r="E2814">
        <v>1.4984982652000001</v>
      </c>
      <c r="F2814">
        <v>-1.2362119913</v>
      </c>
      <c r="G2814">
        <f t="shared" si="218"/>
        <v>0</v>
      </c>
      <c r="H2814">
        <f t="shared" si="219"/>
        <v>-1.2362119913</v>
      </c>
    </row>
    <row r="2815" spans="1:8" x14ac:dyDescent="0.3">
      <c r="A2815" s="1">
        <f t="shared" si="220"/>
        <v>36584.583333340153</v>
      </c>
      <c r="B2815" s="6">
        <f t="shared" si="216"/>
        <v>2</v>
      </c>
      <c r="C2815" s="6">
        <f t="shared" si="217"/>
        <v>28</v>
      </c>
      <c r="D2815">
        <v>0.2639386702</v>
      </c>
      <c r="E2815">
        <v>1.4984982652000001</v>
      </c>
      <c r="F2815">
        <v>-1.2345595949999999</v>
      </c>
      <c r="G2815">
        <f t="shared" si="218"/>
        <v>0</v>
      </c>
      <c r="H2815">
        <f t="shared" si="219"/>
        <v>-1.2345595949999999</v>
      </c>
    </row>
    <row r="2816" spans="1:8" x14ac:dyDescent="0.3">
      <c r="A2816" s="1">
        <f t="shared" si="220"/>
        <v>36584.604166673489</v>
      </c>
      <c r="B2816" s="6">
        <f t="shared" si="216"/>
        <v>2</v>
      </c>
      <c r="C2816" s="6">
        <f t="shared" si="217"/>
        <v>29</v>
      </c>
      <c r="D2816">
        <v>0.27041164620000002</v>
      </c>
      <c r="E2816">
        <v>1.1665803497</v>
      </c>
      <c r="F2816">
        <v>-0.8961687035</v>
      </c>
      <c r="G2816">
        <f t="shared" si="218"/>
        <v>0</v>
      </c>
      <c r="H2816">
        <f t="shared" si="219"/>
        <v>-0.8961687035</v>
      </c>
    </row>
    <row r="2817" spans="1:8" x14ac:dyDescent="0.3">
      <c r="A2817" s="1">
        <f t="shared" si="220"/>
        <v>36584.625000006825</v>
      </c>
      <c r="B2817" s="6">
        <f t="shared" si="216"/>
        <v>2</v>
      </c>
      <c r="C2817" s="6">
        <f t="shared" si="217"/>
        <v>30</v>
      </c>
      <c r="D2817">
        <v>0.29167172099999999</v>
      </c>
      <c r="E2817">
        <v>1.1665803497</v>
      </c>
      <c r="F2817">
        <v>-0.87490862869999997</v>
      </c>
      <c r="G2817">
        <f t="shared" si="218"/>
        <v>0</v>
      </c>
      <c r="H2817">
        <f t="shared" si="219"/>
        <v>-0.87490862869999997</v>
      </c>
    </row>
    <row r="2818" spans="1:8" x14ac:dyDescent="0.3">
      <c r="A2818" s="1">
        <f t="shared" si="220"/>
        <v>36584.645833340161</v>
      </c>
      <c r="B2818" s="6">
        <f t="shared" si="216"/>
        <v>2</v>
      </c>
      <c r="C2818" s="6">
        <f t="shared" si="217"/>
        <v>31</v>
      </c>
      <c r="D2818">
        <v>0.313110375</v>
      </c>
      <c r="E2818">
        <v>0.89432508879999995</v>
      </c>
      <c r="F2818">
        <v>-0.5812147137</v>
      </c>
      <c r="G2818">
        <f t="shared" si="218"/>
        <v>0</v>
      </c>
      <c r="H2818">
        <f t="shared" si="219"/>
        <v>-0.5812147137</v>
      </c>
    </row>
    <row r="2819" spans="1:8" x14ac:dyDescent="0.3">
      <c r="A2819" s="1">
        <f t="shared" si="220"/>
        <v>36584.666666673496</v>
      </c>
      <c r="B2819" s="6">
        <f t="shared" si="216"/>
        <v>2</v>
      </c>
      <c r="C2819" s="6">
        <f t="shared" si="217"/>
        <v>32</v>
      </c>
      <c r="D2819">
        <v>0.33406294120000002</v>
      </c>
      <c r="E2819">
        <v>0.89432508879999995</v>
      </c>
      <c r="F2819">
        <v>-0.56026214760000004</v>
      </c>
      <c r="G2819">
        <f t="shared" si="218"/>
        <v>0</v>
      </c>
      <c r="H2819">
        <f t="shared" si="219"/>
        <v>-0.56026214760000004</v>
      </c>
    </row>
    <row r="2820" spans="1:8" x14ac:dyDescent="0.3">
      <c r="A2820" s="1">
        <f t="shared" si="220"/>
        <v>36584.687500006832</v>
      </c>
      <c r="B2820" s="6">
        <f t="shared" si="216"/>
        <v>2</v>
      </c>
      <c r="C2820" s="6">
        <f t="shared" si="217"/>
        <v>33</v>
      </c>
      <c r="D2820">
        <v>0.35569700520000003</v>
      </c>
      <c r="E2820">
        <v>0.60312465820000005</v>
      </c>
      <c r="F2820">
        <v>-0.247427653</v>
      </c>
      <c r="G2820">
        <f t="shared" si="218"/>
        <v>0</v>
      </c>
      <c r="H2820">
        <f t="shared" si="219"/>
        <v>-0.247427653</v>
      </c>
    </row>
    <row r="2821" spans="1:8" x14ac:dyDescent="0.3">
      <c r="A2821" s="1">
        <f t="shared" si="220"/>
        <v>36584.708333340168</v>
      </c>
      <c r="B2821" s="6">
        <f t="shared" ref="B2821:B2884" si="221">MONTH(A2821)</f>
        <v>2</v>
      </c>
      <c r="C2821" s="6">
        <f t="shared" ref="C2821:C2884" si="222">HOUR(A2821)*2+MINUTE(A2821)/30</f>
        <v>34</v>
      </c>
      <c r="D2821">
        <v>0.37407793179999999</v>
      </c>
      <c r="E2821">
        <v>0.60312465820000005</v>
      </c>
      <c r="F2821">
        <v>-0.22904672640000001</v>
      </c>
      <c r="G2821">
        <f t="shared" ref="G2821:G2884" si="223">IF(F2821&gt;0,F2821,0)</f>
        <v>0</v>
      </c>
      <c r="H2821">
        <f t="shared" ref="H2821:H2884" si="224">IF(F2821&lt;0,F2821,0)</f>
        <v>-0.22904672640000001</v>
      </c>
    </row>
    <row r="2822" spans="1:8" x14ac:dyDescent="0.3">
      <c r="A2822" s="1">
        <f t="shared" ref="A2822:A2885" si="225">A2821+(1/48)</f>
        <v>36584.729166673504</v>
      </c>
      <c r="B2822" s="6">
        <f t="shared" si="221"/>
        <v>2</v>
      </c>
      <c r="C2822" s="6">
        <f t="shared" si="222"/>
        <v>35</v>
      </c>
      <c r="D2822">
        <v>0.39077257479999999</v>
      </c>
      <c r="E2822">
        <v>0.26565395089999999</v>
      </c>
      <c r="F2822">
        <v>0.1251186239</v>
      </c>
      <c r="G2822">
        <f t="shared" si="223"/>
        <v>0.1251186239</v>
      </c>
      <c r="H2822">
        <f t="shared" si="224"/>
        <v>0</v>
      </c>
    </row>
    <row r="2823" spans="1:8" x14ac:dyDescent="0.3">
      <c r="A2823" s="1">
        <f t="shared" si="225"/>
        <v>36584.750000006839</v>
      </c>
      <c r="B2823" s="6">
        <f t="shared" si="221"/>
        <v>2</v>
      </c>
      <c r="C2823" s="6">
        <f t="shared" si="222"/>
        <v>36</v>
      </c>
      <c r="D2823">
        <v>0.39010949490000002</v>
      </c>
      <c r="E2823">
        <v>0.26565395089999999</v>
      </c>
      <c r="F2823">
        <v>0.1244555441</v>
      </c>
      <c r="G2823">
        <f t="shared" si="223"/>
        <v>0.1244555441</v>
      </c>
      <c r="H2823">
        <f t="shared" si="224"/>
        <v>0</v>
      </c>
    </row>
    <row r="2824" spans="1:8" x14ac:dyDescent="0.3">
      <c r="A2824" s="1">
        <f t="shared" si="225"/>
        <v>36584.770833340175</v>
      </c>
      <c r="B2824" s="6">
        <f t="shared" si="221"/>
        <v>2</v>
      </c>
      <c r="C2824" s="6">
        <f t="shared" si="222"/>
        <v>37</v>
      </c>
      <c r="D2824">
        <v>0.37673580890000002</v>
      </c>
      <c r="E2824">
        <v>7.9689344699999998E-2</v>
      </c>
      <c r="F2824">
        <v>0.29704646420000003</v>
      </c>
      <c r="G2824">
        <f t="shared" si="223"/>
        <v>0.29704646420000003</v>
      </c>
      <c r="H2824">
        <f t="shared" si="224"/>
        <v>0</v>
      </c>
    </row>
    <row r="2825" spans="1:8" x14ac:dyDescent="0.3">
      <c r="A2825" s="1">
        <f t="shared" si="225"/>
        <v>36584.791666673511</v>
      </c>
      <c r="B2825" s="6">
        <f t="shared" si="221"/>
        <v>2</v>
      </c>
      <c r="C2825" s="6">
        <f t="shared" si="222"/>
        <v>38</v>
      </c>
      <c r="D2825">
        <v>0.37451241759999998</v>
      </c>
      <c r="E2825">
        <v>7.9689344699999998E-2</v>
      </c>
      <c r="F2825">
        <v>0.29482307279999997</v>
      </c>
      <c r="G2825">
        <f t="shared" si="223"/>
        <v>0.29482307279999997</v>
      </c>
      <c r="H2825">
        <f t="shared" si="224"/>
        <v>0</v>
      </c>
    </row>
    <row r="2826" spans="1:8" x14ac:dyDescent="0.3">
      <c r="A2826" s="1">
        <f t="shared" si="225"/>
        <v>36584.812500006847</v>
      </c>
      <c r="B2826" s="6">
        <f t="shared" si="221"/>
        <v>2</v>
      </c>
      <c r="C2826" s="6">
        <f t="shared" si="222"/>
        <v>39</v>
      </c>
      <c r="D2826">
        <v>0.37108384659999999</v>
      </c>
      <c r="E2826">
        <v>0</v>
      </c>
      <c r="F2826">
        <v>0.37108384659999999</v>
      </c>
      <c r="G2826">
        <f t="shared" si="223"/>
        <v>0.37108384659999999</v>
      </c>
      <c r="H2826">
        <f t="shared" si="224"/>
        <v>0</v>
      </c>
    </row>
    <row r="2827" spans="1:8" x14ac:dyDescent="0.3">
      <c r="A2827" s="1">
        <f t="shared" si="225"/>
        <v>36584.833333340182</v>
      </c>
      <c r="B2827" s="6">
        <f t="shared" si="221"/>
        <v>2</v>
      </c>
      <c r="C2827" s="6">
        <f t="shared" si="222"/>
        <v>40</v>
      </c>
      <c r="D2827">
        <v>0.35966918980000001</v>
      </c>
      <c r="E2827">
        <v>0</v>
      </c>
      <c r="F2827">
        <v>0.35966918980000001</v>
      </c>
      <c r="G2827">
        <f t="shared" si="223"/>
        <v>0.35966918980000001</v>
      </c>
      <c r="H2827">
        <f t="shared" si="224"/>
        <v>0</v>
      </c>
    </row>
    <row r="2828" spans="1:8" x14ac:dyDescent="0.3">
      <c r="A2828" s="1">
        <f t="shared" si="225"/>
        <v>36584.854166673518</v>
      </c>
      <c r="B2828" s="6">
        <f t="shared" si="221"/>
        <v>2</v>
      </c>
      <c r="C2828" s="6">
        <f t="shared" si="222"/>
        <v>41</v>
      </c>
      <c r="D2828">
        <v>0.34034805880000002</v>
      </c>
      <c r="E2828">
        <v>0</v>
      </c>
      <c r="F2828">
        <v>0.34034805880000002</v>
      </c>
      <c r="G2828">
        <f t="shared" si="223"/>
        <v>0.34034805880000002</v>
      </c>
      <c r="H2828">
        <f t="shared" si="224"/>
        <v>0</v>
      </c>
    </row>
    <row r="2829" spans="1:8" x14ac:dyDescent="0.3">
      <c r="A2829" s="1">
        <f t="shared" si="225"/>
        <v>36584.875000006854</v>
      </c>
      <c r="B2829" s="6">
        <f t="shared" si="221"/>
        <v>2</v>
      </c>
      <c r="C2829" s="6">
        <f t="shared" si="222"/>
        <v>42</v>
      </c>
      <c r="D2829">
        <v>0.32189461539999997</v>
      </c>
      <c r="E2829">
        <v>0</v>
      </c>
      <c r="F2829">
        <v>0.32189461539999997</v>
      </c>
      <c r="G2829">
        <f t="shared" si="223"/>
        <v>0.32189461539999997</v>
      </c>
      <c r="H2829">
        <f t="shared" si="224"/>
        <v>0</v>
      </c>
    </row>
    <row r="2830" spans="1:8" x14ac:dyDescent="0.3">
      <c r="A2830" s="1">
        <f t="shared" si="225"/>
        <v>36584.89583334019</v>
      </c>
      <c r="B2830" s="6">
        <f t="shared" si="221"/>
        <v>2</v>
      </c>
      <c r="C2830" s="6">
        <f t="shared" si="222"/>
        <v>43</v>
      </c>
      <c r="D2830">
        <v>0.29525276439999998</v>
      </c>
      <c r="E2830">
        <v>0</v>
      </c>
      <c r="F2830">
        <v>0.29525276439999998</v>
      </c>
      <c r="G2830">
        <f t="shared" si="223"/>
        <v>0.29525276439999998</v>
      </c>
      <c r="H2830">
        <f t="shared" si="224"/>
        <v>0</v>
      </c>
    </row>
    <row r="2831" spans="1:8" x14ac:dyDescent="0.3">
      <c r="A2831" s="1">
        <f t="shared" si="225"/>
        <v>36584.916666673525</v>
      </c>
      <c r="B2831" s="6">
        <f t="shared" si="221"/>
        <v>2</v>
      </c>
      <c r="C2831" s="6">
        <f t="shared" si="222"/>
        <v>44</v>
      </c>
      <c r="D2831">
        <v>0.27078159149999997</v>
      </c>
      <c r="E2831">
        <v>0</v>
      </c>
      <c r="F2831">
        <v>0.27078159149999997</v>
      </c>
      <c r="G2831">
        <f t="shared" si="223"/>
        <v>0.27078159149999997</v>
      </c>
      <c r="H2831">
        <f t="shared" si="224"/>
        <v>0</v>
      </c>
    </row>
    <row r="2832" spans="1:8" x14ac:dyDescent="0.3">
      <c r="A2832" s="1">
        <f t="shared" si="225"/>
        <v>36584.937500006861</v>
      </c>
      <c r="B2832" s="6">
        <f t="shared" si="221"/>
        <v>2</v>
      </c>
      <c r="C2832" s="6">
        <f t="shared" si="222"/>
        <v>45</v>
      </c>
      <c r="D2832">
        <v>0.24157714150000001</v>
      </c>
      <c r="E2832">
        <v>0</v>
      </c>
      <c r="F2832">
        <v>0.24157714150000001</v>
      </c>
      <c r="G2832">
        <f t="shared" si="223"/>
        <v>0.24157714150000001</v>
      </c>
      <c r="H2832">
        <f t="shared" si="224"/>
        <v>0</v>
      </c>
    </row>
    <row r="2833" spans="1:8" x14ac:dyDescent="0.3">
      <c r="A2833" s="1">
        <f t="shared" si="225"/>
        <v>36584.958333340197</v>
      </c>
      <c r="B2833" s="6">
        <f t="shared" si="221"/>
        <v>2</v>
      </c>
      <c r="C2833" s="6">
        <f t="shared" si="222"/>
        <v>46</v>
      </c>
      <c r="D2833">
        <v>0.21730630379999999</v>
      </c>
      <c r="E2833">
        <v>0</v>
      </c>
      <c r="F2833">
        <v>0.21730630379999999</v>
      </c>
      <c r="G2833">
        <f t="shared" si="223"/>
        <v>0.21730630379999999</v>
      </c>
      <c r="H2833">
        <f t="shared" si="224"/>
        <v>0</v>
      </c>
    </row>
    <row r="2834" spans="1:8" x14ac:dyDescent="0.3">
      <c r="A2834" s="1">
        <f t="shared" si="225"/>
        <v>36584.979166673533</v>
      </c>
      <c r="B2834" s="6">
        <f t="shared" si="221"/>
        <v>2</v>
      </c>
      <c r="C2834" s="6">
        <f t="shared" si="222"/>
        <v>47</v>
      </c>
      <c r="D2834">
        <v>0.1944615328</v>
      </c>
      <c r="E2834">
        <v>0</v>
      </c>
      <c r="F2834">
        <v>0.1944615328</v>
      </c>
      <c r="G2834">
        <f t="shared" si="223"/>
        <v>0.1944615328</v>
      </c>
      <c r="H2834">
        <f t="shared" si="224"/>
        <v>0</v>
      </c>
    </row>
    <row r="2835" spans="1:8" x14ac:dyDescent="0.3">
      <c r="A2835" s="1">
        <f t="shared" si="225"/>
        <v>36585.000000006869</v>
      </c>
      <c r="B2835" s="6">
        <f t="shared" si="221"/>
        <v>2</v>
      </c>
      <c r="C2835" s="6">
        <f t="shared" si="222"/>
        <v>0</v>
      </c>
      <c r="D2835">
        <v>0.1998357063</v>
      </c>
      <c r="E2835">
        <v>0</v>
      </c>
      <c r="F2835">
        <v>0.1998357063</v>
      </c>
      <c r="G2835">
        <f t="shared" si="223"/>
        <v>0.1998357063</v>
      </c>
      <c r="H2835">
        <f t="shared" si="224"/>
        <v>0</v>
      </c>
    </row>
    <row r="2836" spans="1:8" x14ac:dyDescent="0.3">
      <c r="A2836" s="1">
        <f t="shared" si="225"/>
        <v>36585.020833340204</v>
      </c>
      <c r="B2836" s="6">
        <f t="shared" si="221"/>
        <v>2</v>
      </c>
      <c r="C2836" s="6">
        <f t="shared" si="222"/>
        <v>1</v>
      </c>
      <c r="D2836">
        <v>0.1876832933</v>
      </c>
      <c r="E2836">
        <v>0</v>
      </c>
      <c r="F2836">
        <v>0.1876832933</v>
      </c>
      <c r="G2836">
        <f t="shared" si="223"/>
        <v>0.1876832933</v>
      </c>
      <c r="H2836">
        <f t="shared" si="224"/>
        <v>0</v>
      </c>
    </row>
    <row r="2837" spans="1:8" x14ac:dyDescent="0.3">
      <c r="A2837" s="1">
        <f t="shared" si="225"/>
        <v>36585.04166667354</v>
      </c>
      <c r="B2837" s="6">
        <f t="shared" si="221"/>
        <v>2</v>
      </c>
      <c r="C2837" s="6">
        <f t="shared" si="222"/>
        <v>2</v>
      </c>
      <c r="D2837">
        <v>0.18134892950000001</v>
      </c>
      <c r="E2837">
        <v>0</v>
      </c>
      <c r="F2837">
        <v>0.18134892950000001</v>
      </c>
      <c r="G2837">
        <f t="shared" si="223"/>
        <v>0.18134892950000001</v>
      </c>
      <c r="H2837">
        <f t="shared" si="224"/>
        <v>0</v>
      </c>
    </row>
    <row r="2838" spans="1:8" x14ac:dyDescent="0.3">
      <c r="A2838" s="1">
        <f t="shared" si="225"/>
        <v>36585.062500006876</v>
      </c>
      <c r="B2838" s="6">
        <f t="shared" si="221"/>
        <v>2</v>
      </c>
      <c r="C2838" s="6">
        <f t="shared" si="222"/>
        <v>3</v>
      </c>
      <c r="D2838">
        <v>0.17436956549999999</v>
      </c>
      <c r="E2838">
        <v>0</v>
      </c>
      <c r="F2838">
        <v>0.17436956549999999</v>
      </c>
      <c r="G2838">
        <f t="shared" si="223"/>
        <v>0.17436956549999999</v>
      </c>
      <c r="H2838">
        <f t="shared" si="224"/>
        <v>0</v>
      </c>
    </row>
    <row r="2839" spans="1:8" x14ac:dyDescent="0.3">
      <c r="A2839" s="1">
        <f t="shared" si="225"/>
        <v>36585.083333340212</v>
      </c>
      <c r="B2839" s="6">
        <f t="shared" si="221"/>
        <v>2</v>
      </c>
      <c r="C2839" s="6">
        <f t="shared" si="222"/>
        <v>4</v>
      </c>
      <c r="D2839">
        <v>0.1686699505</v>
      </c>
      <c r="E2839">
        <v>0</v>
      </c>
      <c r="F2839">
        <v>0.1686699505</v>
      </c>
      <c r="G2839">
        <f t="shared" si="223"/>
        <v>0.1686699505</v>
      </c>
      <c r="H2839">
        <f t="shared" si="224"/>
        <v>0</v>
      </c>
    </row>
    <row r="2840" spans="1:8" x14ac:dyDescent="0.3">
      <c r="A2840" s="1">
        <f t="shared" si="225"/>
        <v>36585.104166673547</v>
      </c>
      <c r="B2840" s="6">
        <f t="shared" si="221"/>
        <v>2</v>
      </c>
      <c r="C2840" s="6">
        <f t="shared" si="222"/>
        <v>5</v>
      </c>
      <c r="D2840">
        <v>0.1665553615</v>
      </c>
      <c r="E2840">
        <v>0</v>
      </c>
      <c r="F2840">
        <v>0.1665553615</v>
      </c>
      <c r="G2840">
        <f t="shared" si="223"/>
        <v>0.1665553615</v>
      </c>
      <c r="H2840">
        <f t="shared" si="224"/>
        <v>0</v>
      </c>
    </row>
    <row r="2841" spans="1:8" x14ac:dyDescent="0.3">
      <c r="A2841" s="1">
        <f t="shared" si="225"/>
        <v>36585.125000006883</v>
      </c>
      <c r="B2841" s="6">
        <f t="shared" si="221"/>
        <v>2</v>
      </c>
      <c r="C2841" s="6">
        <f t="shared" si="222"/>
        <v>6</v>
      </c>
      <c r="D2841">
        <v>0.1602454834</v>
      </c>
      <c r="E2841">
        <v>0</v>
      </c>
      <c r="F2841">
        <v>0.1602454834</v>
      </c>
      <c r="G2841">
        <f t="shared" si="223"/>
        <v>0.1602454834</v>
      </c>
      <c r="H2841">
        <f t="shared" si="224"/>
        <v>0</v>
      </c>
    </row>
    <row r="2842" spans="1:8" x14ac:dyDescent="0.3">
      <c r="A2842" s="1">
        <f t="shared" si="225"/>
        <v>36585.145833340219</v>
      </c>
      <c r="B2842" s="6">
        <f t="shared" si="221"/>
        <v>2</v>
      </c>
      <c r="C2842" s="6">
        <f t="shared" si="222"/>
        <v>7</v>
      </c>
      <c r="D2842">
        <v>0.15978701040000001</v>
      </c>
      <c r="E2842">
        <v>0</v>
      </c>
      <c r="F2842">
        <v>0.15978701040000001</v>
      </c>
      <c r="G2842">
        <f t="shared" si="223"/>
        <v>0.15978701040000001</v>
      </c>
      <c r="H2842">
        <f t="shared" si="224"/>
        <v>0</v>
      </c>
    </row>
    <row r="2843" spans="1:8" x14ac:dyDescent="0.3">
      <c r="A2843" s="1">
        <f t="shared" si="225"/>
        <v>36585.166666673555</v>
      </c>
      <c r="B2843" s="6">
        <f t="shared" si="221"/>
        <v>2</v>
      </c>
      <c r="C2843" s="6">
        <f t="shared" si="222"/>
        <v>8</v>
      </c>
      <c r="D2843">
        <v>0.15674781930000001</v>
      </c>
      <c r="E2843">
        <v>0</v>
      </c>
      <c r="F2843">
        <v>0.15674781930000001</v>
      </c>
      <c r="G2843">
        <f t="shared" si="223"/>
        <v>0.15674781930000001</v>
      </c>
      <c r="H2843">
        <f t="shared" si="224"/>
        <v>0</v>
      </c>
    </row>
    <row r="2844" spans="1:8" x14ac:dyDescent="0.3">
      <c r="A2844" s="1">
        <f t="shared" si="225"/>
        <v>36585.18750000689</v>
      </c>
      <c r="B2844" s="6">
        <f t="shared" si="221"/>
        <v>2</v>
      </c>
      <c r="C2844" s="6">
        <f t="shared" si="222"/>
        <v>9</v>
      </c>
      <c r="D2844">
        <v>0.1611581913</v>
      </c>
      <c r="E2844">
        <v>0</v>
      </c>
      <c r="F2844">
        <v>0.1611581913</v>
      </c>
      <c r="G2844">
        <f t="shared" si="223"/>
        <v>0.1611581913</v>
      </c>
      <c r="H2844">
        <f t="shared" si="224"/>
        <v>0</v>
      </c>
    </row>
    <row r="2845" spans="1:8" x14ac:dyDescent="0.3">
      <c r="A2845" s="1">
        <f t="shared" si="225"/>
        <v>36585.208333340226</v>
      </c>
      <c r="B2845" s="6">
        <f t="shared" si="221"/>
        <v>2</v>
      </c>
      <c r="C2845" s="6">
        <f t="shared" si="222"/>
        <v>10</v>
      </c>
      <c r="D2845">
        <v>0.17472157199999999</v>
      </c>
      <c r="E2845">
        <v>0</v>
      </c>
      <c r="F2845">
        <v>0.17472157199999999</v>
      </c>
      <c r="G2845">
        <f t="shared" si="223"/>
        <v>0.17472157199999999</v>
      </c>
      <c r="H2845">
        <f t="shared" si="224"/>
        <v>0</v>
      </c>
    </row>
    <row r="2846" spans="1:8" x14ac:dyDescent="0.3">
      <c r="A2846" s="1">
        <f t="shared" si="225"/>
        <v>36585.229166673562</v>
      </c>
      <c r="B2846" s="6">
        <f t="shared" si="221"/>
        <v>2</v>
      </c>
      <c r="C2846" s="6">
        <f t="shared" si="222"/>
        <v>11</v>
      </c>
      <c r="D2846">
        <v>0.194426662</v>
      </c>
      <c r="E2846">
        <v>0</v>
      </c>
      <c r="F2846">
        <v>0.194426662</v>
      </c>
      <c r="G2846">
        <f t="shared" si="223"/>
        <v>0.194426662</v>
      </c>
      <c r="H2846">
        <f t="shared" si="224"/>
        <v>0</v>
      </c>
    </row>
    <row r="2847" spans="1:8" x14ac:dyDescent="0.3">
      <c r="A2847" s="1">
        <f t="shared" si="225"/>
        <v>36585.250000006898</v>
      </c>
      <c r="B2847" s="6">
        <f t="shared" si="221"/>
        <v>2</v>
      </c>
      <c r="C2847" s="6">
        <f t="shared" si="222"/>
        <v>12</v>
      </c>
      <c r="D2847">
        <v>0.2390374136</v>
      </c>
      <c r="E2847">
        <v>0</v>
      </c>
      <c r="F2847">
        <v>0.2390374136</v>
      </c>
      <c r="G2847">
        <f t="shared" si="223"/>
        <v>0.2390374136</v>
      </c>
      <c r="H2847">
        <f t="shared" si="224"/>
        <v>0</v>
      </c>
    </row>
    <row r="2848" spans="1:8" x14ac:dyDescent="0.3">
      <c r="A2848" s="1">
        <f t="shared" si="225"/>
        <v>36585.270833340233</v>
      </c>
      <c r="B2848" s="6">
        <f t="shared" si="221"/>
        <v>2</v>
      </c>
      <c r="C2848" s="6">
        <f t="shared" si="222"/>
        <v>13</v>
      </c>
      <c r="D2848">
        <v>0.28019281359999998</v>
      </c>
      <c r="E2848">
        <v>0.1007643188</v>
      </c>
      <c r="F2848">
        <v>0.1794284948</v>
      </c>
      <c r="G2848">
        <f t="shared" si="223"/>
        <v>0.1794284948</v>
      </c>
      <c r="H2848">
        <f t="shared" si="224"/>
        <v>0</v>
      </c>
    </row>
    <row r="2849" spans="1:8" x14ac:dyDescent="0.3">
      <c r="A2849" s="1">
        <f t="shared" si="225"/>
        <v>36585.291666673569</v>
      </c>
      <c r="B2849" s="6">
        <f t="shared" si="221"/>
        <v>2</v>
      </c>
      <c r="C2849" s="6">
        <f t="shared" si="222"/>
        <v>14</v>
      </c>
      <c r="D2849">
        <v>0.31590603410000001</v>
      </c>
      <c r="E2849">
        <v>0.1007643188</v>
      </c>
      <c r="F2849">
        <v>0.21514171539999999</v>
      </c>
      <c r="G2849">
        <f t="shared" si="223"/>
        <v>0.21514171539999999</v>
      </c>
      <c r="H2849">
        <f t="shared" si="224"/>
        <v>0</v>
      </c>
    </row>
    <row r="2850" spans="1:8" x14ac:dyDescent="0.3">
      <c r="A2850" s="1">
        <f t="shared" si="225"/>
        <v>36585.312500006905</v>
      </c>
      <c r="B2850" s="6">
        <f t="shared" si="221"/>
        <v>2</v>
      </c>
      <c r="C2850" s="6">
        <f t="shared" si="222"/>
        <v>15</v>
      </c>
      <c r="D2850">
        <v>0.3133841041</v>
      </c>
      <c r="E2850">
        <v>0.6178297519</v>
      </c>
      <c r="F2850">
        <v>-0.3044456478</v>
      </c>
      <c r="G2850">
        <f t="shared" si="223"/>
        <v>0</v>
      </c>
      <c r="H2850">
        <f t="shared" si="224"/>
        <v>-0.3044456478</v>
      </c>
    </row>
    <row r="2851" spans="1:8" x14ac:dyDescent="0.3">
      <c r="A2851" s="1">
        <f t="shared" si="225"/>
        <v>36585.333333340241</v>
      </c>
      <c r="B2851" s="6">
        <f t="shared" si="221"/>
        <v>2</v>
      </c>
      <c r="C2851" s="6">
        <f t="shared" si="222"/>
        <v>16</v>
      </c>
      <c r="D2851">
        <v>0.28927320470000001</v>
      </c>
      <c r="E2851">
        <v>0.6178297519</v>
      </c>
      <c r="F2851">
        <v>-0.32855654719999999</v>
      </c>
      <c r="G2851">
        <f t="shared" si="223"/>
        <v>0</v>
      </c>
      <c r="H2851">
        <f t="shared" si="224"/>
        <v>-0.32855654719999999</v>
      </c>
    </row>
    <row r="2852" spans="1:8" x14ac:dyDescent="0.3">
      <c r="A2852" s="1">
        <f t="shared" si="225"/>
        <v>36585.354166673576</v>
      </c>
      <c r="B2852" s="6">
        <f t="shared" si="221"/>
        <v>2</v>
      </c>
      <c r="C2852" s="6">
        <f t="shared" si="222"/>
        <v>17</v>
      </c>
      <c r="D2852">
        <v>0.2806703867</v>
      </c>
      <c r="E2852">
        <v>1.1425264142</v>
      </c>
      <c r="F2852">
        <v>-0.8618560274</v>
      </c>
      <c r="G2852">
        <f t="shared" si="223"/>
        <v>0</v>
      </c>
      <c r="H2852">
        <f t="shared" si="224"/>
        <v>-0.8618560274</v>
      </c>
    </row>
    <row r="2853" spans="1:8" x14ac:dyDescent="0.3">
      <c r="A2853" s="1">
        <f t="shared" si="225"/>
        <v>36585.375000006912</v>
      </c>
      <c r="B2853" s="6">
        <f t="shared" si="221"/>
        <v>2</v>
      </c>
      <c r="C2853" s="6">
        <f t="shared" si="222"/>
        <v>18</v>
      </c>
      <c r="D2853">
        <v>0.31766632150000002</v>
      </c>
      <c r="E2853">
        <v>1.1425264142</v>
      </c>
      <c r="F2853">
        <v>-0.82486009270000005</v>
      </c>
      <c r="G2853">
        <f t="shared" si="223"/>
        <v>0</v>
      </c>
      <c r="H2853">
        <f t="shared" si="224"/>
        <v>-0.82486009270000005</v>
      </c>
    </row>
    <row r="2854" spans="1:8" x14ac:dyDescent="0.3">
      <c r="A2854" s="1">
        <f t="shared" si="225"/>
        <v>36585.395833340248</v>
      </c>
      <c r="B2854" s="6">
        <f t="shared" si="221"/>
        <v>2</v>
      </c>
      <c r="C2854" s="6">
        <f t="shared" si="222"/>
        <v>19</v>
      </c>
      <c r="D2854">
        <v>0.31614326050000002</v>
      </c>
      <c r="E2854">
        <v>1.2975943378999999</v>
      </c>
      <c r="F2854">
        <v>-0.98145107730000003</v>
      </c>
      <c r="G2854">
        <f t="shared" si="223"/>
        <v>0</v>
      </c>
      <c r="H2854">
        <f t="shared" si="224"/>
        <v>-0.98145107730000003</v>
      </c>
    </row>
    <row r="2855" spans="1:8" x14ac:dyDescent="0.3">
      <c r="A2855" s="1">
        <f t="shared" si="225"/>
        <v>36585.416666673584</v>
      </c>
      <c r="B2855" s="6">
        <f t="shared" si="221"/>
        <v>2</v>
      </c>
      <c r="C2855" s="6">
        <f t="shared" si="222"/>
        <v>20</v>
      </c>
      <c r="D2855">
        <v>0.41028456270000002</v>
      </c>
      <c r="E2855">
        <v>1.2975943378999999</v>
      </c>
      <c r="F2855">
        <v>-0.88730977519999998</v>
      </c>
      <c r="G2855">
        <f t="shared" si="223"/>
        <v>0</v>
      </c>
      <c r="H2855">
        <f t="shared" si="224"/>
        <v>-0.88730977519999998</v>
      </c>
    </row>
    <row r="2856" spans="1:8" x14ac:dyDescent="0.3">
      <c r="A2856" s="1">
        <f t="shared" si="225"/>
        <v>36585.437500006919</v>
      </c>
      <c r="B2856" s="6">
        <f t="shared" si="221"/>
        <v>2</v>
      </c>
      <c r="C2856" s="6">
        <f t="shared" si="222"/>
        <v>21</v>
      </c>
      <c r="D2856">
        <v>0.41052074669999999</v>
      </c>
      <c r="E2856">
        <v>1.3456576928999999</v>
      </c>
      <c r="F2856">
        <v>-0.93513694619999999</v>
      </c>
      <c r="G2856">
        <f t="shared" si="223"/>
        <v>0</v>
      </c>
      <c r="H2856">
        <f t="shared" si="224"/>
        <v>-0.93513694619999999</v>
      </c>
    </row>
    <row r="2857" spans="1:8" x14ac:dyDescent="0.3">
      <c r="A2857" s="1">
        <f t="shared" si="225"/>
        <v>36585.458333340255</v>
      </c>
      <c r="B2857" s="6">
        <f t="shared" si="221"/>
        <v>2</v>
      </c>
      <c r="C2857" s="6">
        <f t="shared" si="222"/>
        <v>22</v>
      </c>
      <c r="D2857">
        <v>0.47085086320000002</v>
      </c>
      <c r="E2857">
        <v>1.3456576928999999</v>
      </c>
      <c r="F2857">
        <v>-0.87480682970000001</v>
      </c>
      <c r="G2857">
        <f t="shared" si="223"/>
        <v>0</v>
      </c>
      <c r="H2857">
        <f t="shared" si="224"/>
        <v>-0.87480682970000001</v>
      </c>
    </row>
    <row r="2858" spans="1:8" x14ac:dyDescent="0.3">
      <c r="A2858" s="1">
        <f t="shared" si="225"/>
        <v>36585.479166673591</v>
      </c>
      <c r="B2858" s="6">
        <f t="shared" si="221"/>
        <v>2</v>
      </c>
      <c r="C2858" s="6">
        <f t="shared" si="222"/>
        <v>23</v>
      </c>
      <c r="D2858">
        <v>0.4756425292</v>
      </c>
      <c r="E2858">
        <v>1.7597907907000001</v>
      </c>
      <c r="F2858">
        <v>-1.2841482614999999</v>
      </c>
      <c r="G2858">
        <f t="shared" si="223"/>
        <v>0</v>
      </c>
      <c r="H2858">
        <f t="shared" si="224"/>
        <v>-1.2841482614999999</v>
      </c>
    </row>
    <row r="2859" spans="1:8" x14ac:dyDescent="0.3">
      <c r="A2859" s="1">
        <f t="shared" si="225"/>
        <v>36585.500000006927</v>
      </c>
      <c r="B2859" s="6">
        <f t="shared" si="221"/>
        <v>2</v>
      </c>
      <c r="C2859" s="6">
        <f t="shared" si="222"/>
        <v>24</v>
      </c>
      <c r="D2859">
        <v>0.46752604050000002</v>
      </c>
      <c r="E2859">
        <v>1.7597907907000001</v>
      </c>
      <c r="F2859">
        <v>-1.2922647502</v>
      </c>
      <c r="G2859">
        <f t="shared" si="223"/>
        <v>0</v>
      </c>
      <c r="H2859">
        <f t="shared" si="224"/>
        <v>-1.2922647502</v>
      </c>
    </row>
    <row r="2860" spans="1:8" x14ac:dyDescent="0.3">
      <c r="A2860" s="1">
        <f t="shared" si="225"/>
        <v>36585.520833340262</v>
      </c>
      <c r="B2860" s="6">
        <f t="shared" si="221"/>
        <v>2</v>
      </c>
      <c r="C2860" s="6">
        <f t="shared" si="222"/>
        <v>25</v>
      </c>
      <c r="D2860">
        <v>0.46355458449999998</v>
      </c>
      <c r="E2860">
        <v>1.9847423223</v>
      </c>
      <c r="F2860">
        <v>-1.5211877378000001</v>
      </c>
      <c r="G2860">
        <f t="shared" si="223"/>
        <v>0</v>
      </c>
      <c r="H2860">
        <f t="shared" si="224"/>
        <v>-1.5211877378000001</v>
      </c>
    </row>
    <row r="2861" spans="1:8" x14ac:dyDescent="0.3">
      <c r="A2861" s="1">
        <f t="shared" si="225"/>
        <v>36585.541666673598</v>
      </c>
      <c r="B2861" s="6">
        <f t="shared" si="221"/>
        <v>2</v>
      </c>
      <c r="C2861" s="6">
        <f t="shared" si="222"/>
        <v>26</v>
      </c>
      <c r="D2861">
        <v>0.4655500306</v>
      </c>
      <c r="E2861">
        <v>1.9847423223</v>
      </c>
      <c r="F2861">
        <v>-1.5191922916</v>
      </c>
      <c r="G2861">
        <f t="shared" si="223"/>
        <v>0</v>
      </c>
      <c r="H2861">
        <f t="shared" si="224"/>
        <v>-1.5191922916</v>
      </c>
    </row>
    <row r="2862" spans="1:8" x14ac:dyDescent="0.3">
      <c r="A2862" s="1">
        <f t="shared" si="225"/>
        <v>36585.562500006934</v>
      </c>
      <c r="B2862" s="6">
        <f t="shared" si="221"/>
        <v>2</v>
      </c>
      <c r="C2862" s="6">
        <f t="shared" si="222"/>
        <v>27</v>
      </c>
      <c r="D2862">
        <v>0.46500465359999998</v>
      </c>
      <c r="E2862">
        <v>1.4057979703000001</v>
      </c>
      <c r="F2862">
        <v>-0.94079331669999999</v>
      </c>
      <c r="G2862">
        <f t="shared" si="223"/>
        <v>0</v>
      </c>
      <c r="H2862">
        <f t="shared" si="224"/>
        <v>-0.94079331669999999</v>
      </c>
    </row>
    <row r="2863" spans="1:8" x14ac:dyDescent="0.3">
      <c r="A2863" s="1">
        <f t="shared" si="225"/>
        <v>36585.58333334027</v>
      </c>
      <c r="B2863" s="6">
        <f t="shared" si="221"/>
        <v>2</v>
      </c>
      <c r="C2863" s="6">
        <f t="shared" si="222"/>
        <v>28</v>
      </c>
      <c r="D2863">
        <v>0.48884059390000001</v>
      </c>
      <c r="E2863">
        <v>1.4057979703000001</v>
      </c>
      <c r="F2863">
        <v>-0.91695737639999997</v>
      </c>
      <c r="G2863">
        <f t="shared" si="223"/>
        <v>0</v>
      </c>
      <c r="H2863">
        <f t="shared" si="224"/>
        <v>-0.91695737639999997</v>
      </c>
    </row>
    <row r="2864" spans="1:8" x14ac:dyDescent="0.3">
      <c r="A2864" s="1">
        <f t="shared" si="225"/>
        <v>36585.604166673606</v>
      </c>
      <c r="B2864" s="6">
        <f t="shared" si="221"/>
        <v>2</v>
      </c>
      <c r="C2864" s="6">
        <f t="shared" si="222"/>
        <v>29</v>
      </c>
      <c r="D2864">
        <v>0.4906639539</v>
      </c>
      <c r="E2864">
        <v>0.53621697199999996</v>
      </c>
      <c r="F2864">
        <v>-4.5553018100000002E-2</v>
      </c>
      <c r="G2864">
        <f t="shared" si="223"/>
        <v>0</v>
      </c>
      <c r="H2864">
        <f t="shared" si="224"/>
        <v>-4.5553018100000002E-2</v>
      </c>
    </row>
    <row r="2865" spans="1:8" x14ac:dyDescent="0.3">
      <c r="A2865" s="1">
        <f t="shared" si="225"/>
        <v>36585.625000006941</v>
      </c>
      <c r="B2865" s="6">
        <f t="shared" si="221"/>
        <v>2</v>
      </c>
      <c r="C2865" s="6">
        <f t="shared" si="222"/>
        <v>30</v>
      </c>
      <c r="D2865">
        <v>0.51544910730000004</v>
      </c>
      <c r="E2865">
        <v>0.53621697199999996</v>
      </c>
      <c r="F2865">
        <v>-2.0767864699999999E-2</v>
      </c>
      <c r="G2865">
        <f t="shared" si="223"/>
        <v>0</v>
      </c>
      <c r="H2865">
        <f t="shared" si="224"/>
        <v>-2.0767864699999999E-2</v>
      </c>
    </row>
    <row r="2866" spans="1:8" x14ac:dyDescent="0.3">
      <c r="A2866" s="1">
        <f t="shared" si="225"/>
        <v>36585.645833340277</v>
      </c>
      <c r="B2866" s="6">
        <f t="shared" si="221"/>
        <v>2</v>
      </c>
      <c r="C2866" s="6">
        <f t="shared" si="222"/>
        <v>31</v>
      </c>
      <c r="D2866">
        <v>0.53070940629999996</v>
      </c>
      <c r="E2866">
        <v>0.53189312560000002</v>
      </c>
      <c r="F2866">
        <v>-1.1837193000000001E-3</v>
      </c>
      <c r="G2866">
        <f t="shared" si="223"/>
        <v>0</v>
      </c>
      <c r="H2866">
        <f t="shared" si="224"/>
        <v>-1.1837193000000001E-3</v>
      </c>
    </row>
    <row r="2867" spans="1:8" x14ac:dyDescent="0.3">
      <c r="A2867" s="1">
        <f t="shared" si="225"/>
        <v>36585.666666673613</v>
      </c>
      <c r="B2867" s="6">
        <f t="shared" si="221"/>
        <v>2</v>
      </c>
      <c r="C2867" s="6">
        <f t="shared" si="222"/>
        <v>32</v>
      </c>
      <c r="D2867">
        <v>0.50980335470000004</v>
      </c>
      <c r="E2867">
        <v>0.53189312560000002</v>
      </c>
      <c r="F2867">
        <v>-2.20897709E-2</v>
      </c>
      <c r="G2867">
        <f t="shared" si="223"/>
        <v>0</v>
      </c>
      <c r="H2867">
        <f t="shared" si="224"/>
        <v>-2.20897709E-2</v>
      </c>
    </row>
    <row r="2868" spans="1:8" x14ac:dyDescent="0.3">
      <c r="A2868" s="1">
        <f t="shared" si="225"/>
        <v>36585.687500006949</v>
      </c>
      <c r="B2868" s="6">
        <f t="shared" si="221"/>
        <v>2</v>
      </c>
      <c r="C2868" s="6">
        <f t="shared" si="222"/>
        <v>33</v>
      </c>
      <c r="D2868">
        <v>0.53769682070000002</v>
      </c>
      <c r="E2868">
        <v>0.25928459059999998</v>
      </c>
      <c r="F2868">
        <v>0.27841223009999999</v>
      </c>
      <c r="G2868">
        <f t="shared" si="223"/>
        <v>0.27841223009999999</v>
      </c>
      <c r="H2868">
        <f t="shared" si="224"/>
        <v>0</v>
      </c>
    </row>
    <row r="2869" spans="1:8" x14ac:dyDescent="0.3">
      <c r="A2869" s="1">
        <f t="shared" si="225"/>
        <v>36585.708333340284</v>
      </c>
      <c r="B2869" s="6">
        <f t="shared" si="221"/>
        <v>2</v>
      </c>
      <c r="C2869" s="6">
        <f t="shared" si="222"/>
        <v>34</v>
      </c>
      <c r="D2869">
        <v>0.57488606590000002</v>
      </c>
      <c r="E2869">
        <v>0.25928459059999998</v>
      </c>
      <c r="F2869">
        <v>0.3156014754</v>
      </c>
      <c r="G2869">
        <f t="shared" si="223"/>
        <v>0.3156014754</v>
      </c>
      <c r="H2869">
        <f t="shared" si="224"/>
        <v>0</v>
      </c>
    </row>
    <row r="2870" spans="1:8" x14ac:dyDescent="0.3">
      <c r="A2870" s="1">
        <f t="shared" si="225"/>
        <v>36585.72916667362</v>
      </c>
      <c r="B2870" s="6">
        <f t="shared" si="221"/>
        <v>2</v>
      </c>
      <c r="C2870" s="6">
        <f t="shared" si="222"/>
        <v>35</v>
      </c>
      <c r="D2870">
        <v>0.5986161109</v>
      </c>
      <c r="E2870">
        <v>0.13991390889999999</v>
      </c>
      <c r="F2870">
        <v>0.458702202</v>
      </c>
      <c r="G2870">
        <f t="shared" si="223"/>
        <v>0.458702202</v>
      </c>
      <c r="H2870">
        <f t="shared" si="224"/>
        <v>0</v>
      </c>
    </row>
    <row r="2871" spans="1:8" x14ac:dyDescent="0.3">
      <c r="A2871" s="1">
        <f t="shared" si="225"/>
        <v>36585.750000006956</v>
      </c>
      <c r="B2871" s="6">
        <f t="shared" si="221"/>
        <v>2</v>
      </c>
      <c r="C2871" s="6">
        <f t="shared" si="222"/>
        <v>36</v>
      </c>
      <c r="D2871">
        <v>0.62396615919999998</v>
      </c>
      <c r="E2871">
        <v>0.13991390889999999</v>
      </c>
      <c r="F2871">
        <v>0.48405225029999999</v>
      </c>
      <c r="G2871">
        <f t="shared" si="223"/>
        <v>0.48405225029999999</v>
      </c>
      <c r="H2871">
        <f t="shared" si="224"/>
        <v>0</v>
      </c>
    </row>
    <row r="2872" spans="1:8" x14ac:dyDescent="0.3">
      <c r="A2872" s="1">
        <f t="shared" si="225"/>
        <v>36585.770833340292</v>
      </c>
      <c r="B2872" s="6">
        <f t="shared" si="221"/>
        <v>2</v>
      </c>
      <c r="C2872" s="6">
        <f t="shared" si="222"/>
        <v>37</v>
      </c>
      <c r="D2872">
        <v>0.61876632919999996</v>
      </c>
      <c r="E2872">
        <v>6.6140744000000001E-2</v>
      </c>
      <c r="F2872">
        <v>0.55262558530000006</v>
      </c>
      <c r="G2872">
        <f t="shared" si="223"/>
        <v>0.55262558530000006</v>
      </c>
      <c r="H2872">
        <f t="shared" si="224"/>
        <v>0</v>
      </c>
    </row>
    <row r="2873" spans="1:8" x14ac:dyDescent="0.3">
      <c r="A2873" s="1">
        <f t="shared" si="225"/>
        <v>36585.791666673627</v>
      </c>
      <c r="B2873" s="6">
        <f t="shared" si="221"/>
        <v>2</v>
      </c>
      <c r="C2873" s="6">
        <f t="shared" si="222"/>
        <v>38</v>
      </c>
      <c r="D2873">
        <v>0.5740250428</v>
      </c>
      <c r="E2873">
        <v>6.6140744000000001E-2</v>
      </c>
      <c r="F2873">
        <v>0.50788429879999997</v>
      </c>
      <c r="G2873">
        <f t="shared" si="223"/>
        <v>0.50788429879999997</v>
      </c>
      <c r="H2873">
        <f t="shared" si="224"/>
        <v>0</v>
      </c>
    </row>
    <row r="2874" spans="1:8" x14ac:dyDescent="0.3">
      <c r="A2874" s="1">
        <f t="shared" si="225"/>
        <v>36585.812500006963</v>
      </c>
      <c r="B2874" s="6">
        <f t="shared" si="221"/>
        <v>2</v>
      </c>
      <c r="C2874" s="6">
        <f t="shared" si="222"/>
        <v>39</v>
      </c>
      <c r="D2874">
        <v>0.56728148079999996</v>
      </c>
      <c r="E2874">
        <v>0</v>
      </c>
      <c r="F2874">
        <v>0.56728148079999996</v>
      </c>
      <c r="G2874">
        <f t="shared" si="223"/>
        <v>0.56728148079999996</v>
      </c>
      <c r="H2874">
        <f t="shared" si="224"/>
        <v>0</v>
      </c>
    </row>
    <row r="2875" spans="1:8" x14ac:dyDescent="0.3">
      <c r="A2875" s="1">
        <f t="shared" si="225"/>
        <v>36585.833333340299</v>
      </c>
      <c r="B2875" s="6">
        <f t="shared" si="221"/>
        <v>2</v>
      </c>
      <c r="C2875" s="6">
        <f t="shared" si="222"/>
        <v>40</v>
      </c>
      <c r="D2875">
        <v>0.51994272900000005</v>
      </c>
      <c r="E2875">
        <v>0</v>
      </c>
      <c r="F2875">
        <v>0.51994272900000005</v>
      </c>
      <c r="G2875">
        <f t="shared" si="223"/>
        <v>0.51994272900000005</v>
      </c>
      <c r="H2875">
        <f t="shared" si="224"/>
        <v>0</v>
      </c>
    </row>
    <row r="2876" spans="1:8" x14ac:dyDescent="0.3">
      <c r="A2876" s="1">
        <f t="shared" si="225"/>
        <v>36585.854166673635</v>
      </c>
      <c r="B2876" s="6">
        <f t="shared" si="221"/>
        <v>2</v>
      </c>
      <c r="C2876" s="6">
        <f t="shared" si="222"/>
        <v>41</v>
      </c>
      <c r="D2876">
        <v>0.49952609599999998</v>
      </c>
      <c r="E2876">
        <v>0</v>
      </c>
      <c r="F2876">
        <v>0.49952609599999998</v>
      </c>
      <c r="G2876">
        <f t="shared" si="223"/>
        <v>0.49952609599999998</v>
      </c>
      <c r="H2876">
        <f t="shared" si="224"/>
        <v>0</v>
      </c>
    </row>
    <row r="2877" spans="1:8" x14ac:dyDescent="0.3">
      <c r="A2877" s="1">
        <f t="shared" si="225"/>
        <v>36585.87500000697</v>
      </c>
      <c r="B2877" s="6">
        <f t="shared" si="221"/>
        <v>2</v>
      </c>
      <c r="C2877" s="6">
        <f t="shared" si="222"/>
        <v>42</v>
      </c>
      <c r="D2877">
        <v>0.39980789459999999</v>
      </c>
      <c r="E2877">
        <v>0</v>
      </c>
      <c r="F2877">
        <v>0.39980789459999999</v>
      </c>
      <c r="G2877">
        <f t="shared" si="223"/>
        <v>0.39980789459999999</v>
      </c>
      <c r="H2877">
        <f t="shared" si="224"/>
        <v>0</v>
      </c>
    </row>
    <row r="2878" spans="1:8" x14ac:dyDescent="0.3">
      <c r="A2878" s="1">
        <f t="shared" si="225"/>
        <v>36585.895833340306</v>
      </c>
      <c r="B2878" s="6">
        <f t="shared" si="221"/>
        <v>2</v>
      </c>
      <c r="C2878" s="6">
        <f t="shared" si="222"/>
        <v>43</v>
      </c>
      <c r="D2878">
        <v>0.37665627359999998</v>
      </c>
      <c r="E2878">
        <v>0</v>
      </c>
      <c r="F2878">
        <v>0.37665627359999998</v>
      </c>
      <c r="G2878">
        <f t="shared" si="223"/>
        <v>0.37665627359999998</v>
      </c>
      <c r="H2878">
        <f t="shared" si="224"/>
        <v>0</v>
      </c>
    </row>
    <row r="2879" spans="1:8" x14ac:dyDescent="0.3">
      <c r="A2879" s="1">
        <f t="shared" si="225"/>
        <v>36585.916666673642</v>
      </c>
      <c r="B2879" s="6">
        <f t="shared" si="221"/>
        <v>2</v>
      </c>
      <c r="C2879" s="6">
        <f t="shared" si="222"/>
        <v>44</v>
      </c>
      <c r="D2879">
        <v>0.31833721129999998</v>
      </c>
      <c r="E2879">
        <v>0</v>
      </c>
      <c r="F2879">
        <v>0.31833721129999998</v>
      </c>
      <c r="G2879">
        <f t="shared" si="223"/>
        <v>0.31833721129999998</v>
      </c>
      <c r="H2879">
        <f t="shared" si="224"/>
        <v>0</v>
      </c>
    </row>
    <row r="2880" spans="1:8" x14ac:dyDescent="0.3">
      <c r="A2880" s="1">
        <f t="shared" si="225"/>
        <v>36585.937500006978</v>
      </c>
      <c r="B2880" s="6">
        <f t="shared" si="221"/>
        <v>2</v>
      </c>
      <c r="C2880" s="6">
        <f t="shared" si="222"/>
        <v>45</v>
      </c>
      <c r="D2880">
        <v>0.29464170629999997</v>
      </c>
      <c r="E2880">
        <v>0</v>
      </c>
      <c r="F2880">
        <v>0.29464170629999997</v>
      </c>
      <c r="G2880">
        <f t="shared" si="223"/>
        <v>0.29464170629999997</v>
      </c>
      <c r="H2880">
        <f t="shared" si="224"/>
        <v>0</v>
      </c>
    </row>
    <row r="2881" spans="1:8" x14ac:dyDescent="0.3">
      <c r="A2881" s="1">
        <f t="shared" si="225"/>
        <v>36585.958333340313</v>
      </c>
      <c r="B2881" s="6">
        <f t="shared" si="221"/>
        <v>2</v>
      </c>
      <c r="C2881" s="6">
        <f t="shared" si="222"/>
        <v>46</v>
      </c>
      <c r="D2881">
        <v>0.25268385780000002</v>
      </c>
      <c r="E2881">
        <v>0</v>
      </c>
      <c r="F2881">
        <v>0.25268385780000002</v>
      </c>
      <c r="G2881">
        <f t="shared" si="223"/>
        <v>0.25268385780000002</v>
      </c>
      <c r="H2881">
        <f t="shared" si="224"/>
        <v>0</v>
      </c>
    </row>
    <row r="2882" spans="1:8" x14ac:dyDescent="0.3">
      <c r="A2882" s="1">
        <f t="shared" si="225"/>
        <v>36585.979166673649</v>
      </c>
      <c r="B2882" s="6">
        <f t="shared" si="221"/>
        <v>2</v>
      </c>
      <c r="C2882" s="6">
        <f t="shared" si="222"/>
        <v>47</v>
      </c>
      <c r="D2882">
        <v>0.23123331180000001</v>
      </c>
      <c r="E2882">
        <v>0</v>
      </c>
      <c r="F2882">
        <v>0.23123331180000001</v>
      </c>
      <c r="G2882">
        <f t="shared" si="223"/>
        <v>0.23123331180000001</v>
      </c>
      <c r="H2882">
        <f t="shared" si="224"/>
        <v>0</v>
      </c>
    </row>
    <row r="2883" spans="1:8" x14ac:dyDescent="0.3">
      <c r="A2883" s="1">
        <f t="shared" si="225"/>
        <v>36586.000000006985</v>
      </c>
      <c r="B2883" s="6">
        <f t="shared" si="221"/>
        <v>3</v>
      </c>
      <c r="C2883" s="6">
        <f t="shared" si="222"/>
        <v>0</v>
      </c>
      <c r="D2883">
        <v>0.20887866150000001</v>
      </c>
      <c r="E2883">
        <v>0</v>
      </c>
      <c r="F2883">
        <v>0.20887866150000001</v>
      </c>
      <c r="G2883">
        <f t="shared" si="223"/>
        <v>0.20887866150000001</v>
      </c>
      <c r="H2883">
        <f t="shared" si="224"/>
        <v>0</v>
      </c>
    </row>
    <row r="2884" spans="1:8" x14ac:dyDescent="0.3">
      <c r="A2884" s="1">
        <f t="shared" si="225"/>
        <v>36586.020833340321</v>
      </c>
      <c r="B2884" s="6">
        <f t="shared" si="221"/>
        <v>3</v>
      </c>
      <c r="C2884" s="6">
        <f t="shared" si="222"/>
        <v>1</v>
      </c>
      <c r="D2884">
        <v>0.19909321150000001</v>
      </c>
      <c r="E2884">
        <v>0</v>
      </c>
      <c r="F2884">
        <v>0.19909321150000001</v>
      </c>
      <c r="G2884">
        <f t="shared" si="223"/>
        <v>0.19909321150000001</v>
      </c>
      <c r="H2884">
        <f t="shared" si="224"/>
        <v>0</v>
      </c>
    </row>
    <row r="2885" spans="1:8" x14ac:dyDescent="0.3">
      <c r="A2885" s="1">
        <f t="shared" si="225"/>
        <v>36586.041666673656</v>
      </c>
      <c r="B2885" s="6">
        <f t="shared" ref="B2885:B2948" si="226">MONTH(A2885)</f>
        <v>3</v>
      </c>
      <c r="C2885" s="6">
        <f t="shared" ref="C2885:C2948" si="227">HOUR(A2885)*2+MINUTE(A2885)/30</f>
        <v>2</v>
      </c>
      <c r="D2885">
        <v>0.20206819549999999</v>
      </c>
      <c r="E2885">
        <v>0</v>
      </c>
      <c r="F2885">
        <v>0.20206819549999999</v>
      </c>
      <c r="G2885">
        <f t="shared" ref="G2885:G2948" si="228">IF(F2885&gt;0,F2885,0)</f>
        <v>0.20206819549999999</v>
      </c>
      <c r="H2885">
        <f t="shared" ref="H2885:H2948" si="229">IF(F2885&lt;0,F2885,0)</f>
        <v>0</v>
      </c>
    </row>
    <row r="2886" spans="1:8" x14ac:dyDescent="0.3">
      <c r="A2886" s="1">
        <f t="shared" ref="A2886:A2949" si="230">A2885+(1/48)</f>
        <v>36586.062500006992</v>
      </c>
      <c r="B2886" s="6">
        <f t="shared" si="226"/>
        <v>3</v>
      </c>
      <c r="C2886" s="6">
        <f t="shared" si="227"/>
        <v>3</v>
      </c>
      <c r="D2886">
        <v>0.19473549849999999</v>
      </c>
      <c r="E2886">
        <v>0</v>
      </c>
      <c r="F2886">
        <v>0.19473549849999999</v>
      </c>
      <c r="G2886">
        <f t="shared" si="228"/>
        <v>0.19473549849999999</v>
      </c>
      <c r="H2886">
        <f t="shared" si="229"/>
        <v>0</v>
      </c>
    </row>
    <row r="2887" spans="1:8" x14ac:dyDescent="0.3">
      <c r="A2887" s="1">
        <f t="shared" si="230"/>
        <v>36586.083333340328</v>
      </c>
      <c r="B2887" s="6">
        <f t="shared" si="226"/>
        <v>3</v>
      </c>
      <c r="C2887" s="6">
        <f t="shared" si="227"/>
        <v>4</v>
      </c>
      <c r="D2887">
        <v>0.1858156181</v>
      </c>
      <c r="E2887">
        <v>0</v>
      </c>
      <c r="F2887">
        <v>0.1858156181</v>
      </c>
      <c r="G2887">
        <f t="shared" si="228"/>
        <v>0.1858156181</v>
      </c>
      <c r="H2887">
        <f t="shared" si="229"/>
        <v>0</v>
      </c>
    </row>
    <row r="2888" spans="1:8" x14ac:dyDescent="0.3">
      <c r="A2888" s="1">
        <f t="shared" si="230"/>
        <v>36586.104166673664</v>
      </c>
      <c r="B2888" s="6">
        <f t="shared" si="226"/>
        <v>3</v>
      </c>
      <c r="C2888" s="6">
        <f t="shared" si="227"/>
        <v>5</v>
      </c>
      <c r="D2888">
        <v>0.18332079609999999</v>
      </c>
      <c r="E2888">
        <v>0</v>
      </c>
      <c r="F2888">
        <v>0.18332079609999999</v>
      </c>
      <c r="G2888">
        <f t="shared" si="228"/>
        <v>0.18332079609999999</v>
      </c>
      <c r="H2888">
        <f t="shared" si="229"/>
        <v>0</v>
      </c>
    </row>
    <row r="2889" spans="1:8" x14ac:dyDescent="0.3">
      <c r="A2889" s="1">
        <f t="shared" si="230"/>
        <v>36586.125000006999</v>
      </c>
      <c r="B2889" s="6">
        <f t="shared" si="226"/>
        <v>3</v>
      </c>
      <c r="C2889" s="6">
        <f t="shared" si="227"/>
        <v>6</v>
      </c>
      <c r="D2889">
        <v>0.1715847952</v>
      </c>
      <c r="E2889">
        <v>0</v>
      </c>
      <c r="F2889">
        <v>0.1715847952</v>
      </c>
      <c r="G2889">
        <f t="shared" si="228"/>
        <v>0.1715847952</v>
      </c>
      <c r="H2889">
        <f t="shared" si="229"/>
        <v>0</v>
      </c>
    </row>
    <row r="2890" spans="1:8" x14ac:dyDescent="0.3">
      <c r="A2890" s="1">
        <f t="shared" si="230"/>
        <v>36586.145833340335</v>
      </c>
      <c r="B2890" s="6">
        <f t="shared" si="226"/>
        <v>3</v>
      </c>
      <c r="C2890" s="6">
        <f t="shared" si="227"/>
        <v>7</v>
      </c>
      <c r="D2890">
        <v>0.1699659352</v>
      </c>
      <c r="E2890">
        <v>0</v>
      </c>
      <c r="F2890">
        <v>0.1699659352</v>
      </c>
      <c r="G2890">
        <f t="shared" si="228"/>
        <v>0.1699659352</v>
      </c>
      <c r="H2890">
        <f t="shared" si="229"/>
        <v>0</v>
      </c>
    </row>
    <row r="2891" spans="1:8" x14ac:dyDescent="0.3">
      <c r="A2891" s="1">
        <f t="shared" si="230"/>
        <v>36586.166666673671</v>
      </c>
      <c r="B2891" s="6">
        <f t="shared" si="226"/>
        <v>3</v>
      </c>
      <c r="C2891" s="6">
        <f t="shared" si="227"/>
        <v>8</v>
      </c>
      <c r="D2891">
        <v>0.17732669710000001</v>
      </c>
      <c r="E2891">
        <v>0</v>
      </c>
      <c r="F2891">
        <v>0.17732669710000001</v>
      </c>
      <c r="G2891">
        <f t="shared" si="228"/>
        <v>0.17732669710000001</v>
      </c>
      <c r="H2891">
        <f t="shared" si="229"/>
        <v>0</v>
      </c>
    </row>
    <row r="2892" spans="1:8" x14ac:dyDescent="0.3">
      <c r="A2892" s="1">
        <f t="shared" si="230"/>
        <v>36586.187500007007</v>
      </c>
      <c r="B2892" s="6">
        <f t="shared" si="226"/>
        <v>3</v>
      </c>
      <c r="C2892" s="6">
        <f t="shared" si="227"/>
        <v>9</v>
      </c>
      <c r="D2892">
        <v>0.17736561510000001</v>
      </c>
      <c r="E2892">
        <v>0</v>
      </c>
      <c r="F2892">
        <v>0.17736561510000001</v>
      </c>
      <c r="G2892">
        <f t="shared" si="228"/>
        <v>0.17736561510000001</v>
      </c>
      <c r="H2892">
        <f t="shared" si="229"/>
        <v>0</v>
      </c>
    </row>
    <row r="2893" spans="1:8" x14ac:dyDescent="0.3">
      <c r="A2893" s="1">
        <f t="shared" si="230"/>
        <v>36586.208333340343</v>
      </c>
      <c r="B2893" s="6">
        <f t="shared" si="226"/>
        <v>3</v>
      </c>
      <c r="C2893" s="6">
        <f t="shared" si="227"/>
        <v>10</v>
      </c>
      <c r="D2893">
        <v>0.18447673949999999</v>
      </c>
      <c r="E2893">
        <v>0</v>
      </c>
      <c r="F2893">
        <v>0.18447673949999999</v>
      </c>
      <c r="G2893">
        <f t="shared" si="228"/>
        <v>0.18447673949999999</v>
      </c>
      <c r="H2893">
        <f t="shared" si="229"/>
        <v>0</v>
      </c>
    </row>
    <row r="2894" spans="1:8" x14ac:dyDescent="0.3">
      <c r="A2894" s="1">
        <f t="shared" si="230"/>
        <v>36586.229166673678</v>
      </c>
      <c r="B2894" s="6">
        <f t="shared" si="226"/>
        <v>3</v>
      </c>
      <c r="C2894" s="6">
        <f t="shared" si="227"/>
        <v>11</v>
      </c>
      <c r="D2894">
        <v>0.19024663150000001</v>
      </c>
      <c r="E2894">
        <v>0</v>
      </c>
      <c r="F2894">
        <v>0.19024663150000001</v>
      </c>
      <c r="G2894">
        <f t="shared" si="228"/>
        <v>0.19024663150000001</v>
      </c>
      <c r="H2894">
        <f t="shared" si="229"/>
        <v>0</v>
      </c>
    </row>
    <row r="2895" spans="1:8" x14ac:dyDescent="0.3">
      <c r="A2895" s="1">
        <f t="shared" si="230"/>
        <v>36586.250000007014</v>
      </c>
      <c r="B2895" s="6">
        <f t="shared" si="226"/>
        <v>3</v>
      </c>
      <c r="C2895" s="6">
        <f t="shared" si="227"/>
        <v>12</v>
      </c>
      <c r="D2895">
        <v>0.2101774092</v>
      </c>
      <c r="E2895">
        <v>0</v>
      </c>
      <c r="F2895">
        <v>0.2101774092</v>
      </c>
      <c r="G2895">
        <f t="shared" si="228"/>
        <v>0.2101774092</v>
      </c>
      <c r="H2895">
        <f t="shared" si="229"/>
        <v>0</v>
      </c>
    </row>
    <row r="2896" spans="1:8" x14ac:dyDescent="0.3">
      <c r="A2896" s="1">
        <f t="shared" si="230"/>
        <v>36586.27083334035</v>
      </c>
      <c r="B2896" s="6">
        <f t="shared" si="226"/>
        <v>3</v>
      </c>
      <c r="C2896" s="6">
        <f t="shared" si="227"/>
        <v>13</v>
      </c>
      <c r="D2896">
        <v>0.23835417619999999</v>
      </c>
      <c r="E2896">
        <v>7.5664667000000005E-2</v>
      </c>
      <c r="F2896">
        <v>0.1626895092</v>
      </c>
      <c r="G2896">
        <f t="shared" si="228"/>
        <v>0.1626895092</v>
      </c>
      <c r="H2896">
        <f t="shared" si="229"/>
        <v>0</v>
      </c>
    </row>
    <row r="2897" spans="1:8" x14ac:dyDescent="0.3">
      <c r="A2897" s="1">
        <f t="shared" si="230"/>
        <v>36586.291666673686</v>
      </c>
      <c r="B2897" s="6">
        <f t="shared" si="226"/>
        <v>3</v>
      </c>
      <c r="C2897" s="6">
        <f t="shared" si="227"/>
        <v>14</v>
      </c>
      <c r="D2897">
        <v>0.32619030830000001</v>
      </c>
      <c r="E2897">
        <v>7.5664667000000005E-2</v>
      </c>
      <c r="F2897">
        <v>0.25052564129999999</v>
      </c>
      <c r="G2897">
        <f t="shared" si="228"/>
        <v>0.25052564129999999</v>
      </c>
      <c r="H2897">
        <f t="shared" si="229"/>
        <v>0</v>
      </c>
    </row>
    <row r="2898" spans="1:8" x14ac:dyDescent="0.3">
      <c r="A2898" s="1">
        <f t="shared" si="230"/>
        <v>36586.312500007021</v>
      </c>
      <c r="B2898" s="6">
        <f t="shared" si="226"/>
        <v>3</v>
      </c>
      <c r="C2898" s="6">
        <f t="shared" si="227"/>
        <v>15</v>
      </c>
      <c r="D2898">
        <v>0.35778999830000002</v>
      </c>
      <c r="E2898">
        <v>0.75376332599999996</v>
      </c>
      <c r="F2898">
        <v>-0.39597332769999999</v>
      </c>
      <c r="G2898">
        <f t="shared" si="228"/>
        <v>0</v>
      </c>
      <c r="H2898">
        <f t="shared" si="229"/>
        <v>-0.39597332769999999</v>
      </c>
    </row>
    <row r="2899" spans="1:8" x14ac:dyDescent="0.3">
      <c r="A2899" s="1">
        <f t="shared" si="230"/>
        <v>36586.333333340357</v>
      </c>
      <c r="B2899" s="6">
        <f t="shared" si="226"/>
        <v>3</v>
      </c>
      <c r="C2899" s="6">
        <f t="shared" si="227"/>
        <v>16</v>
      </c>
      <c r="D2899">
        <v>0.47592628250000002</v>
      </c>
      <c r="E2899">
        <v>0.75376332599999996</v>
      </c>
      <c r="F2899">
        <v>-0.27783704349999999</v>
      </c>
      <c r="G2899">
        <f t="shared" si="228"/>
        <v>0</v>
      </c>
      <c r="H2899">
        <f t="shared" si="229"/>
        <v>-0.27783704349999999</v>
      </c>
    </row>
    <row r="2900" spans="1:8" x14ac:dyDescent="0.3">
      <c r="A2900" s="1">
        <f t="shared" si="230"/>
        <v>36586.354166673693</v>
      </c>
      <c r="B2900" s="6">
        <f t="shared" si="226"/>
        <v>3</v>
      </c>
      <c r="C2900" s="6">
        <f t="shared" si="227"/>
        <v>17</v>
      </c>
      <c r="D2900">
        <v>0.49210080150000002</v>
      </c>
      <c r="E2900">
        <v>1.7677695934</v>
      </c>
      <c r="F2900">
        <v>-1.2756687920000001</v>
      </c>
      <c r="G2900">
        <f t="shared" si="228"/>
        <v>0</v>
      </c>
      <c r="H2900">
        <f t="shared" si="229"/>
        <v>-1.2756687920000001</v>
      </c>
    </row>
    <row r="2901" spans="1:8" x14ac:dyDescent="0.3">
      <c r="A2901" s="1">
        <f t="shared" si="230"/>
        <v>36586.375000007029</v>
      </c>
      <c r="B2901" s="6">
        <f t="shared" si="226"/>
        <v>3</v>
      </c>
      <c r="C2901" s="6">
        <f t="shared" si="227"/>
        <v>18</v>
      </c>
      <c r="D2901">
        <v>0.4911349653</v>
      </c>
      <c r="E2901">
        <v>1.7677695934</v>
      </c>
      <c r="F2901">
        <v>-1.2766346281000001</v>
      </c>
      <c r="G2901">
        <f t="shared" si="228"/>
        <v>0</v>
      </c>
      <c r="H2901">
        <f t="shared" si="229"/>
        <v>-1.2766346281000001</v>
      </c>
    </row>
    <row r="2902" spans="1:8" x14ac:dyDescent="0.3">
      <c r="A2902" s="1">
        <f t="shared" si="230"/>
        <v>36586.395833340364</v>
      </c>
      <c r="B2902" s="6">
        <f t="shared" si="226"/>
        <v>3</v>
      </c>
      <c r="C2902" s="6">
        <f t="shared" si="227"/>
        <v>19</v>
      </c>
      <c r="D2902">
        <v>0.49547833429999999</v>
      </c>
      <c r="E2902">
        <v>1.7303810798999999</v>
      </c>
      <c r="F2902">
        <v>-1.2349027455999999</v>
      </c>
      <c r="G2902">
        <f t="shared" si="228"/>
        <v>0</v>
      </c>
      <c r="H2902">
        <f t="shared" si="229"/>
        <v>-1.2349027455999999</v>
      </c>
    </row>
    <row r="2903" spans="1:8" x14ac:dyDescent="0.3">
      <c r="A2903" s="1">
        <f t="shared" si="230"/>
        <v>36586.4166666737</v>
      </c>
      <c r="B2903" s="6">
        <f t="shared" si="226"/>
        <v>3</v>
      </c>
      <c r="C2903" s="6">
        <f t="shared" si="227"/>
        <v>20</v>
      </c>
      <c r="D2903">
        <v>0.51207810330000003</v>
      </c>
      <c r="E2903">
        <v>1.7303810798999999</v>
      </c>
      <c r="F2903">
        <v>-1.2183029766</v>
      </c>
      <c r="G2903">
        <f t="shared" si="228"/>
        <v>0</v>
      </c>
      <c r="H2903">
        <f t="shared" si="229"/>
        <v>-1.2183029766</v>
      </c>
    </row>
    <row r="2904" spans="1:8" x14ac:dyDescent="0.3">
      <c r="A2904" s="1">
        <f t="shared" si="230"/>
        <v>36586.437500007036</v>
      </c>
      <c r="B2904" s="6">
        <f t="shared" si="226"/>
        <v>3</v>
      </c>
      <c r="C2904" s="6">
        <f t="shared" si="227"/>
        <v>21</v>
      </c>
      <c r="D2904">
        <v>0.50437825530000002</v>
      </c>
      <c r="E2904">
        <v>2.6968902145000002</v>
      </c>
      <c r="F2904">
        <v>-2.1925119591</v>
      </c>
      <c r="G2904">
        <f t="shared" si="228"/>
        <v>0</v>
      </c>
      <c r="H2904">
        <f t="shared" si="229"/>
        <v>-2.1925119591</v>
      </c>
    </row>
    <row r="2905" spans="1:8" x14ac:dyDescent="0.3">
      <c r="A2905" s="1">
        <f t="shared" si="230"/>
        <v>36586.458333340372</v>
      </c>
      <c r="B2905" s="6">
        <f t="shared" si="226"/>
        <v>3</v>
      </c>
      <c r="C2905" s="6">
        <f t="shared" si="227"/>
        <v>22</v>
      </c>
      <c r="D2905">
        <v>0.56952019539999998</v>
      </c>
      <c r="E2905">
        <v>2.6968902145000002</v>
      </c>
      <c r="F2905">
        <v>-2.1273700189999998</v>
      </c>
      <c r="G2905">
        <f t="shared" si="228"/>
        <v>0</v>
      </c>
      <c r="H2905">
        <f t="shared" si="229"/>
        <v>-2.1273700189999998</v>
      </c>
    </row>
    <row r="2906" spans="1:8" x14ac:dyDescent="0.3">
      <c r="A2906" s="1">
        <f t="shared" si="230"/>
        <v>36586.479166673707</v>
      </c>
      <c r="B2906" s="6">
        <f t="shared" si="226"/>
        <v>3</v>
      </c>
      <c r="C2906" s="6">
        <f t="shared" si="227"/>
        <v>23</v>
      </c>
      <c r="D2906">
        <v>0.5688550014</v>
      </c>
      <c r="E2906">
        <v>3.1309183755999999</v>
      </c>
      <c r="F2906">
        <v>-2.5620633741000001</v>
      </c>
      <c r="G2906">
        <f t="shared" si="228"/>
        <v>0</v>
      </c>
      <c r="H2906">
        <f t="shared" si="229"/>
        <v>-2.5620633741000001</v>
      </c>
    </row>
    <row r="2907" spans="1:8" x14ac:dyDescent="0.3">
      <c r="A2907" s="1">
        <f t="shared" si="230"/>
        <v>36586.500000007043</v>
      </c>
      <c r="B2907" s="6">
        <f t="shared" si="226"/>
        <v>3</v>
      </c>
      <c r="C2907" s="6">
        <f t="shared" si="227"/>
        <v>24</v>
      </c>
      <c r="D2907">
        <v>0.57274181489999998</v>
      </c>
      <c r="E2907">
        <v>3.1309183755999999</v>
      </c>
      <c r="F2907">
        <v>-2.5581765606000002</v>
      </c>
      <c r="G2907">
        <f t="shared" si="228"/>
        <v>0</v>
      </c>
      <c r="H2907">
        <f t="shared" si="229"/>
        <v>-2.5581765606000002</v>
      </c>
    </row>
    <row r="2908" spans="1:8" x14ac:dyDescent="0.3">
      <c r="A2908" s="1">
        <f t="shared" si="230"/>
        <v>36586.520833340379</v>
      </c>
      <c r="B2908" s="6">
        <f t="shared" si="226"/>
        <v>3</v>
      </c>
      <c r="C2908" s="6">
        <f t="shared" si="227"/>
        <v>25</v>
      </c>
      <c r="D2908">
        <v>0.5647759819</v>
      </c>
      <c r="E2908">
        <v>3.0916300945000001</v>
      </c>
      <c r="F2908">
        <v>-2.5268541126000001</v>
      </c>
      <c r="G2908">
        <f t="shared" si="228"/>
        <v>0</v>
      </c>
      <c r="H2908">
        <f t="shared" si="229"/>
        <v>-2.5268541126000001</v>
      </c>
    </row>
    <row r="2909" spans="1:8" x14ac:dyDescent="0.3">
      <c r="A2909" s="1">
        <f t="shared" si="230"/>
        <v>36586.541666673715</v>
      </c>
      <c r="B2909" s="6">
        <f t="shared" si="226"/>
        <v>3</v>
      </c>
      <c r="C2909" s="6">
        <f t="shared" si="227"/>
        <v>26</v>
      </c>
      <c r="D2909">
        <v>0.5428113524</v>
      </c>
      <c r="E2909">
        <v>3.0916300945000001</v>
      </c>
      <c r="F2909">
        <v>-2.5488187420999999</v>
      </c>
      <c r="G2909">
        <f t="shared" si="228"/>
        <v>0</v>
      </c>
      <c r="H2909">
        <f t="shared" si="229"/>
        <v>-2.5488187420999999</v>
      </c>
    </row>
    <row r="2910" spans="1:8" x14ac:dyDescent="0.3">
      <c r="A2910" s="1">
        <f t="shared" si="230"/>
        <v>36586.56250000705</v>
      </c>
      <c r="B2910" s="6">
        <f t="shared" si="226"/>
        <v>3</v>
      </c>
      <c r="C2910" s="6">
        <f t="shared" si="227"/>
        <v>27</v>
      </c>
      <c r="D2910">
        <v>0.53536229040000005</v>
      </c>
      <c r="E2910">
        <v>2.7468213532000001</v>
      </c>
      <c r="F2910">
        <v>-2.2114590627999999</v>
      </c>
      <c r="G2910">
        <f t="shared" si="228"/>
        <v>0</v>
      </c>
      <c r="H2910">
        <f t="shared" si="229"/>
        <v>-2.2114590627999999</v>
      </c>
    </row>
    <row r="2911" spans="1:8" x14ac:dyDescent="0.3">
      <c r="A2911" s="1">
        <f t="shared" si="230"/>
        <v>36586.583333340386</v>
      </c>
      <c r="B2911" s="6">
        <f t="shared" si="226"/>
        <v>3</v>
      </c>
      <c r="C2911" s="6">
        <f t="shared" si="227"/>
        <v>28</v>
      </c>
      <c r="D2911">
        <v>0.53329800309999997</v>
      </c>
      <c r="E2911">
        <v>2.7468213532000001</v>
      </c>
      <c r="F2911">
        <v>-2.2135233501</v>
      </c>
      <c r="G2911">
        <f t="shared" si="228"/>
        <v>0</v>
      </c>
      <c r="H2911">
        <f t="shared" si="229"/>
        <v>-2.2135233501</v>
      </c>
    </row>
    <row r="2912" spans="1:8" x14ac:dyDescent="0.3">
      <c r="A2912" s="1">
        <f t="shared" si="230"/>
        <v>36586.604166673722</v>
      </c>
      <c r="B2912" s="6">
        <f t="shared" si="226"/>
        <v>3</v>
      </c>
      <c r="C2912" s="6">
        <f t="shared" si="227"/>
        <v>29</v>
      </c>
      <c r="D2912">
        <v>0.53132726409999997</v>
      </c>
      <c r="E2912">
        <v>2.2254273344</v>
      </c>
      <c r="F2912">
        <v>-1.6941000703</v>
      </c>
      <c r="G2912">
        <f t="shared" si="228"/>
        <v>0</v>
      </c>
      <c r="H2912">
        <f t="shared" si="229"/>
        <v>-1.6941000703</v>
      </c>
    </row>
    <row r="2913" spans="1:8" x14ac:dyDescent="0.3">
      <c r="A2913" s="1">
        <f t="shared" si="230"/>
        <v>36586.625000007058</v>
      </c>
      <c r="B2913" s="6">
        <f t="shared" si="226"/>
        <v>3</v>
      </c>
      <c r="C2913" s="6">
        <f t="shared" si="227"/>
        <v>30</v>
      </c>
      <c r="D2913">
        <v>0.51567507310000005</v>
      </c>
      <c r="E2913">
        <v>2.2254273344</v>
      </c>
      <c r="F2913">
        <v>-1.7097522612</v>
      </c>
      <c r="G2913">
        <f t="shared" si="228"/>
        <v>0</v>
      </c>
      <c r="H2913">
        <f t="shared" si="229"/>
        <v>-1.7097522612</v>
      </c>
    </row>
    <row r="2914" spans="1:8" x14ac:dyDescent="0.3">
      <c r="A2914" s="1">
        <f t="shared" si="230"/>
        <v>36586.645833340393</v>
      </c>
      <c r="B2914" s="6">
        <f t="shared" si="226"/>
        <v>3</v>
      </c>
      <c r="C2914" s="6">
        <f t="shared" si="227"/>
        <v>31</v>
      </c>
      <c r="D2914">
        <v>0.52514611109999998</v>
      </c>
      <c r="E2914">
        <v>1.5036033782</v>
      </c>
      <c r="F2914">
        <v>-0.97845726700000002</v>
      </c>
      <c r="G2914">
        <f t="shared" si="228"/>
        <v>0</v>
      </c>
      <c r="H2914">
        <f t="shared" si="229"/>
        <v>-0.97845726700000002</v>
      </c>
    </row>
    <row r="2915" spans="1:8" x14ac:dyDescent="0.3">
      <c r="A2915" s="1">
        <f t="shared" si="230"/>
        <v>36586.666666673729</v>
      </c>
      <c r="B2915" s="6">
        <f t="shared" si="226"/>
        <v>3</v>
      </c>
      <c r="C2915" s="6">
        <f t="shared" si="227"/>
        <v>32</v>
      </c>
      <c r="D2915">
        <v>0.46541083350000001</v>
      </c>
      <c r="E2915">
        <v>1.5036033782</v>
      </c>
      <c r="F2915">
        <v>-1.0381925446</v>
      </c>
      <c r="G2915">
        <f t="shared" si="228"/>
        <v>0</v>
      </c>
      <c r="H2915">
        <f t="shared" si="229"/>
        <v>-1.0381925446</v>
      </c>
    </row>
    <row r="2916" spans="1:8" x14ac:dyDescent="0.3">
      <c r="A2916" s="1">
        <f t="shared" si="230"/>
        <v>36586.687500007065</v>
      </c>
      <c r="B2916" s="6">
        <f t="shared" si="226"/>
        <v>3</v>
      </c>
      <c r="C2916" s="6">
        <f t="shared" si="227"/>
        <v>33</v>
      </c>
      <c r="D2916">
        <v>0.48655523350000002</v>
      </c>
      <c r="E2916">
        <v>0.69280289500000003</v>
      </c>
      <c r="F2916">
        <v>-0.2062476614</v>
      </c>
      <c r="G2916">
        <f t="shared" si="228"/>
        <v>0</v>
      </c>
      <c r="H2916">
        <f t="shared" si="229"/>
        <v>-0.2062476614</v>
      </c>
    </row>
    <row r="2917" spans="1:8" x14ac:dyDescent="0.3">
      <c r="A2917" s="1">
        <f t="shared" si="230"/>
        <v>36586.708333340401</v>
      </c>
      <c r="B2917" s="6">
        <f t="shared" si="226"/>
        <v>3</v>
      </c>
      <c r="C2917" s="6">
        <f t="shared" si="227"/>
        <v>34</v>
      </c>
      <c r="D2917">
        <v>0.4906049911</v>
      </c>
      <c r="E2917">
        <v>0.69280289500000003</v>
      </c>
      <c r="F2917">
        <v>-0.2021979039</v>
      </c>
      <c r="G2917">
        <f t="shared" si="228"/>
        <v>0</v>
      </c>
      <c r="H2917">
        <f t="shared" si="229"/>
        <v>-0.2021979039</v>
      </c>
    </row>
    <row r="2918" spans="1:8" x14ac:dyDescent="0.3">
      <c r="A2918" s="1">
        <f t="shared" si="230"/>
        <v>36586.729166673736</v>
      </c>
      <c r="B2918" s="6">
        <f t="shared" si="226"/>
        <v>3</v>
      </c>
      <c r="C2918" s="6">
        <f t="shared" si="227"/>
        <v>35</v>
      </c>
      <c r="D2918">
        <v>0.4999064721</v>
      </c>
      <c r="E2918">
        <v>0.1784360851</v>
      </c>
      <c r="F2918">
        <v>0.32147038690000002</v>
      </c>
      <c r="G2918">
        <f t="shared" si="228"/>
        <v>0.32147038690000002</v>
      </c>
      <c r="H2918">
        <f t="shared" si="229"/>
        <v>0</v>
      </c>
    </row>
    <row r="2919" spans="1:8" x14ac:dyDescent="0.3">
      <c r="A2919" s="1">
        <f t="shared" si="230"/>
        <v>36586.750000007072</v>
      </c>
      <c r="B2919" s="6">
        <f t="shared" si="226"/>
        <v>3</v>
      </c>
      <c r="C2919" s="6">
        <f t="shared" si="227"/>
        <v>36</v>
      </c>
      <c r="D2919">
        <v>0.50700334410000003</v>
      </c>
      <c r="E2919">
        <v>0.1784360851</v>
      </c>
      <c r="F2919">
        <v>0.328567259</v>
      </c>
      <c r="G2919">
        <f t="shared" si="228"/>
        <v>0.328567259</v>
      </c>
      <c r="H2919">
        <f t="shared" si="229"/>
        <v>0</v>
      </c>
    </row>
    <row r="2920" spans="1:8" x14ac:dyDescent="0.3">
      <c r="A2920" s="1">
        <f t="shared" si="230"/>
        <v>36586.770833340408</v>
      </c>
      <c r="B2920" s="6">
        <f t="shared" si="226"/>
        <v>3</v>
      </c>
      <c r="C2920" s="6">
        <f t="shared" si="227"/>
        <v>37</v>
      </c>
      <c r="D2920">
        <v>0.50382335209999995</v>
      </c>
      <c r="E2920">
        <v>9.7264769500000001E-2</v>
      </c>
      <c r="F2920">
        <v>0.4065585827</v>
      </c>
      <c r="G2920">
        <f t="shared" si="228"/>
        <v>0.4065585827</v>
      </c>
      <c r="H2920">
        <f t="shared" si="229"/>
        <v>0</v>
      </c>
    </row>
    <row r="2921" spans="1:8" x14ac:dyDescent="0.3">
      <c r="A2921" s="1">
        <f t="shared" si="230"/>
        <v>36586.791666673744</v>
      </c>
      <c r="B2921" s="6">
        <f t="shared" si="226"/>
        <v>3</v>
      </c>
      <c r="C2921" s="6">
        <f t="shared" si="227"/>
        <v>38</v>
      </c>
      <c r="D2921">
        <v>0.44912838960000001</v>
      </c>
      <c r="E2921">
        <v>9.7264769500000001E-2</v>
      </c>
      <c r="F2921">
        <v>0.3518636201</v>
      </c>
      <c r="G2921">
        <f t="shared" si="228"/>
        <v>0.3518636201</v>
      </c>
      <c r="H2921">
        <f t="shared" si="229"/>
        <v>0</v>
      </c>
    </row>
    <row r="2922" spans="1:8" x14ac:dyDescent="0.3">
      <c r="A2922" s="1">
        <f t="shared" si="230"/>
        <v>36586.81250000708</v>
      </c>
      <c r="B2922" s="6">
        <f t="shared" si="226"/>
        <v>3</v>
      </c>
      <c r="C2922" s="6">
        <f t="shared" si="227"/>
        <v>39</v>
      </c>
      <c r="D2922">
        <v>0.43930156460000003</v>
      </c>
      <c r="E2922">
        <v>0</v>
      </c>
      <c r="F2922">
        <v>0.43930156460000003</v>
      </c>
      <c r="G2922">
        <f t="shared" si="228"/>
        <v>0.43930156460000003</v>
      </c>
      <c r="H2922">
        <f t="shared" si="229"/>
        <v>0</v>
      </c>
    </row>
    <row r="2923" spans="1:8" x14ac:dyDescent="0.3">
      <c r="A2923" s="1">
        <f t="shared" si="230"/>
        <v>36586.833333340415</v>
      </c>
      <c r="B2923" s="6">
        <f t="shared" si="226"/>
        <v>3</v>
      </c>
      <c r="C2923" s="6">
        <f t="shared" si="227"/>
        <v>40</v>
      </c>
      <c r="D2923">
        <v>0.42333997880000002</v>
      </c>
      <c r="E2923">
        <v>0</v>
      </c>
      <c r="F2923">
        <v>0.42333997880000002</v>
      </c>
      <c r="G2923">
        <f t="shared" si="228"/>
        <v>0.42333997880000002</v>
      </c>
      <c r="H2923">
        <f t="shared" si="229"/>
        <v>0</v>
      </c>
    </row>
    <row r="2924" spans="1:8" x14ac:dyDescent="0.3">
      <c r="A2924" s="1">
        <f t="shared" si="230"/>
        <v>36586.854166673751</v>
      </c>
      <c r="B2924" s="6">
        <f t="shared" si="226"/>
        <v>3</v>
      </c>
      <c r="C2924" s="6">
        <f t="shared" si="227"/>
        <v>41</v>
      </c>
      <c r="D2924">
        <v>0.40351016880000001</v>
      </c>
      <c r="E2924">
        <v>0</v>
      </c>
      <c r="F2924">
        <v>0.40351016880000001</v>
      </c>
      <c r="G2924">
        <f t="shared" si="228"/>
        <v>0.40351016880000001</v>
      </c>
      <c r="H2924">
        <f t="shared" si="229"/>
        <v>0</v>
      </c>
    </row>
    <row r="2925" spans="1:8" x14ac:dyDescent="0.3">
      <c r="A2925" s="1">
        <f t="shared" si="230"/>
        <v>36586.875000007087</v>
      </c>
      <c r="B2925" s="6">
        <f t="shared" si="226"/>
        <v>3</v>
      </c>
      <c r="C2925" s="6">
        <f t="shared" si="227"/>
        <v>42</v>
      </c>
      <c r="D2925">
        <v>0.33141769560000001</v>
      </c>
      <c r="E2925">
        <v>0</v>
      </c>
      <c r="F2925">
        <v>0.33141769560000001</v>
      </c>
      <c r="G2925">
        <f t="shared" si="228"/>
        <v>0.33141769560000001</v>
      </c>
      <c r="H2925">
        <f t="shared" si="229"/>
        <v>0</v>
      </c>
    </row>
    <row r="2926" spans="1:8" x14ac:dyDescent="0.3">
      <c r="A2926" s="1">
        <f t="shared" si="230"/>
        <v>36586.895833340423</v>
      </c>
      <c r="B2926" s="6">
        <f t="shared" si="226"/>
        <v>3</v>
      </c>
      <c r="C2926" s="6">
        <f t="shared" si="227"/>
        <v>43</v>
      </c>
      <c r="D2926">
        <v>0.31515852960000001</v>
      </c>
      <c r="E2926">
        <v>0</v>
      </c>
      <c r="F2926">
        <v>0.31515852960000001</v>
      </c>
      <c r="G2926">
        <f t="shared" si="228"/>
        <v>0.31515852960000001</v>
      </c>
      <c r="H2926">
        <f t="shared" si="229"/>
        <v>0</v>
      </c>
    </row>
    <row r="2927" spans="1:8" x14ac:dyDescent="0.3">
      <c r="A2927" s="1">
        <f t="shared" si="230"/>
        <v>36586.916666673758</v>
      </c>
      <c r="B2927" s="6">
        <f t="shared" si="226"/>
        <v>3</v>
      </c>
      <c r="C2927" s="6">
        <f t="shared" si="227"/>
        <v>44</v>
      </c>
      <c r="D2927">
        <v>0.30831219409999999</v>
      </c>
      <c r="E2927">
        <v>0</v>
      </c>
      <c r="F2927">
        <v>0.30831219409999999</v>
      </c>
      <c r="G2927">
        <f t="shared" si="228"/>
        <v>0.30831219409999999</v>
      </c>
      <c r="H2927">
        <f t="shared" si="229"/>
        <v>0</v>
      </c>
    </row>
    <row r="2928" spans="1:8" x14ac:dyDescent="0.3">
      <c r="A2928" s="1">
        <f t="shared" si="230"/>
        <v>36586.937500007094</v>
      </c>
      <c r="B2928" s="6">
        <f t="shared" si="226"/>
        <v>3</v>
      </c>
      <c r="C2928" s="6">
        <f t="shared" si="227"/>
        <v>45</v>
      </c>
      <c r="D2928">
        <v>0.28365435509999998</v>
      </c>
      <c r="E2928">
        <v>0</v>
      </c>
      <c r="F2928">
        <v>0.28365435509999998</v>
      </c>
      <c r="G2928">
        <f t="shared" si="228"/>
        <v>0.28365435509999998</v>
      </c>
      <c r="H2928">
        <f t="shared" si="229"/>
        <v>0</v>
      </c>
    </row>
    <row r="2929" spans="1:8" x14ac:dyDescent="0.3">
      <c r="A2929" s="1">
        <f t="shared" si="230"/>
        <v>36586.95833334043</v>
      </c>
      <c r="B2929" s="6">
        <f t="shared" si="226"/>
        <v>3</v>
      </c>
      <c r="C2929" s="6">
        <f t="shared" si="227"/>
        <v>46</v>
      </c>
      <c r="D2929">
        <v>0.2401464147</v>
      </c>
      <c r="E2929">
        <v>0</v>
      </c>
      <c r="F2929">
        <v>0.2401464147</v>
      </c>
      <c r="G2929">
        <f t="shared" si="228"/>
        <v>0.2401464147</v>
      </c>
      <c r="H2929">
        <f t="shared" si="229"/>
        <v>0</v>
      </c>
    </row>
    <row r="2930" spans="1:8" x14ac:dyDescent="0.3">
      <c r="A2930" s="1">
        <f t="shared" si="230"/>
        <v>36586.979166673766</v>
      </c>
      <c r="B2930" s="6">
        <f t="shared" si="226"/>
        <v>3</v>
      </c>
      <c r="C2930" s="6">
        <f t="shared" si="227"/>
        <v>47</v>
      </c>
      <c r="D2930">
        <v>0.21785517069999999</v>
      </c>
      <c r="E2930">
        <v>0</v>
      </c>
      <c r="F2930">
        <v>0.21785517069999999</v>
      </c>
      <c r="G2930">
        <f t="shared" si="228"/>
        <v>0.21785517069999999</v>
      </c>
      <c r="H2930">
        <f t="shared" si="229"/>
        <v>0</v>
      </c>
    </row>
    <row r="2931" spans="1:8" x14ac:dyDescent="0.3">
      <c r="A2931" s="1">
        <f t="shared" si="230"/>
        <v>36587.000000007101</v>
      </c>
      <c r="B2931" s="6">
        <f t="shared" si="226"/>
        <v>3</v>
      </c>
      <c r="C2931" s="6">
        <f t="shared" si="227"/>
        <v>0</v>
      </c>
      <c r="D2931">
        <v>0.22644353049999999</v>
      </c>
      <c r="E2931">
        <v>0</v>
      </c>
      <c r="F2931">
        <v>0.22644353049999999</v>
      </c>
      <c r="G2931">
        <f t="shared" si="228"/>
        <v>0.22644353049999999</v>
      </c>
      <c r="H2931">
        <f t="shared" si="229"/>
        <v>0</v>
      </c>
    </row>
    <row r="2932" spans="1:8" x14ac:dyDescent="0.3">
      <c r="A2932" s="1">
        <f t="shared" si="230"/>
        <v>36587.020833340437</v>
      </c>
      <c r="B2932" s="6">
        <f t="shared" si="226"/>
        <v>3</v>
      </c>
      <c r="C2932" s="6">
        <f t="shared" si="227"/>
        <v>1</v>
      </c>
      <c r="D2932">
        <v>0.21714412850000001</v>
      </c>
      <c r="E2932">
        <v>0</v>
      </c>
      <c r="F2932">
        <v>0.21714412850000001</v>
      </c>
      <c r="G2932">
        <f t="shared" si="228"/>
        <v>0.21714412850000001</v>
      </c>
      <c r="H2932">
        <f t="shared" si="229"/>
        <v>0</v>
      </c>
    </row>
    <row r="2933" spans="1:8" x14ac:dyDescent="0.3">
      <c r="A2933" s="1">
        <f t="shared" si="230"/>
        <v>36587.041666673773</v>
      </c>
      <c r="B2933" s="6">
        <f t="shared" si="226"/>
        <v>3</v>
      </c>
      <c r="C2933" s="6">
        <f t="shared" si="227"/>
        <v>2</v>
      </c>
      <c r="D2933">
        <v>0.22725937199999999</v>
      </c>
      <c r="E2933">
        <v>0</v>
      </c>
      <c r="F2933">
        <v>0.22725937199999999</v>
      </c>
      <c r="G2933">
        <f t="shared" si="228"/>
        <v>0.22725937199999999</v>
      </c>
      <c r="H2933">
        <f t="shared" si="229"/>
        <v>0</v>
      </c>
    </row>
    <row r="2934" spans="1:8" x14ac:dyDescent="0.3">
      <c r="A2934" s="1">
        <f t="shared" si="230"/>
        <v>36587.062500007109</v>
      </c>
      <c r="B2934" s="6">
        <f t="shared" si="226"/>
        <v>3</v>
      </c>
      <c r="C2934" s="6">
        <f t="shared" si="227"/>
        <v>3</v>
      </c>
      <c r="D2934">
        <v>0.217047305</v>
      </c>
      <c r="E2934">
        <v>0</v>
      </c>
      <c r="F2934">
        <v>0.217047305</v>
      </c>
      <c r="G2934">
        <f t="shared" si="228"/>
        <v>0.217047305</v>
      </c>
      <c r="H2934">
        <f t="shared" si="229"/>
        <v>0</v>
      </c>
    </row>
    <row r="2935" spans="1:8" x14ac:dyDescent="0.3">
      <c r="A2935" s="1">
        <f t="shared" si="230"/>
        <v>36587.083333340444</v>
      </c>
      <c r="B2935" s="6">
        <f t="shared" si="226"/>
        <v>3</v>
      </c>
      <c r="C2935" s="6">
        <f t="shared" si="227"/>
        <v>4</v>
      </c>
      <c r="D2935">
        <v>0.207531041</v>
      </c>
      <c r="E2935">
        <v>0</v>
      </c>
      <c r="F2935">
        <v>0.207531041</v>
      </c>
      <c r="G2935">
        <f t="shared" si="228"/>
        <v>0.207531041</v>
      </c>
      <c r="H2935">
        <f t="shared" si="229"/>
        <v>0</v>
      </c>
    </row>
    <row r="2936" spans="1:8" x14ac:dyDescent="0.3">
      <c r="A2936" s="1">
        <f t="shared" si="230"/>
        <v>36587.10416667378</v>
      </c>
      <c r="B2936" s="6">
        <f t="shared" si="226"/>
        <v>3</v>
      </c>
      <c r="C2936" s="6">
        <f t="shared" si="227"/>
        <v>5</v>
      </c>
      <c r="D2936">
        <v>0.20454683800000001</v>
      </c>
      <c r="E2936">
        <v>0</v>
      </c>
      <c r="F2936">
        <v>0.20454683800000001</v>
      </c>
      <c r="G2936">
        <f t="shared" si="228"/>
        <v>0.20454683800000001</v>
      </c>
      <c r="H2936">
        <f t="shared" si="229"/>
        <v>0</v>
      </c>
    </row>
    <row r="2937" spans="1:8" x14ac:dyDescent="0.3">
      <c r="A2937" s="1">
        <f t="shared" si="230"/>
        <v>36587.125000007116</v>
      </c>
      <c r="B2937" s="6">
        <f t="shared" si="226"/>
        <v>3</v>
      </c>
      <c r="C2937" s="6">
        <f t="shared" si="227"/>
        <v>6</v>
      </c>
      <c r="D2937">
        <v>0.1882474079</v>
      </c>
      <c r="E2937">
        <v>0</v>
      </c>
      <c r="F2937">
        <v>0.1882474079</v>
      </c>
      <c r="G2937">
        <f t="shared" si="228"/>
        <v>0.1882474079</v>
      </c>
      <c r="H2937">
        <f t="shared" si="229"/>
        <v>0</v>
      </c>
    </row>
    <row r="2938" spans="1:8" x14ac:dyDescent="0.3">
      <c r="A2938" s="1">
        <f t="shared" si="230"/>
        <v>36587.145833340452</v>
      </c>
      <c r="B2938" s="6">
        <f t="shared" si="226"/>
        <v>3</v>
      </c>
      <c r="C2938" s="6">
        <f t="shared" si="227"/>
        <v>7</v>
      </c>
      <c r="D2938">
        <v>0.18697992790000001</v>
      </c>
      <c r="E2938">
        <v>0</v>
      </c>
      <c r="F2938">
        <v>0.18697992790000001</v>
      </c>
      <c r="G2938">
        <f t="shared" si="228"/>
        <v>0.18697992790000001</v>
      </c>
      <c r="H2938">
        <f t="shared" si="229"/>
        <v>0</v>
      </c>
    </row>
    <row r="2939" spans="1:8" x14ac:dyDescent="0.3">
      <c r="A2939" s="1">
        <f t="shared" si="230"/>
        <v>36587.166666673787</v>
      </c>
      <c r="B2939" s="6">
        <f t="shared" si="226"/>
        <v>3</v>
      </c>
      <c r="C2939" s="6">
        <f t="shared" si="227"/>
        <v>8</v>
      </c>
      <c r="D2939">
        <v>0.19990112260000001</v>
      </c>
      <c r="E2939">
        <v>0</v>
      </c>
      <c r="F2939">
        <v>0.19990112260000001</v>
      </c>
      <c r="G2939">
        <f t="shared" si="228"/>
        <v>0.19990112260000001</v>
      </c>
      <c r="H2939">
        <f t="shared" si="229"/>
        <v>0</v>
      </c>
    </row>
    <row r="2940" spans="1:8" x14ac:dyDescent="0.3">
      <c r="A2940" s="1">
        <f t="shared" si="230"/>
        <v>36587.187500007123</v>
      </c>
      <c r="B2940" s="6">
        <f t="shared" si="226"/>
        <v>3</v>
      </c>
      <c r="C2940" s="6">
        <f t="shared" si="227"/>
        <v>9</v>
      </c>
      <c r="D2940">
        <v>0.19848589959999999</v>
      </c>
      <c r="E2940">
        <v>0</v>
      </c>
      <c r="F2940">
        <v>0.19848589959999999</v>
      </c>
      <c r="G2940">
        <f t="shared" si="228"/>
        <v>0.19848589959999999</v>
      </c>
      <c r="H2940">
        <f t="shared" si="229"/>
        <v>0</v>
      </c>
    </row>
    <row r="2941" spans="1:8" x14ac:dyDescent="0.3">
      <c r="A2941" s="1">
        <f t="shared" si="230"/>
        <v>36587.208333340459</v>
      </c>
      <c r="B2941" s="6">
        <f t="shared" si="226"/>
        <v>3</v>
      </c>
      <c r="C2941" s="6">
        <f t="shared" si="227"/>
        <v>10</v>
      </c>
      <c r="D2941">
        <v>0.19877701680000001</v>
      </c>
      <c r="E2941">
        <v>0</v>
      </c>
      <c r="F2941">
        <v>0.19877701680000001</v>
      </c>
      <c r="G2941">
        <f t="shared" si="228"/>
        <v>0.19877701680000001</v>
      </c>
      <c r="H2941">
        <f t="shared" si="229"/>
        <v>0</v>
      </c>
    </row>
    <row r="2942" spans="1:8" x14ac:dyDescent="0.3">
      <c r="A2942" s="1">
        <f t="shared" si="230"/>
        <v>36587.229166673795</v>
      </c>
      <c r="B2942" s="6">
        <f t="shared" si="226"/>
        <v>3</v>
      </c>
      <c r="C2942" s="6">
        <f t="shared" si="227"/>
        <v>11</v>
      </c>
      <c r="D2942">
        <v>0.2047736698</v>
      </c>
      <c r="E2942">
        <v>0</v>
      </c>
      <c r="F2942">
        <v>0.2047736698</v>
      </c>
      <c r="G2942">
        <f t="shared" si="228"/>
        <v>0.2047736698</v>
      </c>
      <c r="H2942">
        <f t="shared" si="229"/>
        <v>0</v>
      </c>
    </row>
    <row r="2943" spans="1:8" x14ac:dyDescent="0.3">
      <c r="A2943" s="1">
        <f t="shared" si="230"/>
        <v>36587.25000000713</v>
      </c>
      <c r="B2943" s="6">
        <f t="shared" si="226"/>
        <v>3</v>
      </c>
      <c r="C2943" s="6">
        <f t="shared" si="227"/>
        <v>12</v>
      </c>
      <c r="D2943">
        <v>0.22637967649999999</v>
      </c>
      <c r="E2943">
        <v>0</v>
      </c>
      <c r="F2943">
        <v>0.22637967649999999</v>
      </c>
      <c r="G2943">
        <f t="shared" si="228"/>
        <v>0.22637967649999999</v>
      </c>
      <c r="H2943">
        <f t="shared" si="229"/>
        <v>0</v>
      </c>
    </row>
    <row r="2944" spans="1:8" x14ac:dyDescent="0.3">
      <c r="A2944" s="1">
        <f t="shared" si="230"/>
        <v>36587.270833340466</v>
      </c>
      <c r="B2944" s="6">
        <f t="shared" si="226"/>
        <v>3</v>
      </c>
      <c r="C2944" s="6">
        <f t="shared" si="227"/>
        <v>13</v>
      </c>
      <c r="D2944">
        <v>0.25194670250000001</v>
      </c>
      <c r="E2944">
        <v>4.6684179800000003E-2</v>
      </c>
      <c r="F2944">
        <v>0.20526252270000001</v>
      </c>
      <c r="G2944">
        <f t="shared" si="228"/>
        <v>0.20526252270000001</v>
      </c>
      <c r="H2944">
        <f t="shared" si="229"/>
        <v>0</v>
      </c>
    </row>
    <row r="2945" spans="1:8" x14ac:dyDescent="0.3">
      <c r="A2945" s="1">
        <f t="shared" si="230"/>
        <v>36587.291666673802</v>
      </c>
      <c r="B2945" s="6">
        <f t="shared" si="226"/>
        <v>3</v>
      </c>
      <c r="C2945" s="6">
        <f t="shared" si="227"/>
        <v>14</v>
      </c>
      <c r="D2945">
        <v>0.36809410259999997</v>
      </c>
      <c r="E2945">
        <v>4.6684179800000003E-2</v>
      </c>
      <c r="F2945">
        <v>0.32140992280000003</v>
      </c>
      <c r="G2945">
        <f t="shared" si="228"/>
        <v>0.32140992280000003</v>
      </c>
      <c r="H2945">
        <f t="shared" si="229"/>
        <v>0</v>
      </c>
    </row>
    <row r="2946" spans="1:8" x14ac:dyDescent="0.3">
      <c r="A2946" s="1">
        <f t="shared" si="230"/>
        <v>36587.312500007138</v>
      </c>
      <c r="B2946" s="6">
        <f t="shared" si="226"/>
        <v>3</v>
      </c>
      <c r="C2946" s="6">
        <f t="shared" si="227"/>
        <v>15</v>
      </c>
      <c r="D2946">
        <v>0.39873141159999997</v>
      </c>
      <c r="E2946">
        <v>0.73919999039999995</v>
      </c>
      <c r="F2946">
        <v>-0.34046857879999998</v>
      </c>
      <c r="G2946">
        <f t="shared" si="228"/>
        <v>0</v>
      </c>
      <c r="H2946">
        <f t="shared" si="229"/>
        <v>-0.34046857879999998</v>
      </c>
    </row>
    <row r="2947" spans="1:8" x14ac:dyDescent="0.3">
      <c r="A2947" s="1">
        <f t="shared" si="230"/>
        <v>36587.333333340473</v>
      </c>
      <c r="B2947" s="6">
        <f t="shared" si="226"/>
        <v>3</v>
      </c>
      <c r="C2947" s="6">
        <f t="shared" si="227"/>
        <v>16</v>
      </c>
      <c r="D2947">
        <v>0.57569264480000004</v>
      </c>
      <c r="E2947">
        <v>0.73919999039999995</v>
      </c>
      <c r="F2947">
        <v>-0.16350734559999999</v>
      </c>
      <c r="G2947">
        <f t="shared" si="228"/>
        <v>0</v>
      </c>
      <c r="H2947">
        <f t="shared" si="229"/>
        <v>-0.16350734559999999</v>
      </c>
    </row>
    <row r="2948" spans="1:8" x14ac:dyDescent="0.3">
      <c r="A2948" s="1">
        <f t="shared" si="230"/>
        <v>36587.354166673809</v>
      </c>
      <c r="B2948" s="6">
        <f t="shared" si="226"/>
        <v>3</v>
      </c>
      <c r="C2948" s="6">
        <f t="shared" si="227"/>
        <v>17</v>
      </c>
      <c r="D2948">
        <v>0.59499640880000004</v>
      </c>
      <c r="E2948">
        <v>2.1139899182000002</v>
      </c>
      <c r="F2948">
        <v>-1.5189935094</v>
      </c>
      <c r="G2948">
        <f t="shared" si="228"/>
        <v>0</v>
      </c>
      <c r="H2948">
        <f t="shared" si="229"/>
        <v>-1.5189935094</v>
      </c>
    </row>
    <row r="2949" spans="1:8" x14ac:dyDescent="0.3">
      <c r="A2949" s="1">
        <f t="shared" si="230"/>
        <v>36587.375000007145</v>
      </c>
      <c r="B2949" s="6">
        <f t="shared" ref="B2949:B3012" si="231">MONTH(A2949)</f>
        <v>3</v>
      </c>
      <c r="C2949" s="6">
        <f t="shared" ref="C2949:C3012" si="232">HOUR(A2949)*2+MINUTE(A2949)/30</f>
        <v>18</v>
      </c>
      <c r="D2949">
        <v>0.59036421490000002</v>
      </c>
      <c r="E2949">
        <v>2.1139899182000002</v>
      </c>
      <c r="F2949">
        <v>-1.5236257033</v>
      </c>
      <c r="G2949">
        <f t="shared" ref="G2949:G3012" si="233">IF(F2949&gt;0,F2949,0)</f>
        <v>0</v>
      </c>
      <c r="H2949">
        <f t="shared" ref="H2949:H3012" si="234">IF(F2949&lt;0,F2949,0)</f>
        <v>-1.5236257033</v>
      </c>
    </row>
    <row r="2950" spans="1:8" x14ac:dyDescent="0.3">
      <c r="A2950" s="1">
        <f t="shared" ref="A2950:A3013" si="235">A2949+(1/48)</f>
        <v>36587.395833340481</v>
      </c>
      <c r="B2950" s="6">
        <f t="shared" si="231"/>
        <v>3</v>
      </c>
      <c r="C2950" s="6">
        <f t="shared" si="232"/>
        <v>19</v>
      </c>
      <c r="D2950">
        <v>0.58871001889999997</v>
      </c>
      <c r="E2950">
        <v>2.6323280860999998</v>
      </c>
      <c r="F2950">
        <v>-2.0436180672000002</v>
      </c>
      <c r="G2950">
        <f t="shared" si="233"/>
        <v>0</v>
      </c>
      <c r="H2950">
        <f t="shared" si="234"/>
        <v>-2.0436180672000002</v>
      </c>
    </row>
    <row r="2951" spans="1:8" x14ac:dyDescent="0.3">
      <c r="A2951" s="1">
        <f t="shared" si="235"/>
        <v>36587.416666673817</v>
      </c>
      <c r="B2951" s="6">
        <f t="shared" si="231"/>
        <v>3</v>
      </c>
      <c r="C2951" s="6">
        <f t="shared" si="232"/>
        <v>20</v>
      </c>
      <c r="D2951">
        <v>0.6056783724</v>
      </c>
      <c r="E2951">
        <v>2.6323280860999998</v>
      </c>
      <c r="F2951">
        <v>-2.0266497136999999</v>
      </c>
      <c r="G2951">
        <f t="shared" si="233"/>
        <v>0</v>
      </c>
      <c r="H2951">
        <f t="shared" si="234"/>
        <v>-2.0266497136999999</v>
      </c>
    </row>
    <row r="2952" spans="1:8" x14ac:dyDescent="0.3">
      <c r="A2952" s="1">
        <f t="shared" si="235"/>
        <v>36587.437500007152</v>
      </c>
      <c r="B2952" s="6">
        <f t="shared" si="231"/>
        <v>3</v>
      </c>
      <c r="C2952" s="6">
        <f t="shared" si="232"/>
        <v>21</v>
      </c>
      <c r="D2952">
        <v>0.60599257839999998</v>
      </c>
      <c r="E2952">
        <v>2.8750544886</v>
      </c>
      <c r="F2952">
        <v>-2.2690619102</v>
      </c>
      <c r="G2952">
        <f t="shared" si="233"/>
        <v>0</v>
      </c>
      <c r="H2952">
        <f t="shared" si="234"/>
        <v>-2.2690619102</v>
      </c>
    </row>
    <row r="2953" spans="1:8" x14ac:dyDescent="0.3">
      <c r="A2953" s="1">
        <f t="shared" si="235"/>
        <v>36587.458333340488</v>
      </c>
      <c r="B2953" s="6">
        <f t="shared" si="231"/>
        <v>3</v>
      </c>
      <c r="C2953" s="6">
        <f t="shared" si="232"/>
        <v>22</v>
      </c>
      <c r="D2953">
        <v>0.69419427820000001</v>
      </c>
      <c r="E2953">
        <v>2.8750544886</v>
      </c>
      <c r="F2953">
        <v>-2.1808602104000001</v>
      </c>
      <c r="G2953">
        <f t="shared" si="233"/>
        <v>0</v>
      </c>
      <c r="H2953">
        <f t="shared" si="234"/>
        <v>-2.1808602104000001</v>
      </c>
    </row>
    <row r="2954" spans="1:8" x14ac:dyDescent="0.3">
      <c r="A2954" s="1">
        <f t="shared" si="235"/>
        <v>36587.479166673824</v>
      </c>
      <c r="B2954" s="6">
        <f t="shared" si="231"/>
        <v>3</v>
      </c>
      <c r="C2954" s="6">
        <f t="shared" si="232"/>
        <v>23</v>
      </c>
      <c r="D2954">
        <v>0.69681720120000001</v>
      </c>
      <c r="E2954">
        <v>3.0566021699000001</v>
      </c>
      <c r="F2954">
        <v>-2.3597849687000001</v>
      </c>
      <c r="G2954">
        <f t="shared" si="233"/>
        <v>0</v>
      </c>
      <c r="H2954">
        <f t="shared" si="234"/>
        <v>-2.3597849687000001</v>
      </c>
    </row>
    <row r="2955" spans="1:8" x14ac:dyDescent="0.3">
      <c r="A2955" s="1">
        <f t="shared" si="235"/>
        <v>36587.50000000716</v>
      </c>
      <c r="B2955" s="6">
        <f t="shared" si="231"/>
        <v>3</v>
      </c>
      <c r="C2955" s="6">
        <f t="shared" si="232"/>
        <v>24</v>
      </c>
      <c r="D2955">
        <v>0.69697357540000004</v>
      </c>
      <c r="E2955">
        <v>3.0566021699000001</v>
      </c>
      <c r="F2955">
        <v>-2.3596285945000002</v>
      </c>
      <c r="G2955">
        <f t="shared" si="233"/>
        <v>0</v>
      </c>
      <c r="H2955">
        <f t="shared" si="234"/>
        <v>-2.3596285945000002</v>
      </c>
    </row>
    <row r="2956" spans="1:8" x14ac:dyDescent="0.3">
      <c r="A2956" s="1">
        <f t="shared" si="235"/>
        <v>36587.520833340495</v>
      </c>
      <c r="B2956" s="6">
        <f t="shared" si="231"/>
        <v>3</v>
      </c>
      <c r="C2956" s="6">
        <f t="shared" si="232"/>
        <v>25</v>
      </c>
      <c r="D2956">
        <v>0.69206202539999995</v>
      </c>
      <c r="E2956">
        <v>2.9816971232</v>
      </c>
      <c r="F2956">
        <v>-2.2896350978000002</v>
      </c>
      <c r="G2956">
        <f t="shared" si="233"/>
        <v>0</v>
      </c>
      <c r="H2956">
        <f t="shared" si="234"/>
        <v>-2.2896350978000002</v>
      </c>
    </row>
    <row r="2957" spans="1:8" x14ac:dyDescent="0.3">
      <c r="A2957" s="1">
        <f t="shared" si="235"/>
        <v>36587.541666673831</v>
      </c>
      <c r="B2957" s="6">
        <f t="shared" si="231"/>
        <v>3</v>
      </c>
      <c r="C2957" s="6">
        <f t="shared" si="232"/>
        <v>26</v>
      </c>
      <c r="D2957">
        <v>0.66154881480000005</v>
      </c>
      <c r="E2957">
        <v>2.9816971232</v>
      </c>
      <c r="F2957">
        <v>-2.3201483083999999</v>
      </c>
      <c r="G2957">
        <f t="shared" si="233"/>
        <v>0</v>
      </c>
      <c r="H2957">
        <f t="shared" si="234"/>
        <v>-2.3201483083999999</v>
      </c>
    </row>
    <row r="2958" spans="1:8" x14ac:dyDescent="0.3">
      <c r="A2958" s="1">
        <f t="shared" si="235"/>
        <v>36587.562500007167</v>
      </c>
      <c r="B2958" s="6">
        <f t="shared" si="231"/>
        <v>3</v>
      </c>
      <c r="C2958" s="6">
        <f t="shared" si="232"/>
        <v>27</v>
      </c>
      <c r="D2958">
        <v>0.66240549680000005</v>
      </c>
      <c r="E2958">
        <v>2.6578801102999998</v>
      </c>
      <c r="F2958">
        <v>-1.9954746134000001</v>
      </c>
      <c r="G2958">
        <f t="shared" si="233"/>
        <v>0</v>
      </c>
      <c r="H2958">
        <f t="shared" si="234"/>
        <v>-1.9954746134000001</v>
      </c>
    </row>
    <row r="2959" spans="1:8" x14ac:dyDescent="0.3">
      <c r="A2959" s="1">
        <f t="shared" si="235"/>
        <v>36587.583333340503</v>
      </c>
      <c r="B2959" s="6">
        <f t="shared" si="231"/>
        <v>3</v>
      </c>
      <c r="C2959" s="6">
        <f t="shared" si="232"/>
        <v>28</v>
      </c>
      <c r="D2959">
        <v>0.65749576109999996</v>
      </c>
      <c r="E2959">
        <v>2.6578801102999998</v>
      </c>
      <c r="F2959">
        <v>-2.0003843492</v>
      </c>
      <c r="G2959">
        <f t="shared" si="233"/>
        <v>0</v>
      </c>
      <c r="H2959">
        <f t="shared" si="234"/>
        <v>-2.0003843492</v>
      </c>
    </row>
    <row r="2960" spans="1:8" x14ac:dyDescent="0.3">
      <c r="A2960" s="1">
        <f t="shared" si="235"/>
        <v>36587.604166673838</v>
      </c>
      <c r="B2960" s="6">
        <f t="shared" si="231"/>
        <v>3</v>
      </c>
      <c r="C2960" s="6">
        <f t="shared" si="232"/>
        <v>29</v>
      </c>
      <c r="D2960">
        <v>0.65751734910000004</v>
      </c>
      <c r="E2960">
        <v>2.1299920851</v>
      </c>
      <c r="F2960">
        <v>-1.4724747359999999</v>
      </c>
      <c r="G2960">
        <f t="shared" si="233"/>
        <v>0</v>
      </c>
      <c r="H2960">
        <f t="shared" si="234"/>
        <v>-1.4724747359999999</v>
      </c>
    </row>
    <row r="2961" spans="1:8" x14ac:dyDescent="0.3">
      <c r="A2961" s="1">
        <f t="shared" si="235"/>
        <v>36587.625000007174</v>
      </c>
      <c r="B2961" s="6">
        <f t="shared" si="231"/>
        <v>3</v>
      </c>
      <c r="C2961" s="6">
        <f t="shared" si="232"/>
        <v>30</v>
      </c>
      <c r="D2961">
        <v>0.62283131589999996</v>
      </c>
      <c r="E2961">
        <v>2.1299920851</v>
      </c>
      <c r="F2961">
        <v>-1.5071607693</v>
      </c>
      <c r="G2961">
        <f t="shared" si="233"/>
        <v>0</v>
      </c>
      <c r="H2961">
        <f t="shared" si="234"/>
        <v>-1.5071607693</v>
      </c>
    </row>
    <row r="2962" spans="1:8" x14ac:dyDescent="0.3">
      <c r="A2962" s="1">
        <f t="shared" si="235"/>
        <v>36587.64583334051</v>
      </c>
      <c r="B2962" s="6">
        <f t="shared" si="231"/>
        <v>3</v>
      </c>
      <c r="C2962" s="6">
        <f t="shared" si="232"/>
        <v>31</v>
      </c>
      <c r="D2962">
        <v>0.63167908790000005</v>
      </c>
      <c r="E2962">
        <v>1.3985611946000001</v>
      </c>
      <c r="F2962">
        <v>-0.76688210680000002</v>
      </c>
      <c r="G2962">
        <f t="shared" si="233"/>
        <v>0</v>
      </c>
      <c r="H2962">
        <f t="shared" si="234"/>
        <v>-0.76688210680000002</v>
      </c>
    </row>
    <row r="2963" spans="1:8" x14ac:dyDescent="0.3">
      <c r="A2963" s="1">
        <f t="shared" si="235"/>
        <v>36587.666666673846</v>
      </c>
      <c r="B2963" s="6">
        <f t="shared" si="231"/>
        <v>3</v>
      </c>
      <c r="C2963" s="6">
        <f t="shared" si="232"/>
        <v>32</v>
      </c>
      <c r="D2963">
        <v>0.53604728739999996</v>
      </c>
      <c r="E2963">
        <v>1.3985611946000001</v>
      </c>
      <c r="F2963">
        <v>-0.86251390719999999</v>
      </c>
      <c r="G2963">
        <f t="shared" si="233"/>
        <v>0</v>
      </c>
      <c r="H2963">
        <f t="shared" si="234"/>
        <v>-0.86251390719999999</v>
      </c>
    </row>
    <row r="2964" spans="1:8" x14ac:dyDescent="0.3">
      <c r="A2964" s="1">
        <f t="shared" si="235"/>
        <v>36587.687500007181</v>
      </c>
      <c r="B2964" s="6">
        <f t="shared" si="231"/>
        <v>3</v>
      </c>
      <c r="C2964" s="6">
        <f t="shared" si="232"/>
        <v>33</v>
      </c>
      <c r="D2964">
        <v>0.55723058240000001</v>
      </c>
      <c r="E2964">
        <v>0.66134815290000004</v>
      </c>
      <c r="F2964">
        <v>-0.10411757050000001</v>
      </c>
      <c r="G2964">
        <f t="shared" si="233"/>
        <v>0</v>
      </c>
      <c r="H2964">
        <f t="shared" si="234"/>
        <v>-0.10411757050000001</v>
      </c>
    </row>
    <row r="2965" spans="1:8" x14ac:dyDescent="0.3">
      <c r="A2965" s="1">
        <f t="shared" si="235"/>
        <v>36587.708333340517</v>
      </c>
      <c r="B2965" s="6">
        <f t="shared" si="231"/>
        <v>3</v>
      </c>
      <c r="C2965" s="6">
        <f t="shared" si="232"/>
        <v>34</v>
      </c>
      <c r="D2965">
        <v>0.55090348410000001</v>
      </c>
      <c r="E2965">
        <v>0.66134815290000004</v>
      </c>
      <c r="F2965">
        <v>-0.11044466880000001</v>
      </c>
      <c r="G2965">
        <f t="shared" si="233"/>
        <v>0</v>
      </c>
      <c r="H2965">
        <f t="shared" si="234"/>
        <v>-0.11044466880000001</v>
      </c>
    </row>
    <row r="2966" spans="1:8" x14ac:dyDescent="0.3">
      <c r="A2966" s="1">
        <f t="shared" si="235"/>
        <v>36587.729166673853</v>
      </c>
      <c r="B2966" s="6">
        <f t="shared" si="231"/>
        <v>3</v>
      </c>
      <c r="C2966" s="6">
        <f t="shared" si="232"/>
        <v>35</v>
      </c>
      <c r="D2966">
        <v>0.57723494610000003</v>
      </c>
      <c r="E2966">
        <v>0.16276215229999999</v>
      </c>
      <c r="F2966">
        <v>0.41447279380000002</v>
      </c>
      <c r="G2966">
        <f t="shared" si="233"/>
        <v>0.41447279380000002</v>
      </c>
      <c r="H2966">
        <f t="shared" si="234"/>
        <v>0</v>
      </c>
    </row>
    <row r="2967" spans="1:8" x14ac:dyDescent="0.3">
      <c r="A2967" s="1">
        <f t="shared" si="235"/>
        <v>36587.750000007189</v>
      </c>
      <c r="B2967" s="6">
        <f t="shared" si="231"/>
        <v>3</v>
      </c>
      <c r="C2967" s="6">
        <f t="shared" si="232"/>
        <v>36</v>
      </c>
      <c r="D2967">
        <v>0.60193249699999996</v>
      </c>
      <c r="E2967">
        <v>0.16276215229999999</v>
      </c>
      <c r="F2967">
        <v>0.43917034469999999</v>
      </c>
      <c r="G2967">
        <f t="shared" si="233"/>
        <v>0.43917034469999999</v>
      </c>
      <c r="H2967">
        <f t="shared" si="234"/>
        <v>0</v>
      </c>
    </row>
    <row r="2968" spans="1:8" x14ac:dyDescent="0.3">
      <c r="A2968" s="1">
        <f t="shared" si="235"/>
        <v>36587.770833340524</v>
      </c>
      <c r="B2968" s="6">
        <f t="shared" si="231"/>
        <v>3</v>
      </c>
      <c r="C2968" s="6">
        <f t="shared" si="232"/>
        <v>37</v>
      </c>
      <c r="D2968">
        <v>0.59424189299999997</v>
      </c>
      <c r="E2968">
        <v>8.5402869000000006E-2</v>
      </c>
      <c r="F2968">
        <v>0.50883902390000002</v>
      </c>
      <c r="G2968">
        <f t="shared" si="233"/>
        <v>0.50883902390000002</v>
      </c>
      <c r="H2968">
        <f t="shared" si="234"/>
        <v>0</v>
      </c>
    </row>
    <row r="2969" spans="1:8" x14ac:dyDescent="0.3">
      <c r="A2969" s="1">
        <f t="shared" si="235"/>
        <v>36587.79166667386</v>
      </c>
      <c r="B2969" s="6">
        <f t="shared" si="231"/>
        <v>3</v>
      </c>
      <c r="C2969" s="6">
        <f t="shared" si="232"/>
        <v>38</v>
      </c>
      <c r="D2969">
        <v>0.52879567869999999</v>
      </c>
      <c r="E2969">
        <v>8.5402869000000006E-2</v>
      </c>
      <c r="F2969">
        <v>0.44339280959999999</v>
      </c>
      <c r="G2969">
        <f t="shared" si="233"/>
        <v>0.44339280959999999</v>
      </c>
      <c r="H2969">
        <f t="shared" si="234"/>
        <v>0</v>
      </c>
    </row>
    <row r="2970" spans="1:8" x14ac:dyDescent="0.3">
      <c r="A2970" s="1">
        <f t="shared" si="235"/>
        <v>36587.812500007196</v>
      </c>
      <c r="B2970" s="6">
        <f t="shared" si="231"/>
        <v>3</v>
      </c>
      <c r="C2970" s="6">
        <f t="shared" si="232"/>
        <v>39</v>
      </c>
      <c r="D2970">
        <v>0.52977978869999998</v>
      </c>
      <c r="E2970">
        <v>0</v>
      </c>
      <c r="F2970">
        <v>0.52977978869999998</v>
      </c>
      <c r="G2970">
        <f t="shared" si="233"/>
        <v>0.52977978869999998</v>
      </c>
      <c r="H2970">
        <f t="shared" si="234"/>
        <v>0</v>
      </c>
    </row>
    <row r="2971" spans="1:8" x14ac:dyDescent="0.3">
      <c r="A2971" s="1">
        <f t="shared" si="235"/>
        <v>36587.833333340532</v>
      </c>
      <c r="B2971" s="6">
        <f t="shared" si="231"/>
        <v>3</v>
      </c>
      <c r="C2971" s="6">
        <f t="shared" si="232"/>
        <v>40</v>
      </c>
      <c r="D2971">
        <v>0.50832671969999998</v>
      </c>
      <c r="E2971">
        <v>0</v>
      </c>
      <c r="F2971">
        <v>0.50832671969999998</v>
      </c>
      <c r="G2971">
        <f t="shared" si="233"/>
        <v>0.50832671969999998</v>
      </c>
      <c r="H2971">
        <f t="shared" si="234"/>
        <v>0</v>
      </c>
    </row>
    <row r="2972" spans="1:8" x14ac:dyDescent="0.3">
      <c r="A2972" s="1">
        <f t="shared" si="235"/>
        <v>36587.854166673867</v>
      </c>
      <c r="B2972" s="6">
        <f t="shared" si="231"/>
        <v>3</v>
      </c>
      <c r="C2972" s="6">
        <f t="shared" si="232"/>
        <v>41</v>
      </c>
      <c r="D2972">
        <v>0.48485527369999998</v>
      </c>
      <c r="E2972">
        <v>0</v>
      </c>
      <c r="F2972">
        <v>0.48485527369999998</v>
      </c>
      <c r="G2972">
        <f t="shared" si="233"/>
        <v>0.48485527369999998</v>
      </c>
      <c r="H2972">
        <f t="shared" si="234"/>
        <v>0</v>
      </c>
    </row>
    <row r="2973" spans="1:8" x14ac:dyDescent="0.3">
      <c r="A2973" s="1">
        <f t="shared" si="235"/>
        <v>36587.875000007203</v>
      </c>
      <c r="B2973" s="6">
        <f t="shared" si="231"/>
        <v>3</v>
      </c>
      <c r="C2973" s="6">
        <f t="shared" si="232"/>
        <v>42</v>
      </c>
      <c r="D2973">
        <v>0.36865265959999999</v>
      </c>
      <c r="E2973">
        <v>0</v>
      </c>
      <c r="F2973">
        <v>0.36865265959999999</v>
      </c>
      <c r="G2973">
        <f t="shared" si="233"/>
        <v>0.36865265959999999</v>
      </c>
      <c r="H2973">
        <f t="shared" si="234"/>
        <v>0</v>
      </c>
    </row>
    <row r="2974" spans="1:8" x14ac:dyDescent="0.3">
      <c r="A2974" s="1">
        <f t="shared" si="235"/>
        <v>36587.895833340539</v>
      </c>
      <c r="B2974" s="6">
        <f t="shared" si="231"/>
        <v>3</v>
      </c>
      <c r="C2974" s="6">
        <f t="shared" si="232"/>
        <v>43</v>
      </c>
      <c r="D2974">
        <v>0.33930056959999999</v>
      </c>
      <c r="E2974">
        <v>0</v>
      </c>
      <c r="F2974">
        <v>0.33930056959999999</v>
      </c>
      <c r="G2974">
        <f t="shared" si="233"/>
        <v>0.33930056959999999</v>
      </c>
      <c r="H2974">
        <f t="shared" si="234"/>
        <v>0</v>
      </c>
    </row>
    <row r="2975" spans="1:8" x14ac:dyDescent="0.3">
      <c r="A2975" s="1">
        <f t="shared" si="235"/>
        <v>36587.916666673875</v>
      </c>
      <c r="B2975" s="6">
        <f t="shared" si="231"/>
        <v>3</v>
      </c>
      <c r="C2975" s="6">
        <f t="shared" si="232"/>
        <v>44</v>
      </c>
      <c r="D2975">
        <v>0.32450225129999999</v>
      </c>
      <c r="E2975">
        <v>0</v>
      </c>
      <c r="F2975">
        <v>0.32450225129999999</v>
      </c>
      <c r="G2975">
        <f t="shared" si="233"/>
        <v>0.32450225129999999</v>
      </c>
      <c r="H2975">
        <f t="shared" si="234"/>
        <v>0</v>
      </c>
    </row>
    <row r="2976" spans="1:8" x14ac:dyDescent="0.3">
      <c r="A2976" s="1">
        <f t="shared" si="235"/>
        <v>36587.93750000721</v>
      </c>
      <c r="B2976" s="6">
        <f t="shared" si="231"/>
        <v>3</v>
      </c>
      <c r="C2976" s="6">
        <f t="shared" si="232"/>
        <v>45</v>
      </c>
      <c r="D2976">
        <v>0.29528014829999999</v>
      </c>
      <c r="E2976">
        <v>0</v>
      </c>
      <c r="F2976">
        <v>0.29528014829999999</v>
      </c>
      <c r="G2976">
        <f t="shared" si="233"/>
        <v>0.29528014829999999</v>
      </c>
      <c r="H2976">
        <f t="shared" si="234"/>
        <v>0</v>
      </c>
    </row>
    <row r="2977" spans="1:8" x14ac:dyDescent="0.3">
      <c r="A2977" s="1">
        <f t="shared" si="235"/>
        <v>36587.958333340546</v>
      </c>
      <c r="B2977" s="6">
        <f t="shared" si="231"/>
        <v>3</v>
      </c>
      <c r="C2977" s="6">
        <f t="shared" si="232"/>
        <v>46</v>
      </c>
      <c r="D2977">
        <v>0.2390181294</v>
      </c>
      <c r="E2977">
        <v>0</v>
      </c>
      <c r="F2977">
        <v>0.2390181294</v>
      </c>
      <c r="G2977">
        <f t="shared" si="233"/>
        <v>0.2390181294</v>
      </c>
      <c r="H2977">
        <f t="shared" si="234"/>
        <v>0</v>
      </c>
    </row>
    <row r="2978" spans="1:8" x14ac:dyDescent="0.3">
      <c r="A2978" s="1">
        <f t="shared" si="235"/>
        <v>36587.979166673882</v>
      </c>
      <c r="B2978" s="6">
        <f t="shared" si="231"/>
        <v>3</v>
      </c>
      <c r="C2978" s="6">
        <f t="shared" si="232"/>
        <v>47</v>
      </c>
      <c r="D2978">
        <v>0.2175263734</v>
      </c>
      <c r="E2978">
        <v>0</v>
      </c>
      <c r="F2978">
        <v>0.2175263734</v>
      </c>
      <c r="G2978">
        <f t="shared" si="233"/>
        <v>0.2175263734</v>
      </c>
      <c r="H2978">
        <f t="shared" si="234"/>
        <v>0</v>
      </c>
    </row>
    <row r="2979" spans="1:8" x14ac:dyDescent="0.3">
      <c r="A2979" s="1">
        <f t="shared" si="235"/>
        <v>36588.000000007218</v>
      </c>
      <c r="B2979" s="6">
        <f t="shared" si="231"/>
        <v>3</v>
      </c>
      <c r="C2979" s="6">
        <f t="shared" si="232"/>
        <v>0</v>
      </c>
      <c r="D2979">
        <v>0.19886148849999999</v>
      </c>
      <c r="E2979">
        <v>0</v>
      </c>
      <c r="F2979">
        <v>0.19886148849999999</v>
      </c>
      <c r="G2979">
        <f t="shared" si="233"/>
        <v>0.19886148849999999</v>
      </c>
      <c r="H2979">
        <f t="shared" si="234"/>
        <v>0</v>
      </c>
    </row>
    <row r="2980" spans="1:8" x14ac:dyDescent="0.3">
      <c r="A2980" s="1">
        <f t="shared" si="235"/>
        <v>36588.020833340554</v>
      </c>
      <c r="B2980" s="6">
        <f t="shared" si="231"/>
        <v>3</v>
      </c>
      <c r="C2980" s="6">
        <f t="shared" si="232"/>
        <v>1</v>
      </c>
      <c r="D2980">
        <v>0.18742590349999999</v>
      </c>
      <c r="E2980">
        <v>0</v>
      </c>
      <c r="F2980">
        <v>0.18742590349999999</v>
      </c>
      <c r="G2980">
        <f t="shared" si="233"/>
        <v>0.18742590349999999</v>
      </c>
      <c r="H2980">
        <f t="shared" si="234"/>
        <v>0</v>
      </c>
    </row>
    <row r="2981" spans="1:8" x14ac:dyDescent="0.3">
      <c r="A2981" s="1">
        <f t="shared" si="235"/>
        <v>36588.041666673889</v>
      </c>
      <c r="B2981" s="6">
        <f t="shared" si="231"/>
        <v>3</v>
      </c>
      <c r="C2981" s="6">
        <f t="shared" si="232"/>
        <v>2</v>
      </c>
      <c r="D2981">
        <v>0.18000639439999999</v>
      </c>
      <c r="E2981">
        <v>0</v>
      </c>
      <c r="F2981">
        <v>0.18000639439999999</v>
      </c>
      <c r="G2981">
        <f t="shared" si="233"/>
        <v>0.18000639439999999</v>
      </c>
      <c r="H2981">
        <f t="shared" si="234"/>
        <v>0</v>
      </c>
    </row>
    <row r="2982" spans="1:8" x14ac:dyDescent="0.3">
      <c r="A2982" s="1">
        <f t="shared" si="235"/>
        <v>36588.062500007225</v>
      </c>
      <c r="B2982" s="6">
        <f t="shared" si="231"/>
        <v>3</v>
      </c>
      <c r="C2982" s="6">
        <f t="shared" si="232"/>
        <v>3</v>
      </c>
      <c r="D2982">
        <v>0.17283080240000001</v>
      </c>
      <c r="E2982">
        <v>0</v>
      </c>
      <c r="F2982">
        <v>0.17283080240000001</v>
      </c>
      <c r="G2982">
        <f t="shared" si="233"/>
        <v>0.17283080240000001</v>
      </c>
      <c r="H2982">
        <f t="shared" si="234"/>
        <v>0</v>
      </c>
    </row>
    <row r="2983" spans="1:8" x14ac:dyDescent="0.3">
      <c r="A2983" s="1">
        <f t="shared" si="235"/>
        <v>36588.083333340561</v>
      </c>
      <c r="B2983" s="6">
        <f t="shared" si="231"/>
        <v>3</v>
      </c>
      <c r="C2983" s="6">
        <f t="shared" si="232"/>
        <v>4</v>
      </c>
      <c r="D2983">
        <v>0.16535753850000001</v>
      </c>
      <c r="E2983">
        <v>0</v>
      </c>
      <c r="F2983">
        <v>0.16535753850000001</v>
      </c>
      <c r="G2983">
        <f t="shared" si="233"/>
        <v>0.16535753850000001</v>
      </c>
      <c r="H2983">
        <f t="shared" si="234"/>
        <v>0</v>
      </c>
    </row>
    <row r="2984" spans="1:8" x14ac:dyDescent="0.3">
      <c r="A2984" s="1">
        <f t="shared" si="235"/>
        <v>36588.104166673897</v>
      </c>
      <c r="B2984" s="6">
        <f t="shared" si="231"/>
        <v>3</v>
      </c>
      <c r="C2984" s="6">
        <f t="shared" si="232"/>
        <v>5</v>
      </c>
      <c r="D2984">
        <v>0.1617882105</v>
      </c>
      <c r="E2984">
        <v>0</v>
      </c>
      <c r="F2984">
        <v>0.1617882105</v>
      </c>
      <c r="G2984">
        <f t="shared" si="233"/>
        <v>0.1617882105</v>
      </c>
      <c r="H2984">
        <f t="shared" si="234"/>
        <v>0</v>
      </c>
    </row>
    <row r="2985" spans="1:8" x14ac:dyDescent="0.3">
      <c r="A2985" s="1">
        <f t="shared" si="235"/>
        <v>36588.125000007232</v>
      </c>
      <c r="B2985" s="6">
        <f t="shared" si="231"/>
        <v>3</v>
      </c>
      <c r="C2985" s="6">
        <f t="shared" si="232"/>
        <v>6</v>
      </c>
      <c r="D2985">
        <v>0.15655562570000001</v>
      </c>
      <c r="E2985">
        <v>0</v>
      </c>
      <c r="F2985">
        <v>0.15655562570000001</v>
      </c>
      <c r="G2985">
        <f t="shared" si="233"/>
        <v>0.15655562570000001</v>
      </c>
      <c r="H2985">
        <f t="shared" si="234"/>
        <v>0</v>
      </c>
    </row>
    <row r="2986" spans="1:8" x14ac:dyDescent="0.3">
      <c r="A2986" s="1">
        <f t="shared" si="235"/>
        <v>36588.145833340568</v>
      </c>
      <c r="B2986" s="6">
        <f t="shared" si="231"/>
        <v>3</v>
      </c>
      <c r="C2986" s="6">
        <f t="shared" si="232"/>
        <v>7</v>
      </c>
      <c r="D2986">
        <v>0.15450446670000001</v>
      </c>
      <c r="E2986">
        <v>0</v>
      </c>
      <c r="F2986">
        <v>0.15450446670000001</v>
      </c>
      <c r="G2986">
        <f t="shared" si="233"/>
        <v>0.15450446670000001</v>
      </c>
      <c r="H2986">
        <f t="shared" si="234"/>
        <v>0</v>
      </c>
    </row>
    <row r="2987" spans="1:8" x14ac:dyDescent="0.3">
      <c r="A2987" s="1">
        <f t="shared" si="235"/>
        <v>36588.166666673904</v>
      </c>
      <c r="B2987" s="6">
        <f t="shared" si="231"/>
        <v>3</v>
      </c>
      <c r="C2987" s="6">
        <f t="shared" si="232"/>
        <v>8</v>
      </c>
      <c r="D2987">
        <v>0.1514090786</v>
      </c>
      <c r="E2987">
        <v>0</v>
      </c>
      <c r="F2987">
        <v>0.1514090786</v>
      </c>
      <c r="G2987">
        <f t="shared" si="233"/>
        <v>0.1514090786</v>
      </c>
      <c r="H2987">
        <f t="shared" si="234"/>
        <v>0</v>
      </c>
    </row>
    <row r="2988" spans="1:8" x14ac:dyDescent="0.3">
      <c r="A2988" s="1">
        <f t="shared" si="235"/>
        <v>36588.18750000724</v>
      </c>
      <c r="B2988" s="6">
        <f t="shared" si="231"/>
        <v>3</v>
      </c>
      <c r="C2988" s="6">
        <f t="shared" si="232"/>
        <v>9</v>
      </c>
      <c r="D2988">
        <v>0.15755538459999999</v>
      </c>
      <c r="E2988">
        <v>0</v>
      </c>
      <c r="F2988">
        <v>0.15755538459999999</v>
      </c>
      <c r="G2988">
        <f t="shared" si="233"/>
        <v>0.15755538459999999</v>
      </c>
      <c r="H2988">
        <f t="shared" si="234"/>
        <v>0</v>
      </c>
    </row>
    <row r="2989" spans="1:8" x14ac:dyDescent="0.3">
      <c r="A2989" s="1">
        <f t="shared" si="235"/>
        <v>36588.208333340575</v>
      </c>
      <c r="B2989" s="6">
        <f t="shared" si="231"/>
        <v>3</v>
      </c>
      <c r="C2989" s="6">
        <f t="shared" si="232"/>
        <v>10</v>
      </c>
      <c r="D2989">
        <v>0.1740039176</v>
      </c>
      <c r="E2989">
        <v>0</v>
      </c>
      <c r="F2989">
        <v>0.1740039176</v>
      </c>
      <c r="G2989">
        <f t="shared" si="233"/>
        <v>0.1740039176</v>
      </c>
      <c r="H2989">
        <f t="shared" si="234"/>
        <v>0</v>
      </c>
    </row>
    <row r="2990" spans="1:8" x14ac:dyDescent="0.3">
      <c r="A2990" s="1">
        <f t="shared" si="235"/>
        <v>36588.229166673911</v>
      </c>
      <c r="B2990" s="6">
        <f t="shared" si="231"/>
        <v>3</v>
      </c>
      <c r="C2990" s="6">
        <f t="shared" si="232"/>
        <v>11</v>
      </c>
      <c r="D2990">
        <v>0.19512058060000001</v>
      </c>
      <c r="E2990">
        <v>0</v>
      </c>
      <c r="F2990">
        <v>0.19512058060000001</v>
      </c>
      <c r="G2990">
        <f t="shared" si="233"/>
        <v>0.19512058060000001</v>
      </c>
      <c r="H2990">
        <f t="shared" si="234"/>
        <v>0</v>
      </c>
    </row>
    <row r="2991" spans="1:8" x14ac:dyDescent="0.3">
      <c r="A2991" s="1">
        <f t="shared" si="235"/>
        <v>36588.250000007247</v>
      </c>
      <c r="B2991" s="6">
        <f t="shared" si="231"/>
        <v>3</v>
      </c>
      <c r="C2991" s="6">
        <f t="shared" si="232"/>
        <v>12</v>
      </c>
      <c r="D2991">
        <v>0.23598030850000001</v>
      </c>
      <c r="E2991">
        <v>0</v>
      </c>
      <c r="F2991">
        <v>0.23598030850000001</v>
      </c>
      <c r="G2991">
        <f t="shared" si="233"/>
        <v>0.23598030850000001</v>
      </c>
      <c r="H2991">
        <f t="shared" si="234"/>
        <v>0</v>
      </c>
    </row>
    <row r="2992" spans="1:8" x14ac:dyDescent="0.3">
      <c r="A2992" s="1">
        <f t="shared" si="235"/>
        <v>36588.270833340583</v>
      </c>
      <c r="B2992" s="6">
        <f t="shared" si="231"/>
        <v>3</v>
      </c>
      <c r="C2992" s="6">
        <f t="shared" si="232"/>
        <v>13</v>
      </c>
      <c r="D2992">
        <v>0.27774091449999999</v>
      </c>
      <c r="E2992">
        <v>7.7682631899999993E-2</v>
      </c>
      <c r="F2992">
        <v>0.20005828249999999</v>
      </c>
      <c r="G2992">
        <f t="shared" si="233"/>
        <v>0.20005828249999999</v>
      </c>
      <c r="H2992">
        <f t="shared" si="234"/>
        <v>0</v>
      </c>
    </row>
    <row r="2993" spans="1:8" x14ac:dyDescent="0.3">
      <c r="A2993" s="1">
        <f t="shared" si="235"/>
        <v>36588.291666673918</v>
      </c>
      <c r="B2993" s="6">
        <f t="shared" si="231"/>
        <v>3</v>
      </c>
      <c r="C2993" s="6">
        <f t="shared" si="232"/>
        <v>14</v>
      </c>
      <c r="D2993">
        <v>0.30488693249999999</v>
      </c>
      <c r="E2993">
        <v>7.7682631899999993E-2</v>
      </c>
      <c r="F2993">
        <v>0.22720430059999999</v>
      </c>
      <c r="G2993">
        <f t="shared" si="233"/>
        <v>0.22720430059999999</v>
      </c>
      <c r="H2993">
        <f t="shared" si="234"/>
        <v>0</v>
      </c>
    </row>
    <row r="2994" spans="1:8" x14ac:dyDescent="0.3">
      <c r="A2994" s="1">
        <f t="shared" si="235"/>
        <v>36588.312500007254</v>
      </c>
      <c r="B2994" s="6">
        <f t="shared" si="231"/>
        <v>3</v>
      </c>
      <c r="C2994" s="6">
        <f t="shared" si="232"/>
        <v>15</v>
      </c>
      <c r="D2994">
        <v>0.29597767850000001</v>
      </c>
      <c r="E2994">
        <v>0.44716000979999998</v>
      </c>
      <c r="F2994">
        <v>-0.1511823313</v>
      </c>
      <c r="G2994">
        <f t="shared" si="233"/>
        <v>0</v>
      </c>
      <c r="H2994">
        <f t="shared" si="234"/>
        <v>-0.1511823313</v>
      </c>
    </row>
    <row r="2995" spans="1:8" x14ac:dyDescent="0.3">
      <c r="A2995" s="1">
        <f t="shared" si="235"/>
        <v>36588.33333334059</v>
      </c>
      <c r="B2995" s="6">
        <f t="shared" si="231"/>
        <v>3</v>
      </c>
      <c r="C2995" s="6">
        <f t="shared" si="232"/>
        <v>16</v>
      </c>
      <c r="D2995">
        <v>0.27454794020000001</v>
      </c>
      <c r="E2995">
        <v>0.44716000979999998</v>
      </c>
      <c r="F2995">
        <v>-0.1726120696</v>
      </c>
      <c r="G2995">
        <f t="shared" si="233"/>
        <v>0</v>
      </c>
      <c r="H2995">
        <f t="shared" si="234"/>
        <v>-0.1726120696</v>
      </c>
    </row>
    <row r="2996" spans="1:8" x14ac:dyDescent="0.3">
      <c r="A2996" s="1">
        <f t="shared" si="235"/>
        <v>36588.354166673926</v>
      </c>
      <c r="B2996" s="6">
        <f t="shared" si="231"/>
        <v>3</v>
      </c>
      <c r="C2996" s="6">
        <f t="shared" si="232"/>
        <v>17</v>
      </c>
      <c r="D2996">
        <v>0.26395773620000001</v>
      </c>
      <c r="E2996">
        <v>0.78409837370000002</v>
      </c>
      <c r="F2996">
        <v>-0.52014063749999995</v>
      </c>
      <c r="G2996">
        <f t="shared" si="233"/>
        <v>0</v>
      </c>
      <c r="H2996">
        <f t="shared" si="234"/>
        <v>-0.52014063749999995</v>
      </c>
    </row>
    <row r="2997" spans="1:8" x14ac:dyDescent="0.3">
      <c r="A2997" s="1">
        <f t="shared" si="235"/>
        <v>36588.375000007261</v>
      </c>
      <c r="B2997" s="6">
        <f t="shared" si="231"/>
        <v>3</v>
      </c>
      <c r="C2997" s="6">
        <f t="shared" si="232"/>
        <v>18</v>
      </c>
      <c r="D2997">
        <v>0.29791027329999997</v>
      </c>
      <c r="E2997">
        <v>0.78409837370000002</v>
      </c>
      <c r="F2997">
        <v>-0.48618810039999999</v>
      </c>
      <c r="G2997">
        <f t="shared" si="233"/>
        <v>0</v>
      </c>
      <c r="H2997">
        <f t="shared" si="234"/>
        <v>-0.48618810039999999</v>
      </c>
    </row>
    <row r="2998" spans="1:8" x14ac:dyDescent="0.3">
      <c r="A2998" s="1">
        <f t="shared" si="235"/>
        <v>36588.395833340597</v>
      </c>
      <c r="B2998" s="6">
        <f t="shared" si="231"/>
        <v>3</v>
      </c>
      <c r="C2998" s="6">
        <f t="shared" si="232"/>
        <v>19</v>
      </c>
      <c r="D2998">
        <v>0.29453521430000001</v>
      </c>
      <c r="E2998">
        <v>0.92814355680000005</v>
      </c>
      <c r="F2998">
        <v>-0.63360834249999998</v>
      </c>
      <c r="G2998">
        <f t="shared" si="233"/>
        <v>0</v>
      </c>
      <c r="H2998">
        <f t="shared" si="234"/>
        <v>-0.63360834249999998</v>
      </c>
    </row>
    <row r="2999" spans="1:8" x14ac:dyDescent="0.3">
      <c r="A2999" s="1">
        <f t="shared" si="235"/>
        <v>36588.416666673933</v>
      </c>
      <c r="B2999" s="6">
        <f t="shared" si="231"/>
        <v>3</v>
      </c>
      <c r="C2999" s="6">
        <f t="shared" si="232"/>
        <v>20</v>
      </c>
      <c r="D2999">
        <v>0.39641756750000001</v>
      </c>
      <c r="E2999">
        <v>0.92814355680000005</v>
      </c>
      <c r="F2999">
        <v>-0.53172598930000003</v>
      </c>
      <c r="G2999">
        <f t="shared" si="233"/>
        <v>0</v>
      </c>
      <c r="H2999">
        <f t="shared" si="234"/>
        <v>-0.53172598930000003</v>
      </c>
    </row>
    <row r="3000" spans="1:8" x14ac:dyDescent="0.3">
      <c r="A3000" s="1">
        <f t="shared" si="235"/>
        <v>36588.437500007269</v>
      </c>
      <c r="B3000" s="6">
        <f t="shared" si="231"/>
        <v>3</v>
      </c>
      <c r="C3000" s="6">
        <f t="shared" si="232"/>
        <v>21</v>
      </c>
      <c r="D3000">
        <v>0.39554114750000002</v>
      </c>
      <c r="E3000">
        <v>0.68040154720000001</v>
      </c>
      <c r="F3000">
        <v>-0.28486039969999999</v>
      </c>
      <c r="G3000">
        <f t="shared" si="233"/>
        <v>0</v>
      </c>
      <c r="H3000">
        <f t="shared" si="234"/>
        <v>-0.28486039969999999</v>
      </c>
    </row>
    <row r="3001" spans="1:8" x14ac:dyDescent="0.3">
      <c r="A3001" s="1">
        <f t="shared" si="235"/>
        <v>36588.458333340604</v>
      </c>
      <c r="B3001" s="6">
        <f t="shared" si="231"/>
        <v>3</v>
      </c>
      <c r="C3001" s="6">
        <f t="shared" si="232"/>
        <v>22</v>
      </c>
      <c r="D3001">
        <v>0.46412295460000003</v>
      </c>
      <c r="E3001">
        <v>0.68040154720000001</v>
      </c>
      <c r="F3001">
        <v>-0.21627859260000001</v>
      </c>
      <c r="G3001">
        <f t="shared" si="233"/>
        <v>0</v>
      </c>
      <c r="H3001">
        <f t="shared" si="234"/>
        <v>-0.21627859260000001</v>
      </c>
    </row>
    <row r="3002" spans="1:8" x14ac:dyDescent="0.3">
      <c r="A3002" s="1">
        <f t="shared" si="235"/>
        <v>36588.47916667394</v>
      </c>
      <c r="B3002" s="6">
        <f t="shared" si="231"/>
        <v>3</v>
      </c>
      <c r="C3002" s="6">
        <f t="shared" si="232"/>
        <v>23</v>
      </c>
      <c r="D3002">
        <v>0.46159621159999997</v>
      </c>
      <c r="E3002">
        <v>0.79490697899999996</v>
      </c>
      <c r="F3002">
        <v>-0.33331076739999999</v>
      </c>
      <c r="G3002">
        <f t="shared" si="233"/>
        <v>0</v>
      </c>
      <c r="H3002">
        <f t="shared" si="234"/>
        <v>-0.33331076739999999</v>
      </c>
    </row>
    <row r="3003" spans="1:8" x14ac:dyDescent="0.3">
      <c r="A3003" s="1">
        <f t="shared" si="235"/>
        <v>36588.500000007276</v>
      </c>
      <c r="B3003" s="6">
        <f t="shared" si="231"/>
        <v>3</v>
      </c>
      <c r="C3003" s="6">
        <f t="shared" si="232"/>
        <v>24</v>
      </c>
      <c r="D3003">
        <v>0.45255435890000001</v>
      </c>
      <c r="E3003">
        <v>0.79490697899999996</v>
      </c>
      <c r="F3003">
        <v>-0.3423526201</v>
      </c>
      <c r="G3003">
        <f t="shared" si="233"/>
        <v>0</v>
      </c>
      <c r="H3003">
        <f t="shared" si="234"/>
        <v>-0.3423526201</v>
      </c>
    </row>
    <row r="3004" spans="1:8" x14ac:dyDescent="0.3">
      <c r="A3004" s="1">
        <f t="shared" si="235"/>
        <v>36588.520833340612</v>
      </c>
      <c r="B3004" s="6">
        <f t="shared" si="231"/>
        <v>3</v>
      </c>
      <c r="C3004" s="6">
        <f t="shared" si="232"/>
        <v>25</v>
      </c>
      <c r="D3004">
        <v>0.4500297989</v>
      </c>
      <c r="E3004">
        <v>1.4212023944000001</v>
      </c>
      <c r="F3004">
        <v>-0.97117259550000001</v>
      </c>
      <c r="G3004">
        <f t="shared" si="233"/>
        <v>0</v>
      </c>
      <c r="H3004">
        <f t="shared" si="234"/>
        <v>-0.97117259550000001</v>
      </c>
    </row>
    <row r="3005" spans="1:8" x14ac:dyDescent="0.3">
      <c r="A3005" s="1">
        <f t="shared" si="235"/>
        <v>36588.541666673947</v>
      </c>
      <c r="B3005" s="6">
        <f t="shared" si="231"/>
        <v>3</v>
      </c>
      <c r="C3005" s="6">
        <f t="shared" si="232"/>
        <v>26</v>
      </c>
      <c r="D3005">
        <v>0.46609603640000002</v>
      </c>
      <c r="E3005">
        <v>1.4212023944000001</v>
      </c>
      <c r="F3005">
        <v>-0.9551063581</v>
      </c>
      <c r="G3005">
        <f t="shared" si="233"/>
        <v>0</v>
      </c>
      <c r="H3005">
        <f t="shared" si="234"/>
        <v>-0.9551063581</v>
      </c>
    </row>
    <row r="3006" spans="1:8" x14ac:dyDescent="0.3">
      <c r="A3006" s="1">
        <f t="shared" si="235"/>
        <v>36588.562500007283</v>
      </c>
      <c r="B3006" s="6">
        <f t="shared" si="231"/>
        <v>3</v>
      </c>
      <c r="C3006" s="6">
        <f t="shared" si="232"/>
        <v>27</v>
      </c>
      <c r="D3006">
        <v>0.46383969539999997</v>
      </c>
      <c r="E3006">
        <v>2.1646978694999999</v>
      </c>
      <c r="F3006">
        <v>-1.7008581741</v>
      </c>
      <c r="G3006">
        <f t="shared" si="233"/>
        <v>0</v>
      </c>
      <c r="H3006">
        <f t="shared" si="234"/>
        <v>-1.7008581741</v>
      </c>
    </row>
    <row r="3007" spans="1:8" x14ac:dyDescent="0.3">
      <c r="A3007" s="1">
        <f t="shared" si="235"/>
        <v>36588.583333340619</v>
      </c>
      <c r="B3007" s="6">
        <f t="shared" si="231"/>
        <v>3</v>
      </c>
      <c r="C3007" s="6">
        <f t="shared" si="232"/>
        <v>28</v>
      </c>
      <c r="D3007">
        <v>0.48501909370000001</v>
      </c>
      <c r="E3007">
        <v>2.1646978694999999</v>
      </c>
      <c r="F3007">
        <v>-1.6796787758</v>
      </c>
      <c r="G3007">
        <f t="shared" si="233"/>
        <v>0</v>
      </c>
      <c r="H3007">
        <f t="shared" si="234"/>
        <v>-1.6796787758</v>
      </c>
    </row>
    <row r="3008" spans="1:8" x14ac:dyDescent="0.3">
      <c r="A3008" s="1">
        <f t="shared" si="235"/>
        <v>36588.604166673955</v>
      </c>
      <c r="B3008" s="6">
        <f t="shared" si="231"/>
        <v>3</v>
      </c>
      <c r="C3008" s="6">
        <f t="shared" si="232"/>
        <v>29</v>
      </c>
      <c r="D3008">
        <v>0.48823204570000001</v>
      </c>
      <c r="E3008">
        <v>1.8532958816</v>
      </c>
      <c r="F3008">
        <v>-1.3650638359</v>
      </c>
      <c r="G3008">
        <f t="shared" si="233"/>
        <v>0</v>
      </c>
      <c r="H3008">
        <f t="shared" si="234"/>
        <v>-1.3650638359</v>
      </c>
    </row>
    <row r="3009" spans="1:8" x14ac:dyDescent="0.3">
      <c r="A3009" s="1">
        <f t="shared" si="235"/>
        <v>36588.625000007291</v>
      </c>
      <c r="B3009" s="6">
        <f t="shared" si="231"/>
        <v>3</v>
      </c>
      <c r="C3009" s="6">
        <f t="shared" si="232"/>
        <v>30</v>
      </c>
      <c r="D3009">
        <v>0.51789319320000005</v>
      </c>
      <c r="E3009">
        <v>1.8532958816</v>
      </c>
      <c r="F3009">
        <v>-1.3354026884000001</v>
      </c>
      <c r="G3009">
        <f t="shared" si="233"/>
        <v>0</v>
      </c>
      <c r="H3009">
        <f t="shared" si="234"/>
        <v>-1.3354026884000001</v>
      </c>
    </row>
    <row r="3010" spans="1:8" x14ac:dyDescent="0.3">
      <c r="A3010" s="1">
        <f t="shared" si="235"/>
        <v>36588.645833340626</v>
      </c>
      <c r="B3010" s="6">
        <f t="shared" si="231"/>
        <v>3</v>
      </c>
      <c r="C3010" s="6">
        <f t="shared" si="232"/>
        <v>31</v>
      </c>
      <c r="D3010">
        <v>0.53329754519999994</v>
      </c>
      <c r="E3010">
        <v>1.4234675541999999</v>
      </c>
      <c r="F3010">
        <v>-0.89017000899999998</v>
      </c>
      <c r="G3010">
        <f t="shared" si="233"/>
        <v>0</v>
      </c>
      <c r="H3010">
        <f t="shared" si="234"/>
        <v>-0.89017000899999998</v>
      </c>
    </row>
    <row r="3011" spans="1:8" x14ac:dyDescent="0.3">
      <c r="A3011" s="1">
        <f t="shared" si="235"/>
        <v>36588.666666673962</v>
      </c>
      <c r="B3011" s="6">
        <f t="shared" si="231"/>
        <v>3</v>
      </c>
      <c r="C3011" s="6">
        <f t="shared" si="232"/>
        <v>32</v>
      </c>
      <c r="D3011">
        <v>0.50523315599999996</v>
      </c>
      <c r="E3011">
        <v>1.4234675541999999</v>
      </c>
      <c r="F3011">
        <v>-0.91823439819999997</v>
      </c>
      <c r="G3011">
        <f t="shared" si="233"/>
        <v>0</v>
      </c>
      <c r="H3011">
        <f t="shared" si="234"/>
        <v>-0.91823439819999997</v>
      </c>
    </row>
    <row r="3012" spans="1:8" x14ac:dyDescent="0.3">
      <c r="A3012" s="1">
        <f t="shared" si="235"/>
        <v>36588.687500007298</v>
      </c>
      <c r="B3012" s="6">
        <f t="shared" si="231"/>
        <v>3</v>
      </c>
      <c r="C3012" s="6">
        <f t="shared" si="232"/>
        <v>33</v>
      </c>
      <c r="D3012">
        <v>0.53982613899999998</v>
      </c>
      <c r="E3012">
        <v>0.73864124580000001</v>
      </c>
      <c r="F3012">
        <v>-0.1988151068</v>
      </c>
      <c r="G3012">
        <f t="shared" si="233"/>
        <v>0</v>
      </c>
      <c r="H3012">
        <f t="shared" si="234"/>
        <v>-0.1988151068</v>
      </c>
    </row>
    <row r="3013" spans="1:8" x14ac:dyDescent="0.3">
      <c r="A3013" s="1">
        <f t="shared" si="235"/>
        <v>36588.708333340634</v>
      </c>
      <c r="B3013" s="6">
        <f t="shared" ref="B3013:B3076" si="236">MONTH(A3013)</f>
        <v>3</v>
      </c>
      <c r="C3013" s="6">
        <f t="shared" ref="C3013:C3076" si="237">HOUR(A3013)*2+MINUTE(A3013)/30</f>
        <v>34</v>
      </c>
      <c r="D3013">
        <v>0.56853661020000001</v>
      </c>
      <c r="E3013">
        <v>0.73864124580000001</v>
      </c>
      <c r="F3013">
        <v>-0.17010463549999999</v>
      </c>
      <c r="G3013">
        <f t="shared" ref="G3013:G3076" si="238">IF(F3013&gt;0,F3013,0)</f>
        <v>0</v>
      </c>
      <c r="H3013">
        <f t="shared" ref="H3013:H3076" si="239">IF(F3013&lt;0,F3013,0)</f>
        <v>-0.17010463549999999</v>
      </c>
    </row>
    <row r="3014" spans="1:8" x14ac:dyDescent="0.3">
      <c r="A3014" s="1">
        <f t="shared" ref="A3014:A3077" si="240">A3013+(1/48)</f>
        <v>36588.729166673969</v>
      </c>
      <c r="B3014" s="6">
        <f t="shared" si="236"/>
        <v>3</v>
      </c>
      <c r="C3014" s="6">
        <f t="shared" si="237"/>
        <v>35</v>
      </c>
      <c r="D3014">
        <v>0.59824173920000001</v>
      </c>
      <c r="E3014">
        <v>0.27438059660000003</v>
      </c>
      <c r="F3014">
        <v>0.32386114269999999</v>
      </c>
      <c r="G3014">
        <f t="shared" si="238"/>
        <v>0.32386114269999999</v>
      </c>
      <c r="H3014">
        <f t="shared" si="239"/>
        <v>0</v>
      </c>
    </row>
    <row r="3015" spans="1:8" x14ac:dyDescent="0.3">
      <c r="A3015" s="1">
        <f t="shared" si="240"/>
        <v>36588.750000007305</v>
      </c>
      <c r="B3015" s="6">
        <f t="shared" si="236"/>
        <v>3</v>
      </c>
      <c r="C3015" s="6">
        <f t="shared" si="237"/>
        <v>36</v>
      </c>
      <c r="D3015">
        <v>0.63132013009999999</v>
      </c>
      <c r="E3015">
        <v>0.27438059660000003</v>
      </c>
      <c r="F3015">
        <v>0.35693953350000002</v>
      </c>
      <c r="G3015">
        <f t="shared" si="238"/>
        <v>0.35693953350000002</v>
      </c>
      <c r="H3015">
        <f t="shared" si="239"/>
        <v>0</v>
      </c>
    </row>
    <row r="3016" spans="1:8" x14ac:dyDescent="0.3">
      <c r="A3016" s="1">
        <f t="shared" si="240"/>
        <v>36588.770833340641</v>
      </c>
      <c r="B3016" s="6">
        <f t="shared" si="236"/>
        <v>3</v>
      </c>
      <c r="C3016" s="6">
        <f t="shared" si="237"/>
        <v>37</v>
      </c>
      <c r="D3016">
        <v>0.64250266209999995</v>
      </c>
      <c r="E3016">
        <v>5.8386011699999997E-2</v>
      </c>
      <c r="F3016">
        <v>0.58411665040000005</v>
      </c>
      <c r="G3016">
        <f t="shared" si="238"/>
        <v>0.58411665040000005</v>
      </c>
      <c r="H3016">
        <f t="shared" si="239"/>
        <v>0</v>
      </c>
    </row>
    <row r="3017" spans="1:8" x14ac:dyDescent="0.3">
      <c r="A3017" s="1">
        <f t="shared" si="240"/>
        <v>36588.791666673977</v>
      </c>
      <c r="B3017" s="6">
        <f t="shared" si="236"/>
        <v>3</v>
      </c>
      <c r="C3017" s="6">
        <f t="shared" si="237"/>
        <v>38</v>
      </c>
      <c r="D3017">
        <v>0.61332206229999997</v>
      </c>
      <c r="E3017">
        <v>5.8386011699999997E-2</v>
      </c>
      <c r="F3017">
        <v>0.55493605069999996</v>
      </c>
      <c r="G3017">
        <f t="shared" si="238"/>
        <v>0.55493605069999996</v>
      </c>
      <c r="H3017">
        <f t="shared" si="239"/>
        <v>0</v>
      </c>
    </row>
    <row r="3018" spans="1:8" x14ac:dyDescent="0.3">
      <c r="A3018" s="1">
        <f t="shared" si="240"/>
        <v>36588.812500007312</v>
      </c>
      <c r="B3018" s="6">
        <f t="shared" si="236"/>
        <v>3</v>
      </c>
      <c r="C3018" s="6">
        <f t="shared" si="237"/>
        <v>39</v>
      </c>
      <c r="D3018">
        <v>0.60721506830000005</v>
      </c>
      <c r="E3018">
        <v>0</v>
      </c>
      <c r="F3018">
        <v>0.60721506830000005</v>
      </c>
      <c r="G3018">
        <f t="shared" si="238"/>
        <v>0.60721506830000005</v>
      </c>
      <c r="H3018">
        <f t="shared" si="239"/>
        <v>0</v>
      </c>
    </row>
    <row r="3019" spans="1:8" x14ac:dyDescent="0.3">
      <c r="A3019" s="1">
        <f t="shared" si="240"/>
        <v>36588.833333340648</v>
      </c>
      <c r="B3019" s="6">
        <f t="shared" si="236"/>
        <v>3</v>
      </c>
      <c r="C3019" s="6">
        <f t="shared" si="237"/>
        <v>40</v>
      </c>
      <c r="D3019">
        <v>0.55268915730000001</v>
      </c>
      <c r="E3019">
        <v>0</v>
      </c>
      <c r="F3019">
        <v>0.55268915730000001</v>
      </c>
      <c r="G3019">
        <f t="shared" si="238"/>
        <v>0.55268915730000001</v>
      </c>
      <c r="H3019">
        <f t="shared" si="239"/>
        <v>0</v>
      </c>
    </row>
    <row r="3020" spans="1:8" x14ac:dyDescent="0.3">
      <c r="A3020" s="1">
        <f t="shared" si="240"/>
        <v>36588.854166673984</v>
      </c>
      <c r="B3020" s="6">
        <f t="shared" si="236"/>
        <v>3</v>
      </c>
      <c r="C3020" s="6">
        <f t="shared" si="237"/>
        <v>41</v>
      </c>
      <c r="D3020">
        <v>0.53548832030000004</v>
      </c>
      <c r="E3020">
        <v>0</v>
      </c>
      <c r="F3020">
        <v>0.53548832030000004</v>
      </c>
      <c r="G3020">
        <f t="shared" si="238"/>
        <v>0.53548832030000004</v>
      </c>
      <c r="H3020">
        <f t="shared" si="239"/>
        <v>0</v>
      </c>
    </row>
    <row r="3021" spans="1:8" x14ac:dyDescent="0.3">
      <c r="A3021" s="1">
        <f t="shared" si="240"/>
        <v>36588.87500000732</v>
      </c>
      <c r="B3021" s="6">
        <f t="shared" si="236"/>
        <v>3</v>
      </c>
      <c r="C3021" s="6">
        <f t="shared" si="237"/>
        <v>42</v>
      </c>
      <c r="D3021">
        <v>0.42545467949999999</v>
      </c>
      <c r="E3021">
        <v>0</v>
      </c>
      <c r="F3021">
        <v>0.42545467949999999</v>
      </c>
      <c r="G3021">
        <f t="shared" si="238"/>
        <v>0.42545467949999999</v>
      </c>
      <c r="H3021">
        <f t="shared" si="239"/>
        <v>0</v>
      </c>
    </row>
    <row r="3022" spans="1:8" x14ac:dyDescent="0.3">
      <c r="A3022" s="1">
        <f t="shared" si="240"/>
        <v>36588.895833340655</v>
      </c>
      <c r="B3022" s="6">
        <f t="shared" si="236"/>
        <v>3</v>
      </c>
      <c r="C3022" s="6">
        <f t="shared" si="237"/>
        <v>43</v>
      </c>
      <c r="D3022">
        <v>0.39392365750000002</v>
      </c>
      <c r="E3022">
        <v>0</v>
      </c>
      <c r="F3022">
        <v>0.39392365750000002</v>
      </c>
      <c r="G3022">
        <f t="shared" si="238"/>
        <v>0.39392365750000002</v>
      </c>
      <c r="H3022">
        <f t="shared" si="239"/>
        <v>0</v>
      </c>
    </row>
    <row r="3023" spans="1:8" x14ac:dyDescent="0.3">
      <c r="A3023" s="1">
        <f t="shared" si="240"/>
        <v>36588.916666673991</v>
      </c>
      <c r="B3023" s="6">
        <f t="shared" si="236"/>
        <v>3</v>
      </c>
      <c r="C3023" s="6">
        <f t="shared" si="237"/>
        <v>44</v>
      </c>
      <c r="D3023">
        <v>0.32231050449999998</v>
      </c>
      <c r="E3023">
        <v>0</v>
      </c>
      <c r="F3023">
        <v>0.32231050449999998</v>
      </c>
      <c r="G3023">
        <f t="shared" si="238"/>
        <v>0.32231050449999998</v>
      </c>
      <c r="H3023">
        <f t="shared" si="239"/>
        <v>0</v>
      </c>
    </row>
    <row r="3024" spans="1:8" x14ac:dyDescent="0.3">
      <c r="A3024" s="1">
        <f t="shared" si="240"/>
        <v>36588.937500007327</v>
      </c>
      <c r="B3024" s="6">
        <f t="shared" si="236"/>
        <v>3</v>
      </c>
      <c r="C3024" s="6">
        <f t="shared" si="237"/>
        <v>45</v>
      </c>
      <c r="D3024">
        <v>0.29412578449999999</v>
      </c>
      <c r="E3024">
        <v>0</v>
      </c>
      <c r="F3024">
        <v>0.29412578449999999</v>
      </c>
      <c r="G3024">
        <f t="shared" si="238"/>
        <v>0.29412578449999999</v>
      </c>
      <c r="H3024">
        <f t="shared" si="239"/>
        <v>0</v>
      </c>
    </row>
    <row r="3025" spans="1:8" x14ac:dyDescent="0.3">
      <c r="A3025" s="1">
        <f t="shared" si="240"/>
        <v>36588.958333340663</v>
      </c>
      <c r="B3025" s="6">
        <f t="shared" si="236"/>
        <v>3</v>
      </c>
      <c r="C3025" s="6">
        <f t="shared" si="237"/>
        <v>46</v>
      </c>
      <c r="D3025">
        <v>0.2465729206</v>
      </c>
      <c r="E3025">
        <v>0</v>
      </c>
      <c r="F3025">
        <v>0.2465729206</v>
      </c>
      <c r="G3025">
        <f t="shared" si="238"/>
        <v>0.2465729206</v>
      </c>
      <c r="H3025">
        <f t="shared" si="239"/>
        <v>0</v>
      </c>
    </row>
    <row r="3026" spans="1:8" x14ac:dyDescent="0.3">
      <c r="A3026" s="1">
        <f t="shared" si="240"/>
        <v>36588.979166673998</v>
      </c>
      <c r="B3026" s="6">
        <f t="shared" si="236"/>
        <v>3</v>
      </c>
      <c r="C3026" s="6">
        <f t="shared" si="237"/>
        <v>47</v>
      </c>
      <c r="D3026">
        <v>0.2260988146</v>
      </c>
      <c r="E3026">
        <v>0</v>
      </c>
      <c r="F3026">
        <v>0.2260988146</v>
      </c>
      <c r="G3026">
        <f t="shared" si="238"/>
        <v>0.2260988146</v>
      </c>
      <c r="H3026">
        <f t="shared" si="239"/>
        <v>0</v>
      </c>
    </row>
    <row r="3027" spans="1:8" x14ac:dyDescent="0.3">
      <c r="A3027" s="1">
        <f t="shared" si="240"/>
        <v>36589.000000007334</v>
      </c>
      <c r="B3027" s="6">
        <f t="shared" si="236"/>
        <v>3</v>
      </c>
      <c r="C3027" s="6">
        <f t="shared" si="237"/>
        <v>0</v>
      </c>
      <c r="D3027">
        <v>0.18012724099999999</v>
      </c>
      <c r="E3027">
        <v>0</v>
      </c>
      <c r="F3027">
        <v>0.18012724099999999</v>
      </c>
      <c r="G3027">
        <f t="shared" si="238"/>
        <v>0.18012724099999999</v>
      </c>
      <c r="H3027">
        <f t="shared" si="239"/>
        <v>0</v>
      </c>
    </row>
    <row r="3028" spans="1:8" x14ac:dyDescent="0.3">
      <c r="A3028" s="1">
        <f t="shared" si="240"/>
        <v>36589.02083334067</v>
      </c>
      <c r="B3028" s="6">
        <f t="shared" si="236"/>
        <v>3</v>
      </c>
      <c r="C3028" s="6">
        <f t="shared" si="237"/>
        <v>1</v>
      </c>
      <c r="D3028">
        <v>0.17056531799999999</v>
      </c>
      <c r="E3028">
        <v>0</v>
      </c>
      <c r="F3028">
        <v>0.17056531799999999</v>
      </c>
      <c r="G3028">
        <f t="shared" si="238"/>
        <v>0.17056531799999999</v>
      </c>
      <c r="H3028">
        <f t="shared" si="239"/>
        <v>0</v>
      </c>
    </row>
    <row r="3029" spans="1:8" x14ac:dyDescent="0.3">
      <c r="A3029" s="1">
        <f t="shared" si="240"/>
        <v>36589.041666674006</v>
      </c>
      <c r="B3029" s="6">
        <f t="shared" si="236"/>
        <v>3</v>
      </c>
      <c r="C3029" s="6">
        <f t="shared" si="237"/>
        <v>2</v>
      </c>
      <c r="D3029">
        <v>0.16416852339999999</v>
      </c>
      <c r="E3029">
        <v>0</v>
      </c>
      <c r="F3029">
        <v>0.16416852339999999</v>
      </c>
      <c r="G3029">
        <f t="shared" si="238"/>
        <v>0.16416852339999999</v>
      </c>
      <c r="H3029">
        <f t="shared" si="239"/>
        <v>0</v>
      </c>
    </row>
    <row r="3030" spans="1:8" x14ac:dyDescent="0.3">
      <c r="A3030" s="1">
        <f t="shared" si="240"/>
        <v>36589.062500007341</v>
      </c>
      <c r="B3030" s="6">
        <f t="shared" si="236"/>
        <v>3</v>
      </c>
      <c r="C3030" s="6">
        <f t="shared" si="237"/>
        <v>3</v>
      </c>
      <c r="D3030">
        <v>0.1600485904</v>
      </c>
      <c r="E3030">
        <v>0</v>
      </c>
      <c r="F3030">
        <v>0.1600485904</v>
      </c>
      <c r="G3030">
        <f t="shared" si="238"/>
        <v>0.1600485904</v>
      </c>
      <c r="H3030">
        <f t="shared" si="239"/>
        <v>0</v>
      </c>
    </row>
    <row r="3031" spans="1:8" x14ac:dyDescent="0.3">
      <c r="A3031" s="1">
        <f t="shared" si="240"/>
        <v>36589.083333340677</v>
      </c>
      <c r="B3031" s="6">
        <f t="shared" si="236"/>
        <v>3</v>
      </c>
      <c r="C3031" s="6">
        <f t="shared" si="237"/>
        <v>4</v>
      </c>
      <c r="D3031">
        <v>0.15433119440000001</v>
      </c>
      <c r="E3031">
        <v>0</v>
      </c>
      <c r="F3031">
        <v>0.15433119440000001</v>
      </c>
      <c r="G3031">
        <f t="shared" si="238"/>
        <v>0.15433119440000001</v>
      </c>
      <c r="H3031">
        <f t="shared" si="239"/>
        <v>0</v>
      </c>
    </row>
    <row r="3032" spans="1:8" x14ac:dyDescent="0.3">
      <c r="A3032" s="1">
        <f t="shared" si="240"/>
        <v>36589.104166674013</v>
      </c>
      <c r="B3032" s="6">
        <f t="shared" si="236"/>
        <v>3</v>
      </c>
      <c r="C3032" s="6">
        <f t="shared" si="237"/>
        <v>5</v>
      </c>
      <c r="D3032">
        <v>0.1507955014</v>
      </c>
      <c r="E3032">
        <v>0</v>
      </c>
      <c r="F3032">
        <v>0.1507955014</v>
      </c>
      <c r="G3032">
        <f t="shared" si="238"/>
        <v>0.1507955014</v>
      </c>
      <c r="H3032">
        <f t="shared" si="239"/>
        <v>0</v>
      </c>
    </row>
    <row r="3033" spans="1:8" x14ac:dyDescent="0.3">
      <c r="A3033" s="1">
        <f t="shared" si="240"/>
        <v>36589.125000007349</v>
      </c>
      <c r="B3033" s="6">
        <f t="shared" si="236"/>
        <v>3</v>
      </c>
      <c r="C3033" s="6">
        <f t="shared" si="237"/>
        <v>6</v>
      </c>
      <c r="D3033">
        <v>0.1488931862</v>
      </c>
      <c r="E3033">
        <v>0</v>
      </c>
      <c r="F3033">
        <v>0.1488931862</v>
      </c>
      <c r="G3033">
        <f t="shared" si="238"/>
        <v>0.1488931862</v>
      </c>
      <c r="H3033">
        <f t="shared" si="239"/>
        <v>0</v>
      </c>
    </row>
    <row r="3034" spans="1:8" x14ac:dyDescent="0.3">
      <c r="A3034" s="1">
        <f t="shared" si="240"/>
        <v>36589.145833340684</v>
      </c>
      <c r="B3034" s="6">
        <f t="shared" si="236"/>
        <v>3</v>
      </c>
      <c r="C3034" s="6">
        <f t="shared" si="237"/>
        <v>7</v>
      </c>
      <c r="D3034">
        <v>0.14903368619999999</v>
      </c>
      <c r="E3034">
        <v>0</v>
      </c>
      <c r="F3034">
        <v>0.14903368619999999</v>
      </c>
      <c r="G3034">
        <f t="shared" si="238"/>
        <v>0.14903368619999999</v>
      </c>
      <c r="H3034">
        <f t="shared" si="239"/>
        <v>0</v>
      </c>
    </row>
    <row r="3035" spans="1:8" x14ac:dyDescent="0.3">
      <c r="A3035" s="1">
        <f t="shared" si="240"/>
        <v>36589.16666667402</v>
      </c>
      <c r="B3035" s="6">
        <f t="shared" si="236"/>
        <v>3</v>
      </c>
      <c r="C3035" s="6">
        <f t="shared" si="237"/>
        <v>8</v>
      </c>
      <c r="D3035">
        <v>0.15086583440000001</v>
      </c>
      <c r="E3035">
        <v>0</v>
      </c>
      <c r="F3035">
        <v>0.15086583440000001</v>
      </c>
      <c r="G3035">
        <f t="shared" si="238"/>
        <v>0.15086583440000001</v>
      </c>
      <c r="H3035">
        <f t="shared" si="239"/>
        <v>0</v>
      </c>
    </row>
    <row r="3036" spans="1:8" x14ac:dyDescent="0.3">
      <c r="A3036" s="1">
        <f t="shared" si="240"/>
        <v>36589.187500007356</v>
      </c>
      <c r="B3036" s="6">
        <f t="shared" si="236"/>
        <v>3</v>
      </c>
      <c r="C3036" s="6">
        <f t="shared" si="237"/>
        <v>9</v>
      </c>
      <c r="D3036">
        <v>0.15898816439999999</v>
      </c>
      <c r="E3036">
        <v>0</v>
      </c>
      <c r="F3036">
        <v>0.15898816439999999</v>
      </c>
      <c r="G3036">
        <f t="shared" si="238"/>
        <v>0.15898816439999999</v>
      </c>
      <c r="H3036">
        <f t="shared" si="239"/>
        <v>0</v>
      </c>
    </row>
    <row r="3037" spans="1:8" x14ac:dyDescent="0.3">
      <c r="A3037" s="1">
        <f t="shared" si="240"/>
        <v>36589.208333340692</v>
      </c>
      <c r="B3037" s="6">
        <f t="shared" si="236"/>
        <v>3</v>
      </c>
      <c r="C3037" s="6">
        <f t="shared" si="237"/>
        <v>10</v>
      </c>
      <c r="D3037">
        <v>0.17066465989999999</v>
      </c>
      <c r="E3037">
        <v>0</v>
      </c>
      <c r="F3037">
        <v>0.17066465989999999</v>
      </c>
      <c r="G3037">
        <f t="shared" si="238"/>
        <v>0.17066465989999999</v>
      </c>
      <c r="H3037">
        <f t="shared" si="239"/>
        <v>0</v>
      </c>
    </row>
    <row r="3038" spans="1:8" x14ac:dyDescent="0.3">
      <c r="A3038" s="1">
        <f t="shared" si="240"/>
        <v>36589.229166674028</v>
      </c>
      <c r="B3038" s="6">
        <f t="shared" si="236"/>
        <v>3</v>
      </c>
      <c r="C3038" s="6">
        <f t="shared" si="237"/>
        <v>11</v>
      </c>
      <c r="D3038">
        <v>0.1925822629</v>
      </c>
      <c r="E3038">
        <v>0</v>
      </c>
      <c r="F3038">
        <v>0.1925822629</v>
      </c>
      <c r="G3038">
        <f t="shared" si="238"/>
        <v>0.1925822629</v>
      </c>
      <c r="H3038">
        <f t="shared" si="239"/>
        <v>0</v>
      </c>
    </row>
    <row r="3039" spans="1:8" x14ac:dyDescent="0.3">
      <c r="A3039" s="1">
        <f t="shared" si="240"/>
        <v>36589.250000007363</v>
      </c>
      <c r="B3039" s="6">
        <f t="shared" si="236"/>
        <v>3</v>
      </c>
      <c r="C3039" s="6">
        <f t="shared" si="237"/>
        <v>12</v>
      </c>
      <c r="D3039">
        <v>0.22325277369999999</v>
      </c>
      <c r="E3039">
        <v>0</v>
      </c>
      <c r="F3039">
        <v>0.22325277369999999</v>
      </c>
      <c r="G3039">
        <f t="shared" si="238"/>
        <v>0.22325277369999999</v>
      </c>
      <c r="H3039">
        <f t="shared" si="239"/>
        <v>0</v>
      </c>
    </row>
    <row r="3040" spans="1:8" x14ac:dyDescent="0.3">
      <c r="A3040" s="1">
        <f t="shared" si="240"/>
        <v>36589.270833340699</v>
      </c>
      <c r="B3040" s="6">
        <f t="shared" si="236"/>
        <v>3</v>
      </c>
      <c r="C3040" s="6">
        <f t="shared" si="237"/>
        <v>13</v>
      </c>
      <c r="D3040">
        <v>0.25695497969999997</v>
      </c>
      <c r="E3040">
        <v>8.4677841700000006E-2</v>
      </c>
      <c r="F3040">
        <v>0.17227713789999999</v>
      </c>
      <c r="G3040">
        <f t="shared" si="238"/>
        <v>0.17227713789999999</v>
      </c>
      <c r="H3040">
        <f t="shared" si="239"/>
        <v>0</v>
      </c>
    </row>
    <row r="3041" spans="1:8" x14ac:dyDescent="0.3">
      <c r="A3041" s="1">
        <f t="shared" si="240"/>
        <v>36589.291666674035</v>
      </c>
      <c r="B3041" s="6">
        <f t="shared" si="236"/>
        <v>3</v>
      </c>
      <c r="C3041" s="6">
        <f t="shared" si="237"/>
        <v>14</v>
      </c>
      <c r="D3041">
        <v>0.26811845080000002</v>
      </c>
      <c r="E3041">
        <v>8.4677841700000006E-2</v>
      </c>
      <c r="F3041">
        <v>0.18344060910000001</v>
      </c>
      <c r="G3041">
        <f t="shared" si="238"/>
        <v>0.18344060910000001</v>
      </c>
      <c r="H3041">
        <f t="shared" si="239"/>
        <v>0</v>
      </c>
    </row>
    <row r="3042" spans="1:8" x14ac:dyDescent="0.3">
      <c r="A3042" s="1">
        <f t="shared" si="240"/>
        <v>36589.312500007371</v>
      </c>
      <c r="B3042" s="6">
        <f t="shared" si="236"/>
        <v>3</v>
      </c>
      <c r="C3042" s="6">
        <f t="shared" si="237"/>
        <v>15</v>
      </c>
      <c r="D3042">
        <v>0.25538052579999998</v>
      </c>
      <c r="E3042">
        <v>0.25067778699999999</v>
      </c>
      <c r="F3042">
        <v>4.7027388E-3</v>
      </c>
      <c r="G3042">
        <f t="shared" si="238"/>
        <v>4.7027388E-3</v>
      </c>
      <c r="H3042">
        <f t="shared" si="239"/>
        <v>0</v>
      </c>
    </row>
    <row r="3043" spans="1:8" x14ac:dyDescent="0.3">
      <c r="A3043" s="1">
        <f t="shared" si="240"/>
        <v>36589.333333340706</v>
      </c>
      <c r="B3043" s="6">
        <f t="shared" si="236"/>
        <v>3</v>
      </c>
      <c r="C3043" s="6">
        <f t="shared" si="237"/>
        <v>16</v>
      </c>
      <c r="D3043">
        <v>0.23373449290000001</v>
      </c>
      <c r="E3043">
        <v>0.25067778699999999</v>
      </c>
      <c r="F3043">
        <v>-1.6943294099999999E-2</v>
      </c>
      <c r="G3043">
        <f t="shared" si="238"/>
        <v>0</v>
      </c>
      <c r="H3043">
        <f t="shared" si="239"/>
        <v>-1.6943294099999999E-2</v>
      </c>
    </row>
    <row r="3044" spans="1:8" x14ac:dyDescent="0.3">
      <c r="A3044" s="1">
        <f t="shared" si="240"/>
        <v>36589.354166674042</v>
      </c>
      <c r="B3044" s="6">
        <f t="shared" si="236"/>
        <v>3</v>
      </c>
      <c r="C3044" s="6">
        <f t="shared" si="237"/>
        <v>17</v>
      </c>
      <c r="D3044">
        <v>0.2239382919</v>
      </c>
      <c r="E3044">
        <v>8.0041717600000006E-2</v>
      </c>
      <c r="F3044">
        <v>0.1438965743</v>
      </c>
      <c r="G3044">
        <f t="shared" si="238"/>
        <v>0.1438965743</v>
      </c>
      <c r="H3044">
        <f t="shared" si="239"/>
        <v>0</v>
      </c>
    </row>
    <row r="3045" spans="1:8" x14ac:dyDescent="0.3">
      <c r="A3045" s="1">
        <f t="shared" si="240"/>
        <v>36589.375000007378</v>
      </c>
      <c r="B3045" s="6">
        <f t="shared" si="236"/>
        <v>3</v>
      </c>
      <c r="C3045" s="6">
        <f t="shared" si="237"/>
        <v>18</v>
      </c>
      <c r="D3045">
        <v>0.21729880239999999</v>
      </c>
      <c r="E3045">
        <v>8.0041717600000006E-2</v>
      </c>
      <c r="F3045">
        <v>0.13725708480000001</v>
      </c>
      <c r="G3045">
        <f t="shared" si="238"/>
        <v>0.13725708480000001</v>
      </c>
      <c r="H3045">
        <f t="shared" si="239"/>
        <v>0</v>
      </c>
    </row>
    <row r="3046" spans="1:8" x14ac:dyDescent="0.3">
      <c r="A3046" s="1">
        <f t="shared" si="240"/>
        <v>36589.395833340714</v>
      </c>
      <c r="B3046" s="6">
        <f t="shared" si="236"/>
        <v>3</v>
      </c>
      <c r="C3046" s="6">
        <f t="shared" si="237"/>
        <v>19</v>
      </c>
      <c r="D3046">
        <v>0.2150303814</v>
      </c>
      <c r="E3046">
        <v>0.18033097200000001</v>
      </c>
      <c r="F3046">
        <v>3.4699409399999999E-2</v>
      </c>
      <c r="G3046">
        <f t="shared" si="238"/>
        <v>3.4699409399999999E-2</v>
      </c>
      <c r="H3046">
        <f t="shared" si="239"/>
        <v>0</v>
      </c>
    </row>
    <row r="3047" spans="1:8" x14ac:dyDescent="0.3">
      <c r="A3047" s="1">
        <f t="shared" si="240"/>
        <v>36589.416666674049</v>
      </c>
      <c r="B3047" s="6">
        <f t="shared" si="236"/>
        <v>3</v>
      </c>
      <c r="C3047" s="6">
        <f t="shared" si="237"/>
        <v>20</v>
      </c>
      <c r="D3047">
        <v>0.2082367071</v>
      </c>
      <c r="E3047">
        <v>0.18033097200000001</v>
      </c>
      <c r="F3047">
        <v>2.7905735099999999E-2</v>
      </c>
      <c r="G3047">
        <f t="shared" si="238"/>
        <v>2.7905735099999999E-2</v>
      </c>
      <c r="H3047">
        <f t="shared" si="239"/>
        <v>0</v>
      </c>
    </row>
    <row r="3048" spans="1:8" x14ac:dyDescent="0.3">
      <c r="A3048" s="1">
        <f t="shared" si="240"/>
        <v>36589.437500007385</v>
      </c>
      <c r="B3048" s="6">
        <f t="shared" si="236"/>
        <v>3</v>
      </c>
      <c r="C3048" s="6">
        <f t="shared" si="237"/>
        <v>21</v>
      </c>
      <c r="D3048">
        <v>0.2109640901</v>
      </c>
      <c r="E3048">
        <v>0.52316976559999995</v>
      </c>
      <c r="F3048">
        <v>-0.3122056755</v>
      </c>
      <c r="G3048">
        <f t="shared" si="238"/>
        <v>0</v>
      </c>
      <c r="H3048">
        <f t="shared" si="239"/>
        <v>-0.3122056755</v>
      </c>
    </row>
    <row r="3049" spans="1:8" x14ac:dyDescent="0.3">
      <c r="A3049" s="1">
        <f t="shared" si="240"/>
        <v>36589.458333340721</v>
      </c>
      <c r="B3049" s="6">
        <f t="shared" si="236"/>
        <v>3</v>
      </c>
      <c r="C3049" s="6">
        <f t="shared" si="237"/>
        <v>22</v>
      </c>
      <c r="D3049">
        <v>0.20423092740000001</v>
      </c>
      <c r="E3049">
        <v>0.52316976559999995</v>
      </c>
      <c r="F3049">
        <v>-0.31893883820000002</v>
      </c>
      <c r="G3049">
        <f t="shared" si="238"/>
        <v>0</v>
      </c>
      <c r="H3049">
        <f t="shared" si="239"/>
        <v>-0.31893883820000002</v>
      </c>
    </row>
    <row r="3050" spans="1:8" x14ac:dyDescent="0.3">
      <c r="A3050" s="1">
        <f t="shared" si="240"/>
        <v>36589.479166674057</v>
      </c>
      <c r="B3050" s="6">
        <f t="shared" si="236"/>
        <v>3</v>
      </c>
      <c r="C3050" s="6">
        <f t="shared" si="237"/>
        <v>23</v>
      </c>
      <c r="D3050">
        <v>0.2082231504</v>
      </c>
      <c r="E3050">
        <v>0.9844867464</v>
      </c>
      <c r="F3050">
        <v>-0.77626359599999994</v>
      </c>
      <c r="G3050">
        <f t="shared" si="238"/>
        <v>0</v>
      </c>
      <c r="H3050">
        <f t="shared" si="239"/>
        <v>-0.77626359599999994</v>
      </c>
    </row>
    <row r="3051" spans="1:8" x14ac:dyDescent="0.3">
      <c r="A3051" s="1">
        <f t="shared" si="240"/>
        <v>36589.500000007392</v>
      </c>
      <c r="B3051" s="6">
        <f t="shared" si="236"/>
        <v>3</v>
      </c>
      <c r="C3051" s="6">
        <f t="shared" si="237"/>
        <v>24</v>
      </c>
      <c r="D3051">
        <v>0.20857027219999999</v>
      </c>
      <c r="E3051">
        <v>0.9844867464</v>
      </c>
      <c r="F3051">
        <v>-0.77591647419999998</v>
      </c>
      <c r="G3051">
        <f t="shared" si="238"/>
        <v>0</v>
      </c>
      <c r="H3051">
        <f t="shared" si="239"/>
        <v>-0.77591647419999998</v>
      </c>
    </row>
    <row r="3052" spans="1:8" x14ac:dyDescent="0.3">
      <c r="A3052" s="1">
        <f t="shared" si="240"/>
        <v>36589.520833340728</v>
      </c>
      <c r="B3052" s="6">
        <f t="shared" si="236"/>
        <v>3</v>
      </c>
      <c r="C3052" s="6">
        <f t="shared" si="237"/>
        <v>25</v>
      </c>
      <c r="D3052">
        <v>0.20810097020000001</v>
      </c>
      <c r="E3052">
        <v>0.80301595479999999</v>
      </c>
      <c r="F3052">
        <v>-0.59491498460000003</v>
      </c>
      <c r="G3052">
        <f t="shared" si="238"/>
        <v>0</v>
      </c>
      <c r="H3052">
        <f t="shared" si="239"/>
        <v>-0.59491498460000003</v>
      </c>
    </row>
    <row r="3053" spans="1:8" x14ac:dyDescent="0.3">
      <c r="A3053" s="1">
        <f t="shared" si="240"/>
        <v>36589.541666674064</v>
      </c>
      <c r="B3053" s="6">
        <f t="shared" si="236"/>
        <v>3</v>
      </c>
      <c r="C3053" s="6">
        <f t="shared" si="237"/>
        <v>26</v>
      </c>
      <c r="D3053">
        <v>0.20728974859999999</v>
      </c>
      <c r="E3053">
        <v>0.80301595479999999</v>
      </c>
      <c r="F3053">
        <v>-0.59572620610000004</v>
      </c>
      <c r="G3053">
        <f t="shared" si="238"/>
        <v>0</v>
      </c>
      <c r="H3053">
        <f t="shared" si="239"/>
        <v>-0.59572620610000004</v>
      </c>
    </row>
    <row r="3054" spans="1:8" x14ac:dyDescent="0.3">
      <c r="A3054" s="1">
        <f t="shared" si="240"/>
        <v>36589.5625000074</v>
      </c>
      <c r="B3054" s="6">
        <f t="shared" si="236"/>
        <v>3</v>
      </c>
      <c r="C3054" s="6">
        <f t="shared" si="237"/>
        <v>27</v>
      </c>
      <c r="D3054">
        <v>0.2082802996</v>
      </c>
      <c r="E3054">
        <v>0.62462751910000003</v>
      </c>
      <c r="F3054">
        <v>-0.41634721940000002</v>
      </c>
      <c r="G3054">
        <f t="shared" si="238"/>
        <v>0</v>
      </c>
      <c r="H3054">
        <f t="shared" si="239"/>
        <v>-0.41634721940000002</v>
      </c>
    </row>
    <row r="3055" spans="1:8" x14ac:dyDescent="0.3">
      <c r="A3055" s="1">
        <f t="shared" si="240"/>
        <v>36589.583333340735</v>
      </c>
      <c r="B3055" s="6">
        <f t="shared" si="236"/>
        <v>3</v>
      </c>
      <c r="C3055" s="6">
        <f t="shared" si="237"/>
        <v>28</v>
      </c>
      <c r="D3055">
        <v>0.20918308460000001</v>
      </c>
      <c r="E3055">
        <v>0.62462751910000003</v>
      </c>
      <c r="F3055">
        <v>-0.41544443450000001</v>
      </c>
      <c r="G3055">
        <f t="shared" si="238"/>
        <v>0</v>
      </c>
      <c r="H3055">
        <f t="shared" si="239"/>
        <v>-0.41544443450000001</v>
      </c>
    </row>
    <row r="3056" spans="1:8" x14ac:dyDescent="0.3">
      <c r="A3056" s="1">
        <f t="shared" si="240"/>
        <v>36589.604166674071</v>
      </c>
      <c r="B3056" s="6">
        <f t="shared" si="236"/>
        <v>3</v>
      </c>
      <c r="C3056" s="6">
        <f t="shared" si="237"/>
        <v>29</v>
      </c>
      <c r="D3056">
        <v>0.21192270360000001</v>
      </c>
      <c r="E3056">
        <v>0.46952349329999998</v>
      </c>
      <c r="F3056">
        <v>-0.2576007897</v>
      </c>
      <c r="G3056">
        <f t="shared" si="238"/>
        <v>0</v>
      </c>
      <c r="H3056">
        <f t="shared" si="239"/>
        <v>-0.2576007897</v>
      </c>
    </row>
    <row r="3057" spans="1:8" x14ac:dyDescent="0.3">
      <c r="A3057" s="1">
        <f t="shared" si="240"/>
        <v>36589.625000007407</v>
      </c>
      <c r="B3057" s="6">
        <f t="shared" si="236"/>
        <v>3</v>
      </c>
      <c r="C3057" s="6">
        <f t="shared" si="237"/>
        <v>30</v>
      </c>
      <c r="D3057">
        <v>0.2280011565</v>
      </c>
      <c r="E3057">
        <v>0.46952349329999998</v>
      </c>
      <c r="F3057">
        <v>-0.24152233670000001</v>
      </c>
      <c r="G3057">
        <f t="shared" si="238"/>
        <v>0</v>
      </c>
      <c r="H3057">
        <f t="shared" si="239"/>
        <v>-0.24152233670000001</v>
      </c>
    </row>
    <row r="3058" spans="1:8" x14ac:dyDescent="0.3">
      <c r="A3058" s="1">
        <f t="shared" si="240"/>
        <v>36589.645833340743</v>
      </c>
      <c r="B3058" s="6">
        <f t="shared" si="236"/>
        <v>3</v>
      </c>
      <c r="C3058" s="6">
        <f t="shared" si="237"/>
        <v>31</v>
      </c>
      <c r="D3058">
        <v>0.24629941050000001</v>
      </c>
      <c r="E3058">
        <v>0.31105297990000003</v>
      </c>
      <c r="F3058">
        <v>-6.4753569299999994E-2</v>
      </c>
      <c r="G3058">
        <f t="shared" si="238"/>
        <v>0</v>
      </c>
      <c r="H3058">
        <f t="shared" si="239"/>
        <v>-6.4753569299999994E-2</v>
      </c>
    </row>
    <row r="3059" spans="1:8" x14ac:dyDescent="0.3">
      <c r="A3059" s="1">
        <f t="shared" si="240"/>
        <v>36589.666666674078</v>
      </c>
      <c r="B3059" s="6">
        <f t="shared" si="236"/>
        <v>3</v>
      </c>
      <c r="C3059" s="6">
        <f t="shared" si="237"/>
        <v>32</v>
      </c>
      <c r="D3059">
        <v>0.26596120220000002</v>
      </c>
      <c r="E3059">
        <v>0.31105297990000003</v>
      </c>
      <c r="F3059">
        <v>-4.5091777700000002E-2</v>
      </c>
      <c r="G3059">
        <f t="shared" si="238"/>
        <v>0</v>
      </c>
      <c r="H3059">
        <f t="shared" si="239"/>
        <v>-4.5091777700000002E-2</v>
      </c>
    </row>
    <row r="3060" spans="1:8" x14ac:dyDescent="0.3">
      <c r="A3060" s="1">
        <f t="shared" si="240"/>
        <v>36589.687500007414</v>
      </c>
      <c r="B3060" s="6">
        <f t="shared" si="236"/>
        <v>3</v>
      </c>
      <c r="C3060" s="6">
        <f t="shared" si="237"/>
        <v>33</v>
      </c>
      <c r="D3060">
        <v>0.29679928820000001</v>
      </c>
      <c r="E3060">
        <v>5.9548829599999999E-2</v>
      </c>
      <c r="F3060">
        <v>0.23725045859999999</v>
      </c>
      <c r="G3060">
        <f t="shared" si="238"/>
        <v>0.23725045859999999</v>
      </c>
      <c r="H3060">
        <f t="shared" si="239"/>
        <v>0</v>
      </c>
    </row>
    <row r="3061" spans="1:8" x14ac:dyDescent="0.3">
      <c r="A3061" s="1">
        <f t="shared" si="240"/>
        <v>36589.70833334075</v>
      </c>
      <c r="B3061" s="6">
        <f t="shared" si="236"/>
        <v>3</v>
      </c>
      <c r="C3061" s="6">
        <f t="shared" si="237"/>
        <v>34</v>
      </c>
      <c r="D3061">
        <v>0.32399022399999999</v>
      </c>
      <c r="E3061">
        <v>5.9548829599999999E-2</v>
      </c>
      <c r="F3061">
        <v>0.26444139439999997</v>
      </c>
      <c r="G3061">
        <f t="shared" si="238"/>
        <v>0.26444139439999997</v>
      </c>
      <c r="H3061">
        <f t="shared" si="239"/>
        <v>0</v>
      </c>
    </row>
    <row r="3062" spans="1:8" x14ac:dyDescent="0.3">
      <c r="A3062" s="1">
        <f t="shared" si="240"/>
        <v>36589.729166674086</v>
      </c>
      <c r="B3062" s="6">
        <f t="shared" si="236"/>
        <v>3</v>
      </c>
      <c r="C3062" s="6">
        <f t="shared" si="237"/>
        <v>35</v>
      </c>
      <c r="D3062">
        <v>0.34591239899999998</v>
      </c>
      <c r="E3062">
        <v>2.6005367999999999E-3</v>
      </c>
      <c r="F3062">
        <v>0.34331186219999998</v>
      </c>
      <c r="G3062">
        <f t="shared" si="238"/>
        <v>0.34331186219999998</v>
      </c>
      <c r="H3062">
        <f t="shared" si="239"/>
        <v>0</v>
      </c>
    </row>
    <row r="3063" spans="1:8" x14ac:dyDescent="0.3">
      <c r="A3063" s="1">
        <f t="shared" si="240"/>
        <v>36589.750000007421</v>
      </c>
      <c r="B3063" s="6">
        <f t="shared" si="236"/>
        <v>3</v>
      </c>
      <c r="C3063" s="6">
        <f t="shared" si="237"/>
        <v>36</v>
      </c>
      <c r="D3063">
        <v>0.3551157607</v>
      </c>
      <c r="E3063">
        <v>2.6005367999999999E-3</v>
      </c>
      <c r="F3063">
        <v>0.3525152238</v>
      </c>
      <c r="G3063">
        <f t="shared" si="238"/>
        <v>0.3525152238</v>
      </c>
      <c r="H3063">
        <f t="shared" si="239"/>
        <v>0</v>
      </c>
    </row>
    <row r="3064" spans="1:8" x14ac:dyDescent="0.3">
      <c r="A3064" s="1">
        <f t="shared" si="240"/>
        <v>36589.770833340757</v>
      </c>
      <c r="B3064" s="6">
        <f t="shared" si="236"/>
        <v>3</v>
      </c>
      <c r="C3064" s="6">
        <f t="shared" si="237"/>
        <v>37</v>
      </c>
      <c r="D3064">
        <v>0.36265660669999999</v>
      </c>
      <c r="E3064">
        <v>2.0829501399999999E-2</v>
      </c>
      <c r="F3064">
        <v>0.34182710529999999</v>
      </c>
      <c r="G3064">
        <f t="shared" si="238"/>
        <v>0.34182710529999999</v>
      </c>
      <c r="H3064">
        <f t="shared" si="239"/>
        <v>0</v>
      </c>
    </row>
    <row r="3065" spans="1:8" x14ac:dyDescent="0.3">
      <c r="A3065" s="1">
        <f t="shared" si="240"/>
        <v>36589.791666674093</v>
      </c>
      <c r="B3065" s="6">
        <f t="shared" si="236"/>
        <v>3</v>
      </c>
      <c r="C3065" s="6">
        <f t="shared" si="237"/>
        <v>38</v>
      </c>
      <c r="D3065">
        <v>0.37666318450000003</v>
      </c>
      <c r="E3065">
        <v>2.0829501399999999E-2</v>
      </c>
      <c r="F3065">
        <v>0.35583368300000001</v>
      </c>
      <c r="G3065">
        <f t="shared" si="238"/>
        <v>0.35583368300000001</v>
      </c>
      <c r="H3065">
        <f t="shared" si="239"/>
        <v>0</v>
      </c>
    </row>
    <row r="3066" spans="1:8" x14ac:dyDescent="0.3">
      <c r="A3066" s="1">
        <f t="shared" si="240"/>
        <v>36589.812500007429</v>
      </c>
      <c r="B3066" s="6">
        <f t="shared" si="236"/>
        <v>3</v>
      </c>
      <c r="C3066" s="6">
        <f t="shared" si="237"/>
        <v>39</v>
      </c>
      <c r="D3066">
        <v>0.37632040550000001</v>
      </c>
      <c r="E3066">
        <v>0</v>
      </c>
      <c r="F3066">
        <v>0.37632040550000001</v>
      </c>
      <c r="G3066">
        <f t="shared" si="238"/>
        <v>0.37632040550000001</v>
      </c>
      <c r="H3066">
        <f t="shared" si="239"/>
        <v>0</v>
      </c>
    </row>
    <row r="3067" spans="1:8" x14ac:dyDescent="0.3">
      <c r="A3067" s="1">
        <f t="shared" si="240"/>
        <v>36589.833333340765</v>
      </c>
      <c r="B3067" s="6">
        <f t="shared" si="236"/>
        <v>3</v>
      </c>
      <c r="C3067" s="6">
        <f t="shared" si="237"/>
        <v>40</v>
      </c>
      <c r="D3067">
        <v>0.37113256449999998</v>
      </c>
      <c r="E3067">
        <v>0</v>
      </c>
      <c r="F3067">
        <v>0.37113256449999998</v>
      </c>
      <c r="G3067">
        <f t="shared" si="238"/>
        <v>0.37113256449999998</v>
      </c>
      <c r="H3067">
        <f t="shared" si="239"/>
        <v>0</v>
      </c>
    </row>
    <row r="3068" spans="1:8" x14ac:dyDescent="0.3">
      <c r="A3068" s="1">
        <f t="shared" si="240"/>
        <v>36589.8541666741</v>
      </c>
      <c r="B3068" s="6">
        <f t="shared" si="236"/>
        <v>3</v>
      </c>
      <c r="C3068" s="6">
        <f t="shared" si="237"/>
        <v>41</v>
      </c>
      <c r="D3068">
        <v>0.3530993885</v>
      </c>
      <c r="E3068">
        <v>0</v>
      </c>
      <c r="F3068">
        <v>0.3530993885</v>
      </c>
      <c r="G3068">
        <f t="shared" si="238"/>
        <v>0.3530993885</v>
      </c>
      <c r="H3068">
        <f t="shared" si="239"/>
        <v>0</v>
      </c>
    </row>
    <row r="3069" spans="1:8" x14ac:dyDescent="0.3">
      <c r="A3069" s="1">
        <f t="shared" si="240"/>
        <v>36589.875000007436</v>
      </c>
      <c r="B3069" s="6">
        <f t="shared" si="236"/>
        <v>3</v>
      </c>
      <c r="C3069" s="6">
        <f t="shared" si="237"/>
        <v>42</v>
      </c>
      <c r="D3069">
        <v>0.33246169840000001</v>
      </c>
      <c r="E3069">
        <v>0</v>
      </c>
      <c r="F3069">
        <v>0.33246169840000001</v>
      </c>
      <c r="G3069">
        <f t="shared" si="238"/>
        <v>0.33246169840000001</v>
      </c>
      <c r="H3069">
        <f t="shared" si="239"/>
        <v>0</v>
      </c>
    </row>
    <row r="3070" spans="1:8" x14ac:dyDescent="0.3">
      <c r="A3070" s="1">
        <f t="shared" si="240"/>
        <v>36589.895833340772</v>
      </c>
      <c r="B3070" s="6">
        <f t="shared" si="236"/>
        <v>3</v>
      </c>
      <c r="C3070" s="6">
        <f t="shared" si="237"/>
        <v>43</v>
      </c>
      <c r="D3070">
        <v>0.30540668739999999</v>
      </c>
      <c r="E3070">
        <v>0</v>
      </c>
      <c r="F3070">
        <v>0.30540668739999999</v>
      </c>
      <c r="G3070">
        <f t="shared" si="238"/>
        <v>0.30540668739999999</v>
      </c>
      <c r="H3070">
        <f t="shared" si="239"/>
        <v>0</v>
      </c>
    </row>
    <row r="3071" spans="1:8" x14ac:dyDescent="0.3">
      <c r="A3071" s="1">
        <f t="shared" si="240"/>
        <v>36589.916666674108</v>
      </c>
      <c r="B3071" s="6">
        <f t="shared" si="236"/>
        <v>3</v>
      </c>
      <c r="C3071" s="6">
        <f t="shared" si="237"/>
        <v>44</v>
      </c>
      <c r="D3071">
        <v>0.2804253263</v>
      </c>
      <c r="E3071">
        <v>0</v>
      </c>
      <c r="F3071">
        <v>0.2804253263</v>
      </c>
      <c r="G3071">
        <f t="shared" si="238"/>
        <v>0.2804253263</v>
      </c>
      <c r="H3071">
        <f t="shared" si="239"/>
        <v>0</v>
      </c>
    </row>
    <row r="3072" spans="1:8" x14ac:dyDescent="0.3">
      <c r="A3072" s="1">
        <f t="shared" si="240"/>
        <v>36589.937500007443</v>
      </c>
      <c r="B3072" s="6">
        <f t="shared" si="236"/>
        <v>3</v>
      </c>
      <c r="C3072" s="6">
        <f t="shared" si="237"/>
        <v>45</v>
      </c>
      <c r="D3072">
        <v>0.25074059329999998</v>
      </c>
      <c r="E3072">
        <v>0</v>
      </c>
      <c r="F3072">
        <v>0.25074059329999998</v>
      </c>
      <c r="G3072">
        <f t="shared" si="238"/>
        <v>0.25074059329999998</v>
      </c>
      <c r="H3072">
        <f t="shared" si="239"/>
        <v>0</v>
      </c>
    </row>
    <row r="3073" spans="1:8" x14ac:dyDescent="0.3">
      <c r="A3073" s="1">
        <f t="shared" si="240"/>
        <v>36589.958333340779</v>
      </c>
      <c r="B3073" s="6">
        <f t="shared" si="236"/>
        <v>3</v>
      </c>
      <c r="C3073" s="6">
        <f t="shared" si="237"/>
        <v>46</v>
      </c>
      <c r="D3073">
        <v>0.2266472262</v>
      </c>
      <c r="E3073">
        <v>0</v>
      </c>
      <c r="F3073">
        <v>0.2266472262</v>
      </c>
      <c r="G3073">
        <f t="shared" si="238"/>
        <v>0.2266472262</v>
      </c>
      <c r="H3073">
        <f t="shared" si="239"/>
        <v>0</v>
      </c>
    </row>
    <row r="3074" spans="1:8" x14ac:dyDescent="0.3">
      <c r="A3074" s="1">
        <f t="shared" si="240"/>
        <v>36589.979166674115</v>
      </c>
      <c r="B3074" s="6">
        <f t="shared" si="236"/>
        <v>3</v>
      </c>
      <c r="C3074" s="6">
        <f t="shared" si="237"/>
        <v>47</v>
      </c>
      <c r="D3074">
        <v>0.2015920222</v>
      </c>
      <c r="E3074">
        <v>0</v>
      </c>
      <c r="F3074">
        <v>0.2015920222</v>
      </c>
      <c r="G3074">
        <f t="shared" si="238"/>
        <v>0.2015920222</v>
      </c>
      <c r="H3074">
        <f t="shared" si="239"/>
        <v>0</v>
      </c>
    </row>
    <row r="3075" spans="1:8" x14ac:dyDescent="0.3">
      <c r="A3075" s="1">
        <f t="shared" si="240"/>
        <v>36590.000000007451</v>
      </c>
      <c r="B3075" s="6">
        <f t="shared" si="236"/>
        <v>3</v>
      </c>
      <c r="C3075" s="6">
        <f t="shared" si="237"/>
        <v>0</v>
      </c>
      <c r="D3075">
        <v>0.18389140039999999</v>
      </c>
      <c r="E3075">
        <v>0</v>
      </c>
      <c r="F3075">
        <v>0.18389140039999999</v>
      </c>
      <c r="G3075">
        <f t="shared" si="238"/>
        <v>0.18389140039999999</v>
      </c>
      <c r="H3075">
        <f t="shared" si="239"/>
        <v>0</v>
      </c>
    </row>
    <row r="3076" spans="1:8" x14ac:dyDescent="0.3">
      <c r="A3076" s="1">
        <f t="shared" si="240"/>
        <v>36590.020833340786</v>
      </c>
      <c r="B3076" s="6">
        <f t="shared" si="236"/>
        <v>3</v>
      </c>
      <c r="C3076" s="6">
        <f t="shared" si="237"/>
        <v>1</v>
      </c>
      <c r="D3076">
        <v>0.17211038040000001</v>
      </c>
      <c r="E3076">
        <v>0</v>
      </c>
      <c r="F3076">
        <v>0.17211038040000001</v>
      </c>
      <c r="G3076">
        <f t="shared" si="238"/>
        <v>0.17211038040000001</v>
      </c>
      <c r="H3076">
        <f t="shared" si="239"/>
        <v>0</v>
      </c>
    </row>
    <row r="3077" spans="1:8" x14ac:dyDescent="0.3">
      <c r="A3077" s="1">
        <f t="shared" si="240"/>
        <v>36590.041666674122</v>
      </c>
      <c r="B3077" s="6">
        <f t="shared" ref="B3077:B3140" si="241">MONTH(A3077)</f>
        <v>3</v>
      </c>
      <c r="C3077" s="6">
        <f t="shared" ref="C3077:C3140" si="242">HOUR(A3077)*2+MINUTE(A3077)/30</f>
        <v>2</v>
      </c>
      <c r="D3077">
        <v>0.1656819088</v>
      </c>
      <c r="E3077">
        <v>0</v>
      </c>
      <c r="F3077">
        <v>0.1656819088</v>
      </c>
      <c r="G3077">
        <f t="shared" ref="G3077:G3140" si="243">IF(F3077&gt;0,F3077,0)</f>
        <v>0.1656819088</v>
      </c>
      <c r="H3077">
        <f t="shared" ref="H3077:H3140" si="244">IF(F3077&lt;0,F3077,0)</f>
        <v>0</v>
      </c>
    </row>
    <row r="3078" spans="1:8" x14ac:dyDescent="0.3">
      <c r="A3078" s="1">
        <f t="shared" ref="A3078:A3141" si="245">A3077+(1/48)</f>
        <v>36590.062500007458</v>
      </c>
      <c r="B3078" s="6">
        <f t="shared" si="241"/>
        <v>3</v>
      </c>
      <c r="C3078" s="6">
        <f t="shared" si="242"/>
        <v>3</v>
      </c>
      <c r="D3078">
        <v>0.16221183380000001</v>
      </c>
      <c r="E3078">
        <v>0</v>
      </c>
      <c r="F3078">
        <v>0.16221183380000001</v>
      </c>
      <c r="G3078">
        <f t="shared" si="243"/>
        <v>0.16221183380000001</v>
      </c>
      <c r="H3078">
        <f t="shared" si="244"/>
        <v>0</v>
      </c>
    </row>
    <row r="3079" spans="1:8" x14ac:dyDescent="0.3">
      <c r="A3079" s="1">
        <f t="shared" si="245"/>
        <v>36590.083333340794</v>
      </c>
      <c r="B3079" s="6">
        <f t="shared" si="241"/>
        <v>3</v>
      </c>
      <c r="C3079" s="6">
        <f t="shared" si="242"/>
        <v>4</v>
      </c>
      <c r="D3079">
        <v>0.15717708329999999</v>
      </c>
      <c r="E3079">
        <v>0</v>
      </c>
      <c r="F3079">
        <v>0.15717708329999999</v>
      </c>
      <c r="G3079">
        <f t="shared" si="243"/>
        <v>0.15717708329999999</v>
      </c>
      <c r="H3079">
        <f t="shared" si="244"/>
        <v>0</v>
      </c>
    </row>
    <row r="3080" spans="1:8" x14ac:dyDescent="0.3">
      <c r="A3080" s="1">
        <f t="shared" si="245"/>
        <v>36590.104166674129</v>
      </c>
      <c r="B3080" s="6">
        <f t="shared" si="241"/>
        <v>3</v>
      </c>
      <c r="C3080" s="6">
        <f t="shared" si="242"/>
        <v>5</v>
      </c>
      <c r="D3080">
        <v>0.15640367429999999</v>
      </c>
      <c r="E3080">
        <v>0</v>
      </c>
      <c r="F3080">
        <v>0.15640367429999999</v>
      </c>
      <c r="G3080">
        <f t="shared" si="243"/>
        <v>0.15640367429999999</v>
      </c>
      <c r="H3080">
        <f t="shared" si="244"/>
        <v>0</v>
      </c>
    </row>
    <row r="3081" spans="1:8" x14ac:dyDescent="0.3">
      <c r="A3081" s="1">
        <f t="shared" si="245"/>
        <v>36590.125000007465</v>
      </c>
      <c r="B3081" s="6">
        <f t="shared" si="241"/>
        <v>3</v>
      </c>
      <c r="C3081" s="6">
        <f t="shared" si="242"/>
        <v>6</v>
      </c>
      <c r="D3081">
        <v>0.15259160099999999</v>
      </c>
      <c r="E3081">
        <v>0</v>
      </c>
      <c r="F3081">
        <v>0.15259160099999999</v>
      </c>
      <c r="G3081">
        <f t="shared" si="243"/>
        <v>0.15259160099999999</v>
      </c>
      <c r="H3081">
        <f t="shared" si="244"/>
        <v>0</v>
      </c>
    </row>
    <row r="3082" spans="1:8" x14ac:dyDescent="0.3">
      <c r="A3082" s="1">
        <f t="shared" si="245"/>
        <v>36590.145833340801</v>
      </c>
      <c r="B3082" s="6">
        <f t="shared" si="241"/>
        <v>3</v>
      </c>
      <c r="C3082" s="6">
        <f t="shared" si="242"/>
        <v>7</v>
      </c>
      <c r="D3082">
        <v>0.15306692599999999</v>
      </c>
      <c r="E3082">
        <v>0</v>
      </c>
      <c r="F3082">
        <v>0.15306692599999999</v>
      </c>
      <c r="G3082">
        <f t="shared" si="243"/>
        <v>0.15306692599999999</v>
      </c>
      <c r="H3082">
        <f t="shared" si="244"/>
        <v>0</v>
      </c>
    </row>
    <row r="3083" spans="1:8" x14ac:dyDescent="0.3">
      <c r="A3083" s="1">
        <f t="shared" si="245"/>
        <v>36590.166666674137</v>
      </c>
      <c r="B3083" s="6">
        <f t="shared" si="241"/>
        <v>3</v>
      </c>
      <c r="C3083" s="6">
        <f t="shared" si="242"/>
        <v>8</v>
      </c>
      <c r="D3083">
        <v>0.1579436884</v>
      </c>
      <c r="E3083">
        <v>0</v>
      </c>
      <c r="F3083">
        <v>0.1579436884</v>
      </c>
      <c r="G3083">
        <f t="shared" si="243"/>
        <v>0.1579436884</v>
      </c>
      <c r="H3083">
        <f t="shared" si="244"/>
        <v>0</v>
      </c>
    </row>
    <row r="3084" spans="1:8" x14ac:dyDescent="0.3">
      <c r="A3084" s="1">
        <f t="shared" si="245"/>
        <v>36590.187500007472</v>
      </c>
      <c r="B3084" s="6">
        <f t="shared" si="241"/>
        <v>3</v>
      </c>
      <c r="C3084" s="6">
        <f t="shared" si="242"/>
        <v>9</v>
      </c>
      <c r="D3084">
        <v>0.16175130339999999</v>
      </c>
      <c r="E3084">
        <v>0</v>
      </c>
      <c r="F3084">
        <v>0.16175130339999999</v>
      </c>
      <c r="G3084">
        <f t="shared" si="243"/>
        <v>0.16175130339999999</v>
      </c>
      <c r="H3084">
        <f t="shared" si="244"/>
        <v>0</v>
      </c>
    </row>
    <row r="3085" spans="1:8" x14ac:dyDescent="0.3">
      <c r="A3085" s="1">
        <f t="shared" si="245"/>
        <v>36590.208333340808</v>
      </c>
      <c r="B3085" s="6">
        <f t="shared" si="241"/>
        <v>3</v>
      </c>
      <c r="C3085" s="6">
        <f t="shared" si="242"/>
        <v>10</v>
      </c>
      <c r="D3085">
        <v>0.17524129350000001</v>
      </c>
      <c r="E3085">
        <v>0</v>
      </c>
      <c r="F3085">
        <v>0.17524129350000001</v>
      </c>
      <c r="G3085">
        <f t="shared" si="243"/>
        <v>0.17524129350000001</v>
      </c>
      <c r="H3085">
        <f t="shared" si="244"/>
        <v>0</v>
      </c>
    </row>
    <row r="3086" spans="1:8" x14ac:dyDescent="0.3">
      <c r="A3086" s="1">
        <f t="shared" si="245"/>
        <v>36590.229166674144</v>
      </c>
      <c r="B3086" s="6">
        <f t="shared" si="241"/>
        <v>3</v>
      </c>
      <c r="C3086" s="6">
        <f t="shared" si="242"/>
        <v>11</v>
      </c>
      <c r="D3086">
        <v>0.1966556515</v>
      </c>
      <c r="E3086">
        <v>0</v>
      </c>
      <c r="F3086">
        <v>0.1966556515</v>
      </c>
      <c r="G3086">
        <f t="shared" si="243"/>
        <v>0.1966556515</v>
      </c>
      <c r="H3086">
        <f t="shared" si="244"/>
        <v>0</v>
      </c>
    </row>
    <row r="3087" spans="1:8" x14ac:dyDescent="0.3">
      <c r="A3087" s="1">
        <f t="shared" si="245"/>
        <v>36590.25000000748</v>
      </c>
      <c r="B3087" s="6">
        <f t="shared" si="241"/>
        <v>3</v>
      </c>
      <c r="C3087" s="6">
        <f t="shared" si="242"/>
        <v>12</v>
      </c>
      <c r="D3087">
        <v>0.2175228505</v>
      </c>
      <c r="E3087">
        <v>0</v>
      </c>
      <c r="F3087">
        <v>0.2175228505</v>
      </c>
      <c r="G3087">
        <f t="shared" si="243"/>
        <v>0.2175228505</v>
      </c>
      <c r="H3087">
        <f t="shared" si="244"/>
        <v>0</v>
      </c>
    </row>
    <row r="3088" spans="1:8" x14ac:dyDescent="0.3">
      <c r="A3088" s="1">
        <f t="shared" si="245"/>
        <v>36590.270833340815</v>
      </c>
      <c r="B3088" s="6">
        <f t="shared" si="241"/>
        <v>3</v>
      </c>
      <c r="C3088" s="6">
        <f t="shared" si="242"/>
        <v>13</v>
      </c>
      <c r="D3088">
        <v>0.25032963949999998</v>
      </c>
      <c r="E3088">
        <v>6.0399828599999997E-2</v>
      </c>
      <c r="F3088">
        <v>0.189929811</v>
      </c>
      <c r="G3088">
        <f t="shared" si="243"/>
        <v>0.189929811</v>
      </c>
      <c r="H3088">
        <f t="shared" si="244"/>
        <v>0</v>
      </c>
    </row>
    <row r="3089" spans="1:8" x14ac:dyDescent="0.3">
      <c r="A3089" s="1">
        <f t="shared" si="245"/>
        <v>36590.291666674151</v>
      </c>
      <c r="B3089" s="6">
        <f t="shared" si="241"/>
        <v>3</v>
      </c>
      <c r="C3089" s="6">
        <f t="shared" si="242"/>
        <v>14</v>
      </c>
      <c r="D3089">
        <v>0.26076047200000002</v>
      </c>
      <c r="E3089">
        <v>6.0399828599999997E-2</v>
      </c>
      <c r="F3089">
        <v>0.20036064349999999</v>
      </c>
      <c r="G3089">
        <f t="shared" si="243"/>
        <v>0.20036064349999999</v>
      </c>
      <c r="H3089">
        <f t="shared" si="244"/>
        <v>0</v>
      </c>
    </row>
    <row r="3090" spans="1:8" x14ac:dyDescent="0.3">
      <c r="A3090" s="1">
        <f t="shared" si="245"/>
        <v>36590.312500007487</v>
      </c>
      <c r="B3090" s="6">
        <f t="shared" si="241"/>
        <v>3</v>
      </c>
      <c r="C3090" s="6">
        <f t="shared" si="242"/>
        <v>15</v>
      </c>
      <c r="D3090">
        <v>0.25299559700000002</v>
      </c>
      <c r="E3090">
        <v>0.28218167859999999</v>
      </c>
      <c r="F3090">
        <v>-2.9186081499999999E-2</v>
      </c>
      <c r="G3090">
        <f t="shared" si="243"/>
        <v>0</v>
      </c>
      <c r="H3090">
        <f t="shared" si="244"/>
        <v>-2.9186081499999999E-2</v>
      </c>
    </row>
    <row r="3091" spans="1:8" x14ac:dyDescent="0.3">
      <c r="A3091" s="1">
        <f t="shared" si="245"/>
        <v>36590.333333340823</v>
      </c>
      <c r="B3091" s="6">
        <f t="shared" si="241"/>
        <v>3</v>
      </c>
      <c r="C3091" s="6">
        <f t="shared" si="242"/>
        <v>16</v>
      </c>
      <c r="D3091">
        <v>0.22971169459999999</v>
      </c>
      <c r="E3091">
        <v>0.28218167859999999</v>
      </c>
      <c r="F3091">
        <v>-5.2469983900000003E-2</v>
      </c>
      <c r="G3091">
        <f t="shared" si="243"/>
        <v>0</v>
      </c>
      <c r="H3091">
        <f t="shared" si="244"/>
        <v>-5.2469983900000003E-2</v>
      </c>
    </row>
    <row r="3092" spans="1:8" x14ac:dyDescent="0.3">
      <c r="A3092" s="1">
        <f t="shared" si="245"/>
        <v>36590.354166674158</v>
      </c>
      <c r="B3092" s="6">
        <f t="shared" si="241"/>
        <v>3</v>
      </c>
      <c r="C3092" s="6">
        <f t="shared" si="242"/>
        <v>17</v>
      </c>
      <c r="D3092">
        <v>0.21574705359999999</v>
      </c>
      <c r="E3092">
        <v>1.0539426917000001</v>
      </c>
      <c r="F3092">
        <v>-0.83819563809999997</v>
      </c>
      <c r="G3092">
        <f t="shared" si="243"/>
        <v>0</v>
      </c>
      <c r="H3092">
        <f t="shared" si="244"/>
        <v>-0.83819563809999997</v>
      </c>
    </row>
    <row r="3093" spans="1:8" x14ac:dyDescent="0.3">
      <c r="A3093" s="1">
        <f t="shared" si="245"/>
        <v>36590.375000007494</v>
      </c>
      <c r="B3093" s="6">
        <f t="shared" si="241"/>
        <v>3</v>
      </c>
      <c r="C3093" s="6">
        <f t="shared" si="242"/>
        <v>18</v>
      </c>
      <c r="D3093">
        <v>0.20222120339999999</v>
      </c>
      <c r="E3093">
        <v>1.0539426917000001</v>
      </c>
      <c r="F3093">
        <v>-0.85172148830000005</v>
      </c>
      <c r="G3093">
        <f t="shared" si="243"/>
        <v>0</v>
      </c>
      <c r="H3093">
        <f t="shared" si="244"/>
        <v>-0.85172148830000005</v>
      </c>
    </row>
    <row r="3094" spans="1:8" x14ac:dyDescent="0.3">
      <c r="A3094" s="1">
        <f t="shared" si="245"/>
        <v>36590.39583334083</v>
      </c>
      <c r="B3094" s="6">
        <f t="shared" si="241"/>
        <v>3</v>
      </c>
      <c r="C3094" s="6">
        <f t="shared" si="242"/>
        <v>19</v>
      </c>
      <c r="D3094">
        <v>0.19860488039999999</v>
      </c>
      <c r="E3094">
        <v>2.4751976371</v>
      </c>
      <c r="F3094">
        <v>-2.2765927566999999</v>
      </c>
      <c r="G3094">
        <f t="shared" si="243"/>
        <v>0</v>
      </c>
      <c r="H3094">
        <f t="shared" si="244"/>
        <v>-2.2765927566999999</v>
      </c>
    </row>
    <row r="3095" spans="1:8" x14ac:dyDescent="0.3">
      <c r="A3095" s="1">
        <f t="shared" si="245"/>
        <v>36590.416666674166</v>
      </c>
      <c r="B3095" s="6">
        <f t="shared" si="241"/>
        <v>3</v>
      </c>
      <c r="C3095" s="6">
        <f t="shared" si="242"/>
        <v>20</v>
      </c>
      <c r="D3095">
        <v>0.16688733059999999</v>
      </c>
      <c r="E3095">
        <v>2.4751976371</v>
      </c>
      <c r="F3095">
        <v>-2.3083103065000001</v>
      </c>
      <c r="G3095">
        <f t="shared" si="243"/>
        <v>0</v>
      </c>
      <c r="H3095">
        <f t="shared" si="244"/>
        <v>-2.3083103065000001</v>
      </c>
    </row>
    <row r="3096" spans="1:8" x14ac:dyDescent="0.3">
      <c r="A3096" s="1">
        <f t="shared" si="245"/>
        <v>36590.437500007502</v>
      </c>
      <c r="B3096" s="6">
        <f t="shared" si="241"/>
        <v>3</v>
      </c>
      <c r="C3096" s="6">
        <f t="shared" si="242"/>
        <v>21</v>
      </c>
      <c r="D3096">
        <v>0.16986235760000001</v>
      </c>
      <c r="E3096">
        <v>2.9883179173999999</v>
      </c>
      <c r="F3096">
        <v>-2.8184555597999998</v>
      </c>
      <c r="G3096">
        <f t="shared" si="243"/>
        <v>0</v>
      </c>
      <c r="H3096">
        <f t="shared" si="244"/>
        <v>-2.8184555597999998</v>
      </c>
    </row>
    <row r="3097" spans="1:8" x14ac:dyDescent="0.3">
      <c r="A3097" s="1">
        <f t="shared" si="245"/>
        <v>36590.458333340837</v>
      </c>
      <c r="B3097" s="6">
        <f t="shared" si="241"/>
        <v>3</v>
      </c>
      <c r="C3097" s="6">
        <f t="shared" si="242"/>
        <v>22</v>
      </c>
      <c r="D3097">
        <v>0.15244936910000001</v>
      </c>
      <c r="E3097">
        <v>2.9883179173999999</v>
      </c>
      <c r="F3097">
        <v>-2.8358685483000001</v>
      </c>
      <c r="G3097">
        <f t="shared" si="243"/>
        <v>0</v>
      </c>
      <c r="H3097">
        <f t="shared" si="244"/>
        <v>-2.8358685483000001</v>
      </c>
    </row>
    <row r="3098" spans="1:8" x14ac:dyDescent="0.3">
      <c r="A3098" s="1">
        <f t="shared" si="245"/>
        <v>36590.479166674173</v>
      </c>
      <c r="B3098" s="6">
        <f t="shared" si="241"/>
        <v>3</v>
      </c>
      <c r="C3098" s="6">
        <f t="shared" si="242"/>
        <v>23</v>
      </c>
      <c r="D3098">
        <v>0.15476278809999999</v>
      </c>
      <c r="E3098">
        <v>3.0744823096</v>
      </c>
      <c r="F3098">
        <v>-2.9197195214999998</v>
      </c>
      <c r="G3098">
        <f t="shared" si="243"/>
        <v>0</v>
      </c>
      <c r="H3098">
        <f t="shared" si="244"/>
        <v>-2.9197195214999998</v>
      </c>
    </row>
    <row r="3099" spans="1:8" x14ac:dyDescent="0.3">
      <c r="A3099" s="1">
        <f t="shared" si="245"/>
        <v>36590.500000007509</v>
      </c>
      <c r="B3099" s="6">
        <f t="shared" si="241"/>
        <v>3</v>
      </c>
      <c r="C3099" s="6">
        <f t="shared" si="242"/>
        <v>24</v>
      </c>
      <c r="D3099">
        <v>0.16237740179999999</v>
      </c>
      <c r="E3099">
        <v>3.0744823096</v>
      </c>
      <c r="F3099">
        <v>-2.9121049077999999</v>
      </c>
      <c r="G3099">
        <f t="shared" si="243"/>
        <v>0</v>
      </c>
      <c r="H3099">
        <f t="shared" si="244"/>
        <v>-2.9121049077999999</v>
      </c>
    </row>
    <row r="3100" spans="1:8" x14ac:dyDescent="0.3">
      <c r="A3100" s="1">
        <f t="shared" si="245"/>
        <v>36590.520833340845</v>
      </c>
      <c r="B3100" s="6">
        <f t="shared" si="241"/>
        <v>3</v>
      </c>
      <c r="C3100" s="6">
        <f t="shared" si="242"/>
        <v>25</v>
      </c>
      <c r="D3100">
        <v>0.15966632680000001</v>
      </c>
      <c r="E3100">
        <v>2.9484955491</v>
      </c>
      <c r="F3100">
        <v>-2.7888292223</v>
      </c>
      <c r="G3100">
        <f t="shared" si="243"/>
        <v>0</v>
      </c>
      <c r="H3100">
        <f t="shared" si="244"/>
        <v>-2.7888292223</v>
      </c>
    </row>
    <row r="3101" spans="1:8" x14ac:dyDescent="0.3">
      <c r="A3101" s="1">
        <f t="shared" si="245"/>
        <v>36590.54166667418</v>
      </c>
      <c r="B3101" s="6">
        <f t="shared" si="241"/>
        <v>3</v>
      </c>
      <c r="C3101" s="6">
        <f t="shared" si="242"/>
        <v>26</v>
      </c>
      <c r="D3101">
        <v>0.15747175099999999</v>
      </c>
      <c r="E3101">
        <v>2.9484955491</v>
      </c>
      <c r="F3101">
        <v>-2.7910237980999999</v>
      </c>
      <c r="G3101">
        <f t="shared" si="243"/>
        <v>0</v>
      </c>
      <c r="H3101">
        <f t="shared" si="244"/>
        <v>-2.7910237980999999</v>
      </c>
    </row>
    <row r="3102" spans="1:8" x14ac:dyDescent="0.3">
      <c r="A3102" s="1">
        <f t="shared" si="245"/>
        <v>36590.562500007516</v>
      </c>
      <c r="B3102" s="6">
        <f t="shared" si="241"/>
        <v>3</v>
      </c>
      <c r="C3102" s="6">
        <f t="shared" si="242"/>
        <v>27</v>
      </c>
      <c r="D3102">
        <v>0.15793226899999999</v>
      </c>
      <c r="E3102">
        <v>2.4075605467000001</v>
      </c>
      <c r="F3102">
        <v>-2.2496282777999999</v>
      </c>
      <c r="G3102">
        <f t="shared" si="243"/>
        <v>0</v>
      </c>
      <c r="H3102">
        <f t="shared" si="244"/>
        <v>-2.2496282777999999</v>
      </c>
    </row>
    <row r="3103" spans="1:8" x14ac:dyDescent="0.3">
      <c r="A3103" s="1">
        <f t="shared" si="245"/>
        <v>36590.583333340852</v>
      </c>
      <c r="B3103" s="6">
        <f t="shared" si="241"/>
        <v>3</v>
      </c>
      <c r="C3103" s="6">
        <f t="shared" si="242"/>
        <v>28</v>
      </c>
      <c r="D3103">
        <v>0.15032083039999999</v>
      </c>
      <c r="E3103">
        <v>2.4075605467000001</v>
      </c>
      <c r="F3103">
        <v>-2.2572397163</v>
      </c>
      <c r="G3103">
        <f t="shared" si="243"/>
        <v>0</v>
      </c>
      <c r="H3103">
        <f t="shared" si="244"/>
        <v>-2.2572397163</v>
      </c>
    </row>
    <row r="3104" spans="1:8" x14ac:dyDescent="0.3">
      <c r="A3104" s="1">
        <f t="shared" si="245"/>
        <v>36590.604166674188</v>
      </c>
      <c r="B3104" s="6">
        <f t="shared" si="241"/>
        <v>3</v>
      </c>
      <c r="C3104" s="6">
        <f t="shared" si="242"/>
        <v>29</v>
      </c>
      <c r="D3104">
        <v>0.15869919539999999</v>
      </c>
      <c r="E3104">
        <v>1.8386696629999999</v>
      </c>
      <c r="F3104">
        <v>-1.6799704676</v>
      </c>
      <c r="G3104">
        <f t="shared" si="243"/>
        <v>0</v>
      </c>
      <c r="H3104">
        <f t="shared" si="244"/>
        <v>-1.6799704676</v>
      </c>
    </row>
    <row r="3105" spans="1:8" x14ac:dyDescent="0.3">
      <c r="A3105" s="1">
        <f t="shared" si="245"/>
        <v>36590.625000007523</v>
      </c>
      <c r="B3105" s="6">
        <f t="shared" si="241"/>
        <v>3</v>
      </c>
      <c r="C3105" s="6">
        <f t="shared" si="242"/>
        <v>30</v>
      </c>
      <c r="D3105">
        <v>0.17446726169999999</v>
      </c>
      <c r="E3105">
        <v>1.8386696629999999</v>
      </c>
      <c r="F3105">
        <v>-1.6642024013000001</v>
      </c>
      <c r="G3105">
        <f t="shared" si="243"/>
        <v>0</v>
      </c>
      <c r="H3105">
        <f t="shared" si="244"/>
        <v>-1.6642024013000001</v>
      </c>
    </row>
    <row r="3106" spans="1:8" x14ac:dyDescent="0.3">
      <c r="A3106" s="1">
        <f t="shared" si="245"/>
        <v>36590.645833340859</v>
      </c>
      <c r="B3106" s="6">
        <f t="shared" si="241"/>
        <v>3</v>
      </c>
      <c r="C3106" s="6">
        <f t="shared" si="242"/>
        <v>31</v>
      </c>
      <c r="D3106">
        <v>0.19304702069999999</v>
      </c>
      <c r="E3106">
        <v>1.3715149815000001</v>
      </c>
      <c r="F3106">
        <v>-1.1784679607999999</v>
      </c>
      <c r="G3106">
        <f t="shared" si="243"/>
        <v>0</v>
      </c>
      <c r="H3106">
        <f t="shared" si="244"/>
        <v>-1.1784679607999999</v>
      </c>
    </row>
    <row r="3107" spans="1:8" x14ac:dyDescent="0.3">
      <c r="A3107" s="1">
        <f t="shared" si="245"/>
        <v>36590.666666674195</v>
      </c>
      <c r="B3107" s="6">
        <f t="shared" si="241"/>
        <v>3</v>
      </c>
      <c r="C3107" s="6">
        <f t="shared" si="242"/>
        <v>32</v>
      </c>
      <c r="D3107">
        <v>0.22522360129999999</v>
      </c>
      <c r="E3107">
        <v>1.3715149815000001</v>
      </c>
      <c r="F3107">
        <v>-1.1462913802000001</v>
      </c>
      <c r="G3107">
        <f t="shared" si="243"/>
        <v>0</v>
      </c>
      <c r="H3107">
        <f t="shared" si="244"/>
        <v>-1.1462913802000001</v>
      </c>
    </row>
    <row r="3108" spans="1:8" x14ac:dyDescent="0.3">
      <c r="A3108" s="1">
        <f t="shared" si="245"/>
        <v>36590.687500007531</v>
      </c>
      <c r="B3108" s="6">
        <f t="shared" si="241"/>
        <v>3</v>
      </c>
      <c r="C3108" s="6">
        <f t="shared" si="242"/>
        <v>33</v>
      </c>
      <c r="D3108">
        <v>0.24801173830000001</v>
      </c>
      <c r="E3108">
        <v>0.6785940453</v>
      </c>
      <c r="F3108">
        <v>-0.430582307</v>
      </c>
      <c r="G3108">
        <f t="shared" si="243"/>
        <v>0</v>
      </c>
      <c r="H3108">
        <f t="shared" si="244"/>
        <v>-0.430582307</v>
      </c>
    </row>
    <row r="3109" spans="1:8" x14ac:dyDescent="0.3">
      <c r="A3109" s="1">
        <f t="shared" si="245"/>
        <v>36590.708333340866</v>
      </c>
      <c r="B3109" s="6">
        <f t="shared" si="241"/>
        <v>3</v>
      </c>
      <c r="C3109" s="6">
        <f t="shared" si="242"/>
        <v>34</v>
      </c>
      <c r="D3109">
        <v>0.27635253700000001</v>
      </c>
      <c r="E3109">
        <v>0.6785940453</v>
      </c>
      <c r="F3109">
        <v>-0.40224150829999999</v>
      </c>
      <c r="G3109">
        <f t="shared" si="243"/>
        <v>0</v>
      </c>
      <c r="H3109">
        <f t="shared" si="244"/>
        <v>-0.40224150829999999</v>
      </c>
    </row>
    <row r="3110" spans="1:8" x14ac:dyDescent="0.3">
      <c r="A3110" s="1">
        <f t="shared" si="245"/>
        <v>36590.729166674202</v>
      </c>
      <c r="B3110" s="6">
        <f t="shared" si="241"/>
        <v>3</v>
      </c>
      <c r="C3110" s="6">
        <f t="shared" si="242"/>
        <v>35</v>
      </c>
      <c r="D3110">
        <v>0.29548264400000002</v>
      </c>
      <c r="E3110">
        <v>0.29720444699999998</v>
      </c>
      <c r="F3110">
        <v>-1.721803E-3</v>
      </c>
      <c r="G3110">
        <f t="shared" si="243"/>
        <v>0</v>
      </c>
      <c r="H3110">
        <f t="shared" si="244"/>
        <v>-1.721803E-3</v>
      </c>
    </row>
    <row r="3111" spans="1:8" x14ac:dyDescent="0.3">
      <c r="A3111" s="1">
        <f t="shared" si="245"/>
        <v>36590.750000007538</v>
      </c>
      <c r="B3111" s="6">
        <f t="shared" si="241"/>
        <v>3</v>
      </c>
      <c r="C3111" s="6">
        <f t="shared" si="242"/>
        <v>36</v>
      </c>
      <c r="D3111">
        <v>0.30246176940000002</v>
      </c>
      <c r="E3111">
        <v>0.29720444699999998</v>
      </c>
      <c r="F3111">
        <v>5.2573224000000002E-3</v>
      </c>
      <c r="G3111">
        <f t="shared" si="243"/>
        <v>5.2573224000000002E-3</v>
      </c>
      <c r="H3111">
        <f t="shared" si="244"/>
        <v>0</v>
      </c>
    </row>
    <row r="3112" spans="1:8" x14ac:dyDescent="0.3">
      <c r="A3112" s="1">
        <f t="shared" si="245"/>
        <v>36590.770833340874</v>
      </c>
      <c r="B3112" s="6">
        <f t="shared" si="241"/>
        <v>3</v>
      </c>
      <c r="C3112" s="6">
        <f t="shared" si="242"/>
        <v>37</v>
      </c>
      <c r="D3112">
        <v>0.30365161340000002</v>
      </c>
      <c r="E3112">
        <v>9.9723538299999998E-2</v>
      </c>
      <c r="F3112">
        <v>0.20392807509999999</v>
      </c>
      <c r="G3112">
        <f t="shared" si="243"/>
        <v>0.20392807509999999</v>
      </c>
      <c r="H3112">
        <f t="shared" si="244"/>
        <v>0</v>
      </c>
    </row>
    <row r="3113" spans="1:8" x14ac:dyDescent="0.3">
      <c r="A3113" s="1">
        <f t="shared" si="245"/>
        <v>36590.791666674209</v>
      </c>
      <c r="B3113" s="6">
        <f t="shared" si="241"/>
        <v>3</v>
      </c>
      <c r="C3113" s="6">
        <f t="shared" si="242"/>
        <v>38</v>
      </c>
      <c r="D3113">
        <v>0.33098148440000003</v>
      </c>
      <c r="E3113">
        <v>9.9723538299999998E-2</v>
      </c>
      <c r="F3113">
        <v>0.2312579461</v>
      </c>
      <c r="G3113">
        <f t="shared" si="243"/>
        <v>0.2312579461</v>
      </c>
      <c r="H3113">
        <f t="shared" si="244"/>
        <v>0</v>
      </c>
    </row>
    <row r="3114" spans="1:8" x14ac:dyDescent="0.3">
      <c r="A3114" s="1">
        <f t="shared" si="245"/>
        <v>36590.812500007545</v>
      </c>
      <c r="B3114" s="6">
        <f t="shared" si="241"/>
        <v>3</v>
      </c>
      <c r="C3114" s="6">
        <f t="shared" si="242"/>
        <v>39</v>
      </c>
      <c r="D3114">
        <v>0.32805233340000001</v>
      </c>
      <c r="E3114">
        <v>0</v>
      </c>
      <c r="F3114">
        <v>0.32805233340000001</v>
      </c>
      <c r="G3114">
        <f t="shared" si="243"/>
        <v>0.32805233340000001</v>
      </c>
      <c r="H3114">
        <f t="shared" si="244"/>
        <v>0</v>
      </c>
    </row>
    <row r="3115" spans="1:8" x14ac:dyDescent="0.3">
      <c r="A3115" s="1">
        <f t="shared" si="245"/>
        <v>36590.833333340881</v>
      </c>
      <c r="B3115" s="6">
        <f t="shared" si="241"/>
        <v>3</v>
      </c>
      <c r="C3115" s="6">
        <f t="shared" si="242"/>
        <v>40</v>
      </c>
      <c r="D3115">
        <v>0.32937581710000002</v>
      </c>
      <c r="E3115">
        <v>0</v>
      </c>
      <c r="F3115">
        <v>0.32937581710000002</v>
      </c>
      <c r="G3115">
        <f t="shared" si="243"/>
        <v>0.32937581710000002</v>
      </c>
      <c r="H3115">
        <f t="shared" si="244"/>
        <v>0</v>
      </c>
    </row>
    <row r="3116" spans="1:8" x14ac:dyDescent="0.3">
      <c r="A3116" s="1">
        <f t="shared" si="245"/>
        <v>36590.854166674217</v>
      </c>
      <c r="B3116" s="6">
        <f t="shared" si="241"/>
        <v>3</v>
      </c>
      <c r="C3116" s="6">
        <f t="shared" si="242"/>
        <v>41</v>
      </c>
      <c r="D3116">
        <v>0.31284774110000002</v>
      </c>
      <c r="E3116">
        <v>0</v>
      </c>
      <c r="F3116">
        <v>0.31284774110000002</v>
      </c>
      <c r="G3116">
        <f t="shared" si="243"/>
        <v>0.31284774110000002</v>
      </c>
      <c r="H3116">
        <f t="shared" si="244"/>
        <v>0</v>
      </c>
    </row>
    <row r="3117" spans="1:8" x14ac:dyDescent="0.3">
      <c r="A3117" s="1">
        <f t="shared" si="245"/>
        <v>36590.875000007552</v>
      </c>
      <c r="B3117" s="6">
        <f t="shared" si="241"/>
        <v>3</v>
      </c>
      <c r="C3117" s="6">
        <f t="shared" si="242"/>
        <v>42</v>
      </c>
      <c r="D3117">
        <v>0.31271863779999998</v>
      </c>
      <c r="E3117">
        <v>0</v>
      </c>
      <c r="F3117">
        <v>0.31271863779999998</v>
      </c>
      <c r="G3117">
        <f t="shared" si="243"/>
        <v>0.31271863779999998</v>
      </c>
      <c r="H3117">
        <f t="shared" si="244"/>
        <v>0</v>
      </c>
    </row>
    <row r="3118" spans="1:8" x14ac:dyDescent="0.3">
      <c r="A3118" s="1">
        <f t="shared" si="245"/>
        <v>36590.895833340888</v>
      </c>
      <c r="B3118" s="6">
        <f t="shared" si="241"/>
        <v>3</v>
      </c>
      <c r="C3118" s="6">
        <f t="shared" si="242"/>
        <v>43</v>
      </c>
      <c r="D3118">
        <v>0.28538088379999998</v>
      </c>
      <c r="E3118">
        <v>0</v>
      </c>
      <c r="F3118">
        <v>0.28538088379999998</v>
      </c>
      <c r="G3118">
        <f t="shared" si="243"/>
        <v>0.28538088379999998</v>
      </c>
      <c r="H3118">
        <f t="shared" si="244"/>
        <v>0</v>
      </c>
    </row>
    <row r="3119" spans="1:8" x14ac:dyDescent="0.3">
      <c r="A3119" s="1">
        <f t="shared" si="245"/>
        <v>36590.916666674224</v>
      </c>
      <c r="B3119" s="6">
        <f t="shared" si="241"/>
        <v>3</v>
      </c>
      <c r="C3119" s="6">
        <f t="shared" si="242"/>
        <v>44</v>
      </c>
      <c r="D3119">
        <v>0.27227018279999998</v>
      </c>
      <c r="E3119">
        <v>0</v>
      </c>
      <c r="F3119">
        <v>0.27227018279999998</v>
      </c>
      <c r="G3119">
        <f t="shared" si="243"/>
        <v>0.27227018279999998</v>
      </c>
      <c r="H3119">
        <f t="shared" si="244"/>
        <v>0</v>
      </c>
    </row>
    <row r="3120" spans="1:8" x14ac:dyDescent="0.3">
      <c r="A3120" s="1">
        <f t="shared" si="245"/>
        <v>36590.93750000756</v>
      </c>
      <c r="B3120" s="6">
        <f t="shared" si="241"/>
        <v>3</v>
      </c>
      <c r="C3120" s="6">
        <f t="shared" si="242"/>
        <v>45</v>
      </c>
      <c r="D3120">
        <v>0.24245662079999999</v>
      </c>
      <c r="E3120">
        <v>0</v>
      </c>
      <c r="F3120">
        <v>0.24245662079999999</v>
      </c>
      <c r="G3120">
        <f t="shared" si="243"/>
        <v>0.24245662079999999</v>
      </c>
      <c r="H3120">
        <f t="shared" si="244"/>
        <v>0</v>
      </c>
    </row>
    <row r="3121" spans="1:8" x14ac:dyDescent="0.3">
      <c r="A3121" s="1">
        <f t="shared" si="245"/>
        <v>36590.958333340895</v>
      </c>
      <c r="B3121" s="6">
        <f t="shared" si="241"/>
        <v>3</v>
      </c>
      <c r="C3121" s="6">
        <f t="shared" si="242"/>
        <v>46</v>
      </c>
      <c r="D3121">
        <v>0.22118352899999999</v>
      </c>
      <c r="E3121">
        <v>0</v>
      </c>
      <c r="F3121">
        <v>0.22118352899999999</v>
      </c>
      <c r="G3121">
        <f t="shared" si="243"/>
        <v>0.22118352899999999</v>
      </c>
      <c r="H3121">
        <f t="shared" si="244"/>
        <v>0</v>
      </c>
    </row>
    <row r="3122" spans="1:8" x14ac:dyDescent="0.3">
      <c r="A3122" s="1">
        <f t="shared" si="245"/>
        <v>36590.979166674231</v>
      </c>
      <c r="B3122" s="6">
        <f t="shared" si="241"/>
        <v>3</v>
      </c>
      <c r="C3122" s="6">
        <f t="shared" si="242"/>
        <v>47</v>
      </c>
      <c r="D3122">
        <v>0.19759146299999999</v>
      </c>
      <c r="E3122">
        <v>0</v>
      </c>
      <c r="F3122">
        <v>0.19759146299999999</v>
      </c>
      <c r="G3122">
        <f t="shared" si="243"/>
        <v>0.19759146299999999</v>
      </c>
      <c r="H3122">
        <f t="shared" si="244"/>
        <v>0</v>
      </c>
    </row>
    <row r="3123" spans="1:8" x14ac:dyDescent="0.3">
      <c r="A3123" s="1">
        <f t="shared" si="245"/>
        <v>36591.000000007567</v>
      </c>
      <c r="B3123" s="6">
        <f t="shared" si="241"/>
        <v>3</v>
      </c>
      <c r="C3123" s="6">
        <f t="shared" si="242"/>
        <v>0</v>
      </c>
      <c r="D3123">
        <v>0.19145097459999999</v>
      </c>
      <c r="E3123">
        <v>0</v>
      </c>
      <c r="F3123">
        <v>0.19145097459999999</v>
      </c>
      <c r="G3123">
        <f t="shared" si="243"/>
        <v>0.19145097459999999</v>
      </c>
      <c r="H3123">
        <f t="shared" si="244"/>
        <v>0</v>
      </c>
    </row>
    <row r="3124" spans="1:8" x14ac:dyDescent="0.3">
      <c r="A3124" s="1">
        <f t="shared" si="245"/>
        <v>36591.020833340903</v>
      </c>
      <c r="B3124" s="6">
        <f t="shared" si="241"/>
        <v>3</v>
      </c>
      <c r="C3124" s="6">
        <f t="shared" si="242"/>
        <v>1</v>
      </c>
      <c r="D3124">
        <v>0.17971888559999999</v>
      </c>
      <c r="E3124">
        <v>0</v>
      </c>
      <c r="F3124">
        <v>0.17971888559999999</v>
      </c>
      <c r="G3124">
        <f t="shared" si="243"/>
        <v>0.17971888559999999</v>
      </c>
      <c r="H3124">
        <f t="shared" si="244"/>
        <v>0</v>
      </c>
    </row>
    <row r="3125" spans="1:8" x14ac:dyDescent="0.3">
      <c r="A3125" s="1">
        <f t="shared" si="245"/>
        <v>36591.041666674239</v>
      </c>
      <c r="B3125" s="6">
        <f t="shared" si="241"/>
        <v>3</v>
      </c>
      <c r="C3125" s="6">
        <f t="shared" si="242"/>
        <v>2</v>
      </c>
      <c r="D3125">
        <v>0.17130191359999999</v>
      </c>
      <c r="E3125">
        <v>0</v>
      </c>
      <c r="F3125">
        <v>0.17130191359999999</v>
      </c>
      <c r="G3125">
        <f t="shared" si="243"/>
        <v>0.17130191359999999</v>
      </c>
      <c r="H3125">
        <f t="shared" si="244"/>
        <v>0</v>
      </c>
    </row>
    <row r="3126" spans="1:8" x14ac:dyDescent="0.3">
      <c r="A3126" s="1">
        <f t="shared" si="245"/>
        <v>36591.062500007574</v>
      </c>
      <c r="B3126" s="6">
        <f t="shared" si="241"/>
        <v>3</v>
      </c>
      <c r="C3126" s="6">
        <f t="shared" si="242"/>
        <v>3</v>
      </c>
      <c r="D3126">
        <v>0.1654755926</v>
      </c>
      <c r="E3126">
        <v>0</v>
      </c>
      <c r="F3126">
        <v>0.1654755926</v>
      </c>
      <c r="G3126">
        <f t="shared" si="243"/>
        <v>0.1654755926</v>
      </c>
      <c r="H3126">
        <f t="shared" si="244"/>
        <v>0</v>
      </c>
    </row>
    <row r="3127" spans="1:8" x14ac:dyDescent="0.3">
      <c r="A3127" s="1">
        <f t="shared" si="245"/>
        <v>36591.08333334091</v>
      </c>
      <c r="B3127" s="6">
        <f t="shared" si="241"/>
        <v>3</v>
      </c>
      <c r="C3127" s="6">
        <f t="shared" si="242"/>
        <v>4</v>
      </c>
      <c r="D3127">
        <v>0.16138452180000001</v>
      </c>
      <c r="E3127">
        <v>0</v>
      </c>
      <c r="F3127">
        <v>0.16138452180000001</v>
      </c>
      <c r="G3127">
        <f t="shared" si="243"/>
        <v>0.16138452180000001</v>
      </c>
      <c r="H3127">
        <f t="shared" si="244"/>
        <v>0</v>
      </c>
    </row>
    <row r="3128" spans="1:8" x14ac:dyDescent="0.3">
      <c r="A3128" s="1">
        <f t="shared" si="245"/>
        <v>36591.104166674246</v>
      </c>
      <c r="B3128" s="6">
        <f t="shared" si="241"/>
        <v>3</v>
      </c>
      <c r="C3128" s="6">
        <f t="shared" si="242"/>
        <v>5</v>
      </c>
      <c r="D3128">
        <v>0.15716089280000001</v>
      </c>
      <c r="E3128">
        <v>0</v>
      </c>
      <c r="F3128">
        <v>0.15716089280000001</v>
      </c>
      <c r="G3128">
        <f t="shared" si="243"/>
        <v>0.15716089280000001</v>
      </c>
      <c r="H3128">
        <f t="shared" si="244"/>
        <v>0</v>
      </c>
    </row>
    <row r="3129" spans="1:8" x14ac:dyDescent="0.3">
      <c r="A3129" s="1">
        <f t="shared" si="245"/>
        <v>36591.125000007582</v>
      </c>
      <c r="B3129" s="6">
        <f t="shared" si="241"/>
        <v>3</v>
      </c>
      <c r="C3129" s="6">
        <f t="shared" si="242"/>
        <v>6</v>
      </c>
      <c r="D3129">
        <v>0.15573447579999999</v>
      </c>
      <c r="E3129">
        <v>0</v>
      </c>
      <c r="F3129">
        <v>0.15573447579999999</v>
      </c>
      <c r="G3129">
        <f t="shared" si="243"/>
        <v>0.15573447579999999</v>
      </c>
      <c r="H3129">
        <f t="shared" si="244"/>
        <v>0</v>
      </c>
    </row>
    <row r="3130" spans="1:8" x14ac:dyDescent="0.3">
      <c r="A3130" s="1">
        <f t="shared" si="245"/>
        <v>36591.145833340917</v>
      </c>
      <c r="B3130" s="6">
        <f t="shared" si="241"/>
        <v>3</v>
      </c>
      <c r="C3130" s="6">
        <f t="shared" si="242"/>
        <v>7</v>
      </c>
      <c r="D3130">
        <v>0.15573806079999999</v>
      </c>
      <c r="E3130">
        <v>0</v>
      </c>
      <c r="F3130">
        <v>0.15573806079999999</v>
      </c>
      <c r="G3130">
        <f t="shared" si="243"/>
        <v>0.15573806079999999</v>
      </c>
      <c r="H3130">
        <f t="shared" si="244"/>
        <v>0</v>
      </c>
    </row>
    <row r="3131" spans="1:8" x14ac:dyDescent="0.3">
      <c r="A3131" s="1">
        <f t="shared" si="245"/>
        <v>36591.166666674253</v>
      </c>
      <c r="B3131" s="6">
        <f t="shared" si="241"/>
        <v>3</v>
      </c>
      <c r="C3131" s="6">
        <f t="shared" si="242"/>
        <v>8</v>
      </c>
      <c r="D3131">
        <v>0.159740363</v>
      </c>
      <c r="E3131">
        <v>0</v>
      </c>
      <c r="F3131">
        <v>0.159740363</v>
      </c>
      <c r="G3131">
        <f t="shared" si="243"/>
        <v>0.159740363</v>
      </c>
      <c r="H3131">
        <f t="shared" si="244"/>
        <v>0</v>
      </c>
    </row>
    <row r="3132" spans="1:8" x14ac:dyDescent="0.3">
      <c r="A3132" s="1">
        <f t="shared" si="245"/>
        <v>36591.187500007589</v>
      </c>
      <c r="B3132" s="6">
        <f t="shared" si="241"/>
        <v>3</v>
      </c>
      <c r="C3132" s="6">
        <f t="shared" si="242"/>
        <v>9</v>
      </c>
      <c r="D3132">
        <v>0.165868243</v>
      </c>
      <c r="E3132">
        <v>0</v>
      </c>
      <c r="F3132">
        <v>0.165868243</v>
      </c>
      <c r="G3132">
        <f t="shared" si="243"/>
        <v>0.165868243</v>
      </c>
      <c r="H3132">
        <f t="shared" si="244"/>
        <v>0</v>
      </c>
    </row>
    <row r="3133" spans="1:8" x14ac:dyDescent="0.3">
      <c r="A3133" s="1">
        <f t="shared" si="245"/>
        <v>36591.208333340925</v>
      </c>
      <c r="B3133" s="6">
        <f t="shared" si="241"/>
        <v>3</v>
      </c>
      <c r="C3133" s="6">
        <f t="shared" si="242"/>
        <v>10</v>
      </c>
      <c r="D3133">
        <v>0.17502007829999999</v>
      </c>
      <c r="E3133">
        <v>0</v>
      </c>
      <c r="F3133">
        <v>0.17502007829999999</v>
      </c>
      <c r="G3133">
        <f t="shared" si="243"/>
        <v>0.17502007829999999</v>
      </c>
      <c r="H3133">
        <f t="shared" si="244"/>
        <v>0</v>
      </c>
    </row>
    <row r="3134" spans="1:8" x14ac:dyDescent="0.3">
      <c r="A3134" s="1">
        <f t="shared" si="245"/>
        <v>36591.22916667426</v>
      </c>
      <c r="B3134" s="6">
        <f t="shared" si="241"/>
        <v>3</v>
      </c>
      <c r="C3134" s="6">
        <f t="shared" si="242"/>
        <v>11</v>
      </c>
      <c r="D3134">
        <v>0.19836062830000001</v>
      </c>
      <c r="E3134">
        <v>0</v>
      </c>
      <c r="F3134">
        <v>0.19836062830000001</v>
      </c>
      <c r="G3134">
        <f t="shared" si="243"/>
        <v>0.19836062830000001</v>
      </c>
      <c r="H3134">
        <f t="shared" si="244"/>
        <v>0</v>
      </c>
    </row>
    <row r="3135" spans="1:8" x14ac:dyDescent="0.3">
      <c r="A3135" s="1">
        <f t="shared" si="245"/>
        <v>36591.250000007596</v>
      </c>
      <c r="B3135" s="6">
        <f t="shared" si="241"/>
        <v>3</v>
      </c>
      <c r="C3135" s="6">
        <f t="shared" si="242"/>
        <v>12</v>
      </c>
      <c r="D3135">
        <v>0.22172260560000001</v>
      </c>
      <c r="E3135">
        <v>0</v>
      </c>
      <c r="F3135">
        <v>0.22172260560000001</v>
      </c>
      <c r="G3135">
        <f t="shared" si="243"/>
        <v>0.22172260560000001</v>
      </c>
      <c r="H3135">
        <f t="shared" si="244"/>
        <v>0</v>
      </c>
    </row>
    <row r="3136" spans="1:8" x14ac:dyDescent="0.3">
      <c r="A3136" s="1">
        <f t="shared" si="245"/>
        <v>36591.270833340932</v>
      </c>
      <c r="B3136" s="6">
        <f t="shared" si="241"/>
        <v>3</v>
      </c>
      <c r="C3136" s="6">
        <f t="shared" si="242"/>
        <v>13</v>
      </c>
      <c r="D3136">
        <v>0.25572696360000002</v>
      </c>
      <c r="E3136">
        <v>9.3990062200000002E-2</v>
      </c>
      <c r="F3136">
        <v>0.16173690130000001</v>
      </c>
      <c r="G3136">
        <f t="shared" si="243"/>
        <v>0.16173690130000001</v>
      </c>
      <c r="H3136">
        <f t="shared" si="244"/>
        <v>0</v>
      </c>
    </row>
    <row r="3137" spans="1:8" x14ac:dyDescent="0.3">
      <c r="A3137" s="1">
        <f t="shared" si="245"/>
        <v>36591.291666674268</v>
      </c>
      <c r="B3137" s="6">
        <f t="shared" si="241"/>
        <v>3</v>
      </c>
      <c r="C3137" s="6">
        <f t="shared" si="242"/>
        <v>14</v>
      </c>
      <c r="D3137">
        <v>0.26788776790000002</v>
      </c>
      <c r="E3137">
        <v>9.3990062200000002E-2</v>
      </c>
      <c r="F3137">
        <v>0.17389770569999999</v>
      </c>
      <c r="G3137">
        <f t="shared" si="243"/>
        <v>0.17389770569999999</v>
      </c>
      <c r="H3137">
        <f t="shared" si="244"/>
        <v>0</v>
      </c>
    </row>
    <row r="3138" spans="1:8" x14ac:dyDescent="0.3">
      <c r="A3138" s="1">
        <f t="shared" si="245"/>
        <v>36591.312500007603</v>
      </c>
      <c r="B3138" s="6">
        <f t="shared" si="241"/>
        <v>3</v>
      </c>
      <c r="C3138" s="6">
        <f t="shared" si="242"/>
        <v>15</v>
      </c>
      <c r="D3138">
        <v>0.25717177289999998</v>
      </c>
      <c r="E3138">
        <v>0.4792455913</v>
      </c>
      <c r="F3138">
        <v>-0.22207381840000001</v>
      </c>
      <c r="G3138">
        <f t="shared" si="243"/>
        <v>0</v>
      </c>
      <c r="H3138">
        <f t="shared" si="244"/>
        <v>-0.22207381840000001</v>
      </c>
    </row>
    <row r="3139" spans="1:8" x14ac:dyDescent="0.3">
      <c r="A3139" s="1">
        <f t="shared" si="245"/>
        <v>36591.333333340939</v>
      </c>
      <c r="B3139" s="6">
        <f t="shared" si="241"/>
        <v>3</v>
      </c>
      <c r="C3139" s="6">
        <f t="shared" si="242"/>
        <v>16</v>
      </c>
      <c r="D3139">
        <v>0.23400853999999999</v>
      </c>
      <c r="E3139">
        <v>0.4792455913</v>
      </c>
      <c r="F3139">
        <v>-0.24523705130000001</v>
      </c>
      <c r="G3139">
        <f t="shared" si="243"/>
        <v>0</v>
      </c>
      <c r="H3139">
        <f t="shared" si="244"/>
        <v>-0.24523705130000001</v>
      </c>
    </row>
    <row r="3140" spans="1:8" x14ac:dyDescent="0.3">
      <c r="A3140" s="1">
        <f t="shared" si="245"/>
        <v>36591.354166674275</v>
      </c>
      <c r="B3140" s="6">
        <f t="shared" si="241"/>
        <v>3</v>
      </c>
      <c r="C3140" s="6">
        <f t="shared" si="242"/>
        <v>17</v>
      </c>
      <c r="D3140">
        <v>0.225405986</v>
      </c>
      <c r="E3140">
        <v>1.0991583922999999</v>
      </c>
      <c r="F3140">
        <v>-0.87375240629999995</v>
      </c>
      <c r="G3140">
        <f t="shared" si="243"/>
        <v>0</v>
      </c>
      <c r="H3140">
        <f t="shared" si="244"/>
        <v>-0.87375240629999995</v>
      </c>
    </row>
    <row r="3141" spans="1:8" x14ac:dyDescent="0.3">
      <c r="A3141" s="1">
        <f t="shared" si="245"/>
        <v>36591.375000007611</v>
      </c>
      <c r="B3141" s="6">
        <f t="shared" ref="B3141:B3204" si="246">MONTH(A3141)</f>
        <v>3</v>
      </c>
      <c r="C3141" s="6">
        <f t="shared" ref="C3141:C3204" si="247">HOUR(A3141)*2+MINUTE(A3141)/30</f>
        <v>18</v>
      </c>
      <c r="D3141">
        <v>0.2232476437</v>
      </c>
      <c r="E3141">
        <v>1.0991583922999999</v>
      </c>
      <c r="F3141">
        <v>-0.87591074859999996</v>
      </c>
      <c r="G3141">
        <f t="shared" ref="G3141:G3204" si="248">IF(F3141&gt;0,F3141,0)</f>
        <v>0</v>
      </c>
      <c r="H3141">
        <f t="shared" ref="H3141:H3204" si="249">IF(F3141&lt;0,F3141,0)</f>
        <v>-0.87591074859999996</v>
      </c>
    </row>
    <row r="3142" spans="1:8" x14ac:dyDescent="0.3">
      <c r="A3142" s="1">
        <f t="shared" ref="A3142:A3205" si="250">A3141+(1/48)</f>
        <v>36591.395833340946</v>
      </c>
      <c r="B3142" s="6">
        <f t="shared" si="246"/>
        <v>3</v>
      </c>
      <c r="C3142" s="6">
        <f t="shared" si="247"/>
        <v>19</v>
      </c>
      <c r="D3142">
        <v>0.21841829669999999</v>
      </c>
      <c r="E3142">
        <v>1.1647605889999999</v>
      </c>
      <c r="F3142">
        <v>-0.9463422923</v>
      </c>
      <c r="G3142">
        <f t="shared" si="248"/>
        <v>0</v>
      </c>
      <c r="H3142">
        <f t="shared" si="249"/>
        <v>-0.9463422923</v>
      </c>
    </row>
    <row r="3143" spans="1:8" x14ac:dyDescent="0.3">
      <c r="A3143" s="1">
        <f t="shared" si="250"/>
        <v>36591.416666674282</v>
      </c>
      <c r="B3143" s="6">
        <f t="shared" si="246"/>
        <v>3</v>
      </c>
      <c r="C3143" s="6">
        <f t="shared" si="247"/>
        <v>20</v>
      </c>
      <c r="D3143">
        <v>0.2158261668</v>
      </c>
      <c r="E3143">
        <v>1.1647605889999999</v>
      </c>
      <c r="F3143">
        <v>-0.94893442230000002</v>
      </c>
      <c r="G3143">
        <f t="shared" si="248"/>
        <v>0</v>
      </c>
      <c r="H3143">
        <f t="shared" si="249"/>
        <v>-0.94893442230000002</v>
      </c>
    </row>
    <row r="3144" spans="1:8" x14ac:dyDescent="0.3">
      <c r="A3144" s="1">
        <f t="shared" si="250"/>
        <v>36591.437500007618</v>
      </c>
      <c r="B3144" s="6">
        <f t="shared" si="246"/>
        <v>3</v>
      </c>
      <c r="C3144" s="6">
        <f t="shared" si="247"/>
        <v>21</v>
      </c>
      <c r="D3144">
        <v>0.22283477779999999</v>
      </c>
      <c r="E3144">
        <v>0.9363449828</v>
      </c>
      <c r="F3144">
        <v>-0.71351020499999995</v>
      </c>
      <c r="G3144">
        <f t="shared" si="248"/>
        <v>0</v>
      </c>
      <c r="H3144">
        <f t="shared" si="249"/>
        <v>-0.71351020499999995</v>
      </c>
    </row>
    <row r="3145" spans="1:8" x14ac:dyDescent="0.3">
      <c r="A3145" s="1">
        <f t="shared" si="250"/>
        <v>36591.458333340954</v>
      </c>
      <c r="B3145" s="6">
        <f t="shared" si="246"/>
        <v>3</v>
      </c>
      <c r="C3145" s="6">
        <f t="shared" si="247"/>
        <v>22</v>
      </c>
      <c r="D3145">
        <v>0.22851292440000001</v>
      </c>
      <c r="E3145">
        <v>0.9363449828</v>
      </c>
      <c r="F3145">
        <v>-0.70783205839999996</v>
      </c>
      <c r="G3145">
        <f t="shared" si="248"/>
        <v>0</v>
      </c>
      <c r="H3145">
        <f t="shared" si="249"/>
        <v>-0.70783205839999996</v>
      </c>
    </row>
    <row r="3146" spans="1:8" x14ac:dyDescent="0.3">
      <c r="A3146" s="1">
        <f t="shared" si="250"/>
        <v>36591.479166674289</v>
      </c>
      <c r="B3146" s="6">
        <f t="shared" si="246"/>
        <v>3</v>
      </c>
      <c r="C3146" s="6">
        <f t="shared" si="247"/>
        <v>23</v>
      </c>
      <c r="D3146">
        <v>0.23067054240000001</v>
      </c>
      <c r="E3146">
        <v>1.0453286517</v>
      </c>
      <c r="F3146">
        <v>-0.81465810930000004</v>
      </c>
      <c r="G3146">
        <f t="shared" si="248"/>
        <v>0</v>
      </c>
      <c r="H3146">
        <f t="shared" si="249"/>
        <v>-0.81465810930000004</v>
      </c>
    </row>
    <row r="3147" spans="1:8" x14ac:dyDescent="0.3">
      <c r="A3147" s="1">
        <f t="shared" si="250"/>
        <v>36591.500000007625</v>
      </c>
      <c r="B3147" s="6">
        <f t="shared" si="246"/>
        <v>3</v>
      </c>
      <c r="C3147" s="6">
        <f t="shared" si="247"/>
        <v>24</v>
      </c>
      <c r="D3147">
        <v>0.23441198990000001</v>
      </c>
      <c r="E3147">
        <v>1.0453286517</v>
      </c>
      <c r="F3147">
        <v>-0.8109166619</v>
      </c>
      <c r="G3147">
        <f t="shared" si="248"/>
        <v>0</v>
      </c>
      <c r="H3147">
        <f t="shared" si="249"/>
        <v>-0.8109166619</v>
      </c>
    </row>
    <row r="3148" spans="1:8" x14ac:dyDescent="0.3">
      <c r="A3148" s="1">
        <f t="shared" si="250"/>
        <v>36591.520833340961</v>
      </c>
      <c r="B3148" s="6">
        <f t="shared" si="246"/>
        <v>3</v>
      </c>
      <c r="C3148" s="6">
        <f t="shared" si="247"/>
        <v>25</v>
      </c>
      <c r="D3148">
        <v>0.23220557989999999</v>
      </c>
      <c r="E3148">
        <v>1.1555021490999999</v>
      </c>
      <c r="F3148">
        <v>-0.92329656920000003</v>
      </c>
      <c r="G3148">
        <f t="shared" si="248"/>
        <v>0</v>
      </c>
      <c r="H3148">
        <f t="shared" si="249"/>
        <v>-0.92329656920000003</v>
      </c>
    </row>
    <row r="3149" spans="1:8" x14ac:dyDescent="0.3">
      <c r="A3149" s="1">
        <f t="shared" si="250"/>
        <v>36591.541666674297</v>
      </c>
      <c r="B3149" s="6">
        <f t="shared" si="246"/>
        <v>3</v>
      </c>
      <c r="C3149" s="6">
        <f t="shared" si="247"/>
        <v>26</v>
      </c>
      <c r="D3149">
        <v>0.2321697929</v>
      </c>
      <c r="E3149">
        <v>1.1555021490999999</v>
      </c>
      <c r="F3149">
        <v>-0.92333235619999998</v>
      </c>
      <c r="G3149">
        <f t="shared" si="248"/>
        <v>0</v>
      </c>
      <c r="H3149">
        <f t="shared" si="249"/>
        <v>-0.92333235619999998</v>
      </c>
    </row>
    <row r="3150" spans="1:8" x14ac:dyDescent="0.3">
      <c r="A3150" s="1">
        <f t="shared" si="250"/>
        <v>36591.562500007632</v>
      </c>
      <c r="B3150" s="6">
        <f t="shared" si="246"/>
        <v>3</v>
      </c>
      <c r="C3150" s="6">
        <f t="shared" si="247"/>
        <v>27</v>
      </c>
      <c r="D3150">
        <v>0.2367682139</v>
      </c>
      <c r="E3150">
        <v>1.1802411131999999</v>
      </c>
      <c r="F3150">
        <v>-0.9434728993</v>
      </c>
      <c r="G3150">
        <f t="shared" si="248"/>
        <v>0</v>
      </c>
      <c r="H3150">
        <f t="shared" si="249"/>
        <v>-0.9434728993</v>
      </c>
    </row>
    <row r="3151" spans="1:8" x14ac:dyDescent="0.3">
      <c r="A3151" s="1">
        <f t="shared" si="250"/>
        <v>36591.583333340968</v>
      </c>
      <c r="B3151" s="6">
        <f t="shared" si="246"/>
        <v>3</v>
      </c>
      <c r="C3151" s="6">
        <f t="shared" si="247"/>
        <v>28</v>
      </c>
      <c r="D3151">
        <v>0.23946739980000001</v>
      </c>
      <c r="E3151">
        <v>1.1802411131999999</v>
      </c>
      <c r="F3151">
        <v>-0.94077371340000004</v>
      </c>
      <c r="G3151">
        <f t="shared" si="248"/>
        <v>0</v>
      </c>
      <c r="H3151">
        <f t="shared" si="249"/>
        <v>-0.94077371340000004</v>
      </c>
    </row>
    <row r="3152" spans="1:8" x14ac:dyDescent="0.3">
      <c r="A3152" s="1">
        <f t="shared" si="250"/>
        <v>36591.604166674304</v>
      </c>
      <c r="B3152" s="6">
        <f t="shared" si="246"/>
        <v>3</v>
      </c>
      <c r="C3152" s="6">
        <f t="shared" si="247"/>
        <v>29</v>
      </c>
      <c r="D3152">
        <v>0.24522108179999999</v>
      </c>
      <c r="E3152">
        <v>1.2075155230000001</v>
      </c>
      <c r="F3152">
        <v>-0.96229444119999996</v>
      </c>
      <c r="G3152">
        <f t="shared" si="248"/>
        <v>0</v>
      </c>
      <c r="H3152">
        <f t="shared" si="249"/>
        <v>-0.96229444119999996</v>
      </c>
    </row>
    <row r="3153" spans="1:8" x14ac:dyDescent="0.3">
      <c r="A3153" s="1">
        <f t="shared" si="250"/>
        <v>36591.62500000764</v>
      </c>
      <c r="B3153" s="6">
        <f t="shared" si="246"/>
        <v>3</v>
      </c>
      <c r="C3153" s="6">
        <f t="shared" si="247"/>
        <v>30</v>
      </c>
      <c r="D3153">
        <v>0.27149588730000002</v>
      </c>
      <c r="E3153">
        <v>1.2075155230000001</v>
      </c>
      <c r="F3153">
        <v>-0.93601963570000002</v>
      </c>
      <c r="G3153">
        <f t="shared" si="248"/>
        <v>0</v>
      </c>
      <c r="H3153">
        <f t="shared" si="249"/>
        <v>-0.93601963570000002</v>
      </c>
    </row>
    <row r="3154" spans="1:8" x14ac:dyDescent="0.3">
      <c r="A3154" s="1">
        <f t="shared" si="250"/>
        <v>36591.645833340976</v>
      </c>
      <c r="B3154" s="6">
        <f t="shared" si="246"/>
        <v>3</v>
      </c>
      <c r="C3154" s="6">
        <f t="shared" si="247"/>
        <v>31</v>
      </c>
      <c r="D3154">
        <v>0.28756427530000001</v>
      </c>
      <c r="E3154">
        <v>1.2003888559</v>
      </c>
      <c r="F3154">
        <v>-0.91282458060000005</v>
      </c>
      <c r="G3154">
        <f t="shared" si="248"/>
        <v>0</v>
      </c>
      <c r="H3154">
        <f t="shared" si="249"/>
        <v>-0.91282458060000005</v>
      </c>
    </row>
    <row r="3155" spans="1:8" x14ac:dyDescent="0.3">
      <c r="A3155" s="1">
        <f t="shared" si="250"/>
        <v>36591.666666674311</v>
      </c>
      <c r="B3155" s="6">
        <f t="shared" si="246"/>
        <v>3</v>
      </c>
      <c r="C3155" s="6">
        <f t="shared" si="247"/>
        <v>32</v>
      </c>
      <c r="D3155">
        <v>0.31013549769999998</v>
      </c>
      <c r="E3155">
        <v>1.2003888559</v>
      </c>
      <c r="F3155">
        <v>-0.89025335829999996</v>
      </c>
      <c r="G3155">
        <f t="shared" si="248"/>
        <v>0</v>
      </c>
      <c r="H3155">
        <f t="shared" si="249"/>
        <v>-0.89025335829999996</v>
      </c>
    </row>
    <row r="3156" spans="1:8" x14ac:dyDescent="0.3">
      <c r="A3156" s="1">
        <f t="shared" si="250"/>
        <v>36591.687500007647</v>
      </c>
      <c r="B3156" s="6">
        <f t="shared" si="246"/>
        <v>3</v>
      </c>
      <c r="C3156" s="6">
        <f t="shared" si="247"/>
        <v>33</v>
      </c>
      <c r="D3156">
        <v>0.33548879770000001</v>
      </c>
      <c r="E3156">
        <v>0.71568978709999997</v>
      </c>
      <c r="F3156">
        <v>-0.38020098940000002</v>
      </c>
      <c r="G3156">
        <f t="shared" si="248"/>
        <v>0</v>
      </c>
      <c r="H3156">
        <f t="shared" si="249"/>
        <v>-0.38020098940000002</v>
      </c>
    </row>
    <row r="3157" spans="1:8" x14ac:dyDescent="0.3">
      <c r="A3157" s="1">
        <f t="shared" si="250"/>
        <v>36591.708333340983</v>
      </c>
      <c r="B3157" s="6">
        <f t="shared" si="246"/>
        <v>3</v>
      </c>
      <c r="C3157" s="6">
        <f t="shared" si="247"/>
        <v>34</v>
      </c>
      <c r="D3157">
        <v>0.35932462209999999</v>
      </c>
      <c r="E3157">
        <v>0.71568978709999997</v>
      </c>
      <c r="F3157">
        <v>-0.35636516499999998</v>
      </c>
      <c r="G3157">
        <f t="shared" si="248"/>
        <v>0</v>
      </c>
      <c r="H3157">
        <f t="shared" si="249"/>
        <v>-0.35636516499999998</v>
      </c>
    </row>
    <row r="3158" spans="1:8" x14ac:dyDescent="0.3">
      <c r="A3158" s="1">
        <f t="shared" si="250"/>
        <v>36591.729166674319</v>
      </c>
      <c r="B3158" s="6">
        <f t="shared" si="246"/>
        <v>3</v>
      </c>
      <c r="C3158" s="6">
        <f t="shared" si="247"/>
        <v>35</v>
      </c>
      <c r="D3158">
        <v>0.37978743910000001</v>
      </c>
      <c r="E3158">
        <v>0.27366140039999998</v>
      </c>
      <c r="F3158">
        <v>0.10612603869999999</v>
      </c>
      <c r="G3158">
        <f t="shared" si="248"/>
        <v>0.10612603869999999</v>
      </c>
      <c r="H3158">
        <f t="shared" si="249"/>
        <v>0</v>
      </c>
    </row>
    <row r="3159" spans="1:8" x14ac:dyDescent="0.3">
      <c r="A3159" s="1">
        <f t="shared" si="250"/>
        <v>36591.750000007654</v>
      </c>
      <c r="B3159" s="6">
        <f t="shared" si="246"/>
        <v>3</v>
      </c>
      <c r="C3159" s="6">
        <f t="shared" si="247"/>
        <v>36</v>
      </c>
      <c r="D3159">
        <v>0.38876516570000003</v>
      </c>
      <c r="E3159">
        <v>0.27366140039999998</v>
      </c>
      <c r="F3159">
        <v>0.11510376529999999</v>
      </c>
      <c r="G3159">
        <f t="shared" si="248"/>
        <v>0.11510376529999999</v>
      </c>
      <c r="H3159">
        <f t="shared" si="249"/>
        <v>0</v>
      </c>
    </row>
    <row r="3160" spans="1:8" x14ac:dyDescent="0.3">
      <c r="A3160" s="1">
        <f t="shared" si="250"/>
        <v>36591.77083334099</v>
      </c>
      <c r="B3160" s="6">
        <f t="shared" si="246"/>
        <v>3</v>
      </c>
      <c r="C3160" s="6">
        <f t="shared" si="247"/>
        <v>37</v>
      </c>
      <c r="D3160">
        <v>0.39043612570000003</v>
      </c>
      <c r="E3160">
        <v>8.1181655800000002E-2</v>
      </c>
      <c r="F3160">
        <v>0.3092544699</v>
      </c>
      <c r="G3160">
        <f t="shared" si="248"/>
        <v>0.3092544699</v>
      </c>
      <c r="H3160">
        <f t="shared" si="249"/>
        <v>0</v>
      </c>
    </row>
    <row r="3161" spans="1:8" x14ac:dyDescent="0.3">
      <c r="A3161" s="1">
        <f t="shared" si="250"/>
        <v>36591.791666674326</v>
      </c>
      <c r="B3161" s="6">
        <f t="shared" si="246"/>
        <v>3</v>
      </c>
      <c r="C3161" s="6">
        <f t="shared" si="247"/>
        <v>38</v>
      </c>
      <c r="D3161">
        <v>0.39993627500000001</v>
      </c>
      <c r="E3161">
        <v>8.1181655800000002E-2</v>
      </c>
      <c r="F3161">
        <v>0.31875461919999998</v>
      </c>
      <c r="G3161">
        <f t="shared" si="248"/>
        <v>0.31875461919999998</v>
      </c>
      <c r="H3161">
        <f t="shared" si="249"/>
        <v>0</v>
      </c>
    </row>
    <row r="3162" spans="1:8" x14ac:dyDescent="0.3">
      <c r="A3162" s="1">
        <f t="shared" si="250"/>
        <v>36591.812500007662</v>
      </c>
      <c r="B3162" s="6">
        <f t="shared" si="246"/>
        <v>3</v>
      </c>
      <c r="C3162" s="6">
        <f t="shared" si="247"/>
        <v>39</v>
      </c>
      <c r="D3162">
        <v>0.40111224600000001</v>
      </c>
      <c r="E3162">
        <v>0</v>
      </c>
      <c r="F3162">
        <v>0.40111224600000001</v>
      </c>
      <c r="G3162">
        <f t="shared" si="248"/>
        <v>0.40111224600000001</v>
      </c>
      <c r="H3162">
        <f t="shared" si="249"/>
        <v>0</v>
      </c>
    </row>
    <row r="3163" spans="1:8" x14ac:dyDescent="0.3">
      <c r="A3163" s="1">
        <f t="shared" si="250"/>
        <v>36591.833333340997</v>
      </c>
      <c r="B3163" s="6">
        <f t="shared" si="246"/>
        <v>3</v>
      </c>
      <c r="C3163" s="6">
        <f t="shared" si="247"/>
        <v>40</v>
      </c>
      <c r="D3163">
        <v>0.38510209299999998</v>
      </c>
      <c r="E3163">
        <v>0</v>
      </c>
      <c r="F3163">
        <v>0.38510209299999998</v>
      </c>
      <c r="G3163">
        <f t="shared" si="248"/>
        <v>0.38510209299999998</v>
      </c>
      <c r="H3163">
        <f t="shared" si="249"/>
        <v>0</v>
      </c>
    </row>
    <row r="3164" spans="1:8" x14ac:dyDescent="0.3">
      <c r="A3164" s="1">
        <f t="shared" si="250"/>
        <v>36591.854166674333</v>
      </c>
      <c r="B3164" s="6">
        <f t="shared" si="246"/>
        <v>3</v>
      </c>
      <c r="C3164" s="6">
        <f t="shared" si="247"/>
        <v>41</v>
      </c>
      <c r="D3164">
        <v>0.37696915800000003</v>
      </c>
      <c r="E3164">
        <v>0</v>
      </c>
      <c r="F3164">
        <v>0.37696915800000003</v>
      </c>
      <c r="G3164">
        <f t="shared" si="248"/>
        <v>0.37696915800000003</v>
      </c>
      <c r="H3164">
        <f t="shared" si="249"/>
        <v>0</v>
      </c>
    </row>
    <row r="3165" spans="1:8" x14ac:dyDescent="0.3">
      <c r="A3165" s="1">
        <f t="shared" si="250"/>
        <v>36591.875000007669</v>
      </c>
      <c r="B3165" s="6">
        <f t="shared" si="246"/>
        <v>3</v>
      </c>
      <c r="C3165" s="6">
        <f t="shared" si="247"/>
        <v>42</v>
      </c>
      <c r="D3165">
        <v>0.35255564220000002</v>
      </c>
      <c r="E3165">
        <v>0</v>
      </c>
      <c r="F3165">
        <v>0.35255564220000002</v>
      </c>
      <c r="G3165">
        <f t="shared" si="248"/>
        <v>0.35255564220000002</v>
      </c>
      <c r="H3165">
        <f t="shared" si="249"/>
        <v>0</v>
      </c>
    </row>
    <row r="3166" spans="1:8" x14ac:dyDescent="0.3">
      <c r="A3166" s="1">
        <f t="shared" si="250"/>
        <v>36591.895833341005</v>
      </c>
      <c r="B3166" s="6">
        <f t="shared" si="246"/>
        <v>3</v>
      </c>
      <c r="C3166" s="6">
        <f t="shared" si="247"/>
        <v>43</v>
      </c>
      <c r="D3166">
        <v>0.3241768022</v>
      </c>
      <c r="E3166">
        <v>0</v>
      </c>
      <c r="F3166">
        <v>0.3241768022</v>
      </c>
      <c r="G3166">
        <f t="shared" si="248"/>
        <v>0.3241768022</v>
      </c>
      <c r="H3166">
        <f t="shared" si="249"/>
        <v>0</v>
      </c>
    </row>
    <row r="3167" spans="1:8" x14ac:dyDescent="0.3">
      <c r="A3167" s="1">
        <f t="shared" si="250"/>
        <v>36591.91666667434</v>
      </c>
      <c r="B3167" s="6">
        <f t="shared" si="246"/>
        <v>3</v>
      </c>
      <c r="C3167" s="6">
        <f t="shared" si="247"/>
        <v>44</v>
      </c>
      <c r="D3167">
        <v>0.29719335990000001</v>
      </c>
      <c r="E3167">
        <v>0</v>
      </c>
      <c r="F3167">
        <v>0.29719335990000001</v>
      </c>
      <c r="G3167">
        <f t="shared" si="248"/>
        <v>0.29719335990000001</v>
      </c>
      <c r="H3167">
        <f t="shared" si="249"/>
        <v>0</v>
      </c>
    </row>
    <row r="3168" spans="1:8" x14ac:dyDescent="0.3">
      <c r="A3168" s="1">
        <f t="shared" si="250"/>
        <v>36591.937500007676</v>
      </c>
      <c r="B3168" s="6">
        <f t="shared" si="246"/>
        <v>3</v>
      </c>
      <c r="C3168" s="6">
        <f t="shared" si="247"/>
        <v>45</v>
      </c>
      <c r="D3168">
        <v>0.26346131090000002</v>
      </c>
      <c r="E3168">
        <v>0</v>
      </c>
      <c r="F3168">
        <v>0.26346131090000002</v>
      </c>
      <c r="G3168">
        <f t="shared" si="248"/>
        <v>0.26346131090000002</v>
      </c>
      <c r="H3168">
        <f t="shared" si="249"/>
        <v>0</v>
      </c>
    </row>
    <row r="3169" spans="1:8" x14ac:dyDescent="0.3">
      <c r="A3169" s="1">
        <f t="shared" si="250"/>
        <v>36591.958333341012</v>
      </c>
      <c r="B3169" s="6">
        <f t="shared" si="246"/>
        <v>3</v>
      </c>
      <c r="C3169" s="6">
        <f t="shared" si="247"/>
        <v>46</v>
      </c>
      <c r="D3169">
        <v>0.23557274780000001</v>
      </c>
      <c r="E3169">
        <v>0</v>
      </c>
      <c r="F3169">
        <v>0.23557274780000001</v>
      </c>
      <c r="G3169">
        <f t="shared" si="248"/>
        <v>0.23557274780000001</v>
      </c>
      <c r="H3169">
        <f t="shared" si="249"/>
        <v>0</v>
      </c>
    </row>
    <row r="3170" spans="1:8" x14ac:dyDescent="0.3">
      <c r="A3170" s="1">
        <f t="shared" si="250"/>
        <v>36591.979166674348</v>
      </c>
      <c r="B3170" s="6">
        <f t="shared" si="246"/>
        <v>3</v>
      </c>
      <c r="C3170" s="6">
        <f t="shared" si="247"/>
        <v>47</v>
      </c>
      <c r="D3170">
        <v>0.21186452480000001</v>
      </c>
      <c r="E3170">
        <v>0</v>
      </c>
      <c r="F3170">
        <v>0.21186452480000001</v>
      </c>
      <c r="G3170">
        <f t="shared" si="248"/>
        <v>0.21186452480000001</v>
      </c>
      <c r="H3170">
        <f t="shared" si="249"/>
        <v>0</v>
      </c>
    </row>
    <row r="3171" spans="1:8" x14ac:dyDescent="0.3">
      <c r="A3171" s="1">
        <f t="shared" si="250"/>
        <v>36592.000000007683</v>
      </c>
      <c r="B3171" s="6">
        <f t="shared" si="246"/>
        <v>3</v>
      </c>
      <c r="C3171" s="6">
        <f t="shared" si="247"/>
        <v>0</v>
      </c>
      <c r="D3171">
        <v>0.20164342930000001</v>
      </c>
      <c r="E3171">
        <v>0</v>
      </c>
      <c r="F3171">
        <v>0.20164342930000001</v>
      </c>
      <c r="G3171">
        <f t="shared" si="248"/>
        <v>0.20164342930000001</v>
      </c>
      <c r="H3171">
        <f t="shared" si="249"/>
        <v>0</v>
      </c>
    </row>
    <row r="3172" spans="1:8" x14ac:dyDescent="0.3">
      <c r="A3172" s="1">
        <f t="shared" si="250"/>
        <v>36592.020833341019</v>
      </c>
      <c r="B3172" s="6">
        <f t="shared" si="246"/>
        <v>3</v>
      </c>
      <c r="C3172" s="6">
        <f t="shared" si="247"/>
        <v>1</v>
      </c>
      <c r="D3172">
        <v>0.19142926730000001</v>
      </c>
      <c r="E3172">
        <v>0</v>
      </c>
      <c r="F3172">
        <v>0.19142926730000001</v>
      </c>
      <c r="G3172">
        <f t="shared" si="248"/>
        <v>0.19142926730000001</v>
      </c>
      <c r="H3172">
        <f t="shared" si="249"/>
        <v>0</v>
      </c>
    </row>
    <row r="3173" spans="1:8" x14ac:dyDescent="0.3">
      <c r="A3173" s="1">
        <f t="shared" si="250"/>
        <v>36592.041666674355</v>
      </c>
      <c r="B3173" s="6">
        <f t="shared" si="246"/>
        <v>3</v>
      </c>
      <c r="C3173" s="6">
        <f t="shared" si="247"/>
        <v>2</v>
      </c>
      <c r="D3173">
        <v>0.18147468950000001</v>
      </c>
      <c r="E3173">
        <v>0</v>
      </c>
      <c r="F3173">
        <v>0.18147468950000001</v>
      </c>
      <c r="G3173">
        <f t="shared" si="248"/>
        <v>0.18147468950000001</v>
      </c>
      <c r="H3173">
        <f t="shared" si="249"/>
        <v>0</v>
      </c>
    </row>
    <row r="3174" spans="1:8" x14ac:dyDescent="0.3">
      <c r="A3174" s="1">
        <f t="shared" si="250"/>
        <v>36592.062500007691</v>
      </c>
      <c r="B3174" s="6">
        <f t="shared" si="246"/>
        <v>3</v>
      </c>
      <c r="C3174" s="6">
        <f t="shared" si="247"/>
        <v>3</v>
      </c>
      <c r="D3174">
        <v>0.17244254649999999</v>
      </c>
      <c r="E3174">
        <v>0</v>
      </c>
      <c r="F3174">
        <v>0.17244254649999999</v>
      </c>
      <c r="G3174">
        <f t="shared" si="248"/>
        <v>0.17244254649999999</v>
      </c>
      <c r="H3174">
        <f t="shared" si="249"/>
        <v>0</v>
      </c>
    </row>
    <row r="3175" spans="1:8" x14ac:dyDescent="0.3">
      <c r="A3175" s="1">
        <f t="shared" si="250"/>
        <v>36592.083333341026</v>
      </c>
      <c r="B3175" s="6">
        <f t="shared" si="246"/>
        <v>3</v>
      </c>
      <c r="C3175" s="6">
        <f t="shared" si="247"/>
        <v>4</v>
      </c>
      <c r="D3175">
        <v>0.16754937519999999</v>
      </c>
      <c r="E3175">
        <v>0</v>
      </c>
      <c r="F3175">
        <v>0.16754937519999999</v>
      </c>
      <c r="G3175">
        <f t="shared" si="248"/>
        <v>0.16754937519999999</v>
      </c>
      <c r="H3175">
        <f t="shared" si="249"/>
        <v>0</v>
      </c>
    </row>
    <row r="3176" spans="1:8" x14ac:dyDescent="0.3">
      <c r="A3176" s="1">
        <f t="shared" si="250"/>
        <v>36592.104166674362</v>
      </c>
      <c r="B3176" s="6">
        <f t="shared" si="246"/>
        <v>3</v>
      </c>
      <c r="C3176" s="6">
        <f t="shared" si="247"/>
        <v>5</v>
      </c>
      <c r="D3176">
        <v>0.1647581212</v>
      </c>
      <c r="E3176">
        <v>0</v>
      </c>
      <c r="F3176">
        <v>0.1647581212</v>
      </c>
      <c r="G3176">
        <f t="shared" si="248"/>
        <v>0.1647581212</v>
      </c>
      <c r="H3176">
        <f t="shared" si="249"/>
        <v>0</v>
      </c>
    </row>
    <row r="3177" spans="1:8" x14ac:dyDescent="0.3">
      <c r="A3177" s="1">
        <f t="shared" si="250"/>
        <v>36592.125000007698</v>
      </c>
      <c r="B3177" s="6">
        <f t="shared" si="246"/>
        <v>3</v>
      </c>
      <c r="C3177" s="6">
        <f t="shared" si="247"/>
        <v>6</v>
      </c>
      <c r="D3177">
        <v>0.16085512790000001</v>
      </c>
      <c r="E3177">
        <v>0</v>
      </c>
      <c r="F3177">
        <v>0.16085512790000001</v>
      </c>
      <c r="G3177">
        <f t="shared" si="248"/>
        <v>0.16085512790000001</v>
      </c>
      <c r="H3177">
        <f t="shared" si="249"/>
        <v>0</v>
      </c>
    </row>
    <row r="3178" spans="1:8" x14ac:dyDescent="0.3">
      <c r="A3178" s="1">
        <f t="shared" si="250"/>
        <v>36592.145833341034</v>
      </c>
      <c r="B3178" s="6">
        <f t="shared" si="246"/>
        <v>3</v>
      </c>
      <c r="C3178" s="6">
        <f t="shared" si="247"/>
        <v>7</v>
      </c>
      <c r="D3178">
        <v>0.15881892289999999</v>
      </c>
      <c r="E3178">
        <v>0</v>
      </c>
      <c r="F3178">
        <v>0.15881892289999999</v>
      </c>
      <c r="G3178">
        <f t="shared" si="248"/>
        <v>0.15881892289999999</v>
      </c>
      <c r="H3178">
        <f t="shared" si="249"/>
        <v>0</v>
      </c>
    </row>
    <row r="3179" spans="1:8" x14ac:dyDescent="0.3">
      <c r="A3179" s="1">
        <f t="shared" si="250"/>
        <v>36592.166666674369</v>
      </c>
      <c r="B3179" s="6">
        <f t="shared" si="246"/>
        <v>3</v>
      </c>
      <c r="C3179" s="6">
        <f t="shared" si="247"/>
        <v>8</v>
      </c>
      <c r="D3179">
        <v>0.15985112330000001</v>
      </c>
      <c r="E3179">
        <v>0</v>
      </c>
      <c r="F3179">
        <v>0.15985112330000001</v>
      </c>
      <c r="G3179">
        <f t="shared" si="248"/>
        <v>0.15985112330000001</v>
      </c>
      <c r="H3179">
        <f t="shared" si="249"/>
        <v>0</v>
      </c>
    </row>
    <row r="3180" spans="1:8" x14ac:dyDescent="0.3">
      <c r="A3180" s="1">
        <f t="shared" si="250"/>
        <v>36592.187500007705</v>
      </c>
      <c r="B3180" s="6">
        <f t="shared" si="246"/>
        <v>3</v>
      </c>
      <c r="C3180" s="6">
        <f t="shared" si="247"/>
        <v>9</v>
      </c>
      <c r="D3180">
        <v>0.16226383629999999</v>
      </c>
      <c r="E3180">
        <v>0</v>
      </c>
      <c r="F3180">
        <v>0.16226383629999999</v>
      </c>
      <c r="G3180">
        <f t="shared" si="248"/>
        <v>0.16226383629999999</v>
      </c>
      <c r="H3180">
        <f t="shared" si="249"/>
        <v>0</v>
      </c>
    </row>
    <row r="3181" spans="1:8" x14ac:dyDescent="0.3">
      <c r="A3181" s="1">
        <f t="shared" si="250"/>
        <v>36592.208333341041</v>
      </c>
      <c r="B3181" s="6">
        <f t="shared" si="246"/>
        <v>3</v>
      </c>
      <c r="C3181" s="6">
        <f t="shared" si="247"/>
        <v>10</v>
      </c>
      <c r="D3181">
        <v>0.1769027017</v>
      </c>
      <c r="E3181">
        <v>0</v>
      </c>
      <c r="F3181">
        <v>0.1769027017</v>
      </c>
      <c r="G3181">
        <f t="shared" si="248"/>
        <v>0.1769027017</v>
      </c>
      <c r="H3181">
        <f t="shared" si="249"/>
        <v>0</v>
      </c>
    </row>
    <row r="3182" spans="1:8" x14ac:dyDescent="0.3">
      <c r="A3182" s="1">
        <f t="shared" si="250"/>
        <v>36592.229166674377</v>
      </c>
      <c r="B3182" s="6">
        <f t="shared" si="246"/>
        <v>3</v>
      </c>
      <c r="C3182" s="6">
        <f t="shared" si="247"/>
        <v>11</v>
      </c>
      <c r="D3182">
        <v>0.1969981727</v>
      </c>
      <c r="E3182">
        <v>0</v>
      </c>
      <c r="F3182">
        <v>0.1969981727</v>
      </c>
      <c r="G3182">
        <f t="shared" si="248"/>
        <v>0.1969981727</v>
      </c>
      <c r="H3182">
        <f t="shared" si="249"/>
        <v>0</v>
      </c>
    </row>
    <row r="3183" spans="1:8" x14ac:dyDescent="0.3">
      <c r="A3183" s="1">
        <f t="shared" si="250"/>
        <v>36592.250000007713</v>
      </c>
      <c r="B3183" s="6">
        <f t="shared" si="246"/>
        <v>3</v>
      </c>
      <c r="C3183" s="6">
        <f t="shared" si="247"/>
        <v>12</v>
      </c>
      <c r="D3183">
        <v>0.2272023534</v>
      </c>
      <c r="E3183">
        <v>0</v>
      </c>
      <c r="F3183">
        <v>0.2272023534</v>
      </c>
      <c r="G3183">
        <f t="shared" si="248"/>
        <v>0.2272023534</v>
      </c>
      <c r="H3183">
        <f t="shared" si="249"/>
        <v>0</v>
      </c>
    </row>
    <row r="3184" spans="1:8" x14ac:dyDescent="0.3">
      <c r="A3184" s="1">
        <f t="shared" si="250"/>
        <v>36592.270833341048</v>
      </c>
      <c r="B3184" s="6">
        <f t="shared" si="246"/>
        <v>3</v>
      </c>
      <c r="C3184" s="6">
        <f t="shared" si="247"/>
        <v>13</v>
      </c>
      <c r="D3184">
        <v>0.25973575040000002</v>
      </c>
      <c r="E3184">
        <v>2.6009731599999999E-2</v>
      </c>
      <c r="F3184">
        <v>0.23372601879999999</v>
      </c>
      <c r="G3184">
        <f t="shared" si="248"/>
        <v>0.23372601879999999</v>
      </c>
      <c r="H3184">
        <f t="shared" si="249"/>
        <v>0</v>
      </c>
    </row>
    <row r="3185" spans="1:8" x14ac:dyDescent="0.3">
      <c r="A3185" s="1">
        <f t="shared" si="250"/>
        <v>36592.291666674384</v>
      </c>
      <c r="B3185" s="6">
        <f t="shared" si="246"/>
        <v>3</v>
      </c>
      <c r="C3185" s="6">
        <f t="shared" si="247"/>
        <v>14</v>
      </c>
      <c r="D3185">
        <v>0.28214168649999999</v>
      </c>
      <c r="E3185">
        <v>2.6009731599999999E-2</v>
      </c>
      <c r="F3185">
        <v>0.25613195490000001</v>
      </c>
      <c r="G3185">
        <f t="shared" si="248"/>
        <v>0.25613195490000001</v>
      </c>
      <c r="H3185">
        <f t="shared" si="249"/>
        <v>0</v>
      </c>
    </row>
    <row r="3186" spans="1:8" x14ac:dyDescent="0.3">
      <c r="A3186" s="1">
        <f t="shared" si="250"/>
        <v>36592.31250000772</v>
      </c>
      <c r="B3186" s="6">
        <f t="shared" si="246"/>
        <v>3</v>
      </c>
      <c r="C3186" s="6">
        <f t="shared" si="247"/>
        <v>15</v>
      </c>
      <c r="D3186">
        <v>0.27049429650000001</v>
      </c>
      <c r="E3186">
        <v>0.50602172519999999</v>
      </c>
      <c r="F3186">
        <v>-0.23552742879999999</v>
      </c>
      <c r="G3186">
        <f t="shared" si="248"/>
        <v>0</v>
      </c>
      <c r="H3186">
        <f t="shared" si="249"/>
        <v>-0.23552742879999999</v>
      </c>
    </row>
    <row r="3187" spans="1:8" x14ac:dyDescent="0.3">
      <c r="A3187" s="1">
        <f t="shared" si="250"/>
        <v>36592.333333341056</v>
      </c>
      <c r="B3187" s="6">
        <f t="shared" si="246"/>
        <v>3</v>
      </c>
      <c r="C3187" s="6">
        <f t="shared" si="247"/>
        <v>16</v>
      </c>
      <c r="D3187">
        <v>0.24619278219999999</v>
      </c>
      <c r="E3187">
        <v>0.50602172519999999</v>
      </c>
      <c r="F3187">
        <v>-0.25982894309999999</v>
      </c>
      <c r="G3187">
        <f t="shared" si="248"/>
        <v>0</v>
      </c>
      <c r="H3187">
        <f t="shared" si="249"/>
        <v>-0.25982894309999999</v>
      </c>
    </row>
    <row r="3188" spans="1:8" x14ac:dyDescent="0.3">
      <c r="A3188" s="1">
        <f t="shared" si="250"/>
        <v>36592.354166674391</v>
      </c>
      <c r="B3188" s="6">
        <f t="shared" si="246"/>
        <v>3</v>
      </c>
      <c r="C3188" s="6">
        <f t="shared" si="247"/>
        <v>17</v>
      </c>
      <c r="D3188">
        <v>0.24025384120000001</v>
      </c>
      <c r="E3188">
        <v>1.6629439926</v>
      </c>
      <c r="F3188">
        <v>-1.4226901515000001</v>
      </c>
      <c r="G3188">
        <f t="shared" si="248"/>
        <v>0</v>
      </c>
      <c r="H3188">
        <f t="shared" si="249"/>
        <v>-1.4226901515000001</v>
      </c>
    </row>
    <row r="3189" spans="1:8" x14ac:dyDescent="0.3">
      <c r="A3189" s="1">
        <f t="shared" si="250"/>
        <v>36592.375000007727</v>
      </c>
      <c r="B3189" s="6">
        <f t="shared" si="246"/>
        <v>3</v>
      </c>
      <c r="C3189" s="6">
        <f t="shared" si="247"/>
        <v>18</v>
      </c>
      <c r="D3189">
        <v>0.24980361249999999</v>
      </c>
      <c r="E3189">
        <v>1.6629439926</v>
      </c>
      <c r="F3189">
        <v>-1.4131403801</v>
      </c>
      <c r="G3189">
        <f t="shared" si="248"/>
        <v>0</v>
      </c>
      <c r="H3189">
        <f t="shared" si="249"/>
        <v>-1.4131403801</v>
      </c>
    </row>
    <row r="3190" spans="1:8" x14ac:dyDescent="0.3">
      <c r="A3190" s="1">
        <f t="shared" si="250"/>
        <v>36592.395833341063</v>
      </c>
      <c r="B3190" s="6">
        <f t="shared" si="246"/>
        <v>3</v>
      </c>
      <c r="C3190" s="6">
        <f t="shared" si="247"/>
        <v>19</v>
      </c>
      <c r="D3190">
        <v>0.24807544949999999</v>
      </c>
      <c r="E3190">
        <v>1.8356400274</v>
      </c>
      <c r="F3190">
        <v>-1.5875645779000001</v>
      </c>
      <c r="G3190">
        <f t="shared" si="248"/>
        <v>0</v>
      </c>
      <c r="H3190">
        <f t="shared" si="249"/>
        <v>-1.5875645779000001</v>
      </c>
    </row>
    <row r="3191" spans="1:8" x14ac:dyDescent="0.3">
      <c r="A3191" s="1">
        <f t="shared" si="250"/>
        <v>36592.416666674399</v>
      </c>
      <c r="B3191" s="6">
        <f t="shared" si="246"/>
        <v>3</v>
      </c>
      <c r="C3191" s="6">
        <f t="shared" si="247"/>
        <v>20</v>
      </c>
      <c r="D3191">
        <v>0.28046682080000002</v>
      </c>
      <c r="E3191">
        <v>1.8356400274</v>
      </c>
      <c r="F3191">
        <v>-1.5551732065999999</v>
      </c>
      <c r="G3191">
        <f t="shared" si="248"/>
        <v>0</v>
      </c>
      <c r="H3191">
        <f t="shared" si="249"/>
        <v>-1.5551732065999999</v>
      </c>
    </row>
    <row r="3192" spans="1:8" x14ac:dyDescent="0.3">
      <c r="A3192" s="1">
        <f t="shared" si="250"/>
        <v>36592.437500007734</v>
      </c>
      <c r="B3192" s="6">
        <f t="shared" si="246"/>
        <v>3</v>
      </c>
      <c r="C3192" s="6">
        <f t="shared" si="247"/>
        <v>21</v>
      </c>
      <c r="D3192">
        <v>0.28063840680000002</v>
      </c>
      <c r="E3192">
        <v>2.1527106325999998</v>
      </c>
      <c r="F3192">
        <v>-1.8720722258</v>
      </c>
      <c r="G3192">
        <f t="shared" si="248"/>
        <v>0</v>
      </c>
      <c r="H3192">
        <f t="shared" si="249"/>
        <v>-1.8720722258</v>
      </c>
    </row>
    <row r="3193" spans="1:8" x14ac:dyDescent="0.3">
      <c r="A3193" s="1">
        <f t="shared" si="250"/>
        <v>36592.45833334107</v>
      </c>
      <c r="B3193" s="6">
        <f t="shared" si="246"/>
        <v>3</v>
      </c>
      <c r="C3193" s="6">
        <f t="shared" si="247"/>
        <v>22</v>
      </c>
      <c r="D3193">
        <v>0.3086640048</v>
      </c>
      <c r="E3193">
        <v>2.1527106325999998</v>
      </c>
      <c r="F3193">
        <v>-1.8440466278000001</v>
      </c>
      <c r="G3193">
        <f t="shared" si="248"/>
        <v>0</v>
      </c>
      <c r="H3193">
        <f t="shared" si="249"/>
        <v>-1.8440466278000001</v>
      </c>
    </row>
    <row r="3194" spans="1:8" x14ac:dyDescent="0.3">
      <c r="A3194" s="1">
        <f t="shared" si="250"/>
        <v>36592.479166674406</v>
      </c>
      <c r="B3194" s="6">
        <f t="shared" si="246"/>
        <v>3</v>
      </c>
      <c r="C3194" s="6">
        <f t="shared" si="247"/>
        <v>23</v>
      </c>
      <c r="D3194">
        <v>0.31242359380000001</v>
      </c>
      <c r="E3194">
        <v>2.1564545249</v>
      </c>
      <c r="F3194">
        <v>-1.8440309311</v>
      </c>
      <c r="G3194">
        <f t="shared" si="248"/>
        <v>0</v>
      </c>
      <c r="H3194">
        <f t="shared" si="249"/>
        <v>-1.8440309311</v>
      </c>
    </row>
    <row r="3195" spans="1:8" x14ac:dyDescent="0.3">
      <c r="A3195" s="1">
        <f t="shared" si="250"/>
        <v>36592.500000007742</v>
      </c>
      <c r="B3195" s="6">
        <f t="shared" si="246"/>
        <v>3</v>
      </c>
      <c r="C3195" s="6">
        <f t="shared" si="247"/>
        <v>24</v>
      </c>
      <c r="D3195">
        <v>0.3102818759</v>
      </c>
      <c r="E3195">
        <v>2.1564545249</v>
      </c>
      <c r="F3195">
        <v>-1.8461726490000001</v>
      </c>
      <c r="G3195">
        <f t="shared" si="248"/>
        <v>0</v>
      </c>
      <c r="H3195">
        <f t="shared" si="249"/>
        <v>-1.8461726490000001</v>
      </c>
    </row>
    <row r="3196" spans="1:8" x14ac:dyDescent="0.3">
      <c r="A3196" s="1">
        <f t="shared" si="250"/>
        <v>36592.520833341077</v>
      </c>
      <c r="B3196" s="6">
        <f t="shared" si="246"/>
        <v>3</v>
      </c>
      <c r="C3196" s="6">
        <f t="shared" si="247"/>
        <v>25</v>
      </c>
      <c r="D3196">
        <v>0.30747855390000001</v>
      </c>
      <c r="E3196">
        <v>1.4178379185000001</v>
      </c>
      <c r="F3196">
        <v>-1.1103593646000001</v>
      </c>
      <c r="G3196">
        <f t="shared" si="248"/>
        <v>0</v>
      </c>
      <c r="H3196">
        <f t="shared" si="249"/>
        <v>-1.1103593646000001</v>
      </c>
    </row>
    <row r="3197" spans="1:8" x14ac:dyDescent="0.3">
      <c r="A3197" s="1">
        <f t="shared" si="250"/>
        <v>36592.541666674413</v>
      </c>
      <c r="B3197" s="6">
        <f t="shared" si="246"/>
        <v>3</v>
      </c>
      <c r="C3197" s="6">
        <f t="shared" si="247"/>
        <v>26</v>
      </c>
      <c r="D3197">
        <v>0.31268485870000001</v>
      </c>
      <c r="E3197">
        <v>1.4178379185000001</v>
      </c>
      <c r="F3197">
        <v>-1.1051530597999999</v>
      </c>
      <c r="G3197">
        <f t="shared" si="248"/>
        <v>0</v>
      </c>
      <c r="H3197">
        <f t="shared" si="249"/>
        <v>-1.1051530597999999</v>
      </c>
    </row>
    <row r="3198" spans="1:8" x14ac:dyDescent="0.3">
      <c r="A3198" s="1">
        <f t="shared" si="250"/>
        <v>36592.562500007749</v>
      </c>
      <c r="B3198" s="6">
        <f t="shared" si="246"/>
        <v>3</v>
      </c>
      <c r="C3198" s="6">
        <f t="shared" si="247"/>
        <v>27</v>
      </c>
      <c r="D3198">
        <v>0.31426915770000002</v>
      </c>
      <c r="E3198">
        <v>1.2193360056</v>
      </c>
      <c r="F3198">
        <v>-0.90506684790000003</v>
      </c>
      <c r="G3198">
        <f t="shared" si="248"/>
        <v>0</v>
      </c>
      <c r="H3198">
        <f t="shared" si="249"/>
        <v>-0.90506684790000003</v>
      </c>
    </row>
    <row r="3199" spans="1:8" x14ac:dyDescent="0.3">
      <c r="A3199" s="1">
        <f t="shared" si="250"/>
        <v>36592.583333341085</v>
      </c>
      <c r="B3199" s="6">
        <f t="shared" si="246"/>
        <v>3</v>
      </c>
      <c r="C3199" s="6">
        <f t="shared" si="247"/>
        <v>28</v>
      </c>
      <c r="D3199">
        <v>0.32658034940000003</v>
      </c>
      <c r="E3199">
        <v>1.2193360056</v>
      </c>
      <c r="F3199">
        <v>-0.89275565619999997</v>
      </c>
      <c r="G3199">
        <f t="shared" si="248"/>
        <v>0</v>
      </c>
      <c r="H3199">
        <f t="shared" si="249"/>
        <v>-0.89275565619999997</v>
      </c>
    </row>
    <row r="3200" spans="1:8" x14ac:dyDescent="0.3">
      <c r="A3200" s="1">
        <f t="shared" si="250"/>
        <v>36592.60416667442</v>
      </c>
      <c r="B3200" s="6">
        <f t="shared" si="246"/>
        <v>3</v>
      </c>
      <c r="C3200" s="6">
        <f t="shared" si="247"/>
        <v>29</v>
      </c>
      <c r="D3200">
        <v>0.33016022740000001</v>
      </c>
      <c r="E3200">
        <v>1.107415665</v>
      </c>
      <c r="F3200">
        <v>-0.77725543770000005</v>
      </c>
      <c r="G3200">
        <f t="shared" si="248"/>
        <v>0</v>
      </c>
      <c r="H3200">
        <f t="shared" si="249"/>
        <v>-0.77725543770000005</v>
      </c>
    </row>
    <row r="3201" spans="1:8" x14ac:dyDescent="0.3">
      <c r="A3201" s="1">
        <f t="shared" si="250"/>
        <v>36592.625000007756</v>
      </c>
      <c r="B3201" s="6">
        <f t="shared" si="246"/>
        <v>3</v>
      </c>
      <c r="C3201" s="6">
        <f t="shared" si="247"/>
        <v>30</v>
      </c>
      <c r="D3201">
        <v>0.35552605949999999</v>
      </c>
      <c r="E3201">
        <v>1.107415665</v>
      </c>
      <c r="F3201">
        <v>-0.75188960549999995</v>
      </c>
      <c r="G3201">
        <f t="shared" si="248"/>
        <v>0</v>
      </c>
      <c r="H3201">
        <f t="shared" si="249"/>
        <v>-0.75188960549999995</v>
      </c>
    </row>
    <row r="3202" spans="1:8" x14ac:dyDescent="0.3">
      <c r="A3202" s="1">
        <f t="shared" si="250"/>
        <v>36592.645833341092</v>
      </c>
      <c r="B3202" s="6">
        <f t="shared" si="246"/>
        <v>3</v>
      </c>
      <c r="C3202" s="6">
        <f t="shared" si="247"/>
        <v>31</v>
      </c>
      <c r="D3202">
        <v>0.37023080349999998</v>
      </c>
      <c r="E3202">
        <v>0.83857940330000003</v>
      </c>
      <c r="F3202">
        <v>-0.46834859979999999</v>
      </c>
      <c r="G3202">
        <f t="shared" si="248"/>
        <v>0</v>
      </c>
      <c r="H3202">
        <f t="shared" si="249"/>
        <v>-0.46834859979999999</v>
      </c>
    </row>
    <row r="3203" spans="1:8" x14ac:dyDescent="0.3">
      <c r="A3203" s="1">
        <f t="shared" si="250"/>
        <v>36592.666666674428</v>
      </c>
      <c r="B3203" s="6">
        <f t="shared" si="246"/>
        <v>3</v>
      </c>
      <c r="C3203" s="6">
        <f t="shared" si="247"/>
        <v>32</v>
      </c>
      <c r="D3203">
        <v>0.372013606</v>
      </c>
      <c r="E3203">
        <v>0.83857940330000003</v>
      </c>
      <c r="F3203">
        <v>-0.46656579729999997</v>
      </c>
      <c r="G3203">
        <f t="shared" si="248"/>
        <v>0</v>
      </c>
      <c r="H3203">
        <f t="shared" si="249"/>
        <v>-0.46656579729999997</v>
      </c>
    </row>
    <row r="3204" spans="1:8" x14ac:dyDescent="0.3">
      <c r="A3204" s="1">
        <f t="shared" si="250"/>
        <v>36592.687500007763</v>
      </c>
      <c r="B3204" s="6">
        <f t="shared" si="246"/>
        <v>3</v>
      </c>
      <c r="C3204" s="6">
        <f t="shared" si="247"/>
        <v>33</v>
      </c>
      <c r="D3204">
        <v>0.390607225</v>
      </c>
      <c r="E3204">
        <v>0.44907943810000001</v>
      </c>
      <c r="F3204">
        <v>-5.8472213100000003E-2</v>
      </c>
      <c r="G3204">
        <f t="shared" si="248"/>
        <v>0</v>
      </c>
      <c r="H3204">
        <f t="shared" si="249"/>
        <v>-5.8472213100000003E-2</v>
      </c>
    </row>
    <row r="3205" spans="1:8" x14ac:dyDescent="0.3">
      <c r="A3205" s="1">
        <f t="shared" si="250"/>
        <v>36592.708333341099</v>
      </c>
      <c r="B3205" s="6">
        <f t="shared" ref="B3205:B3268" si="251">MONTH(A3205)</f>
        <v>3</v>
      </c>
      <c r="C3205" s="6">
        <f t="shared" ref="C3205:C3268" si="252">HOUR(A3205)*2+MINUTE(A3205)/30</f>
        <v>34</v>
      </c>
      <c r="D3205">
        <v>0.40986056110000002</v>
      </c>
      <c r="E3205">
        <v>0.44907943810000001</v>
      </c>
      <c r="F3205">
        <v>-3.9218876899999998E-2</v>
      </c>
      <c r="G3205">
        <f t="shared" ref="G3205:G3268" si="253">IF(F3205&gt;0,F3205,0)</f>
        <v>0</v>
      </c>
      <c r="H3205">
        <f t="shared" ref="H3205:H3268" si="254">IF(F3205&lt;0,F3205,0)</f>
        <v>-3.9218876899999998E-2</v>
      </c>
    </row>
    <row r="3206" spans="1:8" x14ac:dyDescent="0.3">
      <c r="A3206" s="1">
        <f t="shared" ref="A3206:A3269" si="255">A3205+(1/48)</f>
        <v>36592.729166674435</v>
      </c>
      <c r="B3206" s="6">
        <f t="shared" si="251"/>
        <v>3</v>
      </c>
      <c r="C3206" s="6">
        <f t="shared" si="252"/>
        <v>35</v>
      </c>
      <c r="D3206">
        <v>0.4266114271</v>
      </c>
      <c r="E3206">
        <v>0.31744323169999999</v>
      </c>
      <c r="F3206">
        <v>0.1091681954</v>
      </c>
      <c r="G3206">
        <f t="shared" si="253"/>
        <v>0.1091681954</v>
      </c>
      <c r="H3206">
        <f t="shared" si="254"/>
        <v>0</v>
      </c>
    </row>
    <row r="3207" spans="1:8" x14ac:dyDescent="0.3">
      <c r="A3207" s="1">
        <f t="shared" si="255"/>
        <v>36592.750000007771</v>
      </c>
      <c r="B3207" s="6">
        <f t="shared" si="251"/>
        <v>3</v>
      </c>
      <c r="C3207" s="6">
        <f t="shared" si="252"/>
        <v>36</v>
      </c>
      <c r="D3207">
        <v>0.44206459790000002</v>
      </c>
      <c r="E3207">
        <v>0.31744323169999999</v>
      </c>
      <c r="F3207">
        <v>0.1246213662</v>
      </c>
      <c r="G3207">
        <f t="shared" si="253"/>
        <v>0.1246213662</v>
      </c>
      <c r="H3207">
        <f t="shared" si="254"/>
        <v>0</v>
      </c>
    </row>
    <row r="3208" spans="1:8" x14ac:dyDescent="0.3">
      <c r="A3208" s="1">
        <f t="shared" si="255"/>
        <v>36592.770833341106</v>
      </c>
      <c r="B3208" s="6">
        <f t="shared" si="251"/>
        <v>3</v>
      </c>
      <c r="C3208" s="6">
        <f t="shared" si="252"/>
        <v>37</v>
      </c>
      <c r="D3208">
        <v>0.45160229689999998</v>
      </c>
      <c r="E3208">
        <v>0.10850279910000001</v>
      </c>
      <c r="F3208">
        <v>0.34309949779999999</v>
      </c>
      <c r="G3208">
        <f t="shared" si="253"/>
        <v>0.34309949779999999</v>
      </c>
      <c r="H3208">
        <f t="shared" si="254"/>
        <v>0</v>
      </c>
    </row>
    <row r="3209" spans="1:8" x14ac:dyDescent="0.3">
      <c r="A3209" s="1">
        <f t="shared" si="255"/>
        <v>36592.791666674442</v>
      </c>
      <c r="B3209" s="6">
        <f t="shared" si="251"/>
        <v>3</v>
      </c>
      <c r="C3209" s="6">
        <f t="shared" si="252"/>
        <v>38</v>
      </c>
      <c r="D3209">
        <v>0.44815566420000003</v>
      </c>
      <c r="E3209">
        <v>0.10850279910000001</v>
      </c>
      <c r="F3209">
        <v>0.33965286500000003</v>
      </c>
      <c r="G3209">
        <f t="shared" si="253"/>
        <v>0.33965286500000003</v>
      </c>
      <c r="H3209">
        <f t="shared" si="254"/>
        <v>0</v>
      </c>
    </row>
    <row r="3210" spans="1:8" x14ac:dyDescent="0.3">
      <c r="A3210" s="1">
        <f t="shared" si="255"/>
        <v>36592.812500007778</v>
      </c>
      <c r="B3210" s="6">
        <f t="shared" si="251"/>
        <v>3</v>
      </c>
      <c r="C3210" s="6">
        <f t="shared" si="252"/>
        <v>39</v>
      </c>
      <c r="D3210">
        <v>0.44623631920000001</v>
      </c>
      <c r="E3210">
        <v>0</v>
      </c>
      <c r="F3210">
        <v>0.44623631920000001</v>
      </c>
      <c r="G3210">
        <f t="shared" si="253"/>
        <v>0.44623631920000001</v>
      </c>
      <c r="H3210">
        <f t="shared" si="254"/>
        <v>0</v>
      </c>
    </row>
    <row r="3211" spans="1:8" x14ac:dyDescent="0.3">
      <c r="A3211" s="1">
        <f t="shared" si="255"/>
        <v>36592.833333341114</v>
      </c>
      <c r="B3211" s="6">
        <f t="shared" si="251"/>
        <v>3</v>
      </c>
      <c r="C3211" s="6">
        <f t="shared" si="252"/>
        <v>40</v>
      </c>
      <c r="D3211">
        <v>0.42505769100000002</v>
      </c>
      <c r="E3211">
        <v>0</v>
      </c>
      <c r="F3211">
        <v>0.42505769100000002</v>
      </c>
      <c r="G3211">
        <f t="shared" si="253"/>
        <v>0.42505769100000002</v>
      </c>
      <c r="H3211">
        <f t="shared" si="254"/>
        <v>0</v>
      </c>
    </row>
    <row r="3212" spans="1:8" x14ac:dyDescent="0.3">
      <c r="A3212" s="1">
        <f t="shared" si="255"/>
        <v>36592.85416667445</v>
      </c>
      <c r="B3212" s="6">
        <f t="shared" si="251"/>
        <v>3</v>
      </c>
      <c r="C3212" s="6">
        <f t="shared" si="252"/>
        <v>41</v>
      </c>
      <c r="D3212">
        <v>0.408904029</v>
      </c>
      <c r="E3212">
        <v>0</v>
      </c>
      <c r="F3212">
        <v>0.408904029</v>
      </c>
      <c r="G3212">
        <f t="shared" si="253"/>
        <v>0.408904029</v>
      </c>
      <c r="H3212">
        <f t="shared" si="254"/>
        <v>0</v>
      </c>
    </row>
    <row r="3213" spans="1:8" x14ac:dyDescent="0.3">
      <c r="A3213" s="1">
        <f t="shared" si="255"/>
        <v>36592.875000007785</v>
      </c>
      <c r="B3213" s="6">
        <f t="shared" si="251"/>
        <v>3</v>
      </c>
      <c r="C3213" s="6">
        <f t="shared" si="252"/>
        <v>42</v>
      </c>
      <c r="D3213">
        <v>0.35828105249999997</v>
      </c>
      <c r="E3213">
        <v>0</v>
      </c>
      <c r="F3213">
        <v>0.35828105249999997</v>
      </c>
      <c r="G3213">
        <f t="shared" si="253"/>
        <v>0.35828105249999997</v>
      </c>
      <c r="H3213">
        <f t="shared" si="254"/>
        <v>0</v>
      </c>
    </row>
    <row r="3214" spans="1:8" x14ac:dyDescent="0.3">
      <c r="A3214" s="1">
        <f t="shared" si="255"/>
        <v>36592.895833341121</v>
      </c>
      <c r="B3214" s="6">
        <f t="shared" si="251"/>
        <v>3</v>
      </c>
      <c r="C3214" s="6">
        <f t="shared" si="252"/>
        <v>43</v>
      </c>
      <c r="D3214">
        <v>0.34346052449999998</v>
      </c>
      <c r="E3214">
        <v>0</v>
      </c>
      <c r="F3214">
        <v>0.34346052449999998</v>
      </c>
      <c r="G3214">
        <f t="shared" si="253"/>
        <v>0.34346052449999998</v>
      </c>
      <c r="H3214">
        <f t="shared" si="254"/>
        <v>0</v>
      </c>
    </row>
    <row r="3215" spans="1:8" x14ac:dyDescent="0.3">
      <c r="A3215" s="1">
        <f t="shared" si="255"/>
        <v>36592.916666674457</v>
      </c>
      <c r="B3215" s="6">
        <f t="shared" si="251"/>
        <v>3</v>
      </c>
      <c r="C3215" s="6">
        <f t="shared" si="252"/>
        <v>44</v>
      </c>
      <c r="D3215">
        <v>0.30990478189999998</v>
      </c>
      <c r="E3215">
        <v>0</v>
      </c>
      <c r="F3215">
        <v>0.30990478189999998</v>
      </c>
      <c r="G3215">
        <f t="shared" si="253"/>
        <v>0.30990478189999998</v>
      </c>
      <c r="H3215">
        <f t="shared" si="254"/>
        <v>0</v>
      </c>
    </row>
    <row r="3216" spans="1:8" x14ac:dyDescent="0.3">
      <c r="A3216" s="1">
        <f t="shared" si="255"/>
        <v>36592.937500007793</v>
      </c>
      <c r="B3216" s="6">
        <f t="shared" si="251"/>
        <v>3</v>
      </c>
      <c r="C3216" s="6">
        <f t="shared" si="252"/>
        <v>45</v>
      </c>
      <c r="D3216">
        <v>0.2853173759</v>
      </c>
      <c r="E3216">
        <v>0</v>
      </c>
      <c r="F3216">
        <v>0.2853173759</v>
      </c>
      <c r="G3216">
        <f t="shared" si="253"/>
        <v>0.2853173759</v>
      </c>
      <c r="H3216">
        <f t="shared" si="254"/>
        <v>0</v>
      </c>
    </row>
    <row r="3217" spans="1:8" x14ac:dyDescent="0.3">
      <c r="A3217" s="1">
        <f t="shared" si="255"/>
        <v>36592.958333341128</v>
      </c>
      <c r="B3217" s="6">
        <f t="shared" si="251"/>
        <v>3</v>
      </c>
      <c r="C3217" s="6">
        <f t="shared" si="252"/>
        <v>46</v>
      </c>
      <c r="D3217">
        <v>0.25682190110000003</v>
      </c>
      <c r="E3217">
        <v>0</v>
      </c>
      <c r="F3217">
        <v>0.25682190110000003</v>
      </c>
      <c r="G3217">
        <f t="shared" si="253"/>
        <v>0.25682190110000003</v>
      </c>
      <c r="H3217">
        <f t="shared" si="254"/>
        <v>0</v>
      </c>
    </row>
    <row r="3218" spans="1:8" x14ac:dyDescent="0.3">
      <c r="A3218" s="1">
        <f t="shared" si="255"/>
        <v>36592.979166674464</v>
      </c>
      <c r="B3218" s="6">
        <f t="shared" si="251"/>
        <v>3</v>
      </c>
      <c r="C3218" s="6">
        <f t="shared" si="252"/>
        <v>47</v>
      </c>
      <c r="D3218">
        <v>0.23318825309999999</v>
      </c>
      <c r="E3218">
        <v>0</v>
      </c>
      <c r="F3218">
        <v>0.23318825309999999</v>
      </c>
      <c r="G3218">
        <f t="shared" si="253"/>
        <v>0.23318825309999999</v>
      </c>
      <c r="H3218">
        <f t="shared" si="254"/>
        <v>0</v>
      </c>
    </row>
    <row r="3219" spans="1:8" x14ac:dyDescent="0.3">
      <c r="A3219" s="1">
        <f t="shared" si="255"/>
        <v>36593.0000000078</v>
      </c>
      <c r="B3219" s="6">
        <f t="shared" si="251"/>
        <v>3</v>
      </c>
      <c r="C3219" s="6">
        <f t="shared" si="252"/>
        <v>0</v>
      </c>
      <c r="D3219">
        <v>0.19615072519999999</v>
      </c>
      <c r="E3219">
        <v>0</v>
      </c>
      <c r="F3219">
        <v>0.19615072519999999</v>
      </c>
      <c r="G3219">
        <f t="shared" si="253"/>
        <v>0.19615072519999999</v>
      </c>
      <c r="H3219">
        <f t="shared" si="254"/>
        <v>0</v>
      </c>
    </row>
    <row r="3220" spans="1:8" x14ac:dyDescent="0.3">
      <c r="A3220" s="1">
        <f t="shared" si="255"/>
        <v>36593.020833341136</v>
      </c>
      <c r="B3220" s="6">
        <f t="shared" si="251"/>
        <v>3</v>
      </c>
      <c r="C3220" s="6">
        <f t="shared" si="252"/>
        <v>1</v>
      </c>
      <c r="D3220">
        <v>0.1841081822</v>
      </c>
      <c r="E3220">
        <v>0</v>
      </c>
      <c r="F3220">
        <v>0.1841081822</v>
      </c>
      <c r="G3220">
        <f t="shared" si="253"/>
        <v>0.1841081822</v>
      </c>
      <c r="H3220">
        <f t="shared" si="254"/>
        <v>0</v>
      </c>
    </row>
    <row r="3221" spans="1:8" x14ac:dyDescent="0.3">
      <c r="A3221" s="1">
        <f t="shared" si="255"/>
        <v>36593.041666674471</v>
      </c>
      <c r="B3221" s="6">
        <f t="shared" si="251"/>
        <v>3</v>
      </c>
      <c r="C3221" s="6">
        <f t="shared" si="252"/>
        <v>2</v>
      </c>
      <c r="D3221">
        <v>0.1699923713</v>
      </c>
      <c r="E3221">
        <v>0</v>
      </c>
      <c r="F3221">
        <v>0.1699923713</v>
      </c>
      <c r="G3221">
        <f t="shared" si="253"/>
        <v>0.1699923713</v>
      </c>
      <c r="H3221">
        <f t="shared" si="254"/>
        <v>0</v>
      </c>
    </row>
    <row r="3222" spans="1:8" x14ac:dyDescent="0.3">
      <c r="A3222" s="1">
        <f t="shared" si="255"/>
        <v>36593.062500007807</v>
      </c>
      <c r="B3222" s="6">
        <f t="shared" si="251"/>
        <v>3</v>
      </c>
      <c r="C3222" s="6">
        <f t="shared" si="252"/>
        <v>3</v>
      </c>
      <c r="D3222">
        <v>0.16340991429999999</v>
      </c>
      <c r="E3222">
        <v>0</v>
      </c>
      <c r="F3222">
        <v>0.16340991429999999</v>
      </c>
      <c r="G3222">
        <f t="shared" si="253"/>
        <v>0.16340991429999999</v>
      </c>
      <c r="H3222">
        <f t="shared" si="254"/>
        <v>0</v>
      </c>
    </row>
    <row r="3223" spans="1:8" x14ac:dyDescent="0.3">
      <c r="A3223" s="1">
        <f t="shared" si="255"/>
        <v>36593.083333341143</v>
      </c>
      <c r="B3223" s="6">
        <f t="shared" si="251"/>
        <v>3</v>
      </c>
      <c r="C3223" s="6">
        <f t="shared" si="252"/>
        <v>4</v>
      </c>
      <c r="D3223">
        <v>0.1573951432</v>
      </c>
      <c r="E3223">
        <v>0</v>
      </c>
      <c r="F3223">
        <v>0.1573951432</v>
      </c>
      <c r="G3223">
        <f t="shared" si="253"/>
        <v>0.1573951432</v>
      </c>
      <c r="H3223">
        <f t="shared" si="254"/>
        <v>0</v>
      </c>
    </row>
    <row r="3224" spans="1:8" x14ac:dyDescent="0.3">
      <c r="A3224" s="1">
        <f t="shared" si="255"/>
        <v>36593.104166674479</v>
      </c>
      <c r="B3224" s="6">
        <f t="shared" si="251"/>
        <v>3</v>
      </c>
      <c r="C3224" s="6">
        <f t="shared" si="252"/>
        <v>5</v>
      </c>
      <c r="D3224">
        <v>0.1525580352</v>
      </c>
      <c r="E3224">
        <v>0</v>
      </c>
      <c r="F3224">
        <v>0.1525580352</v>
      </c>
      <c r="G3224">
        <f t="shared" si="253"/>
        <v>0.1525580352</v>
      </c>
      <c r="H3224">
        <f t="shared" si="254"/>
        <v>0</v>
      </c>
    </row>
    <row r="3225" spans="1:8" x14ac:dyDescent="0.3">
      <c r="A3225" s="1">
        <f t="shared" si="255"/>
        <v>36593.125000007814</v>
      </c>
      <c r="B3225" s="6">
        <f t="shared" si="251"/>
        <v>3</v>
      </c>
      <c r="C3225" s="6">
        <f t="shared" si="252"/>
        <v>6</v>
      </c>
      <c r="D3225">
        <v>0.15092027620000001</v>
      </c>
      <c r="E3225">
        <v>0</v>
      </c>
      <c r="F3225">
        <v>0.15092027620000001</v>
      </c>
      <c r="G3225">
        <f t="shared" si="253"/>
        <v>0.15092027620000001</v>
      </c>
      <c r="H3225">
        <f t="shared" si="254"/>
        <v>0</v>
      </c>
    </row>
    <row r="3226" spans="1:8" x14ac:dyDescent="0.3">
      <c r="A3226" s="1">
        <f t="shared" si="255"/>
        <v>36593.14583334115</v>
      </c>
      <c r="B3226" s="6">
        <f t="shared" si="251"/>
        <v>3</v>
      </c>
      <c r="C3226" s="6">
        <f t="shared" si="252"/>
        <v>7</v>
      </c>
      <c r="D3226">
        <v>0.14830741920000001</v>
      </c>
      <c r="E3226">
        <v>0</v>
      </c>
      <c r="F3226">
        <v>0.14830741920000001</v>
      </c>
      <c r="G3226">
        <f t="shared" si="253"/>
        <v>0.14830741920000001</v>
      </c>
      <c r="H3226">
        <f t="shared" si="254"/>
        <v>0</v>
      </c>
    </row>
    <row r="3227" spans="1:8" x14ac:dyDescent="0.3">
      <c r="A3227" s="1">
        <f t="shared" si="255"/>
        <v>36593.166666674486</v>
      </c>
      <c r="B3227" s="6">
        <f t="shared" si="251"/>
        <v>3</v>
      </c>
      <c r="C3227" s="6">
        <f t="shared" si="252"/>
        <v>8</v>
      </c>
      <c r="D3227">
        <v>0.1467762343</v>
      </c>
      <c r="E3227">
        <v>0</v>
      </c>
      <c r="F3227">
        <v>0.1467762343</v>
      </c>
      <c r="G3227">
        <f t="shared" si="253"/>
        <v>0.1467762343</v>
      </c>
      <c r="H3227">
        <f t="shared" si="254"/>
        <v>0</v>
      </c>
    </row>
    <row r="3228" spans="1:8" x14ac:dyDescent="0.3">
      <c r="A3228" s="1">
        <f t="shared" si="255"/>
        <v>36593.187500007822</v>
      </c>
      <c r="B3228" s="6">
        <f t="shared" si="251"/>
        <v>3</v>
      </c>
      <c r="C3228" s="6">
        <f t="shared" si="252"/>
        <v>9</v>
      </c>
      <c r="D3228">
        <v>0.1488646653</v>
      </c>
      <c r="E3228">
        <v>0</v>
      </c>
      <c r="F3228">
        <v>0.1488646653</v>
      </c>
      <c r="G3228">
        <f t="shared" si="253"/>
        <v>0.1488646653</v>
      </c>
      <c r="H3228">
        <f t="shared" si="254"/>
        <v>0</v>
      </c>
    </row>
    <row r="3229" spans="1:8" x14ac:dyDescent="0.3">
      <c r="A3229" s="1">
        <f t="shared" si="255"/>
        <v>36593.208333341157</v>
      </c>
      <c r="B3229" s="6">
        <f t="shared" si="251"/>
        <v>3</v>
      </c>
      <c r="C3229" s="6">
        <f t="shared" si="252"/>
        <v>10</v>
      </c>
      <c r="D3229">
        <v>0.154809951</v>
      </c>
      <c r="E3229">
        <v>0</v>
      </c>
      <c r="F3229">
        <v>0.154809951</v>
      </c>
      <c r="G3229">
        <f t="shared" si="253"/>
        <v>0.154809951</v>
      </c>
      <c r="H3229">
        <f t="shared" si="254"/>
        <v>0</v>
      </c>
    </row>
    <row r="3230" spans="1:8" x14ac:dyDescent="0.3">
      <c r="A3230" s="1">
        <f t="shared" si="255"/>
        <v>36593.229166674493</v>
      </c>
      <c r="B3230" s="6">
        <f t="shared" si="251"/>
        <v>3</v>
      </c>
      <c r="C3230" s="6">
        <f t="shared" si="252"/>
        <v>11</v>
      </c>
      <c r="D3230">
        <v>0.15988846400000001</v>
      </c>
      <c r="E3230">
        <v>0</v>
      </c>
      <c r="F3230">
        <v>0.15988846400000001</v>
      </c>
      <c r="G3230">
        <f t="shared" si="253"/>
        <v>0.15988846400000001</v>
      </c>
      <c r="H3230">
        <f t="shared" si="254"/>
        <v>0</v>
      </c>
    </row>
    <row r="3231" spans="1:8" x14ac:dyDescent="0.3">
      <c r="A3231" s="1">
        <f t="shared" si="255"/>
        <v>36593.250000007829</v>
      </c>
      <c r="B3231" s="6">
        <f t="shared" si="251"/>
        <v>3</v>
      </c>
      <c r="C3231" s="6">
        <f t="shared" si="252"/>
        <v>12</v>
      </c>
      <c r="D3231">
        <v>0.17065990049999999</v>
      </c>
      <c r="E3231">
        <v>0</v>
      </c>
      <c r="F3231">
        <v>0.17065990049999999</v>
      </c>
      <c r="G3231">
        <f t="shared" si="253"/>
        <v>0.17065990049999999</v>
      </c>
      <c r="H3231">
        <f t="shared" si="254"/>
        <v>0</v>
      </c>
    </row>
    <row r="3232" spans="1:8" x14ac:dyDescent="0.3">
      <c r="A3232" s="1">
        <f t="shared" si="255"/>
        <v>36593.270833341165</v>
      </c>
      <c r="B3232" s="6">
        <f t="shared" si="251"/>
        <v>3</v>
      </c>
      <c r="C3232" s="6">
        <f t="shared" si="252"/>
        <v>13</v>
      </c>
      <c r="D3232">
        <v>0.19461532649999999</v>
      </c>
      <c r="E3232">
        <v>1.30790525E-2</v>
      </c>
      <c r="F3232">
        <v>0.181536274</v>
      </c>
      <c r="G3232">
        <f t="shared" si="253"/>
        <v>0.181536274</v>
      </c>
      <c r="H3232">
        <f t="shared" si="254"/>
        <v>0</v>
      </c>
    </row>
    <row r="3233" spans="1:8" x14ac:dyDescent="0.3">
      <c r="A3233" s="1">
        <f t="shared" si="255"/>
        <v>36593.2916666745</v>
      </c>
      <c r="B3233" s="6">
        <f t="shared" si="251"/>
        <v>3</v>
      </c>
      <c r="C3233" s="6">
        <f t="shared" si="252"/>
        <v>14</v>
      </c>
      <c r="D3233">
        <v>0.1902948022</v>
      </c>
      <c r="E3233">
        <v>1.30790525E-2</v>
      </c>
      <c r="F3233">
        <v>0.17721574970000001</v>
      </c>
      <c r="G3233">
        <f t="shared" si="253"/>
        <v>0.17721574970000001</v>
      </c>
      <c r="H3233">
        <f t="shared" si="254"/>
        <v>0</v>
      </c>
    </row>
    <row r="3234" spans="1:8" x14ac:dyDescent="0.3">
      <c r="A3234" s="1">
        <f t="shared" si="255"/>
        <v>36593.312500007836</v>
      </c>
      <c r="B3234" s="6">
        <f t="shared" si="251"/>
        <v>3</v>
      </c>
      <c r="C3234" s="6">
        <f t="shared" si="252"/>
        <v>15</v>
      </c>
      <c r="D3234">
        <v>0.20918258919999999</v>
      </c>
      <c r="E3234">
        <v>0.410362964</v>
      </c>
      <c r="F3234">
        <v>-0.20118037480000001</v>
      </c>
      <c r="G3234">
        <f t="shared" si="253"/>
        <v>0</v>
      </c>
      <c r="H3234">
        <f t="shared" si="254"/>
        <v>-0.20118037480000001</v>
      </c>
    </row>
    <row r="3235" spans="1:8" x14ac:dyDescent="0.3">
      <c r="A3235" s="1">
        <f t="shared" si="255"/>
        <v>36593.333333341172</v>
      </c>
      <c r="B3235" s="6">
        <f t="shared" si="251"/>
        <v>3</v>
      </c>
      <c r="C3235" s="6">
        <f t="shared" si="252"/>
        <v>16</v>
      </c>
      <c r="D3235">
        <v>0.1817124953</v>
      </c>
      <c r="E3235">
        <v>0.410362964</v>
      </c>
      <c r="F3235">
        <v>-0.2286504687</v>
      </c>
      <c r="G3235">
        <f t="shared" si="253"/>
        <v>0</v>
      </c>
      <c r="H3235">
        <f t="shared" si="254"/>
        <v>-0.2286504687</v>
      </c>
    </row>
    <row r="3236" spans="1:8" x14ac:dyDescent="0.3">
      <c r="A3236" s="1">
        <f t="shared" si="255"/>
        <v>36593.354166674508</v>
      </c>
      <c r="B3236" s="6">
        <f t="shared" si="251"/>
        <v>3</v>
      </c>
      <c r="C3236" s="6">
        <f t="shared" si="252"/>
        <v>17</v>
      </c>
      <c r="D3236">
        <v>0.18037035830000001</v>
      </c>
      <c r="E3236">
        <v>0.8172381393</v>
      </c>
      <c r="F3236">
        <v>-0.63686778099999997</v>
      </c>
      <c r="G3236">
        <f t="shared" si="253"/>
        <v>0</v>
      </c>
      <c r="H3236">
        <f t="shared" si="254"/>
        <v>-0.63686778099999997</v>
      </c>
    </row>
    <row r="3237" spans="1:8" x14ac:dyDescent="0.3">
      <c r="A3237" s="1">
        <f t="shared" si="255"/>
        <v>36593.375000007843</v>
      </c>
      <c r="B3237" s="6">
        <f t="shared" si="251"/>
        <v>3</v>
      </c>
      <c r="C3237" s="6">
        <f t="shared" si="252"/>
        <v>18</v>
      </c>
      <c r="D3237">
        <v>0.18921514110000001</v>
      </c>
      <c r="E3237">
        <v>0.8172381393</v>
      </c>
      <c r="F3237">
        <v>-0.62802299819999996</v>
      </c>
      <c r="G3237">
        <f t="shared" si="253"/>
        <v>0</v>
      </c>
      <c r="H3237">
        <f t="shared" si="254"/>
        <v>-0.62802299819999996</v>
      </c>
    </row>
    <row r="3238" spans="1:8" x14ac:dyDescent="0.3">
      <c r="A3238" s="1">
        <f t="shared" si="255"/>
        <v>36593.395833341179</v>
      </c>
      <c r="B3238" s="6">
        <f t="shared" si="251"/>
        <v>3</v>
      </c>
      <c r="C3238" s="6">
        <f t="shared" si="252"/>
        <v>19</v>
      </c>
      <c r="D3238">
        <v>0.19612266710000001</v>
      </c>
      <c r="E3238">
        <v>0.88512055349999996</v>
      </c>
      <c r="F3238">
        <v>-0.68899788640000004</v>
      </c>
      <c r="G3238">
        <f t="shared" si="253"/>
        <v>0</v>
      </c>
      <c r="H3238">
        <f t="shared" si="254"/>
        <v>-0.68899788640000004</v>
      </c>
    </row>
    <row r="3239" spans="1:8" x14ac:dyDescent="0.3">
      <c r="A3239" s="1">
        <f t="shared" si="255"/>
        <v>36593.416666674515</v>
      </c>
      <c r="B3239" s="6">
        <f t="shared" si="251"/>
        <v>3</v>
      </c>
      <c r="C3239" s="6">
        <f t="shared" si="252"/>
        <v>20</v>
      </c>
      <c r="D3239">
        <v>0.19289898599999999</v>
      </c>
      <c r="E3239">
        <v>0.88512055349999996</v>
      </c>
      <c r="F3239">
        <v>-0.69222156749999997</v>
      </c>
      <c r="G3239">
        <f t="shared" si="253"/>
        <v>0</v>
      </c>
      <c r="H3239">
        <f t="shared" si="254"/>
        <v>-0.69222156749999997</v>
      </c>
    </row>
    <row r="3240" spans="1:8" x14ac:dyDescent="0.3">
      <c r="A3240" s="1">
        <f t="shared" si="255"/>
        <v>36593.437500007851</v>
      </c>
      <c r="B3240" s="6">
        <f t="shared" si="251"/>
        <v>3</v>
      </c>
      <c r="C3240" s="6">
        <f t="shared" si="252"/>
        <v>21</v>
      </c>
      <c r="D3240">
        <v>0.18955792199999999</v>
      </c>
      <c r="E3240">
        <v>1.3530671802000001</v>
      </c>
      <c r="F3240">
        <v>-1.1635092582</v>
      </c>
      <c r="G3240">
        <f t="shared" si="253"/>
        <v>0</v>
      </c>
      <c r="H3240">
        <f t="shared" si="254"/>
        <v>-1.1635092582</v>
      </c>
    </row>
    <row r="3241" spans="1:8" x14ac:dyDescent="0.3">
      <c r="A3241" s="1">
        <f t="shared" si="255"/>
        <v>36593.458333341187</v>
      </c>
      <c r="B3241" s="6">
        <f t="shared" si="251"/>
        <v>3</v>
      </c>
      <c r="C3241" s="6">
        <f t="shared" si="252"/>
        <v>22</v>
      </c>
      <c r="D3241">
        <v>0.1716096211</v>
      </c>
      <c r="E3241">
        <v>1.3530671802000001</v>
      </c>
      <c r="F3241">
        <v>-1.1814575591000001</v>
      </c>
      <c r="G3241">
        <f t="shared" si="253"/>
        <v>0</v>
      </c>
      <c r="H3241">
        <f t="shared" si="254"/>
        <v>-1.1814575591000001</v>
      </c>
    </row>
    <row r="3242" spans="1:8" x14ac:dyDescent="0.3">
      <c r="A3242" s="1">
        <f t="shared" si="255"/>
        <v>36593.479166674522</v>
      </c>
      <c r="B3242" s="6">
        <f t="shared" si="251"/>
        <v>3</v>
      </c>
      <c r="C3242" s="6">
        <f t="shared" si="252"/>
        <v>23</v>
      </c>
      <c r="D3242">
        <v>0.17910096010000001</v>
      </c>
      <c r="E3242">
        <v>1.9727801114000001</v>
      </c>
      <c r="F3242">
        <v>-1.7936791513000001</v>
      </c>
      <c r="G3242">
        <f t="shared" si="253"/>
        <v>0</v>
      </c>
      <c r="H3242">
        <f t="shared" si="254"/>
        <v>-1.7936791513000001</v>
      </c>
    </row>
    <row r="3243" spans="1:8" x14ac:dyDescent="0.3">
      <c r="A3243" s="1">
        <f t="shared" si="255"/>
        <v>36593.500000007858</v>
      </c>
      <c r="B3243" s="6">
        <f t="shared" si="251"/>
        <v>3</v>
      </c>
      <c r="C3243" s="6">
        <f t="shared" si="252"/>
        <v>24</v>
      </c>
      <c r="D3243">
        <v>0.18176346730000001</v>
      </c>
      <c r="E3243">
        <v>1.9727801114000001</v>
      </c>
      <c r="F3243">
        <v>-1.7910166440999999</v>
      </c>
      <c r="G3243">
        <f t="shared" si="253"/>
        <v>0</v>
      </c>
      <c r="H3243">
        <f t="shared" si="254"/>
        <v>-1.7910166440999999</v>
      </c>
    </row>
    <row r="3244" spans="1:8" x14ac:dyDescent="0.3">
      <c r="A3244" s="1">
        <f t="shared" si="255"/>
        <v>36593.520833341194</v>
      </c>
      <c r="B3244" s="6">
        <f t="shared" si="251"/>
        <v>3</v>
      </c>
      <c r="C3244" s="6">
        <f t="shared" si="252"/>
        <v>25</v>
      </c>
      <c r="D3244">
        <v>0.18019251829999999</v>
      </c>
      <c r="E3244">
        <v>1.9570085744000001</v>
      </c>
      <c r="F3244">
        <v>-1.7768160561999999</v>
      </c>
      <c r="G3244">
        <f t="shared" si="253"/>
        <v>0</v>
      </c>
      <c r="H3244">
        <f t="shared" si="254"/>
        <v>-1.7768160561999999</v>
      </c>
    </row>
    <row r="3245" spans="1:8" x14ac:dyDescent="0.3">
      <c r="A3245" s="1">
        <f t="shared" si="255"/>
        <v>36593.54166667453</v>
      </c>
      <c r="B3245" s="6">
        <f t="shared" si="251"/>
        <v>3</v>
      </c>
      <c r="C3245" s="6">
        <f t="shared" si="252"/>
        <v>26</v>
      </c>
      <c r="D3245">
        <v>0.18684527240000001</v>
      </c>
      <c r="E3245">
        <v>1.9570085744000001</v>
      </c>
      <c r="F3245">
        <v>-1.7701633021000001</v>
      </c>
      <c r="G3245">
        <f t="shared" si="253"/>
        <v>0</v>
      </c>
      <c r="H3245">
        <f t="shared" si="254"/>
        <v>-1.7701633021000001</v>
      </c>
    </row>
    <row r="3246" spans="1:8" x14ac:dyDescent="0.3">
      <c r="A3246" s="1">
        <f t="shared" si="255"/>
        <v>36593.562500007865</v>
      </c>
      <c r="B3246" s="6">
        <f t="shared" si="251"/>
        <v>3</v>
      </c>
      <c r="C3246" s="6">
        <f t="shared" si="252"/>
        <v>27</v>
      </c>
      <c r="D3246">
        <v>0.18670014639999999</v>
      </c>
      <c r="E3246">
        <v>2.3632818973999998</v>
      </c>
      <c r="F3246">
        <v>-2.1765817511000001</v>
      </c>
      <c r="G3246">
        <f t="shared" si="253"/>
        <v>0</v>
      </c>
      <c r="H3246">
        <f t="shared" si="254"/>
        <v>-2.1765817511000001</v>
      </c>
    </row>
    <row r="3247" spans="1:8" x14ac:dyDescent="0.3">
      <c r="A3247" s="1">
        <f t="shared" si="255"/>
        <v>36593.583333341201</v>
      </c>
      <c r="B3247" s="6">
        <f t="shared" si="251"/>
        <v>3</v>
      </c>
      <c r="C3247" s="6">
        <f t="shared" si="252"/>
        <v>28</v>
      </c>
      <c r="D3247">
        <v>0.19109426939999999</v>
      </c>
      <c r="E3247">
        <v>2.3632818973999998</v>
      </c>
      <c r="F3247">
        <v>-2.1721876280000001</v>
      </c>
      <c r="G3247">
        <f t="shared" si="253"/>
        <v>0</v>
      </c>
      <c r="H3247">
        <f t="shared" si="254"/>
        <v>-2.1721876280000001</v>
      </c>
    </row>
    <row r="3248" spans="1:8" x14ac:dyDescent="0.3">
      <c r="A3248" s="1">
        <f t="shared" si="255"/>
        <v>36593.604166674537</v>
      </c>
      <c r="B3248" s="6">
        <f t="shared" si="251"/>
        <v>3</v>
      </c>
      <c r="C3248" s="6">
        <f t="shared" si="252"/>
        <v>29</v>
      </c>
      <c r="D3248">
        <v>0.19349202439999999</v>
      </c>
      <c r="E3248">
        <v>2.1321451457</v>
      </c>
      <c r="F3248">
        <v>-1.9386531212</v>
      </c>
      <c r="G3248">
        <f t="shared" si="253"/>
        <v>0</v>
      </c>
      <c r="H3248">
        <f t="shared" si="254"/>
        <v>-1.9386531212</v>
      </c>
    </row>
    <row r="3249" spans="1:8" x14ac:dyDescent="0.3">
      <c r="A3249" s="1">
        <f t="shared" si="255"/>
        <v>36593.625000007873</v>
      </c>
      <c r="B3249" s="6">
        <f t="shared" si="251"/>
        <v>3</v>
      </c>
      <c r="C3249" s="6">
        <f t="shared" si="252"/>
        <v>30</v>
      </c>
      <c r="D3249">
        <v>0.21418343449999999</v>
      </c>
      <c r="E3249">
        <v>2.1321451457</v>
      </c>
      <c r="F3249">
        <v>-1.9179617112</v>
      </c>
      <c r="G3249">
        <f t="shared" si="253"/>
        <v>0</v>
      </c>
      <c r="H3249">
        <f t="shared" si="254"/>
        <v>-1.9179617112</v>
      </c>
    </row>
    <row r="3250" spans="1:8" x14ac:dyDescent="0.3">
      <c r="A3250" s="1">
        <f t="shared" si="255"/>
        <v>36593.645833341208</v>
      </c>
      <c r="B3250" s="6">
        <f t="shared" si="251"/>
        <v>3</v>
      </c>
      <c r="C3250" s="6">
        <f t="shared" si="252"/>
        <v>31</v>
      </c>
      <c r="D3250">
        <v>0.22298443749999999</v>
      </c>
      <c r="E3250">
        <v>1.4644888954999999</v>
      </c>
      <c r="F3250">
        <v>-1.2415044580000001</v>
      </c>
      <c r="G3250">
        <f t="shared" si="253"/>
        <v>0</v>
      </c>
      <c r="H3250">
        <f t="shared" si="254"/>
        <v>-1.2415044580000001</v>
      </c>
    </row>
    <row r="3251" spans="1:8" x14ac:dyDescent="0.3">
      <c r="A3251" s="1">
        <f t="shared" si="255"/>
        <v>36593.666666674544</v>
      </c>
      <c r="B3251" s="6">
        <f t="shared" si="251"/>
        <v>3</v>
      </c>
      <c r="C3251" s="6">
        <f t="shared" si="252"/>
        <v>32</v>
      </c>
      <c r="D3251">
        <v>0.26437250919999999</v>
      </c>
      <c r="E3251">
        <v>1.4644888954999999</v>
      </c>
      <c r="F3251">
        <v>-1.2001163862999999</v>
      </c>
      <c r="G3251">
        <f t="shared" si="253"/>
        <v>0</v>
      </c>
      <c r="H3251">
        <f t="shared" si="254"/>
        <v>-1.2001163862999999</v>
      </c>
    </row>
    <row r="3252" spans="1:8" x14ac:dyDescent="0.3">
      <c r="A3252" s="1">
        <f t="shared" si="255"/>
        <v>36593.68750000788</v>
      </c>
      <c r="B3252" s="6">
        <f t="shared" si="251"/>
        <v>3</v>
      </c>
      <c r="C3252" s="6">
        <f t="shared" si="252"/>
        <v>33</v>
      </c>
      <c r="D3252">
        <v>0.27978500519999999</v>
      </c>
      <c r="E3252">
        <v>0.6758457121</v>
      </c>
      <c r="F3252">
        <v>-0.3960607069</v>
      </c>
      <c r="G3252">
        <f t="shared" si="253"/>
        <v>0</v>
      </c>
      <c r="H3252">
        <f t="shared" si="254"/>
        <v>-0.3960607069</v>
      </c>
    </row>
    <row r="3253" spans="1:8" x14ac:dyDescent="0.3">
      <c r="A3253" s="1">
        <f t="shared" si="255"/>
        <v>36593.708333341216</v>
      </c>
      <c r="B3253" s="6">
        <f t="shared" si="251"/>
        <v>3</v>
      </c>
      <c r="C3253" s="6">
        <f t="shared" si="252"/>
        <v>34</v>
      </c>
      <c r="D3253">
        <v>0.2998832307</v>
      </c>
      <c r="E3253">
        <v>0.6758457121</v>
      </c>
      <c r="F3253">
        <v>-0.37596248139999999</v>
      </c>
      <c r="G3253">
        <f t="shared" si="253"/>
        <v>0</v>
      </c>
      <c r="H3253">
        <f t="shared" si="254"/>
        <v>-0.37596248139999999</v>
      </c>
    </row>
    <row r="3254" spans="1:8" x14ac:dyDescent="0.3">
      <c r="A3254" s="1">
        <f t="shared" si="255"/>
        <v>36593.729166674551</v>
      </c>
      <c r="B3254" s="6">
        <f t="shared" si="251"/>
        <v>3</v>
      </c>
      <c r="C3254" s="6">
        <f t="shared" si="252"/>
        <v>35</v>
      </c>
      <c r="D3254">
        <v>0.30557538169999998</v>
      </c>
      <c r="E3254">
        <v>0.16758991479999999</v>
      </c>
      <c r="F3254">
        <v>0.13798546689999999</v>
      </c>
      <c r="G3254">
        <f t="shared" si="253"/>
        <v>0.13798546689999999</v>
      </c>
      <c r="H3254">
        <f t="shared" si="254"/>
        <v>0</v>
      </c>
    </row>
    <row r="3255" spans="1:8" x14ac:dyDescent="0.3">
      <c r="A3255" s="1">
        <f t="shared" si="255"/>
        <v>36593.750000007887</v>
      </c>
      <c r="B3255" s="6">
        <f t="shared" si="251"/>
        <v>3</v>
      </c>
      <c r="C3255" s="6">
        <f t="shared" si="252"/>
        <v>36</v>
      </c>
      <c r="D3255">
        <v>0.30666574130000002</v>
      </c>
      <c r="E3255">
        <v>0.16758991479999999</v>
      </c>
      <c r="F3255">
        <v>0.1390758265</v>
      </c>
      <c r="G3255">
        <f t="shared" si="253"/>
        <v>0.1390758265</v>
      </c>
      <c r="H3255">
        <f t="shared" si="254"/>
        <v>0</v>
      </c>
    </row>
    <row r="3256" spans="1:8" x14ac:dyDescent="0.3">
      <c r="A3256" s="1">
        <f t="shared" si="255"/>
        <v>36593.770833341223</v>
      </c>
      <c r="B3256" s="6">
        <f t="shared" si="251"/>
        <v>3</v>
      </c>
      <c r="C3256" s="6">
        <f t="shared" si="252"/>
        <v>37</v>
      </c>
      <c r="D3256">
        <v>0.3095382673</v>
      </c>
      <c r="E3256">
        <v>8.5150125600000001E-2</v>
      </c>
      <c r="F3256">
        <v>0.22438814169999999</v>
      </c>
      <c r="G3256">
        <f t="shared" si="253"/>
        <v>0.22438814169999999</v>
      </c>
      <c r="H3256">
        <f t="shared" si="254"/>
        <v>0</v>
      </c>
    </row>
    <row r="3257" spans="1:8" x14ac:dyDescent="0.3">
      <c r="A3257" s="1">
        <f t="shared" si="255"/>
        <v>36593.791666674559</v>
      </c>
      <c r="B3257" s="6">
        <f t="shared" si="251"/>
        <v>3</v>
      </c>
      <c r="C3257" s="6">
        <f t="shared" si="252"/>
        <v>38</v>
      </c>
      <c r="D3257">
        <v>0.33820193189999997</v>
      </c>
      <c r="E3257">
        <v>8.5150125600000001E-2</v>
      </c>
      <c r="F3257">
        <v>0.25305180620000001</v>
      </c>
      <c r="G3257">
        <f t="shared" si="253"/>
        <v>0.25305180620000001</v>
      </c>
      <c r="H3257">
        <f t="shared" si="254"/>
        <v>0</v>
      </c>
    </row>
    <row r="3258" spans="1:8" x14ac:dyDescent="0.3">
      <c r="A3258" s="1">
        <f t="shared" si="255"/>
        <v>36593.812500007894</v>
      </c>
      <c r="B3258" s="6">
        <f t="shared" si="251"/>
        <v>3</v>
      </c>
      <c r="C3258" s="6">
        <f t="shared" si="252"/>
        <v>39</v>
      </c>
      <c r="D3258">
        <v>0.3336586929</v>
      </c>
      <c r="E3258">
        <v>0</v>
      </c>
      <c r="F3258">
        <v>0.3336586929</v>
      </c>
      <c r="G3258">
        <f t="shared" si="253"/>
        <v>0.3336586929</v>
      </c>
      <c r="H3258">
        <f t="shared" si="254"/>
        <v>0</v>
      </c>
    </row>
    <row r="3259" spans="1:8" x14ac:dyDescent="0.3">
      <c r="A3259" s="1">
        <f t="shared" si="255"/>
        <v>36593.83333334123</v>
      </c>
      <c r="B3259" s="6">
        <f t="shared" si="251"/>
        <v>3</v>
      </c>
      <c r="C3259" s="6">
        <f t="shared" si="252"/>
        <v>40</v>
      </c>
      <c r="D3259">
        <v>0.32167441250000001</v>
      </c>
      <c r="E3259">
        <v>0</v>
      </c>
      <c r="F3259">
        <v>0.32167441250000001</v>
      </c>
      <c r="G3259">
        <f t="shared" si="253"/>
        <v>0.32167441250000001</v>
      </c>
      <c r="H3259">
        <f t="shared" si="254"/>
        <v>0</v>
      </c>
    </row>
    <row r="3260" spans="1:8" x14ac:dyDescent="0.3">
      <c r="A3260" s="1">
        <f t="shared" si="255"/>
        <v>36593.854166674566</v>
      </c>
      <c r="B3260" s="6">
        <f t="shared" si="251"/>
        <v>3</v>
      </c>
      <c r="C3260" s="6">
        <f t="shared" si="252"/>
        <v>41</v>
      </c>
      <c r="D3260">
        <v>0.3050133995</v>
      </c>
      <c r="E3260">
        <v>0</v>
      </c>
      <c r="F3260">
        <v>0.3050133995</v>
      </c>
      <c r="G3260">
        <f t="shared" si="253"/>
        <v>0.3050133995</v>
      </c>
      <c r="H3260">
        <f t="shared" si="254"/>
        <v>0</v>
      </c>
    </row>
    <row r="3261" spans="1:8" x14ac:dyDescent="0.3">
      <c r="A3261" s="1">
        <f t="shared" si="255"/>
        <v>36593.875000007902</v>
      </c>
      <c r="B3261" s="6">
        <f t="shared" si="251"/>
        <v>3</v>
      </c>
      <c r="C3261" s="6">
        <f t="shared" si="252"/>
        <v>42</v>
      </c>
      <c r="D3261">
        <v>0.31528610229999998</v>
      </c>
      <c r="E3261">
        <v>0</v>
      </c>
      <c r="F3261">
        <v>0.31528610229999998</v>
      </c>
      <c r="G3261">
        <f t="shared" si="253"/>
        <v>0.31528610229999998</v>
      </c>
      <c r="H3261">
        <f t="shared" si="254"/>
        <v>0</v>
      </c>
    </row>
    <row r="3262" spans="1:8" x14ac:dyDescent="0.3">
      <c r="A3262" s="1">
        <f t="shared" si="255"/>
        <v>36593.895833341237</v>
      </c>
      <c r="B3262" s="6">
        <f t="shared" si="251"/>
        <v>3</v>
      </c>
      <c r="C3262" s="6">
        <f t="shared" si="252"/>
        <v>43</v>
      </c>
      <c r="D3262">
        <v>0.2992562413</v>
      </c>
      <c r="E3262">
        <v>0</v>
      </c>
      <c r="F3262">
        <v>0.2992562413</v>
      </c>
      <c r="G3262">
        <f t="shared" si="253"/>
        <v>0.2992562413</v>
      </c>
      <c r="H3262">
        <f t="shared" si="254"/>
        <v>0</v>
      </c>
    </row>
    <row r="3263" spans="1:8" x14ac:dyDescent="0.3">
      <c r="A3263" s="1">
        <f t="shared" si="255"/>
        <v>36593.916666674573</v>
      </c>
      <c r="B3263" s="6">
        <f t="shared" si="251"/>
        <v>3</v>
      </c>
      <c r="C3263" s="6">
        <f t="shared" si="252"/>
        <v>44</v>
      </c>
      <c r="D3263">
        <v>0.2779074178</v>
      </c>
      <c r="E3263">
        <v>0</v>
      </c>
      <c r="F3263">
        <v>0.2779074178</v>
      </c>
      <c r="G3263">
        <f t="shared" si="253"/>
        <v>0.2779074178</v>
      </c>
      <c r="H3263">
        <f t="shared" si="254"/>
        <v>0</v>
      </c>
    </row>
    <row r="3264" spans="1:8" x14ac:dyDescent="0.3">
      <c r="A3264" s="1">
        <f t="shared" si="255"/>
        <v>36593.937500007909</v>
      </c>
      <c r="B3264" s="6">
        <f t="shared" si="251"/>
        <v>3</v>
      </c>
      <c r="C3264" s="6">
        <f t="shared" si="252"/>
        <v>45</v>
      </c>
      <c r="D3264">
        <v>0.25551877480000001</v>
      </c>
      <c r="E3264">
        <v>0</v>
      </c>
      <c r="F3264">
        <v>0.25551877480000001</v>
      </c>
      <c r="G3264">
        <f t="shared" si="253"/>
        <v>0.25551877480000001</v>
      </c>
      <c r="H3264">
        <f t="shared" si="254"/>
        <v>0</v>
      </c>
    </row>
    <row r="3265" spans="1:8" x14ac:dyDescent="0.3">
      <c r="A3265" s="1">
        <f t="shared" si="255"/>
        <v>36593.958333341245</v>
      </c>
      <c r="B3265" s="6">
        <f t="shared" si="251"/>
        <v>3</v>
      </c>
      <c r="C3265" s="6">
        <f t="shared" si="252"/>
        <v>46</v>
      </c>
      <c r="D3265">
        <v>0.24397404170000001</v>
      </c>
      <c r="E3265">
        <v>0</v>
      </c>
      <c r="F3265">
        <v>0.24397404170000001</v>
      </c>
      <c r="G3265">
        <f t="shared" si="253"/>
        <v>0.24397404170000001</v>
      </c>
      <c r="H3265">
        <f t="shared" si="254"/>
        <v>0</v>
      </c>
    </row>
    <row r="3266" spans="1:8" x14ac:dyDescent="0.3">
      <c r="A3266" s="1">
        <f t="shared" si="255"/>
        <v>36593.97916667458</v>
      </c>
      <c r="B3266" s="6">
        <f t="shared" si="251"/>
        <v>3</v>
      </c>
      <c r="C3266" s="6">
        <f t="shared" si="252"/>
        <v>47</v>
      </c>
      <c r="D3266">
        <v>0.22236563170000001</v>
      </c>
      <c r="E3266">
        <v>0</v>
      </c>
      <c r="F3266">
        <v>0.22236563170000001</v>
      </c>
      <c r="G3266">
        <f t="shared" si="253"/>
        <v>0.22236563170000001</v>
      </c>
      <c r="H3266">
        <f t="shared" si="254"/>
        <v>0</v>
      </c>
    </row>
    <row r="3267" spans="1:8" x14ac:dyDescent="0.3">
      <c r="A3267" s="1">
        <f t="shared" si="255"/>
        <v>36594.000000007916</v>
      </c>
      <c r="B3267" s="6">
        <f t="shared" si="251"/>
        <v>3</v>
      </c>
      <c r="C3267" s="6">
        <f t="shared" si="252"/>
        <v>0</v>
      </c>
      <c r="D3267">
        <v>0.2000407656</v>
      </c>
      <c r="E3267">
        <v>0</v>
      </c>
      <c r="F3267">
        <v>0.2000407656</v>
      </c>
      <c r="G3267">
        <f t="shared" si="253"/>
        <v>0.2000407656</v>
      </c>
      <c r="H3267">
        <f t="shared" si="254"/>
        <v>0</v>
      </c>
    </row>
    <row r="3268" spans="1:8" x14ac:dyDescent="0.3">
      <c r="A3268" s="1">
        <f t="shared" si="255"/>
        <v>36594.020833341252</v>
      </c>
      <c r="B3268" s="6">
        <f t="shared" si="251"/>
        <v>3</v>
      </c>
      <c r="C3268" s="6">
        <f t="shared" si="252"/>
        <v>1</v>
      </c>
      <c r="D3268">
        <v>0.18303296560000001</v>
      </c>
      <c r="E3268">
        <v>0</v>
      </c>
      <c r="F3268">
        <v>0.18303296560000001</v>
      </c>
      <c r="G3268">
        <f t="shared" si="253"/>
        <v>0.18303296560000001</v>
      </c>
      <c r="H3268">
        <f t="shared" si="254"/>
        <v>0</v>
      </c>
    </row>
    <row r="3269" spans="1:8" x14ac:dyDescent="0.3">
      <c r="A3269" s="1">
        <f t="shared" si="255"/>
        <v>36594.041666674588</v>
      </c>
      <c r="B3269" s="6">
        <f t="shared" ref="B3269:B3332" si="256">MONTH(A3269)</f>
        <v>3</v>
      </c>
      <c r="C3269" s="6">
        <f t="shared" ref="C3269:C3332" si="257">HOUR(A3269)*2+MINUTE(A3269)/30</f>
        <v>2</v>
      </c>
      <c r="D3269">
        <v>0.1643794358</v>
      </c>
      <c r="E3269">
        <v>0</v>
      </c>
      <c r="F3269">
        <v>0.1643794358</v>
      </c>
      <c r="G3269">
        <f t="shared" ref="G3269:G3332" si="258">IF(F3269&gt;0,F3269,0)</f>
        <v>0.1643794358</v>
      </c>
      <c r="H3269">
        <f t="shared" ref="H3269:H3332" si="259">IF(F3269&lt;0,F3269,0)</f>
        <v>0</v>
      </c>
    </row>
    <row r="3270" spans="1:8" x14ac:dyDescent="0.3">
      <c r="A3270" s="1">
        <f t="shared" ref="A3270:A3333" si="260">A3269+(1/48)</f>
        <v>36594.062500007924</v>
      </c>
      <c r="B3270" s="6">
        <f t="shared" si="256"/>
        <v>3</v>
      </c>
      <c r="C3270" s="6">
        <f t="shared" si="257"/>
        <v>3</v>
      </c>
      <c r="D3270">
        <v>0.15599830079999999</v>
      </c>
      <c r="E3270">
        <v>0</v>
      </c>
      <c r="F3270">
        <v>0.15599830079999999</v>
      </c>
      <c r="G3270">
        <f t="shared" si="258"/>
        <v>0.15599830079999999</v>
      </c>
      <c r="H3270">
        <f t="shared" si="259"/>
        <v>0</v>
      </c>
    </row>
    <row r="3271" spans="1:8" x14ac:dyDescent="0.3">
      <c r="A3271" s="1">
        <f t="shared" si="260"/>
        <v>36594.083333341259</v>
      </c>
      <c r="B3271" s="6">
        <f t="shared" si="256"/>
        <v>3</v>
      </c>
      <c r="C3271" s="6">
        <f t="shared" si="257"/>
        <v>4</v>
      </c>
      <c r="D3271">
        <v>0.15073639210000001</v>
      </c>
      <c r="E3271">
        <v>0</v>
      </c>
      <c r="F3271">
        <v>0.15073639210000001</v>
      </c>
      <c r="G3271">
        <f t="shared" si="258"/>
        <v>0.15073639210000001</v>
      </c>
      <c r="H3271">
        <f t="shared" si="259"/>
        <v>0</v>
      </c>
    </row>
    <row r="3272" spans="1:8" x14ac:dyDescent="0.3">
      <c r="A3272" s="1">
        <f t="shared" si="260"/>
        <v>36594.104166674595</v>
      </c>
      <c r="B3272" s="6">
        <f t="shared" si="256"/>
        <v>3</v>
      </c>
      <c r="C3272" s="6">
        <f t="shared" si="257"/>
        <v>5</v>
      </c>
      <c r="D3272">
        <v>0.14748817510000001</v>
      </c>
      <c r="E3272">
        <v>0</v>
      </c>
      <c r="F3272">
        <v>0.14748817510000001</v>
      </c>
      <c r="G3272">
        <f t="shared" si="258"/>
        <v>0.14748817510000001</v>
      </c>
      <c r="H3272">
        <f t="shared" si="259"/>
        <v>0</v>
      </c>
    </row>
    <row r="3273" spans="1:8" x14ac:dyDescent="0.3">
      <c r="A3273" s="1">
        <f t="shared" si="260"/>
        <v>36594.125000007931</v>
      </c>
      <c r="B3273" s="6">
        <f t="shared" si="256"/>
        <v>3</v>
      </c>
      <c r="C3273" s="6">
        <f t="shared" si="257"/>
        <v>6</v>
      </c>
      <c r="D3273">
        <v>0.1471253871</v>
      </c>
      <c r="E3273">
        <v>0</v>
      </c>
      <c r="F3273">
        <v>0.1471253871</v>
      </c>
      <c r="G3273">
        <f t="shared" si="258"/>
        <v>0.1471253871</v>
      </c>
      <c r="H3273">
        <f t="shared" si="259"/>
        <v>0</v>
      </c>
    </row>
    <row r="3274" spans="1:8" x14ac:dyDescent="0.3">
      <c r="A3274" s="1">
        <f t="shared" si="260"/>
        <v>36594.145833341267</v>
      </c>
      <c r="B3274" s="6">
        <f t="shared" si="256"/>
        <v>3</v>
      </c>
      <c r="C3274" s="6">
        <f t="shared" si="257"/>
        <v>7</v>
      </c>
      <c r="D3274">
        <v>0.14223429609999999</v>
      </c>
      <c r="E3274">
        <v>0</v>
      </c>
      <c r="F3274">
        <v>0.14223429609999999</v>
      </c>
      <c r="G3274">
        <f t="shared" si="258"/>
        <v>0.14223429609999999</v>
      </c>
      <c r="H3274">
        <f t="shared" si="259"/>
        <v>0</v>
      </c>
    </row>
    <row r="3275" spans="1:8" x14ac:dyDescent="0.3">
      <c r="A3275" s="1">
        <f t="shared" si="260"/>
        <v>36594.166666674602</v>
      </c>
      <c r="B3275" s="6">
        <f t="shared" si="256"/>
        <v>3</v>
      </c>
      <c r="C3275" s="6">
        <f t="shared" si="257"/>
        <v>8</v>
      </c>
      <c r="D3275">
        <v>0.1367693512</v>
      </c>
      <c r="E3275">
        <v>0</v>
      </c>
      <c r="F3275">
        <v>0.1367693512</v>
      </c>
      <c r="G3275">
        <f t="shared" si="258"/>
        <v>0.1367693512</v>
      </c>
      <c r="H3275">
        <f t="shared" si="259"/>
        <v>0</v>
      </c>
    </row>
    <row r="3276" spans="1:8" x14ac:dyDescent="0.3">
      <c r="A3276" s="1">
        <f t="shared" si="260"/>
        <v>36594.187500007938</v>
      </c>
      <c r="B3276" s="6">
        <f t="shared" si="256"/>
        <v>3</v>
      </c>
      <c r="C3276" s="6">
        <f t="shared" si="257"/>
        <v>9</v>
      </c>
      <c r="D3276">
        <v>0.13801188719999999</v>
      </c>
      <c r="E3276">
        <v>0</v>
      </c>
      <c r="F3276">
        <v>0.13801188719999999</v>
      </c>
      <c r="G3276">
        <f t="shared" si="258"/>
        <v>0.13801188719999999</v>
      </c>
      <c r="H3276">
        <f t="shared" si="259"/>
        <v>0</v>
      </c>
    </row>
    <row r="3277" spans="1:8" x14ac:dyDescent="0.3">
      <c r="A3277" s="1">
        <f t="shared" si="260"/>
        <v>36594.208333341274</v>
      </c>
      <c r="B3277" s="6">
        <f t="shared" si="256"/>
        <v>3</v>
      </c>
      <c r="C3277" s="6">
        <f t="shared" si="257"/>
        <v>10</v>
      </c>
      <c r="D3277">
        <v>0.1408539617</v>
      </c>
      <c r="E3277">
        <v>0</v>
      </c>
      <c r="F3277">
        <v>0.1408539617</v>
      </c>
      <c r="G3277">
        <f t="shared" si="258"/>
        <v>0.1408539617</v>
      </c>
      <c r="H3277">
        <f t="shared" si="259"/>
        <v>0</v>
      </c>
    </row>
    <row r="3278" spans="1:8" x14ac:dyDescent="0.3">
      <c r="A3278" s="1">
        <f t="shared" si="260"/>
        <v>36594.22916667461</v>
      </c>
      <c r="B3278" s="6">
        <f t="shared" si="256"/>
        <v>3</v>
      </c>
      <c r="C3278" s="6">
        <f t="shared" si="257"/>
        <v>11</v>
      </c>
      <c r="D3278">
        <v>0.14449654570000001</v>
      </c>
      <c r="E3278">
        <v>0</v>
      </c>
      <c r="F3278">
        <v>0.14449654570000001</v>
      </c>
      <c r="G3278">
        <f t="shared" si="258"/>
        <v>0.14449654570000001</v>
      </c>
      <c r="H3278">
        <f t="shared" si="259"/>
        <v>0</v>
      </c>
    </row>
    <row r="3279" spans="1:8" x14ac:dyDescent="0.3">
      <c r="A3279" s="1">
        <f t="shared" si="260"/>
        <v>36594.250000007945</v>
      </c>
      <c r="B3279" s="6">
        <f t="shared" si="256"/>
        <v>3</v>
      </c>
      <c r="C3279" s="6">
        <f t="shared" si="257"/>
        <v>12</v>
      </c>
      <c r="D3279">
        <v>0.1525260974</v>
      </c>
      <c r="E3279">
        <v>0</v>
      </c>
      <c r="F3279">
        <v>0.1525260974</v>
      </c>
      <c r="G3279">
        <f t="shared" si="258"/>
        <v>0.1525260974</v>
      </c>
      <c r="H3279">
        <f t="shared" si="259"/>
        <v>0</v>
      </c>
    </row>
    <row r="3280" spans="1:8" x14ac:dyDescent="0.3">
      <c r="A3280" s="1">
        <f t="shared" si="260"/>
        <v>36594.270833341281</v>
      </c>
      <c r="B3280" s="6">
        <f t="shared" si="256"/>
        <v>3</v>
      </c>
      <c r="C3280" s="6">
        <f t="shared" si="257"/>
        <v>13</v>
      </c>
      <c r="D3280">
        <v>0.17159177740000001</v>
      </c>
      <c r="E3280">
        <v>2.6458289999999999E-2</v>
      </c>
      <c r="F3280">
        <v>0.14513348740000001</v>
      </c>
      <c r="G3280">
        <f t="shared" si="258"/>
        <v>0.14513348740000001</v>
      </c>
      <c r="H3280">
        <f t="shared" si="259"/>
        <v>0</v>
      </c>
    </row>
    <row r="3281" spans="1:8" x14ac:dyDescent="0.3">
      <c r="A3281" s="1">
        <f t="shared" si="260"/>
        <v>36594.291666674617</v>
      </c>
      <c r="B3281" s="6">
        <f t="shared" si="256"/>
        <v>3</v>
      </c>
      <c r="C3281" s="6">
        <f t="shared" si="257"/>
        <v>14</v>
      </c>
      <c r="D3281">
        <v>0.1582508339</v>
      </c>
      <c r="E3281">
        <v>2.6458289999999999E-2</v>
      </c>
      <c r="F3281">
        <v>0.1317925439</v>
      </c>
      <c r="G3281">
        <f t="shared" si="258"/>
        <v>0.1317925439</v>
      </c>
      <c r="H3281">
        <f t="shared" si="259"/>
        <v>0</v>
      </c>
    </row>
    <row r="3282" spans="1:8" x14ac:dyDescent="0.3">
      <c r="A3282" s="1">
        <f t="shared" si="260"/>
        <v>36594.312500007953</v>
      </c>
      <c r="B3282" s="6">
        <f t="shared" si="256"/>
        <v>3</v>
      </c>
      <c r="C3282" s="6">
        <f t="shared" si="257"/>
        <v>15</v>
      </c>
      <c r="D3282">
        <v>0.1764175399</v>
      </c>
      <c r="E3282">
        <v>0.56142412720000001</v>
      </c>
      <c r="F3282">
        <v>-0.38500658729999998</v>
      </c>
      <c r="G3282">
        <f t="shared" si="258"/>
        <v>0</v>
      </c>
      <c r="H3282">
        <f t="shared" si="259"/>
        <v>-0.38500658729999998</v>
      </c>
    </row>
    <row r="3283" spans="1:8" x14ac:dyDescent="0.3">
      <c r="A3283" s="1">
        <f t="shared" si="260"/>
        <v>36594.333333341288</v>
      </c>
      <c r="B3283" s="6">
        <f t="shared" si="256"/>
        <v>3</v>
      </c>
      <c r="C3283" s="6">
        <f t="shared" si="257"/>
        <v>16</v>
      </c>
      <c r="D3283">
        <v>0.13597627749999999</v>
      </c>
      <c r="E3283">
        <v>0.56142412720000001</v>
      </c>
      <c r="F3283">
        <v>-0.42544784969999999</v>
      </c>
      <c r="G3283">
        <f t="shared" si="258"/>
        <v>0</v>
      </c>
      <c r="H3283">
        <f t="shared" si="259"/>
        <v>-0.42544784969999999</v>
      </c>
    </row>
    <row r="3284" spans="1:8" x14ac:dyDescent="0.3">
      <c r="A3284" s="1">
        <f t="shared" si="260"/>
        <v>36594.354166674624</v>
      </c>
      <c r="B3284" s="6">
        <f t="shared" si="256"/>
        <v>3</v>
      </c>
      <c r="C3284" s="6">
        <f t="shared" si="257"/>
        <v>17</v>
      </c>
      <c r="D3284">
        <v>0.1497295615</v>
      </c>
      <c r="E3284">
        <v>2.1918862655</v>
      </c>
      <c r="F3284">
        <v>-2.0421567039999999</v>
      </c>
      <c r="G3284">
        <f t="shared" si="258"/>
        <v>0</v>
      </c>
      <c r="H3284">
        <f t="shared" si="259"/>
        <v>-2.0421567039999999</v>
      </c>
    </row>
    <row r="3285" spans="1:8" x14ac:dyDescent="0.3">
      <c r="A3285" s="1">
        <f t="shared" si="260"/>
        <v>36594.37500000796</v>
      </c>
      <c r="B3285" s="6">
        <f t="shared" si="256"/>
        <v>3</v>
      </c>
      <c r="C3285" s="6">
        <f t="shared" si="257"/>
        <v>18</v>
      </c>
      <c r="D3285">
        <v>0.1630426961</v>
      </c>
      <c r="E3285">
        <v>2.1918862655</v>
      </c>
      <c r="F3285">
        <v>-2.0288435694000002</v>
      </c>
      <c r="G3285">
        <f t="shared" si="258"/>
        <v>0</v>
      </c>
      <c r="H3285">
        <f t="shared" si="259"/>
        <v>-2.0288435694000002</v>
      </c>
    </row>
    <row r="3286" spans="1:8" x14ac:dyDescent="0.3">
      <c r="A3286" s="1">
        <f t="shared" si="260"/>
        <v>36594.395833341296</v>
      </c>
      <c r="B3286" s="6">
        <f t="shared" si="256"/>
        <v>3</v>
      </c>
      <c r="C3286" s="6">
        <f t="shared" si="257"/>
        <v>19</v>
      </c>
      <c r="D3286">
        <v>0.1651292741</v>
      </c>
      <c r="E3286">
        <v>2.5767069560000002</v>
      </c>
      <c r="F3286">
        <v>-2.4115776818999999</v>
      </c>
      <c r="G3286">
        <f t="shared" si="258"/>
        <v>0</v>
      </c>
      <c r="H3286">
        <f t="shared" si="259"/>
        <v>-2.4115776818999999</v>
      </c>
    </row>
    <row r="3287" spans="1:8" x14ac:dyDescent="0.3">
      <c r="A3287" s="1">
        <f t="shared" si="260"/>
        <v>36594.416666674631</v>
      </c>
      <c r="B3287" s="6">
        <f t="shared" si="256"/>
        <v>3</v>
      </c>
      <c r="C3287" s="6">
        <f t="shared" si="257"/>
        <v>20</v>
      </c>
      <c r="D3287">
        <v>0.15906484160000001</v>
      </c>
      <c r="E3287">
        <v>2.5767069560000002</v>
      </c>
      <c r="F3287">
        <v>-2.4176421144</v>
      </c>
      <c r="G3287">
        <f t="shared" si="258"/>
        <v>0</v>
      </c>
      <c r="H3287">
        <f t="shared" si="259"/>
        <v>-2.4176421144</v>
      </c>
    </row>
    <row r="3288" spans="1:8" x14ac:dyDescent="0.3">
      <c r="A3288" s="1">
        <f t="shared" si="260"/>
        <v>36594.437500007967</v>
      </c>
      <c r="B3288" s="6">
        <f t="shared" si="256"/>
        <v>3</v>
      </c>
      <c r="C3288" s="6">
        <f t="shared" si="257"/>
        <v>21</v>
      </c>
      <c r="D3288">
        <v>0.15655341959999999</v>
      </c>
      <c r="E3288">
        <v>2.9294939335999999</v>
      </c>
      <c r="F3288">
        <v>-2.7729405140000001</v>
      </c>
      <c r="G3288">
        <f t="shared" si="258"/>
        <v>0</v>
      </c>
      <c r="H3288">
        <f t="shared" si="259"/>
        <v>-2.7729405140000001</v>
      </c>
    </row>
    <row r="3289" spans="1:8" x14ac:dyDescent="0.3">
      <c r="A3289" s="1">
        <f t="shared" si="260"/>
        <v>36594.458333341303</v>
      </c>
      <c r="B3289" s="6">
        <f t="shared" si="256"/>
        <v>3</v>
      </c>
      <c r="C3289" s="6">
        <f t="shared" si="257"/>
        <v>22</v>
      </c>
      <c r="D3289">
        <v>0.1232690389</v>
      </c>
      <c r="E3289">
        <v>2.9294939335999999</v>
      </c>
      <c r="F3289">
        <v>-2.8062248947000001</v>
      </c>
      <c r="G3289">
        <f t="shared" si="258"/>
        <v>0</v>
      </c>
      <c r="H3289">
        <f t="shared" si="259"/>
        <v>-2.8062248947000001</v>
      </c>
    </row>
    <row r="3290" spans="1:8" x14ac:dyDescent="0.3">
      <c r="A3290" s="1">
        <f t="shared" si="260"/>
        <v>36594.479166674639</v>
      </c>
      <c r="B3290" s="6">
        <f t="shared" si="256"/>
        <v>3</v>
      </c>
      <c r="C3290" s="6">
        <f t="shared" si="257"/>
        <v>23</v>
      </c>
      <c r="D3290">
        <v>0.12913876990000001</v>
      </c>
      <c r="E3290">
        <v>3.2562940577999999</v>
      </c>
      <c r="F3290">
        <v>-3.1271552879</v>
      </c>
      <c r="G3290">
        <f t="shared" si="258"/>
        <v>0</v>
      </c>
      <c r="H3290">
        <f t="shared" si="259"/>
        <v>-3.1271552879</v>
      </c>
    </row>
    <row r="3291" spans="1:8" x14ac:dyDescent="0.3">
      <c r="A3291" s="1">
        <f t="shared" si="260"/>
        <v>36594.500000007974</v>
      </c>
      <c r="B3291" s="6">
        <f t="shared" si="256"/>
        <v>3</v>
      </c>
      <c r="C3291" s="6">
        <f t="shared" si="257"/>
        <v>24</v>
      </c>
      <c r="D3291">
        <v>0.1368146428</v>
      </c>
      <c r="E3291">
        <v>3.2562940577999999</v>
      </c>
      <c r="F3291">
        <v>-3.1194794149999998</v>
      </c>
      <c r="G3291">
        <f t="shared" si="258"/>
        <v>0</v>
      </c>
      <c r="H3291">
        <f t="shared" si="259"/>
        <v>-3.1194794149999998</v>
      </c>
    </row>
    <row r="3292" spans="1:8" x14ac:dyDescent="0.3">
      <c r="A3292" s="1">
        <f t="shared" si="260"/>
        <v>36594.52083334131</v>
      </c>
      <c r="B3292" s="6">
        <f t="shared" si="256"/>
        <v>3</v>
      </c>
      <c r="C3292" s="6">
        <f t="shared" si="257"/>
        <v>25</v>
      </c>
      <c r="D3292">
        <v>0.1348711538</v>
      </c>
      <c r="E3292">
        <v>3.1888409666999999</v>
      </c>
      <c r="F3292">
        <v>-3.0539698130000001</v>
      </c>
      <c r="G3292">
        <f t="shared" si="258"/>
        <v>0</v>
      </c>
      <c r="H3292">
        <f t="shared" si="259"/>
        <v>-3.0539698130000001</v>
      </c>
    </row>
    <row r="3293" spans="1:8" x14ac:dyDescent="0.3">
      <c r="A3293" s="1">
        <f t="shared" si="260"/>
        <v>36594.541666674646</v>
      </c>
      <c r="B3293" s="6">
        <f t="shared" si="256"/>
        <v>3</v>
      </c>
      <c r="C3293" s="6">
        <f t="shared" si="257"/>
        <v>26</v>
      </c>
      <c r="D3293">
        <v>0.150073977</v>
      </c>
      <c r="E3293">
        <v>3.1888409666999999</v>
      </c>
      <c r="F3293">
        <v>-3.0387669897</v>
      </c>
      <c r="G3293">
        <f t="shared" si="258"/>
        <v>0</v>
      </c>
      <c r="H3293">
        <f t="shared" si="259"/>
        <v>-3.0387669897</v>
      </c>
    </row>
    <row r="3294" spans="1:8" x14ac:dyDescent="0.3">
      <c r="A3294" s="1">
        <f t="shared" si="260"/>
        <v>36594.562500007982</v>
      </c>
      <c r="B3294" s="6">
        <f t="shared" si="256"/>
        <v>3</v>
      </c>
      <c r="C3294" s="6">
        <f t="shared" si="257"/>
        <v>27</v>
      </c>
      <c r="D3294">
        <v>0.155209191</v>
      </c>
      <c r="E3294">
        <v>2.8251309756</v>
      </c>
      <c r="F3294">
        <v>-2.6699217846000001</v>
      </c>
      <c r="G3294">
        <f t="shared" si="258"/>
        <v>0</v>
      </c>
      <c r="H3294">
        <f t="shared" si="259"/>
        <v>-2.6699217846000001</v>
      </c>
    </row>
    <row r="3295" spans="1:8" x14ac:dyDescent="0.3">
      <c r="A3295" s="1">
        <f t="shared" si="260"/>
        <v>36594.583333341317</v>
      </c>
      <c r="B3295" s="6">
        <f t="shared" si="256"/>
        <v>3</v>
      </c>
      <c r="C3295" s="6">
        <f t="shared" si="257"/>
        <v>28</v>
      </c>
      <c r="D3295">
        <v>0.1617994613</v>
      </c>
      <c r="E3295">
        <v>2.8251309756</v>
      </c>
      <c r="F3295">
        <v>-2.6633315142999998</v>
      </c>
      <c r="G3295">
        <f t="shared" si="258"/>
        <v>0</v>
      </c>
      <c r="H3295">
        <f t="shared" si="259"/>
        <v>-2.6633315142999998</v>
      </c>
    </row>
    <row r="3296" spans="1:8" x14ac:dyDescent="0.3">
      <c r="A3296" s="1">
        <f t="shared" si="260"/>
        <v>36594.604166674653</v>
      </c>
      <c r="B3296" s="6">
        <f t="shared" si="256"/>
        <v>3</v>
      </c>
      <c r="C3296" s="6">
        <f t="shared" si="257"/>
        <v>29</v>
      </c>
      <c r="D3296">
        <v>0.1683960793</v>
      </c>
      <c r="E3296">
        <v>2.2643132035</v>
      </c>
      <c r="F3296">
        <v>-2.0959171242000001</v>
      </c>
      <c r="G3296">
        <f t="shared" si="258"/>
        <v>0</v>
      </c>
      <c r="H3296">
        <f t="shared" si="259"/>
        <v>-2.0959171242000001</v>
      </c>
    </row>
    <row r="3297" spans="1:8" x14ac:dyDescent="0.3">
      <c r="A3297" s="1">
        <f t="shared" si="260"/>
        <v>36594.625000007989</v>
      </c>
      <c r="B3297" s="6">
        <f t="shared" si="256"/>
        <v>3</v>
      </c>
      <c r="C3297" s="6">
        <f t="shared" si="257"/>
        <v>30</v>
      </c>
      <c r="D3297">
        <v>0.2012118208</v>
      </c>
      <c r="E3297">
        <v>2.2643132035</v>
      </c>
      <c r="F3297">
        <v>-2.0631013827000002</v>
      </c>
      <c r="G3297">
        <f t="shared" si="258"/>
        <v>0</v>
      </c>
      <c r="H3297">
        <f t="shared" si="259"/>
        <v>-2.0631013827000002</v>
      </c>
    </row>
    <row r="3298" spans="1:8" x14ac:dyDescent="0.3">
      <c r="A3298" s="1">
        <f t="shared" si="260"/>
        <v>36594.645833341325</v>
      </c>
      <c r="B3298" s="6">
        <f t="shared" si="256"/>
        <v>3</v>
      </c>
      <c r="C3298" s="6">
        <f t="shared" si="257"/>
        <v>31</v>
      </c>
      <c r="D3298">
        <v>0.2076077828</v>
      </c>
      <c r="E3298">
        <v>1.4840990619000001</v>
      </c>
      <c r="F3298">
        <v>-1.2764912791</v>
      </c>
      <c r="G3298">
        <f t="shared" si="258"/>
        <v>0</v>
      </c>
      <c r="H3298">
        <f t="shared" si="259"/>
        <v>-1.2764912791</v>
      </c>
    </row>
    <row r="3299" spans="1:8" x14ac:dyDescent="0.3">
      <c r="A3299" s="1">
        <f t="shared" si="260"/>
        <v>36594.666666674661</v>
      </c>
      <c r="B3299" s="6">
        <f t="shared" si="256"/>
        <v>3</v>
      </c>
      <c r="C3299" s="6">
        <f t="shared" si="257"/>
        <v>32</v>
      </c>
      <c r="D3299">
        <v>0.26568389399999998</v>
      </c>
      <c r="E3299">
        <v>1.4840990619000001</v>
      </c>
      <c r="F3299">
        <v>-1.2184151678999999</v>
      </c>
      <c r="G3299">
        <f t="shared" si="258"/>
        <v>0</v>
      </c>
      <c r="H3299">
        <f t="shared" si="259"/>
        <v>-1.2184151678999999</v>
      </c>
    </row>
    <row r="3300" spans="1:8" x14ac:dyDescent="0.3">
      <c r="A3300" s="1">
        <f t="shared" si="260"/>
        <v>36594.687500007996</v>
      </c>
      <c r="B3300" s="6">
        <f t="shared" si="256"/>
        <v>3</v>
      </c>
      <c r="C3300" s="6">
        <f t="shared" si="257"/>
        <v>33</v>
      </c>
      <c r="D3300">
        <v>0.28871371000000001</v>
      </c>
      <c r="E3300">
        <v>0.64516447769999996</v>
      </c>
      <c r="F3300">
        <v>-0.3564507677</v>
      </c>
      <c r="G3300">
        <f t="shared" si="258"/>
        <v>0</v>
      </c>
      <c r="H3300">
        <f t="shared" si="259"/>
        <v>-0.3564507677</v>
      </c>
    </row>
    <row r="3301" spans="1:8" x14ac:dyDescent="0.3">
      <c r="A3301" s="1">
        <f t="shared" si="260"/>
        <v>36594.708333341332</v>
      </c>
      <c r="B3301" s="6">
        <f t="shared" si="256"/>
        <v>3</v>
      </c>
      <c r="C3301" s="6">
        <f t="shared" si="257"/>
        <v>34</v>
      </c>
      <c r="D3301">
        <v>0.32321991010000001</v>
      </c>
      <c r="E3301">
        <v>0.64516447769999996</v>
      </c>
      <c r="F3301">
        <v>-0.32194456760000001</v>
      </c>
      <c r="G3301">
        <f t="shared" si="258"/>
        <v>0</v>
      </c>
      <c r="H3301">
        <f t="shared" si="259"/>
        <v>-0.32194456760000001</v>
      </c>
    </row>
    <row r="3302" spans="1:8" x14ac:dyDescent="0.3">
      <c r="A3302" s="1">
        <f t="shared" si="260"/>
        <v>36594.729166674668</v>
      </c>
      <c r="B3302" s="6">
        <f t="shared" si="256"/>
        <v>3</v>
      </c>
      <c r="C3302" s="6">
        <f t="shared" si="257"/>
        <v>35</v>
      </c>
      <c r="D3302">
        <v>0.34156395509999998</v>
      </c>
      <c r="E3302">
        <v>0.15988781690000001</v>
      </c>
      <c r="F3302">
        <v>0.1816761382</v>
      </c>
      <c r="G3302">
        <f t="shared" si="258"/>
        <v>0.1816761382</v>
      </c>
      <c r="H3302">
        <f t="shared" si="259"/>
        <v>0</v>
      </c>
    </row>
    <row r="3303" spans="1:8" x14ac:dyDescent="0.3">
      <c r="A3303" s="1">
        <f t="shared" si="260"/>
        <v>36594.750000008004</v>
      </c>
      <c r="B3303" s="6">
        <f t="shared" si="256"/>
        <v>3</v>
      </c>
      <c r="C3303" s="6">
        <f t="shared" si="257"/>
        <v>36</v>
      </c>
      <c r="D3303">
        <v>0.33424702000000001</v>
      </c>
      <c r="E3303">
        <v>0.15988781690000001</v>
      </c>
      <c r="F3303">
        <v>0.17435920299999999</v>
      </c>
      <c r="G3303">
        <f t="shared" si="258"/>
        <v>0.17435920299999999</v>
      </c>
      <c r="H3303">
        <f t="shared" si="259"/>
        <v>0</v>
      </c>
    </row>
    <row r="3304" spans="1:8" x14ac:dyDescent="0.3">
      <c r="A3304" s="1">
        <f t="shared" si="260"/>
        <v>36594.770833341339</v>
      </c>
      <c r="B3304" s="6">
        <f t="shared" si="256"/>
        <v>3</v>
      </c>
      <c r="C3304" s="6">
        <f t="shared" si="257"/>
        <v>37</v>
      </c>
      <c r="D3304">
        <v>0.337367107</v>
      </c>
      <c r="E3304">
        <v>8.2497267099999994E-2</v>
      </c>
      <c r="F3304">
        <v>0.25486983990000001</v>
      </c>
      <c r="G3304">
        <f t="shared" si="258"/>
        <v>0.25486983990000001</v>
      </c>
      <c r="H3304">
        <f t="shared" si="259"/>
        <v>0</v>
      </c>
    </row>
    <row r="3305" spans="1:8" x14ac:dyDescent="0.3">
      <c r="A3305" s="1">
        <f t="shared" si="260"/>
        <v>36594.791666674675</v>
      </c>
      <c r="B3305" s="6">
        <f t="shared" si="256"/>
        <v>3</v>
      </c>
      <c r="C3305" s="6">
        <f t="shared" si="257"/>
        <v>38</v>
      </c>
      <c r="D3305">
        <v>0.3751686856</v>
      </c>
      <c r="E3305">
        <v>8.2497267099999994E-2</v>
      </c>
      <c r="F3305">
        <v>0.2926714185</v>
      </c>
      <c r="G3305">
        <f t="shared" si="258"/>
        <v>0.2926714185</v>
      </c>
      <c r="H3305">
        <f t="shared" si="259"/>
        <v>0</v>
      </c>
    </row>
    <row r="3306" spans="1:8" x14ac:dyDescent="0.3">
      <c r="A3306" s="1">
        <f t="shared" si="260"/>
        <v>36594.812500008011</v>
      </c>
      <c r="B3306" s="6">
        <f t="shared" si="256"/>
        <v>3</v>
      </c>
      <c r="C3306" s="6">
        <f t="shared" si="257"/>
        <v>39</v>
      </c>
      <c r="D3306">
        <v>0.37304531359999998</v>
      </c>
      <c r="E3306">
        <v>0</v>
      </c>
      <c r="F3306">
        <v>0.37304531359999998</v>
      </c>
      <c r="G3306">
        <f t="shared" si="258"/>
        <v>0.37304531359999998</v>
      </c>
      <c r="H3306">
        <f t="shared" si="259"/>
        <v>0</v>
      </c>
    </row>
    <row r="3307" spans="1:8" x14ac:dyDescent="0.3">
      <c r="A3307" s="1">
        <f t="shared" si="260"/>
        <v>36594.833333341347</v>
      </c>
      <c r="B3307" s="6">
        <f t="shared" si="256"/>
        <v>3</v>
      </c>
      <c r="C3307" s="6">
        <f t="shared" si="257"/>
        <v>40</v>
      </c>
      <c r="D3307">
        <v>0.35707554889999998</v>
      </c>
      <c r="E3307">
        <v>0</v>
      </c>
      <c r="F3307">
        <v>0.35707554889999998</v>
      </c>
      <c r="G3307">
        <f t="shared" si="258"/>
        <v>0.35707554889999998</v>
      </c>
      <c r="H3307">
        <f t="shared" si="259"/>
        <v>0</v>
      </c>
    </row>
    <row r="3308" spans="1:8" x14ac:dyDescent="0.3">
      <c r="A3308" s="1">
        <f t="shared" si="260"/>
        <v>36594.854166674682</v>
      </c>
      <c r="B3308" s="6">
        <f t="shared" si="256"/>
        <v>3</v>
      </c>
      <c r="C3308" s="6">
        <f t="shared" si="257"/>
        <v>41</v>
      </c>
      <c r="D3308">
        <v>0.33033519290000002</v>
      </c>
      <c r="E3308">
        <v>0</v>
      </c>
      <c r="F3308">
        <v>0.33033519290000002</v>
      </c>
      <c r="G3308">
        <f t="shared" si="258"/>
        <v>0.33033519290000002</v>
      </c>
      <c r="H3308">
        <f t="shared" si="259"/>
        <v>0</v>
      </c>
    </row>
    <row r="3309" spans="1:8" x14ac:dyDescent="0.3">
      <c r="A3309" s="1">
        <f t="shared" si="260"/>
        <v>36594.875000008018</v>
      </c>
      <c r="B3309" s="6">
        <f t="shared" si="256"/>
        <v>3</v>
      </c>
      <c r="C3309" s="6">
        <f t="shared" si="257"/>
        <v>42</v>
      </c>
      <c r="D3309">
        <v>0.34062536580000002</v>
      </c>
      <c r="E3309">
        <v>0</v>
      </c>
      <c r="F3309">
        <v>0.34062536580000002</v>
      </c>
      <c r="G3309">
        <f t="shared" si="258"/>
        <v>0.34062536580000002</v>
      </c>
      <c r="H3309">
        <f t="shared" si="259"/>
        <v>0</v>
      </c>
    </row>
    <row r="3310" spans="1:8" x14ac:dyDescent="0.3">
      <c r="A3310" s="1">
        <f t="shared" si="260"/>
        <v>36594.895833341354</v>
      </c>
      <c r="B3310" s="6">
        <f t="shared" si="256"/>
        <v>3</v>
      </c>
      <c r="C3310" s="6">
        <f t="shared" si="257"/>
        <v>43</v>
      </c>
      <c r="D3310">
        <v>0.31305723079999997</v>
      </c>
      <c r="E3310">
        <v>0</v>
      </c>
      <c r="F3310">
        <v>0.31305723079999997</v>
      </c>
      <c r="G3310">
        <f t="shared" si="258"/>
        <v>0.31305723079999997</v>
      </c>
      <c r="H3310">
        <f t="shared" si="259"/>
        <v>0</v>
      </c>
    </row>
    <row r="3311" spans="1:8" x14ac:dyDescent="0.3">
      <c r="A3311" s="1">
        <f t="shared" si="260"/>
        <v>36594.91666667469</v>
      </c>
      <c r="B3311" s="6">
        <f t="shared" si="256"/>
        <v>3</v>
      </c>
      <c r="C3311" s="6">
        <f t="shared" si="257"/>
        <v>44</v>
      </c>
      <c r="D3311">
        <v>0.27651416169999998</v>
      </c>
      <c r="E3311">
        <v>0</v>
      </c>
      <c r="F3311">
        <v>0.27651416169999998</v>
      </c>
      <c r="G3311">
        <f t="shared" si="258"/>
        <v>0.27651416169999998</v>
      </c>
      <c r="H3311">
        <f t="shared" si="259"/>
        <v>0</v>
      </c>
    </row>
    <row r="3312" spans="1:8" x14ac:dyDescent="0.3">
      <c r="A3312" s="1">
        <f t="shared" si="260"/>
        <v>36594.937500008025</v>
      </c>
      <c r="B3312" s="6">
        <f t="shared" si="256"/>
        <v>3</v>
      </c>
      <c r="C3312" s="6">
        <f t="shared" si="257"/>
        <v>45</v>
      </c>
      <c r="D3312">
        <v>0.24441428870000001</v>
      </c>
      <c r="E3312">
        <v>0</v>
      </c>
      <c r="F3312">
        <v>0.24441428870000001</v>
      </c>
      <c r="G3312">
        <f t="shared" si="258"/>
        <v>0.24441428870000001</v>
      </c>
      <c r="H3312">
        <f t="shared" si="259"/>
        <v>0</v>
      </c>
    </row>
    <row r="3313" spans="1:8" x14ac:dyDescent="0.3">
      <c r="A3313" s="1">
        <f t="shared" si="260"/>
        <v>36594.958333341361</v>
      </c>
      <c r="B3313" s="6">
        <f t="shared" si="256"/>
        <v>3</v>
      </c>
      <c r="C3313" s="6">
        <f t="shared" si="257"/>
        <v>46</v>
      </c>
      <c r="D3313">
        <v>0.22802125619999999</v>
      </c>
      <c r="E3313">
        <v>0</v>
      </c>
      <c r="F3313">
        <v>0.22802125619999999</v>
      </c>
      <c r="G3313">
        <f t="shared" si="258"/>
        <v>0.22802125619999999</v>
      </c>
      <c r="H3313">
        <f t="shared" si="259"/>
        <v>0</v>
      </c>
    </row>
    <row r="3314" spans="1:8" x14ac:dyDescent="0.3">
      <c r="A3314" s="1">
        <f t="shared" si="260"/>
        <v>36594.979166674697</v>
      </c>
      <c r="B3314" s="6">
        <f t="shared" si="256"/>
        <v>3</v>
      </c>
      <c r="C3314" s="6">
        <f t="shared" si="257"/>
        <v>47</v>
      </c>
      <c r="D3314">
        <v>0.20802961519999999</v>
      </c>
      <c r="E3314">
        <v>0</v>
      </c>
      <c r="F3314">
        <v>0.20802961519999999</v>
      </c>
      <c r="G3314">
        <f t="shared" si="258"/>
        <v>0.20802961519999999</v>
      </c>
      <c r="H3314">
        <f t="shared" si="259"/>
        <v>0</v>
      </c>
    </row>
    <row r="3315" spans="1:8" x14ac:dyDescent="0.3">
      <c r="A3315" s="1">
        <f t="shared" si="260"/>
        <v>36595.000000008033</v>
      </c>
      <c r="B3315" s="6">
        <f t="shared" si="256"/>
        <v>3</v>
      </c>
      <c r="C3315" s="6">
        <f t="shared" si="257"/>
        <v>0</v>
      </c>
      <c r="D3315">
        <v>0.20176540749999999</v>
      </c>
      <c r="E3315">
        <v>0</v>
      </c>
      <c r="F3315">
        <v>0.20176540749999999</v>
      </c>
      <c r="G3315">
        <f t="shared" si="258"/>
        <v>0.20176540749999999</v>
      </c>
      <c r="H3315">
        <f t="shared" si="259"/>
        <v>0</v>
      </c>
    </row>
    <row r="3316" spans="1:8" x14ac:dyDescent="0.3">
      <c r="A3316" s="1">
        <f t="shared" si="260"/>
        <v>36595.020833341368</v>
      </c>
      <c r="B3316" s="6">
        <f t="shared" si="256"/>
        <v>3</v>
      </c>
      <c r="C3316" s="6">
        <f t="shared" si="257"/>
        <v>1</v>
      </c>
      <c r="D3316">
        <v>0.19079704950000001</v>
      </c>
      <c r="E3316">
        <v>0</v>
      </c>
      <c r="F3316">
        <v>0.19079704950000001</v>
      </c>
      <c r="G3316">
        <f t="shared" si="258"/>
        <v>0.19079704950000001</v>
      </c>
      <c r="H3316">
        <f t="shared" si="259"/>
        <v>0</v>
      </c>
    </row>
    <row r="3317" spans="1:8" x14ac:dyDescent="0.3">
      <c r="A3317" s="1">
        <f t="shared" si="260"/>
        <v>36595.041666674704</v>
      </c>
      <c r="B3317" s="6">
        <f t="shared" si="256"/>
        <v>3</v>
      </c>
      <c r="C3317" s="6">
        <f t="shared" si="257"/>
        <v>2</v>
      </c>
      <c r="D3317">
        <v>0.18124303859999999</v>
      </c>
      <c r="E3317">
        <v>0</v>
      </c>
      <c r="F3317">
        <v>0.18124303859999999</v>
      </c>
      <c r="G3317">
        <f t="shared" si="258"/>
        <v>0.18124303859999999</v>
      </c>
      <c r="H3317">
        <f t="shared" si="259"/>
        <v>0</v>
      </c>
    </row>
    <row r="3318" spans="1:8" x14ac:dyDescent="0.3">
      <c r="A3318" s="1">
        <f t="shared" si="260"/>
        <v>36595.06250000804</v>
      </c>
      <c r="B3318" s="6">
        <f t="shared" si="256"/>
        <v>3</v>
      </c>
      <c r="C3318" s="6">
        <f t="shared" si="257"/>
        <v>3</v>
      </c>
      <c r="D3318">
        <v>0.1732940486</v>
      </c>
      <c r="E3318">
        <v>0</v>
      </c>
      <c r="F3318">
        <v>0.1732940486</v>
      </c>
      <c r="G3318">
        <f t="shared" si="258"/>
        <v>0.1732940486</v>
      </c>
      <c r="H3318">
        <f t="shared" si="259"/>
        <v>0</v>
      </c>
    </row>
    <row r="3319" spans="1:8" x14ac:dyDescent="0.3">
      <c r="A3319" s="1">
        <f t="shared" si="260"/>
        <v>36595.083333341376</v>
      </c>
      <c r="B3319" s="6">
        <f t="shared" si="256"/>
        <v>3</v>
      </c>
      <c r="C3319" s="6">
        <f t="shared" si="257"/>
        <v>4</v>
      </c>
      <c r="D3319">
        <v>0.17003654739999999</v>
      </c>
      <c r="E3319">
        <v>0</v>
      </c>
      <c r="F3319">
        <v>0.17003654739999999</v>
      </c>
      <c r="G3319">
        <f t="shared" si="258"/>
        <v>0.17003654739999999</v>
      </c>
      <c r="H3319">
        <f t="shared" si="259"/>
        <v>0</v>
      </c>
    </row>
    <row r="3320" spans="1:8" x14ac:dyDescent="0.3">
      <c r="A3320" s="1">
        <f t="shared" si="260"/>
        <v>36595.104166674711</v>
      </c>
      <c r="B3320" s="6">
        <f t="shared" si="256"/>
        <v>3</v>
      </c>
      <c r="C3320" s="6">
        <f t="shared" si="257"/>
        <v>5</v>
      </c>
      <c r="D3320">
        <v>0.16594528040000001</v>
      </c>
      <c r="E3320">
        <v>0</v>
      </c>
      <c r="F3320">
        <v>0.16594528040000001</v>
      </c>
      <c r="G3320">
        <f t="shared" si="258"/>
        <v>0.16594528040000001</v>
      </c>
      <c r="H3320">
        <f t="shared" si="259"/>
        <v>0</v>
      </c>
    </row>
    <row r="3321" spans="1:8" x14ac:dyDescent="0.3">
      <c r="A3321" s="1">
        <f t="shared" si="260"/>
        <v>36595.125000008047</v>
      </c>
      <c r="B3321" s="6">
        <f t="shared" si="256"/>
        <v>3</v>
      </c>
      <c r="C3321" s="6">
        <f t="shared" si="257"/>
        <v>6</v>
      </c>
      <c r="D3321">
        <v>0.16341393979999999</v>
      </c>
      <c r="E3321">
        <v>0</v>
      </c>
      <c r="F3321">
        <v>0.16341393979999999</v>
      </c>
      <c r="G3321">
        <f t="shared" si="258"/>
        <v>0.16341393979999999</v>
      </c>
      <c r="H3321">
        <f t="shared" si="259"/>
        <v>0</v>
      </c>
    </row>
    <row r="3322" spans="1:8" x14ac:dyDescent="0.3">
      <c r="A3322" s="1">
        <f t="shared" si="260"/>
        <v>36595.145833341383</v>
      </c>
      <c r="B3322" s="6">
        <f t="shared" si="256"/>
        <v>3</v>
      </c>
      <c r="C3322" s="6">
        <f t="shared" si="257"/>
        <v>7</v>
      </c>
      <c r="D3322">
        <v>0.16154056780000001</v>
      </c>
      <c r="E3322">
        <v>0</v>
      </c>
      <c r="F3322">
        <v>0.16154056780000001</v>
      </c>
      <c r="G3322">
        <f t="shared" si="258"/>
        <v>0.16154056780000001</v>
      </c>
      <c r="H3322">
        <f t="shared" si="259"/>
        <v>0</v>
      </c>
    </row>
    <row r="3323" spans="1:8" x14ac:dyDescent="0.3">
      <c r="A3323" s="1">
        <f t="shared" si="260"/>
        <v>36595.166666674719</v>
      </c>
      <c r="B3323" s="6">
        <f t="shared" si="256"/>
        <v>3</v>
      </c>
      <c r="C3323" s="6">
        <f t="shared" si="257"/>
        <v>8</v>
      </c>
      <c r="D3323">
        <v>0.16300068640000001</v>
      </c>
      <c r="E3323">
        <v>0</v>
      </c>
      <c r="F3323">
        <v>0.16300068640000001</v>
      </c>
      <c r="G3323">
        <f t="shared" si="258"/>
        <v>0.16300068640000001</v>
      </c>
      <c r="H3323">
        <f t="shared" si="259"/>
        <v>0</v>
      </c>
    </row>
    <row r="3324" spans="1:8" x14ac:dyDescent="0.3">
      <c r="A3324" s="1">
        <f t="shared" si="260"/>
        <v>36595.187500008054</v>
      </c>
      <c r="B3324" s="6">
        <f t="shared" si="256"/>
        <v>3</v>
      </c>
      <c r="C3324" s="6">
        <f t="shared" si="257"/>
        <v>9</v>
      </c>
      <c r="D3324">
        <v>0.1677973354</v>
      </c>
      <c r="E3324">
        <v>0</v>
      </c>
      <c r="F3324">
        <v>0.1677973354</v>
      </c>
      <c r="G3324">
        <f t="shared" si="258"/>
        <v>0.1677973354</v>
      </c>
      <c r="H3324">
        <f t="shared" si="259"/>
        <v>0</v>
      </c>
    </row>
    <row r="3325" spans="1:8" x14ac:dyDescent="0.3">
      <c r="A3325" s="1">
        <f t="shared" si="260"/>
        <v>36595.20833334139</v>
      </c>
      <c r="B3325" s="6">
        <f t="shared" si="256"/>
        <v>3</v>
      </c>
      <c r="C3325" s="6">
        <f t="shared" si="257"/>
        <v>10</v>
      </c>
      <c r="D3325">
        <v>0.18012823049999999</v>
      </c>
      <c r="E3325">
        <v>0</v>
      </c>
      <c r="F3325">
        <v>0.18012823049999999</v>
      </c>
      <c r="G3325">
        <f t="shared" si="258"/>
        <v>0.18012823049999999</v>
      </c>
      <c r="H3325">
        <f t="shared" si="259"/>
        <v>0</v>
      </c>
    </row>
    <row r="3326" spans="1:8" x14ac:dyDescent="0.3">
      <c r="A3326" s="1">
        <f t="shared" si="260"/>
        <v>36595.229166674726</v>
      </c>
      <c r="B3326" s="6">
        <f t="shared" si="256"/>
        <v>3</v>
      </c>
      <c r="C3326" s="6">
        <f t="shared" si="257"/>
        <v>11</v>
      </c>
      <c r="D3326">
        <v>0.19864961649999999</v>
      </c>
      <c r="E3326">
        <v>0</v>
      </c>
      <c r="F3326">
        <v>0.19864961649999999</v>
      </c>
      <c r="G3326">
        <f t="shared" si="258"/>
        <v>0.19864961649999999</v>
      </c>
      <c r="H3326">
        <f t="shared" si="259"/>
        <v>0</v>
      </c>
    </row>
    <row r="3327" spans="1:8" x14ac:dyDescent="0.3">
      <c r="A3327" s="1">
        <f t="shared" si="260"/>
        <v>36595.250000008062</v>
      </c>
      <c r="B3327" s="6">
        <f t="shared" si="256"/>
        <v>3</v>
      </c>
      <c r="C3327" s="6">
        <f t="shared" si="257"/>
        <v>12</v>
      </c>
      <c r="D3327">
        <v>0.2218589778</v>
      </c>
      <c r="E3327">
        <v>0</v>
      </c>
      <c r="F3327">
        <v>0.2218589778</v>
      </c>
      <c r="G3327">
        <f t="shared" si="258"/>
        <v>0.2218589778</v>
      </c>
      <c r="H3327">
        <f t="shared" si="259"/>
        <v>0</v>
      </c>
    </row>
    <row r="3328" spans="1:8" x14ac:dyDescent="0.3">
      <c r="A3328" s="1">
        <f t="shared" si="260"/>
        <v>36595.270833341398</v>
      </c>
      <c r="B3328" s="6">
        <f t="shared" si="256"/>
        <v>3</v>
      </c>
      <c r="C3328" s="6">
        <f t="shared" si="257"/>
        <v>13</v>
      </c>
      <c r="D3328">
        <v>0.26119670179999999</v>
      </c>
      <c r="E3328">
        <v>3.1786382799999999E-2</v>
      </c>
      <c r="F3328">
        <v>0.22941031910000001</v>
      </c>
      <c r="G3328">
        <f t="shared" si="258"/>
        <v>0.22941031910000001</v>
      </c>
      <c r="H3328">
        <f t="shared" si="259"/>
        <v>0</v>
      </c>
    </row>
    <row r="3329" spans="1:8" x14ac:dyDescent="0.3">
      <c r="A3329" s="1">
        <f t="shared" si="260"/>
        <v>36595.291666674733</v>
      </c>
      <c r="B3329" s="6">
        <f t="shared" si="256"/>
        <v>3</v>
      </c>
      <c r="C3329" s="6">
        <f t="shared" si="257"/>
        <v>14</v>
      </c>
      <c r="D3329">
        <v>0.277824132</v>
      </c>
      <c r="E3329">
        <v>3.1786382799999999E-2</v>
      </c>
      <c r="F3329">
        <v>0.24603774919999999</v>
      </c>
      <c r="G3329">
        <f t="shared" si="258"/>
        <v>0.24603774919999999</v>
      </c>
      <c r="H3329">
        <f t="shared" si="259"/>
        <v>0</v>
      </c>
    </row>
    <row r="3330" spans="1:8" x14ac:dyDescent="0.3">
      <c r="A3330" s="1">
        <f t="shared" si="260"/>
        <v>36595.312500008069</v>
      </c>
      <c r="B3330" s="6">
        <f t="shared" si="256"/>
        <v>3</v>
      </c>
      <c r="C3330" s="6">
        <f t="shared" si="257"/>
        <v>15</v>
      </c>
      <c r="D3330">
        <v>0.26894144199999998</v>
      </c>
      <c r="E3330">
        <v>0.53860462539999998</v>
      </c>
      <c r="F3330">
        <v>-0.26966318340000001</v>
      </c>
      <c r="G3330">
        <f t="shared" si="258"/>
        <v>0</v>
      </c>
      <c r="H3330">
        <f t="shared" si="259"/>
        <v>-0.26966318340000001</v>
      </c>
    </row>
    <row r="3331" spans="1:8" x14ac:dyDescent="0.3">
      <c r="A3331" s="1">
        <f t="shared" si="260"/>
        <v>36595.333333341405</v>
      </c>
      <c r="B3331" s="6">
        <f t="shared" si="256"/>
        <v>3</v>
      </c>
      <c r="C3331" s="6">
        <f t="shared" si="257"/>
        <v>16</v>
      </c>
      <c r="D3331">
        <v>0.2443185249</v>
      </c>
      <c r="E3331">
        <v>0.53860462539999998</v>
      </c>
      <c r="F3331">
        <v>-0.29428610049999998</v>
      </c>
      <c r="G3331">
        <f t="shared" si="258"/>
        <v>0</v>
      </c>
      <c r="H3331">
        <f t="shared" si="259"/>
        <v>-0.29428610049999998</v>
      </c>
    </row>
    <row r="3332" spans="1:8" x14ac:dyDescent="0.3">
      <c r="A3332" s="1">
        <f t="shared" si="260"/>
        <v>36595.354166674741</v>
      </c>
      <c r="B3332" s="6">
        <f t="shared" si="256"/>
        <v>3</v>
      </c>
      <c r="C3332" s="6">
        <f t="shared" si="257"/>
        <v>17</v>
      </c>
      <c r="D3332">
        <v>0.23397514089999999</v>
      </c>
      <c r="E3332">
        <v>2.1640294016000001</v>
      </c>
      <c r="F3332">
        <v>-1.9300542607</v>
      </c>
      <c r="G3332">
        <f t="shared" si="258"/>
        <v>0</v>
      </c>
      <c r="H3332">
        <f t="shared" si="259"/>
        <v>-1.9300542607</v>
      </c>
    </row>
    <row r="3333" spans="1:8" x14ac:dyDescent="0.3">
      <c r="A3333" s="1">
        <f t="shared" si="260"/>
        <v>36595.375000008076</v>
      </c>
      <c r="B3333" s="6">
        <f t="shared" ref="B3333:B3396" si="261">MONTH(A3333)</f>
        <v>3</v>
      </c>
      <c r="C3333" s="6">
        <f t="shared" ref="C3333:C3396" si="262">HOUR(A3333)*2+MINUTE(A3333)/30</f>
        <v>18</v>
      </c>
      <c r="D3333">
        <v>0.2369708079</v>
      </c>
      <c r="E3333">
        <v>2.1640294016000001</v>
      </c>
      <c r="F3333">
        <v>-1.9270585937</v>
      </c>
      <c r="G3333">
        <f t="shared" ref="G3333:G3396" si="263">IF(F3333&gt;0,F3333,0)</f>
        <v>0</v>
      </c>
      <c r="H3333">
        <f t="shared" ref="H3333:H3396" si="264">IF(F3333&lt;0,F3333,0)</f>
        <v>-1.9270585937</v>
      </c>
    </row>
    <row r="3334" spans="1:8" x14ac:dyDescent="0.3">
      <c r="A3334" s="1">
        <f t="shared" ref="A3334:A3397" si="265">A3333+(1/48)</f>
        <v>36595.395833341412</v>
      </c>
      <c r="B3334" s="6">
        <f t="shared" si="261"/>
        <v>3</v>
      </c>
      <c r="C3334" s="6">
        <f t="shared" si="262"/>
        <v>19</v>
      </c>
      <c r="D3334">
        <v>0.23443412890000001</v>
      </c>
      <c r="E3334">
        <v>2.6533649279999998</v>
      </c>
      <c r="F3334">
        <v>-2.4189307991</v>
      </c>
      <c r="G3334">
        <f t="shared" si="263"/>
        <v>0</v>
      </c>
      <c r="H3334">
        <f t="shared" si="264"/>
        <v>-2.4189307991</v>
      </c>
    </row>
    <row r="3335" spans="1:8" x14ac:dyDescent="0.3">
      <c r="A3335" s="1">
        <f t="shared" si="265"/>
        <v>36595.416666674748</v>
      </c>
      <c r="B3335" s="6">
        <f t="shared" si="261"/>
        <v>3</v>
      </c>
      <c r="C3335" s="6">
        <f t="shared" si="262"/>
        <v>20</v>
      </c>
      <c r="D3335">
        <v>0.23880626090000001</v>
      </c>
      <c r="E3335">
        <v>2.6533649279999998</v>
      </c>
      <c r="F3335">
        <v>-2.4145586671000001</v>
      </c>
      <c r="G3335">
        <f t="shared" si="263"/>
        <v>0</v>
      </c>
      <c r="H3335">
        <f t="shared" si="264"/>
        <v>-2.4145586671000001</v>
      </c>
    </row>
    <row r="3336" spans="1:8" x14ac:dyDescent="0.3">
      <c r="A3336" s="1">
        <f t="shared" si="265"/>
        <v>36595.437500008084</v>
      </c>
      <c r="B3336" s="6">
        <f t="shared" si="261"/>
        <v>3</v>
      </c>
      <c r="C3336" s="6">
        <f t="shared" si="262"/>
        <v>21</v>
      </c>
      <c r="D3336">
        <v>0.2445263329</v>
      </c>
      <c r="E3336">
        <v>2.7972282549999998</v>
      </c>
      <c r="F3336">
        <v>-2.5527019220999998</v>
      </c>
      <c r="G3336">
        <f t="shared" si="263"/>
        <v>0</v>
      </c>
      <c r="H3336">
        <f t="shared" si="264"/>
        <v>-2.5527019220999998</v>
      </c>
    </row>
    <row r="3337" spans="1:8" x14ac:dyDescent="0.3">
      <c r="A3337" s="1">
        <f t="shared" si="265"/>
        <v>36595.458333341419</v>
      </c>
      <c r="B3337" s="6">
        <f t="shared" si="261"/>
        <v>3</v>
      </c>
      <c r="C3337" s="6">
        <f t="shared" si="262"/>
        <v>22</v>
      </c>
      <c r="D3337">
        <v>0.25282361710000001</v>
      </c>
      <c r="E3337">
        <v>2.7972282549999998</v>
      </c>
      <c r="F3337">
        <v>-2.5444046379</v>
      </c>
      <c r="G3337">
        <f t="shared" si="263"/>
        <v>0</v>
      </c>
      <c r="H3337">
        <f t="shared" si="264"/>
        <v>-2.5444046379</v>
      </c>
    </row>
    <row r="3338" spans="1:8" x14ac:dyDescent="0.3">
      <c r="A3338" s="1">
        <f t="shared" si="265"/>
        <v>36595.479166674755</v>
      </c>
      <c r="B3338" s="6">
        <f t="shared" si="261"/>
        <v>3</v>
      </c>
      <c r="C3338" s="6">
        <f t="shared" si="262"/>
        <v>23</v>
      </c>
      <c r="D3338">
        <v>0.2582739161</v>
      </c>
      <c r="E3338">
        <v>2.8234135575999999</v>
      </c>
      <c r="F3338">
        <v>-2.5651396415000001</v>
      </c>
      <c r="G3338">
        <f t="shared" si="263"/>
        <v>0</v>
      </c>
      <c r="H3338">
        <f t="shared" si="264"/>
        <v>-2.5651396415000001</v>
      </c>
    </row>
    <row r="3339" spans="1:8" x14ac:dyDescent="0.3">
      <c r="A3339" s="1">
        <f t="shared" si="265"/>
        <v>36595.500000008091</v>
      </c>
      <c r="B3339" s="6">
        <f t="shared" si="261"/>
        <v>3</v>
      </c>
      <c r="C3339" s="6">
        <f t="shared" si="262"/>
        <v>24</v>
      </c>
      <c r="D3339">
        <v>0.2583119552</v>
      </c>
      <c r="E3339">
        <v>2.8234135575999999</v>
      </c>
      <c r="F3339">
        <v>-2.5651016024</v>
      </c>
      <c r="G3339">
        <f t="shared" si="263"/>
        <v>0</v>
      </c>
      <c r="H3339">
        <f t="shared" si="264"/>
        <v>-2.5651016024</v>
      </c>
    </row>
    <row r="3340" spans="1:8" x14ac:dyDescent="0.3">
      <c r="A3340" s="1">
        <f t="shared" si="265"/>
        <v>36595.520833341427</v>
      </c>
      <c r="B3340" s="6">
        <f t="shared" si="261"/>
        <v>3</v>
      </c>
      <c r="C3340" s="6">
        <f t="shared" si="262"/>
        <v>25</v>
      </c>
      <c r="D3340">
        <v>0.25997718819999999</v>
      </c>
      <c r="E3340">
        <v>2.7135712074999998</v>
      </c>
      <c r="F3340">
        <v>-2.4535940193000001</v>
      </c>
      <c r="G3340">
        <f t="shared" si="263"/>
        <v>0</v>
      </c>
      <c r="H3340">
        <f t="shared" si="264"/>
        <v>-2.4535940193000001</v>
      </c>
    </row>
    <row r="3341" spans="1:8" x14ac:dyDescent="0.3">
      <c r="A3341" s="1">
        <f t="shared" si="265"/>
        <v>36595.541666674762</v>
      </c>
      <c r="B3341" s="6">
        <f t="shared" si="261"/>
        <v>3</v>
      </c>
      <c r="C3341" s="6">
        <f t="shared" si="262"/>
        <v>26</v>
      </c>
      <c r="D3341">
        <v>0.2597373167</v>
      </c>
      <c r="E3341">
        <v>2.7135712074999998</v>
      </c>
      <c r="F3341">
        <v>-2.4538338907999999</v>
      </c>
      <c r="G3341">
        <f t="shared" si="263"/>
        <v>0</v>
      </c>
      <c r="H3341">
        <f t="shared" si="264"/>
        <v>-2.4538338907999999</v>
      </c>
    </row>
    <row r="3342" spans="1:8" x14ac:dyDescent="0.3">
      <c r="A3342" s="1">
        <f t="shared" si="265"/>
        <v>36595.562500008098</v>
      </c>
      <c r="B3342" s="6">
        <f t="shared" si="261"/>
        <v>3</v>
      </c>
      <c r="C3342" s="6">
        <f t="shared" si="262"/>
        <v>27</v>
      </c>
      <c r="D3342">
        <v>0.26141019570000001</v>
      </c>
      <c r="E3342">
        <v>2.4139035762000001</v>
      </c>
      <c r="F3342">
        <v>-2.1524933805000002</v>
      </c>
      <c r="G3342">
        <f t="shared" si="263"/>
        <v>0</v>
      </c>
      <c r="H3342">
        <f t="shared" si="264"/>
        <v>-2.1524933805000002</v>
      </c>
    </row>
    <row r="3343" spans="1:8" x14ac:dyDescent="0.3">
      <c r="A3343" s="1">
        <f t="shared" si="265"/>
        <v>36595.583333341434</v>
      </c>
      <c r="B3343" s="6">
        <f t="shared" si="261"/>
        <v>3</v>
      </c>
      <c r="C3343" s="6">
        <f t="shared" si="262"/>
        <v>28</v>
      </c>
      <c r="D3343">
        <v>0.26324076810000002</v>
      </c>
      <c r="E3343">
        <v>2.4139035762000001</v>
      </c>
      <c r="F3343">
        <v>-2.1506628080999999</v>
      </c>
      <c r="G3343">
        <f t="shared" si="263"/>
        <v>0</v>
      </c>
      <c r="H3343">
        <f t="shared" si="264"/>
        <v>-2.1506628080999999</v>
      </c>
    </row>
    <row r="3344" spans="1:8" x14ac:dyDescent="0.3">
      <c r="A3344" s="1">
        <f t="shared" si="265"/>
        <v>36595.60416667477</v>
      </c>
      <c r="B3344" s="6">
        <f t="shared" si="261"/>
        <v>3</v>
      </c>
      <c r="C3344" s="6">
        <f t="shared" si="262"/>
        <v>29</v>
      </c>
      <c r="D3344">
        <v>0.2739656251</v>
      </c>
      <c r="E3344">
        <v>1.9594494372</v>
      </c>
      <c r="F3344">
        <v>-1.6854838121</v>
      </c>
      <c r="G3344">
        <f t="shared" si="263"/>
        <v>0</v>
      </c>
      <c r="H3344">
        <f t="shared" si="264"/>
        <v>-1.6854838121</v>
      </c>
    </row>
    <row r="3345" spans="1:8" x14ac:dyDescent="0.3">
      <c r="A3345" s="1">
        <f t="shared" si="265"/>
        <v>36595.625000008105</v>
      </c>
      <c r="B3345" s="6">
        <f t="shared" si="261"/>
        <v>3</v>
      </c>
      <c r="C3345" s="6">
        <f t="shared" si="262"/>
        <v>30</v>
      </c>
      <c r="D3345">
        <v>0.2969972756</v>
      </c>
      <c r="E3345">
        <v>1.9594494372</v>
      </c>
      <c r="F3345">
        <v>-1.6624521616000001</v>
      </c>
      <c r="G3345">
        <f t="shared" si="263"/>
        <v>0</v>
      </c>
      <c r="H3345">
        <f t="shared" si="264"/>
        <v>-1.6624521616000001</v>
      </c>
    </row>
    <row r="3346" spans="1:8" x14ac:dyDescent="0.3">
      <c r="A3346" s="1">
        <f t="shared" si="265"/>
        <v>36595.645833341441</v>
      </c>
      <c r="B3346" s="6">
        <f t="shared" si="261"/>
        <v>3</v>
      </c>
      <c r="C3346" s="6">
        <f t="shared" si="262"/>
        <v>31</v>
      </c>
      <c r="D3346">
        <v>0.31812018460000002</v>
      </c>
      <c r="E3346">
        <v>1.3163294541999999</v>
      </c>
      <c r="F3346">
        <v>-0.9982092696</v>
      </c>
      <c r="G3346">
        <f t="shared" si="263"/>
        <v>0</v>
      </c>
      <c r="H3346">
        <f t="shared" si="264"/>
        <v>-0.9982092696</v>
      </c>
    </row>
    <row r="3347" spans="1:8" x14ac:dyDescent="0.3">
      <c r="A3347" s="1">
        <f t="shared" si="265"/>
        <v>36595.666666674777</v>
      </c>
      <c r="B3347" s="6">
        <f t="shared" si="261"/>
        <v>3</v>
      </c>
      <c r="C3347" s="6">
        <f t="shared" si="262"/>
        <v>32</v>
      </c>
      <c r="D3347">
        <v>0.33366842190000001</v>
      </c>
      <c r="E3347">
        <v>1.3163294541999999</v>
      </c>
      <c r="F3347">
        <v>-0.98266103230000001</v>
      </c>
      <c r="G3347">
        <f t="shared" si="263"/>
        <v>0</v>
      </c>
      <c r="H3347">
        <f t="shared" si="264"/>
        <v>-0.98266103230000001</v>
      </c>
    </row>
    <row r="3348" spans="1:8" x14ac:dyDescent="0.3">
      <c r="A3348" s="1">
        <f t="shared" si="265"/>
        <v>36595.687500008113</v>
      </c>
      <c r="B3348" s="6">
        <f t="shared" si="261"/>
        <v>3</v>
      </c>
      <c r="C3348" s="6">
        <f t="shared" si="262"/>
        <v>33</v>
      </c>
      <c r="D3348">
        <v>0.36038582289999999</v>
      </c>
      <c r="E3348">
        <v>0.61755551669999997</v>
      </c>
      <c r="F3348">
        <v>-0.25716969379999999</v>
      </c>
      <c r="G3348">
        <f t="shared" si="263"/>
        <v>0</v>
      </c>
      <c r="H3348">
        <f t="shared" si="264"/>
        <v>-0.25716969379999999</v>
      </c>
    </row>
    <row r="3349" spans="1:8" x14ac:dyDescent="0.3">
      <c r="A3349" s="1">
        <f t="shared" si="265"/>
        <v>36595.708333341448</v>
      </c>
      <c r="B3349" s="6">
        <f t="shared" si="261"/>
        <v>3</v>
      </c>
      <c r="C3349" s="6">
        <f t="shared" si="262"/>
        <v>34</v>
      </c>
      <c r="D3349">
        <v>0.396181591</v>
      </c>
      <c r="E3349">
        <v>0.61755551669999997</v>
      </c>
      <c r="F3349">
        <v>-0.2213739257</v>
      </c>
      <c r="G3349">
        <f t="shared" si="263"/>
        <v>0</v>
      </c>
      <c r="H3349">
        <f t="shared" si="264"/>
        <v>-0.2213739257</v>
      </c>
    </row>
    <row r="3350" spans="1:8" x14ac:dyDescent="0.3">
      <c r="A3350" s="1">
        <f t="shared" si="265"/>
        <v>36595.729166674784</v>
      </c>
      <c r="B3350" s="6">
        <f t="shared" si="261"/>
        <v>3</v>
      </c>
      <c r="C3350" s="6">
        <f t="shared" si="262"/>
        <v>35</v>
      </c>
      <c r="D3350">
        <v>0.41834801900000002</v>
      </c>
      <c r="E3350">
        <v>0.1456861602</v>
      </c>
      <c r="F3350">
        <v>0.27266185879999999</v>
      </c>
      <c r="G3350">
        <f t="shared" si="263"/>
        <v>0.27266185879999999</v>
      </c>
      <c r="H3350">
        <f t="shared" si="264"/>
        <v>0</v>
      </c>
    </row>
    <row r="3351" spans="1:8" x14ac:dyDescent="0.3">
      <c r="A3351" s="1">
        <f t="shared" si="265"/>
        <v>36595.75000000812</v>
      </c>
      <c r="B3351" s="6">
        <f t="shared" si="261"/>
        <v>3</v>
      </c>
      <c r="C3351" s="6">
        <f t="shared" si="262"/>
        <v>36</v>
      </c>
      <c r="D3351">
        <v>0.42054707209999997</v>
      </c>
      <c r="E3351">
        <v>0.1456861602</v>
      </c>
      <c r="F3351">
        <v>0.2748609119</v>
      </c>
      <c r="G3351">
        <f t="shared" si="263"/>
        <v>0.2748609119</v>
      </c>
      <c r="H3351">
        <f t="shared" si="264"/>
        <v>0</v>
      </c>
    </row>
    <row r="3352" spans="1:8" x14ac:dyDescent="0.3">
      <c r="A3352" s="1">
        <f t="shared" si="265"/>
        <v>36595.770833341456</v>
      </c>
      <c r="B3352" s="6">
        <f t="shared" si="261"/>
        <v>3</v>
      </c>
      <c r="C3352" s="6">
        <f t="shared" si="262"/>
        <v>37</v>
      </c>
      <c r="D3352">
        <v>0.42436741109999998</v>
      </c>
      <c r="E3352">
        <v>6.3278923400000006E-2</v>
      </c>
      <c r="F3352">
        <v>0.36108848770000002</v>
      </c>
      <c r="G3352">
        <f t="shared" si="263"/>
        <v>0.36108848770000002</v>
      </c>
      <c r="H3352">
        <f t="shared" si="264"/>
        <v>0</v>
      </c>
    </row>
    <row r="3353" spans="1:8" x14ac:dyDescent="0.3">
      <c r="A3353" s="1">
        <f t="shared" si="265"/>
        <v>36595.791666674791</v>
      </c>
      <c r="B3353" s="6">
        <f t="shared" si="261"/>
        <v>3</v>
      </c>
      <c r="C3353" s="6">
        <f t="shared" si="262"/>
        <v>38</v>
      </c>
      <c r="D3353">
        <v>0.42743401460000002</v>
      </c>
      <c r="E3353">
        <v>6.3278923400000006E-2</v>
      </c>
      <c r="F3353">
        <v>0.3641550912</v>
      </c>
      <c r="G3353">
        <f t="shared" si="263"/>
        <v>0.3641550912</v>
      </c>
      <c r="H3353">
        <f t="shared" si="264"/>
        <v>0</v>
      </c>
    </row>
    <row r="3354" spans="1:8" x14ac:dyDescent="0.3">
      <c r="A3354" s="1">
        <f t="shared" si="265"/>
        <v>36595.812500008127</v>
      </c>
      <c r="B3354" s="6">
        <f t="shared" si="261"/>
        <v>3</v>
      </c>
      <c r="C3354" s="6">
        <f t="shared" si="262"/>
        <v>39</v>
      </c>
      <c r="D3354">
        <v>0.42253088459999999</v>
      </c>
      <c r="E3354">
        <v>0</v>
      </c>
      <c r="F3354">
        <v>0.42253088459999999</v>
      </c>
      <c r="G3354">
        <f t="shared" si="263"/>
        <v>0.42253088459999999</v>
      </c>
      <c r="H3354">
        <f t="shared" si="264"/>
        <v>0</v>
      </c>
    </row>
    <row r="3355" spans="1:8" x14ac:dyDescent="0.3">
      <c r="A3355" s="1">
        <f t="shared" si="265"/>
        <v>36595.833333341463</v>
      </c>
      <c r="B3355" s="6">
        <f t="shared" si="261"/>
        <v>3</v>
      </c>
      <c r="C3355" s="6">
        <f t="shared" si="262"/>
        <v>40</v>
      </c>
      <c r="D3355">
        <v>0.40486345699999998</v>
      </c>
      <c r="E3355">
        <v>0</v>
      </c>
      <c r="F3355">
        <v>0.40486345699999998</v>
      </c>
      <c r="G3355">
        <f t="shared" si="263"/>
        <v>0.40486345699999998</v>
      </c>
      <c r="H3355">
        <f t="shared" si="264"/>
        <v>0</v>
      </c>
    </row>
    <row r="3356" spans="1:8" x14ac:dyDescent="0.3">
      <c r="A3356" s="1">
        <f t="shared" si="265"/>
        <v>36595.854166674799</v>
      </c>
      <c r="B3356" s="6">
        <f t="shared" si="261"/>
        <v>3</v>
      </c>
      <c r="C3356" s="6">
        <f t="shared" si="262"/>
        <v>41</v>
      </c>
      <c r="D3356">
        <v>0.38730015000000001</v>
      </c>
      <c r="E3356">
        <v>0</v>
      </c>
      <c r="F3356">
        <v>0.38730015000000001</v>
      </c>
      <c r="G3356">
        <f t="shared" si="263"/>
        <v>0.38730015000000001</v>
      </c>
      <c r="H3356">
        <f t="shared" si="264"/>
        <v>0</v>
      </c>
    </row>
    <row r="3357" spans="1:8" x14ac:dyDescent="0.3">
      <c r="A3357" s="1">
        <f t="shared" si="265"/>
        <v>36595.875000008135</v>
      </c>
      <c r="B3357" s="6">
        <f t="shared" si="261"/>
        <v>3</v>
      </c>
      <c r="C3357" s="6">
        <f t="shared" si="262"/>
        <v>42</v>
      </c>
      <c r="D3357">
        <v>0.35937416220000001</v>
      </c>
      <c r="E3357">
        <v>0</v>
      </c>
      <c r="F3357">
        <v>0.35937416220000001</v>
      </c>
      <c r="G3357">
        <f t="shared" si="263"/>
        <v>0.35937416220000001</v>
      </c>
      <c r="H3357">
        <f t="shared" si="264"/>
        <v>0</v>
      </c>
    </row>
    <row r="3358" spans="1:8" x14ac:dyDescent="0.3">
      <c r="A3358" s="1">
        <f t="shared" si="265"/>
        <v>36595.89583334147</v>
      </c>
      <c r="B3358" s="6">
        <f t="shared" si="261"/>
        <v>3</v>
      </c>
      <c r="C3358" s="6">
        <f t="shared" si="262"/>
        <v>43</v>
      </c>
      <c r="D3358">
        <v>0.33036281519999999</v>
      </c>
      <c r="E3358">
        <v>0</v>
      </c>
      <c r="F3358">
        <v>0.33036281519999999</v>
      </c>
      <c r="G3358">
        <f t="shared" si="263"/>
        <v>0.33036281519999999</v>
      </c>
      <c r="H3358">
        <f t="shared" si="264"/>
        <v>0</v>
      </c>
    </row>
    <row r="3359" spans="1:8" x14ac:dyDescent="0.3">
      <c r="A3359" s="1">
        <f t="shared" si="265"/>
        <v>36595.916666674806</v>
      </c>
      <c r="B3359" s="6">
        <f t="shared" si="261"/>
        <v>3</v>
      </c>
      <c r="C3359" s="6">
        <f t="shared" si="262"/>
        <v>44</v>
      </c>
      <c r="D3359">
        <v>0.29786019330000002</v>
      </c>
      <c r="E3359">
        <v>0</v>
      </c>
      <c r="F3359">
        <v>0.29786019330000002</v>
      </c>
      <c r="G3359">
        <f t="shared" si="263"/>
        <v>0.29786019330000002</v>
      </c>
      <c r="H3359">
        <f t="shared" si="264"/>
        <v>0</v>
      </c>
    </row>
    <row r="3360" spans="1:8" x14ac:dyDescent="0.3">
      <c r="A3360" s="1">
        <f t="shared" si="265"/>
        <v>36595.937500008142</v>
      </c>
      <c r="B3360" s="6">
        <f t="shared" si="261"/>
        <v>3</v>
      </c>
      <c r="C3360" s="6">
        <f t="shared" si="262"/>
        <v>45</v>
      </c>
      <c r="D3360">
        <v>0.26834239529999998</v>
      </c>
      <c r="E3360">
        <v>0</v>
      </c>
      <c r="F3360">
        <v>0.26834239529999998</v>
      </c>
      <c r="G3360">
        <f t="shared" si="263"/>
        <v>0.26834239529999998</v>
      </c>
      <c r="H3360">
        <f t="shared" si="264"/>
        <v>0</v>
      </c>
    </row>
    <row r="3361" spans="1:8" x14ac:dyDescent="0.3">
      <c r="A3361" s="1">
        <f t="shared" si="265"/>
        <v>36595.958333341478</v>
      </c>
      <c r="B3361" s="6">
        <f t="shared" si="261"/>
        <v>3</v>
      </c>
      <c r="C3361" s="6">
        <f t="shared" si="262"/>
        <v>46</v>
      </c>
      <c r="D3361">
        <v>0.23720597909999999</v>
      </c>
      <c r="E3361">
        <v>0</v>
      </c>
      <c r="F3361">
        <v>0.23720597909999999</v>
      </c>
      <c r="G3361">
        <f t="shared" si="263"/>
        <v>0.23720597909999999</v>
      </c>
      <c r="H3361">
        <f t="shared" si="264"/>
        <v>0</v>
      </c>
    </row>
    <row r="3362" spans="1:8" x14ac:dyDescent="0.3">
      <c r="A3362" s="1">
        <f t="shared" si="265"/>
        <v>36595.979166674813</v>
      </c>
      <c r="B3362" s="6">
        <f t="shared" si="261"/>
        <v>3</v>
      </c>
      <c r="C3362" s="6">
        <f t="shared" si="262"/>
        <v>47</v>
      </c>
      <c r="D3362">
        <v>0.21658641410000001</v>
      </c>
      <c r="E3362">
        <v>0</v>
      </c>
      <c r="F3362">
        <v>0.21658641410000001</v>
      </c>
      <c r="G3362">
        <f t="shared" si="263"/>
        <v>0.21658641410000001</v>
      </c>
      <c r="H3362">
        <f t="shared" si="264"/>
        <v>0</v>
      </c>
    </row>
    <row r="3363" spans="1:8" x14ac:dyDescent="0.3">
      <c r="A3363" s="1">
        <f t="shared" si="265"/>
        <v>36596.000000008149</v>
      </c>
      <c r="B3363" s="6">
        <f t="shared" si="261"/>
        <v>3</v>
      </c>
      <c r="C3363" s="6">
        <f t="shared" si="262"/>
        <v>0</v>
      </c>
      <c r="D3363">
        <v>0.19657850020000001</v>
      </c>
      <c r="E3363">
        <v>0</v>
      </c>
      <c r="F3363">
        <v>0.19657850020000001</v>
      </c>
      <c r="G3363">
        <f t="shared" si="263"/>
        <v>0.19657850020000001</v>
      </c>
      <c r="H3363">
        <f t="shared" si="264"/>
        <v>0</v>
      </c>
    </row>
    <row r="3364" spans="1:8" x14ac:dyDescent="0.3">
      <c r="A3364" s="1">
        <f t="shared" si="265"/>
        <v>36596.020833341485</v>
      </c>
      <c r="B3364" s="6">
        <f t="shared" si="261"/>
        <v>3</v>
      </c>
      <c r="C3364" s="6">
        <f t="shared" si="262"/>
        <v>1</v>
      </c>
      <c r="D3364">
        <v>0.18507598619999999</v>
      </c>
      <c r="E3364">
        <v>0</v>
      </c>
      <c r="F3364">
        <v>0.18507598619999999</v>
      </c>
      <c r="G3364">
        <f t="shared" si="263"/>
        <v>0.18507598619999999</v>
      </c>
      <c r="H3364">
        <f t="shared" si="264"/>
        <v>0</v>
      </c>
    </row>
    <row r="3365" spans="1:8" x14ac:dyDescent="0.3">
      <c r="A3365" s="1">
        <f t="shared" si="265"/>
        <v>36596.041666674821</v>
      </c>
      <c r="B3365" s="6">
        <f t="shared" si="261"/>
        <v>3</v>
      </c>
      <c r="C3365" s="6">
        <f t="shared" si="262"/>
        <v>2</v>
      </c>
      <c r="D3365">
        <v>0.17695667709999999</v>
      </c>
      <c r="E3365">
        <v>0</v>
      </c>
      <c r="F3365">
        <v>0.17695667709999999</v>
      </c>
      <c r="G3365">
        <f t="shared" si="263"/>
        <v>0.17695667709999999</v>
      </c>
      <c r="H3365">
        <f t="shared" si="264"/>
        <v>0</v>
      </c>
    </row>
    <row r="3366" spans="1:8" x14ac:dyDescent="0.3">
      <c r="A3366" s="1">
        <f t="shared" si="265"/>
        <v>36596.062500008156</v>
      </c>
      <c r="B3366" s="6">
        <f t="shared" si="261"/>
        <v>3</v>
      </c>
      <c r="C3366" s="6">
        <f t="shared" si="262"/>
        <v>3</v>
      </c>
      <c r="D3366">
        <v>0.17190341009999999</v>
      </c>
      <c r="E3366">
        <v>0</v>
      </c>
      <c r="F3366">
        <v>0.17190341009999999</v>
      </c>
      <c r="G3366">
        <f t="shared" si="263"/>
        <v>0.17190341009999999</v>
      </c>
      <c r="H3366">
        <f t="shared" si="264"/>
        <v>0</v>
      </c>
    </row>
    <row r="3367" spans="1:8" x14ac:dyDescent="0.3">
      <c r="A3367" s="1">
        <f t="shared" si="265"/>
        <v>36596.083333341492</v>
      </c>
      <c r="B3367" s="6">
        <f t="shared" si="261"/>
        <v>3</v>
      </c>
      <c r="C3367" s="6">
        <f t="shared" si="262"/>
        <v>4</v>
      </c>
      <c r="D3367">
        <v>0.16686584669999999</v>
      </c>
      <c r="E3367">
        <v>0</v>
      </c>
      <c r="F3367">
        <v>0.16686584669999999</v>
      </c>
      <c r="G3367">
        <f t="shared" si="263"/>
        <v>0.16686584669999999</v>
      </c>
      <c r="H3367">
        <f t="shared" si="264"/>
        <v>0</v>
      </c>
    </row>
    <row r="3368" spans="1:8" x14ac:dyDescent="0.3">
      <c r="A3368" s="1">
        <f t="shared" si="265"/>
        <v>36596.104166674828</v>
      </c>
      <c r="B3368" s="6">
        <f t="shared" si="261"/>
        <v>3</v>
      </c>
      <c r="C3368" s="6">
        <f t="shared" si="262"/>
        <v>5</v>
      </c>
      <c r="D3368">
        <v>0.1642789607</v>
      </c>
      <c r="E3368">
        <v>0</v>
      </c>
      <c r="F3368">
        <v>0.1642789607</v>
      </c>
      <c r="G3368">
        <f t="shared" si="263"/>
        <v>0.1642789607</v>
      </c>
      <c r="H3368">
        <f t="shared" si="264"/>
        <v>0</v>
      </c>
    </row>
    <row r="3369" spans="1:8" x14ac:dyDescent="0.3">
      <c r="A3369" s="1">
        <f t="shared" si="265"/>
        <v>36596.125000008164</v>
      </c>
      <c r="B3369" s="6">
        <f t="shared" si="261"/>
        <v>3</v>
      </c>
      <c r="C3369" s="6">
        <f t="shared" si="262"/>
        <v>6</v>
      </c>
      <c r="D3369">
        <v>0.1619984639</v>
      </c>
      <c r="E3369">
        <v>0</v>
      </c>
      <c r="F3369">
        <v>0.1619984639</v>
      </c>
      <c r="G3369">
        <f t="shared" si="263"/>
        <v>0.1619984639</v>
      </c>
      <c r="H3369">
        <f t="shared" si="264"/>
        <v>0</v>
      </c>
    </row>
    <row r="3370" spans="1:8" x14ac:dyDescent="0.3">
      <c r="A3370" s="1">
        <f t="shared" si="265"/>
        <v>36596.145833341499</v>
      </c>
      <c r="B3370" s="6">
        <f t="shared" si="261"/>
        <v>3</v>
      </c>
      <c r="C3370" s="6">
        <f t="shared" si="262"/>
        <v>7</v>
      </c>
      <c r="D3370">
        <v>0.16019970589999999</v>
      </c>
      <c r="E3370">
        <v>0</v>
      </c>
      <c r="F3370">
        <v>0.16019970589999999</v>
      </c>
      <c r="G3370">
        <f t="shared" si="263"/>
        <v>0.16019970589999999</v>
      </c>
      <c r="H3370">
        <f t="shared" si="264"/>
        <v>0</v>
      </c>
    </row>
    <row r="3371" spans="1:8" x14ac:dyDescent="0.3">
      <c r="A3371" s="1">
        <f t="shared" si="265"/>
        <v>36596.166666674835</v>
      </c>
      <c r="B3371" s="6">
        <f t="shared" si="261"/>
        <v>3</v>
      </c>
      <c r="C3371" s="6">
        <f t="shared" si="262"/>
        <v>8</v>
      </c>
      <c r="D3371">
        <v>0.16350502350000001</v>
      </c>
      <c r="E3371">
        <v>0</v>
      </c>
      <c r="F3371">
        <v>0.16350502350000001</v>
      </c>
      <c r="G3371">
        <f t="shared" si="263"/>
        <v>0.16350502350000001</v>
      </c>
      <c r="H3371">
        <f t="shared" si="264"/>
        <v>0</v>
      </c>
    </row>
    <row r="3372" spans="1:8" x14ac:dyDescent="0.3">
      <c r="A3372" s="1">
        <f t="shared" si="265"/>
        <v>36596.187500008171</v>
      </c>
      <c r="B3372" s="6">
        <f t="shared" si="261"/>
        <v>3</v>
      </c>
      <c r="C3372" s="6">
        <f t="shared" si="262"/>
        <v>9</v>
      </c>
      <c r="D3372">
        <v>0.1670120105</v>
      </c>
      <c r="E3372">
        <v>0</v>
      </c>
      <c r="F3372">
        <v>0.1670120105</v>
      </c>
      <c r="G3372">
        <f t="shared" si="263"/>
        <v>0.1670120105</v>
      </c>
      <c r="H3372">
        <f t="shared" si="264"/>
        <v>0</v>
      </c>
    </row>
    <row r="3373" spans="1:8" x14ac:dyDescent="0.3">
      <c r="A3373" s="1">
        <f t="shared" si="265"/>
        <v>36596.208333341507</v>
      </c>
      <c r="B3373" s="6">
        <f t="shared" si="261"/>
        <v>3</v>
      </c>
      <c r="C3373" s="6">
        <f t="shared" si="262"/>
        <v>10</v>
      </c>
      <c r="D3373">
        <v>0.17890873569999999</v>
      </c>
      <c r="E3373">
        <v>0</v>
      </c>
      <c r="F3373">
        <v>0.17890873569999999</v>
      </c>
      <c r="G3373">
        <f t="shared" si="263"/>
        <v>0.17890873569999999</v>
      </c>
      <c r="H3373">
        <f t="shared" si="264"/>
        <v>0</v>
      </c>
    </row>
    <row r="3374" spans="1:8" x14ac:dyDescent="0.3">
      <c r="A3374" s="1">
        <f t="shared" si="265"/>
        <v>36596.229166674842</v>
      </c>
      <c r="B3374" s="6">
        <f t="shared" si="261"/>
        <v>3</v>
      </c>
      <c r="C3374" s="6">
        <f t="shared" si="262"/>
        <v>11</v>
      </c>
      <c r="D3374">
        <v>0.1993754737</v>
      </c>
      <c r="E3374">
        <v>0</v>
      </c>
      <c r="F3374">
        <v>0.1993754737</v>
      </c>
      <c r="G3374">
        <f t="shared" si="263"/>
        <v>0.1993754737</v>
      </c>
      <c r="H3374">
        <f t="shared" si="264"/>
        <v>0</v>
      </c>
    </row>
    <row r="3375" spans="1:8" x14ac:dyDescent="0.3">
      <c r="A3375" s="1">
        <f t="shared" si="265"/>
        <v>36596.250000008178</v>
      </c>
      <c r="B3375" s="6">
        <f t="shared" si="261"/>
        <v>3</v>
      </c>
      <c r="C3375" s="6">
        <f t="shared" si="262"/>
        <v>12</v>
      </c>
      <c r="D3375">
        <v>0.2210800933</v>
      </c>
      <c r="E3375">
        <v>0</v>
      </c>
      <c r="F3375">
        <v>0.2210800933</v>
      </c>
      <c r="G3375">
        <f t="shared" si="263"/>
        <v>0.2210800933</v>
      </c>
      <c r="H3375">
        <f t="shared" si="264"/>
        <v>0</v>
      </c>
    </row>
    <row r="3376" spans="1:8" x14ac:dyDescent="0.3">
      <c r="A3376" s="1">
        <f t="shared" si="265"/>
        <v>36596.270833341514</v>
      </c>
      <c r="B3376" s="6">
        <f t="shared" si="261"/>
        <v>3</v>
      </c>
      <c r="C3376" s="6">
        <f t="shared" si="262"/>
        <v>13</v>
      </c>
      <c r="D3376">
        <v>0.25671869429999999</v>
      </c>
      <c r="E3376">
        <v>1.81628551E-2</v>
      </c>
      <c r="F3376">
        <v>0.23855583920000001</v>
      </c>
      <c r="G3376">
        <f t="shared" si="263"/>
        <v>0.23855583920000001</v>
      </c>
      <c r="H3376">
        <f t="shared" si="264"/>
        <v>0</v>
      </c>
    </row>
    <row r="3377" spans="1:8" x14ac:dyDescent="0.3">
      <c r="A3377" s="1">
        <f t="shared" si="265"/>
        <v>36596.29166667485</v>
      </c>
      <c r="B3377" s="6">
        <f t="shared" si="261"/>
        <v>3</v>
      </c>
      <c r="C3377" s="6">
        <f t="shared" si="262"/>
        <v>14</v>
      </c>
      <c r="D3377">
        <v>0.26578007279999999</v>
      </c>
      <c r="E3377">
        <v>1.81628551E-2</v>
      </c>
      <c r="F3377">
        <v>0.2476172177</v>
      </c>
      <c r="G3377">
        <f t="shared" si="263"/>
        <v>0.2476172177</v>
      </c>
      <c r="H3377">
        <f t="shared" si="264"/>
        <v>0</v>
      </c>
    </row>
    <row r="3378" spans="1:8" x14ac:dyDescent="0.3">
      <c r="A3378" s="1">
        <f t="shared" si="265"/>
        <v>36596.312500008185</v>
      </c>
      <c r="B3378" s="6">
        <f t="shared" si="261"/>
        <v>3</v>
      </c>
      <c r="C3378" s="6">
        <f t="shared" si="262"/>
        <v>15</v>
      </c>
      <c r="D3378">
        <v>0.25418960280000003</v>
      </c>
      <c r="E3378">
        <v>0.28645816349999997</v>
      </c>
      <c r="F3378">
        <v>-3.2268560699999997E-2</v>
      </c>
      <c r="G3378">
        <f t="shared" si="263"/>
        <v>0</v>
      </c>
      <c r="H3378">
        <f t="shared" si="264"/>
        <v>-3.2268560699999997E-2</v>
      </c>
    </row>
    <row r="3379" spans="1:8" x14ac:dyDescent="0.3">
      <c r="A3379" s="1">
        <f t="shared" si="265"/>
        <v>36596.333333341521</v>
      </c>
      <c r="B3379" s="6">
        <f t="shared" si="261"/>
        <v>3</v>
      </c>
      <c r="C3379" s="6">
        <f t="shared" si="262"/>
        <v>16</v>
      </c>
      <c r="D3379">
        <v>0.2308889348</v>
      </c>
      <c r="E3379">
        <v>0.28645816349999997</v>
      </c>
      <c r="F3379">
        <v>-5.5569228700000001E-2</v>
      </c>
      <c r="G3379">
        <f t="shared" si="263"/>
        <v>0</v>
      </c>
      <c r="H3379">
        <f t="shared" si="264"/>
        <v>-5.5569228700000001E-2</v>
      </c>
    </row>
    <row r="3380" spans="1:8" x14ac:dyDescent="0.3">
      <c r="A3380" s="1">
        <f t="shared" si="265"/>
        <v>36596.354166674857</v>
      </c>
      <c r="B3380" s="6">
        <f t="shared" si="261"/>
        <v>3</v>
      </c>
      <c r="C3380" s="6">
        <f t="shared" si="262"/>
        <v>17</v>
      </c>
      <c r="D3380">
        <v>0.2182936878</v>
      </c>
      <c r="E3380">
        <v>0.41177823559999999</v>
      </c>
      <c r="F3380">
        <v>-0.19348454779999999</v>
      </c>
      <c r="G3380">
        <f t="shared" si="263"/>
        <v>0</v>
      </c>
      <c r="H3380">
        <f t="shared" si="264"/>
        <v>-0.19348454779999999</v>
      </c>
    </row>
    <row r="3381" spans="1:8" x14ac:dyDescent="0.3">
      <c r="A3381" s="1">
        <f t="shared" si="265"/>
        <v>36596.375000008193</v>
      </c>
      <c r="B3381" s="6">
        <f t="shared" si="261"/>
        <v>3</v>
      </c>
      <c r="C3381" s="6">
        <f t="shared" si="262"/>
        <v>18</v>
      </c>
      <c r="D3381">
        <v>0.20574154040000001</v>
      </c>
      <c r="E3381">
        <v>0.41177823559999999</v>
      </c>
      <c r="F3381">
        <v>-0.20603669529999999</v>
      </c>
      <c r="G3381">
        <f t="shared" si="263"/>
        <v>0</v>
      </c>
      <c r="H3381">
        <f t="shared" si="264"/>
        <v>-0.20603669529999999</v>
      </c>
    </row>
    <row r="3382" spans="1:8" x14ac:dyDescent="0.3">
      <c r="A3382" s="1">
        <f t="shared" si="265"/>
        <v>36596.395833341528</v>
      </c>
      <c r="B3382" s="6">
        <f t="shared" si="261"/>
        <v>3</v>
      </c>
      <c r="C3382" s="6">
        <f t="shared" si="262"/>
        <v>19</v>
      </c>
      <c r="D3382">
        <v>0.2058079444</v>
      </c>
      <c r="E3382">
        <v>0.82338298809999999</v>
      </c>
      <c r="F3382">
        <v>-0.61757504379999995</v>
      </c>
      <c r="G3382">
        <f t="shared" si="263"/>
        <v>0</v>
      </c>
      <c r="H3382">
        <f t="shared" si="264"/>
        <v>-0.61757504379999995</v>
      </c>
    </row>
    <row r="3383" spans="1:8" x14ac:dyDescent="0.3">
      <c r="A3383" s="1">
        <f t="shared" si="265"/>
        <v>36596.416666674864</v>
      </c>
      <c r="B3383" s="6">
        <f t="shared" si="261"/>
        <v>3</v>
      </c>
      <c r="C3383" s="6">
        <f t="shared" si="262"/>
        <v>20</v>
      </c>
      <c r="D3383">
        <v>0.18296238470000001</v>
      </c>
      <c r="E3383">
        <v>0.82338298809999999</v>
      </c>
      <c r="F3383">
        <v>-0.64042060339999995</v>
      </c>
      <c r="G3383">
        <f t="shared" si="263"/>
        <v>0</v>
      </c>
      <c r="H3383">
        <f t="shared" si="264"/>
        <v>-0.64042060339999995</v>
      </c>
    </row>
    <row r="3384" spans="1:8" x14ac:dyDescent="0.3">
      <c r="A3384" s="1">
        <f t="shared" si="265"/>
        <v>36596.4375000082</v>
      </c>
      <c r="B3384" s="6">
        <f t="shared" si="261"/>
        <v>3</v>
      </c>
      <c r="C3384" s="6">
        <f t="shared" si="262"/>
        <v>21</v>
      </c>
      <c r="D3384">
        <v>0.1847484627</v>
      </c>
      <c r="E3384">
        <v>1.1672078502000001</v>
      </c>
      <c r="F3384">
        <v>-0.98245938749999995</v>
      </c>
      <c r="G3384">
        <f t="shared" si="263"/>
        <v>0</v>
      </c>
      <c r="H3384">
        <f t="shared" si="264"/>
        <v>-0.98245938749999995</v>
      </c>
    </row>
    <row r="3385" spans="1:8" x14ac:dyDescent="0.3">
      <c r="A3385" s="1">
        <f t="shared" si="265"/>
        <v>36596.458333341536</v>
      </c>
      <c r="B3385" s="6">
        <f t="shared" si="261"/>
        <v>3</v>
      </c>
      <c r="C3385" s="6">
        <f t="shared" si="262"/>
        <v>22</v>
      </c>
      <c r="D3385">
        <v>0.17473305280000001</v>
      </c>
      <c r="E3385">
        <v>1.1672078502000001</v>
      </c>
      <c r="F3385">
        <v>-0.9924747974</v>
      </c>
      <c r="G3385">
        <f t="shared" si="263"/>
        <v>0</v>
      </c>
      <c r="H3385">
        <f t="shared" si="264"/>
        <v>-0.9924747974</v>
      </c>
    </row>
    <row r="3386" spans="1:8" x14ac:dyDescent="0.3">
      <c r="A3386" s="1">
        <f t="shared" si="265"/>
        <v>36596.479166674872</v>
      </c>
      <c r="B3386" s="6">
        <f t="shared" si="261"/>
        <v>3</v>
      </c>
      <c r="C3386" s="6">
        <f t="shared" si="262"/>
        <v>23</v>
      </c>
      <c r="D3386">
        <v>0.17690959379999999</v>
      </c>
      <c r="E3386">
        <v>1.140394296</v>
      </c>
      <c r="F3386">
        <v>-0.96348470220000004</v>
      </c>
      <c r="G3386">
        <f t="shared" si="263"/>
        <v>0</v>
      </c>
      <c r="H3386">
        <f t="shared" si="264"/>
        <v>-0.96348470220000004</v>
      </c>
    </row>
    <row r="3387" spans="1:8" x14ac:dyDescent="0.3">
      <c r="A3387" s="1">
        <f t="shared" si="265"/>
        <v>36596.500000008207</v>
      </c>
      <c r="B3387" s="6">
        <f t="shared" si="261"/>
        <v>3</v>
      </c>
      <c r="C3387" s="6">
        <f t="shared" si="262"/>
        <v>24</v>
      </c>
      <c r="D3387">
        <v>0.1839718434</v>
      </c>
      <c r="E3387">
        <v>1.140394296</v>
      </c>
      <c r="F3387">
        <v>-0.95642245260000003</v>
      </c>
      <c r="G3387">
        <f t="shared" si="263"/>
        <v>0</v>
      </c>
      <c r="H3387">
        <f t="shared" si="264"/>
        <v>-0.95642245260000003</v>
      </c>
    </row>
    <row r="3388" spans="1:8" x14ac:dyDescent="0.3">
      <c r="A3388" s="1">
        <f t="shared" si="265"/>
        <v>36596.520833341543</v>
      </c>
      <c r="B3388" s="6">
        <f t="shared" si="261"/>
        <v>3</v>
      </c>
      <c r="C3388" s="6">
        <f t="shared" si="262"/>
        <v>25</v>
      </c>
      <c r="D3388">
        <v>0.1821645764</v>
      </c>
      <c r="E3388">
        <v>1.4481909113</v>
      </c>
      <c r="F3388">
        <v>-1.2660263349</v>
      </c>
      <c r="G3388">
        <f t="shared" si="263"/>
        <v>0</v>
      </c>
      <c r="H3388">
        <f t="shared" si="264"/>
        <v>-1.2660263349</v>
      </c>
    </row>
    <row r="3389" spans="1:8" x14ac:dyDescent="0.3">
      <c r="A3389" s="1">
        <f t="shared" si="265"/>
        <v>36596.541666674879</v>
      </c>
      <c r="B3389" s="6">
        <f t="shared" si="261"/>
        <v>3</v>
      </c>
      <c r="C3389" s="6">
        <f t="shared" si="262"/>
        <v>26</v>
      </c>
      <c r="D3389">
        <v>0.18185445180000001</v>
      </c>
      <c r="E3389">
        <v>1.4481909113</v>
      </c>
      <c r="F3389">
        <v>-1.2663364595</v>
      </c>
      <c r="G3389">
        <f t="shared" si="263"/>
        <v>0</v>
      </c>
      <c r="H3389">
        <f t="shared" si="264"/>
        <v>-1.2663364595</v>
      </c>
    </row>
    <row r="3390" spans="1:8" x14ac:dyDescent="0.3">
      <c r="A3390" s="1">
        <f t="shared" si="265"/>
        <v>36596.562500008215</v>
      </c>
      <c r="B3390" s="6">
        <f t="shared" si="261"/>
        <v>3</v>
      </c>
      <c r="C3390" s="6">
        <f t="shared" si="262"/>
        <v>27</v>
      </c>
      <c r="D3390">
        <v>0.18429829880000001</v>
      </c>
      <c r="E3390">
        <v>1.5391483521</v>
      </c>
      <c r="F3390">
        <v>-1.3548500533000001</v>
      </c>
      <c r="G3390">
        <f t="shared" si="263"/>
        <v>0</v>
      </c>
      <c r="H3390">
        <f t="shared" si="264"/>
        <v>-1.3548500533000001</v>
      </c>
    </row>
    <row r="3391" spans="1:8" x14ac:dyDescent="0.3">
      <c r="A3391" s="1">
        <f t="shared" si="265"/>
        <v>36596.58333334155</v>
      </c>
      <c r="B3391" s="6">
        <f t="shared" si="261"/>
        <v>3</v>
      </c>
      <c r="C3391" s="6">
        <f t="shared" si="262"/>
        <v>28</v>
      </c>
      <c r="D3391">
        <v>0.18066257450000001</v>
      </c>
      <c r="E3391">
        <v>1.5391483521</v>
      </c>
      <c r="F3391">
        <v>-1.3584857776999999</v>
      </c>
      <c r="G3391">
        <f t="shared" si="263"/>
        <v>0</v>
      </c>
      <c r="H3391">
        <f t="shared" si="264"/>
        <v>-1.3584857776999999</v>
      </c>
    </row>
    <row r="3392" spans="1:8" x14ac:dyDescent="0.3">
      <c r="A3392" s="1">
        <f t="shared" si="265"/>
        <v>36596.604166674886</v>
      </c>
      <c r="B3392" s="6">
        <f t="shared" si="261"/>
        <v>3</v>
      </c>
      <c r="C3392" s="6">
        <f t="shared" si="262"/>
        <v>29</v>
      </c>
      <c r="D3392">
        <v>0.18406766350000001</v>
      </c>
      <c r="E3392">
        <v>1.1142925426000001</v>
      </c>
      <c r="F3392">
        <v>-0.93022487919999997</v>
      </c>
      <c r="G3392">
        <f t="shared" si="263"/>
        <v>0</v>
      </c>
      <c r="H3392">
        <f t="shared" si="264"/>
        <v>-0.93022487919999997</v>
      </c>
    </row>
    <row r="3393" spans="1:8" x14ac:dyDescent="0.3">
      <c r="A3393" s="1">
        <f t="shared" si="265"/>
        <v>36596.625000008222</v>
      </c>
      <c r="B3393" s="6">
        <f t="shared" si="261"/>
        <v>3</v>
      </c>
      <c r="C3393" s="6">
        <f t="shared" si="262"/>
        <v>30</v>
      </c>
      <c r="D3393">
        <v>0.20035386590000001</v>
      </c>
      <c r="E3393">
        <v>1.1142925426000001</v>
      </c>
      <c r="F3393">
        <v>-0.91393867679999996</v>
      </c>
      <c r="G3393">
        <f t="shared" si="263"/>
        <v>0</v>
      </c>
      <c r="H3393">
        <f t="shared" si="264"/>
        <v>-0.91393867679999996</v>
      </c>
    </row>
    <row r="3394" spans="1:8" x14ac:dyDescent="0.3">
      <c r="A3394" s="1">
        <f t="shared" si="265"/>
        <v>36596.645833341558</v>
      </c>
      <c r="B3394" s="6">
        <f t="shared" si="261"/>
        <v>3</v>
      </c>
      <c r="C3394" s="6">
        <f t="shared" si="262"/>
        <v>31</v>
      </c>
      <c r="D3394">
        <v>0.22206919189999999</v>
      </c>
      <c r="E3394">
        <v>0.94423389339999997</v>
      </c>
      <c r="F3394">
        <v>-0.72216470160000001</v>
      </c>
      <c r="G3394">
        <f t="shared" si="263"/>
        <v>0</v>
      </c>
      <c r="H3394">
        <f t="shared" si="264"/>
        <v>-0.72216470160000001</v>
      </c>
    </row>
    <row r="3395" spans="1:8" x14ac:dyDescent="0.3">
      <c r="A3395" s="1">
        <f t="shared" si="265"/>
        <v>36596.666666674893</v>
      </c>
      <c r="B3395" s="6">
        <f t="shared" si="261"/>
        <v>3</v>
      </c>
      <c r="C3395" s="6">
        <f t="shared" si="262"/>
        <v>32</v>
      </c>
      <c r="D3395">
        <v>0.24932746710000001</v>
      </c>
      <c r="E3395">
        <v>0.94423389339999997</v>
      </c>
      <c r="F3395">
        <v>-0.69490642629999999</v>
      </c>
      <c r="G3395">
        <f t="shared" si="263"/>
        <v>0</v>
      </c>
      <c r="H3395">
        <f t="shared" si="264"/>
        <v>-0.69490642629999999</v>
      </c>
    </row>
    <row r="3396" spans="1:8" x14ac:dyDescent="0.3">
      <c r="A3396" s="1">
        <f t="shared" si="265"/>
        <v>36596.687500008229</v>
      </c>
      <c r="B3396" s="6">
        <f t="shared" si="261"/>
        <v>3</v>
      </c>
      <c r="C3396" s="6">
        <f t="shared" si="262"/>
        <v>33</v>
      </c>
      <c r="D3396">
        <v>0.27592513909999999</v>
      </c>
      <c r="E3396">
        <v>0.70078313299999995</v>
      </c>
      <c r="F3396">
        <v>-0.42485799390000001</v>
      </c>
      <c r="G3396">
        <f t="shared" si="263"/>
        <v>0</v>
      </c>
      <c r="H3396">
        <f t="shared" si="264"/>
        <v>-0.42485799390000001</v>
      </c>
    </row>
    <row r="3397" spans="1:8" x14ac:dyDescent="0.3">
      <c r="A3397" s="1">
        <f t="shared" si="265"/>
        <v>36596.708333341565</v>
      </c>
      <c r="B3397" s="6">
        <f t="shared" ref="B3397:B3460" si="266">MONTH(A3397)</f>
        <v>3</v>
      </c>
      <c r="C3397" s="6">
        <f t="shared" ref="C3397:C3460" si="267">HOUR(A3397)*2+MINUTE(A3397)/30</f>
        <v>34</v>
      </c>
      <c r="D3397">
        <v>0.30615405969999998</v>
      </c>
      <c r="E3397">
        <v>0.70078313299999995</v>
      </c>
      <c r="F3397">
        <v>-0.39462907330000002</v>
      </c>
      <c r="G3397">
        <f t="shared" ref="G3397:G3460" si="268">IF(F3397&gt;0,F3397,0)</f>
        <v>0</v>
      </c>
      <c r="H3397">
        <f t="shared" ref="H3397:H3460" si="269">IF(F3397&lt;0,F3397,0)</f>
        <v>-0.39462907330000002</v>
      </c>
    </row>
    <row r="3398" spans="1:8" x14ac:dyDescent="0.3">
      <c r="A3398" s="1">
        <f t="shared" ref="A3398:A3461" si="270">A3397+(1/48)</f>
        <v>36596.729166674901</v>
      </c>
      <c r="B3398" s="6">
        <f t="shared" si="266"/>
        <v>3</v>
      </c>
      <c r="C3398" s="6">
        <f t="shared" si="267"/>
        <v>35</v>
      </c>
      <c r="D3398">
        <v>0.33379253069999998</v>
      </c>
      <c r="E3398">
        <v>0.3075610963</v>
      </c>
      <c r="F3398">
        <v>2.6231434500000001E-2</v>
      </c>
      <c r="G3398">
        <f t="shared" si="268"/>
        <v>2.6231434500000001E-2</v>
      </c>
      <c r="H3398">
        <f t="shared" si="269"/>
        <v>0</v>
      </c>
    </row>
    <row r="3399" spans="1:8" x14ac:dyDescent="0.3">
      <c r="A3399" s="1">
        <f t="shared" si="270"/>
        <v>36596.750000008236</v>
      </c>
      <c r="B3399" s="6">
        <f t="shared" si="266"/>
        <v>3</v>
      </c>
      <c r="C3399" s="6">
        <f t="shared" si="267"/>
        <v>36</v>
      </c>
      <c r="D3399">
        <v>0.3354614709</v>
      </c>
      <c r="E3399">
        <v>0.3075610963</v>
      </c>
      <c r="F3399">
        <v>2.79003746E-2</v>
      </c>
      <c r="G3399">
        <f t="shared" si="268"/>
        <v>2.79003746E-2</v>
      </c>
      <c r="H3399">
        <f t="shared" si="269"/>
        <v>0</v>
      </c>
    </row>
    <row r="3400" spans="1:8" x14ac:dyDescent="0.3">
      <c r="A3400" s="1">
        <f t="shared" si="270"/>
        <v>36596.770833341572</v>
      </c>
      <c r="B3400" s="6">
        <f t="shared" si="266"/>
        <v>3</v>
      </c>
      <c r="C3400" s="6">
        <f t="shared" si="267"/>
        <v>37</v>
      </c>
      <c r="D3400">
        <v>0.3399795779</v>
      </c>
      <c r="E3400">
        <v>7.7191642300000002E-2</v>
      </c>
      <c r="F3400">
        <v>0.26278793560000002</v>
      </c>
      <c r="G3400">
        <f t="shared" si="268"/>
        <v>0.26278793560000002</v>
      </c>
      <c r="H3400">
        <f t="shared" si="269"/>
        <v>0</v>
      </c>
    </row>
    <row r="3401" spans="1:8" x14ac:dyDescent="0.3">
      <c r="A3401" s="1">
        <f t="shared" si="270"/>
        <v>36596.791666674908</v>
      </c>
      <c r="B3401" s="6">
        <f t="shared" si="266"/>
        <v>3</v>
      </c>
      <c r="C3401" s="6">
        <f t="shared" si="267"/>
        <v>38</v>
      </c>
      <c r="D3401">
        <v>0.35815748819999998</v>
      </c>
      <c r="E3401">
        <v>7.7191642300000002E-2</v>
      </c>
      <c r="F3401">
        <v>0.28096584590000001</v>
      </c>
      <c r="G3401">
        <f t="shared" si="268"/>
        <v>0.28096584590000001</v>
      </c>
      <c r="H3401">
        <f t="shared" si="269"/>
        <v>0</v>
      </c>
    </row>
    <row r="3402" spans="1:8" x14ac:dyDescent="0.3">
      <c r="A3402" s="1">
        <f t="shared" si="270"/>
        <v>36596.812500008244</v>
      </c>
      <c r="B3402" s="6">
        <f t="shared" si="266"/>
        <v>3</v>
      </c>
      <c r="C3402" s="6">
        <f t="shared" si="267"/>
        <v>39</v>
      </c>
      <c r="D3402">
        <v>0.3569041442</v>
      </c>
      <c r="E3402">
        <v>0</v>
      </c>
      <c r="F3402">
        <v>0.3569041442</v>
      </c>
      <c r="G3402">
        <f t="shared" si="268"/>
        <v>0.3569041442</v>
      </c>
      <c r="H3402">
        <f t="shared" si="269"/>
        <v>0</v>
      </c>
    </row>
    <row r="3403" spans="1:8" x14ac:dyDescent="0.3">
      <c r="A3403" s="1">
        <f t="shared" si="270"/>
        <v>36596.833333341579</v>
      </c>
      <c r="B3403" s="6">
        <f t="shared" si="266"/>
        <v>3</v>
      </c>
      <c r="C3403" s="6">
        <f t="shared" si="267"/>
        <v>40</v>
      </c>
      <c r="D3403">
        <v>0.35028777</v>
      </c>
      <c r="E3403">
        <v>0</v>
      </c>
      <c r="F3403">
        <v>0.35028777</v>
      </c>
      <c r="G3403">
        <f t="shared" si="268"/>
        <v>0.35028777</v>
      </c>
      <c r="H3403">
        <f t="shared" si="269"/>
        <v>0</v>
      </c>
    </row>
    <row r="3404" spans="1:8" x14ac:dyDescent="0.3">
      <c r="A3404" s="1">
        <f t="shared" si="270"/>
        <v>36596.854166674915</v>
      </c>
      <c r="B3404" s="6">
        <f t="shared" si="266"/>
        <v>3</v>
      </c>
      <c r="C3404" s="6">
        <f t="shared" si="267"/>
        <v>41</v>
      </c>
      <c r="D3404">
        <v>0.33166079700000001</v>
      </c>
      <c r="E3404">
        <v>0</v>
      </c>
      <c r="F3404">
        <v>0.33166079700000001</v>
      </c>
      <c r="G3404">
        <f t="shared" si="268"/>
        <v>0.33166079700000001</v>
      </c>
      <c r="H3404">
        <f t="shared" si="269"/>
        <v>0</v>
      </c>
    </row>
    <row r="3405" spans="1:8" x14ac:dyDescent="0.3">
      <c r="A3405" s="1">
        <f t="shared" si="270"/>
        <v>36596.875000008251</v>
      </c>
      <c r="B3405" s="6">
        <f t="shared" si="266"/>
        <v>3</v>
      </c>
      <c r="C3405" s="6">
        <f t="shared" si="267"/>
        <v>42</v>
      </c>
      <c r="D3405">
        <v>0.32615380319999998</v>
      </c>
      <c r="E3405">
        <v>0</v>
      </c>
      <c r="F3405">
        <v>0.32615380319999998</v>
      </c>
      <c r="G3405">
        <f t="shared" si="268"/>
        <v>0.32615380319999998</v>
      </c>
      <c r="H3405">
        <f t="shared" si="269"/>
        <v>0</v>
      </c>
    </row>
    <row r="3406" spans="1:8" x14ac:dyDescent="0.3">
      <c r="A3406" s="1">
        <f t="shared" si="270"/>
        <v>36596.895833341587</v>
      </c>
      <c r="B3406" s="6">
        <f t="shared" si="266"/>
        <v>3</v>
      </c>
      <c r="C3406" s="6">
        <f t="shared" si="267"/>
        <v>43</v>
      </c>
      <c r="D3406">
        <v>0.29995275220000001</v>
      </c>
      <c r="E3406">
        <v>0</v>
      </c>
      <c r="F3406">
        <v>0.29995275220000001</v>
      </c>
      <c r="G3406">
        <f t="shared" si="268"/>
        <v>0.29995275220000001</v>
      </c>
      <c r="H3406">
        <f t="shared" si="269"/>
        <v>0</v>
      </c>
    </row>
    <row r="3407" spans="1:8" x14ac:dyDescent="0.3">
      <c r="A3407" s="1">
        <f t="shared" si="270"/>
        <v>36596.916666674922</v>
      </c>
      <c r="B3407" s="6">
        <f t="shared" si="266"/>
        <v>3</v>
      </c>
      <c r="C3407" s="6">
        <f t="shared" si="267"/>
        <v>44</v>
      </c>
      <c r="D3407">
        <v>0.27692516839999998</v>
      </c>
      <c r="E3407">
        <v>0</v>
      </c>
      <c r="F3407">
        <v>0.27692516839999998</v>
      </c>
      <c r="G3407">
        <f t="shared" si="268"/>
        <v>0.27692516839999998</v>
      </c>
      <c r="H3407">
        <f t="shared" si="269"/>
        <v>0</v>
      </c>
    </row>
    <row r="3408" spans="1:8" x14ac:dyDescent="0.3">
      <c r="A3408" s="1">
        <f t="shared" si="270"/>
        <v>36596.937500008258</v>
      </c>
      <c r="B3408" s="6">
        <f t="shared" si="266"/>
        <v>3</v>
      </c>
      <c r="C3408" s="6">
        <f t="shared" si="267"/>
        <v>45</v>
      </c>
      <c r="D3408">
        <v>0.25046432839999999</v>
      </c>
      <c r="E3408">
        <v>0</v>
      </c>
      <c r="F3408">
        <v>0.25046432839999999</v>
      </c>
      <c r="G3408">
        <f t="shared" si="268"/>
        <v>0.25046432839999999</v>
      </c>
      <c r="H3408">
        <f t="shared" si="269"/>
        <v>0</v>
      </c>
    </row>
    <row r="3409" spans="1:8" x14ac:dyDescent="0.3">
      <c r="A3409" s="1">
        <f t="shared" si="270"/>
        <v>36596.958333341594</v>
      </c>
      <c r="B3409" s="6">
        <f t="shared" si="266"/>
        <v>3</v>
      </c>
      <c r="C3409" s="6">
        <f t="shared" si="267"/>
        <v>46</v>
      </c>
      <c r="D3409">
        <v>0.2237913067</v>
      </c>
      <c r="E3409">
        <v>0</v>
      </c>
      <c r="F3409">
        <v>0.2237913067</v>
      </c>
      <c r="G3409">
        <f t="shared" si="268"/>
        <v>0.2237913067</v>
      </c>
      <c r="H3409">
        <f t="shared" si="269"/>
        <v>0</v>
      </c>
    </row>
    <row r="3410" spans="1:8" x14ac:dyDescent="0.3">
      <c r="A3410" s="1">
        <f t="shared" si="270"/>
        <v>36596.97916667493</v>
      </c>
      <c r="B3410" s="6">
        <f t="shared" si="266"/>
        <v>3</v>
      </c>
      <c r="C3410" s="6">
        <f t="shared" si="267"/>
        <v>47</v>
      </c>
      <c r="D3410">
        <v>0.20289534470000001</v>
      </c>
      <c r="E3410">
        <v>0</v>
      </c>
      <c r="F3410">
        <v>0.20289534470000001</v>
      </c>
      <c r="G3410">
        <f t="shared" si="268"/>
        <v>0.20289534470000001</v>
      </c>
      <c r="H3410">
        <f t="shared" si="269"/>
        <v>0</v>
      </c>
    </row>
    <row r="3411" spans="1:8" x14ac:dyDescent="0.3">
      <c r="A3411" s="1">
        <f t="shared" si="270"/>
        <v>36597.000000008265</v>
      </c>
      <c r="B3411" s="6">
        <f t="shared" si="266"/>
        <v>3</v>
      </c>
      <c r="C3411" s="6">
        <f t="shared" si="267"/>
        <v>0</v>
      </c>
      <c r="D3411">
        <v>0.18381630060000001</v>
      </c>
      <c r="E3411">
        <v>0</v>
      </c>
      <c r="F3411">
        <v>0.18381630060000001</v>
      </c>
      <c r="G3411">
        <f t="shared" si="268"/>
        <v>0.18381630060000001</v>
      </c>
      <c r="H3411">
        <f t="shared" si="269"/>
        <v>0</v>
      </c>
    </row>
    <row r="3412" spans="1:8" x14ac:dyDescent="0.3">
      <c r="A3412" s="1">
        <f t="shared" si="270"/>
        <v>36597.020833341601</v>
      </c>
      <c r="B3412" s="6">
        <f t="shared" si="266"/>
        <v>3</v>
      </c>
      <c r="C3412" s="6">
        <f t="shared" si="267"/>
        <v>1</v>
      </c>
      <c r="D3412">
        <v>0.1728221056</v>
      </c>
      <c r="E3412">
        <v>0</v>
      </c>
      <c r="F3412">
        <v>0.1728221056</v>
      </c>
      <c r="G3412">
        <f t="shared" si="268"/>
        <v>0.1728221056</v>
      </c>
      <c r="H3412">
        <f t="shared" si="269"/>
        <v>0</v>
      </c>
    </row>
    <row r="3413" spans="1:8" x14ac:dyDescent="0.3">
      <c r="A3413" s="1">
        <f t="shared" si="270"/>
        <v>36597.041666674937</v>
      </c>
      <c r="B3413" s="6">
        <f t="shared" si="266"/>
        <v>3</v>
      </c>
      <c r="C3413" s="6">
        <f t="shared" si="267"/>
        <v>2</v>
      </c>
      <c r="D3413">
        <v>0.1671570077</v>
      </c>
      <c r="E3413">
        <v>0</v>
      </c>
      <c r="F3413">
        <v>0.1671570077</v>
      </c>
      <c r="G3413">
        <f t="shared" si="268"/>
        <v>0.1671570077</v>
      </c>
      <c r="H3413">
        <f t="shared" si="269"/>
        <v>0</v>
      </c>
    </row>
    <row r="3414" spans="1:8" x14ac:dyDescent="0.3">
      <c r="A3414" s="1">
        <f t="shared" si="270"/>
        <v>36597.062500008273</v>
      </c>
      <c r="B3414" s="6">
        <f t="shared" si="266"/>
        <v>3</v>
      </c>
      <c r="C3414" s="6">
        <f t="shared" si="267"/>
        <v>3</v>
      </c>
      <c r="D3414">
        <v>0.16059801570000001</v>
      </c>
      <c r="E3414">
        <v>0</v>
      </c>
      <c r="F3414">
        <v>0.16059801570000001</v>
      </c>
      <c r="G3414">
        <f t="shared" si="268"/>
        <v>0.16059801570000001</v>
      </c>
      <c r="H3414">
        <f t="shared" si="269"/>
        <v>0</v>
      </c>
    </row>
    <row r="3415" spans="1:8" x14ac:dyDescent="0.3">
      <c r="A3415" s="1">
        <f t="shared" si="270"/>
        <v>36597.083333341609</v>
      </c>
      <c r="B3415" s="6">
        <f t="shared" si="266"/>
        <v>3</v>
      </c>
      <c r="C3415" s="6">
        <f t="shared" si="267"/>
        <v>4</v>
      </c>
      <c r="D3415">
        <v>0.15880138029999999</v>
      </c>
      <c r="E3415">
        <v>0</v>
      </c>
      <c r="F3415">
        <v>0.15880138029999999</v>
      </c>
      <c r="G3415">
        <f t="shared" si="268"/>
        <v>0.15880138029999999</v>
      </c>
      <c r="H3415">
        <f t="shared" si="269"/>
        <v>0</v>
      </c>
    </row>
    <row r="3416" spans="1:8" x14ac:dyDescent="0.3">
      <c r="A3416" s="1">
        <f t="shared" si="270"/>
        <v>36597.104166674944</v>
      </c>
      <c r="B3416" s="6">
        <f t="shared" si="266"/>
        <v>3</v>
      </c>
      <c r="C3416" s="6">
        <f t="shared" si="267"/>
        <v>5</v>
      </c>
      <c r="D3416">
        <v>0.15525683730000001</v>
      </c>
      <c r="E3416">
        <v>0</v>
      </c>
      <c r="F3416">
        <v>0.15525683730000001</v>
      </c>
      <c r="G3416">
        <f t="shared" si="268"/>
        <v>0.15525683730000001</v>
      </c>
      <c r="H3416">
        <f t="shared" si="269"/>
        <v>0</v>
      </c>
    </row>
    <row r="3417" spans="1:8" x14ac:dyDescent="0.3">
      <c r="A3417" s="1">
        <f t="shared" si="270"/>
        <v>36597.12500000828</v>
      </c>
      <c r="B3417" s="6">
        <f t="shared" si="266"/>
        <v>3</v>
      </c>
      <c r="C3417" s="6">
        <f t="shared" si="267"/>
        <v>6</v>
      </c>
      <c r="D3417">
        <v>0.15403294349999999</v>
      </c>
      <c r="E3417">
        <v>0</v>
      </c>
      <c r="F3417">
        <v>0.15403294349999999</v>
      </c>
      <c r="G3417">
        <f t="shared" si="268"/>
        <v>0.15403294349999999</v>
      </c>
      <c r="H3417">
        <f t="shared" si="269"/>
        <v>0</v>
      </c>
    </row>
    <row r="3418" spans="1:8" x14ac:dyDescent="0.3">
      <c r="A3418" s="1">
        <f t="shared" si="270"/>
        <v>36597.145833341616</v>
      </c>
      <c r="B3418" s="6">
        <f t="shared" si="266"/>
        <v>3</v>
      </c>
      <c r="C3418" s="6">
        <f t="shared" si="267"/>
        <v>7</v>
      </c>
      <c r="D3418">
        <v>0.15258900349999999</v>
      </c>
      <c r="E3418">
        <v>0</v>
      </c>
      <c r="F3418">
        <v>0.15258900349999999</v>
      </c>
      <c r="G3418">
        <f t="shared" si="268"/>
        <v>0.15258900349999999</v>
      </c>
      <c r="H3418">
        <f t="shared" si="269"/>
        <v>0</v>
      </c>
    </row>
    <row r="3419" spans="1:8" x14ac:dyDescent="0.3">
      <c r="A3419" s="1">
        <f t="shared" si="270"/>
        <v>36597.166666674952</v>
      </c>
      <c r="B3419" s="6">
        <f t="shared" si="266"/>
        <v>3</v>
      </c>
      <c r="C3419" s="6">
        <f t="shared" si="267"/>
        <v>8</v>
      </c>
      <c r="D3419">
        <v>0.15692032780000001</v>
      </c>
      <c r="E3419">
        <v>0</v>
      </c>
      <c r="F3419">
        <v>0.15692032780000001</v>
      </c>
      <c r="G3419">
        <f t="shared" si="268"/>
        <v>0.15692032780000001</v>
      </c>
      <c r="H3419">
        <f t="shared" si="269"/>
        <v>0</v>
      </c>
    </row>
    <row r="3420" spans="1:8" x14ac:dyDescent="0.3">
      <c r="A3420" s="1">
        <f t="shared" si="270"/>
        <v>36597.187500008287</v>
      </c>
      <c r="B3420" s="6">
        <f t="shared" si="266"/>
        <v>3</v>
      </c>
      <c r="C3420" s="6">
        <f t="shared" si="267"/>
        <v>9</v>
      </c>
      <c r="D3420">
        <v>0.16366542279999999</v>
      </c>
      <c r="E3420">
        <v>0</v>
      </c>
      <c r="F3420">
        <v>0.16366542279999999</v>
      </c>
      <c r="G3420">
        <f t="shared" si="268"/>
        <v>0.16366542279999999</v>
      </c>
      <c r="H3420">
        <f t="shared" si="269"/>
        <v>0</v>
      </c>
    </row>
    <row r="3421" spans="1:8" x14ac:dyDescent="0.3">
      <c r="A3421" s="1">
        <f t="shared" si="270"/>
        <v>36597.208333341623</v>
      </c>
      <c r="B3421" s="6">
        <f t="shared" si="266"/>
        <v>3</v>
      </c>
      <c r="C3421" s="6">
        <f t="shared" si="267"/>
        <v>10</v>
      </c>
      <c r="D3421">
        <v>0.17467280039999999</v>
      </c>
      <c r="E3421">
        <v>0</v>
      </c>
      <c r="F3421">
        <v>0.17467280039999999</v>
      </c>
      <c r="G3421">
        <f t="shared" si="268"/>
        <v>0.17467280039999999</v>
      </c>
      <c r="H3421">
        <f t="shared" si="269"/>
        <v>0</v>
      </c>
    </row>
    <row r="3422" spans="1:8" x14ac:dyDescent="0.3">
      <c r="A3422" s="1">
        <f t="shared" si="270"/>
        <v>36597.229166674959</v>
      </c>
      <c r="B3422" s="6">
        <f t="shared" si="266"/>
        <v>3</v>
      </c>
      <c r="C3422" s="6">
        <f t="shared" si="267"/>
        <v>11</v>
      </c>
      <c r="D3422">
        <v>0.19599387039999999</v>
      </c>
      <c r="E3422">
        <v>0</v>
      </c>
      <c r="F3422">
        <v>0.19599387039999999</v>
      </c>
      <c r="G3422">
        <f t="shared" si="268"/>
        <v>0.19599387039999999</v>
      </c>
      <c r="H3422">
        <f t="shared" si="269"/>
        <v>0</v>
      </c>
    </row>
    <row r="3423" spans="1:8" x14ac:dyDescent="0.3">
      <c r="A3423" s="1">
        <f t="shared" si="270"/>
        <v>36597.250000008295</v>
      </c>
      <c r="B3423" s="6">
        <f t="shared" si="266"/>
        <v>3</v>
      </c>
      <c r="C3423" s="6">
        <f t="shared" si="267"/>
        <v>12</v>
      </c>
      <c r="D3423">
        <v>0.21423136139999999</v>
      </c>
      <c r="E3423">
        <v>0</v>
      </c>
      <c r="F3423">
        <v>0.21423136139999999</v>
      </c>
      <c r="G3423">
        <f t="shared" si="268"/>
        <v>0.21423136139999999</v>
      </c>
      <c r="H3423">
        <f t="shared" si="269"/>
        <v>0</v>
      </c>
    </row>
    <row r="3424" spans="1:8" x14ac:dyDescent="0.3">
      <c r="A3424" s="1">
        <f t="shared" si="270"/>
        <v>36597.27083334163</v>
      </c>
      <c r="B3424" s="6">
        <f t="shared" si="266"/>
        <v>3</v>
      </c>
      <c r="C3424" s="6">
        <f t="shared" si="267"/>
        <v>13</v>
      </c>
      <c r="D3424">
        <v>0.24878016040000001</v>
      </c>
      <c r="E3424">
        <v>1.8307773999999999E-2</v>
      </c>
      <c r="F3424">
        <v>0.23047238640000001</v>
      </c>
      <c r="G3424">
        <f t="shared" si="268"/>
        <v>0.23047238640000001</v>
      </c>
      <c r="H3424">
        <f t="shared" si="269"/>
        <v>0</v>
      </c>
    </row>
    <row r="3425" spans="1:8" x14ac:dyDescent="0.3">
      <c r="A3425" s="1">
        <f t="shared" si="270"/>
        <v>36597.291666674966</v>
      </c>
      <c r="B3425" s="6">
        <f t="shared" si="266"/>
        <v>3</v>
      </c>
      <c r="C3425" s="6">
        <f t="shared" si="267"/>
        <v>14</v>
      </c>
      <c r="D3425">
        <v>0.25724392060000001</v>
      </c>
      <c r="E3425">
        <v>1.8307773999999999E-2</v>
      </c>
      <c r="F3425">
        <v>0.23893614660000001</v>
      </c>
      <c r="G3425">
        <f t="shared" si="268"/>
        <v>0.23893614660000001</v>
      </c>
      <c r="H3425">
        <f t="shared" si="269"/>
        <v>0</v>
      </c>
    </row>
    <row r="3426" spans="1:8" x14ac:dyDescent="0.3">
      <c r="A3426" s="1">
        <f t="shared" si="270"/>
        <v>36597.312500008302</v>
      </c>
      <c r="B3426" s="6">
        <f t="shared" si="266"/>
        <v>3</v>
      </c>
      <c r="C3426" s="6">
        <f t="shared" si="267"/>
        <v>15</v>
      </c>
      <c r="D3426">
        <v>0.2449500486</v>
      </c>
      <c r="E3426">
        <v>0.32492861239999998</v>
      </c>
      <c r="F3426">
        <v>-7.9978563799999999E-2</v>
      </c>
      <c r="G3426">
        <f t="shared" si="268"/>
        <v>0</v>
      </c>
      <c r="H3426">
        <f t="shared" si="269"/>
        <v>-7.9978563799999999E-2</v>
      </c>
    </row>
    <row r="3427" spans="1:8" x14ac:dyDescent="0.3">
      <c r="A3427" s="1">
        <f t="shared" si="270"/>
        <v>36597.333333341638</v>
      </c>
      <c r="B3427" s="6">
        <f t="shared" si="266"/>
        <v>3</v>
      </c>
      <c r="C3427" s="6">
        <f t="shared" si="267"/>
        <v>16</v>
      </c>
      <c r="D3427">
        <v>0.22129808140000001</v>
      </c>
      <c r="E3427">
        <v>0.32492861239999998</v>
      </c>
      <c r="F3427">
        <v>-0.10363053110000001</v>
      </c>
      <c r="G3427">
        <f t="shared" si="268"/>
        <v>0</v>
      </c>
      <c r="H3427">
        <f t="shared" si="269"/>
        <v>-0.10363053110000001</v>
      </c>
    </row>
    <row r="3428" spans="1:8" x14ac:dyDescent="0.3">
      <c r="A3428" s="1">
        <f t="shared" si="270"/>
        <v>36597.354166674973</v>
      </c>
      <c r="B3428" s="6">
        <f t="shared" si="266"/>
        <v>3</v>
      </c>
      <c r="C3428" s="6">
        <f t="shared" si="267"/>
        <v>17</v>
      </c>
      <c r="D3428">
        <v>0.20934345639999999</v>
      </c>
      <c r="E3428">
        <v>0.51516643669999995</v>
      </c>
      <c r="F3428">
        <v>-0.3058229804</v>
      </c>
      <c r="G3428">
        <f t="shared" si="268"/>
        <v>0</v>
      </c>
      <c r="H3428">
        <f t="shared" si="269"/>
        <v>-0.3058229804</v>
      </c>
    </row>
    <row r="3429" spans="1:8" x14ac:dyDescent="0.3">
      <c r="A3429" s="1">
        <f t="shared" si="270"/>
        <v>36597.375000008309</v>
      </c>
      <c r="B3429" s="6">
        <f t="shared" si="266"/>
        <v>3</v>
      </c>
      <c r="C3429" s="6">
        <f t="shared" si="267"/>
        <v>18</v>
      </c>
      <c r="D3429">
        <v>0.18946596509999999</v>
      </c>
      <c r="E3429">
        <v>0.51516643669999995</v>
      </c>
      <c r="F3429">
        <v>-0.32570047159999999</v>
      </c>
      <c r="G3429">
        <f t="shared" si="268"/>
        <v>0</v>
      </c>
      <c r="H3429">
        <f t="shared" si="269"/>
        <v>-0.32570047159999999</v>
      </c>
    </row>
    <row r="3430" spans="1:8" x14ac:dyDescent="0.3">
      <c r="A3430" s="1">
        <f t="shared" si="270"/>
        <v>36597.395833341645</v>
      </c>
      <c r="B3430" s="6">
        <f t="shared" si="266"/>
        <v>3</v>
      </c>
      <c r="C3430" s="6">
        <f t="shared" si="267"/>
        <v>19</v>
      </c>
      <c r="D3430">
        <v>0.18509843109999999</v>
      </c>
      <c r="E3430">
        <v>0.51356396140000005</v>
      </c>
      <c r="F3430">
        <v>-0.32846553029999997</v>
      </c>
      <c r="G3430">
        <f t="shared" si="268"/>
        <v>0</v>
      </c>
      <c r="H3430">
        <f t="shared" si="269"/>
        <v>-0.32846553029999997</v>
      </c>
    </row>
    <row r="3431" spans="1:8" x14ac:dyDescent="0.3">
      <c r="A3431" s="1">
        <f t="shared" si="270"/>
        <v>36597.416666674981</v>
      </c>
      <c r="B3431" s="6">
        <f t="shared" si="266"/>
        <v>3</v>
      </c>
      <c r="C3431" s="6">
        <f t="shared" si="267"/>
        <v>20</v>
      </c>
      <c r="D3431">
        <v>0.14089222439999999</v>
      </c>
      <c r="E3431">
        <v>0.51356396140000005</v>
      </c>
      <c r="F3431">
        <v>-0.372671737</v>
      </c>
      <c r="G3431">
        <f t="shared" si="268"/>
        <v>0</v>
      </c>
      <c r="H3431">
        <f t="shared" si="269"/>
        <v>-0.372671737</v>
      </c>
    </row>
    <row r="3432" spans="1:8" x14ac:dyDescent="0.3">
      <c r="A3432" s="1">
        <f t="shared" si="270"/>
        <v>36597.437500008316</v>
      </c>
      <c r="B3432" s="6">
        <f t="shared" si="266"/>
        <v>3</v>
      </c>
      <c r="C3432" s="6">
        <f t="shared" si="267"/>
        <v>21</v>
      </c>
      <c r="D3432">
        <v>0.14193735739999999</v>
      </c>
      <c r="E3432">
        <v>0.84860655929999995</v>
      </c>
      <c r="F3432">
        <v>-0.70666920190000004</v>
      </c>
      <c r="G3432">
        <f t="shared" si="268"/>
        <v>0</v>
      </c>
      <c r="H3432">
        <f t="shared" si="269"/>
        <v>-0.70666920190000004</v>
      </c>
    </row>
    <row r="3433" spans="1:8" x14ac:dyDescent="0.3">
      <c r="A3433" s="1">
        <f t="shared" si="270"/>
        <v>36597.458333341652</v>
      </c>
      <c r="B3433" s="6">
        <f t="shared" si="266"/>
        <v>3</v>
      </c>
      <c r="C3433" s="6">
        <f t="shared" si="267"/>
        <v>22</v>
      </c>
      <c r="D3433">
        <v>0.1148414034</v>
      </c>
      <c r="E3433">
        <v>0.84860655929999995</v>
      </c>
      <c r="F3433">
        <v>-0.73376515590000002</v>
      </c>
      <c r="G3433">
        <f t="shared" si="268"/>
        <v>0</v>
      </c>
      <c r="H3433">
        <f t="shared" si="269"/>
        <v>-0.73376515590000002</v>
      </c>
    </row>
    <row r="3434" spans="1:8" x14ac:dyDescent="0.3">
      <c r="A3434" s="1">
        <f t="shared" si="270"/>
        <v>36597.479166674988</v>
      </c>
      <c r="B3434" s="6">
        <f t="shared" si="266"/>
        <v>3</v>
      </c>
      <c r="C3434" s="6">
        <f t="shared" si="267"/>
        <v>23</v>
      </c>
      <c r="D3434">
        <v>0.11860146639999999</v>
      </c>
      <c r="E3434">
        <v>1.1055618574999999</v>
      </c>
      <c r="F3434">
        <v>-0.9869603911</v>
      </c>
      <c r="G3434">
        <f t="shared" si="268"/>
        <v>0</v>
      </c>
      <c r="H3434">
        <f t="shared" si="269"/>
        <v>-0.9869603911</v>
      </c>
    </row>
    <row r="3435" spans="1:8" x14ac:dyDescent="0.3">
      <c r="A3435" s="1">
        <f t="shared" si="270"/>
        <v>36597.500000008324</v>
      </c>
      <c r="B3435" s="6">
        <f t="shared" si="266"/>
        <v>3</v>
      </c>
      <c r="C3435" s="6">
        <f t="shared" si="267"/>
        <v>24</v>
      </c>
      <c r="D3435">
        <v>0.12907746780000001</v>
      </c>
      <c r="E3435">
        <v>1.1055618574999999</v>
      </c>
      <c r="F3435">
        <v>-0.97648438969999996</v>
      </c>
      <c r="G3435">
        <f t="shared" si="268"/>
        <v>0</v>
      </c>
      <c r="H3435">
        <f t="shared" si="269"/>
        <v>-0.97648438969999996</v>
      </c>
    </row>
    <row r="3436" spans="1:8" x14ac:dyDescent="0.3">
      <c r="A3436" s="1">
        <f t="shared" si="270"/>
        <v>36597.520833341659</v>
      </c>
      <c r="B3436" s="6">
        <f t="shared" si="266"/>
        <v>3</v>
      </c>
      <c r="C3436" s="6">
        <f t="shared" si="267"/>
        <v>25</v>
      </c>
      <c r="D3436">
        <v>0.13196737180000001</v>
      </c>
      <c r="E3436">
        <v>1.2310511703</v>
      </c>
      <c r="F3436">
        <v>-1.0990837984999999</v>
      </c>
      <c r="G3436">
        <f t="shared" si="268"/>
        <v>0</v>
      </c>
      <c r="H3436">
        <f t="shared" si="269"/>
        <v>-1.0990837984999999</v>
      </c>
    </row>
    <row r="3437" spans="1:8" x14ac:dyDescent="0.3">
      <c r="A3437" s="1">
        <f t="shared" si="270"/>
        <v>36597.541666674995</v>
      </c>
      <c r="B3437" s="6">
        <f t="shared" si="266"/>
        <v>3</v>
      </c>
      <c r="C3437" s="6">
        <f t="shared" si="267"/>
        <v>26</v>
      </c>
      <c r="D3437">
        <v>0.12706676080000001</v>
      </c>
      <c r="E3437">
        <v>1.2310511703</v>
      </c>
      <c r="F3437">
        <v>-1.1039844094</v>
      </c>
      <c r="G3437">
        <f t="shared" si="268"/>
        <v>0</v>
      </c>
      <c r="H3437">
        <f t="shared" si="269"/>
        <v>-1.1039844094</v>
      </c>
    </row>
    <row r="3438" spans="1:8" x14ac:dyDescent="0.3">
      <c r="A3438" s="1">
        <f t="shared" si="270"/>
        <v>36597.562500008331</v>
      </c>
      <c r="B3438" s="6">
        <f t="shared" si="266"/>
        <v>3</v>
      </c>
      <c r="C3438" s="6">
        <f t="shared" si="267"/>
        <v>27</v>
      </c>
      <c r="D3438">
        <v>0.1324219848</v>
      </c>
      <c r="E3438">
        <v>1.3015958583</v>
      </c>
      <c r="F3438">
        <v>-1.1691738734999999</v>
      </c>
      <c r="G3438">
        <f t="shared" si="268"/>
        <v>0</v>
      </c>
      <c r="H3438">
        <f t="shared" si="269"/>
        <v>-1.1691738734999999</v>
      </c>
    </row>
    <row r="3439" spans="1:8" x14ac:dyDescent="0.3">
      <c r="A3439" s="1">
        <f t="shared" si="270"/>
        <v>36597.583333341667</v>
      </c>
      <c r="B3439" s="6">
        <f t="shared" si="266"/>
        <v>3</v>
      </c>
      <c r="C3439" s="6">
        <f t="shared" si="267"/>
        <v>28</v>
      </c>
      <c r="D3439">
        <v>0.1162471843</v>
      </c>
      <c r="E3439">
        <v>1.3015958583</v>
      </c>
      <c r="F3439">
        <v>-1.1853486741000001</v>
      </c>
      <c r="G3439">
        <f t="shared" si="268"/>
        <v>0</v>
      </c>
      <c r="H3439">
        <f t="shared" si="269"/>
        <v>-1.1853486741000001</v>
      </c>
    </row>
    <row r="3440" spans="1:8" x14ac:dyDescent="0.3">
      <c r="A3440" s="1">
        <f t="shared" si="270"/>
        <v>36597.604166675002</v>
      </c>
      <c r="B3440" s="6">
        <f t="shared" si="266"/>
        <v>3</v>
      </c>
      <c r="C3440" s="6">
        <f t="shared" si="267"/>
        <v>29</v>
      </c>
      <c r="D3440">
        <v>0.12747188230000001</v>
      </c>
      <c r="E3440">
        <v>0.83768486259999997</v>
      </c>
      <c r="F3440">
        <v>-0.71021298040000003</v>
      </c>
      <c r="G3440">
        <f t="shared" si="268"/>
        <v>0</v>
      </c>
      <c r="H3440">
        <f t="shared" si="269"/>
        <v>-0.71021298040000003</v>
      </c>
    </row>
    <row r="3441" spans="1:8" x14ac:dyDescent="0.3">
      <c r="A3441" s="1">
        <f t="shared" si="270"/>
        <v>36597.625000008338</v>
      </c>
      <c r="B3441" s="6">
        <f t="shared" si="266"/>
        <v>3</v>
      </c>
      <c r="C3441" s="6">
        <f t="shared" si="267"/>
        <v>30</v>
      </c>
      <c r="D3441">
        <v>0.14031802870000001</v>
      </c>
      <c r="E3441">
        <v>0.83768486259999997</v>
      </c>
      <c r="F3441">
        <v>-0.69736683389999998</v>
      </c>
      <c r="G3441">
        <f t="shared" si="268"/>
        <v>0</v>
      </c>
      <c r="H3441">
        <f t="shared" si="269"/>
        <v>-0.69736683389999998</v>
      </c>
    </row>
    <row r="3442" spans="1:8" x14ac:dyDescent="0.3">
      <c r="A3442" s="1">
        <f t="shared" si="270"/>
        <v>36597.645833341674</v>
      </c>
      <c r="B3442" s="6">
        <f t="shared" si="266"/>
        <v>3</v>
      </c>
      <c r="C3442" s="6">
        <f t="shared" si="267"/>
        <v>31</v>
      </c>
      <c r="D3442">
        <v>0.16399639569999999</v>
      </c>
      <c r="E3442">
        <v>0.8623946643</v>
      </c>
      <c r="F3442">
        <v>-0.69839826859999998</v>
      </c>
      <c r="G3442">
        <f t="shared" si="268"/>
        <v>0</v>
      </c>
      <c r="H3442">
        <f t="shared" si="269"/>
        <v>-0.69839826859999998</v>
      </c>
    </row>
    <row r="3443" spans="1:8" x14ac:dyDescent="0.3">
      <c r="A3443" s="1">
        <f t="shared" si="270"/>
        <v>36597.66666667501</v>
      </c>
      <c r="B3443" s="6">
        <f t="shared" si="266"/>
        <v>3</v>
      </c>
      <c r="C3443" s="6">
        <f t="shared" si="267"/>
        <v>32</v>
      </c>
      <c r="D3443">
        <v>0.20357656199999999</v>
      </c>
      <c r="E3443">
        <v>0.8623946643</v>
      </c>
      <c r="F3443">
        <v>-0.65881810230000004</v>
      </c>
      <c r="G3443">
        <f t="shared" si="268"/>
        <v>0</v>
      </c>
      <c r="H3443">
        <f t="shared" si="269"/>
        <v>-0.65881810230000004</v>
      </c>
    </row>
    <row r="3444" spans="1:8" x14ac:dyDescent="0.3">
      <c r="A3444" s="1">
        <f t="shared" si="270"/>
        <v>36597.687500008346</v>
      </c>
      <c r="B3444" s="6">
        <f t="shared" si="266"/>
        <v>3</v>
      </c>
      <c r="C3444" s="6">
        <f t="shared" si="267"/>
        <v>33</v>
      </c>
      <c r="D3444">
        <v>0.22516960799999999</v>
      </c>
      <c r="E3444">
        <v>0.69845076110000004</v>
      </c>
      <c r="F3444">
        <v>-0.47328115310000002</v>
      </c>
      <c r="G3444">
        <f t="shared" si="268"/>
        <v>0</v>
      </c>
      <c r="H3444">
        <f t="shared" si="269"/>
        <v>-0.47328115310000002</v>
      </c>
    </row>
    <row r="3445" spans="1:8" x14ac:dyDescent="0.3">
      <c r="A3445" s="1">
        <f t="shared" si="270"/>
        <v>36597.708333341681</v>
      </c>
      <c r="B3445" s="6">
        <f t="shared" si="266"/>
        <v>3</v>
      </c>
      <c r="C3445" s="6">
        <f t="shared" si="267"/>
        <v>34</v>
      </c>
      <c r="D3445">
        <v>0.24753125240000001</v>
      </c>
      <c r="E3445">
        <v>0.69845076110000004</v>
      </c>
      <c r="F3445">
        <v>-0.45091950870000003</v>
      </c>
      <c r="G3445">
        <f t="shared" si="268"/>
        <v>0</v>
      </c>
      <c r="H3445">
        <f t="shared" si="269"/>
        <v>-0.45091950870000003</v>
      </c>
    </row>
    <row r="3446" spans="1:8" x14ac:dyDescent="0.3">
      <c r="A3446" s="1">
        <f t="shared" si="270"/>
        <v>36597.729166675017</v>
      </c>
      <c r="B3446" s="6">
        <f t="shared" si="266"/>
        <v>3</v>
      </c>
      <c r="C3446" s="6">
        <f t="shared" si="267"/>
        <v>35</v>
      </c>
      <c r="D3446">
        <v>0.27798653639999998</v>
      </c>
      <c r="E3446">
        <v>0.247798922</v>
      </c>
      <c r="F3446">
        <v>3.0187614500000001E-2</v>
      </c>
      <c r="G3446">
        <f t="shared" si="268"/>
        <v>3.0187614500000001E-2</v>
      </c>
      <c r="H3446">
        <f t="shared" si="269"/>
        <v>0</v>
      </c>
    </row>
    <row r="3447" spans="1:8" x14ac:dyDescent="0.3">
      <c r="A3447" s="1">
        <f t="shared" si="270"/>
        <v>36597.750000008353</v>
      </c>
      <c r="B3447" s="6">
        <f t="shared" si="266"/>
        <v>3</v>
      </c>
      <c r="C3447" s="6">
        <f t="shared" si="267"/>
        <v>36</v>
      </c>
      <c r="D3447">
        <v>0.28374051480000001</v>
      </c>
      <c r="E3447">
        <v>0.247798922</v>
      </c>
      <c r="F3447">
        <v>3.5941592799999998E-2</v>
      </c>
      <c r="G3447">
        <f t="shared" si="268"/>
        <v>3.5941592799999998E-2</v>
      </c>
      <c r="H3447">
        <f t="shared" si="269"/>
        <v>0</v>
      </c>
    </row>
    <row r="3448" spans="1:8" x14ac:dyDescent="0.3">
      <c r="A3448" s="1">
        <f t="shared" si="270"/>
        <v>36597.770833341689</v>
      </c>
      <c r="B3448" s="6">
        <f t="shared" si="266"/>
        <v>3</v>
      </c>
      <c r="C3448" s="6">
        <f t="shared" si="267"/>
        <v>37</v>
      </c>
      <c r="D3448">
        <v>0.29189719980000001</v>
      </c>
      <c r="E3448">
        <v>7.4235775399999995E-2</v>
      </c>
      <c r="F3448">
        <v>0.21766142429999999</v>
      </c>
      <c r="G3448">
        <f t="shared" si="268"/>
        <v>0.21766142429999999</v>
      </c>
      <c r="H3448">
        <f t="shared" si="269"/>
        <v>0</v>
      </c>
    </row>
    <row r="3449" spans="1:8" x14ac:dyDescent="0.3">
      <c r="A3449" s="1">
        <f t="shared" si="270"/>
        <v>36597.791666675024</v>
      </c>
      <c r="B3449" s="6">
        <f t="shared" si="266"/>
        <v>3</v>
      </c>
      <c r="C3449" s="6">
        <f t="shared" si="267"/>
        <v>38</v>
      </c>
      <c r="D3449">
        <v>0.3211511024</v>
      </c>
      <c r="E3449">
        <v>7.4235775399999995E-2</v>
      </c>
      <c r="F3449">
        <v>0.24691532690000001</v>
      </c>
      <c r="G3449">
        <f t="shared" si="268"/>
        <v>0.24691532690000001</v>
      </c>
      <c r="H3449">
        <f t="shared" si="269"/>
        <v>0</v>
      </c>
    </row>
    <row r="3450" spans="1:8" x14ac:dyDescent="0.3">
      <c r="A3450" s="1">
        <f t="shared" si="270"/>
        <v>36597.81250000836</v>
      </c>
      <c r="B3450" s="6">
        <f t="shared" si="266"/>
        <v>3</v>
      </c>
      <c r="C3450" s="6">
        <f t="shared" si="267"/>
        <v>39</v>
      </c>
      <c r="D3450">
        <v>0.30878518840000002</v>
      </c>
      <c r="E3450">
        <v>0</v>
      </c>
      <c r="F3450">
        <v>0.30878518840000002</v>
      </c>
      <c r="G3450">
        <f t="shared" si="268"/>
        <v>0.30878518840000002</v>
      </c>
      <c r="H3450">
        <f t="shared" si="269"/>
        <v>0</v>
      </c>
    </row>
    <row r="3451" spans="1:8" x14ac:dyDescent="0.3">
      <c r="A3451" s="1">
        <f t="shared" si="270"/>
        <v>36597.833333341696</v>
      </c>
      <c r="B3451" s="6">
        <f t="shared" si="266"/>
        <v>3</v>
      </c>
      <c r="C3451" s="6">
        <f t="shared" si="267"/>
        <v>40</v>
      </c>
      <c r="D3451">
        <v>0.31337560219999999</v>
      </c>
      <c r="E3451">
        <v>0</v>
      </c>
      <c r="F3451">
        <v>0.31337560219999999</v>
      </c>
      <c r="G3451">
        <f t="shared" si="268"/>
        <v>0.31337560219999999</v>
      </c>
      <c r="H3451">
        <f t="shared" si="269"/>
        <v>0</v>
      </c>
    </row>
    <row r="3452" spans="1:8" x14ac:dyDescent="0.3">
      <c r="A3452" s="1">
        <f t="shared" si="270"/>
        <v>36597.854166675032</v>
      </c>
      <c r="B3452" s="6">
        <f t="shared" si="266"/>
        <v>3</v>
      </c>
      <c r="C3452" s="6">
        <f t="shared" si="267"/>
        <v>41</v>
      </c>
      <c r="D3452">
        <v>0.29948364319999998</v>
      </c>
      <c r="E3452">
        <v>0</v>
      </c>
      <c r="F3452">
        <v>0.29948364319999998</v>
      </c>
      <c r="G3452">
        <f t="shared" si="268"/>
        <v>0.29948364319999998</v>
      </c>
      <c r="H3452">
        <f t="shared" si="269"/>
        <v>0</v>
      </c>
    </row>
    <row r="3453" spans="1:8" x14ac:dyDescent="0.3">
      <c r="A3453" s="1">
        <f t="shared" si="270"/>
        <v>36597.875000008367</v>
      </c>
      <c r="B3453" s="6">
        <f t="shared" si="266"/>
        <v>3</v>
      </c>
      <c r="C3453" s="6">
        <f t="shared" si="267"/>
        <v>42</v>
      </c>
      <c r="D3453">
        <v>0.30867925969999999</v>
      </c>
      <c r="E3453">
        <v>0</v>
      </c>
      <c r="F3453">
        <v>0.30867925969999999</v>
      </c>
      <c r="G3453">
        <f t="shared" si="268"/>
        <v>0.30867925969999999</v>
      </c>
      <c r="H3453">
        <f t="shared" si="269"/>
        <v>0</v>
      </c>
    </row>
    <row r="3454" spans="1:8" x14ac:dyDescent="0.3">
      <c r="A3454" s="1">
        <f t="shared" si="270"/>
        <v>36597.895833341703</v>
      </c>
      <c r="B3454" s="6">
        <f t="shared" si="266"/>
        <v>3</v>
      </c>
      <c r="C3454" s="6">
        <f t="shared" si="267"/>
        <v>43</v>
      </c>
      <c r="D3454">
        <v>0.2794512817</v>
      </c>
      <c r="E3454">
        <v>0</v>
      </c>
      <c r="F3454">
        <v>0.2794512817</v>
      </c>
      <c r="G3454">
        <f t="shared" si="268"/>
        <v>0.2794512817</v>
      </c>
      <c r="H3454">
        <f t="shared" si="269"/>
        <v>0</v>
      </c>
    </row>
    <row r="3455" spans="1:8" x14ac:dyDescent="0.3">
      <c r="A3455" s="1">
        <f t="shared" si="270"/>
        <v>36597.916666675039</v>
      </c>
      <c r="B3455" s="6">
        <f t="shared" si="266"/>
        <v>3</v>
      </c>
      <c r="C3455" s="6">
        <f t="shared" si="267"/>
        <v>44</v>
      </c>
      <c r="D3455">
        <v>0.26568632949999998</v>
      </c>
      <c r="E3455">
        <v>0</v>
      </c>
      <c r="F3455">
        <v>0.26568632949999998</v>
      </c>
      <c r="G3455">
        <f t="shared" si="268"/>
        <v>0.26568632949999998</v>
      </c>
      <c r="H3455">
        <f t="shared" si="269"/>
        <v>0</v>
      </c>
    </row>
    <row r="3456" spans="1:8" x14ac:dyDescent="0.3">
      <c r="A3456" s="1">
        <f t="shared" si="270"/>
        <v>36597.937500008375</v>
      </c>
      <c r="B3456" s="6">
        <f t="shared" si="266"/>
        <v>3</v>
      </c>
      <c r="C3456" s="6">
        <f t="shared" si="267"/>
        <v>45</v>
      </c>
      <c r="D3456">
        <v>0.23585691950000001</v>
      </c>
      <c r="E3456">
        <v>0</v>
      </c>
      <c r="F3456">
        <v>0.23585691950000001</v>
      </c>
      <c r="G3456">
        <f t="shared" si="268"/>
        <v>0.23585691950000001</v>
      </c>
      <c r="H3456">
        <f t="shared" si="269"/>
        <v>0</v>
      </c>
    </row>
    <row r="3457" spans="1:8" x14ac:dyDescent="0.3">
      <c r="A3457" s="1">
        <f t="shared" si="270"/>
        <v>36597.95833334171</v>
      </c>
      <c r="B3457" s="6">
        <f t="shared" si="266"/>
        <v>3</v>
      </c>
      <c r="C3457" s="6">
        <f t="shared" si="267"/>
        <v>46</v>
      </c>
      <c r="D3457">
        <v>0.21908850760000001</v>
      </c>
      <c r="E3457">
        <v>0</v>
      </c>
      <c r="F3457">
        <v>0.21908850760000001</v>
      </c>
      <c r="G3457">
        <f t="shared" si="268"/>
        <v>0.21908850760000001</v>
      </c>
      <c r="H3457">
        <f t="shared" si="269"/>
        <v>0</v>
      </c>
    </row>
    <row r="3458" spans="1:8" x14ac:dyDescent="0.3">
      <c r="A3458" s="1">
        <f t="shared" si="270"/>
        <v>36597.979166675046</v>
      </c>
      <c r="B3458" s="6">
        <f t="shared" si="266"/>
        <v>3</v>
      </c>
      <c r="C3458" s="6">
        <f t="shared" si="267"/>
        <v>47</v>
      </c>
      <c r="D3458">
        <v>0.19468712360000001</v>
      </c>
      <c r="E3458">
        <v>0</v>
      </c>
      <c r="F3458">
        <v>0.19468712360000001</v>
      </c>
      <c r="G3458">
        <f t="shared" si="268"/>
        <v>0.19468712360000001</v>
      </c>
      <c r="H3458">
        <f t="shared" si="269"/>
        <v>0</v>
      </c>
    </row>
    <row r="3459" spans="1:8" x14ac:dyDescent="0.3">
      <c r="A3459" s="1">
        <f t="shared" si="270"/>
        <v>36598.000000008382</v>
      </c>
      <c r="B3459" s="6">
        <f t="shared" si="266"/>
        <v>3</v>
      </c>
      <c r="C3459" s="6">
        <f t="shared" si="267"/>
        <v>0</v>
      </c>
      <c r="D3459">
        <v>0.18908156640000001</v>
      </c>
      <c r="E3459">
        <v>0</v>
      </c>
      <c r="F3459">
        <v>0.18908156640000001</v>
      </c>
      <c r="G3459">
        <f t="shared" si="268"/>
        <v>0.18908156640000001</v>
      </c>
      <c r="H3459">
        <f t="shared" si="269"/>
        <v>0</v>
      </c>
    </row>
    <row r="3460" spans="1:8" x14ac:dyDescent="0.3">
      <c r="A3460" s="1">
        <f t="shared" si="270"/>
        <v>36598.020833341718</v>
      </c>
      <c r="B3460" s="6">
        <f t="shared" si="266"/>
        <v>3</v>
      </c>
      <c r="C3460" s="6">
        <f t="shared" si="267"/>
        <v>1</v>
      </c>
      <c r="D3460">
        <v>0.1784042344</v>
      </c>
      <c r="E3460">
        <v>0</v>
      </c>
      <c r="F3460">
        <v>0.1784042344</v>
      </c>
      <c r="G3460">
        <f t="shared" si="268"/>
        <v>0.1784042344</v>
      </c>
      <c r="H3460">
        <f t="shared" si="269"/>
        <v>0</v>
      </c>
    </row>
    <row r="3461" spans="1:8" x14ac:dyDescent="0.3">
      <c r="A3461" s="1">
        <f t="shared" si="270"/>
        <v>36598.041666675053</v>
      </c>
      <c r="B3461" s="6">
        <f t="shared" ref="B3461:B3524" si="271">MONTH(A3461)</f>
        <v>3</v>
      </c>
      <c r="C3461" s="6">
        <f t="shared" ref="C3461:C3524" si="272">HOUR(A3461)*2+MINUTE(A3461)/30</f>
        <v>2</v>
      </c>
      <c r="D3461">
        <v>0.17091750950000001</v>
      </c>
      <c r="E3461">
        <v>0</v>
      </c>
      <c r="F3461">
        <v>0.17091750950000001</v>
      </c>
      <c r="G3461">
        <f t="shared" ref="G3461:G3524" si="273">IF(F3461&gt;0,F3461,0)</f>
        <v>0.17091750950000001</v>
      </c>
      <c r="H3461">
        <f t="shared" ref="H3461:H3524" si="274">IF(F3461&lt;0,F3461,0)</f>
        <v>0</v>
      </c>
    </row>
    <row r="3462" spans="1:8" x14ac:dyDescent="0.3">
      <c r="A3462" s="1">
        <f t="shared" ref="A3462:A3525" si="275">A3461+(1/48)</f>
        <v>36598.062500008389</v>
      </c>
      <c r="B3462" s="6">
        <f t="shared" si="271"/>
        <v>3</v>
      </c>
      <c r="C3462" s="6">
        <f t="shared" si="272"/>
        <v>3</v>
      </c>
      <c r="D3462">
        <v>0.1638261885</v>
      </c>
      <c r="E3462">
        <v>0</v>
      </c>
      <c r="F3462">
        <v>0.1638261885</v>
      </c>
      <c r="G3462">
        <f t="shared" si="273"/>
        <v>0.1638261885</v>
      </c>
      <c r="H3462">
        <f t="shared" si="274"/>
        <v>0</v>
      </c>
    </row>
    <row r="3463" spans="1:8" x14ac:dyDescent="0.3">
      <c r="A3463" s="1">
        <f t="shared" si="275"/>
        <v>36598.083333341725</v>
      </c>
      <c r="B3463" s="6">
        <f t="shared" si="271"/>
        <v>3</v>
      </c>
      <c r="C3463" s="6">
        <f t="shared" si="272"/>
        <v>4</v>
      </c>
      <c r="D3463">
        <v>0.15937158069999999</v>
      </c>
      <c r="E3463">
        <v>0</v>
      </c>
      <c r="F3463">
        <v>0.15937158069999999</v>
      </c>
      <c r="G3463">
        <f t="shared" si="273"/>
        <v>0.15937158069999999</v>
      </c>
      <c r="H3463">
        <f t="shared" si="274"/>
        <v>0</v>
      </c>
    </row>
    <row r="3464" spans="1:8" x14ac:dyDescent="0.3">
      <c r="A3464" s="1">
        <f t="shared" si="275"/>
        <v>36598.104166675061</v>
      </c>
      <c r="B3464" s="6">
        <f t="shared" si="271"/>
        <v>3</v>
      </c>
      <c r="C3464" s="6">
        <f t="shared" si="272"/>
        <v>5</v>
      </c>
      <c r="D3464">
        <v>0.15842355969999999</v>
      </c>
      <c r="E3464">
        <v>0</v>
      </c>
      <c r="F3464">
        <v>0.15842355969999999</v>
      </c>
      <c r="G3464">
        <f t="shared" si="273"/>
        <v>0.15842355969999999</v>
      </c>
      <c r="H3464">
        <f t="shared" si="274"/>
        <v>0</v>
      </c>
    </row>
    <row r="3465" spans="1:8" x14ac:dyDescent="0.3">
      <c r="A3465" s="1">
        <f t="shared" si="275"/>
        <v>36598.125000008396</v>
      </c>
      <c r="B3465" s="6">
        <f t="shared" si="271"/>
        <v>3</v>
      </c>
      <c r="C3465" s="6">
        <f t="shared" si="272"/>
        <v>6</v>
      </c>
      <c r="D3465">
        <v>0.15565144089999999</v>
      </c>
      <c r="E3465">
        <v>0</v>
      </c>
      <c r="F3465">
        <v>0.15565144089999999</v>
      </c>
      <c r="G3465">
        <f t="shared" si="273"/>
        <v>0.15565144089999999</v>
      </c>
      <c r="H3465">
        <f t="shared" si="274"/>
        <v>0</v>
      </c>
    </row>
    <row r="3466" spans="1:8" x14ac:dyDescent="0.3">
      <c r="A3466" s="1">
        <f t="shared" si="275"/>
        <v>36598.145833341732</v>
      </c>
      <c r="B3466" s="6">
        <f t="shared" si="271"/>
        <v>3</v>
      </c>
      <c r="C3466" s="6">
        <f t="shared" si="272"/>
        <v>7</v>
      </c>
      <c r="D3466">
        <v>0.1534350609</v>
      </c>
      <c r="E3466">
        <v>0</v>
      </c>
      <c r="F3466">
        <v>0.1534350609</v>
      </c>
      <c r="G3466">
        <f t="shared" si="273"/>
        <v>0.1534350609</v>
      </c>
      <c r="H3466">
        <f t="shared" si="274"/>
        <v>0</v>
      </c>
    </row>
    <row r="3467" spans="1:8" x14ac:dyDescent="0.3">
      <c r="A3467" s="1">
        <f t="shared" si="275"/>
        <v>36598.166666675068</v>
      </c>
      <c r="B3467" s="6">
        <f t="shared" si="271"/>
        <v>3</v>
      </c>
      <c r="C3467" s="6">
        <f t="shared" si="272"/>
        <v>8</v>
      </c>
      <c r="D3467">
        <v>0.15728068019999999</v>
      </c>
      <c r="E3467">
        <v>0</v>
      </c>
      <c r="F3467">
        <v>0.15728068019999999</v>
      </c>
      <c r="G3467">
        <f t="shared" si="273"/>
        <v>0.15728068019999999</v>
      </c>
      <c r="H3467">
        <f t="shared" si="274"/>
        <v>0</v>
      </c>
    </row>
    <row r="3468" spans="1:8" x14ac:dyDescent="0.3">
      <c r="A3468" s="1">
        <f t="shared" si="275"/>
        <v>36598.187500008404</v>
      </c>
      <c r="B3468" s="6">
        <f t="shared" si="271"/>
        <v>3</v>
      </c>
      <c r="C3468" s="6">
        <f t="shared" si="272"/>
        <v>9</v>
      </c>
      <c r="D3468">
        <v>0.1625690682</v>
      </c>
      <c r="E3468">
        <v>0</v>
      </c>
      <c r="F3468">
        <v>0.1625690682</v>
      </c>
      <c r="G3468">
        <f t="shared" si="273"/>
        <v>0.1625690682</v>
      </c>
      <c r="H3468">
        <f t="shared" si="274"/>
        <v>0</v>
      </c>
    </row>
    <row r="3469" spans="1:8" x14ac:dyDescent="0.3">
      <c r="A3469" s="1">
        <f t="shared" si="275"/>
        <v>36598.208333341739</v>
      </c>
      <c r="B3469" s="6">
        <f t="shared" si="271"/>
        <v>3</v>
      </c>
      <c r="C3469" s="6">
        <f t="shared" si="272"/>
        <v>10</v>
      </c>
      <c r="D3469">
        <v>0.1748291532</v>
      </c>
      <c r="E3469">
        <v>0</v>
      </c>
      <c r="F3469">
        <v>0.1748291532</v>
      </c>
      <c r="G3469">
        <f t="shared" si="273"/>
        <v>0.1748291532</v>
      </c>
      <c r="H3469">
        <f t="shared" si="274"/>
        <v>0</v>
      </c>
    </row>
    <row r="3470" spans="1:8" x14ac:dyDescent="0.3">
      <c r="A3470" s="1">
        <f t="shared" si="275"/>
        <v>36598.229166675075</v>
      </c>
      <c r="B3470" s="6">
        <f t="shared" si="271"/>
        <v>3</v>
      </c>
      <c r="C3470" s="6">
        <f t="shared" si="272"/>
        <v>11</v>
      </c>
      <c r="D3470">
        <v>0.19248795120000001</v>
      </c>
      <c r="E3470">
        <v>0</v>
      </c>
      <c r="F3470">
        <v>0.19248795120000001</v>
      </c>
      <c r="G3470">
        <f t="shared" si="273"/>
        <v>0.19248795120000001</v>
      </c>
      <c r="H3470">
        <f t="shared" si="274"/>
        <v>0</v>
      </c>
    </row>
    <row r="3471" spans="1:8" x14ac:dyDescent="0.3">
      <c r="A3471" s="1">
        <f t="shared" si="275"/>
        <v>36598.250000008411</v>
      </c>
      <c r="B3471" s="6">
        <f t="shared" si="271"/>
        <v>3</v>
      </c>
      <c r="C3471" s="6">
        <f t="shared" si="272"/>
        <v>12</v>
      </c>
      <c r="D3471">
        <v>0.21780904400000001</v>
      </c>
      <c r="E3471">
        <v>0</v>
      </c>
      <c r="F3471">
        <v>0.21780904400000001</v>
      </c>
      <c r="G3471">
        <f t="shared" si="273"/>
        <v>0.21780904400000001</v>
      </c>
      <c r="H3471">
        <f t="shared" si="274"/>
        <v>0</v>
      </c>
    </row>
    <row r="3472" spans="1:8" x14ac:dyDescent="0.3">
      <c r="A3472" s="1">
        <f t="shared" si="275"/>
        <v>36598.270833341747</v>
      </c>
      <c r="B3472" s="6">
        <f t="shared" si="271"/>
        <v>3</v>
      </c>
      <c r="C3472" s="6">
        <f t="shared" si="272"/>
        <v>13</v>
      </c>
      <c r="D3472">
        <v>0.25013605900000002</v>
      </c>
      <c r="E3472">
        <v>2.1243555300000001E-2</v>
      </c>
      <c r="F3472">
        <v>0.2288925037</v>
      </c>
      <c r="G3472">
        <f t="shared" si="273"/>
        <v>0.2288925037</v>
      </c>
      <c r="H3472">
        <f t="shared" si="274"/>
        <v>0</v>
      </c>
    </row>
    <row r="3473" spans="1:8" x14ac:dyDescent="0.3">
      <c r="A3473" s="1">
        <f t="shared" si="275"/>
        <v>36598.291666675083</v>
      </c>
      <c r="B3473" s="6">
        <f t="shared" si="271"/>
        <v>3</v>
      </c>
      <c r="C3473" s="6">
        <f t="shared" si="272"/>
        <v>14</v>
      </c>
      <c r="D3473">
        <v>0.25738742060000003</v>
      </c>
      <c r="E3473">
        <v>2.1243555300000001E-2</v>
      </c>
      <c r="F3473">
        <v>0.23614386530000001</v>
      </c>
      <c r="G3473">
        <f t="shared" si="273"/>
        <v>0.23614386530000001</v>
      </c>
      <c r="H3473">
        <f t="shared" si="274"/>
        <v>0</v>
      </c>
    </row>
    <row r="3474" spans="1:8" x14ac:dyDescent="0.3">
      <c r="A3474" s="1">
        <f t="shared" si="275"/>
        <v>36598.312500008418</v>
      </c>
      <c r="B3474" s="6">
        <f t="shared" si="271"/>
        <v>3</v>
      </c>
      <c r="C3474" s="6">
        <f t="shared" si="272"/>
        <v>15</v>
      </c>
      <c r="D3474">
        <v>0.2454370156</v>
      </c>
      <c r="E3474">
        <v>0.50884872489999999</v>
      </c>
      <c r="F3474">
        <v>-0.26341170930000002</v>
      </c>
      <c r="G3474">
        <f t="shared" si="273"/>
        <v>0</v>
      </c>
      <c r="H3474">
        <f t="shared" si="274"/>
        <v>-0.26341170930000002</v>
      </c>
    </row>
    <row r="3475" spans="1:8" x14ac:dyDescent="0.3">
      <c r="A3475" s="1">
        <f t="shared" si="275"/>
        <v>36598.333333341754</v>
      </c>
      <c r="B3475" s="6">
        <f t="shared" si="271"/>
        <v>3</v>
      </c>
      <c r="C3475" s="6">
        <f t="shared" si="272"/>
        <v>16</v>
      </c>
      <c r="D3475">
        <v>0.2257131668</v>
      </c>
      <c r="E3475">
        <v>0.50884872489999999</v>
      </c>
      <c r="F3475">
        <v>-0.28313555810000002</v>
      </c>
      <c r="G3475">
        <f t="shared" si="273"/>
        <v>0</v>
      </c>
      <c r="H3475">
        <f t="shared" si="274"/>
        <v>-0.28313555810000002</v>
      </c>
    </row>
    <row r="3476" spans="1:8" x14ac:dyDescent="0.3">
      <c r="A3476" s="1">
        <f t="shared" si="275"/>
        <v>36598.35416667509</v>
      </c>
      <c r="B3476" s="6">
        <f t="shared" si="271"/>
        <v>3</v>
      </c>
      <c r="C3476" s="6">
        <f t="shared" si="272"/>
        <v>17</v>
      </c>
      <c r="D3476">
        <v>0.21558409379999999</v>
      </c>
      <c r="E3476">
        <v>2.2242363241000001</v>
      </c>
      <c r="F3476">
        <v>-2.0086522303000001</v>
      </c>
      <c r="G3476">
        <f t="shared" si="273"/>
        <v>0</v>
      </c>
      <c r="H3476">
        <f t="shared" si="274"/>
        <v>-2.0086522303000001</v>
      </c>
    </row>
    <row r="3477" spans="1:8" x14ac:dyDescent="0.3">
      <c r="A3477" s="1">
        <f t="shared" si="275"/>
        <v>36598.375000008426</v>
      </c>
      <c r="B3477" s="6">
        <f t="shared" si="271"/>
        <v>3</v>
      </c>
      <c r="C3477" s="6">
        <f t="shared" si="272"/>
        <v>18</v>
      </c>
      <c r="D3477">
        <v>0.1962687014</v>
      </c>
      <c r="E3477">
        <v>2.2242363241000001</v>
      </c>
      <c r="F3477">
        <v>-2.0279676226999999</v>
      </c>
      <c r="G3477">
        <f t="shared" si="273"/>
        <v>0</v>
      </c>
      <c r="H3477">
        <f t="shared" si="274"/>
        <v>-2.0279676226999999</v>
      </c>
    </row>
    <row r="3478" spans="1:8" x14ac:dyDescent="0.3">
      <c r="A3478" s="1">
        <f t="shared" si="275"/>
        <v>36598.395833341761</v>
      </c>
      <c r="B3478" s="6">
        <f t="shared" si="271"/>
        <v>3</v>
      </c>
      <c r="C3478" s="6">
        <f t="shared" si="272"/>
        <v>19</v>
      </c>
      <c r="D3478">
        <v>0.19447485340000001</v>
      </c>
      <c r="E3478">
        <v>2.7410621425000001</v>
      </c>
      <c r="F3478">
        <v>-2.5465872891000001</v>
      </c>
      <c r="G3478">
        <f t="shared" si="273"/>
        <v>0</v>
      </c>
      <c r="H3478">
        <f t="shared" si="274"/>
        <v>-2.5465872891000001</v>
      </c>
    </row>
    <row r="3479" spans="1:8" x14ac:dyDescent="0.3">
      <c r="A3479" s="1">
        <f t="shared" si="275"/>
        <v>36598.416666675097</v>
      </c>
      <c r="B3479" s="6">
        <f t="shared" si="271"/>
        <v>3</v>
      </c>
      <c r="C3479" s="6">
        <f t="shared" si="272"/>
        <v>20</v>
      </c>
      <c r="D3479">
        <v>0.16015526259999999</v>
      </c>
      <c r="E3479">
        <v>2.7410621425000001</v>
      </c>
      <c r="F3479">
        <v>-2.5809068800000001</v>
      </c>
      <c r="G3479">
        <f t="shared" si="273"/>
        <v>0</v>
      </c>
      <c r="H3479">
        <f t="shared" si="274"/>
        <v>-2.5809068800000001</v>
      </c>
    </row>
    <row r="3480" spans="1:8" x14ac:dyDescent="0.3">
      <c r="A3480" s="1">
        <f t="shared" si="275"/>
        <v>36598.437500008433</v>
      </c>
      <c r="B3480" s="6">
        <f t="shared" si="271"/>
        <v>3</v>
      </c>
      <c r="C3480" s="6">
        <f t="shared" si="272"/>
        <v>21</v>
      </c>
      <c r="D3480">
        <v>0.1630559416</v>
      </c>
      <c r="E3480">
        <v>2.9929104718000001</v>
      </c>
      <c r="F3480">
        <v>-2.8298545303</v>
      </c>
      <c r="G3480">
        <f t="shared" si="273"/>
        <v>0</v>
      </c>
      <c r="H3480">
        <f t="shared" si="274"/>
        <v>-2.8298545303</v>
      </c>
    </row>
    <row r="3481" spans="1:8" x14ac:dyDescent="0.3">
      <c r="A3481" s="1">
        <f t="shared" si="275"/>
        <v>36598.458333341769</v>
      </c>
      <c r="B3481" s="6">
        <f t="shared" si="271"/>
        <v>3</v>
      </c>
      <c r="C3481" s="6">
        <f t="shared" si="272"/>
        <v>22</v>
      </c>
      <c r="D3481">
        <v>0.14282461460000001</v>
      </c>
      <c r="E3481">
        <v>2.9929104718000001</v>
      </c>
      <c r="F3481">
        <v>-2.8500858571999999</v>
      </c>
      <c r="G3481">
        <f t="shared" si="273"/>
        <v>0</v>
      </c>
      <c r="H3481">
        <f t="shared" si="274"/>
        <v>-2.8500858571999999</v>
      </c>
    </row>
    <row r="3482" spans="1:8" x14ac:dyDescent="0.3">
      <c r="A3482" s="1">
        <f t="shared" si="275"/>
        <v>36598.479166675104</v>
      </c>
      <c r="B3482" s="6">
        <f t="shared" si="271"/>
        <v>3</v>
      </c>
      <c r="C3482" s="6">
        <f t="shared" si="272"/>
        <v>23</v>
      </c>
      <c r="D3482">
        <v>0.1473978826</v>
      </c>
      <c r="E3482">
        <v>3.2333695148000001</v>
      </c>
      <c r="F3482">
        <v>-3.0859716322000001</v>
      </c>
      <c r="G3482">
        <f t="shared" si="273"/>
        <v>0</v>
      </c>
      <c r="H3482">
        <f t="shared" si="274"/>
        <v>-3.0859716322000001</v>
      </c>
    </row>
    <row r="3483" spans="1:8" x14ac:dyDescent="0.3">
      <c r="A3483" s="1">
        <f t="shared" si="275"/>
        <v>36598.50000000844</v>
      </c>
      <c r="B3483" s="6">
        <f t="shared" si="271"/>
        <v>3</v>
      </c>
      <c r="C3483" s="6">
        <f t="shared" si="272"/>
        <v>24</v>
      </c>
      <c r="D3483">
        <v>0.15270222929999999</v>
      </c>
      <c r="E3483">
        <v>3.2333695148000001</v>
      </c>
      <c r="F3483">
        <v>-3.0806672855000001</v>
      </c>
      <c r="G3483">
        <f t="shared" si="273"/>
        <v>0</v>
      </c>
      <c r="H3483">
        <f t="shared" si="274"/>
        <v>-3.0806672855000001</v>
      </c>
    </row>
    <row r="3484" spans="1:8" x14ac:dyDescent="0.3">
      <c r="A3484" s="1">
        <f t="shared" si="275"/>
        <v>36598.520833341776</v>
      </c>
      <c r="B3484" s="6">
        <f t="shared" si="271"/>
        <v>3</v>
      </c>
      <c r="C3484" s="6">
        <f t="shared" si="272"/>
        <v>25</v>
      </c>
      <c r="D3484">
        <v>0.15169886830000001</v>
      </c>
      <c r="E3484">
        <v>3.0701581939999998</v>
      </c>
      <c r="F3484">
        <v>-2.9184593256000002</v>
      </c>
      <c r="G3484">
        <f t="shared" si="273"/>
        <v>0</v>
      </c>
      <c r="H3484">
        <f t="shared" si="274"/>
        <v>-2.9184593256000002</v>
      </c>
    </row>
    <row r="3485" spans="1:8" x14ac:dyDescent="0.3">
      <c r="A3485" s="1">
        <f t="shared" si="275"/>
        <v>36598.541666675112</v>
      </c>
      <c r="B3485" s="6">
        <f t="shared" si="271"/>
        <v>3</v>
      </c>
      <c r="C3485" s="6">
        <f t="shared" si="272"/>
        <v>26</v>
      </c>
      <c r="D3485">
        <v>0.15147812369999999</v>
      </c>
      <c r="E3485">
        <v>3.0701581939999998</v>
      </c>
      <c r="F3485">
        <v>-2.9186800702000002</v>
      </c>
      <c r="G3485">
        <f t="shared" si="273"/>
        <v>0</v>
      </c>
      <c r="H3485">
        <f t="shared" si="274"/>
        <v>-2.9186800702000002</v>
      </c>
    </row>
    <row r="3486" spans="1:8" x14ac:dyDescent="0.3">
      <c r="A3486" s="1">
        <f t="shared" si="275"/>
        <v>36598.562500008447</v>
      </c>
      <c r="B3486" s="6">
        <f t="shared" si="271"/>
        <v>3</v>
      </c>
      <c r="C3486" s="6">
        <f t="shared" si="272"/>
        <v>27</v>
      </c>
      <c r="D3486">
        <v>0.1530119257</v>
      </c>
      <c r="E3486">
        <v>2.5959638869999999</v>
      </c>
      <c r="F3486">
        <v>-2.4429519612999999</v>
      </c>
      <c r="G3486">
        <f t="shared" si="273"/>
        <v>0</v>
      </c>
      <c r="H3486">
        <f t="shared" si="274"/>
        <v>-2.4429519612999999</v>
      </c>
    </row>
    <row r="3487" spans="1:8" x14ac:dyDescent="0.3">
      <c r="A3487" s="1">
        <f t="shared" si="275"/>
        <v>36598.583333341783</v>
      </c>
      <c r="B3487" s="6">
        <f t="shared" si="271"/>
        <v>3</v>
      </c>
      <c r="C3487" s="6">
        <f t="shared" si="272"/>
        <v>28</v>
      </c>
      <c r="D3487">
        <v>0.14572294690000001</v>
      </c>
      <c r="E3487">
        <v>2.5959638869999999</v>
      </c>
      <c r="F3487">
        <v>-2.4502409401</v>
      </c>
      <c r="G3487">
        <f t="shared" si="273"/>
        <v>0</v>
      </c>
      <c r="H3487">
        <f t="shared" si="274"/>
        <v>-2.4502409401</v>
      </c>
    </row>
    <row r="3488" spans="1:8" x14ac:dyDescent="0.3">
      <c r="A3488" s="1">
        <f t="shared" si="275"/>
        <v>36598.604166675119</v>
      </c>
      <c r="B3488" s="6">
        <f t="shared" si="271"/>
        <v>3</v>
      </c>
      <c r="C3488" s="6">
        <f t="shared" si="272"/>
        <v>29</v>
      </c>
      <c r="D3488">
        <v>0.1487761239</v>
      </c>
      <c r="E3488">
        <v>2.1407020176999998</v>
      </c>
      <c r="F3488">
        <v>-1.9919258938</v>
      </c>
      <c r="G3488">
        <f t="shared" si="273"/>
        <v>0</v>
      </c>
      <c r="H3488">
        <f t="shared" si="274"/>
        <v>-1.9919258938</v>
      </c>
    </row>
    <row r="3489" spans="1:8" x14ac:dyDescent="0.3">
      <c r="A3489" s="1">
        <f t="shared" si="275"/>
        <v>36598.625000008455</v>
      </c>
      <c r="B3489" s="6">
        <f t="shared" si="271"/>
        <v>3</v>
      </c>
      <c r="C3489" s="6">
        <f t="shared" si="272"/>
        <v>30</v>
      </c>
      <c r="D3489">
        <v>0.1617774126</v>
      </c>
      <c r="E3489">
        <v>2.1407020176999998</v>
      </c>
      <c r="F3489">
        <v>-1.9789246051</v>
      </c>
      <c r="G3489">
        <f t="shared" si="273"/>
        <v>0</v>
      </c>
      <c r="H3489">
        <f t="shared" si="274"/>
        <v>-1.9789246051</v>
      </c>
    </row>
    <row r="3490" spans="1:8" x14ac:dyDescent="0.3">
      <c r="A3490" s="1">
        <f t="shared" si="275"/>
        <v>36598.64583334179</v>
      </c>
      <c r="B3490" s="6">
        <f t="shared" si="271"/>
        <v>3</v>
      </c>
      <c r="C3490" s="6">
        <f t="shared" si="272"/>
        <v>31</v>
      </c>
      <c r="D3490">
        <v>0.17716646759999999</v>
      </c>
      <c r="E3490">
        <v>1.4238274046999999</v>
      </c>
      <c r="F3490">
        <v>-1.2466609370999999</v>
      </c>
      <c r="G3490">
        <f t="shared" si="273"/>
        <v>0</v>
      </c>
      <c r="H3490">
        <f t="shared" si="274"/>
        <v>-1.2466609370999999</v>
      </c>
    </row>
    <row r="3491" spans="1:8" x14ac:dyDescent="0.3">
      <c r="A3491" s="1">
        <f t="shared" si="275"/>
        <v>36598.666666675126</v>
      </c>
      <c r="B3491" s="6">
        <f t="shared" si="271"/>
        <v>3</v>
      </c>
      <c r="C3491" s="6">
        <f t="shared" si="272"/>
        <v>32</v>
      </c>
      <c r="D3491">
        <v>0.2077599537</v>
      </c>
      <c r="E3491">
        <v>1.4238274046999999</v>
      </c>
      <c r="F3491">
        <v>-1.216067451</v>
      </c>
      <c r="G3491">
        <f t="shared" si="273"/>
        <v>0</v>
      </c>
      <c r="H3491">
        <f t="shared" si="274"/>
        <v>-1.216067451</v>
      </c>
    </row>
    <row r="3492" spans="1:8" x14ac:dyDescent="0.3">
      <c r="A3492" s="1">
        <f t="shared" si="275"/>
        <v>36598.687500008462</v>
      </c>
      <c r="B3492" s="6">
        <f t="shared" si="271"/>
        <v>3</v>
      </c>
      <c r="C3492" s="6">
        <f t="shared" si="272"/>
        <v>33</v>
      </c>
      <c r="D3492">
        <v>0.22759982470000001</v>
      </c>
      <c r="E3492">
        <v>0.60491445389999998</v>
      </c>
      <c r="F3492">
        <v>-0.37731462919999997</v>
      </c>
      <c r="G3492">
        <f t="shared" si="273"/>
        <v>0</v>
      </c>
      <c r="H3492">
        <f t="shared" si="274"/>
        <v>-0.37731462919999997</v>
      </c>
    </row>
    <row r="3493" spans="1:8" x14ac:dyDescent="0.3">
      <c r="A3493" s="1">
        <f t="shared" si="275"/>
        <v>36598.708333341798</v>
      </c>
      <c r="B3493" s="6">
        <f t="shared" si="271"/>
        <v>3</v>
      </c>
      <c r="C3493" s="6">
        <f t="shared" si="272"/>
        <v>34</v>
      </c>
      <c r="D3493">
        <v>0.25348833739999999</v>
      </c>
      <c r="E3493">
        <v>0.60491445389999998</v>
      </c>
      <c r="F3493">
        <v>-0.3514261165</v>
      </c>
      <c r="G3493">
        <f t="shared" si="273"/>
        <v>0</v>
      </c>
      <c r="H3493">
        <f t="shared" si="274"/>
        <v>-0.3514261165</v>
      </c>
    </row>
    <row r="3494" spans="1:8" x14ac:dyDescent="0.3">
      <c r="A3494" s="1">
        <f t="shared" si="275"/>
        <v>36598.729166675133</v>
      </c>
      <c r="B3494" s="6">
        <f t="shared" si="271"/>
        <v>3</v>
      </c>
      <c r="C3494" s="6">
        <f t="shared" si="272"/>
        <v>35</v>
      </c>
      <c r="D3494">
        <v>0.2757655524</v>
      </c>
      <c r="E3494">
        <v>0.145387927</v>
      </c>
      <c r="F3494">
        <v>0.13037762550000001</v>
      </c>
      <c r="G3494">
        <f t="shared" si="273"/>
        <v>0.13037762550000001</v>
      </c>
      <c r="H3494">
        <f t="shared" si="274"/>
        <v>0</v>
      </c>
    </row>
    <row r="3495" spans="1:8" x14ac:dyDescent="0.3">
      <c r="A3495" s="1">
        <f t="shared" si="275"/>
        <v>36598.750000008469</v>
      </c>
      <c r="B3495" s="6">
        <f t="shared" si="271"/>
        <v>3</v>
      </c>
      <c r="C3495" s="6">
        <f t="shared" si="272"/>
        <v>36</v>
      </c>
      <c r="D3495">
        <v>0.28801106809999999</v>
      </c>
      <c r="E3495">
        <v>0.145387927</v>
      </c>
      <c r="F3495">
        <v>0.14262314109999999</v>
      </c>
      <c r="G3495">
        <f t="shared" si="273"/>
        <v>0.14262314109999999</v>
      </c>
      <c r="H3495">
        <f t="shared" si="274"/>
        <v>0</v>
      </c>
    </row>
    <row r="3496" spans="1:8" x14ac:dyDescent="0.3">
      <c r="A3496" s="1">
        <f t="shared" si="275"/>
        <v>36598.770833341805</v>
      </c>
      <c r="B3496" s="6">
        <f t="shared" si="271"/>
        <v>3</v>
      </c>
      <c r="C3496" s="6">
        <f t="shared" si="272"/>
        <v>37</v>
      </c>
      <c r="D3496">
        <v>0.29858564710000002</v>
      </c>
      <c r="E3496">
        <v>4.4055030000000002E-2</v>
      </c>
      <c r="F3496">
        <v>0.25453061710000002</v>
      </c>
      <c r="G3496">
        <f t="shared" si="273"/>
        <v>0.25453061710000002</v>
      </c>
      <c r="H3496">
        <f t="shared" si="274"/>
        <v>0</v>
      </c>
    </row>
    <row r="3497" spans="1:8" x14ac:dyDescent="0.3">
      <c r="A3497" s="1">
        <f t="shared" si="275"/>
        <v>36598.791666675141</v>
      </c>
      <c r="B3497" s="6">
        <f t="shared" si="271"/>
        <v>3</v>
      </c>
      <c r="C3497" s="6">
        <f t="shared" si="272"/>
        <v>38</v>
      </c>
      <c r="D3497">
        <v>0.32066158179999998</v>
      </c>
      <c r="E3497">
        <v>4.4055030000000002E-2</v>
      </c>
      <c r="F3497">
        <v>0.27660655179999999</v>
      </c>
      <c r="G3497">
        <f t="shared" si="273"/>
        <v>0.27660655179999999</v>
      </c>
      <c r="H3497">
        <f t="shared" si="274"/>
        <v>0</v>
      </c>
    </row>
    <row r="3498" spans="1:8" x14ac:dyDescent="0.3">
      <c r="A3498" s="1">
        <f t="shared" si="275"/>
        <v>36598.812500008476</v>
      </c>
      <c r="B3498" s="6">
        <f t="shared" si="271"/>
        <v>3</v>
      </c>
      <c r="C3498" s="6">
        <f t="shared" si="272"/>
        <v>39</v>
      </c>
      <c r="D3498">
        <v>0.3156928208</v>
      </c>
      <c r="E3498">
        <v>0</v>
      </c>
      <c r="F3498">
        <v>0.3156928208</v>
      </c>
      <c r="G3498">
        <f t="shared" si="273"/>
        <v>0.3156928208</v>
      </c>
      <c r="H3498">
        <f t="shared" si="274"/>
        <v>0</v>
      </c>
    </row>
    <row r="3499" spans="1:8" x14ac:dyDescent="0.3">
      <c r="A3499" s="1">
        <f t="shared" si="275"/>
        <v>36598.833333341812</v>
      </c>
      <c r="B3499" s="6">
        <f t="shared" si="271"/>
        <v>3</v>
      </c>
      <c r="C3499" s="6">
        <f t="shared" si="272"/>
        <v>40</v>
      </c>
      <c r="D3499">
        <v>0.31638597080000003</v>
      </c>
      <c r="E3499">
        <v>0</v>
      </c>
      <c r="F3499">
        <v>0.31638597080000003</v>
      </c>
      <c r="G3499">
        <f t="shared" si="273"/>
        <v>0.31638597080000003</v>
      </c>
      <c r="H3499">
        <f t="shared" si="274"/>
        <v>0</v>
      </c>
    </row>
    <row r="3500" spans="1:8" x14ac:dyDescent="0.3">
      <c r="A3500" s="1">
        <f t="shared" si="275"/>
        <v>36598.854166675148</v>
      </c>
      <c r="B3500" s="6">
        <f t="shared" si="271"/>
        <v>3</v>
      </c>
      <c r="C3500" s="6">
        <f t="shared" si="272"/>
        <v>41</v>
      </c>
      <c r="D3500">
        <v>0.30658914279999999</v>
      </c>
      <c r="E3500">
        <v>0</v>
      </c>
      <c r="F3500">
        <v>0.30658914279999999</v>
      </c>
      <c r="G3500">
        <f t="shared" si="273"/>
        <v>0.30658914279999999</v>
      </c>
      <c r="H3500">
        <f t="shared" si="274"/>
        <v>0</v>
      </c>
    </row>
    <row r="3501" spans="1:8" x14ac:dyDescent="0.3">
      <c r="A3501" s="1">
        <f t="shared" si="275"/>
        <v>36598.875000008484</v>
      </c>
      <c r="B3501" s="6">
        <f t="shared" si="271"/>
        <v>3</v>
      </c>
      <c r="C3501" s="6">
        <f t="shared" si="272"/>
        <v>42</v>
      </c>
      <c r="D3501">
        <v>0.31551789740000002</v>
      </c>
      <c r="E3501">
        <v>0</v>
      </c>
      <c r="F3501">
        <v>0.31551789740000002</v>
      </c>
      <c r="G3501">
        <f t="shared" si="273"/>
        <v>0.31551789740000002</v>
      </c>
      <c r="H3501">
        <f t="shared" si="274"/>
        <v>0</v>
      </c>
    </row>
    <row r="3502" spans="1:8" x14ac:dyDescent="0.3">
      <c r="A3502" s="1">
        <f t="shared" si="275"/>
        <v>36598.89583334182</v>
      </c>
      <c r="B3502" s="6">
        <f t="shared" si="271"/>
        <v>3</v>
      </c>
      <c r="C3502" s="6">
        <f t="shared" si="272"/>
        <v>43</v>
      </c>
      <c r="D3502">
        <v>0.29160517540000003</v>
      </c>
      <c r="E3502">
        <v>0</v>
      </c>
      <c r="F3502">
        <v>0.29160517540000003</v>
      </c>
      <c r="G3502">
        <f t="shared" si="273"/>
        <v>0.29160517540000003</v>
      </c>
      <c r="H3502">
        <f t="shared" si="274"/>
        <v>0</v>
      </c>
    </row>
    <row r="3503" spans="1:8" x14ac:dyDescent="0.3">
      <c r="A3503" s="1">
        <f t="shared" si="275"/>
        <v>36598.916666675155</v>
      </c>
      <c r="B3503" s="6">
        <f t="shared" si="271"/>
        <v>3</v>
      </c>
      <c r="C3503" s="6">
        <f t="shared" si="272"/>
        <v>44</v>
      </c>
      <c r="D3503">
        <v>0.27434996</v>
      </c>
      <c r="E3503">
        <v>0</v>
      </c>
      <c r="F3503">
        <v>0.27434996</v>
      </c>
      <c r="G3503">
        <f t="shared" si="273"/>
        <v>0.27434996</v>
      </c>
      <c r="H3503">
        <f t="shared" si="274"/>
        <v>0</v>
      </c>
    </row>
    <row r="3504" spans="1:8" x14ac:dyDescent="0.3">
      <c r="A3504" s="1">
        <f t="shared" si="275"/>
        <v>36598.937500008491</v>
      </c>
      <c r="B3504" s="6">
        <f t="shared" si="271"/>
        <v>3</v>
      </c>
      <c r="C3504" s="6">
        <f t="shared" si="272"/>
        <v>45</v>
      </c>
      <c r="D3504">
        <v>0.242438668</v>
      </c>
      <c r="E3504">
        <v>0</v>
      </c>
      <c r="F3504">
        <v>0.242438668</v>
      </c>
      <c r="G3504">
        <f t="shared" si="273"/>
        <v>0.242438668</v>
      </c>
      <c r="H3504">
        <f t="shared" si="274"/>
        <v>0</v>
      </c>
    </row>
    <row r="3505" spans="1:8" x14ac:dyDescent="0.3">
      <c r="A3505" s="1">
        <f t="shared" si="275"/>
        <v>36598.958333341827</v>
      </c>
      <c r="B3505" s="6">
        <f t="shared" si="271"/>
        <v>3</v>
      </c>
      <c r="C3505" s="6">
        <f t="shared" si="272"/>
        <v>46</v>
      </c>
      <c r="D3505">
        <v>0.2260719467</v>
      </c>
      <c r="E3505">
        <v>0</v>
      </c>
      <c r="F3505">
        <v>0.2260719467</v>
      </c>
      <c r="G3505">
        <f t="shared" si="273"/>
        <v>0.2260719467</v>
      </c>
      <c r="H3505">
        <f t="shared" si="274"/>
        <v>0</v>
      </c>
    </row>
    <row r="3506" spans="1:8" x14ac:dyDescent="0.3">
      <c r="A3506" s="1">
        <f t="shared" si="275"/>
        <v>36598.979166675163</v>
      </c>
      <c r="B3506" s="6">
        <f t="shared" si="271"/>
        <v>3</v>
      </c>
      <c r="C3506" s="6">
        <f t="shared" si="272"/>
        <v>47</v>
      </c>
      <c r="D3506">
        <v>0.20195438369999999</v>
      </c>
      <c r="E3506">
        <v>0</v>
      </c>
      <c r="F3506">
        <v>0.20195438369999999</v>
      </c>
      <c r="G3506">
        <f t="shared" si="273"/>
        <v>0.20195438369999999</v>
      </c>
      <c r="H3506">
        <f t="shared" si="274"/>
        <v>0</v>
      </c>
    </row>
    <row r="3507" spans="1:8" x14ac:dyDescent="0.3">
      <c r="A3507" s="1">
        <f t="shared" si="275"/>
        <v>36599.000000008498</v>
      </c>
      <c r="B3507" s="6">
        <f t="shared" si="271"/>
        <v>3</v>
      </c>
      <c r="C3507" s="6">
        <f t="shared" si="272"/>
        <v>0</v>
      </c>
      <c r="D3507">
        <v>0.19990487339999999</v>
      </c>
      <c r="E3507">
        <v>0</v>
      </c>
      <c r="F3507">
        <v>0.19990487339999999</v>
      </c>
      <c r="G3507">
        <f t="shared" si="273"/>
        <v>0.19990487339999999</v>
      </c>
      <c r="H3507">
        <f t="shared" si="274"/>
        <v>0</v>
      </c>
    </row>
    <row r="3508" spans="1:8" x14ac:dyDescent="0.3">
      <c r="A3508" s="1">
        <f t="shared" si="275"/>
        <v>36599.020833341834</v>
      </c>
      <c r="B3508" s="6">
        <f t="shared" si="271"/>
        <v>3</v>
      </c>
      <c r="C3508" s="6">
        <f t="shared" si="272"/>
        <v>1</v>
      </c>
      <c r="D3508">
        <v>0.18864536039999999</v>
      </c>
      <c r="E3508">
        <v>0</v>
      </c>
      <c r="F3508">
        <v>0.18864536039999999</v>
      </c>
      <c r="G3508">
        <f t="shared" si="273"/>
        <v>0.18864536039999999</v>
      </c>
      <c r="H3508">
        <f t="shared" si="274"/>
        <v>0</v>
      </c>
    </row>
    <row r="3509" spans="1:8" x14ac:dyDescent="0.3">
      <c r="A3509" s="1">
        <f t="shared" si="275"/>
        <v>36599.04166667517</v>
      </c>
      <c r="B3509" s="6">
        <f t="shared" si="271"/>
        <v>3</v>
      </c>
      <c r="C3509" s="6">
        <f t="shared" si="272"/>
        <v>2</v>
      </c>
      <c r="D3509">
        <v>0.18055543069999999</v>
      </c>
      <c r="E3509">
        <v>0</v>
      </c>
      <c r="F3509">
        <v>0.18055543069999999</v>
      </c>
      <c r="G3509">
        <f t="shared" si="273"/>
        <v>0.18055543069999999</v>
      </c>
      <c r="H3509">
        <f t="shared" si="274"/>
        <v>0</v>
      </c>
    </row>
    <row r="3510" spans="1:8" x14ac:dyDescent="0.3">
      <c r="A3510" s="1">
        <f t="shared" si="275"/>
        <v>36599.062500008506</v>
      </c>
      <c r="B3510" s="6">
        <f t="shared" si="271"/>
        <v>3</v>
      </c>
      <c r="C3510" s="6">
        <f t="shared" si="272"/>
        <v>3</v>
      </c>
      <c r="D3510">
        <v>0.17495898369999999</v>
      </c>
      <c r="E3510">
        <v>0</v>
      </c>
      <c r="F3510">
        <v>0.17495898369999999</v>
      </c>
      <c r="G3510">
        <f t="shared" si="273"/>
        <v>0.17495898369999999</v>
      </c>
      <c r="H3510">
        <f t="shared" si="274"/>
        <v>0</v>
      </c>
    </row>
    <row r="3511" spans="1:8" x14ac:dyDescent="0.3">
      <c r="A3511" s="1">
        <f t="shared" si="275"/>
        <v>36599.083333341841</v>
      </c>
      <c r="B3511" s="6">
        <f t="shared" si="271"/>
        <v>3</v>
      </c>
      <c r="C3511" s="6">
        <f t="shared" si="272"/>
        <v>4</v>
      </c>
      <c r="D3511">
        <v>0.17031485969999999</v>
      </c>
      <c r="E3511">
        <v>0</v>
      </c>
      <c r="F3511">
        <v>0.17031485969999999</v>
      </c>
      <c r="G3511">
        <f t="shared" si="273"/>
        <v>0.17031485969999999</v>
      </c>
      <c r="H3511">
        <f t="shared" si="274"/>
        <v>0</v>
      </c>
    </row>
    <row r="3512" spans="1:8" x14ac:dyDescent="0.3">
      <c r="A3512" s="1">
        <f t="shared" si="275"/>
        <v>36599.104166675177</v>
      </c>
      <c r="B3512" s="6">
        <f t="shared" si="271"/>
        <v>3</v>
      </c>
      <c r="C3512" s="6">
        <f t="shared" si="272"/>
        <v>5</v>
      </c>
      <c r="D3512">
        <v>0.16375477369999999</v>
      </c>
      <c r="E3512">
        <v>0</v>
      </c>
      <c r="F3512">
        <v>0.16375477369999999</v>
      </c>
      <c r="G3512">
        <f t="shared" si="273"/>
        <v>0.16375477369999999</v>
      </c>
      <c r="H3512">
        <f t="shared" si="274"/>
        <v>0</v>
      </c>
    </row>
    <row r="3513" spans="1:8" x14ac:dyDescent="0.3">
      <c r="A3513" s="1">
        <f t="shared" si="275"/>
        <v>36599.125000008513</v>
      </c>
      <c r="B3513" s="6">
        <f t="shared" si="271"/>
        <v>3</v>
      </c>
      <c r="C3513" s="6">
        <f t="shared" si="272"/>
        <v>6</v>
      </c>
      <c r="D3513">
        <v>0.16131206670000001</v>
      </c>
      <c r="E3513">
        <v>0</v>
      </c>
      <c r="F3513">
        <v>0.16131206670000001</v>
      </c>
      <c r="G3513">
        <f t="shared" si="273"/>
        <v>0.16131206670000001</v>
      </c>
      <c r="H3513">
        <f t="shared" si="274"/>
        <v>0</v>
      </c>
    </row>
    <row r="3514" spans="1:8" x14ac:dyDescent="0.3">
      <c r="A3514" s="1">
        <f t="shared" si="275"/>
        <v>36599.145833341849</v>
      </c>
      <c r="B3514" s="6">
        <f t="shared" si="271"/>
        <v>3</v>
      </c>
      <c r="C3514" s="6">
        <f t="shared" si="272"/>
        <v>7</v>
      </c>
      <c r="D3514">
        <v>0.15881874269999999</v>
      </c>
      <c r="E3514">
        <v>0</v>
      </c>
      <c r="F3514">
        <v>0.15881874269999999</v>
      </c>
      <c r="G3514">
        <f t="shared" si="273"/>
        <v>0.15881874269999999</v>
      </c>
      <c r="H3514">
        <f t="shared" si="274"/>
        <v>0</v>
      </c>
    </row>
    <row r="3515" spans="1:8" x14ac:dyDescent="0.3">
      <c r="A3515" s="1">
        <f t="shared" si="275"/>
        <v>36599.166666675184</v>
      </c>
      <c r="B3515" s="6">
        <f t="shared" si="271"/>
        <v>3</v>
      </c>
      <c r="C3515" s="6">
        <f t="shared" si="272"/>
        <v>8</v>
      </c>
      <c r="D3515">
        <v>0.1579200268</v>
      </c>
      <c r="E3515">
        <v>0</v>
      </c>
      <c r="F3515">
        <v>0.1579200268</v>
      </c>
      <c r="G3515">
        <f t="shared" si="273"/>
        <v>0.1579200268</v>
      </c>
      <c r="H3515">
        <f t="shared" si="274"/>
        <v>0</v>
      </c>
    </row>
    <row r="3516" spans="1:8" x14ac:dyDescent="0.3">
      <c r="A3516" s="1">
        <f t="shared" si="275"/>
        <v>36599.18750000852</v>
      </c>
      <c r="B3516" s="6">
        <f t="shared" si="271"/>
        <v>3</v>
      </c>
      <c r="C3516" s="6">
        <f t="shared" si="272"/>
        <v>9</v>
      </c>
      <c r="D3516">
        <v>0.1647509758</v>
      </c>
      <c r="E3516">
        <v>0</v>
      </c>
      <c r="F3516">
        <v>0.1647509758</v>
      </c>
      <c r="G3516">
        <f t="shared" si="273"/>
        <v>0.1647509758</v>
      </c>
      <c r="H3516">
        <f t="shared" si="274"/>
        <v>0</v>
      </c>
    </row>
    <row r="3517" spans="1:8" x14ac:dyDescent="0.3">
      <c r="A3517" s="1">
        <f t="shared" si="275"/>
        <v>36599.208333341856</v>
      </c>
      <c r="B3517" s="6">
        <f t="shared" si="271"/>
        <v>3</v>
      </c>
      <c r="C3517" s="6">
        <f t="shared" si="272"/>
        <v>10</v>
      </c>
      <c r="D3517">
        <v>0.17703224749999999</v>
      </c>
      <c r="E3517">
        <v>0</v>
      </c>
      <c r="F3517">
        <v>0.17703224749999999</v>
      </c>
      <c r="G3517">
        <f t="shared" si="273"/>
        <v>0.17703224749999999</v>
      </c>
      <c r="H3517">
        <f t="shared" si="274"/>
        <v>0</v>
      </c>
    </row>
    <row r="3518" spans="1:8" x14ac:dyDescent="0.3">
      <c r="A3518" s="1">
        <f t="shared" si="275"/>
        <v>36599.229166675192</v>
      </c>
      <c r="B3518" s="6">
        <f t="shared" si="271"/>
        <v>3</v>
      </c>
      <c r="C3518" s="6">
        <f t="shared" si="272"/>
        <v>11</v>
      </c>
      <c r="D3518">
        <v>0.1950903065</v>
      </c>
      <c r="E3518">
        <v>0</v>
      </c>
      <c r="F3518">
        <v>0.1950903065</v>
      </c>
      <c r="G3518">
        <f t="shared" si="273"/>
        <v>0.1950903065</v>
      </c>
      <c r="H3518">
        <f t="shared" si="274"/>
        <v>0</v>
      </c>
    </row>
    <row r="3519" spans="1:8" x14ac:dyDescent="0.3">
      <c r="A3519" s="1">
        <f t="shared" si="275"/>
        <v>36599.250000008527</v>
      </c>
      <c r="B3519" s="6">
        <f t="shared" si="271"/>
        <v>3</v>
      </c>
      <c r="C3519" s="6">
        <f t="shared" si="272"/>
        <v>12</v>
      </c>
      <c r="D3519">
        <v>0.22608281150000001</v>
      </c>
      <c r="E3519">
        <v>0</v>
      </c>
      <c r="F3519">
        <v>0.22608281150000001</v>
      </c>
      <c r="G3519">
        <f t="shared" si="273"/>
        <v>0.22608281150000001</v>
      </c>
      <c r="H3519">
        <f t="shared" si="274"/>
        <v>0</v>
      </c>
    </row>
    <row r="3520" spans="1:8" x14ac:dyDescent="0.3">
      <c r="A3520" s="1">
        <f t="shared" si="275"/>
        <v>36599.270833341863</v>
      </c>
      <c r="B3520" s="6">
        <f t="shared" si="271"/>
        <v>3</v>
      </c>
      <c r="C3520" s="6">
        <f t="shared" si="272"/>
        <v>13</v>
      </c>
      <c r="D3520">
        <v>0.26520572549999999</v>
      </c>
      <c r="E3520">
        <v>0</v>
      </c>
      <c r="F3520">
        <v>0.26520572549999999</v>
      </c>
      <c r="G3520">
        <f t="shared" si="273"/>
        <v>0.26520572549999999</v>
      </c>
      <c r="H3520">
        <f t="shared" si="274"/>
        <v>0</v>
      </c>
    </row>
    <row r="3521" spans="1:8" x14ac:dyDescent="0.3">
      <c r="A3521" s="1">
        <f t="shared" si="275"/>
        <v>36599.291666675199</v>
      </c>
      <c r="B3521" s="6">
        <f t="shared" si="271"/>
        <v>3</v>
      </c>
      <c r="C3521" s="6">
        <f t="shared" si="272"/>
        <v>14</v>
      </c>
      <c r="D3521">
        <v>0.28935870870000002</v>
      </c>
      <c r="E3521">
        <v>0</v>
      </c>
      <c r="F3521">
        <v>0.28935870870000002</v>
      </c>
      <c r="G3521">
        <f t="shared" si="273"/>
        <v>0.28935870870000002</v>
      </c>
      <c r="H3521">
        <f t="shared" si="274"/>
        <v>0</v>
      </c>
    </row>
    <row r="3522" spans="1:8" x14ac:dyDescent="0.3">
      <c r="A3522" s="1">
        <f t="shared" si="275"/>
        <v>36599.312500008535</v>
      </c>
      <c r="B3522" s="6">
        <f t="shared" si="271"/>
        <v>3</v>
      </c>
      <c r="C3522" s="6">
        <f t="shared" si="272"/>
        <v>15</v>
      </c>
      <c r="D3522">
        <v>0.2788507207</v>
      </c>
      <c r="E3522">
        <v>0.4646955304</v>
      </c>
      <c r="F3522">
        <v>-0.18584480959999999</v>
      </c>
      <c r="G3522">
        <f t="shared" si="273"/>
        <v>0</v>
      </c>
      <c r="H3522">
        <f t="shared" si="274"/>
        <v>-0.18584480959999999</v>
      </c>
    </row>
    <row r="3523" spans="1:8" x14ac:dyDescent="0.3">
      <c r="A3523" s="1">
        <f t="shared" si="275"/>
        <v>36599.33333334187</v>
      </c>
      <c r="B3523" s="6">
        <f t="shared" si="271"/>
        <v>3</v>
      </c>
      <c r="C3523" s="6">
        <f t="shared" si="272"/>
        <v>16</v>
      </c>
      <c r="D3523">
        <v>0.2578293519</v>
      </c>
      <c r="E3523">
        <v>0.4646955304</v>
      </c>
      <c r="F3523">
        <v>-0.20686617839999999</v>
      </c>
      <c r="G3523">
        <f t="shared" si="273"/>
        <v>0</v>
      </c>
      <c r="H3523">
        <f t="shared" si="274"/>
        <v>-0.20686617839999999</v>
      </c>
    </row>
    <row r="3524" spans="1:8" x14ac:dyDescent="0.3">
      <c r="A3524" s="1">
        <f t="shared" si="275"/>
        <v>36599.354166675206</v>
      </c>
      <c r="B3524" s="6">
        <f t="shared" si="271"/>
        <v>3</v>
      </c>
      <c r="C3524" s="6">
        <f t="shared" si="272"/>
        <v>17</v>
      </c>
      <c r="D3524">
        <v>0.24188309089999999</v>
      </c>
      <c r="E3524">
        <v>2.1584504049</v>
      </c>
      <c r="F3524">
        <v>-1.9165673138999999</v>
      </c>
      <c r="G3524">
        <f t="shared" si="273"/>
        <v>0</v>
      </c>
      <c r="H3524">
        <f t="shared" si="274"/>
        <v>-1.9165673138999999</v>
      </c>
    </row>
    <row r="3525" spans="1:8" x14ac:dyDescent="0.3">
      <c r="A3525" s="1">
        <f t="shared" si="275"/>
        <v>36599.375000008542</v>
      </c>
      <c r="B3525" s="6">
        <f t="shared" ref="B3525:B3588" si="276">MONTH(A3525)</f>
        <v>3</v>
      </c>
      <c r="C3525" s="6">
        <f t="shared" ref="C3525:C3588" si="277">HOUR(A3525)*2+MINUTE(A3525)/30</f>
        <v>18</v>
      </c>
      <c r="D3525">
        <v>0.24808334309999999</v>
      </c>
      <c r="E3525">
        <v>2.1584504049</v>
      </c>
      <c r="F3525">
        <v>-1.9103670617999999</v>
      </c>
      <c r="G3525">
        <f t="shared" ref="G3525:G3588" si="278">IF(F3525&gt;0,F3525,0)</f>
        <v>0</v>
      </c>
      <c r="H3525">
        <f t="shared" ref="H3525:H3588" si="279">IF(F3525&lt;0,F3525,0)</f>
        <v>-1.9103670617999999</v>
      </c>
    </row>
    <row r="3526" spans="1:8" x14ac:dyDescent="0.3">
      <c r="A3526" s="1">
        <f t="shared" ref="A3526:A3589" si="280">A3525+(1/48)</f>
        <v>36599.395833341878</v>
      </c>
      <c r="B3526" s="6">
        <f t="shared" si="276"/>
        <v>3</v>
      </c>
      <c r="C3526" s="6">
        <f t="shared" si="277"/>
        <v>19</v>
      </c>
      <c r="D3526">
        <v>0.2467259701</v>
      </c>
      <c r="E3526">
        <v>2.7234504006</v>
      </c>
      <c r="F3526">
        <v>-2.4767244305</v>
      </c>
      <c r="G3526">
        <f t="shared" si="278"/>
        <v>0</v>
      </c>
      <c r="H3526">
        <f t="shared" si="279"/>
        <v>-2.4767244305</v>
      </c>
    </row>
    <row r="3527" spans="1:8" x14ac:dyDescent="0.3">
      <c r="A3527" s="1">
        <f t="shared" si="280"/>
        <v>36599.416666675213</v>
      </c>
      <c r="B3527" s="6">
        <f t="shared" si="276"/>
        <v>3</v>
      </c>
      <c r="C3527" s="6">
        <f t="shared" si="277"/>
        <v>20</v>
      </c>
      <c r="D3527">
        <v>0.2675731562</v>
      </c>
      <c r="E3527">
        <v>2.7234504006</v>
      </c>
      <c r="F3527">
        <v>-2.4558772443999999</v>
      </c>
      <c r="G3527">
        <f t="shared" si="278"/>
        <v>0</v>
      </c>
      <c r="H3527">
        <f t="shared" si="279"/>
        <v>-2.4558772443999999</v>
      </c>
    </row>
    <row r="3528" spans="1:8" x14ac:dyDescent="0.3">
      <c r="A3528" s="1">
        <f t="shared" si="280"/>
        <v>36599.437500008549</v>
      </c>
      <c r="B3528" s="6">
        <f t="shared" si="276"/>
        <v>3</v>
      </c>
      <c r="C3528" s="6">
        <f t="shared" si="277"/>
        <v>21</v>
      </c>
      <c r="D3528">
        <v>0.26767889020000002</v>
      </c>
      <c r="E3528">
        <v>2.9808487371000001</v>
      </c>
      <c r="F3528">
        <v>-2.7131698469000001</v>
      </c>
      <c r="G3528">
        <f t="shared" si="278"/>
        <v>0</v>
      </c>
      <c r="H3528">
        <f t="shared" si="279"/>
        <v>-2.7131698469000001</v>
      </c>
    </row>
    <row r="3529" spans="1:8" x14ac:dyDescent="0.3">
      <c r="A3529" s="1">
        <f t="shared" si="280"/>
        <v>36599.458333341885</v>
      </c>
      <c r="B3529" s="6">
        <f t="shared" si="276"/>
        <v>3</v>
      </c>
      <c r="C3529" s="6">
        <f t="shared" si="277"/>
        <v>22</v>
      </c>
      <c r="D3529">
        <v>0.29104250450000002</v>
      </c>
      <c r="E3529">
        <v>2.9808487371000001</v>
      </c>
      <c r="F3529">
        <v>-2.6898062327000001</v>
      </c>
      <c r="G3529">
        <f t="shared" si="278"/>
        <v>0</v>
      </c>
      <c r="H3529">
        <f t="shared" si="279"/>
        <v>-2.6898062327000001</v>
      </c>
    </row>
    <row r="3530" spans="1:8" x14ac:dyDescent="0.3">
      <c r="A3530" s="1">
        <f t="shared" si="280"/>
        <v>36599.479166675221</v>
      </c>
      <c r="B3530" s="6">
        <f t="shared" si="276"/>
        <v>3</v>
      </c>
      <c r="C3530" s="6">
        <f t="shared" si="277"/>
        <v>23</v>
      </c>
      <c r="D3530">
        <v>0.2969920815</v>
      </c>
      <c r="E3530">
        <v>3.1115072074999999</v>
      </c>
      <c r="F3530">
        <v>-2.8145151259999999</v>
      </c>
      <c r="G3530">
        <f t="shared" si="278"/>
        <v>0</v>
      </c>
      <c r="H3530">
        <f t="shared" si="279"/>
        <v>-2.8145151259999999</v>
      </c>
    </row>
    <row r="3531" spans="1:8" x14ac:dyDescent="0.3">
      <c r="A3531" s="1">
        <f t="shared" si="280"/>
        <v>36599.500000008557</v>
      </c>
      <c r="B3531" s="6">
        <f t="shared" si="276"/>
        <v>3</v>
      </c>
      <c r="C3531" s="6">
        <f t="shared" si="277"/>
        <v>24</v>
      </c>
      <c r="D3531">
        <v>0.29292249419999999</v>
      </c>
      <c r="E3531">
        <v>3.1115072074999999</v>
      </c>
      <c r="F3531">
        <v>-2.8185847131999999</v>
      </c>
      <c r="G3531">
        <f t="shared" si="278"/>
        <v>0</v>
      </c>
      <c r="H3531">
        <f t="shared" si="279"/>
        <v>-2.8185847131999999</v>
      </c>
    </row>
    <row r="3532" spans="1:8" x14ac:dyDescent="0.3">
      <c r="A3532" s="1">
        <f t="shared" si="280"/>
        <v>36599.520833341892</v>
      </c>
      <c r="B3532" s="6">
        <f t="shared" si="276"/>
        <v>3</v>
      </c>
      <c r="C3532" s="6">
        <f t="shared" si="277"/>
        <v>25</v>
      </c>
      <c r="D3532">
        <v>0.2891138352</v>
      </c>
      <c r="E3532">
        <v>3.0777253649</v>
      </c>
      <c r="F3532">
        <v>-2.7886115295999998</v>
      </c>
      <c r="G3532">
        <f t="shared" si="278"/>
        <v>0</v>
      </c>
      <c r="H3532">
        <f t="shared" si="279"/>
        <v>-2.7886115295999998</v>
      </c>
    </row>
    <row r="3533" spans="1:8" x14ac:dyDescent="0.3">
      <c r="A3533" s="1">
        <f t="shared" si="280"/>
        <v>36599.541666675228</v>
      </c>
      <c r="B3533" s="6">
        <f t="shared" si="276"/>
        <v>3</v>
      </c>
      <c r="C3533" s="6">
        <f t="shared" si="277"/>
        <v>26</v>
      </c>
      <c r="D3533">
        <v>0.2918256588</v>
      </c>
      <c r="E3533">
        <v>3.0777253649</v>
      </c>
      <c r="F3533">
        <v>-2.7858997059999999</v>
      </c>
      <c r="G3533">
        <f t="shared" si="278"/>
        <v>0</v>
      </c>
      <c r="H3533">
        <f t="shared" si="279"/>
        <v>-2.7858997059999999</v>
      </c>
    </row>
    <row r="3534" spans="1:8" x14ac:dyDescent="0.3">
      <c r="A3534" s="1">
        <f t="shared" si="280"/>
        <v>36599.562500008564</v>
      </c>
      <c r="B3534" s="6">
        <f t="shared" si="276"/>
        <v>3</v>
      </c>
      <c r="C3534" s="6">
        <f t="shared" si="277"/>
        <v>27</v>
      </c>
      <c r="D3534">
        <v>0.28688132080000001</v>
      </c>
      <c r="E3534">
        <v>2.7285879971</v>
      </c>
      <c r="F3534">
        <v>-2.4417066762999999</v>
      </c>
      <c r="G3534">
        <f t="shared" si="278"/>
        <v>0</v>
      </c>
      <c r="H3534">
        <f t="shared" si="279"/>
        <v>-2.4417066762999999</v>
      </c>
    </row>
    <row r="3535" spans="1:8" x14ac:dyDescent="0.3">
      <c r="A3535" s="1">
        <f t="shared" si="280"/>
        <v>36599.5833333419</v>
      </c>
      <c r="B3535" s="6">
        <f t="shared" si="276"/>
        <v>3</v>
      </c>
      <c r="C3535" s="6">
        <f t="shared" si="277"/>
        <v>28</v>
      </c>
      <c r="D3535">
        <v>0.28893045830000003</v>
      </c>
      <c r="E3535">
        <v>2.7285879971</v>
      </c>
      <c r="F3535">
        <v>-2.4396575389000001</v>
      </c>
      <c r="G3535">
        <f t="shared" si="278"/>
        <v>0</v>
      </c>
      <c r="H3535">
        <f t="shared" si="279"/>
        <v>-2.4396575389000001</v>
      </c>
    </row>
    <row r="3536" spans="1:8" x14ac:dyDescent="0.3">
      <c r="A3536" s="1">
        <f t="shared" si="280"/>
        <v>36599.604166675235</v>
      </c>
      <c r="B3536" s="6">
        <f t="shared" si="276"/>
        <v>3</v>
      </c>
      <c r="C3536" s="6">
        <f t="shared" si="277"/>
        <v>29</v>
      </c>
      <c r="D3536">
        <v>0.29474620130000001</v>
      </c>
      <c r="E3536">
        <v>2.1688766809</v>
      </c>
      <c r="F3536">
        <v>-1.8741304796</v>
      </c>
      <c r="G3536">
        <f t="shared" si="278"/>
        <v>0</v>
      </c>
      <c r="H3536">
        <f t="shared" si="279"/>
        <v>-1.8741304796</v>
      </c>
    </row>
    <row r="3537" spans="1:8" x14ac:dyDescent="0.3">
      <c r="A3537" s="1">
        <f t="shared" si="280"/>
        <v>36599.625000008571</v>
      </c>
      <c r="B3537" s="6">
        <f t="shared" si="276"/>
        <v>3</v>
      </c>
      <c r="C3537" s="6">
        <f t="shared" si="277"/>
        <v>30</v>
      </c>
      <c r="D3537">
        <v>0.31243482010000001</v>
      </c>
      <c r="E3537">
        <v>2.1688766809</v>
      </c>
      <c r="F3537">
        <v>-1.8564418606999999</v>
      </c>
      <c r="G3537">
        <f t="shared" si="278"/>
        <v>0</v>
      </c>
      <c r="H3537">
        <f t="shared" si="279"/>
        <v>-1.8564418606999999</v>
      </c>
    </row>
    <row r="3538" spans="1:8" x14ac:dyDescent="0.3">
      <c r="A3538" s="1">
        <f t="shared" si="280"/>
        <v>36599.645833341907</v>
      </c>
      <c r="B3538" s="6">
        <f t="shared" si="276"/>
        <v>3</v>
      </c>
      <c r="C3538" s="6">
        <f t="shared" si="277"/>
        <v>31</v>
      </c>
      <c r="D3538">
        <v>0.32505980509999999</v>
      </c>
      <c r="E3538">
        <v>1.4109842599</v>
      </c>
      <c r="F3538">
        <v>-1.0859244547</v>
      </c>
      <c r="G3538">
        <f t="shared" si="278"/>
        <v>0</v>
      </c>
      <c r="H3538">
        <f t="shared" si="279"/>
        <v>-1.0859244547</v>
      </c>
    </row>
    <row r="3539" spans="1:8" x14ac:dyDescent="0.3">
      <c r="A3539" s="1">
        <f t="shared" si="280"/>
        <v>36599.666666675243</v>
      </c>
      <c r="B3539" s="6">
        <f t="shared" si="276"/>
        <v>3</v>
      </c>
      <c r="C3539" s="6">
        <f t="shared" si="277"/>
        <v>32</v>
      </c>
      <c r="D3539">
        <v>0.33110006130000003</v>
      </c>
      <c r="E3539">
        <v>1.4109842599</v>
      </c>
      <c r="F3539">
        <v>-1.0798841986000001</v>
      </c>
      <c r="G3539">
        <f t="shared" si="278"/>
        <v>0</v>
      </c>
      <c r="H3539">
        <f t="shared" si="279"/>
        <v>-1.0798841986000001</v>
      </c>
    </row>
    <row r="3540" spans="1:8" x14ac:dyDescent="0.3">
      <c r="A3540" s="1">
        <f t="shared" si="280"/>
        <v>36599.687500008578</v>
      </c>
      <c r="B3540" s="6">
        <f t="shared" si="276"/>
        <v>3</v>
      </c>
      <c r="C3540" s="6">
        <f t="shared" si="277"/>
        <v>33</v>
      </c>
      <c r="D3540">
        <v>0.35894914929999999</v>
      </c>
      <c r="E3540">
        <v>0.58284109660000005</v>
      </c>
      <c r="F3540">
        <v>-0.2238919473</v>
      </c>
      <c r="G3540">
        <f t="shared" si="278"/>
        <v>0</v>
      </c>
      <c r="H3540">
        <f t="shared" si="279"/>
        <v>-0.2238919473</v>
      </c>
    </row>
    <row r="3541" spans="1:8" x14ac:dyDescent="0.3">
      <c r="A3541" s="1">
        <f t="shared" si="280"/>
        <v>36599.708333341914</v>
      </c>
      <c r="B3541" s="6">
        <f t="shared" si="276"/>
        <v>3</v>
      </c>
      <c r="C3541" s="6">
        <f t="shared" si="277"/>
        <v>34</v>
      </c>
      <c r="D3541">
        <v>0.38017272410000003</v>
      </c>
      <c r="E3541">
        <v>0.58284109660000005</v>
      </c>
      <c r="F3541">
        <v>-0.2026683725</v>
      </c>
      <c r="G3541">
        <f t="shared" si="278"/>
        <v>0</v>
      </c>
      <c r="H3541">
        <f t="shared" si="279"/>
        <v>-0.2026683725</v>
      </c>
    </row>
    <row r="3542" spans="1:8" x14ac:dyDescent="0.3">
      <c r="A3542" s="1">
        <f t="shared" si="280"/>
        <v>36599.72916667525</v>
      </c>
      <c r="B3542" s="6">
        <f t="shared" si="276"/>
        <v>3</v>
      </c>
      <c r="C3542" s="6">
        <f t="shared" si="277"/>
        <v>35</v>
      </c>
      <c r="D3542">
        <v>0.4013866941</v>
      </c>
      <c r="E3542">
        <v>0.13830308660000001</v>
      </c>
      <c r="F3542">
        <v>0.26308360749999998</v>
      </c>
      <c r="G3542">
        <f t="shared" si="278"/>
        <v>0.26308360749999998</v>
      </c>
      <c r="H3542">
        <f t="shared" si="279"/>
        <v>0</v>
      </c>
    </row>
    <row r="3543" spans="1:8" x14ac:dyDescent="0.3">
      <c r="A3543" s="1">
        <f t="shared" si="280"/>
        <v>36599.750000008586</v>
      </c>
      <c r="B3543" s="6">
        <f t="shared" si="276"/>
        <v>3</v>
      </c>
      <c r="C3543" s="6">
        <f t="shared" si="277"/>
        <v>36</v>
      </c>
      <c r="D3543">
        <v>0.42102940500000002</v>
      </c>
      <c r="E3543">
        <v>0.13830308660000001</v>
      </c>
      <c r="F3543">
        <v>0.28272631840000001</v>
      </c>
      <c r="G3543">
        <f t="shared" si="278"/>
        <v>0.28272631840000001</v>
      </c>
      <c r="H3543">
        <f t="shared" si="279"/>
        <v>0</v>
      </c>
    </row>
    <row r="3544" spans="1:8" x14ac:dyDescent="0.3">
      <c r="A3544" s="1">
        <f t="shared" si="280"/>
        <v>36599.770833341921</v>
      </c>
      <c r="B3544" s="6">
        <f t="shared" si="276"/>
        <v>3</v>
      </c>
      <c r="C3544" s="6">
        <f t="shared" si="277"/>
        <v>37</v>
      </c>
      <c r="D3544">
        <v>0.42946928200000001</v>
      </c>
      <c r="E3544">
        <v>4.3507558799999999E-2</v>
      </c>
      <c r="F3544">
        <v>0.3859617233</v>
      </c>
      <c r="G3544">
        <f t="shared" si="278"/>
        <v>0.3859617233</v>
      </c>
      <c r="H3544">
        <f t="shared" si="279"/>
        <v>0</v>
      </c>
    </row>
    <row r="3545" spans="1:8" x14ac:dyDescent="0.3">
      <c r="A3545" s="1">
        <f t="shared" si="280"/>
        <v>36599.791666675257</v>
      </c>
      <c r="B3545" s="6">
        <f t="shared" si="276"/>
        <v>3</v>
      </c>
      <c r="C3545" s="6">
        <f t="shared" si="277"/>
        <v>38</v>
      </c>
      <c r="D3545">
        <v>0.424143832</v>
      </c>
      <c r="E3545">
        <v>4.3507558799999999E-2</v>
      </c>
      <c r="F3545">
        <v>0.38063627319999999</v>
      </c>
      <c r="G3545">
        <f t="shared" si="278"/>
        <v>0.38063627319999999</v>
      </c>
      <c r="H3545">
        <f t="shared" si="279"/>
        <v>0</v>
      </c>
    </row>
    <row r="3546" spans="1:8" x14ac:dyDescent="0.3">
      <c r="A3546" s="1">
        <f t="shared" si="280"/>
        <v>36599.812500008593</v>
      </c>
      <c r="B3546" s="6">
        <f t="shared" si="276"/>
        <v>3</v>
      </c>
      <c r="C3546" s="6">
        <f t="shared" si="277"/>
        <v>39</v>
      </c>
      <c r="D3546">
        <v>0.41791851000000002</v>
      </c>
      <c r="E3546">
        <v>0</v>
      </c>
      <c r="F3546">
        <v>0.41791851000000002</v>
      </c>
      <c r="G3546">
        <f t="shared" si="278"/>
        <v>0.41791851000000002</v>
      </c>
      <c r="H3546">
        <f t="shared" si="279"/>
        <v>0</v>
      </c>
    </row>
    <row r="3547" spans="1:8" x14ac:dyDescent="0.3">
      <c r="A3547" s="1">
        <f t="shared" si="280"/>
        <v>36599.833333341929</v>
      </c>
      <c r="B3547" s="6">
        <f t="shared" si="276"/>
        <v>3</v>
      </c>
      <c r="C3547" s="6">
        <f t="shared" si="277"/>
        <v>40</v>
      </c>
      <c r="D3547">
        <v>0.39012315949999998</v>
      </c>
      <c r="E3547">
        <v>0</v>
      </c>
      <c r="F3547">
        <v>0.39012315949999998</v>
      </c>
      <c r="G3547">
        <f t="shared" si="278"/>
        <v>0.39012315949999998</v>
      </c>
      <c r="H3547">
        <f t="shared" si="279"/>
        <v>0</v>
      </c>
    </row>
    <row r="3548" spans="1:8" x14ac:dyDescent="0.3">
      <c r="A3548" s="1">
        <f t="shared" si="280"/>
        <v>36599.854166675264</v>
      </c>
      <c r="B3548" s="6">
        <f t="shared" si="276"/>
        <v>3</v>
      </c>
      <c r="C3548" s="6">
        <f t="shared" si="277"/>
        <v>41</v>
      </c>
      <c r="D3548">
        <v>0.37429770449999999</v>
      </c>
      <c r="E3548">
        <v>0</v>
      </c>
      <c r="F3548">
        <v>0.37429770449999999</v>
      </c>
      <c r="G3548">
        <f t="shared" si="278"/>
        <v>0.37429770449999999</v>
      </c>
      <c r="H3548">
        <f t="shared" si="279"/>
        <v>0</v>
      </c>
    </row>
    <row r="3549" spans="1:8" x14ac:dyDescent="0.3">
      <c r="A3549" s="1">
        <f t="shared" si="280"/>
        <v>36599.8750000086</v>
      </c>
      <c r="B3549" s="6">
        <f t="shared" si="276"/>
        <v>3</v>
      </c>
      <c r="C3549" s="6">
        <f t="shared" si="277"/>
        <v>42</v>
      </c>
      <c r="D3549">
        <v>0.33613786810000001</v>
      </c>
      <c r="E3549">
        <v>0</v>
      </c>
      <c r="F3549">
        <v>0.33613786810000001</v>
      </c>
      <c r="G3549">
        <f t="shared" si="278"/>
        <v>0.33613786810000001</v>
      </c>
      <c r="H3549">
        <f t="shared" si="279"/>
        <v>0</v>
      </c>
    </row>
    <row r="3550" spans="1:8" x14ac:dyDescent="0.3">
      <c r="A3550" s="1">
        <f t="shared" si="280"/>
        <v>36599.895833341936</v>
      </c>
      <c r="B3550" s="6">
        <f t="shared" si="276"/>
        <v>3</v>
      </c>
      <c r="C3550" s="6">
        <f t="shared" si="277"/>
        <v>43</v>
      </c>
      <c r="D3550">
        <v>0.31631524309999998</v>
      </c>
      <c r="E3550">
        <v>0</v>
      </c>
      <c r="F3550">
        <v>0.31631524309999998</v>
      </c>
      <c r="G3550">
        <f t="shared" si="278"/>
        <v>0.31631524309999998</v>
      </c>
      <c r="H3550">
        <f t="shared" si="279"/>
        <v>0</v>
      </c>
    </row>
    <row r="3551" spans="1:8" x14ac:dyDescent="0.3">
      <c r="A3551" s="1">
        <f t="shared" si="280"/>
        <v>36599.916666675272</v>
      </c>
      <c r="B3551" s="6">
        <f t="shared" si="276"/>
        <v>3</v>
      </c>
      <c r="C3551" s="6">
        <f t="shared" si="277"/>
        <v>44</v>
      </c>
      <c r="D3551">
        <v>0.28984806699999999</v>
      </c>
      <c r="E3551">
        <v>0</v>
      </c>
      <c r="F3551">
        <v>0.28984806699999999</v>
      </c>
      <c r="G3551">
        <f t="shared" si="278"/>
        <v>0.28984806699999999</v>
      </c>
      <c r="H3551">
        <f t="shared" si="279"/>
        <v>0</v>
      </c>
    </row>
    <row r="3552" spans="1:8" x14ac:dyDescent="0.3">
      <c r="A3552" s="1">
        <f t="shared" si="280"/>
        <v>36599.937500008607</v>
      </c>
      <c r="B3552" s="6">
        <f t="shared" si="276"/>
        <v>3</v>
      </c>
      <c r="C3552" s="6">
        <f t="shared" si="277"/>
        <v>45</v>
      </c>
      <c r="D3552">
        <v>0.26994140300000002</v>
      </c>
      <c r="E3552">
        <v>0</v>
      </c>
      <c r="F3552">
        <v>0.26994140300000002</v>
      </c>
      <c r="G3552">
        <f t="shared" si="278"/>
        <v>0.26994140300000002</v>
      </c>
      <c r="H3552">
        <f t="shared" si="279"/>
        <v>0</v>
      </c>
    </row>
    <row r="3553" spans="1:8" x14ac:dyDescent="0.3">
      <c r="A3553" s="1">
        <f t="shared" si="280"/>
        <v>36599.958333341943</v>
      </c>
      <c r="B3553" s="6">
        <f t="shared" si="276"/>
        <v>3</v>
      </c>
      <c r="C3553" s="6">
        <f t="shared" si="277"/>
        <v>46</v>
      </c>
      <c r="D3553">
        <v>0.24582776319999999</v>
      </c>
      <c r="E3553">
        <v>0</v>
      </c>
      <c r="F3553">
        <v>0.24582776319999999</v>
      </c>
      <c r="G3553">
        <f t="shared" si="278"/>
        <v>0.24582776319999999</v>
      </c>
      <c r="H3553">
        <f t="shared" si="279"/>
        <v>0</v>
      </c>
    </row>
    <row r="3554" spans="1:8" x14ac:dyDescent="0.3">
      <c r="A3554" s="1">
        <f t="shared" si="280"/>
        <v>36599.979166675279</v>
      </c>
      <c r="B3554" s="6">
        <f t="shared" si="276"/>
        <v>3</v>
      </c>
      <c r="C3554" s="6">
        <f t="shared" si="277"/>
        <v>47</v>
      </c>
      <c r="D3554">
        <v>0.22693373519999999</v>
      </c>
      <c r="E3554">
        <v>0</v>
      </c>
      <c r="F3554">
        <v>0.22693373519999999</v>
      </c>
      <c r="G3554">
        <f t="shared" si="278"/>
        <v>0.22693373519999999</v>
      </c>
      <c r="H3554">
        <f t="shared" si="279"/>
        <v>0</v>
      </c>
    </row>
    <row r="3555" spans="1:8" x14ac:dyDescent="0.3">
      <c r="A3555" s="1">
        <f t="shared" si="280"/>
        <v>36600.000000008615</v>
      </c>
      <c r="B3555" s="6">
        <f t="shared" si="276"/>
        <v>3</v>
      </c>
      <c r="C3555" s="6">
        <f t="shared" si="277"/>
        <v>0</v>
      </c>
      <c r="D3555">
        <v>0.21961442940000001</v>
      </c>
      <c r="E3555">
        <v>0</v>
      </c>
      <c r="F3555">
        <v>0.21961442940000001</v>
      </c>
      <c r="G3555">
        <f t="shared" si="278"/>
        <v>0.21961442940000001</v>
      </c>
      <c r="H3555">
        <f t="shared" si="279"/>
        <v>0</v>
      </c>
    </row>
    <row r="3556" spans="1:8" x14ac:dyDescent="0.3">
      <c r="A3556" s="1">
        <f t="shared" si="280"/>
        <v>36600.02083334195</v>
      </c>
      <c r="B3556" s="6">
        <f t="shared" si="276"/>
        <v>3</v>
      </c>
      <c r="C3556" s="6">
        <f t="shared" si="277"/>
        <v>1</v>
      </c>
      <c r="D3556">
        <v>0.20772076040000001</v>
      </c>
      <c r="E3556">
        <v>0</v>
      </c>
      <c r="F3556">
        <v>0.20772076040000001</v>
      </c>
      <c r="G3556">
        <f t="shared" si="278"/>
        <v>0.20772076040000001</v>
      </c>
      <c r="H3556">
        <f t="shared" si="279"/>
        <v>0</v>
      </c>
    </row>
    <row r="3557" spans="1:8" x14ac:dyDescent="0.3">
      <c r="A3557" s="1">
        <f t="shared" si="280"/>
        <v>36600.041666675286</v>
      </c>
      <c r="B3557" s="6">
        <f t="shared" si="276"/>
        <v>3</v>
      </c>
      <c r="C3557" s="6">
        <f t="shared" si="277"/>
        <v>2</v>
      </c>
      <c r="D3557">
        <v>0.212350277</v>
      </c>
      <c r="E3557">
        <v>0</v>
      </c>
      <c r="F3557">
        <v>0.212350277</v>
      </c>
      <c r="G3557">
        <f t="shared" si="278"/>
        <v>0.212350277</v>
      </c>
      <c r="H3557">
        <f t="shared" si="279"/>
        <v>0</v>
      </c>
    </row>
    <row r="3558" spans="1:8" x14ac:dyDescent="0.3">
      <c r="A3558" s="1">
        <f t="shared" si="280"/>
        <v>36600.062500008622</v>
      </c>
      <c r="B3558" s="6">
        <f t="shared" si="276"/>
        <v>3</v>
      </c>
      <c r="C3558" s="6">
        <f t="shared" si="277"/>
        <v>3</v>
      </c>
      <c r="D3558">
        <v>0.20449330499999999</v>
      </c>
      <c r="E3558">
        <v>0</v>
      </c>
      <c r="F3558">
        <v>0.20449330499999999</v>
      </c>
      <c r="G3558">
        <f t="shared" si="278"/>
        <v>0.20449330499999999</v>
      </c>
      <c r="H3558">
        <f t="shared" si="279"/>
        <v>0</v>
      </c>
    </row>
    <row r="3559" spans="1:8" x14ac:dyDescent="0.3">
      <c r="A3559" s="1">
        <f t="shared" si="280"/>
        <v>36600.083333341958</v>
      </c>
      <c r="B3559" s="6">
        <f t="shared" si="276"/>
        <v>3</v>
      </c>
      <c r="C3559" s="6">
        <f t="shared" si="277"/>
        <v>4</v>
      </c>
      <c r="D3559">
        <v>0.1992148309</v>
      </c>
      <c r="E3559">
        <v>0</v>
      </c>
      <c r="F3559">
        <v>0.1992148309</v>
      </c>
      <c r="G3559">
        <f t="shared" si="278"/>
        <v>0.1992148309</v>
      </c>
      <c r="H3559">
        <f t="shared" si="279"/>
        <v>0</v>
      </c>
    </row>
    <row r="3560" spans="1:8" x14ac:dyDescent="0.3">
      <c r="A3560" s="1">
        <f t="shared" si="280"/>
        <v>36600.104166675294</v>
      </c>
      <c r="B3560" s="6">
        <f t="shared" si="276"/>
        <v>3</v>
      </c>
      <c r="C3560" s="6">
        <f t="shared" si="277"/>
        <v>5</v>
      </c>
      <c r="D3560">
        <v>0.1916130439</v>
      </c>
      <c r="E3560">
        <v>0</v>
      </c>
      <c r="F3560">
        <v>0.1916130439</v>
      </c>
      <c r="G3560">
        <f t="shared" si="278"/>
        <v>0.1916130439</v>
      </c>
      <c r="H3560">
        <f t="shared" si="279"/>
        <v>0</v>
      </c>
    </row>
    <row r="3561" spans="1:8" x14ac:dyDescent="0.3">
      <c r="A3561" s="1">
        <f t="shared" si="280"/>
        <v>36600.125000008629</v>
      </c>
      <c r="B3561" s="6">
        <f t="shared" si="276"/>
        <v>3</v>
      </c>
      <c r="C3561" s="6">
        <f t="shared" si="277"/>
        <v>6</v>
      </c>
      <c r="D3561">
        <v>0.18103335470000001</v>
      </c>
      <c r="E3561">
        <v>0</v>
      </c>
      <c r="F3561">
        <v>0.18103335470000001</v>
      </c>
      <c r="G3561">
        <f t="shared" si="278"/>
        <v>0.18103335470000001</v>
      </c>
      <c r="H3561">
        <f t="shared" si="279"/>
        <v>0</v>
      </c>
    </row>
    <row r="3562" spans="1:8" x14ac:dyDescent="0.3">
      <c r="A3562" s="1">
        <f t="shared" si="280"/>
        <v>36600.145833341965</v>
      </c>
      <c r="B3562" s="6">
        <f t="shared" si="276"/>
        <v>3</v>
      </c>
      <c r="C3562" s="6">
        <f t="shared" si="277"/>
        <v>7</v>
      </c>
      <c r="D3562">
        <v>0.1782482527</v>
      </c>
      <c r="E3562">
        <v>0</v>
      </c>
      <c r="F3562">
        <v>0.1782482527</v>
      </c>
      <c r="G3562">
        <f t="shared" si="278"/>
        <v>0.1782482527</v>
      </c>
      <c r="H3562">
        <f t="shared" si="279"/>
        <v>0</v>
      </c>
    </row>
    <row r="3563" spans="1:8" x14ac:dyDescent="0.3">
      <c r="A3563" s="1">
        <f t="shared" si="280"/>
        <v>36600.166666675301</v>
      </c>
      <c r="B3563" s="6">
        <f t="shared" si="276"/>
        <v>3</v>
      </c>
      <c r="C3563" s="6">
        <f t="shared" si="277"/>
        <v>8</v>
      </c>
      <c r="D3563">
        <v>0.18358029049999999</v>
      </c>
      <c r="E3563">
        <v>0</v>
      </c>
      <c r="F3563">
        <v>0.18358029049999999</v>
      </c>
      <c r="G3563">
        <f t="shared" si="278"/>
        <v>0.18358029049999999</v>
      </c>
      <c r="H3563">
        <f t="shared" si="279"/>
        <v>0</v>
      </c>
    </row>
    <row r="3564" spans="1:8" x14ac:dyDescent="0.3">
      <c r="A3564" s="1">
        <f t="shared" si="280"/>
        <v>36600.187500008637</v>
      </c>
      <c r="B3564" s="6">
        <f t="shared" si="276"/>
        <v>3</v>
      </c>
      <c r="C3564" s="6">
        <f t="shared" si="277"/>
        <v>9</v>
      </c>
      <c r="D3564">
        <v>0.18289917550000001</v>
      </c>
      <c r="E3564">
        <v>0</v>
      </c>
      <c r="F3564">
        <v>0.18289917550000001</v>
      </c>
      <c r="G3564">
        <f t="shared" si="278"/>
        <v>0.18289917550000001</v>
      </c>
      <c r="H3564">
        <f t="shared" si="279"/>
        <v>0</v>
      </c>
    </row>
    <row r="3565" spans="1:8" x14ac:dyDescent="0.3">
      <c r="A3565" s="1">
        <f t="shared" si="280"/>
        <v>36600.208333341972</v>
      </c>
      <c r="B3565" s="6">
        <f t="shared" si="276"/>
        <v>3</v>
      </c>
      <c r="C3565" s="6">
        <f t="shared" si="277"/>
        <v>10</v>
      </c>
      <c r="D3565">
        <v>0.18694019749999999</v>
      </c>
      <c r="E3565">
        <v>0</v>
      </c>
      <c r="F3565">
        <v>0.18694019749999999</v>
      </c>
      <c r="G3565">
        <f t="shared" si="278"/>
        <v>0.18694019749999999</v>
      </c>
      <c r="H3565">
        <f t="shared" si="279"/>
        <v>0</v>
      </c>
    </row>
    <row r="3566" spans="1:8" x14ac:dyDescent="0.3">
      <c r="A3566" s="1">
        <f t="shared" si="280"/>
        <v>36600.229166675308</v>
      </c>
      <c r="B3566" s="6">
        <f t="shared" si="276"/>
        <v>3</v>
      </c>
      <c r="C3566" s="6">
        <f t="shared" si="277"/>
        <v>11</v>
      </c>
      <c r="D3566">
        <v>0.1964731565</v>
      </c>
      <c r="E3566">
        <v>0</v>
      </c>
      <c r="F3566">
        <v>0.1964731565</v>
      </c>
      <c r="G3566">
        <f t="shared" si="278"/>
        <v>0.1964731565</v>
      </c>
      <c r="H3566">
        <f t="shared" si="279"/>
        <v>0</v>
      </c>
    </row>
    <row r="3567" spans="1:8" x14ac:dyDescent="0.3">
      <c r="A3567" s="1">
        <f t="shared" si="280"/>
        <v>36600.250000008644</v>
      </c>
      <c r="B3567" s="6">
        <f t="shared" si="276"/>
        <v>3</v>
      </c>
      <c r="C3567" s="6">
        <f t="shared" si="277"/>
        <v>12</v>
      </c>
      <c r="D3567">
        <v>0.21699048900000001</v>
      </c>
      <c r="E3567">
        <v>0</v>
      </c>
      <c r="F3567">
        <v>0.21699048900000001</v>
      </c>
      <c r="G3567">
        <f t="shared" si="278"/>
        <v>0.21699048900000001</v>
      </c>
      <c r="H3567">
        <f t="shared" si="279"/>
        <v>0</v>
      </c>
    </row>
    <row r="3568" spans="1:8" x14ac:dyDescent="0.3">
      <c r="A3568" s="1">
        <f t="shared" si="280"/>
        <v>36600.27083334198</v>
      </c>
      <c r="B3568" s="6">
        <f t="shared" si="276"/>
        <v>3</v>
      </c>
      <c r="C3568" s="6">
        <f t="shared" si="277"/>
        <v>13</v>
      </c>
      <c r="D3568">
        <v>0.241461603</v>
      </c>
      <c r="E3568">
        <v>0</v>
      </c>
      <c r="F3568">
        <v>0.241461603</v>
      </c>
      <c r="G3568">
        <f t="shared" si="278"/>
        <v>0.241461603</v>
      </c>
      <c r="H3568">
        <f t="shared" si="279"/>
        <v>0</v>
      </c>
    </row>
    <row r="3569" spans="1:8" x14ac:dyDescent="0.3">
      <c r="A3569" s="1">
        <f t="shared" si="280"/>
        <v>36600.291666675315</v>
      </c>
      <c r="B3569" s="6">
        <f t="shared" si="276"/>
        <v>3</v>
      </c>
      <c r="C3569" s="6">
        <f t="shared" si="277"/>
        <v>14</v>
      </c>
      <c r="D3569">
        <v>0.32138570929999999</v>
      </c>
      <c r="E3569">
        <v>0</v>
      </c>
      <c r="F3569">
        <v>0.32138570929999999</v>
      </c>
      <c r="G3569">
        <f t="shared" si="278"/>
        <v>0.32138570929999999</v>
      </c>
      <c r="H3569">
        <f t="shared" si="279"/>
        <v>0</v>
      </c>
    </row>
    <row r="3570" spans="1:8" x14ac:dyDescent="0.3">
      <c r="A3570" s="1">
        <f t="shared" si="280"/>
        <v>36600.312500008651</v>
      </c>
      <c r="B3570" s="6">
        <f t="shared" si="276"/>
        <v>3</v>
      </c>
      <c r="C3570" s="6">
        <f t="shared" si="277"/>
        <v>15</v>
      </c>
      <c r="D3570">
        <v>0.3392094283</v>
      </c>
      <c r="E3570">
        <v>0.41455392289999998</v>
      </c>
      <c r="F3570">
        <v>-7.5344494600000006E-2</v>
      </c>
      <c r="G3570">
        <f t="shared" si="278"/>
        <v>0</v>
      </c>
      <c r="H3570">
        <f t="shared" si="279"/>
        <v>-7.5344494600000006E-2</v>
      </c>
    </row>
    <row r="3571" spans="1:8" x14ac:dyDescent="0.3">
      <c r="A3571" s="1">
        <f t="shared" si="280"/>
        <v>36600.333333341987</v>
      </c>
      <c r="B3571" s="6">
        <f t="shared" si="276"/>
        <v>3</v>
      </c>
      <c r="C3571" s="6">
        <f t="shared" si="277"/>
        <v>16</v>
      </c>
      <c r="D3571">
        <v>0.44573450060000003</v>
      </c>
      <c r="E3571">
        <v>0.41455392289999998</v>
      </c>
      <c r="F3571">
        <v>3.11805777E-2</v>
      </c>
      <c r="G3571">
        <f t="shared" si="278"/>
        <v>3.11805777E-2</v>
      </c>
      <c r="H3571">
        <f t="shared" si="279"/>
        <v>0</v>
      </c>
    </row>
    <row r="3572" spans="1:8" x14ac:dyDescent="0.3">
      <c r="A3572" s="1">
        <f t="shared" si="280"/>
        <v>36600.354166675323</v>
      </c>
      <c r="B3572" s="6">
        <f t="shared" si="276"/>
        <v>3</v>
      </c>
      <c r="C3572" s="6">
        <f t="shared" si="277"/>
        <v>17</v>
      </c>
      <c r="D3572">
        <v>0.44769528759999999</v>
      </c>
      <c r="E3572">
        <v>1.3743702635999999</v>
      </c>
      <c r="F3572">
        <v>-0.92667497600000004</v>
      </c>
      <c r="G3572">
        <f t="shared" si="278"/>
        <v>0</v>
      </c>
      <c r="H3572">
        <f t="shared" si="279"/>
        <v>-0.92667497600000004</v>
      </c>
    </row>
    <row r="3573" spans="1:8" x14ac:dyDescent="0.3">
      <c r="A3573" s="1">
        <f t="shared" si="280"/>
        <v>36600.375000008658</v>
      </c>
      <c r="B3573" s="6">
        <f t="shared" si="276"/>
        <v>3</v>
      </c>
      <c r="C3573" s="6">
        <f t="shared" si="277"/>
        <v>18</v>
      </c>
      <c r="D3573">
        <v>0.44128204560000001</v>
      </c>
      <c r="E3573">
        <v>1.3743702635999999</v>
      </c>
      <c r="F3573">
        <v>-0.93308821799999997</v>
      </c>
      <c r="G3573">
        <f t="shared" si="278"/>
        <v>0</v>
      </c>
      <c r="H3573">
        <f t="shared" si="279"/>
        <v>-0.93308821799999997</v>
      </c>
    </row>
    <row r="3574" spans="1:8" x14ac:dyDescent="0.3">
      <c r="A3574" s="1">
        <f t="shared" si="280"/>
        <v>36600.395833341994</v>
      </c>
      <c r="B3574" s="6">
        <f t="shared" si="276"/>
        <v>3</v>
      </c>
      <c r="C3574" s="6">
        <f t="shared" si="277"/>
        <v>19</v>
      </c>
      <c r="D3574">
        <v>0.44110016260000001</v>
      </c>
      <c r="E3574">
        <v>1.4324486342</v>
      </c>
      <c r="F3574">
        <v>-0.99134847159999995</v>
      </c>
      <c r="G3574">
        <f t="shared" si="278"/>
        <v>0</v>
      </c>
      <c r="H3574">
        <f t="shared" si="279"/>
        <v>-0.99134847159999995</v>
      </c>
    </row>
    <row r="3575" spans="1:8" x14ac:dyDescent="0.3">
      <c r="A3575" s="1">
        <f t="shared" si="280"/>
        <v>36600.41666667533</v>
      </c>
      <c r="B3575" s="6">
        <f t="shared" si="276"/>
        <v>3</v>
      </c>
      <c r="C3575" s="6">
        <f t="shared" si="277"/>
        <v>20</v>
      </c>
      <c r="D3575">
        <v>0.45757830370000002</v>
      </c>
      <c r="E3575">
        <v>1.4324486342</v>
      </c>
      <c r="F3575">
        <v>-0.97487033059999995</v>
      </c>
      <c r="G3575">
        <f t="shared" si="278"/>
        <v>0</v>
      </c>
      <c r="H3575">
        <f t="shared" si="279"/>
        <v>-0.97487033059999995</v>
      </c>
    </row>
    <row r="3576" spans="1:8" x14ac:dyDescent="0.3">
      <c r="A3576" s="1">
        <f t="shared" si="280"/>
        <v>36600.437500008666</v>
      </c>
      <c r="B3576" s="6">
        <f t="shared" si="276"/>
        <v>3</v>
      </c>
      <c r="C3576" s="6">
        <f t="shared" si="277"/>
        <v>21</v>
      </c>
      <c r="D3576">
        <v>0.45280667070000002</v>
      </c>
      <c r="E3576">
        <v>1.6421007418</v>
      </c>
      <c r="F3576">
        <v>-1.1892940712</v>
      </c>
      <c r="G3576">
        <f t="shared" si="278"/>
        <v>0</v>
      </c>
      <c r="H3576">
        <f t="shared" si="279"/>
        <v>-1.1892940712</v>
      </c>
    </row>
    <row r="3577" spans="1:8" x14ac:dyDescent="0.3">
      <c r="A3577" s="1">
        <f t="shared" si="280"/>
        <v>36600.458333342001</v>
      </c>
      <c r="B3577" s="6">
        <f t="shared" si="276"/>
        <v>3</v>
      </c>
      <c r="C3577" s="6">
        <f t="shared" si="277"/>
        <v>22</v>
      </c>
      <c r="D3577">
        <v>0.5025562442</v>
      </c>
      <c r="E3577">
        <v>1.6421007418</v>
      </c>
      <c r="F3577">
        <v>-1.1395444976</v>
      </c>
      <c r="G3577">
        <f t="shared" si="278"/>
        <v>0</v>
      </c>
      <c r="H3577">
        <f t="shared" si="279"/>
        <v>-1.1395444976</v>
      </c>
    </row>
    <row r="3578" spans="1:8" x14ac:dyDescent="0.3">
      <c r="A3578" s="1">
        <f t="shared" si="280"/>
        <v>36600.479166675337</v>
      </c>
      <c r="B3578" s="6">
        <f t="shared" si="276"/>
        <v>3</v>
      </c>
      <c r="C3578" s="6">
        <f t="shared" si="277"/>
        <v>23</v>
      </c>
      <c r="D3578">
        <v>0.51380141619999997</v>
      </c>
      <c r="E3578">
        <v>2.3163333737</v>
      </c>
      <c r="F3578">
        <v>-1.8025319574000001</v>
      </c>
      <c r="G3578">
        <f t="shared" si="278"/>
        <v>0</v>
      </c>
      <c r="H3578">
        <f t="shared" si="279"/>
        <v>-1.8025319574000001</v>
      </c>
    </row>
    <row r="3579" spans="1:8" x14ac:dyDescent="0.3">
      <c r="A3579" s="1">
        <f t="shared" si="280"/>
        <v>36600.500000008673</v>
      </c>
      <c r="B3579" s="6">
        <f t="shared" si="276"/>
        <v>3</v>
      </c>
      <c r="C3579" s="6">
        <f t="shared" si="277"/>
        <v>24</v>
      </c>
      <c r="D3579">
        <v>0.52124300759999997</v>
      </c>
      <c r="E3579">
        <v>2.3163333737</v>
      </c>
      <c r="F3579">
        <v>-1.7950903659999999</v>
      </c>
      <c r="G3579">
        <f t="shared" si="278"/>
        <v>0</v>
      </c>
      <c r="H3579">
        <f t="shared" si="279"/>
        <v>-1.7950903659999999</v>
      </c>
    </row>
    <row r="3580" spans="1:8" x14ac:dyDescent="0.3">
      <c r="A3580" s="1">
        <f t="shared" si="280"/>
        <v>36600.520833342009</v>
      </c>
      <c r="B3580" s="6">
        <f t="shared" si="276"/>
        <v>3</v>
      </c>
      <c r="C3580" s="6">
        <f t="shared" si="277"/>
        <v>25</v>
      </c>
      <c r="D3580">
        <v>0.52653732259999997</v>
      </c>
      <c r="E3580">
        <v>1.7252332449000001</v>
      </c>
      <c r="F3580">
        <v>-1.1986959222</v>
      </c>
      <c r="G3580">
        <f t="shared" si="278"/>
        <v>0</v>
      </c>
      <c r="H3580">
        <f t="shared" si="279"/>
        <v>-1.1986959222</v>
      </c>
    </row>
    <row r="3581" spans="1:8" x14ac:dyDescent="0.3">
      <c r="A3581" s="1">
        <f t="shared" si="280"/>
        <v>36600.541666675344</v>
      </c>
      <c r="B3581" s="6">
        <f t="shared" si="276"/>
        <v>3</v>
      </c>
      <c r="C3581" s="6">
        <f t="shared" si="277"/>
        <v>26</v>
      </c>
      <c r="D3581">
        <v>0.51437577249999999</v>
      </c>
      <c r="E3581">
        <v>1.7252332449000001</v>
      </c>
      <c r="F3581">
        <v>-1.2108574723000001</v>
      </c>
      <c r="G3581">
        <f t="shared" si="278"/>
        <v>0</v>
      </c>
      <c r="H3581">
        <f t="shared" si="279"/>
        <v>-1.2108574723000001</v>
      </c>
    </row>
    <row r="3582" spans="1:8" x14ac:dyDescent="0.3">
      <c r="A3582" s="1">
        <f t="shared" si="280"/>
        <v>36600.56250000868</v>
      </c>
      <c r="B3582" s="6">
        <f t="shared" si="276"/>
        <v>3</v>
      </c>
      <c r="C3582" s="6">
        <f t="shared" si="277"/>
        <v>27</v>
      </c>
      <c r="D3582">
        <v>0.52487523650000001</v>
      </c>
      <c r="E3582">
        <v>0.84541846590000003</v>
      </c>
      <c r="F3582">
        <v>-0.32054322930000001</v>
      </c>
      <c r="G3582">
        <f t="shared" si="278"/>
        <v>0</v>
      </c>
      <c r="H3582">
        <f t="shared" si="279"/>
        <v>-0.32054322930000001</v>
      </c>
    </row>
    <row r="3583" spans="1:8" x14ac:dyDescent="0.3">
      <c r="A3583" s="1">
        <f t="shared" si="280"/>
        <v>36600.583333342016</v>
      </c>
      <c r="B3583" s="6">
        <f t="shared" si="276"/>
        <v>3</v>
      </c>
      <c r="C3583" s="6">
        <f t="shared" si="277"/>
        <v>28</v>
      </c>
      <c r="D3583">
        <v>0.534269722</v>
      </c>
      <c r="E3583">
        <v>0.84541846590000003</v>
      </c>
      <c r="F3583">
        <v>-0.31114874380000002</v>
      </c>
      <c r="G3583">
        <f t="shared" si="278"/>
        <v>0</v>
      </c>
      <c r="H3583">
        <f t="shared" si="279"/>
        <v>-0.31114874380000002</v>
      </c>
    </row>
    <row r="3584" spans="1:8" x14ac:dyDescent="0.3">
      <c r="A3584" s="1">
        <f t="shared" si="280"/>
        <v>36600.604166675352</v>
      </c>
      <c r="B3584" s="6">
        <f t="shared" si="276"/>
        <v>3</v>
      </c>
      <c r="C3584" s="6">
        <f t="shared" si="277"/>
        <v>29</v>
      </c>
      <c r="D3584">
        <v>0.54454341399999995</v>
      </c>
      <c r="E3584">
        <v>0.64425868679999998</v>
      </c>
      <c r="F3584">
        <v>-9.9715272800000004E-2</v>
      </c>
      <c r="G3584">
        <f t="shared" si="278"/>
        <v>0</v>
      </c>
      <c r="H3584">
        <f t="shared" si="279"/>
        <v>-9.9715272800000004E-2</v>
      </c>
    </row>
    <row r="3585" spans="1:8" x14ac:dyDescent="0.3">
      <c r="A3585" s="1">
        <f t="shared" si="280"/>
        <v>36600.625000008687</v>
      </c>
      <c r="B3585" s="6">
        <f t="shared" si="276"/>
        <v>3</v>
      </c>
      <c r="C3585" s="6">
        <f t="shared" si="277"/>
        <v>30</v>
      </c>
      <c r="D3585">
        <v>0.53543355169999995</v>
      </c>
      <c r="E3585">
        <v>0.64425868679999998</v>
      </c>
      <c r="F3585">
        <v>-0.1088251351</v>
      </c>
      <c r="G3585">
        <f t="shared" si="278"/>
        <v>0</v>
      </c>
      <c r="H3585">
        <f t="shared" si="279"/>
        <v>-0.1088251351</v>
      </c>
    </row>
    <row r="3586" spans="1:8" x14ac:dyDescent="0.3">
      <c r="A3586" s="1">
        <f t="shared" si="280"/>
        <v>36600.645833342023</v>
      </c>
      <c r="B3586" s="6">
        <f t="shared" si="276"/>
        <v>3</v>
      </c>
      <c r="C3586" s="6">
        <f t="shared" si="277"/>
        <v>31</v>
      </c>
      <c r="D3586">
        <v>0.54807081469999996</v>
      </c>
      <c r="E3586">
        <v>0.30392718349999998</v>
      </c>
      <c r="F3586">
        <v>0.24414363119999999</v>
      </c>
      <c r="G3586">
        <f t="shared" si="278"/>
        <v>0.24414363119999999</v>
      </c>
      <c r="H3586">
        <f t="shared" si="279"/>
        <v>0</v>
      </c>
    </row>
    <row r="3587" spans="1:8" x14ac:dyDescent="0.3">
      <c r="A3587" s="1">
        <f t="shared" si="280"/>
        <v>36600.666666675359</v>
      </c>
      <c r="B3587" s="6">
        <f t="shared" si="276"/>
        <v>3</v>
      </c>
      <c r="C3587" s="6">
        <f t="shared" si="277"/>
        <v>32</v>
      </c>
      <c r="D3587">
        <v>0.49846212090000003</v>
      </c>
      <c r="E3587">
        <v>0.30392718349999998</v>
      </c>
      <c r="F3587">
        <v>0.1945349374</v>
      </c>
      <c r="G3587">
        <f t="shared" si="278"/>
        <v>0.1945349374</v>
      </c>
      <c r="H3587">
        <f t="shared" si="279"/>
        <v>0</v>
      </c>
    </row>
    <row r="3588" spans="1:8" x14ac:dyDescent="0.3">
      <c r="A3588" s="1">
        <f t="shared" si="280"/>
        <v>36600.687500008695</v>
      </c>
      <c r="B3588" s="6">
        <f t="shared" si="276"/>
        <v>3</v>
      </c>
      <c r="C3588" s="6">
        <f t="shared" si="277"/>
        <v>33</v>
      </c>
      <c r="D3588">
        <v>0.51875583889999999</v>
      </c>
      <c r="E3588">
        <v>0.13324557379999999</v>
      </c>
      <c r="F3588">
        <v>0.38551026510000003</v>
      </c>
      <c r="G3588">
        <f t="shared" si="278"/>
        <v>0.38551026510000003</v>
      </c>
      <c r="H3588">
        <f t="shared" si="279"/>
        <v>0</v>
      </c>
    </row>
    <row r="3589" spans="1:8" x14ac:dyDescent="0.3">
      <c r="A3589" s="1">
        <f t="shared" si="280"/>
        <v>36600.708333342031</v>
      </c>
      <c r="B3589" s="6">
        <f t="shared" ref="B3589:B3652" si="281">MONTH(A3589)</f>
        <v>3</v>
      </c>
      <c r="C3589" s="6">
        <f t="shared" ref="C3589:C3652" si="282">HOUR(A3589)*2+MINUTE(A3589)/30</f>
        <v>34</v>
      </c>
      <c r="D3589">
        <v>0.51454193719999997</v>
      </c>
      <c r="E3589">
        <v>0.13324557379999999</v>
      </c>
      <c r="F3589">
        <v>0.3812963634</v>
      </c>
      <c r="G3589">
        <f t="shared" ref="G3589:G3652" si="283">IF(F3589&gt;0,F3589,0)</f>
        <v>0.3812963634</v>
      </c>
      <c r="H3589">
        <f t="shared" ref="H3589:H3652" si="284">IF(F3589&lt;0,F3589,0)</f>
        <v>0</v>
      </c>
    </row>
    <row r="3590" spans="1:8" x14ac:dyDescent="0.3">
      <c r="A3590" s="1">
        <f t="shared" ref="A3590:A3653" si="285">A3589+(1/48)</f>
        <v>36600.729166675366</v>
      </c>
      <c r="B3590" s="6">
        <f t="shared" si="281"/>
        <v>3</v>
      </c>
      <c r="C3590" s="6">
        <f t="shared" si="282"/>
        <v>35</v>
      </c>
      <c r="D3590">
        <v>0.51945026920000004</v>
      </c>
      <c r="E3590">
        <v>5.9997508200000001E-2</v>
      </c>
      <c r="F3590">
        <v>0.45945276099999999</v>
      </c>
      <c r="G3590">
        <f t="shared" si="283"/>
        <v>0.45945276099999999</v>
      </c>
      <c r="H3590">
        <f t="shared" si="284"/>
        <v>0</v>
      </c>
    </row>
    <row r="3591" spans="1:8" x14ac:dyDescent="0.3">
      <c r="A3591" s="1">
        <f t="shared" si="285"/>
        <v>36600.750000008702</v>
      </c>
      <c r="B3591" s="6">
        <f t="shared" si="281"/>
        <v>3</v>
      </c>
      <c r="C3591" s="6">
        <f t="shared" si="282"/>
        <v>36</v>
      </c>
      <c r="D3591">
        <v>0.53166302320000003</v>
      </c>
      <c r="E3591">
        <v>5.9997508200000001E-2</v>
      </c>
      <c r="F3591">
        <v>0.47166551499999998</v>
      </c>
      <c r="G3591">
        <f t="shared" si="283"/>
        <v>0.47166551499999998</v>
      </c>
      <c r="H3591">
        <f t="shared" si="284"/>
        <v>0</v>
      </c>
    </row>
    <row r="3592" spans="1:8" x14ac:dyDescent="0.3">
      <c r="A3592" s="1">
        <f t="shared" si="285"/>
        <v>36600.770833342038</v>
      </c>
      <c r="B3592" s="6">
        <f t="shared" si="281"/>
        <v>3</v>
      </c>
      <c r="C3592" s="6">
        <f t="shared" si="282"/>
        <v>37</v>
      </c>
      <c r="D3592">
        <v>0.53213675019999995</v>
      </c>
      <c r="E3592">
        <v>1.7486567099999999E-2</v>
      </c>
      <c r="F3592">
        <v>0.51465018299999998</v>
      </c>
      <c r="G3592">
        <f t="shared" si="283"/>
        <v>0.51465018299999998</v>
      </c>
      <c r="H3592">
        <f t="shared" si="284"/>
        <v>0</v>
      </c>
    </row>
    <row r="3593" spans="1:8" x14ac:dyDescent="0.3">
      <c r="A3593" s="1">
        <f t="shared" si="285"/>
        <v>36600.791666675374</v>
      </c>
      <c r="B3593" s="6">
        <f t="shared" si="281"/>
        <v>3</v>
      </c>
      <c r="C3593" s="6">
        <f t="shared" si="282"/>
        <v>38</v>
      </c>
      <c r="D3593">
        <v>0.49085059949999998</v>
      </c>
      <c r="E3593">
        <v>1.7486567099999999E-2</v>
      </c>
      <c r="F3593">
        <v>0.47336403240000002</v>
      </c>
      <c r="G3593">
        <f t="shared" si="283"/>
        <v>0.47336403240000002</v>
      </c>
      <c r="H3593">
        <f t="shared" si="284"/>
        <v>0</v>
      </c>
    </row>
    <row r="3594" spans="1:8" x14ac:dyDescent="0.3">
      <c r="A3594" s="1">
        <f t="shared" si="285"/>
        <v>36600.812500008709</v>
      </c>
      <c r="B3594" s="6">
        <f t="shared" si="281"/>
        <v>3</v>
      </c>
      <c r="C3594" s="6">
        <f t="shared" si="282"/>
        <v>39</v>
      </c>
      <c r="D3594">
        <v>0.47652167649999999</v>
      </c>
      <c r="E3594">
        <v>0</v>
      </c>
      <c r="F3594">
        <v>0.47652167649999999</v>
      </c>
      <c r="G3594">
        <f t="shared" si="283"/>
        <v>0.47652167649999999</v>
      </c>
      <c r="H3594">
        <f t="shared" si="284"/>
        <v>0</v>
      </c>
    </row>
    <row r="3595" spans="1:8" x14ac:dyDescent="0.3">
      <c r="A3595" s="1">
        <f t="shared" si="285"/>
        <v>36600.833333342045</v>
      </c>
      <c r="B3595" s="6">
        <f t="shared" si="281"/>
        <v>3</v>
      </c>
      <c r="C3595" s="6">
        <f t="shared" si="282"/>
        <v>40</v>
      </c>
      <c r="D3595">
        <v>0.45512445359999998</v>
      </c>
      <c r="E3595">
        <v>0</v>
      </c>
      <c r="F3595">
        <v>0.45512445359999998</v>
      </c>
      <c r="G3595">
        <f t="shared" si="283"/>
        <v>0.45512445359999998</v>
      </c>
      <c r="H3595">
        <f t="shared" si="284"/>
        <v>0</v>
      </c>
    </row>
    <row r="3596" spans="1:8" x14ac:dyDescent="0.3">
      <c r="A3596" s="1">
        <f t="shared" si="285"/>
        <v>36600.854166675381</v>
      </c>
      <c r="B3596" s="6">
        <f t="shared" si="281"/>
        <v>3</v>
      </c>
      <c r="C3596" s="6">
        <f t="shared" si="282"/>
        <v>41</v>
      </c>
      <c r="D3596">
        <v>0.43561169760000001</v>
      </c>
      <c r="E3596">
        <v>0</v>
      </c>
      <c r="F3596">
        <v>0.43561169760000001</v>
      </c>
      <c r="G3596">
        <f t="shared" si="283"/>
        <v>0.43561169760000001</v>
      </c>
      <c r="H3596">
        <f t="shared" si="284"/>
        <v>0</v>
      </c>
    </row>
    <row r="3597" spans="1:8" x14ac:dyDescent="0.3">
      <c r="A3597" s="1">
        <f t="shared" si="285"/>
        <v>36600.875000008717</v>
      </c>
      <c r="B3597" s="6">
        <f t="shared" si="281"/>
        <v>3</v>
      </c>
      <c r="C3597" s="6">
        <f t="shared" si="282"/>
        <v>42</v>
      </c>
      <c r="D3597">
        <v>0.36104803899999999</v>
      </c>
      <c r="E3597">
        <v>0</v>
      </c>
      <c r="F3597">
        <v>0.36104803899999999</v>
      </c>
      <c r="G3597">
        <f t="shared" si="283"/>
        <v>0.36104803899999999</v>
      </c>
      <c r="H3597">
        <f t="shared" si="284"/>
        <v>0</v>
      </c>
    </row>
    <row r="3598" spans="1:8" x14ac:dyDescent="0.3">
      <c r="A3598" s="1">
        <f t="shared" si="285"/>
        <v>36600.895833342052</v>
      </c>
      <c r="B3598" s="6">
        <f t="shared" si="281"/>
        <v>3</v>
      </c>
      <c r="C3598" s="6">
        <f t="shared" si="282"/>
        <v>43</v>
      </c>
      <c r="D3598">
        <v>0.34349236399999999</v>
      </c>
      <c r="E3598">
        <v>0</v>
      </c>
      <c r="F3598">
        <v>0.34349236399999999</v>
      </c>
      <c r="G3598">
        <f t="shared" si="283"/>
        <v>0.34349236399999999</v>
      </c>
      <c r="H3598">
        <f t="shared" si="284"/>
        <v>0</v>
      </c>
    </row>
    <row r="3599" spans="1:8" x14ac:dyDescent="0.3">
      <c r="A3599" s="1">
        <f t="shared" si="285"/>
        <v>36600.916666675388</v>
      </c>
      <c r="B3599" s="6">
        <f t="shared" si="281"/>
        <v>3</v>
      </c>
      <c r="C3599" s="6">
        <f t="shared" si="282"/>
        <v>44</v>
      </c>
      <c r="D3599">
        <v>0.33571332079999999</v>
      </c>
      <c r="E3599">
        <v>0</v>
      </c>
      <c r="F3599">
        <v>0.33571332079999999</v>
      </c>
      <c r="G3599">
        <f t="shared" si="283"/>
        <v>0.33571332079999999</v>
      </c>
      <c r="H3599">
        <f t="shared" si="284"/>
        <v>0</v>
      </c>
    </row>
    <row r="3600" spans="1:8" x14ac:dyDescent="0.3">
      <c r="A3600" s="1">
        <f t="shared" si="285"/>
        <v>36600.937500008724</v>
      </c>
      <c r="B3600" s="6">
        <f t="shared" si="281"/>
        <v>3</v>
      </c>
      <c r="C3600" s="6">
        <f t="shared" si="282"/>
        <v>45</v>
      </c>
      <c r="D3600">
        <v>0.31510061179999999</v>
      </c>
      <c r="E3600">
        <v>0</v>
      </c>
      <c r="F3600">
        <v>0.31510061179999999</v>
      </c>
      <c r="G3600">
        <f t="shared" si="283"/>
        <v>0.31510061179999999</v>
      </c>
      <c r="H3600">
        <f t="shared" si="284"/>
        <v>0</v>
      </c>
    </row>
    <row r="3601" spans="1:8" x14ac:dyDescent="0.3">
      <c r="A3601" s="1">
        <f t="shared" si="285"/>
        <v>36600.95833334206</v>
      </c>
      <c r="B3601" s="6">
        <f t="shared" si="281"/>
        <v>3</v>
      </c>
      <c r="C3601" s="6">
        <f t="shared" si="282"/>
        <v>46</v>
      </c>
      <c r="D3601">
        <v>0.27600773049999999</v>
      </c>
      <c r="E3601">
        <v>0</v>
      </c>
      <c r="F3601">
        <v>0.27600773049999999</v>
      </c>
      <c r="G3601">
        <f t="shared" si="283"/>
        <v>0.27600773049999999</v>
      </c>
      <c r="H3601">
        <f t="shared" si="284"/>
        <v>0</v>
      </c>
    </row>
    <row r="3602" spans="1:8" x14ac:dyDescent="0.3">
      <c r="A3602" s="1">
        <f t="shared" si="285"/>
        <v>36600.979166675395</v>
      </c>
      <c r="B3602" s="6">
        <f t="shared" si="281"/>
        <v>3</v>
      </c>
      <c r="C3602" s="6">
        <f t="shared" si="282"/>
        <v>47</v>
      </c>
      <c r="D3602">
        <v>0.25762642549999998</v>
      </c>
      <c r="E3602">
        <v>0</v>
      </c>
      <c r="F3602">
        <v>0.25762642549999998</v>
      </c>
      <c r="G3602">
        <f t="shared" si="283"/>
        <v>0.25762642549999998</v>
      </c>
      <c r="H3602">
        <f t="shared" si="284"/>
        <v>0</v>
      </c>
    </row>
    <row r="3603" spans="1:8" x14ac:dyDescent="0.3">
      <c r="A3603" s="1">
        <f t="shared" si="285"/>
        <v>36601.000000008731</v>
      </c>
      <c r="B3603" s="6">
        <f t="shared" si="281"/>
        <v>3</v>
      </c>
      <c r="C3603" s="6">
        <f t="shared" si="282"/>
        <v>0</v>
      </c>
      <c r="D3603">
        <v>0.24645568970000001</v>
      </c>
      <c r="E3603">
        <v>0</v>
      </c>
      <c r="F3603">
        <v>0.24645568970000001</v>
      </c>
      <c r="G3603">
        <f t="shared" si="283"/>
        <v>0.24645568970000001</v>
      </c>
      <c r="H3603">
        <f t="shared" si="284"/>
        <v>0</v>
      </c>
    </row>
    <row r="3604" spans="1:8" x14ac:dyDescent="0.3">
      <c r="A3604" s="1">
        <f t="shared" si="285"/>
        <v>36601.020833342067</v>
      </c>
      <c r="B3604" s="6">
        <f t="shared" si="281"/>
        <v>3</v>
      </c>
      <c r="C3604" s="6">
        <f t="shared" si="282"/>
        <v>1</v>
      </c>
      <c r="D3604">
        <v>0.22832675869999999</v>
      </c>
      <c r="E3604">
        <v>0</v>
      </c>
      <c r="F3604">
        <v>0.22832675869999999</v>
      </c>
      <c r="G3604">
        <f t="shared" si="283"/>
        <v>0.22832675869999999</v>
      </c>
      <c r="H3604">
        <f t="shared" si="284"/>
        <v>0</v>
      </c>
    </row>
    <row r="3605" spans="1:8" x14ac:dyDescent="0.3">
      <c r="A3605" s="1">
        <f t="shared" si="285"/>
        <v>36601.041666675403</v>
      </c>
      <c r="B3605" s="6">
        <f t="shared" si="281"/>
        <v>3</v>
      </c>
      <c r="C3605" s="6">
        <f t="shared" si="282"/>
        <v>2</v>
      </c>
      <c r="D3605">
        <v>0.2259373982</v>
      </c>
      <c r="E3605">
        <v>0</v>
      </c>
      <c r="F3605">
        <v>0.2259373982</v>
      </c>
      <c r="G3605">
        <f t="shared" si="283"/>
        <v>0.2259373982</v>
      </c>
      <c r="H3605">
        <f t="shared" si="284"/>
        <v>0</v>
      </c>
    </row>
    <row r="3606" spans="1:8" x14ac:dyDescent="0.3">
      <c r="A3606" s="1">
        <f t="shared" si="285"/>
        <v>36601.062500008738</v>
      </c>
      <c r="B3606" s="6">
        <f t="shared" si="281"/>
        <v>3</v>
      </c>
      <c r="C3606" s="6">
        <f t="shared" si="282"/>
        <v>3</v>
      </c>
      <c r="D3606">
        <v>0.21540656220000001</v>
      </c>
      <c r="E3606">
        <v>0</v>
      </c>
      <c r="F3606">
        <v>0.21540656220000001</v>
      </c>
      <c r="G3606">
        <f t="shared" si="283"/>
        <v>0.21540656220000001</v>
      </c>
      <c r="H3606">
        <f t="shared" si="284"/>
        <v>0</v>
      </c>
    </row>
    <row r="3607" spans="1:8" x14ac:dyDescent="0.3">
      <c r="A3607" s="1">
        <f t="shared" si="285"/>
        <v>36601.083333342074</v>
      </c>
      <c r="B3607" s="6">
        <f t="shared" si="281"/>
        <v>3</v>
      </c>
      <c r="C3607" s="6">
        <f t="shared" si="282"/>
        <v>4</v>
      </c>
      <c r="D3607">
        <v>0.20925112800000001</v>
      </c>
      <c r="E3607">
        <v>0</v>
      </c>
      <c r="F3607">
        <v>0.20925112800000001</v>
      </c>
      <c r="G3607">
        <f t="shared" si="283"/>
        <v>0.20925112800000001</v>
      </c>
      <c r="H3607">
        <f t="shared" si="284"/>
        <v>0</v>
      </c>
    </row>
    <row r="3608" spans="1:8" x14ac:dyDescent="0.3">
      <c r="A3608" s="1">
        <f t="shared" si="285"/>
        <v>36601.10416667541</v>
      </c>
      <c r="B3608" s="6">
        <f t="shared" si="281"/>
        <v>3</v>
      </c>
      <c r="C3608" s="6">
        <f t="shared" si="282"/>
        <v>5</v>
      </c>
      <c r="D3608">
        <v>0.200673769</v>
      </c>
      <c r="E3608">
        <v>0</v>
      </c>
      <c r="F3608">
        <v>0.200673769</v>
      </c>
      <c r="G3608">
        <f t="shared" si="283"/>
        <v>0.200673769</v>
      </c>
      <c r="H3608">
        <f t="shared" si="284"/>
        <v>0</v>
      </c>
    </row>
    <row r="3609" spans="1:8" x14ac:dyDescent="0.3">
      <c r="A3609" s="1">
        <f t="shared" si="285"/>
        <v>36601.125000008746</v>
      </c>
      <c r="B3609" s="6">
        <f t="shared" si="281"/>
        <v>3</v>
      </c>
      <c r="C3609" s="6">
        <f t="shared" si="282"/>
        <v>6</v>
      </c>
      <c r="D3609">
        <v>0.19018331220000001</v>
      </c>
      <c r="E3609">
        <v>0</v>
      </c>
      <c r="F3609">
        <v>0.19018331220000001</v>
      </c>
      <c r="G3609">
        <f t="shared" si="283"/>
        <v>0.19018331220000001</v>
      </c>
      <c r="H3609">
        <f t="shared" si="284"/>
        <v>0</v>
      </c>
    </row>
    <row r="3610" spans="1:8" x14ac:dyDescent="0.3">
      <c r="A3610" s="1">
        <f t="shared" si="285"/>
        <v>36601.145833342081</v>
      </c>
      <c r="B3610" s="6">
        <f t="shared" si="281"/>
        <v>3</v>
      </c>
      <c r="C3610" s="6">
        <f t="shared" si="282"/>
        <v>7</v>
      </c>
      <c r="D3610">
        <v>0.18667502220000001</v>
      </c>
      <c r="E3610">
        <v>0</v>
      </c>
      <c r="F3610">
        <v>0.18667502220000001</v>
      </c>
      <c r="G3610">
        <f t="shared" si="283"/>
        <v>0.18667502220000001</v>
      </c>
      <c r="H3610">
        <f t="shared" si="284"/>
        <v>0</v>
      </c>
    </row>
    <row r="3611" spans="1:8" x14ac:dyDescent="0.3">
      <c r="A3611" s="1">
        <f t="shared" si="285"/>
        <v>36601.166666675417</v>
      </c>
      <c r="B3611" s="6">
        <f t="shared" si="281"/>
        <v>3</v>
      </c>
      <c r="C3611" s="6">
        <f t="shared" si="282"/>
        <v>8</v>
      </c>
      <c r="D3611">
        <v>0.19091216480000001</v>
      </c>
      <c r="E3611">
        <v>0</v>
      </c>
      <c r="F3611">
        <v>0.19091216480000001</v>
      </c>
      <c r="G3611">
        <f t="shared" si="283"/>
        <v>0.19091216480000001</v>
      </c>
      <c r="H3611">
        <f t="shared" si="284"/>
        <v>0</v>
      </c>
    </row>
    <row r="3612" spans="1:8" x14ac:dyDescent="0.3">
      <c r="A3612" s="1">
        <f t="shared" si="285"/>
        <v>36601.187500008753</v>
      </c>
      <c r="B3612" s="6">
        <f t="shared" si="281"/>
        <v>3</v>
      </c>
      <c r="C3612" s="6">
        <f t="shared" si="282"/>
        <v>9</v>
      </c>
      <c r="D3612">
        <v>0.19021503880000001</v>
      </c>
      <c r="E3612">
        <v>0</v>
      </c>
      <c r="F3612">
        <v>0.19021503880000001</v>
      </c>
      <c r="G3612">
        <f t="shared" si="283"/>
        <v>0.19021503880000001</v>
      </c>
      <c r="H3612">
        <f t="shared" si="284"/>
        <v>0</v>
      </c>
    </row>
    <row r="3613" spans="1:8" x14ac:dyDescent="0.3">
      <c r="A3613" s="1">
        <f t="shared" si="285"/>
        <v>36601.208333342089</v>
      </c>
      <c r="B3613" s="6">
        <f t="shared" si="281"/>
        <v>3</v>
      </c>
      <c r="C3613" s="6">
        <f t="shared" si="282"/>
        <v>10</v>
      </c>
      <c r="D3613">
        <v>0.19143414080000001</v>
      </c>
      <c r="E3613">
        <v>0</v>
      </c>
      <c r="F3613">
        <v>0.19143414080000001</v>
      </c>
      <c r="G3613">
        <f t="shared" si="283"/>
        <v>0.19143414080000001</v>
      </c>
      <c r="H3613">
        <f t="shared" si="284"/>
        <v>0</v>
      </c>
    </row>
    <row r="3614" spans="1:8" x14ac:dyDescent="0.3">
      <c r="A3614" s="1">
        <f t="shared" si="285"/>
        <v>36601.229166675424</v>
      </c>
      <c r="B3614" s="6">
        <f t="shared" si="281"/>
        <v>3</v>
      </c>
      <c r="C3614" s="6">
        <f t="shared" si="282"/>
        <v>11</v>
      </c>
      <c r="D3614">
        <v>0.19345370479999999</v>
      </c>
      <c r="E3614">
        <v>0</v>
      </c>
      <c r="F3614">
        <v>0.19345370479999999</v>
      </c>
      <c r="G3614">
        <f t="shared" si="283"/>
        <v>0.19345370479999999</v>
      </c>
      <c r="H3614">
        <f t="shared" si="284"/>
        <v>0</v>
      </c>
    </row>
    <row r="3615" spans="1:8" x14ac:dyDescent="0.3">
      <c r="A3615" s="1">
        <f t="shared" si="285"/>
        <v>36601.25000000876</v>
      </c>
      <c r="B3615" s="6">
        <f t="shared" si="281"/>
        <v>3</v>
      </c>
      <c r="C3615" s="6">
        <f t="shared" si="282"/>
        <v>12</v>
      </c>
      <c r="D3615">
        <v>0.2100776067</v>
      </c>
      <c r="E3615">
        <v>0</v>
      </c>
      <c r="F3615">
        <v>0.2100776067</v>
      </c>
      <c r="G3615">
        <f t="shared" si="283"/>
        <v>0.2100776067</v>
      </c>
      <c r="H3615">
        <f t="shared" si="284"/>
        <v>0</v>
      </c>
    </row>
    <row r="3616" spans="1:8" x14ac:dyDescent="0.3">
      <c r="A3616" s="1">
        <f t="shared" si="285"/>
        <v>36601.270833342096</v>
      </c>
      <c r="B3616" s="6">
        <f t="shared" si="281"/>
        <v>3</v>
      </c>
      <c r="C3616" s="6">
        <f t="shared" si="282"/>
        <v>13</v>
      </c>
      <c r="D3616">
        <v>0.22839419969999999</v>
      </c>
      <c r="E3616">
        <v>0</v>
      </c>
      <c r="F3616">
        <v>0.22839419969999999</v>
      </c>
      <c r="G3616">
        <f t="shared" si="283"/>
        <v>0.22839419969999999</v>
      </c>
      <c r="H3616">
        <f t="shared" si="284"/>
        <v>0</v>
      </c>
    </row>
    <row r="3617" spans="1:8" x14ac:dyDescent="0.3">
      <c r="A3617" s="1">
        <f t="shared" si="285"/>
        <v>36601.291666675432</v>
      </c>
      <c r="B3617" s="6">
        <f t="shared" si="281"/>
        <v>3</v>
      </c>
      <c r="C3617" s="6">
        <f t="shared" si="282"/>
        <v>14</v>
      </c>
      <c r="D3617">
        <v>0.29874104629999998</v>
      </c>
      <c r="E3617">
        <v>0</v>
      </c>
      <c r="F3617">
        <v>0.29874104629999998</v>
      </c>
      <c r="G3617">
        <f t="shared" si="283"/>
        <v>0.29874104629999998</v>
      </c>
      <c r="H3617">
        <f t="shared" si="284"/>
        <v>0</v>
      </c>
    </row>
    <row r="3618" spans="1:8" x14ac:dyDescent="0.3">
      <c r="A3618" s="1">
        <f t="shared" si="285"/>
        <v>36601.312500008768</v>
      </c>
      <c r="B3618" s="6">
        <f t="shared" si="281"/>
        <v>3</v>
      </c>
      <c r="C3618" s="6">
        <f t="shared" si="282"/>
        <v>15</v>
      </c>
      <c r="D3618">
        <v>0.3210212563</v>
      </c>
      <c r="E3618">
        <v>0.38533678570000002</v>
      </c>
      <c r="F3618">
        <v>-6.4315529499999996E-2</v>
      </c>
      <c r="G3618">
        <f t="shared" si="283"/>
        <v>0</v>
      </c>
      <c r="H3618">
        <f t="shared" si="284"/>
        <v>-6.4315529499999996E-2</v>
      </c>
    </row>
    <row r="3619" spans="1:8" x14ac:dyDescent="0.3">
      <c r="A3619" s="1">
        <f t="shared" si="285"/>
        <v>36601.333333342103</v>
      </c>
      <c r="B3619" s="6">
        <f t="shared" si="281"/>
        <v>3</v>
      </c>
      <c r="C3619" s="6">
        <f t="shared" si="282"/>
        <v>16</v>
      </c>
      <c r="D3619">
        <v>0.42218094979999998</v>
      </c>
      <c r="E3619">
        <v>0.38533678570000002</v>
      </c>
      <c r="F3619">
        <v>3.68441641E-2</v>
      </c>
      <c r="G3619">
        <f t="shared" si="283"/>
        <v>3.68441641E-2</v>
      </c>
      <c r="H3619">
        <f t="shared" si="284"/>
        <v>0</v>
      </c>
    </row>
    <row r="3620" spans="1:8" x14ac:dyDescent="0.3">
      <c r="A3620" s="1">
        <f t="shared" si="285"/>
        <v>36601.354166675439</v>
      </c>
      <c r="B3620" s="6">
        <f t="shared" si="281"/>
        <v>3</v>
      </c>
      <c r="C3620" s="6">
        <f t="shared" si="282"/>
        <v>17</v>
      </c>
      <c r="D3620">
        <v>0.43294571180000002</v>
      </c>
      <c r="E3620">
        <v>0.90661380410000003</v>
      </c>
      <c r="F3620">
        <v>-0.47366809230000001</v>
      </c>
      <c r="G3620">
        <f t="shared" si="283"/>
        <v>0</v>
      </c>
      <c r="H3620">
        <f t="shared" si="284"/>
        <v>-0.47366809230000001</v>
      </c>
    </row>
    <row r="3621" spans="1:8" x14ac:dyDescent="0.3">
      <c r="A3621" s="1">
        <f t="shared" si="285"/>
        <v>36601.375000008775</v>
      </c>
      <c r="B3621" s="6">
        <f t="shared" si="281"/>
        <v>3</v>
      </c>
      <c r="C3621" s="6">
        <f t="shared" si="282"/>
        <v>18</v>
      </c>
      <c r="D3621">
        <v>0.42935481850000001</v>
      </c>
      <c r="E3621">
        <v>0.90661380410000003</v>
      </c>
      <c r="F3621">
        <v>-0.47725898560000002</v>
      </c>
      <c r="G3621">
        <f t="shared" si="283"/>
        <v>0</v>
      </c>
      <c r="H3621">
        <f t="shared" si="284"/>
        <v>-0.47725898560000002</v>
      </c>
    </row>
    <row r="3622" spans="1:8" x14ac:dyDescent="0.3">
      <c r="A3622" s="1">
        <f t="shared" si="285"/>
        <v>36601.395833342111</v>
      </c>
      <c r="B3622" s="6">
        <f t="shared" si="281"/>
        <v>3</v>
      </c>
      <c r="C3622" s="6">
        <f t="shared" si="282"/>
        <v>19</v>
      </c>
      <c r="D3622">
        <v>0.42835601150000002</v>
      </c>
      <c r="E3622">
        <v>1.4861559543</v>
      </c>
      <c r="F3622">
        <v>-1.0577999428</v>
      </c>
      <c r="G3622">
        <f t="shared" si="283"/>
        <v>0</v>
      </c>
      <c r="H3622">
        <f t="shared" si="284"/>
        <v>-1.0577999428</v>
      </c>
    </row>
    <row r="3623" spans="1:8" x14ac:dyDescent="0.3">
      <c r="A3623" s="1">
        <f t="shared" si="285"/>
        <v>36601.416666675446</v>
      </c>
      <c r="B3623" s="6">
        <f t="shared" si="281"/>
        <v>3</v>
      </c>
      <c r="C3623" s="6">
        <f t="shared" si="282"/>
        <v>20</v>
      </c>
      <c r="D3623">
        <v>0.43695722949999999</v>
      </c>
      <c r="E3623">
        <v>1.4861559543</v>
      </c>
      <c r="F3623">
        <v>-1.0491987248000001</v>
      </c>
      <c r="G3623">
        <f t="shared" si="283"/>
        <v>0</v>
      </c>
      <c r="H3623">
        <f t="shared" si="284"/>
        <v>-1.0491987248000001</v>
      </c>
    </row>
    <row r="3624" spans="1:8" x14ac:dyDescent="0.3">
      <c r="A3624" s="1">
        <f t="shared" si="285"/>
        <v>36601.437500008782</v>
      </c>
      <c r="B3624" s="6">
        <f t="shared" si="281"/>
        <v>3</v>
      </c>
      <c r="C3624" s="6">
        <f t="shared" si="282"/>
        <v>21</v>
      </c>
      <c r="D3624">
        <v>0.43527155649999999</v>
      </c>
      <c r="E3624">
        <v>1.4535769967000001</v>
      </c>
      <c r="F3624">
        <v>-1.0183054401</v>
      </c>
      <c r="G3624">
        <f t="shared" si="283"/>
        <v>0</v>
      </c>
      <c r="H3624">
        <f t="shared" si="284"/>
        <v>-1.0183054401</v>
      </c>
    </row>
    <row r="3625" spans="1:8" x14ac:dyDescent="0.3">
      <c r="A3625" s="1">
        <f t="shared" si="285"/>
        <v>36601.458333342118</v>
      </c>
      <c r="B3625" s="6">
        <f t="shared" si="281"/>
        <v>3</v>
      </c>
      <c r="C3625" s="6">
        <f t="shared" si="282"/>
        <v>22</v>
      </c>
      <c r="D3625">
        <v>0.4806974182</v>
      </c>
      <c r="E3625">
        <v>1.4535769967000001</v>
      </c>
      <c r="F3625">
        <v>-0.97287957849999995</v>
      </c>
      <c r="G3625">
        <f t="shared" si="283"/>
        <v>0</v>
      </c>
      <c r="H3625">
        <f t="shared" si="284"/>
        <v>-0.97287957849999995</v>
      </c>
    </row>
    <row r="3626" spans="1:8" x14ac:dyDescent="0.3">
      <c r="A3626" s="1">
        <f t="shared" si="285"/>
        <v>36601.479166675454</v>
      </c>
      <c r="B3626" s="6">
        <f t="shared" si="281"/>
        <v>3</v>
      </c>
      <c r="C3626" s="6">
        <f t="shared" si="282"/>
        <v>23</v>
      </c>
      <c r="D3626">
        <v>0.48443390920000001</v>
      </c>
      <c r="E3626">
        <v>1.5920941011</v>
      </c>
      <c r="F3626">
        <v>-1.1076601919</v>
      </c>
      <c r="G3626">
        <f t="shared" si="283"/>
        <v>0</v>
      </c>
      <c r="H3626">
        <f t="shared" si="284"/>
        <v>-1.1076601919</v>
      </c>
    </row>
    <row r="3627" spans="1:8" x14ac:dyDescent="0.3">
      <c r="A3627" s="1">
        <f t="shared" si="285"/>
        <v>36601.500000008789</v>
      </c>
      <c r="B3627" s="6">
        <f t="shared" si="281"/>
        <v>3</v>
      </c>
      <c r="C3627" s="6">
        <f t="shared" si="282"/>
        <v>24</v>
      </c>
      <c r="D3627">
        <v>0.48578723429999998</v>
      </c>
      <c r="E3627">
        <v>1.5920941011</v>
      </c>
      <c r="F3627">
        <v>-1.1063068669</v>
      </c>
      <c r="G3627">
        <f t="shared" si="283"/>
        <v>0</v>
      </c>
      <c r="H3627">
        <f t="shared" si="284"/>
        <v>-1.1063068669</v>
      </c>
    </row>
    <row r="3628" spans="1:8" x14ac:dyDescent="0.3">
      <c r="A3628" s="1">
        <f t="shared" si="285"/>
        <v>36601.520833342125</v>
      </c>
      <c r="B3628" s="6">
        <f t="shared" si="281"/>
        <v>3</v>
      </c>
      <c r="C3628" s="6">
        <f t="shared" si="282"/>
        <v>25</v>
      </c>
      <c r="D3628">
        <v>0.4771943683</v>
      </c>
      <c r="E3628">
        <v>2.0756776308</v>
      </c>
      <c r="F3628">
        <v>-1.5984832625000001</v>
      </c>
      <c r="G3628">
        <f t="shared" si="283"/>
        <v>0</v>
      </c>
      <c r="H3628">
        <f t="shared" si="284"/>
        <v>-1.5984832625000001</v>
      </c>
    </row>
    <row r="3629" spans="1:8" x14ac:dyDescent="0.3">
      <c r="A3629" s="1">
        <f t="shared" si="285"/>
        <v>36601.541666675461</v>
      </c>
      <c r="B3629" s="6">
        <f t="shared" si="281"/>
        <v>3</v>
      </c>
      <c r="C3629" s="6">
        <f t="shared" si="282"/>
        <v>26</v>
      </c>
      <c r="D3629">
        <v>0.46093679040000002</v>
      </c>
      <c r="E3629">
        <v>2.0756776308</v>
      </c>
      <c r="F3629">
        <v>-1.6147408404000001</v>
      </c>
      <c r="G3629">
        <f t="shared" si="283"/>
        <v>0</v>
      </c>
      <c r="H3629">
        <f t="shared" si="284"/>
        <v>-1.6147408404000001</v>
      </c>
    </row>
    <row r="3630" spans="1:8" x14ac:dyDescent="0.3">
      <c r="A3630" s="1">
        <f t="shared" si="285"/>
        <v>36601.562500008797</v>
      </c>
      <c r="B3630" s="6">
        <f t="shared" si="281"/>
        <v>3</v>
      </c>
      <c r="C3630" s="6">
        <f t="shared" si="282"/>
        <v>27</v>
      </c>
      <c r="D3630">
        <v>0.45871264639999998</v>
      </c>
      <c r="E3630">
        <v>1.6040243451</v>
      </c>
      <c r="F3630">
        <v>-1.1453116987</v>
      </c>
      <c r="G3630">
        <f t="shared" si="283"/>
        <v>0</v>
      </c>
      <c r="H3630">
        <f t="shared" si="284"/>
        <v>-1.1453116987</v>
      </c>
    </row>
    <row r="3631" spans="1:8" x14ac:dyDescent="0.3">
      <c r="A3631" s="1">
        <f t="shared" si="285"/>
        <v>36601.583333342132</v>
      </c>
      <c r="B3631" s="6">
        <f t="shared" si="281"/>
        <v>3</v>
      </c>
      <c r="C3631" s="6">
        <f t="shared" si="282"/>
        <v>28</v>
      </c>
      <c r="D3631">
        <v>0.45136380529999998</v>
      </c>
      <c r="E3631">
        <v>1.6040243451</v>
      </c>
      <c r="F3631">
        <v>-1.1526605398000001</v>
      </c>
      <c r="G3631">
        <f t="shared" si="283"/>
        <v>0</v>
      </c>
      <c r="H3631">
        <f t="shared" si="284"/>
        <v>-1.1526605398000001</v>
      </c>
    </row>
    <row r="3632" spans="1:8" x14ac:dyDescent="0.3">
      <c r="A3632" s="1">
        <f t="shared" si="285"/>
        <v>36601.604166675468</v>
      </c>
      <c r="B3632" s="6">
        <f t="shared" si="281"/>
        <v>3</v>
      </c>
      <c r="C3632" s="6">
        <f t="shared" si="282"/>
        <v>29</v>
      </c>
      <c r="D3632">
        <v>0.45388772329999999</v>
      </c>
      <c r="E3632">
        <v>0.28072157850000001</v>
      </c>
      <c r="F3632">
        <v>0.1731661448</v>
      </c>
      <c r="G3632">
        <f t="shared" si="283"/>
        <v>0.1731661448</v>
      </c>
      <c r="H3632">
        <f t="shared" si="284"/>
        <v>0</v>
      </c>
    </row>
    <row r="3633" spans="1:8" x14ac:dyDescent="0.3">
      <c r="A3633" s="1">
        <f t="shared" si="285"/>
        <v>36601.625000008804</v>
      </c>
      <c r="B3633" s="6">
        <f t="shared" si="281"/>
        <v>3</v>
      </c>
      <c r="C3633" s="6">
        <f t="shared" si="282"/>
        <v>30</v>
      </c>
      <c r="D3633">
        <v>0.44062025919999998</v>
      </c>
      <c r="E3633">
        <v>0.28072157850000001</v>
      </c>
      <c r="F3633">
        <v>0.15989868069999999</v>
      </c>
      <c r="G3633">
        <f t="shared" si="283"/>
        <v>0.15989868069999999</v>
      </c>
      <c r="H3633">
        <f t="shared" si="284"/>
        <v>0</v>
      </c>
    </row>
    <row r="3634" spans="1:8" x14ac:dyDescent="0.3">
      <c r="A3634" s="1">
        <f t="shared" si="285"/>
        <v>36601.64583334214</v>
      </c>
      <c r="B3634" s="6">
        <f t="shared" si="281"/>
        <v>3</v>
      </c>
      <c r="C3634" s="6">
        <f t="shared" si="282"/>
        <v>31</v>
      </c>
      <c r="D3634">
        <v>0.4516331422</v>
      </c>
      <c r="E3634">
        <v>0.20099818559999999</v>
      </c>
      <c r="F3634">
        <v>0.25063495660000001</v>
      </c>
      <c r="G3634">
        <f t="shared" si="283"/>
        <v>0.25063495660000001</v>
      </c>
      <c r="H3634">
        <f t="shared" si="284"/>
        <v>0</v>
      </c>
    </row>
    <row r="3635" spans="1:8" x14ac:dyDescent="0.3">
      <c r="A3635" s="1">
        <f t="shared" si="285"/>
        <v>36601.666666675475</v>
      </c>
      <c r="B3635" s="6">
        <f t="shared" si="281"/>
        <v>3</v>
      </c>
      <c r="C3635" s="6">
        <f t="shared" si="282"/>
        <v>32</v>
      </c>
      <c r="D3635">
        <v>0.40778088740000001</v>
      </c>
      <c r="E3635">
        <v>0.20099818559999999</v>
      </c>
      <c r="F3635">
        <v>0.2067827018</v>
      </c>
      <c r="G3635">
        <f t="shared" si="283"/>
        <v>0.2067827018</v>
      </c>
      <c r="H3635">
        <f t="shared" si="284"/>
        <v>0</v>
      </c>
    </row>
    <row r="3636" spans="1:8" x14ac:dyDescent="0.3">
      <c r="A3636" s="1">
        <f t="shared" si="285"/>
        <v>36601.687500008811</v>
      </c>
      <c r="B3636" s="6">
        <f t="shared" si="281"/>
        <v>3</v>
      </c>
      <c r="C3636" s="6">
        <f t="shared" si="282"/>
        <v>33</v>
      </c>
      <c r="D3636">
        <v>0.43325518140000002</v>
      </c>
      <c r="E3636">
        <v>0.32982410039999999</v>
      </c>
      <c r="F3636">
        <v>0.10343108099999999</v>
      </c>
      <c r="G3636">
        <f t="shared" si="283"/>
        <v>0.10343108099999999</v>
      </c>
      <c r="H3636">
        <f t="shared" si="284"/>
        <v>0</v>
      </c>
    </row>
    <row r="3637" spans="1:8" x14ac:dyDescent="0.3">
      <c r="A3637" s="1">
        <f t="shared" si="285"/>
        <v>36601.708333342147</v>
      </c>
      <c r="B3637" s="6">
        <f t="shared" si="281"/>
        <v>3</v>
      </c>
      <c r="C3637" s="6">
        <f t="shared" si="282"/>
        <v>34</v>
      </c>
      <c r="D3637">
        <v>0.43851213529999999</v>
      </c>
      <c r="E3637">
        <v>0.32982410039999999</v>
      </c>
      <c r="F3637">
        <v>0.10868803489999999</v>
      </c>
      <c r="G3637">
        <f t="shared" si="283"/>
        <v>0.10868803489999999</v>
      </c>
      <c r="H3637">
        <f t="shared" si="284"/>
        <v>0</v>
      </c>
    </row>
    <row r="3638" spans="1:8" x14ac:dyDescent="0.3">
      <c r="A3638" s="1">
        <f t="shared" si="285"/>
        <v>36601.729166675483</v>
      </c>
      <c r="B3638" s="6">
        <f t="shared" si="281"/>
        <v>3</v>
      </c>
      <c r="C3638" s="6">
        <f t="shared" si="282"/>
        <v>35</v>
      </c>
      <c r="D3638">
        <v>0.45732699830000001</v>
      </c>
      <c r="E3638">
        <v>9.3765869700000004E-2</v>
      </c>
      <c r="F3638">
        <v>0.36356112860000001</v>
      </c>
      <c r="G3638">
        <f t="shared" si="283"/>
        <v>0.36356112860000001</v>
      </c>
      <c r="H3638">
        <f t="shared" si="284"/>
        <v>0</v>
      </c>
    </row>
    <row r="3639" spans="1:8" x14ac:dyDescent="0.3">
      <c r="A3639" s="1">
        <f t="shared" si="285"/>
        <v>36601.750000008818</v>
      </c>
      <c r="B3639" s="6">
        <f t="shared" si="281"/>
        <v>3</v>
      </c>
      <c r="C3639" s="6">
        <f t="shared" si="282"/>
        <v>36</v>
      </c>
      <c r="D3639">
        <v>0.4786093944</v>
      </c>
      <c r="E3639">
        <v>9.3765869700000004E-2</v>
      </c>
      <c r="F3639">
        <v>0.38484352469999999</v>
      </c>
      <c r="G3639">
        <f t="shared" si="283"/>
        <v>0.38484352469999999</v>
      </c>
      <c r="H3639">
        <f t="shared" si="284"/>
        <v>0</v>
      </c>
    </row>
    <row r="3640" spans="1:8" x14ac:dyDescent="0.3">
      <c r="A3640" s="1">
        <f t="shared" si="285"/>
        <v>36601.770833342154</v>
      </c>
      <c r="B3640" s="6">
        <f t="shared" si="281"/>
        <v>3</v>
      </c>
      <c r="C3640" s="6">
        <f t="shared" si="282"/>
        <v>37</v>
      </c>
      <c r="D3640">
        <v>0.4875566684</v>
      </c>
      <c r="E3640">
        <v>1.8275569799999999E-2</v>
      </c>
      <c r="F3640">
        <v>0.4692810986</v>
      </c>
      <c r="G3640">
        <f t="shared" si="283"/>
        <v>0.4692810986</v>
      </c>
      <c r="H3640">
        <f t="shared" si="284"/>
        <v>0</v>
      </c>
    </row>
    <row r="3641" spans="1:8" x14ac:dyDescent="0.3">
      <c r="A3641" s="1">
        <f t="shared" si="285"/>
        <v>36601.79166667549</v>
      </c>
      <c r="B3641" s="6">
        <f t="shared" si="281"/>
        <v>3</v>
      </c>
      <c r="C3641" s="6">
        <f t="shared" si="282"/>
        <v>38</v>
      </c>
      <c r="D3641">
        <v>0.45700682199999998</v>
      </c>
      <c r="E3641">
        <v>1.8275569799999999E-2</v>
      </c>
      <c r="F3641">
        <v>0.43873125219999998</v>
      </c>
      <c r="G3641">
        <f t="shared" si="283"/>
        <v>0.43873125219999998</v>
      </c>
      <c r="H3641">
        <f t="shared" si="284"/>
        <v>0</v>
      </c>
    </row>
    <row r="3642" spans="1:8" x14ac:dyDescent="0.3">
      <c r="A3642" s="1">
        <f t="shared" si="285"/>
        <v>36601.812500008826</v>
      </c>
      <c r="B3642" s="6">
        <f t="shared" si="281"/>
        <v>3</v>
      </c>
      <c r="C3642" s="6">
        <f t="shared" si="282"/>
        <v>39</v>
      </c>
      <c r="D3642">
        <v>0.45184971899999998</v>
      </c>
      <c r="E3642">
        <v>0</v>
      </c>
      <c r="F3642">
        <v>0.45184971899999998</v>
      </c>
      <c r="G3642">
        <f t="shared" si="283"/>
        <v>0.45184971899999998</v>
      </c>
      <c r="H3642">
        <f t="shared" si="284"/>
        <v>0</v>
      </c>
    </row>
    <row r="3643" spans="1:8" x14ac:dyDescent="0.3">
      <c r="A3643" s="1">
        <f t="shared" si="285"/>
        <v>36601.833333342161</v>
      </c>
      <c r="B3643" s="6">
        <f t="shared" si="281"/>
        <v>3</v>
      </c>
      <c r="C3643" s="6">
        <f t="shared" si="282"/>
        <v>40</v>
      </c>
      <c r="D3643">
        <v>0.42887564560000002</v>
      </c>
      <c r="E3643">
        <v>0</v>
      </c>
      <c r="F3643">
        <v>0.42887564560000002</v>
      </c>
      <c r="G3643">
        <f t="shared" si="283"/>
        <v>0.42887564560000002</v>
      </c>
      <c r="H3643">
        <f t="shared" si="284"/>
        <v>0</v>
      </c>
    </row>
    <row r="3644" spans="1:8" x14ac:dyDescent="0.3">
      <c r="A3644" s="1">
        <f t="shared" si="285"/>
        <v>36601.854166675497</v>
      </c>
      <c r="B3644" s="6">
        <f t="shared" si="281"/>
        <v>3</v>
      </c>
      <c r="C3644" s="6">
        <f t="shared" si="282"/>
        <v>41</v>
      </c>
      <c r="D3644">
        <v>0.40511780260000002</v>
      </c>
      <c r="E3644">
        <v>0</v>
      </c>
      <c r="F3644">
        <v>0.40511780260000002</v>
      </c>
      <c r="G3644">
        <f t="shared" si="283"/>
        <v>0.40511780260000002</v>
      </c>
      <c r="H3644">
        <f t="shared" si="284"/>
        <v>0</v>
      </c>
    </row>
    <row r="3645" spans="1:8" x14ac:dyDescent="0.3">
      <c r="A3645" s="1">
        <f t="shared" si="285"/>
        <v>36601.875000008833</v>
      </c>
      <c r="B3645" s="6">
        <f t="shared" si="281"/>
        <v>3</v>
      </c>
      <c r="C3645" s="6">
        <f t="shared" si="282"/>
        <v>42</v>
      </c>
      <c r="D3645">
        <v>0.32712104829999999</v>
      </c>
      <c r="E3645">
        <v>0</v>
      </c>
      <c r="F3645">
        <v>0.32712104829999999</v>
      </c>
      <c r="G3645">
        <f t="shared" si="283"/>
        <v>0.32712104829999999</v>
      </c>
      <c r="H3645">
        <f t="shared" si="284"/>
        <v>0</v>
      </c>
    </row>
    <row r="3646" spans="1:8" x14ac:dyDescent="0.3">
      <c r="A3646" s="1">
        <f t="shared" si="285"/>
        <v>36601.895833342169</v>
      </c>
      <c r="B3646" s="6">
        <f t="shared" si="281"/>
        <v>3</v>
      </c>
      <c r="C3646" s="6">
        <f t="shared" si="282"/>
        <v>43</v>
      </c>
      <c r="D3646">
        <v>0.30929187029999999</v>
      </c>
      <c r="E3646">
        <v>0</v>
      </c>
      <c r="F3646">
        <v>0.30929187029999999</v>
      </c>
      <c r="G3646">
        <f t="shared" si="283"/>
        <v>0.30929187029999999</v>
      </c>
      <c r="H3646">
        <f t="shared" si="284"/>
        <v>0</v>
      </c>
    </row>
    <row r="3647" spans="1:8" x14ac:dyDescent="0.3">
      <c r="A3647" s="1">
        <f t="shared" si="285"/>
        <v>36601.916666675505</v>
      </c>
      <c r="B3647" s="6">
        <f t="shared" si="281"/>
        <v>3</v>
      </c>
      <c r="C3647" s="6">
        <f t="shared" si="282"/>
        <v>44</v>
      </c>
      <c r="D3647">
        <v>0.28756200479999999</v>
      </c>
      <c r="E3647">
        <v>0</v>
      </c>
      <c r="F3647">
        <v>0.28756200479999999</v>
      </c>
      <c r="G3647">
        <f t="shared" si="283"/>
        <v>0.28756200479999999</v>
      </c>
      <c r="H3647">
        <f t="shared" si="284"/>
        <v>0</v>
      </c>
    </row>
    <row r="3648" spans="1:8" x14ac:dyDescent="0.3">
      <c r="A3648" s="1">
        <f t="shared" si="285"/>
        <v>36601.93750000884</v>
      </c>
      <c r="B3648" s="6">
        <f t="shared" si="281"/>
        <v>3</v>
      </c>
      <c r="C3648" s="6">
        <f t="shared" si="282"/>
        <v>45</v>
      </c>
      <c r="D3648">
        <v>0.25475185779999998</v>
      </c>
      <c r="E3648">
        <v>0</v>
      </c>
      <c r="F3648">
        <v>0.25475185779999998</v>
      </c>
      <c r="G3648">
        <f t="shared" si="283"/>
        <v>0.25475185779999998</v>
      </c>
      <c r="H3648">
        <f t="shared" si="284"/>
        <v>0</v>
      </c>
    </row>
    <row r="3649" spans="1:8" x14ac:dyDescent="0.3">
      <c r="A3649" s="1">
        <f t="shared" si="285"/>
        <v>36601.958333342176</v>
      </c>
      <c r="B3649" s="6">
        <f t="shared" si="281"/>
        <v>3</v>
      </c>
      <c r="C3649" s="6">
        <f t="shared" si="282"/>
        <v>46</v>
      </c>
      <c r="D3649">
        <v>0.21674912969999999</v>
      </c>
      <c r="E3649">
        <v>0</v>
      </c>
      <c r="F3649">
        <v>0.21674912969999999</v>
      </c>
      <c r="G3649">
        <f t="shared" si="283"/>
        <v>0.21674912969999999</v>
      </c>
      <c r="H3649">
        <f t="shared" si="284"/>
        <v>0</v>
      </c>
    </row>
    <row r="3650" spans="1:8" x14ac:dyDescent="0.3">
      <c r="A3650" s="1">
        <f t="shared" si="285"/>
        <v>36601.979166675512</v>
      </c>
      <c r="B3650" s="6">
        <f t="shared" si="281"/>
        <v>3</v>
      </c>
      <c r="C3650" s="6">
        <f t="shared" si="282"/>
        <v>47</v>
      </c>
      <c r="D3650">
        <v>0.1957216967</v>
      </c>
      <c r="E3650">
        <v>0</v>
      </c>
      <c r="F3650">
        <v>0.1957216967</v>
      </c>
      <c r="G3650">
        <f t="shared" si="283"/>
        <v>0.1957216967</v>
      </c>
      <c r="H3650">
        <f t="shared" si="284"/>
        <v>0</v>
      </c>
    </row>
    <row r="3651" spans="1:8" x14ac:dyDescent="0.3">
      <c r="A3651" s="1">
        <f t="shared" si="285"/>
        <v>36602.000000008848</v>
      </c>
      <c r="B3651" s="6">
        <f t="shared" si="281"/>
        <v>3</v>
      </c>
      <c r="C3651" s="6">
        <f t="shared" si="282"/>
        <v>0</v>
      </c>
      <c r="D3651">
        <v>0.1851031893</v>
      </c>
      <c r="E3651">
        <v>0</v>
      </c>
      <c r="F3651">
        <v>0.1851031893</v>
      </c>
      <c r="G3651">
        <f t="shared" si="283"/>
        <v>0.1851031893</v>
      </c>
      <c r="H3651">
        <f t="shared" si="284"/>
        <v>0</v>
      </c>
    </row>
    <row r="3652" spans="1:8" x14ac:dyDescent="0.3">
      <c r="A3652" s="1">
        <f t="shared" si="285"/>
        <v>36602.020833342183</v>
      </c>
      <c r="B3652" s="6">
        <f t="shared" si="281"/>
        <v>3</v>
      </c>
      <c r="C3652" s="6">
        <f t="shared" si="282"/>
        <v>1</v>
      </c>
      <c r="D3652">
        <v>0.17407871929999999</v>
      </c>
      <c r="E3652">
        <v>0</v>
      </c>
      <c r="F3652">
        <v>0.17407871929999999</v>
      </c>
      <c r="G3652">
        <f t="shared" si="283"/>
        <v>0.17407871929999999</v>
      </c>
      <c r="H3652">
        <f t="shared" si="284"/>
        <v>0</v>
      </c>
    </row>
    <row r="3653" spans="1:8" x14ac:dyDescent="0.3">
      <c r="A3653" s="1">
        <f t="shared" si="285"/>
        <v>36602.041666675519</v>
      </c>
      <c r="B3653" s="6">
        <f t="shared" ref="B3653:B3716" si="286">MONTH(A3653)</f>
        <v>3</v>
      </c>
      <c r="C3653" s="6">
        <f t="shared" ref="C3653:C3716" si="287">HOUR(A3653)*2+MINUTE(A3653)/30</f>
        <v>2</v>
      </c>
      <c r="D3653">
        <v>0.1674280944</v>
      </c>
      <c r="E3653">
        <v>0</v>
      </c>
      <c r="F3653">
        <v>0.1674280944</v>
      </c>
      <c r="G3653">
        <f t="shared" ref="G3653:G3716" si="288">IF(F3653&gt;0,F3653,0)</f>
        <v>0.1674280944</v>
      </c>
      <c r="H3653">
        <f t="shared" ref="H3653:H3716" si="289">IF(F3653&lt;0,F3653,0)</f>
        <v>0</v>
      </c>
    </row>
    <row r="3654" spans="1:8" x14ac:dyDescent="0.3">
      <c r="A3654" s="1">
        <f t="shared" ref="A3654:A3717" si="290">A3653+(1/48)</f>
        <v>36602.062500008855</v>
      </c>
      <c r="B3654" s="6">
        <f t="shared" si="286"/>
        <v>3</v>
      </c>
      <c r="C3654" s="6">
        <f t="shared" si="287"/>
        <v>3</v>
      </c>
      <c r="D3654">
        <v>0.16358163740000001</v>
      </c>
      <c r="E3654">
        <v>0</v>
      </c>
      <c r="F3654">
        <v>0.16358163740000001</v>
      </c>
      <c r="G3654">
        <f t="shared" si="288"/>
        <v>0.16358163740000001</v>
      </c>
      <c r="H3654">
        <f t="shared" si="289"/>
        <v>0</v>
      </c>
    </row>
    <row r="3655" spans="1:8" x14ac:dyDescent="0.3">
      <c r="A3655" s="1">
        <f t="shared" si="290"/>
        <v>36602.083333342191</v>
      </c>
      <c r="B3655" s="6">
        <f t="shared" si="286"/>
        <v>3</v>
      </c>
      <c r="C3655" s="6">
        <f t="shared" si="287"/>
        <v>4</v>
      </c>
      <c r="D3655">
        <v>0.15949224880000001</v>
      </c>
      <c r="E3655">
        <v>0</v>
      </c>
      <c r="F3655">
        <v>0.15949224880000001</v>
      </c>
      <c r="G3655">
        <f t="shared" si="288"/>
        <v>0.15949224880000001</v>
      </c>
      <c r="H3655">
        <f t="shared" si="289"/>
        <v>0</v>
      </c>
    </row>
    <row r="3656" spans="1:8" x14ac:dyDescent="0.3">
      <c r="A3656" s="1">
        <f t="shared" si="290"/>
        <v>36602.104166675526</v>
      </c>
      <c r="B3656" s="6">
        <f t="shared" si="286"/>
        <v>3</v>
      </c>
      <c r="C3656" s="6">
        <f t="shared" si="287"/>
        <v>5</v>
      </c>
      <c r="D3656">
        <v>0.15401813780000001</v>
      </c>
      <c r="E3656">
        <v>0</v>
      </c>
      <c r="F3656">
        <v>0.15401813780000001</v>
      </c>
      <c r="G3656">
        <f t="shared" si="288"/>
        <v>0.15401813780000001</v>
      </c>
      <c r="H3656">
        <f t="shared" si="289"/>
        <v>0</v>
      </c>
    </row>
    <row r="3657" spans="1:8" x14ac:dyDescent="0.3">
      <c r="A3657" s="1">
        <f t="shared" si="290"/>
        <v>36602.125000008862</v>
      </c>
      <c r="B3657" s="6">
        <f t="shared" si="286"/>
        <v>3</v>
      </c>
      <c r="C3657" s="6">
        <f t="shared" si="287"/>
        <v>6</v>
      </c>
      <c r="D3657">
        <v>0.14843918810000001</v>
      </c>
      <c r="E3657">
        <v>0</v>
      </c>
      <c r="F3657">
        <v>0.14843918810000001</v>
      </c>
      <c r="G3657">
        <f t="shared" si="288"/>
        <v>0.14843918810000001</v>
      </c>
      <c r="H3657">
        <f t="shared" si="289"/>
        <v>0</v>
      </c>
    </row>
    <row r="3658" spans="1:8" x14ac:dyDescent="0.3">
      <c r="A3658" s="1">
        <f t="shared" si="290"/>
        <v>36602.145833342198</v>
      </c>
      <c r="B3658" s="6">
        <f t="shared" si="286"/>
        <v>3</v>
      </c>
      <c r="C3658" s="6">
        <f t="shared" si="287"/>
        <v>7</v>
      </c>
      <c r="D3658">
        <v>0.1484211731</v>
      </c>
      <c r="E3658">
        <v>0</v>
      </c>
      <c r="F3658">
        <v>0.1484211731</v>
      </c>
      <c r="G3658">
        <f t="shared" si="288"/>
        <v>0.1484211731</v>
      </c>
      <c r="H3658">
        <f t="shared" si="289"/>
        <v>0</v>
      </c>
    </row>
    <row r="3659" spans="1:8" x14ac:dyDescent="0.3">
      <c r="A3659" s="1">
        <f t="shared" si="290"/>
        <v>36602.166666675534</v>
      </c>
      <c r="B3659" s="6">
        <f t="shared" si="286"/>
        <v>3</v>
      </c>
      <c r="C3659" s="6">
        <f t="shared" si="287"/>
        <v>8</v>
      </c>
      <c r="D3659">
        <v>0.14419061150000001</v>
      </c>
      <c r="E3659">
        <v>0</v>
      </c>
      <c r="F3659">
        <v>0.14419061150000001</v>
      </c>
      <c r="G3659">
        <f t="shared" si="288"/>
        <v>0.14419061150000001</v>
      </c>
      <c r="H3659">
        <f t="shared" si="289"/>
        <v>0</v>
      </c>
    </row>
    <row r="3660" spans="1:8" x14ac:dyDescent="0.3">
      <c r="A3660" s="1">
        <f t="shared" si="290"/>
        <v>36602.187500008869</v>
      </c>
      <c r="B3660" s="6">
        <f t="shared" si="286"/>
        <v>3</v>
      </c>
      <c r="C3660" s="6">
        <f t="shared" si="287"/>
        <v>9</v>
      </c>
      <c r="D3660">
        <v>0.1510926635</v>
      </c>
      <c r="E3660">
        <v>0</v>
      </c>
      <c r="F3660">
        <v>0.1510926635</v>
      </c>
      <c r="G3660">
        <f t="shared" si="288"/>
        <v>0.1510926635</v>
      </c>
      <c r="H3660">
        <f t="shared" si="289"/>
        <v>0</v>
      </c>
    </row>
    <row r="3661" spans="1:8" x14ac:dyDescent="0.3">
      <c r="A3661" s="1">
        <f t="shared" si="290"/>
        <v>36602.208333342205</v>
      </c>
      <c r="B3661" s="6">
        <f t="shared" si="286"/>
        <v>3</v>
      </c>
      <c r="C3661" s="6">
        <f t="shared" si="287"/>
        <v>10</v>
      </c>
      <c r="D3661">
        <v>0.16647628580000001</v>
      </c>
      <c r="E3661">
        <v>0</v>
      </c>
      <c r="F3661">
        <v>0.16647628580000001</v>
      </c>
      <c r="G3661">
        <f t="shared" si="288"/>
        <v>0.16647628580000001</v>
      </c>
      <c r="H3661">
        <f t="shared" si="289"/>
        <v>0</v>
      </c>
    </row>
    <row r="3662" spans="1:8" x14ac:dyDescent="0.3">
      <c r="A3662" s="1">
        <f t="shared" si="290"/>
        <v>36602.229166675541</v>
      </c>
      <c r="B3662" s="6">
        <f t="shared" si="286"/>
        <v>3</v>
      </c>
      <c r="C3662" s="6">
        <f t="shared" si="287"/>
        <v>11</v>
      </c>
      <c r="D3662">
        <v>0.1862585568</v>
      </c>
      <c r="E3662">
        <v>0</v>
      </c>
      <c r="F3662">
        <v>0.1862585568</v>
      </c>
      <c r="G3662">
        <f t="shared" si="288"/>
        <v>0.1862585568</v>
      </c>
      <c r="H3662">
        <f t="shared" si="289"/>
        <v>0</v>
      </c>
    </row>
    <row r="3663" spans="1:8" x14ac:dyDescent="0.3">
      <c r="A3663" s="1">
        <f t="shared" si="290"/>
        <v>36602.250000008877</v>
      </c>
      <c r="B3663" s="6">
        <f t="shared" si="286"/>
        <v>3</v>
      </c>
      <c r="C3663" s="6">
        <f t="shared" si="287"/>
        <v>12</v>
      </c>
      <c r="D3663">
        <v>0.22512670500000001</v>
      </c>
      <c r="E3663">
        <v>0</v>
      </c>
      <c r="F3663">
        <v>0.22512670500000001</v>
      </c>
      <c r="G3663">
        <f t="shared" si="288"/>
        <v>0.22512670500000001</v>
      </c>
      <c r="H3663">
        <f t="shared" si="289"/>
        <v>0</v>
      </c>
    </row>
    <row r="3664" spans="1:8" x14ac:dyDescent="0.3">
      <c r="A3664" s="1">
        <f t="shared" si="290"/>
        <v>36602.270833342212</v>
      </c>
      <c r="B3664" s="6">
        <f t="shared" si="286"/>
        <v>3</v>
      </c>
      <c r="C3664" s="6">
        <f t="shared" si="287"/>
        <v>13</v>
      </c>
      <c r="D3664">
        <v>0.26715676999999999</v>
      </c>
      <c r="E3664">
        <v>0</v>
      </c>
      <c r="F3664">
        <v>0.26715676999999999</v>
      </c>
      <c r="G3664">
        <f t="shared" si="288"/>
        <v>0.26715676999999999</v>
      </c>
      <c r="H3664">
        <f t="shared" si="289"/>
        <v>0</v>
      </c>
    </row>
    <row r="3665" spans="1:8" x14ac:dyDescent="0.3">
      <c r="A3665" s="1">
        <f t="shared" si="290"/>
        <v>36602.291666675548</v>
      </c>
      <c r="B3665" s="6">
        <f t="shared" si="286"/>
        <v>3</v>
      </c>
      <c r="C3665" s="6">
        <f t="shared" si="287"/>
        <v>14</v>
      </c>
      <c r="D3665">
        <v>0.28757985959999999</v>
      </c>
      <c r="E3665">
        <v>0</v>
      </c>
      <c r="F3665">
        <v>0.28757985959999999</v>
      </c>
      <c r="G3665">
        <f t="shared" si="288"/>
        <v>0.28757985959999999</v>
      </c>
      <c r="H3665">
        <f t="shared" si="289"/>
        <v>0</v>
      </c>
    </row>
    <row r="3666" spans="1:8" x14ac:dyDescent="0.3">
      <c r="A3666" s="1">
        <f t="shared" si="290"/>
        <v>36602.312500008884</v>
      </c>
      <c r="B3666" s="6">
        <f t="shared" si="286"/>
        <v>3</v>
      </c>
      <c r="C3666" s="6">
        <f t="shared" si="287"/>
        <v>15</v>
      </c>
      <c r="D3666">
        <v>0.2738834866</v>
      </c>
      <c r="E3666">
        <v>0.28865130700000002</v>
      </c>
      <c r="F3666">
        <v>-1.4767820399999999E-2</v>
      </c>
      <c r="G3666">
        <f t="shared" si="288"/>
        <v>0</v>
      </c>
      <c r="H3666">
        <f t="shared" si="289"/>
        <v>-1.4767820399999999E-2</v>
      </c>
    </row>
    <row r="3667" spans="1:8" x14ac:dyDescent="0.3">
      <c r="A3667" s="1">
        <f t="shared" si="290"/>
        <v>36602.33333334222</v>
      </c>
      <c r="B3667" s="6">
        <f t="shared" si="286"/>
        <v>3</v>
      </c>
      <c r="C3667" s="6">
        <f t="shared" si="287"/>
        <v>16</v>
      </c>
      <c r="D3667">
        <v>0.25674743960000002</v>
      </c>
      <c r="E3667">
        <v>0.28865130700000002</v>
      </c>
      <c r="F3667">
        <v>-3.1903867400000001E-2</v>
      </c>
      <c r="G3667">
        <f t="shared" si="288"/>
        <v>0</v>
      </c>
      <c r="H3667">
        <f t="shared" si="289"/>
        <v>-3.1903867400000001E-2</v>
      </c>
    </row>
    <row r="3668" spans="1:8" x14ac:dyDescent="0.3">
      <c r="A3668" s="1">
        <f t="shared" si="290"/>
        <v>36602.354166675555</v>
      </c>
      <c r="B3668" s="6">
        <f t="shared" si="286"/>
        <v>3</v>
      </c>
      <c r="C3668" s="6">
        <f t="shared" si="287"/>
        <v>17</v>
      </c>
      <c r="D3668">
        <v>0.24530901860000001</v>
      </c>
      <c r="E3668">
        <v>0.54850832540000005</v>
      </c>
      <c r="F3668">
        <v>-0.30319930680000001</v>
      </c>
      <c r="G3668">
        <f t="shared" si="288"/>
        <v>0</v>
      </c>
      <c r="H3668">
        <f t="shared" si="289"/>
        <v>-0.30319930680000001</v>
      </c>
    </row>
    <row r="3669" spans="1:8" x14ac:dyDescent="0.3">
      <c r="A3669" s="1">
        <f t="shared" si="290"/>
        <v>36602.375000008891</v>
      </c>
      <c r="B3669" s="6">
        <f t="shared" si="286"/>
        <v>3</v>
      </c>
      <c r="C3669" s="6">
        <f t="shared" si="287"/>
        <v>18</v>
      </c>
      <c r="D3669">
        <v>0.26830443129999998</v>
      </c>
      <c r="E3669">
        <v>0.54850832540000005</v>
      </c>
      <c r="F3669">
        <v>-0.28020389410000002</v>
      </c>
      <c r="G3669">
        <f t="shared" si="288"/>
        <v>0</v>
      </c>
      <c r="H3669">
        <f t="shared" si="289"/>
        <v>-0.28020389410000002</v>
      </c>
    </row>
    <row r="3670" spans="1:8" x14ac:dyDescent="0.3">
      <c r="A3670" s="1">
        <f t="shared" si="290"/>
        <v>36602.395833342227</v>
      </c>
      <c r="B3670" s="6">
        <f t="shared" si="286"/>
        <v>3</v>
      </c>
      <c r="C3670" s="6">
        <f t="shared" si="287"/>
        <v>19</v>
      </c>
      <c r="D3670">
        <v>0.26553513629999997</v>
      </c>
      <c r="E3670">
        <v>0.62566938230000002</v>
      </c>
      <c r="F3670">
        <v>-0.3601342461</v>
      </c>
      <c r="G3670">
        <f t="shared" si="288"/>
        <v>0</v>
      </c>
      <c r="H3670">
        <f t="shared" si="289"/>
        <v>-0.3601342461</v>
      </c>
    </row>
    <row r="3671" spans="1:8" x14ac:dyDescent="0.3">
      <c r="A3671" s="1">
        <f t="shared" si="290"/>
        <v>36602.416666675563</v>
      </c>
      <c r="B3671" s="6">
        <f t="shared" si="286"/>
        <v>3</v>
      </c>
      <c r="C3671" s="6">
        <f t="shared" si="287"/>
        <v>20</v>
      </c>
      <c r="D3671">
        <v>0.3420757646</v>
      </c>
      <c r="E3671">
        <v>0.62566938230000002</v>
      </c>
      <c r="F3671">
        <v>-0.28359361770000002</v>
      </c>
      <c r="G3671">
        <f t="shared" si="288"/>
        <v>0</v>
      </c>
      <c r="H3671">
        <f t="shared" si="289"/>
        <v>-0.28359361770000002</v>
      </c>
    </row>
    <row r="3672" spans="1:8" x14ac:dyDescent="0.3">
      <c r="A3672" s="1">
        <f t="shared" si="290"/>
        <v>36602.437500008898</v>
      </c>
      <c r="B3672" s="6">
        <f t="shared" si="286"/>
        <v>3</v>
      </c>
      <c r="C3672" s="6">
        <f t="shared" si="287"/>
        <v>21</v>
      </c>
      <c r="D3672">
        <v>0.34347018559999998</v>
      </c>
      <c r="E3672">
        <v>0.69067284699999998</v>
      </c>
      <c r="F3672">
        <v>-0.3472026614</v>
      </c>
      <c r="G3672">
        <f t="shared" si="288"/>
        <v>0</v>
      </c>
      <c r="H3672">
        <f t="shared" si="289"/>
        <v>-0.3472026614</v>
      </c>
    </row>
    <row r="3673" spans="1:8" x14ac:dyDescent="0.3">
      <c r="A3673" s="1">
        <f t="shared" si="290"/>
        <v>36602.458333342234</v>
      </c>
      <c r="B3673" s="6">
        <f t="shared" si="286"/>
        <v>3</v>
      </c>
      <c r="C3673" s="6">
        <f t="shared" si="287"/>
        <v>22</v>
      </c>
      <c r="D3673">
        <v>0.39613073389999998</v>
      </c>
      <c r="E3673">
        <v>0.69067284699999998</v>
      </c>
      <c r="F3673">
        <v>-0.2945421131</v>
      </c>
      <c r="G3673">
        <f t="shared" si="288"/>
        <v>0</v>
      </c>
      <c r="H3673">
        <f t="shared" si="289"/>
        <v>-0.2945421131</v>
      </c>
    </row>
    <row r="3674" spans="1:8" x14ac:dyDescent="0.3">
      <c r="A3674" s="1">
        <f t="shared" si="290"/>
        <v>36602.47916667557</v>
      </c>
      <c r="B3674" s="6">
        <f t="shared" si="286"/>
        <v>3</v>
      </c>
      <c r="C3674" s="6">
        <f t="shared" si="287"/>
        <v>23</v>
      </c>
      <c r="D3674">
        <v>0.40141973689999999</v>
      </c>
      <c r="E3674">
        <v>0.63526408209999996</v>
      </c>
      <c r="F3674">
        <v>-0.2338443452</v>
      </c>
      <c r="G3674">
        <f t="shared" si="288"/>
        <v>0</v>
      </c>
      <c r="H3674">
        <f t="shared" si="289"/>
        <v>-0.2338443452</v>
      </c>
    </row>
    <row r="3675" spans="1:8" x14ac:dyDescent="0.3">
      <c r="A3675" s="1">
        <f t="shared" si="290"/>
        <v>36602.500000008906</v>
      </c>
      <c r="B3675" s="6">
        <f t="shared" si="286"/>
        <v>3</v>
      </c>
      <c r="C3675" s="6">
        <f t="shared" si="287"/>
        <v>24</v>
      </c>
      <c r="D3675">
        <v>0.39197407309999999</v>
      </c>
      <c r="E3675">
        <v>0.63526408209999996</v>
      </c>
      <c r="F3675">
        <v>-0.243290009</v>
      </c>
      <c r="G3675">
        <f t="shared" si="288"/>
        <v>0</v>
      </c>
      <c r="H3675">
        <f t="shared" si="289"/>
        <v>-0.243290009</v>
      </c>
    </row>
    <row r="3676" spans="1:8" x14ac:dyDescent="0.3">
      <c r="A3676" s="1">
        <f t="shared" si="290"/>
        <v>36602.520833342242</v>
      </c>
      <c r="B3676" s="6">
        <f t="shared" si="286"/>
        <v>3</v>
      </c>
      <c r="C3676" s="6">
        <f t="shared" si="287"/>
        <v>25</v>
      </c>
      <c r="D3676">
        <v>0.39125887710000001</v>
      </c>
      <c r="E3676">
        <v>0.77985230380000004</v>
      </c>
      <c r="F3676">
        <v>-0.38859342670000002</v>
      </c>
      <c r="G3676">
        <f t="shared" si="288"/>
        <v>0</v>
      </c>
      <c r="H3676">
        <f t="shared" si="289"/>
        <v>-0.38859342670000002</v>
      </c>
    </row>
    <row r="3677" spans="1:8" x14ac:dyDescent="0.3">
      <c r="A3677" s="1">
        <f t="shared" si="290"/>
        <v>36602.541666675577</v>
      </c>
      <c r="B3677" s="6">
        <f t="shared" si="286"/>
        <v>3</v>
      </c>
      <c r="C3677" s="6">
        <f t="shared" si="287"/>
        <v>26</v>
      </c>
      <c r="D3677">
        <v>0.40074531670000002</v>
      </c>
      <c r="E3677">
        <v>0.77985230380000004</v>
      </c>
      <c r="F3677">
        <v>-0.37910698710000001</v>
      </c>
      <c r="G3677">
        <f t="shared" si="288"/>
        <v>0</v>
      </c>
      <c r="H3677">
        <f t="shared" si="289"/>
        <v>-0.37910698710000001</v>
      </c>
    </row>
    <row r="3678" spans="1:8" x14ac:dyDescent="0.3">
      <c r="A3678" s="1">
        <f t="shared" si="290"/>
        <v>36602.562500008913</v>
      </c>
      <c r="B3678" s="6">
        <f t="shared" si="286"/>
        <v>3</v>
      </c>
      <c r="C3678" s="6">
        <f t="shared" si="287"/>
        <v>27</v>
      </c>
      <c r="D3678">
        <v>0.39620007470000002</v>
      </c>
      <c r="E3678">
        <v>0.89486720860000002</v>
      </c>
      <c r="F3678">
        <v>-0.4986671339</v>
      </c>
      <c r="G3678">
        <f t="shared" si="288"/>
        <v>0</v>
      </c>
      <c r="H3678">
        <f t="shared" si="289"/>
        <v>-0.4986671339</v>
      </c>
    </row>
    <row r="3679" spans="1:8" x14ac:dyDescent="0.3">
      <c r="A3679" s="1">
        <f t="shared" si="290"/>
        <v>36602.583333342249</v>
      </c>
      <c r="B3679" s="6">
        <f t="shared" si="286"/>
        <v>3</v>
      </c>
      <c r="C3679" s="6">
        <f t="shared" si="287"/>
        <v>28</v>
      </c>
      <c r="D3679">
        <v>0.41289683440000002</v>
      </c>
      <c r="E3679">
        <v>0.89486720860000002</v>
      </c>
      <c r="F3679">
        <v>-0.4819703742</v>
      </c>
      <c r="G3679">
        <f t="shared" si="288"/>
        <v>0</v>
      </c>
      <c r="H3679">
        <f t="shared" si="289"/>
        <v>-0.4819703742</v>
      </c>
    </row>
    <row r="3680" spans="1:8" x14ac:dyDescent="0.3">
      <c r="A3680" s="1">
        <f t="shared" si="290"/>
        <v>36602.604166675585</v>
      </c>
      <c r="B3680" s="6">
        <f t="shared" si="286"/>
        <v>3</v>
      </c>
      <c r="C3680" s="6">
        <f t="shared" si="287"/>
        <v>29</v>
      </c>
      <c r="D3680">
        <v>0.41415134139999998</v>
      </c>
      <c r="E3680">
        <v>0.80277644280000005</v>
      </c>
      <c r="F3680">
        <v>-0.38862510140000001</v>
      </c>
      <c r="G3680">
        <f t="shared" si="288"/>
        <v>0</v>
      </c>
      <c r="H3680">
        <f t="shared" si="289"/>
        <v>-0.38862510140000001</v>
      </c>
    </row>
    <row r="3681" spans="1:8" x14ac:dyDescent="0.3">
      <c r="A3681" s="1">
        <f t="shared" si="290"/>
        <v>36602.62500000892</v>
      </c>
      <c r="B3681" s="6">
        <f t="shared" si="286"/>
        <v>3</v>
      </c>
      <c r="C3681" s="6">
        <f t="shared" si="287"/>
        <v>30</v>
      </c>
      <c r="D3681">
        <v>0.44245501459999997</v>
      </c>
      <c r="E3681">
        <v>0.80277644280000005</v>
      </c>
      <c r="F3681">
        <v>-0.36032142820000002</v>
      </c>
      <c r="G3681">
        <f t="shared" si="288"/>
        <v>0</v>
      </c>
      <c r="H3681">
        <f t="shared" si="289"/>
        <v>-0.36032142820000002</v>
      </c>
    </row>
    <row r="3682" spans="1:8" x14ac:dyDescent="0.3">
      <c r="A3682" s="1">
        <f t="shared" si="290"/>
        <v>36602.645833342256</v>
      </c>
      <c r="B3682" s="6">
        <f t="shared" si="286"/>
        <v>3</v>
      </c>
      <c r="C3682" s="6">
        <f t="shared" si="287"/>
        <v>31</v>
      </c>
      <c r="D3682">
        <v>0.45712895660000002</v>
      </c>
      <c r="E3682">
        <v>0.53911942300000004</v>
      </c>
      <c r="F3682">
        <v>-8.1990466400000003E-2</v>
      </c>
      <c r="G3682">
        <f t="shared" si="288"/>
        <v>0</v>
      </c>
      <c r="H3682">
        <f t="shared" si="289"/>
        <v>-8.1990466400000003E-2</v>
      </c>
    </row>
    <row r="3683" spans="1:8" x14ac:dyDescent="0.3">
      <c r="A3683" s="1">
        <f t="shared" si="290"/>
        <v>36602.666666675592</v>
      </c>
      <c r="B3683" s="6">
        <f t="shared" si="286"/>
        <v>3</v>
      </c>
      <c r="C3683" s="6">
        <f t="shared" si="287"/>
        <v>32</v>
      </c>
      <c r="D3683">
        <v>0.44309050059999999</v>
      </c>
      <c r="E3683">
        <v>0.53911942300000004</v>
      </c>
      <c r="F3683">
        <v>-9.60289223E-2</v>
      </c>
      <c r="G3683">
        <f t="shared" si="288"/>
        <v>0</v>
      </c>
      <c r="H3683">
        <f t="shared" si="289"/>
        <v>-9.60289223E-2</v>
      </c>
    </row>
    <row r="3684" spans="1:8" x14ac:dyDescent="0.3">
      <c r="A3684" s="1">
        <f t="shared" si="290"/>
        <v>36602.687500008928</v>
      </c>
      <c r="B3684" s="6">
        <f t="shared" si="286"/>
        <v>3</v>
      </c>
      <c r="C3684" s="6">
        <f t="shared" si="287"/>
        <v>33</v>
      </c>
      <c r="D3684">
        <v>0.46995618659999999</v>
      </c>
      <c r="E3684">
        <v>0.42540761110000003</v>
      </c>
      <c r="F3684">
        <v>4.45485755E-2</v>
      </c>
      <c r="G3684">
        <f t="shared" si="288"/>
        <v>4.45485755E-2</v>
      </c>
      <c r="H3684">
        <f t="shared" si="289"/>
        <v>0</v>
      </c>
    </row>
    <row r="3685" spans="1:8" x14ac:dyDescent="0.3">
      <c r="A3685" s="1">
        <f t="shared" si="290"/>
        <v>36602.708333342263</v>
      </c>
      <c r="B3685" s="6">
        <f t="shared" si="286"/>
        <v>3</v>
      </c>
      <c r="C3685" s="6">
        <f t="shared" si="287"/>
        <v>34</v>
      </c>
      <c r="D3685">
        <v>0.50918987490000001</v>
      </c>
      <c r="E3685">
        <v>0.42540761110000003</v>
      </c>
      <c r="F3685">
        <v>8.3782263699999998E-2</v>
      </c>
      <c r="G3685">
        <f t="shared" si="288"/>
        <v>8.3782263699999998E-2</v>
      </c>
      <c r="H3685">
        <f t="shared" si="289"/>
        <v>0</v>
      </c>
    </row>
    <row r="3686" spans="1:8" x14ac:dyDescent="0.3">
      <c r="A3686" s="1">
        <f t="shared" si="290"/>
        <v>36602.729166675599</v>
      </c>
      <c r="B3686" s="6">
        <f t="shared" si="286"/>
        <v>3</v>
      </c>
      <c r="C3686" s="6">
        <f t="shared" si="287"/>
        <v>35</v>
      </c>
      <c r="D3686">
        <v>0.53895582990000002</v>
      </c>
      <c r="E3686">
        <v>0.20900653769999999</v>
      </c>
      <c r="F3686">
        <v>0.32994929220000002</v>
      </c>
      <c r="G3686">
        <f t="shared" si="288"/>
        <v>0.32994929220000002</v>
      </c>
      <c r="H3686">
        <f t="shared" si="289"/>
        <v>0</v>
      </c>
    </row>
    <row r="3687" spans="1:8" x14ac:dyDescent="0.3">
      <c r="A3687" s="1">
        <f t="shared" si="290"/>
        <v>36602.750000008935</v>
      </c>
      <c r="B3687" s="6">
        <f t="shared" si="286"/>
        <v>3</v>
      </c>
      <c r="C3687" s="6">
        <f t="shared" si="287"/>
        <v>36</v>
      </c>
      <c r="D3687">
        <v>0.57102079839999997</v>
      </c>
      <c r="E3687">
        <v>0.20900653769999999</v>
      </c>
      <c r="F3687">
        <v>0.36201426069999998</v>
      </c>
      <c r="G3687">
        <f t="shared" si="288"/>
        <v>0.36201426069999998</v>
      </c>
      <c r="H3687">
        <f t="shared" si="289"/>
        <v>0</v>
      </c>
    </row>
    <row r="3688" spans="1:8" x14ac:dyDescent="0.3">
      <c r="A3688" s="1">
        <f t="shared" si="290"/>
        <v>36602.770833342271</v>
      </c>
      <c r="B3688" s="6">
        <f t="shared" si="286"/>
        <v>3</v>
      </c>
      <c r="C3688" s="6">
        <f t="shared" si="287"/>
        <v>37</v>
      </c>
      <c r="D3688">
        <v>0.58190322240000003</v>
      </c>
      <c r="E3688">
        <v>3.8650843999999997E-2</v>
      </c>
      <c r="F3688">
        <v>0.54325237839999996</v>
      </c>
      <c r="G3688">
        <f t="shared" si="288"/>
        <v>0.54325237839999996</v>
      </c>
      <c r="H3688">
        <f t="shared" si="289"/>
        <v>0</v>
      </c>
    </row>
    <row r="3689" spans="1:8" x14ac:dyDescent="0.3">
      <c r="A3689" s="1">
        <f t="shared" si="290"/>
        <v>36602.791666675606</v>
      </c>
      <c r="B3689" s="6">
        <f t="shared" si="286"/>
        <v>3</v>
      </c>
      <c r="C3689" s="6">
        <f t="shared" si="287"/>
        <v>38</v>
      </c>
      <c r="D3689">
        <v>0.56189984559999995</v>
      </c>
      <c r="E3689">
        <v>3.8650843999999997E-2</v>
      </c>
      <c r="F3689">
        <v>0.52324900159999999</v>
      </c>
      <c r="G3689">
        <f t="shared" si="288"/>
        <v>0.52324900159999999</v>
      </c>
      <c r="H3689">
        <f t="shared" si="289"/>
        <v>0</v>
      </c>
    </row>
    <row r="3690" spans="1:8" x14ac:dyDescent="0.3">
      <c r="A3690" s="1">
        <f t="shared" si="290"/>
        <v>36602.812500008942</v>
      </c>
      <c r="B3690" s="6">
        <f t="shared" si="286"/>
        <v>3</v>
      </c>
      <c r="C3690" s="6">
        <f t="shared" si="287"/>
        <v>39</v>
      </c>
      <c r="D3690">
        <v>0.54817608559999997</v>
      </c>
      <c r="E3690">
        <v>0</v>
      </c>
      <c r="F3690">
        <v>0.54817608559999997</v>
      </c>
      <c r="G3690">
        <f t="shared" si="288"/>
        <v>0.54817608559999997</v>
      </c>
      <c r="H3690">
        <f t="shared" si="289"/>
        <v>0</v>
      </c>
    </row>
    <row r="3691" spans="1:8" x14ac:dyDescent="0.3">
      <c r="A3691" s="1">
        <f t="shared" si="290"/>
        <v>36602.833333342278</v>
      </c>
      <c r="B3691" s="6">
        <f t="shared" si="286"/>
        <v>3</v>
      </c>
      <c r="C3691" s="6">
        <f t="shared" si="287"/>
        <v>40</v>
      </c>
      <c r="D3691">
        <v>0.50337080869999995</v>
      </c>
      <c r="E3691">
        <v>0</v>
      </c>
      <c r="F3691">
        <v>0.50337080869999995</v>
      </c>
      <c r="G3691">
        <f t="shared" si="288"/>
        <v>0.50337080869999995</v>
      </c>
      <c r="H3691">
        <f t="shared" si="289"/>
        <v>0</v>
      </c>
    </row>
    <row r="3692" spans="1:8" x14ac:dyDescent="0.3">
      <c r="A3692" s="1">
        <f t="shared" si="290"/>
        <v>36602.854166675614</v>
      </c>
      <c r="B3692" s="6">
        <f t="shared" si="286"/>
        <v>3</v>
      </c>
      <c r="C3692" s="6">
        <f t="shared" si="287"/>
        <v>41</v>
      </c>
      <c r="D3692">
        <v>0.48203173370000002</v>
      </c>
      <c r="E3692">
        <v>0</v>
      </c>
      <c r="F3692">
        <v>0.48203173370000002</v>
      </c>
      <c r="G3692">
        <f t="shared" si="288"/>
        <v>0.48203173370000002</v>
      </c>
      <c r="H3692">
        <f t="shared" si="289"/>
        <v>0</v>
      </c>
    </row>
    <row r="3693" spans="1:8" x14ac:dyDescent="0.3">
      <c r="A3693" s="1">
        <f t="shared" si="290"/>
        <v>36602.875000008949</v>
      </c>
      <c r="B3693" s="6">
        <f t="shared" si="286"/>
        <v>3</v>
      </c>
      <c r="C3693" s="6">
        <f t="shared" si="287"/>
        <v>42</v>
      </c>
      <c r="D3693">
        <v>0.38344839260000002</v>
      </c>
      <c r="E3693">
        <v>0</v>
      </c>
      <c r="F3693">
        <v>0.38344839260000002</v>
      </c>
      <c r="G3693">
        <f t="shared" si="288"/>
        <v>0.38344839260000002</v>
      </c>
      <c r="H3693">
        <f t="shared" si="289"/>
        <v>0</v>
      </c>
    </row>
    <row r="3694" spans="1:8" x14ac:dyDescent="0.3">
      <c r="A3694" s="1">
        <f t="shared" si="290"/>
        <v>36602.895833342285</v>
      </c>
      <c r="B3694" s="6">
        <f t="shared" si="286"/>
        <v>3</v>
      </c>
      <c r="C3694" s="6">
        <f t="shared" si="287"/>
        <v>43</v>
      </c>
      <c r="D3694">
        <v>0.35803243159999998</v>
      </c>
      <c r="E3694">
        <v>0</v>
      </c>
      <c r="F3694">
        <v>0.35803243159999998</v>
      </c>
      <c r="G3694">
        <f t="shared" si="288"/>
        <v>0.35803243159999998</v>
      </c>
      <c r="H3694">
        <f t="shared" si="289"/>
        <v>0</v>
      </c>
    </row>
    <row r="3695" spans="1:8" x14ac:dyDescent="0.3">
      <c r="A3695" s="1">
        <f t="shared" si="290"/>
        <v>36602.916666675621</v>
      </c>
      <c r="B3695" s="6">
        <f t="shared" si="286"/>
        <v>3</v>
      </c>
      <c r="C3695" s="6">
        <f t="shared" si="287"/>
        <v>44</v>
      </c>
      <c r="D3695">
        <v>0.29219450679999998</v>
      </c>
      <c r="E3695">
        <v>0</v>
      </c>
      <c r="F3695">
        <v>0.29219450679999998</v>
      </c>
      <c r="G3695">
        <f t="shared" si="288"/>
        <v>0.29219450679999998</v>
      </c>
      <c r="H3695">
        <f t="shared" si="289"/>
        <v>0</v>
      </c>
    </row>
    <row r="3696" spans="1:8" x14ac:dyDescent="0.3">
      <c r="A3696" s="1">
        <f t="shared" si="290"/>
        <v>36602.937500008957</v>
      </c>
      <c r="B3696" s="6">
        <f t="shared" si="286"/>
        <v>3</v>
      </c>
      <c r="C3696" s="6">
        <f t="shared" si="287"/>
        <v>45</v>
      </c>
      <c r="D3696">
        <v>0.26366414780000003</v>
      </c>
      <c r="E3696">
        <v>0</v>
      </c>
      <c r="F3696">
        <v>0.26366414780000003</v>
      </c>
      <c r="G3696">
        <f t="shared" si="288"/>
        <v>0.26366414780000003</v>
      </c>
      <c r="H3696">
        <f t="shared" si="289"/>
        <v>0</v>
      </c>
    </row>
    <row r="3697" spans="1:8" x14ac:dyDescent="0.3">
      <c r="A3697" s="1">
        <f t="shared" si="290"/>
        <v>36602.958333342292</v>
      </c>
      <c r="B3697" s="6">
        <f t="shared" si="286"/>
        <v>3</v>
      </c>
      <c r="C3697" s="6">
        <f t="shared" si="287"/>
        <v>46</v>
      </c>
      <c r="D3697">
        <v>0.22136040800000001</v>
      </c>
      <c r="E3697">
        <v>0</v>
      </c>
      <c r="F3697">
        <v>0.22136040800000001</v>
      </c>
      <c r="G3697">
        <f t="shared" si="288"/>
        <v>0.22136040800000001</v>
      </c>
      <c r="H3697">
        <f t="shared" si="289"/>
        <v>0</v>
      </c>
    </row>
    <row r="3698" spans="1:8" x14ac:dyDescent="0.3">
      <c r="A3698" s="1">
        <f t="shared" si="290"/>
        <v>36602.979166675628</v>
      </c>
      <c r="B3698" s="6">
        <f t="shared" si="286"/>
        <v>3</v>
      </c>
      <c r="C3698" s="6">
        <f t="shared" si="287"/>
        <v>47</v>
      </c>
      <c r="D3698">
        <v>0.20464944600000001</v>
      </c>
      <c r="E3698">
        <v>0</v>
      </c>
      <c r="F3698">
        <v>0.20464944600000001</v>
      </c>
      <c r="G3698">
        <f t="shared" si="288"/>
        <v>0.20464944600000001</v>
      </c>
      <c r="H3698">
        <f t="shared" si="289"/>
        <v>0</v>
      </c>
    </row>
    <row r="3699" spans="1:8" x14ac:dyDescent="0.3">
      <c r="A3699" s="1">
        <f t="shared" si="290"/>
        <v>36603.000000008964</v>
      </c>
      <c r="B3699" s="6">
        <f t="shared" si="286"/>
        <v>3</v>
      </c>
      <c r="C3699" s="6">
        <f t="shared" si="287"/>
        <v>0</v>
      </c>
      <c r="D3699">
        <v>0.17979435660000001</v>
      </c>
      <c r="E3699">
        <v>0</v>
      </c>
      <c r="F3699">
        <v>0.17979435660000001</v>
      </c>
      <c r="G3699">
        <f t="shared" si="288"/>
        <v>0.17979435660000001</v>
      </c>
      <c r="H3699">
        <f t="shared" si="289"/>
        <v>0</v>
      </c>
    </row>
    <row r="3700" spans="1:8" x14ac:dyDescent="0.3">
      <c r="A3700" s="1">
        <f t="shared" si="290"/>
        <v>36603.0208333423</v>
      </c>
      <c r="B3700" s="6">
        <f t="shared" si="286"/>
        <v>3</v>
      </c>
      <c r="C3700" s="6">
        <f t="shared" si="287"/>
        <v>1</v>
      </c>
      <c r="D3700">
        <v>0.17264248460000001</v>
      </c>
      <c r="E3700">
        <v>0</v>
      </c>
      <c r="F3700">
        <v>0.17264248460000001</v>
      </c>
      <c r="G3700">
        <f t="shared" si="288"/>
        <v>0.17264248460000001</v>
      </c>
      <c r="H3700">
        <f t="shared" si="289"/>
        <v>0</v>
      </c>
    </row>
    <row r="3701" spans="1:8" x14ac:dyDescent="0.3">
      <c r="A3701" s="1">
        <f t="shared" si="290"/>
        <v>36603.041666675635</v>
      </c>
      <c r="B3701" s="6">
        <f t="shared" si="286"/>
        <v>3</v>
      </c>
      <c r="C3701" s="6">
        <f t="shared" si="287"/>
        <v>2</v>
      </c>
      <c r="D3701">
        <v>0.16475595239999999</v>
      </c>
      <c r="E3701">
        <v>0</v>
      </c>
      <c r="F3701">
        <v>0.16475595239999999</v>
      </c>
      <c r="G3701">
        <f t="shared" si="288"/>
        <v>0.16475595239999999</v>
      </c>
      <c r="H3701">
        <f t="shared" si="289"/>
        <v>0</v>
      </c>
    </row>
    <row r="3702" spans="1:8" x14ac:dyDescent="0.3">
      <c r="A3702" s="1">
        <f t="shared" si="290"/>
        <v>36603.062500008971</v>
      </c>
      <c r="B3702" s="6">
        <f t="shared" si="286"/>
        <v>3</v>
      </c>
      <c r="C3702" s="6">
        <f t="shared" si="287"/>
        <v>3</v>
      </c>
      <c r="D3702">
        <v>0.1584884194</v>
      </c>
      <c r="E3702">
        <v>0</v>
      </c>
      <c r="F3702">
        <v>0.1584884194</v>
      </c>
      <c r="G3702">
        <f t="shared" si="288"/>
        <v>0.1584884194</v>
      </c>
      <c r="H3702">
        <f t="shared" si="289"/>
        <v>0</v>
      </c>
    </row>
    <row r="3703" spans="1:8" x14ac:dyDescent="0.3">
      <c r="A3703" s="1">
        <f t="shared" si="290"/>
        <v>36603.083333342307</v>
      </c>
      <c r="B3703" s="6">
        <f t="shared" si="286"/>
        <v>3</v>
      </c>
      <c r="C3703" s="6">
        <f t="shared" si="287"/>
        <v>4</v>
      </c>
      <c r="D3703">
        <v>0.154626191</v>
      </c>
      <c r="E3703">
        <v>0</v>
      </c>
      <c r="F3703">
        <v>0.154626191</v>
      </c>
      <c r="G3703">
        <f t="shared" si="288"/>
        <v>0.154626191</v>
      </c>
      <c r="H3703">
        <f t="shared" si="289"/>
        <v>0</v>
      </c>
    </row>
    <row r="3704" spans="1:8" x14ac:dyDescent="0.3">
      <c r="A3704" s="1">
        <f t="shared" si="290"/>
        <v>36603.104166675643</v>
      </c>
      <c r="B3704" s="6">
        <f t="shared" si="286"/>
        <v>3</v>
      </c>
      <c r="C3704" s="6">
        <f t="shared" si="287"/>
        <v>5</v>
      </c>
      <c r="D3704">
        <v>0.15131106699999999</v>
      </c>
      <c r="E3704">
        <v>0</v>
      </c>
      <c r="F3704">
        <v>0.15131106699999999</v>
      </c>
      <c r="G3704">
        <f t="shared" si="288"/>
        <v>0.15131106699999999</v>
      </c>
      <c r="H3704">
        <f t="shared" si="289"/>
        <v>0</v>
      </c>
    </row>
    <row r="3705" spans="1:8" x14ac:dyDescent="0.3">
      <c r="A3705" s="1">
        <f t="shared" si="290"/>
        <v>36603.125000008979</v>
      </c>
      <c r="B3705" s="6">
        <f t="shared" si="286"/>
        <v>3</v>
      </c>
      <c r="C3705" s="6">
        <f t="shared" si="287"/>
        <v>6</v>
      </c>
      <c r="D3705">
        <v>0.1439083394</v>
      </c>
      <c r="E3705">
        <v>0</v>
      </c>
      <c r="F3705">
        <v>0.1439083394</v>
      </c>
      <c r="G3705">
        <f t="shared" si="288"/>
        <v>0.1439083394</v>
      </c>
      <c r="H3705">
        <f t="shared" si="289"/>
        <v>0</v>
      </c>
    </row>
    <row r="3706" spans="1:8" x14ac:dyDescent="0.3">
      <c r="A3706" s="1">
        <f t="shared" si="290"/>
        <v>36603.145833342314</v>
      </c>
      <c r="B3706" s="6">
        <f t="shared" si="286"/>
        <v>3</v>
      </c>
      <c r="C3706" s="6">
        <f t="shared" si="287"/>
        <v>7</v>
      </c>
      <c r="D3706">
        <v>0.1426869654</v>
      </c>
      <c r="E3706">
        <v>0</v>
      </c>
      <c r="F3706">
        <v>0.1426869654</v>
      </c>
      <c r="G3706">
        <f t="shared" si="288"/>
        <v>0.1426869654</v>
      </c>
      <c r="H3706">
        <f t="shared" si="289"/>
        <v>0</v>
      </c>
    </row>
    <row r="3707" spans="1:8" x14ac:dyDescent="0.3">
      <c r="A3707" s="1">
        <f t="shared" si="290"/>
        <v>36603.16666667565</v>
      </c>
      <c r="B3707" s="6">
        <f t="shared" si="286"/>
        <v>3</v>
      </c>
      <c r="C3707" s="6">
        <f t="shared" si="287"/>
        <v>8</v>
      </c>
      <c r="D3707">
        <v>0.1431009526</v>
      </c>
      <c r="E3707">
        <v>0</v>
      </c>
      <c r="F3707">
        <v>0.1431009526</v>
      </c>
      <c r="G3707">
        <f t="shared" si="288"/>
        <v>0.1431009526</v>
      </c>
      <c r="H3707">
        <f t="shared" si="289"/>
        <v>0</v>
      </c>
    </row>
    <row r="3708" spans="1:8" x14ac:dyDescent="0.3">
      <c r="A3708" s="1">
        <f t="shared" si="290"/>
        <v>36603.187500008986</v>
      </c>
      <c r="B3708" s="6">
        <f t="shared" si="286"/>
        <v>3</v>
      </c>
      <c r="C3708" s="6">
        <f t="shared" si="287"/>
        <v>9</v>
      </c>
      <c r="D3708">
        <v>0.15026423959999999</v>
      </c>
      <c r="E3708">
        <v>0</v>
      </c>
      <c r="F3708">
        <v>0.15026423959999999</v>
      </c>
      <c r="G3708">
        <f t="shared" si="288"/>
        <v>0.15026423959999999</v>
      </c>
      <c r="H3708">
        <f t="shared" si="289"/>
        <v>0</v>
      </c>
    </row>
    <row r="3709" spans="1:8" x14ac:dyDescent="0.3">
      <c r="A3709" s="1">
        <f t="shared" si="290"/>
        <v>36603.208333342322</v>
      </c>
      <c r="B3709" s="6">
        <f t="shared" si="286"/>
        <v>3</v>
      </c>
      <c r="C3709" s="6">
        <f t="shared" si="287"/>
        <v>10</v>
      </c>
      <c r="D3709">
        <v>0.1658708639</v>
      </c>
      <c r="E3709">
        <v>0</v>
      </c>
      <c r="F3709">
        <v>0.1658708639</v>
      </c>
      <c r="G3709">
        <f t="shared" si="288"/>
        <v>0.1658708639</v>
      </c>
      <c r="H3709">
        <f t="shared" si="289"/>
        <v>0</v>
      </c>
    </row>
    <row r="3710" spans="1:8" x14ac:dyDescent="0.3">
      <c r="A3710" s="1">
        <f t="shared" si="290"/>
        <v>36603.229166675657</v>
      </c>
      <c r="B3710" s="6">
        <f t="shared" si="286"/>
        <v>3</v>
      </c>
      <c r="C3710" s="6">
        <f t="shared" si="287"/>
        <v>11</v>
      </c>
      <c r="D3710">
        <v>0.18836788190000001</v>
      </c>
      <c r="E3710">
        <v>0</v>
      </c>
      <c r="F3710">
        <v>0.18836788190000001</v>
      </c>
      <c r="G3710">
        <f t="shared" si="288"/>
        <v>0.18836788190000001</v>
      </c>
      <c r="H3710">
        <f t="shared" si="289"/>
        <v>0</v>
      </c>
    </row>
    <row r="3711" spans="1:8" x14ac:dyDescent="0.3">
      <c r="A3711" s="1">
        <f t="shared" si="290"/>
        <v>36603.250000008993</v>
      </c>
      <c r="B3711" s="6">
        <f t="shared" si="286"/>
        <v>3</v>
      </c>
      <c r="C3711" s="6">
        <f t="shared" si="287"/>
        <v>12</v>
      </c>
      <c r="D3711">
        <v>0.22530710770000001</v>
      </c>
      <c r="E3711">
        <v>0</v>
      </c>
      <c r="F3711">
        <v>0.22530710770000001</v>
      </c>
      <c r="G3711">
        <f t="shared" si="288"/>
        <v>0.22530710770000001</v>
      </c>
      <c r="H3711">
        <f t="shared" si="289"/>
        <v>0</v>
      </c>
    </row>
    <row r="3712" spans="1:8" x14ac:dyDescent="0.3">
      <c r="A3712" s="1">
        <f t="shared" si="290"/>
        <v>36603.270833342329</v>
      </c>
      <c r="B3712" s="6">
        <f t="shared" si="286"/>
        <v>3</v>
      </c>
      <c r="C3712" s="6">
        <f t="shared" si="287"/>
        <v>13</v>
      </c>
      <c r="D3712">
        <v>0.26459861569999998</v>
      </c>
      <c r="E3712">
        <v>0</v>
      </c>
      <c r="F3712">
        <v>0.26459861569999998</v>
      </c>
      <c r="G3712">
        <f t="shared" si="288"/>
        <v>0.26459861569999998</v>
      </c>
      <c r="H3712">
        <f t="shared" si="289"/>
        <v>0</v>
      </c>
    </row>
    <row r="3713" spans="1:8" x14ac:dyDescent="0.3">
      <c r="A3713" s="1">
        <f t="shared" si="290"/>
        <v>36603.291666675665</v>
      </c>
      <c r="B3713" s="6">
        <f t="shared" si="286"/>
        <v>3</v>
      </c>
      <c r="C3713" s="6">
        <f t="shared" si="287"/>
        <v>14</v>
      </c>
      <c r="D3713">
        <v>0.28478273929999998</v>
      </c>
      <c r="E3713">
        <v>0</v>
      </c>
      <c r="F3713">
        <v>0.28478273929999998</v>
      </c>
      <c r="G3713">
        <f t="shared" si="288"/>
        <v>0.28478273929999998</v>
      </c>
      <c r="H3713">
        <f t="shared" si="289"/>
        <v>0</v>
      </c>
    </row>
    <row r="3714" spans="1:8" x14ac:dyDescent="0.3">
      <c r="A3714" s="1">
        <f t="shared" si="290"/>
        <v>36603.312500009</v>
      </c>
      <c r="B3714" s="6">
        <f t="shared" si="286"/>
        <v>3</v>
      </c>
      <c r="C3714" s="6">
        <f t="shared" si="287"/>
        <v>15</v>
      </c>
      <c r="D3714">
        <v>0.27285669029999998</v>
      </c>
      <c r="E3714">
        <v>0.3896366611</v>
      </c>
      <c r="F3714">
        <v>-0.11677997079999999</v>
      </c>
      <c r="G3714">
        <f t="shared" si="288"/>
        <v>0</v>
      </c>
      <c r="H3714">
        <f t="shared" si="289"/>
        <v>-0.11677997079999999</v>
      </c>
    </row>
    <row r="3715" spans="1:8" x14ac:dyDescent="0.3">
      <c r="A3715" s="1">
        <f t="shared" si="290"/>
        <v>36603.333333342336</v>
      </c>
      <c r="B3715" s="6">
        <f t="shared" si="286"/>
        <v>3</v>
      </c>
      <c r="C3715" s="6">
        <f t="shared" si="287"/>
        <v>16</v>
      </c>
      <c r="D3715">
        <v>0.2483031902</v>
      </c>
      <c r="E3715">
        <v>0.3896366611</v>
      </c>
      <c r="F3715">
        <v>-0.14133347090000001</v>
      </c>
      <c r="G3715">
        <f t="shared" si="288"/>
        <v>0</v>
      </c>
      <c r="H3715">
        <f t="shared" si="289"/>
        <v>-0.14133347090000001</v>
      </c>
    </row>
    <row r="3716" spans="1:8" x14ac:dyDescent="0.3">
      <c r="A3716" s="1">
        <f t="shared" si="290"/>
        <v>36603.354166675672</v>
      </c>
      <c r="B3716" s="6">
        <f t="shared" si="286"/>
        <v>3</v>
      </c>
      <c r="C3716" s="6">
        <f t="shared" si="287"/>
        <v>17</v>
      </c>
      <c r="D3716">
        <v>0.2334207952</v>
      </c>
      <c r="E3716">
        <v>1.280572037</v>
      </c>
      <c r="F3716">
        <v>-1.0471512418</v>
      </c>
      <c r="G3716">
        <f t="shared" si="288"/>
        <v>0</v>
      </c>
      <c r="H3716">
        <f t="shared" si="289"/>
        <v>-1.0471512418</v>
      </c>
    </row>
    <row r="3717" spans="1:8" x14ac:dyDescent="0.3">
      <c r="A3717" s="1">
        <f t="shared" si="290"/>
        <v>36603.375000009008</v>
      </c>
      <c r="B3717" s="6">
        <f t="shared" ref="B3717:B3780" si="291">MONTH(A3717)</f>
        <v>3</v>
      </c>
      <c r="C3717" s="6">
        <f t="shared" ref="C3717:C3780" si="292">HOUR(A3717)*2+MINUTE(A3717)/30</f>
        <v>18</v>
      </c>
      <c r="D3717">
        <v>0.25821380919999998</v>
      </c>
      <c r="E3717">
        <v>1.280572037</v>
      </c>
      <c r="F3717">
        <v>-1.0223582277000001</v>
      </c>
      <c r="G3717">
        <f t="shared" ref="G3717:G3780" si="293">IF(F3717&gt;0,F3717,0)</f>
        <v>0</v>
      </c>
      <c r="H3717">
        <f t="shared" ref="H3717:H3780" si="294">IF(F3717&lt;0,F3717,0)</f>
        <v>-1.0223582277000001</v>
      </c>
    </row>
    <row r="3718" spans="1:8" x14ac:dyDescent="0.3">
      <c r="A3718" s="1">
        <f t="shared" ref="A3718:A3781" si="295">A3717+(1/48)</f>
        <v>36603.395833342343</v>
      </c>
      <c r="B3718" s="6">
        <f t="shared" si="291"/>
        <v>3</v>
      </c>
      <c r="C3718" s="6">
        <f t="shared" si="292"/>
        <v>19</v>
      </c>
      <c r="D3718">
        <v>0.25605660419999998</v>
      </c>
      <c r="E3718">
        <v>1.2859024425000001</v>
      </c>
      <c r="F3718">
        <v>-1.0298458382</v>
      </c>
      <c r="G3718">
        <f t="shared" si="293"/>
        <v>0</v>
      </c>
      <c r="H3718">
        <f t="shared" si="294"/>
        <v>-1.0298458382</v>
      </c>
    </row>
    <row r="3719" spans="1:8" x14ac:dyDescent="0.3">
      <c r="A3719" s="1">
        <f t="shared" si="295"/>
        <v>36603.416666675679</v>
      </c>
      <c r="B3719" s="6">
        <f t="shared" si="291"/>
        <v>3</v>
      </c>
      <c r="C3719" s="6">
        <f t="shared" si="292"/>
        <v>20</v>
      </c>
      <c r="D3719">
        <v>0.32929155739999999</v>
      </c>
      <c r="E3719">
        <v>1.2859024425000001</v>
      </c>
      <c r="F3719">
        <v>-0.95661088500000002</v>
      </c>
      <c r="G3719">
        <f t="shared" si="293"/>
        <v>0</v>
      </c>
      <c r="H3719">
        <f t="shared" si="294"/>
        <v>-0.95661088500000002</v>
      </c>
    </row>
    <row r="3720" spans="1:8" x14ac:dyDescent="0.3">
      <c r="A3720" s="1">
        <f t="shared" si="295"/>
        <v>36603.437500009015</v>
      </c>
      <c r="B3720" s="6">
        <f t="shared" si="291"/>
        <v>3</v>
      </c>
      <c r="C3720" s="6">
        <f t="shared" si="292"/>
        <v>21</v>
      </c>
      <c r="D3720">
        <v>0.32992211640000002</v>
      </c>
      <c r="E3720">
        <v>0.94990179850000001</v>
      </c>
      <c r="F3720">
        <v>-0.61997968209999998</v>
      </c>
      <c r="G3720">
        <f t="shared" si="293"/>
        <v>0</v>
      </c>
      <c r="H3720">
        <f t="shared" si="294"/>
        <v>-0.61997968209999998</v>
      </c>
    </row>
    <row r="3721" spans="1:8" x14ac:dyDescent="0.3">
      <c r="A3721" s="1">
        <f t="shared" si="295"/>
        <v>36603.458333342351</v>
      </c>
      <c r="B3721" s="6">
        <f t="shared" si="291"/>
        <v>3</v>
      </c>
      <c r="C3721" s="6">
        <f t="shared" si="292"/>
        <v>22</v>
      </c>
      <c r="D3721">
        <v>0.37637398859999999</v>
      </c>
      <c r="E3721">
        <v>0.94990179850000001</v>
      </c>
      <c r="F3721">
        <v>-0.57352780999999997</v>
      </c>
      <c r="G3721">
        <f t="shared" si="293"/>
        <v>0</v>
      </c>
      <c r="H3721">
        <f t="shared" si="294"/>
        <v>-0.57352780999999997</v>
      </c>
    </row>
    <row r="3722" spans="1:8" x14ac:dyDescent="0.3">
      <c r="A3722" s="1">
        <f t="shared" si="295"/>
        <v>36603.479166675686</v>
      </c>
      <c r="B3722" s="6">
        <f t="shared" si="291"/>
        <v>3</v>
      </c>
      <c r="C3722" s="6">
        <f t="shared" si="292"/>
        <v>23</v>
      </c>
      <c r="D3722">
        <v>0.3779271186</v>
      </c>
      <c r="E3722">
        <v>0.71101331469999995</v>
      </c>
      <c r="F3722">
        <v>-0.33308619610000001</v>
      </c>
      <c r="G3722">
        <f t="shared" si="293"/>
        <v>0</v>
      </c>
      <c r="H3722">
        <f t="shared" si="294"/>
        <v>-0.33308619610000001</v>
      </c>
    </row>
    <row r="3723" spans="1:8" x14ac:dyDescent="0.3">
      <c r="A3723" s="1">
        <f t="shared" si="295"/>
        <v>36603.500000009022</v>
      </c>
      <c r="B3723" s="6">
        <f t="shared" si="291"/>
        <v>3</v>
      </c>
      <c r="C3723" s="6">
        <f t="shared" si="292"/>
        <v>24</v>
      </c>
      <c r="D3723">
        <v>0.3696930209</v>
      </c>
      <c r="E3723">
        <v>0.71101331469999995</v>
      </c>
      <c r="F3723">
        <v>-0.34132029380000001</v>
      </c>
      <c r="G3723">
        <f t="shared" si="293"/>
        <v>0</v>
      </c>
      <c r="H3723">
        <f t="shared" si="294"/>
        <v>-0.34132029380000001</v>
      </c>
    </row>
    <row r="3724" spans="1:8" x14ac:dyDescent="0.3">
      <c r="A3724" s="1">
        <f t="shared" si="295"/>
        <v>36603.520833342358</v>
      </c>
      <c r="B3724" s="6">
        <f t="shared" si="291"/>
        <v>3</v>
      </c>
      <c r="C3724" s="6">
        <f t="shared" si="292"/>
        <v>25</v>
      </c>
      <c r="D3724">
        <v>0.3690224319</v>
      </c>
      <c r="E3724">
        <v>0.71315524720000001</v>
      </c>
      <c r="F3724">
        <v>-0.3441328152</v>
      </c>
      <c r="G3724">
        <f t="shared" si="293"/>
        <v>0</v>
      </c>
      <c r="H3724">
        <f t="shared" si="294"/>
        <v>-0.3441328152</v>
      </c>
    </row>
    <row r="3725" spans="1:8" x14ac:dyDescent="0.3">
      <c r="A3725" s="1">
        <f t="shared" si="295"/>
        <v>36603.541666675694</v>
      </c>
      <c r="B3725" s="6">
        <f t="shared" si="291"/>
        <v>3</v>
      </c>
      <c r="C3725" s="6">
        <f t="shared" si="292"/>
        <v>26</v>
      </c>
      <c r="D3725">
        <v>0.37542745509999997</v>
      </c>
      <c r="E3725">
        <v>0.71315524720000001</v>
      </c>
      <c r="F3725">
        <v>-0.33772779209999998</v>
      </c>
      <c r="G3725">
        <f t="shared" si="293"/>
        <v>0</v>
      </c>
      <c r="H3725">
        <f t="shared" si="294"/>
        <v>-0.33772779209999998</v>
      </c>
    </row>
    <row r="3726" spans="1:8" x14ac:dyDescent="0.3">
      <c r="A3726" s="1">
        <f t="shared" si="295"/>
        <v>36603.562500009029</v>
      </c>
      <c r="B3726" s="6">
        <f t="shared" si="291"/>
        <v>3</v>
      </c>
      <c r="C3726" s="6">
        <f t="shared" si="292"/>
        <v>27</v>
      </c>
      <c r="D3726">
        <v>0.37298446909999999</v>
      </c>
      <c r="E3726">
        <v>0.70554732050000002</v>
      </c>
      <c r="F3726">
        <v>-0.33256285140000003</v>
      </c>
      <c r="G3726">
        <f t="shared" si="293"/>
        <v>0</v>
      </c>
      <c r="H3726">
        <f t="shared" si="294"/>
        <v>-0.33256285140000003</v>
      </c>
    </row>
    <row r="3727" spans="1:8" x14ac:dyDescent="0.3">
      <c r="A3727" s="1">
        <f t="shared" si="295"/>
        <v>36603.583333342365</v>
      </c>
      <c r="B3727" s="6">
        <f t="shared" si="291"/>
        <v>3</v>
      </c>
      <c r="C3727" s="6">
        <f t="shared" si="292"/>
        <v>28</v>
      </c>
      <c r="D3727">
        <v>0.39347826489999999</v>
      </c>
      <c r="E3727">
        <v>0.70554732050000002</v>
      </c>
      <c r="F3727">
        <v>-0.31206905559999998</v>
      </c>
      <c r="G3727">
        <f t="shared" si="293"/>
        <v>0</v>
      </c>
      <c r="H3727">
        <f t="shared" si="294"/>
        <v>-0.31206905559999998</v>
      </c>
    </row>
    <row r="3728" spans="1:8" x14ac:dyDescent="0.3">
      <c r="A3728" s="1">
        <f t="shared" si="295"/>
        <v>36603.604166675701</v>
      </c>
      <c r="B3728" s="6">
        <f t="shared" si="291"/>
        <v>3</v>
      </c>
      <c r="C3728" s="6">
        <f t="shared" si="292"/>
        <v>29</v>
      </c>
      <c r="D3728">
        <v>0.39349615589999998</v>
      </c>
      <c r="E3728">
        <v>0.35230881949999998</v>
      </c>
      <c r="F3728">
        <v>4.1187336400000003E-2</v>
      </c>
      <c r="G3728">
        <f t="shared" si="293"/>
        <v>4.1187336400000003E-2</v>
      </c>
      <c r="H3728">
        <f t="shared" si="294"/>
        <v>0</v>
      </c>
    </row>
    <row r="3729" spans="1:8" x14ac:dyDescent="0.3">
      <c r="A3729" s="1">
        <f t="shared" si="295"/>
        <v>36603.625000009037</v>
      </c>
      <c r="B3729" s="6">
        <f t="shared" si="291"/>
        <v>3</v>
      </c>
      <c r="C3729" s="6">
        <f t="shared" si="292"/>
        <v>30</v>
      </c>
      <c r="D3729">
        <v>0.41600663960000001</v>
      </c>
      <c r="E3729">
        <v>0.35230881949999998</v>
      </c>
      <c r="F3729">
        <v>6.3697820099999997E-2</v>
      </c>
      <c r="G3729">
        <f t="shared" si="293"/>
        <v>6.3697820099999997E-2</v>
      </c>
      <c r="H3729">
        <f t="shared" si="294"/>
        <v>0</v>
      </c>
    </row>
    <row r="3730" spans="1:8" x14ac:dyDescent="0.3">
      <c r="A3730" s="1">
        <f t="shared" si="295"/>
        <v>36603.645833342372</v>
      </c>
      <c r="B3730" s="6">
        <f t="shared" si="291"/>
        <v>3</v>
      </c>
      <c r="C3730" s="6">
        <f t="shared" si="292"/>
        <v>31</v>
      </c>
      <c r="D3730">
        <v>0.43468030359999998</v>
      </c>
      <c r="E3730">
        <v>0.28959095470000001</v>
      </c>
      <c r="F3730">
        <v>0.1450893489</v>
      </c>
      <c r="G3730">
        <f t="shared" si="293"/>
        <v>0.1450893489</v>
      </c>
      <c r="H3730">
        <f t="shared" si="294"/>
        <v>0</v>
      </c>
    </row>
    <row r="3731" spans="1:8" x14ac:dyDescent="0.3">
      <c r="A3731" s="1">
        <f t="shared" si="295"/>
        <v>36603.666666675708</v>
      </c>
      <c r="B3731" s="6">
        <f t="shared" si="291"/>
        <v>3</v>
      </c>
      <c r="C3731" s="6">
        <f t="shared" si="292"/>
        <v>32</v>
      </c>
      <c r="D3731">
        <v>0.42493440840000002</v>
      </c>
      <c r="E3731">
        <v>0.28959095470000001</v>
      </c>
      <c r="F3731">
        <v>0.1353434536</v>
      </c>
      <c r="G3731">
        <f t="shared" si="293"/>
        <v>0.1353434536</v>
      </c>
      <c r="H3731">
        <f t="shared" si="294"/>
        <v>0</v>
      </c>
    </row>
    <row r="3732" spans="1:8" x14ac:dyDescent="0.3">
      <c r="A3732" s="1">
        <f t="shared" si="295"/>
        <v>36603.687500009044</v>
      </c>
      <c r="B3732" s="6">
        <f t="shared" si="291"/>
        <v>3</v>
      </c>
      <c r="C3732" s="6">
        <f t="shared" si="292"/>
        <v>33</v>
      </c>
      <c r="D3732">
        <v>0.45036689940000002</v>
      </c>
      <c r="E3732">
        <v>0.54155582729999996</v>
      </c>
      <c r="F3732">
        <v>-9.1188928000000002E-2</v>
      </c>
      <c r="G3732">
        <f t="shared" si="293"/>
        <v>0</v>
      </c>
      <c r="H3732">
        <f t="shared" si="294"/>
        <v>-9.1188928000000002E-2</v>
      </c>
    </row>
    <row r="3733" spans="1:8" x14ac:dyDescent="0.3">
      <c r="A3733" s="1">
        <f t="shared" si="295"/>
        <v>36603.70833334238</v>
      </c>
      <c r="B3733" s="6">
        <f t="shared" si="291"/>
        <v>3</v>
      </c>
      <c r="C3733" s="6">
        <f t="shared" si="292"/>
        <v>34</v>
      </c>
      <c r="D3733">
        <v>0.48450080769999998</v>
      </c>
      <c r="E3733">
        <v>0.54155582729999996</v>
      </c>
      <c r="F3733">
        <v>-5.70550196E-2</v>
      </c>
      <c r="G3733">
        <f t="shared" si="293"/>
        <v>0</v>
      </c>
      <c r="H3733">
        <f t="shared" si="294"/>
        <v>-5.70550196E-2</v>
      </c>
    </row>
    <row r="3734" spans="1:8" x14ac:dyDescent="0.3">
      <c r="A3734" s="1">
        <f t="shared" si="295"/>
        <v>36603.729166675716</v>
      </c>
      <c r="B3734" s="6">
        <f t="shared" si="291"/>
        <v>3</v>
      </c>
      <c r="C3734" s="6">
        <f t="shared" si="292"/>
        <v>35</v>
      </c>
      <c r="D3734">
        <v>0.50986650469999995</v>
      </c>
      <c r="E3734">
        <v>0.26190628490000001</v>
      </c>
      <c r="F3734">
        <v>0.24796021979999999</v>
      </c>
      <c r="G3734">
        <f t="shared" si="293"/>
        <v>0.24796021979999999</v>
      </c>
      <c r="H3734">
        <f t="shared" si="294"/>
        <v>0</v>
      </c>
    </row>
    <row r="3735" spans="1:8" x14ac:dyDescent="0.3">
      <c r="A3735" s="1">
        <f t="shared" si="295"/>
        <v>36603.750000009051</v>
      </c>
      <c r="B3735" s="6">
        <f t="shared" si="291"/>
        <v>3</v>
      </c>
      <c r="C3735" s="6">
        <f t="shared" si="292"/>
        <v>36</v>
      </c>
      <c r="D3735">
        <v>0.5406797713</v>
      </c>
      <c r="E3735">
        <v>0.26190628490000001</v>
      </c>
      <c r="F3735">
        <v>0.27877348639999999</v>
      </c>
      <c r="G3735">
        <f t="shared" si="293"/>
        <v>0.27877348639999999</v>
      </c>
      <c r="H3735">
        <f t="shared" si="294"/>
        <v>0</v>
      </c>
    </row>
    <row r="3736" spans="1:8" x14ac:dyDescent="0.3">
      <c r="A3736" s="1">
        <f t="shared" si="295"/>
        <v>36603.770833342387</v>
      </c>
      <c r="B3736" s="6">
        <f t="shared" si="291"/>
        <v>3</v>
      </c>
      <c r="C3736" s="6">
        <f t="shared" si="292"/>
        <v>37</v>
      </c>
      <c r="D3736">
        <v>0.55669444229999998</v>
      </c>
      <c r="E3736">
        <v>3.8070212399999998E-2</v>
      </c>
      <c r="F3736">
        <v>0.51862422990000001</v>
      </c>
      <c r="G3736">
        <f t="shared" si="293"/>
        <v>0.51862422990000001</v>
      </c>
      <c r="H3736">
        <f t="shared" si="294"/>
        <v>0</v>
      </c>
    </row>
    <row r="3737" spans="1:8" x14ac:dyDescent="0.3">
      <c r="A3737" s="1">
        <f t="shared" si="295"/>
        <v>36603.791666675723</v>
      </c>
      <c r="B3737" s="6">
        <f t="shared" si="291"/>
        <v>3</v>
      </c>
      <c r="C3737" s="6">
        <f t="shared" si="292"/>
        <v>38</v>
      </c>
      <c r="D3737">
        <v>0.54226419039999996</v>
      </c>
      <c r="E3737">
        <v>3.8070212399999998E-2</v>
      </c>
      <c r="F3737">
        <v>0.50419397799999999</v>
      </c>
      <c r="G3737">
        <f t="shared" si="293"/>
        <v>0.50419397799999999</v>
      </c>
      <c r="H3737">
        <f t="shared" si="294"/>
        <v>0</v>
      </c>
    </row>
    <row r="3738" spans="1:8" x14ac:dyDescent="0.3">
      <c r="A3738" s="1">
        <f t="shared" si="295"/>
        <v>36603.812500009059</v>
      </c>
      <c r="B3738" s="6">
        <f t="shared" si="291"/>
        <v>3</v>
      </c>
      <c r="C3738" s="6">
        <f t="shared" si="292"/>
        <v>39</v>
      </c>
      <c r="D3738">
        <v>0.53001085140000004</v>
      </c>
      <c r="E3738">
        <v>0</v>
      </c>
      <c r="F3738">
        <v>0.53001085140000004</v>
      </c>
      <c r="G3738">
        <f t="shared" si="293"/>
        <v>0.53001085140000004</v>
      </c>
      <c r="H3738">
        <f t="shared" si="294"/>
        <v>0</v>
      </c>
    </row>
    <row r="3739" spans="1:8" x14ac:dyDescent="0.3">
      <c r="A3739" s="1">
        <f t="shared" si="295"/>
        <v>36603.833333342394</v>
      </c>
      <c r="B3739" s="6">
        <f t="shared" si="291"/>
        <v>3</v>
      </c>
      <c r="C3739" s="6">
        <f t="shared" si="292"/>
        <v>40</v>
      </c>
      <c r="D3739">
        <v>0.48671142020000002</v>
      </c>
      <c r="E3739">
        <v>0</v>
      </c>
      <c r="F3739">
        <v>0.48671142020000002</v>
      </c>
      <c r="G3739">
        <f t="shared" si="293"/>
        <v>0.48671142020000002</v>
      </c>
      <c r="H3739">
        <f t="shared" si="294"/>
        <v>0</v>
      </c>
    </row>
    <row r="3740" spans="1:8" x14ac:dyDescent="0.3">
      <c r="A3740" s="1">
        <f t="shared" si="295"/>
        <v>36603.85416667573</v>
      </c>
      <c r="B3740" s="6">
        <f t="shared" si="291"/>
        <v>3</v>
      </c>
      <c r="C3740" s="6">
        <f t="shared" si="292"/>
        <v>41</v>
      </c>
      <c r="D3740">
        <v>0.46608411020000001</v>
      </c>
      <c r="E3740">
        <v>0</v>
      </c>
      <c r="F3740">
        <v>0.46608411020000001</v>
      </c>
      <c r="G3740">
        <f t="shared" si="293"/>
        <v>0.46608411020000001</v>
      </c>
      <c r="H3740">
        <f t="shared" si="294"/>
        <v>0</v>
      </c>
    </row>
    <row r="3741" spans="1:8" x14ac:dyDescent="0.3">
      <c r="A3741" s="1">
        <f t="shared" si="295"/>
        <v>36603.875000009066</v>
      </c>
      <c r="B3741" s="6">
        <f t="shared" si="291"/>
        <v>3</v>
      </c>
      <c r="C3741" s="6">
        <f t="shared" si="292"/>
        <v>42</v>
      </c>
      <c r="D3741">
        <v>0.38083952250000003</v>
      </c>
      <c r="E3741">
        <v>0</v>
      </c>
      <c r="F3741">
        <v>0.38083952250000003</v>
      </c>
      <c r="G3741">
        <f t="shared" si="293"/>
        <v>0.38083952250000003</v>
      </c>
      <c r="H3741">
        <f t="shared" si="294"/>
        <v>0</v>
      </c>
    </row>
    <row r="3742" spans="1:8" x14ac:dyDescent="0.3">
      <c r="A3742" s="1">
        <f t="shared" si="295"/>
        <v>36603.895833342402</v>
      </c>
      <c r="B3742" s="6">
        <f t="shared" si="291"/>
        <v>3</v>
      </c>
      <c r="C3742" s="6">
        <f t="shared" si="292"/>
        <v>43</v>
      </c>
      <c r="D3742">
        <v>0.35022449550000001</v>
      </c>
      <c r="E3742">
        <v>0</v>
      </c>
      <c r="F3742">
        <v>0.35022449550000001</v>
      </c>
      <c r="G3742">
        <f t="shared" si="293"/>
        <v>0.35022449550000001</v>
      </c>
      <c r="H3742">
        <f t="shared" si="294"/>
        <v>0</v>
      </c>
    </row>
    <row r="3743" spans="1:8" x14ac:dyDescent="0.3">
      <c r="A3743" s="1">
        <f t="shared" si="295"/>
        <v>36603.916666675737</v>
      </c>
      <c r="B3743" s="6">
        <f t="shared" si="291"/>
        <v>3</v>
      </c>
      <c r="C3743" s="6">
        <f t="shared" si="292"/>
        <v>44</v>
      </c>
      <c r="D3743">
        <v>0.296850055</v>
      </c>
      <c r="E3743">
        <v>0</v>
      </c>
      <c r="F3743">
        <v>0.296850055</v>
      </c>
      <c r="G3743">
        <f t="shared" si="293"/>
        <v>0.296850055</v>
      </c>
      <c r="H3743">
        <f t="shared" si="294"/>
        <v>0</v>
      </c>
    </row>
    <row r="3744" spans="1:8" x14ac:dyDescent="0.3">
      <c r="A3744" s="1">
        <f t="shared" si="295"/>
        <v>36603.937500009073</v>
      </c>
      <c r="B3744" s="6">
        <f t="shared" si="291"/>
        <v>3</v>
      </c>
      <c r="C3744" s="6">
        <f t="shared" si="292"/>
        <v>45</v>
      </c>
      <c r="D3744">
        <v>0.26801113300000001</v>
      </c>
      <c r="E3744">
        <v>0</v>
      </c>
      <c r="F3744">
        <v>0.26801113300000001</v>
      </c>
      <c r="G3744">
        <f t="shared" si="293"/>
        <v>0.26801113300000001</v>
      </c>
      <c r="H3744">
        <f t="shared" si="294"/>
        <v>0</v>
      </c>
    </row>
    <row r="3745" spans="1:8" x14ac:dyDescent="0.3">
      <c r="A3745" s="1">
        <f t="shared" si="295"/>
        <v>36603.958333342409</v>
      </c>
      <c r="B3745" s="6">
        <f t="shared" si="291"/>
        <v>3</v>
      </c>
      <c r="C3745" s="6">
        <f t="shared" si="292"/>
        <v>46</v>
      </c>
      <c r="D3745">
        <v>0.22699303239999999</v>
      </c>
      <c r="E3745">
        <v>0</v>
      </c>
      <c r="F3745">
        <v>0.22699303239999999</v>
      </c>
      <c r="G3745">
        <f t="shared" si="293"/>
        <v>0.22699303239999999</v>
      </c>
      <c r="H3745">
        <f t="shared" si="294"/>
        <v>0</v>
      </c>
    </row>
    <row r="3746" spans="1:8" x14ac:dyDescent="0.3">
      <c r="A3746" s="1">
        <f t="shared" si="295"/>
        <v>36603.979166675745</v>
      </c>
      <c r="B3746" s="6">
        <f t="shared" si="291"/>
        <v>3</v>
      </c>
      <c r="C3746" s="6">
        <f t="shared" si="292"/>
        <v>47</v>
      </c>
      <c r="D3746">
        <v>0.20534087940000001</v>
      </c>
      <c r="E3746">
        <v>0</v>
      </c>
      <c r="F3746">
        <v>0.20534087940000001</v>
      </c>
      <c r="G3746">
        <f t="shared" si="293"/>
        <v>0.20534087940000001</v>
      </c>
      <c r="H3746">
        <f t="shared" si="294"/>
        <v>0</v>
      </c>
    </row>
    <row r="3747" spans="1:8" x14ac:dyDescent="0.3">
      <c r="A3747" s="1">
        <f t="shared" si="295"/>
        <v>36604.00000000908</v>
      </c>
      <c r="B3747" s="6">
        <f t="shared" si="291"/>
        <v>3</v>
      </c>
      <c r="C3747" s="6">
        <f t="shared" si="292"/>
        <v>0</v>
      </c>
      <c r="D3747">
        <v>0.18444170770000001</v>
      </c>
      <c r="E3747">
        <v>0</v>
      </c>
      <c r="F3747">
        <v>0.18444170770000001</v>
      </c>
      <c r="G3747">
        <f t="shared" si="293"/>
        <v>0.18444170770000001</v>
      </c>
      <c r="H3747">
        <f t="shared" si="294"/>
        <v>0</v>
      </c>
    </row>
    <row r="3748" spans="1:8" x14ac:dyDescent="0.3">
      <c r="A3748" s="1">
        <f t="shared" si="295"/>
        <v>36604.020833342416</v>
      </c>
      <c r="B3748" s="6">
        <f t="shared" si="291"/>
        <v>3</v>
      </c>
      <c r="C3748" s="6">
        <f t="shared" si="292"/>
        <v>1</v>
      </c>
      <c r="D3748">
        <v>0.17736392470000001</v>
      </c>
      <c r="E3748">
        <v>0</v>
      </c>
      <c r="F3748">
        <v>0.17736392470000001</v>
      </c>
      <c r="G3748">
        <f t="shared" si="293"/>
        <v>0.17736392470000001</v>
      </c>
      <c r="H3748">
        <f t="shared" si="294"/>
        <v>0</v>
      </c>
    </row>
    <row r="3749" spans="1:8" x14ac:dyDescent="0.3">
      <c r="A3749" s="1">
        <f t="shared" si="295"/>
        <v>36604.041666675752</v>
      </c>
      <c r="B3749" s="6">
        <f t="shared" si="291"/>
        <v>3</v>
      </c>
      <c r="C3749" s="6">
        <f t="shared" si="292"/>
        <v>2</v>
      </c>
      <c r="D3749">
        <v>0.1693892437</v>
      </c>
      <c r="E3749">
        <v>0</v>
      </c>
      <c r="F3749">
        <v>0.1693892437</v>
      </c>
      <c r="G3749">
        <f t="shared" si="293"/>
        <v>0.1693892437</v>
      </c>
      <c r="H3749">
        <f t="shared" si="294"/>
        <v>0</v>
      </c>
    </row>
    <row r="3750" spans="1:8" x14ac:dyDescent="0.3">
      <c r="A3750" s="1">
        <f t="shared" si="295"/>
        <v>36604.062500009088</v>
      </c>
      <c r="B3750" s="6">
        <f t="shared" si="291"/>
        <v>3</v>
      </c>
      <c r="C3750" s="6">
        <f t="shared" si="292"/>
        <v>3</v>
      </c>
      <c r="D3750">
        <v>0.16181478369999999</v>
      </c>
      <c r="E3750">
        <v>0</v>
      </c>
      <c r="F3750">
        <v>0.16181478369999999</v>
      </c>
      <c r="G3750">
        <f t="shared" si="293"/>
        <v>0.16181478369999999</v>
      </c>
      <c r="H3750">
        <f t="shared" si="294"/>
        <v>0</v>
      </c>
    </row>
    <row r="3751" spans="1:8" x14ac:dyDescent="0.3">
      <c r="A3751" s="1">
        <f t="shared" si="295"/>
        <v>36604.083333342423</v>
      </c>
      <c r="B3751" s="6">
        <f t="shared" si="291"/>
        <v>3</v>
      </c>
      <c r="C3751" s="6">
        <f t="shared" si="292"/>
        <v>4</v>
      </c>
      <c r="D3751">
        <v>0.15691842119999999</v>
      </c>
      <c r="E3751">
        <v>0</v>
      </c>
      <c r="F3751">
        <v>0.15691842119999999</v>
      </c>
      <c r="G3751">
        <f t="shared" si="293"/>
        <v>0.15691842119999999</v>
      </c>
      <c r="H3751">
        <f t="shared" si="294"/>
        <v>0</v>
      </c>
    </row>
    <row r="3752" spans="1:8" x14ac:dyDescent="0.3">
      <c r="A3752" s="1">
        <f t="shared" si="295"/>
        <v>36604.104166675759</v>
      </c>
      <c r="B3752" s="6">
        <f t="shared" si="291"/>
        <v>3</v>
      </c>
      <c r="C3752" s="6">
        <f t="shared" si="292"/>
        <v>5</v>
      </c>
      <c r="D3752">
        <v>0.15594489119999999</v>
      </c>
      <c r="E3752">
        <v>0</v>
      </c>
      <c r="F3752">
        <v>0.15594489119999999</v>
      </c>
      <c r="G3752">
        <f t="shared" si="293"/>
        <v>0.15594489119999999</v>
      </c>
      <c r="H3752">
        <f t="shared" si="294"/>
        <v>0</v>
      </c>
    </row>
    <row r="3753" spans="1:8" x14ac:dyDescent="0.3">
      <c r="A3753" s="1">
        <f t="shared" si="295"/>
        <v>36604.125000009095</v>
      </c>
      <c r="B3753" s="6">
        <f t="shared" si="291"/>
        <v>3</v>
      </c>
      <c r="C3753" s="6">
        <f t="shared" si="292"/>
        <v>6</v>
      </c>
      <c r="D3753">
        <v>0.14876277839999999</v>
      </c>
      <c r="E3753">
        <v>0</v>
      </c>
      <c r="F3753">
        <v>0.14876277839999999</v>
      </c>
      <c r="G3753">
        <f t="shared" si="293"/>
        <v>0.14876277839999999</v>
      </c>
      <c r="H3753">
        <f t="shared" si="294"/>
        <v>0</v>
      </c>
    </row>
    <row r="3754" spans="1:8" x14ac:dyDescent="0.3">
      <c r="A3754" s="1">
        <f t="shared" si="295"/>
        <v>36604.145833342431</v>
      </c>
      <c r="B3754" s="6">
        <f t="shared" si="291"/>
        <v>3</v>
      </c>
      <c r="C3754" s="6">
        <f t="shared" si="292"/>
        <v>7</v>
      </c>
      <c r="D3754">
        <v>0.1478817724</v>
      </c>
      <c r="E3754">
        <v>0</v>
      </c>
      <c r="F3754">
        <v>0.1478817724</v>
      </c>
      <c r="G3754">
        <f t="shared" si="293"/>
        <v>0.1478817724</v>
      </c>
      <c r="H3754">
        <f t="shared" si="294"/>
        <v>0</v>
      </c>
    </row>
    <row r="3755" spans="1:8" x14ac:dyDescent="0.3">
      <c r="A3755" s="1">
        <f t="shared" si="295"/>
        <v>36604.166666675766</v>
      </c>
      <c r="B3755" s="6">
        <f t="shared" si="291"/>
        <v>3</v>
      </c>
      <c r="C3755" s="6">
        <f t="shared" si="292"/>
        <v>8</v>
      </c>
      <c r="D3755">
        <v>0.14371274140000001</v>
      </c>
      <c r="E3755">
        <v>0</v>
      </c>
      <c r="F3755">
        <v>0.14371274140000001</v>
      </c>
      <c r="G3755">
        <f t="shared" si="293"/>
        <v>0.14371274140000001</v>
      </c>
      <c r="H3755">
        <f t="shared" si="294"/>
        <v>0</v>
      </c>
    </row>
    <row r="3756" spans="1:8" x14ac:dyDescent="0.3">
      <c r="A3756" s="1">
        <f t="shared" si="295"/>
        <v>36604.187500009102</v>
      </c>
      <c r="B3756" s="6">
        <f t="shared" si="291"/>
        <v>3</v>
      </c>
      <c r="C3756" s="6">
        <f t="shared" si="292"/>
        <v>9</v>
      </c>
      <c r="D3756">
        <v>0.15235368739999999</v>
      </c>
      <c r="E3756">
        <v>0</v>
      </c>
      <c r="F3756">
        <v>0.15235368739999999</v>
      </c>
      <c r="G3756">
        <f t="shared" si="293"/>
        <v>0.15235368739999999</v>
      </c>
      <c r="H3756">
        <f t="shared" si="294"/>
        <v>0</v>
      </c>
    </row>
    <row r="3757" spans="1:8" x14ac:dyDescent="0.3">
      <c r="A3757" s="1">
        <f t="shared" si="295"/>
        <v>36604.208333342438</v>
      </c>
      <c r="B3757" s="6">
        <f t="shared" si="291"/>
        <v>3</v>
      </c>
      <c r="C3757" s="6">
        <f t="shared" si="292"/>
        <v>10</v>
      </c>
      <c r="D3757">
        <v>0.17128584490000001</v>
      </c>
      <c r="E3757">
        <v>0</v>
      </c>
      <c r="F3757">
        <v>0.17128584490000001</v>
      </c>
      <c r="G3757">
        <f t="shared" si="293"/>
        <v>0.17128584490000001</v>
      </c>
      <c r="H3757">
        <f t="shared" si="294"/>
        <v>0</v>
      </c>
    </row>
    <row r="3758" spans="1:8" x14ac:dyDescent="0.3">
      <c r="A3758" s="1">
        <f t="shared" si="295"/>
        <v>36604.229166675774</v>
      </c>
      <c r="B3758" s="6">
        <f t="shared" si="291"/>
        <v>3</v>
      </c>
      <c r="C3758" s="6">
        <f t="shared" si="292"/>
        <v>11</v>
      </c>
      <c r="D3758">
        <v>0.19164596889999999</v>
      </c>
      <c r="E3758">
        <v>0</v>
      </c>
      <c r="F3758">
        <v>0.19164596889999999</v>
      </c>
      <c r="G3758">
        <f t="shared" si="293"/>
        <v>0.19164596889999999</v>
      </c>
      <c r="H3758">
        <f t="shared" si="294"/>
        <v>0</v>
      </c>
    </row>
    <row r="3759" spans="1:8" x14ac:dyDescent="0.3">
      <c r="A3759" s="1">
        <f t="shared" si="295"/>
        <v>36604.250000009109</v>
      </c>
      <c r="B3759" s="6">
        <f t="shared" si="291"/>
        <v>3</v>
      </c>
      <c r="C3759" s="6">
        <f t="shared" si="292"/>
        <v>12</v>
      </c>
      <c r="D3759">
        <v>0.2300481013</v>
      </c>
      <c r="E3759">
        <v>0</v>
      </c>
      <c r="F3759">
        <v>0.2300481013</v>
      </c>
      <c r="G3759">
        <f t="shared" si="293"/>
        <v>0.2300481013</v>
      </c>
      <c r="H3759">
        <f t="shared" si="294"/>
        <v>0</v>
      </c>
    </row>
    <row r="3760" spans="1:8" x14ac:dyDescent="0.3">
      <c r="A3760" s="1">
        <f t="shared" si="295"/>
        <v>36604.270833342445</v>
      </c>
      <c r="B3760" s="6">
        <f t="shared" si="291"/>
        <v>3</v>
      </c>
      <c r="C3760" s="6">
        <f t="shared" si="292"/>
        <v>13</v>
      </c>
      <c r="D3760">
        <v>0.27242012729999998</v>
      </c>
      <c r="E3760">
        <v>0</v>
      </c>
      <c r="F3760">
        <v>0.27242012729999998</v>
      </c>
      <c r="G3760">
        <f t="shared" si="293"/>
        <v>0.27242012729999998</v>
      </c>
      <c r="H3760">
        <f t="shared" si="294"/>
        <v>0</v>
      </c>
    </row>
    <row r="3761" spans="1:8" x14ac:dyDescent="0.3">
      <c r="A3761" s="1">
        <f t="shared" si="295"/>
        <v>36604.291666675781</v>
      </c>
      <c r="B3761" s="6">
        <f t="shared" si="291"/>
        <v>3</v>
      </c>
      <c r="C3761" s="6">
        <f t="shared" si="292"/>
        <v>14</v>
      </c>
      <c r="D3761">
        <v>0.2937486513</v>
      </c>
      <c r="E3761">
        <v>0</v>
      </c>
      <c r="F3761">
        <v>0.2937486513</v>
      </c>
      <c r="G3761">
        <f t="shared" si="293"/>
        <v>0.2937486513</v>
      </c>
      <c r="H3761">
        <f t="shared" si="294"/>
        <v>0</v>
      </c>
    </row>
    <row r="3762" spans="1:8" x14ac:dyDescent="0.3">
      <c r="A3762" s="1">
        <f t="shared" si="295"/>
        <v>36604.312500009117</v>
      </c>
      <c r="B3762" s="6">
        <f t="shared" si="291"/>
        <v>3</v>
      </c>
      <c r="C3762" s="6">
        <f t="shared" si="292"/>
        <v>15</v>
      </c>
      <c r="D3762">
        <v>0.2793906303</v>
      </c>
      <c r="E3762">
        <v>0.34353126589999999</v>
      </c>
      <c r="F3762">
        <v>-6.4140635599999996E-2</v>
      </c>
      <c r="G3762">
        <f t="shared" si="293"/>
        <v>0</v>
      </c>
      <c r="H3762">
        <f t="shared" si="294"/>
        <v>-6.4140635599999996E-2</v>
      </c>
    </row>
    <row r="3763" spans="1:8" x14ac:dyDescent="0.3">
      <c r="A3763" s="1">
        <f t="shared" si="295"/>
        <v>36604.333333342453</v>
      </c>
      <c r="B3763" s="6">
        <f t="shared" si="291"/>
        <v>3</v>
      </c>
      <c r="C3763" s="6">
        <f t="shared" si="292"/>
        <v>16</v>
      </c>
      <c r="D3763">
        <v>0.25420860550000002</v>
      </c>
      <c r="E3763">
        <v>0.34353126589999999</v>
      </c>
      <c r="F3763">
        <v>-8.9322660299999995E-2</v>
      </c>
      <c r="G3763">
        <f t="shared" si="293"/>
        <v>0</v>
      </c>
      <c r="H3763">
        <f t="shared" si="294"/>
        <v>-8.9322660299999995E-2</v>
      </c>
    </row>
    <row r="3764" spans="1:8" x14ac:dyDescent="0.3">
      <c r="A3764" s="1">
        <f t="shared" si="295"/>
        <v>36604.354166675788</v>
      </c>
      <c r="B3764" s="6">
        <f t="shared" si="291"/>
        <v>3</v>
      </c>
      <c r="C3764" s="6">
        <f t="shared" si="292"/>
        <v>17</v>
      </c>
      <c r="D3764">
        <v>0.23913512549999999</v>
      </c>
      <c r="E3764">
        <v>1.4642181462999999</v>
      </c>
      <c r="F3764">
        <v>-1.2250830208000001</v>
      </c>
      <c r="G3764">
        <f t="shared" si="293"/>
        <v>0</v>
      </c>
      <c r="H3764">
        <f t="shared" si="294"/>
        <v>-1.2250830208000001</v>
      </c>
    </row>
    <row r="3765" spans="1:8" x14ac:dyDescent="0.3">
      <c r="A3765" s="1">
        <f t="shared" si="295"/>
        <v>36604.375000009124</v>
      </c>
      <c r="B3765" s="6">
        <f t="shared" si="291"/>
        <v>3</v>
      </c>
      <c r="C3765" s="6">
        <f t="shared" si="292"/>
        <v>18</v>
      </c>
      <c r="D3765">
        <v>0.26848660619999998</v>
      </c>
      <c r="E3765">
        <v>1.4642181462999999</v>
      </c>
      <c r="F3765">
        <v>-1.1957315400999999</v>
      </c>
      <c r="G3765">
        <f t="shared" si="293"/>
        <v>0</v>
      </c>
      <c r="H3765">
        <f t="shared" si="294"/>
        <v>-1.1957315400999999</v>
      </c>
    </row>
    <row r="3766" spans="1:8" x14ac:dyDescent="0.3">
      <c r="A3766" s="1">
        <f t="shared" si="295"/>
        <v>36604.39583334246</v>
      </c>
      <c r="B3766" s="6">
        <f t="shared" si="291"/>
        <v>3</v>
      </c>
      <c r="C3766" s="6">
        <f t="shared" si="292"/>
        <v>19</v>
      </c>
      <c r="D3766">
        <v>0.2686315252</v>
      </c>
      <c r="E3766">
        <v>1.7898743000999999</v>
      </c>
      <c r="F3766">
        <v>-1.5212427748999999</v>
      </c>
      <c r="G3766">
        <f t="shared" si="293"/>
        <v>0</v>
      </c>
      <c r="H3766">
        <f t="shared" si="294"/>
        <v>-1.5212427748999999</v>
      </c>
    </row>
    <row r="3767" spans="1:8" x14ac:dyDescent="0.3">
      <c r="A3767" s="1">
        <f t="shared" si="295"/>
        <v>36604.416666675796</v>
      </c>
      <c r="B3767" s="6">
        <f t="shared" si="291"/>
        <v>3</v>
      </c>
      <c r="C3767" s="6">
        <f t="shared" si="292"/>
        <v>20</v>
      </c>
      <c r="D3767">
        <v>0.3531263657</v>
      </c>
      <c r="E3767">
        <v>1.7898743000999999</v>
      </c>
      <c r="F3767">
        <v>-1.4367479343</v>
      </c>
      <c r="G3767">
        <f t="shared" si="293"/>
        <v>0</v>
      </c>
      <c r="H3767">
        <f t="shared" si="294"/>
        <v>-1.4367479343</v>
      </c>
    </row>
    <row r="3768" spans="1:8" x14ac:dyDescent="0.3">
      <c r="A3768" s="1">
        <f t="shared" si="295"/>
        <v>36604.437500009131</v>
      </c>
      <c r="B3768" s="6">
        <f t="shared" si="291"/>
        <v>3</v>
      </c>
      <c r="C3768" s="6">
        <f t="shared" si="292"/>
        <v>21</v>
      </c>
      <c r="D3768">
        <v>0.35231384570000002</v>
      </c>
      <c r="E3768">
        <v>1.5269683939000001</v>
      </c>
      <c r="F3768">
        <v>-1.1746545480999999</v>
      </c>
      <c r="G3768">
        <f t="shared" si="293"/>
        <v>0</v>
      </c>
      <c r="H3768">
        <f t="shared" si="294"/>
        <v>-1.1746545480999999</v>
      </c>
    </row>
    <row r="3769" spans="1:8" x14ac:dyDescent="0.3">
      <c r="A3769" s="1">
        <f t="shared" si="295"/>
        <v>36604.458333342467</v>
      </c>
      <c r="B3769" s="6">
        <f t="shared" si="291"/>
        <v>3</v>
      </c>
      <c r="C3769" s="6">
        <f t="shared" si="292"/>
        <v>22</v>
      </c>
      <c r="D3769">
        <v>0.41135208159999997</v>
      </c>
      <c r="E3769">
        <v>1.5269683939000001</v>
      </c>
      <c r="F3769">
        <v>-1.1156163123</v>
      </c>
      <c r="G3769">
        <f t="shared" si="293"/>
        <v>0</v>
      </c>
      <c r="H3769">
        <f t="shared" si="294"/>
        <v>-1.1156163123</v>
      </c>
    </row>
    <row r="3770" spans="1:8" x14ac:dyDescent="0.3">
      <c r="A3770" s="1">
        <f t="shared" si="295"/>
        <v>36604.479166675803</v>
      </c>
      <c r="B3770" s="6">
        <f t="shared" si="291"/>
        <v>3</v>
      </c>
      <c r="C3770" s="6">
        <f t="shared" si="292"/>
        <v>23</v>
      </c>
      <c r="D3770">
        <v>0.41554866959999998</v>
      </c>
      <c r="E3770">
        <v>1.6585114701000001</v>
      </c>
      <c r="F3770">
        <v>-1.2429628006</v>
      </c>
      <c r="G3770">
        <f t="shared" si="293"/>
        <v>0</v>
      </c>
      <c r="H3770">
        <f t="shared" si="294"/>
        <v>-1.2429628006</v>
      </c>
    </row>
    <row r="3771" spans="1:8" x14ac:dyDescent="0.3">
      <c r="A3771" s="1">
        <f t="shared" si="295"/>
        <v>36604.500000009139</v>
      </c>
      <c r="B3771" s="6">
        <f t="shared" si="291"/>
        <v>3</v>
      </c>
      <c r="C3771" s="6">
        <f t="shared" si="292"/>
        <v>24</v>
      </c>
      <c r="D3771">
        <v>0.40648046659999998</v>
      </c>
      <c r="E3771">
        <v>1.6585114701000001</v>
      </c>
      <c r="F3771">
        <v>-1.2520310036</v>
      </c>
      <c r="G3771">
        <f t="shared" si="293"/>
        <v>0</v>
      </c>
      <c r="H3771">
        <f t="shared" si="294"/>
        <v>-1.2520310036</v>
      </c>
    </row>
    <row r="3772" spans="1:8" x14ac:dyDescent="0.3">
      <c r="A3772" s="1">
        <f t="shared" si="295"/>
        <v>36604.520833342474</v>
      </c>
      <c r="B3772" s="6">
        <f t="shared" si="291"/>
        <v>3</v>
      </c>
      <c r="C3772" s="6">
        <f t="shared" si="292"/>
        <v>25</v>
      </c>
      <c r="D3772">
        <v>0.40665132459999997</v>
      </c>
      <c r="E3772">
        <v>1.2736518229</v>
      </c>
      <c r="F3772">
        <v>-0.86700049830000003</v>
      </c>
      <c r="G3772">
        <f t="shared" si="293"/>
        <v>0</v>
      </c>
      <c r="H3772">
        <f t="shared" si="294"/>
        <v>-0.86700049830000003</v>
      </c>
    </row>
    <row r="3773" spans="1:8" x14ac:dyDescent="0.3">
      <c r="A3773" s="1">
        <f t="shared" si="295"/>
        <v>36604.54166667581</v>
      </c>
      <c r="B3773" s="6">
        <f t="shared" si="291"/>
        <v>3</v>
      </c>
      <c r="C3773" s="6">
        <f t="shared" si="292"/>
        <v>26</v>
      </c>
      <c r="D3773">
        <v>0.4137784384</v>
      </c>
      <c r="E3773">
        <v>1.2736518229</v>
      </c>
      <c r="F3773">
        <v>-0.85987338449999995</v>
      </c>
      <c r="G3773">
        <f t="shared" si="293"/>
        <v>0</v>
      </c>
      <c r="H3773">
        <f t="shared" si="294"/>
        <v>-0.85987338449999995</v>
      </c>
    </row>
    <row r="3774" spans="1:8" x14ac:dyDescent="0.3">
      <c r="A3774" s="1">
        <f t="shared" si="295"/>
        <v>36604.562500009146</v>
      </c>
      <c r="B3774" s="6">
        <f t="shared" si="291"/>
        <v>3</v>
      </c>
      <c r="C3774" s="6">
        <f t="shared" si="292"/>
        <v>27</v>
      </c>
      <c r="D3774">
        <v>0.41237874839999999</v>
      </c>
      <c r="E3774">
        <v>1.3804643186000001</v>
      </c>
      <c r="F3774">
        <v>-0.96808557029999998</v>
      </c>
      <c r="G3774">
        <f t="shared" si="293"/>
        <v>0</v>
      </c>
      <c r="H3774">
        <f t="shared" si="294"/>
        <v>-0.96808557029999998</v>
      </c>
    </row>
    <row r="3775" spans="1:8" x14ac:dyDescent="0.3">
      <c r="A3775" s="1">
        <f t="shared" si="295"/>
        <v>36604.583333342482</v>
      </c>
      <c r="B3775" s="6">
        <f t="shared" si="291"/>
        <v>3</v>
      </c>
      <c r="C3775" s="6">
        <f t="shared" si="292"/>
        <v>28</v>
      </c>
      <c r="D3775">
        <v>0.43651812359999997</v>
      </c>
      <c r="E3775">
        <v>1.3804643186000001</v>
      </c>
      <c r="F3775">
        <v>-0.9439461951</v>
      </c>
      <c r="G3775">
        <f t="shared" si="293"/>
        <v>0</v>
      </c>
      <c r="H3775">
        <f t="shared" si="294"/>
        <v>-0.9439461951</v>
      </c>
    </row>
    <row r="3776" spans="1:8" x14ac:dyDescent="0.3">
      <c r="A3776" s="1">
        <f t="shared" si="295"/>
        <v>36604.604166675817</v>
      </c>
      <c r="B3776" s="6">
        <f t="shared" si="291"/>
        <v>3</v>
      </c>
      <c r="C3776" s="6">
        <f t="shared" si="292"/>
        <v>29</v>
      </c>
      <c r="D3776">
        <v>0.43808448459999999</v>
      </c>
      <c r="E3776">
        <v>0.81223303400000002</v>
      </c>
      <c r="F3776">
        <v>-0.37414854949999998</v>
      </c>
      <c r="G3776">
        <f t="shared" si="293"/>
        <v>0</v>
      </c>
      <c r="H3776">
        <f t="shared" si="294"/>
        <v>-0.37414854949999998</v>
      </c>
    </row>
    <row r="3777" spans="1:8" x14ac:dyDescent="0.3">
      <c r="A3777" s="1">
        <f t="shared" si="295"/>
        <v>36604.625000009153</v>
      </c>
      <c r="B3777" s="6">
        <f t="shared" si="291"/>
        <v>3</v>
      </c>
      <c r="C3777" s="6">
        <f t="shared" si="292"/>
        <v>30</v>
      </c>
      <c r="D3777">
        <v>0.46650832790000002</v>
      </c>
      <c r="E3777">
        <v>0.81223303400000002</v>
      </c>
      <c r="F3777">
        <v>-0.34572470620000001</v>
      </c>
      <c r="G3777">
        <f t="shared" si="293"/>
        <v>0</v>
      </c>
      <c r="H3777">
        <f t="shared" si="294"/>
        <v>-0.34572470620000001</v>
      </c>
    </row>
    <row r="3778" spans="1:8" x14ac:dyDescent="0.3">
      <c r="A3778" s="1">
        <f t="shared" si="295"/>
        <v>36604.645833342489</v>
      </c>
      <c r="B3778" s="6">
        <f t="shared" si="291"/>
        <v>3</v>
      </c>
      <c r="C3778" s="6">
        <f t="shared" si="292"/>
        <v>31</v>
      </c>
      <c r="D3778">
        <v>0.47917821490000001</v>
      </c>
      <c r="E3778">
        <v>0.29655616210000002</v>
      </c>
      <c r="F3778">
        <v>0.18262205270000001</v>
      </c>
      <c r="G3778">
        <f t="shared" si="293"/>
        <v>0.18262205270000001</v>
      </c>
      <c r="H3778">
        <f t="shared" si="294"/>
        <v>0</v>
      </c>
    </row>
    <row r="3779" spans="1:8" x14ac:dyDescent="0.3">
      <c r="A3779" s="1">
        <f t="shared" si="295"/>
        <v>36604.666666675825</v>
      </c>
      <c r="B3779" s="6">
        <f t="shared" si="291"/>
        <v>3</v>
      </c>
      <c r="C3779" s="6">
        <f t="shared" si="292"/>
        <v>32</v>
      </c>
      <c r="D3779">
        <v>0.45842016940000002</v>
      </c>
      <c r="E3779">
        <v>0.29655616210000002</v>
      </c>
      <c r="F3779">
        <v>0.16186400719999999</v>
      </c>
      <c r="G3779">
        <f t="shared" si="293"/>
        <v>0.16186400719999999</v>
      </c>
      <c r="H3779">
        <f t="shared" si="294"/>
        <v>0</v>
      </c>
    </row>
    <row r="3780" spans="1:8" x14ac:dyDescent="0.3">
      <c r="A3780" s="1">
        <f t="shared" si="295"/>
        <v>36604.68750000916</v>
      </c>
      <c r="B3780" s="6">
        <f t="shared" si="291"/>
        <v>3</v>
      </c>
      <c r="C3780" s="6">
        <f t="shared" si="292"/>
        <v>33</v>
      </c>
      <c r="D3780">
        <v>0.48418901539999998</v>
      </c>
      <c r="E3780">
        <v>0.1298083327</v>
      </c>
      <c r="F3780">
        <v>0.3543806827</v>
      </c>
      <c r="G3780">
        <f t="shared" si="293"/>
        <v>0.3543806827</v>
      </c>
      <c r="H3780">
        <f t="shared" si="294"/>
        <v>0</v>
      </c>
    </row>
    <row r="3781" spans="1:8" x14ac:dyDescent="0.3">
      <c r="A3781" s="1">
        <f t="shared" si="295"/>
        <v>36604.708333342496</v>
      </c>
      <c r="B3781" s="6">
        <f t="shared" ref="B3781:B3844" si="296">MONTH(A3781)</f>
        <v>3</v>
      </c>
      <c r="C3781" s="6">
        <f t="shared" ref="C3781:C3844" si="297">HOUR(A3781)*2+MINUTE(A3781)/30</f>
        <v>34</v>
      </c>
      <c r="D3781">
        <v>0.51286148330000003</v>
      </c>
      <c r="E3781">
        <v>0.1298083327</v>
      </c>
      <c r="F3781">
        <v>0.3830531506</v>
      </c>
      <c r="G3781">
        <f t="shared" ref="G3781:G3844" si="298">IF(F3781&gt;0,F3781,0)</f>
        <v>0.3830531506</v>
      </c>
      <c r="H3781">
        <f t="shared" ref="H3781:H3844" si="299">IF(F3781&lt;0,F3781,0)</f>
        <v>0</v>
      </c>
    </row>
    <row r="3782" spans="1:8" x14ac:dyDescent="0.3">
      <c r="A3782" s="1">
        <f t="shared" ref="A3782:A3845" si="300">A3781+(1/48)</f>
        <v>36604.729166675832</v>
      </c>
      <c r="B3782" s="6">
        <f t="shared" si="296"/>
        <v>3</v>
      </c>
      <c r="C3782" s="6">
        <f t="shared" si="297"/>
        <v>35</v>
      </c>
      <c r="D3782">
        <v>0.54273254630000001</v>
      </c>
      <c r="E3782">
        <v>2.01394116E-2</v>
      </c>
      <c r="F3782">
        <v>0.52259313470000002</v>
      </c>
      <c r="G3782">
        <f t="shared" si="298"/>
        <v>0.52259313470000002</v>
      </c>
      <c r="H3782">
        <f t="shared" si="299"/>
        <v>0</v>
      </c>
    </row>
    <row r="3783" spans="1:8" x14ac:dyDescent="0.3">
      <c r="A3783" s="1">
        <f t="shared" si="300"/>
        <v>36604.750000009168</v>
      </c>
      <c r="B3783" s="6">
        <f t="shared" si="296"/>
        <v>3</v>
      </c>
      <c r="C3783" s="6">
        <f t="shared" si="297"/>
        <v>36</v>
      </c>
      <c r="D3783">
        <v>0.58111475729999995</v>
      </c>
      <c r="E3783">
        <v>2.01394116E-2</v>
      </c>
      <c r="F3783">
        <v>0.56097534569999996</v>
      </c>
      <c r="G3783">
        <f t="shared" si="298"/>
        <v>0.56097534569999996</v>
      </c>
      <c r="H3783">
        <f t="shared" si="299"/>
        <v>0</v>
      </c>
    </row>
    <row r="3784" spans="1:8" x14ac:dyDescent="0.3">
      <c r="A3784" s="1">
        <f t="shared" si="300"/>
        <v>36604.770833342503</v>
      </c>
      <c r="B3784" s="6">
        <f t="shared" si="296"/>
        <v>3</v>
      </c>
      <c r="C3784" s="6">
        <f t="shared" si="297"/>
        <v>37</v>
      </c>
      <c r="D3784">
        <v>0.59515537230000004</v>
      </c>
      <c r="E3784">
        <v>5.0994463000000002E-3</v>
      </c>
      <c r="F3784">
        <v>0.59005592600000001</v>
      </c>
      <c r="G3784">
        <f t="shared" si="298"/>
        <v>0.59005592600000001</v>
      </c>
      <c r="H3784">
        <f t="shared" si="299"/>
        <v>0</v>
      </c>
    </row>
    <row r="3785" spans="1:8" x14ac:dyDescent="0.3">
      <c r="A3785" s="1">
        <f t="shared" si="300"/>
        <v>36604.791666675839</v>
      </c>
      <c r="B3785" s="6">
        <f t="shared" si="296"/>
        <v>3</v>
      </c>
      <c r="C3785" s="6">
        <f t="shared" si="297"/>
        <v>38</v>
      </c>
      <c r="D3785">
        <v>0.56860134870000001</v>
      </c>
      <c r="E3785">
        <v>5.0994463000000002E-3</v>
      </c>
      <c r="F3785">
        <v>0.56350190239999998</v>
      </c>
      <c r="G3785">
        <f t="shared" si="298"/>
        <v>0.56350190239999998</v>
      </c>
      <c r="H3785">
        <f t="shared" si="299"/>
        <v>0</v>
      </c>
    </row>
    <row r="3786" spans="1:8" x14ac:dyDescent="0.3">
      <c r="A3786" s="1">
        <f t="shared" si="300"/>
        <v>36604.812500009175</v>
      </c>
      <c r="B3786" s="6">
        <f t="shared" si="296"/>
        <v>3</v>
      </c>
      <c r="C3786" s="6">
        <f t="shared" si="297"/>
        <v>39</v>
      </c>
      <c r="D3786">
        <v>0.56069472970000001</v>
      </c>
      <c r="E3786">
        <v>0</v>
      </c>
      <c r="F3786">
        <v>0.56069472970000001</v>
      </c>
      <c r="G3786">
        <f t="shared" si="298"/>
        <v>0.56069472970000001</v>
      </c>
      <c r="H3786">
        <f t="shared" si="299"/>
        <v>0</v>
      </c>
    </row>
    <row r="3787" spans="1:8" x14ac:dyDescent="0.3">
      <c r="A3787" s="1">
        <f t="shared" si="300"/>
        <v>36604.833333342511</v>
      </c>
      <c r="B3787" s="6">
        <f t="shared" si="296"/>
        <v>3</v>
      </c>
      <c r="C3787" s="6">
        <f t="shared" si="297"/>
        <v>40</v>
      </c>
      <c r="D3787">
        <v>0.51188718259999999</v>
      </c>
      <c r="E3787">
        <v>0</v>
      </c>
      <c r="F3787">
        <v>0.51188718259999999</v>
      </c>
      <c r="G3787">
        <f t="shared" si="298"/>
        <v>0.51188718259999999</v>
      </c>
      <c r="H3787">
        <f t="shared" si="299"/>
        <v>0</v>
      </c>
    </row>
    <row r="3788" spans="1:8" x14ac:dyDescent="0.3">
      <c r="A3788" s="1">
        <f t="shared" si="300"/>
        <v>36604.854166675846</v>
      </c>
      <c r="B3788" s="6">
        <f t="shared" si="296"/>
        <v>3</v>
      </c>
      <c r="C3788" s="6">
        <f t="shared" si="297"/>
        <v>41</v>
      </c>
      <c r="D3788">
        <v>0.49506466360000001</v>
      </c>
      <c r="E3788">
        <v>0</v>
      </c>
      <c r="F3788">
        <v>0.49506466360000001</v>
      </c>
      <c r="G3788">
        <f t="shared" si="298"/>
        <v>0.49506466360000001</v>
      </c>
      <c r="H3788">
        <f t="shared" si="299"/>
        <v>0</v>
      </c>
    </row>
    <row r="3789" spans="1:8" x14ac:dyDescent="0.3">
      <c r="A3789" s="1">
        <f t="shared" si="300"/>
        <v>36604.875000009182</v>
      </c>
      <c r="B3789" s="6">
        <f t="shared" si="296"/>
        <v>3</v>
      </c>
      <c r="C3789" s="6">
        <f t="shared" si="297"/>
        <v>42</v>
      </c>
      <c r="D3789">
        <v>0.39803286030000001</v>
      </c>
      <c r="E3789">
        <v>0</v>
      </c>
      <c r="F3789">
        <v>0.39803286030000001</v>
      </c>
      <c r="G3789">
        <f t="shared" si="298"/>
        <v>0.39803286030000001</v>
      </c>
      <c r="H3789">
        <f t="shared" si="299"/>
        <v>0</v>
      </c>
    </row>
    <row r="3790" spans="1:8" x14ac:dyDescent="0.3">
      <c r="A3790" s="1">
        <f t="shared" si="300"/>
        <v>36604.895833342518</v>
      </c>
      <c r="B3790" s="6">
        <f t="shared" si="296"/>
        <v>3</v>
      </c>
      <c r="C3790" s="6">
        <f t="shared" si="297"/>
        <v>43</v>
      </c>
      <c r="D3790">
        <v>0.37561778429999998</v>
      </c>
      <c r="E3790">
        <v>0</v>
      </c>
      <c r="F3790">
        <v>0.37561778429999998</v>
      </c>
      <c r="G3790">
        <f t="shared" si="298"/>
        <v>0.37561778429999998</v>
      </c>
      <c r="H3790">
        <f t="shared" si="299"/>
        <v>0</v>
      </c>
    </row>
    <row r="3791" spans="1:8" x14ac:dyDescent="0.3">
      <c r="A3791" s="1">
        <f t="shared" si="300"/>
        <v>36604.916666675854</v>
      </c>
      <c r="B3791" s="6">
        <f t="shared" si="296"/>
        <v>3</v>
      </c>
      <c r="C3791" s="6">
        <f t="shared" si="297"/>
        <v>44</v>
      </c>
      <c r="D3791">
        <v>0.31018594040000003</v>
      </c>
      <c r="E3791">
        <v>0</v>
      </c>
      <c r="F3791">
        <v>0.31018594040000003</v>
      </c>
      <c r="G3791">
        <f t="shared" si="298"/>
        <v>0.31018594040000003</v>
      </c>
      <c r="H3791">
        <f t="shared" si="299"/>
        <v>0</v>
      </c>
    </row>
    <row r="3792" spans="1:8" x14ac:dyDescent="0.3">
      <c r="A3792" s="1">
        <f t="shared" si="300"/>
        <v>36604.93750000919</v>
      </c>
      <c r="B3792" s="6">
        <f t="shared" si="296"/>
        <v>3</v>
      </c>
      <c r="C3792" s="6">
        <f t="shared" si="297"/>
        <v>45</v>
      </c>
      <c r="D3792">
        <v>0.28419101140000003</v>
      </c>
      <c r="E3792">
        <v>0</v>
      </c>
      <c r="F3792">
        <v>0.28419101140000003</v>
      </c>
      <c r="G3792">
        <f t="shared" si="298"/>
        <v>0.28419101140000003</v>
      </c>
      <c r="H3792">
        <f t="shared" si="299"/>
        <v>0</v>
      </c>
    </row>
    <row r="3793" spans="1:8" x14ac:dyDescent="0.3">
      <c r="A3793" s="1">
        <f t="shared" si="300"/>
        <v>36604.958333342525</v>
      </c>
      <c r="B3793" s="6">
        <f t="shared" si="296"/>
        <v>3</v>
      </c>
      <c r="C3793" s="6">
        <f t="shared" si="297"/>
        <v>46</v>
      </c>
      <c r="D3793">
        <v>0.23933859220000001</v>
      </c>
      <c r="E3793">
        <v>0</v>
      </c>
      <c r="F3793">
        <v>0.23933859220000001</v>
      </c>
      <c r="G3793">
        <f t="shared" si="298"/>
        <v>0.23933859220000001</v>
      </c>
      <c r="H3793">
        <f t="shared" si="299"/>
        <v>0</v>
      </c>
    </row>
    <row r="3794" spans="1:8" x14ac:dyDescent="0.3">
      <c r="A3794" s="1">
        <f t="shared" si="300"/>
        <v>36604.979166675861</v>
      </c>
      <c r="B3794" s="6">
        <f t="shared" si="296"/>
        <v>3</v>
      </c>
      <c r="C3794" s="6">
        <f t="shared" si="297"/>
        <v>47</v>
      </c>
      <c r="D3794">
        <v>0.21783668419999999</v>
      </c>
      <c r="E3794">
        <v>0</v>
      </c>
      <c r="F3794">
        <v>0.21783668419999999</v>
      </c>
      <c r="G3794">
        <f t="shared" si="298"/>
        <v>0.21783668419999999</v>
      </c>
      <c r="H3794">
        <f t="shared" si="299"/>
        <v>0</v>
      </c>
    </row>
    <row r="3795" spans="1:8" x14ac:dyDescent="0.3">
      <c r="A3795" s="1">
        <f t="shared" si="300"/>
        <v>36605.000000009197</v>
      </c>
      <c r="B3795" s="6">
        <f t="shared" si="296"/>
        <v>3</v>
      </c>
      <c r="C3795" s="6">
        <f t="shared" si="297"/>
        <v>0</v>
      </c>
      <c r="D3795">
        <v>0.18382990599999999</v>
      </c>
      <c r="E3795">
        <v>0</v>
      </c>
      <c r="F3795">
        <v>0.18382990599999999</v>
      </c>
      <c r="G3795">
        <f t="shared" si="298"/>
        <v>0.18382990599999999</v>
      </c>
      <c r="H3795">
        <f t="shared" si="299"/>
        <v>0</v>
      </c>
    </row>
    <row r="3796" spans="1:8" x14ac:dyDescent="0.3">
      <c r="A3796" s="1">
        <f t="shared" si="300"/>
        <v>36605.020833342533</v>
      </c>
      <c r="B3796" s="6">
        <f t="shared" si="296"/>
        <v>3</v>
      </c>
      <c r="C3796" s="6">
        <f t="shared" si="297"/>
        <v>1</v>
      </c>
      <c r="D3796">
        <v>0.17497794699999999</v>
      </c>
      <c r="E3796">
        <v>0</v>
      </c>
      <c r="F3796">
        <v>0.17497794699999999</v>
      </c>
      <c r="G3796">
        <f t="shared" si="298"/>
        <v>0.17497794699999999</v>
      </c>
      <c r="H3796">
        <f t="shared" si="299"/>
        <v>0</v>
      </c>
    </row>
    <row r="3797" spans="1:8" x14ac:dyDescent="0.3">
      <c r="A3797" s="1">
        <f t="shared" si="300"/>
        <v>36605.041666675868</v>
      </c>
      <c r="B3797" s="6">
        <f t="shared" si="296"/>
        <v>3</v>
      </c>
      <c r="C3797" s="6">
        <f t="shared" si="297"/>
        <v>2</v>
      </c>
      <c r="D3797">
        <v>0.1682097967</v>
      </c>
      <c r="E3797">
        <v>0</v>
      </c>
      <c r="F3797">
        <v>0.1682097967</v>
      </c>
      <c r="G3797">
        <f t="shared" si="298"/>
        <v>0.1682097967</v>
      </c>
      <c r="H3797">
        <f t="shared" si="299"/>
        <v>0</v>
      </c>
    </row>
    <row r="3798" spans="1:8" x14ac:dyDescent="0.3">
      <c r="A3798" s="1">
        <f t="shared" si="300"/>
        <v>36605.062500009204</v>
      </c>
      <c r="B3798" s="6">
        <f t="shared" si="296"/>
        <v>3</v>
      </c>
      <c r="C3798" s="6">
        <f t="shared" si="297"/>
        <v>3</v>
      </c>
      <c r="D3798">
        <v>0.16427167870000001</v>
      </c>
      <c r="E3798">
        <v>0</v>
      </c>
      <c r="F3798">
        <v>0.16427167870000001</v>
      </c>
      <c r="G3798">
        <f t="shared" si="298"/>
        <v>0.16427167870000001</v>
      </c>
      <c r="H3798">
        <f t="shared" si="299"/>
        <v>0</v>
      </c>
    </row>
    <row r="3799" spans="1:8" x14ac:dyDescent="0.3">
      <c r="A3799" s="1">
        <f t="shared" si="300"/>
        <v>36605.08333334254</v>
      </c>
      <c r="B3799" s="6">
        <f t="shared" si="296"/>
        <v>3</v>
      </c>
      <c r="C3799" s="6">
        <f t="shared" si="297"/>
        <v>4</v>
      </c>
      <c r="D3799">
        <v>0.15804694280000001</v>
      </c>
      <c r="E3799">
        <v>0</v>
      </c>
      <c r="F3799">
        <v>0.15804694280000001</v>
      </c>
      <c r="G3799">
        <f t="shared" si="298"/>
        <v>0.15804694280000001</v>
      </c>
      <c r="H3799">
        <f t="shared" si="299"/>
        <v>0</v>
      </c>
    </row>
    <row r="3800" spans="1:8" x14ac:dyDescent="0.3">
      <c r="A3800" s="1">
        <f t="shared" si="300"/>
        <v>36605.104166675876</v>
      </c>
      <c r="B3800" s="6">
        <f t="shared" si="296"/>
        <v>3</v>
      </c>
      <c r="C3800" s="6">
        <f t="shared" si="297"/>
        <v>5</v>
      </c>
      <c r="D3800">
        <v>0.15434120779999999</v>
      </c>
      <c r="E3800">
        <v>0</v>
      </c>
      <c r="F3800">
        <v>0.15434120779999999</v>
      </c>
      <c r="G3800">
        <f t="shared" si="298"/>
        <v>0.15434120779999999</v>
      </c>
      <c r="H3800">
        <f t="shared" si="299"/>
        <v>0</v>
      </c>
    </row>
    <row r="3801" spans="1:8" x14ac:dyDescent="0.3">
      <c r="A3801" s="1">
        <f t="shared" si="300"/>
        <v>36605.125000009211</v>
      </c>
      <c r="B3801" s="6">
        <f t="shared" si="296"/>
        <v>3</v>
      </c>
      <c r="C3801" s="6">
        <f t="shared" si="297"/>
        <v>6</v>
      </c>
      <c r="D3801">
        <v>0.1483616368</v>
      </c>
      <c r="E3801">
        <v>0</v>
      </c>
      <c r="F3801">
        <v>0.1483616368</v>
      </c>
      <c r="G3801">
        <f t="shared" si="298"/>
        <v>0.1483616368</v>
      </c>
      <c r="H3801">
        <f t="shared" si="299"/>
        <v>0</v>
      </c>
    </row>
    <row r="3802" spans="1:8" x14ac:dyDescent="0.3">
      <c r="A3802" s="1">
        <f t="shared" si="300"/>
        <v>36605.145833342547</v>
      </c>
      <c r="B3802" s="6">
        <f t="shared" si="296"/>
        <v>3</v>
      </c>
      <c r="C3802" s="6">
        <f t="shared" si="297"/>
        <v>7</v>
      </c>
      <c r="D3802">
        <v>0.1495530038</v>
      </c>
      <c r="E3802">
        <v>0</v>
      </c>
      <c r="F3802">
        <v>0.1495530038</v>
      </c>
      <c r="G3802">
        <f t="shared" si="298"/>
        <v>0.1495530038</v>
      </c>
      <c r="H3802">
        <f t="shared" si="299"/>
        <v>0</v>
      </c>
    </row>
    <row r="3803" spans="1:8" x14ac:dyDescent="0.3">
      <c r="A3803" s="1">
        <f t="shared" si="300"/>
        <v>36605.166666675883</v>
      </c>
      <c r="B3803" s="6">
        <f t="shared" si="296"/>
        <v>3</v>
      </c>
      <c r="C3803" s="6">
        <f t="shared" si="297"/>
        <v>8</v>
      </c>
      <c r="D3803">
        <v>0.14729403020000001</v>
      </c>
      <c r="E3803">
        <v>0</v>
      </c>
      <c r="F3803">
        <v>0.14729403020000001</v>
      </c>
      <c r="G3803">
        <f t="shared" si="298"/>
        <v>0.14729403020000001</v>
      </c>
      <c r="H3803">
        <f t="shared" si="299"/>
        <v>0</v>
      </c>
    </row>
    <row r="3804" spans="1:8" x14ac:dyDescent="0.3">
      <c r="A3804" s="1">
        <f t="shared" si="300"/>
        <v>36605.187500009219</v>
      </c>
      <c r="B3804" s="6">
        <f t="shared" si="296"/>
        <v>3</v>
      </c>
      <c r="C3804" s="6">
        <f t="shared" si="297"/>
        <v>9</v>
      </c>
      <c r="D3804">
        <v>0.1564362742</v>
      </c>
      <c r="E3804">
        <v>0</v>
      </c>
      <c r="F3804">
        <v>0.1564362742</v>
      </c>
      <c r="G3804">
        <f t="shared" si="298"/>
        <v>0.1564362742</v>
      </c>
      <c r="H3804">
        <f t="shared" si="299"/>
        <v>0</v>
      </c>
    </row>
    <row r="3805" spans="1:8" x14ac:dyDescent="0.3">
      <c r="A3805" s="1">
        <f t="shared" si="300"/>
        <v>36605.208333342554</v>
      </c>
      <c r="B3805" s="6">
        <f t="shared" si="296"/>
        <v>3</v>
      </c>
      <c r="C3805" s="6">
        <f t="shared" si="297"/>
        <v>10</v>
      </c>
      <c r="D3805">
        <v>0.1701199283</v>
      </c>
      <c r="E3805">
        <v>0</v>
      </c>
      <c r="F3805">
        <v>0.1701199283</v>
      </c>
      <c r="G3805">
        <f t="shared" si="298"/>
        <v>0.1701199283</v>
      </c>
      <c r="H3805">
        <f t="shared" si="299"/>
        <v>0</v>
      </c>
    </row>
    <row r="3806" spans="1:8" x14ac:dyDescent="0.3">
      <c r="A3806" s="1">
        <f t="shared" si="300"/>
        <v>36605.22916667589</v>
      </c>
      <c r="B3806" s="6">
        <f t="shared" si="296"/>
        <v>3</v>
      </c>
      <c r="C3806" s="6">
        <f t="shared" si="297"/>
        <v>11</v>
      </c>
      <c r="D3806">
        <v>0.1911787093</v>
      </c>
      <c r="E3806">
        <v>0</v>
      </c>
      <c r="F3806">
        <v>0.1911787093</v>
      </c>
      <c r="G3806">
        <f t="shared" si="298"/>
        <v>0.1911787093</v>
      </c>
      <c r="H3806">
        <f t="shared" si="299"/>
        <v>0</v>
      </c>
    </row>
    <row r="3807" spans="1:8" x14ac:dyDescent="0.3">
      <c r="A3807" s="1">
        <f t="shared" si="300"/>
        <v>36605.250000009226</v>
      </c>
      <c r="B3807" s="6">
        <f t="shared" si="296"/>
        <v>3</v>
      </c>
      <c r="C3807" s="6">
        <f t="shared" si="297"/>
        <v>12</v>
      </c>
      <c r="D3807">
        <v>0.2251652931</v>
      </c>
      <c r="E3807">
        <v>0</v>
      </c>
      <c r="F3807">
        <v>0.2251652931</v>
      </c>
      <c r="G3807">
        <f t="shared" si="298"/>
        <v>0.2251652931</v>
      </c>
      <c r="H3807">
        <f t="shared" si="299"/>
        <v>0</v>
      </c>
    </row>
    <row r="3808" spans="1:8" x14ac:dyDescent="0.3">
      <c r="A3808" s="1">
        <f t="shared" si="300"/>
        <v>36605.270833342562</v>
      </c>
      <c r="B3808" s="6">
        <f t="shared" si="296"/>
        <v>3</v>
      </c>
      <c r="C3808" s="6">
        <f t="shared" si="297"/>
        <v>13</v>
      </c>
      <c r="D3808">
        <v>0.26733277010000001</v>
      </c>
      <c r="E3808">
        <v>0</v>
      </c>
      <c r="F3808">
        <v>0.26733277010000001</v>
      </c>
      <c r="G3808">
        <f t="shared" si="298"/>
        <v>0.26733277010000001</v>
      </c>
      <c r="H3808">
        <f t="shared" si="299"/>
        <v>0</v>
      </c>
    </row>
    <row r="3809" spans="1:8" x14ac:dyDescent="0.3">
      <c r="A3809" s="1">
        <f t="shared" si="300"/>
        <v>36605.291666675897</v>
      </c>
      <c r="B3809" s="6">
        <f t="shared" si="296"/>
        <v>3</v>
      </c>
      <c r="C3809" s="6">
        <f t="shared" si="297"/>
        <v>14</v>
      </c>
      <c r="D3809">
        <v>0.28519629689999998</v>
      </c>
      <c r="E3809">
        <v>0</v>
      </c>
      <c r="F3809">
        <v>0.28519629689999998</v>
      </c>
      <c r="G3809">
        <f t="shared" si="298"/>
        <v>0.28519629689999998</v>
      </c>
      <c r="H3809">
        <f t="shared" si="299"/>
        <v>0</v>
      </c>
    </row>
    <row r="3810" spans="1:8" x14ac:dyDescent="0.3">
      <c r="A3810" s="1">
        <f t="shared" si="300"/>
        <v>36605.312500009233</v>
      </c>
      <c r="B3810" s="6">
        <f t="shared" si="296"/>
        <v>3</v>
      </c>
      <c r="C3810" s="6">
        <f t="shared" si="297"/>
        <v>15</v>
      </c>
      <c r="D3810">
        <v>0.27404524790000001</v>
      </c>
      <c r="E3810">
        <v>0.1895405808</v>
      </c>
      <c r="F3810">
        <v>8.45046671E-2</v>
      </c>
      <c r="G3810">
        <f t="shared" si="298"/>
        <v>8.45046671E-2</v>
      </c>
      <c r="H3810">
        <f t="shared" si="299"/>
        <v>0</v>
      </c>
    </row>
    <row r="3811" spans="1:8" x14ac:dyDescent="0.3">
      <c r="A3811" s="1">
        <f t="shared" si="300"/>
        <v>36605.333333342569</v>
      </c>
      <c r="B3811" s="6">
        <f t="shared" si="296"/>
        <v>3</v>
      </c>
      <c r="C3811" s="6">
        <f t="shared" si="297"/>
        <v>16</v>
      </c>
      <c r="D3811">
        <v>0.2505777173</v>
      </c>
      <c r="E3811">
        <v>0.1895405808</v>
      </c>
      <c r="F3811">
        <v>6.10371366E-2</v>
      </c>
      <c r="G3811">
        <f t="shared" si="298"/>
        <v>6.10371366E-2</v>
      </c>
      <c r="H3811">
        <f t="shared" si="299"/>
        <v>0</v>
      </c>
    </row>
    <row r="3812" spans="1:8" x14ac:dyDescent="0.3">
      <c r="A3812" s="1">
        <f t="shared" si="300"/>
        <v>36605.354166675905</v>
      </c>
      <c r="B3812" s="6">
        <f t="shared" si="296"/>
        <v>3</v>
      </c>
      <c r="C3812" s="6">
        <f t="shared" si="297"/>
        <v>17</v>
      </c>
      <c r="D3812">
        <v>0.23681934330000001</v>
      </c>
      <c r="E3812">
        <v>0.43530473730000002</v>
      </c>
      <c r="F3812">
        <v>-0.19848539400000001</v>
      </c>
      <c r="G3812">
        <f t="shared" si="298"/>
        <v>0</v>
      </c>
      <c r="H3812">
        <f t="shared" si="299"/>
        <v>-0.19848539400000001</v>
      </c>
    </row>
    <row r="3813" spans="1:8" x14ac:dyDescent="0.3">
      <c r="A3813" s="1">
        <f t="shared" si="300"/>
        <v>36605.37500000924</v>
      </c>
      <c r="B3813" s="6">
        <f t="shared" si="296"/>
        <v>3</v>
      </c>
      <c r="C3813" s="6">
        <f t="shared" si="297"/>
        <v>18</v>
      </c>
      <c r="D3813">
        <v>0.25208322509999997</v>
      </c>
      <c r="E3813">
        <v>0.43530473730000002</v>
      </c>
      <c r="F3813">
        <v>-0.18322151219999999</v>
      </c>
      <c r="G3813">
        <f t="shared" si="298"/>
        <v>0</v>
      </c>
      <c r="H3813">
        <f t="shared" si="299"/>
        <v>-0.18322151219999999</v>
      </c>
    </row>
    <row r="3814" spans="1:8" x14ac:dyDescent="0.3">
      <c r="A3814" s="1">
        <f t="shared" si="300"/>
        <v>36605.395833342576</v>
      </c>
      <c r="B3814" s="6">
        <f t="shared" si="296"/>
        <v>3</v>
      </c>
      <c r="C3814" s="6">
        <f t="shared" si="297"/>
        <v>19</v>
      </c>
      <c r="D3814">
        <v>0.24738767210000001</v>
      </c>
      <c r="E3814">
        <v>1.0399592981000001</v>
      </c>
      <c r="F3814">
        <v>-0.79257162599999997</v>
      </c>
      <c r="G3814">
        <f t="shared" si="298"/>
        <v>0</v>
      </c>
      <c r="H3814">
        <f t="shared" si="299"/>
        <v>-0.79257162599999997</v>
      </c>
    </row>
    <row r="3815" spans="1:8" x14ac:dyDescent="0.3">
      <c r="A3815" s="1">
        <f t="shared" si="300"/>
        <v>36605.416666675912</v>
      </c>
      <c r="B3815" s="6">
        <f t="shared" si="296"/>
        <v>3</v>
      </c>
      <c r="C3815" s="6">
        <f t="shared" si="297"/>
        <v>20</v>
      </c>
      <c r="D3815">
        <v>0.29844404190000001</v>
      </c>
      <c r="E3815">
        <v>1.0399592981000001</v>
      </c>
      <c r="F3815">
        <v>-0.74151525630000004</v>
      </c>
      <c r="G3815">
        <f t="shared" si="298"/>
        <v>0</v>
      </c>
      <c r="H3815">
        <f t="shared" si="299"/>
        <v>-0.74151525630000004</v>
      </c>
    </row>
    <row r="3816" spans="1:8" x14ac:dyDescent="0.3">
      <c r="A3816" s="1">
        <f t="shared" si="300"/>
        <v>36605.437500009248</v>
      </c>
      <c r="B3816" s="6">
        <f t="shared" si="296"/>
        <v>3</v>
      </c>
      <c r="C3816" s="6">
        <f t="shared" si="297"/>
        <v>21</v>
      </c>
      <c r="D3816">
        <v>0.29873382590000003</v>
      </c>
      <c r="E3816">
        <v>1.8604652590999999</v>
      </c>
      <c r="F3816">
        <v>-1.5617314332000001</v>
      </c>
      <c r="G3816">
        <f t="shared" si="298"/>
        <v>0</v>
      </c>
      <c r="H3816">
        <f t="shared" si="299"/>
        <v>-1.5617314332000001</v>
      </c>
    </row>
    <row r="3817" spans="1:8" x14ac:dyDescent="0.3">
      <c r="A3817" s="1">
        <f t="shared" si="300"/>
        <v>36605.458333342584</v>
      </c>
      <c r="B3817" s="6">
        <f t="shared" si="296"/>
        <v>3</v>
      </c>
      <c r="C3817" s="6">
        <f t="shared" si="297"/>
        <v>22</v>
      </c>
      <c r="D3817">
        <v>0.3352254046</v>
      </c>
      <c r="E3817">
        <v>1.8604652590999999</v>
      </c>
      <c r="F3817">
        <v>-1.5252398545000001</v>
      </c>
      <c r="G3817">
        <f t="shared" si="298"/>
        <v>0</v>
      </c>
      <c r="H3817">
        <f t="shared" si="299"/>
        <v>-1.5252398545000001</v>
      </c>
    </row>
    <row r="3818" spans="1:8" x14ac:dyDescent="0.3">
      <c r="A3818" s="1">
        <f t="shared" si="300"/>
        <v>36605.479166675919</v>
      </c>
      <c r="B3818" s="6">
        <f t="shared" si="296"/>
        <v>3</v>
      </c>
      <c r="C3818" s="6">
        <f t="shared" si="297"/>
        <v>23</v>
      </c>
      <c r="D3818">
        <v>0.33588257459999998</v>
      </c>
      <c r="E3818">
        <v>2.0491044552000002</v>
      </c>
      <c r="F3818">
        <v>-1.7132218804999999</v>
      </c>
      <c r="G3818">
        <f t="shared" si="298"/>
        <v>0</v>
      </c>
      <c r="H3818">
        <f t="shared" si="299"/>
        <v>-1.7132218804999999</v>
      </c>
    </row>
    <row r="3819" spans="1:8" x14ac:dyDescent="0.3">
      <c r="A3819" s="1">
        <f t="shared" si="300"/>
        <v>36605.500000009255</v>
      </c>
      <c r="B3819" s="6">
        <f t="shared" si="296"/>
        <v>3</v>
      </c>
      <c r="C3819" s="6">
        <f t="shared" si="297"/>
        <v>24</v>
      </c>
      <c r="D3819">
        <v>0.33357596979999998</v>
      </c>
      <c r="E3819">
        <v>2.0491044552000002</v>
      </c>
      <c r="F3819">
        <v>-1.7155284852999999</v>
      </c>
      <c r="G3819">
        <f t="shared" si="298"/>
        <v>0</v>
      </c>
      <c r="H3819">
        <f t="shared" si="299"/>
        <v>-1.7155284852999999</v>
      </c>
    </row>
    <row r="3820" spans="1:8" x14ac:dyDescent="0.3">
      <c r="A3820" s="1">
        <f t="shared" si="300"/>
        <v>36605.520833342591</v>
      </c>
      <c r="B3820" s="6">
        <f t="shared" si="296"/>
        <v>3</v>
      </c>
      <c r="C3820" s="6">
        <f t="shared" si="297"/>
        <v>25</v>
      </c>
      <c r="D3820">
        <v>0.33032141679999999</v>
      </c>
      <c r="E3820">
        <v>1.6211985425</v>
      </c>
      <c r="F3820">
        <v>-1.2908771256</v>
      </c>
      <c r="G3820">
        <f t="shared" si="298"/>
        <v>0</v>
      </c>
      <c r="H3820">
        <f t="shared" si="299"/>
        <v>-1.2908771256</v>
      </c>
    </row>
    <row r="3821" spans="1:8" x14ac:dyDescent="0.3">
      <c r="A3821" s="1">
        <f t="shared" si="300"/>
        <v>36605.541666675927</v>
      </c>
      <c r="B3821" s="6">
        <f t="shared" si="296"/>
        <v>3</v>
      </c>
      <c r="C3821" s="6">
        <f t="shared" si="297"/>
        <v>26</v>
      </c>
      <c r="D3821">
        <v>0.33956357409999999</v>
      </c>
      <c r="E3821">
        <v>1.6211985425</v>
      </c>
      <c r="F3821">
        <v>-1.2816349683999999</v>
      </c>
      <c r="G3821">
        <f t="shared" si="298"/>
        <v>0</v>
      </c>
      <c r="H3821">
        <f t="shared" si="299"/>
        <v>-1.2816349683999999</v>
      </c>
    </row>
    <row r="3822" spans="1:8" x14ac:dyDescent="0.3">
      <c r="A3822" s="1">
        <f t="shared" si="300"/>
        <v>36605.562500009262</v>
      </c>
      <c r="B3822" s="6">
        <f t="shared" si="296"/>
        <v>3</v>
      </c>
      <c r="C3822" s="6">
        <f t="shared" si="297"/>
        <v>27</v>
      </c>
      <c r="D3822">
        <v>0.33945437010000001</v>
      </c>
      <c r="E3822">
        <v>1.7018070813999999</v>
      </c>
      <c r="F3822">
        <v>-1.3623527114</v>
      </c>
      <c r="G3822">
        <f t="shared" si="298"/>
        <v>0</v>
      </c>
      <c r="H3822">
        <f t="shared" si="299"/>
        <v>-1.3623527114</v>
      </c>
    </row>
    <row r="3823" spans="1:8" x14ac:dyDescent="0.3">
      <c r="A3823" s="1">
        <f t="shared" si="300"/>
        <v>36605.583333342598</v>
      </c>
      <c r="B3823" s="6">
        <f t="shared" si="296"/>
        <v>3</v>
      </c>
      <c r="C3823" s="6">
        <f t="shared" si="297"/>
        <v>28</v>
      </c>
      <c r="D3823">
        <v>0.35490114340000001</v>
      </c>
      <c r="E3823">
        <v>1.7018070813999999</v>
      </c>
      <c r="F3823">
        <v>-1.3469059379999999</v>
      </c>
      <c r="G3823">
        <f t="shared" si="298"/>
        <v>0</v>
      </c>
      <c r="H3823">
        <f t="shared" si="299"/>
        <v>-1.3469059379999999</v>
      </c>
    </row>
    <row r="3824" spans="1:8" x14ac:dyDescent="0.3">
      <c r="A3824" s="1">
        <f t="shared" si="300"/>
        <v>36605.604166675934</v>
      </c>
      <c r="B3824" s="6">
        <f t="shared" si="296"/>
        <v>3</v>
      </c>
      <c r="C3824" s="6">
        <f t="shared" si="297"/>
        <v>29</v>
      </c>
      <c r="D3824">
        <v>0.36416415639999999</v>
      </c>
      <c r="E3824">
        <v>1.0099337178000001</v>
      </c>
      <c r="F3824">
        <v>-0.64576956139999997</v>
      </c>
      <c r="G3824">
        <f t="shared" si="298"/>
        <v>0</v>
      </c>
      <c r="H3824">
        <f t="shared" si="299"/>
        <v>-0.64576956139999997</v>
      </c>
    </row>
    <row r="3825" spans="1:8" x14ac:dyDescent="0.3">
      <c r="A3825" s="1">
        <f t="shared" si="300"/>
        <v>36605.62500000927</v>
      </c>
      <c r="B3825" s="6">
        <f t="shared" si="296"/>
        <v>3</v>
      </c>
      <c r="C3825" s="6">
        <f t="shared" si="297"/>
        <v>30</v>
      </c>
      <c r="D3825">
        <v>0.39179264219999999</v>
      </c>
      <c r="E3825">
        <v>1.0099337178000001</v>
      </c>
      <c r="F3825">
        <v>-0.61814107559999998</v>
      </c>
      <c r="G3825">
        <f t="shared" si="298"/>
        <v>0</v>
      </c>
      <c r="H3825">
        <f t="shared" si="299"/>
        <v>-0.61814107559999998</v>
      </c>
    </row>
    <row r="3826" spans="1:8" x14ac:dyDescent="0.3">
      <c r="A3826" s="1">
        <f t="shared" si="300"/>
        <v>36605.645833342605</v>
      </c>
      <c r="B3826" s="6">
        <f t="shared" si="296"/>
        <v>3</v>
      </c>
      <c r="C3826" s="6">
        <f t="shared" si="297"/>
        <v>31</v>
      </c>
      <c r="D3826">
        <v>0.40831231820000002</v>
      </c>
      <c r="E3826">
        <v>0.4352594655</v>
      </c>
      <c r="F3826">
        <v>-2.6947147300000002E-2</v>
      </c>
      <c r="G3826">
        <f t="shared" si="298"/>
        <v>0</v>
      </c>
      <c r="H3826">
        <f t="shared" si="299"/>
        <v>-2.6947147300000002E-2</v>
      </c>
    </row>
    <row r="3827" spans="1:8" x14ac:dyDescent="0.3">
      <c r="A3827" s="1">
        <f t="shared" si="300"/>
        <v>36605.666666675941</v>
      </c>
      <c r="B3827" s="6">
        <f t="shared" si="296"/>
        <v>3</v>
      </c>
      <c r="C3827" s="6">
        <f t="shared" si="297"/>
        <v>32</v>
      </c>
      <c r="D3827">
        <v>0.39618294230000001</v>
      </c>
      <c r="E3827">
        <v>0.4352594655</v>
      </c>
      <c r="F3827">
        <v>-3.9076523199999998E-2</v>
      </c>
      <c r="G3827">
        <f t="shared" si="298"/>
        <v>0</v>
      </c>
      <c r="H3827">
        <f t="shared" si="299"/>
        <v>-3.9076523199999998E-2</v>
      </c>
    </row>
    <row r="3828" spans="1:8" x14ac:dyDescent="0.3">
      <c r="A3828" s="1">
        <f t="shared" si="300"/>
        <v>36605.687500009277</v>
      </c>
      <c r="B3828" s="6">
        <f t="shared" si="296"/>
        <v>3</v>
      </c>
      <c r="C3828" s="6">
        <f t="shared" si="297"/>
        <v>33</v>
      </c>
      <c r="D3828">
        <v>0.42160995130000001</v>
      </c>
      <c r="E3828">
        <v>0.32197669950000002</v>
      </c>
      <c r="F3828">
        <v>9.9633251800000003E-2</v>
      </c>
      <c r="G3828">
        <f t="shared" si="298"/>
        <v>9.9633251800000003E-2</v>
      </c>
      <c r="H3828">
        <f t="shared" si="299"/>
        <v>0</v>
      </c>
    </row>
    <row r="3829" spans="1:8" x14ac:dyDescent="0.3">
      <c r="A3829" s="1">
        <f t="shared" si="300"/>
        <v>36605.708333342613</v>
      </c>
      <c r="B3829" s="6">
        <f t="shared" si="296"/>
        <v>3</v>
      </c>
      <c r="C3829" s="6">
        <f t="shared" si="297"/>
        <v>34</v>
      </c>
      <c r="D3829">
        <v>0.45157773649999999</v>
      </c>
      <c r="E3829">
        <v>0.32197669950000002</v>
      </c>
      <c r="F3829">
        <v>0.129601037</v>
      </c>
      <c r="G3829">
        <f t="shared" si="298"/>
        <v>0.129601037</v>
      </c>
      <c r="H3829">
        <f t="shared" si="299"/>
        <v>0</v>
      </c>
    </row>
    <row r="3830" spans="1:8" x14ac:dyDescent="0.3">
      <c r="A3830" s="1">
        <f t="shared" si="300"/>
        <v>36605.729166675948</v>
      </c>
      <c r="B3830" s="6">
        <f t="shared" si="296"/>
        <v>3</v>
      </c>
      <c r="C3830" s="6">
        <f t="shared" si="297"/>
        <v>35</v>
      </c>
      <c r="D3830">
        <v>0.47605132649999998</v>
      </c>
      <c r="E3830">
        <v>0.24112073140000001</v>
      </c>
      <c r="F3830">
        <v>0.2349305951</v>
      </c>
      <c r="G3830">
        <f t="shared" si="298"/>
        <v>0.2349305951</v>
      </c>
      <c r="H3830">
        <f t="shared" si="299"/>
        <v>0</v>
      </c>
    </row>
    <row r="3831" spans="1:8" x14ac:dyDescent="0.3">
      <c r="A3831" s="1">
        <f t="shared" si="300"/>
        <v>36605.750000009284</v>
      </c>
      <c r="B3831" s="6">
        <f t="shared" si="296"/>
        <v>3</v>
      </c>
      <c r="C3831" s="6">
        <f t="shared" si="297"/>
        <v>36</v>
      </c>
      <c r="D3831">
        <v>0.50410265099999996</v>
      </c>
      <c r="E3831">
        <v>0.24112073140000001</v>
      </c>
      <c r="F3831">
        <v>0.2629819196</v>
      </c>
      <c r="G3831">
        <f t="shared" si="298"/>
        <v>0.2629819196</v>
      </c>
      <c r="H3831">
        <f t="shared" si="299"/>
        <v>0</v>
      </c>
    </row>
    <row r="3832" spans="1:8" x14ac:dyDescent="0.3">
      <c r="A3832" s="1">
        <f t="shared" si="300"/>
        <v>36605.77083334262</v>
      </c>
      <c r="B3832" s="6">
        <f t="shared" si="296"/>
        <v>3</v>
      </c>
      <c r="C3832" s="6">
        <f t="shared" si="297"/>
        <v>37</v>
      </c>
      <c r="D3832">
        <v>0.51969138999999998</v>
      </c>
      <c r="E3832">
        <v>0</v>
      </c>
      <c r="F3832">
        <v>0.51969138999999998</v>
      </c>
      <c r="G3832">
        <f t="shared" si="298"/>
        <v>0.51969138999999998</v>
      </c>
      <c r="H3832">
        <f t="shared" si="299"/>
        <v>0</v>
      </c>
    </row>
    <row r="3833" spans="1:8" x14ac:dyDescent="0.3">
      <c r="A3833" s="1">
        <f t="shared" si="300"/>
        <v>36605.791666675956</v>
      </c>
      <c r="B3833" s="6">
        <f t="shared" si="296"/>
        <v>3</v>
      </c>
      <c r="C3833" s="6">
        <f t="shared" si="297"/>
        <v>38</v>
      </c>
      <c r="D3833">
        <v>0.50579735920000002</v>
      </c>
      <c r="E3833">
        <v>0</v>
      </c>
      <c r="F3833">
        <v>0.50579735920000002</v>
      </c>
      <c r="G3833">
        <f t="shared" si="298"/>
        <v>0.50579735920000002</v>
      </c>
      <c r="H3833">
        <f t="shared" si="299"/>
        <v>0</v>
      </c>
    </row>
    <row r="3834" spans="1:8" x14ac:dyDescent="0.3">
      <c r="A3834" s="1">
        <f t="shared" si="300"/>
        <v>36605.812500009291</v>
      </c>
      <c r="B3834" s="6">
        <f t="shared" si="296"/>
        <v>3</v>
      </c>
      <c r="C3834" s="6">
        <f t="shared" si="297"/>
        <v>39</v>
      </c>
      <c r="D3834">
        <v>0.49616146119999999</v>
      </c>
      <c r="E3834">
        <v>0</v>
      </c>
      <c r="F3834">
        <v>0.49616146119999999</v>
      </c>
      <c r="G3834">
        <f t="shared" si="298"/>
        <v>0.49616146119999999</v>
      </c>
      <c r="H3834">
        <f t="shared" si="299"/>
        <v>0</v>
      </c>
    </row>
    <row r="3835" spans="1:8" x14ac:dyDescent="0.3">
      <c r="A3835" s="1">
        <f t="shared" si="300"/>
        <v>36605.833333342627</v>
      </c>
      <c r="B3835" s="6">
        <f t="shared" si="296"/>
        <v>3</v>
      </c>
      <c r="C3835" s="6">
        <f t="shared" si="297"/>
        <v>40</v>
      </c>
      <c r="D3835">
        <v>0.46328262679999999</v>
      </c>
      <c r="E3835">
        <v>0</v>
      </c>
      <c r="F3835">
        <v>0.46328262679999999</v>
      </c>
      <c r="G3835">
        <f t="shared" si="298"/>
        <v>0.46328262679999999</v>
      </c>
      <c r="H3835">
        <f t="shared" si="299"/>
        <v>0</v>
      </c>
    </row>
    <row r="3836" spans="1:8" x14ac:dyDescent="0.3">
      <c r="A3836" s="1">
        <f t="shared" si="300"/>
        <v>36605.854166675963</v>
      </c>
      <c r="B3836" s="6">
        <f t="shared" si="296"/>
        <v>3</v>
      </c>
      <c r="C3836" s="6">
        <f t="shared" si="297"/>
        <v>41</v>
      </c>
      <c r="D3836">
        <v>0.44446400479999998</v>
      </c>
      <c r="E3836">
        <v>0</v>
      </c>
      <c r="F3836">
        <v>0.44446400479999998</v>
      </c>
      <c r="G3836">
        <f t="shared" si="298"/>
        <v>0.44446400479999998</v>
      </c>
      <c r="H3836">
        <f t="shared" si="299"/>
        <v>0</v>
      </c>
    </row>
    <row r="3837" spans="1:8" x14ac:dyDescent="0.3">
      <c r="A3837" s="1">
        <f t="shared" si="300"/>
        <v>36605.875000009299</v>
      </c>
      <c r="B3837" s="6">
        <f t="shared" si="296"/>
        <v>3</v>
      </c>
      <c r="C3837" s="6">
        <f t="shared" si="297"/>
        <v>42</v>
      </c>
      <c r="D3837">
        <v>0.37934913079999999</v>
      </c>
      <c r="E3837">
        <v>0</v>
      </c>
      <c r="F3837">
        <v>0.37934913079999999</v>
      </c>
      <c r="G3837">
        <f t="shared" si="298"/>
        <v>0.37934913079999999</v>
      </c>
      <c r="H3837">
        <f t="shared" si="299"/>
        <v>0</v>
      </c>
    </row>
    <row r="3838" spans="1:8" x14ac:dyDescent="0.3">
      <c r="A3838" s="1">
        <f t="shared" si="300"/>
        <v>36605.895833342634</v>
      </c>
      <c r="B3838" s="6">
        <f t="shared" si="296"/>
        <v>3</v>
      </c>
      <c r="C3838" s="6">
        <f t="shared" si="297"/>
        <v>43</v>
      </c>
      <c r="D3838">
        <v>0.35155661980000003</v>
      </c>
      <c r="E3838">
        <v>0</v>
      </c>
      <c r="F3838">
        <v>0.35155661980000003</v>
      </c>
      <c r="G3838">
        <f t="shared" si="298"/>
        <v>0.35155661980000003</v>
      </c>
      <c r="H3838">
        <f t="shared" si="299"/>
        <v>0</v>
      </c>
    </row>
    <row r="3839" spans="1:8" x14ac:dyDescent="0.3">
      <c r="A3839" s="1">
        <f t="shared" si="300"/>
        <v>36605.91666667597</v>
      </c>
      <c r="B3839" s="6">
        <f t="shared" si="296"/>
        <v>3</v>
      </c>
      <c r="C3839" s="6">
        <f t="shared" si="297"/>
        <v>44</v>
      </c>
      <c r="D3839">
        <v>0.3071130031</v>
      </c>
      <c r="E3839">
        <v>0</v>
      </c>
      <c r="F3839">
        <v>0.3071130031</v>
      </c>
      <c r="G3839">
        <f t="shared" si="298"/>
        <v>0.3071130031</v>
      </c>
      <c r="H3839">
        <f t="shared" si="299"/>
        <v>0</v>
      </c>
    </row>
    <row r="3840" spans="1:8" x14ac:dyDescent="0.3">
      <c r="A3840" s="1">
        <f t="shared" si="300"/>
        <v>36605.937500009306</v>
      </c>
      <c r="B3840" s="6">
        <f t="shared" si="296"/>
        <v>3</v>
      </c>
      <c r="C3840" s="6">
        <f t="shared" si="297"/>
        <v>45</v>
      </c>
      <c r="D3840">
        <v>0.28244429409999999</v>
      </c>
      <c r="E3840">
        <v>0</v>
      </c>
      <c r="F3840">
        <v>0.28244429409999999</v>
      </c>
      <c r="G3840">
        <f t="shared" si="298"/>
        <v>0.28244429409999999</v>
      </c>
      <c r="H3840">
        <f t="shared" si="299"/>
        <v>0</v>
      </c>
    </row>
    <row r="3841" spans="1:8" x14ac:dyDescent="0.3">
      <c r="A3841" s="1">
        <f t="shared" si="300"/>
        <v>36605.958333342642</v>
      </c>
      <c r="B3841" s="6">
        <f t="shared" si="296"/>
        <v>3</v>
      </c>
      <c r="C3841" s="6">
        <f t="shared" si="297"/>
        <v>46</v>
      </c>
      <c r="D3841">
        <v>0.24212164980000001</v>
      </c>
      <c r="E3841">
        <v>0</v>
      </c>
      <c r="F3841">
        <v>0.24212164980000001</v>
      </c>
      <c r="G3841">
        <f t="shared" si="298"/>
        <v>0.24212164980000001</v>
      </c>
      <c r="H3841">
        <f t="shared" si="299"/>
        <v>0</v>
      </c>
    </row>
    <row r="3842" spans="1:8" x14ac:dyDescent="0.3">
      <c r="A3842" s="1">
        <f t="shared" si="300"/>
        <v>36605.979166675977</v>
      </c>
      <c r="B3842" s="6">
        <f t="shared" si="296"/>
        <v>3</v>
      </c>
      <c r="C3842" s="6">
        <f t="shared" si="297"/>
        <v>47</v>
      </c>
      <c r="D3842">
        <v>0.2187044558</v>
      </c>
      <c r="E3842">
        <v>0</v>
      </c>
      <c r="F3842">
        <v>0.2187044558</v>
      </c>
      <c r="G3842">
        <f t="shared" si="298"/>
        <v>0.2187044558</v>
      </c>
      <c r="H3842">
        <f t="shared" si="299"/>
        <v>0</v>
      </c>
    </row>
    <row r="3843" spans="1:8" x14ac:dyDescent="0.3">
      <c r="A3843" s="1">
        <f t="shared" si="300"/>
        <v>36606.000000009313</v>
      </c>
      <c r="B3843" s="6">
        <f t="shared" si="296"/>
        <v>3</v>
      </c>
      <c r="C3843" s="6">
        <f t="shared" si="297"/>
        <v>0</v>
      </c>
      <c r="D3843">
        <v>0.19429517020000001</v>
      </c>
      <c r="E3843">
        <v>0</v>
      </c>
      <c r="F3843">
        <v>0.19429517020000001</v>
      </c>
      <c r="G3843">
        <f t="shared" si="298"/>
        <v>0.19429517020000001</v>
      </c>
      <c r="H3843">
        <f t="shared" si="299"/>
        <v>0</v>
      </c>
    </row>
    <row r="3844" spans="1:8" x14ac:dyDescent="0.3">
      <c r="A3844" s="1">
        <f t="shared" si="300"/>
        <v>36606.020833342649</v>
      </c>
      <c r="B3844" s="6">
        <f t="shared" si="296"/>
        <v>3</v>
      </c>
      <c r="C3844" s="6">
        <f t="shared" si="297"/>
        <v>1</v>
      </c>
      <c r="D3844">
        <v>0.1816309532</v>
      </c>
      <c r="E3844">
        <v>0</v>
      </c>
      <c r="F3844">
        <v>0.1816309532</v>
      </c>
      <c r="G3844">
        <f t="shared" si="298"/>
        <v>0.1816309532</v>
      </c>
      <c r="H3844">
        <f t="shared" si="299"/>
        <v>0</v>
      </c>
    </row>
    <row r="3845" spans="1:8" x14ac:dyDescent="0.3">
      <c r="A3845" s="1">
        <f t="shared" si="300"/>
        <v>36606.041666675985</v>
      </c>
      <c r="B3845" s="6">
        <f t="shared" ref="B3845:B3908" si="301">MONTH(A3845)</f>
        <v>3</v>
      </c>
      <c r="C3845" s="6">
        <f t="shared" ref="C3845:C3908" si="302">HOUR(A3845)*2+MINUTE(A3845)/30</f>
        <v>2</v>
      </c>
      <c r="D3845">
        <v>0.1736867389</v>
      </c>
      <c r="E3845">
        <v>0</v>
      </c>
      <c r="F3845">
        <v>0.1736867389</v>
      </c>
      <c r="G3845">
        <f t="shared" ref="G3845:G3908" si="303">IF(F3845&gt;0,F3845,0)</f>
        <v>0.1736867389</v>
      </c>
      <c r="H3845">
        <f t="shared" ref="H3845:H3908" si="304">IF(F3845&lt;0,F3845,0)</f>
        <v>0</v>
      </c>
    </row>
    <row r="3846" spans="1:8" x14ac:dyDescent="0.3">
      <c r="A3846" s="1">
        <f t="shared" ref="A3846:A3909" si="305">A3845+(1/48)</f>
        <v>36606.062500009321</v>
      </c>
      <c r="B3846" s="6">
        <f t="shared" si="301"/>
        <v>3</v>
      </c>
      <c r="C3846" s="6">
        <f t="shared" si="302"/>
        <v>3</v>
      </c>
      <c r="D3846">
        <v>0.16883782389999999</v>
      </c>
      <c r="E3846">
        <v>0</v>
      </c>
      <c r="F3846">
        <v>0.16883782389999999</v>
      </c>
      <c r="G3846">
        <f t="shared" si="303"/>
        <v>0.16883782389999999</v>
      </c>
      <c r="H3846">
        <f t="shared" si="304"/>
        <v>0</v>
      </c>
    </row>
    <row r="3847" spans="1:8" x14ac:dyDescent="0.3">
      <c r="A3847" s="1">
        <f t="shared" si="305"/>
        <v>36606.083333342656</v>
      </c>
      <c r="B3847" s="6">
        <f t="shared" si="301"/>
        <v>3</v>
      </c>
      <c r="C3847" s="6">
        <f t="shared" si="302"/>
        <v>4</v>
      </c>
      <c r="D3847">
        <v>0.16394359559999999</v>
      </c>
      <c r="E3847">
        <v>0</v>
      </c>
      <c r="F3847">
        <v>0.16394359559999999</v>
      </c>
      <c r="G3847">
        <f t="shared" si="303"/>
        <v>0.16394359559999999</v>
      </c>
      <c r="H3847">
        <f t="shared" si="304"/>
        <v>0</v>
      </c>
    </row>
    <row r="3848" spans="1:8" x14ac:dyDescent="0.3">
      <c r="A3848" s="1">
        <f t="shared" si="305"/>
        <v>36606.104166675992</v>
      </c>
      <c r="B3848" s="6">
        <f t="shared" si="301"/>
        <v>3</v>
      </c>
      <c r="C3848" s="6">
        <f t="shared" si="302"/>
        <v>5</v>
      </c>
      <c r="D3848">
        <v>0.1612941796</v>
      </c>
      <c r="E3848">
        <v>0</v>
      </c>
      <c r="F3848">
        <v>0.1612941796</v>
      </c>
      <c r="G3848">
        <f t="shared" si="303"/>
        <v>0.1612941796</v>
      </c>
      <c r="H3848">
        <f t="shared" si="304"/>
        <v>0</v>
      </c>
    </row>
    <row r="3849" spans="1:8" x14ac:dyDescent="0.3">
      <c r="A3849" s="1">
        <f t="shared" si="305"/>
        <v>36606.125000009328</v>
      </c>
      <c r="B3849" s="6">
        <f t="shared" si="301"/>
        <v>3</v>
      </c>
      <c r="C3849" s="6">
        <f t="shared" si="302"/>
        <v>6</v>
      </c>
      <c r="D3849">
        <v>0.15602654869999999</v>
      </c>
      <c r="E3849">
        <v>0</v>
      </c>
      <c r="F3849">
        <v>0.15602654869999999</v>
      </c>
      <c r="G3849">
        <f t="shared" si="303"/>
        <v>0.15602654869999999</v>
      </c>
      <c r="H3849">
        <f t="shared" si="304"/>
        <v>0</v>
      </c>
    </row>
    <row r="3850" spans="1:8" x14ac:dyDescent="0.3">
      <c r="A3850" s="1">
        <f t="shared" si="305"/>
        <v>36606.145833342664</v>
      </c>
      <c r="B3850" s="6">
        <f t="shared" si="301"/>
        <v>3</v>
      </c>
      <c r="C3850" s="6">
        <f t="shared" si="302"/>
        <v>7</v>
      </c>
      <c r="D3850">
        <v>0.15361562570000001</v>
      </c>
      <c r="E3850">
        <v>0</v>
      </c>
      <c r="F3850">
        <v>0.15361562570000001</v>
      </c>
      <c r="G3850">
        <f t="shared" si="303"/>
        <v>0.15361562570000001</v>
      </c>
      <c r="H3850">
        <f t="shared" si="304"/>
        <v>0</v>
      </c>
    </row>
    <row r="3851" spans="1:8" x14ac:dyDescent="0.3">
      <c r="A3851" s="1">
        <f t="shared" si="305"/>
        <v>36606.166666675999</v>
      </c>
      <c r="B3851" s="6">
        <f t="shared" si="301"/>
        <v>3</v>
      </c>
      <c r="C3851" s="6">
        <f t="shared" si="302"/>
        <v>8</v>
      </c>
      <c r="D3851">
        <v>0.1544276788</v>
      </c>
      <c r="E3851">
        <v>0</v>
      </c>
      <c r="F3851">
        <v>0.1544276788</v>
      </c>
      <c r="G3851">
        <f t="shared" si="303"/>
        <v>0.1544276788</v>
      </c>
      <c r="H3851">
        <f t="shared" si="304"/>
        <v>0</v>
      </c>
    </row>
    <row r="3852" spans="1:8" x14ac:dyDescent="0.3">
      <c r="A3852" s="1">
        <f t="shared" si="305"/>
        <v>36606.187500009335</v>
      </c>
      <c r="B3852" s="6">
        <f t="shared" si="301"/>
        <v>3</v>
      </c>
      <c r="C3852" s="6">
        <f t="shared" si="302"/>
        <v>9</v>
      </c>
      <c r="D3852">
        <v>0.1612821988</v>
      </c>
      <c r="E3852">
        <v>0</v>
      </c>
      <c r="F3852">
        <v>0.1612821988</v>
      </c>
      <c r="G3852">
        <f t="shared" si="303"/>
        <v>0.1612821988</v>
      </c>
      <c r="H3852">
        <f t="shared" si="304"/>
        <v>0</v>
      </c>
    </row>
    <row r="3853" spans="1:8" x14ac:dyDescent="0.3">
      <c r="A3853" s="1">
        <f t="shared" si="305"/>
        <v>36606.208333342671</v>
      </c>
      <c r="B3853" s="6">
        <f t="shared" si="301"/>
        <v>3</v>
      </c>
      <c r="C3853" s="6">
        <f t="shared" si="302"/>
        <v>10</v>
      </c>
      <c r="D3853">
        <v>0.17244156129999999</v>
      </c>
      <c r="E3853">
        <v>0</v>
      </c>
      <c r="F3853">
        <v>0.17244156129999999</v>
      </c>
      <c r="G3853">
        <f t="shared" si="303"/>
        <v>0.17244156129999999</v>
      </c>
      <c r="H3853">
        <f t="shared" si="304"/>
        <v>0</v>
      </c>
    </row>
    <row r="3854" spans="1:8" x14ac:dyDescent="0.3">
      <c r="A3854" s="1">
        <f t="shared" si="305"/>
        <v>36606.229166676007</v>
      </c>
      <c r="B3854" s="6">
        <f t="shared" si="301"/>
        <v>3</v>
      </c>
      <c r="C3854" s="6">
        <f t="shared" si="302"/>
        <v>11</v>
      </c>
      <c r="D3854">
        <v>0.1939959383</v>
      </c>
      <c r="E3854">
        <v>0</v>
      </c>
      <c r="F3854">
        <v>0.1939959383</v>
      </c>
      <c r="G3854">
        <f t="shared" si="303"/>
        <v>0.1939959383</v>
      </c>
      <c r="H3854">
        <f t="shared" si="304"/>
        <v>0</v>
      </c>
    </row>
    <row r="3855" spans="1:8" x14ac:dyDescent="0.3">
      <c r="A3855" s="1">
        <f t="shared" si="305"/>
        <v>36606.250000009342</v>
      </c>
      <c r="B3855" s="6">
        <f t="shared" si="301"/>
        <v>3</v>
      </c>
      <c r="C3855" s="6">
        <f t="shared" si="302"/>
        <v>12</v>
      </c>
      <c r="D3855">
        <v>0.22498973480000001</v>
      </c>
      <c r="E3855">
        <v>0</v>
      </c>
      <c r="F3855">
        <v>0.22498973480000001</v>
      </c>
      <c r="G3855">
        <f t="shared" si="303"/>
        <v>0.22498973480000001</v>
      </c>
      <c r="H3855">
        <f t="shared" si="304"/>
        <v>0</v>
      </c>
    </row>
    <row r="3856" spans="1:8" x14ac:dyDescent="0.3">
      <c r="A3856" s="1">
        <f t="shared" si="305"/>
        <v>36606.270833342678</v>
      </c>
      <c r="B3856" s="6">
        <f t="shared" si="301"/>
        <v>3</v>
      </c>
      <c r="C3856" s="6">
        <f t="shared" si="302"/>
        <v>13</v>
      </c>
      <c r="D3856">
        <v>0.26187490079999998</v>
      </c>
      <c r="E3856">
        <v>0</v>
      </c>
      <c r="F3856">
        <v>0.26187490079999998</v>
      </c>
      <c r="G3856">
        <f t="shared" si="303"/>
        <v>0.26187490079999998</v>
      </c>
      <c r="H3856">
        <f t="shared" si="304"/>
        <v>0</v>
      </c>
    </row>
    <row r="3857" spans="1:8" x14ac:dyDescent="0.3">
      <c r="A3857" s="1">
        <f t="shared" si="305"/>
        <v>36606.291666676014</v>
      </c>
      <c r="B3857" s="6">
        <f t="shared" si="301"/>
        <v>3</v>
      </c>
      <c r="C3857" s="6">
        <f t="shared" si="302"/>
        <v>14</v>
      </c>
      <c r="D3857">
        <v>0.27774322639999999</v>
      </c>
      <c r="E3857">
        <v>0</v>
      </c>
      <c r="F3857">
        <v>0.27774322639999999</v>
      </c>
      <c r="G3857">
        <f t="shared" si="303"/>
        <v>0.27774322639999999</v>
      </c>
      <c r="H3857">
        <f t="shared" si="304"/>
        <v>0</v>
      </c>
    </row>
    <row r="3858" spans="1:8" x14ac:dyDescent="0.3">
      <c r="A3858" s="1">
        <f t="shared" si="305"/>
        <v>36606.31250000935</v>
      </c>
      <c r="B3858" s="6">
        <f t="shared" si="301"/>
        <v>3</v>
      </c>
      <c r="C3858" s="6">
        <f t="shared" si="302"/>
        <v>15</v>
      </c>
      <c r="D3858">
        <v>0.26942567340000001</v>
      </c>
      <c r="E3858">
        <v>0.31309568129999998</v>
      </c>
      <c r="F3858">
        <v>-4.3670007800000001E-2</v>
      </c>
      <c r="G3858">
        <f t="shared" si="303"/>
        <v>0</v>
      </c>
      <c r="H3858">
        <f t="shared" si="304"/>
        <v>-4.3670007800000001E-2</v>
      </c>
    </row>
    <row r="3859" spans="1:8" x14ac:dyDescent="0.3">
      <c r="A3859" s="1">
        <f t="shared" si="305"/>
        <v>36606.333333342685</v>
      </c>
      <c r="B3859" s="6">
        <f t="shared" si="301"/>
        <v>3</v>
      </c>
      <c r="C3859" s="6">
        <f t="shared" si="302"/>
        <v>16</v>
      </c>
      <c r="D3859">
        <v>0.250019361</v>
      </c>
      <c r="E3859">
        <v>0.31309568129999998</v>
      </c>
      <c r="F3859">
        <v>-6.3076320300000002E-2</v>
      </c>
      <c r="G3859">
        <f t="shared" si="303"/>
        <v>0</v>
      </c>
      <c r="H3859">
        <f t="shared" si="304"/>
        <v>-6.3076320300000002E-2</v>
      </c>
    </row>
    <row r="3860" spans="1:8" x14ac:dyDescent="0.3">
      <c r="A3860" s="1">
        <f t="shared" si="305"/>
        <v>36606.354166676021</v>
      </c>
      <c r="B3860" s="6">
        <f t="shared" si="301"/>
        <v>3</v>
      </c>
      <c r="C3860" s="6">
        <f t="shared" si="302"/>
        <v>17</v>
      </c>
      <c r="D3860">
        <v>0.236251879</v>
      </c>
      <c r="E3860">
        <v>1.6193187537</v>
      </c>
      <c r="F3860">
        <v>-1.3830668746999999</v>
      </c>
      <c r="G3860">
        <f t="shared" si="303"/>
        <v>0</v>
      </c>
      <c r="H3860">
        <f t="shared" si="304"/>
        <v>-1.3830668746999999</v>
      </c>
    </row>
    <row r="3861" spans="1:8" x14ac:dyDescent="0.3">
      <c r="A3861" s="1">
        <f t="shared" si="305"/>
        <v>36606.375000009357</v>
      </c>
      <c r="B3861" s="6">
        <f t="shared" si="301"/>
        <v>3</v>
      </c>
      <c r="C3861" s="6">
        <f t="shared" si="302"/>
        <v>18</v>
      </c>
      <c r="D3861">
        <v>0.24058358369999999</v>
      </c>
      <c r="E3861">
        <v>1.6193187537</v>
      </c>
      <c r="F3861">
        <v>-1.3787351699999999</v>
      </c>
      <c r="G3861">
        <f t="shared" si="303"/>
        <v>0</v>
      </c>
      <c r="H3861">
        <f t="shared" si="304"/>
        <v>-1.3787351699999999</v>
      </c>
    </row>
    <row r="3862" spans="1:8" x14ac:dyDescent="0.3">
      <c r="A3862" s="1">
        <f t="shared" si="305"/>
        <v>36606.395833342693</v>
      </c>
      <c r="B3862" s="6">
        <f t="shared" si="301"/>
        <v>3</v>
      </c>
      <c r="C3862" s="6">
        <f t="shared" si="302"/>
        <v>19</v>
      </c>
      <c r="D3862">
        <v>0.24150417569999999</v>
      </c>
      <c r="E3862">
        <v>1.9255561932</v>
      </c>
      <c r="F3862">
        <v>-1.6840520176</v>
      </c>
      <c r="G3862">
        <f t="shared" si="303"/>
        <v>0</v>
      </c>
      <c r="H3862">
        <f t="shared" si="304"/>
        <v>-1.6840520176</v>
      </c>
    </row>
    <row r="3863" spans="1:8" x14ac:dyDescent="0.3">
      <c r="A3863" s="1">
        <f t="shared" si="305"/>
        <v>36606.416666676028</v>
      </c>
      <c r="B3863" s="6">
        <f t="shared" si="301"/>
        <v>3</v>
      </c>
      <c r="C3863" s="6">
        <f t="shared" si="302"/>
        <v>20</v>
      </c>
      <c r="D3863">
        <v>0.26803434710000001</v>
      </c>
      <c r="E3863">
        <v>1.9255561932</v>
      </c>
      <c r="F3863">
        <v>-1.6575218462000001</v>
      </c>
      <c r="G3863">
        <f t="shared" si="303"/>
        <v>0</v>
      </c>
      <c r="H3863">
        <f t="shared" si="304"/>
        <v>-1.6575218462000001</v>
      </c>
    </row>
    <row r="3864" spans="1:8" x14ac:dyDescent="0.3">
      <c r="A3864" s="1">
        <f t="shared" si="305"/>
        <v>36606.437500009364</v>
      </c>
      <c r="B3864" s="6">
        <f t="shared" si="301"/>
        <v>3</v>
      </c>
      <c r="C3864" s="6">
        <f t="shared" si="302"/>
        <v>21</v>
      </c>
      <c r="D3864">
        <v>0.27214284909999997</v>
      </c>
      <c r="E3864">
        <v>2.4485313459000002</v>
      </c>
      <c r="F3864">
        <v>-2.1763884968</v>
      </c>
      <c r="G3864">
        <f t="shared" si="303"/>
        <v>0</v>
      </c>
      <c r="H3864">
        <f t="shared" si="304"/>
        <v>-2.1763884968</v>
      </c>
    </row>
    <row r="3865" spans="1:8" x14ac:dyDescent="0.3">
      <c r="A3865" s="1">
        <f t="shared" si="305"/>
        <v>36606.4583333427</v>
      </c>
      <c r="B3865" s="6">
        <f t="shared" si="301"/>
        <v>3</v>
      </c>
      <c r="C3865" s="6">
        <f t="shared" si="302"/>
        <v>22</v>
      </c>
      <c r="D3865">
        <v>0.29717771659999997</v>
      </c>
      <c r="E3865">
        <v>2.4485313459000002</v>
      </c>
      <c r="F3865">
        <v>-2.1513536293</v>
      </c>
      <c r="G3865">
        <f t="shared" si="303"/>
        <v>0</v>
      </c>
      <c r="H3865">
        <f t="shared" si="304"/>
        <v>-2.1513536293</v>
      </c>
    </row>
    <row r="3866" spans="1:8" x14ac:dyDescent="0.3">
      <c r="A3866" s="1">
        <f t="shared" si="305"/>
        <v>36606.479166676036</v>
      </c>
      <c r="B3866" s="6">
        <f t="shared" si="301"/>
        <v>3</v>
      </c>
      <c r="C3866" s="6">
        <f t="shared" si="302"/>
        <v>23</v>
      </c>
      <c r="D3866">
        <v>0.30965989059999999</v>
      </c>
      <c r="E3866">
        <v>2.3495511160000002</v>
      </c>
      <c r="F3866">
        <v>-2.0398912253999999</v>
      </c>
      <c r="G3866">
        <f t="shared" si="303"/>
        <v>0</v>
      </c>
      <c r="H3866">
        <f t="shared" si="304"/>
        <v>-2.0398912253999999</v>
      </c>
    </row>
    <row r="3867" spans="1:8" x14ac:dyDescent="0.3">
      <c r="A3867" s="1">
        <f t="shared" si="305"/>
        <v>36606.500000009371</v>
      </c>
      <c r="B3867" s="6">
        <f t="shared" si="301"/>
        <v>3</v>
      </c>
      <c r="C3867" s="6">
        <f t="shared" si="302"/>
        <v>24</v>
      </c>
      <c r="D3867">
        <v>0.31710556839999998</v>
      </c>
      <c r="E3867">
        <v>2.3495511160000002</v>
      </c>
      <c r="F3867">
        <v>-2.0324455475000001</v>
      </c>
      <c r="G3867">
        <f t="shared" si="303"/>
        <v>0</v>
      </c>
      <c r="H3867">
        <f t="shared" si="304"/>
        <v>-2.0324455475000001</v>
      </c>
    </row>
    <row r="3868" spans="1:8" x14ac:dyDescent="0.3">
      <c r="A3868" s="1">
        <f t="shared" si="305"/>
        <v>36606.520833342707</v>
      </c>
      <c r="B3868" s="6">
        <f t="shared" si="301"/>
        <v>3</v>
      </c>
      <c r="C3868" s="6">
        <f t="shared" si="302"/>
        <v>25</v>
      </c>
      <c r="D3868">
        <v>0.32657796639999997</v>
      </c>
      <c r="E3868">
        <v>1.8618523090000001</v>
      </c>
      <c r="F3868">
        <v>-1.5352743424999999</v>
      </c>
      <c r="G3868">
        <f t="shared" si="303"/>
        <v>0</v>
      </c>
      <c r="H3868">
        <f t="shared" si="304"/>
        <v>-1.5352743424999999</v>
      </c>
    </row>
    <row r="3869" spans="1:8" x14ac:dyDescent="0.3">
      <c r="A3869" s="1">
        <f t="shared" si="305"/>
        <v>36606.541666676043</v>
      </c>
      <c r="B3869" s="6">
        <f t="shared" si="301"/>
        <v>3</v>
      </c>
      <c r="C3869" s="6">
        <f t="shared" si="302"/>
        <v>26</v>
      </c>
      <c r="D3869">
        <v>0.3372311898</v>
      </c>
      <c r="E3869">
        <v>1.8618523090000001</v>
      </c>
      <c r="F3869">
        <v>-1.5246211192000001</v>
      </c>
      <c r="G3869">
        <f t="shared" si="303"/>
        <v>0</v>
      </c>
      <c r="H3869">
        <f t="shared" si="304"/>
        <v>-1.5246211192000001</v>
      </c>
    </row>
    <row r="3870" spans="1:8" x14ac:dyDescent="0.3">
      <c r="A3870" s="1">
        <f t="shared" si="305"/>
        <v>36606.562500009379</v>
      </c>
      <c r="B3870" s="6">
        <f t="shared" si="301"/>
        <v>3</v>
      </c>
      <c r="C3870" s="6">
        <f t="shared" si="302"/>
        <v>27</v>
      </c>
      <c r="D3870">
        <v>0.34394825179999999</v>
      </c>
      <c r="E3870">
        <v>2.2297455717000001</v>
      </c>
      <c r="F3870">
        <v>-1.8857973199</v>
      </c>
      <c r="G3870">
        <f t="shared" si="303"/>
        <v>0</v>
      </c>
      <c r="H3870">
        <f t="shared" si="304"/>
        <v>-1.8857973199</v>
      </c>
    </row>
    <row r="3871" spans="1:8" x14ac:dyDescent="0.3">
      <c r="A3871" s="1">
        <f t="shared" si="305"/>
        <v>36606.583333342714</v>
      </c>
      <c r="B3871" s="6">
        <f t="shared" si="301"/>
        <v>3</v>
      </c>
      <c r="C3871" s="6">
        <f t="shared" si="302"/>
        <v>28</v>
      </c>
      <c r="D3871">
        <v>0.3563248443</v>
      </c>
      <c r="E3871">
        <v>2.2297455717000001</v>
      </c>
      <c r="F3871">
        <v>-1.8734207273000001</v>
      </c>
      <c r="G3871">
        <f t="shared" si="303"/>
        <v>0</v>
      </c>
      <c r="H3871">
        <f t="shared" si="304"/>
        <v>-1.8734207273000001</v>
      </c>
    </row>
    <row r="3872" spans="1:8" x14ac:dyDescent="0.3">
      <c r="A3872" s="1">
        <f t="shared" si="305"/>
        <v>36606.60416667605</v>
      </c>
      <c r="B3872" s="6">
        <f t="shared" si="301"/>
        <v>3</v>
      </c>
      <c r="C3872" s="6">
        <f t="shared" si="302"/>
        <v>29</v>
      </c>
      <c r="D3872">
        <v>0.36397612229999998</v>
      </c>
      <c r="E3872">
        <v>1.8995070288</v>
      </c>
      <c r="F3872">
        <v>-1.5355309064</v>
      </c>
      <c r="G3872">
        <f t="shared" si="303"/>
        <v>0</v>
      </c>
      <c r="H3872">
        <f t="shared" si="304"/>
        <v>-1.5355309064</v>
      </c>
    </row>
    <row r="3873" spans="1:8" x14ac:dyDescent="0.3">
      <c r="A3873" s="1">
        <f t="shared" si="305"/>
        <v>36606.625000009386</v>
      </c>
      <c r="B3873" s="6">
        <f t="shared" si="301"/>
        <v>3</v>
      </c>
      <c r="C3873" s="6">
        <f t="shared" si="302"/>
        <v>30</v>
      </c>
      <c r="D3873">
        <v>0.38808895059999998</v>
      </c>
      <c r="E3873">
        <v>1.8995070288</v>
      </c>
      <c r="F3873">
        <v>-1.5114180782</v>
      </c>
      <c r="G3873">
        <f t="shared" si="303"/>
        <v>0</v>
      </c>
      <c r="H3873">
        <f t="shared" si="304"/>
        <v>-1.5114180782</v>
      </c>
    </row>
    <row r="3874" spans="1:8" x14ac:dyDescent="0.3">
      <c r="A3874" s="1">
        <f t="shared" si="305"/>
        <v>36606.645833342722</v>
      </c>
      <c r="B3874" s="6">
        <f t="shared" si="301"/>
        <v>3</v>
      </c>
      <c r="C3874" s="6">
        <f t="shared" si="302"/>
        <v>31</v>
      </c>
      <c r="D3874">
        <v>0.40590721959999998</v>
      </c>
      <c r="E3874">
        <v>1.2803456938</v>
      </c>
      <c r="F3874">
        <v>-0.87443847419999998</v>
      </c>
      <c r="G3874">
        <f t="shared" si="303"/>
        <v>0</v>
      </c>
      <c r="H3874">
        <f t="shared" si="304"/>
        <v>-0.87443847419999998</v>
      </c>
    </row>
    <row r="3875" spans="1:8" x14ac:dyDescent="0.3">
      <c r="A3875" s="1">
        <f t="shared" si="305"/>
        <v>36606.666666676058</v>
      </c>
      <c r="B3875" s="6">
        <f t="shared" si="301"/>
        <v>3</v>
      </c>
      <c r="C3875" s="6">
        <f t="shared" si="302"/>
        <v>32</v>
      </c>
      <c r="D3875">
        <v>0.41148520440000003</v>
      </c>
      <c r="E3875">
        <v>1.2803456938</v>
      </c>
      <c r="F3875">
        <v>-0.86886048950000005</v>
      </c>
      <c r="G3875">
        <f t="shared" si="303"/>
        <v>0</v>
      </c>
      <c r="H3875">
        <f t="shared" si="304"/>
        <v>-0.86886048950000005</v>
      </c>
    </row>
    <row r="3876" spans="1:8" x14ac:dyDescent="0.3">
      <c r="A3876" s="1">
        <f t="shared" si="305"/>
        <v>36606.687500009393</v>
      </c>
      <c r="B3876" s="6">
        <f t="shared" si="301"/>
        <v>3</v>
      </c>
      <c r="C3876" s="6">
        <f t="shared" si="302"/>
        <v>33</v>
      </c>
      <c r="D3876">
        <v>0.42937659239999998</v>
      </c>
      <c r="E3876">
        <v>0.52880018979999999</v>
      </c>
      <c r="F3876">
        <v>-9.9423597399999994E-2</v>
      </c>
      <c r="G3876">
        <f t="shared" si="303"/>
        <v>0</v>
      </c>
      <c r="H3876">
        <f t="shared" si="304"/>
        <v>-9.9423597399999994E-2</v>
      </c>
    </row>
    <row r="3877" spans="1:8" x14ac:dyDescent="0.3">
      <c r="A3877" s="1">
        <f t="shared" si="305"/>
        <v>36606.708333342729</v>
      </c>
      <c r="B3877" s="6">
        <f t="shared" si="301"/>
        <v>3</v>
      </c>
      <c r="C3877" s="6">
        <f t="shared" si="302"/>
        <v>34</v>
      </c>
      <c r="D3877">
        <v>0.45549812029999998</v>
      </c>
      <c r="E3877">
        <v>0.52880018979999999</v>
      </c>
      <c r="F3877">
        <v>-7.3302069499999997E-2</v>
      </c>
      <c r="G3877">
        <f t="shared" si="303"/>
        <v>0</v>
      </c>
      <c r="H3877">
        <f t="shared" si="304"/>
        <v>-7.3302069499999997E-2</v>
      </c>
    </row>
    <row r="3878" spans="1:8" x14ac:dyDescent="0.3">
      <c r="A3878" s="1">
        <f t="shared" si="305"/>
        <v>36606.729166676065</v>
      </c>
      <c r="B3878" s="6">
        <f t="shared" si="301"/>
        <v>3</v>
      </c>
      <c r="C3878" s="6">
        <f t="shared" si="302"/>
        <v>35</v>
      </c>
      <c r="D3878">
        <v>0.47052280130000002</v>
      </c>
      <c r="E3878">
        <v>0.13475967450000001</v>
      </c>
      <c r="F3878">
        <v>0.33576312679999998</v>
      </c>
      <c r="G3878">
        <f t="shared" si="303"/>
        <v>0.33576312679999998</v>
      </c>
      <c r="H3878">
        <f t="shared" si="304"/>
        <v>0</v>
      </c>
    </row>
    <row r="3879" spans="1:8" x14ac:dyDescent="0.3">
      <c r="A3879" s="1">
        <f t="shared" si="305"/>
        <v>36606.750000009401</v>
      </c>
      <c r="B3879" s="6">
        <f t="shared" si="301"/>
        <v>3</v>
      </c>
      <c r="C3879" s="6">
        <f t="shared" si="302"/>
        <v>36</v>
      </c>
      <c r="D3879">
        <v>0.49171085250000002</v>
      </c>
      <c r="E3879">
        <v>0.13475967450000001</v>
      </c>
      <c r="F3879">
        <v>0.35695117799999998</v>
      </c>
      <c r="G3879">
        <f t="shared" si="303"/>
        <v>0.35695117799999998</v>
      </c>
      <c r="H3879">
        <f t="shared" si="304"/>
        <v>0</v>
      </c>
    </row>
    <row r="3880" spans="1:8" x14ac:dyDescent="0.3">
      <c r="A3880" s="1">
        <f t="shared" si="305"/>
        <v>36606.770833342736</v>
      </c>
      <c r="B3880" s="6">
        <f t="shared" si="301"/>
        <v>3</v>
      </c>
      <c r="C3880" s="6">
        <f t="shared" si="302"/>
        <v>37</v>
      </c>
      <c r="D3880">
        <v>0.4961226695</v>
      </c>
      <c r="E3880">
        <v>0</v>
      </c>
      <c r="F3880">
        <v>0.4961226695</v>
      </c>
      <c r="G3880">
        <f t="shared" si="303"/>
        <v>0.4961226695</v>
      </c>
      <c r="H3880">
        <f t="shared" si="304"/>
        <v>0</v>
      </c>
    </row>
    <row r="3881" spans="1:8" x14ac:dyDescent="0.3">
      <c r="A3881" s="1">
        <f t="shared" si="305"/>
        <v>36606.791666676072</v>
      </c>
      <c r="B3881" s="6">
        <f t="shared" si="301"/>
        <v>3</v>
      </c>
      <c r="C3881" s="6">
        <f t="shared" si="302"/>
        <v>38</v>
      </c>
      <c r="D3881">
        <v>0.49689584619999999</v>
      </c>
      <c r="E3881">
        <v>0</v>
      </c>
      <c r="F3881">
        <v>0.49689584619999999</v>
      </c>
      <c r="G3881">
        <f t="shared" si="303"/>
        <v>0.49689584619999999</v>
      </c>
      <c r="H3881">
        <f t="shared" si="304"/>
        <v>0</v>
      </c>
    </row>
    <row r="3882" spans="1:8" x14ac:dyDescent="0.3">
      <c r="A3882" s="1">
        <f t="shared" si="305"/>
        <v>36606.812500009408</v>
      </c>
      <c r="B3882" s="6">
        <f t="shared" si="301"/>
        <v>3</v>
      </c>
      <c r="C3882" s="6">
        <f t="shared" si="302"/>
        <v>39</v>
      </c>
      <c r="D3882">
        <v>0.48724845719999998</v>
      </c>
      <c r="E3882">
        <v>0</v>
      </c>
      <c r="F3882">
        <v>0.48724845719999998</v>
      </c>
      <c r="G3882">
        <f t="shared" si="303"/>
        <v>0.48724845719999998</v>
      </c>
      <c r="H3882">
        <f t="shared" si="304"/>
        <v>0</v>
      </c>
    </row>
    <row r="3883" spans="1:8" x14ac:dyDescent="0.3">
      <c r="A3883" s="1">
        <f t="shared" si="305"/>
        <v>36606.833333342744</v>
      </c>
      <c r="B3883" s="6">
        <f t="shared" si="301"/>
        <v>3</v>
      </c>
      <c r="C3883" s="6">
        <f t="shared" si="302"/>
        <v>40</v>
      </c>
      <c r="D3883">
        <v>0.4639515837</v>
      </c>
      <c r="E3883">
        <v>0</v>
      </c>
      <c r="F3883">
        <v>0.4639515837</v>
      </c>
      <c r="G3883">
        <f t="shared" si="303"/>
        <v>0.4639515837</v>
      </c>
      <c r="H3883">
        <f t="shared" si="304"/>
        <v>0</v>
      </c>
    </row>
    <row r="3884" spans="1:8" x14ac:dyDescent="0.3">
      <c r="A3884" s="1">
        <f t="shared" si="305"/>
        <v>36606.854166676079</v>
      </c>
      <c r="B3884" s="6">
        <f t="shared" si="301"/>
        <v>3</v>
      </c>
      <c r="C3884" s="6">
        <f t="shared" si="302"/>
        <v>41</v>
      </c>
      <c r="D3884">
        <v>0.44706045570000003</v>
      </c>
      <c r="E3884">
        <v>0</v>
      </c>
      <c r="F3884">
        <v>0.44706045570000003</v>
      </c>
      <c r="G3884">
        <f t="shared" si="303"/>
        <v>0.44706045570000003</v>
      </c>
      <c r="H3884">
        <f t="shared" si="304"/>
        <v>0</v>
      </c>
    </row>
    <row r="3885" spans="1:8" x14ac:dyDescent="0.3">
      <c r="A3885" s="1">
        <f t="shared" si="305"/>
        <v>36606.875000009415</v>
      </c>
      <c r="B3885" s="6">
        <f t="shared" si="301"/>
        <v>3</v>
      </c>
      <c r="C3885" s="6">
        <f t="shared" si="302"/>
        <v>42</v>
      </c>
      <c r="D3885">
        <v>0.4076706477</v>
      </c>
      <c r="E3885">
        <v>0</v>
      </c>
      <c r="F3885">
        <v>0.4076706477</v>
      </c>
      <c r="G3885">
        <f t="shared" si="303"/>
        <v>0.4076706477</v>
      </c>
      <c r="H3885">
        <f t="shared" si="304"/>
        <v>0</v>
      </c>
    </row>
    <row r="3886" spans="1:8" x14ac:dyDescent="0.3">
      <c r="A3886" s="1">
        <f t="shared" si="305"/>
        <v>36606.895833342751</v>
      </c>
      <c r="B3886" s="6">
        <f t="shared" si="301"/>
        <v>3</v>
      </c>
      <c r="C3886" s="6">
        <f t="shared" si="302"/>
        <v>43</v>
      </c>
      <c r="D3886">
        <v>0.38261269370000001</v>
      </c>
      <c r="E3886">
        <v>0</v>
      </c>
      <c r="F3886">
        <v>0.38261269370000001</v>
      </c>
      <c r="G3886">
        <f t="shared" si="303"/>
        <v>0.38261269370000001</v>
      </c>
      <c r="H3886">
        <f t="shared" si="304"/>
        <v>0</v>
      </c>
    </row>
    <row r="3887" spans="1:8" x14ac:dyDescent="0.3">
      <c r="A3887" s="1">
        <f t="shared" si="305"/>
        <v>36606.916666676087</v>
      </c>
      <c r="B3887" s="6">
        <f t="shared" si="301"/>
        <v>3</v>
      </c>
      <c r="C3887" s="6">
        <f t="shared" si="302"/>
        <v>44</v>
      </c>
      <c r="D3887">
        <v>0.33966415789999999</v>
      </c>
      <c r="E3887">
        <v>0</v>
      </c>
      <c r="F3887">
        <v>0.33966415789999999</v>
      </c>
      <c r="G3887">
        <f t="shared" si="303"/>
        <v>0.33966415789999999</v>
      </c>
      <c r="H3887">
        <f t="shared" si="304"/>
        <v>0</v>
      </c>
    </row>
    <row r="3888" spans="1:8" x14ac:dyDescent="0.3">
      <c r="A3888" s="1">
        <f t="shared" si="305"/>
        <v>36606.937500009422</v>
      </c>
      <c r="B3888" s="6">
        <f t="shared" si="301"/>
        <v>3</v>
      </c>
      <c r="C3888" s="6">
        <f t="shared" si="302"/>
        <v>45</v>
      </c>
      <c r="D3888">
        <v>0.31515240189999999</v>
      </c>
      <c r="E3888">
        <v>0</v>
      </c>
      <c r="F3888">
        <v>0.31515240189999999</v>
      </c>
      <c r="G3888">
        <f t="shared" si="303"/>
        <v>0.31515240189999999</v>
      </c>
      <c r="H3888">
        <f t="shared" si="304"/>
        <v>0</v>
      </c>
    </row>
    <row r="3889" spans="1:8" x14ac:dyDescent="0.3">
      <c r="A3889" s="1">
        <f t="shared" si="305"/>
        <v>36606.958333342758</v>
      </c>
      <c r="B3889" s="6">
        <f t="shared" si="301"/>
        <v>3</v>
      </c>
      <c r="C3889" s="6">
        <f t="shared" si="302"/>
        <v>46</v>
      </c>
      <c r="D3889">
        <v>0.28448282419999998</v>
      </c>
      <c r="E3889">
        <v>0</v>
      </c>
      <c r="F3889">
        <v>0.28448282419999998</v>
      </c>
      <c r="G3889">
        <f t="shared" si="303"/>
        <v>0.28448282419999998</v>
      </c>
      <c r="H3889">
        <f t="shared" si="304"/>
        <v>0</v>
      </c>
    </row>
    <row r="3890" spans="1:8" x14ac:dyDescent="0.3">
      <c r="A3890" s="1">
        <f t="shared" si="305"/>
        <v>36606.979166676094</v>
      </c>
      <c r="B3890" s="6">
        <f t="shared" si="301"/>
        <v>3</v>
      </c>
      <c r="C3890" s="6">
        <f t="shared" si="302"/>
        <v>47</v>
      </c>
      <c r="D3890">
        <v>0.25990279119999998</v>
      </c>
      <c r="E3890">
        <v>0</v>
      </c>
      <c r="F3890">
        <v>0.25990279119999998</v>
      </c>
      <c r="G3890">
        <f t="shared" si="303"/>
        <v>0.25990279119999998</v>
      </c>
      <c r="H3890">
        <f t="shared" si="304"/>
        <v>0</v>
      </c>
    </row>
    <row r="3891" spans="1:8" x14ac:dyDescent="0.3">
      <c r="A3891" s="1">
        <f t="shared" si="305"/>
        <v>36607.00000000943</v>
      </c>
      <c r="B3891" s="6">
        <f t="shared" si="301"/>
        <v>3</v>
      </c>
      <c r="C3891" s="6">
        <f t="shared" si="302"/>
        <v>0</v>
      </c>
      <c r="D3891">
        <v>0.2370567653</v>
      </c>
      <c r="E3891">
        <v>0</v>
      </c>
      <c r="F3891">
        <v>0.2370567653</v>
      </c>
      <c r="G3891">
        <f t="shared" si="303"/>
        <v>0.2370567653</v>
      </c>
      <c r="H3891">
        <f t="shared" si="304"/>
        <v>0</v>
      </c>
    </row>
    <row r="3892" spans="1:8" x14ac:dyDescent="0.3">
      <c r="A3892" s="1">
        <f t="shared" si="305"/>
        <v>36607.020833342765</v>
      </c>
      <c r="B3892" s="6">
        <f t="shared" si="301"/>
        <v>3</v>
      </c>
      <c r="C3892" s="6">
        <f t="shared" si="302"/>
        <v>1</v>
      </c>
      <c r="D3892">
        <v>0.22277914730000001</v>
      </c>
      <c r="E3892">
        <v>0</v>
      </c>
      <c r="F3892">
        <v>0.22277914730000001</v>
      </c>
      <c r="G3892">
        <f t="shared" si="303"/>
        <v>0.22277914730000001</v>
      </c>
      <c r="H3892">
        <f t="shared" si="304"/>
        <v>0</v>
      </c>
    </row>
    <row r="3893" spans="1:8" x14ac:dyDescent="0.3">
      <c r="A3893" s="1">
        <f t="shared" si="305"/>
        <v>36607.041666676101</v>
      </c>
      <c r="B3893" s="6">
        <f t="shared" si="301"/>
        <v>3</v>
      </c>
      <c r="C3893" s="6">
        <f t="shared" si="302"/>
        <v>2</v>
      </c>
      <c r="D3893">
        <v>0.21628188309999999</v>
      </c>
      <c r="E3893">
        <v>0</v>
      </c>
      <c r="F3893">
        <v>0.21628188309999999</v>
      </c>
      <c r="G3893">
        <f t="shared" si="303"/>
        <v>0.21628188309999999</v>
      </c>
      <c r="H3893">
        <f t="shared" si="304"/>
        <v>0</v>
      </c>
    </row>
    <row r="3894" spans="1:8" x14ac:dyDescent="0.3">
      <c r="A3894" s="1">
        <f t="shared" si="305"/>
        <v>36607.062500009437</v>
      </c>
      <c r="B3894" s="6">
        <f t="shared" si="301"/>
        <v>3</v>
      </c>
      <c r="C3894" s="6">
        <f t="shared" si="302"/>
        <v>3</v>
      </c>
      <c r="D3894">
        <v>0.20760252809999999</v>
      </c>
      <c r="E3894">
        <v>0</v>
      </c>
      <c r="F3894">
        <v>0.20760252809999999</v>
      </c>
      <c r="G3894">
        <f t="shared" si="303"/>
        <v>0.20760252809999999</v>
      </c>
      <c r="H3894">
        <f t="shared" si="304"/>
        <v>0</v>
      </c>
    </row>
    <row r="3895" spans="1:8" x14ac:dyDescent="0.3">
      <c r="A3895" s="1">
        <f t="shared" si="305"/>
        <v>36607.083333342773</v>
      </c>
      <c r="B3895" s="6">
        <f t="shared" si="301"/>
        <v>3</v>
      </c>
      <c r="C3895" s="6">
        <f t="shared" si="302"/>
        <v>4</v>
      </c>
      <c r="D3895">
        <v>0.20026606290000001</v>
      </c>
      <c r="E3895">
        <v>0</v>
      </c>
      <c r="F3895">
        <v>0.20026606290000001</v>
      </c>
      <c r="G3895">
        <f t="shared" si="303"/>
        <v>0.20026606290000001</v>
      </c>
      <c r="H3895">
        <f t="shared" si="304"/>
        <v>0</v>
      </c>
    </row>
    <row r="3896" spans="1:8" x14ac:dyDescent="0.3">
      <c r="A3896" s="1">
        <f t="shared" si="305"/>
        <v>36607.104166676108</v>
      </c>
      <c r="B3896" s="6">
        <f t="shared" si="301"/>
        <v>3</v>
      </c>
      <c r="C3896" s="6">
        <f t="shared" si="302"/>
        <v>5</v>
      </c>
      <c r="D3896">
        <v>0.1912059139</v>
      </c>
      <c r="E3896">
        <v>0</v>
      </c>
      <c r="F3896">
        <v>0.1912059139</v>
      </c>
      <c r="G3896">
        <f t="shared" si="303"/>
        <v>0.1912059139</v>
      </c>
      <c r="H3896">
        <f t="shared" si="304"/>
        <v>0</v>
      </c>
    </row>
    <row r="3897" spans="1:8" x14ac:dyDescent="0.3">
      <c r="A3897" s="1">
        <f t="shared" si="305"/>
        <v>36607.125000009444</v>
      </c>
      <c r="B3897" s="6">
        <f t="shared" si="301"/>
        <v>3</v>
      </c>
      <c r="C3897" s="6">
        <f t="shared" si="302"/>
        <v>6</v>
      </c>
      <c r="D3897">
        <v>0.1865983111</v>
      </c>
      <c r="E3897">
        <v>0</v>
      </c>
      <c r="F3897">
        <v>0.1865983111</v>
      </c>
      <c r="G3897">
        <f t="shared" si="303"/>
        <v>0.1865983111</v>
      </c>
      <c r="H3897">
        <f t="shared" si="304"/>
        <v>0</v>
      </c>
    </row>
    <row r="3898" spans="1:8" x14ac:dyDescent="0.3">
      <c r="A3898" s="1">
        <f t="shared" si="305"/>
        <v>36607.14583334278</v>
      </c>
      <c r="B3898" s="6">
        <f t="shared" si="301"/>
        <v>3</v>
      </c>
      <c r="C3898" s="6">
        <f t="shared" si="302"/>
        <v>7</v>
      </c>
      <c r="D3898">
        <v>0.18419578210000001</v>
      </c>
      <c r="E3898">
        <v>0</v>
      </c>
      <c r="F3898">
        <v>0.18419578210000001</v>
      </c>
      <c r="G3898">
        <f t="shared" si="303"/>
        <v>0.18419578210000001</v>
      </c>
      <c r="H3898">
        <f t="shared" si="304"/>
        <v>0</v>
      </c>
    </row>
    <row r="3899" spans="1:8" x14ac:dyDescent="0.3">
      <c r="A3899" s="1">
        <f t="shared" si="305"/>
        <v>36607.166666676116</v>
      </c>
      <c r="B3899" s="6">
        <f t="shared" si="301"/>
        <v>3</v>
      </c>
      <c r="C3899" s="6">
        <f t="shared" si="302"/>
        <v>8</v>
      </c>
      <c r="D3899">
        <v>0.18399627190000001</v>
      </c>
      <c r="E3899">
        <v>0</v>
      </c>
      <c r="F3899">
        <v>0.18399627190000001</v>
      </c>
      <c r="G3899">
        <f t="shared" si="303"/>
        <v>0.18399627190000001</v>
      </c>
      <c r="H3899">
        <f t="shared" si="304"/>
        <v>0</v>
      </c>
    </row>
    <row r="3900" spans="1:8" x14ac:dyDescent="0.3">
      <c r="A3900" s="1">
        <f t="shared" si="305"/>
        <v>36607.187500009451</v>
      </c>
      <c r="B3900" s="6">
        <f t="shared" si="301"/>
        <v>3</v>
      </c>
      <c r="C3900" s="6">
        <f t="shared" si="302"/>
        <v>9</v>
      </c>
      <c r="D3900">
        <v>0.18408765890000001</v>
      </c>
      <c r="E3900">
        <v>0</v>
      </c>
      <c r="F3900">
        <v>0.18408765890000001</v>
      </c>
      <c r="G3900">
        <f t="shared" si="303"/>
        <v>0.18408765890000001</v>
      </c>
      <c r="H3900">
        <f t="shared" si="304"/>
        <v>0</v>
      </c>
    </row>
    <row r="3901" spans="1:8" x14ac:dyDescent="0.3">
      <c r="A3901" s="1">
        <f t="shared" si="305"/>
        <v>36607.208333342787</v>
      </c>
      <c r="B3901" s="6">
        <f t="shared" si="301"/>
        <v>3</v>
      </c>
      <c r="C3901" s="6">
        <f t="shared" si="302"/>
        <v>10</v>
      </c>
      <c r="D3901">
        <v>0.18629900160000001</v>
      </c>
      <c r="E3901">
        <v>0</v>
      </c>
      <c r="F3901">
        <v>0.18629900160000001</v>
      </c>
      <c r="G3901">
        <f t="shared" si="303"/>
        <v>0.18629900160000001</v>
      </c>
      <c r="H3901">
        <f t="shared" si="304"/>
        <v>0</v>
      </c>
    </row>
    <row r="3902" spans="1:8" x14ac:dyDescent="0.3">
      <c r="A3902" s="1">
        <f t="shared" si="305"/>
        <v>36607.229166676123</v>
      </c>
      <c r="B3902" s="6">
        <f t="shared" si="301"/>
        <v>3</v>
      </c>
      <c r="C3902" s="6">
        <f t="shared" si="302"/>
        <v>11</v>
      </c>
      <c r="D3902">
        <v>0.1901874526</v>
      </c>
      <c r="E3902">
        <v>0</v>
      </c>
      <c r="F3902">
        <v>0.1901874526</v>
      </c>
      <c r="G3902">
        <f t="shared" si="303"/>
        <v>0.1901874526</v>
      </c>
      <c r="H3902">
        <f t="shared" si="304"/>
        <v>0</v>
      </c>
    </row>
    <row r="3903" spans="1:8" x14ac:dyDescent="0.3">
      <c r="A3903" s="1">
        <f t="shared" si="305"/>
        <v>36607.250000009459</v>
      </c>
      <c r="B3903" s="6">
        <f t="shared" si="301"/>
        <v>3</v>
      </c>
      <c r="C3903" s="6">
        <f t="shared" si="302"/>
        <v>12</v>
      </c>
      <c r="D3903">
        <v>0.2044006558</v>
      </c>
      <c r="E3903">
        <v>0</v>
      </c>
      <c r="F3903">
        <v>0.2044006558</v>
      </c>
      <c r="G3903">
        <f t="shared" si="303"/>
        <v>0.2044006558</v>
      </c>
      <c r="H3903">
        <f t="shared" si="304"/>
        <v>0</v>
      </c>
    </row>
    <row r="3904" spans="1:8" x14ac:dyDescent="0.3">
      <c r="A3904" s="1">
        <f t="shared" si="305"/>
        <v>36607.270833342795</v>
      </c>
      <c r="B3904" s="6">
        <f t="shared" si="301"/>
        <v>3</v>
      </c>
      <c r="C3904" s="6">
        <f t="shared" si="302"/>
        <v>13</v>
      </c>
      <c r="D3904">
        <v>0.22666992280000001</v>
      </c>
      <c r="E3904">
        <v>0</v>
      </c>
      <c r="F3904">
        <v>0.22666992280000001</v>
      </c>
      <c r="G3904">
        <f t="shared" si="303"/>
        <v>0.22666992280000001</v>
      </c>
      <c r="H3904">
        <f t="shared" si="304"/>
        <v>0</v>
      </c>
    </row>
    <row r="3905" spans="1:8" x14ac:dyDescent="0.3">
      <c r="A3905" s="1">
        <f t="shared" si="305"/>
        <v>36607.29166667613</v>
      </c>
      <c r="B3905" s="6">
        <f t="shared" si="301"/>
        <v>3</v>
      </c>
      <c r="C3905" s="6">
        <f t="shared" si="302"/>
        <v>14</v>
      </c>
      <c r="D3905">
        <v>0.26292611189999998</v>
      </c>
      <c r="E3905">
        <v>0</v>
      </c>
      <c r="F3905">
        <v>0.26292611189999998</v>
      </c>
      <c r="G3905">
        <f t="shared" si="303"/>
        <v>0.26292611189999998</v>
      </c>
      <c r="H3905">
        <f t="shared" si="304"/>
        <v>0</v>
      </c>
    </row>
    <row r="3906" spans="1:8" x14ac:dyDescent="0.3">
      <c r="A3906" s="1">
        <f t="shared" si="305"/>
        <v>36607.312500009466</v>
      </c>
      <c r="B3906" s="6">
        <f t="shared" si="301"/>
        <v>3</v>
      </c>
      <c r="C3906" s="6">
        <f t="shared" si="302"/>
        <v>15</v>
      </c>
      <c r="D3906">
        <v>0.28458215990000002</v>
      </c>
      <c r="E3906">
        <v>0.29076138019999997</v>
      </c>
      <c r="F3906">
        <v>-6.1792202999999997E-3</v>
      </c>
      <c r="G3906">
        <f t="shared" si="303"/>
        <v>0</v>
      </c>
      <c r="H3906">
        <f t="shared" si="304"/>
        <v>-6.1792202999999997E-3</v>
      </c>
    </row>
    <row r="3907" spans="1:8" x14ac:dyDescent="0.3">
      <c r="A3907" s="1">
        <f t="shared" si="305"/>
        <v>36607.333333342802</v>
      </c>
      <c r="B3907" s="6">
        <f t="shared" si="301"/>
        <v>3</v>
      </c>
      <c r="C3907" s="6">
        <f t="shared" si="302"/>
        <v>16</v>
      </c>
      <c r="D3907">
        <v>0.31501187120000002</v>
      </c>
      <c r="E3907">
        <v>0.29076138019999997</v>
      </c>
      <c r="F3907">
        <v>2.4250490999999999E-2</v>
      </c>
      <c r="G3907">
        <f t="shared" si="303"/>
        <v>2.4250490999999999E-2</v>
      </c>
      <c r="H3907">
        <f t="shared" si="304"/>
        <v>0</v>
      </c>
    </row>
    <row r="3908" spans="1:8" x14ac:dyDescent="0.3">
      <c r="A3908" s="1">
        <f t="shared" si="305"/>
        <v>36607.354166676138</v>
      </c>
      <c r="B3908" s="6">
        <f t="shared" si="301"/>
        <v>3</v>
      </c>
      <c r="C3908" s="6">
        <f t="shared" si="302"/>
        <v>17</v>
      </c>
      <c r="D3908">
        <v>0.32039123619999998</v>
      </c>
      <c r="E3908">
        <v>1.7743919627</v>
      </c>
      <c r="F3908">
        <v>-1.4540007264999999</v>
      </c>
      <c r="G3908">
        <f t="shared" si="303"/>
        <v>0</v>
      </c>
      <c r="H3908">
        <f t="shared" si="304"/>
        <v>-1.4540007264999999</v>
      </c>
    </row>
    <row r="3909" spans="1:8" x14ac:dyDescent="0.3">
      <c r="A3909" s="1">
        <f t="shared" si="305"/>
        <v>36607.375000009473</v>
      </c>
      <c r="B3909" s="6">
        <f t="shared" ref="B3909:B3972" si="306">MONTH(A3909)</f>
        <v>3</v>
      </c>
      <c r="C3909" s="6">
        <f t="shared" ref="C3909:C3972" si="307">HOUR(A3909)*2+MINUTE(A3909)/30</f>
        <v>18</v>
      </c>
      <c r="D3909">
        <v>0.32487888939999998</v>
      </c>
      <c r="E3909">
        <v>1.7743919627</v>
      </c>
      <c r="F3909">
        <v>-1.4495130733999999</v>
      </c>
      <c r="G3909">
        <f t="shared" ref="G3909:G3972" si="308">IF(F3909&gt;0,F3909,0)</f>
        <v>0</v>
      </c>
      <c r="H3909">
        <f t="shared" ref="H3909:H3972" si="309">IF(F3909&lt;0,F3909,0)</f>
        <v>-1.4495130733999999</v>
      </c>
    </row>
    <row r="3910" spans="1:8" x14ac:dyDescent="0.3">
      <c r="A3910" s="1">
        <f t="shared" ref="A3910:A3973" si="310">A3909+(1/48)</f>
        <v>36607.395833342809</v>
      </c>
      <c r="B3910" s="6">
        <f t="shared" si="306"/>
        <v>3</v>
      </c>
      <c r="C3910" s="6">
        <f t="shared" si="307"/>
        <v>19</v>
      </c>
      <c r="D3910">
        <v>0.33115212640000002</v>
      </c>
      <c r="E3910">
        <v>2.4189817724</v>
      </c>
      <c r="F3910">
        <v>-2.0878296459999999</v>
      </c>
      <c r="G3910">
        <f t="shared" si="308"/>
        <v>0</v>
      </c>
      <c r="H3910">
        <f t="shared" si="309"/>
        <v>-2.0878296459999999</v>
      </c>
    </row>
    <row r="3911" spans="1:8" x14ac:dyDescent="0.3">
      <c r="A3911" s="1">
        <f t="shared" si="310"/>
        <v>36607.416666676145</v>
      </c>
      <c r="B3911" s="6">
        <f t="shared" si="306"/>
        <v>3</v>
      </c>
      <c r="C3911" s="6">
        <f t="shared" si="307"/>
        <v>20</v>
      </c>
      <c r="D3911">
        <v>0.33825083789999999</v>
      </c>
      <c r="E3911">
        <v>2.4189817724</v>
      </c>
      <c r="F3911">
        <v>-2.0807309344</v>
      </c>
      <c r="G3911">
        <f t="shared" si="308"/>
        <v>0</v>
      </c>
      <c r="H3911">
        <f t="shared" si="309"/>
        <v>-2.0807309344</v>
      </c>
    </row>
    <row r="3912" spans="1:8" x14ac:dyDescent="0.3">
      <c r="A3912" s="1">
        <f t="shared" si="310"/>
        <v>36607.437500009481</v>
      </c>
      <c r="B3912" s="6">
        <f t="shared" si="306"/>
        <v>3</v>
      </c>
      <c r="C3912" s="6">
        <f t="shared" si="307"/>
        <v>21</v>
      </c>
      <c r="D3912">
        <v>0.34584709089999999</v>
      </c>
      <c r="E3912">
        <v>2.7687939143000002</v>
      </c>
      <c r="F3912">
        <v>-2.4229468233999998</v>
      </c>
      <c r="G3912">
        <f t="shared" si="308"/>
        <v>0</v>
      </c>
      <c r="H3912">
        <f t="shared" si="309"/>
        <v>-2.4229468233999998</v>
      </c>
    </row>
    <row r="3913" spans="1:8" x14ac:dyDescent="0.3">
      <c r="A3913" s="1">
        <f t="shared" si="310"/>
        <v>36607.458333342816</v>
      </c>
      <c r="B3913" s="6">
        <f t="shared" si="306"/>
        <v>3</v>
      </c>
      <c r="C3913" s="6">
        <f t="shared" si="307"/>
        <v>22</v>
      </c>
      <c r="D3913">
        <v>0.36937405000000001</v>
      </c>
      <c r="E3913">
        <v>2.7687939143000002</v>
      </c>
      <c r="F3913">
        <v>-2.3994198644</v>
      </c>
      <c r="G3913">
        <f t="shared" si="308"/>
        <v>0</v>
      </c>
      <c r="H3913">
        <f t="shared" si="309"/>
        <v>-2.3994198644</v>
      </c>
    </row>
    <row r="3914" spans="1:8" x14ac:dyDescent="0.3">
      <c r="A3914" s="1">
        <f t="shared" si="310"/>
        <v>36607.479166676152</v>
      </c>
      <c r="B3914" s="6">
        <f t="shared" si="306"/>
        <v>3</v>
      </c>
      <c r="C3914" s="6">
        <f t="shared" si="307"/>
        <v>23</v>
      </c>
      <c r="D3914">
        <v>0.38466336099999998</v>
      </c>
      <c r="E3914">
        <v>2.9195810691999999</v>
      </c>
      <c r="F3914">
        <v>-2.5349177082000001</v>
      </c>
      <c r="G3914">
        <f t="shared" si="308"/>
        <v>0</v>
      </c>
      <c r="H3914">
        <f t="shared" si="309"/>
        <v>-2.5349177082000001</v>
      </c>
    </row>
    <row r="3915" spans="1:8" x14ac:dyDescent="0.3">
      <c r="A3915" s="1">
        <f t="shared" si="310"/>
        <v>36607.500000009488</v>
      </c>
      <c r="B3915" s="6">
        <f t="shared" si="306"/>
        <v>3</v>
      </c>
      <c r="C3915" s="6">
        <f t="shared" si="307"/>
        <v>24</v>
      </c>
      <c r="D3915">
        <v>0.4001253964</v>
      </c>
      <c r="E3915">
        <v>2.9195810691999999</v>
      </c>
      <c r="F3915">
        <v>-2.5194556726999999</v>
      </c>
      <c r="G3915">
        <f t="shared" si="308"/>
        <v>0</v>
      </c>
      <c r="H3915">
        <f t="shared" si="309"/>
        <v>-2.5194556726999999</v>
      </c>
    </row>
    <row r="3916" spans="1:8" x14ac:dyDescent="0.3">
      <c r="A3916" s="1">
        <f t="shared" si="310"/>
        <v>36607.520833342824</v>
      </c>
      <c r="B3916" s="6">
        <f t="shared" si="306"/>
        <v>3</v>
      </c>
      <c r="C3916" s="6">
        <f t="shared" si="307"/>
        <v>25</v>
      </c>
      <c r="D3916">
        <v>0.41029218239999998</v>
      </c>
      <c r="E3916">
        <v>2.7716677494000002</v>
      </c>
      <c r="F3916">
        <v>-2.3613755670000001</v>
      </c>
      <c r="G3916">
        <f t="shared" si="308"/>
        <v>0</v>
      </c>
      <c r="H3916">
        <f t="shared" si="309"/>
        <v>-2.3613755670000001</v>
      </c>
    </row>
    <row r="3917" spans="1:8" x14ac:dyDescent="0.3">
      <c r="A3917" s="1">
        <f t="shared" si="310"/>
        <v>36607.541666676159</v>
      </c>
      <c r="B3917" s="6">
        <f t="shared" si="306"/>
        <v>3</v>
      </c>
      <c r="C3917" s="6">
        <f t="shared" si="307"/>
        <v>26</v>
      </c>
      <c r="D3917">
        <v>0.41761971939999998</v>
      </c>
      <c r="E3917">
        <v>2.7716677494000002</v>
      </c>
      <c r="F3917">
        <v>-2.35404803</v>
      </c>
      <c r="G3917">
        <f t="shared" si="308"/>
        <v>0</v>
      </c>
      <c r="H3917">
        <f t="shared" si="309"/>
        <v>-2.35404803</v>
      </c>
    </row>
    <row r="3918" spans="1:8" x14ac:dyDescent="0.3">
      <c r="A3918" s="1">
        <f t="shared" si="310"/>
        <v>36607.562500009495</v>
      </c>
      <c r="B3918" s="6">
        <f t="shared" si="306"/>
        <v>3</v>
      </c>
      <c r="C3918" s="6">
        <f t="shared" si="307"/>
        <v>27</v>
      </c>
      <c r="D3918">
        <v>0.42389173140000003</v>
      </c>
      <c r="E3918">
        <v>2.4713100571000002</v>
      </c>
      <c r="F3918">
        <v>-2.0474183256999998</v>
      </c>
      <c r="G3918">
        <f t="shared" si="308"/>
        <v>0</v>
      </c>
      <c r="H3918">
        <f t="shared" si="309"/>
        <v>-2.0474183256999998</v>
      </c>
    </row>
    <row r="3919" spans="1:8" x14ac:dyDescent="0.3">
      <c r="A3919" s="1">
        <f t="shared" si="310"/>
        <v>36607.583333342831</v>
      </c>
      <c r="B3919" s="6">
        <f t="shared" si="306"/>
        <v>3</v>
      </c>
      <c r="C3919" s="6">
        <f t="shared" si="307"/>
        <v>28</v>
      </c>
      <c r="D3919">
        <v>0.44036491859999999</v>
      </c>
      <c r="E3919">
        <v>2.4713100571000002</v>
      </c>
      <c r="F3919">
        <v>-2.0309451384999999</v>
      </c>
      <c r="G3919">
        <f t="shared" si="308"/>
        <v>0</v>
      </c>
      <c r="H3919">
        <f t="shared" si="309"/>
        <v>-2.0309451384999999</v>
      </c>
    </row>
    <row r="3920" spans="1:8" x14ac:dyDescent="0.3">
      <c r="A3920" s="1">
        <f t="shared" si="310"/>
        <v>36607.604166676167</v>
      </c>
      <c r="B3920" s="6">
        <f t="shared" si="306"/>
        <v>3</v>
      </c>
      <c r="C3920" s="6">
        <f t="shared" si="307"/>
        <v>29</v>
      </c>
      <c r="D3920">
        <v>0.44744246560000001</v>
      </c>
      <c r="E3920">
        <v>1.9797323965</v>
      </c>
      <c r="F3920">
        <v>-1.532289931</v>
      </c>
      <c r="G3920">
        <f t="shared" si="308"/>
        <v>0</v>
      </c>
      <c r="H3920">
        <f t="shared" si="309"/>
        <v>-1.532289931</v>
      </c>
    </row>
    <row r="3921" spans="1:8" x14ac:dyDescent="0.3">
      <c r="A3921" s="1">
        <f t="shared" si="310"/>
        <v>36607.625000009502</v>
      </c>
      <c r="B3921" s="6">
        <f t="shared" si="306"/>
        <v>3</v>
      </c>
      <c r="C3921" s="6">
        <f t="shared" si="307"/>
        <v>30</v>
      </c>
      <c r="D3921">
        <v>0.45368235629999998</v>
      </c>
      <c r="E3921">
        <v>1.9797323965</v>
      </c>
      <c r="F3921">
        <v>-1.5260500402999999</v>
      </c>
      <c r="G3921">
        <f t="shared" si="308"/>
        <v>0</v>
      </c>
      <c r="H3921">
        <f t="shared" si="309"/>
        <v>-1.5260500402999999</v>
      </c>
    </row>
    <row r="3922" spans="1:8" x14ac:dyDescent="0.3">
      <c r="A3922" s="1">
        <f t="shared" si="310"/>
        <v>36607.645833342838</v>
      </c>
      <c r="B3922" s="6">
        <f t="shared" si="306"/>
        <v>3</v>
      </c>
      <c r="C3922" s="6">
        <f t="shared" si="307"/>
        <v>31</v>
      </c>
      <c r="D3922">
        <v>0.45065229229999998</v>
      </c>
      <c r="E3922">
        <v>1.2878842944</v>
      </c>
      <c r="F3922">
        <v>-0.83723200210000004</v>
      </c>
      <c r="G3922">
        <f t="shared" si="308"/>
        <v>0</v>
      </c>
      <c r="H3922">
        <f t="shared" si="309"/>
        <v>-0.83723200210000004</v>
      </c>
    </row>
    <row r="3923" spans="1:8" x14ac:dyDescent="0.3">
      <c r="A3923" s="1">
        <f t="shared" si="310"/>
        <v>36607.666666676174</v>
      </c>
      <c r="B3923" s="6">
        <f t="shared" si="306"/>
        <v>3</v>
      </c>
      <c r="C3923" s="6">
        <f t="shared" si="307"/>
        <v>32</v>
      </c>
      <c r="D3923">
        <v>0.43059717539999998</v>
      </c>
      <c r="E3923">
        <v>1.2878842944</v>
      </c>
      <c r="F3923">
        <v>-0.85728711889999998</v>
      </c>
      <c r="G3923">
        <f t="shared" si="308"/>
        <v>0</v>
      </c>
      <c r="H3923">
        <f t="shared" si="309"/>
        <v>-0.85728711889999998</v>
      </c>
    </row>
    <row r="3924" spans="1:8" x14ac:dyDescent="0.3">
      <c r="A3924" s="1">
        <f t="shared" si="310"/>
        <v>36607.68750000951</v>
      </c>
      <c r="B3924" s="6">
        <f t="shared" si="306"/>
        <v>3</v>
      </c>
      <c r="C3924" s="6">
        <f t="shared" si="307"/>
        <v>33</v>
      </c>
      <c r="D3924">
        <v>0.43813650539999999</v>
      </c>
      <c r="E3924">
        <v>0.51154740399999998</v>
      </c>
      <c r="F3924">
        <v>-7.3410898500000002E-2</v>
      </c>
      <c r="G3924">
        <f t="shared" si="308"/>
        <v>0</v>
      </c>
      <c r="H3924">
        <f t="shared" si="309"/>
        <v>-7.3410898500000002E-2</v>
      </c>
    </row>
    <row r="3925" spans="1:8" x14ac:dyDescent="0.3">
      <c r="A3925" s="1">
        <f t="shared" si="310"/>
        <v>36607.708333342845</v>
      </c>
      <c r="B3925" s="6">
        <f t="shared" si="306"/>
        <v>3</v>
      </c>
      <c r="C3925" s="6">
        <f t="shared" si="307"/>
        <v>34</v>
      </c>
      <c r="D3925">
        <v>0.43961328620000001</v>
      </c>
      <c r="E3925">
        <v>0.51154740399999998</v>
      </c>
      <c r="F3925">
        <v>-7.1934117800000003E-2</v>
      </c>
      <c r="G3925">
        <f t="shared" si="308"/>
        <v>0</v>
      </c>
      <c r="H3925">
        <f t="shared" si="309"/>
        <v>-7.1934117800000003E-2</v>
      </c>
    </row>
    <row r="3926" spans="1:8" x14ac:dyDescent="0.3">
      <c r="A3926" s="1">
        <f t="shared" si="310"/>
        <v>36607.729166676181</v>
      </c>
      <c r="B3926" s="6">
        <f t="shared" si="306"/>
        <v>3</v>
      </c>
      <c r="C3926" s="6">
        <f t="shared" si="307"/>
        <v>35</v>
      </c>
      <c r="D3926">
        <v>0.44510332520000001</v>
      </c>
      <c r="E3926">
        <v>0.1269735454</v>
      </c>
      <c r="F3926">
        <v>0.31812977980000001</v>
      </c>
      <c r="G3926">
        <f t="shared" si="308"/>
        <v>0.31812977980000001</v>
      </c>
      <c r="H3926">
        <f t="shared" si="309"/>
        <v>0</v>
      </c>
    </row>
    <row r="3927" spans="1:8" x14ac:dyDescent="0.3">
      <c r="A3927" s="1">
        <f t="shared" si="310"/>
        <v>36607.750000009517</v>
      </c>
      <c r="B3927" s="6">
        <f t="shared" si="306"/>
        <v>3</v>
      </c>
      <c r="C3927" s="6">
        <f t="shared" si="307"/>
        <v>36</v>
      </c>
      <c r="D3927">
        <v>0.45478640770000001</v>
      </c>
      <c r="E3927">
        <v>0.1269735454</v>
      </c>
      <c r="F3927">
        <v>0.32781286230000001</v>
      </c>
      <c r="G3927">
        <f t="shared" si="308"/>
        <v>0.32781286230000001</v>
      </c>
      <c r="H3927">
        <f t="shared" si="309"/>
        <v>0</v>
      </c>
    </row>
    <row r="3928" spans="1:8" x14ac:dyDescent="0.3">
      <c r="A3928" s="1">
        <f t="shared" si="310"/>
        <v>36607.770833342853</v>
      </c>
      <c r="B3928" s="6">
        <f t="shared" si="306"/>
        <v>3</v>
      </c>
      <c r="C3928" s="6">
        <f t="shared" si="307"/>
        <v>37</v>
      </c>
      <c r="D3928">
        <v>0.45774549170000001</v>
      </c>
      <c r="E3928">
        <v>0</v>
      </c>
      <c r="F3928">
        <v>0.45774549170000001</v>
      </c>
      <c r="G3928">
        <f t="shared" si="308"/>
        <v>0.45774549170000001</v>
      </c>
      <c r="H3928">
        <f t="shared" si="309"/>
        <v>0</v>
      </c>
    </row>
    <row r="3929" spans="1:8" x14ac:dyDescent="0.3">
      <c r="A3929" s="1">
        <f t="shared" si="310"/>
        <v>36607.791666676188</v>
      </c>
      <c r="B3929" s="6">
        <f t="shared" si="306"/>
        <v>3</v>
      </c>
      <c r="C3929" s="6">
        <f t="shared" si="307"/>
        <v>38</v>
      </c>
      <c r="D3929">
        <v>0.44740850399999998</v>
      </c>
      <c r="E3929">
        <v>0</v>
      </c>
      <c r="F3929">
        <v>0.44740850399999998</v>
      </c>
      <c r="G3929">
        <f t="shared" si="308"/>
        <v>0.44740850399999998</v>
      </c>
      <c r="H3929">
        <f t="shared" si="309"/>
        <v>0</v>
      </c>
    </row>
    <row r="3930" spans="1:8" x14ac:dyDescent="0.3">
      <c r="A3930" s="1">
        <f t="shared" si="310"/>
        <v>36607.812500009524</v>
      </c>
      <c r="B3930" s="6">
        <f t="shared" si="306"/>
        <v>3</v>
      </c>
      <c r="C3930" s="6">
        <f t="shared" si="307"/>
        <v>39</v>
      </c>
      <c r="D3930">
        <v>0.42665388199999998</v>
      </c>
      <c r="E3930">
        <v>0</v>
      </c>
      <c r="F3930">
        <v>0.42665388199999998</v>
      </c>
      <c r="G3930">
        <f t="shared" si="308"/>
        <v>0.42665388199999998</v>
      </c>
      <c r="H3930">
        <f t="shared" si="309"/>
        <v>0</v>
      </c>
    </row>
    <row r="3931" spans="1:8" x14ac:dyDescent="0.3">
      <c r="A3931" s="1">
        <f t="shared" si="310"/>
        <v>36607.83333334286</v>
      </c>
      <c r="B3931" s="6">
        <f t="shared" si="306"/>
        <v>3</v>
      </c>
      <c r="C3931" s="6">
        <f t="shared" si="307"/>
        <v>40</v>
      </c>
      <c r="D3931">
        <v>0.40693061159999999</v>
      </c>
      <c r="E3931">
        <v>0</v>
      </c>
      <c r="F3931">
        <v>0.40693061159999999</v>
      </c>
      <c r="G3931">
        <f t="shared" si="308"/>
        <v>0.40693061159999999</v>
      </c>
      <c r="H3931">
        <f t="shared" si="309"/>
        <v>0</v>
      </c>
    </row>
    <row r="3932" spans="1:8" x14ac:dyDescent="0.3">
      <c r="A3932" s="1">
        <f t="shared" si="310"/>
        <v>36607.854166676196</v>
      </c>
      <c r="B3932" s="6">
        <f t="shared" si="306"/>
        <v>3</v>
      </c>
      <c r="C3932" s="6">
        <f t="shared" si="307"/>
        <v>41</v>
      </c>
      <c r="D3932">
        <v>0.39088176759999999</v>
      </c>
      <c r="E3932">
        <v>0</v>
      </c>
      <c r="F3932">
        <v>0.39088176759999999</v>
      </c>
      <c r="G3932">
        <f t="shared" si="308"/>
        <v>0.39088176759999999</v>
      </c>
      <c r="H3932">
        <f t="shared" si="309"/>
        <v>0</v>
      </c>
    </row>
    <row r="3933" spans="1:8" x14ac:dyDescent="0.3">
      <c r="A3933" s="1">
        <f t="shared" si="310"/>
        <v>36607.875000009532</v>
      </c>
      <c r="B3933" s="6">
        <f t="shared" si="306"/>
        <v>3</v>
      </c>
      <c r="C3933" s="6">
        <f t="shared" si="307"/>
        <v>42</v>
      </c>
      <c r="D3933">
        <v>0.35731005539999999</v>
      </c>
      <c r="E3933">
        <v>0</v>
      </c>
      <c r="F3933">
        <v>0.35731005539999999</v>
      </c>
      <c r="G3933">
        <f t="shared" si="308"/>
        <v>0.35731005539999999</v>
      </c>
      <c r="H3933">
        <f t="shared" si="309"/>
        <v>0</v>
      </c>
    </row>
    <row r="3934" spans="1:8" x14ac:dyDescent="0.3">
      <c r="A3934" s="1">
        <f t="shared" si="310"/>
        <v>36607.895833342867</v>
      </c>
      <c r="B3934" s="6">
        <f t="shared" si="306"/>
        <v>3</v>
      </c>
      <c r="C3934" s="6">
        <f t="shared" si="307"/>
        <v>43</v>
      </c>
      <c r="D3934">
        <v>0.33916961839999998</v>
      </c>
      <c r="E3934">
        <v>0</v>
      </c>
      <c r="F3934">
        <v>0.33916961839999998</v>
      </c>
      <c r="G3934">
        <f t="shared" si="308"/>
        <v>0.33916961839999998</v>
      </c>
      <c r="H3934">
        <f t="shared" si="309"/>
        <v>0</v>
      </c>
    </row>
    <row r="3935" spans="1:8" x14ac:dyDescent="0.3">
      <c r="A3935" s="1">
        <f t="shared" si="310"/>
        <v>36607.916666676203</v>
      </c>
      <c r="B3935" s="6">
        <f t="shared" si="306"/>
        <v>3</v>
      </c>
      <c r="C3935" s="6">
        <f t="shared" si="307"/>
        <v>44</v>
      </c>
      <c r="D3935">
        <v>0.32464271239999998</v>
      </c>
      <c r="E3935">
        <v>0</v>
      </c>
      <c r="F3935">
        <v>0.32464271239999998</v>
      </c>
      <c r="G3935">
        <f t="shared" si="308"/>
        <v>0.32464271239999998</v>
      </c>
      <c r="H3935">
        <f t="shared" si="309"/>
        <v>0</v>
      </c>
    </row>
    <row r="3936" spans="1:8" x14ac:dyDescent="0.3">
      <c r="A3936" s="1">
        <f t="shared" si="310"/>
        <v>36607.937500009539</v>
      </c>
      <c r="B3936" s="6">
        <f t="shared" si="306"/>
        <v>3</v>
      </c>
      <c r="C3936" s="6">
        <f t="shared" si="307"/>
        <v>45</v>
      </c>
      <c r="D3936">
        <v>0.30357315039999999</v>
      </c>
      <c r="E3936">
        <v>0</v>
      </c>
      <c r="F3936">
        <v>0.30357315039999999</v>
      </c>
      <c r="G3936">
        <f t="shared" si="308"/>
        <v>0.30357315039999999</v>
      </c>
      <c r="H3936">
        <f t="shared" si="309"/>
        <v>0</v>
      </c>
    </row>
    <row r="3937" spans="1:8" x14ac:dyDescent="0.3">
      <c r="A3937" s="1">
        <f t="shared" si="310"/>
        <v>36607.958333342875</v>
      </c>
      <c r="B3937" s="6">
        <f t="shared" si="306"/>
        <v>3</v>
      </c>
      <c r="C3937" s="6">
        <f t="shared" si="307"/>
        <v>46</v>
      </c>
      <c r="D3937">
        <v>0.27277928130000001</v>
      </c>
      <c r="E3937">
        <v>0</v>
      </c>
      <c r="F3937">
        <v>0.27277928130000001</v>
      </c>
      <c r="G3937">
        <f t="shared" si="308"/>
        <v>0.27277928130000001</v>
      </c>
      <c r="H3937">
        <f t="shared" si="309"/>
        <v>0</v>
      </c>
    </row>
    <row r="3938" spans="1:8" x14ac:dyDescent="0.3">
      <c r="A3938" s="1">
        <f t="shared" si="310"/>
        <v>36607.97916667621</v>
      </c>
      <c r="B3938" s="6">
        <f t="shared" si="306"/>
        <v>3</v>
      </c>
      <c r="C3938" s="6">
        <f t="shared" si="307"/>
        <v>47</v>
      </c>
      <c r="D3938">
        <v>0.25178584430000001</v>
      </c>
      <c r="E3938">
        <v>0</v>
      </c>
      <c r="F3938">
        <v>0.25178584430000001</v>
      </c>
      <c r="G3938">
        <f t="shared" si="308"/>
        <v>0.25178584430000001</v>
      </c>
      <c r="H3938">
        <f t="shared" si="309"/>
        <v>0</v>
      </c>
    </row>
    <row r="3939" spans="1:8" x14ac:dyDescent="0.3">
      <c r="A3939" s="1">
        <f t="shared" si="310"/>
        <v>36608.000000009546</v>
      </c>
      <c r="B3939" s="6">
        <f t="shared" si="306"/>
        <v>3</v>
      </c>
      <c r="C3939" s="6">
        <f t="shared" si="307"/>
        <v>0</v>
      </c>
      <c r="D3939">
        <v>0.23587342089999999</v>
      </c>
      <c r="E3939">
        <v>0</v>
      </c>
      <c r="F3939">
        <v>0.23587342089999999</v>
      </c>
      <c r="G3939">
        <f t="shared" si="308"/>
        <v>0.23587342089999999</v>
      </c>
      <c r="H3939">
        <f t="shared" si="309"/>
        <v>0</v>
      </c>
    </row>
    <row r="3940" spans="1:8" x14ac:dyDescent="0.3">
      <c r="A3940" s="1">
        <f t="shared" si="310"/>
        <v>36608.020833342882</v>
      </c>
      <c r="B3940" s="6">
        <f t="shared" si="306"/>
        <v>3</v>
      </c>
      <c r="C3940" s="6">
        <f t="shared" si="307"/>
        <v>1</v>
      </c>
      <c r="D3940">
        <v>0.22354848990000001</v>
      </c>
      <c r="E3940">
        <v>0</v>
      </c>
      <c r="F3940">
        <v>0.22354848990000001</v>
      </c>
      <c r="G3940">
        <f t="shared" si="308"/>
        <v>0.22354848990000001</v>
      </c>
      <c r="H3940">
        <f t="shared" si="309"/>
        <v>0</v>
      </c>
    </row>
    <row r="3941" spans="1:8" x14ac:dyDescent="0.3">
      <c r="A3941" s="1">
        <f t="shared" si="310"/>
        <v>36608.041666676218</v>
      </c>
      <c r="B3941" s="6">
        <f t="shared" si="306"/>
        <v>3</v>
      </c>
      <c r="C3941" s="6">
        <f t="shared" si="307"/>
        <v>2</v>
      </c>
      <c r="D3941">
        <v>0.2144575766</v>
      </c>
      <c r="E3941">
        <v>0</v>
      </c>
      <c r="F3941">
        <v>0.2144575766</v>
      </c>
      <c r="G3941">
        <f t="shared" si="308"/>
        <v>0.2144575766</v>
      </c>
      <c r="H3941">
        <f t="shared" si="309"/>
        <v>0</v>
      </c>
    </row>
    <row r="3942" spans="1:8" x14ac:dyDescent="0.3">
      <c r="A3942" s="1">
        <f t="shared" si="310"/>
        <v>36608.062500009553</v>
      </c>
      <c r="B3942" s="6">
        <f t="shared" si="306"/>
        <v>3</v>
      </c>
      <c r="C3942" s="6">
        <f t="shared" si="307"/>
        <v>3</v>
      </c>
      <c r="D3942">
        <v>0.20541350059999999</v>
      </c>
      <c r="E3942">
        <v>0</v>
      </c>
      <c r="F3942">
        <v>0.20541350059999999</v>
      </c>
      <c r="G3942">
        <f t="shared" si="308"/>
        <v>0.20541350059999999</v>
      </c>
      <c r="H3942">
        <f t="shared" si="309"/>
        <v>0</v>
      </c>
    </row>
    <row r="3943" spans="1:8" x14ac:dyDescent="0.3">
      <c r="A3943" s="1">
        <f t="shared" si="310"/>
        <v>36608.083333342889</v>
      </c>
      <c r="B3943" s="6">
        <f t="shared" si="306"/>
        <v>3</v>
      </c>
      <c r="C3943" s="6">
        <f t="shared" si="307"/>
        <v>4</v>
      </c>
      <c r="D3943">
        <v>0.19954232550000001</v>
      </c>
      <c r="E3943">
        <v>0</v>
      </c>
      <c r="F3943">
        <v>0.19954232550000001</v>
      </c>
      <c r="G3943">
        <f t="shared" si="308"/>
        <v>0.19954232550000001</v>
      </c>
      <c r="H3943">
        <f t="shared" si="309"/>
        <v>0</v>
      </c>
    </row>
    <row r="3944" spans="1:8" x14ac:dyDescent="0.3">
      <c r="A3944" s="1">
        <f t="shared" si="310"/>
        <v>36608.104166676225</v>
      </c>
      <c r="B3944" s="6">
        <f t="shared" si="306"/>
        <v>3</v>
      </c>
      <c r="C3944" s="6">
        <f t="shared" si="307"/>
        <v>5</v>
      </c>
      <c r="D3944">
        <v>0.19289727649999999</v>
      </c>
      <c r="E3944">
        <v>0</v>
      </c>
      <c r="F3944">
        <v>0.19289727649999999</v>
      </c>
      <c r="G3944">
        <f t="shared" si="308"/>
        <v>0.19289727649999999</v>
      </c>
      <c r="H3944">
        <f t="shared" si="309"/>
        <v>0</v>
      </c>
    </row>
    <row r="3945" spans="1:8" x14ac:dyDescent="0.3">
      <c r="A3945" s="1">
        <f t="shared" si="310"/>
        <v>36608.125000009561</v>
      </c>
      <c r="B3945" s="6">
        <f t="shared" si="306"/>
        <v>3</v>
      </c>
      <c r="C3945" s="6">
        <f t="shared" si="307"/>
        <v>6</v>
      </c>
      <c r="D3945">
        <v>0.1850318437</v>
      </c>
      <c r="E3945">
        <v>0</v>
      </c>
      <c r="F3945">
        <v>0.1850318437</v>
      </c>
      <c r="G3945">
        <f t="shared" si="308"/>
        <v>0.1850318437</v>
      </c>
      <c r="H3945">
        <f t="shared" si="309"/>
        <v>0</v>
      </c>
    </row>
    <row r="3946" spans="1:8" x14ac:dyDescent="0.3">
      <c r="A3946" s="1">
        <f t="shared" si="310"/>
        <v>36608.145833342896</v>
      </c>
      <c r="B3946" s="6">
        <f t="shared" si="306"/>
        <v>3</v>
      </c>
      <c r="C3946" s="6">
        <f t="shared" si="307"/>
        <v>7</v>
      </c>
      <c r="D3946">
        <v>0.18139766269999999</v>
      </c>
      <c r="E3946">
        <v>0</v>
      </c>
      <c r="F3946">
        <v>0.18139766269999999</v>
      </c>
      <c r="G3946">
        <f t="shared" si="308"/>
        <v>0.18139766269999999</v>
      </c>
      <c r="H3946">
        <f t="shared" si="309"/>
        <v>0</v>
      </c>
    </row>
    <row r="3947" spans="1:8" x14ac:dyDescent="0.3">
      <c r="A3947" s="1">
        <f t="shared" si="310"/>
        <v>36608.166666676232</v>
      </c>
      <c r="B3947" s="6">
        <f t="shared" si="306"/>
        <v>3</v>
      </c>
      <c r="C3947" s="6">
        <f t="shared" si="307"/>
        <v>8</v>
      </c>
      <c r="D3947">
        <v>0.179767604</v>
      </c>
      <c r="E3947">
        <v>0</v>
      </c>
      <c r="F3947">
        <v>0.179767604</v>
      </c>
      <c r="G3947">
        <f t="shared" si="308"/>
        <v>0.179767604</v>
      </c>
      <c r="H3947">
        <f t="shared" si="309"/>
        <v>0</v>
      </c>
    </row>
    <row r="3948" spans="1:8" x14ac:dyDescent="0.3">
      <c r="A3948" s="1">
        <f t="shared" si="310"/>
        <v>36608.187500009568</v>
      </c>
      <c r="B3948" s="6">
        <f t="shared" si="306"/>
        <v>3</v>
      </c>
      <c r="C3948" s="6">
        <f t="shared" si="307"/>
        <v>9</v>
      </c>
      <c r="D3948">
        <v>0.177958754</v>
      </c>
      <c r="E3948">
        <v>0</v>
      </c>
      <c r="F3948">
        <v>0.177958754</v>
      </c>
      <c r="G3948">
        <f t="shared" si="308"/>
        <v>0.177958754</v>
      </c>
      <c r="H3948">
        <f t="shared" si="309"/>
        <v>0</v>
      </c>
    </row>
    <row r="3949" spans="1:8" x14ac:dyDescent="0.3">
      <c r="A3949" s="1">
        <f t="shared" si="310"/>
        <v>36608.208333342904</v>
      </c>
      <c r="B3949" s="6">
        <f t="shared" si="306"/>
        <v>3</v>
      </c>
      <c r="C3949" s="6">
        <f t="shared" si="307"/>
        <v>10</v>
      </c>
      <c r="D3949">
        <v>0.18166280060000001</v>
      </c>
      <c r="E3949">
        <v>0</v>
      </c>
      <c r="F3949">
        <v>0.18166280060000001</v>
      </c>
      <c r="G3949">
        <f t="shared" si="308"/>
        <v>0.18166280060000001</v>
      </c>
      <c r="H3949">
        <f t="shared" si="309"/>
        <v>0</v>
      </c>
    </row>
    <row r="3950" spans="1:8" x14ac:dyDescent="0.3">
      <c r="A3950" s="1">
        <f t="shared" si="310"/>
        <v>36608.229166676239</v>
      </c>
      <c r="B3950" s="6">
        <f t="shared" si="306"/>
        <v>3</v>
      </c>
      <c r="C3950" s="6">
        <f t="shared" si="307"/>
        <v>11</v>
      </c>
      <c r="D3950">
        <v>0.1847311076</v>
      </c>
      <c r="E3950">
        <v>0</v>
      </c>
      <c r="F3950">
        <v>0.1847311076</v>
      </c>
      <c r="G3950">
        <f t="shared" si="308"/>
        <v>0.1847311076</v>
      </c>
      <c r="H3950">
        <f t="shared" si="309"/>
        <v>0</v>
      </c>
    </row>
    <row r="3951" spans="1:8" x14ac:dyDescent="0.3">
      <c r="A3951" s="1">
        <f t="shared" si="310"/>
        <v>36608.250000009575</v>
      </c>
      <c r="B3951" s="6">
        <f t="shared" si="306"/>
        <v>3</v>
      </c>
      <c r="C3951" s="6">
        <f t="shared" si="307"/>
        <v>12</v>
      </c>
      <c r="D3951">
        <v>0.19477250900000001</v>
      </c>
      <c r="E3951">
        <v>0</v>
      </c>
      <c r="F3951">
        <v>0.19477250900000001</v>
      </c>
      <c r="G3951">
        <f t="shared" si="308"/>
        <v>0.19477250900000001</v>
      </c>
      <c r="H3951">
        <f t="shared" si="309"/>
        <v>0</v>
      </c>
    </row>
    <row r="3952" spans="1:8" x14ac:dyDescent="0.3">
      <c r="A3952" s="1">
        <f t="shared" si="310"/>
        <v>36608.270833342911</v>
      </c>
      <c r="B3952" s="6">
        <f t="shared" si="306"/>
        <v>3</v>
      </c>
      <c r="C3952" s="6">
        <f t="shared" si="307"/>
        <v>13</v>
      </c>
      <c r="D3952">
        <v>0.21713031099999999</v>
      </c>
      <c r="E3952">
        <v>0</v>
      </c>
      <c r="F3952">
        <v>0.21713031099999999</v>
      </c>
      <c r="G3952">
        <f t="shared" si="308"/>
        <v>0.21713031099999999</v>
      </c>
      <c r="H3952">
        <f t="shared" si="309"/>
        <v>0</v>
      </c>
    </row>
    <row r="3953" spans="1:8" x14ac:dyDescent="0.3">
      <c r="A3953" s="1">
        <f t="shared" si="310"/>
        <v>36608.291666676247</v>
      </c>
      <c r="B3953" s="6">
        <f t="shared" si="306"/>
        <v>3</v>
      </c>
      <c r="C3953" s="6">
        <f t="shared" si="307"/>
        <v>14</v>
      </c>
      <c r="D3953">
        <v>0.25372351929999998</v>
      </c>
      <c r="E3953">
        <v>0</v>
      </c>
      <c r="F3953">
        <v>0.25372351929999998</v>
      </c>
      <c r="G3953">
        <f t="shared" si="308"/>
        <v>0.25372351929999998</v>
      </c>
      <c r="H3953">
        <f t="shared" si="309"/>
        <v>0</v>
      </c>
    </row>
    <row r="3954" spans="1:8" x14ac:dyDescent="0.3">
      <c r="A3954" s="1">
        <f t="shared" si="310"/>
        <v>36608.312500009582</v>
      </c>
      <c r="B3954" s="6">
        <f t="shared" si="306"/>
        <v>3</v>
      </c>
      <c r="C3954" s="6">
        <f t="shared" si="307"/>
        <v>15</v>
      </c>
      <c r="D3954">
        <v>0.27957972330000003</v>
      </c>
      <c r="E3954">
        <v>0.30323155800000001</v>
      </c>
      <c r="F3954">
        <v>-2.3651834600000001E-2</v>
      </c>
      <c r="G3954">
        <f t="shared" si="308"/>
        <v>0</v>
      </c>
      <c r="H3954">
        <f t="shared" si="309"/>
        <v>-2.3651834600000001E-2</v>
      </c>
    </row>
    <row r="3955" spans="1:8" x14ac:dyDescent="0.3">
      <c r="A3955" s="1">
        <f t="shared" si="310"/>
        <v>36608.333333342918</v>
      </c>
      <c r="B3955" s="6">
        <f t="shared" si="306"/>
        <v>3</v>
      </c>
      <c r="C3955" s="6">
        <f t="shared" si="307"/>
        <v>16</v>
      </c>
      <c r="D3955">
        <v>0.32681194670000002</v>
      </c>
      <c r="E3955">
        <v>0.30323155800000001</v>
      </c>
      <c r="F3955">
        <v>2.35803887E-2</v>
      </c>
      <c r="G3955">
        <f t="shared" si="308"/>
        <v>2.35803887E-2</v>
      </c>
      <c r="H3955">
        <f t="shared" si="309"/>
        <v>0</v>
      </c>
    </row>
    <row r="3956" spans="1:8" x14ac:dyDescent="0.3">
      <c r="A3956" s="1">
        <f t="shared" si="310"/>
        <v>36608.354166676254</v>
      </c>
      <c r="B3956" s="6">
        <f t="shared" si="306"/>
        <v>3</v>
      </c>
      <c r="C3956" s="6">
        <f t="shared" si="307"/>
        <v>17</v>
      </c>
      <c r="D3956">
        <v>0.33254025370000001</v>
      </c>
      <c r="E3956">
        <v>1.5983618610999999</v>
      </c>
      <c r="F3956">
        <v>-1.2658216073999999</v>
      </c>
      <c r="G3956">
        <f t="shared" si="308"/>
        <v>0</v>
      </c>
      <c r="H3956">
        <f t="shared" si="309"/>
        <v>-1.2658216073999999</v>
      </c>
    </row>
    <row r="3957" spans="1:8" x14ac:dyDescent="0.3">
      <c r="A3957" s="1">
        <f t="shared" si="310"/>
        <v>36608.37500000959</v>
      </c>
      <c r="B3957" s="6">
        <f t="shared" si="306"/>
        <v>3</v>
      </c>
      <c r="C3957" s="6">
        <f t="shared" si="307"/>
        <v>18</v>
      </c>
      <c r="D3957">
        <v>0.34123262970000001</v>
      </c>
      <c r="E3957">
        <v>1.5983618610999999</v>
      </c>
      <c r="F3957">
        <v>-1.2571292314</v>
      </c>
      <c r="G3957">
        <f t="shared" si="308"/>
        <v>0</v>
      </c>
      <c r="H3957">
        <f t="shared" si="309"/>
        <v>-1.2571292314</v>
      </c>
    </row>
    <row r="3958" spans="1:8" x14ac:dyDescent="0.3">
      <c r="A3958" s="1">
        <f t="shared" si="310"/>
        <v>36608.395833342925</v>
      </c>
      <c r="B3958" s="6">
        <f t="shared" si="306"/>
        <v>3</v>
      </c>
      <c r="C3958" s="6">
        <f t="shared" si="307"/>
        <v>19</v>
      </c>
      <c r="D3958">
        <v>0.3493417767</v>
      </c>
      <c r="E3958">
        <v>2.2349726253000002</v>
      </c>
      <c r="F3958">
        <v>-1.8856308486</v>
      </c>
      <c r="G3958">
        <f t="shared" si="308"/>
        <v>0</v>
      </c>
      <c r="H3958">
        <f t="shared" si="309"/>
        <v>-1.8856308486</v>
      </c>
    </row>
    <row r="3959" spans="1:8" x14ac:dyDescent="0.3">
      <c r="A3959" s="1">
        <f t="shared" si="310"/>
        <v>36608.416666676261</v>
      </c>
      <c r="B3959" s="6">
        <f t="shared" si="306"/>
        <v>3</v>
      </c>
      <c r="C3959" s="6">
        <f t="shared" si="307"/>
        <v>20</v>
      </c>
      <c r="D3959">
        <v>0.36054775059999999</v>
      </c>
      <c r="E3959">
        <v>2.2349726253000002</v>
      </c>
      <c r="F3959">
        <v>-1.8744248747000001</v>
      </c>
      <c r="G3959">
        <f t="shared" si="308"/>
        <v>0</v>
      </c>
      <c r="H3959">
        <f t="shared" si="309"/>
        <v>-1.8744248747000001</v>
      </c>
    </row>
    <row r="3960" spans="1:8" x14ac:dyDescent="0.3">
      <c r="A3960" s="1">
        <f t="shared" si="310"/>
        <v>36608.437500009597</v>
      </c>
      <c r="B3960" s="6">
        <f t="shared" si="306"/>
        <v>3</v>
      </c>
      <c r="C3960" s="6">
        <f t="shared" si="307"/>
        <v>21</v>
      </c>
      <c r="D3960">
        <v>0.3719411936</v>
      </c>
      <c r="E3960">
        <v>2.5336140128000002</v>
      </c>
      <c r="F3960">
        <v>-2.1616728192000001</v>
      </c>
      <c r="G3960">
        <f t="shared" si="308"/>
        <v>0</v>
      </c>
      <c r="H3960">
        <f t="shared" si="309"/>
        <v>-2.1616728192000001</v>
      </c>
    </row>
    <row r="3961" spans="1:8" x14ac:dyDescent="0.3">
      <c r="A3961" s="1">
        <f t="shared" si="310"/>
        <v>36608.458333342933</v>
      </c>
      <c r="B3961" s="6">
        <f t="shared" si="306"/>
        <v>3</v>
      </c>
      <c r="C3961" s="6">
        <f t="shared" si="307"/>
        <v>22</v>
      </c>
      <c r="D3961">
        <v>0.40143110859999998</v>
      </c>
      <c r="E3961">
        <v>2.5336140128000002</v>
      </c>
      <c r="F3961">
        <v>-2.1321829043</v>
      </c>
      <c r="G3961">
        <f t="shared" si="308"/>
        <v>0</v>
      </c>
      <c r="H3961">
        <f t="shared" si="309"/>
        <v>-2.1321829043</v>
      </c>
    </row>
    <row r="3962" spans="1:8" x14ac:dyDescent="0.3">
      <c r="A3962" s="1">
        <f t="shared" si="310"/>
        <v>36608.479166676269</v>
      </c>
      <c r="B3962" s="6">
        <f t="shared" si="306"/>
        <v>3</v>
      </c>
      <c r="C3962" s="6">
        <f t="shared" si="307"/>
        <v>23</v>
      </c>
      <c r="D3962">
        <v>0.41565348959999998</v>
      </c>
      <c r="E3962">
        <v>2.5372416650999998</v>
      </c>
      <c r="F3962">
        <v>-2.1215881754999999</v>
      </c>
      <c r="G3962">
        <f t="shared" si="308"/>
        <v>0</v>
      </c>
      <c r="H3962">
        <f t="shared" si="309"/>
        <v>-2.1215881754999999</v>
      </c>
    </row>
    <row r="3963" spans="1:8" x14ac:dyDescent="0.3">
      <c r="A3963" s="1">
        <f t="shared" si="310"/>
        <v>36608.500000009604</v>
      </c>
      <c r="B3963" s="6">
        <f t="shared" si="306"/>
        <v>3</v>
      </c>
      <c r="C3963" s="6">
        <f t="shared" si="307"/>
        <v>24</v>
      </c>
      <c r="D3963">
        <v>0.42848113459999998</v>
      </c>
      <c r="E3963">
        <v>2.5372416650999998</v>
      </c>
      <c r="F3963">
        <v>-2.1087605305000001</v>
      </c>
      <c r="G3963">
        <f t="shared" si="308"/>
        <v>0</v>
      </c>
      <c r="H3963">
        <f t="shared" si="309"/>
        <v>-2.1087605305000001</v>
      </c>
    </row>
    <row r="3964" spans="1:8" x14ac:dyDescent="0.3">
      <c r="A3964" s="1">
        <f t="shared" si="310"/>
        <v>36608.52083334294</v>
      </c>
      <c r="B3964" s="6">
        <f t="shared" si="306"/>
        <v>3</v>
      </c>
      <c r="C3964" s="6">
        <f t="shared" si="307"/>
        <v>25</v>
      </c>
      <c r="D3964">
        <v>0.43664890760000002</v>
      </c>
      <c r="E3964">
        <v>2.1427700632</v>
      </c>
      <c r="F3964">
        <v>-1.7061211556</v>
      </c>
      <c r="G3964">
        <f t="shared" si="308"/>
        <v>0</v>
      </c>
      <c r="H3964">
        <f t="shared" si="309"/>
        <v>-1.7061211556</v>
      </c>
    </row>
    <row r="3965" spans="1:8" x14ac:dyDescent="0.3">
      <c r="A3965" s="1">
        <f t="shared" si="310"/>
        <v>36608.541666676276</v>
      </c>
      <c r="B3965" s="6">
        <f t="shared" si="306"/>
        <v>3</v>
      </c>
      <c r="C3965" s="6">
        <f t="shared" si="307"/>
        <v>26</v>
      </c>
      <c r="D3965">
        <v>0.44057312900000001</v>
      </c>
      <c r="E3965">
        <v>2.1427700632</v>
      </c>
      <c r="F3965">
        <v>-1.7021969342000001</v>
      </c>
      <c r="G3965">
        <f t="shared" si="308"/>
        <v>0</v>
      </c>
      <c r="H3965">
        <f t="shared" si="309"/>
        <v>-1.7021969342000001</v>
      </c>
    </row>
    <row r="3966" spans="1:8" x14ac:dyDescent="0.3">
      <c r="A3966" s="1">
        <f t="shared" si="310"/>
        <v>36608.562500009612</v>
      </c>
      <c r="B3966" s="6">
        <f t="shared" si="306"/>
        <v>3</v>
      </c>
      <c r="C3966" s="6">
        <f t="shared" si="307"/>
        <v>27</v>
      </c>
      <c r="D3966">
        <v>0.45264655300000001</v>
      </c>
      <c r="E3966">
        <v>1.5517678677</v>
      </c>
      <c r="F3966">
        <v>-1.0991213147000001</v>
      </c>
      <c r="G3966">
        <f t="shared" si="308"/>
        <v>0</v>
      </c>
      <c r="H3966">
        <f t="shared" si="309"/>
        <v>-1.0991213147000001</v>
      </c>
    </row>
    <row r="3967" spans="1:8" x14ac:dyDescent="0.3">
      <c r="A3967" s="1">
        <f t="shared" si="310"/>
        <v>36608.583333342947</v>
      </c>
      <c r="B3967" s="6">
        <f t="shared" si="306"/>
        <v>3</v>
      </c>
      <c r="C3967" s="6">
        <f t="shared" si="307"/>
        <v>28</v>
      </c>
      <c r="D3967">
        <v>0.46356861389999998</v>
      </c>
      <c r="E3967">
        <v>1.5517678677</v>
      </c>
      <c r="F3967">
        <v>-1.0881992539000001</v>
      </c>
      <c r="G3967">
        <f t="shared" si="308"/>
        <v>0</v>
      </c>
      <c r="H3967">
        <f t="shared" si="309"/>
        <v>-1.0881992539000001</v>
      </c>
    </row>
    <row r="3968" spans="1:8" x14ac:dyDescent="0.3">
      <c r="A3968" s="1">
        <f t="shared" si="310"/>
        <v>36608.604166676283</v>
      </c>
      <c r="B3968" s="6">
        <f t="shared" si="306"/>
        <v>3</v>
      </c>
      <c r="C3968" s="6">
        <f t="shared" si="307"/>
        <v>29</v>
      </c>
      <c r="D3968">
        <v>0.47533843390000002</v>
      </c>
      <c r="E3968">
        <v>0.7357867266</v>
      </c>
      <c r="F3968">
        <v>-0.26044829269999997</v>
      </c>
      <c r="G3968">
        <f t="shared" si="308"/>
        <v>0</v>
      </c>
      <c r="H3968">
        <f t="shared" si="309"/>
        <v>-0.26044829269999997</v>
      </c>
    </row>
    <row r="3969" spans="1:8" x14ac:dyDescent="0.3">
      <c r="A3969" s="1">
        <f t="shared" si="310"/>
        <v>36608.625000009619</v>
      </c>
      <c r="B3969" s="6">
        <f t="shared" si="306"/>
        <v>3</v>
      </c>
      <c r="C3969" s="6">
        <f t="shared" si="307"/>
        <v>30</v>
      </c>
      <c r="D3969">
        <v>0.48765347999999997</v>
      </c>
      <c r="E3969">
        <v>0.7357867266</v>
      </c>
      <c r="F3969">
        <v>-0.24813324649999999</v>
      </c>
      <c r="G3969">
        <f t="shared" si="308"/>
        <v>0</v>
      </c>
      <c r="H3969">
        <f t="shared" si="309"/>
        <v>-0.24813324649999999</v>
      </c>
    </row>
    <row r="3970" spans="1:8" x14ac:dyDescent="0.3">
      <c r="A3970" s="1">
        <f t="shared" si="310"/>
        <v>36608.645833342955</v>
      </c>
      <c r="B3970" s="6">
        <f t="shared" si="306"/>
        <v>3</v>
      </c>
      <c r="C3970" s="6">
        <f t="shared" si="307"/>
        <v>31</v>
      </c>
      <c r="D3970">
        <v>0.51012207300000001</v>
      </c>
      <c r="E3970">
        <v>0.34968962850000002</v>
      </c>
      <c r="F3970">
        <v>0.16043244449999999</v>
      </c>
      <c r="G3970">
        <f t="shared" si="308"/>
        <v>0.16043244449999999</v>
      </c>
      <c r="H3970">
        <f t="shared" si="309"/>
        <v>0</v>
      </c>
    </row>
    <row r="3971" spans="1:8" x14ac:dyDescent="0.3">
      <c r="A3971" s="1">
        <f t="shared" si="310"/>
        <v>36608.66666667629</v>
      </c>
      <c r="B3971" s="6">
        <f t="shared" si="306"/>
        <v>3</v>
      </c>
      <c r="C3971" s="6">
        <f t="shared" si="307"/>
        <v>32</v>
      </c>
      <c r="D3971">
        <v>0.51578311769999996</v>
      </c>
      <c r="E3971">
        <v>0.34968962850000002</v>
      </c>
      <c r="F3971">
        <v>0.1660934892</v>
      </c>
      <c r="G3971">
        <f t="shared" si="308"/>
        <v>0.1660934892</v>
      </c>
      <c r="H3971">
        <f t="shared" si="309"/>
        <v>0</v>
      </c>
    </row>
    <row r="3972" spans="1:8" x14ac:dyDescent="0.3">
      <c r="A3972" s="1">
        <f t="shared" si="310"/>
        <v>36608.687500009626</v>
      </c>
      <c r="B3972" s="6">
        <f t="shared" si="306"/>
        <v>3</v>
      </c>
      <c r="C3972" s="6">
        <f t="shared" si="307"/>
        <v>33</v>
      </c>
      <c r="D3972">
        <v>0.52976643369999998</v>
      </c>
      <c r="E3972">
        <v>6.5907870399999999E-2</v>
      </c>
      <c r="F3972">
        <v>0.46385856339999998</v>
      </c>
      <c r="G3972">
        <f t="shared" si="308"/>
        <v>0.46385856339999998</v>
      </c>
      <c r="H3972">
        <f t="shared" si="309"/>
        <v>0</v>
      </c>
    </row>
    <row r="3973" spans="1:8" x14ac:dyDescent="0.3">
      <c r="A3973" s="1">
        <f t="shared" si="310"/>
        <v>36608.708333342962</v>
      </c>
      <c r="B3973" s="6">
        <f t="shared" ref="B3973:B4036" si="311">MONTH(A3973)</f>
        <v>3</v>
      </c>
      <c r="C3973" s="6">
        <f t="shared" ref="C3973:C4036" si="312">HOUR(A3973)*2+MINUTE(A3973)/30</f>
        <v>34</v>
      </c>
      <c r="D3973">
        <v>0.54174147689999996</v>
      </c>
      <c r="E3973">
        <v>6.5907870399999999E-2</v>
      </c>
      <c r="F3973">
        <v>0.47583360660000001</v>
      </c>
      <c r="G3973">
        <f t="shared" ref="G3973:G4036" si="313">IF(F3973&gt;0,F3973,0)</f>
        <v>0.47583360660000001</v>
      </c>
      <c r="H3973">
        <f t="shared" ref="H3973:H4036" si="314">IF(F3973&lt;0,F3973,0)</f>
        <v>0</v>
      </c>
    </row>
    <row r="3974" spans="1:8" x14ac:dyDescent="0.3">
      <c r="A3974" s="1">
        <f t="shared" ref="A3974:A4037" si="315">A3973+(1/48)</f>
        <v>36608.729166676298</v>
      </c>
      <c r="B3974" s="6">
        <f t="shared" si="311"/>
        <v>3</v>
      </c>
      <c r="C3974" s="6">
        <f t="shared" si="312"/>
        <v>35</v>
      </c>
      <c r="D3974">
        <v>0.55160198090000001</v>
      </c>
      <c r="E3974">
        <v>3.3167229700000002E-2</v>
      </c>
      <c r="F3974">
        <v>0.51843475120000004</v>
      </c>
      <c r="G3974">
        <f t="shared" si="313"/>
        <v>0.51843475120000004</v>
      </c>
      <c r="H3974">
        <f t="shared" si="314"/>
        <v>0</v>
      </c>
    </row>
    <row r="3975" spans="1:8" x14ac:dyDescent="0.3">
      <c r="A3975" s="1">
        <f t="shared" si="315"/>
        <v>36608.750000009633</v>
      </c>
      <c r="B3975" s="6">
        <f t="shared" si="311"/>
        <v>3</v>
      </c>
      <c r="C3975" s="6">
        <f t="shared" si="312"/>
        <v>36</v>
      </c>
      <c r="D3975">
        <v>0.5624266524</v>
      </c>
      <c r="E3975">
        <v>3.3167229700000002E-2</v>
      </c>
      <c r="F3975">
        <v>0.52925942270000004</v>
      </c>
      <c r="G3975">
        <f t="shared" si="313"/>
        <v>0.52925942270000004</v>
      </c>
      <c r="H3975">
        <f t="shared" si="314"/>
        <v>0</v>
      </c>
    </row>
    <row r="3976" spans="1:8" x14ac:dyDescent="0.3">
      <c r="A3976" s="1">
        <f t="shared" si="315"/>
        <v>36608.770833342969</v>
      </c>
      <c r="B3976" s="6">
        <f t="shared" si="311"/>
        <v>3</v>
      </c>
      <c r="C3976" s="6">
        <f t="shared" si="312"/>
        <v>37</v>
      </c>
      <c r="D3976">
        <v>0.56573940739999995</v>
      </c>
      <c r="E3976">
        <v>0</v>
      </c>
      <c r="F3976">
        <v>0.56573940739999995</v>
      </c>
      <c r="G3976">
        <f t="shared" si="313"/>
        <v>0.56573940739999995</v>
      </c>
      <c r="H3976">
        <f t="shared" si="314"/>
        <v>0</v>
      </c>
    </row>
    <row r="3977" spans="1:8" x14ac:dyDescent="0.3">
      <c r="A3977" s="1">
        <f t="shared" si="315"/>
        <v>36608.791666676305</v>
      </c>
      <c r="B3977" s="6">
        <f t="shared" si="311"/>
        <v>3</v>
      </c>
      <c r="C3977" s="6">
        <f t="shared" si="312"/>
        <v>38</v>
      </c>
      <c r="D3977">
        <v>0.56102194910000003</v>
      </c>
      <c r="E3977">
        <v>0</v>
      </c>
      <c r="F3977">
        <v>0.56102194910000003</v>
      </c>
      <c r="G3977">
        <f t="shared" si="313"/>
        <v>0.56102194910000003</v>
      </c>
      <c r="H3977">
        <f t="shared" si="314"/>
        <v>0</v>
      </c>
    </row>
    <row r="3978" spans="1:8" x14ac:dyDescent="0.3">
      <c r="A3978" s="1">
        <f t="shared" si="315"/>
        <v>36608.812500009641</v>
      </c>
      <c r="B3978" s="6">
        <f t="shared" si="311"/>
        <v>3</v>
      </c>
      <c r="C3978" s="6">
        <f t="shared" si="312"/>
        <v>39</v>
      </c>
      <c r="D3978">
        <v>0.5357251261</v>
      </c>
      <c r="E3978">
        <v>0</v>
      </c>
      <c r="F3978">
        <v>0.5357251261</v>
      </c>
      <c r="G3978">
        <f t="shared" si="313"/>
        <v>0.5357251261</v>
      </c>
      <c r="H3978">
        <f t="shared" si="314"/>
        <v>0</v>
      </c>
    </row>
    <row r="3979" spans="1:8" x14ac:dyDescent="0.3">
      <c r="A3979" s="1">
        <f t="shared" si="315"/>
        <v>36608.833333342976</v>
      </c>
      <c r="B3979" s="6">
        <f t="shared" si="311"/>
        <v>3</v>
      </c>
      <c r="C3979" s="6">
        <f t="shared" si="312"/>
        <v>40</v>
      </c>
      <c r="D3979">
        <v>0.5068742584</v>
      </c>
      <c r="E3979">
        <v>0</v>
      </c>
      <c r="F3979">
        <v>0.5068742584</v>
      </c>
      <c r="G3979">
        <f t="shared" si="313"/>
        <v>0.5068742584</v>
      </c>
      <c r="H3979">
        <f t="shared" si="314"/>
        <v>0</v>
      </c>
    </row>
    <row r="3980" spans="1:8" x14ac:dyDescent="0.3">
      <c r="A3980" s="1">
        <f t="shared" si="315"/>
        <v>36608.854166676312</v>
      </c>
      <c r="B3980" s="6">
        <f t="shared" si="311"/>
        <v>3</v>
      </c>
      <c r="C3980" s="6">
        <f t="shared" si="312"/>
        <v>41</v>
      </c>
      <c r="D3980">
        <v>0.4677397304</v>
      </c>
      <c r="E3980">
        <v>0</v>
      </c>
      <c r="F3980">
        <v>0.4677397304</v>
      </c>
      <c r="G3980">
        <f t="shared" si="313"/>
        <v>0.4677397304</v>
      </c>
      <c r="H3980">
        <f t="shared" si="314"/>
        <v>0</v>
      </c>
    </row>
    <row r="3981" spans="1:8" x14ac:dyDescent="0.3">
      <c r="A3981" s="1">
        <f t="shared" si="315"/>
        <v>36608.875000009648</v>
      </c>
      <c r="B3981" s="6">
        <f t="shared" si="311"/>
        <v>3</v>
      </c>
      <c r="C3981" s="6">
        <f t="shared" si="312"/>
        <v>42</v>
      </c>
      <c r="D3981">
        <v>0.41903077259999999</v>
      </c>
      <c r="E3981">
        <v>0</v>
      </c>
      <c r="F3981">
        <v>0.41903077259999999</v>
      </c>
      <c r="G3981">
        <f t="shared" si="313"/>
        <v>0.41903077259999999</v>
      </c>
      <c r="H3981">
        <f t="shared" si="314"/>
        <v>0</v>
      </c>
    </row>
    <row r="3982" spans="1:8" x14ac:dyDescent="0.3">
      <c r="A3982" s="1">
        <f t="shared" si="315"/>
        <v>36608.895833342984</v>
      </c>
      <c r="B3982" s="6">
        <f t="shared" si="311"/>
        <v>3</v>
      </c>
      <c r="C3982" s="6">
        <f t="shared" si="312"/>
        <v>43</v>
      </c>
      <c r="D3982">
        <v>0.38352575560000002</v>
      </c>
      <c r="E3982">
        <v>0</v>
      </c>
      <c r="F3982">
        <v>0.38352575560000002</v>
      </c>
      <c r="G3982">
        <f t="shared" si="313"/>
        <v>0.38352575560000002</v>
      </c>
      <c r="H3982">
        <f t="shared" si="314"/>
        <v>0</v>
      </c>
    </row>
    <row r="3983" spans="1:8" x14ac:dyDescent="0.3">
      <c r="A3983" s="1">
        <f t="shared" si="315"/>
        <v>36608.916666676319</v>
      </c>
      <c r="B3983" s="6">
        <f t="shared" si="311"/>
        <v>3</v>
      </c>
      <c r="C3983" s="6">
        <f t="shared" si="312"/>
        <v>44</v>
      </c>
      <c r="D3983">
        <v>0.34199810879999998</v>
      </c>
      <c r="E3983">
        <v>0</v>
      </c>
      <c r="F3983">
        <v>0.34199810879999998</v>
      </c>
      <c r="G3983">
        <f t="shared" si="313"/>
        <v>0.34199810879999998</v>
      </c>
      <c r="H3983">
        <f t="shared" si="314"/>
        <v>0</v>
      </c>
    </row>
    <row r="3984" spans="1:8" x14ac:dyDescent="0.3">
      <c r="A3984" s="1">
        <f t="shared" si="315"/>
        <v>36608.937500009655</v>
      </c>
      <c r="B3984" s="6">
        <f t="shared" si="311"/>
        <v>3</v>
      </c>
      <c r="C3984" s="6">
        <f t="shared" si="312"/>
        <v>45</v>
      </c>
      <c r="D3984">
        <v>0.30704064180000001</v>
      </c>
      <c r="E3984">
        <v>0</v>
      </c>
      <c r="F3984">
        <v>0.30704064180000001</v>
      </c>
      <c r="G3984">
        <f t="shared" si="313"/>
        <v>0.30704064180000001</v>
      </c>
      <c r="H3984">
        <f t="shared" si="314"/>
        <v>0</v>
      </c>
    </row>
    <row r="3985" spans="1:8" x14ac:dyDescent="0.3">
      <c r="A3985" s="1">
        <f t="shared" si="315"/>
        <v>36608.958333342991</v>
      </c>
      <c r="B3985" s="6">
        <f t="shared" si="311"/>
        <v>3</v>
      </c>
      <c r="C3985" s="6">
        <f t="shared" si="312"/>
        <v>46</v>
      </c>
      <c r="D3985">
        <v>0.26659248299999999</v>
      </c>
      <c r="E3985">
        <v>0</v>
      </c>
      <c r="F3985">
        <v>0.26659248299999999</v>
      </c>
      <c r="G3985">
        <f t="shared" si="313"/>
        <v>0.26659248299999999</v>
      </c>
      <c r="H3985">
        <f t="shared" si="314"/>
        <v>0</v>
      </c>
    </row>
    <row r="3986" spans="1:8" x14ac:dyDescent="0.3">
      <c r="A3986" s="1">
        <f t="shared" si="315"/>
        <v>36608.979166676327</v>
      </c>
      <c r="B3986" s="6">
        <f t="shared" si="311"/>
        <v>3</v>
      </c>
      <c r="C3986" s="6">
        <f t="shared" si="312"/>
        <v>47</v>
      </c>
      <c r="D3986">
        <v>0.24235795500000001</v>
      </c>
      <c r="E3986">
        <v>0</v>
      </c>
      <c r="F3986">
        <v>0.24235795500000001</v>
      </c>
      <c r="G3986">
        <f t="shared" si="313"/>
        <v>0.24235795500000001</v>
      </c>
      <c r="H3986">
        <f t="shared" si="314"/>
        <v>0</v>
      </c>
    </row>
    <row r="3987" spans="1:8" x14ac:dyDescent="0.3">
      <c r="A3987" s="1">
        <f t="shared" si="315"/>
        <v>36609.000000009662</v>
      </c>
      <c r="B3987" s="6">
        <f t="shared" si="311"/>
        <v>3</v>
      </c>
      <c r="C3987" s="6">
        <f t="shared" si="312"/>
        <v>0</v>
      </c>
      <c r="D3987">
        <v>0.21370605749999999</v>
      </c>
      <c r="E3987">
        <v>0</v>
      </c>
      <c r="F3987">
        <v>0.21370605749999999</v>
      </c>
      <c r="G3987">
        <f t="shared" si="313"/>
        <v>0.21370605749999999</v>
      </c>
      <c r="H3987">
        <f t="shared" si="314"/>
        <v>0</v>
      </c>
    </row>
    <row r="3988" spans="1:8" x14ac:dyDescent="0.3">
      <c r="A3988" s="1">
        <f t="shared" si="315"/>
        <v>36609.020833342998</v>
      </c>
      <c r="B3988" s="6">
        <f t="shared" si="311"/>
        <v>3</v>
      </c>
      <c r="C3988" s="6">
        <f t="shared" si="312"/>
        <v>1</v>
      </c>
      <c r="D3988">
        <v>0.1975433835</v>
      </c>
      <c r="E3988">
        <v>0</v>
      </c>
      <c r="F3988">
        <v>0.1975433835</v>
      </c>
      <c r="G3988">
        <f t="shared" si="313"/>
        <v>0.1975433835</v>
      </c>
      <c r="H3988">
        <f t="shared" si="314"/>
        <v>0</v>
      </c>
    </row>
    <row r="3989" spans="1:8" x14ac:dyDescent="0.3">
      <c r="A3989" s="1">
        <f t="shared" si="315"/>
        <v>36609.041666676334</v>
      </c>
      <c r="B3989" s="6">
        <f t="shared" si="311"/>
        <v>3</v>
      </c>
      <c r="C3989" s="6">
        <f t="shared" si="312"/>
        <v>2</v>
      </c>
      <c r="D3989">
        <v>0.18815340699999999</v>
      </c>
      <c r="E3989">
        <v>0</v>
      </c>
      <c r="F3989">
        <v>0.18815340699999999</v>
      </c>
      <c r="G3989">
        <f t="shared" si="313"/>
        <v>0.18815340699999999</v>
      </c>
      <c r="H3989">
        <f t="shared" si="314"/>
        <v>0</v>
      </c>
    </row>
    <row r="3990" spans="1:8" x14ac:dyDescent="0.3">
      <c r="A3990" s="1">
        <f t="shared" si="315"/>
        <v>36609.06250000967</v>
      </c>
      <c r="B3990" s="6">
        <f t="shared" si="311"/>
        <v>3</v>
      </c>
      <c r="C3990" s="6">
        <f t="shared" si="312"/>
        <v>3</v>
      </c>
      <c r="D3990">
        <v>0.180796921</v>
      </c>
      <c r="E3990">
        <v>0</v>
      </c>
      <c r="F3990">
        <v>0.180796921</v>
      </c>
      <c r="G3990">
        <f t="shared" si="313"/>
        <v>0.180796921</v>
      </c>
      <c r="H3990">
        <f t="shared" si="314"/>
        <v>0</v>
      </c>
    </row>
    <row r="3991" spans="1:8" x14ac:dyDescent="0.3">
      <c r="A3991" s="1">
        <f t="shared" si="315"/>
        <v>36609.083333343006</v>
      </c>
      <c r="B3991" s="6">
        <f t="shared" si="311"/>
        <v>3</v>
      </c>
      <c r="C3991" s="6">
        <f t="shared" si="312"/>
        <v>4</v>
      </c>
      <c r="D3991">
        <v>0.1763521186</v>
      </c>
      <c r="E3991">
        <v>0</v>
      </c>
      <c r="F3991">
        <v>0.1763521186</v>
      </c>
      <c r="G3991">
        <f t="shared" si="313"/>
        <v>0.1763521186</v>
      </c>
      <c r="H3991">
        <f t="shared" si="314"/>
        <v>0</v>
      </c>
    </row>
    <row r="3992" spans="1:8" x14ac:dyDescent="0.3">
      <c r="A3992" s="1">
        <f t="shared" si="315"/>
        <v>36609.104166676341</v>
      </c>
      <c r="B3992" s="6">
        <f t="shared" si="311"/>
        <v>3</v>
      </c>
      <c r="C3992" s="6">
        <f t="shared" si="312"/>
        <v>5</v>
      </c>
      <c r="D3992">
        <v>0.17059346759999999</v>
      </c>
      <c r="E3992">
        <v>0</v>
      </c>
      <c r="F3992">
        <v>0.17059346759999999</v>
      </c>
      <c r="G3992">
        <f t="shared" si="313"/>
        <v>0.17059346759999999</v>
      </c>
      <c r="H3992">
        <f t="shared" si="314"/>
        <v>0</v>
      </c>
    </row>
    <row r="3993" spans="1:8" x14ac:dyDescent="0.3">
      <c r="A3993" s="1">
        <f t="shared" si="315"/>
        <v>36609.125000009677</v>
      </c>
      <c r="B3993" s="6">
        <f t="shared" si="311"/>
        <v>3</v>
      </c>
      <c r="C3993" s="6">
        <f t="shared" si="312"/>
        <v>6</v>
      </c>
      <c r="D3993">
        <v>0.16874830960000001</v>
      </c>
      <c r="E3993">
        <v>0</v>
      </c>
      <c r="F3993">
        <v>0.16874830960000001</v>
      </c>
      <c r="G3993">
        <f t="shared" si="313"/>
        <v>0.16874830960000001</v>
      </c>
      <c r="H3993">
        <f t="shared" si="314"/>
        <v>0</v>
      </c>
    </row>
    <row r="3994" spans="1:8" x14ac:dyDescent="0.3">
      <c r="A3994" s="1">
        <f t="shared" si="315"/>
        <v>36609.145833343013</v>
      </c>
      <c r="B3994" s="6">
        <f t="shared" si="311"/>
        <v>3</v>
      </c>
      <c r="C3994" s="6">
        <f t="shared" si="312"/>
        <v>7</v>
      </c>
      <c r="D3994">
        <v>0.16532159960000001</v>
      </c>
      <c r="E3994">
        <v>0</v>
      </c>
      <c r="F3994">
        <v>0.16532159960000001</v>
      </c>
      <c r="G3994">
        <f t="shared" si="313"/>
        <v>0.16532159960000001</v>
      </c>
      <c r="H3994">
        <f t="shared" si="314"/>
        <v>0</v>
      </c>
    </row>
    <row r="3995" spans="1:8" x14ac:dyDescent="0.3">
      <c r="A3995" s="1">
        <f t="shared" si="315"/>
        <v>36609.166666676349</v>
      </c>
      <c r="B3995" s="6">
        <f t="shared" si="311"/>
        <v>3</v>
      </c>
      <c r="C3995" s="6">
        <f t="shared" si="312"/>
        <v>8</v>
      </c>
      <c r="D3995">
        <v>0.16931726920000001</v>
      </c>
      <c r="E3995">
        <v>0</v>
      </c>
      <c r="F3995">
        <v>0.16931726920000001</v>
      </c>
      <c r="G3995">
        <f t="shared" si="313"/>
        <v>0.16931726920000001</v>
      </c>
      <c r="H3995">
        <f t="shared" si="314"/>
        <v>0</v>
      </c>
    </row>
    <row r="3996" spans="1:8" x14ac:dyDescent="0.3">
      <c r="A3996" s="1">
        <f t="shared" si="315"/>
        <v>36609.187500009684</v>
      </c>
      <c r="B3996" s="6">
        <f t="shared" si="311"/>
        <v>3</v>
      </c>
      <c r="C3996" s="6">
        <f t="shared" si="312"/>
        <v>9</v>
      </c>
      <c r="D3996">
        <v>0.17744735219999999</v>
      </c>
      <c r="E3996">
        <v>0</v>
      </c>
      <c r="F3996">
        <v>0.17744735219999999</v>
      </c>
      <c r="G3996">
        <f t="shared" si="313"/>
        <v>0.17744735219999999</v>
      </c>
      <c r="H3996">
        <f t="shared" si="314"/>
        <v>0</v>
      </c>
    </row>
    <row r="3997" spans="1:8" x14ac:dyDescent="0.3">
      <c r="A3997" s="1">
        <f t="shared" si="315"/>
        <v>36609.20833334302</v>
      </c>
      <c r="B3997" s="6">
        <f t="shared" si="311"/>
        <v>3</v>
      </c>
      <c r="C3997" s="6">
        <f t="shared" si="312"/>
        <v>10</v>
      </c>
      <c r="D3997">
        <v>0.18352342569999999</v>
      </c>
      <c r="E3997">
        <v>0</v>
      </c>
      <c r="F3997">
        <v>0.18352342569999999</v>
      </c>
      <c r="G3997">
        <f t="shared" si="313"/>
        <v>0.18352342569999999</v>
      </c>
      <c r="H3997">
        <f t="shared" si="314"/>
        <v>0</v>
      </c>
    </row>
    <row r="3998" spans="1:8" x14ac:dyDescent="0.3">
      <c r="A3998" s="1">
        <f t="shared" si="315"/>
        <v>36609.229166676356</v>
      </c>
      <c r="B3998" s="6">
        <f t="shared" si="311"/>
        <v>3</v>
      </c>
      <c r="C3998" s="6">
        <f t="shared" si="312"/>
        <v>11</v>
      </c>
      <c r="D3998">
        <v>0.1973251717</v>
      </c>
      <c r="E3998">
        <v>0</v>
      </c>
      <c r="F3998">
        <v>0.1973251717</v>
      </c>
      <c r="G3998">
        <f t="shared" si="313"/>
        <v>0.1973251717</v>
      </c>
      <c r="H3998">
        <f t="shared" si="314"/>
        <v>0</v>
      </c>
    </row>
    <row r="3999" spans="1:8" x14ac:dyDescent="0.3">
      <c r="A3999" s="1">
        <f t="shared" si="315"/>
        <v>36609.250000009692</v>
      </c>
      <c r="B3999" s="6">
        <f t="shared" si="311"/>
        <v>3</v>
      </c>
      <c r="C3999" s="6">
        <f t="shared" si="312"/>
        <v>12</v>
      </c>
      <c r="D3999">
        <v>0.2128473951</v>
      </c>
      <c r="E3999">
        <v>0</v>
      </c>
      <c r="F3999">
        <v>0.2128473951</v>
      </c>
      <c r="G3999">
        <f t="shared" si="313"/>
        <v>0.2128473951</v>
      </c>
      <c r="H3999">
        <f t="shared" si="314"/>
        <v>0</v>
      </c>
    </row>
    <row r="4000" spans="1:8" x14ac:dyDescent="0.3">
      <c r="A4000" s="1">
        <f t="shared" si="315"/>
        <v>36609.270833343027</v>
      </c>
      <c r="B4000" s="6">
        <f t="shared" si="311"/>
        <v>3</v>
      </c>
      <c r="C4000" s="6">
        <f t="shared" si="312"/>
        <v>13</v>
      </c>
      <c r="D4000">
        <v>0.2536667681</v>
      </c>
      <c r="E4000">
        <v>0</v>
      </c>
      <c r="F4000">
        <v>0.2536667681</v>
      </c>
      <c r="G4000">
        <f t="shared" si="313"/>
        <v>0.2536667681</v>
      </c>
      <c r="H4000">
        <f t="shared" si="314"/>
        <v>0</v>
      </c>
    </row>
    <row r="4001" spans="1:8" x14ac:dyDescent="0.3">
      <c r="A4001" s="1">
        <f t="shared" si="315"/>
        <v>36609.291666676363</v>
      </c>
      <c r="B4001" s="6">
        <f t="shared" si="311"/>
        <v>3</v>
      </c>
      <c r="C4001" s="6">
        <f t="shared" si="312"/>
        <v>14</v>
      </c>
      <c r="D4001">
        <v>0.25190838519999997</v>
      </c>
      <c r="E4001">
        <v>0</v>
      </c>
      <c r="F4001">
        <v>0.25190838519999997</v>
      </c>
      <c r="G4001">
        <f t="shared" si="313"/>
        <v>0.25190838519999997</v>
      </c>
      <c r="H4001">
        <f t="shared" si="314"/>
        <v>0</v>
      </c>
    </row>
    <row r="4002" spans="1:8" x14ac:dyDescent="0.3">
      <c r="A4002" s="1">
        <f t="shared" si="315"/>
        <v>36609.312500009699</v>
      </c>
      <c r="B4002" s="6">
        <f t="shared" si="311"/>
        <v>3</v>
      </c>
      <c r="C4002" s="6">
        <f t="shared" si="312"/>
        <v>15</v>
      </c>
      <c r="D4002">
        <v>0.24398411219999999</v>
      </c>
      <c r="E4002">
        <v>6.7022247500000007E-2</v>
      </c>
      <c r="F4002">
        <v>0.1769618647</v>
      </c>
      <c r="G4002">
        <f t="shared" si="313"/>
        <v>0.1769618647</v>
      </c>
      <c r="H4002">
        <f t="shared" si="314"/>
        <v>0</v>
      </c>
    </row>
    <row r="4003" spans="1:8" x14ac:dyDescent="0.3">
      <c r="A4003" s="1">
        <f t="shared" si="315"/>
        <v>36609.333333343035</v>
      </c>
      <c r="B4003" s="6">
        <f t="shared" si="311"/>
        <v>3</v>
      </c>
      <c r="C4003" s="6">
        <f t="shared" si="312"/>
        <v>16</v>
      </c>
      <c r="D4003">
        <v>0.22322076290000001</v>
      </c>
      <c r="E4003">
        <v>6.7022247500000007E-2</v>
      </c>
      <c r="F4003">
        <v>0.15619851539999999</v>
      </c>
      <c r="G4003">
        <f t="shared" si="313"/>
        <v>0.15619851539999999</v>
      </c>
      <c r="H4003">
        <f t="shared" si="314"/>
        <v>0</v>
      </c>
    </row>
    <row r="4004" spans="1:8" x14ac:dyDescent="0.3">
      <c r="A4004" s="1">
        <f t="shared" si="315"/>
        <v>36609.35416667637</v>
      </c>
      <c r="B4004" s="6">
        <f t="shared" si="311"/>
        <v>3</v>
      </c>
      <c r="C4004" s="6">
        <f t="shared" si="312"/>
        <v>17</v>
      </c>
      <c r="D4004">
        <v>0.21307757790000001</v>
      </c>
      <c r="E4004">
        <v>0.24802979850000001</v>
      </c>
      <c r="F4004">
        <v>-3.49522206E-2</v>
      </c>
      <c r="G4004">
        <f t="shared" si="313"/>
        <v>0</v>
      </c>
      <c r="H4004">
        <f t="shared" si="314"/>
        <v>-3.49522206E-2</v>
      </c>
    </row>
    <row r="4005" spans="1:8" x14ac:dyDescent="0.3">
      <c r="A4005" s="1">
        <f t="shared" si="315"/>
        <v>36609.375000009706</v>
      </c>
      <c r="B4005" s="6">
        <f t="shared" si="311"/>
        <v>3</v>
      </c>
      <c r="C4005" s="6">
        <f t="shared" si="312"/>
        <v>18</v>
      </c>
      <c r="D4005">
        <v>0.18456520400000001</v>
      </c>
      <c r="E4005">
        <v>0.24802979850000001</v>
      </c>
      <c r="F4005">
        <v>-6.3464594599999993E-2</v>
      </c>
      <c r="G4005">
        <f t="shared" si="313"/>
        <v>0</v>
      </c>
      <c r="H4005">
        <f t="shared" si="314"/>
        <v>-6.3464594599999993E-2</v>
      </c>
    </row>
    <row r="4006" spans="1:8" x14ac:dyDescent="0.3">
      <c r="A4006" s="1">
        <f t="shared" si="315"/>
        <v>36609.395833343042</v>
      </c>
      <c r="B4006" s="6">
        <f t="shared" si="311"/>
        <v>3</v>
      </c>
      <c r="C4006" s="6">
        <f t="shared" si="312"/>
        <v>19</v>
      </c>
      <c r="D4006">
        <v>0.185440773</v>
      </c>
      <c r="E4006">
        <v>0.29836319839999997</v>
      </c>
      <c r="F4006">
        <v>-0.1129224254</v>
      </c>
      <c r="G4006">
        <f t="shared" si="313"/>
        <v>0</v>
      </c>
      <c r="H4006">
        <f t="shared" si="314"/>
        <v>-0.1129224254</v>
      </c>
    </row>
    <row r="4007" spans="1:8" x14ac:dyDescent="0.3">
      <c r="A4007" s="1">
        <f t="shared" si="315"/>
        <v>36609.416666676378</v>
      </c>
      <c r="B4007" s="6">
        <f t="shared" si="311"/>
        <v>3</v>
      </c>
      <c r="C4007" s="6">
        <f t="shared" si="312"/>
        <v>20</v>
      </c>
      <c r="D4007">
        <v>0.12062201979999999</v>
      </c>
      <c r="E4007">
        <v>0.29836319839999997</v>
      </c>
      <c r="F4007">
        <v>-0.17774117859999999</v>
      </c>
      <c r="G4007">
        <f t="shared" si="313"/>
        <v>0</v>
      </c>
      <c r="H4007">
        <f t="shared" si="314"/>
        <v>-0.17774117859999999</v>
      </c>
    </row>
    <row r="4008" spans="1:8" x14ac:dyDescent="0.3">
      <c r="A4008" s="1">
        <f t="shared" si="315"/>
        <v>36609.437500009713</v>
      </c>
      <c r="B4008" s="6">
        <f t="shared" si="311"/>
        <v>3</v>
      </c>
      <c r="C4008" s="6">
        <f t="shared" si="312"/>
        <v>21</v>
      </c>
      <c r="D4008">
        <v>0.12556368179999999</v>
      </c>
      <c r="E4008">
        <v>0.46062266280000003</v>
      </c>
      <c r="F4008">
        <v>-0.33505898099999998</v>
      </c>
      <c r="G4008">
        <f t="shared" si="313"/>
        <v>0</v>
      </c>
      <c r="H4008">
        <f t="shared" si="314"/>
        <v>-0.33505898099999998</v>
      </c>
    </row>
    <row r="4009" spans="1:8" x14ac:dyDescent="0.3">
      <c r="A4009" s="1">
        <f t="shared" si="315"/>
        <v>36609.458333343049</v>
      </c>
      <c r="B4009" s="6">
        <f t="shared" si="311"/>
        <v>3</v>
      </c>
      <c r="C4009" s="6">
        <f t="shared" si="312"/>
        <v>22</v>
      </c>
      <c r="D4009">
        <v>8.6131317900000004E-2</v>
      </c>
      <c r="E4009">
        <v>0.46062266280000003</v>
      </c>
      <c r="F4009">
        <v>-0.37449134480000001</v>
      </c>
      <c r="G4009">
        <f t="shared" si="313"/>
        <v>0</v>
      </c>
      <c r="H4009">
        <f t="shared" si="314"/>
        <v>-0.37449134480000001</v>
      </c>
    </row>
    <row r="4010" spans="1:8" x14ac:dyDescent="0.3">
      <c r="A4010" s="1">
        <f t="shared" si="315"/>
        <v>36609.479166676385</v>
      </c>
      <c r="B4010" s="6">
        <f t="shared" si="311"/>
        <v>3</v>
      </c>
      <c r="C4010" s="6">
        <f t="shared" si="312"/>
        <v>23</v>
      </c>
      <c r="D4010">
        <v>9.5960921899999996E-2</v>
      </c>
      <c r="E4010">
        <v>0.87326483880000005</v>
      </c>
      <c r="F4010">
        <v>-0.77730391679999999</v>
      </c>
      <c r="G4010">
        <f t="shared" si="313"/>
        <v>0</v>
      </c>
      <c r="H4010">
        <f t="shared" si="314"/>
        <v>-0.77730391679999999</v>
      </c>
    </row>
    <row r="4011" spans="1:8" x14ac:dyDescent="0.3">
      <c r="A4011" s="1">
        <f t="shared" si="315"/>
        <v>36609.500000009721</v>
      </c>
      <c r="B4011" s="6">
        <f t="shared" si="311"/>
        <v>3</v>
      </c>
      <c r="C4011" s="6">
        <f t="shared" si="312"/>
        <v>24</v>
      </c>
      <c r="D4011">
        <v>0.1101474776</v>
      </c>
      <c r="E4011">
        <v>0.87326483880000005</v>
      </c>
      <c r="F4011">
        <v>-0.76311736109999995</v>
      </c>
      <c r="G4011">
        <f t="shared" si="313"/>
        <v>0</v>
      </c>
      <c r="H4011">
        <f t="shared" si="314"/>
        <v>-0.76311736109999995</v>
      </c>
    </row>
    <row r="4012" spans="1:8" x14ac:dyDescent="0.3">
      <c r="A4012" s="1">
        <f t="shared" si="315"/>
        <v>36609.520833343056</v>
      </c>
      <c r="B4012" s="6">
        <f t="shared" si="311"/>
        <v>3</v>
      </c>
      <c r="C4012" s="6">
        <f t="shared" si="312"/>
        <v>25</v>
      </c>
      <c r="D4012">
        <v>0.11191294359999999</v>
      </c>
      <c r="E4012">
        <v>1.0127339564</v>
      </c>
      <c r="F4012">
        <v>-0.90082101280000004</v>
      </c>
      <c r="G4012">
        <f t="shared" si="313"/>
        <v>0</v>
      </c>
      <c r="H4012">
        <f t="shared" si="314"/>
        <v>-0.90082101280000004</v>
      </c>
    </row>
    <row r="4013" spans="1:8" x14ac:dyDescent="0.3">
      <c r="A4013" s="1">
        <f t="shared" si="315"/>
        <v>36609.541666676392</v>
      </c>
      <c r="B4013" s="6">
        <f t="shared" si="311"/>
        <v>3</v>
      </c>
      <c r="C4013" s="6">
        <f t="shared" si="312"/>
        <v>26</v>
      </c>
      <c r="D4013">
        <v>0.1107889532</v>
      </c>
      <c r="E4013">
        <v>1.0127339564</v>
      </c>
      <c r="F4013">
        <v>-0.90194500320000004</v>
      </c>
      <c r="G4013">
        <f t="shared" si="313"/>
        <v>0</v>
      </c>
      <c r="H4013">
        <f t="shared" si="314"/>
        <v>-0.90194500320000004</v>
      </c>
    </row>
    <row r="4014" spans="1:8" x14ac:dyDescent="0.3">
      <c r="A4014" s="1">
        <f t="shared" si="315"/>
        <v>36609.562500009728</v>
      </c>
      <c r="B4014" s="6">
        <f t="shared" si="311"/>
        <v>3</v>
      </c>
      <c r="C4014" s="6">
        <f t="shared" si="312"/>
        <v>27</v>
      </c>
      <c r="D4014">
        <v>0.1164779562</v>
      </c>
      <c r="E4014">
        <v>0.78108096069999999</v>
      </c>
      <c r="F4014">
        <v>-0.66460300449999998</v>
      </c>
      <c r="G4014">
        <f t="shared" si="313"/>
        <v>0</v>
      </c>
      <c r="H4014">
        <f t="shared" si="314"/>
        <v>-0.66460300449999998</v>
      </c>
    </row>
    <row r="4015" spans="1:8" x14ac:dyDescent="0.3">
      <c r="A4015" s="1">
        <f t="shared" si="315"/>
        <v>36609.583333343064</v>
      </c>
      <c r="B4015" s="6">
        <f t="shared" si="311"/>
        <v>3</v>
      </c>
      <c r="C4015" s="6">
        <f t="shared" si="312"/>
        <v>28</v>
      </c>
      <c r="D4015">
        <v>0.1051181424</v>
      </c>
      <c r="E4015">
        <v>0.78108096069999999</v>
      </c>
      <c r="F4015">
        <v>-0.67596281840000005</v>
      </c>
      <c r="G4015">
        <f t="shared" si="313"/>
        <v>0</v>
      </c>
      <c r="H4015">
        <f t="shared" si="314"/>
        <v>-0.67596281840000005</v>
      </c>
    </row>
    <row r="4016" spans="1:8" x14ac:dyDescent="0.3">
      <c r="A4016" s="1">
        <f t="shared" si="315"/>
        <v>36609.604166676399</v>
      </c>
      <c r="B4016" s="6">
        <f t="shared" si="311"/>
        <v>3</v>
      </c>
      <c r="C4016" s="6">
        <f t="shared" si="312"/>
        <v>29</v>
      </c>
      <c r="D4016">
        <v>0.11315576939999999</v>
      </c>
      <c r="E4016">
        <v>1.0078209360999999</v>
      </c>
      <c r="F4016">
        <v>-0.89466516669999996</v>
      </c>
      <c r="G4016">
        <f t="shared" si="313"/>
        <v>0</v>
      </c>
      <c r="H4016">
        <f t="shared" si="314"/>
        <v>-0.89466516669999996</v>
      </c>
    </row>
    <row r="4017" spans="1:8" x14ac:dyDescent="0.3">
      <c r="A4017" s="1">
        <f t="shared" si="315"/>
        <v>36609.625000009735</v>
      </c>
      <c r="B4017" s="6">
        <f t="shared" si="311"/>
        <v>3</v>
      </c>
      <c r="C4017" s="6">
        <f t="shared" si="312"/>
        <v>30</v>
      </c>
      <c r="D4017">
        <v>0.1303015109</v>
      </c>
      <c r="E4017">
        <v>1.0078209360999999</v>
      </c>
      <c r="F4017">
        <v>-0.87751942510000003</v>
      </c>
      <c r="G4017">
        <f t="shared" si="313"/>
        <v>0</v>
      </c>
      <c r="H4017">
        <f t="shared" si="314"/>
        <v>-0.87751942510000003</v>
      </c>
    </row>
    <row r="4018" spans="1:8" x14ac:dyDescent="0.3">
      <c r="A4018" s="1">
        <f t="shared" si="315"/>
        <v>36609.645833343071</v>
      </c>
      <c r="B4018" s="6">
        <f t="shared" si="311"/>
        <v>3</v>
      </c>
      <c r="C4018" s="6">
        <f t="shared" si="312"/>
        <v>31</v>
      </c>
      <c r="D4018">
        <v>0.1537570459</v>
      </c>
      <c r="E4018">
        <v>1.0634319365</v>
      </c>
      <c r="F4018">
        <v>-0.90967489050000006</v>
      </c>
      <c r="G4018">
        <f t="shared" si="313"/>
        <v>0</v>
      </c>
      <c r="H4018">
        <f t="shared" si="314"/>
        <v>-0.90967489050000006</v>
      </c>
    </row>
    <row r="4019" spans="1:8" x14ac:dyDescent="0.3">
      <c r="A4019" s="1">
        <f t="shared" si="315"/>
        <v>36609.666666676407</v>
      </c>
      <c r="B4019" s="6">
        <f t="shared" si="311"/>
        <v>3</v>
      </c>
      <c r="C4019" s="6">
        <f t="shared" si="312"/>
        <v>32</v>
      </c>
      <c r="D4019">
        <v>0.20177396480000001</v>
      </c>
      <c r="E4019">
        <v>1.0634319365</v>
      </c>
      <c r="F4019">
        <v>-0.86165797160000002</v>
      </c>
      <c r="G4019">
        <f t="shared" si="313"/>
        <v>0</v>
      </c>
      <c r="H4019">
        <f t="shared" si="314"/>
        <v>-0.86165797160000002</v>
      </c>
    </row>
    <row r="4020" spans="1:8" x14ac:dyDescent="0.3">
      <c r="A4020" s="1">
        <f t="shared" si="315"/>
        <v>36609.687500009743</v>
      </c>
      <c r="B4020" s="6">
        <f t="shared" si="311"/>
        <v>3</v>
      </c>
      <c r="C4020" s="6">
        <f t="shared" si="312"/>
        <v>33</v>
      </c>
      <c r="D4020">
        <v>0.2350569898</v>
      </c>
      <c r="E4020">
        <v>0.3911790316</v>
      </c>
      <c r="F4020">
        <v>-0.15612204169999999</v>
      </c>
      <c r="G4020">
        <f t="shared" si="313"/>
        <v>0</v>
      </c>
      <c r="H4020">
        <f t="shared" si="314"/>
        <v>-0.15612204169999999</v>
      </c>
    </row>
    <row r="4021" spans="1:8" x14ac:dyDescent="0.3">
      <c r="A4021" s="1">
        <f t="shared" si="315"/>
        <v>36609.708333343078</v>
      </c>
      <c r="B4021" s="6">
        <f t="shared" si="311"/>
        <v>3</v>
      </c>
      <c r="C4021" s="6">
        <f t="shared" si="312"/>
        <v>34</v>
      </c>
      <c r="D4021">
        <v>0.26513250249999998</v>
      </c>
      <c r="E4021">
        <v>0.3911790316</v>
      </c>
      <c r="F4021">
        <v>-0.12604652899999999</v>
      </c>
      <c r="G4021">
        <f t="shared" si="313"/>
        <v>0</v>
      </c>
      <c r="H4021">
        <f t="shared" si="314"/>
        <v>-0.12604652899999999</v>
      </c>
    </row>
    <row r="4022" spans="1:8" x14ac:dyDescent="0.3">
      <c r="A4022" s="1">
        <f t="shared" si="315"/>
        <v>36609.729166676414</v>
      </c>
      <c r="B4022" s="6">
        <f t="shared" si="311"/>
        <v>3</v>
      </c>
      <c r="C4022" s="6">
        <f t="shared" si="312"/>
        <v>35</v>
      </c>
      <c r="D4022">
        <v>0.29066015449999999</v>
      </c>
      <c r="E4022">
        <v>3.1488103000000003E-2</v>
      </c>
      <c r="F4022">
        <v>0.2591720515</v>
      </c>
      <c r="G4022">
        <f t="shared" si="313"/>
        <v>0.2591720515</v>
      </c>
      <c r="H4022">
        <f t="shared" si="314"/>
        <v>0</v>
      </c>
    </row>
    <row r="4023" spans="1:8" x14ac:dyDescent="0.3">
      <c r="A4023" s="1">
        <f t="shared" si="315"/>
        <v>36609.75000000975</v>
      </c>
      <c r="B4023" s="6">
        <f t="shared" si="311"/>
        <v>3</v>
      </c>
      <c r="C4023" s="6">
        <f t="shared" si="312"/>
        <v>36</v>
      </c>
      <c r="D4023">
        <v>0.28432781870000001</v>
      </c>
      <c r="E4023">
        <v>3.1488103000000003E-2</v>
      </c>
      <c r="F4023">
        <v>0.25283971570000002</v>
      </c>
      <c r="G4023">
        <f t="shared" si="313"/>
        <v>0.25283971570000002</v>
      </c>
      <c r="H4023">
        <f t="shared" si="314"/>
        <v>0</v>
      </c>
    </row>
    <row r="4024" spans="1:8" x14ac:dyDescent="0.3">
      <c r="A4024" s="1">
        <f t="shared" si="315"/>
        <v>36609.770833343086</v>
      </c>
      <c r="B4024" s="6">
        <f t="shared" si="311"/>
        <v>3</v>
      </c>
      <c r="C4024" s="6">
        <f t="shared" si="312"/>
        <v>37</v>
      </c>
      <c r="D4024">
        <v>0.29069688669999999</v>
      </c>
      <c r="E4024">
        <v>0</v>
      </c>
      <c r="F4024">
        <v>0.29069688669999999</v>
      </c>
      <c r="G4024">
        <f t="shared" si="313"/>
        <v>0.29069688669999999</v>
      </c>
      <c r="H4024">
        <f t="shared" si="314"/>
        <v>0</v>
      </c>
    </row>
    <row r="4025" spans="1:8" x14ac:dyDescent="0.3">
      <c r="A4025" s="1">
        <f t="shared" si="315"/>
        <v>36609.791666676421</v>
      </c>
      <c r="B4025" s="6">
        <f t="shared" si="311"/>
        <v>3</v>
      </c>
      <c r="C4025" s="6">
        <f t="shared" si="312"/>
        <v>38</v>
      </c>
      <c r="D4025">
        <v>0.32011863530000001</v>
      </c>
      <c r="E4025">
        <v>0</v>
      </c>
      <c r="F4025">
        <v>0.32011863530000001</v>
      </c>
      <c r="G4025">
        <f t="shared" si="313"/>
        <v>0.32011863530000001</v>
      </c>
      <c r="H4025">
        <f t="shared" si="314"/>
        <v>0</v>
      </c>
    </row>
    <row r="4026" spans="1:8" x14ac:dyDescent="0.3">
      <c r="A4026" s="1">
        <f t="shared" si="315"/>
        <v>36609.812500009757</v>
      </c>
      <c r="B4026" s="6">
        <f t="shared" si="311"/>
        <v>3</v>
      </c>
      <c r="C4026" s="6">
        <f t="shared" si="312"/>
        <v>39</v>
      </c>
      <c r="D4026">
        <v>0.30041175329999997</v>
      </c>
      <c r="E4026">
        <v>0</v>
      </c>
      <c r="F4026">
        <v>0.30041175329999997</v>
      </c>
      <c r="G4026">
        <f t="shared" si="313"/>
        <v>0.30041175329999997</v>
      </c>
      <c r="H4026">
        <f t="shared" si="314"/>
        <v>0</v>
      </c>
    </row>
    <row r="4027" spans="1:8" x14ac:dyDescent="0.3">
      <c r="A4027" s="1">
        <f t="shared" si="315"/>
        <v>36609.833333343093</v>
      </c>
      <c r="B4027" s="6">
        <f t="shared" si="311"/>
        <v>3</v>
      </c>
      <c r="C4027" s="6">
        <f t="shared" si="312"/>
        <v>40</v>
      </c>
      <c r="D4027">
        <v>0.30480857579999998</v>
      </c>
      <c r="E4027">
        <v>0</v>
      </c>
      <c r="F4027">
        <v>0.30480857579999998</v>
      </c>
      <c r="G4027">
        <f t="shared" si="313"/>
        <v>0.30480857579999998</v>
      </c>
      <c r="H4027">
        <f t="shared" si="314"/>
        <v>0</v>
      </c>
    </row>
    <row r="4028" spans="1:8" x14ac:dyDescent="0.3">
      <c r="A4028" s="1">
        <f t="shared" si="315"/>
        <v>36609.854166676429</v>
      </c>
      <c r="B4028" s="6">
        <f t="shared" si="311"/>
        <v>3</v>
      </c>
      <c r="C4028" s="6">
        <f t="shared" si="312"/>
        <v>41</v>
      </c>
      <c r="D4028">
        <v>0.28799297680000002</v>
      </c>
      <c r="E4028">
        <v>0</v>
      </c>
      <c r="F4028">
        <v>0.28799297680000002</v>
      </c>
      <c r="G4028">
        <f t="shared" si="313"/>
        <v>0.28799297680000002</v>
      </c>
      <c r="H4028">
        <f t="shared" si="314"/>
        <v>0</v>
      </c>
    </row>
    <row r="4029" spans="1:8" x14ac:dyDescent="0.3">
      <c r="A4029" s="1">
        <f t="shared" si="315"/>
        <v>36609.875000009764</v>
      </c>
      <c r="B4029" s="6">
        <f t="shared" si="311"/>
        <v>3</v>
      </c>
      <c r="C4029" s="6">
        <f t="shared" si="312"/>
        <v>42</v>
      </c>
      <c r="D4029">
        <v>0.31560043970000001</v>
      </c>
      <c r="E4029">
        <v>0</v>
      </c>
      <c r="F4029">
        <v>0.31560043970000001</v>
      </c>
      <c r="G4029">
        <f t="shared" si="313"/>
        <v>0.31560043970000001</v>
      </c>
      <c r="H4029">
        <f t="shared" si="314"/>
        <v>0</v>
      </c>
    </row>
    <row r="4030" spans="1:8" x14ac:dyDescent="0.3">
      <c r="A4030" s="1">
        <f t="shared" si="315"/>
        <v>36609.8958333431</v>
      </c>
      <c r="B4030" s="6">
        <f t="shared" si="311"/>
        <v>3</v>
      </c>
      <c r="C4030" s="6">
        <f t="shared" si="312"/>
        <v>43</v>
      </c>
      <c r="D4030">
        <v>0.28374521069999997</v>
      </c>
      <c r="E4030">
        <v>0</v>
      </c>
      <c r="F4030">
        <v>0.28374521069999997</v>
      </c>
      <c r="G4030">
        <f t="shared" si="313"/>
        <v>0.28374521069999997</v>
      </c>
      <c r="H4030">
        <f t="shared" si="314"/>
        <v>0</v>
      </c>
    </row>
    <row r="4031" spans="1:8" x14ac:dyDescent="0.3">
      <c r="A4031" s="1">
        <f t="shared" si="315"/>
        <v>36609.916666676436</v>
      </c>
      <c r="B4031" s="6">
        <f t="shared" si="311"/>
        <v>3</v>
      </c>
      <c r="C4031" s="6">
        <f t="shared" si="312"/>
        <v>44</v>
      </c>
      <c r="D4031">
        <v>0.27660793900000002</v>
      </c>
      <c r="E4031">
        <v>0</v>
      </c>
      <c r="F4031">
        <v>0.27660793900000002</v>
      </c>
      <c r="G4031">
        <f t="shared" si="313"/>
        <v>0.27660793900000002</v>
      </c>
      <c r="H4031">
        <f t="shared" si="314"/>
        <v>0</v>
      </c>
    </row>
    <row r="4032" spans="1:8" x14ac:dyDescent="0.3">
      <c r="A4032" s="1">
        <f t="shared" si="315"/>
        <v>36609.937500009772</v>
      </c>
      <c r="B4032" s="6">
        <f t="shared" si="311"/>
        <v>3</v>
      </c>
      <c r="C4032" s="6">
        <f t="shared" si="312"/>
        <v>45</v>
      </c>
      <c r="D4032">
        <v>0.240640363</v>
      </c>
      <c r="E4032">
        <v>0</v>
      </c>
      <c r="F4032">
        <v>0.240640363</v>
      </c>
      <c r="G4032">
        <f t="shared" si="313"/>
        <v>0.240640363</v>
      </c>
      <c r="H4032">
        <f t="shared" si="314"/>
        <v>0</v>
      </c>
    </row>
    <row r="4033" spans="1:8" x14ac:dyDescent="0.3">
      <c r="A4033" s="1">
        <f t="shared" si="315"/>
        <v>36609.958333343107</v>
      </c>
      <c r="B4033" s="6">
        <f t="shared" si="311"/>
        <v>3</v>
      </c>
      <c r="C4033" s="6">
        <f t="shared" si="312"/>
        <v>46</v>
      </c>
      <c r="D4033">
        <v>0.22774649820000001</v>
      </c>
      <c r="E4033">
        <v>0</v>
      </c>
      <c r="F4033">
        <v>0.22774649820000001</v>
      </c>
      <c r="G4033">
        <f t="shared" si="313"/>
        <v>0.22774649820000001</v>
      </c>
      <c r="H4033">
        <f t="shared" si="314"/>
        <v>0</v>
      </c>
    </row>
    <row r="4034" spans="1:8" x14ac:dyDescent="0.3">
      <c r="A4034" s="1">
        <f t="shared" si="315"/>
        <v>36609.979166676443</v>
      </c>
      <c r="B4034" s="6">
        <f t="shared" si="311"/>
        <v>3</v>
      </c>
      <c r="C4034" s="6">
        <f t="shared" si="312"/>
        <v>47</v>
      </c>
      <c r="D4034">
        <v>0.20433419920000001</v>
      </c>
      <c r="E4034">
        <v>0</v>
      </c>
      <c r="F4034">
        <v>0.20433419920000001</v>
      </c>
      <c r="G4034">
        <f t="shared" si="313"/>
        <v>0.20433419920000001</v>
      </c>
      <c r="H4034">
        <f t="shared" si="314"/>
        <v>0</v>
      </c>
    </row>
    <row r="4035" spans="1:8" x14ac:dyDescent="0.3">
      <c r="A4035" s="1">
        <f t="shared" si="315"/>
        <v>36610.000000009779</v>
      </c>
      <c r="B4035" s="6">
        <f t="shared" si="311"/>
        <v>3</v>
      </c>
      <c r="C4035" s="6">
        <f t="shared" si="312"/>
        <v>0</v>
      </c>
      <c r="D4035">
        <v>0.1932832843</v>
      </c>
      <c r="E4035">
        <v>0</v>
      </c>
      <c r="F4035">
        <v>0.1932832843</v>
      </c>
      <c r="G4035">
        <f t="shared" si="313"/>
        <v>0.1932832843</v>
      </c>
      <c r="H4035">
        <f t="shared" si="314"/>
        <v>0</v>
      </c>
    </row>
    <row r="4036" spans="1:8" x14ac:dyDescent="0.3">
      <c r="A4036" s="1">
        <f t="shared" si="315"/>
        <v>36610.020833343115</v>
      </c>
      <c r="B4036" s="6">
        <f t="shared" si="311"/>
        <v>3</v>
      </c>
      <c r="C4036" s="6">
        <f t="shared" si="312"/>
        <v>1</v>
      </c>
      <c r="D4036">
        <v>0.1836112443</v>
      </c>
      <c r="E4036">
        <v>0</v>
      </c>
      <c r="F4036">
        <v>0.1836112443</v>
      </c>
      <c r="G4036">
        <f t="shared" si="313"/>
        <v>0.1836112443</v>
      </c>
      <c r="H4036">
        <f t="shared" si="314"/>
        <v>0</v>
      </c>
    </row>
    <row r="4037" spans="1:8" x14ac:dyDescent="0.3">
      <c r="A4037" s="1">
        <f t="shared" si="315"/>
        <v>36610.04166667645</v>
      </c>
      <c r="B4037" s="6">
        <f t="shared" ref="B4037:B4100" si="316">MONTH(A4037)</f>
        <v>3</v>
      </c>
      <c r="C4037" s="6">
        <f t="shared" ref="C4037:C4100" si="317">HOUR(A4037)*2+MINUTE(A4037)/30</f>
        <v>2</v>
      </c>
      <c r="D4037">
        <v>0.17413302259999999</v>
      </c>
      <c r="E4037">
        <v>0</v>
      </c>
      <c r="F4037">
        <v>0.17413302259999999</v>
      </c>
      <c r="G4037">
        <f t="shared" ref="G4037:G4100" si="318">IF(F4037&gt;0,F4037,0)</f>
        <v>0.17413302259999999</v>
      </c>
      <c r="H4037">
        <f t="shared" ref="H4037:H4100" si="319">IF(F4037&lt;0,F4037,0)</f>
        <v>0</v>
      </c>
    </row>
    <row r="4038" spans="1:8" x14ac:dyDescent="0.3">
      <c r="A4038" s="1">
        <f t="shared" ref="A4038:A4101" si="320">A4037+(1/48)</f>
        <v>36610.062500009786</v>
      </c>
      <c r="B4038" s="6">
        <f t="shared" si="316"/>
        <v>3</v>
      </c>
      <c r="C4038" s="6">
        <f t="shared" si="317"/>
        <v>3</v>
      </c>
      <c r="D4038">
        <v>0.16879505659999999</v>
      </c>
      <c r="E4038">
        <v>0</v>
      </c>
      <c r="F4038">
        <v>0.16879505659999999</v>
      </c>
      <c r="G4038">
        <f t="shared" si="318"/>
        <v>0.16879505659999999</v>
      </c>
      <c r="H4038">
        <f t="shared" si="319"/>
        <v>0</v>
      </c>
    </row>
    <row r="4039" spans="1:8" x14ac:dyDescent="0.3">
      <c r="A4039" s="1">
        <f t="shared" si="320"/>
        <v>36610.083333343122</v>
      </c>
      <c r="B4039" s="6">
        <f t="shared" si="316"/>
        <v>3</v>
      </c>
      <c r="C4039" s="6">
        <f t="shared" si="317"/>
        <v>4</v>
      </c>
      <c r="D4039">
        <v>0.16629347359999999</v>
      </c>
      <c r="E4039">
        <v>0</v>
      </c>
      <c r="F4039">
        <v>0.16629347359999999</v>
      </c>
      <c r="G4039">
        <f t="shared" si="318"/>
        <v>0.16629347359999999</v>
      </c>
      <c r="H4039">
        <f t="shared" si="319"/>
        <v>0</v>
      </c>
    </row>
    <row r="4040" spans="1:8" x14ac:dyDescent="0.3">
      <c r="A4040" s="1">
        <f t="shared" si="320"/>
        <v>36610.104166676458</v>
      </c>
      <c r="B4040" s="6">
        <f t="shared" si="316"/>
        <v>3</v>
      </c>
      <c r="C4040" s="6">
        <f t="shared" si="317"/>
        <v>5</v>
      </c>
      <c r="D4040">
        <v>0.1615567916</v>
      </c>
      <c r="E4040">
        <v>0</v>
      </c>
      <c r="F4040">
        <v>0.1615567916</v>
      </c>
      <c r="G4040">
        <f t="shared" si="318"/>
        <v>0.1615567916</v>
      </c>
      <c r="H4040">
        <f t="shared" si="319"/>
        <v>0</v>
      </c>
    </row>
    <row r="4041" spans="1:8" x14ac:dyDescent="0.3">
      <c r="A4041" s="1">
        <f t="shared" si="320"/>
        <v>36610.125000009793</v>
      </c>
      <c r="B4041" s="6">
        <f t="shared" si="316"/>
        <v>3</v>
      </c>
      <c r="C4041" s="6">
        <f t="shared" si="317"/>
        <v>6</v>
      </c>
      <c r="D4041">
        <v>0.1621852443</v>
      </c>
      <c r="E4041">
        <v>0</v>
      </c>
      <c r="F4041">
        <v>0.1621852443</v>
      </c>
      <c r="G4041">
        <f t="shared" si="318"/>
        <v>0.1621852443</v>
      </c>
      <c r="H4041">
        <f t="shared" si="319"/>
        <v>0</v>
      </c>
    </row>
    <row r="4042" spans="1:8" x14ac:dyDescent="0.3">
      <c r="A4042" s="1">
        <f t="shared" si="320"/>
        <v>36610.145833343129</v>
      </c>
      <c r="B4042" s="6">
        <f t="shared" si="316"/>
        <v>3</v>
      </c>
      <c r="C4042" s="6">
        <f t="shared" si="317"/>
        <v>7</v>
      </c>
      <c r="D4042">
        <v>0.1605307993</v>
      </c>
      <c r="E4042">
        <v>0</v>
      </c>
      <c r="F4042">
        <v>0.1605307993</v>
      </c>
      <c r="G4042">
        <f t="shared" si="318"/>
        <v>0.1605307993</v>
      </c>
      <c r="H4042">
        <f t="shared" si="319"/>
        <v>0</v>
      </c>
    </row>
    <row r="4043" spans="1:8" x14ac:dyDescent="0.3">
      <c r="A4043" s="1">
        <f t="shared" si="320"/>
        <v>36610.166666676465</v>
      </c>
      <c r="B4043" s="6">
        <f t="shared" si="316"/>
        <v>3</v>
      </c>
      <c r="C4043" s="6">
        <f t="shared" si="317"/>
        <v>8</v>
      </c>
      <c r="D4043">
        <v>0.1677775682</v>
      </c>
      <c r="E4043">
        <v>0</v>
      </c>
      <c r="F4043">
        <v>0.1677775682</v>
      </c>
      <c r="G4043">
        <f t="shared" si="318"/>
        <v>0.1677775682</v>
      </c>
      <c r="H4043">
        <f t="shared" si="319"/>
        <v>0</v>
      </c>
    </row>
    <row r="4044" spans="1:8" x14ac:dyDescent="0.3">
      <c r="A4044" s="1">
        <f t="shared" si="320"/>
        <v>36610.187500009801</v>
      </c>
      <c r="B4044" s="6">
        <f t="shared" si="316"/>
        <v>3</v>
      </c>
      <c r="C4044" s="6">
        <f t="shared" si="317"/>
        <v>9</v>
      </c>
      <c r="D4044">
        <v>0.17317152220000001</v>
      </c>
      <c r="E4044">
        <v>0</v>
      </c>
      <c r="F4044">
        <v>0.17317152220000001</v>
      </c>
      <c r="G4044">
        <f t="shared" si="318"/>
        <v>0.17317152220000001</v>
      </c>
      <c r="H4044">
        <f t="shared" si="319"/>
        <v>0</v>
      </c>
    </row>
    <row r="4045" spans="1:8" x14ac:dyDescent="0.3">
      <c r="A4045" s="1">
        <f t="shared" si="320"/>
        <v>36610.208333343136</v>
      </c>
      <c r="B4045" s="6">
        <f t="shared" si="316"/>
        <v>3</v>
      </c>
      <c r="C4045" s="6">
        <f t="shared" si="317"/>
        <v>10</v>
      </c>
      <c r="D4045">
        <v>0.1822358945</v>
      </c>
      <c r="E4045">
        <v>0</v>
      </c>
      <c r="F4045">
        <v>0.1822358945</v>
      </c>
      <c r="G4045">
        <f t="shared" si="318"/>
        <v>0.1822358945</v>
      </c>
      <c r="H4045">
        <f t="shared" si="319"/>
        <v>0</v>
      </c>
    </row>
    <row r="4046" spans="1:8" x14ac:dyDescent="0.3">
      <c r="A4046" s="1">
        <f t="shared" si="320"/>
        <v>36610.229166676472</v>
      </c>
      <c r="B4046" s="6">
        <f t="shared" si="316"/>
        <v>3</v>
      </c>
      <c r="C4046" s="6">
        <f t="shared" si="317"/>
        <v>11</v>
      </c>
      <c r="D4046">
        <v>0.2011880815</v>
      </c>
      <c r="E4046">
        <v>0</v>
      </c>
      <c r="F4046">
        <v>0.2011880815</v>
      </c>
      <c r="G4046">
        <f t="shared" si="318"/>
        <v>0.2011880815</v>
      </c>
      <c r="H4046">
        <f t="shared" si="319"/>
        <v>0</v>
      </c>
    </row>
    <row r="4047" spans="1:8" x14ac:dyDescent="0.3">
      <c r="A4047" s="1">
        <f t="shared" si="320"/>
        <v>36610.250000009808</v>
      </c>
      <c r="B4047" s="6">
        <f t="shared" si="316"/>
        <v>3</v>
      </c>
      <c r="C4047" s="6">
        <f t="shared" si="317"/>
        <v>12</v>
      </c>
      <c r="D4047">
        <v>0.21556437170000001</v>
      </c>
      <c r="E4047">
        <v>0</v>
      </c>
      <c r="F4047">
        <v>0.21556437170000001</v>
      </c>
      <c r="G4047">
        <f t="shared" si="318"/>
        <v>0.21556437170000001</v>
      </c>
      <c r="H4047">
        <f t="shared" si="319"/>
        <v>0</v>
      </c>
    </row>
    <row r="4048" spans="1:8" x14ac:dyDescent="0.3">
      <c r="A4048" s="1">
        <f t="shared" si="320"/>
        <v>36610.270833343144</v>
      </c>
      <c r="B4048" s="6">
        <f t="shared" si="316"/>
        <v>3</v>
      </c>
      <c r="C4048" s="6">
        <f t="shared" si="317"/>
        <v>13</v>
      </c>
      <c r="D4048">
        <v>0.25184939470000001</v>
      </c>
      <c r="E4048">
        <v>0</v>
      </c>
      <c r="F4048">
        <v>0.25184939470000001</v>
      </c>
      <c r="G4048">
        <f t="shared" si="318"/>
        <v>0.25184939470000001</v>
      </c>
      <c r="H4048">
        <f t="shared" si="319"/>
        <v>0</v>
      </c>
    </row>
    <row r="4049" spans="1:8" x14ac:dyDescent="0.3">
      <c r="A4049" s="1">
        <f t="shared" si="320"/>
        <v>36610.29166667648</v>
      </c>
      <c r="B4049" s="6">
        <f t="shared" si="316"/>
        <v>3</v>
      </c>
      <c r="C4049" s="6">
        <f t="shared" si="317"/>
        <v>14</v>
      </c>
      <c r="D4049">
        <v>0.2546411918</v>
      </c>
      <c r="E4049">
        <v>0</v>
      </c>
      <c r="F4049">
        <v>0.2546411918</v>
      </c>
      <c r="G4049">
        <f t="shared" si="318"/>
        <v>0.2546411918</v>
      </c>
      <c r="H4049">
        <f t="shared" si="319"/>
        <v>0</v>
      </c>
    </row>
    <row r="4050" spans="1:8" x14ac:dyDescent="0.3">
      <c r="A4050" s="1">
        <f t="shared" si="320"/>
        <v>36610.312500009815</v>
      </c>
      <c r="B4050" s="6">
        <f t="shared" si="316"/>
        <v>3</v>
      </c>
      <c r="C4050" s="6">
        <f t="shared" si="317"/>
        <v>15</v>
      </c>
      <c r="D4050">
        <v>0.24206746779999999</v>
      </c>
      <c r="E4050">
        <v>8.8622580699999995E-2</v>
      </c>
      <c r="F4050">
        <v>0.15344488710000001</v>
      </c>
      <c r="G4050">
        <f t="shared" si="318"/>
        <v>0.15344488710000001</v>
      </c>
      <c r="H4050">
        <f t="shared" si="319"/>
        <v>0</v>
      </c>
    </row>
    <row r="4051" spans="1:8" x14ac:dyDescent="0.3">
      <c r="A4051" s="1">
        <f t="shared" si="320"/>
        <v>36610.333333343151</v>
      </c>
      <c r="B4051" s="6">
        <f t="shared" si="316"/>
        <v>3</v>
      </c>
      <c r="C4051" s="6">
        <f t="shared" si="317"/>
        <v>16</v>
      </c>
      <c r="D4051">
        <v>0.2238657288</v>
      </c>
      <c r="E4051">
        <v>8.8622580699999995E-2</v>
      </c>
      <c r="F4051">
        <v>0.13524314809999999</v>
      </c>
      <c r="G4051">
        <f t="shared" si="318"/>
        <v>0.13524314809999999</v>
      </c>
      <c r="H4051">
        <f t="shared" si="319"/>
        <v>0</v>
      </c>
    </row>
    <row r="4052" spans="1:8" x14ac:dyDescent="0.3">
      <c r="A4052" s="1">
        <f t="shared" si="320"/>
        <v>36610.354166676487</v>
      </c>
      <c r="B4052" s="6">
        <f t="shared" si="316"/>
        <v>3</v>
      </c>
      <c r="C4052" s="6">
        <f t="shared" si="317"/>
        <v>17</v>
      </c>
      <c r="D4052">
        <v>0.2086989618</v>
      </c>
      <c r="E4052">
        <v>0.62995865969999998</v>
      </c>
      <c r="F4052">
        <v>-0.4212596978</v>
      </c>
      <c r="G4052">
        <f t="shared" si="318"/>
        <v>0</v>
      </c>
      <c r="H4052">
        <f t="shared" si="319"/>
        <v>-0.4212596978</v>
      </c>
    </row>
    <row r="4053" spans="1:8" x14ac:dyDescent="0.3">
      <c r="A4053" s="1">
        <f t="shared" si="320"/>
        <v>36610.375000009823</v>
      </c>
      <c r="B4053" s="6">
        <f t="shared" si="316"/>
        <v>3</v>
      </c>
      <c r="C4053" s="6">
        <f t="shared" si="317"/>
        <v>18</v>
      </c>
      <c r="D4053">
        <v>0.16833871189999999</v>
      </c>
      <c r="E4053">
        <v>0.62995865969999998</v>
      </c>
      <c r="F4053">
        <v>-0.46161994769999998</v>
      </c>
      <c r="G4053">
        <f t="shared" si="318"/>
        <v>0</v>
      </c>
      <c r="H4053">
        <f t="shared" si="319"/>
        <v>-0.46161994769999998</v>
      </c>
    </row>
    <row r="4054" spans="1:8" x14ac:dyDescent="0.3">
      <c r="A4054" s="1">
        <f t="shared" si="320"/>
        <v>36610.395833343158</v>
      </c>
      <c r="B4054" s="6">
        <f t="shared" si="316"/>
        <v>3</v>
      </c>
      <c r="C4054" s="6">
        <f t="shared" si="317"/>
        <v>19</v>
      </c>
      <c r="D4054">
        <v>0.17023009189999999</v>
      </c>
      <c r="E4054">
        <v>1.4620343216</v>
      </c>
      <c r="F4054">
        <v>-1.2918042297000001</v>
      </c>
      <c r="G4054">
        <f t="shared" si="318"/>
        <v>0</v>
      </c>
      <c r="H4054">
        <f t="shared" si="319"/>
        <v>-1.2918042297000001</v>
      </c>
    </row>
    <row r="4055" spans="1:8" x14ac:dyDescent="0.3">
      <c r="A4055" s="1">
        <f t="shared" si="320"/>
        <v>36610.416666676494</v>
      </c>
      <c r="B4055" s="6">
        <f t="shared" si="316"/>
        <v>3</v>
      </c>
      <c r="C4055" s="6">
        <f t="shared" si="317"/>
        <v>20</v>
      </c>
      <c r="D4055">
        <v>8.0609360300000002E-2</v>
      </c>
      <c r="E4055">
        <v>1.4620343216</v>
      </c>
      <c r="F4055">
        <v>-1.3814249613</v>
      </c>
      <c r="G4055">
        <f t="shared" si="318"/>
        <v>0</v>
      </c>
      <c r="H4055">
        <f t="shared" si="319"/>
        <v>-1.3814249613</v>
      </c>
    </row>
    <row r="4056" spans="1:8" x14ac:dyDescent="0.3">
      <c r="A4056" s="1">
        <f t="shared" si="320"/>
        <v>36610.43750000983</v>
      </c>
      <c r="B4056" s="6">
        <f t="shared" si="316"/>
        <v>3</v>
      </c>
      <c r="C4056" s="6">
        <f t="shared" si="317"/>
        <v>21</v>
      </c>
      <c r="D4056">
        <v>8.8176470300000004E-2</v>
      </c>
      <c r="E4056">
        <v>1.0396824079</v>
      </c>
      <c r="F4056">
        <v>-0.95150593770000003</v>
      </c>
      <c r="G4056">
        <f t="shared" si="318"/>
        <v>0</v>
      </c>
      <c r="H4056">
        <f t="shared" si="319"/>
        <v>-0.95150593770000003</v>
      </c>
    </row>
    <row r="4057" spans="1:8" x14ac:dyDescent="0.3">
      <c r="A4057" s="1">
        <f t="shared" si="320"/>
        <v>36610.458333343166</v>
      </c>
      <c r="B4057" s="6">
        <f t="shared" si="316"/>
        <v>3</v>
      </c>
      <c r="C4057" s="6">
        <f t="shared" si="317"/>
        <v>22</v>
      </c>
      <c r="D4057">
        <v>2.8207369499999999E-2</v>
      </c>
      <c r="E4057">
        <v>1.0396824079</v>
      </c>
      <c r="F4057">
        <v>-1.0114750384</v>
      </c>
      <c r="G4057">
        <f t="shared" si="318"/>
        <v>0</v>
      </c>
      <c r="H4057">
        <f t="shared" si="319"/>
        <v>-1.0114750384</v>
      </c>
    </row>
    <row r="4058" spans="1:8" x14ac:dyDescent="0.3">
      <c r="A4058" s="1">
        <f t="shared" si="320"/>
        <v>36610.479166676501</v>
      </c>
      <c r="B4058" s="6">
        <f t="shared" si="316"/>
        <v>3</v>
      </c>
      <c r="C4058" s="6">
        <f t="shared" si="317"/>
        <v>23</v>
      </c>
      <c r="D4058">
        <v>3.6767024500000002E-2</v>
      </c>
      <c r="E4058">
        <v>1.0921138416</v>
      </c>
      <c r="F4058">
        <v>-1.055346817</v>
      </c>
      <c r="G4058">
        <f t="shared" si="318"/>
        <v>0</v>
      </c>
      <c r="H4058">
        <f t="shared" si="319"/>
        <v>-1.055346817</v>
      </c>
    </row>
    <row r="4059" spans="1:8" x14ac:dyDescent="0.3">
      <c r="A4059" s="1">
        <f t="shared" si="320"/>
        <v>36610.500000009837</v>
      </c>
      <c r="B4059" s="6">
        <f t="shared" si="316"/>
        <v>3</v>
      </c>
      <c r="C4059" s="6">
        <f t="shared" si="317"/>
        <v>24</v>
      </c>
      <c r="D4059">
        <v>5.34524896E-2</v>
      </c>
      <c r="E4059">
        <v>1.0921138416</v>
      </c>
      <c r="F4059">
        <v>-1.0386613520000001</v>
      </c>
      <c r="G4059">
        <f t="shared" si="318"/>
        <v>0</v>
      </c>
      <c r="H4059">
        <f t="shared" si="319"/>
        <v>-1.0386613520000001</v>
      </c>
    </row>
    <row r="4060" spans="1:8" x14ac:dyDescent="0.3">
      <c r="A4060" s="1">
        <f t="shared" si="320"/>
        <v>36610.520833343173</v>
      </c>
      <c r="B4060" s="6">
        <f t="shared" si="316"/>
        <v>3</v>
      </c>
      <c r="C4060" s="6">
        <f t="shared" si="317"/>
        <v>25</v>
      </c>
      <c r="D4060">
        <v>5.9094632600000002E-2</v>
      </c>
      <c r="E4060">
        <v>1.7824495225000001</v>
      </c>
      <c r="F4060">
        <v>-1.7233548899</v>
      </c>
      <c r="G4060">
        <f t="shared" si="318"/>
        <v>0</v>
      </c>
      <c r="H4060">
        <f t="shared" si="319"/>
        <v>-1.7233548899</v>
      </c>
    </row>
    <row r="4061" spans="1:8" x14ac:dyDescent="0.3">
      <c r="A4061" s="1">
        <f t="shared" si="320"/>
        <v>36610.541666676509</v>
      </c>
      <c r="B4061" s="6">
        <f t="shared" si="316"/>
        <v>3</v>
      </c>
      <c r="C4061" s="6">
        <f t="shared" si="317"/>
        <v>26</v>
      </c>
      <c r="D4061">
        <v>5.4574960200000001E-2</v>
      </c>
      <c r="E4061">
        <v>1.7824495225000001</v>
      </c>
      <c r="F4061">
        <v>-1.7278745623</v>
      </c>
      <c r="G4061">
        <f t="shared" si="318"/>
        <v>0</v>
      </c>
      <c r="H4061">
        <f t="shared" si="319"/>
        <v>-1.7278745623</v>
      </c>
    </row>
    <row r="4062" spans="1:8" x14ac:dyDescent="0.3">
      <c r="A4062" s="1">
        <f t="shared" si="320"/>
        <v>36610.562500009844</v>
      </c>
      <c r="B4062" s="6">
        <f t="shared" si="316"/>
        <v>3</v>
      </c>
      <c r="C4062" s="6">
        <f t="shared" si="317"/>
        <v>27</v>
      </c>
      <c r="D4062">
        <v>6.1728982199999997E-2</v>
      </c>
      <c r="E4062">
        <v>1.289513605</v>
      </c>
      <c r="F4062">
        <v>-1.2277846228</v>
      </c>
      <c r="G4062">
        <f t="shared" si="318"/>
        <v>0</v>
      </c>
      <c r="H4062">
        <f t="shared" si="319"/>
        <v>-1.2277846228</v>
      </c>
    </row>
    <row r="4063" spans="1:8" x14ac:dyDescent="0.3">
      <c r="A4063" s="1">
        <f t="shared" si="320"/>
        <v>36610.58333334318</v>
      </c>
      <c r="B4063" s="6">
        <f t="shared" si="316"/>
        <v>3</v>
      </c>
      <c r="C4063" s="6">
        <f t="shared" si="317"/>
        <v>28</v>
      </c>
      <c r="D4063">
        <v>4.9306425299999998E-2</v>
      </c>
      <c r="E4063">
        <v>1.289513605</v>
      </c>
      <c r="F4063">
        <v>-1.2402071797000001</v>
      </c>
      <c r="G4063">
        <f t="shared" si="318"/>
        <v>0</v>
      </c>
      <c r="H4063">
        <f t="shared" si="319"/>
        <v>-1.2402071797000001</v>
      </c>
    </row>
    <row r="4064" spans="1:8" x14ac:dyDescent="0.3">
      <c r="A4064" s="1">
        <f t="shared" si="320"/>
        <v>36610.604166676516</v>
      </c>
      <c r="B4064" s="6">
        <f t="shared" si="316"/>
        <v>3</v>
      </c>
      <c r="C4064" s="6">
        <f t="shared" si="317"/>
        <v>29</v>
      </c>
      <c r="D4064">
        <v>6.7369174300000001E-2</v>
      </c>
      <c r="E4064">
        <v>0.95750494350000004</v>
      </c>
      <c r="F4064">
        <v>-0.89013576920000004</v>
      </c>
      <c r="G4064">
        <f t="shared" si="318"/>
        <v>0</v>
      </c>
      <c r="H4064">
        <f t="shared" si="319"/>
        <v>-0.89013576920000004</v>
      </c>
    </row>
    <row r="4065" spans="1:8" x14ac:dyDescent="0.3">
      <c r="A4065" s="1">
        <f t="shared" si="320"/>
        <v>36610.625000009852</v>
      </c>
      <c r="B4065" s="6">
        <f t="shared" si="316"/>
        <v>3</v>
      </c>
      <c r="C4065" s="6">
        <f t="shared" si="317"/>
        <v>30</v>
      </c>
      <c r="D4065">
        <v>8.4330254800000004E-2</v>
      </c>
      <c r="E4065">
        <v>0.95750494350000004</v>
      </c>
      <c r="F4065">
        <v>-0.87317468870000003</v>
      </c>
      <c r="G4065">
        <f t="shared" si="318"/>
        <v>0</v>
      </c>
      <c r="H4065">
        <f t="shared" si="319"/>
        <v>-0.87317468870000003</v>
      </c>
    </row>
    <row r="4066" spans="1:8" x14ac:dyDescent="0.3">
      <c r="A4066" s="1">
        <f t="shared" si="320"/>
        <v>36610.645833343187</v>
      </c>
      <c r="B4066" s="6">
        <f t="shared" si="316"/>
        <v>3</v>
      </c>
      <c r="C4066" s="6">
        <f t="shared" si="317"/>
        <v>31</v>
      </c>
      <c r="D4066">
        <v>0.1022295848</v>
      </c>
      <c r="E4066">
        <v>0.62879564610000005</v>
      </c>
      <c r="F4066">
        <v>-0.52656606130000005</v>
      </c>
      <c r="G4066">
        <f t="shared" si="318"/>
        <v>0</v>
      </c>
      <c r="H4066">
        <f t="shared" si="319"/>
        <v>-0.52656606130000005</v>
      </c>
    </row>
    <row r="4067" spans="1:8" x14ac:dyDescent="0.3">
      <c r="A4067" s="1">
        <f t="shared" si="320"/>
        <v>36610.666666676523</v>
      </c>
      <c r="B4067" s="6">
        <f t="shared" si="316"/>
        <v>3</v>
      </c>
      <c r="C4067" s="6">
        <f t="shared" si="317"/>
        <v>32</v>
      </c>
      <c r="D4067">
        <v>0.1534606664</v>
      </c>
      <c r="E4067">
        <v>0.62879564610000005</v>
      </c>
      <c r="F4067">
        <v>-0.47533497969999999</v>
      </c>
      <c r="G4067">
        <f t="shared" si="318"/>
        <v>0</v>
      </c>
      <c r="H4067">
        <f t="shared" si="319"/>
        <v>-0.47533497969999999</v>
      </c>
    </row>
    <row r="4068" spans="1:8" x14ac:dyDescent="0.3">
      <c r="A4068" s="1">
        <f t="shared" si="320"/>
        <v>36610.687500009859</v>
      </c>
      <c r="B4068" s="6">
        <f t="shared" si="316"/>
        <v>3</v>
      </c>
      <c r="C4068" s="6">
        <f t="shared" si="317"/>
        <v>33</v>
      </c>
      <c r="D4068">
        <v>0.17778256240000001</v>
      </c>
      <c r="E4068">
        <v>0.4732243096</v>
      </c>
      <c r="F4068">
        <v>-0.29544174709999999</v>
      </c>
      <c r="G4068">
        <f t="shared" si="318"/>
        <v>0</v>
      </c>
      <c r="H4068">
        <f t="shared" si="319"/>
        <v>-0.29544174709999999</v>
      </c>
    </row>
    <row r="4069" spans="1:8" x14ac:dyDescent="0.3">
      <c r="A4069" s="1">
        <f t="shared" si="320"/>
        <v>36610.708333343195</v>
      </c>
      <c r="B4069" s="6">
        <f t="shared" si="316"/>
        <v>3</v>
      </c>
      <c r="C4069" s="6">
        <f t="shared" si="317"/>
        <v>34</v>
      </c>
      <c r="D4069">
        <v>0.20190089250000001</v>
      </c>
      <c r="E4069">
        <v>0.4732243096</v>
      </c>
      <c r="F4069">
        <v>-0.27132341710000002</v>
      </c>
      <c r="G4069">
        <f t="shared" si="318"/>
        <v>0</v>
      </c>
      <c r="H4069">
        <f t="shared" si="319"/>
        <v>-0.27132341710000002</v>
      </c>
    </row>
    <row r="4070" spans="1:8" x14ac:dyDescent="0.3">
      <c r="A4070" s="1">
        <f t="shared" si="320"/>
        <v>36610.72916667653</v>
      </c>
      <c r="B4070" s="6">
        <f t="shared" si="316"/>
        <v>3</v>
      </c>
      <c r="C4070" s="6">
        <f t="shared" si="317"/>
        <v>35</v>
      </c>
      <c r="D4070">
        <v>0.22226135250000001</v>
      </c>
      <c r="E4070">
        <v>0.21814413490000001</v>
      </c>
      <c r="F4070">
        <v>4.1172175999999996E-3</v>
      </c>
      <c r="G4070">
        <f t="shared" si="318"/>
        <v>4.1172175999999996E-3</v>
      </c>
      <c r="H4070">
        <f t="shared" si="319"/>
        <v>0</v>
      </c>
    </row>
    <row r="4071" spans="1:8" x14ac:dyDescent="0.3">
      <c r="A4071" s="1">
        <f t="shared" si="320"/>
        <v>36610.750000009866</v>
      </c>
      <c r="B4071" s="6">
        <f t="shared" si="316"/>
        <v>3</v>
      </c>
      <c r="C4071" s="6">
        <f t="shared" si="317"/>
        <v>36</v>
      </c>
      <c r="D4071">
        <v>0.21839603399999999</v>
      </c>
      <c r="E4071">
        <v>0.21814413490000001</v>
      </c>
      <c r="F4071">
        <v>2.5189910000000002E-4</v>
      </c>
      <c r="G4071">
        <f t="shared" si="318"/>
        <v>2.5189910000000002E-4</v>
      </c>
      <c r="H4071">
        <f t="shared" si="319"/>
        <v>0</v>
      </c>
    </row>
    <row r="4072" spans="1:8" x14ac:dyDescent="0.3">
      <c r="A4072" s="1">
        <f t="shared" si="320"/>
        <v>36610.770833343202</v>
      </c>
      <c r="B4072" s="6">
        <f t="shared" si="316"/>
        <v>3</v>
      </c>
      <c r="C4072" s="6">
        <f t="shared" si="317"/>
        <v>37</v>
      </c>
      <c r="D4072">
        <v>0.22818702799999999</v>
      </c>
      <c r="E4072">
        <v>0</v>
      </c>
      <c r="F4072">
        <v>0.22818702799999999</v>
      </c>
      <c r="G4072">
        <f t="shared" si="318"/>
        <v>0.22818702799999999</v>
      </c>
      <c r="H4072">
        <f t="shared" si="319"/>
        <v>0</v>
      </c>
    </row>
    <row r="4073" spans="1:8" x14ac:dyDescent="0.3">
      <c r="A4073" s="1">
        <f t="shared" si="320"/>
        <v>36610.791666676538</v>
      </c>
      <c r="B4073" s="6">
        <f t="shared" si="316"/>
        <v>3</v>
      </c>
      <c r="C4073" s="6">
        <f t="shared" si="317"/>
        <v>38</v>
      </c>
      <c r="D4073">
        <v>0.26589947000000003</v>
      </c>
      <c r="E4073">
        <v>0</v>
      </c>
      <c r="F4073">
        <v>0.26589947000000003</v>
      </c>
      <c r="G4073">
        <f t="shared" si="318"/>
        <v>0.26589947000000003</v>
      </c>
      <c r="H4073">
        <f t="shared" si="319"/>
        <v>0</v>
      </c>
    </row>
    <row r="4074" spans="1:8" x14ac:dyDescent="0.3">
      <c r="A4074" s="1">
        <f t="shared" si="320"/>
        <v>36610.812500009873</v>
      </c>
      <c r="B4074" s="6">
        <f t="shared" si="316"/>
        <v>3</v>
      </c>
      <c r="C4074" s="6">
        <f t="shared" si="317"/>
        <v>39</v>
      </c>
      <c r="D4074">
        <v>0.25475745100000002</v>
      </c>
      <c r="E4074">
        <v>0</v>
      </c>
      <c r="F4074">
        <v>0.25475745100000002</v>
      </c>
      <c r="G4074">
        <f t="shared" si="318"/>
        <v>0.25475745100000002</v>
      </c>
      <c r="H4074">
        <f t="shared" si="319"/>
        <v>0</v>
      </c>
    </row>
    <row r="4075" spans="1:8" x14ac:dyDescent="0.3">
      <c r="A4075" s="1">
        <f t="shared" si="320"/>
        <v>36610.833333343209</v>
      </c>
      <c r="B4075" s="6">
        <f t="shared" si="316"/>
        <v>3</v>
      </c>
      <c r="C4075" s="6">
        <f t="shared" si="317"/>
        <v>40</v>
      </c>
      <c r="D4075">
        <v>0.26754960080000001</v>
      </c>
      <c r="E4075">
        <v>0</v>
      </c>
      <c r="F4075">
        <v>0.26754960080000001</v>
      </c>
      <c r="G4075">
        <f t="shared" si="318"/>
        <v>0.26754960080000001</v>
      </c>
      <c r="H4075">
        <f t="shared" si="319"/>
        <v>0</v>
      </c>
    </row>
    <row r="4076" spans="1:8" x14ac:dyDescent="0.3">
      <c r="A4076" s="1">
        <f t="shared" si="320"/>
        <v>36610.854166676545</v>
      </c>
      <c r="B4076" s="6">
        <f t="shared" si="316"/>
        <v>3</v>
      </c>
      <c r="C4076" s="6">
        <f t="shared" si="317"/>
        <v>41</v>
      </c>
      <c r="D4076">
        <v>0.24732245280000001</v>
      </c>
      <c r="E4076">
        <v>0</v>
      </c>
      <c r="F4076">
        <v>0.24732245280000001</v>
      </c>
      <c r="G4076">
        <f t="shared" si="318"/>
        <v>0.24732245280000001</v>
      </c>
      <c r="H4076">
        <f t="shared" si="319"/>
        <v>0</v>
      </c>
    </row>
    <row r="4077" spans="1:8" x14ac:dyDescent="0.3">
      <c r="A4077" s="1">
        <f t="shared" si="320"/>
        <v>36610.875000009881</v>
      </c>
      <c r="B4077" s="6">
        <f t="shared" si="316"/>
        <v>3</v>
      </c>
      <c r="C4077" s="6">
        <f t="shared" si="317"/>
        <v>42</v>
      </c>
      <c r="D4077">
        <v>0.30216671299999998</v>
      </c>
      <c r="E4077">
        <v>0</v>
      </c>
      <c r="F4077">
        <v>0.30216671299999998</v>
      </c>
      <c r="G4077">
        <f t="shared" si="318"/>
        <v>0.30216671299999998</v>
      </c>
      <c r="H4077">
        <f t="shared" si="319"/>
        <v>0</v>
      </c>
    </row>
    <row r="4078" spans="1:8" x14ac:dyDescent="0.3">
      <c r="A4078" s="1">
        <f t="shared" si="320"/>
        <v>36610.895833343217</v>
      </c>
      <c r="B4078" s="6">
        <f t="shared" si="316"/>
        <v>3</v>
      </c>
      <c r="C4078" s="6">
        <f t="shared" si="317"/>
        <v>43</v>
      </c>
      <c r="D4078">
        <v>0.26877071499999999</v>
      </c>
      <c r="E4078">
        <v>0</v>
      </c>
      <c r="F4078">
        <v>0.26877071499999999</v>
      </c>
      <c r="G4078">
        <f t="shared" si="318"/>
        <v>0.26877071499999999</v>
      </c>
      <c r="H4078">
        <f t="shared" si="319"/>
        <v>0</v>
      </c>
    </row>
    <row r="4079" spans="1:8" x14ac:dyDescent="0.3">
      <c r="A4079" s="1">
        <f t="shared" si="320"/>
        <v>36610.916666676552</v>
      </c>
      <c r="B4079" s="6">
        <f t="shared" si="316"/>
        <v>3</v>
      </c>
      <c r="C4079" s="6">
        <f t="shared" si="317"/>
        <v>44</v>
      </c>
      <c r="D4079">
        <v>0.27127988790000002</v>
      </c>
      <c r="E4079">
        <v>0</v>
      </c>
      <c r="F4079">
        <v>0.27127988790000002</v>
      </c>
      <c r="G4079">
        <f t="shared" si="318"/>
        <v>0.27127988790000002</v>
      </c>
      <c r="H4079">
        <f t="shared" si="319"/>
        <v>0</v>
      </c>
    </row>
    <row r="4080" spans="1:8" x14ac:dyDescent="0.3">
      <c r="A4080" s="1">
        <f t="shared" si="320"/>
        <v>36610.937500009888</v>
      </c>
      <c r="B4080" s="6">
        <f t="shared" si="316"/>
        <v>3</v>
      </c>
      <c r="C4080" s="6">
        <f t="shared" si="317"/>
        <v>45</v>
      </c>
      <c r="D4080">
        <v>0.24185144589999999</v>
      </c>
      <c r="E4080">
        <v>0</v>
      </c>
      <c r="F4080">
        <v>0.24185144589999999</v>
      </c>
      <c r="G4080">
        <f t="shared" si="318"/>
        <v>0.24185144589999999</v>
      </c>
      <c r="H4080">
        <f t="shared" si="319"/>
        <v>0</v>
      </c>
    </row>
    <row r="4081" spans="1:8" x14ac:dyDescent="0.3">
      <c r="A4081" s="1">
        <f t="shared" si="320"/>
        <v>36610.958333343224</v>
      </c>
      <c r="B4081" s="6">
        <f t="shared" si="316"/>
        <v>3</v>
      </c>
      <c r="C4081" s="6">
        <f t="shared" si="317"/>
        <v>46</v>
      </c>
      <c r="D4081">
        <v>0.2285379864</v>
      </c>
      <c r="E4081">
        <v>0</v>
      </c>
      <c r="F4081">
        <v>0.2285379864</v>
      </c>
      <c r="G4081">
        <f t="shared" si="318"/>
        <v>0.2285379864</v>
      </c>
      <c r="H4081">
        <f t="shared" si="319"/>
        <v>0</v>
      </c>
    </row>
    <row r="4082" spans="1:8" x14ac:dyDescent="0.3">
      <c r="A4082" s="1">
        <f t="shared" si="320"/>
        <v>36610.97916667656</v>
      </c>
      <c r="B4082" s="6">
        <f t="shared" si="316"/>
        <v>3</v>
      </c>
      <c r="C4082" s="6">
        <f t="shared" si="317"/>
        <v>47</v>
      </c>
      <c r="D4082">
        <v>0.20248081239999999</v>
      </c>
      <c r="E4082">
        <v>0</v>
      </c>
      <c r="F4082">
        <v>0.20248081239999999</v>
      </c>
      <c r="G4082">
        <f t="shared" si="318"/>
        <v>0.20248081239999999</v>
      </c>
      <c r="H4082">
        <f t="shared" si="319"/>
        <v>0</v>
      </c>
    </row>
    <row r="4083" spans="1:8" x14ac:dyDescent="0.3">
      <c r="A4083" s="1">
        <f t="shared" si="320"/>
        <v>36611.000000009895</v>
      </c>
      <c r="B4083" s="6">
        <f t="shared" si="316"/>
        <v>3</v>
      </c>
      <c r="C4083" s="6">
        <f t="shared" si="317"/>
        <v>0</v>
      </c>
      <c r="D4083">
        <v>0.19354383019999999</v>
      </c>
      <c r="E4083">
        <v>0</v>
      </c>
      <c r="F4083">
        <v>0.19354383019999999</v>
      </c>
      <c r="G4083">
        <f t="shared" si="318"/>
        <v>0.19354383019999999</v>
      </c>
      <c r="H4083">
        <f t="shared" si="319"/>
        <v>0</v>
      </c>
    </row>
    <row r="4084" spans="1:8" x14ac:dyDescent="0.3">
      <c r="A4084" s="1">
        <f t="shared" si="320"/>
        <v>36611.020833343231</v>
      </c>
      <c r="B4084" s="6">
        <f t="shared" si="316"/>
        <v>3</v>
      </c>
      <c r="C4084" s="6">
        <f t="shared" si="317"/>
        <v>1</v>
      </c>
      <c r="D4084">
        <v>0.18030256920000001</v>
      </c>
      <c r="E4084">
        <v>0</v>
      </c>
      <c r="F4084">
        <v>0.18030256920000001</v>
      </c>
      <c r="G4084">
        <f t="shared" si="318"/>
        <v>0.18030256920000001</v>
      </c>
      <c r="H4084">
        <f t="shared" si="319"/>
        <v>0</v>
      </c>
    </row>
    <row r="4085" spans="1:8" x14ac:dyDescent="0.3">
      <c r="A4085" s="1">
        <f t="shared" si="320"/>
        <v>36611.041666676567</v>
      </c>
      <c r="B4085" s="6">
        <f t="shared" si="316"/>
        <v>3</v>
      </c>
      <c r="C4085" s="6">
        <f t="shared" si="317"/>
        <v>2</v>
      </c>
      <c r="D4085">
        <v>0.17191376350000001</v>
      </c>
      <c r="E4085">
        <v>0</v>
      </c>
      <c r="F4085">
        <v>0.17191376350000001</v>
      </c>
      <c r="G4085">
        <f t="shared" si="318"/>
        <v>0.17191376350000001</v>
      </c>
      <c r="H4085">
        <f t="shared" si="319"/>
        <v>0</v>
      </c>
    </row>
    <row r="4086" spans="1:8" x14ac:dyDescent="0.3">
      <c r="A4086" s="1">
        <f t="shared" si="320"/>
        <v>36611.062500009903</v>
      </c>
      <c r="B4086" s="6">
        <f t="shared" si="316"/>
        <v>3</v>
      </c>
      <c r="C4086" s="6">
        <f t="shared" si="317"/>
        <v>3</v>
      </c>
      <c r="D4086">
        <v>0.16643173150000001</v>
      </c>
      <c r="E4086">
        <v>0</v>
      </c>
      <c r="F4086">
        <v>0.16643173150000001</v>
      </c>
      <c r="G4086">
        <f t="shared" si="318"/>
        <v>0.16643173150000001</v>
      </c>
      <c r="H4086">
        <f t="shared" si="319"/>
        <v>0</v>
      </c>
    </row>
    <row r="4087" spans="1:8" x14ac:dyDescent="0.3">
      <c r="A4087" s="1">
        <f t="shared" si="320"/>
        <v>36611.083333343238</v>
      </c>
      <c r="B4087" s="6">
        <f t="shared" si="316"/>
        <v>3</v>
      </c>
      <c r="C4087" s="6">
        <f t="shared" si="317"/>
        <v>4</v>
      </c>
      <c r="D4087">
        <v>0.16397729459999999</v>
      </c>
      <c r="E4087">
        <v>0</v>
      </c>
      <c r="F4087">
        <v>0.16397729459999999</v>
      </c>
      <c r="G4087">
        <f t="shared" si="318"/>
        <v>0.16397729459999999</v>
      </c>
      <c r="H4087">
        <f t="shared" si="319"/>
        <v>0</v>
      </c>
    </row>
    <row r="4088" spans="1:8" x14ac:dyDescent="0.3">
      <c r="A4088" s="1">
        <f t="shared" si="320"/>
        <v>36611.104166676574</v>
      </c>
      <c r="B4088" s="6">
        <f t="shared" si="316"/>
        <v>3</v>
      </c>
      <c r="C4088" s="6">
        <f t="shared" si="317"/>
        <v>5</v>
      </c>
      <c r="D4088">
        <v>0.15972529060000001</v>
      </c>
      <c r="E4088">
        <v>0</v>
      </c>
      <c r="F4088">
        <v>0.15972529060000001</v>
      </c>
      <c r="G4088">
        <f t="shared" si="318"/>
        <v>0.15972529060000001</v>
      </c>
      <c r="H4088">
        <f t="shared" si="319"/>
        <v>0</v>
      </c>
    </row>
    <row r="4089" spans="1:8" x14ac:dyDescent="0.3">
      <c r="A4089" s="1">
        <f t="shared" si="320"/>
        <v>36611.12500000991</v>
      </c>
      <c r="B4089" s="6">
        <f t="shared" si="316"/>
        <v>3</v>
      </c>
      <c r="C4089" s="6">
        <f t="shared" si="317"/>
        <v>6</v>
      </c>
      <c r="D4089">
        <v>0.16180268019999999</v>
      </c>
      <c r="E4089">
        <v>0</v>
      </c>
      <c r="F4089">
        <v>0.16180268019999999</v>
      </c>
      <c r="G4089">
        <f t="shared" si="318"/>
        <v>0.16180268019999999</v>
      </c>
      <c r="H4089">
        <f t="shared" si="319"/>
        <v>0</v>
      </c>
    </row>
    <row r="4090" spans="1:8" x14ac:dyDescent="0.3">
      <c r="A4090" s="1">
        <f t="shared" si="320"/>
        <v>36611.145833343246</v>
      </c>
      <c r="B4090" s="6">
        <f t="shared" si="316"/>
        <v>3</v>
      </c>
      <c r="C4090" s="6">
        <f t="shared" si="317"/>
        <v>7</v>
      </c>
      <c r="D4090">
        <v>0.16013178219999999</v>
      </c>
      <c r="E4090">
        <v>0</v>
      </c>
      <c r="F4090">
        <v>0.16013178219999999</v>
      </c>
      <c r="G4090">
        <f t="shared" si="318"/>
        <v>0.16013178219999999</v>
      </c>
      <c r="H4090">
        <f t="shared" si="319"/>
        <v>0</v>
      </c>
    </row>
    <row r="4091" spans="1:8" x14ac:dyDescent="0.3">
      <c r="A4091" s="1">
        <f t="shared" si="320"/>
        <v>36611.166666676581</v>
      </c>
      <c r="B4091" s="6">
        <f t="shared" si="316"/>
        <v>3</v>
      </c>
      <c r="C4091" s="6">
        <f t="shared" si="317"/>
        <v>8</v>
      </c>
      <c r="D4091">
        <v>0.16867579690000001</v>
      </c>
      <c r="E4091">
        <v>0</v>
      </c>
      <c r="F4091">
        <v>0.16867579690000001</v>
      </c>
      <c r="G4091">
        <f t="shared" si="318"/>
        <v>0.16867579690000001</v>
      </c>
      <c r="H4091">
        <f t="shared" si="319"/>
        <v>0</v>
      </c>
    </row>
    <row r="4092" spans="1:8" x14ac:dyDescent="0.3">
      <c r="A4092" s="1">
        <f t="shared" si="320"/>
        <v>36611.187500009917</v>
      </c>
      <c r="B4092" s="6">
        <f t="shared" si="316"/>
        <v>3</v>
      </c>
      <c r="C4092" s="6">
        <f t="shared" si="317"/>
        <v>9</v>
      </c>
      <c r="D4092">
        <v>0.17450743090000001</v>
      </c>
      <c r="E4092">
        <v>0</v>
      </c>
      <c r="F4092">
        <v>0.17450743090000001</v>
      </c>
      <c r="G4092">
        <f t="shared" si="318"/>
        <v>0.17450743090000001</v>
      </c>
      <c r="H4092">
        <f t="shared" si="319"/>
        <v>0</v>
      </c>
    </row>
    <row r="4093" spans="1:8" x14ac:dyDescent="0.3">
      <c r="A4093" s="1">
        <f t="shared" si="320"/>
        <v>36611.208333343253</v>
      </c>
      <c r="B4093" s="6">
        <f t="shared" si="316"/>
        <v>3</v>
      </c>
      <c r="C4093" s="6">
        <f t="shared" si="317"/>
        <v>10</v>
      </c>
      <c r="D4093">
        <v>0.18094482949999999</v>
      </c>
      <c r="E4093">
        <v>0</v>
      </c>
      <c r="F4093">
        <v>0.18094482949999999</v>
      </c>
      <c r="G4093">
        <f t="shared" si="318"/>
        <v>0.18094482949999999</v>
      </c>
      <c r="H4093">
        <f t="shared" si="319"/>
        <v>0</v>
      </c>
    </row>
    <row r="4094" spans="1:8" x14ac:dyDescent="0.3">
      <c r="A4094" s="1">
        <f t="shared" si="320"/>
        <v>36611.229166676589</v>
      </c>
      <c r="B4094" s="6">
        <f t="shared" si="316"/>
        <v>3</v>
      </c>
      <c r="C4094" s="6">
        <f t="shared" si="317"/>
        <v>11</v>
      </c>
      <c r="D4094">
        <v>0.19970293750000001</v>
      </c>
      <c r="E4094">
        <v>0</v>
      </c>
      <c r="F4094">
        <v>0.19970293750000001</v>
      </c>
      <c r="G4094">
        <f t="shared" si="318"/>
        <v>0.19970293750000001</v>
      </c>
      <c r="H4094">
        <f t="shared" si="319"/>
        <v>0</v>
      </c>
    </row>
    <row r="4095" spans="1:8" x14ac:dyDescent="0.3">
      <c r="A4095" s="1">
        <f t="shared" si="320"/>
        <v>36611.250000009924</v>
      </c>
      <c r="B4095" s="6">
        <f t="shared" si="316"/>
        <v>3</v>
      </c>
      <c r="C4095" s="6">
        <f t="shared" si="317"/>
        <v>12</v>
      </c>
      <c r="D4095">
        <v>0.21164881260000001</v>
      </c>
      <c r="E4095">
        <v>0</v>
      </c>
      <c r="F4095">
        <v>0.21164881260000001</v>
      </c>
      <c r="G4095">
        <f t="shared" si="318"/>
        <v>0.21164881260000001</v>
      </c>
      <c r="H4095">
        <f t="shared" si="319"/>
        <v>0</v>
      </c>
    </row>
    <row r="4096" spans="1:8" x14ac:dyDescent="0.3">
      <c r="A4096" s="1">
        <f t="shared" si="320"/>
        <v>36611.27083334326</v>
      </c>
      <c r="B4096" s="6">
        <f t="shared" si="316"/>
        <v>3</v>
      </c>
      <c r="C4096" s="6">
        <f t="shared" si="317"/>
        <v>13</v>
      </c>
      <c r="D4096">
        <v>0.24822558659999999</v>
      </c>
      <c r="E4096">
        <v>0</v>
      </c>
      <c r="F4096">
        <v>0.24822558659999999</v>
      </c>
      <c r="G4096">
        <f t="shared" si="318"/>
        <v>0.24822558659999999</v>
      </c>
      <c r="H4096">
        <f t="shared" si="319"/>
        <v>0</v>
      </c>
    </row>
    <row r="4097" spans="1:8" x14ac:dyDescent="0.3">
      <c r="A4097" s="1">
        <f t="shared" si="320"/>
        <v>36611.291666676596</v>
      </c>
      <c r="B4097" s="6">
        <f t="shared" si="316"/>
        <v>3</v>
      </c>
      <c r="C4097" s="6">
        <f t="shared" si="317"/>
        <v>14</v>
      </c>
      <c r="D4097">
        <v>0.2444244079</v>
      </c>
      <c r="E4097">
        <v>0</v>
      </c>
      <c r="F4097">
        <v>0.2444244079</v>
      </c>
      <c r="G4097">
        <f t="shared" si="318"/>
        <v>0.2444244079</v>
      </c>
      <c r="H4097">
        <f t="shared" si="319"/>
        <v>0</v>
      </c>
    </row>
    <row r="4098" spans="1:8" x14ac:dyDescent="0.3">
      <c r="A4098" s="1">
        <f t="shared" si="320"/>
        <v>36611.312500009932</v>
      </c>
      <c r="B4098" s="6">
        <f t="shared" si="316"/>
        <v>3</v>
      </c>
      <c r="C4098" s="6">
        <f t="shared" si="317"/>
        <v>15</v>
      </c>
      <c r="D4098">
        <v>0.2312996779</v>
      </c>
      <c r="E4098">
        <v>0.25996662949999999</v>
      </c>
      <c r="F4098">
        <v>-2.8666951600000001E-2</v>
      </c>
      <c r="G4098">
        <f t="shared" si="318"/>
        <v>0</v>
      </c>
      <c r="H4098">
        <f t="shared" si="319"/>
        <v>-2.8666951600000001E-2</v>
      </c>
    </row>
    <row r="4099" spans="1:8" x14ac:dyDescent="0.3">
      <c r="A4099" s="1">
        <f t="shared" si="320"/>
        <v>36611.333333343267</v>
      </c>
      <c r="B4099" s="6">
        <f t="shared" si="316"/>
        <v>3</v>
      </c>
      <c r="C4099" s="6">
        <f t="shared" si="317"/>
        <v>16</v>
      </c>
      <c r="D4099">
        <v>0.2113133307</v>
      </c>
      <c r="E4099">
        <v>0.25996662949999999</v>
      </c>
      <c r="F4099">
        <v>-4.8653298800000001E-2</v>
      </c>
      <c r="G4099">
        <f t="shared" si="318"/>
        <v>0</v>
      </c>
      <c r="H4099">
        <f t="shared" si="319"/>
        <v>-4.8653298800000001E-2</v>
      </c>
    </row>
    <row r="4100" spans="1:8" x14ac:dyDescent="0.3">
      <c r="A4100" s="1">
        <f t="shared" si="320"/>
        <v>36611.354166676603</v>
      </c>
      <c r="B4100" s="6">
        <f t="shared" si="316"/>
        <v>3</v>
      </c>
      <c r="C4100" s="6">
        <f t="shared" si="317"/>
        <v>17</v>
      </c>
      <c r="D4100">
        <v>0.20009501369999999</v>
      </c>
      <c r="E4100">
        <v>1.2092679994</v>
      </c>
      <c r="F4100">
        <v>-1.0091729858</v>
      </c>
      <c r="G4100">
        <f t="shared" si="318"/>
        <v>0</v>
      </c>
      <c r="H4100">
        <f t="shared" si="319"/>
        <v>-1.0091729858</v>
      </c>
    </row>
    <row r="4101" spans="1:8" x14ac:dyDescent="0.3">
      <c r="A4101" s="1">
        <f t="shared" si="320"/>
        <v>36611.375000009939</v>
      </c>
      <c r="B4101" s="6">
        <f t="shared" ref="B4101:B4164" si="321">MONTH(A4101)</f>
        <v>3</v>
      </c>
      <c r="C4101" s="6">
        <f t="shared" ref="C4101:C4164" si="322">HOUR(A4101)*2+MINUTE(A4101)/30</f>
        <v>18</v>
      </c>
      <c r="D4101">
        <v>0.14935068360000001</v>
      </c>
      <c r="E4101">
        <v>1.2092679994</v>
      </c>
      <c r="F4101">
        <v>-1.0599173157999999</v>
      </c>
      <c r="G4101">
        <f t="shared" ref="G4101:G4164" si="323">IF(F4101&gt;0,F4101,0)</f>
        <v>0</v>
      </c>
      <c r="H4101">
        <f t="shared" ref="H4101:H4164" si="324">IF(F4101&lt;0,F4101,0)</f>
        <v>-1.0599173157999999</v>
      </c>
    </row>
    <row r="4102" spans="1:8" x14ac:dyDescent="0.3">
      <c r="A4102" s="1">
        <f t="shared" ref="A4102:A4165" si="325">A4101+(1/48)</f>
        <v>36611.395833343275</v>
      </c>
      <c r="B4102" s="6">
        <f t="shared" si="321"/>
        <v>3</v>
      </c>
      <c r="C4102" s="6">
        <f t="shared" si="322"/>
        <v>19</v>
      </c>
      <c r="D4102">
        <v>0.15293627060000001</v>
      </c>
      <c r="E4102">
        <v>1.8963421033000001</v>
      </c>
      <c r="F4102">
        <v>-1.7434058326999999</v>
      </c>
      <c r="G4102">
        <f t="shared" si="323"/>
        <v>0</v>
      </c>
      <c r="H4102">
        <f t="shared" si="324"/>
        <v>-1.7434058326999999</v>
      </c>
    </row>
    <row r="4103" spans="1:8" x14ac:dyDescent="0.3">
      <c r="A4103" s="1">
        <f t="shared" si="325"/>
        <v>36611.41666667661</v>
      </c>
      <c r="B4103" s="6">
        <f t="shared" si="321"/>
        <v>3</v>
      </c>
      <c r="C4103" s="6">
        <f t="shared" si="322"/>
        <v>20</v>
      </c>
      <c r="D4103">
        <v>4.0769494599999997E-2</v>
      </c>
      <c r="E4103">
        <v>1.8963421033000001</v>
      </c>
      <c r="F4103">
        <v>-1.8555726087</v>
      </c>
      <c r="G4103">
        <f t="shared" si="323"/>
        <v>0</v>
      </c>
      <c r="H4103">
        <f t="shared" si="324"/>
        <v>-1.8555726087</v>
      </c>
    </row>
    <row r="4104" spans="1:8" x14ac:dyDescent="0.3">
      <c r="A4104" s="1">
        <f t="shared" si="325"/>
        <v>36611.437500009946</v>
      </c>
      <c r="B4104" s="6">
        <f t="shared" si="321"/>
        <v>3</v>
      </c>
      <c r="C4104" s="6">
        <f t="shared" si="322"/>
        <v>21</v>
      </c>
      <c r="D4104">
        <v>4.8020632600000002E-2</v>
      </c>
      <c r="E4104">
        <v>2.2391997592999999</v>
      </c>
      <c r="F4104">
        <v>-2.1911791266999998</v>
      </c>
      <c r="G4104">
        <f t="shared" si="323"/>
        <v>0</v>
      </c>
      <c r="H4104">
        <f t="shared" si="324"/>
        <v>-2.1911791266999998</v>
      </c>
    </row>
    <row r="4105" spans="1:8" x14ac:dyDescent="0.3">
      <c r="A4105" s="1">
        <f t="shared" si="325"/>
        <v>36611.458333343282</v>
      </c>
      <c r="B4105" s="6">
        <f t="shared" si="321"/>
        <v>3</v>
      </c>
      <c r="C4105" s="6">
        <f t="shared" si="322"/>
        <v>22</v>
      </c>
      <c r="D4105">
        <v>0</v>
      </c>
      <c r="E4105">
        <v>2.2391997592999999</v>
      </c>
      <c r="F4105">
        <v>-2.2391997592999999</v>
      </c>
      <c r="G4105">
        <f t="shared" si="323"/>
        <v>0</v>
      </c>
      <c r="H4105">
        <f t="shared" si="324"/>
        <v>-2.2391997592999999</v>
      </c>
    </row>
    <row r="4106" spans="1:8" x14ac:dyDescent="0.3">
      <c r="A4106" s="1">
        <f t="shared" si="325"/>
        <v>36611.479166676618</v>
      </c>
      <c r="B4106" s="6">
        <f t="shared" si="321"/>
        <v>3</v>
      </c>
      <c r="C4106" s="6">
        <f t="shared" si="322"/>
        <v>23</v>
      </c>
      <c r="D4106">
        <v>0</v>
      </c>
      <c r="E4106">
        <v>2.8369940095000001</v>
      </c>
      <c r="F4106">
        <v>-2.8369940095000001</v>
      </c>
      <c r="G4106">
        <f t="shared" si="323"/>
        <v>0</v>
      </c>
      <c r="H4106">
        <f t="shared" si="324"/>
        <v>-2.8369940095000001</v>
      </c>
    </row>
    <row r="4107" spans="1:8" x14ac:dyDescent="0.3">
      <c r="A4107" s="1">
        <f t="shared" si="325"/>
        <v>36611.500000009954</v>
      </c>
      <c r="B4107" s="6">
        <f t="shared" si="321"/>
        <v>3</v>
      </c>
      <c r="C4107" s="6">
        <f t="shared" si="322"/>
        <v>24</v>
      </c>
      <c r="D4107">
        <v>2.0670586599999999E-2</v>
      </c>
      <c r="E4107">
        <v>2.8369940095000001</v>
      </c>
      <c r="F4107">
        <v>-2.8163234228</v>
      </c>
      <c r="G4107">
        <f t="shared" si="323"/>
        <v>0</v>
      </c>
      <c r="H4107">
        <f t="shared" si="324"/>
        <v>-2.8163234228</v>
      </c>
    </row>
    <row r="4108" spans="1:8" x14ac:dyDescent="0.3">
      <c r="A4108" s="1">
        <f t="shared" si="325"/>
        <v>36611.520833343289</v>
      </c>
      <c r="B4108" s="6">
        <f t="shared" si="321"/>
        <v>3</v>
      </c>
      <c r="C4108" s="6">
        <f t="shared" si="322"/>
        <v>25</v>
      </c>
      <c r="D4108">
        <v>2.9785107599999999E-2</v>
      </c>
      <c r="E4108">
        <v>2.8607863092999999</v>
      </c>
      <c r="F4108">
        <v>-2.8310012016999999</v>
      </c>
      <c r="G4108">
        <f t="shared" si="323"/>
        <v>0</v>
      </c>
      <c r="H4108">
        <f t="shared" si="324"/>
        <v>-2.8310012016999999</v>
      </c>
    </row>
    <row r="4109" spans="1:8" x14ac:dyDescent="0.3">
      <c r="A4109" s="1">
        <f t="shared" si="325"/>
        <v>36611.541666676625</v>
      </c>
      <c r="B4109" s="6">
        <f t="shared" si="321"/>
        <v>3</v>
      </c>
      <c r="C4109" s="6">
        <f t="shared" si="322"/>
        <v>26</v>
      </c>
      <c r="D4109">
        <v>2.2137351600000001E-2</v>
      </c>
      <c r="E4109">
        <v>2.8607863092999999</v>
      </c>
      <c r="F4109">
        <v>-2.8386489576999998</v>
      </c>
      <c r="G4109">
        <f t="shared" si="323"/>
        <v>0</v>
      </c>
      <c r="H4109">
        <f t="shared" si="324"/>
        <v>-2.8386489576999998</v>
      </c>
    </row>
    <row r="4110" spans="1:8" x14ac:dyDescent="0.3">
      <c r="A4110" s="1">
        <f t="shared" si="325"/>
        <v>36611.562500009961</v>
      </c>
      <c r="B4110" s="6">
        <f t="shared" si="321"/>
        <v>3</v>
      </c>
      <c r="C4110" s="6">
        <f t="shared" si="322"/>
        <v>27</v>
      </c>
      <c r="D4110">
        <v>3.79151956E-2</v>
      </c>
      <c r="E4110">
        <v>2.6057963930999999</v>
      </c>
      <c r="F4110">
        <v>-2.5678811975000002</v>
      </c>
      <c r="G4110">
        <f t="shared" si="323"/>
        <v>0</v>
      </c>
      <c r="H4110">
        <f t="shared" si="324"/>
        <v>-2.5678811975000002</v>
      </c>
    </row>
    <row r="4111" spans="1:8" x14ac:dyDescent="0.3">
      <c r="A4111" s="1">
        <f t="shared" si="325"/>
        <v>36611.583333343297</v>
      </c>
      <c r="B4111" s="6">
        <f t="shared" si="321"/>
        <v>3</v>
      </c>
      <c r="C4111" s="6">
        <f t="shared" si="322"/>
        <v>28</v>
      </c>
      <c r="D4111">
        <v>1.8633657599999999E-2</v>
      </c>
      <c r="E4111">
        <v>2.6057963930999999</v>
      </c>
      <c r="F4111">
        <v>-2.5871627355000002</v>
      </c>
      <c r="G4111">
        <f t="shared" si="323"/>
        <v>0</v>
      </c>
      <c r="H4111">
        <f t="shared" si="324"/>
        <v>-2.5871627355000002</v>
      </c>
    </row>
    <row r="4112" spans="1:8" x14ac:dyDescent="0.3">
      <c r="A4112" s="1">
        <f t="shared" si="325"/>
        <v>36611.604166676632</v>
      </c>
      <c r="B4112" s="6">
        <f t="shared" si="321"/>
        <v>3</v>
      </c>
      <c r="C4112" s="6">
        <f t="shared" si="322"/>
        <v>29</v>
      </c>
      <c r="D4112">
        <v>3.6950763599999999E-2</v>
      </c>
      <c r="E4112">
        <v>2.031510355</v>
      </c>
      <c r="F4112">
        <v>-1.9945595914000001</v>
      </c>
      <c r="G4112">
        <f t="shared" si="323"/>
        <v>0</v>
      </c>
      <c r="H4112">
        <f t="shared" si="324"/>
        <v>-1.9945595914000001</v>
      </c>
    </row>
    <row r="4113" spans="1:8" x14ac:dyDescent="0.3">
      <c r="A4113" s="1">
        <f t="shared" si="325"/>
        <v>36611.625000009968</v>
      </c>
      <c r="B4113" s="6">
        <f t="shared" si="321"/>
        <v>3</v>
      </c>
      <c r="C4113" s="6">
        <f t="shared" si="322"/>
        <v>30</v>
      </c>
      <c r="D4113">
        <v>5.35559626E-2</v>
      </c>
      <c r="E4113">
        <v>2.031510355</v>
      </c>
      <c r="F4113">
        <v>-1.9779543924</v>
      </c>
      <c r="G4113">
        <f t="shared" si="323"/>
        <v>0</v>
      </c>
      <c r="H4113">
        <f t="shared" si="324"/>
        <v>-1.9779543924</v>
      </c>
    </row>
    <row r="4114" spans="1:8" x14ac:dyDescent="0.3">
      <c r="A4114" s="1">
        <f t="shared" si="325"/>
        <v>36611.645833343304</v>
      </c>
      <c r="B4114" s="6">
        <f t="shared" si="321"/>
        <v>3</v>
      </c>
      <c r="C4114" s="6">
        <f t="shared" si="322"/>
        <v>31</v>
      </c>
      <c r="D4114">
        <v>7.6941129600000005E-2</v>
      </c>
      <c r="E4114">
        <v>1.3066021495</v>
      </c>
      <c r="F4114">
        <v>-1.2296610199</v>
      </c>
      <c r="G4114">
        <f t="shared" si="323"/>
        <v>0</v>
      </c>
      <c r="H4114">
        <f t="shared" si="324"/>
        <v>-1.2296610199</v>
      </c>
    </row>
    <row r="4115" spans="1:8" x14ac:dyDescent="0.3">
      <c r="A4115" s="1">
        <f t="shared" si="325"/>
        <v>36611.66666667664</v>
      </c>
      <c r="B4115" s="6">
        <f t="shared" si="321"/>
        <v>3</v>
      </c>
      <c r="C4115" s="6">
        <f t="shared" si="322"/>
        <v>32</v>
      </c>
      <c r="D4115">
        <v>0.14939359739999999</v>
      </c>
      <c r="E4115">
        <v>1.3066021495</v>
      </c>
      <c r="F4115">
        <v>-1.1572085519999999</v>
      </c>
      <c r="G4115">
        <f t="shared" si="323"/>
        <v>0</v>
      </c>
      <c r="H4115">
        <f t="shared" si="324"/>
        <v>-1.1572085519999999</v>
      </c>
    </row>
    <row r="4116" spans="1:8" x14ac:dyDescent="0.3">
      <c r="A4116" s="1">
        <f t="shared" si="325"/>
        <v>36611.687500009975</v>
      </c>
      <c r="B4116" s="6">
        <f t="shared" si="321"/>
        <v>3</v>
      </c>
      <c r="C4116" s="6">
        <f t="shared" si="322"/>
        <v>33</v>
      </c>
      <c r="D4116">
        <v>0.1722525684</v>
      </c>
      <c r="E4116">
        <v>0.49674008930000002</v>
      </c>
      <c r="F4116">
        <v>-0.32448752089999999</v>
      </c>
      <c r="G4116">
        <f t="shared" si="323"/>
        <v>0</v>
      </c>
      <c r="H4116">
        <f t="shared" si="324"/>
        <v>-0.32448752089999999</v>
      </c>
    </row>
    <row r="4117" spans="1:8" x14ac:dyDescent="0.3">
      <c r="A4117" s="1">
        <f t="shared" si="325"/>
        <v>36611.708333343311</v>
      </c>
      <c r="B4117" s="6">
        <f t="shared" si="321"/>
        <v>3</v>
      </c>
      <c r="C4117" s="6">
        <f t="shared" si="322"/>
        <v>34</v>
      </c>
      <c r="D4117">
        <v>0.19601013310000001</v>
      </c>
      <c r="E4117">
        <v>0.49674008930000002</v>
      </c>
      <c r="F4117">
        <v>-0.30072995619999998</v>
      </c>
      <c r="G4117">
        <f t="shared" si="323"/>
        <v>0</v>
      </c>
      <c r="H4117">
        <f t="shared" si="324"/>
        <v>-0.30072995619999998</v>
      </c>
    </row>
    <row r="4118" spans="1:8" x14ac:dyDescent="0.3">
      <c r="A4118" s="1">
        <f t="shared" si="325"/>
        <v>36611.729166676647</v>
      </c>
      <c r="B4118" s="6">
        <f t="shared" si="321"/>
        <v>3</v>
      </c>
      <c r="C4118" s="6">
        <f t="shared" si="322"/>
        <v>35</v>
      </c>
      <c r="D4118">
        <v>0.21389778609999999</v>
      </c>
      <c r="E4118">
        <v>0.1243845978</v>
      </c>
      <c r="F4118">
        <v>8.9513188300000004E-2</v>
      </c>
      <c r="G4118">
        <f t="shared" si="323"/>
        <v>8.9513188300000004E-2</v>
      </c>
      <c r="H4118">
        <f t="shared" si="324"/>
        <v>0</v>
      </c>
    </row>
    <row r="4119" spans="1:8" x14ac:dyDescent="0.3">
      <c r="A4119" s="1">
        <f t="shared" si="325"/>
        <v>36611.750000009983</v>
      </c>
      <c r="B4119" s="6">
        <f t="shared" si="321"/>
        <v>3</v>
      </c>
      <c r="C4119" s="6">
        <f t="shared" si="322"/>
        <v>36</v>
      </c>
      <c r="D4119">
        <v>0.20370734130000001</v>
      </c>
      <c r="E4119">
        <v>0.1243845978</v>
      </c>
      <c r="F4119">
        <v>7.9322743500000001E-2</v>
      </c>
      <c r="G4119">
        <f t="shared" si="323"/>
        <v>7.9322743500000001E-2</v>
      </c>
      <c r="H4119">
        <f t="shared" si="324"/>
        <v>0</v>
      </c>
    </row>
    <row r="4120" spans="1:8" x14ac:dyDescent="0.3">
      <c r="A4120" s="1">
        <f t="shared" si="325"/>
        <v>36611.770833343318</v>
      </c>
      <c r="B4120" s="6">
        <f t="shared" si="321"/>
        <v>3</v>
      </c>
      <c r="C4120" s="6">
        <f t="shared" si="322"/>
        <v>37</v>
      </c>
      <c r="D4120">
        <v>0.21517423029999999</v>
      </c>
      <c r="E4120">
        <v>0</v>
      </c>
      <c r="F4120">
        <v>0.21517423029999999</v>
      </c>
      <c r="G4120">
        <f t="shared" si="323"/>
        <v>0.21517423029999999</v>
      </c>
      <c r="H4120">
        <f t="shared" si="324"/>
        <v>0</v>
      </c>
    </row>
    <row r="4121" spans="1:8" x14ac:dyDescent="0.3">
      <c r="A4121" s="1">
        <f t="shared" si="325"/>
        <v>36611.791666676654</v>
      </c>
      <c r="B4121" s="6">
        <f t="shared" si="321"/>
        <v>3</v>
      </c>
      <c r="C4121" s="6">
        <f t="shared" si="322"/>
        <v>38</v>
      </c>
      <c r="D4121">
        <v>0.25680217280000001</v>
      </c>
      <c r="E4121">
        <v>0</v>
      </c>
      <c r="F4121">
        <v>0.25680217280000001</v>
      </c>
      <c r="G4121">
        <f t="shared" si="323"/>
        <v>0.25680217280000001</v>
      </c>
      <c r="H4121">
        <f t="shared" si="324"/>
        <v>0</v>
      </c>
    </row>
    <row r="4122" spans="1:8" x14ac:dyDescent="0.3">
      <c r="A4122" s="1">
        <f t="shared" si="325"/>
        <v>36611.81250000999</v>
      </c>
      <c r="B4122" s="6">
        <f t="shared" si="321"/>
        <v>3</v>
      </c>
      <c r="C4122" s="6">
        <f t="shared" si="322"/>
        <v>39</v>
      </c>
      <c r="D4122">
        <v>0.23170862179999999</v>
      </c>
      <c r="E4122">
        <v>0</v>
      </c>
      <c r="F4122">
        <v>0.23170862179999999</v>
      </c>
      <c r="G4122">
        <f t="shared" si="323"/>
        <v>0.23170862179999999</v>
      </c>
      <c r="H4122">
        <f t="shared" si="324"/>
        <v>0</v>
      </c>
    </row>
    <row r="4123" spans="1:8" x14ac:dyDescent="0.3">
      <c r="A4123" s="1">
        <f t="shared" si="325"/>
        <v>36611.833333343326</v>
      </c>
      <c r="B4123" s="6">
        <f t="shared" si="321"/>
        <v>3</v>
      </c>
      <c r="C4123" s="6">
        <f t="shared" si="322"/>
        <v>40</v>
      </c>
      <c r="D4123">
        <v>0.25154009100000002</v>
      </c>
      <c r="E4123">
        <v>0</v>
      </c>
      <c r="F4123">
        <v>0.25154009100000002</v>
      </c>
      <c r="G4123">
        <f t="shared" si="323"/>
        <v>0.25154009100000002</v>
      </c>
      <c r="H4123">
        <f t="shared" si="324"/>
        <v>0</v>
      </c>
    </row>
    <row r="4124" spans="1:8" x14ac:dyDescent="0.3">
      <c r="A4124" s="1">
        <f t="shared" si="325"/>
        <v>36611.854166676661</v>
      </c>
      <c r="B4124" s="6">
        <f t="shared" si="321"/>
        <v>3</v>
      </c>
      <c r="C4124" s="6">
        <f t="shared" si="322"/>
        <v>41</v>
      </c>
      <c r="D4124">
        <v>0.22648881700000001</v>
      </c>
      <c r="E4124">
        <v>0</v>
      </c>
      <c r="F4124">
        <v>0.22648881700000001</v>
      </c>
      <c r="G4124">
        <f t="shared" si="323"/>
        <v>0.22648881700000001</v>
      </c>
      <c r="H4124">
        <f t="shared" si="324"/>
        <v>0</v>
      </c>
    </row>
    <row r="4125" spans="1:8" x14ac:dyDescent="0.3">
      <c r="A4125" s="1">
        <f t="shared" si="325"/>
        <v>36611.875000009997</v>
      </c>
      <c r="B4125" s="6">
        <f t="shared" si="321"/>
        <v>3</v>
      </c>
      <c r="C4125" s="6">
        <f t="shared" si="322"/>
        <v>42</v>
      </c>
      <c r="D4125">
        <v>0.2971819396</v>
      </c>
      <c r="E4125">
        <v>0</v>
      </c>
      <c r="F4125">
        <v>0.2971819396</v>
      </c>
      <c r="G4125">
        <f t="shared" si="323"/>
        <v>0.2971819396</v>
      </c>
      <c r="H4125">
        <f t="shared" si="324"/>
        <v>0</v>
      </c>
    </row>
    <row r="4126" spans="1:8" x14ac:dyDescent="0.3">
      <c r="A4126" s="1">
        <f t="shared" si="325"/>
        <v>36611.895833343333</v>
      </c>
      <c r="B4126" s="6">
        <f t="shared" si="321"/>
        <v>3</v>
      </c>
      <c r="C4126" s="6">
        <f t="shared" si="322"/>
        <v>43</v>
      </c>
      <c r="D4126">
        <v>0.26681011160000001</v>
      </c>
      <c r="E4126">
        <v>0</v>
      </c>
      <c r="F4126">
        <v>0.26681011160000001</v>
      </c>
      <c r="G4126">
        <f t="shared" si="323"/>
        <v>0.26681011160000001</v>
      </c>
      <c r="H4126">
        <f t="shared" si="324"/>
        <v>0</v>
      </c>
    </row>
    <row r="4127" spans="1:8" x14ac:dyDescent="0.3">
      <c r="A4127" s="1">
        <f t="shared" si="325"/>
        <v>36611.916666676669</v>
      </c>
      <c r="B4127" s="6">
        <f t="shared" si="321"/>
        <v>3</v>
      </c>
      <c r="C4127" s="6">
        <f t="shared" si="322"/>
        <v>44</v>
      </c>
      <c r="D4127">
        <v>0.26833859719999997</v>
      </c>
      <c r="E4127">
        <v>0</v>
      </c>
      <c r="F4127">
        <v>0.26833859719999997</v>
      </c>
      <c r="G4127">
        <f t="shared" si="323"/>
        <v>0.26833859719999997</v>
      </c>
      <c r="H4127">
        <f t="shared" si="324"/>
        <v>0</v>
      </c>
    </row>
    <row r="4128" spans="1:8" x14ac:dyDescent="0.3">
      <c r="A4128" s="1">
        <f t="shared" si="325"/>
        <v>36611.937500010004</v>
      </c>
      <c r="B4128" s="6">
        <f t="shared" si="321"/>
        <v>3</v>
      </c>
      <c r="C4128" s="6">
        <f t="shared" si="322"/>
        <v>45</v>
      </c>
      <c r="D4128">
        <v>0.2388014342</v>
      </c>
      <c r="E4128">
        <v>0</v>
      </c>
      <c r="F4128">
        <v>0.2388014342</v>
      </c>
      <c r="G4128">
        <f t="shared" si="323"/>
        <v>0.2388014342</v>
      </c>
      <c r="H4128">
        <f t="shared" si="324"/>
        <v>0</v>
      </c>
    </row>
    <row r="4129" spans="1:8" x14ac:dyDescent="0.3">
      <c r="A4129" s="1">
        <f t="shared" si="325"/>
        <v>36611.95833334334</v>
      </c>
      <c r="B4129" s="6">
        <f t="shared" si="321"/>
        <v>3</v>
      </c>
      <c r="C4129" s="6">
        <f t="shared" si="322"/>
        <v>46</v>
      </c>
      <c r="D4129">
        <v>0.23248882739999999</v>
      </c>
      <c r="E4129">
        <v>0</v>
      </c>
      <c r="F4129">
        <v>0.23248882739999999</v>
      </c>
      <c r="G4129">
        <f t="shared" si="323"/>
        <v>0.23248882739999999</v>
      </c>
      <c r="H4129">
        <f t="shared" si="324"/>
        <v>0</v>
      </c>
    </row>
    <row r="4130" spans="1:8" x14ac:dyDescent="0.3">
      <c r="A4130" s="1">
        <f t="shared" si="325"/>
        <v>36611.979166676676</v>
      </c>
      <c r="B4130" s="6">
        <f t="shared" si="321"/>
        <v>3</v>
      </c>
      <c r="C4130" s="6">
        <f t="shared" si="322"/>
        <v>47</v>
      </c>
      <c r="D4130">
        <v>0.20514851340000001</v>
      </c>
      <c r="E4130">
        <v>0</v>
      </c>
      <c r="F4130">
        <v>0.20514851340000001</v>
      </c>
      <c r="G4130">
        <f t="shared" si="323"/>
        <v>0.20514851340000001</v>
      </c>
      <c r="H4130">
        <f t="shared" si="324"/>
        <v>0</v>
      </c>
    </row>
    <row r="4131" spans="1:8" x14ac:dyDescent="0.3">
      <c r="A4131" s="1">
        <f t="shared" si="325"/>
        <v>36612.000000010012</v>
      </c>
      <c r="B4131" s="6">
        <f t="shared" si="321"/>
        <v>3</v>
      </c>
      <c r="C4131" s="6">
        <f t="shared" si="322"/>
        <v>0</v>
      </c>
      <c r="D4131">
        <v>0.20653423979999999</v>
      </c>
      <c r="E4131">
        <v>0</v>
      </c>
      <c r="F4131">
        <v>0.20653423979999999</v>
      </c>
      <c r="G4131">
        <f t="shared" si="323"/>
        <v>0.20653423979999999</v>
      </c>
      <c r="H4131">
        <f t="shared" si="324"/>
        <v>0</v>
      </c>
    </row>
    <row r="4132" spans="1:8" x14ac:dyDescent="0.3">
      <c r="A4132" s="1">
        <f t="shared" si="325"/>
        <v>36612.020833343347</v>
      </c>
      <c r="B4132" s="6">
        <f t="shared" si="321"/>
        <v>3</v>
      </c>
      <c r="C4132" s="6">
        <f t="shared" si="322"/>
        <v>1</v>
      </c>
      <c r="D4132">
        <v>0.19544744980000001</v>
      </c>
      <c r="E4132">
        <v>0</v>
      </c>
      <c r="F4132">
        <v>0.19544744980000001</v>
      </c>
      <c r="G4132">
        <f t="shared" si="323"/>
        <v>0.19544744980000001</v>
      </c>
      <c r="H4132">
        <f t="shared" si="324"/>
        <v>0</v>
      </c>
    </row>
    <row r="4133" spans="1:8" x14ac:dyDescent="0.3">
      <c r="A4133" s="1">
        <f t="shared" si="325"/>
        <v>36612.041666676683</v>
      </c>
      <c r="B4133" s="6">
        <f t="shared" si="321"/>
        <v>3</v>
      </c>
      <c r="C4133" s="6">
        <f t="shared" si="322"/>
        <v>2</v>
      </c>
      <c r="D4133">
        <v>0.18657083490000001</v>
      </c>
      <c r="E4133">
        <v>0</v>
      </c>
      <c r="F4133">
        <v>0.18657083490000001</v>
      </c>
      <c r="G4133">
        <f t="shared" si="323"/>
        <v>0.18657083490000001</v>
      </c>
      <c r="H4133">
        <f t="shared" si="324"/>
        <v>0</v>
      </c>
    </row>
    <row r="4134" spans="1:8" x14ac:dyDescent="0.3">
      <c r="A4134" s="1">
        <f t="shared" si="325"/>
        <v>36612.062500010019</v>
      </c>
      <c r="B4134" s="6">
        <f t="shared" si="321"/>
        <v>3</v>
      </c>
      <c r="C4134" s="6">
        <f t="shared" si="322"/>
        <v>3</v>
      </c>
      <c r="D4134">
        <v>0.17880584090000001</v>
      </c>
      <c r="E4134">
        <v>0</v>
      </c>
      <c r="F4134">
        <v>0.17880584090000001</v>
      </c>
      <c r="G4134">
        <f t="shared" si="323"/>
        <v>0.17880584090000001</v>
      </c>
      <c r="H4134">
        <f t="shared" si="324"/>
        <v>0</v>
      </c>
    </row>
    <row r="4135" spans="1:8" x14ac:dyDescent="0.3">
      <c r="A4135" s="1">
        <f t="shared" si="325"/>
        <v>36612.083333343355</v>
      </c>
      <c r="B4135" s="6">
        <f t="shared" si="321"/>
        <v>3</v>
      </c>
      <c r="C4135" s="6">
        <f t="shared" si="322"/>
        <v>4</v>
      </c>
      <c r="D4135">
        <v>0.17657240129999999</v>
      </c>
      <c r="E4135">
        <v>0</v>
      </c>
      <c r="F4135">
        <v>0.17657240129999999</v>
      </c>
      <c r="G4135">
        <f t="shared" si="323"/>
        <v>0.17657240129999999</v>
      </c>
      <c r="H4135">
        <f t="shared" si="324"/>
        <v>0</v>
      </c>
    </row>
    <row r="4136" spans="1:8" x14ac:dyDescent="0.3">
      <c r="A4136" s="1">
        <f t="shared" si="325"/>
        <v>36612.104166676691</v>
      </c>
      <c r="B4136" s="6">
        <f t="shared" si="321"/>
        <v>3</v>
      </c>
      <c r="C4136" s="6">
        <f t="shared" si="322"/>
        <v>5</v>
      </c>
      <c r="D4136">
        <v>0.1719028433</v>
      </c>
      <c r="E4136">
        <v>0</v>
      </c>
      <c r="F4136">
        <v>0.1719028433</v>
      </c>
      <c r="G4136">
        <f t="shared" si="323"/>
        <v>0.1719028433</v>
      </c>
      <c r="H4136">
        <f t="shared" si="324"/>
        <v>0</v>
      </c>
    </row>
    <row r="4137" spans="1:8" x14ac:dyDescent="0.3">
      <c r="A4137" s="1">
        <f t="shared" si="325"/>
        <v>36612.125000010026</v>
      </c>
      <c r="B4137" s="6">
        <f t="shared" si="321"/>
        <v>3</v>
      </c>
      <c r="C4137" s="6">
        <f t="shared" si="322"/>
        <v>6</v>
      </c>
      <c r="D4137">
        <v>0.17021920839999999</v>
      </c>
      <c r="E4137">
        <v>0</v>
      </c>
      <c r="F4137">
        <v>0.17021920839999999</v>
      </c>
      <c r="G4137">
        <f t="shared" si="323"/>
        <v>0.17021920839999999</v>
      </c>
      <c r="H4137">
        <f t="shared" si="324"/>
        <v>0</v>
      </c>
    </row>
    <row r="4138" spans="1:8" x14ac:dyDescent="0.3">
      <c r="A4138" s="1">
        <f t="shared" si="325"/>
        <v>36612.145833343362</v>
      </c>
      <c r="B4138" s="6">
        <f t="shared" si="321"/>
        <v>3</v>
      </c>
      <c r="C4138" s="6">
        <f t="shared" si="322"/>
        <v>7</v>
      </c>
      <c r="D4138">
        <v>0.16676951940000001</v>
      </c>
      <c r="E4138">
        <v>0</v>
      </c>
      <c r="F4138">
        <v>0.16676951940000001</v>
      </c>
      <c r="G4138">
        <f t="shared" si="323"/>
        <v>0.16676951940000001</v>
      </c>
      <c r="H4138">
        <f t="shared" si="324"/>
        <v>0</v>
      </c>
    </row>
    <row r="4139" spans="1:8" x14ac:dyDescent="0.3">
      <c r="A4139" s="1">
        <f t="shared" si="325"/>
        <v>36612.166666676698</v>
      </c>
      <c r="B4139" s="6">
        <f t="shared" si="321"/>
        <v>3</v>
      </c>
      <c r="C4139" s="6">
        <f t="shared" si="322"/>
        <v>8</v>
      </c>
      <c r="D4139">
        <v>0.17246966820000001</v>
      </c>
      <c r="E4139">
        <v>0</v>
      </c>
      <c r="F4139">
        <v>0.17246966820000001</v>
      </c>
      <c r="G4139">
        <f t="shared" si="323"/>
        <v>0.17246966820000001</v>
      </c>
      <c r="H4139">
        <f t="shared" si="324"/>
        <v>0</v>
      </c>
    </row>
    <row r="4140" spans="1:8" x14ac:dyDescent="0.3">
      <c r="A4140" s="1">
        <f t="shared" si="325"/>
        <v>36612.187500010034</v>
      </c>
      <c r="B4140" s="6">
        <f t="shared" si="321"/>
        <v>3</v>
      </c>
      <c r="C4140" s="6">
        <f t="shared" si="322"/>
        <v>9</v>
      </c>
      <c r="D4140">
        <v>0.17692004219999999</v>
      </c>
      <c r="E4140">
        <v>0</v>
      </c>
      <c r="F4140">
        <v>0.17692004219999999</v>
      </c>
      <c r="G4140">
        <f t="shared" si="323"/>
        <v>0.17692004219999999</v>
      </c>
      <c r="H4140">
        <f t="shared" si="324"/>
        <v>0</v>
      </c>
    </row>
    <row r="4141" spans="1:8" x14ac:dyDescent="0.3">
      <c r="A4141" s="1">
        <f t="shared" si="325"/>
        <v>36612.208333343369</v>
      </c>
      <c r="B4141" s="6">
        <f t="shared" si="321"/>
        <v>3</v>
      </c>
      <c r="C4141" s="6">
        <f t="shared" si="322"/>
        <v>10</v>
      </c>
      <c r="D4141">
        <v>0.18409315479999999</v>
      </c>
      <c r="E4141">
        <v>0</v>
      </c>
      <c r="F4141">
        <v>0.18409315479999999</v>
      </c>
      <c r="G4141">
        <f t="shared" si="323"/>
        <v>0.18409315479999999</v>
      </c>
      <c r="H4141">
        <f t="shared" si="324"/>
        <v>0</v>
      </c>
    </row>
    <row r="4142" spans="1:8" x14ac:dyDescent="0.3">
      <c r="A4142" s="1">
        <f t="shared" si="325"/>
        <v>36612.229166676705</v>
      </c>
      <c r="B4142" s="6">
        <f t="shared" si="321"/>
        <v>3</v>
      </c>
      <c r="C4142" s="6">
        <f t="shared" si="322"/>
        <v>11</v>
      </c>
      <c r="D4142">
        <v>0.20199243780000001</v>
      </c>
      <c r="E4142">
        <v>0</v>
      </c>
      <c r="F4142">
        <v>0.20199243780000001</v>
      </c>
      <c r="G4142">
        <f t="shared" si="323"/>
        <v>0.20199243780000001</v>
      </c>
      <c r="H4142">
        <f t="shared" si="324"/>
        <v>0</v>
      </c>
    </row>
    <row r="4143" spans="1:8" x14ac:dyDescent="0.3">
      <c r="A4143" s="1">
        <f t="shared" si="325"/>
        <v>36612.250000010041</v>
      </c>
      <c r="B4143" s="6">
        <f t="shared" si="321"/>
        <v>3</v>
      </c>
      <c r="C4143" s="6">
        <f t="shared" si="322"/>
        <v>12</v>
      </c>
      <c r="D4143">
        <v>0.21543035699999999</v>
      </c>
      <c r="E4143">
        <v>0</v>
      </c>
      <c r="F4143">
        <v>0.21543035699999999</v>
      </c>
      <c r="G4143">
        <f t="shared" si="323"/>
        <v>0.21543035699999999</v>
      </c>
      <c r="H4143">
        <f t="shared" si="324"/>
        <v>0</v>
      </c>
    </row>
    <row r="4144" spans="1:8" x14ac:dyDescent="0.3">
      <c r="A4144" s="1">
        <f t="shared" si="325"/>
        <v>36612.270833343377</v>
      </c>
      <c r="B4144" s="6">
        <f t="shared" si="321"/>
        <v>3</v>
      </c>
      <c r="C4144" s="6">
        <f t="shared" si="322"/>
        <v>13</v>
      </c>
      <c r="D4144">
        <v>0.25194170700000001</v>
      </c>
      <c r="E4144">
        <v>0</v>
      </c>
      <c r="F4144">
        <v>0.25194170700000001</v>
      </c>
      <c r="G4144">
        <f t="shared" si="323"/>
        <v>0.25194170700000001</v>
      </c>
      <c r="H4144">
        <f t="shared" si="324"/>
        <v>0</v>
      </c>
    </row>
    <row r="4145" spans="1:8" x14ac:dyDescent="0.3">
      <c r="A4145" s="1">
        <f t="shared" si="325"/>
        <v>36612.291666676712</v>
      </c>
      <c r="B4145" s="6">
        <f t="shared" si="321"/>
        <v>3</v>
      </c>
      <c r="C4145" s="6">
        <f t="shared" si="322"/>
        <v>14</v>
      </c>
      <c r="D4145">
        <v>0.25222795749999999</v>
      </c>
      <c r="E4145">
        <v>0</v>
      </c>
      <c r="F4145">
        <v>0.25222795749999999</v>
      </c>
      <c r="G4145">
        <f t="shared" si="323"/>
        <v>0.25222795749999999</v>
      </c>
      <c r="H4145">
        <f t="shared" si="324"/>
        <v>0</v>
      </c>
    </row>
    <row r="4146" spans="1:8" x14ac:dyDescent="0.3">
      <c r="A4146" s="1">
        <f t="shared" si="325"/>
        <v>36612.312500010048</v>
      </c>
      <c r="B4146" s="6">
        <f t="shared" si="321"/>
        <v>3</v>
      </c>
      <c r="C4146" s="6">
        <f t="shared" si="322"/>
        <v>15</v>
      </c>
      <c r="D4146">
        <v>0.24403285550000001</v>
      </c>
      <c r="E4146">
        <v>0.25604178729999999</v>
      </c>
      <c r="F4146">
        <v>-1.20089319E-2</v>
      </c>
      <c r="G4146">
        <f t="shared" si="323"/>
        <v>0</v>
      </c>
      <c r="H4146">
        <f t="shared" si="324"/>
        <v>-1.20089319E-2</v>
      </c>
    </row>
    <row r="4147" spans="1:8" x14ac:dyDescent="0.3">
      <c r="A4147" s="1">
        <f t="shared" si="325"/>
        <v>36612.333333343384</v>
      </c>
      <c r="B4147" s="6">
        <f t="shared" si="321"/>
        <v>3</v>
      </c>
      <c r="C4147" s="6">
        <f t="shared" si="322"/>
        <v>16</v>
      </c>
      <c r="D4147">
        <v>0.2236092502</v>
      </c>
      <c r="E4147">
        <v>0.25604178729999999</v>
      </c>
      <c r="F4147">
        <v>-3.24325372E-2</v>
      </c>
      <c r="G4147">
        <f t="shared" si="323"/>
        <v>0</v>
      </c>
      <c r="H4147">
        <f t="shared" si="324"/>
        <v>-3.24325372E-2</v>
      </c>
    </row>
    <row r="4148" spans="1:8" x14ac:dyDescent="0.3">
      <c r="A4148" s="1">
        <f t="shared" si="325"/>
        <v>36612.35416667672</v>
      </c>
      <c r="B4148" s="6">
        <f t="shared" si="321"/>
        <v>3</v>
      </c>
      <c r="C4148" s="6">
        <f t="shared" si="322"/>
        <v>17</v>
      </c>
      <c r="D4148">
        <v>0.21823223920000001</v>
      </c>
      <c r="E4148">
        <v>1.8908092614000001</v>
      </c>
      <c r="F4148">
        <v>-1.6725770223</v>
      </c>
      <c r="G4148">
        <f t="shared" si="323"/>
        <v>0</v>
      </c>
      <c r="H4148">
        <f t="shared" si="324"/>
        <v>-1.6725770223</v>
      </c>
    </row>
    <row r="4149" spans="1:8" x14ac:dyDescent="0.3">
      <c r="A4149" s="1">
        <f t="shared" si="325"/>
        <v>36612.375000010055</v>
      </c>
      <c r="B4149" s="6">
        <f t="shared" si="321"/>
        <v>3</v>
      </c>
      <c r="C4149" s="6">
        <f t="shared" si="322"/>
        <v>18</v>
      </c>
      <c r="D4149">
        <v>0.18436064990000001</v>
      </c>
      <c r="E4149">
        <v>1.8908092614000001</v>
      </c>
      <c r="F4149">
        <v>-1.7064486114999999</v>
      </c>
      <c r="G4149">
        <f t="shared" si="323"/>
        <v>0</v>
      </c>
      <c r="H4149">
        <f t="shared" si="324"/>
        <v>-1.7064486114999999</v>
      </c>
    </row>
    <row r="4150" spans="1:8" x14ac:dyDescent="0.3">
      <c r="A4150" s="1">
        <f t="shared" si="325"/>
        <v>36612.395833343391</v>
      </c>
      <c r="B4150" s="6">
        <f t="shared" si="321"/>
        <v>3</v>
      </c>
      <c r="C4150" s="6">
        <f t="shared" si="322"/>
        <v>19</v>
      </c>
      <c r="D4150">
        <v>0.18555199689999999</v>
      </c>
      <c r="E4150">
        <v>2.7018412531</v>
      </c>
      <c r="F4150">
        <v>-2.5162892561999999</v>
      </c>
      <c r="G4150">
        <f t="shared" si="323"/>
        <v>0</v>
      </c>
      <c r="H4150">
        <f t="shared" si="324"/>
        <v>-2.5162892561999999</v>
      </c>
    </row>
    <row r="4151" spans="1:8" x14ac:dyDescent="0.3">
      <c r="A4151" s="1">
        <f t="shared" si="325"/>
        <v>36612.416666676727</v>
      </c>
      <c r="B4151" s="6">
        <f t="shared" si="321"/>
        <v>3</v>
      </c>
      <c r="C4151" s="6">
        <f t="shared" si="322"/>
        <v>20</v>
      </c>
      <c r="D4151">
        <v>0.10864842249999999</v>
      </c>
      <c r="E4151">
        <v>2.7018412531</v>
      </c>
      <c r="F4151">
        <v>-2.5931928306000001</v>
      </c>
      <c r="G4151">
        <f t="shared" si="323"/>
        <v>0</v>
      </c>
      <c r="H4151">
        <f t="shared" si="324"/>
        <v>-2.5931928306000001</v>
      </c>
    </row>
    <row r="4152" spans="1:8" x14ac:dyDescent="0.3">
      <c r="A4152" s="1">
        <f t="shared" si="325"/>
        <v>36612.437500010063</v>
      </c>
      <c r="B4152" s="6">
        <f t="shared" si="321"/>
        <v>3</v>
      </c>
      <c r="C4152" s="6">
        <f t="shared" si="322"/>
        <v>21</v>
      </c>
      <c r="D4152">
        <v>0.1152137045</v>
      </c>
      <c r="E4152">
        <v>2.9818925348</v>
      </c>
      <c r="F4152">
        <v>-2.8666788302000001</v>
      </c>
      <c r="G4152">
        <f t="shared" si="323"/>
        <v>0</v>
      </c>
      <c r="H4152">
        <f t="shared" si="324"/>
        <v>-2.8666788302000001</v>
      </c>
    </row>
    <row r="4153" spans="1:8" x14ac:dyDescent="0.3">
      <c r="A4153" s="1">
        <f t="shared" si="325"/>
        <v>36612.458333343398</v>
      </c>
      <c r="B4153" s="6">
        <f t="shared" si="321"/>
        <v>3</v>
      </c>
      <c r="C4153" s="6">
        <f t="shared" si="322"/>
        <v>22</v>
      </c>
      <c r="D4153">
        <v>6.7982297600000005E-2</v>
      </c>
      <c r="E4153">
        <v>2.9818925348</v>
      </c>
      <c r="F4153">
        <v>-2.9139102372000001</v>
      </c>
      <c r="G4153">
        <f t="shared" si="323"/>
        <v>0</v>
      </c>
      <c r="H4153">
        <f t="shared" si="324"/>
        <v>-2.9139102372000001</v>
      </c>
    </row>
    <row r="4154" spans="1:8" x14ac:dyDescent="0.3">
      <c r="A4154" s="1">
        <f t="shared" si="325"/>
        <v>36612.479166676734</v>
      </c>
      <c r="B4154" s="6">
        <f t="shared" si="321"/>
        <v>3</v>
      </c>
      <c r="C4154" s="6">
        <f t="shared" si="322"/>
        <v>23</v>
      </c>
      <c r="D4154">
        <v>7.8047067600000006E-2</v>
      </c>
      <c r="E4154">
        <v>3.0463279601000002</v>
      </c>
      <c r="F4154">
        <v>-2.9682808925000002</v>
      </c>
      <c r="G4154">
        <f t="shared" si="323"/>
        <v>0</v>
      </c>
      <c r="H4154">
        <f t="shared" si="324"/>
        <v>-2.9682808925000002</v>
      </c>
    </row>
    <row r="4155" spans="1:8" x14ac:dyDescent="0.3">
      <c r="A4155" s="1">
        <f t="shared" si="325"/>
        <v>36612.50000001007</v>
      </c>
      <c r="B4155" s="6">
        <f t="shared" si="321"/>
        <v>3</v>
      </c>
      <c r="C4155" s="6">
        <f t="shared" si="322"/>
        <v>24</v>
      </c>
      <c r="D4155">
        <v>0.1010326528</v>
      </c>
      <c r="E4155">
        <v>3.0463279601000002</v>
      </c>
      <c r="F4155">
        <v>-2.9452953072999999</v>
      </c>
      <c r="G4155">
        <f t="shared" si="323"/>
        <v>0</v>
      </c>
      <c r="H4155">
        <f t="shared" si="324"/>
        <v>-2.9452953072999999</v>
      </c>
    </row>
    <row r="4156" spans="1:8" x14ac:dyDescent="0.3">
      <c r="A4156" s="1">
        <f t="shared" si="325"/>
        <v>36612.520833343406</v>
      </c>
      <c r="B4156" s="6">
        <f t="shared" si="321"/>
        <v>3</v>
      </c>
      <c r="C4156" s="6">
        <f t="shared" si="322"/>
        <v>25</v>
      </c>
      <c r="D4156">
        <v>0.11099679580000001</v>
      </c>
      <c r="E4156">
        <v>2.8926541669999999</v>
      </c>
      <c r="F4156">
        <v>-2.7816573712000001</v>
      </c>
      <c r="G4156">
        <f t="shared" si="323"/>
        <v>0</v>
      </c>
      <c r="H4156">
        <f t="shared" si="324"/>
        <v>-2.7816573712000001</v>
      </c>
    </row>
    <row r="4157" spans="1:8" x14ac:dyDescent="0.3">
      <c r="A4157" s="1">
        <f t="shared" si="325"/>
        <v>36612.541666676741</v>
      </c>
      <c r="B4157" s="6">
        <f t="shared" si="321"/>
        <v>3</v>
      </c>
      <c r="C4157" s="6">
        <f t="shared" si="322"/>
        <v>26</v>
      </c>
      <c r="D4157">
        <v>0.1107369902</v>
      </c>
      <c r="E4157">
        <v>2.8926541669999999</v>
      </c>
      <c r="F4157">
        <v>-2.7819171766999999</v>
      </c>
      <c r="G4157">
        <f t="shared" si="323"/>
        <v>0</v>
      </c>
      <c r="H4157">
        <f t="shared" si="324"/>
        <v>-2.7819171766999999</v>
      </c>
    </row>
    <row r="4158" spans="1:8" x14ac:dyDescent="0.3">
      <c r="A4158" s="1">
        <f t="shared" si="325"/>
        <v>36612.562500010077</v>
      </c>
      <c r="B4158" s="6">
        <f t="shared" si="321"/>
        <v>3</v>
      </c>
      <c r="C4158" s="6">
        <f t="shared" si="322"/>
        <v>27</v>
      </c>
      <c r="D4158">
        <v>0.12571118019999999</v>
      </c>
      <c r="E4158">
        <v>2.5872521870999998</v>
      </c>
      <c r="F4158">
        <v>-2.4615410068000001</v>
      </c>
      <c r="G4158">
        <f t="shared" si="323"/>
        <v>0</v>
      </c>
      <c r="H4158">
        <f t="shared" si="324"/>
        <v>-2.4615410068000001</v>
      </c>
    </row>
    <row r="4159" spans="1:8" x14ac:dyDescent="0.3">
      <c r="A4159" s="1">
        <f t="shared" si="325"/>
        <v>36612.583333343413</v>
      </c>
      <c r="B4159" s="6">
        <f t="shared" si="321"/>
        <v>3</v>
      </c>
      <c r="C4159" s="6">
        <f t="shared" si="322"/>
        <v>28</v>
      </c>
      <c r="D4159">
        <v>0.104930066</v>
      </c>
      <c r="E4159">
        <v>2.5872521870999998</v>
      </c>
      <c r="F4159">
        <v>-2.4823221211000002</v>
      </c>
      <c r="G4159">
        <f t="shared" si="323"/>
        <v>0</v>
      </c>
      <c r="H4159">
        <f t="shared" si="324"/>
        <v>-2.4823221211000002</v>
      </c>
    </row>
    <row r="4160" spans="1:8" x14ac:dyDescent="0.3">
      <c r="A4160" s="1">
        <f t="shared" si="325"/>
        <v>36612.604166676749</v>
      </c>
      <c r="B4160" s="6">
        <f t="shared" si="321"/>
        <v>3</v>
      </c>
      <c r="C4160" s="6">
        <f t="shared" si="322"/>
        <v>29</v>
      </c>
      <c r="D4160">
        <v>0.11896878499999999</v>
      </c>
      <c r="E4160">
        <v>2.0127170651999999</v>
      </c>
      <c r="F4160">
        <v>-1.8937482802000001</v>
      </c>
      <c r="G4160">
        <f t="shared" si="323"/>
        <v>0</v>
      </c>
      <c r="H4160">
        <f t="shared" si="324"/>
        <v>-1.8937482802000001</v>
      </c>
    </row>
    <row r="4161" spans="1:8" x14ac:dyDescent="0.3">
      <c r="A4161" s="1">
        <f t="shared" si="325"/>
        <v>36612.625000010084</v>
      </c>
      <c r="B4161" s="6">
        <f t="shared" si="321"/>
        <v>3</v>
      </c>
      <c r="C4161" s="6">
        <f t="shared" si="322"/>
        <v>30</v>
      </c>
      <c r="D4161">
        <v>0.13897218519999999</v>
      </c>
      <c r="E4161">
        <v>2.0127170651999999</v>
      </c>
      <c r="F4161">
        <v>-1.8737448799</v>
      </c>
      <c r="G4161">
        <f t="shared" si="323"/>
        <v>0</v>
      </c>
      <c r="H4161">
        <f t="shared" si="324"/>
        <v>-1.8737448799</v>
      </c>
    </row>
    <row r="4162" spans="1:8" x14ac:dyDescent="0.3">
      <c r="A4162" s="1">
        <f t="shared" si="325"/>
        <v>36612.64583334342</v>
      </c>
      <c r="B4162" s="6">
        <f t="shared" si="321"/>
        <v>3</v>
      </c>
      <c r="C4162" s="6">
        <f t="shared" si="322"/>
        <v>31</v>
      </c>
      <c r="D4162">
        <v>0.16023879620000001</v>
      </c>
      <c r="E4162">
        <v>1.2646472165</v>
      </c>
      <c r="F4162">
        <v>-1.1044084202</v>
      </c>
      <c r="G4162">
        <f t="shared" si="323"/>
        <v>0</v>
      </c>
      <c r="H4162">
        <f t="shared" si="324"/>
        <v>-1.1044084202</v>
      </c>
    </row>
    <row r="4163" spans="1:8" x14ac:dyDescent="0.3">
      <c r="A4163" s="1">
        <f t="shared" si="325"/>
        <v>36612.666666676756</v>
      </c>
      <c r="B4163" s="6">
        <f t="shared" si="321"/>
        <v>3</v>
      </c>
      <c r="C4163" s="6">
        <f t="shared" si="322"/>
        <v>32</v>
      </c>
      <c r="D4163">
        <v>0.21486289850000001</v>
      </c>
      <c r="E4163">
        <v>1.2646472165</v>
      </c>
      <c r="F4163">
        <v>-1.0497843178999999</v>
      </c>
      <c r="G4163">
        <f t="shared" si="323"/>
        <v>0</v>
      </c>
      <c r="H4163">
        <f t="shared" si="324"/>
        <v>-1.0497843178999999</v>
      </c>
    </row>
    <row r="4164" spans="1:8" x14ac:dyDescent="0.3">
      <c r="A4164" s="1">
        <f t="shared" si="325"/>
        <v>36612.687500010092</v>
      </c>
      <c r="B4164" s="6">
        <f t="shared" si="321"/>
        <v>3</v>
      </c>
      <c r="C4164" s="6">
        <f t="shared" si="322"/>
        <v>33</v>
      </c>
      <c r="D4164">
        <v>0.24191213349999999</v>
      </c>
      <c r="E4164">
        <v>0.47958627440000001</v>
      </c>
      <c r="F4164">
        <v>-0.2376741409</v>
      </c>
      <c r="G4164">
        <f t="shared" si="323"/>
        <v>0</v>
      </c>
      <c r="H4164">
        <f t="shared" si="324"/>
        <v>-0.2376741409</v>
      </c>
    </row>
    <row r="4165" spans="1:8" x14ac:dyDescent="0.3">
      <c r="A4165" s="1">
        <f t="shared" si="325"/>
        <v>36612.708333343428</v>
      </c>
      <c r="B4165" s="6">
        <f t="shared" ref="B4165:B4228" si="326">MONTH(A4165)</f>
        <v>3</v>
      </c>
      <c r="C4165" s="6">
        <f t="shared" ref="C4165:C4228" si="327">HOUR(A4165)*2+MINUTE(A4165)/30</f>
        <v>34</v>
      </c>
      <c r="D4165">
        <v>0.27008610170000003</v>
      </c>
      <c r="E4165">
        <v>0.47958627440000001</v>
      </c>
      <c r="F4165">
        <v>-0.20950017269999999</v>
      </c>
      <c r="G4165">
        <f t="shared" ref="G4165:G4228" si="328">IF(F4165&gt;0,F4165,0)</f>
        <v>0</v>
      </c>
      <c r="H4165">
        <f t="shared" ref="H4165:H4228" si="329">IF(F4165&lt;0,F4165,0)</f>
        <v>-0.20950017269999999</v>
      </c>
    </row>
    <row r="4166" spans="1:8" x14ac:dyDescent="0.3">
      <c r="A4166" s="1">
        <f t="shared" ref="A4166:A4229" si="330">A4165+(1/48)</f>
        <v>36612.729166676763</v>
      </c>
      <c r="B4166" s="6">
        <f t="shared" si="326"/>
        <v>3</v>
      </c>
      <c r="C4166" s="6">
        <f t="shared" si="327"/>
        <v>35</v>
      </c>
      <c r="D4166">
        <v>0.29474922269999998</v>
      </c>
      <c r="E4166">
        <v>0.12253131289999999</v>
      </c>
      <c r="F4166">
        <v>0.17221790980000001</v>
      </c>
      <c r="G4166">
        <f t="shared" si="328"/>
        <v>0.17221790980000001</v>
      </c>
      <c r="H4166">
        <f t="shared" si="329"/>
        <v>0</v>
      </c>
    </row>
    <row r="4167" spans="1:8" x14ac:dyDescent="0.3">
      <c r="A4167" s="1">
        <f t="shared" si="330"/>
        <v>36612.750000010099</v>
      </c>
      <c r="B4167" s="6">
        <f t="shared" si="326"/>
        <v>3</v>
      </c>
      <c r="C4167" s="6">
        <f t="shared" si="327"/>
        <v>36</v>
      </c>
      <c r="D4167">
        <v>0.2934964733</v>
      </c>
      <c r="E4167">
        <v>0.12253131289999999</v>
      </c>
      <c r="F4167">
        <v>0.1709651603</v>
      </c>
      <c r="G4167">
        <f t="shared" si="328"/>
        <v>0.1709651603</v>
      </c>
      <c r="H4167">
        <f t="shared" si="329"/>
        <v>0</v>
      </c>
    </row>
    <row r="4168" spans="1:8" x14ac:dyDescent="0.3">
      <c r="A4168" s="1">
        <f t="shared" si="330"/>
        <v>36612.770833343435</v>
      </c>
      <c r="B4168" s="6">
        <f t="shared" si="326"/>
        <v>3</v>
      </c>
      <c r="C4168" s="6">
        <f t="shared" si="327"/>
        <v>37</v>
      </c>
      <c r="D4168">
        <v>0.28954116730000001</v>
      </c>
      <c r="E4168">
        <v>0</v>
      </c>
      <c r="F4168">
        <v>0.28954116730000001</v>
      </c>
      <c r="G4168">
        <f t="shared" si="328"/>
        <v>0.28954116730000001</v>
      </c>
      <c r="H4168">
        <f t="shared" si="329"/>
        <v>0</v>
      </c>
    </row>
    <row r="4169" spans="1:8" x14ac:dyDescent="0.3">
      <c r="A4169" s="1">
        <f t="shared" si="330"/>
        <v>36612.791666676771</v>
      </c>
      <c r="B4169" s="6">
        <f t="shared" si="326"/>
        <v>3</v>
      </c>
      <c r="C4169" s="6">
        <f t="shared" si="327"/>
        <v>38</v>
      </c>
      <c r="D4169">
        <v>0.3185491667</v>
      </c>
      <c r="E4169">
        <v>0</v>
      </c>
      <c r="F4169">
        <v>0.3185491667</v>
      </c>
      <c r="G4169">
        <f t="shared" si="328"/>
        <v>0.3185491667</v>
      </c>
      <c r="H4169">
        <f t="shared" si="329"/>
        <v>0</v>
      </c>
    </row>
    <row r="4170" spans="1:8" x14ac:dyDescent="0.3">
      <c r="A4170" s="1">
        <f t="shared" si="330"/>
        <v>36612.812500010106</v>
      </c>
      <c r="B4170" s="6">
        <f t="shared" si="326"/>
        <v>3</v>
      </c>
      <c r="C4170" s="6">
        <f t="shared" si="327"/>
        <v>39</v>
      </c>
      <c r="D4170">
        <v>0.30817344969999999</v>
      </c>
      <c r="E4170">
        <v>0</v>
      </c>
      <c r="F4170">
        <v>0.30817344969999999</v>
      </c>
      <c r="G4170">
        <f t="shared" si="328"/>
        <v>0.30817344969999999</v>
      </c>
      <c r="H4170">
        <f t="shared" si="329"/>
        <v>0</v>
      </c>
    </row>
    <row r="4171" spans="1:8" x14ac:dyDescent="0.3">
      <c r="A4171" s="1">
        <f t="shared" si="330"/>
        <v>36612.833333343442</v>
      </c>
      <c r="B4171" s="6">
        <f t="shared" si="326"/>
        <v>3</v>
      </c>
      <c r="C4171" s="6">
        <f t="shared" si="327"/>
        <v>40</v>
      </c>
      <c r="D4171">
        <v>0.32547927129999998</v>
      </c>
      <c r="E4171">
        <v>0</v>
      </c>
      <c r="F4171">
        <v>0.32547927129999998</v>
      </c>
      <c r="G4171">
        <f t="shared" si="328"/>
        <v>0.32547927129999998</v>
      </c>
      <c r="H4171">
        <f t="shared" si="329"/>
        <v>0</v>
      </c>
    </row>
    <row r="4172" spans="1:8" x14ac:dyDescent="0.3">
      <c r="A4172" s="1">
        <f t="shared" si="330"/>
        <v>36612.854166676778</v>
      </c>
      <c r="B4172" s="6">
        <f t="shared" si="326"/>
        <v>3</v>
      </c>
      <c r="C4172" s="6">
        <f t="shared" si="327"/>
        <v>41</v>
      </c>
      <c r="D4172">
        <v>0.29794138930000003</v>
      </c>
      <c r="E4172">
        <v>0</v>
      </c>
      <c r="F4172">
        <v>0.29794138930000003</v>
      </c>
      <c r="G4172">
        <f t="shared" si="328"/>
        <v>0.29794138930000003</v>
      </c>
      <c r="H4172">
        <f t="shared" si="329"/>
        <v>0</v>
      </c>
    </row>
    <row r="4173" spans="1:8" x14ac:dyDescent="0.3">
      <c r="A4173" s="1">
        <f t="shared" si="330"/>
        <v>36612.875000010114</v>
      </c>
      <c r="B4173" s="6">
        <f t="shared" si="326"/>
        <v>3</v>
      </c>
      <c r="C4173" s="6">
        <f t="shared" si="327"/>
        <v>42</v>
      </c>
      <c r="D4173">
        <v>0.33802746550000001</v>
      </c>
      <c r="E4173">
        <v>0</v>
      </c>
      <c r="F4173">
        <v>0.33802746550000001</v>
      </c>
      <c r="G4173">
        <f t="shared" si="328"/>
        <v>0.33802746550000001</v>
      </c>
      <c r="H4173">
        <f t="shared" si="329"/>
        <v>0</v>
      </c>
    </row>
    <row r="4174" spans="1:8" x14ac:dyDescent="0.3">
      <c r="A4174" s="1">
        <f t="shared" si="330"/>
        <v>36612.895833343449</v>
      </c>
      <c r="B4174" s="6">
        <f t="shared" si="326"/>
        <v>3</v>
      </c>
      <c r="C4174" s="6">
        <f t="shared" si="327"/>
        <v>43</v>
      </c>
      <c r="D4174">
        <v>0.30603929549999997</v>
      </c>
      <c r="E4174">
        <v>0</v>
      </c>
      <c r="F4174">
        <v>0.30603929549999997</v>
      </c>
      <c r="G4174">
        <f t="shared" si="328"/>
        <v>0.30603929549999997</v>
      </c>
      <c r="H4174">
        <f t="shared" si="329"/>
        <v>0</v>
      </c>
    </row>
    <row r="4175" spans="1:8" x14ac:dyDescent="0.3">
      <c r="A4175" s="1">
        <f t="shared" si="330"/>
        <v>36612.916666676785</v>
      </c>
      <c r="B4175" s="6">
        <f t="shared" si="326"/>
        <v>3</v>
      </c>
      <c r="C4175" s="6">
        <f t="shared" si="327"/>
        <v>44</v>
      </c>
      <c r="D4175">
        <v>0.30277653329999998</v>
      </c>
      <c r="E4175">
        <v>0</v>
      </c>
      <c r="F4175">
        <v>0.30277653329999998</v>
      </c>
      <c r="G4175">
        <f t="shared" si="328"/>
        <v>0.30277653329999998</v>
      </c>
      <c r="H4175">
        <f t="shared" si="329"/>
        <v>0</v>
      </c>
    </row>
    <row r="4176" spans="1:8" x14ac:dyDescent="0.3">
      <c r="A4176" s="1">
        <f t="shared" si="330"/>
        <v>36612.937500010121</v>
      </c>
      <c r="B4176" s="6">
        <f t="shared" si="326"/>
        <v>3</v>
      </c>
      <c r="C4176" s="6">
        <f t="shared" si="327"/>
        <v>45</v>
      </c>
      <c r="D4176">
        <v>0.27321279929999998</v>
      </c>
      <c r="E4176">
        <v>0</v>
      </c>
      <c r="F4176">
        <v>0.27321279929999998</v>
      </c>
      <c r="G4176">
        <f t="shared" si="328"/>
        <v>0.27321279929999998</v>
      </c>
      <c r="H4176">
        <f t="shared" si="329"/>
        <v>0</v>
      </c>
    </row>
    <row r="4177" spans="1:8" x14ac:dyDescent="0.3">
      <c r="A4177" s="1">
        <f t="shared" si="330"/>
        <v>36612.958333343457</v>
      </c>
      <c r="B4177" s="6">
        <f t="shared" si="326"/>
        <v>3</v>
      </c>
      <c r="C4177" s="6">
        <f t="shared" si="327"/>
        <v>46</v>
      </c>
      <c r="D4177">
        <v>0.2592845567</v>
      </c>
      <c r="E4177">
        <v>0</v>
      </c>
      <c r="F4177">
        <v>0.2592845567</v>
      </c>
      <c r="G4177">
        <f t="shared" si="328"/>
        <v>0.2592845567</v>
      </c>
      <c r="H4177">
        <f t="shared" si="329"/>
        <v>0</v>
      </c>
    </row>
    <row r="4178" spans="1:8" x14ac:dyDescent="0.3">
      <c r="A4178" s="1">
        <f t="shared" si="330"/>
        <v>36612.979166676792</v>
      </c>
      <c r="B4178" s="6">
        <f t="shared" si="326"/>
        <v>3</v>
      </c>
      <c r="C4178" s="6">
        <f t="shared" si="327"/>
        <v>47</v>
      </c>
      <c r="D4178">
        <v>0.23140978070000001</v>
      </c>
      <c r="E4178">
        <v>0</v>
      </c>
      <c r="F4178">
        <v>0.23140978070000001</v>
      </c>
      <c r="G4178">
        <f t="shared" si="328"/>
        <v>0.23140978070000001</v>
      </c>
      <c r="H4178">
        <f t="shared" si="329"/>
        <v>0</v>
      </c>
    </row>
    <row r="4179" spans="1:8" x14ac:dyDescent="0.3">
      <c r="A4179" s="1">
        <f t="shared" si="330"/>
        <v>36613.000000010128</v>
      </c>
      <c r="B4179" s="6">
        <f t="shared" si="326"/>
        <v>3</v>
      </c>
      <c r="C4179" s="6">
        <f t="shared" si="327"/>
        <v>0</v>
      </c>
      <c r="D4179">
        <v>0.24698200470000001</v>
      </c>
      <c r="E4179">
        <v>0</v>
      </c>
      <c r="F4179">
        <v>0.24698200470000001</v>
      </c>
      <c r="G4179">
        <f t="shared" si="328"/>
        <v>0.24698200470000001</v>
      </c>
      <c r="H4179">
        <f t="shared" si="329"/>
        <v>0</v>
      </c>
    </row>
    <row r="4180" spans="1:8" x14ac:dyDescent="0.3">
      <c r="A4180" s="1">
        <f t="shared" si="330"/>
        <v>36613.020833343464</v>
      </c>
      <c r="B4180" s="6">
        <f t="shared" si="326"/>
        <v>3</v>
      </c>
      <c r="C4180" s="6">
        <f t="shared" si="327"/>
        <v>1</v>
      </c>
      <c r="D4180">
        <v>0.22908947269999999</v>
      </c>
      <c r="E4180">
        <v>0</v>
      </c>
      <c r="F4180">
        <v>0.22908947269999999</v>
      </c>
      <c r="G4180">
        <f t="shared" si="328"/>
        <v>0.22908947269999999</v>
      </c>
      <c r="H4180">
        <f t="shared" si="329"/>
        <v>0</v>
      </c>
    </row>
    <row r="4181" spans="1:8" x14ac:dyDescent="0.3">
      <c r="A4181" s="1">
        <f t="shared" si="330"/>
        <v>36613.0416666768</v>
      </c>
      <c r="B4181" s="6">
        <f t="shared" si="326"/>
        <v>3</v>
      </c>
      <c r="C4181" s="6">
        <f t="shared" si="327"/>
        <v>2</v>
      </c>
      <c r="D4181">
        <v>0.21473988760000001</v>
      </c>
      <c r="E4181">
        <v>0</v>
      </c>
      <c r="F4181">
        <v>0.21473988760000001</v>
      </c>
      <c r="G4181">
        <f t="shared" si="328"/>
        <v>0.21473988760000001</v>
      </c>
      <c r="H4181">
        <f t="shared" si="329"/>
        <v>0</v>
      </c>
    </row>
    <row r="4182" spans="1:8" x14ac:dyDescent="0.3">
      <c r="A4182" s="1">
        <f t="shared" si="330"/>
        <v>36613.062500010135</v>
      </c>
      <c r="B4182" s="6">
        <f t="shared" si="326"/>
        <v>3</v>
      </c>
      <c r="C4182" s="6">
        <f t="shared" si="327"/>
        <v>3</v>
      </c>
      <c r="D4182">
        <v>0.20388625860000001</v>
      </c>
      <c r="E4182">
        <v>0</v>
      </c>
      <c r="F4182">
        <v>0.20388625860000001</v>
      </c>
      <c r="G4182">
        <f t="shared" si="328"/>
        <v>0.20388625860000001</v>
      </c>
      <c r="H4182">
        <f t="shared" si="329"/>
        <v>0</v>
      </c>
    </row>
    <row r="4183" spans="1:8" x14ac:dyDescent="0.3">
      <c r="A4183" s="1">
        <f t="shared" si="330"/>
        <v>36613.083333343471</v>
      </c>
      <c r="B4183" s="6">
        <f t="shared" si="326"/>
        <v>3</v>
      </c>
      <c r="C4183" s="6">
        <f t="shared" si="327"/>
        <v>4</v>
      </c>
      <c r="D4183">
        <v>0.1946825267</v>
      </c>
      <c r="E4183">
        <v>0</v>
      </c>
      <c r="F4183">
        <v>0.1946825267</v>
      </c>
      <c r="G4183">
        <f t="shared" si="328"/>
        <v>0.1946825267</v>
      </c>
      <c r="H4183">
        <f t="shared" si="329"/>
        <v>0</v>
      </c>
    </row>
    <row r="4184" spans="1:8" x14ac:dyDescent="0.3">
      <c r="A4184" s="1">
        <f t="shared" si="330"/>
        <v>36613.104166676807</v>
      </c>
      <c r="B4184" s="6">
        <f t="shared" si="326"/>
        <v>3</v>
      </c>
      <c r="C4184" s="6">
        <f t="shared" si="327"/>
        <v>5</v>
      </c>
      <c r="D4184">
        <v>0.1869562417</v>
      </c>
      <c r="E4184">
        <v>0</v>
      </c>
      <c r="F4184">
        <v>0.1869562417</v>
      </c>
      <c r="G4184">
        <f t="shared" si="328"/>
        <v>0.1869562417</v>
      </c>
      <c r="H4184">
        <f t="shared" si="329"/>
        <v>0</v>
      </c>
    </row>
    <row r="4185" spans="1:8" x14ac:dyDescent="0.3">
      <c r="A4185" s="1">
        <f t="shared" si="330"/>
        <v>36613.125000010143</v>
      </c>
      <c r="B4185" s="6">
        <f t="shared" si="326"/>
        <v>3</v>
      </c>
      <c r="C4185" s="6">
        <f t="shared" si="327"/>
        <v>6</v>
      </c>
      <c r="D4185">
        <v>0.17913808980000001</v>
      </c>
      <c r="E4185">
        <v>0</v>
      </c>
      <c r="F4185">
        <v>0.17913808980000001</v>
      </c>
      <c r="G4185">
        <f t="shared" si="328"/>
        <v>0.17913808980000001</v>
      </c>
      <c r="H4185">
        <f t="shared" si="329"/>
        <v>0</v>
      </c>
    </row>
    <row r="4186" spans="1:8" x14ac:dyDescent="0.3">
      <c r="A4186" s="1">
        <f t="shared" si="330"/>
        <v>36613.145833343478</v>
      </c>
      <c r="B4186" s="6">
        <f t="shared" si="326"/>
        <v>3</v>
      </c>
      <c r="C4186" s="6">
        <f t="shared" si="327"/>
        <v>7</v>
      </c>
      <c r="D4186">
        <v>0.1746156398</v>
      </c>
      <c r="E4186">
        <v>0</v>
      </c>
      <c r="F4186">
        <v>0.1746156398</v>
      </c>
      <c r="G4186">
        <f t="shared" si="328"/>
        <v>0.1746156398</v>
      </c>
      <c r="H4186">
        <f t="shared" si="329"/>
        <v>0</v>
      </c>
    </row>
    <row r="4187" spans="1:8" x14ac:dyDescent="0.3">
      <c r="A4187" s="1">
        <f t="shared" si="330"/>
        <v>36613.166666676814</v>
      </c>
      <c r="B4187" s="6">
        <f t="shared" si="326"/>
        <v>3</v>
      </c>
      <c r="C4187" s="6">
        <f t="shared" si="327"/>
        <v>8</v>
      </c>
      <c r="D4187">
        <v>0.16745852089999999</v>
      </c>
      <c r="E4187">
        <v>0</v>
      </c>
      <c r="F4187">
        <v>0.16745852089999999</v>
      </c>
      <c r="G4187">
        <f t="shared" si="328"/>
        <v>0.16745852089999999</v>
      </c>
      <c r="H4187">
        <f t="shared" si="329"/>
        <v>0</v>
      </c>
    </row>
    <row r="4188" spans="1:8" x14ac:dyDescent="0.3">
      <c r="A4188" s="1">
        <f t="shared" si="330"/>
        <v>36613.18750001015</v>
      </c>
      <c r="B4188" s="6">
        <f t="shared" si="326"/>
        <v>3</v>
      </c>
      <c r="C4188" s="6">
        <f t="shared" si="327"/>
        <v>9</v>
      </c>
      <c r="D4188">
        <v>0.16476948390000001</v>
      </c>
      <c r="E4188">
        <v>0</v>
      </c>
      <c r="F4188">
        <v>0.16476948390000001</v>
      </c>
      <c r="G4188">
        <f t="shared" si="328"/>
        <v>0.16476948390000001</v>
      </c>
      <c r="H4188">
        <f t="shared" si="329"/>
        <v>0</v>
      </c>
    </row>
    <row r="4189" spans="1:8" x14ac:dyDescent="0.3">
      <c r="A4189" s="1">
        <f t="shared" si="330"/>
        <v>36613.208333343486</v>
      </c>
      <c r="B4189" s="6">
        <f t="shared" si="326"/>
        <v>3</v>
      </c>
      <c r="C4189" s="6">
        <f t="shared" si="327"/>
        <v>10</v>
      </c>
      <c r="D4189">
        <v>0.16975731059999999</v>
      </c>
      <c r="E4189">
        <v>0</v>
      </c>
      <c r="F4189">
        <v>0.16975731059999999</v>
      </c>
      <c r="G4189">
        <f t="shared" si="328"/>
        <v>0.16975731059999999</v>
      </c>
      <c r="H4189">
        <f t="shared" si="329"/>
        <v>0</v>
      </c>
    </row>
    <row r="4190" spans="1:8" x14ac:dyDescent="0.3">
      <c r="A4190" s="1">
        <f t="shared" si="330"/>
        <v>36613.229166676821</v>
      </c>
      <c r="B4190" s="6">
        <f t="shared" si="326"/>
        <v>3</v>
      </c>
      <c r="C4190" s="6">
        <f t="shared" si="327"/>
        <v>11</v>
      </c>
      <c r="D4190">
        <v>0.17545972360000001</v>
      </c>
      <c r="E4190">
        <v>0</v>
      </c>
      <c r="F4190">
        <v>0.17545972360000001</v>
      </c>
      <c r="G4190">
        <f t="shared" si="328"/>
        <v>0.17545972360000001</v>
      </c>
      <c r="H4190">
        <f t="shared" si="329"/>
        <v>0</v>
      </c>
    </row>
    <row r="4191" spans="1:8" x14ac:dyDescent="0.3">
      <c r="A4191" s="1">
        <f t="shared" si="330"/>
        <v>36613.250000010157</v>
      </c>
      <c r="B4191" s="6">
        <f t="shared" si="326"/>
        <v>3</v>
      </c>
      <c r="C4191" s="6">
        <f t="shared" si="327"/>
        <v>12</v>
      </c>
      <c r="D4191">
        <v>0.18764585289999999</v>
      </c>
      <c r="E4191">
        <v>0</v>
      </c>
      <c r="F4191">
        <v>0.18764585289999999</v>
      </c>
      <c r="G4191">
        <f t="shared" si="328"/>
        <v>0.18764585289999999</v>
      </c>
      <c r="H4191">
        <f t="shared" si="329"/>
        <v>0</v>
      </c>
    </row>
    <row r="4192" spans="1:8" x14ac:dyDescent="0.3">
      <c r="A4192" s="1">
        <f t="shared" si="330"/>
        <v>36613.270833343493</v>
      </c>
      <c r="B4192" s="6">
        <f t="shared" si="326"/>
        <v>3</v>
      </c>
      <c r="C4192" s="6">
        <f t="shared" si="327"/>
        <v>13</v>
      </c>
      <c r="D4192">
        <v>0.2053317419</v>
      </c>
      <c r="E4192">
        <v>0</v>
      </c>
      <c r="F4192">
        <v>0.2053317419</v>
      </c>
      <c r="G4192">
        <f t="shared" si="328"/>
        <v>0.2053317419</v>
      </c>
      <c r="H4192">
        <f t="shared" si="329"/>
        <v>0</v>
      </c>
    </row>
    <row r="4193" spans="1:8" x14ac:dyDescent="0.3">
      <c r="A4193" s="1">
        <f t="shared" si="330"/>
        <v>36613.291666676829</v>
      </c>
      <c r="B4193" s="6">
        <f t="shared" si="326"/>
        <v>3</v>
      </c>
      <c r="C4193" s="6">
        <f t="shared" si="327"/>
        <v>14</v>
      </c>
      <c r="D4193">
        <v>0.23431266619999999</v>
      </c>
      <c r="E4193">
        <v>0</v>
      </c>
      <c r="F4193">
        <v>0.23431266619999999</v>
      </c>
      <c r="G4193">
        <f t="shared" si="328"/>
        <v>0.23431266619999999</v>
      </c>
      <c r="H4193">
        <f t="shared" si="329"/>
        <v>0</v>
      </c>
    </row>
    <row r="4194" spans="1:8" x14ac:dyDescent="0.3">
      <c r="A4194" s="1">
        <f t="shared" si="330"/>
        <v>36613.312500010165</v>
      </c>
      <c r="B4194" s="6">
        <f t="shared" si="326"/>
        <v>3</v>
      </c>
      <c r="C4194" s="6">
        <f t="shared" si="327"/>
        <v>15</v>
      </c>
      <c r="D4194">
        <v>0.25849738220000001</v>
      </c>
      <c r="E4194">
        <v>7.6920393200000006E-2</v>
      </c>
      <c r="F4194">
        <v>0.18157698899999999</v>
      </c>
      <c r="G4194">
        <f t="shared" si="328"/>
        <v>0.18157698899999999</v>
      </c>
      <c r="H4194">
        <f t="shared" si="329"/>
        <v>0</v>
      </c>
    </row>
    <row r="4195" spans="1:8" x14ac:dyDescent="0.3">
      <c r="A4195" s="1">
        <f t="shared" si="330"/>
        <v>36613.3333333435</v>
      </c>
      <c r="B4195" s="6">
        <f t="shared" si="326"/>
        <v>3</v>
      </c>
      <c r="C4195" s="6">
        <f t="shared" si="327"/>
        <v>16</v>
      </c>
      <c r="D4195">
        <v>0.2807011942</v>
      </c>
      <c r="E4195">
        <v>7.6920393200000006E-2</v>
      </c>
      <c r="F4195">
        <v>0.20378080100000001</v>
      </c>
      <c r="G4195">
        <f t="shared" si="328"/>
        <v>0.20378080100000001</v>
      </c>
      <c r="H4195">
        <f t="shared" si="329"/>
        <v>0</v>
      </c>
    </row>
    <row r="4196" spans="1:8" x14ac:dyDescent="0.3">
      <c r="A4196" s="1">
        <f t="shared" si="330"/>
        <v>36613.354166676836</v>
      </c>
      <c r="B4196" s="6">
        <f t="shared" si="326"/>
        <v>3</v>
      </c>
      <c r="C4196" s="6">
        <f t="shared" si="327"/>
        <v>17</v>
      </c>
      <c r="D4196">
        <v>0.28683717219999999</v>
      </c>
      <c r="E4196">
        <v>0.29023592199999998</v>
      </c>
      <c r="F4196">
        <v>-3.3987497000000002E-3</v>
      </c>
      <c r="G4196">
        <f t="shared" si="328"/>
        <v>0</v>
      </c>
      <c r="H4196">
        <f t="shared" si="329"/>
        <v>-3.3987497000000002E-3</v>
      </c>
    </row>
    <row r="4197" spans="1:8" x14ac:dyDescent="0.3">
      <c r="A4197" s="1">
        <f t="shared" si="330"/>
        <v>36613.375000010172</v>
      </c>
      <c r="B4197" s="6">
        <f t="shared" si="326"/>
        <v>3</v>
      </c>
      <c r="C4197" s="6">
        <f t="shared" si="327"/>
        <v>18</v>
      </c>
      <c r="D4197">
        <v>0.31698491769999998</v>
      </c>
      <c r="E4197">
        <v>0.29023592199999998</v>
      </c>
      <c r="F4197">
        <v>2.67489957E-2</v>
      </c>
      <c r="G4197">
        <f t="shared" si="328"/>
        <v>2.67489957E-2</v>
      </c>
      <c r="H4197">
        <f t="shared" si="329"/>
        <v>0</v>
      </c>
    </row>
    <row r="4198" spans="1:8" x14ac:dyDescent="0.3">
      <c r="A4198" s="1">
        <f t="shared" si="330"/>
        <v>36613.395833343508</v>
      </c>
      <c r="B4198" s="6">
        <f t="shared" si="326"/>
        <v>3</v>
      </c>
      <c r="C4198" s="6">
        <f t="shared" si="327"/>
        <v>19</v>
      </c>
      <c r="D4198">
        <v>0.32171414370000001</v>
      </c>
      <c r="E4198">
        <v>0.57511952860000004</v>
      </c>
      <c r="F4198">
        <v>-0.25340538489999997</v>
      </c>
      <c r="G4198">
        <f t="shared" si="328"/>
        <v>0</v>
      </c>
      <c r="H4198">
        <f t="shared" si="329"/>
        <v>-0.25340538489999997</v>
      </c>
    </row>
    <row r="4199" spans="1:8" x14ac:dyDescent="0.3">
      <c r="A4199" s="1">
        <f t="shared" si="330"/>
        <v>36613.416666676843</v>
      </c>
      <c r="B4199" s="6">
        <f t="shared" si="326"/>
        <v>3</v>
      </c>
      <c r="C4199" s="6">
        <f t="shared" si="327"/>
        <v>20</v>
      </c>
      <c r="D4199">
        <v>0.37389697059999999</v>
      </c>
      <c r="E4199">
        <v>0.57511952860000004</v>
      </c>
      <c r="F4199">
        <v>-0.201222558</v>
      </c>
      <c r="G4199">
        <f t="shared" si="328"/>
        <v>0</v>
      </c>
      <c r="H4199">
        <f t="shared" si="329"/>
        <v>-0.201222558</v>
      </c>
    </row>
    <row r="4200" spans="1:8" x14ac:dyDescent="0.3">
      <c r="A4200" s="1">
        <f t="shared" si="330"/>
        <v>36613.437500010179</v>
      </c>
      <c r="B4200" s="6">
        <f t="shared" si="326"/>
        <v>3</v>
      </c>
      <c r="C4200" s="6">
        <f t="shared" si="327"/>
        <v>21</v>
      </c>
      <c r="D4200">
        <v>0.37810017060000001</v>
      </c>
      <c r="E4200">
        <v>0.54515628660000004</v>
      </c>
      <c r="F4200">
        <v>-0.167056116</v>
      </c>
      <c r="G4200">
        <f t="shared" si="328"/>
        <v>0</v>
      </c>
      <c r="H4200">
        <f t="shared" si="329"/>
        <v>-0.167056116</v>
      </c>
    </row>
    <row r="4201" spans="1:8" x14ac:dyDescent="0.3">
      <c r="A4201" s="1">
        <f t="shared" si="330"/>
        <v>36613.458333343515</v>
      </c>
      <c r="B4201" s="6">
        <f t="shared" si="326"/>
        <v>3</v>
      </c>
      <c r="C4201" s="6">
        <f t="shared" si="327"/>
        <v>22</v>
      </c>
      <c r="D4201">
        <v>0.4144700899</v>
      </c>
      <c r="E4201">
        <v>0.54515628660000004</v>
      </c>
      <c r="F4201">
        <v>-0.13068619670000001</v>
      </c>
      <c r="G4201">
        <f t="shared" si="328"/>
        <v>0</v>
      </c>
      <c r="H4201">
        <f t="shared" si="329"/>
        <v>-0.13068619670000001</v>
      </c>
    </row>
    <row r="4202" spans="1:8" x14ac:dyDescent="0.3">
      <c r="A4202" s="1">
        <f t="shared" si="330"/>
        <v>36613.479166676851</v>
      </c>
      <c r="B4202" s="6">
        <f t="shared" si="326"/>
        <v>3</v>
      </c>
      <c r="C4202" s="6">
        <f t="shared" si="327"/>
        <v>23</v>
      </c>
      <c r="D4202">
        <v>0.42294298790000001</v>
      </c>
      <c r="E4202">
        <v>0.39664771399999998</v>
      </c>
      <c r="F4202">
        <v>2.6295273899999999E-2</v>
      </c>
      <c r="G4202">
        <f t="shared" si="328"/>
        <v>2.6295273899999999E-2</v>
      </c>
      <c r="H4202">
        <f t="shared" si="329"/>
        <v>0</v>
      </c>
    </row>
    <row r="4203" spans="1:8" x14ac:dyDescent="0.3">
      <c r="A4203" s="1">
        <f t="shared" si="330"/>
        <v>36613.500000010186</v>
      </c>
      <c r="B4203" s="6">
        <f t="shared" si="326"/>
        <v>3</v>
      </c>
      <c r="C4203" s="6">
        <f t="shared" si="327"/>
        <v>24</v>
      </c>
      <c r="D4203">
        <v>0.4158197998</v>
      </c>
      <c r="E4203">
        <v>0.39664771399999998</v>
      </c>
      <c r="F4203">
        <v>1.9172085799999999E-2</v>
      </c>
      <c r="G4203">
        <f t="shared" si="328"/>
        <v>1.9172085799999999E-2</v>
      </c>
      <c r="H4203">
        <f t="shared" si="329"/>
        <v>0</v>
      </c>
    </row>
    <row r="4204" spans="1:8" x14ac:dyDescent="0.3">
      <c r="A4204" s="1">
        <f t="shared" si="330"/>
        <v>36613.520833343522</v>
      </c>
      <c r="B4204" s="6">
        <f t="shared" si="326"/>
        <v>3</v>
      </c>
      <c r="C4204" s="6">
        <f t="shared" si="327"/>
        <v>25</v>
      </c>
      <c r="D4204">
        <v>0.40743095080000002</v>
      </c>
      <c r="E4204">
        <v>0.31187080439999998</v>
      </c>
      <c r="F4204">
        <v>9.5560146400000004E-2</v>
      </c>
      <c r="G4204">
        <f t="shared" si="328"/>
        <v>9.5560146400000004E-2</v>
      </c>
      <c r="H4204">
        <f t="shared" si="329"/>
        <v>0</v>
      </c>
    </row>
    <row r="4205" spans="1:8" x14ac:dyDescent="0.3">
      <c r="A4205" s="1">
        <f t="shared" si="330"/>
        <v>36613.541666676858</v>
      </c>
      <c r="B4205" s="6">
        <f t="shared" si="326"/>
        <v>3</v>
      </c>
      <c r="C4205" s="6">
        <f t="shared" si="327"/>
        <v>26</v>
      </c>
      <c r="D4205">
        <v>0.39723498149999997</v>
      </c>
      <c r="E4205">
        <v>0.31187080439999998</v>
      </c>
      <c r="F4205">
        <v>8.5364177099999994E-2</v>
      </c>
      <c r="G4205">
        <f t="shared" si="328"/>
        <v>8.5364177099999994E-2</v>
      </c>
      <c r="H4205">
        <f t="shared" si="329"/>
        <v>0</v>
      </c>
    </row>
    <row r="4206" spans="1:8" x14ac:dyDescent="0.3">
      <c r="A4206" s="1">
        <f t="shared" si="330"/>
        <v>36613.562500010194</v>
      </c>
      <c r="B4206" s="6">
        <f t="shared" si="326"/>
        <v>3</v>
      </c>
      <c r="C4206" s="6">
        <f t="shared" si="327"/>
        <v>27</v>
      </c>
      <c r="D4206">
        <v>0.39014914049999999</v>
      </c>
      <c r="E4206">
        <v>0.18535180430000001</v>
      </c>
      <c r="F4206">
        <v>0.20479733620000001</v>
      </c>
      <c r="G4206">
        <f t="shared" si="328"/>
        <v>0.20479733620000001</v>
      </c>
      <c r="H4206">
        <f t="shared" si="329"/>
        <v>0</v>
      </c>
    </row>
    <row r="4207" spans="1:8" x14ac:dyDescent="0.3">
      <c r="A4207" s="1">
        <f t="shared" si="330"/>
        <v>36613.583333343529</v>
      </c>
      <c r="B4207" s="6">
        <f t="shared" si="326"/>
        <v>3</v>
      </c>
      <c r="C4207" s="6">
        <f t="shared" si="327"/>
        <v>28</v>
      </c>
      <c r="D4207">
        <v>0.39376553749999998</v>
      </c>
      <c r="E4207">
        <v>0.18535180430000001</v>
      </c>
      <c r="F4207">
        <v>0.2084137331</v>
      </c>
      <c r="G4207">
        <f t="shared" si="328"/>
        <v>0.2084137331</v>
      </c>
      <c r="H4207">
        <f t="shared" si="329"/>
        <v>0</v>
      </c>
    </row>
    <row r="4208" spans="1:8" x14ac:dyDescent="0.3">
      <c r="A4208" s="1">
        <f t="shared" si="330"/>
        <v>36613.604166676865</v>
      </c>
      <c r="B4208" s="6">
        <f t="shared" si="326"/>
        <v>3</v>
      </c>
      <c r="C4208" s="6">
        <f t="shared" si="327"/>
        <v>29</v>
      </c>
      <c r="D4208">
        <v>0.3911314635</v>
      </c>
      <c r="E4208">
        <v>0.20020419740000001</v>
      </c>
      <c r="F4208">
        <v>0.19092726600000001</v>
      </c>
      <c r="G4208">
        <f t="shared" si="328"/>
        <v>0.19092726600000001</v>
      </c>
      <c r="H4208">
        <f t="shared" si="329"/>
        <v>0</v>
      </c>
    </row>
    <row r="4209" spans="1:8" x14ac:dyDescent="0.3">
      <c r="A4209" s="1">
        <f t="shared" si="330"/>
        <v>36613.625000010201</v>
      </c>
      <c r="B4209" s="6">
        <f t="shared" si="326"/>
        <v>3</v>
      </c>
      <c r="C4209" s="6">
        <f t="shared" si="327"/>
        <v>30</v>
      </c>
      <c r="D4209">
        <v>0.39670588239999999</v>
      </c>
      <c r="E4209">
        <v>0.20020419740000001</v>
      </c>
      <c r="F4209">
        <v>0.19650168500000001</v>
      </c>
      <c r="G4209">
        <f t="shared" si="328"/>
        <v>0.19650168500000001</v>
      </c>
      <c r="H4209">
        <f t="shared" si="329"/>
        <v>0</v>
      </c>
    </row>
    <row r="4210" spans="1:8" x14ac:dyDescent="0.3">
      <c r="A4210" s="1">
        <f t="shared" si="330"/>
        <v>36613.645833343537</v>
      </c>
      <c r="B4210" s="6">
        <f t="shared" si="326"/>
        <v>3</v>
      </c>
      <c r="C4210" s="6">
        <f t="shared" si="327"/>
        <v>31</v>
      </c>
      <c r="D4210">
        <v>0.40110834140000001</v>
      </c>
      <c r="E4210">
        <v>0.20195170239999999</v>
      </c>
      <c r="F4210">
        <v>0.199156639</v>
      </c>
      <c r="G4210">
        <f t="shared" si="328"/>
        <v>0.199156639</v>
      </c>
      <c r="H4210">
        <f t="shared" si="329"/>
        <v>0</v>
      </c>
    </row>
    <row r="4211" spans="1:8" x14ac:dyDescent="0.3">
      <c r="A4211" s="1">
        <f t="shared" si="330"/>
        <v>36613.666666676872</v>
      </c>
      <c r="B4211" s="6">
        <f t="shared" si="326"/>
        <v>3</v>
      </c>
      <c r="C4211" s="6">
        <f t="shared" si="327"/>
        <v>32</v>
      </c>
      <c r="D4211">
        <v>0.39001046230000003</v>
      </c>
      <c r="E4211">
        <v>0.20195170239999999</v>
      </c>
      <c r="F4211">
        <v>0.18805875990000001</v>
      </c>
      <c r="G4211">
        <f t="shared" si="328"/>
        <v>0.18805875990000001</v>
      </c>
      <c r="H4211">
        <f t="shared" si="329"/>
        <v>0</v>
      </c>
    </row>
    <row r="4212" spans="1:8" x14ac:dyDescent="0.3">
      <c r="A4212" s="1">
        <f t="shared" si="330"/>
        <v>36613.687500010208</v>
      </c>
      <c r="B4212" s="6">
        <f t="shared" si="326"/>
        <v>3</v>
      </c>
      <c r="C4212" s="6">
        <f t="shared" si="327"/>
        <v>33</v>
      </c>
      <c r="D4212">
        <v>0.40219109829999999</v>
      </c>
      <c r="E4212">
        <v>0.12036318529999999</v>
      </c>
      <c r="F4212">
        <v>0.28182791299999999</v>
      </c>
      <c r="G4212">
        <f t="shared" si="328"/>
        <v>0.28182791299999999</v>
      </c>
      <c r="H4212">
        <f t="shared" si="329"/>
        <v>0</v>
      </c>
    </row>
    <row r="4213" spans="1:8" x14ac:dyDescent="0.3">
      <c r="A4213" s="1">
        <f t="shared" si="330"/>
        <v>36613.708333343544</v>
      </c>
      <c r="B4213" s="6">
        <f t="shared" si="326"/>
        <v>3</v>
      </c>
      <c r="C4213" s="6">
        <f t="shared" si="327"/>
        <v>34</v>
      </c>
      <c r="D4213">
        <v>0.42144798630000002</v>
      </c>
      <c r="E4213">
        <v>0.12036318529999999</v>
      </c>
      <c r="F4213">
        <v>0.3010848009</v>
      </c>
      <c r="G4213">
        <f t="shared" si="328"/>
        <v>0.3010848009</v>
      </c>
      <c r="H4213">
        <f t="shared" si="329"/>
        <v>0</v>
      </c>
    </row>
    <row r="4214" spans="1:8" x14ac:dyDescent="0.3">
      <c r="A4214" s="1">
        <f t="shared" si="330"/>
        <v>36613.72916667688</v>
      </c>
      <c r="B4214" s="6">
        <f t="shared" si="326"/>
        <v>3</v>
      </c>
      <c r="C4214" s="6">
        <f t="shared" si="327"/>
        <v>35</v>
      </c>
      <c r="D4214">
        <v>0.4407238933</v>
      </c>
      <c r="E4214">
        <v>1.02524429E-2</v>
      </c>
      <c r="F4214">
        <v>0.4304714503</v>
      </c>
      <c r="G4214">
        <f t="shared" si="328"/>
        <v>0.4304714503</v>
      </c>
      <c r="H4214">
        <f t="shared" si="329"/>
        <v>0</v>
      </c>
    </row>
    <row r="4215" spans="1:8" x14ac:dyDescent="0.3">
      <c r="A4215" s="1">
        <f t="shared" si="330"/>
        <v>36613.750000010215</v>
      </c>
      <c r="B4215" s="6">
        <f t="shared" si="326"/>
        <v>3</v>
      </c>
      <c r="C4215" s="6">
        <f t="shared" si="327"/>
        <v>36</v>
      </c>
      <c r="D4215">
        <v>0.47099421670000002</v>
      </c>
      <c r="E4215">
        <v>1.02524429E-2</v>
      </c>
      <c r="F4215">
        <v>0.46074177379999998</v>
      </c>
      <c r="G4215">
        <f t="shared" si="328"/>
        <v>0.46074177379999998</v>
      </c>
      <c r="H4215">
        <f t="shared" si="329"/>
        <v>0</v>
      </c>
    </row>
    <row r="4216" spans="1:8" x14ac:dyDescent="0.3">
      <c r="A4216" s="1">
        <f t="shared" si="330"/>
        <v>36613.770833343551</v>
      </c>
      <c r="B4216" s="6">
        <f t="shared" si="326"/>
        <v>3</v>
      </c>
      <c r="C4216" s="6">
        <f t="shared" si="327"/>
        <v>37</v>
      </c>
      <c r="D4216">
        <v>0.48103827069999999</v>
      </c>
      <c r="E4216">
        <v>0</v>
      </c>
      <c r="F4216">
        <v>0.48103827069999999</v>
      </c>
      <c r="G4216">
        <f t="shared" si="328"/>
        <v>0.48103827069999999</v>
      </c>
      <c r="H4216">
        <f t="shared" si="329"/>
        <v>0</v>
      </c>
    </row>
    <row r="4217" spans="1:8" x14ac:dyDescent="0.3">
      <c r="A4217" s="1">
        <f t="shared" si="330"/>
        <v>36613.791666676887</v>
      </c>
      <c r="B4217" s="6">
        <f t="shared" si="326"/>
        <v>3</v>
      </c>
      <c r="C4217" s="6">
        <f t="shared" si="327"/>
        <v>38</v>
      </c>
      <c r="D4217">
        <v>0.45798155229999998</v>
      </c>
      <c r="E4217">
        <v>0</v>
      </c>
      <c r="F4217">
        <v>0.45798155229999998</v>
      </c>
      <c r="G4217">
        <f t="shared" si="328"/>
        <v>0.45798155229999998</v>
      </c>
      <c r="H4217">
        <f t="shared" si="329"/>
        <v>0</v>
      </c>
    </row>
    <row r="4218" spans="1:8" x14ac:dyDescent="0.3">
      <c r="A4218" s="1">
        <f t="shared" si="330"/>
        <v>36613.812500010223</v>
      </c>
      <c r="B4218" s="6">
        <f t="shared" si="326"/>
        <v>3</v>
      </c>
      <c r="C4218" s="6">
        <f t="shared" si="327"/>
        <v>39</v>
      </c>
      <c r="D4218">
        <v>0.44525172829999998</v>
      </c>
      <c r="E4218">
        <v>0</v>
      </c>
      <c r="F4218">
        <v>0.44525172829999998</v>
      </c>
      <c r="G4218">
        <f t="shared" si="328"/>
        <v>0.44525172829999998</v>
      </c>
      <c r="H4218">
        <f t="shared" si="329"/>
        <v>0</v>
      </c>
    </row>
    <row r="4219" spans="1:8" x14ac:dyDescent="0.3">
      <c r="A4219" s="1">
        <f t="shared" si="330"/>
        <v>36613.833333343558</v>
      </c>
      <c r="B4219" s="6">
        <f t="shared" si="326"/>
        <v>3</v>
      </c>
      <c r="C4219" s="6">
        <f t="shared" si="327"/>
        <v>40</v>
      </c>
      <c r="D4219">
        <v>0.409610896</v>
      </c>
      <c r="E4219">
        <v>0</v>
      </c>
      <c r="F4219">
        <v>0.409610896</v>
      </c>
      <c r="G4219">
        <f t="shared" si="328"/>
        <v>0.409610896</v>
      </c>
      <c r="H4219">
        <f t="shared" si="329"/>
        <v>0</v>
      </c>
    </row>
    <row r="4220" spans="1:8" x14ac:dyDescent="0.3">
      <c r="A4220" s="1">
        <f t="shared" si="330"/>
        <v>36613.854166676894</v>
      </c>
      <c r="B4220" s="6">
        <f t="shared" si="326"/>
        <v>3</v>
      </c>
      <c r="C4220" s="6">
        <f t="shared" si="327"/>
        <v>41</v>
      </c>
      <c r="D4220">
        <v>0.39227147099999998</v>
      </c>
      <c r="E4220">
        <v>0</v>
      </c>
      <c r="F4220">
        <v>0.39227147099999998</v>
      </c>
      <c r="G4220">
        <f t="shared" si="328"/>
        <v>0.39227147099999998</v>
      </c>
      <c r="H4220">
        <f t="shared" si="329"/>
        <v>0</v>
      </c>
    </row>
    <row r="4221" spans="1:8" x14ac:dyDescent="0.3">
      <c r="A4221" s="1">
        <f t="shared" si="330"/>
        <v>36613.87500001023</v>
      </c>
      <c r="B4221" s="6">
        <f t="shared" si="326"/>
        <v>3</v>
      </c>
      <c r="C4221" s="6">
        <f t="shared" si="327"/>
        <v>42</v>
      </c>
      <c r="D4221">
        <v>0.33379649030000003</v>
      </c>
      <c r="E4221">
        <v>0</v>
      </c>
      <c r="F4221">
        <v>0.33379649030000003</v>
      </c>
      <c r="G4221">
        <f t="shared" si="328"/>
        <v>0.33379649030000003</v>
      </c>
      <c r="H4221">
        <f t="shared" si="329"/>
        <v>0</v>
      </c>
    </row>
    <row r="4222" spans="1:8" x14ac:dyDescent="0.3">
      <c r="A4222" s="1">
        <f t="shared" si="330"/>
        <v>36613.895833343566</v>
      </c>
      <c r="B4222" s="6">
        <f t="shared" si="326"/>
        <v>3</v>
      </c>
      <c r="C4222" s="6">
        <f t="shared" si="327"/>
        <v>43</v>
      </c>
      <c r="D4222">
        <v>0.31368698430000003</v>
      </c>
      <c r="E4222">
        <v>0</v>
      </c>
      <c r="F4222">
        <v>0.31368698430000003</v>
      </c>
      <c r="G4222">
        <f t="shared" si="328"/>
        <v>0.31368698430000003</v>
      </c>
      <c r="H4222">
        <f t="shared" si="329"/>
        <v>0</v>
      </c>
    </row>
    <row r="4223" spans="1:8" x14ac:dyDescent="0.3">
      <c r="A4223" s="1">
        <f t="shared" si="330"/>
        <v>36613.916666676902</v>
      </c>
      <c r="B4223" s="6">
        <f t="shared" si="326"/>
        <v>3</v>
      </c>
      <c r="C4223" s="6">
        <f t="shared" si="327"/>
        <v>44</v>
      </c>
      <c r="D4223">
        <v>0.27600159740000002</v>
      </c>
      <c r="E4223">
        <v>0</v>
      </c>
      <c r="F4223">
        <v>0.27600159740000002</v>
      </c>
      <c r="G4223">
        <f t="shared" si="328"/>
        <v>0.27600159740000002</v>
      </c>
      <c r="H4223">
        <f t="shared" si="329"/>
        <v>0</v>
      </c>
    </row>
    <row r="4224" spans="1:8" x14ac:dyDescent="0.3">
      <c r="A4224" s="1">
        <f t="shared" si="330"/>
        <v>36613.937500010237</v>
      </c>
      <c r="B4224" s="6">
        <f t="shared" si="326"/>
        <v>3</v>
      </c>
      <c r="C4224" s="6">
        <f t="shared" si="327"/>
        <v>45</v>
      </c>
      <c r="D4224">
        <v>0.25978997339999998</v>
      </c>
      <c r="E4224">
        <v>0</v>
      </c>
      <c r="F4224">
        <v>0.25978997339999998</v>
      </c>
      <c r="G4224">
        <f t="shared" si="328"/>
        <v>0.25978997339999998</v>
      </c>
      <c r="H4224">
        <f t="shared" si="329"/>
        <v>0</v>
      </c>
    </row>
    <row r="4225" spans="1:8" x14ac:dyDescent="0.3">
      <c r="A4225" s="1">
        <f t="shared" si="330"/>
        <v>36613.958333343573</v>
      </c>
      <c r="B4225" s="6">
        <f t="shared" si="326"/>
        <v>3</v>
      </c>
      <c r="C4225" s="6">
        <f t="shared" si="327"/>
        <v>46</v>
      </c>
      <c r="D4225">
        <v>0.23185157749999999</v>
      </c>
      <c r="E4225">
        <v>0</v>
      </c>
      <c r="F4225">
        <v>0.23185157749999999</v>
      </c>
      <c r="G4225">
        <f t="shared" si="328"/>
        <v>0.23185157749999999</v>
      </c>
      <c r="H4225">
        <f t="shared" si="329"/>
        <v>0</v>
      </c>
    </row>
    <row r="4226" spans="1:8" x14ac:dyDescent="0.3">
      <c r="A4226" s="1">
        <f t="shared" si="330"/>
        <v>36613.979166676909</v>
      </c>
      <c r="B4226" s="6">
        <f t="shared" si="326"/>
        <v>3</v>
      </c>
      <c r="C4226" s="6">
        <f t="shared" si="327"/>
        <v>47</v>
      </c>
      <c r="D4226">
        <v>0.2151451895</v>
      </c>
      <c r="E4226">
        <v>0</v>
      </c>
      <c r="F4226">
        <v>0.2151451895</v>
      </c>
      <c r="G4226">
        <f t="shared" si="328"/>
        <v>0.2151451895</v>
      </c>
      <c r="H4226">
        <f t="shared" si="329"/>
        <v>0</v>
      </c>
    </row>
    <row r="4227" spans="1:8" x14ac:dyDescent="0.3">
      <c r="A4227" s="1">
        <f t="shared" si="330"/>
        <v>36614.000000010245</v>
      </c>
      <c r="B4227" s="6">
        <f t="shared" si="326"/>
        <v>3</v>
      </c>
      <c r="C4227" s="6">
        <f t="shared" si="327"/>
        <v>0</v>
      </c>
      <c r="D4227">
        <v>0.18107055490000001</v>
      </c>
      <c r="E4227">
        <v>0</v>
      </c>
      <c r="F4227">
        <v>0.18107055490000001</v>
      </c>
      <c r="G4227">
        <f t="shared" si="328"/>
        <v>0.18107055490000001</v>
      </c>
      <c r="H4227">
        <f t="shared" si="329"/>
        <v>0</v>
      </c>
    </row>
    <row r="4228" spans="1:8" x14ac:dyDescent="0.3">
      <c r="A4228" s="1">
        <f t="shared" si="330"/>
        <v>36614.02083334358</v>
      </c>
      <c r="B4228" s="6">
        <f t="shared" si="326"/>
        <v>3</v>
      </c>
      <c r="C4228" s="6">
        <f t="shared" si="327"/>
        <v>1</v>
      </c>
      <c r="D4228">
        <v>0.1685858479</v>
      </c>
      <c r="E4228">
        <v>0</v>
      </c>
      <c r="F4228">
        <v>0.1685858479</v>
      </c>
      <c r="G4228">
        <f t="shared" si="328"/>
        <v>0.1685858479</v>
      </c>
      <c r="H4228">
        <f t="shared" si="329"/>
        <v>0</v>
      </c>
    </row>
    <row r="4229" spans="1:8" x14ac:dyDescent="0.3">
      <c r="A4229" s="1">
        <f t="shared" si="330"/>
        <v>36614.041666676916</v>
      </c>
      <c r="B4229" s="6">
        <f t="shared" ref="B4229:B4292" si="331">MONTH(A4229)</f>
        <v>3</v>
      </c>
      <c r="C4229" s="6">
        <f t="shared" ref="C4229:C4292" si="332">HOUR(A4229)*2+MINUTE(A4229)/30</f>
        <v>2</v>
      </c>
      <c r="D4229">
        <v>0.15740147090000001</v>
      </c>
      <c r="E4229">
        <v>0</v>
      </c>
      <c r="F4229">
        <v>0.15740147090000001</v>
      </c>
      <c r="G4229">
        <f t="shared" ref="G4229:G4292" si="333">IF(F4229&gt;0,F4229,0)</f>
        <v>0.15740147090000001</v>
      </c>
      <c r="H4229">
        <f t="shared" ref="H4229:H4292" si="334">IF(F4229&lt;0,F4229,0)</f>
        <v>0</v>
      </c>
    </row>
    <row r="4230" spans="1:8" x14ac:dyDescent="0.3">
      <c r="A4230" s="1">
        <f t="shared" ref="A4230:A4293" si="335">A4229+(1/48)</f>
        <v>36614.062500010252</v>
      </c>
      <c r="B4230" s="6">
        <f t="shared" si="331"/>
        <v>3</v>
      </c>
      <c r="C4230" s="6">
        <f t="shared" si="332"/>
        <v>3</v>
      </c>
      <c r="D4230">
        <v>0.15138308289999999</v>
      </c>
      <c r="E4230">
        <v>0</v>
      </c>
      <c r="F4230">
        <v>0.15138308289999999</v>
      </c>
      <c r="G4230">
        <f t="shared" si="333"/>
        <v>0.15138308289999999</v>
      </c>
      <c r="H4230">
        <f t="shared" si="334"/>
        <v>0</v>
      </c>
    </row>
    <row r="4231" spans="1:8" x14ac:dyDescent="0.3">
      <c r="A4231" s="1">
        <f t="shared" si="335"/>
        <v>36614.083333343588</v>
      </c>
      <c r="B4231" s="6">
        <f t="shared" si="331"/>
        <v>3</v>
      </c>
      <c r="C4231" s="6">
        <f t="shared" si="332"/>
        <v>4</v>
      </c>
      <c r="D4231">
        <v>0.14706418430000001</v>
      </c>
      <c r="E4231">
        <v>0</v>
      </c>
      <c r="F4231">
        <v>0.14706418430000001</v>
      </c>
      <c r="G4231">
        <f t="shared" si="333"/>
        <v>0.14706418430000001</v>
      </c>
      <c r="H4231">
        <f t="shared" si="334"/>
        <v>0</v>
      </c>
    </row>
    <row r="4232" spans="1:8" x14ac:dyDescent="0.3">
      <c r="A4232" s="1">
        <f t="shared" si="335"/>
        <v>36614.104166676923</v>
      </c>
      <c r="B4232" s="6">
        <f t="shared" si="331"/>
        <v>3</v>
      </c>
      <c r="C4232" s="6">
        <f t="shared" si="332"/>
        <v>5</v>
      </c>
      <c r="D4232">
        <v>0.14315809730000001</v>
      </c>
      <c r="E4232">
        <v>0</v>
      </c>
      <c r="F4232">
        <v>0.14315809730000001</v>
      </c>
      <c r="G4232">
        <f t="shared" si="333"/>
        <v>0.14315809730000001</v>
      </c>
      <c r="H4232">
        <f t="shared" si="334"/>
        <v>0</v>
      </c>
    </row>
    <row r="4233" spans="1:8" x14ac:dyDescent="0.3">
      <c r="A4233" s="1">
        <f t="shared" si="335"/>
        <v>36614.125000010259</v>
      </c>
      <c r="B4233" s="6">
        <f t="shared" si="331"/>
        <v>3</v>
      </c>
      <c r="C4233" s="6">
        <f t="shared" si="332"/>
        <v>6</v>
      </c>
      <c r="D4233">
        <v>0.13999926560000001</v>
      </c>
      <c r="E4233">
        <v>0</v>
      </c>
      <c r="F4233">
        <v>0.13999926560000001</v>
      </c>
      <c r="G4233">
        <f t="shared" si="333"/>
        <v>0.13999926560000001</v>
      </c>
      <c r="H4233">
        <f t="shared" si="334"/>
        <v>0</v>
      </c>
    </row>
    <row r="4234" spans="1:8" x14ac:dyDescent="0.3">
      <c r="A4234" s="1">
        <f t="shared" si="335"/>
        <v>36614.145833343595</v>
      </c>
      <c r="B4234" s="6">
        <f t="shared" si="331"/>
        <v>3</v>
      </c>
      <c r="C4234" s="6">
        <f t="shared" si="332"/>
        <v>7</v>
      </c>
      <c r="D4234">
        <v>0.13986384660000001</v>
      </c>
      <c r="E4234">
        <v>0</v>
      </c>
      <c r="F4234">
        <v>0.13986384660000001</v>
      </c>
      <c r="G4234">
        <f t="shared" si="333"/>
        <v>0.13986384660000001</v>
      </c>
      <c r="H4234">
        <f t="shared" si="334"/>
        <v>0</v>
      </c>
    </row>
    <row r="4235" spans="1:8" x14ac:dyDescent="0.3">
      <c r="A4235" s="1">
        <f t="shared" si="335"/>
        <v>36614.166666676931</v>
      </c>
      <c r="B4235" s="6">
        <f t="shared" si="331"/>
        <v>3</v>
      </c>
      <c r="C4235" s="6">
        <f t="shared" si="332"/>
        <v>8</v>
      </c>
      <c r="D4235">
        <v>0.13704447789999999</v>
      </c>
      <c r="E4235">
        <v>0</v>
      </c>
      <c r="F4235">
        <v>0.13704447789999999</v>
      </c>
      <c r="G4235">
        <f t="shared" si="333"/>
        <v>0.13704447789999999</v>
      </c>
      <c r="H4235">
        <f t="shared" si="334"/>
        <v>0</v>
      </c>
    </row>
    <row r="4236" spans="1:8" x14ac:dyDescent="0.3">
      <c r="A4236" s="1">
        <f t="shared" si="335"/>
        <v>36614.187500010266</v>
      </c>
      <c r="B4236" s="6">
        <f t="shared" si="331"/>
        <v>3</v>
      </c>
      <c r="C4236" s="6">
        <f t="shared" si="332"/>
        <v>9</v>
      </c>
      <c r="D4236">
        <v>0.1369852469</v>
      </c>
      <c r="E4236">
        <v>0</v>
      </c>
      <c r="F4236">
        <v>0.1369852469</v>
      </c>
      <c r="G4236">
        <f t="shared" si="333"/>
        <v>0.1369852469</v>
      </c>
      <c r="H4236">
        <f t="shared" si="334"/>
        <v>0</v>
      </c>
    </row>
    <row r="4237" spans="1:8" x14ac:dyDescent="0.3">
      <c r="A4237" s="1">
        <f t="shared" si="335"/>
        <v>36614.208333343602</v>
      </c>
      <c r="B4237" s="6">
        <f t="shared" si="331"/>
        <v>3</v>
      </c>
      <c r="C4237" s="6">
        <f t="shared" si="332"/>
        <v>10</v>
      </c>
      <c r="D4237">
        <v>0.1413467823</v>
      </c>
      <c r="E4237">
        <v>0</v>
      </c>
      <c r="F4237">
        <v>0.1413467823</v>
      </c>
      <c r="G4237">
        <f t="shared" si="333"/>
        <v>0.1413467823</v>
      </c>
      <c r="H4237">
        <f t="shared" si="334"/>
        <v>0</v>
      </c>
    </row>
    <row r="4238" spans="1:8" x14ac:dyDescent="0.3">
      <c r="A4238" s="1">
        <f t="shared" si="335"/>
        <v>36614.229166676938</v>
      </c>
      <c r="B4238" s="6">
        <f t="shared" si="331"/>
        <v>3</v>
      </c>
      <c r="C4238" s="6">
        <f t="shared" si="332"/>
        <v>11</v>
      </c>
      <c r="D4238">
        <v>0.14968461329999999</v>
      </c>
      <c r="E4238">
        <v>0</v>
      </c>
      <c r="F4238">
        <v>0.14968461329999999</v>
      </c>
      <c r="G4238">
        <f t="shared" si="333"/>
        <v>0.14968461329999999</v>
      </c>
      <c r="H4238">
        <f t="shared" si="334"/>
        <v>0</v>
      </c>
    </row>
    <row r="4239" spans="1:8" x14ac:dyDescent="0.3">
      <c r="A4239" s="1">
        <f t="shared" si="335"/>
        <v>36614.250000010274</v>
      </c>
      <c r="B4239" s="6">
        <f t="shared" si="331"/>
        <v>3</v>
      </c>
      <c r="C4239" s="6">
        <f t="shared" si="332"/>
        <v>12</v>
      </c>
      <c r="D4239">
        <v>0.15668067669999999</v>
      </c>
      <c r="E4239">
        <v>0</v>
      </c>
      <c r="F4239">
        <v>0.15668067669999999</v>
      </c>
      <c r="G4239">
        <f t="shared" si="333"/>
        <v>0.15668067669999999</v>
      </c>
      <c r="H4239">
        <f t="shared" si="334"/>
        <v>0</v>
      </c>
    </row>
    <row r="4240" spans="1:8" x14ac:dyDescent="0.3">
      <c r="A4240" s="1">
        <f t="shared" si="335"/>
        <v>36614.270833343609</v>
      </c>
      <c r="B4240" s="6">
        <f t="shared" si="331"/>
        <v>3</v>
      </c>
      <c r="C4240" s="6">
        <f t="shared" si="332"/>
        <v>13</v>
      </c>
      <c r="D4240">
        <v>0.17753976469999999</v>
      </c>
      <c r="E4240">
        <v>0</v>
      </c>
      <c r="F4240">
        <v>0.17753976469999999</v>
      </c>
      <c r="G4240">
        <f t="shared" si="333"/>
        <v>0.17753976469999999</v>
      </c>
      <c r="H4240">
        <f t="shared" si="334"/>
        <v>0</v>
      </c>
    </row>
    <row r="4241" spans="1:8" x14ac:dyDescent="0.3">
      <c r="A4241" s="1">
        <f t="shared" si="335"/>
        <v>36614.291666676945</v>
      </c>
      <c r="B4241" s="6">
        <f t="shared" si="331"/>
        <v>3</v>
      </c>
      <c r="C4241" s="6">
        <f t="shared" si="332"/>
        <v>14</v>
      </c>
      <c r="D4241">
        <v>0.1888340624</v>
      </c>
      <c r="E4241">
        <v>0</v>
      </c>
      <c r="F4241">
        <v>0.1888340624</v>
      </c>
      <c r="G4241">
        <f t="shared" si="333"/>
        <v>0.1888340624</v>
      </c>
      <c r="H4241">
        <f t="shared" si="334"/>
        <v>0</v>
      </c>
    </row>
    <row r="4242" spans="1:8" x14ac:dyDescent="0.3">
      <c r="A4242" s="1">
        <f t="shared" si="335"/>
        <v>36614.312500010281</v>
      </c>
      <c r="B4242" s="6">
        <f t="shared" si="331"/>
        <v>3</v>
      </c>
      <c r="C4242" s="6">
        <f t="shared" si="332"/>
        <v>15</v>
      </c>
      <c r="D4242">
        <v>0.21574497640000001</v>
      </c>
      <c r="E4242">
        <v>0.21184261239999999</v>
      </c>
      <c r="F4242">
        <v>3.9023639000000001E-3</v>
      </c>
      <c r="G4242">
        <f t="shared" si="333"/>
        <v>3.9023639000000001E-3</v>
      </c>
      <c r="H4242">
        <f t="shared" si="334"/>
        <v>0</v>
      </c>
    </row>
    <row r="4243" spans="1:8" x14ac:dyDescent="0.3">
      <c r="A4243" s="1">
        <f t="shared" si="335"/>
        <v>36614.333333343617</v>
      </c>
      <c r="B4243" s="6">
        <f t="shared" si="331"/>
        <v>3</v>
      </c>
      <c r="C4243" s="6">
        <f t="shared" si="332"/>
        <v>16</v>
      </c>
      <c r="D4243">
        <v>0.215309901</v>
      </c>
      <c r="E4243">
        <v>0.21184261239999999</v>
      </c>
      <c r="F4243">
        <v>3.4672886E-3</v>
      </c>
      <c r="G4243">
        <f t="shared" si="333"/>
        <v>3.4672886E-3</v>
      </c>
      <c r="H4243">
        <f t="shared" si="334"/>
        <v>0</v>
      </c>
    </row>
    <row r="4244" spans="1:8" x14ac:dyDescent="0.3">
      <c r="A4244" s="1">
        <f t="shared" si="335"/>
        <v>36614.354166676952</v>
      </c>
      <c r="B4244" s="6">
        <f t="shared" si="331"/>
        <v>3</v>
      </c>
      <c r="C4244" s="6">
        <f t="shared" si="332"/>
        <v>17</v>
      </c>
      <c r="D4244">
        <v>0.220242191</v>
      </c>
      <c r="E4244">
        <v>1.8548119851</v>
      </c>
      <c r="F4244">
        <v>-1.6345697940999999</v>
      </c>
      <c r="G4244">
        <f t="shared" si="333"/>
        <v>0</v>
      </c>
      <c r="H4244">
        <f t="shared" si="334"/>
        <v>-1.6345697940999999</v>
      </c>
    </row>
    <row r="4245" spans="1:8" x14ac:dyDescent="0.3">
      <c r="A4245" s="1">
        <f t="shared" si="335"/>
        <v>36614.375000010288</v>
      </c>
      <c r="B4245" s="6">
        <f t="shared" si="331"/>
        <v>3</v>
      </c>
      <c r="C4245" s="6">
        <f t="shared" si="332"/>
        <v>18</v>
      </c>
      <c r="D4245">
        <v>0.2225323172</v>
      </c>
      <c r="E4245">
        <v>1.8548119851</v>
      </c>
      <c r="F4245">
        <v>-1.6322796679</v>
      </c>
      <c r="G4245">
        <f t="shared" si="333"/>
        <v>0</v>
      </c>
      <c r="H4245">
        <f t="shared" si="334"/>
        <v>-1.6322796679</v>
      </c>
    </row>
    <row r="4246" spans="1:8" x14ac:dyDescent="0.3">
      <c r="A4246" s="1">
        <f t="shared" si="335"/>
        <v>36614.395833343624</v>
      </c>
      <c r="B4246" s="6">
        <f t="shared" si="331"/>
        <v>3</v>
      </c>
      <c r="C4246" s="6">
        <f t="shared" si="332"/>
        <v>19</v>
      </c>
      <c r="D4246">
        <v>0.22355500719999999</v>
      </c>
      <c r="E4246">
        <v>2.6336720765999999</v>
      </c>
      <c r="F4246">
        <v>-2.4101170694</v>
      </c>
      <c r="G4246">
        <f t="shared" si="333"/>
        <v>0</v>
      </c>
      <c r="H4246">
        <f t="shared" si="334"/>
        <v>-2.4101170694</v>
      </c>
    </row>
    <row r="4247" spans="1:8" x14ac:dyDescent="0.3">
      <c r="A4247" s="1">
        <f t="shared" si="335"/>
        <v>36614.41666667696</v>
      </c>
      <c r="B4247" s="6">
        <f t="shared" si="331"/>
        <v>3</v>
      </c>
      <c r="C4247" s="6">
        <f t="shared" si="332"/>
        <v>20</v>
      </c>
      <c r="D4247">
        <v>0.2190495898</v>
      </c>
      <c r="E4247">
        <v>2.6336720765999999</v>
      </c>
      <c r="F4247">
        <v>-2.4146224866999999</v>
      </c>
      <c r="G4247">
        <f t="shared" si="333"/>
        <v>0</v>
      </c>
      <c r="H4247">
        <f t="shared" si="334"/>
        <v>-2.4146224866999999</v>
      </c>
    </row>
    <row r="4248" spans="1:8" x14ac:dyDescent="0.3">
      <c r="A4248" s="1">
        <f t="shared" si="335"/>
        <v>36614.437500010295</v>
      </c>
      <c r="B4248" s="6">
        <f t="shared" si="331"/>
        <v>3</v>
      </c>
      <c r="C4248" s="6">
        <f t="shared" si="332"/>
        <v>21</v>
      </c>
      <c r="D4248">
        <v>0.2162623638</v>
      </c>
      <c r="E4248">
        <v>3.0110383566999999</v>
      </c>
      <c r="F4248">
        <v>-2.7947759929</v>
      </c>
      <c r="G4248">
        <f t="shared" si="333"/>
        <v>0</v>
      </c>
      <c r="H4248">
        <f t="shared" si="334"/>
        <v>-2.7947759929</v>
      </c>
    </row>
    <row r="4249" spans="1:8" x14ac:dyDescent="0.3">
      <c r="A4249" s="1">
        <f t="shared" si="335"/>
        <v>36614.458333343631</v>
      </c>
      <c r="B4249" s="6">
        <f t="shared" si="331"/>
        <v>3</v>
      </c>
      <c r="C4249" s="6">
        <f t="shared" si="332"/>
        <v>22</v>
      </c>
      <c r="D4249">
        <v>0.2050868975</v>
      </c>
      <c r="E4249">
        <v>3.0110383566999999</v>
      </c>
      <c r="F4249">
        <v>-2.8059514592000001</v>
      </c>
      <c r="G4249">
        <f t="shared" si="333"/>
        <v>0</v>
      </c>
      <c r="H4249">
        <f t="shared" si="334"/>
        <v>-2.8059514592000001</v>
      </c>
    </row>
    <row r="4250" spans="1:8" x14ac:dyDescent="0.3">
      <c r="A4250" s="1">
        <f t="shared" si="335"/>
        <v>36614.479166676967</v>
      </c>
      <c r="B4250" s="6">
        <f t="shared" si="331"/>
        <v>3</v>
      </c>
      <c r="C4250" s="6">
        <f t="shared" si="332"/>
        <v>23</v>
      </c>
      <c r="D4250">
        <v>0.20713717149999999</v>
      </c>
      <c r="E4250">
        <v>3.0176533169000002</v>
      </c>
      <c r="F4250">
        <v>-2.8105161453999998</v>
      </c>
      <c r="G4250">
        <f t="shared" si="333"/>
        <v>0</v>
      </c>
      <c r="H4250">
        <f t="shared" si="334"/>
        <v>-2.8105161453999998</v>
      </c>
    </row>
    <row r="4251" spans="1:8" x14ac:dyDescent="0.3">
      <c r="A4251" s="1">
        <f t="shared" si="335"/>
        <v>36614.500000010303</v>
      </c>
      <c r="B4251" s="6">
        <f t="shared" si="331"/>
        <v>3</v>
      </c>
      <c r="C4251" s="6">
        <f t="shared" si="332"/>
        <v>24</v>
      </c>
      <c r="D4251">
        <v>0.20666100200000001</v>
      </c>
      <c r="E4251">
        <v>3.0176533169000002</v>
      </c>
      <c r="F4251">
        <v>-2.810992315</v>
      </c>
      <c r="G4251">
        <f t="shared" si="333"/>
        <v>0</v>
      </c>
      <c r="H4251">
        <f t="shared" si="334"/>
        <v>-2.810992315</v>
      </c>
    </row>
    <row r="4252" spans="1:8" x14ac:dyDescent="0.3">
      <c r="A4252" s="1">
        <f t="shared" si="335"/>
        <v>36614.520833343639</v>
      </c>
      <c r="B4252" s="6">
        <f t="shared" si="331"/>
        <v>3</v>
      </c>
      <c r="C4252" s="6">
        <f t="shared" si="332"/>
        <v>25</v>
      </c>
      <c r="D4252">
        <v>0.20089974599999999</v>
      </c>
      <c r="E4252">
        <v>2.6112395203999998</v>
      </c>
      <c r="F4252">
        <v>-2.4103397744000001</v>
      </c>
      <c r="G4252">
        <f t="shared" si="333"/>
        <v>0</v>
      </c>
      <c r="H4252">
        <f t="shared" si="334"/>
        <v>-2.4103397744000001</v>
      </c>
    </row>
    <row r="4253" spans="1:8" x14ac:dyDescent="0.3">
      <c r="A4253" s="1">
        <f t="shared" si="335"/>
        <v>36614.541666676974</v>
      </c>
      <c r="B4253" s="6">
        <f t="shared" si="331"/>
        <v>3</v>
      </c>
      <c r="C4253" s="6">
        <f t="shared" si="332"/>
        <v>26</v>
      </c>
      <c r="D4253">
        <v>0.2045125709</v>
      </c>
      <c r="E4253">
        <v>2.6112395203999998</v>
      </c>
      <c r="F4253">
        <v>-2.4067269493999999</v>
      </c>
      <c r="G4253">
        <f t="shared" si="333"/>
        <v>0</v>
      </c>
      <c r="H4253">
        <f t="shared" si="334"/>
        <v>-2.4067269493999999</v>
      </c>
    </row>
    <row r="4254" spans="1:8" x14ac:dyDescent="0.3">
      <c r="A4254" s="1">
        <f t="shared" si="335"/>
        <v>36614.56250001031</v>
      </c>
      <c r="B4254" s="6">
        <f t="shared" si="331"/>
        <v>3</v>
      </c>
      <c r="C4254" s="6">
        <f t="shared" si="332"/>
        <v>27</v>
      </c>
      <c r="D4254">
        <v>0.20622313889999999</v>
      </c>
      <c r="E4254">
        <v>2.5380945616999999</v>
      </c>
      <c r="F4254">
        <v>-2.3318714227999999</v>
      </c>
      <c r="G4254">
        <f t="shared" si="333"/>
        <v>0</v>
      </c>
      <c r="H4254">
        <f t="shared" si="334"/>
        <v>-2.3318714227999999</v>
      </c>
    </row>
    <row r="4255" spans="1:8" x14ac:dyDescent="0.3">
      <c r="A4255" s="1">
        <f t="shared" si="335"/>
        <v>36614.583333343646</v>
      </c>
      <c r="B4255" s="6">
        <f t="shared" si="331"/>
        <v>3</v>
      </c>
      <c r="C4255" s="6">
        <f t="shared" si="332"/>
        <v>28</v>
      </c>
      <c r="D4255">
        <v>0.20751672960000001</v>
      </c>
      <c r="E4255">
        <v>2.5380945616999999</v>
      </c>
      <c r="F4255">
        <v>-2.3305778320999999</v>
      </c>
      <c r="G4255">
        <f t="shared" si="333"/>
        <v>0</v>
      </c>
      <c r="H4255">
        <f t="shared" si="334"/>
        <v>-2.3305778320999999</v>
      </c>
    </row>
    <row r="4256" spans="1:8" x14ac:dyDescent="0.3">
      <c r="A4256" s="1">
        <f t="shared" si="335"/>
        <v>36614.604166676982</v>
      </c>
      <c r="B4256" s="6">
        <f t="shared" si="331"/>
        <v>3</v>
      </c>
      <c r="C4256" s="6">
        <f t="shared" si="332"/>
        <v>29</v>
      </c>
      <c r="D4256">
        <v>0.20876180259999999</v>
      </c>
      <c r="E4256">
        <v>2.0252100448000001</v>
      </c>
      <c r="F4256">
        <v>-1.8164482421999999</v>
      </c>
      <c r="G4256">
        <f t="shared" si="333"/>
        <v>0</v>
      </c>
      <c r="H4256">
        <f t="shared" si="334"/>
        <v>-1.8164482421999999</v>
      </c>
    </row>
    <row r="4257" spans="1:8" x14ac:dyDescent="0.3">
      <c r="A4257" s="1">
        <f t="shared" si="335"/>
        <v>36614.625000010317</v>
      </c>
      <c r="B4257" s="6">
        <f t="shared" si="331"/>
        <v>3</v>
      </c>
      <c r="C4257" s="6">
        <f t="shared" si="332"/>
        <v>30</v>
      </c>
      <c r="D4257">
        <v>0.21721135080000001</v>
      </c>
      <c r="E4257">
        <v>2.0252100448000001</v>
      </c>
      <c r="F4257">
        <v>-1.8079986939999999</v>
      </c>
      <c r="G4257">
        <f t="shared" si="333"/>
        <v>0</v>
      </c>
      <c r="H4257">
        <f t="shared" si="334"/>
        <v>-1.8079986939999999</v>
      </c>
    </row>
    <row r="4258" spans="1:8" x14ac:dyDescent="0.3">
      <c r="A4258" s="1">
        <f t="shared" si="335"/>
        <v>36614.645833343653</v>
      </c>
      <c r="B4258" s="6">
        <f t="shared" si="331"/>
        <v>3</v>
      </c>
      <c r="C4258" s="6">
        <f t="shared" si="332"/>
        <v>31</v>
      </c>
      <c r="D4258">
        <v>0.22038930379999999</v>
      </c>
      <c r="E4258">
        <v>1.2562272730999999</v>
      </c>
      <c r="F4258">
        <v>-1.0358379693999999</v>
      </c>
      <c r="G4258">
        <f t="shared" si="333"/>
        <v>0</v>
      </c>
      <c r="H4258">
        <f t="shared" si="334"/>
        <v>-1.0358379693999999</v>
      </c>
    </row>
    <row r="4259" spans="1:8" x14ac:dyDescent="0.3">
      <c r="A4259" s="1">
        <f t="shared" si="335"/>
        <v>36614.666666676989</v>
      </c>
      <c r="B4259" s="6">
        <f t="shared" si="331"/>
        <v>3</v>
      </c>
      <c r="C4259" s="6">
        <f t="shared" si="332"/>
        <v>32</v>
      </c>
      <c r="D4259">
        <v>0.24606532170000001</v>
      </c>
      <c r="E4259">
        <v>1.2562272730999999</v>
      </c>
      <c r="F4259">
        <v>-1.0101619514</v>
      </c>
      <c r="G4259">
        <f t="shared" si="333"/>
        <v>0</v>
      </c>
      <c r="H4259">
        <f t="shared" si="334"/>
        <v>-1.0101619514</v>
      </c>
    </row>
    <row r="4260" spans="1:8" x14ac:dyDescent="0.3">
      <c r="A4260" s="1">
        <f t="shared" si="335"/>
        <v>36614.687500010325</v>
      </c>
      <c r="B4260" s="6">
        <f t="shared" si="331"/>
        <v>3</v>
      </c>
      <c r="C4260" s="6">
        <f t="shared" si="332"/>
        <v>33</v>
      </c>
      <c r="D4260">
        <v>0.26451725069999998</v>
      </c>
      <c r="E4260">
        <v>0.47146812539999999</v>
      </c>
      <c r="F4260">
        <v>-0.20695087470000001</v>
      </c>
      <c r="G4260">
        <f t="shared" si="333"/>
        <v>0</v>
      </c>
      <c r="H4260">
        <f t="shared" si="334"/>
        <v>-0.20695087470000001</v>
      </c>
    </row>
    <row r="4261" spans="1:8" x14ac:dyDescent="0.3">
      <c r="A4261" s="1">
        <f t="shared" si="335"/>
        <v>36614.70833334366</v>
      </c>
      <c r="B4261" s="6">
        <f t="shared" si="331"/>
        <v>3</v>
      </c>
      <c r="C4261" s="6">
        <f t="shared" si="332"/>
        <v>34</v>
      </c>
      <c r="D4261">
        <v>0.28302158820000001</v>
      </c>
      <c r="E4261">
        <v>0.47146812539999999</v>
      </c>
      <c r="F4261">
        <v>-0.18844653710000001</v>
      </c>
      <c r="G4261">
        <f t="shared" si="333"/>
        <v>0</v>
      </c>
      <c r="H4261">
        <f t="shared" si="334"/>
        <v>-0.18844653710000001</v>
      </c>
    </row>
    <row r="4262" spans="1:8" x14ac:dyDescent="0.3">
      <c r="A4262" s="1">
        <f t="shared" si="335"/>
        <v>36614.729166676996</v>
      </c>
      <c r="B4262" s="6">
        <f t="shared" si="331"/>
        <v>3</v>
      </c>
      <c r="C4262" s="6">
        <f t="shared" si="332"/>
        <v>35</v>
      </c>
      <c r="D4262">
        <v>0.29809790520000001</v>
      </c>
      <c r="E4262">
        <v>0.13088184589999999</v>
      </c>
      <c r="F4262">
        <v>0.1672160593</v>
      </c>
      <c r="G4262">
        <f t="shared" si="333"/>
        <v>0.1672160593</v>
      </c>
      <c r="H4262">
        <f t="shared" si="334"/>
        <v>0</v>
      </c>
    </row>
    <row r="4263" spans="1:8" x14ac:dyDescent="0.3">
      <c r="A4263" s="1">
        <f t="shared" si="335"/>
        <v>36614.750000010332</v>
      </c>
      <c r="B4263" s="6">
        <f t="shared" si="331"/>
        <v>3</v>
      </c>
      <c r="C4263" s="6">
        <f t="shared" si="332"/>
        <v>36</v>
      </c>
      <c r="D4263">
        <v>0.31035422080000002</v>
      </c>
      <c r="E4263">
        <v>0.13088184589999999</v>
      </c>
      <c r="F4263">
        <v>0.17947237490000001</v>
      </c>
      <c r="G4263">
        <f t="shared" si="333"/>
        <v>0.17947237490000001</v>
      </c>
      <c r="H4263">
        <f t="shared" si="334"/>
        <v>0</v>
      </c>
    </row>
    <row r="4264" spans="1:8" x14ac:dyDescent="0.3">
      <c r="A4264" s="1">
        <f t="shared" si="335"/>
        <v>36614.770833343668</v>
      </c>
      <c r="B4264" s="6">
        <f t="shared" si="331"/>
        <v>3</v>
      </c>
      <c r="C4264" s="6">
        <f t="shared" si="332"/>
        <v>37</v>
      </c>
      <c r="D4264">
        <v>0.32264319879999998</v>
      </c>
      <c r="E4264">
        <v>0</v>
      </c>
      <c r="F4264">
        <v>0.32264319879999998</v>
      </c>
      <c r="G4264">
        <f t="shared" si="333"/>
        <v>0.32264319879999998</v>
      </c>
      <c r="H4264">
        <f t="shared" si="334"/>
        <v>0</v>
      </c>
    </row>
    <row r="4265" spans="1:8" x14ac:dyDescent="0.3">
      <c r="A4265" s="1">
        <f t="shared" si="335"/>
        <v>36614.791666677003</v>
      </c>
      <c r="B4265" s="6">
        <f t="shared" si="331"/>
        <v>3</v>
      </c>
      <c r="C4265" s="6">
        <f t="shared" si="332"/>
        <v>38</v>
      </c>
      <c r="D4265">
        <v>0.32646779669999998</v>
      </c>
      <c r="E4265">
        <v>0</v>
      </c>
      <c r="F4265">
        <v>0.32646779669999998</v>
      </c>
      <c r="G4265">
        <f t="shared" si="333"/>
        <v>0.32646779669999998</v>
      </c>
      <c r="H4265">
        <f t="shared" si="334"/>
        <v>0</v>
      </c>
    </row>
    <row r="4266" spans="1:8" x14ac:dyDescent="0.3">
      <c r="A4266" s="1">
        <f t="shared" si="335"/>
        <v>36614.812500010339</v>
      </c>
      <c r="B4266" s="6">
        <f t="shared" si="331"/>
        <v>3</v>
      </c>
      <c r="C4266" s="6">
        <f t="shared" si="332"/>
        <v>39</v>
      </c>
      <c r="D4266">
        <v>0.30959103570000002</v>
      </c>
      <c r="E4266">
        <v>0</v>
      </c>
      <c r="F4266">
        <v>0.30959103570000002</v>
      </c>
      <c r="G4266">
        <f t="shared" si="333"/>
        <v>0.30959103570000002</v>
      </c>
      <c r="H4266">
        <f t="shared" si="334"/>
        <v>0</v>
      </c>
    </row>
    <row r="4267" spans="1:8" x14ac:dyDescent="0.3">
      <c r="A4267" s="1">
        <f t="shared" si="335"/>
        <v>36614.833333343675</v>
      </c>
      <c r="B4267" s="6">
        <f t="shared" si="331"/>
        <v>3</v>
      </c>
      <c r="C4267" s="6">
        <f t="shared" si="332"/>
        <v>40</v>
      </c>
      <c r="D4267">
        <v>0.3040229371</v>
      </c>
      <c r="E4267">
        <v>0</v>
      </c>
      <c r="F4267">
        <v>0.3040229371</v>
      </c>
      <c r="G4267">
        <f t="shared" si="333"/>
        <v>0.3040229371</v>
      </c>
      <c r="H4267">
        <f t="shared" si="334"/>
        <v>0</v>
      </c>
    </row>
    <row r="4268" spans="1:8" x14ac:dyDescent="0.3">
      <c r="A4268" s="1">
        <f t="shared" si="335"/>
        <v>36614.854166677011</v>
      </c>
      <c r="B4268" s="6">
        <f t="shared" si="331"/>
        <v>3</v>
      </c>
      <c r="C4268" s="6">
        <f t="shared" si="332"/>
        <v>41</v>
      </c>
      <c r="D4268">
        <v>0.28679138710000002</v>
      </c>
      <c r="E4268">
        <v>0</v>
      </c>
      <c r="F4268">
        <v>0.28679138710000002</v>
      </c>
      <c r="G4268">
        <f t="shared" si="333"/>
        <v>0.28679138710000002</v>
      </c>
      <c r="H4268">
        <f t="shared" si="334"/>
        <v>0</v>
      </c>
    </row>
    <row r="4269" spans="1:8" x14ac:dyDescent="0.3">
      <c r="A4269" s="1">
        <f t="shared" si="335"/>
        <v>36614.875000010346</v>
      </c>
      <c r="B4269" s="6">
        <f t="shared" si="331"/>
        <v>3</v>
      </c>
      <c r="C4269" s="6">
        <f t="shared" si="332"/>
        <v>42</v>
      </c>
      <c r="D4269">
        <v>0.28005226779999998</v>
      </c>
      <c r="E4269">
        <v>0</v>
      </c>
      <c r="F4269">
        <v>0.28005226779999998</v>
      </c>
      <c r="G4269">
        <f t="shared" si="333"/>
        <v>0.28005226779999998</v>
      </c>
      <c r="H4269">
        <f t="shared" si="334"/>
        <v>0</v>
      </c>
    </row>
    <row r="4270" spans="1:8" x14ac:dyDescent="0.3">
      <c r="A4270" s="1">
        <f t="shared" si="335"/>
        <v>36614.895833343682</v>
      </c>
      <c r="B4270" s="6">
        <f t="shared" si="331"/>
        <v>3</v>
      </c>
      <c r="C4270" s="6">
        <f t="shared" si="332"/>
        <v>43</v>
      </c>
      <c r="D4270">
        <v>0.26780459680000002</v>
      </c>
      <c r="E4270">
        <v>0</v>
      </c>
      <c r="F4270">
        <v>0.26780459680000002</v>
      </c>
      <c r="G4270">
        <f t="shared" si="333"/>
        <v>0.26780459680000002</v>
      </c>
      <c r="H4270">
        <f t="shared" si="334"/>
        <v>0</v>
      </c>
    </row>
    <row r="4271" spans="1:8" x14ac:dyDescent="0.3">
      <c r="A4271" s="1">
        <f t="shared" si="335"/>
        <v>36614.916666677018</v>
      </c>
      <c r="B4271" s="6">
        <f t="shared" si="331"/>
        <v>3</v>
      </c>
      <c r="C4271" s="6">
        <f t="shared" si="332"/>
        <v>44</v>
      </c>
      <c r="D4271">
        <v>0.24834597650000001</v>
      </c>
      <c r="E4271">
        <v>0</v>
      </c>
      <c r="F4271">
        <v>0.24834597650000001</v>
      </c>
      <c r="G4271">
        <f t="shared" si="333"/>
        <v>0.24834597650000001</v>
      </c>
      <c r="H4271">
        <f t="shared" si="334"/>
        <v>0</v>
      </c>
    </row>
    <row r="4272" spans="1:8" x14ac:dyDescent="0.3">
      <c r="A4272" s="1">
        <f t="shared" si="335"/>
        <v>36614.937500010354</v>
      </c>
      <c r="B4272" s="6">
        <f t="shared" si="331"/>
        <v>3</v>
      </c>
      <c r="C4272" s="6">
        <f t="shared" si="332"/>
        <v>45</v>
      </c>
      <c r="D4272">
        <v>0.23158481149999999</v>
      </c>
      <c r="E4272">
        <v>0</v>
      </c>
      <c r="F4272">
        <v>0.23158481149999999</v>
      </c>
      <c r="G4272">
        <f t="shared" si="333"/>
        <v>0.23158481149999999</v>
      </c>
      <c r="H4272">
        <f t="shared" si="334"/>
        <v>0</v>
      </c>
    </row>
    <row r="4273" spans="1:8" x14ac:dyDescent="0.3">
      <c r="A4273" s="1">
        <f t="shared" si="335"/>
        <v>36614.958333343689</v>
      </c>
      <c r="B4273" s="6">
        <f t="shared" si="331"/>
        <v>3</v>
      </c>
      <c r="C4273" s="6">
        <f t="shared" si="332"/>
        <v>46</v>
      </c>
      <c r="D4273">
        <v>0.2156151103</v>
      </c>
      <c r="E4273">
        <v>0</v>
      </c>
      <c r="F4273">
        <v>0.2156151103</v>
      </c>
      <c r="G4273">
        <f t="shared" si="333"/>
        <v>0.2156151103</v>
      </c>
      <c r="H4273">
        <f t="shared" si="334"/>
        <v>0</v>
      </c>
    </row>
    <row r="4274" spans="1:8" x14ac:dyDescent="0.3">
      <c r="A4274" s="1">
        <f t="shared" si="335"/>
        <v>36614.979166677025</v>
      </c>
      <c r="B4274" s="6">
        <f t="shared" si="331"/>
        <v>3</v>
      </c>
      <c r="C4274" s="6">
        <f t="shared" si="332"/>
        <v>47</v>
      </c>
      <c r="D4274">
        <v>0.19979543029999999</v>
      </c>
      <c r="E4274">
        <v>0</v>
      </c>
      <c r="F4274">
        <v>0.19979543029999999</v>
      </c>
      <c r="G4274">
        <f t="shared" si="333"/>
        <v>0.19979543029999999</v>
      </c>
      <c r="H4274">
        <f t="shared" si="334"/>
        <v>0</v>
      </c>
    </row>
    <row r="4275" spans="1:8" x14ac:dyDescent="0.3">
      <c r="A4275" s="1">
        <f t="shared" si="335"/>
        <v>36615.000000010361</v>
      </c>
      <c r="B4275" s="6">
        <f t="shared" si="331"/>
        <v>3</v>
      </c>
      <c r="C4275" s="6">
        <f t="shared" si="332"/>
        <v>0</v>
      </c>
      <c r="D4275">
        <v>0.1797715587</v>
      </c>
      <c r="E4275">
        <v>0</v>
      </c>
      <c r="F4275">
        <v>0.1797715587</v>
      </c>
      <c r="G4275">
        <f t="shared" si="333"/>
        <v>0.1797715587</v>
      </c>
      <c r="H4275">
        <f t="shared" si="334"/>
        <v>0</v>
      </c>
    </row>
    <row r="4276" spans="1:8" x14ac:dyDescent="0.3">
      <c r="A4276" s="1">
        <f t="shared" si="335"/>
        <v>36615.020833343697</v>
      </c>
      <c r="B4276" s="6">
        <f t="shared" si="331"/>
        <v>3</v>
      </c>
      <c r="C4276" s="6">
        <f t="shared" si="332"/>
        <v>1</v>
      </c>
      <c r="D4276">
        <v>0.17048934769999999</v>
      </c>
      <c r="E4276">
        <v>0</v>
      </c>
      <c r="F4276">
        <v>0.17048934769999999</v>
      </c>
      <c r="G4276">
        <f t="shared" si="333"/>
        <v>0.17048934769999999</v>
      </c>
      <c r="H4276">
        <f t="shared" si="334"/>
        <v>0</v>
      </c>
    </row>
    <row r="4277" spans="1:8" x14ac:dyDescent="0.3">
      <c r="A4277" s="1">
        <f t="shared" si="335"/>
        <v>36615.041666677032</v>
      </c>
      <c r="B4277" s="6">
        <f t="shared" si="331"/>
        <v>3</v>
      </c>
      <c r="C4277" s="6">
        <f t="shared" si="332"/>
        <v>2</v>
      </c>
      <c r="D4277">
        <v>0.14756171000000001</v>
      </c>
      <c r="E4277">
        <v>0</v>
      </c>
      <c r="F4277">
        <v>0.14756171000000001</v>
      </c>
      <c r="G4277">
        <f t="shared" si="333"/>
        <v>0.14756171000000001</v>
      </c>
      <c r="H4277">
        <f t="shared" si="334"/>
        <v>0</v>
      </c>
    </row>
    <row r="4278" spans="1:8" x14ac:dyDescent="0.3">
      <c r="A4278" s="1">
        <f t="shared" si="335"/>
        <v>36615.062500010368</v>
      </c>
      <c r="B4278" s="6">
        <f t="shared" si="331"/>
        <v>3</v>
      </c>
      <c r="C4278" s="6">
        <f t="shared" si="332"/>
        <v>3</v>
      </c>
      <c r="D4278">
        <v>0.13927376</v>
      </c>
      <c r="E4278">
        <v>0</v>
      </c>
      <c r="F4278">
        <v>0.13927376</v>
      </c>
      <c r="G4278">
        <f t="shared" si="333"/>
        <v>0.13927376</v>
      </c>
      <c r="H4278">
        <f t="shared" si="334"/>
        <v>0</v>
      </c>
    </row>
    <row r="4279" spans="1:8" x14ac:dyDescent="0.3">
      <c r="A4279" s="1">
        <f t="shared" si="335"/>
        <v>36615.083333343704</v>
      </c>
      <c r="B4279" s="6">
        <f t="shared" si="331"/>
        <v>3</v>
      </c>
      <c r="C4279" s="6">
        <f t="shared" si="332"/>
        <v>4</v>
      </c>
      <c r="D4279">
        <v>0.13590505259999999</v>
      </c>
      <c r="E4279">
        <v>0</v>
      </c>
      <c r="F4279">
        <v>0.13590505259999999</v>
      </c>
      <c r="G4279">
        <f t="shared" si="333"/>
        <v>0.13590505259999999</v>
      </c>
      <c r="H4279">
        <f t="shared" si="334"/>
        <v>0</v>
      </c>
    </row>
    <row r="4280" spans="1:8" x14ac:dyDescent="0.3">
      <c r="A4280" s="1">
        <f t="shared" si="335"/>
        <v>36615.10416667704</v>
      </c>
      <c r="B4280" s="6">
        <f t="shared" si="331"/>
        <v>3</v>
      </c>
      <c r="C4280" s="6">
        <f t="shared" si="332"/>
        <v>5</v>
      </c>
      <c r="D4280">
        <v>0.1306209166</v>
      </c>
      <c r="E4280">
        <v>0</v>
      </c>
      <c r="F4280">
        <v>0.1306209166</v>
      </c>
      <c r="G4280">
        <f t="shared" si="333"/>
        <v>0.1306209166</v>
      </c>
      <c r="H4280">
        <f t="shared" si="334"/>
        <v>0</v>
      </c>
    </row>
    <row r="4281" spans="1:8" x14ac:dyDescent="0.3">
      <c r="A4281" s="1">
        <f t="shared" si="335"/>
        <v>36615.125000010376</v>
      </c>
      <c r="B4281" s="6">
        <f t="shared" si="331"/>
        <v>3</v>
      </c>
      <c r="C4281" s="6">
        <f t="shared" si="332"/>
        <v>6</v>
      </c>
      <c r="D4281">
        <v>0.13067452039999999</v>
      </c>
      <c r="E4281">
        <v>0</v>
      </c>
      <c r="F4281">
        <v>0.13067452039999999</v>
      </c>
      <c r="G4281">
        <f t="shared" si="333"/>
        <v>0.13067452039999999</v>
      </c>
      <c r="H4281">
        <f t="shared" si="334"/>
        <v>0</v>
      </c>
    </row>
    <row r="4282" spans="1:8" x14ac:dyDescent="0.3">
      <c r="A4282" s="1">
        <f t="shared" si="335"/>
        <v>36615.145833343711</v>
      </c>
      <c r="B4282" s="6">
        <f t="shared" si="331"/>
        <v>3</v>
      </c>
      <c r="C4282" s="6">
        <f t="shared" si="332"/>
        <v>7</v>
      </c>
      <c r="D4282">
        <v>0.12890392040000001</v>
      </c>
      <c r="E4282">
        <v>0</v>
      </c>
      <c r="F4282">
        <v>0.12890392040000001</v>
      </c>
      <c r="G4282">
        <f t="shared" si="333"/>
        <v>0.12890392040000001</v>
      </c>
      <c r="H4282">
        <f t="shared" si="334"/>
        <v>0</v>
      </c>
    </row>
    <row r="4283" spans="1:8" x14ac:dyDescent="0.3">
      <c r="A4283" s="1">
        <f t="shared" si="335"/>
        <v>36615.166666677047</v>
      </c>
      <c r="B4283" s="6">
        <f t="shared" si="331"/>
        <v>3</v>
      </c>
      <c r="C4283" s="6">
        <f t="shared" si="332"/>
        <v>8</v>
      </c>
      <c r="D4283">
        <v>0.1224253711</v>
      </c>
      <c r="E4283">
        <v>0</v>
      </c>
      <c r="F4283">
        <v>0.1224253711</v>
      </c>
      <c r="G4283">
        <f t="shared" si="333"/>
        <v>0.1224253711</v>
      </c>
      <c r="H4283">
        <f t="shared" si="334"/>
        <v>0</v>
      </c>
    </row>
    <row r="4284" spans="1:8" x14ac:dyDescent="0.3">
      <c r="A4284" s="1">
        <f t="shared" si="335"/>
        <v>36615.187500010383</v>
      </c>
      <c r="B4284" s="6">
        <f t="shared" si="331"/>
        <v>3</v>
      </c>
      <c r="C4284" s="6">
        <f t="shared" si="332"/>
        <v>9</v>
      </c>
      <c r="D4284">
        <v>0.1203621341</v>
      </c>
      <c r="E4284">
        <v>0</v>
      </c>
      <c r="F4284">
        <v>0.1203621341</v>
      </c>
      <c r="G4284">
        <f t="shared" si="333"/>
        <v>0.1203621341</v>
      </c>
      <c r="H4284">
        <f t="shared" si="334"/>
        <v>0</v>
      </c>
    </row>
    <row r="4285" spans="1:8" x14ac:dyDescent="0.3">
      <c r="A4285" s="1">
        <f t="shared" si="335"/>
        <v>36615.208333343719</v>
      </c>
      <c r="B4285" s="6">
        <f t="shared" si="331"/>
        <v>3</v>
      </c>
      <c r="C4285" s="6">
        <f t="shared" si="332"/>
        <v>10</v>
      </c>
      <c r="D4285">
        <v>0.12661628019999999</v>
      </c>
      <c r="E4285">
        <v>0</v>
      </c>
      <c r="F4285">
        <v>0.12661628019999999</v>
      </c>
      <c r="G4285">
        <f t="shared" si="333"/>
        <v>0.12661628019999999</v>
      </c>
      <c r="H4285">
        <f t="shared" si="334"/>
        <v>0</v>
      </c>
    </row>
    <row r="4286" spans="1:8" x14ac:dyDescent="0.3">
      <c r="A4286" s="1">
        <f t="shared" si="335"/>
        <v>36615.229166677054</v>
      </c>
      <c r="B4286" s="6">
        <f t="shared" si="331"/>
        <v>3</v>
      </c>
      <c r="C4286" s="6">
        <f t="shared" si="332"/>
        <v>11</v>
      </c>
      <c r="D4286">
        <v>0.1307639152</v>
      </c>
      <c r="E4286">
        <v>0</v>
      </c>
      <c r="F4286">
        <v>0.1307639152</v>
      </c>
      <c r="G4286">
        <f t="shared" si="333"/>
        <v>0.1307639152</v>
      </c>
      <c r="H4286">
        <f t="shared" si="334"/>
        <v>0</v>
      </c>
    </row>
    <row r="4287" spans="1:8" x14ac:dyDescent="0.3">
      <c r="A4287" s="1">
        <f t="shared" si="335"/>
        <v>36615.25000001039</v>
      </c>
      <c r="B4287" s="6">
        <f t="shared" si="331"/>
        <v>3</v>
      </c>
      <c r="C4287" s="6">
        <f t="shared" si="332"/>
        <v>12</v>
      </c>
      <c r="D4287">
        <v>0.13571601159999999</v>
      </c>
      <c r="E4287">
        <v>0</v>
      </c>
      <c r="F4287">
        <v>0.13571601159999999</v>
      </c>
      <c r="G4287">
        <f t="shared" si="333"/>
        <v>0.13571601159999999</v>
      </c>
      <c r="H4287">
        <f t="shared" si="334"/>
        <v>0</v>
      </c>
    </row>
    <row r="4288" spans="1:8" x14ac:dyDescent="0.3">
      <c r="A4288" s="1">
        <f t="shared" si="335"/>
        <v>36615.270833343726</v>
      </c>
      <c r="B4288" s="6">
        <f t="shared" si="331"/>
        <v>3</v>
      </c>
      <c r="C4288" s="6">
        <f t="shared" si="332"/>
        <v>13</v>
      </c>
      <c r="D4288">
        <v>0.15702370360000001</v>
      </c>
      <c r="E4288">
        <v>0</v>
      </c>
      <c r="F4288">
        <v>0.15702370360000001</v>
      </c>
      <c r="G4288">
        <f t="shared" si="333"/>
        <v>0.15702370360000001</v>
      </c>
      <c r="H4288">
        <f t="shared" si="334"/>
        <v>0</v>
      </c>
    </row>
    <row r="4289" spans="1:8" x14ac:dyDescent="0.3">
      <c r="A4289" s="1">
        <f t="shared" si="335"/>
        <v>36615.291666677062</v>
      </c>
      <c r="B4289" s="6">
        <f t="shared" si="331"/>
        <v>3</v>
      </c>
      <c r="C4289" s="6">
        <f t="shared" si="332"/>
        <v>14</v>
      </c>
      <c r="D4289">
        <v>0.15337410900000001</v>
      </c>
      <c r="E4289">
        <v>0</v>
      </c>
      <c r="F4289">
        <v>0.15337410900000001</v>
      </c>
      <c r="G4289">
        <f t="shared" si="333"/>
        <v>0.15337410900000001</v>
      </c>
      <c r="H4289">
        <f t="shared" si="334"/>
        <v>0</v>
      </c>
    </row>
    <row r="4290" spans="1:8" x14ac:dyDescent="0.3">
      <c r="A4290" s="1">
        <f t="shared" si="335"/>
        <v>36615.312500010397</v>
      </c>
      <c r="B4290" s="6">
        <f t="shared" si="331"/>
        <v>3</v>
      </c>
      <c r="C4290" s="6">
        <f t="shared" si="332"/>
        <v>15</v>
      </c>
      <c r="D4290">
        <v>0.179416034</v>
      </c>
      <c r="E4290">
        <v>0.2191781048</v>
      </c>
      <c r="F4290">
        <v>-3.97620708E-2</v>
      </c>
      <c r="G4290">
        <f t="shared" si="333"/>
        <v>0</v>
      </c>
      <c r="H4290">
        <f t="shared" si="334"/>
        <v>-3.97620708E-2</v>
      </c>
    </row>
    <row r="4291" spans="1:8" x14ac:dyDescent="0.3">
      <c r="A4291" s="1">
        <f t="shared" si="335"/>
        <v>36615.333333343733</v>
      </c>
      <c r="B4291" s="6">
        <f t="shared" si="331"/>
        <v>3</v>
      </c>
      <c r="C4291" s="6">
        <f t="shared" si="332"/>
        <v>16</v>
      </c>
      <c r="D4291">
        <v>0.16507627329999999</v>
      </c>
      <c r="E4291">
        <v>0.2191781048</v>
      </c>
      <c r="F4291">
        <v>-5.4101831500000003E-2</v>
      </c>
      <c r="G4291">
        <f t="shared" si="333"/>
        <v>0</v>
      </c>
      <c r="H4291">
        <f t="shared" si="334"/>
        <v>-5.4101831500000003E-2</v>
      </c>
    </row>
    <row r="4292" spans="1:8" x14ac:dyDescent="0.3">
      <c r="A4292" s="1">
        <f t="shared" si="335"/>
        <v>36615.354166677069</v>
      </c>
      <c r="B4292" s="6">
        <f t="shared" si="331"/>
        <v>3</v>
      </c>
      <c r="C4292" s="6">
        <f t="shared" si="332"/>
        <v>17</v>
      </c>
      <c r="D4292">
        <v>0.1793040253</v>
      </c>
      <c r="E4292">
        <v>1.841620598</v>
      </c>
      <c r="F4292">
        <v>-1.6623165727</v>
      </c>
      <c r="G4292">
        <f t="shared" si="333"/>
        <v>0</v>
      </c>
      <c r="H4292">
        <f t="shared" si="334"/>
        <v>-1.6623165727</v>
      </c>
    </row>
    <row r="4293" spans="1:8" x14ac:dyDescent="0.3">
      <c r="A4293" s="1">
        <f t="shared" si="335"/>
        <v>36615.375000010405</v>
      </c>
      <c r="B4293" s="6">
        <f t="shared" ref="B4293:B4356" si="336">MONTH(A4293)</f>
        <v>3</v>
      </c>
      <c r="C4293" s="6">
        <f t="shared" ref="C4293:C4356" si="337">HOUR(A4293)*2+MINUTE(A4293)/30</f>
        <v>18</v>
      </c>
      <c r="D4293">
        <v>0.1927543394</v>
      </c>
      <c r="E4293">
        <v>1.841620598</v>
      </c>
      <c r="F4293">
        <v>-1.6488662585</v>
      </c>
      <c r="G4293">
        <f t="shared" ref="G4293:G4356" si="338">IF(F4293&gt;0,F4293,0)</f>
        <v>0</v>
      </c>
      <c r="H4293">
        <f t="shared" ref="H4293:H4356" si="339">IF(F4293&lt;0,F4293,0)</f>
        <v>-1.6488662585</v>
      </c>
    </row>
    <row r="4294" spans="1:8" x14ac:dyDescent="0.3">
      <c r="A4294" s="1">
        <f t="shared" ref="A4294:A4357" si="340">A4293+(1/48)</f>
        <v>36615.39583334374</v>
      </c>
      <c r="B4294" s="6">
        <f t="shared" si="336"/>
        <v>3</v>
      </c>
      <c r="C4294" s="6">
        <f t="shared" si="337"/>
        <v>19</v>
      </c>
      <c r="D4294">
        <v>0.19568303840000001</v>
      </c>
      <c r="E4294">
        <v>2.7235135683</v>
      </c>
      <c r="F4294">
        <v>-2.5278305299000001</v>
      </c>
      <c r="G4294">
        <f t="shared" si="338"/>
        <v>0</v>
      </c>
      <c r="H4294">
        <f t="shared" si="339"/>
        <v>-2.5278305299000001</v>
      </c>
    </row>
    <row r="4295" spans="1:8" x14ac:dyDescent="0.3">
      <c r="A4295" s="1">
        <f t="shared" si="340"/>
        <v>36615.416666677076</v>
      </c>
      <c r="B4295" s="6">
        <f t="shared" si="336"/>
        <v>3</v>
      </c>
      <c r="C4295" s="6">
        <f t="shared" si="337"/>
        <v>20</v>
      </c>
      <c r="D4295">
        <v>0.17921882</v>
      </c>
      <c r="E4295">
        <v>2.7235135683</v>
      </c>
      <c r="F4295">
        <v>-2.5442947483</v>
      </c>
      <c r="G4295">
        <f t="shared" si="338"/>
        <v>0</v>
      </c>
      <c r="H4295">
        <f t="shared" si="339"/>
        <v>-2.5442947483</v>
      </c>
    </row>
    <row r="4296" spans="1:8" x14ac:dyDescent="0.3">
      <c r="A4296" s="1">
        <f t="shared" si="340"/>
        <v>36615.437500010412</v>
      </c>
      <c r="B4296" s="6">
        <f t="shared" si="336"/>
        <v>3</v>
      </c>
      <c r="C4296" s="6">
        <f t="shared" si="337"/>
        <v>21</v>
      </c>
      <c r="D4296">
        <v>0.16743224500000001</v>
      </c>
      <c r="E4296">
        <v>3.0152805572000001</v>
      </c>
      <c r="F4296">
        <v>-2.8478483122</v>
      </c>
      <c r="G4296">
        <f t="shared" si="338"/>
        <v>0</v>
      </c>
      <c r="H4296">
        <f t="shared" si="339"/>
        <v>-2.8478483122</v>
      </c>
    </row>
    <row r="4297" spans="1:8" x14ac:dyDescent="0.3">
      <c r="A4297" s="1">
        <f t="shared" si="340"/>
        <v>36615.458333343748</v>
      </c>
      <c r="B4297" s="6">
        <f t="shared" si="336"/>
        <v>3</v>
      </c>
      <c r="C4297" s="6">
        <f t="shared" si="337"/>
        <v>22</v>
      </c>
      <c r="D4297">
        <v>0.11003089889999999</v>
      </c>
      <c r="E4297">
        <v>3.0152805572000001</v>
      </c>
      <c r="F4297">
        <v>-2.9052496582999998</v>
      </c>
      <c r="G4297">
        <f t="shared" si="338"/>
        <v>0</v>
      </c>
      <c r="H4297">
        <f t="shared" si="339"/>
        <v>-2.9052496582999998</v>
      </c>
    </row>
    <row r="4298" spans="1:8" x14ac:dyDescent="0.3">
      <c r="A4298" s="1">
        <f t="shared" si="340"/>
        <v>36615.479166677083</v>
      </c>
      <c r="B4298" s="6">
        <f t="shared" si="336"/>
        <v>3</v>
      </c>
      <c r="C4298" s="6">
        <f t="shared" si="337"/>
        <v>23</v>
      </c>
      <c r="D4298">
        <v>0.1079025099</v>
      </c>
      <c r="E4298">
        <v>3.0717815436999998</v>
      </c>
      <c r="F4298">
        <v>-2.9638790339000001</v>
      </c>
      <c r="G4298">
        <f t="shared" si="338"/>
        <v>0</v>
      </c>
      <c r="H4298">
        <f t="shared" si="339"/>
        <v>-2.9638790339000001</v>
      </c>
    </row>
    <row r="4299" spans="1:8" x14ac:dyDescent="0.3">
      <c r="A4299" s="1">
        <f t="shared" si="340"/>
        <v>36615.500000010419</v>
      </c>
      <c r="B4299" s="6">
        <f t="shared" si="336"/>
        <v>3</v>
      </c>
      <c r="C4299" s="6">
        <f t="shared" si="337"/>
        <v>24</v>
      </c>
      <c r="D4299">
        <v>0.1018789328</v>
      </c>
      <c r="E4299">
        <v>3.0717815436999998</v>
      </c>
      <c r="F4299">
        <v>-2.9699026110000002</v>
      </c>
      <c r="G4299">
        <f t="shared" si="338"/>
        <v>0</v>
      </c>
      <c r="H4299">
        <f t="shared" si="339"/>
        <v>-2.9699026110000002</v>
      </c>
    </row>
    <row r="4300" spans="1:8" x14ac:dyDescent="0.3">
      <c r="A4300" s="1">
        <f t="shared" si="340"/>
        <v>36615.520833343755</v>
      </c>
      <c r="B4300" s="6">
        <f t="shared" si="336"/>
        <v>3</v>
      </c>
      <c r="C4300" s="6">
        <f t="shared" si="337"/>
        <v>25</v>
      </c>
      <c r="D4300">
        <v>9.1336740799999996E-2</v>
      </c>
      <c r="E4300">
        <v>2.7417157923</v>
      </c>
      <c r="F4300">
        <v>-2.6503790514999999</v>
      </c>
      <c r="G4300">
        <f t="shared" si="338"/>
        <v>0</v>
      </c>
      <c r="H4300">
        <f t="shared" si="339"/>
        <v>-2.6503790514999999</v>
      </c>
    </row>
    <row r="4301" spans="1:8" x14ac:dyDescent="0.3">
      <c r="A4301" s="1">
        <f t="shared" si="340"/>
        <v>36615.541666677091</v>
      </c>
      <c r="B4301" s="6">
        <f t="shared" si="336"/>
        <v>3</v>
      </c>
      <c r="C4301" s="6">
        <f t="shared" si="337"/>
        <v>26</v>
      </c>
      <c r="D4301">
        <v>9.44130621E-2</v>
      </c>
      <c r="E4301">
        <v>2.7417157923</v>
      </c>
      <c r="F4301">
        <v>-2.6473027301999998</v>
      </c>
      <c r="G4301">
        <f t="shared" si="338"/>
        <v>0</v>
      </c>
      <c r="H4301">
        <f t="shared" si="339"/>
        <v>-2.6473027301999998</v>
      </c>
    </row>
    <row r="4302" spans="1:8" x14ac:dyDescent="0.3">
      <c r="A4302" s="1">
        <f t="shared" si="340"/>
        <v>36615.562500010426</v>
      </c>
      <c r="B4302" s="6">
        <f t="shared" si="336"/>
        <v>3</v>
      </c>
      <c r="C4302" s="6">
        <f t="shared" si="337"/>
        <v>27</v>
      </c>
      <c r="D4302">
        <v>9.0766776100000002E-2</v>
      </c>
      <c r="E4302">
        <v>2.4641693449000002</v>
      </c>
      <c r="F4302">
        <v>-2.3734025688</v>
      </c>
      <c r="G4302">
        <f t="shared" si="338"/>
        <v>0</v>
      </c>
      <c r="H4302">
        <f t="shared" si="339"/>
        <v>-2.3734025688</v>
      </c>
    </row>
    <row r="4303" spans="1:8" x14ac:dyDescent="0.3">
      <c r="A4303" s="1">
        <f t="shared" si="340"/>
        <v>36615.583333343762</v>
      </c>
      <c r="B4303" s="6">
        <f t="shared" si="336"/>
        <v>3</v>
      </c>
      <c r="C4303" s="6">
        <f t="shared" si="337"/>
        <v>28</v>
      </c>
      <c r="D4303">
        <v>7.9715451399999998E-2</v>
      </c>
      <c r="E4303">
        <v>2.4641693449000002</v>
      </c>
      <c r="F4303">
        <v>-2.3844538934999999</v>
      </c>
      <c r="G4303">
        <f t="shared" si="338"/>
        <v>0</v>
      </c>
      <c r="H4303">
        <f t="shared" si="339"/>
        <v>-2.3844538934999999</v>
      </c>
    </row>
    <row r="4304" spans="1:8" x14ac:dyDescent="0.3">
      <c r="A4304" s="1">
        <f t="shared" si="340"/>
        <v>36615.604166677098</v>
      </c>
      <c r="B4304" s="6">
        <f t="shared" si="336"/>
        <v>3</v>
      </c>
      <c r="C4304" s="6">
        <f t="shared" si="337"/>
        <v>29</v>
      </c>
      <c r="D4304">
        <v>8.1386098399999995E-2</v>
      </c>
      <c r="E4304">
        <v>2.0139350949999999</v>
      </c>
      <c r="F4304">
        <v>-1.9325489965</v>
      </c>
      <c r="G4304">
        <f t="shared" si="338"/>
        <v>0</v>
      </c>
      <c r="H4304">
        <f t="shared" si="339"/>
        <v>-1.9325489965</v>
      </c>
    </row>
    <row r="4305" spans="1:8" x14ac:dyDescent="0.3">
      <c r="A4305" s="1">
        <f t="shared" si="340"/>
        <v>36615.625000010434</v>
      </c>
      <c r="B4305" s="6">
        <f t="shared" si="336"/>
        <v>3</v>
      </c>
      <c r="C4305" s="6">
        <f t="shared" si="337"/>
        <v>30</v>
      </c>
      <c r="D4305">
        <v>0.1018066379</v>
      </c>
      <c r="E4305">
        <v>2.0139350949999999</v>
      </c>
      <c r="F4305">
        <v>-1.9121284569999999</v>
      </c>
      <c r="G4305">
        <f t="shared" si="338"/>
        <v>0</v>
      </c>
      <c r="H4305">
        <f t="shared" si="339"/>
        <v>-1.9121284569999999</v>
      </c>
    </row>
    <row r="4306" spans="1:8" x14ac:dyDescent="0.3">
      <c r="A4306" s="1">
        <f t="shared" si="340"/>
        <v>36615.645833343769</v>
      </c>
      <c r="B4306" s="6">
        <f t="shared" si="336"/>
        <v>3</v>
      </c>
      <c r="C4306" s="6">
        <f t="shared" si="337"/>
        <v>31</v>
      </c>
      <c r="D4306">
        <v>0.11322142390000001</v>
      </c>
      <c r="E4306">
        <v>1.2867056034</v>
      </c>
      <c r="F4306">
        <v>-1.1734841794999999</v>
      </c>
      <c r="G4306">
        <f t="shared" si="338"/>
        <v>0</v>
      </c>
      <c r="H4306">
        <f t="shared" si="339"/>
        <v>-1.1734841794999999</v>
      </c>
    </row>
    <row r="4307" spans="1:8" x14ac:dyDescent="0.3">
      <c r="A4307" s="1">
        <f t="shared" si="340"/>
        <v>36615.666666677105</v>
      </c>
      <c r="B4307" s="6">
        <f t="shared" si="336"/>
        <v>3</v>
      </c>
      <c r="C4307" s="6">
        <f t="shared" si="337"/>
        <v>32</v>
      </c>
      <c r="D4307">
        <v>0.17342223600000001</v>
      </c>
      <c r="E4307">
        <v>1.2867056034</v>
      </c>
      <c r="F4307">
        <v>-1.1132833674</v>
      </c>
      <c r="G4307">
        <f t="shared" si="338"/>
        <v>0</v>
      </c>
      <c r="H4307">
        <f t="shared" si="339"/>
        <v>-1.1132833674</v>
      </c>
    </row>
    <row r="4308" spans="1:8" x14ac:dyDescent="0.3">
      <c r="A4308" s="1">
        <f t="shared" si="340"/>
        <v>36615.687500010441</v>
      </c>
      <c r="B4308" s="6">
        <f t="shared" si="336"/>
        <v>3</v>
      </c>
      <c r="C4308" s="6">
        <f t="shared" si="337"/>
        <v>33</v>
      </c>
      <c r="D4308">
        <v>0.18798573299999999</v>
      </c>
      <c r="E4308">
        <v>0.45972933370000002</v>
      </c>
      <c r="F4308">
        <v>-0.27174360069999998</v>
      </c>
      <c r="G4308">
        <f t="shared" si="338"/>
        <v>0</v>
      </c>
      <c r="H4308">
        <f t="shared" si="339"/>
        <v>-0.27174360069999998</v>
      </c>
    </row>
    <row r="4309" spans="1:8" x14ac:dyDescent="0.3">
      <c r="A4309" s="1">
        <f t="shared" si="340"/>
        <v>36615.708333343777</v>
      </c>
      <c r="B4309" s="6">
        <f t="shared" si="336"/>
        <v>3</v>
      </c>
      <c r="C4309" s="6">
        <f t="shared" si="337"/>
        <v>34</v>
      </c>
      <c r="D4309">
        <v>0.22376977649999999</v>
      </c>
      <c r="E4309">
        <v>0.45972933370000002</v>
      </c>
      <c r="F4309">
        <v>-0.2359595572</v>
      </c>
      <c r="G4309">
        <f t="shared" si="338"/>
        <v>0</v>
      </c>
      <c r="H4309">
        <f t="shared" si="339"/>
        <v>-0.2359595572</v>
      </c>
    </row>
    <row r="4310" spans="1:8" x14ac:dyDescent="0.3">
      <c r="A4310" s="1">
        <f t="shared" si="340"/>
        <v>36615.729166677113</v>
      </c>
      <c r="B4310" s="6">
        <f t="shared" si="336"/>
        <v>3</v>
      </c>
      <c r="C4310" s="6">
        <f t="shared" si="337"/>
        <v>35</v>
      </c>
      <c r="D4310">
        <v>0.2349375575</v>
      </c>
      <c r="E4310">
        <v>0.1188769429</v>
      </c>
      <c r="F4310">
        <v>0.1160606146</v>
      </c>
      <c r="G4310">
        <f t="shared" si="338"/>
        <v>0.1160606146</v>
      </c>
      <c r="H4310">
        <f t="shared" si="339"/>
        <v>0</v>
      </c>
    </row>
    <row r="4311" spans="1:8" x14ac:dyDescent="0.3">
      <c r="A4311" s="1">
        <f t="shared" si="340"/>
        <v>36615.750000010448</v>
      </c>
      <c r="B4311" s="6">
        <f t="shared" si="336"/>
        <v>3</v>
      </c>
      <c r="C4311" s="6">
        <f t="shared" si="337"/>
        <v>36</v>
      </c>
      <c r="D4311">
        <v>0.26211680069999999</v>
      </c>
      <c r="E4311">
        <v>0.1188769429</v>
      </c>
      <c r="F4311">
        <v>0.14323985780000001</v>
      </c>
      <c r="G4311">
        <f t="shared" si="338"/>
        <v>0.14323985780000001</v>
      </c>
      <c r="H4311">
        <f t="shared" si="339"/>
        <v>0</v>
      </c>
    </row>
    <row r="4312" spans="1:8" x14ac:dyDescent="0.3">
      <c r="A4312" s="1">
        <f t="shared" si="340"/>
        <v>36615.770833343784</v>
      </c>
      <c r="B4312" s="6">
        <f t="shared" si="336"/>
        <v>3</v>
      </c>
      <c r="C4312" s="6">
        <f t="shared" si="337"/>
        <v>37</v>
      </c>
      <c r="D4312">
        <v>0.27174051669999999</v>
      </c>
      <c r="E4312">
        <v>0</v>
      </c>
      <c r="F4312">
        <v>0.27174051669999999</v>
      </c>
      <c r="G4312">
        <f t="shared" si="338"/>
        <v>0.27174051669999999</v>
      </c>
      <c r="H4312">
        <f t="shared" si="339"/>
        <v>0</v>
      </c>
    </row>
    <row r="4313" spans="1:8" x14ac:dyDescent="0.3">
      <c r="A4313" s="1">
        <f t="shared" si="340"/>
        <v>36615.79166667712</v>
      </c>
      <c r="B4313" s="6">
        <f t="shared" si="336"/>
        <v>3</v>
      </c>
      <c r="C4313" s="6">
        <f t="shared" si="337"/>
        <v>38</v>
      </c>
      <c r="D4313">
        <v>0.3128143921</v>
      </c>
      <c r="E4313">
        <v>0</v>
      </c>
      <c r="F4313">
        <v>0.3128143921</v>
      </c>
      <c r="G4313">
        <f t="shared" si="338"/>
        <v>0.3128143921</v>
      </c>
      <c r="H4313">
        <f t="shared" si="339"/>
        <v>0</v>
      </c>
    </row>
    <row r="4314" spans="1:8" x14ac:dyDescent="0.3">
      <c r="A4314" s="1">
        <f t="shared" si="340"/>
        <v>36615.812500010456</v>
      </c>
      <c r="B4314" s="6">
        <f t="shared" si="336"/>
        <v>3</v>
      </c>
      <c r="C4314" s="6">
        <f t="shared" si="337"/>
        <v>39</v>
      </c>
      <c r="D4314">
        <v>0.30661186010000002</v>
      </c>
      <c r="E4314">
        <v>0</v>
      </c>
      <c r="F4314">
        <v>0.30661186010000002</v>
      </c>
      <c r="G4314">
        <f t="shared" si="338"/>
        <v>0.30661186010000002</v>
      </c>
      <c r="H4314">
        <f t="shared" si="339"/>
        <v>0</v>
      </c>
    </row>
    <row r="4315" spans="1:8" x14ac:dyDescent="0.3">
      <c r="A4315" s="1">
        <f t="shared" si="340"/>
        <v>36615.833333343791</v>
      </c>
      <c r="B4315" s="6">
        <f t="shared" si="336"/>
        <v>3</v>
      </c>
      <c r="C4315" s="6">
        <f t="shared" si="337"/>
        <v>40</v>
      </c>
      <c r="D4315">
        <v>0.3231342807</v>
      </c>
      <c r="E4315">
        <v>0</v>
      </c>
      <c r="F4315">
        <v>0.3231342807</v>
      </c>
      <c r="G4315">
        <f t="shared" si="338"/>
        <v>0.3231342807</v>
      </c>
      <c r="H4315">
        <f t="shared" si="339"/>
        <v>0</v>
      </c>
    </row>
    <row r="4316" spans="1:8" x14ac:dyDescent="0.3">
      <c r="A4316" s="1">
        <f t="shared" si="340"/>
        <v>36615.854166677127</v>
      </c>
      <c r="B4316" s="6">
        <f t="shared" si="336"/>
        <v>3</v>
      </c>
      <c r="C4316" s="6">
        <f t="shared" si="337"/>
        <v>41</v>
      </c>
      <c r="D4316">
        <v>0.30683166070000001</v>
      </c>
      <c r="E4316">
        <v>0</v>
      </c>
      <c r="F4316">
        <v>0.30683166070000001</v>
      </c>
      <c r="G4316">
        <f t="shared" si="338"/>
        <v>0.30683166070000001</v>
      </c>
      <c r="H4316">
        <f t="shared" si="339"/>
        <v>0</v>
      </c>
    </row>
    <row r="4317" spans="1:8" x14ac:dyDescent="0.3">
      <c r="A4317" s="1">
        <f t="shared" si="340"/>
        <v>36615.875000010463</v>
      </c>
      <c r="B4317" s="6">
        <f t="shared" si="336"/>
        <v>3</v>
      </c>
      <c r="C4317" s="6">
        <f t="shared" si="337"/>
        <v>42</v>
      </c>
      <c r="D4317">
        <v>0.33115812480000001</v>
      </c>
      <c r="E4317">
        <v>0</v>
      </c>
      <c r="F4317">
        <v>0.33115812480000001</v>
      </c>
      <c r="G4317">
        <f t="shared" si="338"/>
        <v>0.33115812480000001</v>
      </c>
      <c r="H4317">
        <f t="shared" si="339"/>
        <v>0</v>
      </c>
    </row>
    <row r="4318" spans="1:8" x14ac:dyDescent="0.3">
      <c r="A4318" s="1">
        <f t="shared" si="340"/>
        <v>36615.895833343799</v>
      </c>
      <c r="B4318" s="6">
        <f t="shared" si="336"/>
        <v>3</v>
      </c>
      <c r="C4318" s="6">
        <f t="shared" si="337"/>
        <v>43</v>
      </c>
      <c r="D4318">
        <v>0.31797006480000001</v>
      </c>
      <c r="E4318">
        <v>0</v>
      </c>
      <c r="F4318">
        <v>0.31797006480000001</v>
      </c>
      <c r="G4318">
        <f t="shared" si="338"/>
        <v>0.31797006480000001</v>
      </c>
      <c r="H4318">
        <f t="shared" si="339"/>
        <v>0</v>
      </c>
    </row>
    <row r="4319" spans="1:8" x14ac:dyDescent="0.3">
      <c r="A4319" s="1">
        <f t="shared" si="340"/>
        <v>36615.916666677134</v>
      </c>
      <c r="B4319" s="6">
        <f t="shared" si="336"/>
        <v>3</v>
      </c>
      <c r="C4319" s="6">
        <f t="shared" si="337"/>
        <v>44</v>
      </c>
      <c r="D4319">
        <v>0.27421704790000001</v>
      </c>
      <c r="E4319">
        <v>0</v>
      </c>
      <c r="F4319">
        <v>0.27421704790000001</v>
      </c>
      <c r="G4319">
        <f t="shared" si="338"/>
        <v>0.27421704790000001</v>
      </c>
      <c r="H4319">
        <f t="shared" si="339"/>
        <v>0</v>
      </c>
    </row>
    <row r="4320" spans="1:8" x14ac:dyDescent="0.3">
      <c r="A4320" s="1">
        <f t="shared" si="340"/>
        <v>36615.93750001047</v>
      </c>
      <c r="B4320" s="6">
        <f t="shared" si="336"/>
        <v>3</v>
      </c>
      <c r="C4320" s="6">
        <f t="shared" si="337"/>
        <v>45</v>
      </c>
      <c r="D4320">
        <v>0.25476653589999998</v>
      </c>
      <c r="E4320">
        <v>0</v>
      </c>
      <c r="F4320">
        <v>0.25476653589999998</v>
      </c>
      <c r="G4320">
        <f t="shared" si="338"/>
        <v>0.25476653589999998</v>
      </c>
      <c r="H4320">
        <f t="shared" si="339"/>
        <v>0</v>
      </c>
    </row>
    <row r="4321" spans="1:8" x14ac:dyDescent="0.3">
      <c r="A4321" s="1">
        <f t="shared" si="340"/>
        <v>36615.958333343806</v>
      </c>
      <c r="B4321" s="6">
        <f t="shared" si="336"/>
        <v>3</v>
      </c>
      <c r="C4321" s="6">
        <f t="shared" si="337"/>
        <v>46</v>
      </c>
      <c r="D4321">
        <v>0.21714664389999999</v>
      </c>
      <c r="E4321">
        <v>0</v>
      </c>
      <c r="F4321">
        <v>0.21714664389999999</v>
      </c>
      <c r="G4321">
        <f t="shared" si="338"/>
        <v>0.21714664389999999</v>
      </c>
      <c r="H4321">
        <f t="shared" si="339"/>
        <v>0</v>
      </c>
    </row>
    <row r="4322" spans="1:8" x14ac:dyDescent="0.3">
      <c r="A4322" s="1">
        <f t="shared" si="340"/>
        <v>36615.979166677142</v>
      </c>
      <c r="B4322" s="6">
        <f t="shared" si="336"/>
        <v>3</v>
      </c>
      <c r="C4322" s="6">
        <f t="shared" si="337"/>
        <v>47</v>
      </c>
      <c r="D4322">
        <v>0.2001453309</v>
      </c>
      <c r="E4322">
        <v>0</v>
      </c>
      <c r="F4322">
        <v>0.2001453309</v>
      </c>
      <c r="G4322">
        <f t="shared" si="338"/>
        <v>0.2001453309</v>
      </c>
      <c r="H4322">
        <f t="shared" si="339"/>
        <v>0</v>
      </c>
    </row>
    <row r="4323" spans="1:8" x14ac:dyDescent="0.3">
      <c r="A4323" s="1">
        <f t="shared" si="340"/>
        <v>36616.000000010477</v>
      </c>
      <c r="B4323" s="6">
        <f t="shared" si="336"/>
        <v>3</v>
      </c>
      <c r="C4323" s="6">
        <f t="shared" si="337"/>
        <v>0</v>
      </c>
      <c r="D4323">
        <v>0.17900139500000001</v>
      </c>
      <c r="E4323">
        <v>0</v>
      </c>
      <c r="F4323">
        <v>0.17900139500000001</v>
      </c>
      <c r="G4323">
        <f t="shared" si="338"/>
        <v>0.17900139500000001</v>
      </c>
      <c r="H4323">
        <f t="shared" si="339"/>
        <v>0</v>
      </c>
    </row>
    <row r="4324" spans="1:8" x14ac:dyDescent="0.3">
      <c r="A4324" s="1">
        <f t="shared" si="340"/>
        <v>36616.020833343813</v>
      </c>
      <c r="B4324" s="6">
        <f t="shared" si="336"/>
        <v>3</v>
      </c>
      <c r="C4324" s="6">
        <f t="shared" si="337"/>
        <v>1</v>
      </c>
      <c r="D4324">
        <v>0.17121674100000001</v>
      </c>
      <c r="E4324">
        <v>0</v>
      </c>
      <c r="F4324">
        <v>0.17121674100000001</v>
      </c>
      <c r="G4324">
        <f t="shared" si="338"/>
        <v>0.17121674100000001</v>
      </c>
      <c r="H4324">
        <f t="shared" si="339"/>
        <v>0</v>
      </c>
    </row>
    <row r="4325" spans="1:8" x14ac:dyDescent="0.3">
      <c r="A4325" s="1">
        <f t="shared" si="340"/>
        <v>36616.041666677149</v>
      </c>
      <c r="B4325" s="6">
        <f t="shared" si="336"/>
        <v>3</v>
      </c>
      <c r="C4325" s="6">
        <f t="shared" si="337"/>
        <v>2</v>
      </c>
      <c r="D4325">
        <v>0.16142471380000001</v>
      </c>
      <c r="E4325">
        <v>0</v>
      </c>
      <c r="F4325">
        <v>0.16142471380000001</v>
      </c>
      <c r="G4325">
        <f t="shared" si="338"/>
        <v>0.16142471380000001</v>
      </c>
      <c r="H4325">
        <f t="shared" si="339"/>
        <v>0</v>
      </c>
    </row>
    <row r="4326" spans="1:8" x14ac:dyDescent="0.3">
      <c r="A4326" s="1">
        <f t="shared" si="340"/>
        <v>36616.062500010485</v>
      </c>
      <c r="B4326" s="6">
        <f t="shared" si="336"/>
        <v>3</v>
      </c>
      <c r="C4326" s="6">
        <f t="shared" si="337"/>
        <v>3</v>
      </c>
      <c r="D4326">
        <v>0.15702889279999999</v>
      </c>
      <c r="E4326">
        <v>0</v>
      </c>
      <c r="F4326">
        <v>0.15702889279999999</v>
      </c>
      <c r="G4326">
        <f t="shared" si="338"/>
        <v>0.15702889279999999</v>
      </c>
      <c r="H4326">
        <f t="shared" si="339"/>
        <v>0</v>
      </c>
    </row>
    <row r="4327" spans="1:8" x14ac:dyDescent="0.3">
      <c r="A4327" s="1">
        <f t="shared" si="340"/>
        <v>36616.08333334382</v>
      </c>
      <c r="B4327" s="6">
        <f t="shared" si="336"/>
        <v>3</v>
      </c>
      <c r="C4327" s="6">
        <f t="shared" si="337"/>
        <v>4</v>
      </c>
      <c r="D4327">
        <v>0.15192739729999999</v>
      </c>
      <c r="E4327">
        <v>0</v>
      </c>
      <c r="F4327">
        <v>0.15192739729999999</v>
      </c>
      <c r="G4327">
        <f t="shared" si="338"/>
        <v>0.15192739729999999</v>
      </c>
      <c r="H4327">
        <f t="shared" si="339"/>
        <v>0</v>
      </c>
    </row>
    <row r="4328" spans="1:8" x14ac:dyDescent="0.3">
      <c r="A4328" s="1">
        <f t="shared" si="340"/>
        <v>36616.104166677156</v>
      </c>
      <c r="B4328" s="6">
        <f t="shared" si="336"/>
        <v>3</v>
      </c>
      <c r="C4328" s="6">
        <f t="shared" si="337"/>
        <v>5</v>
      </c>
      <c r="D4328">
        <v>0.14763467329999999</v>
      </c>
      <c r="E4328">
        <v>0</v>
      </c>
      <c r="F4328">
        <v>0.14763467329999999</v>
      </c>
      <c r="G4328">
        <f t="shared" si="338"/>
        <v>0.14763467329999999</v>
      </c>
      <c r="H4328">
        <f t="shared" si="339"/>
        <v>0</v>
      </c>
    </row>
    <row r="4329" spans="1:8" x14ac:dyDescent="0.3">
      <c r="A4329" s="1">
        <f t="shared" si="340"/>
        <v>36616.125000010492</v>
      </c>
      <c r="B4329" s="6">
        <f t="shared" si="336"/>
        <v>3</v>
      </c>
      <c r="C4329" s="6">
        <f t="shared" si="337"/>
        <v>6</v>
      </c>
      <c r="D4329">
        <v>0.14494933870000001</v>
      </c>
      <c r="E4329">
        <v>0</v>
      </c>
      <c r="F4329">
        <v>0.14494933870000001</v>
      </c>
      <c r="G4329">
        <f t="shared" si="338"/>
        <v>0.14494933870000001</v>
      </c>
      <c r="H4329">
        <f t="shared" si="339"/>
        <v>0</v>
      </c>
    </row>
    <row r="4330" spans="1:8" x14ac:dyDescent="0.3">
      <c r="A4330" s="1">
        <f t="shared" si="340"/>
        <v>36616.145833343828</v>
      </c>
      <c r="B4330" s="6">
        <f t="shared" si="336"/>
        <v>3</v>
      </c>
      <c r="C4330" s="6">
        <f t="shared" si="337"/>
        <v>7</v>
      </c>
      <c r="D4330">
        <v>0.14271456469999999</v>
      </c>
      <c r="E4330">
        <v>0</v>
      </c>
      <c r="F4330">
        <v>0.14271456469999999</v>
      </c>
      <c r="G4330">
        <f t="shared" si="338"/>
        <v>0.14271456469999999</v>
      </c>
      <c r="H4330">
        <f t="shared" si="339"/>
        <v>0</v>
      </c>
    </row>
    <row r="4331" spans="1:8" x14ac:dyDescent="0.3">
      <c r="A4331" s="1">
        <f t="shared" si="340"/>
        <v>36616.166666677163</v>
      </c>
      <c r="B4331" s="6">
        <f t="shared" si="336"/>
        <v>3</v>
      </c>
      <c r="C4331" s="6">
        <f t="shared" si="337"/>
        <v>8</v>
      </c>
      <c r="D4331">
        <v>0.14023134640000001</v>
      </c>
      <c r="E4331">
        <v>0</v>
      </c>
      <c r="F4331">
        <v>0.14023134640000001</v>
      </c>
      <c r="G4331">
        <f t="shared" si="338"/>
        <v>0.14023134640000001</v>
      </c>
      <c r="H4331">
        <f t="shared" si="339"/>
        <v>0</v>
      </c>
    </row>
    <row r="4332" spans="1:8" x14ac:dyDescent="0.3">
      <c r="A4332" s="1">
        <f t="shared" si="340"/>
        <v>36616.187500010499</v>
      </c>
      <c r="B4332" s="6">
        <f t="shared" si="336"/>
        <v>3</v>
      </c>
      <c r="C4332" s="6">
        <f t="shared" si="337"/>
        <v>9</v>
      </c>
      <c r="D4332">
        <v>0.1421300814</v>
      </c>
      <c r="E4332">
        <v>0</v>
      </c>
      <c r="F4332">
        <v>0.1421300814</v>
      </c>
      <c r="G4332">
        <f t="shared" si="338"/>
        <v>0.1421300814</v>
      </c>
      <c r="H4332">
        <f t="shared" si="339"/>
        <v>0</v>
      </c>
    </row>
    <row r="4333" spans="1:8" x14ac:dyDescent="0.3">
      <c r="A4333" s="1">
        <f t="shared" si="340"/>
        <v>36616.208333343835</v>
      </c>
      <c r="B4333" s="6">
        <f t="shared" si="336"/>
        <v>3</v>
      </c>
      <c r="C4333" s="6">
        <f t="shared" si="337"/>
        <v>10</v>
      </c>
      <c r="D4333">
        <v>0.14269865400000001</v>
      </c>
      <c r="E4333">
        <v>0</v>
      </c>
      <c r="F4333">
        <v>0.14269865400000001</v>
      </c>
      <c r="G4333">
        <f t="shared" si="338"/>
        <v>0.14269865400000001</v>
      </c>
      <c r="H4333">
        <f t="shared" si="339"/>
        <v>0</v>
      </c>
    </row>
    <row r="4334" spans="1:8" x14ac:dyDescent="0.3">
      <c r="A4334" s="1">
        <f t="shared" si="340"/>
        <v>36616.229166677171</v>
      </c>
      <c r="B4334" s="6">
        <f t="shared" si="336"/>
        <v>3</v>
      </c>
      <c r="C4334" s="6">
        <f t="shared" si="337"/>
        <v>11</v>
      </c>
      <c r="D4334">
        <v>0.15011482300000001</v>
      </c>
      <c r="E4334">
        <v>0</v>
      </c>
      <c r="F4334">
        <v>0.15011482300000001</v>
      </c>
      <c r="G4334">
        <f t="shared" si="338"/>
        <v>0.15011482300000001</v>
      </c>
      <c r="H4334">
        <f t="shared" si="339"/>
        <v>0</v>
      </c>
    </row>
    <row r="4335" spans="1:8" x14ac:dyDescent="0.3">
      <c r="A4335" s="1">
        <f t="shared" si="340"/>
        <v>36616.250000010506</v>
      </c>
      <c r="B4335" s="6">
        <f t="shared" si="336"/>
        <v>3</v>
      </c>
      <c r="C4335" s="6">
        <f t="shared" si="337"/>
        <v>12</v>
      </c>
      <c r="D4335">
        <v>0.1587987367</v>
      </c>
      <c r="E4335">
        <v>0</v>
      </c>
      <c r="F4335">
        <v>0.1587987367</v>
      </c>
      <c r="G4335">
        <f t="shared" si="338"/>
        <v>0.1587987367</v>
      </c>
      <c r="H4335">
        <f t="shared" si="339"/>
        <v>0</v>
      </c>
    </row>
    <row r="4336" spans="1:8" x14ac:dyDescent="0.3">
      <c r="A4336" s="1">
        <f t="shared" si="340"/>
        <v>36616.270833343842</v>
      </c>
      <c r="B4336" s="6">
        <f t="shared" si="336"/>
        <v>3</v>
      </c>
      <c r="C4336" s="6">
        <f t="shared" si="337"/>
        <v>13</v>
      </c>
      <c r="D4336">
        <v>0.17533580369999999</v>
      </c>
      <c r="E4336">
        <v>0</v>
      </c>
      <c r="F4336">
        <v>0.17533580369999999</v>
      </c>
      <c r="G4336">
        <f t="shared" si="338"/>
        <v>0.17533580369999999</v>
      </c>
      <c r="H4336">
        <f t="shared" si="339"/>
        <v>0</v>
      </c>
    </row>
    <row r="4337" spans="1:8" x14ac:dyDescent="0.3">
      <c r="A4337" s="1">
        <f t="shared" si="340"/>
        <v>36616.291666677178</v>
      </c>
      <c r="B4337" s="6">
        <f t="shared" si="336"/>
        <v>3</v>
      </c>
      <c r="C4337" s="6">
        <f t="shared" si="337"/>
        <v>14</v>
      </c>
      <c r="D4337">
        <v>0.1991831885</v>
      </c>
      <c r="E4337">
        <v>0</v>
      </c>
      <c r="F4337">
        <v>0.1991831885</v>
      </c>
      <c r="G4337">
        <f t="shared" si="338"/>
        <v>0.1991831885</v>
      </c>
      <c r="H4337">
        <f t="shared" si="339"/>
        <v>0</v>
      </c>
    </row>
    <row r="4338" spans="1:8" x14ac:dyDescent="0.3">
      <c r="A4338" s="1">
        <f t="shared" si="340"/>
        <v>36616.312500010514</v>
      </c>
      <c r="B4338" s="6">
        <f t="shared" si="336"/>
        <v>3</v>
      </c>
      <c r="C4338" s="6">
        <f t="shared" si="337"/>
        <v>15</v>
      </c>
      <c r="D4338">
        <v>0.2220234465</v>
      </c>
      <c r="E4338">
        <v>0.11996448899999999</v>
      </c>
      <c r="F4338">
        <v>0.10205895750000001</v>
      </c>
      <c r="G4338">
        <f t="shared" si="338"/>
        <v>0.10205895750000001</v>
      </c>
      <c r="H4338">
        <f t="shared" si="339"/>
        <v>0</v>
      </c>
    </row>
    <row r="4339" spans="1:8" x14ac:dyDescent="0.3">
      <c r="A4339" s="1">
        <f t="shared" si="340"/>
        <v>36616.33333334385</v>
      </c>
      <c r="B4339" s="6">
        <f t="shared" si="336"/>
        <v>3</v>
      </c>
      <c r="C4339" s="6">
        <f t="shared" si="337"/>
        <v>16</v>
      </c>
      <c r="D4339">
        <v>0.23908618149999999</v>
      </c>
      <c r="E4339">
        <v>0.11996448899999999</v>
      </c>
      <c r="F4339">
        <v>0.11912169240000001</v>
      </c>
      <c r="G4339">
        <f t="shared" si="338"/>
        <v>0.11912169240000001</v>
      </c>
      <c r="H4339">
        <f t="shared" si="339"/>
        <v>0</v>
      </c>
    </row>
    <row r="4340" spans="1:8" x14ac:dyDescent="0.3">
      <c r="A4340" s="1">
        <f t="shared" si="340"/>
        <v>36616.354166677185</v>
      </c>
      <c r="B4340" s="6">
        <f t="shared" si="336"/>
        <v>3</v>
      </c>
      <c r="C4340" s="6">
        <f t="shared" si="337"/>
        <v>17</v>
      </c>
      <c r="D4340">
        <v>0.25948516849999997</v>
      </c>
      <c r="E4340">
        <v>1.5597831235999999</v>
      </c>
      <c r="F4340">
        <v>-1.3002979552</v>
      </c>
      <c r="G4340">
        <f t="shared" si="338"/>
        <v>0</v>
      </c>
      <c r="H4340">
        <f t="shared" si="339"/>
        <v>-1.3002979552</v>
      </c>
    </row>
    <row r="4341" spans="1:8" x14ac:dyDescent="0.3">
      <c r="A4341" s="1">
        <f t="shared" si="340"/>
        <v>36616.375000010521</v>
      </c>
      <c r="B4341" s="6">
        <f t="shared" si="336"/>
        <v>3</v>
      </c>
      <c r="C4341" s="6">
        <f t="shared" si="337"/>
        <v>18</v>
      </c>
      <c r="D4341">
        <v>0.27296385429999998</v>
      </c>
      <c r="E4341">
        <v>1.5597831235999999</v>
      </c>
      <c r="F4341">
        <v>-1.2868192693</v>
      </c>
      <c r="G4341">
        <f t="shared" si="338"/>
        <v>0</v>
      </c>
      <c r="H4341">
        <f t="shared" si="339"/>
        <v>-1.2868192693</v>
      </c>
    </row>
    <row r="4342" spans="1:8" x14ac:dyDescent="0.3">
      <c r="A4342" s="1">
        <f t="shared" si="340"/>
        <v>36616.395833343857</v>
      </c>
      <c r="B4342" s="6">
        <f t="shared" si="336"/>
        <v>3</v>
      </c>
      <c r="C4342" s="6">
        <f t="shared" si="337"/>
        <v>19</v>
      </c>
      <c r="D4342">
        <v>0.27742708129999999</v>
      </c>
      <c r="E4342">
        <v>2.2425884795000002</v>
      </c>
      <c r="F4342">
        <v>-1.9651613982</v>
      </c>
      <c r="G4342">
        <f t="shared" si="338"/>
        <v>0</v>
      </c>
      <c r="H4342">
        <f t="shared" si="339"/>
        <v>-1.9651613982</v>
      </c>
    </row>
    <row r="4343" spans="1:8" x14ac:dyDescent="0.3">
      <c r="A4343" s="1">
        <f t="shared" si="340"/>
        <v>36616.416666677193</v>
      </c>
      <c r="B4343" s="6">
        <f t="shared" si="336"/>
        <v>3</v>
      </c>
      <c r="C4343" s="6">
        <f t="shared" si="337"/>
        <v>20</v>
      </c>
      <c r="D4343">
        <v>0.27852583720000001</v>
      </c>
      <c r="E4343">
        <v>2.2425884795000002</v>
      </c>
      <c r="F4343">
        <v>-1.9640626423</v>
      </c>
      <c r="G4343">
        <f t="shared" si="338"/>
        <v>0</v>
      </c>
      <c r="H4343">
        <f t="shared" si="339"/>
        <v>-1.9640626423</v>
      </c>
    </row>
    <row r="4344" spans="1:8" x14ac:dyDescent="0.3">
      <c r="A4344" s="1">
        <f t="shared" si="340"/>
        <v>36616.437500010528</v>
      </c>
      <c r="B4344" s="6">
        <f t="shared" si="336"/>
        <v>3</v>
      </c>
      <c r="C4344" s="6">
        <f t="shared" si="337"/>
        <v>21</v>
      </c>
      <c r="D4344">
        <v>0.27716623019999997</v>
      </c>
      <c r="E4344">
        <v>1.9535399839000001</v>
      </c>
      <c r="F4344">
        <v>-1.6763737537000001</v>
      </c>
      <c r="G4344">
        <f t="shared" si="338"/>
        <v>0</v>
      </c>
      <c r="H4344">
        <f t="shared" si="339"/>
        <v>-1.6763737537000001</v>
      </c>
    </row>
    <row r="4345" spans="1:8" x14ac:dyDescent="0.3">
      <c r="A4345" s="1">
        <f t="shared" si="340"/>
        <v>36616.458333343864</v>
      </c>
      <c r="B4345" s="6">
        <f t="shared" si="336"/>
        <v>3</v>
      </c>
      <c r="C4345" s="6">
        <f t="shared" si="337"/>
        <v>22</v>
      </c>
      <c r="D4345">
        <v>0.27353030960000002</v>
      </c>
      <c r="E4345">
        <v>1.9535399839000001</v>
      </c>
      <c r="F4345">
        <v>-1.6800096742999999</v>
      </c>
      <c r="G4345">
        <f t="shared" si="338"/>
        <v>0</v>
      </c>
      <c r="H4345">
        <f t="shared" si="339"/>
        <v>-1.6800096742999999</v>
      </c>
    </row>
    <row r="4346" spans="1:8" x14ac:dyDescent="0.3">
      <c r="A4346" s="1">
        <f t="shared" si="340"/>
        <v>36616.4791666772</v>
      </c>
      <c r="B4346" s="6">
        <f t="shared" si="336"/>
        <v>3</v>
      </c>
      <c r="C4346" s="6">
        <f t="shared" si="337"/>
        <v>23</v>
      </c>
      <c r="D4346">
        <v>0.27818826159999999</v>
      </c>
      <c r="E4346">
        <v>1.4924386705999999</v>
      </c>
      <c r="F4346">
        <v>-1.2142504089999999</v>
      </c>
      <c r="G4346">
        <f t="shared" si="338"/>
        <v>0</v>
      </c>
      <c r="H4346">
        <f t="shared" si="339"/>
        <v>-1.2142504089999999</v>
      </c>
    </row>
    <row r="4347" spans="1:8" x14ac:dyDescent="0.3">
      <c r="A4347" s="1">
        <f t="shared" si="340"/>
        <v>36616.500000010536</v>
      </c>
      <c r="B4347" s="6">
        <f t="shared" si="336"/>
        <v>3</v>
      </c>
      <c r="C4347" s="6">
        <f t="shared" si="337"/>
        <v>24</v>
      </c>
      <c r="D4347">
        <v>0.2743339857</v>
      </c>
      <c r="E4347">
        <v>1.4924386705999999</v>
      </c>
      <c r="F4347">
        <v>-1.2181046848999999</v>
      </c>
      <c r="G4347">
        <f t="shared" si="338"/>
        <v>0</v>
      </c>
      <c r="H4347">
        <f t="shared" si="339"/>
        <v>-1.2181046848999999</v>
      </c>
    </row>
    <row r="4348" spans="1:8" x14ac:dyDescent="0.3">
      <c r="A4348" s="1">
        <f t="shared" si="340"/>
        <v>36616.520833343871</v>
      </c>
      <c r="B4348" s="6">
        <f t="shared" si="336"/>
        <v>3</v>
      </c>
      <c r="C4348" s="6">
        <f t="shared" si="337"/>
        <v>25</v>
      </c>
      <c r="D4348">
        <v>0.27099781369999998</v>
      </c>
      <c r="E4348">
        <v>1.1111652037999999</v>
      </c>
      <c r="F4348">
        <v>-0.84016739009999997</v>
      </c>
      <c r="G4348">
        <f t="shared" si="338"/>
        <v>0</v>
      </c>
      <c r="H4348">
        <f t="shared" si="339"/>
        <v>-0.84016739009999997</v>
      </c>
    </row>
    <row r="4349" spans="1:8" x14ac:dyDescent="0.3">
      <c r="A4349" s="1">
        <f t="shared" si="340"/>
        <v>36616.541666677207</v>
      </c>
      <c r="B4349" s="6">
        <f t="shared" si="336"/>
        <v>3</v>
      </c>
      <c r="C4349" s="6">
        <f t="shared" si="337"/>
        <v>26</v>
      </c>
      <c r="D4349">
        <v>0.26966508389999999</v>
      </c>
      <c r="E4349">
        <v>1.1111652037999999</v>
      </c>
      <c r="F4349">
        <v>-0.84150011989999995</v>
      </c>
      <c r="G4349">
        <f t="shared" si="338"/>
        <v>0</v>
      </c>
      <c r="H4349">
        <f t="shared" si="339"/>
        <v>-0.84150011989999995</v>
      </c>
    </row>
    <row r="4350" spans="1:8" x14ac:dyDescent="0.3">
      <c r="A4350" s="1">
        <f t="shared" si="340"/>
        <v>36616.562500010543</v>
      </c>
      <c r="B4350" s="6">
        <f t="shared" si="336"/>
        <v>3</v>
      </c>
      <c r="C4350" s="6">
        <f t="shared" si="337"/>
        <v>27</v>
      </c>
      <c r="D4350">
        <v>0.26451900589999999</v>
      </c>
      <c r="E4350">
        <v>1.8600169340999999</v>
      </c>
      <c r="F4350">
        <v>-1.5954979281999999</v>
      </c>
      <c r="G4350">
        <f t="shared" si="338"/>
        <v>0</v>
      </c>
      <c r="H4350">
        <f t="shared" si="339"/>
        <v>-1.5954979281999999</v>
      </c>
    </row>
    <row r="4351" spans="1:8" x14ac:dyDescent="0.3">
      <c r="A4351" s="1">
        <f t="shared" si="340"/>
        <v>36616.583333343879</v>
      </c>
      <c r="B4351" s="6">
        <f t="shared" si="336"/>
        <v>3</v>
      </c>
      <c r="C4351" s="6">
        <f t="shared" si="337"/>
        <v>28</v>
      </c>
      <c r="D4351">
        <v>0.26785361520000001</v>
      </c>
      <c r="E4351">
        <v>1.8600169340999999</v>
      </c>
      <c r="F4351">
        <v>-1.5921633189</v>
      </c>
      <c r="G4351">
        <f t="shared" si="338"/>
        <v>0</v>
      </c>
      <c r="H4351">
        <f t="shared" si="339"/>
        <v>-1.5921633189</v>
      </c>
    </row>
    <row r="4352" spans="1:8" x14ac:dyDescent="0.3">
      <c r="A4352" s="1">
        <f t="shared" si="340"/>
        <v>36616.604166677214</v>
      </c>
      <c r="B4352" s="6">
        <f t="shared" si="336"/>
        <v>3</v>
      </c>
      <c r="C4352" s="6">
        <f t="shared" si="337"/>
        <v>29</v>
      </c>
      <c r="D4352">
        <v>0.2698831612</v>
      </c>
      <c r="E4352">
        <v>1.7584356356999999</v>
      </c>
      <c r="F4352">
        <v>-1.4885524745000001</v>
      </c>
      <c r="G4352">
        <f t="shared" si="338"/>
        <v>0</v>
      </c>
      <c r="H4352">
        <f t="shared" si="339"/>
        <v>-1.4885524745000001</v>
      </c>
    </row>
    <row r="4353" spans="1:8" x14ac:dyDescent="0.3">
      <c r="A4353" s="1">
        <f t="shared" si="340"/>
        <v>36616.62500001055</v>
      </c>
      <c r="B4353" s="6">
        <f t="shared" si="336"/>
        <v>3</v>
      </c>
      <c r="C4353" s="6">
        <f t="shared" si="337"/>
        <v>30</v>
      </c>
      <c r="D4353">
        <v>0.27718624130000002</v>
      </c>
      <c r="E4353">
        <v>1.7584356356999999</v>
      </c>
      <c r="F4353">
        <v>-1.4812493944</v>
      </c>
      <c r="G4353">
        <f t="shared" si="338"/>
        <v>0</v>
      </c>
      <c r="H4353">
        <f t="shared" si="339"/>
        <v>-1.4812493944</v>
      </c>
    </row>
    <row r="4354" spans="1:8" x14ac:dyDescent="0.3">
      <c r="A4354" s="1">
        <f t="shared" si="340"/>
        <v>36616.645833343886</v>
      </c>
      <c r="B4354" s="6">
        <f t="shared" si="336"/>
        <v>3</v>
      </c>
      <c r="C4354" s="6">
        <f t="shared" si="337"/>
        <v>31</v>
      </c>
      <c r="D4354">
        <v>0.2897323503</v>
      </c>
      <c r="E4354">
        <v>1.2014600797999999</v>
      </c>
      <c r="F4354">
        <v>-0.91172772950000003</v>
      </c>
      <c r="G4354">
        <f t="shared" si="338"/>
        <v>0</v>
      </c>
      <c r="H4354">
        <f t="shared" si="339"/>
        <v>-0.91172772950000003</v>
      </c>
    </row>
    <row r="4355" spans="1:8" x14ac:dyDescent="0.3">
      <c r="A4355" s="1">
        <f t="shared" si="340"/>
        <v>36616.666666677222</v>
      </c>
      <c r="B4355" s="6">
        <f t="shared" si="336"/>
        <v>3</v>
      </c>
      <c r="C4355" s="6">
        <f t="shared" si="337"/>
        <v>32</v>
      </c>
      <c r="D4355">
        <v>0.30560220700000001</v>
      </c>
      <c r="E4355">
        <v>1.2014600797999999</v>
      </c>
      <c r="F4355">
        <v>-0.89585787279999995</v>
      </c>
      <c r="G4355">
        <f t="shared" si="338"/>
        <v>0</v>
      </c>
      <c r="H4355">
        <f t="shared" si="339"/>
        <v>-0.89585787279999995</v>
      </c>
    </row>
    <row r="4356" spans="1:8" x14ac:dyDescent="0.3">
      <c r="A4356" s="1">
        <f t="shared" si="340"/>
        <v>36616.687500010557</v>
      </c>
      <c r="B4356" s="6">
        <f t="shared" si="336"/>
        <v>3</v>
      </c>
      <c r="C4356" s="6">
        <f t="shared" si="337"/>
        <v>33</v>
      </c>
      <c r="D4356">
        <v>0.331445714</v>
      </c>
      <c r="E4356">
        <v>0.46733844260000001</v>
      </c>
      <c r="F4356">
        <v>-0.13589272869999999</v>
      </c>
      <c r="G4356">
        <f t="shared" si="338"/>
        <v>0</v>
      </c>
      <c r="H4356">
        <f t="shared" si="339"/>
        <v>-0.13589272869999999</v>
      </c>
    </row>
    <row r="4357" spans="1:8" x14ac:dyDescent="0.3">
      <c r="A4357" s="1">
        <f t="shared" si="340"/>
        <v>36616.708333343893</v>
      </c>
      <c r="B4357" s="6">
        <f t="shared" ref="B4357:B4420" si="341">MONTH(A4357)</f>
        <v>3</v>
      </c>
      <c r="C4357" s="6">
        <f t="shared" ref="C4357:C4420" si="342">HOUR(A4357)*2+MINUTE(A4357)/30</f>
        <v>34</v>
      </c>
      <c r="D4357">
        <v>0.3574403021</v>
      </c>
      <c r="E4357">
        <v>0.46733844260000001</v>
      </c>
      <c r="F4357">
        <v>-0.10989814050000001</v>
      </c>
      <c r="G4357">
        <f t="shared" ref="G4357:G4420" si="343">IF(F4357&gt;0,F4357,0)</f>
        <v>0</v>
      </c>
      <c r="H4357">
        <f t="shared" ref="H4357:H4420" si="344">IF(F4357&lt;0,F4357,0)</f>
        <v>-0.10989814050000001</v>
      </c>
    </row>
    <row r="4358" spans="1:8" x14ac:dyDescent="0.3">
      <c r="A4358" s="1">
        <f t="shared" ref="A4358:A4421" si="345">A4357+(1/48)</f>
        <v>36616.729166677229</v>
      </c>
      <c r="B4358" s="6">
        <f t="shared" si="341"/>
        <v>3</v>
      </c>
      <c r="C4358" s="6">
        <f t="shared" si="342"/>
        <v>35</v>
      </c>
      <c r="D4358">
        <v>0.37852988110000002</v>
      </c>
      <c r="E4358">
        <v>0.148327495</v>
      </c>
      <c r="F4358">
        <v>0.23020238609999999</v>
      </c>
      <c r="G4358">
        <f t="shared" si="343"/>
        <v>0.23020238609999999</v>
      </c>
      <c r="H4358">
        <f t="shared" si="344"/>
        <v>0</v>
      </c>
    </row>
    <row r="4359" spans="1:8" x14ac:dyDescent="0.3">
      <c r="A4359" s="1">
        <f t="shared" si="345"/>
        <v>36616.750000010565</v>
      </c>
      <c r="B4359" s="6">
        <f t="shared" si="341"/>
        <v>3</v>
      </c>
      <c r="C4359" s="6">
        <f t="shared" si="342"/>
        <v>36</v>
      </c>
      <c r="D4359">
        <v>0.39672502539999999</v>
      </c>
      <c r="E4359">
        <v>0.148327495</v>
      </c>
      <c r="F4359">
        <v>0.24839753040000001</v>
      </c>
      <c r="G4359">
        <f t="shared" si="343"/>
        <v>0.24839753040000001</v>
      </c>
      <c r="H4359">
        <f t="shared" si="344"/>
        <v>0</v>
      </c>
    </row>
    <row r="4360" spans="1:8" x14ac:dyDescent="0.3">
      <c r="A4360" s="1">
        <f t="shared" si="345"/>
        <v>36616.7708333439</v>
      </c>
      <c r="B4360" s="6">
        <f t="shared" si="341"/>
        <v>3</v>
      </c>
      <c r="C4360" s="6">
        <f t="shared" si="342"/>
        <v>37</v>
      </c>
      <c r="D4360">
        <v>0.40776016139999999</v>
      </c>
      <c r="E4360">
        <v>0</v>
      </c>
      <c r="F4360">
        <v>0.40776016139999999</v>
      </c>
      <c r="G4360">
        <f t="shared" si="343"/>
        <v>0.40776016139999999</v>
      </c>
      <c r="H4360">
        <f t="shared" si="344"/>
        <v>0</v>
      </c>
    </row>
    <row r="4361" spans="1:8" x14ac:dyDescent="0.3">
      <c r="A4361" s="1">
        <f t="shared" si="345"/>
        <v>36616.791666677236</v>
      </c>
      <c r="B4361" s="6">
        <f t="shared" si="341"/>
        <v>3</v>
      </c>
      <c r="C4361" s="6">
        <f t="shared" si="342"/>
        <v>38</v>
      </c>
      <c r="D4361">
        <v>0.39864562240000001</v>
      </c>
      <c r="E4361">
        <v>0</v>
      </c>
      <c r="F4361">
        <v>0.39864562240000001</v>
      </c>
      <c r="G4361">
        <f t="shared" si="343"/>
        <v>0.39864562240000001</v>
      </c>
      <c r="H4361">
        <f t="shared" si="344"/>
        <v>0</v>
      </c>
    </row>
    <row r="4362" spans="1:8" x14ac:dyDescent="0.3">
      <c r="A4362" s="1">
        <f t="shared" si="345"/>
        <v>36616.812500010572</v>
      </c>
      <c r="B4362" s="6">
        <f t="shared" si="341"/>
        <v>3</v>
      </c>
      <c r="C4362" s="6">
        <f t="shared" si="342"/>
        <v>39</v>
      </c>
      <c r="D4362">
        <v>0.3824285704</v>
      </c>
      <c r="E4362">
        <v>0</v>
      </c>
      <c r="F4362">
        <v>0.3824285704</v>
      </c>
      <c r="G4362">
        <f t="shared" si="343"/>
        <v>0.3824285704</v>
      </c>
      <c r="H4362">
        <f t="shared" si="344"/>
        <v>0</v>
      </c>
    </row>
    <row r="4363" spans="1:8" x14ac:dyDescent="0.3">
      <c r="A4363" s="1">
        <f t="shared" si="345"/>
        <v>36616.833333343908</v>
      </c>
      <c r="B4363" s="6">
        <f t="shared" si="341"/>
        <v>3</v>
      </c>
      <c r="C4363" s="6">
        <f t="shared" si="342"/>
        <v>40</v>
      </c>
      <c r="D4363">
        <v>0.36144965530000001</v>
      </c>
      <c r="E4363">
        <v>0</v>
      </c>
      <c r="F4363">
        <v>0.36144965530000001</v>
      </c>
      <c r="G4363">
        <f t="shared" si="343"/>
        <v>0.36144965530000001</v>
      </c>
      <c r="H4363">
        <f t="shared" si="344"/>
        <v>0</v>
      </c>
    </row>
    <row r="4364" spans="1:8" x14ac:dyDescent="0.3">
      <c r="A4364" s="1">
        <f t="shared" si="345"/>
        <v>36616.854166677243</v>
      </c>
      <c r="B4364" s="6">
        <f t="shared" si="341"/>
        <v>3</v>
      </c>
      <c r="C4364" s="6">
        <f t="shared" si="342"/>
        <v>41</v>
      </c>
      <c r="D4364">
        <v>0.33972175030000001</v>
      </c>
      <c r="E4364">
        <v>0</v>
      </c>
      <c r="F4364">
        <v>0.33972175030000001</v>
      </c>
      <c r="G4364">
        <f t="shared" si="343"/>
        <v>0.33972175030000001</v>
      </c>
      <c r="H4364">
        <f t="shared" si="344"/>
        <v>0</v>
      </c>
    </row>
    <row r="4365" spans="1:8" x14ac:dyDescent="0.3">
      <c r="A4365" s="1">
        <f t="shared" si="345"/>
        <v>36616.875000010579</v>
      </c>
      <c r="B4365" s="6">
        <f t="shared" si="341"/>
        <v>3</v>
      </c>
      <c r="C4365" s="6">
        <f t="shared" si="342"/>
        <v>42</v>
      </c>
      <c r="D4365">
        <v>0.3124433465</v>
      </c>
      <c r="E4365">
        <v>0</v>
      </c>
      <c r="F4365">
        <v>0.3124433465</v>
      </c>
      <c r="G4365">
        <f t="shared" si="343"/>
        <v>0.3124433465</v>
      </c>
      <c r="H4365">
        <f t="shared" si="344"/>
        <v>0</v>
      </c>
    </row>
    <row r="4366" spans="1:8" x14ac:dyDescent="0.3">
      <c r="A4366" s="1">
        <f t="shared" si="345"/>
        <v>36616.895833343915</v>
      </c>
      <c r="B4366" s="6">
        <f t="shared" si="341"/>
        <v>3</v>
      </c>
      <c r="C4366" s="6">
        <f t="shared" si="342"/>
        <v>43</v>
      </c>
      <c r="D4366">
        <v>0.28610541649999999</v>
      </c>
      <c r="E4366">
        <v>0</v>
      </c>
      <c r="F4366">
        <v>0.28610541649999999</v>
      </c>
      <c r="G4366">
        <f t="shared" si="343"/>
        <v>0.28610541649999999</v>
      </c>
      <c r="H4366">
        <f t="shared" si="344"/>
        <v>0</v>
      </c>
    </row>
    <row r="4367" spans="1:8" x14ac:dyDescent="0.3">
      <c r="A4367" s="1">
        <f t="shared" si="345"/>
        <v>36616.916666677251</v>
      </c>
      <c r="B4367" s="6">
        <f t="shared" si="341"/>
        <v>3</v>
      </c>
      <c r="C4367" s="6">
        <f t="shared" si="342"/>
        <v>44</v>
      </c>
      <c r="D4367">
        <v>0.25834770340000002</v>
      </c>
      <c r="E4367">
        <v>0</v>
      </c>
      <c r="F4367">
        <v>0.25834770340000002</v>
      </c>
      <c r="G4367">
        <f t="shared" si="343"/>
        <v>0.25834770340000002</v>
      </c>
      <c r="H4367">
        <f t="shared" si="344"/>
        <v>0</v>
      </c>
    </row>
    <row r="4368" spans="1:8" x14ac:dyDescent="0.3">
      <c r="A4368" s="1">
        <f t="shared" si="345"/>
        <v>36616.937500010587</v>
      </c>
      <c r="B4368" s="6">
        <f t="shared" si="341"/>
        <v>3</v>
      </c>
      <c r="C4368" s="6">
        <f t="shared" si="342"/>
        <v>45</v>
      </c>
      <c r="D4368">
        <v>0.22897225639999999</v>
      </c>
      <c r="E4368">
        <v>0</v>
      </c>
      <c r="F4368">
        <v>0.22897225639999999</v>
      </c>
      <c r="G4368">
        <f t="shared" si="343"/>
        <v>0.22897225639999999</v>
      </c>
      <c r="H4368">
        <f t="shared" si="344"/>
        <v>0</v>
      </c>
    </row>
    <row r="4369" spans="1:8" x14ac:dyDescent="0.3">
      <c r="A4369" s="1">
        <f t="shared" si="345"/>
        <v>36616.958333343922</v>
      </c>
      <c r="B4369" s="6">
        <f t="shared" si="341"/>
        <v>3</v>
      </c>
      <c r="C4369" s="6">
        <f t="shared" si="342"/>
        <v>46</v>
      </c>
      <c r="D4369">
        <v>0.20496459319999999</v>
      </c>
      <c r="E4369">
        <v>0</v>
      </c>
      <c r="F4369">
        <v>0.20496459319999999</v>
      </c>
      <c r="G4369">
        <f t="shared" si="343"/>
        <v>0.20496459319999999</v>
      </c>
      <c r="H4369">
        <f t="shared" si="344"/>
        <v>0</v>
      </c>
    </row>
    <row r="4370" spans="1:8" x14ac:dyDescent="0.3">
      <c r="A4370" s="1">
        <f t="shared" si="345"/>
        <v>36616.979166677258</v>
      </c>
      <c r="B4370" s="6">
        <f t="shared" si="341"/>
        <v>3</v>
      </c>
      <c r="C4370" s="6">
        <f t="shared" si="342"/>
        <v>47</v>
      </c>
      <c r="D4370">
        <v>0.18569306520000001</v>
      </c>
      <c r="E4370">
        <v>0</v>
      </c>
      <c r="F4370">
        <v>0.18569306520000001</v>
      </c>
      <c r="G4370">
        <f t="shared" si="343"/>
        <v>0.18569306520000001</v>
      </c>
      <c r="H4370">
        <f t="shared" si="344"/>
        <v>0</v>
      </c>
    </row>
    <row r="4371" spans="1:8" x14ac:dyDescent="0.3">
      <c r="A4371" s="1">
        <f t="shared" si="345"/>
        <v>36617.000000010594</v>
      </c>
      <c r="B4371" s="6">
        <f t="shared" si="341"/>
        <v>4</v>
      </c>
      <c r="C4371" s="6">
        <f t="shared" si="342"/>
        <v>0</v>
      </c>
      <c r="D4371">
        <v>0.1723381829</v>
      </c>
      <c r="E4371">
        <v>0</v>
      </c>
      <c r="F4371">
        <v>0.1723381829</v>
      </c>
      <c r="G4371">
        <f t="shared" si="343"/>
        <v>0.1723381829</v>
      </c>
      <c r="H4371">
        <f t="shared" si="344"/>
        <v>0</v>
      </c>
    </row>
    <row r="4372" spans="1:8" x14ac:dyDescent="0.3">
      <c r="A4372" s="1">
        <f t="shared" si="345"/>
        <v>36617.02083334393</v>
      </c>
      <c r="B4372" s="6">
        <f t="shared" si="341"/>
        <v>4</v>
      </c>
      <c r="C4372" s="6">
        <f t="shared" si="342"/>
        <v>1</v>
      </c>
      <c r="D4372">
        <v>0.16658504190000001</v>
      </c>
      <c r="E4372">
        <v>0</v>
      </c>
      <c r="F4372">
        <v>0.16658504190000001</v>
      </c>
      <c r="G4372">
        <f t="shared" si="343"/>
        <v>0.16658504190000001</v>
      </c>
      <c r="H4372">
        <f t="shared" si="344"/>
        <v>0</v>
      </c>
    </row>
    <row r="4373" spans="1:8" x14ac:dyDescent="0.3">
      <c r="A4373" s="1">
        <f t="shared" si="345"/>
        <v>36617.041666677265</v>
      </c>
      <c r="B4373" s="6">
        <f t="shared" si="341"/>
        <v>4</v>
      </c>
      <c r="C4373" s="6">
        <f t="shared" si="342"/>
        <v>2</v>
      </c>
      <c r="D4373">
        <v>0.15908882620000001</v>
      </c>
      <c r="E4373">
        <v>0</v>
      </c>
      <c r="F4373">
        <v>0.15908882620000001</v>
      </c>
      <c r="G4373">
        <f t="shared" si="343"/>
        <v>0.15908882620000001</v>
      </c>
      <c r="H4373">
        <f t="shared" si="344"/>
        <v>0</v>
      </c>
    </row>
    <row r="4374" spans="1:8" x14ac:dyDescent="0.3">
      <c r="A4374" s="1">
        <f t="shared" si="345"/>
        <v>36617.062500010601</v>
      </c>
      <c r="B4374" s="6">
        <f t="shared" si="341"/>
        <v>4</v>
      </c>
      <c r="C4374" s="6">
        <f t="shared" si="342"/>
        <v>3</v>
      </c>
      <c r="D4374">
        <v>0.15428606819999999</v>
      </c>
      <c r="E4374">
        <v>0</v>
      </c>
      <c r="F4374">
        <v>0.15428606819999999</v>
      </c>
      <c r="G4374">
        <f t="shared" si="343"/>
        <v>0.15428606819999999</v>
      </c>
      <c r="H4374">
        <f t="shared" si="344"/>
        <v>0</v>
      </c>
    </row>
    <row r="4375" spans="1:8" x14ac:dyDescent="0.3">
      <c r="A4375" s="1">
        <f t="shared" si="345"/>
        <v>36617.083333343937</v>
      </c>
      <c r="B4375" s="6">
        <f t="shared" si="341"/>
        <v>4</v>
      </c>
      <c r="C4375" s="6">
        <f t="shared" si="342"/>
        <v>4</v>
      </c>
      <c r="D4375">
        <v>0.15079392350000001</v>
      </c>
      <c r="E4375">
        <v>0</v>
      </c>
      <c r="F4375">
        <v>0.15079392350000001</v>
      </c>
      <c r="G4375">
        <f t="shared" si="343"/>
        <v>0.15079392350000001</v>
      </c>
      <c r="H4375">
        <f t="shared" si="344"/>
        <v>0</v>
      </c>
    </row>
    <row r="4376" spans="1:8" x14ac:dyDescent="0.3">
      <c r="A4376" s="1">
        <f t="shared" si="345"/>
        <v>36617.104166677273</v>
      </c>
      <c r="B4376" s="6">
        <f t="shared" si="341"/>
        <v>4</v>
      </c>
      <c r="C4376" s="6">
        <f t="shared" si="342"/>
        <v>5</v>
      </c>
      <c r="D4376">
        <v>0.14826802450000001</v>
      </c>
      <c r="E4376">
        <v>0</v>
      </c>
      <c r="F4376">
        <v>0.14826802450000001</v>
      </c>
      <c r="G4376">
        <f t="shared" si="343"/>
        <v>0.14826802450000001</v>
      </c>
      <c r="H4376">
        <f t="shared" si="344"/>
        <v>0</v>
      </c>
    </row>
    <row r="4377" spans="1:8" x14ac:dyDescent="0.3">
      <c r="A4377" s="1">
        <f t="shared" si="345"/>
        <v>36617.125000010608</v>
      </c>
      <c r="B4377" s="6">
        <f t="shared" si="341"/>
        <v>4</v>
      </c>
      <c r="C4377" s="6">
        <f t="shared" si="342"/>
        <v>6</v>
      </c>
      <c r="D4377">
        <v>0.14377511030000001</v>
      </c>
      <c r="E4377">
        <v>0</v>
      </c>
      <c r="F4377">
        <v>0.14377511030000001</v>
      </c>
      <c r="G4377">
        <f t="shared" si="343"/>
        <v>0.14377511030000001</v>
      </c>
      <c r="H4377">
        <f t="shared" si="344"/>
        <v>0</v>
      </c>
    </row>
    <row r="4378" spans="1:8" x14ac:dyDescent="0.3">
      <c r="A4378" s="1">
        <f t="shared" si="345"/>
        <v>36617.145833343944</v>
      </c>
      <c r="B4378" s="6">
        <f t="shared" si="341"/>
        <v>4</v>
      </c>
      <c r="C4378" s="6">
        <f t="shared" si="342"/>
        <v>7</v>
      </c>
      <c r="D4378">
        <v>0.14338805930000001</v>
      </c>
      <c r="E4378">
        <v>0</v>
      </c>
      <c r="F4378">
        <v>0.14338805930000001</v>
      </c>
      <c r="G4378">
        <f t="shared" si="343"/>
        <v>0.14338805930000001</v>
      </c>
      <c r="H4378">
        <f t="shared" si="344"/>
        <v>0</v>
      </c>
    </row>
    <row r="4379" spans="1:8" x14ac:dyDescent="0.3">
      <c r="A4379" s="1">
        <f t="shared" si="345"/>
        <v>36617.16666667728</v>
      </c>
      <c r="B4379" s="6">
        <f t="shared" si="341"/>
        <v>4</v>
      </c>
      <c r="C4379" s="6">
        <f t="shared" si="342"/>
        <v>8</v>
      </c>
      <c r="D4379">
        <v>0.14397593580000001</v>
      </c>
      <c r="E4379">
        <v>0</v>
      </c>
      <c r="F4379">
        <v>0.14397593580000001</v>
      </c>
      <c r="G4379">
        <f t="shared" si="343"/>
        <v>0.14397593580000001</v>
      </c>
      <c r="H4379">
        <f t="shared" si="344"/>
        <v>0</v>
      </c>
    </row>
    <row r="4380" spans="1:8" x14ac:dyDescent="0.3">
      <c r="A4380" s="1">
        <f t="shared" si="345"/>
        <v>36617.187500010616</v>
      </c>
      <c r="B4380" s="6">
        <f t="shared" si="341"/>
        <v>4</v>
      </c>
      <c r="C4380" s="6">
        <f t="shared" si="342"/>
        <v>9</v>
      </c>
      <c r="D4380">
        <v>0.14866177080000001</v>
      </c>
      <c r="E4380">
        <v>0</v>
      </c>
      <c r="F4380">
        <v>0.14866177080000001</v>
      </c>
      <c r="G4380">
        <f t="shared" si="343"/>
        <v>0.14866177080000001</v>
      </c>
      <c r="H4380">
        <f t="shared" si="344"/>
        <v>0</v>
      </c>
    </row>
    <row r="4381" spans="1:8" x14ac:dyDescent="0.3">
      <c r="A4381" s="1">
        <f t="shared" si="345"/>
        <v>36617.208333343951</v>
      </c>
      <c r="B4381" s="6">
        <f t="shared" si="341"/>
        <v>4</v>
      </c>
      <c r="C4381" s="6">
        <f t="shared" si="342"/>
        <v>10</v>
      </c>
      <c r="D4381">
        <v>0.16254330850000001</v>
      </c>
      <c r="E4381">
        <v>0</v>
      </c>
      <c r="F4381">
        <v>0.16254330850000001</v>
      </c>
      <c r="G4381">
        <f t="shared" si="343"/>
        <v>0.16254330850000001</v>
      </c>
      <c r="H4381">
        <f t="shared" si="344"/>
        <v>0</v>
      </c>
    </row>
    <row r="4382" spans="1:8" x14ac:dyDescent="0.3">
      <c r="A4382" s="1">
        <f t="shared" si="345"/>
        <v>36617.229166677287</v>
      </c>
      <c r="B4382" s="6">
        <f t="shared" si="341"/>
        <v>4</v>
      </c>
      <c r="C4382" s="6">
        <f t="shared" si="342"/>
        <v>11</v>
      </c>
      <c r="D4382">
        <v>0.18131950150000001</v>
      </c>
      <c r="E4382">
        <v>0</v>
      </c>
      <c r="F4382">
        <v>0.18131950150000001</v>
      </c>
      <c r="G4382">
        <f t="shared" si="343"/>
        <v>0.18131950150000001</v>
      </c>
      <c r="H4382">
        <f t="shared" si="344"/>
        <v>0</v>
      </c>
    </row>
    <row r="4383" spans="1:8" x14ac:dyDescent="0.3">
      <c r="A4383" s="1">
        <f t="shared" si="345"/>
        <v>36617.250000010623</v>
      </c>
      <c r="B4383" s="6">
        <f t="shared" si="341"/>
        <v>4</v>
      </c>
      <c r="C4383" s="6">
        <f t="shared" si="342"/>
        <v>12</v>
      </c>
      <c r="D4383">
        <v>0.20801445039999999</v>
      </c>
      <c r="E4383">
        <v>0</v>
      </c>
      <c r="F4383">
        <v>0.20801445039999999</v>
      </c>
      <c r="G4383">
        <f t="shared" si="343"/>
        <v>0.20801445039999999</v>
      </c>
      <c r="H4383">
        <f t="shared" si="344"/>
        <v>0</v>
      </c>
    </row>
    <row r="4384" spans="1:8" x14ac:dyDescent="0.3">
      <c r="A4384" s="1">
        <f t="shared" si="345"/>
        <v>36617.270833343959</v>
      </c>
      <c r="B4384" s="6">
        <f t="shared" si="341"/>
        <v>4</v>
      </c>
      <c r="C4384" s="6">
        <f t="shared" si="342"/>
        <v>13</v>
      </c>
      <c r="D4384">
        <v>0.25175838540000001</v>
      </c>
      <c r="E4384">
        <v>0</v>
      </c>
      <c r="F4384">
        <v>0.25175838540000001</v>
      </c>
      <c r="G4384">
        <f t="shared" si="343"/>
        <v>0.25175838540000001</v>
      </c>
      <c r="H4384">
        <f t="shared" si="344"/>
        <v>0</v>
      </c>
    </row>
    <row r="4385" spans="1:8" x14ac:dyDescent="0.3">
      <c r="A4385" s="1">
        <f t="shared" si="345"/>
        <v>36617.291666677294</v>
      </c>
      <c r="B4385" s="6">
        <f t="shared" si="341"/>
        <v>4</v>
      </c>
      <c r="C4385" s="6">
        <f t="shared" si="342"/>
        <v>14</v>
      </c>
      <c r="D4385">
        <v>0.26730778820000001</v>
      </c>
      <c r="E4385">
        <v>0</v>
      </c>
      <c r="F4385">
        <v>0.26730778820000001</v>
      </c>
      <c r="G4385">
        <f t="shared" si="343"/>
        <v>0.26730778820000001</v>
      </c>
      <c r="H4385">
        <f t="shared" si="344"/>
        <v>0</v>
      </c>
    </row>
    <row r="4386" spans="1:8" x14ac:dyDescent="0.3">
      <c r="A4386" s="1">
        <f t="shared" si="345"/>
        <v>36617.31250001063</v>
      </c>
      <c r="B4386" s="6">
        <f t="shared" si="341"/>
        <v>4</v>
      </c>
      <c r="C4386" s="6">
        <f t="shared" si="342"/>
        <v>15</v>
      </c>
      <c r="D4386">
        <v>0.25370402320000002</v>
      </c>
      <c r="E4386">
        <v>0.2050675716</v>
      </c>
      <c r="F4386">
        <v>4.8636451499999997E-2</v>
      </c>
      <c r="G4386">
        <f t="shared" si="343"/>
        <v>4.8636451499999997E-2</v>
      </c>
      <c r="H4386">
        <f t="shared" si="344"/>
        <v>0</v>
      </c>
    </row>
    <row r="4387" spans="1:8" x14ac:dyDescent="0.3">
      <c r="A4387" s="1">
        <f t="shared" si="345"/>
        <v>36617.333333343966</v>
      </c>
      <c r="B4387" s="6">
        <f t="shared" si="341"/>
        <v>4</v>
      </c>
      <c r="C4387" s="6">
        <f t="shared" si="342"/>
        <v>16</v>
      </c>
      <c r="D4387">
        <v>0.22902833140000001</v>
      </c>
      <c r="E4387">
        <v>0.2050675716</v>
      </c>
      <c r="F4387">
        <v>2.3960759799999998E-2</v>
      </c>
      <c r="G4387">
        <f t="shared" si="343"/>
        <v>2.3960759799999998E-2</v>
      </c>
      <c r="H4387">
        <f t="shared" si="344"/>
        <v>0</v>
      </c>
    </row>
    <row r="4388" spans="1:8" x14ac:dyDescent="0.3">
      <c r="A4388" s="1">
        <f t="shared" si="345"/>
        <v>36617.354166677302</v>
      </c>
      <c r="B4388" s="6">
        <f t="shared" si="341"/>
        <v>4</v>
      </c>
      <c r="C4388" s="6">
        <f t="shared" si="342"/>
        <v>17</v>
      </c>
      <c r="D4388">
        <v>0.22244199640000001</v>
      </c>
      <c r="E4388">
        <v>1.7344873738</v>
      </c>
      <c r="F4388">
        <v>-1.5120453774</v>
      </c>
      <c r="G4388">
        <f t="shared" si="343"/>
        <v>0</v>
      </c>
      <c r="H4388">
        <f t="shared" si="344"/>
        <v>-1.5120453774</v>
      </c>
    </row>
    <row r="4389" spans="1:8" x14ac:dyDescent="0.3">
      <c r="A4389" s="1">
        <f t="shared" si="345"/>
        <v>36617.375000010637</v>
      </c>
      <c r="B4389" s="6">
        <f t="shared" si="341"/>
        <v>4</v>
      </c>
      <c r="C4389" s="6">
        <f t="shared" si="342"/>
        <v>18</v>
      </c>
      <c r="D4389">
        <v>0.22682604649999999</v>
      </c>
      <c r="E4389">
        <v>1.7344873738</v>
      </c>
      <c r="F4389">
        <v>-1.5076613272999999</v>
      </c>
      <c r="G4389">
        <f t="shared" si="343"/>
        <v>0</v>
      </c>
      <c r="H4389">
        <f t="shared" si="344"/>
        <v>-1.5076613272999999</v>
      </c>
    </row>
    <row r="4390" spans="1:8" x14ac:dyDescent="0.3">
      <c r="A4390" s="1">
        <f t="shared" si="345"/>
        <v>36617.395833343973</v>
      </c>
      <c r="B4390" s="6">
        <f t="shared" si="341"/>
        <v>4</v>
      </c>
      <c r="C4390" s="6">
        <f t="shared" si="342"/>
        <v>19</v>
      </c>
      <c r="D4390">
        <v>0.2211410785</v>
      </c>
      <c r="E4390">
        <v>2.6297488364000001</v>
      </c>
      <c r="F4390">
        <v>-2.4086077579</v>
      </c>
      <c r="G4390">
        <f t="shared" si="343"/>
        <v>0</v>
      </c>
      <c r="H4390">
        <f t="shared" si="344"/>
        <v>-2.4086077579</v>
      </c>
    </row>
    <row r="4391" spans="1:8" x14ac:dyDescent="0.3">
      <c r="A4391" s="1">
        <f t="shared" si="345"/>
        <v>36617.416666677309</v>
      </c>
      <c r="B4391" s="6">
        <f t="shared" si="341"/>
        <v>4</v>
      </c>
      <c r="C4391" s="6">
        <f t="shared" si="342"/>
        <v>20</v>
      </c>
      <c r="D4391">
        <v>0.2304239048</v>
      </c>
      <c r="E4391">
        <v>2.6297488364000001</v>
      </c>
      <c r="F4391">
        <v>-2.3993249315999998</v>
      </c>
      <c r="G4391">
        <f t="shared" si="343"/>
        <v>0</v>
      </c>
      <c r="H4391">
        <f t="shared" si="344"/>
        <v>-2.3993249315999998</v>
      </c>
    </row>
    <row r="4392" spans="1:8" x14ac:dyDescent="0.3">
      <c r="A4392" s="1">
        <f t="shared" si="345"/>
        <v>36617.437500010645</v>
      </c>
      <c r="B4392" s="6">
        <f t="shared" si="341"/>
        <v>4</v>
      </c>
      <c r="C4392" s="6">
        <f t="shared" si="342"/>
        <v>21</v>
      </c>
      <c r="D4392">
        <v>0.22770624480000001</v>
      </c>
      <c r="E4392">
        <v>2.9293058929</v>
      </c>
      <c r="F4392">
        <v>-2.7015996481000002</v>
      </c>
      <c r="G4392">
        <f t="shared" si="343"/>
        <v>0</v>
      </c>
      <c r="H4392">
        <f t="shared" si="344"/>
        <v>-2.7015996481000002</v>
      </c>
    </row>
    <row r="4393" spans="1:8" x14ac:dyDescent="0.3">
      <c r="A4393" s="1">
        <f t="shared" si="345"/>
        <v>36617.45833334398</v>
      </c>
      <c r="B4393" s="6">
        <f t="shared" si="341"/>
        <v>4</v>
      </c>
      <c r="C4393" s="6">
        <f t="shared" si="342"/>
        <v>22</v>
      </c>
      <c r="D4393">
        <v>0.23878383819999999</v>
      </c>
      <c r="E4393">
        <v>2.9293058929</v>
      </c>
      <c r="F4393">
        <v>-2.6905220547000002</v>
      </c>
      <c r="G4393">
        <f t="shared" si="343"/>
        <v>0</v>
      </c>
      <c r="H4393">
        <f t="shared" si="344"/>
        <v>-2.6905220547000002</v>
      </c>
    </row>
    <row r="4394" spans="1:8" x14ac:dyDescent="0.3">
      <c r="A4394" s="1">
        <f t="shared" si="345"/>
        <v>36617.479166677316</v>
      </c>
      <c r="B4394" s="6">
        <f t="shared" si="341"/>
        <v>4</v>
      </c>
      <c r="C4394" s="6">
        <f t="shared" si="342"/>
        <v>23</v>
      </c>
      <c r="D4394">
        <v>0.24285565219999999</v>
      </c>
      <c r="E4394">
        <v>3.0641209047000002</v>
      </c>
      <c r="F4394">
        <v>-2.8212652524999999</v>
      </c>
      <c r="G4394">
        <f t="shared" si="343"/>
        <v>0</v>
      </c>
      <c r="H4394">
        <f t="shared" si="344"/>
        <v>-2.8212652524999999</v>
      </c>
    </row>
    <row r="4395" spans="1:8" x14ac:dyDescent="0.3">
      <c r="A4395" s="1">
        <f t="shared" si="345"/>
        <v>36617.500000010652</v>
      </c>
      <c r="B4395" s="6">
        <f t="shared" si="341"/>
        <v>4</v>
      </c>
      <c r="C4395" s="6">
        <f t="shared" si="342"/>
        <v>24</v>
      </c>
      <c r="D4395">
        <v>0.24331365490000001</v>
      </c>
      <c r="E4395">
        <v>3.0641209047000002</v>
      </c>
      <c r="F4395">
        <v>-2.8208072497000001</v>
      </c>
      <c r="G4395">
        <f t="shared" si="343"/>
        <v>0</v>
      </c>
      <c r="H4395">
        <f t="shared" si="344"/>
        <v>-2.8208072497000001</v>
      </c>
    </row>
    <row r="4396" spans="1:8" x14ac:dyDescent="0.3">
      <c r="A4396" s="1">
        <f t="shared" si="345"/>
        <v>36617.520833343988</v>
      </c>
      <c r="B4396" s="6">
        <f t="shared" si="341"/>
        <v>4</v>
      </c>
      <c r="C4396" s="6">
        <f t="shared" si="342"/>
        <v>25</v>
      </c>
      <c r="D4396">
        <v>0.24238093290000001</v>
      </c>
      <c r="E4396">
        <v>2.8978611084999999</v>
      </c>
      <c r="F4396">
        <v>-2.6554801756000002</v>
      </c>
      <c r="G4396">
        <f t="shared" si="343"/>
        <v>0</v>
      </c>
      <c r="H4396">
        <f t="shared" si="344"/>
        <v>-2.6554801756000002</v>
      </c>
    </row>
    <row r="4397" spans="1:8" x14ac:dyDescent="0.3">
      <c r="A4397" s="1">
        <f t="shared" si="345"/>
        <v>36617.541666677324</v>
      </c>
      <c r="B4397" s="6">
        <f t="shared" si="341"/>
        <v>4</v>
      </c>
      <c r="C4397" s="6">
        <f t="shared" si="342"/>
        <v>26</v>
      </c>
      <c r="D4397">
        <v>0.24170083240000001</v>
      </c>
      <c r="E4397">
        <v>2.8978611084999999</v>
      </c>
      <c r="F4397">
        <v>-2.6561602761000001</v>
      </c>
      <c r="G4397">
        <f t="shared" si="343"/>
        <v>0</v>
      </c>
      <c r="H4397">
        <f t="shared" si="344"/>
        <v>-2.6561602761000001</v>
      </c>
    </row>
    <row r="4398" spans="1:8" x14ac:dyDescent="0.3">
      <c r="A4398" s="1">
        <f t="shared" si="345"/>
        <v>36617.562500010659</v>
      </c>
      <c r="B4398" s="6">
        <f t="shared" si="341"/>
        <v>4</v>
      </c>
      <c r="C4398" s="6">
        <f t="shared" si="342"/>
        <v>27</v>
      </c>
      <c r="D4398">
        <v>0.2424962514</v>
      </c>
      <c r="E4398">
        <v>2.4570913437000002</v>
      </c>
      <c r="F4398">
        <v>-2.2145950923000002</v>
      </c>
      <c r="G4398">
        <f t="shared" si="343"/>
        <v>0</v>
      </c>
      <c r="H4398">
        <f t="shared" si="344"/>
        <v>-2.2145950923000002</v>
      </c>
    </row>
    <row r="4399" spans="1:8" x14ac:dyDescent="0.3">
      <c r="A4399" s="1">
        <f t="shared" si="345"/>
        <v>36617.583333343995</v>
      </c>
      <c r="B4399" s="6">
        <f t="shared" si="341"/>
        <v>4</v>
      </c>
      <c r="C4399" s="6">
        <f t="shared" si="342"/>
        <v>28</v>
      </c>
      <c r="D4399">
        <v>0.24625747310000001</v>
      </c>
      <c r="E4399">
        <v>2.4570913437000002</v>
      </c>
      <c r="F4399">
        <v>-2.2108338707000001</v>
      </c>
      <c r="G4399">
        <f t="shared" si="343"/>
        <v>0</v>
      </c>
      <c r="H4399">
        <f t="shared" si="344"/>
        <v>-2.2108338707000001</v>
      </c>
    </row>
    <row r="4400" spans="1:8" x14ac:dyDescent="0.3">
      <c r="A4400" s="1">
        <f t="shared" si="345"/>
        <v>36617.604166677331</v>
      </c>
      <c r="B4400" s="6">
        <f t="shared" si="341"/>
        <v>4</v>
      </c>
      <c r="C4400" s="6">
        <f t="shared" si="342"/>
        <v>29</v>
      </c>
      <c r="D4400">
        <v>0.24915160110000001</v>
      </c>
      <c r="E4400">
        <v>1.9363035638999999</v>
      </c>
      <c r="F4400">
        <v>-1.6871519628</v>
      </c>
      <c r="G4400">
        <f t="shared" si="343"/>
        <v>0</v>
      </c>
      <c r="H4400">
        <f t="shared" si="344"/>
        <v>-1.6871519628</v>
      </c>
    </row>
    <row r="4401" spans="1:8" x14ac:dyDescent="0.3">
      <c r="A4401" s="1">
        <f t="shared" si="345"/>
        <v>36617.625000010667</v>
      </c>
      <c r="B4401" s="6">
        <f t="shared" si="341"/>
        <v>4</v>
      </c>
      <c r="C4401" s="6">
        <f t="shared" si="342"/>
        <v>30</v>
      </c>
      <c r="D4401">
        <v>0.2711763666</v>
      </c>
      <c r="E4401">
        <v>1.9363035638999999</v>
      </c>
      <c r="F4401">
        <v>-1.6651271972999999</v>
      </c>
      <c r="G4401">
        <f t="shared" si="343"/>
        <v>0</v>
      </c>
      <c r="H4401">
        <f t="shared" si="344"/>
        <v>-1.6651271972999999</v>
      </c>
    </row>
    <row r="4402" spans="1:8" x14ac:dyDescent="0.3">
      <c r="A4402" s="1">
        <f t="shared" si="345"/>
        <v>36617.645833344002</v>
      </c>
      <c r="B4402" s="6">
        <f t="shared" si="341"/>
        <v>4</v>
      </c>
      <c r="C4402" s="6">
        <f t="shared" si="342"/>
        <v>31</v>
      </c>
      <c r="D4402">
        <v>0.28095996559999997</v>
      </c>
      <c r="E4402">
        <v>1.2137793514999999</v>
      </c>
      <c r="F4402">
        <v>-0.93281938580000001</v>
      </c>
      <c r="G4402">
        <f t="shared" si="343"/>
        <v>0</v>
      </c>
      <c r="H4402">
        <f t="shared" si="344"/>
        <v>-0.93281938580000001</v>
      </c>
    </row>
    <row r="4403" spans="1:8" x14ac:dyDescent="0.3">
      <c r="A4403" s="1">
        <f t="shared" si="345"/>
        <v>36617.666666677338</v>
      </c>
      <c r="B4403" s="6">
        <f t="shared" si="341"/>
        <v>4</v>
      </c>
      <c r="C4403" s="6">
        <f t="shared" si="342"/>
        <v>32</v>
      </c>
      <c r="D4403">
        <v>0.2920438896</v>
      </c>
      <c r="E4403">
        <v>1.2137793514999999</v>
      </c>
      <c r="F4403">
        <v>-0.92173546179999999</v>
      </c>
      <c r="G4403">
        <f t="shared" si="343"/>
        <v>0</v>
      </c>
      <c r="H4403">
        <f t="shared" si="344"/>
        <v>-0.92173546179999999</v>
      </c>
    </row>
    <row r="4404" spans="1:8" x14ac:dyDescent="0.3">
      <c r="A4404" s="1">
        <f t="shared" si="345"/>
        <v>36617.687500010674</v>
      </c>
      <c r="B4404" s="6">
        <f t="shared" si="341"/>
        <v>4</v>
      </c>
      <c r="C4404" s="6">
        <f t="shared" si="342"/>
        <v>33</v>
      </c>
      <c r="D4404">
        <v>0.32009772060000002</v>
      </c>
      <c r="E4404">
        <v>0.42447728330000001</v>
      </c>
      <c r="F4404">
        <v>-0.1043795626</v>
      </c>
      <c r="G4404">
        <f t="shared" si="343"/>
        <v>0</v>
      </c>
      <c r="H4404">
        <f t="shared" si="344"/>
        <v>-0.1043795626</v>
      </c>
    </row>
    <row r="4405" spans="1:8" x14ac:dyDescent="0.3">
      <c r="A4405" s="1">
        <f t="shared" si="345"/>
        <v>36617.70833334401</v>
      </c>
      <c r="B4405" s="6">
        <f t="shared" si="341"/>
        <v>4</v>
      </c>
      <c r="C4405" s="6">
        <f t="shared" si="342"/>
        <v>34</v>
      </c>
      <c r="D4405">
        <v>0.34993744040000002</v>
      </c>
      <c r="E4405">
        <v>0.42447728330000001</v>
      </c>
      <c r="F4405">
        <v>-7.45398429E-2</v>
      </c>
      <c r="G4405">
        <f t="shared" si="343"/>
        <v>0</v>
      </c>
      <c r="H4405">
        <f t="shared" si="344"/>
        <v>-7.45398429E-2</v>
      </c>
    </row>
    <row r="4406" spans="1:8" x14ac:dyDescent="0.3">
      <c r="A4406" s="1">
        <f t="shared" si="345"/>
        <v>36617.729166677345</v>
      </c>
      <c r="B4406" s="6">
        <f t="shared" si="341"/>
        <v>4</v>
      </c>
      <c r="C4406" s="6">
        <f t="shared" si="342"/>
        <v>35</v>
      </c>
      <c r="D4406">
        <v>0.37701932440000002</v>
      </c>
      <c r="E4406">
        <v>0.1171190609</v>
      </c>
      <c r="F4406">
        <v>0.2599002634</v>
      </c>
      <c r="G4406">
        <f t="shared" si="343"/>
        <v>0.2599002634</v>
      </c>
      <c r="H4406">
        <f t="shared" si="344"/>
        <v>0</v>
      </c>
    </row>
    <row r="4407" spans="1:8" x14ac:dyDescent="0.3">
      <c r="A4407" s="1">
        <f t="shared" si="345"/>
        <v>36617.750000010681</v>
      </c>
      <c r="B4407" s="6">
        <f t="shared" si="341"/>
        <v>4</v>
      </c>
      <c r="C4407" s="6">
        <f t="shared" si="342"/>
        <v>36</v>
      </c>
      <c r="D4407">
        <v>0.4092473546</v>
      </c>
      <c r="E4407">
        <v>0.1171190609</v>
      </c>
      <c r="F4407">
        <v>0.29212829359999998</v>
      </c>
      <c r="G4407">
        <f t="shared" si="343"/>
        <v>0.29212829359999998</v>
      </c>
      <c r="H4407">
        <f t="shared" si="344"/>
        <v>0</v>
      </c>
    </row>
    <row r="4408" spans="1:8" x14ac:dyDescent="0.3">
      <c r="A4408" s="1">
        <f t="shared" si="345"/>
        <v>36617.770833344017</v>
      </c>
      <c r="B4408" s="6">
        <f t="shared" si="341"/>
        <v>4</v>
      </c>
      <c r="C4408" s="6">
        <f t="shared" si="342"/>
        <v>37</v>
      </c>
      <c r="D4408">
        <v>0.4244323606</v>
      </c>
      <c r="E4408">
        <v>0</v>
      </c>
      <c r="F4408">
        <v>0.4244323606</v>
      </c>
      <c r="G4408">
        <f t="shared" si="343"/>
        <v>0.4244323606</v>
      </c>
      <c r="H4408">
        <f t="shared" si="344"/>
        <v>0</v>
      </c>
    </row>
    <row r="4409" spans="1:8" x14ac:dyDescent="0.3">
      <c r="A4409" s="1">
        <f t="shared" si="345"/>
        <v>36617.791666677353</v>
      </c>
      <c r="B4409" s="6">
        <f t="shared" si="341"/>
        <v>4</v>
      </c>
      <c r="C4409" s="6">
        <f t="shared" si="342"/>
        <v>38</v>
      </c>
      <c r="D4409">
        <v>0.4166691173</v>
      </c>
      <c r="E4409">
        <v>0</v>
      </c>
      <c r="F4409">
        <v>0.4166691173</v>
      </c>
      <c r="G4409">
        <f t="shared" si="343"/>
        <v>0.4166691173</v>
      </c>
      <c r="H4409">
        <f t="shared" si="344"/>
        <v>0</v>
      </c>
    </row>
    <row r="4410" spans="1:8" x14ac:dyDescent="0.3">
      <c r="A4410" s="1">
        <f t="shared" si="345"/>
        <v>36617.812500010688</v>
      </c>
      <c r="B4410" s="6">
        <f t="shared" si="341"/>
        <v>4</v>
      </c>
      <c r="C4410" s="6">
        <f t="shared" si="342"/>
        <v>39</v>
      </c>
      <c r="D4410">
        <v>0.39986384229999999</v>
      </c>
      <c r="E4410">
        <v>0</v>
      </c>
      <c r="F4410">
        <v>0.39986384229999999</v>
      </c>
      <c r="G4410">
        <f t="shared" si="343"/>
        <v>0.39986384229999999</v>
      </c>
      <c r="H4410">
        <f t="shared" si="344"/>
        <v>0</v>
      </c>
    </row>
    <row r="4411" spans="1:8" x14ac:dyDescent="0.3">
      <c r="A4411" s="1">
        <f t="shared" si="345"/>
        <v>36617.833333344024</v>
      </c>
      <c r="B4411" s="6">
        <f t="shared" si="341"/>
        <v>4</v>
      </c>
      <c r="C4411" s="6">
        <f t="shared" si="342"/>
        <v>40</v>
      </c>
      <c r="D4411">
        <v>0.38346243050000001</v>
      </c>
      <c r="E4411">
        <v>0</v>
      </c>
      <c r="F4411">
        <v>0.38346243050000001</v>
      </c>
      <c r="G4411">
        <f t="shared" si="343"/>
        <v>0.38346243050000001</v>
      </c>
      <c r="H4411">
        <f t="shared" si="344"/>
        <v>0</v>
      </c>
    </row>
    <row r="4412" spans="1:8" x14ac:dyDescent="0.3">
      <c r="A4412" s="1">
        <f t="shared" si="345"/>
        <v>36617.85416667736</v>
      </c>
      <c r="B4412" s="6">
        <f t="shared" si="341"/>
        <v>4</v>
      </c>
      <c r="C4412" s="6">
        <f t="shared" si="342"/>
        <v>41</v>
      </c>
      <c r="D4412">
        <v>0.36447514050000002</v>
      </c>
      <c r="E4412">
        <v>0</v>
      </c>
      <c r="F4412">
        <v>0.36447514050000002</v>
      </c>
      <c r="G4412">
        <f t="shared" si="343"/>
        <v>0.36447514050000002</v>
      </c>
      <c r="H4412">
        <f t="shared" si="344"/>
        <v>0</v>
      </c>
    </row>
    <row r="4413" spans="1:8" x14ac:dyDescent="0.3">
      <c r="A4413" s="1">
        <f t="shared" si="345"/>
        <v>36617.875000010696</v>
      </c>
      <c r="B4413" s="6">
        <f t="shared" si="341"/>
        <v>4</v>
      </c>
      <c r="C4413" s="6">
        <f t="shared" si="342"/>
        <v>42</v>
      </c>
      <c r="D4413">
        <v>0.3292334495</v>
      </c>
      <c r="E4413">
        <v>0</v>
      </c>
      <c r="F4413">
        <v>0.3292334495</v>
      </c>
      <c r="G4413">
        <f t="shared" si="343"/>
        <v>0.3292334495</v>
      </c>
      <c r="H4413">
        <f t="shared" si="344"/>
        <v>0</v>
      </c>
    </row>
    <row r="4414" spans="1:8" x14ac:dyDescent="0.3">
      <c r="A4414" s="1">
        <f t="shared" si="345"/>
        <v>36617.895833344031</v>
      </c>
      <c r="B4414" s="6">
        <f t="shared" si="341"/>
        <v>4</v>
      </c>
      <c r="C4414" s="6">
        <f t="shared" si="342"/>
        <v>43</v>
      </c>
      <c r="D4414">
        <v>0.29408189150000003</v>
      </c>
      <c r="E4414">
        <v>0</v>
      </c>
      <c r="F4414">
        <v>0.29408189150000003</v>
      </c>
      <c r="G4414">
        <f t="shared" si="343"/>
        <v>0.29408189150000003</v>
      </c>
      <c r="H4414">
        <f t="shared" si="344"/>
        <v>0</v>
      </c>
    </row>
    <row r="4415" spans="1:8" x14ac:dyDescent="0.3">
      <c r="A4415" s="1">
        <f t="shared" si="345"/>
        <v>36617.916666677367</v>
      </c>
      <c r="B4415" s="6">
        <f t="shared" si="341"/>
        <v>4</v>
      </c>
      <c r="C4415" s="6">
        <f t="shared" si="342"/>
        <v>44</v>
      </c>
      <c r="D4415">
        <v>0.26339162859999998</v>
      </c>
      <c r="E4415">
        <v>0</v>
      </c>
      <c r="F4415">
        <v>0.26339162859999998</v>
      </c>
      <c r="G4415">
        <f t="shared" si="343"/>
        <v>0.26339162859999998</v>
      </c>
      <c r="H4415">
        <f t="shared" si="344"/>
        <v>0</v>
      </c>
    </row>
    <row r="4416" spans="1:8" x14ac:dyDescent="0.3">
      <c r="A4416" s="1">
        <f t="shared" si="345"/>
        <v>36617.937500010703</v>
      </c>
      <c r="B4416" s="6">
        <f t="shared" si="341"/>
        <v>4</v>
      </c>
      <c r="C4416" s="6">
        <f t="shared" si="342"/>
        <v>45</v>
      </c>
      <c r="D4416">
        <v>0.23930716960000001</v>
      </c>
      <c r="E4416">
        <v>0</v>
      </c>
      <c r="F4416">
        <v>0.23930716960000001</v>
      </c>
      <c r="G4416">
        <f t="shared" si="343"/>
        <v>0.23930716960000001</v>
      </c>
      <c r="H4416">
        <f t="shared" si="344"/>
        <v>0</v>
      </c>
    </row>
    <row r="4417" spans="1:8" x14ac:dyDescent="0.3">
      <c r="A4417" s="1">
        <f t="shared" si="345"/>
        <v>36617.958333344039</v>
      </c>
      <c r="B4417" s="6">
        <f t="shared" si="341"/>
        <v>4</v>
      </c>
      <c r="C4417" s="6">
        <f t="shared" si="342"/>
        <v>46</v>
      </c>
      <c r="D4417">
        <v>0.21276542109999999</v>
      </c>
      <c r="E4417">
        <v>0</v>
      </c>
      <c r="F4417">
        <v>0.21276542109999999</v>
      </c>
      <c r="G4417">
        <f t="shared" si="343"/>
        <v>0.21276542109999999</v>
      </c>
      <c r="H4417">
        <f t="shared" si="344"/>
        <v>0</v>
      </c>
    </row>
    <row r="4418" spans="1:8" x14ac:dyDescent="0.3">
      <c r="A4418" s="1">
        <f t="shared" si="345"/>
        <v>36617.979166677374</v>
      </c>
      <c r="B4418" s="6">
        <f t="shared" si="341"/>
        <v>4</v>
      </c>
      <c r="C4418" s="6">
        <f t="shared" si="342"/>
        <v>47</v>
      </c>
      <c r="D4418">
        <v>0.19142433210000001</v>
      </c>
      <c r="E4418">
        <v>0</v>
      </c>
      <c r="F4418">
        <v>0.19142433210000001</v>
      </c>
      <c r="G4418">
        <f t="shared" si="343"/>
        <v>0.19142433210000001</v>
      </c>
      <c r="H4418">
        <f t="shared" si="344"/>
        <v>0</v>
      </c>
    </row>
    <row r="4419" spans="1:8" x14ac:dyDescent="0.3">
      <c r="A4419" s="1">
        <f t="shared" si="345"/>
        <v>36618.00000001071</v>
      </c>
      <c r="B4419" s="6">
        <f t="shared" si="341"/>
        <v>4</v>
      </c>
      <c r="C4419" s="6">
        <f t="shared" si="342"/>
        <v>0</v>
      </c>
      <c r="D4419">
        <v>0.1760490965</v>
      </c>
      <c r="E4419">
        <v>0</v>
      </c>
      <c r="F4419">
        <v>0.1760490965</v>
      </c>
      <c r="G4419">
        <f t="shared" si="343"/>
        <v>0.1760490965</v>
      </c>
      <c r="H4419">
        <f t="shared" si="344"/>
        <v>0</v>
      </c>
    </row>
    <row r="4420" spans="1:8" x14ac:dyDescent="0.3">
      <c r="A4420" s="1">
        <f t="shared" si="345"/>
        <v>36618.020833344046</v>
      </c>
      <c r="B4420" s="6">
        <f t="shared" si="341"/>
        <v>4</v>
      </c>
      <c r="C4420" s="6">
        <f t="shared" si="342"/>
        <v>1</v>
      </c>
      <c r="D4420">
        <v>0.16577815849999999</v>
      </c>
      <c r="E4420">
        <v>0</v>
      </c>
      <c r="F4420">
        <v>0.16577815849999999</v>
      </c>
      <c r="G4420">
        <f t="shared" si="343"/>
        <v>0.16577815849999999</v>
      </c>
      <c r="H4420">
        <f t="shared" si="344"/>
        <v>0</v>
      </c>
    </row>
    <row r="4421" spans="1:8" x14ac:dyDescent="0.3">
      <c r="A4421" s="1">
        <f t="shared" si="345"/>
        <v>36618.041666677382</v>
      </c>
      <c r="B4421" s="6">
        <f t="shared" ref="B4421:B4484" si="346">MONTH(A4421)</f>
        <v>4</v>
      </c>
      <c r="C4421" s="6">
        <f t="shared" ref="C4421:C4484" si="347">HOUR(A4421)*2+MINUTE(A4421)/30</f>
        <v>2</v>
      </c>
      <c r="D4421">
        <v>0.15900286969999999</v>
      </c>
      <c r="E4421">
        <v>0</v>
      </c>
      <c r="F4421">
        <v>0.15900286969999999</v>
      </c>
      <c r="G4421">
        <f t="shared" ref="G4421:G4484" si="348">IF(F4421&gt;0,F4421,0)</f>
        <v>0.15900286969999999</v>
      </c>
      <c r="H4421">
        <f t="shared" ref="H4421:H4484" si="349">IF(F4421&lt;0,F4421,0)</f>
        <v>0</v>
      </c>
    </row>
    <row r="4422" spans="1:8" x14ac:dyDescent="0.3">
      <c r="A4422" s="1">
        <f t="shared" ref="A4422:A4485" si="350">A4421+(1/48)</f>
        <v>36618.062500010717</v>
      </c>
      <c r="B4422" s="6">
        <f t="shared" si="346"/>
        <v>4</v>
      </c>
      <c r="C4422" s="6">
        <f t="shared" si="347"/>
        <v>3</v>
      </c>
      <c r="D4422">
        <v>0.1535118607</v>
      </c>
      <c r="E4422">
        <v>0</v>
      </c>
      <c r="F4422">
        <v>0.1535118607</v>
      </c>
      <c r="G4422">
        <f t="shared" si="348"/>
        <v>0.1535118607</v>
      </c>
      <c r="H4422">
        <f t="shared" si="349"/>
        <v>0</v>
      </c>
    </row>
    <row r="4423" spans="1:8" x14ac:dyDescent="0.3">
      <c r="A4423" s="1">
        <f t="shared" si="350"/>
        <v>36618.083333344053</v>
      </c>
      <c r="B4423" s="6">
        <f t="shared" si="346"/>
        <v>4</v>
      </c>
      <c r="C4423" s="6">
        <f t="shared" si="347"/>
        <v>4</v>
      </c>
      <c r="D4423">
        <v>0.14977329740000001</v>
      </c>
      <c r="E4423">
        <v>0</v>
      </c>
      <c r="F4423">
        <v>0.14977329740000001</v>
      </c>
      <c r="G4423">
        <f t="shared" si="348"/>
        <v>0.14977329740000001</v>
      </c>
      <c r="H4423">
        <f t="shared" si="349"/>
        <v>0</v>
      </c>
    </row>
    <row r="4424" spans="1:8" x14ac:dyDescent="0.3">
      <c r="A4424" s="1">
        <f t="shared" si="350"/>
        <v>36618.104166677389</v>
      </c>
      <c r="B4424" s="6">
        <f t="shared" si="346"/>
        <v>4</v>
      </c>
      <c r="C4424" s="6">
        <f t="shared" si="347"/>
        <v>5</v>
      </c>
      <c r="D4424">
        <v>0.1479049204</v>
      </c>
      <c r="E4424">
        <v>0</v>
      </c>
      <c r="F4424">
        <v>0.1479049204</v>
      </c>
      <c r="G4424">
        <f t="shared" si="348"/>
        <v>0.1479049204</v>
      </c>
      <c r="H4424">
        <f t="shared" si="349"/>
        <v>0</v>
      </c>
    </row>
    <row r="4425" spans="1:8" x14ac:dyDescent="0.3">
      <c r="A4425" s="1">
        <f t="shared" si="350"/>
        <v>36618.125000010725</v>
      </c>
      <c r="B4425" s="6">
        <f t="shared" si="346"/>
        <v>4</v>
      </c>
      <c r="C4425" s="6">
        <f t="shared" si="347"/>
        <v>6</v>
      </c>
      <c r="D4425">
        <v>0.1460940372</v>
      </c>
      <c r="E4425">
        <v>0</v>
      </c>
      <c r="F4425">
        <v>0.1460940372</v>
      </c>
      <c r="G4425">
        <f t="shared" si="348"/>
        <v>0.1460940372</v>
      </c>
      <c r="H4425">
        <f t="shared" si="349"/>
        <v>0</v>
      </c>
    </row>
    <row r="4426" spans="1:8" x14ac:dyDescent="0.3">
      <c r="A4426" s="1">
        <f t="shared" si="350"/>
        <v>36618.145833344061</v>
      </c>
      <c r="B4426" s="6">
        <f t="shared" si="346"/>
        <v>4</v>
      </c>
      <c r="C4426" s="6">
        <f t="shared" si="347"/>
        <v>7</v>
      </c>
      <c r="D4426">
        <v>0.1449694872</v>
      </c>
      <c r="E4426">
        <v>0</v>
      </c>
      <c r="F4426">
        <v>0.1449694872</v>
      </c>
      <c r="G4426">
        <f t="shared" si="348"/>
        <v>0.1449694872</v>
      </c>
      <c r="H4426">
        <f t="shared" si="349"/>
        <v>0</v>
      </c>
    </row>
    <row r="4427" spans="1:8" x14ac:dyDescent="0.3">
      <c r="A4427" s="1">
        <f t="shared" si="350"/>
        <v>36618.166666677396</v>
      </c>
      <c r="B4427" s="6">
        <f t="shared" si="346"/>
        <v>4</v>
      </c>
      <c r="C4427" s="6">
        <f t="shared" si="347"/>
        <v>8</v>
      </c>
      <c r="D4427">
        <v>0.14657824920000001</v>
      </c>
      <c r="E4427">
        <v>0</v>
      </c>
      <c r="F4427">
        <v>0.14657824920000001</v>
      </c>
      <c r="G4427">
        <f t="shared" si="348"/>
        <v>0.14657824920000001</v>
      </c>
      <c r="H4427">
        <f t="shared" si="349"/>
        <v>0</v>
      </c>
    </row>
    <row r="4428" spans="1:8" x14ac:dyDescent="0.3">
      <c r="A4428" s="1">
        <f t="shared" si="350"/>
        <v>36618.187500010732</v>
      </c>
      <c r="B4428" s="6">
        <f t="shared" si="346"/>
        <v>4</v>
      </c>
      <c r="C4428" s="6">
        <f t="shared" si="347"/>
        <v>9</v>
      </c>
      <c r="D4428">
        <v>0.15337285519999999</v>
      </c>
      <c r="E4428">
        <v>0</v>
      </c>
      <c r="F4428">
        <v>0.15337285519999999</v>
      </c>
      <c r="G4428">
        <f t="shared" si="348"/>
        <v>0.15337285519999999</v>
      </c>
      <c r="H4428">
        <f t="shared" si="349"/>
        <v>0</v>
      </c>
    </row>
    <row r="4429" spans="1:8" x14ac:dyDescent="0.3">
      <c r="A4429" s="1">
        <f t="shared" si="350"/>
        <v>36618.208333344068</v>
      </c>
      <c r="B4429" s="6">
        <f t="shared" si="346"/>
        <v>4</v>
      </c>
      <c r="C4429" s="6">
        <f t="shared" si="347"/>
        <v>10</v>
      </c>
      <c r="D4429">
        <v>0.1693993707</v>
      </c>
      <c r="E4429">
        <v>0</v>
      </c>
      <c r="F4429">
        <v>0.1693993707</v>
      </c>
      <c r="G4429">
        <f t="shared" si="348"/>
        <v>0.1693993707</v>
      </c>
      <c r="H4429">
        <f t="shared" si="349"/>
        <v>0</v>
      </c>
    </row>
    <row r="4430" spans="1:8" x14ac:dyDescent="0.3">
      <c r="A4430" s="1">
        <f t="shared" si="350"/>
        <v>36618.229166677404</v>
      </c>
      <c r="B4430" s="6">
        <f t="shared" si="346"/>
        <v>4</v>
      </c>
      <c r="C4430" s="6">
        <f t="shared" si="347"/>
        <v>11</v>
      </c>
      <c r="D4430">
        <v>0.18805153469999999</v>
      </c>
      <c r="E4430">
        <v>0</v>
      </c>
      <c r="F4430">
        <v>0.18805153469999999</v>
      </c>
      <c r="G4430">
        <f t="shared" si="348"/>
        <v>0.18805153469999999</v>
      </c>
      <c r="H4430">
        <f t="shared" si="349"/>
        <v>0</v>
      </c>
    </row>
    <row r="4431" spans="1:8" x14ac:dyDescent="0.3">
      <c r="A4431" s="1">
        <f t="shared" si="350"/>
        <v>36618.250000010739</v>
      </c>
      <c r="B4431" s="6">
        <f t="shared" si="346"/>
        <v>4</v>
      </c>
      <c r="C4431" s="6">
        <f t="shared" si="347"/>
        <v>12</v>
      </c>
      <c r="D4431">
        <v>0.21449482610000001</v>
      </c>
      <c r="E4431">
        <v>0</v>
      </c>
      <c r="F4431">
        <v>0.21449482610000001</v>
      </c>
      <c r="G4431">
        <f t="shared" si="348"/>
        <v>0.21449482610000001</v>
      </c>
      <c r="H4431">
        <f t="shared" si="349"/>
        <v>0</v>
      </c>
    </row>
    <row r="4432" spans="1:8" x14ac:dyDescent="0.3">
      <c r="A4432" s="1">
        <f t="shared" si="350"/>
        <v>36618.270833344075</v>
      </c>
      <c r="B4432" s="6">
        <f t="shared" si="346"/>
        <v>4</v>
      </c>
      <c r="C4432" s="6">
        <f t="shared" si="347"/>
        <v>13</v>
      </c>
      <c r="D4432">
        <v>0.25606985510000002</v>
      </c>
      <c r="E4432">
        <v>0</v>
      </c>
      <c r="F4432">
        <v>0.25606985510000002</v>
      </c>
      <c r="G4432">
        <f t="shared" si="348"/>
        <v>0.25606985510000002</v>
      </c>
      <c r="H4432">
        <f t="shared" si="349"/>
        <v>0</v>
      </c>
    </row>
    <row r="4433" spans="1:8" x14ac:dyDescent="0.3">
      <c r="A4433" s="1">
        <f t="shared" si="350"/>
        <v>36618.291666677411</v>
      </c>
      <c r="B4433" s="6">
        <f t="shared" si="346"/>
        <v>4</v>
      </c>
      <c r="C4433" s="6">
        <f t="shared" si="347"/>
        <v>14</v>
      </c>
      <c r="D4433">
        <v>0.2967789938</v>
      </c>
      <c r="E4433">
        <v>0</v>
      </c>
      <c r="F4433">
        <v>0.2967789938</v>
      </c>
      <c r="G4433">
        <f t="shared" si="348"/>
        <v>0.2967789938</v>
      </c>
      <c r="H4433">
        <f t="shared" si="349"/>
        <v>0</v>
      </c>
    </row>
    <row r="4434" spans="1:8" x14ac:dyDescent="0.3">
      <c r="A4434" s="1">
        <f t="shared" si="350"/>
        <v>36618.312500010747</v>
      </c>
      <c r="B4434" s="6">
        <f t="shared" si="346"/>
        <v>4</v>
      </c>
      <c r="C4434" s="6">
        <f t="shared" si="347"/>
        <v>15</v>
      </c>
      <c r="D4434">
        <v>0.28836516379999999</v>
      </c>
      <c r="E4434">
        <v>5.6107507399999999E-2</v>
      </c>
      <c r="F4434">
        <v>0.23225765640000001</v>
      </c>
      <c r="G4434">
        <f t="shared" si="348"/>
        <v>0.23225765640000001</v>
      </c>
      <c r="H4434">
        <f t="shared" si="349"/>
        <v>0</v>
      </c>
    </row>
    <row r="4435" spans="1:8" x14ac:dyDescent="0.3">
      <c r="A4435" s="1">
        <f t="shared" si="350"/>
        <v>36618.333333344082</v>
      </c>
      <c r="B4435" s="6">
        <f t="shared" si="346"/>
        <v>4</v>
      </c>
      <c r="C4435" s="6">
        <f t="shared" si="347"/>
        <v>16</v>
      </c>
      <c r="D4435">
        <v>0.26869362450000001</v>
      </c>
      <c r="E4435">
        <v>5.6107507399999999E-2</v>
      </c>
      <c r="F4435">
        <v>0.2125861171</v>
      </c>
      <c r="G4435">
        <f t="shared" si="348"/>
        <v>0.2125861171</v>
      </c>
      <c r="H4435">
        <f t="shared" si="349"/>
        <v>0</v>
      </c>
    </row>
    <row r="4436" spans="1:8" x14ac:dyDescent="0.3">
      <c r="A4436" s="1">
        <f t="shared" si="350"/>
        <v>36618.354166677418</v>
      </c>
      <c r="B4436" s="6">
        <f t="shared" si="346"/>
        <v>4</v>
      </c>
      <c r="C4436" s="6">
        <f t="shared" si="347"/>
        <v>17</v>
      </c>
      <c r="D4436">
        <v>0.2602094445</v>
      </c>
      <c r="E4436">
        <v>0.29190312039999999</v>
      </c>
      <c r="F4436">
        <v>-3.1693675999999997E-2</v>
      </c>
      <c r="G4436">
        <f t="shared" si="348"/>
        <v>0</v>
      </c>
      <c r="H4436">
        <f t="shared" si="349"/>
        <v>-3.1693675999999997E-2</v>
      </c>
    </row>
    <row r="4437" spans="1:8" x14ac:dyDescent="0.3">
      <c r="A4437" s="1">
        <f t="shared" si="350"/>
        <v>36618.375000010754</v>
      </c>
      <c r="B4437" s="6">
        <f t="shared" si="346"/>
        <v>4</v>
      </c>
      <c r="C4437" s="6">
        <f t="shared" si="347"/>
        <v>18</v>
      </c>
      <c r="D4437">
        <v>0.2522299925</v>
      </c>
      <c r="E4437">
        <v>0.29190312039999999</v>
      </c>
      <c r="F4437">
        <v>-3.9673127900000001E-2</v>
      </c>
      <c r="G4437">
        <f t="shared" si="348"/>
        <v>0</v>
      </c>
      <c r="H4437">
        <f t="shared" si="349"/>
        <v>-3.9673127900000001E-2</v>
      </c>
    </row>
    <row r="4438" spans="1:8" x14ac:dyDescent="0.3">
      <c r="A4438" s="1">
        <f t="shared" si="350"/>
        <v>36618.39583334409</v>
      </c>
      <c r="B4438" s="6">
        <f t="shared" si="346"/>
        <v>4</v>
      </c>
      <c r="C4438" s="6">
        <f t="shared" si="347"/>
        <v>19</v>
      </c>
      <c r="D4438">
        <v>0.2523367755</v>
      </c>
      <c r="E4438">
        <v>0.53032606739999999</v>
      </c>
      <c r="F4438">
        <v>-0.27798929189999999</v>
      </c>
      <c r="G4438">
        <f t="shared" si="348"/>
        <v>0</v>
      </c>
      <c r="H4438">
        <f t="shared" si="349"/>
        <v>-0.27798929189999999</v>
      </c>
    </row>
    <row r="4439" spans="1:8" x14ac:dyDescent="0.3">
      <c r="A4439" s="1">
        <f t="shared" si="350"/>
        <v>36618.416666677425</v>
      </c>
      <c r="B4439" s="6">
        <f t="shared" si="346"/>
        <v>4</v>
      </c>
      <c r="C4439" s="6">
        <f t="shared" si="347"/>
        <v>20</v>
      </c>
      <c r="D4439">
        <v>0.24325117839999999</v>
      </c>
      <c r="E4439">
        <v>0.53032606739999999</v>
      </c>
      <c r="F4439">
        <v>-0.28707488910000001</v>
      </c>
      <c r="G4439">
        <f t="shared" si="348"/>
        <v>0</v>
      </c>
      <c r="H4439">
        <f t="shared" si="349"/>
        <v>-0.28707488910000001</v>
      </c>
    </row>
    <row r="4440" spans="1:8" x14ac:dyDescent="0.3">
      <c r="A4440" s="1">
        <f t="shared" si="350"/>
        <v>36618.437500010761</v>
      </c>
      <c r="B4440" s="6">
        <f t="shared" si="346"/>
        <v>4</v>
      </c>
      <c r="C4440" s="6">
        <f t="shared" si="347"/>
        <v>21</v>
      </c>
      <c r="D4440">
        <v>0.24340985840000001</v>
      </c>
      <c r="E4440">
        <v>0.41094622889999999</v>
      </c>
      <c r="F4440">
        <v>-0.16753637060000001</v>
      </c>
      <c r="G4440">
        <f t="shared" si="348"/>
        <v>0</v>
      </c>
      <c r="H4440">
        <f t="shared" si="349"/>
        <v>-0.16753637060000001</v>
      </c>
    </row>
    <row r="4441" spans="1:8" x14ac:dyDescent="0.3">
      <c r="A4441" s="1">
        <f t="shared" si="350"/>
        <v>36618.458333344097</v>
      </c>
      <c r="B4441" s="6">
        <f t="shared" si="346"/>
        <v>4</v>
      </c>
      <c r="C4441" s="6">
        <f t="shared" si="347"/>
        <v>22</v>
      </c>
      <c r="D4441">
        <v>0.24506715539999999</v>
      </c>
      <c r="E4441">
        <v>0.41094622889999999</v>
      </c>
      <c r="F4441">
        <v>-0.1658790735</v>
      </c>
      <c r="G4441">
        <f t="shared" si="348"/>
        <v>0</v>
      </c>
      <c r="H4441">
        <f t="shared" si="349"/>
        <v>-0.1658790735</v>
      </c>
    </row>
    <row r="4442" spans="1:8" x14ac:dyDescent="0.3">
      <c r="A4442" s="1">
        <f t="shared" si="350"/>
        <v>36618.479166677433</v>
      </c>
      <c r="B4442" s="6">
        <f t="shared" si="346"/>
        <v>4</v>
      </c>
      <c r="C4442" s="6">
        <f t="shared" si="347"/>
        <v>23</v>
      </c>
      <c r="D4442">
        <v>0.24183243939999999</v>
      </c>
      <c r="E4442">
        <v>0.2120082294</v>
      </c>
      <c r="F4442">
        <v>2.982421E-2</v>
      </c>
      <c r="G4442">
        <f t="shared" si="348"/>
        <v>2.982421E-2</v>
      </c>
      <c r="H4442">
        <f t="shared" si="349"/>
        <v>0</v>
      </c>
    </row>
    <row r="4443" spans="1:8" x14ac:dyDescent="0.3">
      <c r="A4443" s="1">
        <f t="shared" si="350"/>
        <v>36618.500000010768</v>
      </c>
      <c r="B4443" s="6">
        <f t="shared" si="346"/>
        <v>4</v>
      </c>
      <c r="C4443" s="6">
        <f t="shared" si="347"/>
        <v>24</v>
      </c>
      <c r="D4443">
        <v>0.23497050950000001</v>
      </c>
      <c r="E4443">
        <v>0.2120082294</v>
      </c>
      <c r="F4443">
        <v>2.2962280099999999E-2</v>
      </c>
      <c r="G4443">
        <f t="shared" si="348"/>
        <v>2.2962280099999999E-2</v>
      </c>
      <c r="H4443">
        <f t="shared" si="349"/>
        <v>0</v>
      </c>
    </row>
    <row r="4444" spans="1:8" x14ac:dyDescent="0.3">
      <c r="A4444" s="1">
        <f t="shared" si="350"/>
        <v>36618.520833344104</v>
      </c>
      <c r="B4444" s="6">
        <f t="shared" si="346"/>
        <v>4</v>
      </c>
      <c r="C4444" s="6">
        <f t="shared" si="347"/>
        <v>25</v>
      </c>
      <c r="D4444">
        <v>0.23534881050000001</v>
      </c>
      <c r="E4444">
        <v>0.16758675349999999</v>
      </c>
      <c r="F4444">
        <v>6.7762057000000001E-2</v>
      </c>
      <c r="G4444">
        <f t="shared" si="348"/>
        <v>6.7762057000000001E-2</v>
      </c>
      <c r="H4444">
        <f t="shared" si="349"/>
        <v>0</v>
      </c>
    </row>
    <row r="4445" spans="1:8" x14ac:dyDescent="0.3">
      <c r="A4445" s="1">
        <f t="shared" si="350"/>
        <v>36618.54166667744</v>
      </c>
      <c r="B4445" s="6">
        <f t="shared" si="346"/>
        <v>4</v>
      </c>
      <c r="C4445" s="6">
        <f t="shared" si="347"/>
        <v>26</v>
      </c>
      <c r="D4445">
        <v>0.23163419169999999</v>
      </c>
      <c r="E4445">
        <v>0.16758675349999999</v>
      </c>
      <c r="F4445">
        <v>6.4047438200000001E-2</v>
      </c>
      <c r="G4445">
        <f t="shared" si="348"/>
        <v>6.4047438200000001E-2</v>
      </c>
      <c r="H4445">
        <f t="shared" si="349"/>
        <v>0</v>
      </c>
    </row>
    <row r="4446" spans="1:8" x14ac:dyDescent="0.3">
      <c r="A4446" s="1">
        <f t="shared" si="350"/>
        <v>36618.562500010776</v>
      </c>
      <c r="B4446" s="6">
        <f t="shared" si="346"/>
        <v>4</v>
      </c>
      <c r="C4446" s="6">
        <f t="shared" si="347"/>
        <v>27</v>
      </c>
      <c r="D4446">
        <v>0.22399844969999999</v>
      </c>
      <c r="E4446">
        <v>0.40337481159999999</v>
      </c>
      <c r="F4446">
        <v>-0.1793763619</v>
      </c>
      <c r="G4446">
        <f t="shared" si="348"/>
        <v>0</v>
      </c>
      <c r="H4446">
        <f t="shared" si="349"/>
        <v>-0.1793763619</v>
      </c>
    </row>
    <row r="4447" spans="1:8" x14ac:dyDescent="0.3">
      <c r="A4447" s="1">
        <f t="shared" si="350"/>
        <v>36618.583333344111</v>
      </c>
      <c r="B4447" s="6">
        <f t="shared" si="346"/>
        <v>4</v>
      </c>
      <c r="C4447" s="6">
        <f t="shared" si="347"/>
        <v>28</v>
      </c>
      <c r="D4447">
        <v>0.21882811869999999</v>
      </c>
      <c r="E4447">
        <v>0.40337481159999999</v>
      </c>
      <c r="F4447">
        <v>-0.1845466929</v>
      </c>
      <c r="G4447">
        <f t="shared" si="348"/>
        <v>0</v>
      </c>
      <c r="H4447">
        <f t="shared" si="349"/>
        <v>-0.1845466929</v>
      </c>
    </row>
    <row r="4448" spans="1:8" x14ac:dyDescent="0.3">
      <c r="A4448" s="1">
        <f t="shared" si="350"/>
        <v>36618.604166677447</v>
      </c>
      <c r="B4448" s="6">
        <f t="shared" si="346"/>
        <v>4</v>
      </c>
      <c r="C4448" s="6">
        <f t="shared" si="347"/>
        <v>29</v>
      </c>
      <c r="D4448">
        <v>0.2194934157</v>
      </c>
      <c r="E4448">
        <v>0.4078432729</v>
      </c>
      <c r="F4448">
        <v>-0.18834985709999999</v>
      </c>
      <c r="G4448">
        <f t="shared" si="348"/>
        <v>0</v>
      </c>
      <c r="H4448">
        <f t="shared" si="349"/>
        <v>-0.18834985709999999</v>
      </c>
    </row>
    <row r="4449" spans="1:8" x14ac:dyDescent="0.3">
      <c r="A4449" s="1">
        <f t="shared" si="350"/>
        <v>36618.625000010783</v>
      </c>
      <c r="B4449" s="6">
        <f t="shared" si="346"/>
        <v>4</v>
      </c>
      <c r="C4449" s="6">
        <f t="shared" si="347"/>
        <v>30</v>
      </c>
      <c r="D4449">
        <v>0.23525847059999999</v>
      </c>
      <c r="E4449">
        <v>0.4078432729</v>
      </c>
      <c r="F4449">
        <v>-0.1725848022</v>
      </c>
      <c r="G4449">
        <f t="shared" si="348"/>
        <v>0</v>
      </c>
      <c r="H4449">
        <f t="shared" si="349"/>
        <v>-0.1725848022</v>
      </c>
    </row>
    <row r="4450" spans="1:8" x14ac:dyDescent="0.3">
      <c r="A4450" s="1">
        <f t="shared" si="350"/>
        <v>36618.645833344119</v>
      </c>
      <c r="B4450" s="6">
        <f t="shared" si="346"/>
        <v>4</v>
      </c>
      <c r="C4450" s="6">
        <f t="shared" si="347"/>
        <v>31</v>
      </c>
      <c r="D4450">
        <v>0.25837280460000001</v>
      </c>
      <c r="E4450">
        <v>0.1679888273</v>
      </c>
      <c r="F4450">
        <v>9.0383977399999996E-2</v>
      </c>
      <c r="G4450">
        <f t="shared" si="348"/>
        <v>9.0383977399999996E-2</v>
      </c>
      <c r="H4450">
        <f t="shared" si="349"/>
        <v>0</v>
      </c>
    </row>
    <row r="4451" spans="1:8" x14ac:dyDescent="0.3">
      <c r="A4451" s="1">
        <f t="shared" si="350"/>
        <v>36618.666666677454</v>
      </c>
      <c r="B4451" s="6">
        <f t="shared" si="346"/>
        <v>4</v>
      </c>
      <c r="C4451" s="6">
        <f t="shared" si="347"/>
        <v>32</v>
      </c>
      <c r="D4451">
        <v>0.28103351240000002</v>
      </c>
      <c r="E4451">
        <v>0.1679888273</v>
      </c>
      <c r="F4451">
        <v>0.1130446851</v>
      </c>
      <c r="G4451">
        <f t="shared" si="348"/>
        <v>0.1130446851</v>
      </c>
      <c r="H4451">
        <f t="shared" si="349"/>
        <v>0</v>
      </c>
    </row>
    <row r="4452" spans="1:8" x14ac:dyDescent="0.3">
      <c r="A4452" s="1">
        <f t="shared" si="350"/>
        <v>36618.68750001079</v>
      </c>
      <c r="B4452" s="6">
        <f t="shared" si="346"/>
        <v>4</v>
      </c>
      <c r="C4452" s="6">
        <f t="shared" si="347"/>
        <v>33</v>
      </c>
      <c r="D4452">
        <v>0.31582441239999998</v>
      </c>
      <c r="E4452">
        <v>0.16673301090000001</v>
      </c>
      <c r="F4452">
        <v>0.14909140139999999</v>
      </c>
      <c r="G4452">
        <f t="shared" si="348"/>
        <v>0.14909140139999999</v>
      </c>
      <c r="H4452">
        <f t="shared" si="349"/>
        <v>0</v>
      </c>
    </row>
    <row r="4453" spans="1:8" x14ac:dyDescent="0.3">
      <c r="A4453" s="1">
        <f t="shared" si="350"/>
        <v>36618.708333344126</v>
      </c>
      <c r="B4453" s="6">
        <f t="shared" si="346"/>
        <v>4</v>
      </c>
      <c r="C4453" s="6">
        <f t="shared" si="347"/>
        <v>34</v>
      </c>
      <c r="D4453">
        <v>0.3565909451</v>
      </c>
      <c r="E4453">
        <v>0.16673301090000001</v>
      </c>
      <c r="F4453">
        <v>0.18985793419999999</v>
      </c>
      <c r="G4453">
        <f t="shared" si="348"/>
        <v>0.18985793419999999</v>
      </c>
      <c r="H4453">
        <f t="shared" si="349"/>
        <v>0</v>
      </c>
    </row>
    <row r="4454" spans="1:8" x14ac:dyDescent="0.3">
      <c r="A4454" s="1">
        <f t="shared" si="350"/>
        <v>36618.729166677462</v>
      </c>
      <c r="B4454" s="6">
        <f t="shared" si="346"/>
        <v>4</v>
      </c>
      <c r="C4454" s="6">
        <f t="shared" si="347"/>
        <v>35</v>
      </c>
      <c r="D4454">
        <v>0.39103504210000001</v>
      </c>
      <c r="E4454">
        <v>6.0427566799999999E-2</v>
      </c>
      <c r="F4454">
        <v>0.33060747530000001</v>
      </c>
      <c r="G4454">
        <f t="shared" si="348"/>
        <v>0.33060747530000001</v>
      </c>
      <c r="H4454">
        <f t="shared" si="349"/>
        <v>0</v>
      </c>
    </row>
    <row r="4455" spans="1:8" x14ac:dyDescent="0.3">
      <c r="A4455" s="1">
        <f t="shared" si="350"/>
        <v>36618.750000010798</v>
      </c>
      <c r="B4455" s="6">
        <f t="shared" si="346"/>
        <v>4</v>
      </c>
      <c r="C4455" s="6">
        <f t="shared" si="347"/>
        <v>36</v>
      </c>
      <c r="D4455">
        <v>0.43031308969999998</v>
      </c>
      <c r="E4455">
        <v>6.0427566799999999E-2</v>
      </c>
      <c r="F4455">
        <v>0.36988552289999999</v>
      </c>
      <c r="G4455">
        <f t="shared" si="348"/>
        <v>0.36988552289999999</v>
      </c>
      <c r="H4455">
        <f t="shared" si="349"/>
        <v>0</v>
      </c>
    </row>
    <row r="4456" spans="1:8" x14ac:dyDescent="0.3">
      <c r="A4456" s="1">
        <f t="shared" si="350"/>
        <v>36618.770833344133</v>
      </c>
      <c r="B4456" s="6">
        <f t="shared" si="346"/>
        <v>4</v>
      </c>
      <c r="C4456" s="6">
        <f t="shared" si="347"/>
        <v>37</v>
      </c>
      <c r="D4456">
        <v>0.43394060270000001</v>
      </c>
      <c r="E4456">
        <v>0</v>
      </c>
      <c r="F4456">
        <v>0.43394060270000001</v>
      </c>
      <c r="G4456">
        <f t="shared" si="348"/>
        <v>0.43394060270000001</v>
      </c>
      <c r="H4456">
        <f t="shared" si="349"/>
        <v>0</v>
      </c>
    </row>
    <row r="4457" spans="1:8" x14ac:dyDescent="0.3">
      <c r="A4457" s="1">
        <f t="shared" si="350"/>
        <v>36618.791666677469</v>
      </c>
      <c r="B4457" s="6">
        <f t="shared" si="346"/>
        <v>4</v>
      </c>
      <c r="C4457" s="6">
        <f t="shared" si="347"/>
        <v>38</v>
      </c>
      <c r="D4457">
        <v>0.4259909684</v>
      </c>
      <c r="E4457">
        <v>0</v>
      </c>
      <c r="F4457">
        <v>0.4259909684</v>
      </c>
      <c r="G4457">
        <f t="shared" si="348"/>
        <v>0.4259909684</v>
      </c>
      <c r="H4457">
        <f t="shared" si="349"/>
        <v>0</v>
      </c>
    </row>
    <row r="4458" spans="1:8" x14ac:dyDescent="0.3">
      <c r="A4458" s="1">
        <f t="shared" si="350"/>
        <v>36618.812500010805</v>
      </c>
      <c r="B4458" s="6">
        <f t="shared" si="346"/>
        <v>4</v>
      </c>
      <c r="C4458" s="6">
        <f t="shared" si="347"/>
        <v>39</v>
      </c>
      <c r="D4458">
        <v>0.40871711840000002</v>
      </c>
      <c r="E4458">
        <v>0</v>
      </c>
      <c r="F4458">
        <v>0.40871711840000002</v>
      </c>
      <c r="G4458">
        <f t="shared" si="348"/>
        <v>0.40871711840000002</v>
      </c>
      <c r="H4458">
        <f t="shared" si="349"/>
        <v>0</v>
      </c>
    </row>
    <row r="4459" spans="1:8" x14ac:dyDescent="0.3">
      <c r="A4459" s="1">
        <f t="shared" si="350"/>
        <v>36618.833333344141</v>
      </c>
      <c r="B4459" s="6">
        <f t="shared" si="346"/>
        <v>4</v>
      </c>
      <c r="C4459" s="6">
        <f t="shared" si="347"/>
        <v>40</v>
      </c>
      <c r="D4459">
        <v>0.39753413479999999</v>
      </c>
      <c r="E4459">
        <v>0</v>
      </c>
      <c r="F4459">
        <v>0.39753413479999999</v>
      </c>
      <c r="G4459">
        <f t="shared" si="348"/>
        <v>0.39753413479999999</v>
      </c>
      <c r="H4459">
        <f t="shared" si="349"/>
        <v>0</v>
      </c>
    </row>
    <row r="4460" spans="1:8" x14ac:dyDescent="0.3">
      <c r="A4460" s="1">
        <f t="shared" si="350"/>
        <v>36618.854166677476</v>
      </c>
      <c r="B4460" s="6">
        <f t="shared" si="346"/>
        <v>4</v>
      </c>
      <c r="C4460" s="6">
        <f t="shared" si="347"/>
        <v>41</v>
      </c>
      <c r="D4460">
        <v>0.37583374380000001</v>
      </c>
      <c r="E4460">
        <v>0</v>
      </c>
      <c r="F4460">
        <v>0.37583374380000001</v>
      </c>
      <c r="G4460">
        <f t="shared" si="348"/>
        <v>0.37583374380000001</v>
      </c>
      <c r="H4460">
        <f t="shared" si="349"/>
        <v>0</v>
      </c>
    </row>
    <row r="4461" spans="1:8" x14ac:dyDescent="0.3">
      <c r="A4461" s="1">
        <f t="shared" si="350"/>
        <v>36618.875000010812</v>
      </c>
      <c r="B4461" s="6">
        <f t="shared" si="346"/>
        <v>4</v>
      </c>
      <c r="C4461" s="6">
        <f t="shared" si="347"/>
        <v>42</v>
      </c>
      <c r="D4461">
        <v>0.34953787260000002</v>
      </c>
      <c r="E4461">
        <v>0</v>
      </c>
      <c r="F4461">
        <v>0.34953787260000002</v>
      </c>
      <c r="G4461">
        <f t="shared" si="348"/>
        <v>0.34953787260000002</v>
      </c>
      <c r="H4461">
        <f t="shared" si="349"/>
        <v>0</v>
      </c>
    </row>
    <row r="4462" spans="1:8" x14ac:dyDescent="0.3">
      <c r="A4462" s="1">
        <f t="shared" si="350"/>
        <v>36618.895833344148</v>
      </c>
      <c r="B4462" s="6">
        <f t="shared" si="346"/>
        <v>4</v>
      </c>
      <c r="C4462" s="6">
        <f t="shared" si="347"/>
        <v>43</v>
      </c>
      <c r="D4462">
        <v>0.3255520126</v>
      </c>
      <c r="E4462">
        <v>0</v>
      </c>
      <c r="F4462">
        <v>0.3255520126</v>
      </c>
      <c r="G4462">
        <f t="shared" si="348"/>
        <v>0.3255520126</v>
      </c>
      <c r="H4462">
        <f t="shared" si="349"/>
        <v>0</v>
      </c>
    </row>
    <row r="4463" spans="1:8" x14ac:dyDescent="0.3">
      <c r="A4463" s="1">
        <f t="shared" si="350"/>
        <v>36618.916666677484</v>
      </c>
      <c r="B4463" s="6">
        <f t="shared" si="346"/>
        <v>4</v>
      </c>
      <c r="C4463" s="6">
        <f t="shared" si="347"/>
        <v>44</v>
      </c>
      <c r="D4463">
        <v>0.2855957321</v>
      </c>
      <c r="E4463">
        <v>0</v>
      </c>
      <c r="F4463">
        <v>0.2855957321</v>
      </c>
      <c r="G4463">
        <f t="shared" si="348"/>
        <v>0.2855957321</v>
      </c>
      <c r="H4463">
        <f t="shared" si="349"/>
        <v>0</v>
      </c>
    </row>
    <row r="4464" spans="1:8" x14ac:dyDescent="0.3">
      <c r="A4464" s="1">
        <f t="shared" si="350"/>
        <v>36618.937500010819</v>
      </c>
      <c r="B4464" s="6">
        <f t="shared" si="346"/>
        <v>4</v>
      </c>
      <c r="C4464" s="6">
        <f t="shared" si="347"/>
        <v>45</v>
      </c>
      <c r="D4464">
        <v>0.25592460309999998</v>
      </c>
      <c r="E4464">
        <v>0</v>
      </c>
      <c r="F4464">
        <v>0.25592460309999998</v>
      </c>
      <c r="G4464">
        <f t="shared" si="348"/>
        <v>0.25592460309999998</v>
      </c>
      <c r="H4464">
        <f t="shared" si="349"/>
        <v>0</v>
      </c>
    </row>
    <row r="4465" spans="1:8" x14ac:dyDescent="0.3">
      <c r="A4465" s="1">
        <f t="shared" si="350"/>
        <v>36618.958333344155</v>
      </c>
      <c r="B4465" s="6">
        <f t="shared" si="346"/>
        <v>4</v>
      </c>
      <c r="C4465" s="6">
        <f t="shared" si="347"/>
        <v>46</v>
      </c>
      <c r="D4465">
        <v>0.21483554369999999</v>
      </c>
      <c r="E4465">
        <v>0</v>
      </c>
      <c r="F4465">
        <v>0.21483554369999999</v>
      </c>
      <c r="G4465">
        <f t="shared" si="348"/>
        <v>0.21483554369999999</v>
      </c>
      <c r="H4465">
        <f t="shared" si="349"/>
        <v>0</v>
      </c>
    </row>
    <row r="4466" spans="1:8" x14ac:dyDescent="0.3">
      <c r="A4466" s="1">
        <f t="shared" si="350"/>
        <v>36618.979166677491</v>
      </c>
      <c r="B4466" s="6">
        <f t="shared" si="346"/>
        <v>4</v>
      </c>
      <c r="C4466" s="6">
        <f t="shared" si="347"/>
        <v>47</v>
      </c>
      <c r="D4466">
        <v>0.1940716697</v>
      </c>
      <c r="E4466">
        <v>0</v>
      </c>
      <c r="F4466">
        <v>0.1940716697</v>
      </c>
      <c r="G4466">
        <f t="shared" si="348"/>
        <v>0.1940716697</v>
      </c>
      <c r="H4466">
        <f t="shared" si="349"/>
        <v>0</v>
      </c>
    </row>
    <row r="4467" spans="1:8" x14ac:dyDescent="0.3">
      <c r="A4467" s="1">
        <f t="shared" si="350"/>
        <v>36619.000000010827</v>
      </c>
      <c r="B4467" s="6">
        <f t="shared" si="346"/>
        <v>4</v>
      </c>
      <c r="C4467" s="6">
        <f t="shared" si="347"/>
        <v>0</v>
      </c>
      <c r="D4467">
        <v>0.17212731849999999</v>
      </c>
      <c r="E4467">
        <v>0</v>
      </c>
      <c r="F4467">
        <v>0.17212731849999999</v>
      </c>
      <c r="G4467">
        <f t="shared" si="348"/>
        <v>0.17212731849999999</v>
      </c>
      <c r="H4467">
        <f t="shared" si="349"/>
        <v>0</v>
      </c>
    </row>
    <row r="4468" spans="1:8" x14ac:dyDescent="0.3">
      <c r="A4468" s="1">
        <f t="shared" si="350"/>
        <v>36619.020833344162</v>
      </c>
      <c r="B4468" s="6">
        <f t="shared" si="346"/>
        <v>4</v>
      </c>
      <c r="C4468" s="6">
        <f t="shared" si="347"/>
        <v>1</v>
      </c>
      <c r="D4468">
        <v>0.1629556925</v>
      </c>
      <c r="E4468">
        <v>0</v>
      </c>
      <c r="F4468">
        <v>0.1629556925</v>
      </c>
      <c r="G4468">
        <f t="shared" si="348"/>
        <v>0.1629556925</v>
      </c>
      <c r="H4468">
        <f t="shared" si="349"/>
        <v>0</v>
      </c>
    </row>
    <row r="4469" spans="1:8" x14ac:dyDescent="0.3">
      <c r="A4469" s="1">
        <f t="shared" si="350"/>
        <v>36619.041666677498</v>
      </c>
      <c r="B4469" s="6">
        <f t="shared" si="346"/>
        <v>4</v>
      </c>
      <c r="C4469" s="6">
        <f t="shared" si="347"/>
        <v>2</v>
      </c>
      <c r="D4469">
        <v>0.15481288039999999</v>
      </c>
      <c r="E4469">
        <v>0</v>
      </c>
      <c r="F4469">
        <v>0.15481288039999999</v>
      </c>
      <c r="G4469">
        <f t="shared" si="348"/>
        <v>0.15481288039999999</v>
      </c>
      <c r="H4469">
        <f t="shared" si="349"/>
        <v>0</v>
      </c>
    </row>
    <row r="4470" spans="1:8" x14ac:dyDescent="0.3">
      <c r="A4470" s="1">
        <f t="shared" si="350"/>
        <v>36619.062500010834</v>
      </c>
      <c r="B4470" s="6">
        <f t="shared" si="346"/>
        <v>4</v>
      </c>
      <c r="C4470" s="6">
        <f t="shared" si="347"/>
        <v>3</v>
      </c>
      <c r="D4470">
        <v>0.14627549740000001</v>
      </c>
      <c r="E4470">
        <v>0</v>
      </c>
      <c r="F4470">
        <v>0.14627549740000001</v>
      </c>
      <c r="G4470">
        <f t="shared" si="348"/>
        <v>0.14627549740000001</v>
      </c>
      <c r="H4470">
        <f t="shared" si="349"/>
        <v>0</v>
      </c>
    </row>
    <row r="4471" spans="1:8" x14ac:dyDescent="0.3">
      <c r="A4471" s="1">
        <f t="shared" si="350"/>
        <v>36619.08333334417</v>
      </c>
      <c r="B4471" s="6">
        <f t="shared" si="346"/>
        <v>4</v>
      </c>
      <c r="C4471" s="6">
        <f t="shared" si="347"/>
        <v>4</v>
      </c>
      <c r="D4471">
        <v>0.14542648389999999</v>
      </c>
      <c r="E4471">
        <v>0</v>
      </c>
      <c r="F4471">
        <v>0.14542648389999999</v>
      </c>
      <c r="G4471">
        <f t="shared" si="348"/>
        <v>0.14542648389999999</v>
      </c>
      <c r="H4471">
        <f t="shared" si="349"/>
        <v>0</v>
      </c>
    </row>
    <row r="4472" spans="1:8" x14ac:dyDescent="0.3">
      <c r="A4472" s="1">
        <f t="shared" si="350"/>
        <v>36619.104166677505</v>
      </c>
      <c r="B4472" s="6">
        <f t="shared" si="346"/>
        <v>4</v>
      </c>
      <c r="C4472" s="6">
        <f t="shared" si="347"/>
        <v>5</v>
      </c>
      <c r="D4472">
        <v>0.14379814590000001</v>
      </c>
      <c r="E4472">
        <v>0</v>
      </c>
      <c r="F4472">
        <v>0.14379814590000001</v>
      </c>
      <c r="G4472">
        <f t="shared" si="348"/>
        <v>0.14379814590000001</v>
      </c>
      <c r="H4472">
        <f t="shared" si="349"/>
        <v>0</v>
      </c>
    </row>
    <row r="4473" spans="1:8" x14ac:dyDescent="0.3">
      <c r="A4473" s="1">
        <f t="shared" si="350"/>
        <v>36619.125000010841</v>
      </c>
      <c r="B4473" s="6">
        <f t="shared" si="346"/>
        <v>4</v>
      </c>
      <c r="C4473" s="6">
        <f t="shared" si="347"/>
        <v>6</v>
      </c>
      <c r="D4473">
        <v>0.13896842770000001</v>
      </c>
      <c r="E4473">
        <v>0</v>
      </c>
      <c r="F4473">
        <v>0.13896842770000001</v>
      </c>
      <c r="G4473">
        <f t="shared" si="348"/>
        <v>0.13896842770000001</v>
      </c>
      <c r="H4473">
        <f t="shared" si="349"/>
        <v>0</v>
      </c>
    </row>
    <row r="4474" spans="1:8" x14ac:dyDescent="0.3">
      <c r="A4474" s="1">
        <f t="shared" si="350"/>
        <v>36619.145833344177</v>
      </c>
      <c r="B4474" s="6">
        <f t="shared" si="346"/>
        <v>4</v>
      </c>
      <c r="C4474" s="6">
        <f t="shared" si="347"/>
        <v>7</v>
      </c>
      <c r="D4474">
        <v>0.14080401770000001</v>
      </c>
      <c r="E4474">
        <v>0</v>
      </c>
      <c r="F4474">
        <v>0.14080401770000001</v>
      </c>
      <c r="G4474">
        <f t="shared" si="348"/>
        <v>0.14080401770000001</v>
      </c>
      <c r="H4474">
        <f t="shared" si="349"/>
        <v>0</v>
      </c>
    </row>
    <row r="4475" spans="1:8" x14ac:dyDescent="0.3">
      <c r="A4475" s="1">
        <f t="shared" si="350"/>
        <v>36619.166666677513</v>
      </c>
      <c r="B4475" s="6">
        <f t="shared" si="346"/>
        <v>4</v>
      </c>
      <c r="C4475" s="6">
        <f t="shared" si="347"/>
        <v>8</v>
      </c>
      <c r="D4475">
        <v>0.1413623457</v>
      </c>
      <c r="E4475">
        <v>0</v>
      </c>
      <c r="F4475">
        <v>0.1413623457</v>
      </c>
      <c r="G4475">
        <f t="shared" si="348"/>
        <v>0.1413623457</v>
      </c>
      <c r="H4475">
        <f t="shared" si="349"/>
        <v>0</v>
      </c>
    </row>
    <row r="4476" spans="1:8" x14ac:dyDescent="0.3">
      <c r="A4476" s="1">
        <f t="shared" si="350"/>
        <v>36619.187500010848</v>
      </c>
      <c r="B4476" s="6">
        <f t="shared" si="346"/>
        <v>4</v>
      </c>
      <c r="C4476" s="6">
        <f t="shared" si="347"/>
        <v>9</v>
      </c>
      <c r="D4476">
        <v>0.14914045470000001</v>
      </c>
      <c r="E4476">
        <v>0</v>
      </c>
      <c r="F4476">
        <v>0.14914045470000001</v>
      </c>
      <c r="G4476">
        <f t="shared" si="348"/>
        <v>0.14914045470000001</v>
      </c>
      <c r="H4476">
        <f t="shared" si="349"/>
        <v>0</v>
      </c>
    </row>
    <row r="4477" spans="1:8" x14ac:dyDescent="0.3">
      <c r="A4477" s="1">
        <f t="shared" si="350"/>
        <v>36619.208333344184</v>
      </c>
      <c r="B4477" s="6">
        <f t="shared" si="346"/>
        <v>4</v>
      </c>
      <c r="C4477" s="6">
        <f t="shared" si="347"/>
        <v>10</v>
      </c>
      <c r="D4477">
        <v>0.16353379579999999</v>
      </c>
      <c r="E4477">
        <v>0</v>
      </c>
      <c r="F4477">
        <v>0.16353379579999999</v>
      </c>
      <c r="G4477">
        <f t="shared" si="348"/>
        <v>0.16353379579999999</v>
      </c>
      <c r="H4477">
        <f t="shared" si="349"/>
        <v>0</v>
      </c>
    </row>
    <row r="4478" spans="1:8" x14ac:dyDescent="0.3">
      <c r="A4478" s="1">
        <f t="shared" si="350"/>
        <v>36619.22916667752</v>
      </c>
      <c r="B4478" s="6">
        <f t="shared" si="346"/>
        <v>4</v>
      </c>
      <c r="C4478" s="6">
        <f t="shared" si="347"/>
        <v>11</v>
      </c>
      <c r="D4478">
        <v>0.19172785480000001</v>
      </c>
      <c r="E4478">
        <v>0</v>
      </c>
      <c r="F4478">
        <v>0.19172785480000001</v>
      </c>
      <c r="G4478">
        <f t="shared" si="348"/>
        <v>0.19172785480000001</v>
      </c>
      <c r="H4478">
        <f t="shared" si="349"/>
        <v>0</v>
      </c>
    </row>
    <row r="4479" spans="1:8" x14ac:dyDescent="0.3">
      <c r="A4479" s="1">
        <f t="shared" si="350"/>
        <v>36619.250000010856</v>
      </c>
      <c r="B4479" s="6">
        <f t="shared" si="346"/>
        <v>4</v>
      </c>
      <c r="C4479" s="6">
        <f t="shared" si="347"/>
        <v>12</v>
      </c>
      <c r="D4479">
        <v>0.21192388570000001</v>
      </c>
      <c r="E4479">
        <v>0</v>
      </c>
      <c r="F4479">
        <v>0.21192388570000001</v>
      </c>
      <c r="G4479">
        <f t="shared" si="348"/>
        <v>0.21192388570000001</v>
      </c>
      <c r="H4479">
        <f t="shared" si="349"/>
        <v>0</v>
      </c>
    </row>
    <row r="4480" spans="1:8" x14ac:dyDescent="0.3">
      <c r="A4480" s="1">
        <f t="shared" si="350"/>
        <v>36619.270833344191</v>
      </c>
      <c r="B4480" s="6">
        <f t="shared" si="346"/>
        <v>4</v>
      </c>
      <c r="C4480" s="6">
        <f t="shared" si="347"/>
        <v>13</v>
      </c>
      <c r="D4480">
        <v>0.25882206470000002</v>
      </c>
      <c r="E4480">
        <v>0</v>
      </c>
      <c r="F4480">
        <v>0.25882206470000002</v>
      </c>
      <c r="G4480">
        <f t="shared" si="348"/>
        <v>0.25882206470000002</v>
      </c>
      <c r="H4480">
        <f t="shared" si="349"/>
        <v>0</v>
      </c>
    </row>
    <row r="4481" spans="1:8" x14ac:dyDescent="0.3">
      <c r="A4481" s="1">
        <f t="shared" si="350"/>
        <v>36619.291666677527</v>
      </c>
      <c r="B4481" s="6">
        <f t="shared" si="346"/>
        <v>4</v>
      </c>
      <c r="C4481" s="6">
        <f t="shared" si="347"/>
        <v>14</v>
      </c>
      <c r="D4481">
        <v>0.31341218209999999</v>
      </c>
      <c r="E4481">
        <v>0</v>
      </c>
      <c r="F4481">
        <v>0.31341218209999999</v>
      </c>
      <c r="G4481">
        <f t="shared" si="348"/>
        <v>0.31341218209999999</v>
      </c>
      <c r="H4481">
        <f t="shared" si="349"/>
        <v>0</v>
      </c>
    </row>
    <row r="4482" spans="1:8" x14ac:dyDescent="0.3">
      <c r="A4482" s="1">
        <f t="shared" si="350"/>
        <v>36619.312500010863</v>
      </c>
      <c r="B4482" s="6">
        <f t="shared" si="346"/>
        <v>4</v>
      </c>
      <c r="C4482" s="6">
        <f t="shared" si="347"/>
        <v>15</v>
      </c>
      <c r="D4482">
        <v>0.30313415110000003</v>
      </c>
      <c r="E4482">
        <v>8.1799562199999995E-2</v>
      </c>
      <c r="F4482">
        <v>0.221334589</v>
      </c>
      <c r="G4482">
        <f t="shared" si="348"/>
        <v>0.221334589</v>
      </c>
      <c r="H4482">
        <f t="shared" si="349"/>
        <v>0</v>
      </c>
    </row>
    <row r="4483" spans="1:8" x14ac:dyDescent="0.3">
      <c r="A4483" s="1">
        <f t="shared" si="350"/>
        <v>36619.333333344199</v>
      </c>
      <c r="B4483" s="6">
        <f t="shared" si="346"/>
        <v>4</v>
      </c>
      <c r="C4483" s="6">
        <f t="shared" si="347"/>
        <v>16</v>
      </c>
      <c r="D4483">
        <v>0.28222676549999998</v>
      </c>
      <c r="E4483">
        <v>8.1799562199999995E-2</v>
      </c>
      <c r="F4483">
        <v>0.2004272033</v>
      </c>
      <c r="G4483">
        <f t="shared" si="348"/>
        <v>0.2004272033</v>
      </c>
      <c r="H4483">
        <f t="shared" si="349"/>
        <v>0</v>
      </c>
    </row>
    <row r="4484" spans="1:8" x14ac:dyDescent="0.3">
      <c r="A4484" s="1">
        <f t="shared" si="350"/>
        <v>36619.354166677535</v>
      </c>
      <c r="B4484" s="6">
        <f t="shared" si="346"/>
        <v>4</v>
      </c>
      <c r="C4484" s="6">
        <f t="shared" si="347"/>
        <v>17</v>
      </c>
      <c r="D4484">
        <v>0.27052240550000001</v>
      </c>
      <c r="E4484">
        <v>0.41891423420000001</v>
      </c>
      <c r="F4484">
        <v>-0.14839182870000001</v>
      </c>
      <c r="G4484">
        <f t="shared" si="348"/>
        <v>0</v>
      </c>
      <c r="H4484">
        <f t="shared" si="349"/>
        <v>-0.14839182870000001</v>
      </c>
    </row>
    <row r="4485" spans="1:8" x14ac:dyDescent="0.3">
      <c r="A4485" s="1">
        <f t="shared" si="350"/>
        <v>36619.37500001087</v>
      </c>
      <c r="B4485" s="6">
        <f t="shared" ref="B4485:B4548" si="351">MONTH(A4485)</f>
        <v>4</v>
      </c>
      <c r="C4485" s="6">
        <f t="shared" ref="C4485:C4548" si="352">HOUR(A4485)*2+MINUTE(A4485)/30</f>
        <v>18</v>
      </c>
      <c r="D4485">
        <v>0.26190075210000002</v>
      </c>
      <c r="E4485">
        <v>0.41891423420000001</v>
      </c>
      <c r="F4485">
        <v>-0.15701348209999999</v>
      </c>
      <c r="G4485">
        <f t="shared" ref="G4485:G4548" si="353">IF(F4485&gt;0,F4485,0)</f>
        <v>0</v>
      </c>
      <c r="H4485">
        <f t="shared" ref="H4485:H4548" si="354">IF(F4485&lt;0,F4485,0)</f>
        <v>-0.15701348209999999</v>
      </c>
    </row>
    <row r="4486" spans="1:8" x14ac:dyDescent="0.3">
      <c r="A4486" s="1">
        <f t="shared" ref="A4486:A4549" si="355">A4485+(1/48)</f>
        <v>36619.395833344206</v>
      </c>
      <c r="B4486" s="6">
        <f t="shared" si="351"/>
        <v>4</v>
      </c>
      <c r="C4486" s="6">
        <f t="shared" si="352"/>
        <v>19</v>
      </c>
      <c r="D4486">
        <v>0.25484353110000002</v>
      </c>
      <c r="E4486">
        <v>0.93132078279999997</v>
      </c>
      <c r="F4486">
        <v>-0.67647725169999995</v>
      </c>
      <c r="G4486">
        <f t="shared" si="353"/>
        <v>0</v>
      </c>
      <c r="H4486">
        <f t="shared" si="354"/>
        <v>-0.67647725169999995</v>
      </c>
    </row>
    <row r="4487" spans="1:8" x14ac:dyDescent="0.3">
      <c r="A4487" s="1">
        <f t="shared" si="355"/>
        <v>36619.416666677542</v>
      </c>
      <c r="B4487" s="6">
        <f t="shared" si="351"/>
        <v>4</v>
      </c>
      <c r="C4487" s="6">
        <f t="shared" si="352"/>
        <v>20</v>
      </c>
      <c r="D4487">
        <v>0.23573296199999999</v>
      </c>
      <c r="E4487">
        <v>0.93132078279999997</v>
      </c>
      <c r="F4487">
        <v>-0.69558782080000003</v>
      </c>
      <c r="G4487">
        <f t="shared" si="353"/>
        <v>0</v>
      </c>
      <c r="H4487">
        <f t="shared" si="354"/>
        <v>-0.69558782080000003</v>
      </c>
    </row>
    <row r="4488" spans="1:8" x14ac:dyDescent="0.3">
      <c r="A4488" s="1">
        <f t="shared" si="355"/>
        <v>36619.437500010878</v>
      </c>
      <c r="B4488" s="6">
        <f t="shared" si="351"/>
        <v>4</v>
      </c>
      <c r="C4488" s="6">
        <f t="shared" si="352"/>
        <v>21</v>
      </c>
      <c r="D4488">
        <v>0.23502041300000001</v>
      </c>
      <c r="E4488">
        <v>0.97952037469999997</v>
      </c>
      <c r="F4488">
        <v>-0.74449996159999998</v>
      </c>
      <c r="G4488">
        <f t="shared" si="353"/>
        <v>0</v>
      </c>
      <c r="H4488">
        <f t="shared" si="354"/>
        <v>-0.74449996159999998</v>
      </c>
    </row>
    <row r="4489" spans="1:8" x14ac:dyDescent="0.3">
      <c r="A4489" s="1">
        <f t="shared" si="355"/>
        <v>36619.458333344213</v>
      </c>
      <c r="B4489" s="6">
        <f t="shared" si="351"/>
        <v>4</v>
      </c>
      <c r="C4489" s="6">
        <f t="shared" si="352"/>
        <v>22</v>
      </c>
      <c r="D4489">
        <v>0.22640198189999999</v>
      </c>
      <c r="E4489">
        <v>0.97952037469999997</v>
      </c>
      <c r="F4489">
        <v>-0.75311839280000004</v>
      </c>
      <c r="G4489">
        <f t="shared" si="353"/>
        <v>0</v>
      </c>
      <c r="H4489">
        <f t="shared" si="354"/>
        <v>-0.75311839280000004</v>
      </c>
    </row>
    <row r="4490" spans="1:8" x14ac:dyDescent="0.3">
      <c r="A4490" s="1">
        <f t="shared" si="355"/>
        <v>36619.479166677549</v>
      </c>
      <c r="B4490" s="6">
        <f t="shared" si="351"/>
        <v>4</v>
      </c>
      <c r="C4490" s="6">
        <f t="shared" si="352"/>
        <v>23</v>
      </c>
      <c r="D4490">
        <v>0.2301319449</v>
      </c>
      <c r="E4490">
        <v>0.6571561346</v>
      </c>
      <c r="F4490">
        <v>-0.42702418980000001</v>
      </c>
      <c r="G4490">
        <f t="shared" si="353"/>
        <v>0</v>
      </c>
      <c r="H4490">
        <f t="shared" si="354"/>
        <v>-0.42702418980000001</v>
      </c>
    </row>
    <row r="4491" spans="1:8" x14ac:dyDescent="0.3">
      <c r="A4491" s="1">
        <f t="shared" si="355"/>
        <v>36619.500000010885</v>
      </c>
      <c r="B4491" s="6">
        <f t="shared" si="351"/>
        <v>4</v>
      </c>
      <c r="C4491" s="6">
        <f t="shared" si="352"/>
        <v>24</v>
      </c>
      <c r="D4491">
        <v>0.2209142492</v>
      </c>
      <c r="E4491">
        <v>0.6571561346</v>
      </c>
      <c r="F4491">
        <v>-0.43624188549999998</v>
      </c>
      <c r="G4491">
        <f t="shared" si="353"/>
        <v>0</v>
      </c>
      <c r="H4491">
        <f t="shared" si="354"/>
        <v>-0.43624188549999998</v>
      </c>
    </row>
    <row r="4492" spans="1:8" x14ac:dyDescent="0.3">
      <c r="A4492" s="1">
        <f t="shared" si="355"/>
        <v>36619.520833344221</v>
      </c>
      <c r="B4492" s="6">
        <f t="shared" si="351"/>
        <v>4</v>
      </c>
      <c r="C4492" s="6">
        <f t="shared" si="352"/>
        <v>25</v>
      </c>
      <c r="D4492">
        <v>0.21109975219999999</v>
      </c>
      <c r="E4492">
        <v>0.67670426660000005</v>
      </c>
      <c r="F4492">
        <v>-0.4656045144</v>
      </c>
      <c r="G4492">
        <f t="shared" si="353"/>
        <v>0</v>
      </c>
      <c r="H4492">
        <f t="shared" si="354"/>
        <v>-0.4656045144</v>
      </c>
    </row>
    <row r="4493" spans="1:8" x14ac:dyDescent="0.3">
      <c r="A4493" s="1">
        <f t="shared" si="355"/>
        <v>36619.541666677556</v>
      </c>
      <c r="B4493" s="6">
        <f t="shared" si="351"/>
        <v>4</v>
      </c>
      <c r="C4493" s="6">
        <f t="shared" si="352"/>
        <v>26</v>
      </c>
      <c r="D4493">
        <v>0.20504235209999999</v>
      </c>
      <c r="E4493">
        <v>0.67670426660000005</v>
      </c>
      <c r="F4493">
        <v>-0.4716619145</v>
      </c>
      <c r="G4493">
        <f t="shared" si="353"/>
        <v>0</v>
      </c>
      <c r="H4493">
        <f t="shared" si="354"/>
        <v>-0.4716619145</v>
      </c>
    </row>
    <row r="4494" spans="1:8" x14ac:dyDescent="0.3">
      <c r="A4494" s="1">
        <f t="shared" si="355"/>
        <v>36619.562500010892</v>
      </c>
      <c r="B4494" s="6">
        <f t="shared" si="351"/>
        <v>4</v>
      </c>
      <c r="C4494" s="6">
        <f t="shared" si="352"/>
        <v>27</v>
      </c>
      <c r="D4494">
        <v>0.2032910641</v>
      </c>
      <c r="E4494">
        <v>0.62288079549999997</v>
      </c>
      <c r="F4494">
        <v>-0.4195897314</v>
      </c>
      <c r="G4494">
        <f t="shared" si="353"/>
        <v>0</v>
      </c>
      <c r="H4494">
        <f t="shared" si="354"/>
        <v>-0.4195897314</v>
      </c>
    </row>
    <row r="4495" spans="1:8" x14ac:dyDescent="0.3">
      <c r="A4495" s="1">
        <f t="shared" si="355"/>
        <v>36619.583333344228</v>
      </c>
      <c r="B4495" s="6">
        <f t="shared" si="351"/>
        <v>4</v>
      </c>
      <c r="C4495" s="6">
        <f t="shared" si="352"/>
        <v>28</v>
      </c>
      <c r="D4495">
        <v>0.1917114154</v>
      </c>
      <c r="E4495">
        <v>0.62288079549999997</v>
      </c>
      <c r="F4495">
        <v>-0.4311693801</v>
      </c>
      <c r="G4495">
        <f t="shared" si="353"/>
        <v>0</v>
      </c>
      <c r="H4495">
        <f t="shared" si="354"/>
        <v>-0.4311693801</v>
      </c>
    </row>
    <row r="4496" spans="1:8" x14ac:dyDescent="0.3">
      <c r="A4496" s="1">
        <f t="shared" si="355"/>
        <v>36619.604166677564</v>
      </c>
      <c r="B4496" s="6">
        <f t="shared" si="351"/>
        <v>4</v>
      </c>
      <c r="C4496" s="6">
        <f t="shared" si="352"/>
        <v>29</v>
      </c>
      <c r="D4496">
        <v>0.1950801144</v>
      </c>
      <c r="E4496">
        <v>0.67243699050000005</v>
      </c>
      <c r="F4496">
        <v>-0.47735687609999999</v>
      </c>
      <c r="G4496">
        <f t="shared" si="353"/>
        <v>0</v>
      </c>
      <c r="H4496">
        <f t="shared" si="354"/>
        <v>-0.47735687609999999</v>
      </c>
    </row>
    <row r="4497" spans="1:8" x14ac:dyDescent="0.3">
      <c r="A4497" s="1">
        <f t="shared" si="355"/>
        <v>36619.625000010899</v>
      </c>
      <c r="B4497" s="6">
        <f t="shared" si="351"/>
        <v>4</v>
      </c>
      <c r="C4497" s="6">
        <f t="shared" si="352"/>
        <v>30</v>
      </c>
      <c r="D4497">
        <v>0.21572754960000001</v>
      </c>
      <c r="E4497">
        <v>0.67243699050000005</v>
      </c>
      <c r="F4497">
        <v>-0.45670944089999999</v>
      </c>
      <c r="G4497">
        <f t="shared" si="353"/>
        <v>0</v>
      </c>
      <c r="H4497">
        <f t="shared" si="354"/>
        <v>-0.45670944089999999</v>
      </c>
    </row>
    <row r="4498" spans="1:8" x14ac:dyDescent="0.3">
      <c r="A4498" s="1">
        <f t="shared" si="355"/>
        <v>36619.645833344235</v>
      </c>
      <c r="B4498" s="6">
        <f t="shared" si="351"/>
        <v>4</v>
      </c>
      <c r="C4498" s="6">
        <f t="shared" si="352"/>
        <v>31</v>
      </c>
      <c r="D4498">
        <v>0.22876913660000001</v>
      </c>
      <c r="E4498">
        <v>0.59953550600000005</v>
      </c>
      <c r="F4498">
        <v>-0.37076636940000002</v>
      </c>
      <c r="G4498">
        <f t="shared" si="353"/>
        <v>0</v>
      </c>
      <c r="H4498">
        <f t="shared" si="354"/>
        <v>-0.37076636940000002</v>
      </c>
    </row>
    <row r="4499" spans="1:8" x14ac:dyDescent="0.3">
      <c r="A4499" s="1">
        <f t="shared" si="355"/>
        <v>36619.666666677571</v>
      </c>
      <c r="B4499" s="6">
        <f t="shared" si="351"/>
        <v>4</v>
      </c>
      <c r="C4499" s="6">
        <f t="shared" si="352"/>
        <v>32</v>
      </c>
      <c r="D4499">
        <v>0.2546259844</v>
      </c>
      <c r="E4499">
        <v>0.59953550600000005</v>
      </c>
      <c r="F4499">
        <v>-0.34490952159999999</v>
      </c>
      <c r="G4499">
        <f t="shared" si="353"/>
        <v>0</v>
      </c>
      <c r="H4499">
        <f t="shared" si="354"/>
        <v>-0.34490952159999999</v>
      </c>
    </row>
    <row r="4500" spans="1:8" x14ac:dyDescent="0.3">
      <c r="A4500" s="1">
        <f t="shared" si="355"/>
        <v>36619.687500010907</v>
      </c>
      <c r="B4500" s="6">
        <f t="shared" si="351"/>
        <v>4</v>
      </c>
      <c r="C4500" s="6">
        <f t="shared" si="352"/>
        <v>33</v>
      </c>
      <c r="D4500">
        <v>0.2905754364</v>
      </c>
      <c r="E4500">
        <v>0.29393645800000001</v>
      </c>
      <c r="F4500">
        <v>-3.3610215999999998E-3</v>
      </c>
      <c r="G4500">
        <f t="shared" si="353"/>
        <v>0</v>
      </c>
      <c r="H4500">
        <f t="shared" si="354"/>
        <v>-3.3610215999999998E-3</v>
      </c>
    </row>
    <row r="4501" spans="1:8" x14ac:dyDescent="0.3">
      <c r="A4501" s="1">
        <f t="shared" si="355"/>
        <v>36619.708333344242</v>
      </c>
      <c r="B4501" s="6">
        <f t="shared" si="351"/>
        <v>4</v>
      </c>
      <c r="C4501" s="6">
        <f t="shared" si="352"/>
        <v>34</v>
      </c>
      <c r="D4501">
        <v>0.32015855519999997</v>
      </c>
      <c r="E4501">
        <v>0.29393645800000001</v>
      </c>
      <c r="F4501">
        <v>2.6222097199999999E-2</v>
      </c>
      <c r="G4501">
        <f t="shared" si="353"/>
        <v>2.6222097199999999E-2</v>
      </c>
      <c r="H4501">
        <f t="shared" si="354"/>
        <v>0</v>
      </c>
    </row>
    <row r="4502" spans="1:8" x14ac:dyDescent="0.3">
      <c r="A4502" s="1">
        <f t="shared" si="355"/>
        <v>36619.729166677578</v>
      </c>
      <c r="B4502" s="6">
        <f t="shared" si="351"/>
        <v>4</v>
      </c>
      <c r="C4502" s="6">
        <f t="shared" si="352"/>
        <v>35</v>
      </c>
      <c r="D4502">
        <v>0.3513461672</v>
      </c>
      <c r="E4502">
        <v>9.9950749500000005E-2</v>
      </c>
      <c r="F4502">
        <v>0.25139541770000001</v>
      </c>
      <c r="G4502">
        <f t="shared" si="353"/>
        <v>0.25139541770000001</v>
      </c>
      <c r="H4502">
        <f t="shared" si="354"/>
        <v>0</v>
      </c>
    </row>
    <row r="4503" spans="1:8" x14ac:dyDescent="0.3">
      <c r="A4503" s="1">
        <f t="shared" si="355"/>
        <v>36619.750000010914</v>
      </c>
      <c r="B4503" s="6">
        <f t="shared" si="351"/>
        <v>4</v>
      </c>
      <c r="C4503" s="6">
        <f t="shared" si="352"/>
        <v>36</v>
      </c>
      <c r="D4503">
        <v>0.40519471979999999</v>
      </c>
      <c r="E4503">
        <v>9.9950749500000005E-2</v>
      </c>
      <c r="F4503">
        <v>0.3052439703</v>
      </c>
      <c r="G4503">
        <f t="shared" si="353"/>
        <v>0.3052439703</v>
      </c>
      <c r="H4503">
        <f t="shared" si="354"/>
        <v>0</v>
      </c>
    </row>
    <row r="4504" spans="1:8" x14ac:dyDescent="0.3">
      <c r="A4504" s="1">
        <f t="shared" si="355"/>
        <v>36619.77083334425</v>
      </c>
      <c r="B4504" s="6">
        <f t="shared" si="351"/>
        <v>4</v>
      </c>
      <c r="C4504" s="6">
        <f t="shared" si="352"/>
        <v>37</v>
      </c>
      <c r="D4504">
        <v>0.41422059979999998</v>
      </c>
      <c r="E4504">
        <v>0</v>
      </c>
      <c r="F4504">
        <v>0.41422059979999998</v>
      </c>
      <c r="G4504">
        <f t="shared" si="353"/>
        <v>0.41422059979999998</v>
      </c>
      <c r="H4504">
        <f t="shared" si="354"/>
        <v>0</v>
      </c>
    </row>
    <row r="4505" spans="1:8" x14ac:dyDescent="0.3">
      <c r="A4505" s="1">
        <f t="shared" si="355"/>
        <v>36619.791666677585</v>
      </c>
      <c r="B4505" s="6">
        <f t="shared" si="351"/>
        <v>4</v>
      </c>
      <c r="C4505" s="6">
        <f t="shared" si="352"/>
        <v>38</v>
      </c>
      <c r="D4505">
        <v>0.4172487345</v>
      </c>
      <c r="E4505">
        <v>0</v>
      </c>
      <c r="F4505">
        <v>0.4172487345</v>
      </c>
      <c r="G4505">
        <f t="shared" si="353"/>
        <v>0.4172487345</v>
      </c>
      <c r="H4505">
        <f t="shared" si="354"/>
        <v>0</v>
      </c>
    </row>
    <row r="4506" spans="1:8" x14ac:dyDescent="0.3">
      <c r="A4506" s="1">
        <f t="shared" si="355"/>
        <v>36619.812500010921</v>
      </c>
      <c r="B4506" s="6">
        <f t="shared" si="351"/>
        <v>4</v>
      </c>
      <c r="C4506" s="6">
        <f t="shared" si="352"/>
        <v>39</v>
      </c>
      <c r="D4506">
        <v>0.40680792449999997</v>
      </c>
      <c r="E4506">
        <v>0</v>
      </c>
      <c r="F4506">
        <v>0.40680792449999997</v>
      </c>
      <c r="G4506">
        <f t="shared" si="353"/>
        <v>0.40680792449999997</v>
      </c>
      <c r="H4506">
        <f t="shared" si="354"/>
        <v>0</v>
      </c>
    </row>
    <row r="4507" spans="1:8" x14ac:dyDescent="0.3">
      <c r="A4507" s="1">
        <f t="shared" si="355"/>
        <v>36619.833333344257</v>
      </c>
      <c r="B4507" s="6">
        <f t="shared" si="351"/>
        <v>4</v>
      </c>
      <c r="C4507" s="6">
        <f t="shared" si="352"/>
        <v>40</v>
      </c>
      <c r="D4507">
        <v>0.39968857209999997</v>
      </c>
      <c r="E4507">
        <v>0</v>
      </c>
      <c r="F4507">
        <v>0.39968857209999997</v>
      </c>
      <c r="G4507">
        <f t="shared" si="353"/>
        <v>0.39968857209999997</v>
      </c>
      <c r="H4507">
        <f t="shared" si="354"/>
        <v>0</v>
      </c>
    </row>
    <row r="4508" spans="1:8" x14ac:dyDescent="0.3">
      <c r="A4508" s="1">
        <f t="shared" si="355"/>
        <v>36619.854166677593</v>
      </c>
      <c r="B4508" s="6">
        <f t="shared" si="351"/>
        <v>4</v>
      </c>
      <c r="C4508" s="6">
        <f t="shared" si="352"/>
        <v>41</v>
      </c>
      <c r="D4508">
        <v>0.37654232910000002</v>
      </c>
      <c r="E4508">
        <v>0</v>
      </c>
      <c r="F4508">
        <v>0.37654232910000002</v>
      </c>
      <c r="G4508">
        <f t="shared" si="353"/>
        <v>0.37654232910000002</v>
      </c>
      <c r="H4508">
        <f t="shared" si="354"/>
        <v>0</v>
      </c>
    </row>
    <row r="4509" spans="1:8" x14ac:dyDescent="0.3">
      <c r="A4509" s="1">
        <f t="shared" si="355"/>
        <v>36619.875000010928</v>
      </c>
      <c r="B4509" s="6">
        <f t="shared" si="351"/>
        <v>4</v>
      </c>
      <c r="C4509" s="6">
        <f t="shared" si="352"/>
        <v>42</v>
      </c>
      <c r="D4509">
        <v>0.36870969120000002</v>
      </c>
      <c r="E4509">
        <v>0</v>
      </c>
      <c r="F4509">
        <v>0.36870969120000002</v>
      </c>
      <c r="G4509">
        <f t="shared" si="353"/>
        <v>0.36870969120000002</v>
      </c>
      <c r="H4509">
        <f t="shared" si="354"/>
        <v>0</v>
      </c>
    </row>
    <row r="4510" spans="1:8" x14ac:dyDescent="0.3">
      <c r="A4510" s="1">
        <f t="shared" si="355"/>
        <v>36619.895833344264</v>
      </c>
      <c r="B4510" s="6">
        <f t="shared" si="351"/>
        <v>4</v>
      </c>
      <c r="C4510" s="6">
        <f t="shared" si="352"/>
        <v>43</v>
      </c>
      <c r="D4510">
        <v>0.33922885720000001</v>
      </c>
      <c r="E4510">
        <v>0</v>
      </c>
      <c r="F4510">
        <v>0.33922885720000001</v>
      </c>
      <c r="G4510">
        <f t="shared" si="353"/>
        <v>0.33922885720000001</v>
      </c>
      <c r="H4510">
        <f t="shared" si="354"/>
        <v>0</v>
      </c>
    </row>
    <row r="4511" spans="1:8" x14ac:dyDescent="0.3">
      <c r="A4511" s="1">
        <f t="shared" si="355"/>
        <v>36619.9166666776</v>
      </c>
      <c r="B4511" s="6">
        <f t="shared" si="351"/>
        <v>4</v>
      </c>
      <c r="C4511" s="6">
        <f t="shared" si="352"/>
        <v>44</v>
      </c>
      <c r="D4511">
        <v>0.29937534249999997</v>
      </c>
      <c r="E4511">
        <v>0</v>
      </c>
      <c r="F4511">
        <v>0.29937534249999997</v>
      </c>
      <c r="G4511">
        <f t="shared" si="353"/>
        <v>0.29937534249999997</v>
      </c>
      <c r="H4511">
        <f t="shared" si="354"/>
        <v>0</v>
      </c>
    </row>
    <row r="4512" spans="1:8" x14ac:dyDescent="0.3">
      <c r="A4512" s="1">
        <f t="shared" si="355"/>
        <v>36619.937500010936</v>
      </c>
      <c r="B4512" s="6">
        <f t="shared" si="351"/>
        <v>4</v>
      </c>
      <c r="C4512" s="6">
        <f t="shared" si="352"/>
        <v>45</v>
      </c>
      <c r="D4512">
        <v>0.2686848255</v>
      </c>
      <c r="E4512">
        <v>0</v>
      </c>
      <c r="F4512">
        <v>0.2686848255</v>
      </c>
      <c r="G4512">
        <f t="shared" si="353"/>
        <v>0.2686848255</v>
      </c>
      <c r="H4512">
        <f t="shared" si="354"/>
        <v>0</v>
      </c>
    </row>
    <row r="4513" spans="1:8" x14ac:dyDescent="0.3">
      <c r="A4513" s="1">
        <f t="shared" si="355"/>
        <v>36619.958333344272</v>
      </c>
      <c r="B4513" s="6">
        <f t="shared" si="351"/>
        <v>4</v>
      </c>
      <c r="C4513" s="6">
        <f t="shared" si="352"/>
        <v>46</v>
      </c>
      <c r="D4513">
        <v>0.22238962009999999</v>
      </c>
      <c r="E4513">
        <v>0</v>
      </c>
      <c r="F4513">
        <v>0.22238962009999999</v>
      </c>
      <c r="G4513">
        <f t="shared" si="353"/>
        <v>0.22238962009999999</v>
      </c>
      <c r="H4513">
        <f t="shared" si="354"/>
        <v>0</v>
      </c>
    </row>
    <row r="4514" spans="1:8" x14ac:dyDescent="0.3">
      <c r="A4514" s="1">
        <f t="shared" si="355"/>
        <v>36619.979166677607</v>
      </c>
      <c r="B4514" s="6">
        <f t="shared" si="351"/>
        <v>4</v>
      </c>
      <c r="C4514" s="6">
        <f t="shared" si="352"/>
        <v>47</v>
      </c>
      <c r="D4514">
        <v>0.19901128009999999</v>
      </c>
      <c r="E4514">
        <v>0</v>
      </c>
      <c r="F4514">
        <v>0.19901128009999999</v>
      </c>
      <c r="G4514">
        <f t="shared" si="353"/>
        <v>0.19901128009999999</v>
      </c>
      <c r="H4514">
        <f t="shared" si="354"/>
        <v>0</v>
      </c>
    </row>
    <row r="4515" spans="1:8" x14ac:dyDescent="0.3">
      <c r="A4515" s="1">
        <f t="shared" si="355"/>
        <v>36620.000000010943</v>
      </c>
      <c r="B4515" s="6">
        <f t="shared" si="351"/>
        <v>4</v>
      </c>
      <c r="C4515" s="6">
        <f t="shared" si="352"/>
        <v>0</v>
      </c>
      <c r="D4515">
        <v>0.1724059429</v>
      </c>
      <c r="E4515">
        <v>0</v>
      </c>
      <c r="F4515">
        <v>0.1724059429</v>
      </c>
      <c r="G4515">
        <f t="shared" si="353"/>
        <v>0.1724059429</v>
      </c>
      <c r="H4515">
        <f t="shared" si="354"/>
        <v>0</v>
      </c>
    </row>
    <row r="4516" spans="1:8" x14ac:dyDescent="0.3">
      <c r="A4516" s="1">
        <f t="shared" si="355"/>
        <v>36620.020833344279</v>
      </c>
      <c r="B4516" s="6">
        <f t="shared" si="351"/>
        <v>4</v>
      </c>
      <c r="C4516" s="6">
        <f t="shared" si="352"/>
        <v>1</v>
      </c>
      <c r="D4516">
        <v>0.16179720889999999</v>
      </c>
      <c r="E4516">
        <v>0</v>
      </c>
      <c r="F4516">
        <v>0.16179720889999999</v>
      </c>
      <c r="G4516">
        <f t="shared" si="353"/>
        <v>0.16179720889999999</v>
      </c>
      <c r="H4516">
        <f t="shared" si="354"/>
        <v>0</v>
      </c>
    </row>
    <row r="4517" spans="1:8" x14ac:dyDescent="0.3">
      <c r="A4517" s="1">
        <f t="shared" si="355"/>
        <v>36620.041666677615</v>
      </c>
      <c r="B4517" s="6">
        <f t="shared" si="351"/>
        <v>4</v>
      </c>
      <c r="C4517" s="6">
        <f t="shared" si="352"/>
        <v>2</v>
      </c>
      <c r="D4517">
        <v>0.1537182</v>
      </c>
      <c r="E4517">
        <v>0</v>
      </c>
      <c r="F4517">
        <v>0.1537182</v>
      </c>
      <c r="G4517">
        <f t="shared" si="353"/>
        <v>0.1537182</v>
      </c>
      <c r="H4517">
        <f t="shared" si="354"/>
        <v>0</v>
      </c>
    </row>
    <row r="4518" spans="1:8" x14ac:dyDescent="0.3">
      <c r="A4518" s="1">
        <f t="shared" si="355"/>
        <v>36620.06250001095</v>
      </c>
      <c r="B4518" s="6">
        <f t="shared" si="351"/>
        <v>4</v>
      </c>
      <c r="C4518" s="6">
        <f t="shared" si="352"/>
        <v>3</v>
      </c>
      <c r="D4518">
        <v>0.14717580499999999</v>
      </c>
      <c r="E4518">
        <v>0</v>
      </c>
      <c r="F4518">
        <v>0.14717580499999999</v>
      </c>
      <c r="G4518">
        <f t="shared" si="353"/>
        <v>0.14717580499999999</v>
      </c>
      <c r="H4518">
        <f t="shared" si="354"/>
        <v>0</v>
      </c>
    </row>
    <row r="4519" spans="1:8" x14ac:dyDescent="0.3">
      <c r="A4519" s="1">
        <f t="shared" si="355"/>
        <v>36620.083333344286</v>
      </c>
      <c r="B4519" s="6">
        <f t="shared" si="351"/>
        <v>4</v>
      </c>
      <c r="C4519" s="6">
        <f t="shared" si="352"/>
        <v>4</v>
      </c>
      <c r="D4519">
        <v>0.14617333160000001</v>
      </c>
      <c r="E4519">
        <v>0</v>
      </c>
      <c r="F4519">
        <v>0.14617333160000001</v>
      </c>
      <c r="G4519">
        <f t="shared" si="353"/>
        <v>0.14617333160000001</v>
      </c>
      <c r="H4519">
        <f t="shared" si="354"/>
        <v>0</v>
      </c>
    </row>
    <row r="4520" spans="1:8" x14ac:dyDescent="0.3">
      <c r="A4520" s="1">
        <f t="shared" si="355"/>
        <v>36620.104166677622</v>
      </c>
      <c r="B4520" s="6">
        <f t="shared" si="351"/>
        <v>4</v>
      </c>
      <c r="C4520" s="6">
        <f t="shared" si="352"/>
        <v>5</v>
      </c>
      <c r="D4520">
        <v>0.1418460456</v>
      </c>
      <c r="E4520">
        <v>0</v>
      </c>
      <c r="F4520">
        <v>0.1418460456</v>
      </c>
      <c r="G4520">
        <f t="shared" si="353"/>
        <v>0.1418460456</v>
      </c>
      <c r="H4520">
        <f t="shared" si="354"/>
        <v>0</v>
      </c>
    </row>
    <row r="4521" spans="1:8" x14ac:dyDescent="0.3">
      <c r="A4521" s="1">
        <f t="shared" si="355"/>
        <v>36620.125000010958</v>
      </c>
      <c r="B4521" s="6">
        <f t="shared" si="351"/>
        <v>4</v>
      </c>
      <c r="C4521" s="6">
        <f t="shared" si="352"/>
        <v>6</v>
      </c>
      <c r="D4521">
        <v>0.13906154709999999</v>
      </c>
      <c r="E4521">
        <v>0</v>
      </c>
      <c r="F4521">
        <v>0.13906154709999999</v>
      </c>
      <c r="G4521">
        <f t="shared" si="353"/>
        <v>0.13906154709999999</v>
      </c>
      <c r="H4521">
        <f t="shared" si="354"/>
        <v>0</v>
      </c>
    </row>
    <row r="4522" spans="1:8" x14ac:dyDescent="0.3">
      <c r="A4522" s="1">
        <f t="shared" si="355"/>
        <v>36620.145833344293</v>
      </c>
      <c r="B4522" s="6">
        <f t="shared" si="351"/>
        <v>4</v>
      </c>
      <c r="C4522" s="6">
        <f t="shared" si="352"/>
        <v>7</v>
      </c>
      <c r="D4522">
        <v>0.1395968121</v>
      </c>
      <c r="E4522">
        <v>0</v>
      </c>
      <c r="F4522">
        <v>0.1395968121</v>
      </c>
      <c r="G4522">
        <f t="shared" si="353"/>
        <v>0.1395968121</v>
      </c>
      <c r="H4522">
        <f t="shared" si="354"/>
        <v>0</v>
      </c>
    </row>
    <row r="4523" spans="1:8" x14ac:dyDescent="0.3">
      <c r="A4523" s="1">
        <f t="shared" si="355"/>
        <v>36620.166666677629</v>
      </c>
      <c r="B4523" s="6">
        <f t="shared" si="351"/>
        <v>4</v>
      </c>
      <c r="C4523" s="6">
        <f t="shared" si="352"/>
        <v>8</v>
      </c>
      <c r="D4523">
        <v>0.14335599190000001</v>
      </c>
      <c r="E4523">
        <v>0</v>
      </c>
      <c r="F4523">
        <v>0.14335599190000001</v>
      </c>
      <c r="G4523">
        <f t="shared" si="353"/>
        <v>0.14335599190000001</v>
      </c>
      <c r="H4523">
        <f t="shared" si="354"/>
        <v>0</v>
      </c>
    </row>
    <row r="4524" spans="1:8" x14ac:dyDescent="0.3">
      <c r="A4524" s="1">
        <f t="shared" si="355"/>
        <v>36620.187500010965</v>
      </c>
      <c r="B4524" s="6">
        <f t="shared" si="351"/>
        <v>4</v>
      </c>
      <c r="C4524" s="6">
        <f t="shared" si="352"/>
        <v>9</v>
      </c>
      <c r="D4524">
        <v>0.1487527109</v>
      </c>
      <c r="E4524">
        <v>0</v>
      </c>
      <c r="F4524">
        <v>0.1487527109</v>
      </c>
      <c r="G4524">
        <f t="shared" si="353"/>
        <v>0.1487527109</v>
      </c>
      <c r="H4524">
        <f t="shared" si="354"/>
        <v>0</v>
      </c>
    </row>
    <row r="4525" spans="1:8" x14ac:dyDescent="0.3">
      <c r="A4525" s="1">
        <f t="shared" si="355"/>
        <v>36620.208333344301</v>
      </c>
      <c r="B4525" s="6">
        <f t="shared" si="351"/>
        <v>4</v>
      </c>
      <c r="C4525" s="6">
        <f t="shared" si="352"/>
        <v>10</v>
      </c>
      <c r="D4525">
        <v>0.16250876889999999</v>
      </c>
      <c r="E4525">
        <v>0</v>
      </c>
      <c r="F4525">
        <v>0.16250876889999999</v>
      </c>
      <c r="G4525">
        <f t="shared" si="353"/>
        <v>0.16250876889999999</v>
      </c>
      <c r="H4525">
        <f t="shared" si="354"/>
        <v>0</v>
      </c>
    </row>
    <row r="4526" spans="1:8" x14ac:dyDescent="0.3">
      <c r="A4526" s="1">
        <f t="shared" si="355"/>
        <v>36620.229166677636</v>
      </c>
      <c r="B4526" s="6">
        <f t="shared" si="351"/>
        <v>4</v>
      </c>
      <c r="C4526" s="6">
        <f t="shared" si="352"/>
        <v>11</v>
      </c>
      <c r="D4526">
        <v>0.18732040790000001</v>
      </c>
      <c r="E4526">
        <v>0</v>
      </c>
      <c r="F4526">
        <v>0.18732040790000001</v>
      </c>
      <c r="G4526">
        <f t="shared" si="353"/>
        <v>0.18732040790000001</v>
      </c>
      <c r="H4526">
        <f t="shared" si="354"/>
        <v>0</v>
      </c>
    </row>
    <row r="4527" spans="1:8" x14ac:dyDescent="0.3">
      <c r="A4527" s="1">
        <f t="shared" si="355"/>
        <v>36620.250000010972</v>
      </c>
      <c r="B4527" s="6">
        <f t="shared" si="351"/>
        <v>4</v>
      </c>
      <c r="C4527" s="6">
        <f t="shared" si="352"/>
        <v>12</v>
      </c>
      <c r="D4527">
        <v>0.21585892500000001</v>
      </c>
      <c r="E4527">
        <v>0</v>
      </c>
      <c r="F4527">
        <v>0.21585892500000001</v>
      </c>
      <c r="G4527">
        <f t="shared" si="353"/>
        <v>0.21585892500000001</v>
      </c>
      <c r="H4527">
        <f t="shared" si="354"/>
        <v>0</v>
      </c>
    </row>
    <row r="4528" spans="1:8" x14ac:dyDescent="0.3">
      <c r="A4528" s="1">
        <f t="shared" si="355"/>
        <v>36620.270833344308</v>
      </c>
      <c r="B4528" s="6">
        <f t="shared" si="351"/>
        <v>4</v>
      </c>
      <c r="C4528" s="6">
        <f t="shared" si="352"/>
        <v>13</v>
      </c>
      <c r="D4528">
        <v>0.25555045900000001</v>
      </c>
      <c r="E4528">
        <v>0</v>
      </c>
      <c r="F4528">
        <v>0.25555045900000001</v>
      </c>
      <c r="G4528">
        <f t="shared" si="353"/>
        <v>0.25555045900000001</v>
      </c>
      <c r="H4528">
        <f t="shared" si="354"/>
        <v>0</v>
      </c>
    </row>
    <row r="4529" spans="1:8" x14ac:dyDescent="0.3">
      <c r="A4529" s="1">
        <f t="shared" si="355"/>
        <v>36620.291666677644</v>
      </c>
      <c r="B4529" s="6">
        <f t="shared" si="351"/>
        <v>4</v>
      </c>
      <c r="C4529" s="6">
        <f t="shared" si="352"/>
        <v>14</v>
      </c>
      <c r="D4529">
        <v>0.27744472609999998</v>
      </c>
      <c r="E4529">
        <v>0</v>
      </c>
      <c r="F4529">
        <v>0.27744472609999998</v>
      </c>
      <c r="G4529">
        <f t="shared" si="353"/>
        <v>0.27744472609999998</v>
      </c>
      <c r="H4529">
        <f t="shared" si="354"/>
        <v>0</v>
      </c>
    </row>
    <row r="4530" spans="1:8" x14ac:dyDescent="0.3">
      <c r="A4530" s="1">
        <f t="shared" si="355"/>
        <v>36620.312500010979</v>
      </c>
      <c r="B4530" s="6">
        <f t="shared" si="351"/>
        <v>4</v>
      </c>
      <c r="C4530" s="6">
        <f t="shared" si="352"/>
        <v>15</v>
      </c>
      <c r="D4530">
        <v>0.27026259209999998</v>
      </c>
      <c r="E4530">
        <v>0.13270047069999999</v>
      </c>
      <c r="F4530">
        <v>0.13756212130000001</v>
      </c>
      <c r="G4530">
        <f t="shared" si="353"/>
        <v>0.13756212130000001</v>
      </c>
      <c r="H4530">
        <f t="shared" si="354"/>
        <v>0</v>
      </c>
    </row>
    <row r="4531" spans="1:8" x14ac:dyDescent="0.3">
      <c r="A4531" s="1">
        <f t="shared" si="355"/>
        <v>36620.333333344315</v>
      </c>
      <c r="B4531" s="6">
        <f t="shared" si="351"/>
        <v>4</v>
      </c>
      <c r="C4531" s="6">
        <f t="shared" si="352"/>
        <v>16</v>
      </c>
      <c r="D4531">
        <v>0.24842712559999999</v>
      </c>
      <c r="E4531">
        <v>0.13270047069999999</v>
      </c>
      <c r="F4531">
        <v>0.1157266549</v>
      </c>
      <c r="G4531">
        <f t="shared" si="353"/>
        <v>0.1157266549</v>
      </c>
      <c r="H4531">
        <f t="shared" si="354"/>
        <v>0</v>
      </c>
    </row>
    <row r="4532" spans="1:8" x14ac:dyDescent="0.3">
      <c r="A4532" s="1">
        <f t="shared" si="355"/>
        <v>36620.354166677651</v>
      </c>
      <c r="B4532" s="6">
        <f t="shared" si="351"/>
        <v>4</v>
      </c>
      <c r="C4532" s="6">
        <f t="shared" si="352"/>
        <v>17</v>
      </c>
      <c r="D4532">
        <v>0.23673492160000001</v>
      </c>
      <c r="E4532">
        <v>0.70449633479999996</v>
      </c>
      <c r="F4532">
        <v>-0.46776141319999998</v>
      </c>
      <c r="G4532">
        <f t="shared" si="353"/>
        <v>0</v>
      </c>
      <c r="H4532">
        <f t="shared" si="354"/>
        <v>-0.46776141319999998</v>
      </c>
    </row>
    <row r="4533" spans="1:8" x14ac:dyDescent="0.3">
      <c r="A4533" s="1">
        <f t="shared" si="355"/>
        <v>36620.375000010987</v>
      </c>
      <c r="B4533" s="6">
        <f t="shared" si="351"/>
        <v>4</v>
      </c>
      <c r="C4533" s="6">
        <f t="shared" si="352"/>
        <v>18</v>
      </c>
      <c r="D4533">
        <v>0.23099242689999999</v>
      </c>
      <c r="E4533">
        <v>0.70449633479999996</v>
      </c>
      <c r="F4533">
        <v>-0.47350390790000002</v>
      </c>
      <c r="G4533">
        <f t="shared" si="353"/>
        <v>0</v>
      </c>
      <c r="H4533">
        <f t="shared" si="354"/>
        <v>-0.47350390790000002</v>
      </c>
    </row>
    <row r="4534" spans="1:8" x14ac:dyDescent="0.3">
      <c r="A4534" s="1">
        <f t="shared" si="355"/>
        <v>36620.395833344322</v>
      </c>
      <c r="B4534" s="6">
        <f t="shared" si="351"/>
        <v>4</v>
      </c>
      <c r="C4534" s="6">
        <f t="shared" si="352"/>
        <v>19</v>
      </c>
      <c r="D4534">
        <v>0.22939666689999999</v>
      </c>
      <c r="E4534">
        <v>0.83580750469999998</v>
      </c>
      <c r="F4534">
        <v>-0.60641083780000005</v>
      </c>
      <c r="G4534">
        <f t="shared" si="353"/>
        <v>0</v>
      </c>
      <c r="H4534">
        <f t="shared" si="354"/>
        <v>-0.60641083780000005</v>
      </c>
    </row>
    <row r="4535" spans="1:8" x14ac:dyDescent="0.3">
      <c r="A4535" s="1">
        <f t="shared" si="355"/>
        <v>36620.416666677658</v>
      </c>
      <c r="B4535" s="6">
        <f t="shared" si="351"/>
        <v>4</v>
      </c>
      <c r="C4535" s="6">
        <f t="shared" si="352"/>
        <v>20</v>
      </c>
      <c r="D4535">
        <v>0.22518128579999999</v>
      </c>
      <c r="E4535">
        <v>0.83580750469999998</v>
      </c>
      <c r="F4535">
        <v>-0.61062621890000002</v>
      </c>
      <c r="G4535">
        <f t="shared" si="353"/>
        <v>0</v>
      </c>
      <c r="H4535">
        <f t="shared" si="354"/>
        <v>-0.61062621890000002</v>
      </c>
    </row>
    <row r="4536" spans="1:8" x14ac:dyDescent="0.3">
      <c r="A4536" s="1">
        <f t="shared" si="355"/>
        <v>36620.437500010994</v>
      </c>
      <c r="B4536" s="6">
        <f t="shared" si="351"/>
        <v>4</v>
      </c>
      <c r="C4536" s="6">
        <f t="shared" si="352"/>
        <v>21</v>
      </c>
      <c r="D4536">
        <v>0.2213307498</v>
      </c>
      <c r="E4536">
        <v>0.76038576219999998</v>
      </c>
      <c r="F4536">
        <v>-0.53905501229999997</v>
      </c>
      <c r="G4536">
        <f t="shared" si="353"/>
        <v>0</v>
      </c>
      <c r="H4536">
        <f t="shared" si="354"/>
        <v>-0.53905501229999997</v>
      </c>
    </row>
    <row r="4537" spans="1:8" x14ac:dyDescent="0.3">
      <c r="A4537" s="1">
        <f t="shared" si="355"/>
        <v>36620.45833334433</v>
      </c>
      <c r="B4537" s="6">
        <f t="shared" si="351"/>
        <v>4</v>
      </c>
      <c r="C4537" s="6">
        <f t="shared" si="352"/>
        <v>22</v>
      </c>
      <c r="D4537">
        <v>0.2226677276</v>
      </c>
      <c r="E4537">
        <v>0.76038576219999998</v>
      </c>
      <c r="F4537">
        <v>-0.53771803460000001</v>
      </c>
      <c r="G4537">
        <f t="shared" si="353"/>
        <v>0</v>
      </c>
      <c r="H4537">
        <f t="shared" si="354"/>
        <v>-0.53771803460000001</v>
      </c>
    </row>
    <row r="4538" spans="1:8" x14ac:dyDescent="0.3">
      <c r="A4538" s="1">
        <f t="shared" si="355"/>
        <v>36620.479166677665</v>
      </c>
      <c r="B4538" s="6">
        <f t="shared" si="351"/>
        <v>4</v>
      </c>
      <c r="C4538" s="6">
        <f t="shared" si="352"/>
        <v>23</v>
      </c>
      <c r="D4538">
        <v>0.22374413460000001</v>
      </c>
      <c r="E4538">
        <v>1.0788554214999999</v>
      </c>
      <c r="F4538">
        <v>-0.85511128690000004</v>
      </c>
      <c r="G4538">
        <f t="shared" si="353"/>
        <v>0</v>
      </c>
      <c r="H4538">
        <f t="shared" si="354"/>
        <v>-0.85511128690000004</v>
      </c>
    </row>
    <row r="4539" spans="1:8" x14ac:dyDescent="0.3">
      <c r="A4539" s="1">
        <f t="shared" si="355"/>
        <v>36620.500000011001</v>
      </c>
      <c r="B4539" s="6">
        <f t="shared" si="351"/>
        <v>4</v>
      </c>
      <c r="C4539" s="6">
        <f t="shared" si="352"/>
        <v>24</v>
      </c>
      <c r="D4539">
        <v>0.2274728282</v>
      </c>
      <c r="E4539">
        <v>1.0788554214999999</v>
      </c>
      <c r="F4539">
        <v>-0.85138259329999999</v>
      </c>
      <c r="G4539">
        <f t="shared" si="353"/>
        <v>0</v>
      </c>
      <c r="H4539">
        <f t="shared" si="354"/>
        <v>-0.85138259329999999</v>
      </c>
    </row>
    <row r="4540" spans="1:8" x14ac:dyDescent="0.3">
      <c r="A4540" s="1">
        <f t="shared" si="355"/>
        <v>36620.520833344337</v>
      </c>
      <c r="B4540" s="6">
        <f t="shared" si="351"/>
        <v>4</v>
      </c>
      <c r="C4540" s="6">
        <f t="shared" si="352"/>
        <v>25</v>
      </c>
      <c r="D4540">
        <v>0.22371936119999999</v>
      </c>
      <c r="E4540">
        <v>1.0793675912</v>
      </c>
      <c r="F4540">
        <v>-0.85564823000000001</v>
      </c>
      <c r="G4540">
        <f t="shared" si="353"/>
        <v>0</v>
      </c>
      <c r="H4540">
        <f t="shared" si="354"/>
        <v>-0.85564823000000001</v>
      </c>
    </row>
    <row r="4541" spans="1:8" x14ac:dyDescent="0.3">
      <c r="A4541" s="1">
        <f t="shared" si="355"/>
        <v>36620.541666677673</v>
      </c>
      <c r="B4541" s="6">
        <f t="shared" si="351"/>
        <v>4</v>
      </c>
      <c r="C4541" s="6">
        <f t="shared" si="352"/>
        <v>26</v>
      </c>
      <c r="D4541">
        <v>0.2190527666</v>
      </c>
      <c r="E4541">
        <v>1.0793675912</v>
      </c>
      <c r="F4541">
        <v>-0.86031482449999996</v>
      </c>
      <c r="G4541">
        <f t="shared" si="353"/>
        <v>0</v>
      </c>
      <c r="H4541">
        <f t="shared" si="354"/>
        <v>-0.86031482449999996</v>
      </c>
    </row>
    <row r="4542" spans="1:8" x14ac:dyDescent="0.3">
      <c r="A4542" s="1">
        <f t="shared" si="355"/>
        <v>36620.562500011009</v>
      </c>
      <c r="B4542" s="6">
        <f t="shared" si="351"/>
        <v>4</v>
      </c>
      <c r="C4542" s="6">
        <f t="shared" si="352"/>
        <v>27</v>
      </c>
      <c r="D4542">
        <v>0.21663664860000001</v>
      </c>
      <c r="E4542">
        <v>0.78588174840000002</v>
      </c>
      <c r="F4542">
        <v>-0.56924509980000004</v>
      </c>
      <c r="G4542">
        <f t="shared" si="353"/>
        <v>0</v>
      </c>
      <c r="H4542">
        <f t="shared" si="354"/>
        <v>-0.56924509980000004</v>
      </c>
    </row>
    <row r="4543" spans="1:8" x14ac:dyDescent="0.3">
      <c r="A4543" s="1">
        <f t="shared" si="355"/>
        <v>36620.583333344344</v>
      </c>
      <c r="B4543" s="6">
        <f t="shared" si="351"/>
        <v>4</v>
      </c>
      <c r="C4543" s="6">
        <f t="shared" si="352"/>
        <v>28</v>
      </c>
      <c r="D4543">
        <v>0.21122937159999999</v>
      </c>
      <c r="E4543">
        <v>0.78588174840000002</v>
      </c>
      <c r="F4543">
        <v>-0.57465237690000004</v>
      </c>
      <c r="G4543">
        <f t="shared" si="353"/>
        <v>0</v>
      </c>
      <c r="H4543">
        <f t="shared" si="354"/>
        <v>-0.57465237690000004</v>
      </c>
    </row>
    <row r="4544" spans="1:8" x14ac:dyDescent="0.3">
      <c r="A4544" s="1">
        <f t="shared" si="355"/>
        <v>36620.60416667768</v>
      </c>
      <c r="B4544" s="6">
        <f t="shared" si="351"/>
        <v>4</v>
      </c>
      <c r="C4544" s="6">
        <f t="shared" si="352"/>
        <v>29</v>
      </c>
      <c r="D4544">
        <v>0.21083966060000001</v>
      </c>
      <c r="E4544">
        <v>1.30030888</v>
      </c>
      <c r="F4544">
        <v>-1.0894692195</v>
      </c>
      <c r="G4544">
        <f t="shared" si="353"/>
        <v>0</v>
      </c>
      <c r="H4544">
        <f t="shared" si="354"/>
        <v>-1.0894692195</v>
      </c>
    </row>
    <row r="4545" spans="1:8" x14ac:dyDescent="0.3">
      <c r="A4545" s="1">
        <f t="shared" si="355"/>
        <v>36620.625000011016</v>
      </c>
      <c r="B4545" s="6">
        <f t="shared" si="351"/>
        <v>4</v>
      </c>
      <c r="C4545" s="6">
        <f t="shared" si="352"/>
        <v>30</v>
      </c>
      <c r="D4545">
        <v>0.22476611390000001</v>
      </c>
      <c r="E4545">
        <v>1.30030888</v>
      </c>
      <c r="F4545">
        <v>-1.0755427661000001</v>
      </c>
      <c r="G4545">
        <f t="shared" si="353"/>
        <v>0</v>
      </c>
      <c r="H4545">
        <f t="shared" si="354"/>
        <v>-1.0755427661000001</v>
      </c>
    </row>
    <row r="4546" spans="1:8" x14ac:dyDescent="0.3">
      <c r="A4546" s="1">
        <f t="shared" si="355"/>
        <v>36620.645833344352</v>
      </c>
      <c r="B4546" s="6">
        <f t="shared" si="351"/>
        <v>4</v>
      </c>
      <c r="C4546" s="6">
        <f t="shared" si="352"/>
        <v>31</v>
      </c>
      <c r="D4546">
        <v>0.2439401259</v>
      </c>
      <c r="E4546">
        <v>0.65441611099999997</v>
      </c>
      <c r="F4546">
        <v>-0.4104759851</v>
      </c>
      <c r="G4546">
        <f t="shared" si="353"/>
        <v>0</v>
      </c>
      <c r="H4546">
        <f t="shared" si="354"/>
        <v>-0.4104759851</v>
      </c>
    </row>
    <row r="4547" spans="1:8" x14ac:dyDescent="0.3">
      <c r="A4547" s="1">
        <f t="shared" si="355"/>
        <v>36620.666666677687</v>
      </c>
      <c r="B4547" s="6">
        <f t="shared" si="351"/>
        <v>4</v>
      </c>
      <c r="C4547" s="6">
        <f t="shared" si="352"/>
        <v>32</v>
      </c>
      <c r="D4547">
        <v>0.25368376660000003</v>
      </c>
      <c r="E4547">
        <v>0.65441611099999997</v>
      </c>
      <c r="F4547">
        <v>-0.4007323444</v>
      </c>
      <c r="G4547">
        <f t="shared" si="353"/>
        <v>0</v>
      </c>
      <c r="H4547">
        <f t="shared" si="354"/>
        <v>-0.4007323444</v>
      </c>
    </row>
    <row r="4548" spans="1:8" x14ac:dyDescent="0.3">
      <c r="A4548" s="1">
        <f t="shared" si="355"/>
        <v>36620.687500011023</v>
      </c>
      <c r="B4548" s="6">
        <f t="shared" si="351"/>
        <v>4</v>
      </c>
      <c r="C4548" s="6">
        <f t="shared" si="352"/>
        <v>33</v>
      </c>
      <c r="D4548">
        <v>0.2744473596</v>
      </c>
      <c r="E4548">
        <v>0.39754523850000001</v>
      </c>
      <c r="F4548">
        <v>-0.1230978789</v>
      </c>
      <c r="G4548">
        <f t="shared" si="353"/>
        <v>0</v>
      </c>
      <c r="H4548">
        <f t="shared" si="354"/>
        <v>-0.1230978789</v>
      </c>
    </row>
    <row r="4549" spans="1:8" x14ac:dyDescent="0.3">
      <c r="A4549" s="1">
        <f t="shared" si="355"/>
        <v>36620.708333344359</v>
      </c>
      <c r="B4549" s="6">
        <f t="shared" ref="B4549:B4612" si="356">MONTH(A4549)</f>
        <v>4</v>
      </c>
      <c r="C4549" s="6">
        <f t="shared" ref="C4549:C4612" si="357">HOUR(A4549)*2+MINUTE(A4549)/30</f>
        <v>34</v>
      </c>
      <c r="D4549">
        <v>0.29694993920000001</v>
      </c>
      <c r="E4549">
        <v>0.39754523850000001</v>
      </c>
      <c r="F4549">
        <v>-0.1005952993</v>
      </c>
      <c r="G4549">
        <f t="shared" ref="G4549:G4612" si="358">IF(F4549&gt;0,F4549,0)</f>
        <v>0</v>
      </c>
      <c r="H4549">
        <f t="shared" ref="H4549:H4612" si="359">IF(F4549&lt;0,F4549,0)</f>
        <v>-0.1005952993</v>
      </c>
    </row>
    <row r="4550" spans="1:8" x14ac:dyDescent="0.3">
      <c r="A4550" s="1">
        <f t="shared" ref="A4550:A4613" si="360">A4549+(1/48)</f>
        <v>36620.729166677695</v>
      </c>
      <c r="B4550" s="6">
        <f t="shared" si="356"/>
        <v>4</v>
      </c>
      <c r="C4550" s="6">
        <f t="shared" si="357"/>
        <v>35</v>
      </c>
      <c r="D4550">
        <v>0.32092706519999997</v>
      </c>
      <c r="E4550">
        <v>0.16872066129999999</v>
      </c>
      <c r="F4550">
        <v>0.15220640390000001</v>
      </c>
      <c r="G4550">
        <f t="shared" si="358"/>
        <v>0.15220640390000001</v>
      </c>
      <c r="H4550">
        <f t="shared" si="359"/>
        <v>0</v>
      </c>
    </row>
    <row r="4551" spans="1:8" x14ac:dyDescent="0.3">
      <c r="A4551" s="1">
        <f t="shared" si="360"/>
        <v>36620.75000001103</v>
      </c>
      <c r="B4551" s="6">
        <f t="shared" si="356"/>
        <v>4</v>
      </c>
      <c r="C4551" s="6">
        <f t="shared" si="357"/>
        <v>36</v>
      </c>
      <c r="D4551">
        <v>0.35016281360000001</v>
      </c>
      <c r="E4551">
        <v>0.16872066129999999</v>
      </c>
      <c r="F4551">
        <v>0.18144215229999999</v>
      </c>
      <c r="G4551">
        <f t="shared" si="358"/>
        <v>0.18144215229999999</v>
      </c>
      <c r="H4551">
        <f t="shared" si="359"/>
        <v>0</v>
      </c>
    </row>
    <row r="4552" spans="1:8" x14ac:dyDescent="0.3">
      <c r="A4552" s="1">
        <f t="shared" si="360"/>
        <v>36620.770833344366</v>
      </c>
      <c r="B4552" s="6">
        <f t="shared" si="356"/>
        <v>4</v>
      </c>
      <c r="C4552" s="6">
        <f t="shared" si="357"/>
        <v>37</v>
      </c>
      <c r="D4552">
        <v>0.37520916059999998</v>
      </c>
      <c r="E4552">
        <v>0</v>
      </c>
      <c r="F4552">
        <v>0.37520916059999998</v>
      </c>
      <c r="G4552">
        <f t="shared" si="358"/>
        <v>0.37520916059999998</v>
      </c>
      <c r="H4552">
        <f t="shared" si="359"/>
        <v>0</v>
      </c>
    </row>
    <row r="4553" spans="1:8" x14ac:dyDescent="0.3">
      <c r="A4553" s="1">
        <f t="shared" si="360"/>
        <v>36620.791666677702</v>
      </c>
      <c r="B4553" s="6">
        <f t="shared" si="356"/>
        <v>4</v>
      </c>
      <c r="C4553" s="6">
        <f t="shared" si="357"/>
        <v>38</v>
      </c>
      <c r="D4553">
        <v>0.36962087249999998</v>
      </c>
      <c r="E4553">
        <v>0</v>
      </c>
      <c r="F4553">
        <v>0.36962087249999998</v>
      </c>
      <c r="G4553">
        <f t="shared" si="358"/>
        <v>0.36962087249999998</v>
      </c>
      <c r="H4553">
        <f t="shared" si="359"/>
        <v>0</v>
      </c>
    </row>
    <row r="4554" spans="1:8" x14ac:dyDescent="0.3">
      <c r="A4554" s="1">
        <f t="shared" si="360"/>
        <v>36620.812500011038</v>
      </c>
      <c r="B4554" s="6">
        <f t="shared" si="356"/>
        <v>4</v>
      </c>
      <c r="C4554" s="6">
        <f t="shared" si="357"/>
        <v>39</v>
      </c>
      <c r="D4554">
        <v>0.35224805850000002</v>
      </c>
      <c r="E4554">
        <v>0</v>
      </c>
      <c r="F4554">
        <v>0.35224805850000002</v>
      </c>
      <c r="G4554">
        <f t="shared" si="358"/>
        <v>0.35224805850000002</v>
      </c>
      <c r="H4554">
        <f t="shared" si="359"/>
        <v>0</v>
      </c>
    </row>
    <row r="4555" spans="1:8" x14ac:dyDescent="0.3">
      <c r="A4555" s="1">
        <f t="shared" si="360"/>
        <v>36620.833333344373</v>
      </c>
      <c r="B4555" s="6">
        <f t="shared" si="356"/>
        <v>4</v>
      </c>
      <c r="C4555" s="6">
        <f t="shared" si="357"/>
        <v>40</v>
      </c>
      <c r="D4555">
        <v>0.34199911840000002</v>
      </c>
      <c r="E4555">
        <v>0</v>
      </c>
      <c r="F4555">
        <v>0.34199911840000002</v>
      </c>
      <c r="G4555">
        <f t="shared" si="358"/>
        <v>0.34199911840000002</v>
      </c>
      <c r="H4555">
        <f t="shared" si="359"/>
        <v>0</v>
      </c>
    </row>
    <row r="4556" spans="1:8" x14ac:dyDescent="0.3">
      <c r="A4556" s="1">
        <f t="shared" si="360"/>
        <v>36620.854166677709</v>
      </c>
      <c r="B4556" s="6">
        <f t="shared" si="356"/>
        <v>4</v>
      </c>
      <c r="C4556" s="6">
        <f t="shared" si="357"/>
        <v>41</v>
      </c>
      <c r="D4556">
        <v>0.32564678339999997</v>
      </c>
      <c r="E4556">
        <v>0</v>
      </c>
      <c r="F4556">
        <v>0.32564678339999997</v>
      </c>
      <c r="G4556">
        <f t="shared" si="358"/>
        <v>0.32564678339999997</v>
      </c>
      <c r="H4556">
        <f t="shared" si="359"/>
        <v>0</v>
      </c>
    </row>
    <row r="4557" spans="1:8" x14ac:dyDescent="0.3">
      <c r="A4557" s="1">
        <f t="shared" si="360"/>
        <v>36620.875000011045</v>
      </c>
      <c r="B4557" s="6">
        <f t="shared" si="356"/>
        <v>4</v>
      </c>
      <c r="C4557" s="6">
        <f t="shared" si="357"/>
        <v>42</v>
      </c>
      <c r="D4557">
        <v>0.30611685119999998</v>
      </c>
      <c r="E4557">
        <v>0</v>
      </c>
      <c r="F4557">
        <v>0.30611685119999998</v>
      </c>
      <c r="G4557">
        <f t="shared" si="358"/>
        <v>0.30611685119999998</v>
      </c>
      <c r="H4557">
        <f t="shared" si="359"/>
        <v>0</v>
      </c>
    </row>
    <row r="4558" spans="1:8" x14ac:dyDescent="0.3">
      <c r="A4558" s="1">
        <f t="shared" si="360"/>
        <v>36620.895833344381</v>
      </c>
      <c r="B4558" s="6">
        <f t="shared" si="356"/>
        <v>4</v>
      </c>
      <c r="C4558" s="6">
        <f t="shared" si="357"/>
        <v>43</v>
      </c>
      <c r="D4558">
        <v>0.2900730192</v>
      </c>
      <c r="E4558">
        <v>0</v>
      </c>
      <c r="F4558">
        <v>0.2900730192</v>
      </c>
      <c r="G4558">
        <f t="shared" si="358"/>
        <v>0.2900730192</v>
      </c>
      <c r="H4558">
        <f t="shared" si="359"/>
        <v>0</v>
      </c>
    </row>
    <row r="4559" spans="1:8" x14ac:dyDescent="0.3">
      <c r="A4559" s="1">
        <f t="shared" si="360"/>
        <v>36620.916666677716</v>
      </c>
      <c r="B4559" s="6">
        <f t="shared" si="356"/>
        <v>4</v>
      </c>
      <c r="C4559" s="6">
        <f t="shared" si="357"/>
        <v>44</v>
      </c>
      <c r="D4559">
        <v>0.26587280019999998</v>
      </c>
      <c r="E4559">
        <v>0</v>
      </c>
      <c r="F4559">
        <v>0.26587280019999998</v>
      </c>
      <c r="G4559">
        <f t="shared" si="358"/>
        <v>0.26587280019999998</v>
      </c>
      <c r="H4559">
        <f t="shared" si="359"/>
        <v>0</v>
      </c>
    </row>
    <row r="4560" spans="1:8" x14ac:dyDescent="0.3">
      <c r="A4560" s="1">
        <f t="shared" si="360"/>
        <v>36620.937500011052</v>
      </c>
      <c r="B4560" s="6">
        <f t="shared" si="356"/>
        <v>4</v>
      </c>
      <c r="C4560" s="6">
        <f t="shared" si="357"/>
        <v>45</v>
      </c>
      <c r="D4560">
        <v>0.24579208120000001</v>
      </c>
      <c r="E4560">
        <v>0</v>
      </c>
      <c r="F4560">
        <v>0.24579208120000001</v>
      </c>
      <c r="G4560">
        <f t="shared" si="358"/>
        <v>0.24579208120000001</v>
      </c>
      <c r="H4560">
        <f t="shared" si="359"/>
        <v>0</v>
      </c>
    </row>
    <row r="4561" spans="1:8" x14ac:dyDescent="0.3">
      <c r="A4561" s="1">
        <f t="shared" si="360"/>
        <v>36620.958333344388</v>
      </c>
      <c r="B4561" s="6">
        <f t="shared" si="356"/>
        <v>4</v>
      </c>
      <c r="C4561" s="6">
        <f t="shared" si="357"/>
        <v>46</v>
      </c>
      <c r="D4561">
        <v>0.21954319489999999</v>
      </c>
      <c r="E4561">
        <v>0</v>
      </c>
      <c r="F4561">
        <v>0.21954319489999999</v>
      </c>
      <c r="G4561">
        <f t="shared" si="358"/>
        <v>0.21954319489999999</v>
      </c>
      <c r="H4561">
        <f t="shared" si="359"/>
        <v>0</v>
      </c>
    </row>
    <row r="4562" spans="1:8" x14ac:dyDescent="0.3">
      <c r="A4562" s="1">
        <f t="shared" si="360"/>
        <v>36620.979166677724</v>
      </c>
      <c r="B4562" s="6">
        <f t="shared" si="356"/>
        <v>4</v>
      </c>
      <c r="C4562" s="6">
        <f t="shared" si="357"/>
        <v>47</v>
      </c>
      <c r="D4562">
        <v>0.20103912290000001</v>
      </c>
      <c r="E4562">
        <v>0</v>
      </c>
      <c r="F4562">
        <v>0.20103912290000001</v>
      </c>
      <c r="G4562">
        <f t="shared" si="358"/>
        <v>0.20103912290000001</v>
      </c>
      <c r="H4562">
        <f t="shared" si="359"/>
        <v>0</v>
      </c>
    </row>
    <row r="4563" spans="1:8" x14ac:dyDescent="0.3">
      <c r="A4563" s="1">
        <f t="shared" si="360"/>
        <v>36621.000000011059</v>
      </c>
      <c r="B4563" s="6">
        <f t="shared" si="356"/>
        <v>4</v>
      </c>
      <c r="C4563" s="6">
        <f t="shared" si="357"/>
        <v>0</v>
      </c>
      <c r="D4563">
        <v>0.1773990782</v>
      </c>
      <c r="E4563">
        <v>0</v>
      </c>
      <c r="F4563">
        <v>0.1773990782</v>
      </c>
      <c r="G4563">
        <f t="shared" si="358"/>
        <v>0.1773990782</v>
      </c>
      <c r="H4563">
        <f t="shared" si="359"/>
        <v>0</v>
      </c>
    </row>
    <row r="4564" spans="1:8" x14ac:dyDescent="0.3">
      <c r="A4564" s="1">
        <f t="shared" si="360"/>
        <v>36621.020833344395</v>
      </c>
      <c r="B4564" s="6">
        <f t="shared" si="356"/>
        <v>4</v>
      </c>
      <c r="C4564" s="6">
        <f t="shared" si="357"/>
        <v>1</v>
      </c>
      <c r="D4564">
        <v>0.1666246012</v>
      </c>
      <c r="E4564">
        <v>0</v>
      </c>
      <c r="F4564">
        <v>0.1666246012</v>
      </c>
      <c r="G4564">
        <f t="shared" si="358"/>
        <v>0.1666246012</v>
      </c>
      <c r="H4564">
        <f t="shared" si="359"/>
        <v>0</v>
      </c>
    </row>
    <row r="4565" spans="1:8" x14ac:dyDescent="0.3">
      <c r="A4565" s="1">
        <f t="shared" si="360"/>
        <v>36621.041666677731</v>
      </c>
      <c r="B4565" s="6">
        <f t="shared" si="356"/>
        <v>4</v>
      </c>
      <c r="C4565" s="6">
        <f t="shared" si="357"/>
        <v>2</v>
      </c>
      <c r="D4565">
        <v>0.15467953309999999</v>
      </c>
      <c r="E4565">
        <v>0</v>
      </c>
      <c r="F4565">
        <v>0.15467953309999999</v>
      </c>
      <c r="G4565">
        <f t="shared" si="358"/>
        <v>0.15467953309999999</v>
      </c>
      <c r="H4565">
        <f t="shared" si="359"/>
        <v>0</v>
      </c>
    </row>
    <row r="4566" spans="1:8" x14ac:dyDescent="0.3">
      <c r="A4566" s="1">
        <f t="shared" si="360"/>
        <v>36621.062500011067</v>
      </c>
      <c r="B4566" s="6">
        <f t="shared" si="356"/>
        <v>4</v>
      </c>
      <c r="C4566" s="6">
        <f t="shared" si="357"/>
        <v>3</v>
      </c>
      <c r="D4566">
        <v>0.14797325610000001</v>
      </c>
      <c r="E4566">
        <v>0</v>
      </c>
      <c r="F4566">
        <v>0.14797325610000001</v>
      </c>
      <c r="G4566">
        <f t="shared" si="358"/>
        <v>0.14797325610000001</v>
      </c>
      <c r="H4566">
        <f t="shared" si="359"/>
        <v>0</v>
      </c>
    </row>
    <row r="4567" spans="1:8" x14ac:dyDescent="0.3">
      <c r="A4567" s="1">
        <f t="shared" si="360"/>
        <v>36621.083333344402</v>
      </c>
      <c r="B4567" s="6">
        <f t="shared" si="356"/>
        <v>4</v>
      </c>
      <c r="C4567" s="6">
        <f t="shared" si="357"/>
        <v>4</v>
      </c>
      <c r="D4567">
        <v>0.1443009643</v>
      </c>
      <c r="E4567">
        <v>0</v>
      </c>
      <c r="F4567">
        <v>0.1443009643</v>
      </c>
      <c r="G4567">
        <f t="shared" si="358"/>
        <v>0.1443009643</v>
      </c>
      <c r="H4567">
        <f t="shared" si="359"/>
        <v>0</v>
      </c>
    </row>
    <row r="4568" spans="1:8" x14ac:dyDescent="0.3">
      <c r="A4568" s="1">
        <f t="shared" si="360"/>
        <v>36621.104166677738</v>
      </c>
      <c r="B4568" s="6">
        <f t="shared" si="356"/>
        <v>4</v>
      </c>
      <c r="C4568" s="6">
        <f t="shared" si="357"/>
        <v>5</v>
      </c>
      <c r="D4568">
        <v>0.1380786353</v>
      </c>
      <c r="E4568">
        <v>0</v>
      </c>
      <c r="F4568">
        <v>0.1380786353</v>
      </c>
      <c r="G4568">
        <f t="shared" si="358"/>
        <v>0.1380786353</v>
      </c>
      <c r="H4568">
        <f t="shared" si="359"/>
        <v>0</v>
      </c>
    </row>
    <row r="4569" spans="1:8" x14ac:dyDescent="0.3">
      <c r="A4569" s="1">
        <f t="shared" si="360"/>
        <v>36621.125000011074</v>
      </c>
      <c r="B4569" s="6">
        <f t="shared" si="356"/>
        <v>4</v>
      </c>
      <c r="C4569" s="6">
        <f t="shared" si="357"/>
        <v>6</v>
      </c>
      <c r="D4569">
        <v>0.1382979936</v>
      </c>
      <c r="E4569">
        <v>0</v>
      </c>
      <c r="F4569">
        <v>0.1382979936</v>
      </c>
      <c r="G4569">
        <f t="shared" si="358"/>
        <v>0.1382979936</v>
      </c>
      <c r="H4569">
        <f t="shared" si="359"/>
        <v>0</v>
      </c>
    </row>
    <row r="4570" spans="1:8" x14ac:dyDescent="0.3">
      <c r="A4570" s="1">
        <f t="shared" si="360"/>
        <v>36621.14583334441</v>
      </c>
      <c r="B4570" s="6">
        <f t="shared" si="356"/>
        <v>4</v>
      </c>
      <c r="C4570" s="6">
        <f t="shared" si="357"/>
        <v>7</v>
      </c>
      <c r="D4570">
        <v>0.13551864459999999</v>
      </c>
      <c r="E4570">
        <v>0</v>
      </c>
      <c r="F4570">
        <v>0.13551864459999999</v>
      </c>
      <c r="G4570">
        <f t="shared" si="358"/>
        <v>0.13551864459999999</v>
      </c>
      <c r="H4570">
        <f t="shared" si="359"/>
        <v>0</v>
      </c>
    </row>
    <row r="4571" spans="1:8" x14ac:dyDescent="0.3">
      <c r="A4571" s="1">
        <f t="shared" si="360"/>
        <v>36621.166666677746</v>
      </c>
      <c r="B4571" s="6">
        <f t="shared" si="356"/>
        <v>4</v>
      </c>
      <c r="C4571" s="6">
        <f t="shared" si="357"/>
        <v>8</v>
      </c>
      <c r="D4571">
        <v>0.13418677339999999</v>
      </c>
      <c r="E4571">
        <v>0</v>
      </c>
      <c r="F4571">
        <v>0.13418677339999999</v>
      </c>
      <c r="G4571">
        <f t="shared" si="358"/>
        <v>0.13418677339999999</v>
      </c>
      <c r="H4571">
        <f t="shared" si="359"/>
        <v>0</v>
      </c>
    </row>
    <row r="4572" spans="1:8" x14ac:dyDescent="0.3">
      <c r="A4572" s="1">
        <f t="shared" si="360"/>
        <v>36621.187500011081</v>
      </c>
      <c r="B4572" s="6">
        <f t="shared" si="356"/>
        <v>4</v>
      </c>
      <c r="C4572" s="6">
        <f t="shared" si="357"/>
        <v>9</v>
      </c>
      <c r="D4572">
        <v>0.13539570240000001</v>
      </c>
      <c r="E4572">
        <v>0</v>
      </c>
      <c r="F4572">
        <v>0.13539570240000001</v>
      </c>
      <c r="G4572">
        <f t="shared" si="358"/>
        <v>0.13539570240000001</v>
      </c>
      <c r="H4572">
        <f t="shared" si="359"/>
        <v>0</v>
      </c>
    </row>
    <row r="4573" spans="1:8" x14ac:dyDescent="0.3">
      <c r="A4573" s="1">
        <f t="shared" si="360"/>
        <v>36621.208333344417</v>
      </c>
      <c r="B4573" s="6">
        <f t="shared" si="356"/>
        <v>4</v>
      </c>
      <c r="C4573" s="6">
        <f t="shared" si="357"/>
        <v>10</v>
      </c>
      <c r="D4573">
        <v>0.14169554849999999</v>
      </c>
      <c r="E4573">
        <v>0</v>
      </c>
      <c r="F4573">
        <v>0.14169554849999999</v>
      </c>
      <c r="G4573">
        <f t="shared" si="358"/>
        <v>0.14169554849999999</v>
      </c>
      <c r="H4573">
        <f t="shared" si="359"/>
        <v>0</v>
      </c>
    </row>
    <row r="4574" spans="1:8" x14ac:dyDescent="0.3">
      <c r="A4574" s="1">
        <f t="shared" si="360"/>
        <v>36621.229166677753</v>
      </c>
      <c r="B4574" s="6">
        <f t="shared" si="356"/>
        <v>4</v>
      </c>
      <c r="C4574" s="6">
        <f t="shared" si="357"/>
        <v>11</v>
      </c>
      <c r="D4574">
        <v>0.1538331705</v>
      </c>
      <c r="E4574">
        <v>0</v>
      </c>
      <c r="F4574">
        <v>0.1538331705</v>
      </c>
      <c r="G4574">
        <f t="shared" si="358"/>
        <v>0.1538331705</v>
      </c>
      <c r="H4574">
        <f t="shared" si="359"/>
        <v>0</v>
      </c>
    </row>
    <row r="4575" spans="1:8" x14ac:dyDescent="0.3">
      <c r="A4575" s="1">
        <f t="shared" si="360"/>
        <v>36621.250000011089</v>
      </c>
      <c r="B4575" s="6">
        <f t="shared" si="356"/>
        <v>4</v>
      </c>
      <c r="C4575" s="6">
        <f t="shared" si="357"/>
        <v>12</v>
      </c>
      <c r="D4575">
        <v>0.1646866803</v>
      </c>
      <c r="E4575">
        <v>0</v>
      </c>
      <c r="F4575">
        <v>0.1646866803</v>
      </c>
      <c r="G4575">
        <f t="shared" si="358"/>
        <v>0.1646866803</v>
      </c>
      <c r="H4575">
        <f t="shared" si="359"/>
        <v>0</v>
      </c>
    </row>
    <row r="4576" spans="1:8" x14ac:dyDescent="0.3">
      <c r="A4576" s="1">
        <f t="shared" si="360"/>
        <v>36621.270833344424</v>
      </c>
      <c r="B4576" s="6">
        <f t="shared" si="356"/>
        <v>4</v>
      </c>
      <c r="C4576" s="6">
        <f t="shared" si="357"/>
        <v>13</v>
      </c>
      <c r="D4576">
        <v>0.18801833630000001</v>
      </c>
      <c r="E4576">
        <v>0</v>
      </c>
      <c r="F4576">
        <v>0.18801833630000001</v>
      </c>
      <c r="G4576">
        <f t="shared" si="358"/>
        <v>0.18801833630000001</v>
      </c>
      <c r="H4576">
        <f t="shared" si="359"/>
        <v>0</v>
      </c>
    </row>
    <row r="4577" spans="1:8" x14ac:dyDescent="0.3">
      <c r="A4577" s="1">
        <f t="shared" si="360"/>
        <v>36621.29166667776</v>
      </c>
      <c r="B4577" s="6">
        <f t="shared" si="356"/>
        <v>4</v>
      </c>
      <c r="C4577" s="6">
        <f t="shared" si="357"/>
        <v>14</v>
      </c>
      <c r="D4577">
        <v>0.20432254629999999</v>
      </c>
      <c r="E4577">
        <v>0</v>
      </c>
      <c r="F4577">
        <v>0.20432254629999999</v>
      </c>
      <c r="G4577">
        <f t="shared" si="358"/>
        <v>0.20432254629999999</v>
      </c>
      <c r="H4577">
        <f t="shared" si="359"/>
        <v>0</v>
      </c>
    </row>
    <row r="4578" spans="1:8" x14ac:dyDescent="0.3">
      <c r="A4578" s="1">
        <f t="shared" si="360"/>
        <v>36621.312500011096</v>
      </c>
      <c r="B4578" s="6">
        <f t="shared" si="356"/>
        <v>4</v>
      </c>
      <c r="C4578" s="6">
        <f t="shared" si="357"/>
        <v>15</v>
      </c>
      <c r="D4578">
        <v>0.2239118383</v>
      </c>
      <c r="E4578">
        <v>0.1265482822</v>
      </c>
      <c r="F4578">
        <v>9.7363556099999998E-2</v>
      </c>
      <c r="G4578">
        <f t="shared" si="358"/>
        <v>9.7363556099999998E-2</v>
      </c>
      <c r="H4578">
        <f t="shared" si="359"/>
        <v>0</v>
      </c>
    </row>
    <row r="4579" spans="1:8" x14ac:dyDescent="0.3">
      <c r="A4579" s="1">
        <f t="shared" si="360"/>
        <v>36621.333333344432</v>
      </c>
      <c r="B4579" s="6">
        <f t="shared" si="356"/>
        <v>4</v>
      </c>
      <c r="C4579" s="6">
        <f t="shared" si="357"/>
        <v>16</v>
      </c>
      <c r="D4579">
        <v>0.2243810302</v>
      </c>
      <c r="E4579">
        <v>0.1265482822</v>
      </c>
      <c r="F4579">
        <v>9.7832747999999997E-2</v>
      </c>
      <c r="G4579">
        <f t="shared" si="358"/>
        <v>9.7832747999999997E-2</v>
      </c>
      <c r="H4579">
        <f t="shared" si="359"/>
        <v>0</v>
      </c>
    </row>
    <row r="4580" spans="1:8" x14ac:dyDescent="0.3">
      <c r="A4580" s="1">
        <f t="shared" si="360"/>
        <v>36621.354166677767</v>
      </c>
      <c r="B4580" s="6">
        <f t="shared" si="356"/>
        <v>4</v>
      </c>
      <c r="C4580" s="6">
        <f t="shared" si="357"/>
        <v>17</v>
      </c>
      <c r="D4580">
        <v>0.2274979302</v>
      </c>
      <c r="E4580">
        <v>1.1583466259999999</v>
      </c>
      <c r="F4580">
        <v>-0.93084869589999997</v>
      </c>
      <c r="G4580">
        <f t="shared" si="358"/>
        <v>0</v>
      </c>
      <c r="H4580">
        <f t="shared" si="359"/>
        <v>-0.93084869589999997</v>
      </c>
    </row>
    <row r="4581" spans="1:8" x14ac:dyDescent="0.3">
      <c r="A4581" s="1">
        <f t="shared" si="360"/>
        <v>36621.375000011103</v>
      </c>
      <c r="B4581" s="6">
        <f t="shared" si="356"/>
        <v>4</v>
      </c>
      <c r="C4581" s="6">
        <f t="shared" si="357"/>
        <v>18</v>
      </c>
      <c r="D4581">
        <v>0.23081562480000001</v>
      </c>
      <c r="E4581">
        <v>1.1583466259999999</v>
      </c>
      <c r="F4581">
        <v>-0.92753100119999998</v>
      </c>
      <c r="G4581">
        <f t="shared" si="358"/>
        <v>0</v>
      </c>
      <c r="H4581">
        <f t="shared" si="359"/>
        <v>-0.92753100119999998</v>
      </c>
    </row>
    <row r="4582" spans="1:8" x14ac:dyDescent="0.3">
      <c r="A4582" s="1">
        <f t="shared" si="360"/>
        <v>36621.395833344439</v>
      </c>
      <c r="B4582" s="6">
        <f t="shared" si="356"/>
        <v>4</v>
      </c>
      <c r="C4582" s="6">
        <f t="shared" si="357"/>
        <v>19</v>
      </c>
      <c r="D4582">
        <v>0.23661560079999999</v>
      </c>
      <c r="E4582">
        <v>1.4548868791</v>
      </c>
      <c r="F4582">
        <v>-1.2182712783</v>
      </c>
      <c r="G4582">
        <f t="shared" si="358"/>
        <v>0</v>
      </c>
      <c r="H4582">
        <f t="shared" si="359"/>
        <v>-1.2182712783</v>
      </c>
    </row>
    <row r="4583" spans="1:8" x14ac:dyDescent="0.3">
      <c r="A4583" s="1">
        <f t="shared" si="360"/>
        <v>36621.416666677775</v>
      </c>
      <c r="B4583" s="6">
        <f t="shared" si="356"/>
        <v>4</v>
      </c>
      <c r="C4583" s="6">
        <f t="shared" si="357"/>
        <v>20</v>
      </c>
      <c r="D4583">
        <v>0.23509907229999999</v>
      </c>
      <c r="E4583">
        <v>1.4548868791</v>
      </c>
      <c r="F4583">
        <v>-1.2197878068000001</v>
      </c>
      <c r="G4583">
        <f t="shared" si="358"/>
        <v>0</v>
      </c>
      <c r="H4583">
        <f t="shared" si="359"/>
        <v>-1.2197878068000001</v>
      </c>
    </row>
    <row r="4584" spans="1:8" x14ac:dyDescent="0.3">
      <c r="A4584" s="1">
        <f t="shared" si="360"/>
        <v>36621.43750001111</v>
      </c>
      <c r="B4584" s="6">
        <f t="shared" si="356"/>
        <v>4</v>
      </c>
      <c r="C4584" s="6">
        <f t="shared" si="357"/>
        <v>21</v>
      </c>
      <c r="D4584">
        <v>0.2290734713</v>
      </c>
      <c r="E4584">
        <v>0.86416796070000002</v>
      </c>
      <c r="F4584">
        <v>-0.63509448940000002</v>
      </c>
      <c r="G4584">
        <f t="shared" si="358"/>
        <v>0</v>
      </c>
      <c r="H4584">
        <f t="shared" si="359"/>
        <v>-0.63509448940000002</v>
      </c>
    </row>
    <row r="4585" spans="1:8" x14ac:dyDescent="0.3">
      <c r="A4585" s="1">
        <f t="shared" si="360"/>
        <v>36621.458333344446</v>
      </c>
      <c r="B4585" s="6">
        <f t="shared" si="356"/>
        <v>4</v>
      </c>
      <c r="C4585" s="6">
        <f t="shared" si="357"/>
        <v>22</v>
      </c>
      <c r="D4585">
        <v>0.21664252589999999</v>
      </c>
      <c r="E4585">
        <v>0.86416796070000002</v>
      </c>
      <c r="F4585">
        <v>-0.64752543490000003</v>
      </c>
      <c r="G4585">
        <f t="shared" si="358"/>
        <v>0</v>
      </c>
      <c r="H4585">
        <f t="shared" si="359"/>
        <v>-0.64752543490000003</v>
      </c>
    </row>
    <row r="4586" spans="1:8" x14ac:dyDescent="0.3">
      <c r="A4586" s="1">
        <f t="shared" si="360"/>
        <v>36621.479166677782</v>
      </c>
      <c r="B4586" s="6">
        <f t="shared" si="356"/>
        <v>4</v>
      </c>
      <c r="C4586" s="6">
        <f t="shared" si="357"/>
        <v>23</v>
      </c>
      <c r="D4586">
        <v>0.21573093090000001</v>
      </c>
      <c r="E4586">
        <v>1.0236187236000001</v>
      </c>
      <c r="F4586">
        <v>-0.8078877927</v>
      </c>
      <c r="G4586">
        <f t="shared" si="358"/>
        <v>0</v>
      </c>
      <c r="H4586">
        <f t="shared" si="359"/>
        <v>-0.8078877927</v>
      </c>
    </row>
    <row r="4587" spans="1:8" x14ac:dyDescent="0.3">
      <c r="A4587" s="1">
        <f t="shared" si="360"/>
        <v>36621.500000011118</v>
      </c>
      <c r="B4587" s="6">
        <f t="shared" si="356"/>
        <v>4</v>
      </c>
      <c r="C4587" s="6">
        <f t="shared" si="357"/>
        <v>24</v>
      </c>
      <c r="D4587">
        <v>0.21919365220000001</v>
      </c>
      <c r="E4587">
        <v>1.0236187236000001</v>
      </c>
      <c r="F4587">
        <v>-0.80442507139999997</v>
      </c>
      <c r="G4587">
        <f t="shared" si="358"/>
        <v>0</v>
      </c>
      <c r="H4587">
        <f t="shared" si="359"/>
        <v>-0.80442507139999997</v>
      </c>
    </row>
    <row r="4588" spans="1:8" x14ac:dyDescent="0.3">
      <c r="A4588" s="1">
        <f t="shared" si="360"/>
        <v>36621.520833344453</v>
      </c>
      <c r="B4588" s="6">
        <f t="shared" si="356"/>
        <v>4</v>
      </c>
      <c r="C4588" s="6">
        <f t="shared" si="357"/>
        <v>25</v>
      </c>
      <c r="D4588">
        <v>0.2212806192</v>
      </c>
      <c r="E4588">
        <v>0.94450319429999996</v>
      </c>
      <c r="F4588">
        <v>-0.72322257509999999</v>
      </c>
      <c r="G4588">
        <f t="shared" si="358"/>
        <v>0</v>
      </c>
      <c r="H4588">
        <f t="shared" si="359"/>
        <v>-0.72322257509999999</v>
      </c>
    </row>
    <row r="4589" spans="1:8" x14ac:dyDescent="0.3">
      <c r="A4589" s="1">
        <f t="shared" si="360"/>
        <v>36621.541666677789</v>
      </c>
      <c r="B4589" s="6">
        <f t="shared" si="356"/>
        <v>4</v>
      </c>
      <c r="C4589" s="6">
        <f t="shared" si="357"/>
        <v>26</v>
      </c>
      <c r="D4589">
        <v>0.2251908001</v>
      </c>
      <c r="E4589">
        <v>0.94450319429999996</v>
      </c>
      <c r="F4589">
        <v>-0.71931239420000004</v>
      </c>
      <c r="G4589">
        <f t="shared" si="358"/>
        <v>0</v>
      </c>
      <c r="H4589">
        <f t="shared" si="359"/>
        <v>-0.71931239420000004</v>
      </c>
    </row>
    <row r="4590" spans="1:8" x14ac:dyDescent="0.3">
      <c r="A4590" s="1">
        <f t="shared" si="360"/>
        <v>36621.562500011125</v>
      </c>
      <c r="B4590" s="6">
        <f t="shared" si="356"/>
        <v>4</v>
      </c>
      <c r="C4590" s="6">
        <f t="shared" si="357"/>
        <v>27</v>
      </c>
      <c r="D4590">
        <v>0.2230858651</v>
      </c>
      <c r="E4590">
        <v>0.73262332860000001</v>
      </c>
      <c r="F4590">
        <v>-0.50953746349999995</v>
      </c>
      <c r="G4590">
        <f t="shared" si="358"/>
        <v>0</v>
      </c>
      <c r="H4590">
        <f t="shared" si="359"/>
        <v>-0.50953746349999995</v>
      </c>
    </row>
    <row r="4591" spans="1:8" x14ac:dyDescent="0.3">
      <c r="A4591" s="1">
        <f t="shared" si="360"/>
        <v>36621.583333344461</v>
      </c>
      <c r="B4591" s="6">
        <f t="shared" si="356"/>
        <v>4</v>
      </c>
      <c r="C4591" s="6">
        <f t="shared" si="357"/>
        <v>28</v>
      </c>
      <c r="D4591">
        <v>0.22187405939999999</v>
      </c>
      <c r="E4591">
        <v>0.73262332860000001</v>
      </c>
      <c r="F4591">
        <v>-0.51074926919999997</v>
      </c>
      <c r="G4591">
        <f t="shared" si="358"/>
        <v>0</v>
      </c>
      <c r="H4591">
        <f t="shared" si="359"/>
        <v>-0.51074926919999997</v>
      </c>
    </row>
    <row r="4592" spans="1:8" x14ac:dyDescent="0.3">
      <c r="A4592" s="1">
        <f t="shared" si="360"/>
        <v>36621.604166677796</v>
      </c>
      <c r="B4592" s="6">
        <f t="shared" si="356"/>
        <v>4</v>
      </c>
      <c r="C4592" s="6">
        <f t="shared" si="357"/>
        <v>29</v>
      </c>
      <c r="D4592">
        <v>0.22176121839999999</v>
      </c>
      <c r="E4592">
        <v>0.53916423719999995</v>
      </c>
      <c r="F4592">
        <v>-0.31740301879999999</v>
      </c>
      <c r="G4592">
        <f t="shared" si="358"/>
        <v>0</v>
      </c>
      <c r="H4592">
        <f t="shared" si="359"/>
        <v>-0.31740301879999999</v>
      </c>
    </row>
    <row r="4593" spans="1:8" x14ac:dyDescent="0.3">
      <c r="A4593" s="1">
        <f t="shared" si="360"/>
        <v>36621.625000011132</v>
      </c>
      <c r="B4593" s="6">
        <f t="shared" si="356"/>
        <v>4</v>
      </c>
      <c r="C4593" s="6">
        <f t="shared" si="357"/>
        <v>30</v>
      </c>
      <c r="D4593">
        <v>0.22959258569999999</v>
      </c>
      <c r="E4593">
        <v>0.53916423719999995</v>
      </c>
      <c r="F4593">
        <v>-0.30957165149999999</v>
      </c>
      <c r="G4593">
        <f t="shared" si="358"/>
        <v>0</v>
      </c>
      <c r="H4593">
        <f t="shared" si="359"/>
        <v>-0.30957165149999999</v>
      </c>
    </row>
    <row r="4594" spans="1:8" x14ac:dyDescent="0.3">
      <c r="A4594" s="1">
        <f t="shared" si="360"/>
        <v>36621.645833344468</v>
      </c>
      <c r="B4594" s="6">
        <f t="shared" si="356"/>
        <v>4</v>
      </c>
      <c r="C4594" s="6">
        <f t="shared" si="357"/>
        <v>31</v>
      </c>
      <c r="D4594">
        <v>0.24148465569999999</v>
      </c>
      <c r="E4594">
        <v>0.57631414859999996</v>
      </c>
      <c r="F4594">
        <v>-0.33482949290000003</v>
      </c>
      <c r="G4594">
        <f t="shared" si="358"/>
        <v>0</v>
      </c>
      <c r="H4594">
        <f t="shared" si="359"/>
        <v>-0.33482949290000003</v>
      </c>
    </row>
    <row r="4595" spans="1:8" x14ac:dyDescent="0.3">
      <c r="A4595" s="1">
        <f t="shared" si="360"/>
        <v>36621.666666677804</v>
      </c>
      <c r="B4595" s="6">
        <f t="shared" si="356"/>
        <v>4</v>
      </c>
      <c r="C4595" s="6">
        <f t="shared" si="357"/>
        <v>32</v>
      </c>
      <c r="D4595">
        <v>0.26675572320000002</v>
      </c>
      <c r="E4595">
        <v>0.57631414859999996</v>
      </c>
      <c r="F4595">
        <v>-0.3095584254</v>
      </c>
      <c r="G4595">
        <f t="shared" si="358"/>
        <v>0</v>
      </c>
      <c r="H4595">
        <f t="shared" si="359"/>
        <v>-0.3095584254</v>
      </c>
    </row>
    <row r="4596" spans="1:8" x14ac:dyDescent="0.3">
      <c r="A4596" s="1">
        <f t="shared" si="360"/>
        <v>36621.687500011139</v>
      </c>
      <c r="B4596" s="6">
        <f t="shared" si="356"/>
        <v>4</v>
      </c>
      <c r="C4596" s="6">
        <f t="shared" si="357"/>
        <v>33</v>
      </c>
      <c r="D4596">
        <v>0.28346420620000001</v>
      </c>
      <c r="E4596">
        <v>0.37555476609999999</v>
      </c>
      <c r="F4596">
        <v>-9.2090560000000002E-2</v>
      </c>
      <c r="G4596">
        <f t="shared" si="358"/>
        <v>0</v>
      </c>
      <c r="H4596">
        <f t="shared" si="359"/>
        <v>-9.2090560000000002E-2</v>
      </c>
    </row>
    <row r="4597" spans="1:8" x14ac:dyDescent="0.3">
      <c r="A4597" s="1">
        <f t="shared" si="360"/>
        <v>36621.708333344475</v>
      </c>
      <c r="B4597" s="6">
        <f t="shared" si="356"/>
        <v>4</v>
      </c>
      <c r="C4597" s="6">
        <f t="shared" si="357"/>
        <v>34</v>
      </c>
      <c r="D4597">
        <v>0.31452783499999998</v>
      </c>
      <c r="E4597">
        <v>0.37555476609999999</v>
      </c>
      <c r="F4597">
        <v>-6.1026931100000001E-2</v>
      </c>
      <c r="G4597">
        <f t="shared" si="358"/>
        <v>0</v>
      </c>
      <c r="H4597">
        <f t="shared" si="359"/>
        <v>-6.1026931100000001E-2</v>
      </c>
    </row>
    <row r="4598" spans="1:8" x14ac:dyDescent="0.3">
      <c r="A4598" s="1">
        <f t="shared" si="360"/>
        <v>36621.729166677811</v>
      </c>
      <c r="B4598" s="6">
        <f t="shared" si="356"/>
        <v>4</v>
      </c>
      <c r="C4598" s="6">
        <f t="shared" si="357"/>
        <v>35</v>
      </c>
      <c r="D4598">
        <v>0.34232134400000003</v>
      </c>
      <c r="E4598">
        <v>0.1202048564</v>
      </c>
      <c r="F4598">
        <v>0.2221164876</v>
      </c>
      <c r="G4598">
        <f t="shared" si="358"/>
        <v>0.2221164876</v>
      </c>
      <c r="H4598">
        <f t="shared" si="359"/>
        <v>0</v>
      </c>
    </row>
    <row r="4599" spans="1:8" x14ac:dyDescent="0.3">
      <c r="A4599" s="1">
        <f t="shared" si="360"/>
        <v>36621.750000011147</v>
      </c>
      <c r="B4599" s="6">
        <f t="shared" si="356"/>
        <v>4</v>
      </c>
      <c r="C4599" s="6">
        <f t="shared" si="357"/>
        <v>36</v>
      </c>
      <c r="D4599">
        <v>0.3516601868</v>
      </c>
      <c r="E4599">
        <v>0.1202048564</v>
      </c>
      <c r="F4599">
        <v>0.23145533039999999</v>
      </c>
      <c r="G4599">
        <f t="shared" si="358"/>
        <v>0.23145533039999999</v>
      </c>
      <c r="H4599">
        <f t="shared" si="359"/>
        <v>0</v>
      </c>
    </row>
    <row r="4600" spans="1:8" x14ac:dyDescent="0.3">
      <c r="A4600" s="1">
        <f t="shared" si="360"/>
        <v>36621.770833344483</v>
      </c>
      <c r="B4600" s="6">
        <f t="shared" si="356"/>
        <v>4</v>
      </c>
      <c r="C4600" s="6">
        <f t="shared" si="357"/>
        <v>37</v>
      </c>
      <c r="D4600">
        <v>0.35528032580000002</v>
      </c>
      <c r="E4600">
        <v>0</v>
      </c>
      <c r="F4600">
        <v>0.35528032580000002</v>
      </c>
      <c r="G4600">
        <f t="shared" si="358"/>
        <v>0.35528032580000002</v>
      </c>
      <c r="H4600">
        <f t="shared" si="359"/>
        <v>0</v>
      </c>
    </row>
    <row r="4601" spans="1:8" x14ac:dyDescent="0.3">
      <c r="A4601" s="1">
        <f t="shared" si="360"/>
        <v>36621.791666677818</v>
      </c>
      <c r="B4601" s="6">
        <f t="shared" si="356"/>
        <v>4</v>
      </c>
      <c r="C4601" s="6">
        <f t="shared" si="357"/>
        <v>38</v>
      </c>
      <c r="D4601">
        <v>0.35197046659999998</v>
      </c>
      <c r="E4601">
        <v>0</v>
      </c>
      <c r="F4601">
        <v>0.35197046659999998</v>
      </c>
      <c r="G4601">
        <f t="shared" si="358"/>
        <v>0.35197046659999998</v>
      </c>
      <c r="H4601">
        <f t="shared" si="359"/>
        <v>0</v>
      </c>
    </row>
    <row r="4602" spans="1:8" x14ac:dyDescent="0.3">
      <c r="A4602" s="1">
        <f t="shared" si="360"/>
        <v>36621.812500011154</v>
      </c>
      <c r="B4602" s="6">
        <f t="shared" si="356"/>
        <v>4</v>
      </c>
      <c r="C4602" s="6">
        <f t="shared" si="357"/>
        <v>39</v>
      </c>
      <c r="D4602">
        <v>0.33397501860000001</v>
      </c>
      <c r="E4602">
        <v>0</v>
      </c>
      <c r="F4602">
        <v>0.33397501860000001</v>
      </c>
      <c r="G4602">
        <f t="shared" si="358"/>
        <v>0.33397501860000001</v>
      </c>
      <c r="H4602">
        <f t="shared" si="359"/>
        <v>0</v>
      </c>
    </row>
    <row r="4603" spans="1:8" x14ac:dyDescent="0.3">
      <c r="A4603" s="1">
        <f t="shared" si="360"/>
        <v>36621.83333334449</v>
      </c>
      <c r="B4603" s="6">
        <f t="shared" si="356"/>
        <v>4</v>
      </c>
      <c r="C4603" s="6">
        <f t="shared" si="357"/>
        <v>40</v>
      </c>
      <c r="D4603">
        <v>0.3183974141</v>
      </c>
      <c r="E4603">
        <v>0</v>
      </c>
      <c r="F4603">
        <v>0.3183974141</v>
      </c>
      <c r="G4603">
        <f t="shared" si="358"/>
        <v>0.3183974141</v>
      </c>
      <c r="H4603">
        <f t="shared" si="359"/>
        <v>0</v>
      </c>
    </row>
    <row r="4604" spans="1:8" x14ac:dyDescent="0.3">
      <c r="A4604" s="1">
        <f t="shared" si="360"/>
        <v>36621.854166677826</v>
      </c>
      <c r="B4604" s="6">
        <f t="shared" si="356"/>
        <v>4</v>
      </c>
      <c r="C4604" s="6">
        <f t="shared" si="357"/>
        <v>41</v>
      </c>
      <c r="D4604">
        <v>0.3025580511</v>
      </c>
      <c r="E4604">
        <v>0</v>
      </c>
      <c r="F4604">
        <v>0.3025580511</v>
      </c>
      <c r="G4604">
        <f t="shared" si="358"/>
        <v>0.3025580511</v>
      </c>
      <c r="H4604">
        <f t="shared" si="359"/>
        <v>0</v>
      </c>
    </row>
    <row r="4605" spans="1:8" x14ac:dyDescent="0.3">
      <c r="A4605" s="1">
        <f t="shared" si="360"/>
        <v>36621.875000011161</v>
      </c>
      <c r="B4605" s="6">
        <f t="shared" si="356"/>
        <v>4</v>
      </c>
      <c r="C4605" s="6">
        <f t="shared" si="357"/>
        <v>42</v>
      </c>
      <c r="D4605">
        <v>0.29723872109999999</v>
      </c>
      <c r="E4605">
        <v>0</v>
      </c>
      <c r="F4605">
        <v>0.29723872109999999</v>
      </c>
      <c r="G4605">
        <f t="shared" si="358"/>
        <v>0.29723872109999999</v>
      </c>
      <c r="H4605">
        <f t="shared" si="359"/>
        <v>0</v>
      </c>
    </row>
    <row r="4606" spans="1:8" x14ac:dyDescent="0.3">
      <c r="A4606" s="1">
        <f t="shared" si="360"/>
        <v>36621.895833344497</v>
      </c>
      <c r="B4606" s="6">
        <f t="shared" si="356"/>
        <v>4</v>
      </c>
      <c r="C4606" s="6">
        <f t="shared" si="357"/>
        <v>43</v>
      </c>
      <c r="D4606">
        <v>0.28065870209999999</v>
      </c>
      <c r="E4606">
        <v>0</v>
      </c>
      <c r="F4606">
        <v>0.28065870209999999</v>
      </c>
      <c r="G4606">
        <f t="shared" si="358"/>
        <v>0.28065870209999999</v>
      </c>
      <c r="H4606">
        <f t="shared" si="359"/>
        <v>0</v>
      </c>
    </row>
    <row r="4607" spans="1:8" x14ac:dyDescent="0.3">
      <c r="A4607" s="1">
        <f t="shared" si="360"/>
        <v>36621.916666677833</v>
      </c>
      <c r="B4607" s="6">
        <f t="shared" si="356"/>
        <v>4</v>
      </c>
      <c r="C4607" s="6">
        <f t="shared" si="357"/>
        <v>44</v>
      </c>
      <c r="D4607">
        <v>0.25758842739999999</v>
      </c>
      <c r="E4607">
        <v>0</v>
      </c>
      <c r="F4607">
        <v>0.25758842739999999</v>
      </c>
      <c r="G4607">
        <f t="shared" si="358"/>
        <v>0.25758842739999999</v>
      </c>
      <c r="H4607">
        <f t="shared" si="359"/>
        <v>0</v>
      </c>
    </row>
    <row r="4608" spans="1:8" x14ac:dyDescent="0.3">
      <c r="A4608" s="1">
        <f t="shared" si="360"/>
        <v>36621.937500011169</v>
      </c>
      <c r="B4608" s="6">
        <f t="shared" si="356"/>
        <v>4</v>
      </c>
      <c r="C4608" s="6">
        <f t="shared" si="357"/>
        <v>45</v>
      </c>
      <c r="D4608">
        <v>0.23993746939999999</v>
      </c>
      <c r="E4608">
        <v>0</v>
      </c>
      <c r="F4608">
        <v>0.23993746939999999</v>
      </c>
      <c r="G4608">
        <f t="shared" si="358"/>
        <v>0.23993746939999999</v>
      </c>
      <c r="H4608">
        <f t="shared" si="359"/>
        <v>0</v>
      </c>
    </row>
    <row r="4609" spans="1:8" x14ac:dyDescent="0.3">
      <c r="A4609" s="1">
        <f t="shared" si="360"/>
        <v>36621.958333344504</v>
      </c>
      <c r="B4609" s="6">
        <f t="shared" si="356"/>
        <v>4</v>
      </c>
      <c r="C4609" s="6">
        <f t="shared" si="357"/>
        <v>46</v>
      </c>
      <c r="D4609">
        <v>0.22397069019999999</v>
      </c>
      <c r="E4609">
        <v>0</v>
      </c>
      <c r="F4609">
        <v>0.22397069019999999</v>
      </c>
      <c r="G4609">
        <f t="shared" si="358"/>
        <v>0.22397069019999999</v>
      </c>
      <c r="H4609">
        <f t="shared" si="359"/>
        <v>0</v>
      </c>
    </row>
    <row r="4610" spans="1:8" x14ac:dyDescent="0.3">
      <c r="A4610" s="1">
        <f t="shared" si="360"/>
        <v>36621.97916667784</v>
      </c>
      <c r="B4610" s="6">
        <f t="shared" si="356"/>
        <v>4</v>
      </c>
      <c r="C4610" s="6">
        <f t="shared" si="357"/>
        <v>47</v>
      </c>
      <c r="D4610">
        <v>0.2038378602</v>
      </c>
      <c r="E4610">
        <v>0</v>
      </c>
      <c r="F4610">
        <v>0.2038378602</v>
      </c>
      <c r="G4610">
        <f t="shared" si="358"/>
        <v>0.2038378602</v>
      </c>
      <c r="H4610">
        <f t="shared" si="359"/>
        <v>0</v>
      </c>
    </row>
    <row r="4611" spans="1:8" x14ac:dyDescent="0.3">
      <c r="A4611" s="1">
        <f t="shared" si="360"/>
        <v>36622.000000011176</v>
      </c>
      <c r="B4611" s="6">
        <f t="shared" si="356"/>
        <v>4</v>
      </c>
      <c r="C4611" s="6">
        <f t="shared" si="357"/>
        <v>0</v>
      </c>
      <c r="D4611">
        <v>0.1938495391</v>
      </c>
      <c r="E4611">
        <v>0</v>
      </c>
      <c r="F4611">
        <v>0.1938495391</v>
      </c>
      <c r="G4611">
        <f t="shared" si="358"/>
        <v>0.1938495391</v>
      </c>
      <c r="H4611">
        <f t="shared" si="359"/>
        <v>0</v>
      </c>
    </row>
    <row r="4612" spans="1:8" x14ac:dyDescent="0.3">
      <c r="A4612" s="1">
        <f t="shared" si="360"/>
        <v>36622.020833344512</v>
      </c>
      <c r="B4612" s="6">
        <f t="shared" si="356"/>
        <v>4</v>
      </c>
      <c r="C4612" s="6">
        <f t="shared" si="357"/>
        <v>1</v>
      </c>
      <c r="D4612">
        <v>0.18043490209999999</v>
      </c>
      <c r="E4612">
        <v>0</v>
      </c>
      <c r="F4612">
        <v>0.18043490209999999</v>
      </c>
      <c r="G4612">
        <f t="shared" si="358"/>
        <v>0.18043490209999999</v>
      </c>
      <c r="H4612">
        <f t="shared" si="359"/>
        <v>0</v>
      </c>
    </row>
    <row r="4613" spans="1:8" x14ac:dyDescent="0.3">
      <c r="A4613" s="1">
        <f t="shared" si="360"/>
        <v>36622.041666677847</v>
      </c>
      <c r="B4613" s="6">
        <f t="shared" ref="B4613:B4676" si="361">MONTH(A4613)</f>
        <v>4</v>
      </c>
      <c r="C4613" s="6">
        <f t="shared" ref="C4613:C4676" si="362">HOUR(A4613)*2+MINUTE(A4613)/30</f>
        <v>2</v>
      </c>
      <c r="D4613">
        <v>0.17364039619999999</v>
      </c>
      <c r="E4613">
        <v>0</v>
      </c>
      <c r="F4613">
        <v>0.17364039619999999</v>
      </c>
      <c r="G4613">
        <f t="shared" ref="G4613:G4676" si="363">IF(F4613&gt;0,F4613,0)</f>
        <v>0.17364039619999999</v>
      </c>
      <c r="H4613">
        <f t="shared" ref="H4613:H4676" si="364">IF(F4613&lt;0,F4613,0)</f>
        <v>0</v>
      </c>
    </row>
    <row r="4614" spans="1:8" x14ac:dyDescent="0.3">
      <c r="A4614" s="1">
        <f t="shared" ref="A4614:A4677" si="365">A4613+(1/48)</f>
        <v>36622.062500011183</v>
      </c>
      <c r="B4614" s="6">
        <f t="shared" si="361"/>
        <v>4</v>
      </c>
      <c r="C4614" s="6">
        <f t="shared" si="362"/>
        <v>3</v>
      </c>
      <c r="D4614">
        <v>0.16606201719999999</v>
      </c>
      <c r="E4614">
        <v>0</v>
      </c>
      <c r="F4614">
        <v>0.16606201719999999</v>
      </c>
      <c r="G4614">
        <f t="shared" si="363"/>
        <v>0.16606201719999999</v>
      </c>
      <c r="H4614">
        <f t="shared" si="364"/>
        <v>0</v>
      </c>
    </row>
    <row r="4615" spans="1:8" x14ac:dyDescent="0.3">
      <c r="A4615" s="1">
        <f t="shared" si="365"/>
        <v>36622.083333344519</v>
      </c>
      <c r="B4615" s="6">
        <f t="shared" si="361"/>
        <v>4</v>
      </c>
      <c r="C4615" s="6">
        <f t="shared" si="362"/>
        <v>4</v>
      </c>
      <c r="D4615">
        <v>0.15859477729999999</v>
      </c>
      <c r="E4615">
        <v>0</v>
      </c>
      <c r="F4615">
        <v>0.15859477729999999</v>
      </c>
      <c r="G4615">
        <f t="shared" si="363"/>
        <v>0.15859477729999999</v>
      </c>
      <c r="H4615">
        <f t="shared" si="364"/>
        <v>0</v>
      </c>
    </row>
    <row r="4616" spans="1:8" x14ac:dyDescent="0.3">
      <c r="A4616" s="1">
        <f t="shared" si="365"/>
        <v>36622.104166677855</v>
      </c>
      <c r="B4616" s="6">
        <f t="shared" si="361"/>
        <v>4</v>
      </c>
      <c r="C4616" s="6">
        <f t="shared" si="362"/>
        <v>5</v>
      </c>
      <c r="D4616">
        <v>0.15258797930000001</v>
      </c>
      <c r="E4616">
        <v>0</v>
      </c>
      <c r="F4616">
        <v>0.15258797930000001</v>
      </c>
      <c r="G4616">
        <f t="shared" si="363"/>
        <v>0.15258797930000001</v>
      </c>
      <c r="H4616">
        <f t="shared" si="364"/>
        <v>0</v>
      </c>
    </row>
    <row r="4617" spans="1:8" x14ac:dyDescent="0.3">
      <c r="A4617" s="1">
        <f t="shared" si="365"/>
        <v>36622.12500001119</v>
      </c>
      <c r="B4617" s="6">
        <f t="shared" si="361"/>
        <v>4</v>
      </c>
      <c r="C4617" s="6">
        <f t="shared" si="362"/>
        <v>6</v>
      </c>
      <c r="D4617">
        <v>0.14635694290000001</v>
      </c>
      <c r="E4617">
        <v>0</v>
      </c>
      <c r="F4617">
        <v>0.14635694290000001</v>
      </c>
      <c r="G4617">
        <f t="shared" si="363"/>
        <v>0.14635694290000001</v>
      </c>
      <c r="H4617">
        <f t="shared" si="364"/>
        <v>0</v>
      </c>
    </row>
    <row r="4618" spans="1:8" x14ac:dyDescent="0.3">
      <c r="A4618" s="1">
        <f t="shared" si="365"/>
        <v>36622.145833344526</v>
      </c>
      <c r="B4618" s="6">
        <f t="shared" si="361"/>
        <v>4</v>
      </c>
      <c r="C4618" s="6">
        <f t="shared" si="362"/>
        <v>7</v>
      </c>
      <c r="D4618">
        <v>0.14268560189999999</v>
      </c>
      <c r="E4618">
        <v>0</v>
      </c>
      <c r="F4618">
        <v>0.14268560189999999</v>
      </c>
      <c r="G4618">
        <f t="shared" si="363"/>
        <v>0.14268560189999999</v>
      </c>
      <c r="H4618">
        <f t="shared" si="364"/>
        <v>0</v>
      </c>
    </row>
    <row r="4619" spans="1:8" x14ac:dyDescent="0.3">
      <c r="A4619" s="1">
        <f t="shared" si="365"/>
        <v>36622.166666677862</v>
      </c>
      <c r="B4619" s="6">
        <f t="shared" si="361"/>
        <v>4</v>
      </c>
      <c r="C4619" s="6">
        <f t="shared" si="362"/>
        <v>8</v>
      </c>
      <c r="D4619">
        <v>0.14511020520000001</v>
      </c>
      <c r="E4619">
        <v>0</v>
      </c>
      <c r="F4619">
        <v>0.14511020520000001</v>
      </c>
      <c r="G4619">
        <f t="shared" si="363"/>
        <v>0.14511020520000001</v>
      </c>
      <c r="H4619">
        <f t="shared" si="364"/>
        <v>0</v>
      </c>
    </row>
    <row r="4620" spans="1:8" x14ac:dyDescent="0.3">
      <c r="A4620" s="1">
        <f t="shared" si="365"/>
        <v>36622.187500011198</v>
      </c>
      <c r="B4620" s="6">
        <f t="shared" si="361"/>
        <v>4</v>
      </c>
      <c r="C4620" s="6">
        <f t="shared" si="362"/>
        <v>9</v>
      </c>
      <c r="D4620">
        <v>0.14419051220000001</v>
      </c>
      <c r="E4620">
        <v>0</v>
      </c>
      <c r="F4620">
        <v>0.14419051220000001</v>
      </c>
      <c r="G4620">
        <f t="shared" si="363"/>
        <v>0.14419051220000001</v>
      </c>
      <c r="H4620">
        <f t="shared" si="364"/>
        <v>0</v>
      </c>
    </row>
    <row r="4621" spans="1:8" x14ac:dyDescent="0.3">
      <c r="A4621" s="1">
        <f t="shared" si="365"/>
        <v>36622.208333344533</v>
      </c>
      <c r="B4621" s="6">
        <f t="shared" si="361"/>
        <v>4</v>
      </c>
      <c r="C4621" s="6">
        <f t="shared" si="362"/>
        <v>10</v>
      </c>
      <c r="D4621">
        <v>0.1470459506</v>
      </c>
      <c r="E4621">
        <v>0</v>
      </c>
      <c r="F4621">
        <v>0.1470459506</v>
      </c>
      <c r="G4621">
        <f t="shared" si="363"/>
        <v>0.1470459506</v>
      </c>
      <c r="H4621">
        <f t="shared" si="364"/>
        <v>0</v>
      </c>
    </row>
    <row r="4622" spans="1:8" x14ac:dyDescent="0.3">
      <c r="A4622" s="1">
        <f t="shared" si="365"/>
        <v>36622.229166677869</v>
      </c>
      <c r="B4622" s="6">
        <f t="shared" si="361"/>
        <v>4</v>
      </c>
      <c r="C4622" s="6">
        <f t="shared" si="362"/>
        <v>11</v>
      </c>
      <c r="D4622">
        <v>0.14980514959999999</v>
      </c>
      <c r="E4622">
        <v>0</v>
      </c>
      <c r="F4622">
        <v>0.14980514959999999</v>
      </c>
      <c r="G4622">
        <f t="shared" si="363"/>
        <v>0.14980514959999999</v>
      </c>
      <c r="H4622">
        <f t="shared" si="364"/>
        <v>0</v>
      </c>
    </row>
    <row r="4623" spans="1:8" x14ac:dyDescent="0.3">
      <c r="A4623" s="1">
        <f t="shared" si="365"/>
        <v>36622.250000011205</v>
      </c>
      <c r="B4623" s="6">
        <f t="shared" si="361"/>
        <v>4</v>
      </c>
      <c r="C4623" s="6">
        <f t="shared" si="362"/>
        <v>12</v>
      </c>
      <c r="D4623">
        <v>0.1612434606</v>
      </c>
      <c r="E4623">
        <v>0</v>
      </c>
      <c r="F4623">
        <v>0.1612434606</v>
      </c>
      <c r="G4623">
        <f t="shared" si="363"/>
        <v>0.1612434606</v>
      </c>
      <c r="H4623">
        <f t="shared" si="364"/>
        <v>0</v>
      </c>
    </row>
    <row r="4624" spans="1:8" x14ac:dyDescent="0.3">
      <c r="A4624" s="1">
        <f t="shared" si="365"/>
        <v>36622.270833344541</v>
      </c>
      <c r="B4624" s="6">
        <f t="shared" si="361"/>
        <v>4</v>
      </c>
      <c r="C4624" s="6">
        <f t="shared" si="362"/>
        <v>13</v>
      </c>
      <c r="D4624">
        <v>0.18313284960000001</v>
      </c>
      <c r="E4624">
        <v>0</v>
      </c>
      <c r="F4624">
        <v>0.18313284960000001</v>
      </c>
      <c r="G4624">
        <f t="shared" si="363"/>
        <v>0.18313284960000001</v>
      </c>
      <c r="H4624">
        <f t="shared" si="364"/>
        <v>0</v>
      </c>
    </row>
    <row r="4625" spans="1:8" x14ac:dyDescent="0.3">
      <c r="A4625" s="1">
        <f t="shared" si="365"/>
        <v>36622.291666677876</v>
      </c>
      <c r="B4625" s="6">
        <f t="shared" si="361"/>
        <v>4</v>
      </c>
      <c r="C4625" s="6">
        <f t="shared" si="362"/>
        <v>14</v>
      </c>
      <c r="D4625">
        <v>0.2156751153</v>
      </c>
      <c r="E4625">
        <v>0</v>
      </c>
      <c r="F4625">
        <v>0.2156751153</v>
      </c>
      <c r="G4625">
        <f t="shared" si="363"/>
        <v>0.2156751153</v>
      </c>
      <c r="H4625">
        <f t="shared" si="364"/>
        <v>0</v>
      </c>
    </row>
    <row r="4626" spans="1:8" x14ac:dyDescent="0.3">
      <c r="A4626" s="1">
        <f t="shared" si="365"/>
        <v>36622.312500011212</v>
      </c>
      <c r="B4626" s="6">
        <f t="shared" si="361"/>
        <v>4</v>
      </c>
      <c r="C4626" s="6">
        <f t="shared" si="362"/>
        <v>15</v>
      </c>
      <c r="D4626">
        <v>0.2430990133</v>
      </c>
      <c r="E4626">
        <v>0.1774784022</v>
      </c>
      <c r="F4626">
        <v>6.5620611100000004E-2</v>
      </c>
      <c r="G4626">
        <f t="shared" si="363"/>
        <v>6.5620611100000004E-2</v>
      </c>
      <c r="H4626">
        <f t="shared" si="364"/>
        <v>0</v>
      </c>
    </row>
    <row r="4627" spans="1:8" x14ac:dyDescent="0.3">
      <c r="A4627" s="1">
        <f t="shared" si="365"/>
        <v>36622.333333344548</v>
      </c>
      <c r="B4627" s="6">
        <f t="shared" si="361"/>
        <v>4</v>
      </c>
      <c r="C4627" s="6">
        <f t="shared" si="362"/>
        <v>16</v>
      </c>
      <c r="D4627">
        <v>0.29230585999999997</v>
      </c>
      <c r="E4627">
        <v>0.1774784022</v>
      </c>
      <c r="F4627">
        <v>0.1148274578</v>
      </c>
      <c r="G4627">
        <f t="shared" si="363"/>
        <v>0.1148274578</v>
      </c>
      <c r="H4627">
        <f t="shared" si="364"/>
        <v>0</v>
      </c>
    </row>
    <row r="4628" spans="1:8" x14ac:dyDescent="0.3">
      <c r="A4628" s="1">
        <f t="shared" si="365"/>
        <v>36622.354166677884</v>
      </c>
      <c r="B4628" s="6">
        <f t="shared" si="361"/>
        <v>4</v>
      </c>
      <c r="C4628" s="6">
        <f t="shared" si="362"/>
        <v>17</v>
      </c>
      <c r="D4628">
        <v>0.31376247600000001</v>
      </c>
      <c r="E4628">
        <v>1.2619797771000001</v>
      </c>
      <c r="F4628">
        <v>-0.94821730110000002</v>
      </c>
      <c r="G4628">
        <f t="shared" si="363"/>
        <v>0</v>
      </c>
      <c r="H4628">
        <f t="shared" si="364"/>
        <v>-0.94821730110000002</v>
      </c>
    </row>
    <row r="4629" spans="1:8" x14ac:dyDescent="0.3">
      <c r="A4629" s="1">
        <f t="shared" si="365"/>
        <v>36622.37500001122</v>
      </c>
      <c r="B4629" s="6">
        <f t="shared" si="361"/>
        <v>4</v>
      </c>
      <c r="C4629" s="6">
        <f t="shared" si="362"/>
        <v>18</v>
      </c>
      <c r="D4629">
        <v>0.32478797659999997</v>
      </c>
      <c r="E4629">
        <v>1.2619797771000001</v>
      </c>
      <c r="F4629">
        <v>-0.93719180049999995</v>
      </c>
      <c r="G4629">
        <f t="shared" si="363"/>
        <v>0</v>
      </c>
      <c r="H4629">
        <f t="shared" si="364"/>
        <v>-0.93719180049999995</v>
      </c>
    </row>
    <row r="4630" spans="1:8" x14ac:dyDescent="0.3">
      <c r="A4630" s="1">
        <f t="shared" si="365"/>
        <v>36622.395833344555</v>
      </c>
      <c r="B4630" s="6">
        <f t="shared" si="361"/>
        <v>4</v>
      </c>
      <c r="C4630" s="6">
        <f t="shared" si="362"/>
        <v>19</v>
      </c>
      <c r="D4630">
        <v>0.32249387260000001</v>
      </c>
      <c r="E4630">
        <v>0.85583233670000003</v>
      </c>
      <c r="F4630">
        <v>-0.53333846409999996</v>
      </c>
      <c r="G4630">
        <f t="shared" si="363"/>
        <v>0</v>
      </c>
      <c r="H4630">
        <f t="shared" si="364"/>
        <v>-0.53333846409999996</v>
      </c>
    </row>
    <row r="4631" spans="1:8" x14ac:dyDescent="0.3">
      <c r="A4631" s="1">
        <f t="shared" si="365"/>
        <v>36622.416666677891</v>
      </c>
      <c r="B4631" s="6">
        <f t="shared" si="361"/>
        <v>4</v>
      </c>
      <c r="C4631" s="6">
        <f t="shared" si="362"/>
        <v>20</v>
      </c>
      <c r="D4631">
        <v>0.32400286919999999</v>
      </c>
      <c r="E4631">
        <v>0.85583233670000003</v>
      </c>
      <c r="F4631">
        <v>-0.53182946750000004</v>
      </c>
      <c r="G4631">
        <f t="shared" si="363"/>
        <v>0</v>
      </c>
      <c r="H4631">
        <f t="shared" si="364"/>
        <v>-0.53182946750000004</v>
      </c>
    </row>
    <row r="4632" spans="1:8" x14ac:dyDescent="0.3">
      <c r="A4632" s="1">
        <f t="shared" si="365"/>
        <v>36622.437500011227</v>
      </c>
      <c r="B4632" s="6">
        <f t="shared" si="361"/>
        <v>4</v>
      </c>
      <c r="C4632" s="6">
        <f t="shared" si="362"/>
        <v>21</v>
      </c>
      <c r="D4632">
        <v>0.32120121619999997</v>
      </c>
      <c r="E4632">
        <v>0.81596898549999997</v>
      </c>
      <c r="F4632">
        <v>-0.49476776929999999</v>
      </c>
      <c r="G4632">
        <f t="shared" si="363"/>
        <v>0</v>
      </c>
      <c r="H4632">
        <f t="shared" si="364"/>
        <v>-0.49476776929999999</v>
      </c>
    </row>
    <row r="4633" spans="1:8" x14ac:dyDescent="0.3">
      <c r="A4633" s="1">
        <f t="shared" si="365"/>
        <v>36622.458333344563</v>
      </c>
      <c r="B4633" s="6">
        <f t="shared" si="361"/>
        <v>4</v>
      </c>
      <c r="C4633" s="6">
        <f t="shared" si="362"/>
        <v>22</v>
      </c>
      <c r="D4633">
        <v>0.32403046320000001</v>
      </c>
      <c r="E4633">
        <v>0.81596898549999997</v>
      </c>
      <c r="F4633">
        <v>-0.49193852230000001</v>
      </c>
      <c r="G4633">
        <f t="shared" si="363"/>
        <v>0</v>
      </c>
      <c r="H4633">
        <f t="shared" si="364"/>
        <v>-0.49193852230000001</v>
      </c>
    </row>
    <row r="4634" spans="1:8" x14ac:dyDescent="0.3">
      <c r="A4634" s="1">
        <f t="shared" si="365"/>
        <v>36622.479166677898</v>
      </c>
      <c r="B4634" s="6">
        <f t="shared" si="361"/>
        <v>4</v>
      </c>
      <c r="C4634" s="6">
        <f t="shared" si="362"/>
        <v>23</v>
      </c>
      <c r="D4634">
        <v>0.32475853119999998</v>
      </c>
      <c r="E4634">
        <v>1.6879243184999999</v>
      </c>
      <c r="F4634">
        <v>-1.3631657873</v>
      </c>
      <c r="G4634">
        <f t="shared" si="363"/>
        <v>0</v>
      </c>
      <c r="H4634">
        <f t="shared" si="364"/>
        <v>-1.3631657873</v>
      </c>
    </row>
    <row r="4635" spans="1:8" x14ac:dyDescent="0.3">
      <c r="A4635" s="1">
        <f t="shared" si="365"/>
        <v>36622.500000011234</v>
      </c>
      <c r="B4635" s="6">
        <f t="shared" si="361"/>
        <v>4</v>
      </c>
      <c r="C4635" s="6">
        <f t="shared" si="362"/>
        <v>24</v>
      </c>
      <c r="D4635">
        <v>0.32395211969999999</v>
      </c>
      <c r="E4635">
        <v>1.6879243184999999</v>
      </c>
      <c r="F4635">
        <v>-1.3639721988</v>
      </c>
      <c r="G4635">
        <f t="shared" si="363"/>
        <v>0</v>
      </c>
      <c r="H4635">
        <f t="shared" si="364"/>
        <v>-1.3639721988</v>
      </c>
    </row>
    <row r="4636" spans="1:8" x14ac:dyDescent="0.3">
      <c r="A4636" s="1">
        <f t="shared" si="365"/>
        <v>36622.52083334457</v>
      </c>
      <c r="B4636" s="6">
        <f t="shared" si="361"/>
        <v>4</v>
      </c>
      <c r="C4636" s="6">
        <f t="shared" si="362"/>
        <v>25</v>
      </c>
      <c r="D4636">
        <v>0.3257814577</v>
      </c>
      <c r="E4636">
        <v>2.3091500377999998</v>
      </c>
      <c r="F4636">
        <v>-1.98336858</v>
      </c>
      <c r="G4636">
        <f t="shared" si="363"/>
        <v>0</v>
      </c>
      <c r="H4636">
        <f t="shared" si="364"/>
        <v>-1.98336858</v>
      </c>
    </row>
    <row r="4637" spans="1:8" x14ac:dyDescent="0.3">
      <c r="A4637" s="1">
        <f t="shared" si="365"/>
        <v>36622.541666677906</v>
      </c>
      <c r="B4637" s="6">
        <f t="shared" si="361"/>
        <v>4</v>
      </c>
      <c r="C4637" s="6">
        <f t="shared" si="362"/>
        <v>26</v>
      </c>
      <c r="D4637">
        <v>0.32138747760000003</v>
      </c>
      <c r="E4637">
        <v>2.3091500377999998</v>
      </c>
      <c r="F4637">
        <v>-1.9877625602</v>
      </c>
      <c r="G4637">
        <f t="shared" si="363"/>
        <v>0</v>
      </c>
      <c r="H4637">
        <f t="shared" si="364"/>
        <v>-1.9877625602</v>
      </c>
    </row>
    <row r="4638" spans="1:8" x14ac:dyDescent="0.3">
      <c r="A4638" s="1">
        <f t="shared" si="365"/>
        <v>36622.562500011241</v>
      </c>
      <c r="B4638" s="6">
        <f t="shared" si="361"/>
        <v>4</v>
      </c>
      <c r="C4638" s="6">
        <f t="shared" si="362"/>
        <v>27</v>
      </c>
      <c r="D4638">
        <v>0.3150249416</v>
      </c>
      <c r="E4638">
        <v>2.2945039187999998</v>
      </c>
      <c r="F4638">
        <v>-1.9794789772000001</v>
      </c>
      <c r="G4638">
        <f t="shared" si="363"/>
        <v>0</v>
      </c>
      <c r="H4638">
        <f t="shared" si="364"/>
        <v>-1.9794789772000001</v>
      </c>
    </row>
    <row r="4639" spans="1:8" x14ac:dyDescent="0.3">
      <c r="A4639" s="1">
        <f t="shared" si="365"/>
        <v>36622.583333344577</v>
      </c>
      <c r="B4639" s="6">
        <f t="shared" si="361"/>
        <v>4</v>
      </c>
      <c r="C4639" s="6">
        <f t="shared" si="362"/>
        <v>28</v>
      </c>
      <c r="D4639">
        <v>0.31647553020000002</v>
      </c>
      <c r="E4639">
        <v>2.2945039187999998</v>
      </c>
      <c r="F4639">
        <v>-1.9780283886000001</v>
      </c>
      <c r="G4639">
        <f t="shared" si="363"/>
        <v>0</v>
      </c>
      <c r="H4639">
        <f t="shared" si="364"/>
        <v>-1.9780283886000001</v>
      </c>
    </row>
    <row r="4640" spans="1:8" x14ac:dyDescent="0.3">
      <c r="A4640" s="1">
        <f t="shared" si="365"/>
        <v>36622.604166677913</v>
      </c>
      <c r="B4640" s="6">
        <f t="shared" si="361"/>
        <v>4</v>
      </c>
      <c r="C4640" s="6">
        <f t="shared" si="362"/>
        <v>29</v>
      </c>
      <c r="D4640">
        <v>0.30922517020000001</v>
      </c>
      <c r="E4640">
        <v>1.7134688139000001</v>
      </c>
      <c r="F4640">
        <v>-1.4042436437000001</v>
      </c>
      <c r="G4640">
        <f t="shared" si="363"/>
        <v>0</v>
      </c>
      <c r="H4640">
        <f t="shared" si="364"/>
        <v>-1.4042436437000001</v>
      </c>
    </row>
    <row r="4641" spans="1:8" x14ac:dyDescent="0.3">
      <c r="A4641" s="1">
        <f t="shared" si="365"/>
        <v>36622.625000011249</v>
      </c>
      <c r="B4641" s="6">
        <f t="shared" si="361"/>
        <v>4</v>
      </c>
      <c r="C4641" s="6">
        <f t="shared" si="362"/>
        <v>30</v>
      </c>
      <c r="D4641">
        <v>0.30570640069999999</v>
      </c>
      <c r="E4641">
        <v>1.7134688139000001</v>
      </c>
      <c r="F4641">
        <v>-1.4077624132</v>
      </c>
      <c r="G4641">
        <f t="shared" si="363"/>
        <v>0</v>
      </c>
      <c r="H4641">
        <f t="shared" si="364"/>
        <v>-1.4077624132</v>
      </c>
    </row>
    <row r="4642" spans="1:8" x14ac:dyDescent="0.3">
      <c r="A4642" s="1">
        <f t="shared" si="365"/>
        <v>36622.645833344584</v>
      </c>
      <c r="B4642" s="6">
        <f t="shared" si="361"/>
        <v>4</v>
      </c>
      <c r="C4642" s="6">
        <f t="shared" si="362"/>
        <v>31</v>
      </c>
      <c r="D4642">
        <v>0.31247473669999998</v>
      </c>
      <c r="E4642">
        <v>1.0216364260999999</v>
      </c>
      <c r="F4642">
        <v>-0.70916168940000002</v>
      </c>
      <c r="G4642">
        <f t="shared" si="363"/>
        <v>0</v>
      </c>
      <c r="H4642">
        <f t="shared" si="364"/>
        <v>-0.70916168940000002</v>
      </c>
    </row>
    <row r="4643" spans="1:8" x14ac:dyDescent="0.3">
      <c r="A4643" s="1">
        <f t="shared" si="365"/>
        <v>36622.66666667792</v>
      </c>
      <c r="B4643" s="6">
        <f t="shared" si="361"/>
        <v>4</v>
      </c>
      <c r="C4643" s="6">
        <f t="shared" si="362"/>
        <v>32</v>
      </c>
      <c r="D4643">
        <v>0.30600046539999998</v>
      </c>
      <c r="E4643">
        <v>1.0216364260999999</v>
      </c>
      <c r="F4643">
        <v>-0.71563596070000002</v>
      </c>
      <c r="G4643">
        <f t="shared" si="363"/>
        <v>0</v>
      </c>
      <c r="H4643">
        <f t="shared" si="364"/>
        <v>-0.71563596070000002</v>
      </c>
    </row>
    <row r="4644" spans="1:8" x14ac:dyDescent="0.3">
      <c r="A4644" s="1">
        <f t="shared" si="365"/>
        <v>36622.687500011256</v>
      </c>
      <c r="B4644" s="6">
        <f t="shared" si="361"/>
        <v>4</v>
      </c>
      <c r="C4644" s="6">
        <f t="shared" si="362"/>
        <v>33</v>
      </c>
      <c r="D4644">
        <v>0.32339416139999999</v>
      </c>
      <c r="E4644">
        <v>0.43515344039999998</v>
      </c>
      <c r="F4644">
        <v>-0.111759279</v>
      </c>
      <c r="G4644">
        <f t="shared" si="363"/>
        <v>0</v>
      </c>
      <c r="H4644">
        <f t="shared" si="364"/>
        <v>-0.111759279</v>
      </c>
    </row>
    <row r="4645" spans="1:8" x14ac:dyDescent="0.3">
      <c r="A4645" s="1">
        <f t="shared" si="365"/>
        <v>36622.708333344592</v>
      </c>
      <c r="B4645" s="6">
        <f t="shared" si="361"/>
        <v>4</v>
      </c>
      <c r="C4645" s="6">
        <f t="shared" si="362"/>
        <v>34</v>
      </c>
      <c r="D4645">
        <v>0.34571732669999999</v>
      </c>
      <c r="E4645">
        <v>0.43515344039999998</v>
      </c>
      <c r="F4645">
        <v>-8.94361137E-2</v>
      </c>
      <c r="G4645">
        <f t="shared" si="363"/>
        <v>0</v>
      </c>
      <c r="H4645">
        <f t="shared" si="364"/>
        <v>-8.94361137E-2</v>
      </c>
    </row>
    <row r="4646" spans="1:8" x14ac:dyDescent="0.3">
      <c r="A4646" s="1">
        <f t="shared" si="365"/>
        <v>36622.729166677927</v>
      </c>
      <c r="B4646" s="6">
        <f t="shared" si="361"/>
        <v>4</v>
      </c>
      <c r="C4646" s="6">
        <f t="shared" si="362"/>
        <v>35</v>
      </c>
      <c r="D4646">
        <v>0.39053875570000002</v>
      </c>
      <c r="E4646">
        <v>0.12748328719999999</v>
      </c>
      <c r="F4646">
        <v>0.26305546839999999</v>
      </c>
      <c r="G4646">
        <f t="shared" si="363"/>
        <v>0.26305546839999999</v>
      </c>
      <c r="H4646">
        <f t="shared" si="364"/>
        <v>0</v>
      </c>
    </row>
    <row r="4647" spans="1:8" x14ac:dyDescent="0.3">
      <c r="A4647" s="1">
        <f t="shared" si="365"/>
        <v>36622.750000011263</v>
      </c>
      <c r="B4647" s="6">
        <f t="shared" si="361"/>
        <v>4</v>
      </c>
      <c r="C4647" s="6">
        <f t="shared" si="362"/>
        <v>36</v>
      </c>
      <c r="D4647">
        <v>0.43598352880000002</v>
      </c>
      <c r="E4647">
        <v>0.12748328719999999</v>
      </c>
      <c r="F4647">
        <v>0.3085002416</v>
      </c>
      <c r="G4647">
        <f t="shared" si="363"/>
        <v>0.3085002416</v>
      </c>
      <c r="H4647">
        <f t="shared" si="364"/>
        <v>0</v>
      </c>
    </row>
    <row r="4648" spans="1:8" x14ac:dyDescent="0.3">
      <c r="A4648" s="1">
        <f t="shared" si="365"/>
        <v>36622.770833344599</v>
      </c>
      <c r="B4648" s="6">
        <f t="shared" si="361"/>
        <v>4</v>
      </c>
      <c r="C4648" s="6">
        <f t="shared" si="362"/>
        <v>37</v>
      </c>
      <c r="D4648">
        <v>0.46942312780000001</v>
      </c>
      <c r="E4648">
        <v>0</v>
      </c>
      <c r="F4648">
        <v>0.46942312780000001</v>
      </c>
      <c r="G4648">
        <f t="shared" si="363"/>
        <v>0.46942312780000001</v>
      </c>
      <c r="H4648">
        <f t="shared" si="364"/>
        <v>0</v>
      </c>
    </row>
    <row r="4649" spans="1:8" x14ac:dyDescent="0.3">
      <c r="A4649" s="1">
        <f t="shared" si="365"/>
        <v>36622.791666677935</v>
      </c>
      <c r="B4649" s="6">
        <f t="shared" si="361"/>
        <v>4</v>
      </c>
      <c r="C4649" s="6">
        <f t="shared" si="362"/>
        <v>38</v>
      </c>
      <c r="D4649">
        <v>0.45037028210000002</v>
      </c>
      <c r="E4649">
        <v>0</v>
      </c>
      <c r="F4649">
        <v>0.45037028210000002</v>
      </c>
      <c r="G4649">
        <f t="shared" si="363"/>
        <v>0.45037028210000002</v>
      </c>
      <c r="H4649">
        <f t="shared" si="364"/>
        <v>0</v>
      </c>
    </row>
    <row r="4650" spans="1:8" x14ac:dyDescent="0.3">
      <c r="A4650" s="1">
        <f t="shared" si="365"/>
        <v>36622.81250001127</v>
      </c>
      <c r="B4650" s="6">
        <f t="shared" si="361"/>
        <v>4</v>
      </c>
      <c r="C4650" s="6">
        <f t="shared" si="362"/>
        <v>39</v>
      </c>
      <c r="D4650">
        <v>0.42287321909999998</v>
      </c>
      <c r="E4650">
        <v>0</v>
      </c>
      <c r="F4650">
        <v>0.42287321909999998</v>
      </c>
      <c r="G4650">
        <f t="shared" si="363"/>
        <v>0.42287321909999998</v>
      </c>
      <c r="H4650">
        <f t="shared" si="364"/>
        <v>0</v>
      </c>
    </row>
    <row r="4651" spans="1:8" x14ac:dyDescent="0.3">
      <c r="A4651" s="1">
        <f t="shared" si="365"/>
        <v>36622.833333344606</v>
      </c>
      <c r="B4651" s="6">
        <f t="shared" si="361"/>
        <v>4</v>
      </c>
      <c r="C4651" s="6">
        <f t="shared" si="362"/>
        <v>40</v>
      </c>
      <c r="D4651">
        <v>0.394095364</v>
      </c>
      <c r="E4651">
        <v>0</v>
      </c>
      <c r="F4651">
        <v>0.394095364</v>
      </c>
      <c r="G4651">
        <f t="shared" si="363"/>
        <v>0.394095364</v>
      </c>
      <c r="H4651">
        <f t="shared" si="364"/>
        <v>0</v>
      </c>
    </row>
    <row r="4652" spans="1:8" x14ac:dyDescent="0.3">
      <c r="A4652" s="1">
        <f t="shared" si="365"/>
        <v>36622.854166677942</v>
      </c>
      <c r="B4652" s="6">
        <f t="shared" si="361"/>
        <v>4</v>
      </c>
      <c r="C4652" s="6">
        <f t="shared" si="362"/>
        <v>41</v>
      </c>
      <c r="D4652">
        <v>0.37974908600000001</v>
      </c>
      <c r="E4652">
        <v>0</v>
      </c>
      <c r="F4652">
        <v>0.37974908600000001</v>
      </c>
      <c r="G4652">
        <f t="shared" si="363"/>
        <v>0.37974908600000001</v>
      </c>
      <c r="H4652">
        <f t="shared" si="364"/>
        <v>0</v>
      </c>
    </row>
    <row r="4653" spans="1:8" x14ac:dyDescent="0.3">
      <c r="A4653" s="1">
        <f t="shared" si="365"/>
        <v>36622.875000011278</v>
      </c>
      <c r="B4653" s="6">
        <f t="shared" si="361"/>
        <v>4</v>
      </c>
      <c r="C4653" s="6">
        <f t="shared" si="362"/>
        <v>42</v>
      </c>
      <c r="D4653">
        <v>0.35344114589999998</v>
      </c>
      <c r="E4653">
        <v>0</v>
      </c>
      <c r="F4653">
        <v>0.35344114589999998</v>
      </c>
      <c r="G4653">
        <f t="shared" si="363"/>
        <v>0.35344114589999998</v>
      </c>
      <c r="H4653">
        <f t="shared" si="364"/>
        <v>0</v>
      </c>
    </row>
    <row r="4654" spans="1:8" x14ac:dyDescent="0.3">
      <c r="A4654" s="1">
        <f t="shared" si="365"/>
        <v>36622.895833344613</v>
      </c>
      <c r="B4654" s="6">
        <f t="shared" si="361"/>
        <v>4</v>
      </c>
      <c r="C4654" s="6">
        <f t="shared" si="362"/>
        <v>43</v>
      </c>
      <c r="D4654">
        <v>0.3273960789</v>
      </c>
      <c r="E4654">
        <v>0</v>
      </c>
      <c r="F4654">
        <v>0.3273960789</v>
      </c>
      <c r="G4654">
        <f t="shared" si="363"/>
        <v>0.3273960789</v>
      </c>
      <c r="H4654">
        <f t="shared" si="364"/>
        <v>0</v>
      </c>
    </row>
    <row r="4655" spans="1:8" x14ac:dyDescent="0.3">
      <c r="A4655" s="1">
        <f t="shared" si="365"/>
        <v>36622.916666677949</v>
      </c>
      <c r="B4655" s="6">
        <f t="shared" si="361"/>
        <v>4</v>
      </c>
      <c r="C4655" s="6">
        <f t="shared" si="362"/>
        <v>44</v>
      </c>
      <c r="D4655">
        <v>0.30599665030000001</v>
      </c>
      <c r="E4655">
        <v>0</v>
      </c>
      <c r="F4655">
        <v>0.30599665030000001</v>
      </c>
      <c r="G4655">
        <f t="shared" si="363"/>
        <v>0.30599665030000001</v>
      </c>
      <c r="H4655">
        <f t="shared" si="364"/>
        <v>0</v>
      </c>
    </row>
    <row r="4656" spans="1:8" x14ac:dyDescent="0.3">
      <c r="A4656" s="1">
        <f t="shared" si="365"/>
        <v>36622.937500011285</v>
      </c>
      <c r="B4656" s="6">
        <f t="shared" si="361"/>
        <v>4</v>
      </c>
      <c r="C4656" s="6">
        <f t="shared" si="362"/>
        <v>45</v>
      </c>
      <c r="D4656">
        <v>0.2805679653</v>
      </c>
      <c r="E4656">
        <v>0</v>
      </c>
      <c r="F4656">
        <v>0.2805679653</v>
      </c>
      <c r="G4656">
        <f t="shared" si="363"/>
        <v>0.2805679653</v>
      </c>
      <c r="H4656">
        <f t="shared" si="364"/>
        <v>0</v>
      </c>
    </row>
    <row r="4657" spans="1:8" x14ac:dyDescent="0.3">
      <c r="A4657" s="1">
        <f t="shared" si="365"/>
        <v>36622.958333344621</v>
      </c>
      <c r="B4657" s="6">
        <f t="shared" si="361"/>
        <v>4</v>
      </c>
      <c r="C4657" s="6">
        <f t="shared" si="362"/>
        <v>46</v>
      </c>
      <c r="D4657">
        <v>0.2448652009</v>
      </c>
      <c r="E4657">
        <v>0</v>
      </c>
      <c r="F4657">
        <v>0.2448652009</v>
      </c>
      <c r="G4657">
        <f t="shared" si="363"/>
        <v>0.2448652009</v>
      </c>
      <c r="H4657">
        <f t="shared" si="364"/>
        <v>0</v>
      </c>
    </row>
    <row r="4658" spans="1:8" x14ac:dyDescent="0.3">
      <c r="A4658" s="1">
        <f t="shared" si="365"/>
        <v>36622.979166677957</v>
      </c>
      <c r="B4658" s="6">
        <f t="shared" si="361"/>
        <v>4</v>
      </c>
      <c r="C4658" s="6">
        <f t="shared" si="362"/>
        <v>47</v>
      </c>
      <c r="D4658">
        <v>0.21759746390000001</v>
      </c>
      <c r="E4658">
        <v>0</v>
      </c>
      <c r="F4658">
        <v>0.21759746390000001</v>
      </c>
      <c r="G4658">
        <f t="shared" si="363"/>
        <v>0.21759746390000001</v>
      </c>
      <c r="H4658">
        <f t="shared" si="364"/>
        <v>0</v>
      </c>
    </row>
    <row r="4659" spans="1:8" x14ac:dyDescent="0.3">
      <c r="A4659" s="1">
        <f t="shared" si="365"/>
        <v>36623.000000011292</v>
      </c>
      <c r="B4659" s="6">
        <f t="shared" si="361"/>
        <v>4</v>
      </c>
      <c r="C4659" s="6">
        <f t="shared" si="362"/>
        <v>0</v>
      </c>
      <c r="D4659">
        <v>0.19928418340000001</v>
      </c>
      <c r="E4659">
        <v>0</v>
      </c>
      <c r="F4659">
        <v>0.19928418340000001</v>
      </c>
      <c r="G4659">
        <f t="shared" si="363"/>
        <v>0.19928418340000001</v>
      </c>
      <c r="H4659">
        <f t="shared" si="364"/>
        <v>0</v>
      </c>
    </row>
    <row r="4660" spans="1:8" x14ac:dyDescent="0.3">
      <c r="A4660" s="1">
        <f t="shared" si="365"/>
        <v>36623.020833344628</v>
      </c>
      <c r="B4660" s="6">
        <f t="shared" si="361"/>
        <v>4</v>
      </c>
      <c r="C4660" s="6">
        <f t="shared" si="362"/>
        <v>1</v>
      </c>
      <c r="D4660">
        <v>0.18356669040000001</v>
      </c>
      <c r="E4660">
        <v>0</v>
      </c>
      <c r="F4660">
        <v>0.18356669040000001</v>
      </c>
      <c r="G4660">
        <f t="shared" si="363"/>
        <v>0.18356669040000001</v>
      </c>
      <c r="H4660">
        <f t="shared" si="364"/>
        <v>0</v>
      </c>
    </row>
    <row r="4661" spans="1:8" x14ac:dyDescent="0.3">
      <c r="A4661" s="1">
        <f t="shared" si="365"/>
        <v>36623.041666677964</v>
      </c>
      <c r="B4661" s="6">
        <f t="shared" si="361"/>
        <v>4</v>
      </c>
      <c r="C4661" s="6">
        <f t="shared" si="362"/>
        <v>2</v>
      </c>
      <c r="D4661">
        <v>0.1689410526</v>
      </c>
      <c r="E4661">
        <v>0</v>
      </c>
      <c r="F4661">
        <v>0.1689410526</v>
      </c>
      <c r="G4661">
        <f t="shared" si="363"/>
        <v>0.1689410526</v>
      </c>
      <c r="H4661">
        <f t="shared" si="364"/>
        <v>0</v>
      </c>
    </row>
    <row r="4662" spans="1:8" x14ac:dyDescent="0.3">
      <c r="A4662" s="1">
        <f t="shared" si="365"/>
        <v>36623.0625000113</v>
      </c>
      <c r="B4662" s="6">
        <f t="shared" si="361"/>
        <v>4</v>
      </c>
      <c r="C4662" s="6">
        <f t="shared" si="362"/>
        <v>3</v>
      </c>
      <c r="D4662">
        <v>0.15897066160000001</v>
      </c>
      <c r="E4662">
        <v>0</v>
      </c>
      <c r="F4662">
        <v>0.15897066160000001</v>
      </c>
      <c r="G4662">
        <f t="shared" si="363"/>
        <v>0.15897066160000001</v>
      </c>
      <c r="H4662">
        <f t="shared" si="364"/>
        <v>0</v>
      </c>
    </row>
    <row r="4663" spans="1:8" x14ac:dyDescent="0.3">
      <c r="A4663" s="1">
        <f t="shared" si="365"/>
        <v>36623.083333344635</v>
      </c>
      <c r="B4663" s="6">
        <f t="shared" si="361"/>
        <v>4</v>
      </c>
      <c r="C4663" s="6">
        <f t="shared" si="362"/>
        <v>4</v>
      </c>
      <c r="D4663">
        <v>0.15092517790000001</v>
      </c>
      <c r="E4663">
        <v>0</v>
      </c>
      <c r="F4663">
        <v>0.15092517790000001</v>
      </c>
      <c r="G4663">
        <f t="shared" si="363"/>
        <v>0.15092517790000001</v>
      </c>
      <c r="H4663">
        <f t="shared" si="364"/>
        <v>0</v>
      </c>
    </row>
    <row r="4664" spans="1:8" x14ac:dyDescent="0.3">
      <c r="A4664" s="1">
        <f t="shared" si="365"/>
        <v>36623.104166677971</v>
      </c>
      <c r="B4664" s="6">
        <f t="shared" si="361"/>
        <v>4</v>
      </c>
      <c r="C4664" s="6">
        <f t="shared" si="362"/>
        <v>5</v>
      </c>
      <c r="D4664">
        <v>0.14655260489999999</v>
      </c>
      <c r="E4664">
        <v>0</v>
      </c>
      <c r="F4664">
        <v>0.14655260489999999</v>
      </c>
      <c r="G4664">
        <f t="shared" si="363"/>
        <v>0.14655260489999999</v>
      </c>
      <c r="H4664">
        <f t="shared" si="364"/>
        <v>0</v>
      </c>
    </row>
    <row r="4665" spans="1:8" x14ac:dyDescent="0.3">
      <c r="A4665" s="1">
        <f t="shared" si="365"/>
        <v>36623.125000011307</v>
      </c>
      <c r="B4665" s="6">
        <f t="shared" si="361"/>
        <v>4</v>
      </c>
      <c r="C4665" s="6">
        <f t="shared" si="362"/>
        <v>6</v>
      </c>
      <c r="D4665">
        <v>0.14318031789999999</v>
      </c>
      <c r="E4665">
        <v>0</v>
      </c>
      <c r="F4665">
        <v>0.14318031789999999</v>
      </c>
      <c r="G4665">
        <f t="shared" si="363"/>
        <v>0.14318031789999999</v>
      </c>
      <c r="H4665">
        <f t="shared" si="364"/>
        <v>0</v>
      </c>
    </row>
    <row r="4666" spans="1:8" x14ac:dyDescent="0.3">
      <c r="A4666" s="1">
        <f t="shared" si="365"/>
        <v>36623.145833344643</v>
      </c>
      <c r="B4666" s="6">
        <f t="shared" si="361"/>
        <v>4</v>
      </c>
      <c r="C4666" s="6">
        <f t="shared" si="362"/>
        <v>7</v>
      </c>
      <c r="D4666">
        <v>0.14020669089999999</v>
      </c>
      <c r="E4666">
        <v>0</v>
      </c>
      <c r="F4666">
        <v>0.14020669089999999</v>
      </c>
      <c r="G4666">
        <f t="shared" si="363"/>
        <v>0.14020669089999999</v>
      </c>
      <c r="H4666">
        <f t="shared" si="364"/>
        <v>0</v>
      </c>
    </row>
    <row r="4667" spans="1:8" x14ac:dyDescent="0.3">
      <c r="A4667" s="1">
        <f t="shared" si="365"/>
        <v>36623.166666677978</v>
      </c>
      <c r="B4667" s="6">
        <f t="shared" si="361"/>
        <v>4</v>
      </c>
      <c r="C4667" s="6">
        <f t="shared" si="362"/>
        <v>8</v>
      </c>
      <c r="D4667">
        <v>0.13730790470000001</v>
      </c>
      <c r="E4667">
        <v>0</v>
      </c>
      <c r="F4667">
        <v>0.13730790470000001</v>
      </c>
      <c r="G4667">
        <f t="shared" si="363"/>
        <v>0.13730790470000001</v>
      </c>
      <c r="H4667">
        <f t="shared" si="364"/>
        <v>0</v>
      </c>
    </row>
    <row r="4668" spans="1:8" x14ac:dyDescent="0.3">
      <c r="A4668" s="1">
        <f t="shared" si="365"/>
        <v>36623.187500011314</v>
      </c>
      <c r="B4668" s="6">
        <f t="shared" si="361"/>
        <v>4</v>
      </c>
      <c r="C4668" s="6">
        <f t="shared" si="362"/>
        <v>9</v>
      </c>
      <c r="D4668">
        <v>0.13688666269999999</v>
      </c>
      <c r="E4668">
        <v>0</v>
      </c>
      <c r="F4668">
        <v>0.13688666269999999</v>
      </c>
      <c r="G4668">
        <f t="shared" si="363"/>
        <v>0.13688666269999999</v>
      </c>
      <c r="H4668">
        <f t="shared" si="364"/>
        <v>0</v>
      </c>
    </row>
    <row r="4669" spans="1:8" x14ac:dyDescent="0.3">
      <c r="A4669" s="1">
        <f t="shared" si="365"/>
        <v>36623.20833334465</v>
      </c>
      <c r="B4669" s="6">
        <f t="shared" si="361"/>
        <v>4</v>
      </c>
      <c r="C4669" s="6">
        <f t="shared" si="362"/>
        <v>10</v>
      </c>
      <c r="D4669">
        <v>0.14174375119999999</v>
      </c>
      <c r="E4669">
        <v>0</v>
      </c>
      <c r="F4669">
        <v>0.14174375119999999</v>
      </c>
      <c r="G4669">
        <f t="shared" si="363"/>
        <v>0.14174375119999999</v>
      </c>
      <c r="H4669">
        <f t="shared" si="364"/>
        <v>0</v>
      </c>
    </row>
    <row r="4670" spans="1:8" x14ac:dyDescent="0.3">
      <c r="A4670" s="1">
        <f t="shared" si="365"/>
        <v>36623.229166677986</v>
      </c>
      <c r="B4670" s="6">
        <f t="shared" si="361"/>
        <v>4</v>
      </c>
      <c r="C4670" s="6">
        <f t="shared" si="362"/>
        <v>11</v>
      </c>
      <c r="D4670">
        <v>0.1543384532</v>
      </c>
      <c r="E4670">
        <v>0</v>
      </c>
      <c r="F4670">
        <v>0.1543384532</v>
      </c>
      <c r="G4670">
        <f t="shared" si="363"/>
        <v>0.1543384532</v>
      </c>
      <c r="H4670">
        <f t="shared" si="364"/>
        <v>0</v>
      </c>
    </row>
    <row r="4671" spans="1:8" x14ac:dyDescent="0.3">
      <c r="A4671" s="1">
        <f t="shared" si="365"/>
        <v>36623.250000011321</v>
      </c>
      <c r="B4671" s="6">
        <f t="shared" si="361"/>
        <v>4</v>
      </c>
      <c r="C4671" s="6">
        <f t="shared" si="362"/>
        <v>12</v>
      </c>
      <c r="D4671">
        <v>0.1756113144</v>
      </c>
      <c r="E4671">
        <v>0</v>
      </c>
      <c r="F4671">
        <v>0.1756113144</v>
      </c>
      <c r="G4671">
        <f t="shared" si="363"/>
        <v>0.1756113144</v>
      </c>
      <c r="H4671">
        <f t="shared" si="364"/>
        <v>0</v>
      </c>
    </row>
    <row r="4672" spans="1:8" x14ac:dyDescent="0.3">
      <c r="A4672" s="1">
        <f t="shared" si="365"/>
        <v>36623.270833344657</v>
      </c>
      <c r="B4672" s="6">
        <f t="shared" si="361"/>
        <v>4</v>
      </c>
      <c r="C4672" s="6">
        <f t="shared" si="362"/>
        <v>13</v>
      </c>
      <c r="D4672">
        <v>0.2100740904</v>
      </c>
      <c r="E4672">
        <v>0</v>
      </c>
      <c r="F4672">
        <v>0.2100740904</v>
      </c>
      <c r="G4672">
        <f t="shared" si="363"/>
        <v>0.2100740904</v>
      </c>
      <c r="H4672">
        <f t="shared" si="364"/>
        <v>0</v>
      </c>
    </row>
    <row r="4673" spans="1:8" x14ac:dyDescent="0.3">
      <c r="A4673" s="1">
        <f t="shared" si="365"/>
        <v>36623.291666677993</v>
      </c>
      <c r="B4673" s="6">
        <f t="shared" si="361"/>
        <v>4</v>
      </c>
      <c r="C4673" s="6">
        <f t="shared" si="362"/>
        <v>14</v>
      </c>
      <c r="D4673">
        <v>0.24494969550000001</v>
      </c>
      <c r="E4673">
        <v>0</v>
      </c>
      <c r="F4673">
        <v>0.24494969550000001</v>
      </c>
      <c r="G4673">
        <f t="shared" si="363"/>
        <v>0.24494969550000001</v>
      </c>
      <c r="H4673">
        <f t="shared" si="364"/>
        <v>0</v>
      </c>
    </row>
    <row r="4674" spans="1:8" x14ac:dyDescent="0.3">
      <c r="A4674" s="1">
        <f t="shared" si="365"/>
        <v>36623.312500011329</v>
      </c>
      <c r="B4674" s="6">
        <f t="shared" si="361"/>
        <v>4</v>
      </c>
      <c r="C4674" s="6">
        <f t="shared" si="362"/>
        <v>15</v>
      </c>
      <c r="D4674">
        <v>0.27931236149999999</v>
      </c>
      <c r="E4674">
        <v>0.14706844059999999</v>
      </c>
      <c r="F4674">
        <v>0.13224392090000001</v>
      </c>
      <c r="G4674">
        <f t="shared" si="363"/>
        <v>0.13224392090000001</v>
      </c>
      <c r="H4674">
        <f t="shared" si="364"/>
        <v>0</v>
      </c>
    </row>
    <row r="4675" spans="1:8" x14ac:dyDescent="0.3">
      <c r="A4675" s="1">
        <f t="shared" si="365"/>
        <v>36623.333333344664</v>
      </c>
      <c r="B4675" s="6">
        <f t="shared" si="361"/>
        <v>4</v>
      </c>
      <c r="C4675" s="6">
        <f t="shared" si="362"/>
        <v>16</v>
      </c>
      <c r="D4675">
        <v>0.28158963720000002</v>
      </c>
      <c r="E4675">
        <v>0.14706844059999999</v>
      </c>
      <c r="F4675">
        <v>0.1345211966</v>
      </c>
      <c r="G4675">
        <f t="shared" si="363"/>
        <v>0.1345211966</v>
      </c>
      <c r="H4675">
        <f t="shared" si="364"/>
        <v>0</v>
      </c>
    </row>
    <row r="4676" spans="1:8" x14ac:dyDescent="0.3">
      <c r="A4676" s="1">
        <f t="shared" si="365"/>
        <v>36623.354166678</v>
      </c>
      <c r="B4676" s="6">
        <f t="shared" si="361"/>
        <v>4</v>
      </c>
      <c r="C4676" s="6">
        <f t="shared" si="362"/>
        <v>17</v>
      </c>
      <c r="D4676">
        <v>0.26747610119999998</v>
      </c>
      <c r="E4676">
        <v>1.4893651913999999</v>
      </c>
      <c r="F4676">
        <v>-1.2218890901999999</v>
      </c>
      <c r="G4676">
        <f t="shared" si="363"/>
        <v>0</v>
      </c>
      <c r="H4676">
        <f t="shared" si="364"/>
        <v>-1.2218890901999999</v>
      </c>
    </row>
    <row r="4677" spans="1:8" x14ac:dyDescent="0.3">
      <c r="A4677" s="1">
        <f t="shared" si="365"/>
        <v>36623.375000011336</v>
      </c>
      <c r="B4677" s="6">
        <f t="shared" ref="B4677:B4740" si="366">MONTH(A4677)</f>
        <v>4</v>
      </c>
      <c r="C4677" s="6">
        <f t="shared" ref="C4677:C4740" si="367">HOUR(A4677)*2+MINUTE(A4677)/30</f>
        <v>18</v>
      </c>
      <c r="D4677">
        <v>0.2538073307</v>
      </c>
      <c r="E4677">
        <v>1.4893651913999999</v>
      </c>
      <c r="F4677">
        <v>-1.2355578605999999</v>
      </c>
      <c r="G4677">
        <f t="shared" ref="G4677:G4740" si="368">IF(F4677&gt;0,F4677,0)</f>
        <v>0</v>
      </c>
      <c r="H4677">
        <f t="shared" ref="H4677:H4740" si="369">IF(F4677&lt;0,F4677,0)</f>
        <v>-1.2355578605999999</v>
      </c>
    </row>
    <row r="4678" spans="1:8" x14ac:dyDescent="0.3">
      <c r="A4678" s="1">
        <f t="shared" ref="A4678:A4741" si="370">A4677+(1/48)</f>
        <v>36623.395833344672</v>
      </c>
      <c r="B4678" s="6">
        <f t="shared" si="366"/>
        <v>4</v>
      </c>
      <c r="C4678" s="6">
        <f t="shared" si="367"/>
        <v>19</v>
      </c>
      <c r="D4678">
        <v>0.24112995370000001</v>
      </c>
      <c r="E4678">
        <v>2.3389152174999999</v>
      </c>
      <c r="F4678">
        <v>-2.0977852637000001</v>
      </c>
      <c r="G4678">
        <f t="shared" si="368"/>
        <v>0</v>
      </c>
      <c r="H4678">
        <f t="shared" si="369"/>
        <v>-2.0977852637000001</v>
      </c>
    </row>
    <row r="4679" spans="1:8" x14ac:dyDescent="0.3">
      <c r="A4679" s="1">
        <f t="shared" si="370"/>
        <v>36623.416666678007</v>
      </c>
      <c r="B4679" s="6">
        <f t="shared" si="366"/>
        <v>4</v>
      </c>
      <c r="C4679" s="6">
        <f t="shared" si="367"/>
        <v>20</v>
      </c>
      <c r="D4679">
        <v>0.24861968209999999</v>
      </c>
      <c r="E4679">
        <v>2.3389152174999999</v>
      </c>
      <c r="F4679">
        <v>-2.0902955353000001</v>
      </c>
      <c r="G4679">
        <f t="shared" si="368"/>
        <v>0</v>
      </c>
      <c r="H4679">
        <f t="shared" si="369"/>
        <v>-2.0902955353000001</v>
      </c>
    </row>
    <row r="4680" spans="1:8" x14ac:dyDescent="0.3">
      <c r="A4680" s="1">
        <f t="shared" si="370"/>
        <v>36623.437500011343</v>
      </c>
      <c r="B4680" s="6">
        <f t="shared" si="366"/>
        <v>4</v>
      </c>
      <c r="C4680" s="6">
        <f t="shared" si="367"/>
        <v>21</v>
      </c>
      <c r="D4680">
        <v>0.24184579410000001</v>
      </c>
      <c r="E4680">
        <v>2.5626446489000001</v>
      </c>
      <c r="F4680">
        <v>-2.3207988547</v>
      </c>
      <c r="G4680">
        <f t="shared" si="368"/>
        <v>0</v>
      </c>
      <c r="H4680">
        <f t="shared" si="369"/>
        <v>-2.3207988547</v>
      </c>
    </row>
    <row r="4681" spans="1:8" x14ac:dyDescent="0.3">
      <c r="A4681" s="1">
        <f t="shared" si="370"/>
        <v>36623.458333344679</v>
      </c>
      <c r="B4681" s="6">
        <f t="shared" si="366"/>
        <v>4</v>
      </c>
      <c r="C4681" s="6">
        <f t="shared" si="367"/>
        <v>22</v>
      </c>
      <c r="D4681">
        <v>0.25063851949999999</v>
      </c>
      <c r="E4681">
        <v>2.5626446489000001</v>
      </c>
      <c r="F4681">
        <v>-2.3120061293999998</v>
      </c>
      <c r="G4681">
        <f t="shared" si="368"/>
        <v>0</v>
      </c>
      <c r="H4681">
        <f t="shared" si="369"/>
        <v>-2.3120061293999998</v>
      </c>
    </row>
    <row r="4682" spans="1:8" x14ac:dyDescent="0.3">
      <c r="A4682" s="1">
        <f t="shared" si="370"/>
        <v>36623.479166678015</v>
      </c>
      <c r="B4682" s="6">
        <f t="shared" si="366"/>
        <v>4</v>
      </c>
      <c r="C4682" s="6">
        <f t="shared" si="367"/>
        <v>23</v>
      </c>
      <c r="D4682">
        <v>0.2504096495</v>
      </c>
      <c r="E4682">
        <v>2.1707071923000001</v>
      </c>
      <c r="F4682">
        <v>-1.9202975428</v>
      </c>
      <c r="G4682">
        <f t="shared" si="368"/>
        <v>0</v>
      </c>
      <c r="H4682">
        <f t="shared" si="369"/>
        <v>-1.9202975428</v>
      </c>
    </row>
    <row r="4683" spans="1:8" x14ac:dyDescent="0.3">
      <c r="A4683" s="1">
        <f t="shared" si="370"/>
        <v>36623.50000001135</v>
      </c>
      <c r="B4683" s="6">
        <f t="shared" si="366"/>
        <v>4</v>
      </c>
      <c r="C4683" s="6">
        <f t="shared" si="367"/>
        <v>24</v>
      </c>
      <c r="D4683">
        <v>0.2504013672</v>
      </c>
      <c r="E4683">
        <v>2.1707071923000001</v>
      </c>
      <c r="F4683">
        <v>-1.9203058252</v>
      </c>
      <c r="G4683">
        <f t="shared" si="368"/>
        <v>0</v>
      </c>
      <c r="H4683">
        <f t="shared" si="369"/>
        <v>-1.9203058252</v>
      </c>
    </row>
    <row r="4684" spans="1:8" x14ac:dyDescent="0.3">
      <c r="A4684" s="1">
        <f t="shared" si="370"/>
        <v>36623.520833344686</v>
      </c>
      <c r="B4684" s="6">
        <f t="shared" si="366"/>
        <v>4</v>
      </c>
      <c r="C4684" s="6">
        <f t="shared" si="367"/>
        <v>25</v>
      </c>
      <c r="D4684">
        <v>0.24988245119999999</v>
      </c>
      <c r="E4684">
        <v>1.1966849776999999</v>
      </c>
      <c r="F4684">
        <v>-0.94680252649999996</v>
      </c>
      <c r="G4684">
        <f t="shared" si="368"/>
        <v>0</v>
      </c>
      <c r="H4684">
        <f t="shared" si="369"/>
        <v>-0.94680252649999996</v>
      </c>
    </row>
    <row r="4685" spans="1:8" x14ac:dyDescent="0.3">
      <c r="A4685" s="1">
        <f t="shared" si="370"/>
        <v>36623.541666678022</v>
      </c>
      <c r="B4685" s="6">
        <f t="shared" si="366"/>
        <v>4</v>
      </c>
      <c r="C4685" s="6">
        <f t="shared" si="367"/>
        <v>26</v>
      </c>
      <c r="D4685">
        <v>0.25027579449999998</v>
      </c>
      <c r="E4685">
        <v>1.1966849776999999</v>
      </c>
      <c r="F4685">
        <v>-0.9464091832</v>
      </c>
      <c r="G4685">
        <f t="shared" si="368"/>
        <v>0</v>
      </c>
      <c r="H4685">
        <f t="shared" si="369"/>
        <v>-0.9464091832</v>
      </c>
    </row>
    <row r="4686" spans="1:8" x14ac:dyDescent="0.3">
      <c r="A4686" s="1">
        <f t="shared" si="370"/>
        <v>36623.562500011358</v>
      </c>
      <c r="B4686" s="6">
        <f t="shared" si="366"/>
        <v>4</v>
      </c>
      <c r="C4686" s="6">
        <f t="shared" si="367"/>
        <v>27</v>
      </c>
      <c r="D4686">
        <v>0.25347797550000001</v>
      </c>
      <c r="E4686">
        <v>1.1336290066000001</v>
      </c>
      <c r="F4686">
        <v>-0.88015103110000004</v>
      </c>
      <c r="G4686">
        <f t="shared" si="368"/>
        <v>0</v>
      </c>
      <c r="H4686">
        <f t="shared" si="369"/>
        <v>-0.88015103110000004</v>
      </c>
    </row>
    <row r="4687" spans="1:8" x14ac:dyDescent="0.3">
      <c r="A4687" s="1">
        <f t="shared" si="370"/>
        <v>36623.583333344694</v>
      </c>
      <c r="B4687" s="6">
        <f t="shared" si="366"/>
        <v>4</v>
      </c>
      <c r="C4687" s="6">
        <f t="shared" si="367"/>
        <v>28</v>
      </c>
      <c r="D4687">
        <v>0.25327351739999998</v>
      </c>
      <c r="E4687">
        <v>1.1336290066000001</v>
      </c>
      <c r="F4687">
        <v>-0.88035548929999996</v>
      </c>
      <c r="G4687">
        <f t="shared" si="368"/>
        <v>0</v>
      </c>
      <c r="H4687">
        <f t="shared" si="369"/>
        <v>-0.88035548929999996</v>
      </c>
    </row>
    <row r="4688" spans="1:8" x14ac:dyDescent="0.3">
      <c r="A4688" s="1">
        <f t="shared" si="370"/>
        <v>36623.604166678029</v>
      </c>
      <c r="B4688" s="6">
        <f t="shared" si="366"/>
        <v>4</v>
      </c>
      <c r="C4688" s="6">
        <f t="shared" si="367"/>
        <v>29</v>
      </c>
      <c r="D4688">
        <v>0.25165666640000001</v>
      </c>
      <c r="E4688">
        <v>1.4311939909</v>
      </c>
      <c r="F4688">
        <v>-1.1795373245</v>
      </c>
      <c r="G4688">
        <f t="shared" si="368"/>
        <v>0</v>
      </c>
      <c r="H4688">
        <f t="shared" si="369"/>
        <v>-1.1795373245</v>
      </c>
    </row>
    <row r="4689" spans="1:8" x14ac:dyDescent="0.3">
      <c r="A4689" s="1">
        <f t="shared" si="370"/>
        <v>36623.625000011365</v>
      </c>
      <c r="B4689" s="6">
        <f t="shared" si="366"/>
        <v>4</v>
      </c>
      <c r="C4689" s="6">
        <f t="shared" si="367"/>
        <v>30</v>
      </c>
      <c r="D4689">
        <v>0.25267788289999998</v>
      </c>
      <c r="E4689">
        <v>1.4311939909</v>
      </c>
      <c r="F4689">
        <v>-1.178516108</v>
      </c>
      <c r="G4689">
        <f t="shared" si="368"/>
        <v>0</v>
      </c>
      <c r="H4689">
        <f t="shared" si="369"/>
        <v>-1.178516108</v>
      </c>
    </row>
    <row r="4690" spans="1:8" x14ac:dyDescent="0.3">
      <c r="A4690" s="1">
        <f t="shared" si="370"/>
        <v>36623.645833344701</v>
      </c>
      <c r="B4690" s="6">
        <f t="shared" si="366"/>
        <v>4</v>
      </c>
      <c r="C4690" s="6">
        <f t="shared" si="367"/>
        <v>31</v>
      </c>
      <c r="D4690">
        <v>0.25677028390000001</v>
      </c>
      <c r="E4690">
        <v>1.0593742757</v>
      </c>
      <c r="F4690">
        <v>-0.80260399179999997</v>
      </c>
      <c r="G4690">
        <f t="shared" si="368"/>
        <v>0</v>
      </c>
      <c r="H4690">
        <f t="shared" si="369"/>
        <v>-0.80260399179999997</v>
      </c>
    </row>
    <row r="4691" spans="1:8" x14ac:dyDescent="0.3">
      <c r="A4691" s="1">
        <f t="shared" si="370"/>
        <v>36623.666666678037</v>
      </c>
      <c r="B4691" s="6">
        <f t="shared" si="366"/>
        <v>4</v>
      </c>
      <c r="C4691" s="6">
        <f t="shared" si="367"/>
        <v>32</v>
      </c>
      <c r="D4691">
        <v>0.2641724741</v>
      </c>
      <c r="E4691">
        <v>1.0593742757</v>
      </c>
      <c r="F4691">
        <v>-0.79520180149999997</v>
      </c>
      <c r="G4691">
        <f t="shared" si="368"/>
        <v>0</v>
      </c>
      <c r="H4691">
        <f t="shared" si="369"/>
        <v>-0.79520180149999997</v>
      </c>
    </row>
    <row r="4692" spans="1:8" x14ac:dyDescent="0.3">
      <c r="A4692" s="1">
        <f t="shared" si="370"/>
        <v>36623.687500011372</v>
      </c>
      <c r="B4692" s="6">
        <f t="shared" si="366"/>
        <v>4</v>
      </c>
      <c r="C4692" s="6">
        <f t="shared" si="367"/>
        <v>33</v>
      </c>
      <c r="D4692">
        <v>0.29034902610000002</v>
      </c>
      <c r="E4692">
        <v>0.41676050250000002</v>
      </c>
      <c r="F4692">
        <v>-0.12641147629999999</v>
      </c>
      <c r="G4692">
        <f t="shared" si="368"/>
        <v>0</v>
      </c>
      <c r="H4692">
        <f t="shared" si="369"/>
        <v>-0.12641147629999999</v>
      </c>
    </row>
    <row r="4693" spans="1:8" x14ac:dyDescent="0.3">
      <c r="A4693" s="1">
        <f t="shared" si="370"/>
        <v>36623.708333344708</v>
      </c>
      <c r="B4693" s="6">
        <f t="shared" si="366"/>
        <v>4</v>
      </c>
      <c r="C4693" s="6">
        <f t="shared" si="367"/>
        <v>34</v>
      </c>
      <c r="D4693">
        <v>0.31443030379999998</v>
      </c>
      <c r="E4693">
        <v>0.41676050250000002</v>
      </c>
      <c r="F4693">
        <v>-0.1023301987</v>
      </c>
      <c r="G4693">
        <f t="shared" si="368"/>
        <v>0</v>
      </c>
      <c r="H4693">
        <f t="shared" si="369"/>
        <v>-0.1023301987</v>
      </c>
    </row>
    <row r="4694" spans="1:8" x14ac:dyDescent="0.3">
      <c r="A4694" s="1">
        <f t="shared" si="370"/>
        <v>36623.729166678044</v>
      </c>
      <c r="B4694" s="6">
        <f t="shared" si="366"/>
        <v>4</v>
      </c>
      <c r="C4694" s="6">
        <f t="shared" si="367"/>
        <v>35</v>
      </c>
      <c r="D4694">
        <v>0.3578760668</v>
      </c>
      <c r="E4694">
        <v>0.13720621969999999</v>
      </c>
      <c r="F4694">
        <v>0.22066984710000001</v>
      </c>
      <c r="G4694">
        <f t="shared" si="368"/>
        <v>0.22066984710000001</v>
      </c>
      <c r="H4694">
        <f t="shared" si="369"/>
        <v>0</v>
      </c>
    </row>
    <row r="4695" spans="1:8" x14ac:dyDescent="0.3">
      <c r="A4695" s="1">
        <f t="shared" si="370"/>
        <v>36623.75000001138</v>
      </c>
      <c r="B4695" s="6">
        <f t="shared" si="366"/>
        <v>4</v>
      </c>
      <c r="C4695" s="6">
        <f t="shared" si="367"/>
        <v>36</v>
      </c>
      <c r="D4695">
        <v>0.4224077182</v>
      </c>
      <c r="E4695">
        <v>0.13720621969999999</v>
      </c>
      <c r="F4695">
        <v>0.28520149849999998</v>
      </c>
      <c r="G4695">
        <f t="shared" si="368"/>
        <v>0.28520149849999998</v>
      </c>
      <c r="H4695">
        <f t="shared" si="369"/>
        <v>0</v>
      </c>
    </row>
    <row r="4696" spans="1:8" x14ac:dyDescent="0.3">
      <c r="A4696" s="1">
        <f t="shared" si="370"/>
        <v>36623.770833344715</v>
      </c>
      <c r="B4696" s="6">
        <f t="shared" si="366"/>
        <v>4</v>
      </c>
      <c r="C4696" s="6">
        <f t="shared" si="367"/>
        <v>37</v>
      </c>
      <c r="D4696">
        <v>0.46602919720000002</v>
      </c>
      <c r="E4696">
        <v>0</v>
      </c>
      <c r="F4696">
        <v>0.46602919720000002</v>
      </c>
      <c r="G4696">
        <f t="shared" si="368"/>
        <v>0.46602919720000002</v>
      </c>
      <c r="H4696">
        <f t="shared" si="369"/>
        <v>0</v>
      </c>
    </row>
    <row r="4697" spans="1:8" x14ac:dyDescent="0.3">
      <c r="A4697" s="1">
        <f t="shared" si="370"/>
        <v>36623.791666678051</v>
      </c>
      <c r="B4697" s="6">
        <f t="shared" si="366"/>
        <v>4</v>
      </c>
      <c r="C4697" s="6">
        <f t="shared" si="367"/>
        <v>38</v>
      </c>
      <c r="D4697">
        <v>0.46772223159999998</v>
      </c>
      <c r="E4697">
        <v>0</v>
      </c>
      <c r="F4697">
        <v>0.46772223159999998</v>
      </c>
      <c r="G4697">
        <f t="shared" si="368"/>
        <v>0.46772223159999998</v>
      </c>
      <c r="H4697">
        <f t="shared" si="369"/>
        <v>0</v>
      </c>
    </row>
    <row r="4698" spans="1:8" x14ac:dyDescent="0.3">
      <c r="A4698" s="1">
        <f t="shared" si="370"/>
        <v>36623.812500011387</v>
      </c>
      <c r="B4698" s="6">
        <f t="shared" si="366"/>
        <v>4</v>
      </c>
      <c r="C4698" s="6">
        <f t="shared" si="367"/>
        <v>39</v>
      </c>
      <c r="D4698">
        <v>0.44643935959999997</v>
      </c>
      <c r="E4698">
        <v>0</v>
      </c>
      <c r="F4698">
        <v>0.44643935959999997</v>
      </c>
      <c r="G4698">
        <f t="shared" si="368"/>
        <v>0.44643935959999997</v>
      </c>
      <c r="H4698">
        <f t="shared" si="369"/>
        <v>0</v>
      </c>
    </row>
    <row r="4699" spans="1:8" x14ac:dyDescent="0.3">
      <c r="A4699" s="1">
        <f t="shared" si="370"/>
        <v>36623.833333344723</v>
      </c>
      <c r="B4699" s="6">
        <f t="shared" si="366"/>
        <v>4</v>
      </c>
      <c r="C4699" s="6">
        <f t="shared" si="367"/>
        <v>40</v>
      </c>
      <c r="D4699">
        <v>0.41642642810000002</v>
      </c>
      <c r="E4699">
        <v>0</v>
      </c>
      <c r="F4699">
        <v>0.41642642810000002</v>
      </c>
      <c r="G4699">
        <f t="shared" si="368"/>
        <v>0.41642642810000002</v>
      </c>
      <c r="H4699">
        <f t="shared" si="369"/>
        <v>0</v>
      </c>
    </row>
    <row r="4700" spans="1:8" x14ac:dyDescent="0.3">
      <c r="A4700" s="1">
        <f t="shared" si="370"/>
        <v>36623.854166678058</v>
      </c>
      <c r="B4700" s="6">
        <f t="shared" si="366"/>
        <v>4</v>
      </c>
      <c r="C4700" s="6">
        <f t="shared" si="367"/>
        <v>41</v>
      </c>
      <c r="D4700">
        <v>0.39421269510000001</v>
      </c>
      <c r="E4700">
        <v>0</v>
      </c>
      <c r="F4700">
        <v>0.39421269510000001</v>
      </c>
      <c r="G4700">
        <f t="shared" si="368"/>
        <v>0.39421269510000001</v>
      </c>
      <c r="H4700">
        <f t="shared" si="369"/>
        <v>0</v>
      </c>
    </row>
    <row r="4701" spans="1:8" x14ac:dyDescent="0.3">
      <c r="A4701" s="1">
        <f t="shared" si="370"/>
        <v>36623.875000011394</v>
      </c>
      <c r="B4701" s="6">
        <f t="shared" si="366"/>
        <v>4</v>
      </c>
      <c r="C4701" s="6">
        <f t="shared" si="367"/>
        <v>42</v>
      </c>
      <c r="D4701">
        <v>0.36608476109999999</v>
      </c>
      <c r="E4701">
        <v>0</v>
      </c>
      <c r="F4701">
        <v>0.36608476109999999</v>
      </c>
      <c r="G4701">
        <f t="shared" si="368"/>
        <v>0.36608476109999999</v>
      </c>
      <c r="H4701">
        <f t="shared" si="369"/>
        <v>0</v>
      </c>
    </row>
    <row r="4702" spans="1:8" x14ac:dyDescent="0.3">
      <c r="A4702" s="1">
        <f t="shared" si="370"/>
        <v>36623.89583334473</v>
      </c>
      <c r="B4702" s="6">
        <f t="shared" si="366"/>
        <v>4</v>
      </c>
      <c r="C4702" s="6">
        <f t="shared" si="367"/>
        <v>43</v>
      </c>
      <c r="D4702">
        <v>0.34901764709999999</v>
      </c>
      <c r="E4702">
        <v>0</v>
      </c>
      <c r="F4702">
        <v>0.34901764709999999</v>
      </c>
      <c r="G4702">
        <f t="shared" si="368"/>
        <v>0.34901764709999999</v>
      </c>
      <c r="H4702">
        <f t="shared" si="369"/>
        <v>0</v>
      </c>
    </row>
    <row r="4703" spans="1:8" x14ac:dyDescent="0.3">
      <c r="A4703" s="1">
        <f t="shared" si="370"/>
        <v>36623.916666678066</v>
      </c>
      <c r="B4703" s="6">
        <f t="shared" si="366"/>
        <v>4</v>
      </c>
      <c r="C4703" s="6">
        <f t="shared" si="367"/>
        <v>44</v>
      </c>
      <c r="D4703">
        <v>0.31766850889999998</v>
      </c>
      <c r="E4703">
        <v>0</v>
      </c>
      <c r="F4703">
        <v>0.31766850889999998</v>
      </c>
      <c r="G4703">
        <f t="shared" si="368"/>
        <v>0.31766850889999998</v>
      </c>
      <c r="H4703">
        <f t="shared" si="369"/>
        <v>0</v>
      </c>
    </row>
    <row r="4704" spans="1:8" x14ac:dyDescent="0.3">
      <c r="A4704" s="1">
        <f t="shared" si="370"/>
        <v>36623.937500011401</v>
      </c>
      <c r="B4704" s="6">
        <f t="shared" si="366"/>
        <v>4</v>
      </c>
      <c r="C4704" s="6">
        <f t="shared" si="367"/>
        <v>45</v>
      </c>
      <c r="D4704">
        <v>0.28850477190000001</v>
      </c>
      <c r="E4704">
        <v>0</v>
      </c>
      <c r="F4704">
        <v>0.28850477190000001</v>
      </c>
      <c r="G4704">
        <f t="shared" si="368"/>
        <v>0.28850477190000001</v>
      </c>
      <c r="H4704">
        <f t="shared" si="369"/>
        <v>0</v>
      </c>
    </row>
    <row r="4705" spans="1:8" x14ac:dyDescent="0.3">
      <c r="A4705" s="1">
        <f t="shared" si="370"/>
        <v>36623.958333344737</v>
      </c>
      <c r="B4705" s="6">
        <f t="shared" si="366"/>
        <v>4</v>
      </c>
      <c r="C4705" s="6">
        <f t="shared" si="367"/>
        <v>46</v>
      </c>
      <c r="D4705">
        <v>0.2569291581</v>
      </c>
      <c r="E4705">
        <v>0</v>
      </c>
      <c r="F4705">
        <v>0.2569291581</v>
      </c>
      <c r="G4705">
        <f t="shared" si="368"/>
        <v>0.2569291581</v>
      </c>
      <c r="H4705">
        <f t="shared" si="369"/>
        <v>0</v>
      </c>
    </row>
    <row r="4706" spans="1:8" x14ac:dyDescent="0.3">
      <c r="A4706" s="1">
        <f t="shared" si="370"/>
        <v>36623.979166678073</v>
      </c>
      <c r="B4706" s="6">
        <f t="shared" si="366"/>
        <v>4</v>
      </c>
      <c r="C4706" s="6">
        <f t="shared" si="367"/>
        <v>47</v>
      </c>
      <c r="D4706">
        <v>0.2265463221</v>
      </c>
      <c r="E4706">
        <v>0</v>
      </c>
      <c r="F4706">
        <v>0.2265463221</v>
      </c>
      <c r="G4706">
        <f t="shared" si="368"/>
        <v>0.2265463221</v>
      </c>
      <c r="H4706">
        <f t="shared" si="369"/>
        <v>0</v>
      </c>
    </row>
    <row r="4707" spans="1:8" x14ac:dyDescent="0.3">
      <c r="A4707" s="1">
        <f t="shared" si="370"/>
        <v>36624.000000011409</v>
      </c>
      <c r="B4707" s="6">
        <f t="shared" si="366"/>
        <v>4</v>
      </c>
      <c r="C4707" s="6">
        <f t="shared" si="367"/>
        <v>0</v>
      </c>
      <c r="D4707">
        <v>0.1925574874</v>
      </c>
      <c r="E4707">
        <v>0</v>
      </c>
      <c r="F4707">
        <v>0.1925574874</v>
      </c>
      <c r="G4707">
        <f t="shared" si="368"/>
        <v>0.1925574874</v>
      </c>
      <c r="H4707">
        <f t="shared" si="369"/>
        <v>0</v>
      </c>
    </row>
    <row r="4708" spans="1:8" x14ac:dyDescent="0.3">
      <c r="A4708" s="1">
        <f t="shared" si="370"/>
        <v>36624.020833344744</v>
      </c>
      <c r="B4708" s="6">
        <f t="shared" si="366"/>
        <v>4</v>
      </c>
      <c r="C4708" s="6">
        <f t="shared" si="367"/>
        <v>1</v>
      </c>
      <c r="D4708">
        <v>0.17625999040000001</v>
      </c>
      <c r="E4708">
        <v>0</v>
      </c>
      <c r="F4708">
        <v>0.17625999040000001</v>
      </c>
      <c r="G4708">
        <f t="shared" si="368"/>
        <v>0.17625999040000001</v>
      </c>
      <c r="H4708">
        <f t="shared" si="369"/>
        <v>0</v>
      </c>
    </row>
    <row r="4709" spans="1:8" x14ac:dyDescent="0.3">
      <c r="A4709" s="1">
        <f t="shared" si="370"/>
        <v>36624.04166667808</v>
      </c>
      <c r="B4709" s="6">
        <f t="shared" si="366"/>
        <v>4</v>
      </c>
      <c r="C4709" s="6">
        <f t="shared" si="367"/>
        <v>2</v>
      </c>
      <c r="D4709">
        <v>0.16038071910000001</v>
      </c>
      <c r="E4709">
        <v>0</v>
      </c>
      <c r="F4709">
        <v>0.16038071910000001</v>
      </c>
      <c r="G4709">
        <f t="shared" si="368"/>
        <v>0.16038071910000001</v>
      </c>
      <c r="H4709">
        <f t="shared" si="369"/>
        <v>0</v>
      </c>
    </row>
    <row r="4710" spans="1:8" x14ac:dyDescent="0.3">
      <c r="A4710" s="1">
        <f t="shared" si="370"/>
        <v>36624.062500011416</v>
      </c>
      <c r="B4710" s="6">
        <f t="shared" si="366"/>
        <v>4</v>
      </c>
      <c r="C4710" s="6">
        <f t="shared" si="367"/>
        <v>3</v>
      </c>
      <c r="D4710">
        <v>0.15279207510000001</v>
      </c>
      <c r="E4710">
        <v>0</v>
      </c>
      <c r="F4710">
        <v>0.15279207510000001</v>
      </c>
      <c r="G4710">
        <f t="shared" si="368"/>
        <v>0.15279207510000001</v>
      </c>
      <c r="H4710">
        <f t="shared" si="369"/>
        <v>0</v>
      </c>
    </row>
    <row r="4711" spans="1:8" x14ac:dyDescent="0.3">
      <c r="A4711" s="1">
        <f t="shared" si="370"/>
        <v>36624.083333344752</v>
      </c>
      <c r="B4711" s="6">
        <f t="shared" si="366"/>
        <v>4</v>
      </c>
      <c r="C4711" s="6">
        <f t="shared" si="367"/>
        <v>4</v>
      </c>
      <c r="D4711">
        <v>0.14622053260000001</v>
      </c>
      <c r="E4711">
        <v>0</v>
      </c>
      <c r="F4711">
        <v>0.14622053260000001</v>
      </c>
      <c r="G4711">
        <f t="shared" si="368"/>
        <v>0.14622053260000001</v>
      </c>
      <c r="H4711">
        <f t="shared" si="369"/>
        <v>0</v>
      </c>
    </row>
    <row r="4712" spans="1:8" x14ac:dyDescent="0.3">
      <c r="A4712" s="1">
        <f t="shared" si="370"/>
        <v>36624.104166678087</v>
      </c>
      <c r="B4712" s="6">
        <f t="shared" si="366"/>
        <v>4</v>
      </c>
      <c r="C4712" s="6">
        <f t="shared" si="367"/>
        <v>5</v>
      </c>
      <c r="D4712">
        <v>0.13978183559999999</v>
      </c>
      <c r="E4712">
        <v>0</v>
      </c>
      <c r="F4712">
        <v>0.13978183559999999</v>
      </c>
      <c r="G4712">
        <f t="shared" si="368"/>
        <v>0.13978183559999999</v>
      </c>
      <c r="H4712">
        <f t="shared" si="369"/>
        <v>0</v>
      </c>
    </row>
    <row r="4713" spans="1:8" x14ac:dyDescent="0.3">
      <c r="A4713" s="1">
        <f t="shared" si="370"/>
        <v>36624.125000011423</v>
      </c>
      <c r="B4713" s="6">
        <f t="shared" si="366"/>
        <v>4</v>
      </c>
      <c r="C4713" s="6">
        <f t="shared" si="367"/>
        <v>6</v>
      </c>
      <c r="D4713">
        <v>0.1367442552</v>
      </c>
      <c r="E4713">
        <v>0</v>
      </c>
      <c r="F4713">
        <v>0.1367442552</v>
      </c>
      <c r="G4713">
        <f t="shared" si="368"/>
        <v>0.1367442552</v>
      </c>
      <c r="H4713">
        <f t="shared" si="369"/>
        <v>0</v>
      </c>
    </row>
    <row r="4714" spans="1:8" x14ac:dyDescent="0.3">
      <c r="A4714" s="1">
        <f t="shared" si="370"/>
        <v>36624.145833344759</v>
      </c>
      <c r="B4714" s="6">
        <f t="shared" si="366"/>
        <v>4</v>
      </c>
      <c r="C4714" s="6">
        <f t="shared" si="367"/>
        <v>7</v>
      </c>
      <c r="D4714">
        <v>0.13605778120000001</v>
      </c>
      <c r="E4714">
        <v>0</v>
      </c>
      <c r="F4714">
        <v>0.13605778120000001</v>
      </c>
      <c r="G4714">
        <f t="shared" si="368"/>
        <v>0.13605778120000001</v>
      </c>
      <c r="H4714">
        <f t="shared" si="369"/>
        <v>0</v>
      </c>
    </row>
    <row r="4715" spans="1:8" x14ac:dyDescent="0.3">
      <c r="A4715" s="1">
        <f t="shared" si="370"/>
        <v>36624.166666678095</v>
      </c>
      <c r="B4715" s="6">
        <f t="shared" si="366"/>
        <v>4</v>
      </c>
      <c r="C4715" s="6">
        <f t="shared" si="367"/>
        <v>8</v>
      </c>
      <c r="D4715">
        <v>0.13551036320000001</v>
      </c>
      <c r="E4715">
        <v>0</v>
      </c>
      <c r="F4715">
        <v>0.13551036320000001</v>
      </c>
      <c r="G4715">
        <f t="shared" si="368"/>
        <v>0.13551036320000001</v>
      </c>
      <c r="H4715">
        <f t="shared" si="369"/>
        <v>0</v>
      </c>
    </row>
    <row r="4716" spans="1:8" x14ac:dyDescent="0.3">
      <c r="A4716" s="1">
        <f t="shared" si="370"/>
        <v>36624.187500011431</v>
      </c>
      <c r="B4716" s="6">
        <f t="shared" si="366"/>
        <v>4</v>
      </c>
      <c r="C4716" s="6">
        <f t="shared" si="367"/>
        <v>9</v>
      </c>
      <c r="D4716">
        <v>0.13443145519999999</v>
      </c>
      <c r="E4716">
        <v>0</v>
      </c>
      <c r="F4716">
        <v>0.13443145519999999</v>
      </c>
      <c r="G4716">
        <f t="shared" si="368"/>
        <v>0.13443145519999999</v>
      </c>
      <c r="H4716">
        <f t="shared" si="369"/>
        <v>0</v>
      </c>
    </row>
    <row r="4717" spans="1:8" x14ac:dyDescent="0.3">
      <c r="A4717" s="1">
        <f t="shared" si="370"/>
        <v>36624.208333344766</v>
      </c>
      <c r="B4717" s="6">
        <f t="shared" si="366"/>
        <v>4</v>
      </c>
      <c r="C4717" s="6">
        <f t="shared" si="367"/>
        <v>10</v>
      </c>
      <c r="D4717">
        <v>0.1388883356</v>
      </c>
      <c r="E4717">
        <v>0</v>
      </c>
      <c r="F4717">
        <v>0.1388883356</v>
      </c>
      <c r="G4717">
        <f t="shared" si="368"/>
        <v>0.1388883356</v>
      </c>
      <c r="H4717">
        <f t="shared" si="369"/>
        <v>0</v>
      </c>
    </row>
    <row r="4718" spans="1:8" x14ac:dyDescent="0.3">
      <c r="A4718" s="1">
        <f t="shared" si="370"/>
        <v>36624.229166678102</v>
      </c>
      <c r="B4718" s="6">
        <f t="shared" si="366"/>
        <v>4</v>
      </c>
      <c r="C4718" s="6">
        <f t="shared" si="367"/>
        <v>11</v>
      </c>
      <c r="D4718">
        <v>0.14935898759999999</v>
      </c>
      <c r="E4718">
        <v>0</v>
      </c>
      <c r="F4718">
        <v>0.14935898759999999</v>
      </c>
      <c r="G4718">
        <f t="shared" si="368"/>
        <v>0.14935898759999999</v>
      </c>
      <c r="H4718">
        <f t="shared" si="369"/>
        <v>0</v>
      </c>
    </row>
    <row r="4719" spans="1:8" x14ac:dyDescent="0.3">
      <c r="A4719" s="1">
        <f t="shared" si="370"/>
        <v>36624.250000011438</v>
      </c>
      <c r="B4719" s="6">
        <f t="shared" si="366"/>
        <v>4</v>
      </c>
      <c r="C4719" s="6">
        <f t="shared" si="367"/>
        <v>12</v>
      </c>
      <c r="D4719">
        <v>0.1655634268</v>
      </c>
      <c r="E4719">
        <v>0</v>
      </c>
      <c r="F4719">
        <v>0.1655634268</v>
      </c>
      <c r="G4719">
        <f t="shared" si="368"/>
        <v>0.1655634268</v>
      </c>
      <c r="H4719">
        <f t="shared" si="369"/>
        <v>0</v>
      </c>
    </row>
    <row r="4720" spans="1:8" x14ac:dyDescent="0.3">
      <c r="A4720" s="1">
        <f t="shared" si="370"/>
        <v>36624.270833344774</v>
      </c>
      <c r="B4720" s="6">
        <f t="shared" si="366"/>
        <v>4</v>
      </c>
      <c r="C4720" s="6">
        <f t="shared" si="367"/>
        <v>13</v>
      </c>
      <c r="D4720">
        <v>0.2015612158</v>
      </c>
      <c r="E4720">
        <v>0</v>
      </c>
      <c r="F4720">
        <v>0.2015612158</v>
      </c>
      <c r="G4720">
        <f t="shared" si="368"/>
        <v>0.2015612158</v>
      </c>
      <c r="H4720">
        <f t="shared" si="369"/>
        <v>0</v>
      </c>
    </row>
    <row r="4721" spans="1:8" x14ac:dyDescent="0.3">
      <c r="A4721" s="1">
        <f t="shared" si="370"/>
        <v>36624.291666678109</v>
      </c>
      <c r="B4721" s="6">
        <f t="shared" si="366"/>
        <v>4</v>
      </c>
      <c r="C4721" s="6">
        <f t="shared" si="367"/>
        <v>14</v>
      </c>
      <c r="D4721">
        <v>0.26722374380000002</v>
      </c>
      <c r="E4721">
        <v>0</v>
      </c>
      <c r="F4721">
        <v>0.26722374380000002</v>
      </c>
      <c r="G4721">
        <f t="shared" si="368"/>
        <v>0.26722374380000002</v>
      </c>
      <c r="H4721">
        <f t="shared" si="369"/>
        <v>0</v>
      </c>
    </row>
    <row r="4722" spans="1:8" x14ac:dyDescent="0.3">
      <c r="A4722" s="1">
        <f t="shared" si="370"/>
        <v>36624.312500011445</v>
      </c>
      <c r="B4722" s="6">
        <f t="shared" si="366"/>
        <v>4</v>
      </c>
      <c r="C4722" s="6">
        <f t="shared" si="367"/>
        <v>15</v>
      </c>
      <c r="D4722">
        <v>0.2967632838</v>
      </c>
      <c r="E4722">
        <v>0.1356545649</v>
      </c>
      <c r="F4722">
        <v>0.1611087189</v>
      </c>
      <c r="G4722">
        <f t="shared" si="368"/>
        <v>0.1611087189</v>
      </c>
      <c r="H4722">
        <f t="shared" si="369"/>
        <v>0</v>
      </c>
    </row>
    <row r="4723" spans="1:8" x14ac:dyDescent="0.3">
      <c r="A4723" s="1">
        <f t="shared" si="370"/>
        <v>36624.333333344781</v>
      </c>
      <c r="B4723" s="6">
        <f t="shared" si="366"/>
        <v>4</v>
      </c>
      <c r="C4723" s="6">
        <f t="shared" si="367"/>
        <v>16</v>
      </c>
      <c r="D4723">
        <v>0.30522612970000002</v>
      </c>
      <c r="E4723">
        <v>0.1356545649</v>
      </c>
      <c r="F4723">
        <v>0.16957156479999999</v>
      </c>
      <c r="G4723">
        <f t="shared" si="368"/>
        <v>0.16957156479999999</v>
      </c>
      <c r="H4723">
        <f t="shared" si="369"/>
        <v>0</v>
      </c>
    </row>
    <row r="4724" spans="1:8" x14ac:dyDescent="0.3">
      <c r="A4724" s="1">
        <f t="shared" si="370"/>
        <v>36624.354166678117</v>
      </c>
      <c r="B4724" s="6">
        <f t="shared" si="366"/>
        <v>4</v>
      </c>
      <c r="C4724" s="6">
        <f t="shared" si="367"/>
        <v>17</v>
      </c>
      <c r="D4724">
        <v>0.29228355969999997</v>
      </c>
      <c r="E4724">
        <v>0.93869632839999995</v>
      </c>
      <c r="F4724">
        <v>-0.64641276869999997</v>
      </c>
      <c r="G4724">
        <f t="shared" si="368"/>
        <v>0</v>
      </c>
      <c r="H4724">
        <f t="shared" si="369"/>
        <v>-0.64641276869999997</v>
      </c>
    </row>
    <row r="4725" spans="1:8" x14ac:dyDescent="0.3">
      <c r="A4725" s="1">
        <f t="shared" si="370"/>
        <v>36624.375000011452</v>
      </c>
      <c r="B4725" s="6">
        <f t="shared" si="366"/>
        <v>4</v>
      </c>
      <c r="C4725" s="6">
        <f t="shared" si="367"/>
        <v>18</v>
      </c>
      <c r="D4725">
        <v>0.2473684303</v>
      </c>
      <c r="E4725">
        <v>0.93869632839999995</v>
      </c>
      <c r="F4725">
        <v>-0.69132789809999995</v>
      </c>
      <c r="G4725">
        <f t="shared" si="368"/>
        <v>0</v>
      </c>
      <c r="H4725">
        <f t="shared" si="369"/>
        <v>-0.69132789809999995</v>
      </c>
    </row>
    <row r="4726" spans="1:8" x14ac:dyDescent="0.3">
      <c r="A4726" s="1">
        <f t="shared" si="370"/>
        <v>36624.395833344788</v>
      </c>
      <c r="B4726" s="6">
        <f t="shared" si="366"/>
        <v>4</v>
      </c>
      <c r="C4726" s="6">
        <f t="shared" si="367"/>
        <v>19</v>
      </c>
      <c r="D4726">
        <v>0.23553711429999999</v>
      </c>
      <c r="E4726">
        <v>0.99966840820000002</v>
      </c>
      <c r="F4726">
        <v>-0.76413129390000001</v>
      </c>
      <c r="G4726">
        <f t="shared" si="368"/>
        <v>0</v>
      </c>
      <c r="H4726">
        <f t="shared" si="369"/>
        <v>-0.76413129390000001</v>
      </c>
    </row>
    <row r="4727" spans="1:8" x14ac:dyDescent="0.3">
      <c r="A4727" s="1">
        <f t="shared" si="370"/>
        <v>36624.416666678124</v>
      </c>
      <c r="B4727" s="6">
        <f t="shared" si="366"/>
        <v>4</v>
      </c>
      <c r="C4727" s="6">
        <f t="shared" si="367"/>
        <v>20</v>
      </c>
      <c r="D4727">
        <v>0.1949347206</v>
      </c>
      <c r="E4727">
        <v>0.99966840820000002</v>
      </c>
      <c r="F4727">
        <v>-0.80473368759999997</v>
      </c>
      <c r="G4727">
        <f t="shared" si="368"/>
        <v>0</v>
      </c>
      <c r="H4727">
        <f t="shared" si="369"/>
        <v>-0.80473368759999997</v>
      </c>
    </row>
    <row r="4728" spans="1:8" x14ac:dyDescent="0.3">
      <c r="A4728" s="1">
        <f t="shared" si="370"/>
        <v>36624.43750001146</v>
      </c>
      <c r="B4728" s="6">
        <f t="shared" si="366"/>
        <v>4</v>
      </c>
      <c r="C4728" s="6">
        <f t="shared" si="367"/>
        <v>21</v>
      </c>
      <c r="D4728">
        <v>0.19352955159999999</v>
      </c>
      <c r="E4728">
        <v>1.3513663478</v>
      </c>
      <c r="F4728">
        <v>-1.1578367962</v>
      </c>
      <c r="G4728">
        <f t="shared" si="368"/>
        <v>0</v>
      </c>
      <c r="H4728">
        <f t="shared" si="369"/>
        <v>-1.1578367962</v>
      </c>
    </row>
    <row r="4729" spans="1:8" x14ac:dyDescent="0.3">
      <c r="A4729" s="1">
        <f t="shared" si="370"/>
        <v>36624.458333344795</v>
      </c>
      <c r="B4729" s="6">
        <f t="shared" si="366"/>
        <v>4</v>
      </c>
      <c r="C4729" s="6">
        <f t="shared" si="367"/>
        <v>22</v>
      </c>
      <c r="D4729">
        <v>0.17087363580000001</v>
      </c>
      <c r="E4729">
        <v>1.3513663478</v>
      </c>
      <c r="F4729">
        <v>-1.1804927118999999</v>
      </c>
      <c r="G4729">
        <f t="shared" si="368"/>
        <v>0</v>
      </c>
      <c r="H4729">
        <f t="shared" si="369"/>
        <v>-1.1804927118999999</v>
      </c>
    </row>
    <row r="4730" spans="1:8" x14ac:dyDescent="0.3">
      <c r="A4730" s="1">
        <f t="shared" si="370"/>
        <v>36624.479166678131</v>
      </c>
      <c r="B4730" s="6">
        <f t="shared" si="366"/>
        <v>4</v>
      </c>
      <c r="C4730" s="6">
        <f t="shared" si="367"/>
        <v>23</v>
      </c>
      <c r="D4730">
        <v>0.17408439479999999</v>
      </c>
      <c r="E4730">
        <v>1.4597826714</v>
      </c>
      <c r="F4730">
        <v>-1.2856982766</v>
      </c>
      <c r="G4730">
        <f t="shared" si="368"/>
        <v>0</v>
      </c>
      <c r="H4730">
        <f t="shared" si="369"/>
        <v>-1.2856982766</v>
      </c>
    </row>
    <row r="4731" spans="1:8" x14ac:dyDescent="0.3">
      <c r="A4731" s="1">
        <f t="shared" si="370"/>
        <v>36624.500000011467</v>
      </c>
      <c r="B4731" s="6">
        <f t="shared" si="366"/>
        <v>4</v>
      </c>
      <c r="C4731" s="6">
        <f t="shared" si="367"/>
        <v>24</v>
      </c>
      <c r="D4731">
        <v>0.1711200759</v>
      </c>
      <c r="E4731">
        <v>1.4597826714</v>
      </c>
      <c r="F4731">
        <v>-1.2886625956</v>
      </c>
      <c r="G4731">
        <f t="shared" si="368"/>
        <v>0</v>
      </c>
      <c r="H4731">
        <f t="shared" si="369"/>
        <v>-1.2886625956</v>
      </c>
    </row>
    <row r="4732" spans="1:8" x14ac:dyDescent="0.3">
      <c r="A4732" s="1">
        <f t="shared" si="370"/>
        <v>36624.520833344803</v>
      </c>
      <c r="B4732" s="6">
        <f t="shared" si="366"/>
        <v>4</v>
      </c>
      <c r="C4732" s="6">
        <f t="shared" si="367"/>
        <v>25</v>
      </c>
      <c r="D4732">
        <v>0.17240331689999999</v>
      </c>
      <c r="E4732">
        <v>1.6025638601000001</v>
      </c>
      <c r="F4732">
        <v>-1.4301605433</v>
      </c>
      <c r="G4732">
        <f t="shared" si="368"/>
        <v>0</v>
      </c>
      <c r="H4732">
        <f t="shared" si="369"/>
        <v>-1.4301605433</v>
      </c>
    </row>
    <row r="4733" spans="1:8" x14ac:dyDescent="0.3">
      <c r="A4733" s="1">
        <f t="shared" si="370"/>
        <v>36624.541666678138</v>
      </c>
      <c r="B4733" s="6">
        <f t="shared" si="366"/>
        <v>4</v>
      </c>
      <c r="C4733" s="6">
        <f t="shared" si="367"/>
        <v>26</v>
      </c>
      <c r="D4733">
        <v>0.17167996320000001</v>
      </c>
      <c r="E4733">
        <v>1.6025638601000001</v>
      </c>
      <c r="F4733">
        <v>-1.430883897</v>
      </c>
      <c r="G4733">
        <f t="shared" si="368"/>
        <v>0</v>
      </c>
      <c r="H4733">
        <f t="shared" si="369"/>
        <v>-1.430883897</v>
      </c>
    </row>
    <row r="4734" spans="1:8" x14ac:dyDescent="0.3">
      <c r="A4734" s="1">
        <f t="shared" si="370"/>
        <v>36624.562500011474</v>
      </c>
      <c r="B4734" s="6">
        <f t="shared" si="366"/>
        <v>4</v>
      </c>
      <c r="C4734" s="6">
        <f t="shared" si="367"/>
        <v>27</v>
      </c>
      <c r="D4734">
        <v>0.16831699119999999</v>
      </c>
      <c r="E4734">
        <v>1.4044292035999999</v>
      </c>
      <c r="F4734">
        <v>-1.2361122123999999</v>
      </c>
      <c r="G4734">
        <f t="shared" si="368"/>
        <v>0</v>
      </c>
      <c r="H4734">
        <f t="shared" si="369"/>
        <v>-1.2361122123999999</v>
      </c>
    </row>
    <row r="4735" spans="1:8" x14ac:dyDescent="0.3">
      <c r="A4735" s="1">
        <f t="shared" si="370"/>
        <v>36624.58333334481</v>
      </c>
      <c r="B4735" s="6">
        <f t="shared" si="366"/>
        <v>4</v>
      </c>
      <c r="C4735" s="6">
        <f t="shared" si="367"/>
        <v>28</v>
      </c>
      <c r="D4735">
        <v>0.15274514959999999</v>
      </c>
      <c r="E4735">
        <v>1.4044292035999999</v>
      </c>
      <c r="F4735">
        <v>-1.251684054</v>
      </c>
      <c r="G4735">
        <f t="shared" si="368"/>
        <v>0</v>
      </c>
      <c r="H4735">
        <f t="shared" si="369"/>
        <v>-1.251684054</v>
      </c>
    </row>
    <row r="4736" spans="1:8" x14ac:dyDescent="0.3">
      <c r="A4736" s="1">
        <f t="shared" si="370"/>
        <v>36624.604166678146</v>
      </c>
      <c r="B4736" s="6">
        <f t="shared" si="366"/>
        <v>4</v>
      </c>
      <c r="C4736" s="6">
        <f t="shared" si="367"/>
        <v>29</v>
      </c>
      <c r="D4736">
        <v>0.14992018460000001</v>
      </c>
      <c r="E4736">
        <v>1.5032473441</v>
      </c>
      <c r="F4736">
        <v>-1.3533271595</v>
      </c>
      <c r="G4736">
        <f t="shared" si="368"/>
        <v>0</v>
      </c>
      <c r="H4736">
        <f t="shared" si="369"/>
        <v>-1.3533271595</v>
      </c>
    </row>
    <row r="4737" spans="1:8" x14ac:dyDescent="0.3">
      <c r="A4737" s="1">
        <f t="shared" si="370"/>
        <v>36624.625000011481</v>
      </c>
      <c r="B4737" s="6">
        <f t="shared" si="366"/>
        <v>4</v>
      </c>
      <c r="C4737" s="6">
        <f t="shared" si="367"/>
        <v>30</v>
      </c>
      <c r="D4737">
        <v>0.14633197000000001</v>
      </c>
      <c r="E4737">
        <v>1.5032473441</v>
      </c>
      <c r="F4737">
        <v>-1.3569153741</v>
      </c>
      <c r="G4737">
        <f t="shared" si="368"/>
        <v>0</v>
      </c>
      <c r="H4737">
        <f t="shared" si="369"/>
        <v>-1.3569153741</v>
      </c>
    </row>
    <row r="4738" spans="1:8" x14ac:dyDescent="0.3">
      <c r="A4738" s="1">
        <f t="shared" si="370"/>
        <v>36624.645833344817</v>
      </c>
      <c r="B4738" s="6">
        <f t="shared" si="366"/>
        <v>4</v>
      </c>
      <c r="C4738" s="6">
        <f t="shared" si="367"/>
        <v>31</v>
      </c>
      <c r="D4738">
        <v>0.152271342</v>
      </c>
      <c r="E4738">
        <v>1.0560778967</v>
      </c>
      <c r="F4738">
        <v>-0.90380655470000004</v>
      </c>
      <c r="G4738">
        <f t="shared" si="368"/>
        <v>0</v>
      </c>
      <c r="H4738">
        <f t="shared" si="369"/>
        <v>-0.90380655470000004</v>
      </c>
    </row>
    <row r="4739" spans="1:8" x14ac:dyDescent="0.3">
      <c r="A4739" s="1">
        <f t="shared" si="370"/>
        <v>36624.666666678153</v>
      </c>
      <c r="B4739" s="6">
        <f t="shared" si="366"/>
        <v>4</v>
      </c>
      <c r="C4739" s="6">
        <f t="shared" si="367"/>
        <v>32</v>
      </c>
      <c r="D4739">
        <v>0.182839265</v>
      </c>
      <c r="E4739">
        <v>1.0560778967</v>
      </c>
      <c r="F4739">
        <v>-0.87323863170000005</v>
      </c>
      <c r="G4739">
        <f t="shared" si="368"/>
        <v>0</v>
      </c>
      <c r="H4739">
        <f t="shared" si="369"/>
        <v>-0.87323863170000005</v>
      </c>
    </row>
    <row r="4740" spans="1:8" x14ac:dyDescent="0.3">
      <c r="A4740" s="1">
        <f t="shared" si="370"/>
        <v>36624.687500011489</v>
      </c>
      <c r="B4740" s="6">
        <f t="shared" si="366"/>
        <v>4</v>
      </c>
      <c r="C4740" s="6">
        <f t="shared" si="367"/>
        <v>33</v>
      </c>
      <c r="D4740">
        <v>0.20563500900000001</v>
      </c>
      <c r="E4740">
        <v>0.41497507319999999</v>
      </c>
      <c r="F4740">
        <v>-0.20934006420000001</v>
      </c>
      <c r="G4740">
        <f t="shared" si="368"/>
        <v>0</v>
      </c>
      <c r="H4740">
        <f t="shared" si="369"/>
        <v>-0.20934006420000001</v>
      </c>
    </row>
    <row r="4741" spans="1:8" x14ac:dyDescent="0.3">
      <c r="A4741" s="1">
        <f t="shared" si="370"/>
        <v>36624.708333344824</v>
      </c>
      <c r="B4741" s="6">
        <f t="shared" ref="B4741:B4804" si="371">MONTH(A4741)</f>
        <v>4</v>
      </c>
      <c r="C4741" s="6">
        <f t="shared" ref="C4741:C4804" si="372">HOUR(A4741)*2+MINUTE(A4741)/30</f>
        <v>34</v>
      </c>
      <c r="D4741">
        <v>0.22736919150000001</v>
      </c>
      <c r="E4741">
        <v>0.41497507319999999</v>
      </c>
      <c r="F4741">
        <v>-0.1876058817</v>
      </c>
      <c r="G4741">
        <f t="shared" ref="G4741:G4804" si="373">IF(F4741&gt;0,F4741,0)</f>
        <v>0</v>
      </c>
      <c r="H4741">
        <f t="shared" ref="H4741:H4804" si="374">IF(F4741&lt;0,F4741,0)</f>
        <v>-0.1876058817</v>
      </c>
    </row>
    <row r="4742" spans="1:8" x14ac:dyDescent="0.3">
      <c r="A4742" s="1">
        <f t="shared" ref="A4742:A4805" si="375">A4741+(1/48)</f>
        <v>36624.72916667816</v>
      </c>
      <c r="B4742" s="6">
        <f t="shared" si="371"/>
        <v>4</v>
      </c>
      <c r="C4742" s="6">
        <f t="shared" si="372"/>
        <v>35</v>
      </c>
      <c r="D4742">
        <v>0.26411844350000002</v>
      </c>
      <c r="E4742">
        <v>0.12996432450000001</v>
      </c>
      <c r="F4742">
        <v>0.13415411890000001</v>
      </c>
      <c r="G4742">
        <f t="shared" si="373"/>
        <v>0.13415411890000001</v>
      </c>
      <c r="H4742">
        <f t="shared" si="374"/>
        <v>0</v>
      </c>
    </row>
    <row r="4743" spans="1:8" x14ac:dyDescent="0.3">
      <c r="A4743" s="1">
        <f t="shared" si="375"/>
        <v>36624.750000011496</v>
      </c>
      <c r="B4743" s="6">
        <f t="shared" si="371"/>
        <v>4</v>
      </c>
      <c r="C4743" s="6">
        <f t="shared" si="372"/>
        <v>36</v>
      </c>
      <c r="D4743">
        <v>0.34985607790000001</v>
      </c>
      <c r="E4743">
        <v>0.12996432450000001</v>
      </c>
      <c r="F4743">
        <v>0.21989175329999999</v>
      </c>
      <c r="G4743">
        <f t="shared" si="373"/>
        <v>0.21989175329999999</v>
      </c>
      <c r="H4743">
        <f t="shared" si="374"/>
        <v>0</v>
      </c>
    </row>
    <row r="4744" spans="1:8" x14ac:dyDescent="0.3">
      <c r="A4744" s="1">
        <f t="shared" si="375"/>
        <v>36624.770833344832</v>
      </c>
      <c r="B4744" s="6">
        <f t="shared" si="371"/>
        <v>4</v>
      </c>
      <c r="C4744" s="6">
        <f t="shared" si="372"/>
        <v>37</v>
      </c>
      <c r="D4744">
        <v>0.40641172689999999</v>
      </c>
      <c r="E4744">
        <v>0</v>
      </c>
      <c r="F4744">
        <v>0.40641172689999999</v>
      </c>
      <c r="G4744">
        <f t="shared" si="373"/>
        <v>0.40641172689999999</v>
      </c>
      <c r="H4744">
        <f t="shared" si="374"/>
        <v>0</v>
      </c>
    </row>
    <row r="4745" spans="1:8" x14ac:dyDescent="0.3">
      <c r="A4745" s="1">
        <f t="shared" si="375"/>
        <v>36624.791666678168</v>
      </c>
      <c r="B4745" s="6">
        <f t="shared" si="371"/>
        <v>4</v>
      </c>
      <c r="C4745" s="6">
        <f t="shared" si="372"/>
        <v>38</v>
      </c>
      <c r="D4745">
        <v>0.42746363440000001</v>
      </c>
      <c r="E4745">
        <v>0</v>
      </c>
      <c r="F4745">
        <v>0.42746363440000001</v>
      </c>
      <c r="G4745">
        <f t="shared" si="373"/>
        <v>0.42746363440000001</v>
      </c>
      <c r="H4745">
        <f t="shared" si="374"/>
        <v>0</v>
      </c>
    </row>
    <row r="4746" spans="1:8" x14ac:dyDescent="0.3">
      <c r="A4746" s="1">
        <f t="shared" si="375"/>
        <v>36624.812500011503</v>
      </c>
      <c r="B4746" s="6">
        <f t="shared" si="371"/>
        <v>4</v>
      </c>
      <c r="C4746" s="6">
        <f t="shared" si="372"/>
        <v>39</v>
      </c>
      <c r="D4746">
        <v>0.40654773640000003</v>
      </c>
      <c r="E4746">
        <v>0</v>
      </c>
      <c r="F4746">
        <v>0.40654773640000003</v>
      </c>
      <c r="G4746">
        <f t="shared" si="373"/>
        <v>0.40654773640000003</v>
      </c>
      <c r="H4746">
        <f t="shared" si="374"/>
        <v>0</v>
      </c>
    </row>
    <row r="4747" spans="1:8" x14ac:dyDescent="0.3">
      <c r="A4747" s="1">
        <f t="shared" si="375"/>
        <v>36624.833333344839</v>
      </c>
      <c r="B4747" s="6">
        <f t="shared" si="371"/>
        <v>4</v>
      </c>
      <c r="C4747" s="6">
        <f t="shared" si="372"/>
        <v>40</v>
      </c>
      <c r="D4747">
        <v>0.40440515970000002</v>
      </c>
      <c r="E4747">
        <v>0</v>
      </c>
      <c r="F4747">
        <v>0.40440515970000002</v>
      </c>
      <c r="G4747">
        <f t="shared" si="373"/>
        <v>0.40440515970000002</v>
      </c>
      <c r="H4747">
        <f t="shared" si="374"/>
        <v>0</v>
      </c>
    </row>
    <row r="4748" spans="1:8" x14ac:dyDescent="0.3">
      <c r="A4748" s="1">
        <f t="shared" si="375"/>
        <v>36624.854166678175</v>
      </c>
      <c r="B4748" s="6">
        <f t="shared" si="371"/>
        <v>4</v>
      </c>
      <c r="C4748" s="6">
        <f t="shared" si="372"/>
        <v>41</v>
      </c>
      <c r="D4748">
        <v>0.3806406517</v>
      </c>
      <c r="E4748">
        <v>0</v>
      </c>
      <c r="F4748">
        <v>0.3806406517</v>
      </c>
      <c r="G4748">
        <f t="shared" si="373"/>
        <v>0.3806406517</v>
      </c>
      <c r="H4748">
        <f t="shared" si="374"/>
        <v>0</v>
      </c>
    </row>
    <row r="4749" spans="1:8" x14ac:dyDescent="0.3">
      <c r="A4749" s="1">
        <f t="shared" si="375"/>
        <v>36624.875000011511</v>
      </c>
      <c r="B4749" s="6">
        <f t="shared" si="371"/>
        <v>4</v>
      </c>
      <c r="C4749" s="6">
        <f t="shared" si="372"/>
        <v>42</v>
      </c>
      <c r="D4749">
        <v>0.38341158990000002</v>
      </c>
      <c r="E4749">
        <v>0</v>
      </c>
      <c r="F4749">
        <v>0.38341158990000002</v>
      </c>
      <c r="G4749">
        <f t="shared" si="373"/>
        <v>0.38341158990000002</v>
      </c>
      <c r="H4749">
        <f t="shared" si="374"/>
        <v>0</v>
      </c>
    </row>
    <row r="4750" spans="1:8" x14ac:dyDescent="0.3">
      <c r="A4750" s="1">
        <f t="shared" si="375"/>
        <v>36624.895833344846</v>
      </c>
      <c r="B4750" s="6">
        <f t="shared" si="371"/>
        <v>4</v>
      </c>
      <c r="C4750" s="6">
        <f t="shared" si="372"/>
        <v>43</v>
      </c>
      <c r="D4750">
        <v>0.36756839390000001</v>
      </c>
      <c r="E4750">
        <v>0</v>
      </c>
      <c r="F4750">
        <v>0.36756839390000001</v>
      </c>
      <c r="G4750">
        <f t="shared" si="373"/>
        <v>0.36756839390000001</v>
      </c>
      <c r="H4750">
        <f t="shared" si="374"/>
        <v>0</v>
      </c>
    </row>
    <row r="4751" spans="1:8" x14ac:dyDescent="0.3">
      <c r="A4751" s="1">
        <f t="shared" si="375"/>
        <v>36624.916666678182</v>
      </c>
      <c r="B4751" s="6">
        <f t="shared" si="371"/>
        <v>4</v>
      </c>
      <c r="C4751" s="6">
        <f t="shared" si="372"/>
        <v>44</v>
      </c>
      <c r="D4751">
        <v>0.34082805640000002</v>
      </c>
      <c r="E4751">
        <v>0</v>
      </c>
      <c r="F4751">
        <v>0.34082805640000002</v>
      </c>
      <c r="G4751">
        <f t="shared" si="373"/>
        <v>0.34082805640000002</v>
      </c>
      <c r="H4751">
        <f t="shared" si="374"/>
        <v>0</v>
      </c>
    </row>
    <row r="4752" spans="1:8" x14ac:dyDescent="0.3">
      <c r="A4752" s="1">
        <f t="shared" si="375"/>
        <v>36624.937500011518</v>
      </c>
      <c r="B4752" s="6">
        <f t="shared" si="371"/>
        <v>4</v>
      </c>
      <c r="C4752" s="6">
        <f t="shared" si="372"/>
        <v>45</v>
      </c>
      <c r="D4752">
        <v>0.31253075340000003</v>
      </c>
      <c r="E4752">
        <v>0</v>
      </c>
      <c r="F4752">
        <v>0.31253075340000003</v>
      </c>
      <c r="G4752">
        <f t="shared" si="373"/>
        <v>0.31253075340000003</v>
      </c>
      <c r="H4752">
        <f t="shared" si="374"/>
        <v>0</v>
      </c>
    </row>
    <row r="4753" spans="1:8" x14ac:dyDescent="0.3">
      <c r="A4753" s="1">
        <f t="shared" si="375"/>
        <v>36624.958333344854</v>
      </c>
      <c r="B4753" s="6">
        <f t="shared" si="371"/>
        <v>4</v>
      </c>
      <c r="C4753" s="6">
        <f t="shared" si="372"/>
        <v>46</v>
      </c>
      <c r="D4753">
        <v>0.26065281680000002</v>
      </c>
      <c r="E4753">
        <v>0</v>
      </c>
      <c r="F4753">
        <v>0.26065281680000002</v>
      </c>
      <c r="G4753">
        <f t="shared" si="373"/>
        <v>0.26065281680000002</v>
      </c>
      <c r="H4753">
        <f t="shared" si="374"/>
        <v>0</v>
      </c>
    </row>
    <row r="4754" spans="1:8" x14ac:dyDescent="0.3">
      <c r="A4754" s="1">
        <f t="shared" si="375"/>
        <v>36624.979166678189</v>
      </c>
      <c r="B4754" s="6">
        <f t="shared" si="371"/>
        <v>4</v>
      </c>
      <c r="C4754" s="6">
        <f t="shared" si="372"/>
        <v>47</v>
      </c>
      <c r="D4754">
        <v>0.2326893568</v>
      </c>
      <c r="E4754">
        <v>0</v>
      </c>
      <c r="F4754">
        <v>0.2326893568</v>
      </c>
      <c r="G4754">
        <f t="shared" si="373"/>
        <v>0.2326893568</v>
      </c>
      <c r="H4754">
        <f t="shared" si="374"/>
        <v>0</v>
      </c>
    </row>
    <row r="4755" spans="1:8" x14ac:dyDescent="0.3">
      <c r="A4755" s="1">
        <f t="shared" si="375"/>
        <v>36625.000000011525</v>
      </c>
      <c r="B4755" s="6">
        <f t="shared" si="371"/>
        <v>4</v>
      </c>
      <c r="C4755" s="6">
        <f t="shared" si="372"/>
        <v>0</v>
      </c>
      <c r="D4755">
        <v>0.1996962236</v>
      </c>
      <c r="E4755">
        <v>0</v>
      </c>
      <c r="F4755">
        <v>0.1996962236</v>
      </c>
      <c r="G4755">
        <f t="shared" si="373"/>
        <v>0.1996962236</v>
      </c>
      <c r="H4755">
        <f t="shared" si="374"/>
        <v>0</v>
      </c>
    </row>
    <row r="4756" spans="1:8" x14ac:dyDescent="0.3">
      <c r="A4756" s="1">
        <f t="shared" si="375"/>
        <v>36625.020833344861</v>
      </c>
      <c r="B4756" s="6">
        <f t="shared" si="371"/>
        <v>4</v>
      </c>
      <c r="C4756" s="6">
        <f t="shared" si="372"/>
        <v>1</v>
      </c>
      <c r="D4756">
        <v>0.18224990260000001</v>
      </c>
      <c r="E4756">
        <v>0</v>
      </c>
      <c r="F4756">
        <v>0.18224990260000001</v>
      </c>
      <c r="G4756">
        <f t="shared" si="373"/>
        <v>0.18224990260000001</v>
      </c>
      <c r="H4756">
        <f t="shared" si="374"/>
        <v>0</v>
      </c>
    </row>
    <row r="4757" spans="1:8" x14ac:dyDescent="0.3">
      <c r="A4757" s="1">
        <f t="shared" si="375"/>
        <v>36625.041666678197</v>
      </c>
      <c r="B4757" s="6">
        <f t="shared" si="371"/>
        <v>4</v>
      </c>
      <c r="C4757" s="6">
        <f t="shared" si="372"/>
        <v>2</v>
      </c>
      <c r="D4757">
        <v>0.16684172080000001</v>
      </c>
      <c r="E4757">
        <v>0</v>
      </c>
      <c r="F4757">
        <v>0.16684172080000001</v>
      </c>
      <c r="G4757">
        <f t="shared" si="373"/>
        <v>0.16684172080000001</v>
      </c>
      <c r="H4757">
        <f t="shared" si="374"/>
        <v>0</v>
      </c>
    </row>
    <row r="4758" spans="1:8" x14ac:dyDescent="0.3">
      <c r="A4758" s="1">
        <f t="shared" si="375"/>
        <v>36625.062500011532</v>
      </c>
      <c r="B4758" s="6">
        <f t="shared" si="371"/>
        <v>4</v>
      </c>
      <c r="C4758" s="6">
        <f t="shared" si="372"/>
        <v>3</v>
      </c>
      <c r="D4758">
        <v>0.1546022048</v>
      </c>
      <c r="E4758">
        <v>0</v>
      </c>
      <c r="F4758">
        <v>0.1546022048</v>
      </c>
      <c r="G4758">
        <f t="shared" si="373"/>
        <v>0.1546022048</v>
      </c>
      <c r="H4758">
        <f t="shared" si="374"/>
        <v>0</v>
      </c>
    </row>
    <row r="4759" spans="1:8" x14ac:dyDescent="0.3">
      <c r="A4759" s="1">
        <f t="shared" si="375"/>
        <v>36625.083333344868</v>
      </c>
      <c r="B4759" s="6">
        <f t="shared" si="371"/>
        <v>4</v>
      </c>
      <c r="C4759" s="6">
        <f t="shared" si="372"/>
        <v>4</v>
      </c>
      <c r="D4759">
        <v>0.1499222764</v>
      </c>
      <c r="E4759">
        <v>0</v>
      </c>
      <c r="F4759">
        <v>0.1499222764</v>
      </c>
      <c r="G4759">
        <f t="shared" si="373"/>
        <v>0.1499222764</v>
      </c>
      <c r="H4759">
        <f t="shared" si="374"/>
        <v>0</v>
      </c>
    </row>
    <row r="4760" spans="1:8" x14ac:dyDescent="0.3">
      <c r="A4760" s="1">
        <f t="shared" si="375"/>
        <v>36625.104166678204</v>
      </c>
      <c r="B4760" s="6">
        <f t="shared" si="371"/>
        <v>4</v>
      </c>
      <c r="C4760" s="6">
        <f t="shared" si="372"/>
        <v>5</v>
      </c>
      <c r="D4760">
        <v>0.1439269644</v>
      </c>
      <c r="E4760">
        <v>0</v>
      </c>
      <c r="F4760">
        <v>0.1439269644</v>
      </c>
      <c r="G4760">
        <f t="shared" si="373"/>
        <v>0.1439269644</v>
      </c>
      <c r="H4760">
        <f t="shared" si="374"/>
        <v>0</v>
      </c>
    </row>
    <row r="4761" spans="1:8" x14ac:dyDescent="0.3">
      <c r="A4761" s="1">
        <f t="shared" si="375"/>
        <v>36625.12500001154</v>
      </c>
      <c r="B4761" s="6">
        <f t="shared" si="371"/>
        <v>4</v>
      </c>
      <c r="C4761" s="6">
        <f t="shared" si="372"/>
        <v>6</v>
      </c>
      <c r="D4761">
        <v>0.13963544759999999</v>
      </c>
      <c r="E4761">
        <v>0</v>
      </c>
      <c r="F4761">
        <v>0.13963544759999999</v>
      </c>
      <c r="G4761">
        <f t="shared" si="373"/>
        <v>0.13963544759999999</v>
      </c>
      <c r="H4761">
        <f t="shared" si="374"/>
        <v>0</v>
      </c>
    </row>
    <row r="4762" spans="1:8" x14ac:dyDescent="0.3">
      <c r="A4762" s="1">
        <f t="shared" si="375"/>
        <v>36625.145833344875</v>
      </c>
      <c r="B4762" s="6">
        <f t="shared" si="371"/>
        <v>4</v>
      </c>
      <c r="C4762" s="6">
        <f t="shared" si="372"/>
        <v>7</v>
      </c>
      <c r="D4762">
        <v>0.13702082860000001</v>
      </c>
      <c r="E4762">
        <v>0</v>
      </c>
      <c r="F4762">
        <v>0.13702082860000001</v>
      </c>
      <c r="G4762">
        <f t="shared" si="373"/>
        <v>0.13702082860000001</v>
      </c>
      <c r="H4762">
        <f t="shared" si="374"/>
        <v>0</v>
      </c>
    </row>
    <row r="4763" spans="1:8" x14ac:dyDescent="0.3">
      <c r="A4763" s="1">
        <f t="shared" si="375"/>
        <v>36625.166666678211</v>
      </c>
      <c r="B4763" s="6">
        <f t="shared" si="371"/>
        <v>4</v>
      </c>
      <c r="C4763" s="6">
        <f t="shared" si="372"/>
        <v>8</v>
      </c>
      <c r="D4763">
        <v>0.1363484402</v>
      </c>
      <c r="E4763">
        <v>0</v>
      </c>
      <c r="F4763">
        <v>0.1363484402</v>
      </c>
      <c r="G4763">
        <f t="shared" si="373"/>
        <v>0.1363484402</v>
      </c>
      <c r="H4763">
        <f t="shared" si="374"/>
        <v>0</v>
      </c>
    </row>
    <row r="4764" spans="1:8" x14ac:dyDescent="0.3">
      <c r="A4764" s="1">
        <f t="shared" si="375"/>
        <v>36625.187500011547</v>
      </c>
      <c r="B4764" s="6">
        <f t="shared" si="371"/>
        <v>4</v>
      </c>
      <c r="C4764" s="6">
        <f t="shared" si="372"/>
        <v>9</v>
      </c>
      <c r="D4764">
        <v>0.1371066242</v>
      </c>
      <c r="E4764">
        <v>0</v>
      </c>
      <c r="F4764">
        <v>0.1371066242</v>
      </c>
      <c r="G4764">
        <f t="shared" si="373"/>
        <v>0.1371066242</v>
      </c>
      <c r="H4764">
        <f t="shared" si="374"/>
        <v>0</v>
      </c>
    </row>
    <row r="4765" spans="1:8" x14ac:dyDescent="0.3">
      <c r="A4765" s="1">
        <f t="shared" si="375"/>
        <v>36625.208333344883</v>
      </c>
      <c r="B4765" s="6">
        <f t="shared" si="371"/>
        <v>4</v>
      </c>
      <c r="C4765" s="6">
        <f t="shared" si="372"/>
        <v>10</v>
      </c>
      <c r="D4765">
        <v>0.141721124</v>
      </c>
      <c r="E4765">
        <v>0</v>
      </c>
      <c r="F4765">
        <v>0.141721124</v>
      </c>
      <c r="G4765">
        <f t="shared" si="373"/>
        <v>0.141721124</v>
      </c>
      <c r="H4765">
        <f t="shared" si="374"/>
        <v>0</v>
      </c>
    </row>
    <row r="4766" spans="1:8" x14ac:dyDescent="0.3">
      <c r="A4766" s="1">
        <f t="shared" si="375"/>
        <v>36625.229166678218</v>
      </c>
      <c r="B4766" s="6">
        <f t="shared" si="371"/>
        <v>4</v>
      </c>
      <c r="C4766" s="6">
        <f t="shared" si="372"/>
        <v>11</v>
      </c>
      <c r="D4766">
        <v>0.15493469100000001</v>
      </c>
      <c r="E4766">
        <v>0</v>
      </c>
      <c r="F4766">
        <v>0.15493469100000001</v>
      </c>
      <c r="G4766">
        <f t="shared" si="373"/>
        <v>0.15493469100000001</v>
      </c>
      <c r="H4766">
        <f t="shared" si="374"/>
        <v>0</v>
      </c>
    </row>
    <row r="4767" spans="1:8" x14ac:dyDescent="0.3">
      <c r="A4767" s="1">
        <f t="shared" si="375"/>
        <v>36625.250000011554</v>
      </c>
      <c r="B4767" s="6">
        <f t="shared" si="371"/>
        <v>4</v>
      </c>
      <c r="C4767" s="6">
        <f t="shared" si="372"/>
        <v>12</v>
      </c>
      <c r="D4767">
        <v>0.17532921539999999</v>
      </c>
      <c r="E4767">
        <v>0</v>
      </c>
      <c r="F4767">
        <v>0.17532921539999999</v>
      </c>
      <c r="G4767">
        <f t="shared" si="373"/>
        <v>0.17532921539999999</v>
      </c>
      <c r="H4767">
        <f t="shared" si="374"/>
        <v>0</v>
      </c>
    </row>
    <row r="4768" spans="1:8" x14ac:dyDescent="0.3">
      <c r="A4768" s="1">
        <f t="shared" si="375"/>
        <v>36625.27083334489</v>
      </c>
      <c r="B4768" s="6">
        <f t="shared" si="371"/>
        <v>4</v>
      </c>
      <c r="C4768" s="6">
        <f t="shared" si="372"/>
        <v>13</v>
      </c>
      <c r="D4768">
        <v>0.20998753340000001</v>
      </c>
      <c r="E4768">
        <v>0</v>
      </c>
      <c r="F4768">
        <v>0.20998753340000001</v>
      </c>
      <c r="G4768">
        <f t="shared" si="373"/>
        <v>0.20998753340000001</v>
      </c>
      <c r="H4768">
        <f t="shared" si="374"/>
        <v>0</v>
      </c>
    </row>
    <row r="4769" spans="1:8" x14ac:dyDescent="0.3">
      <c r="A4769" s="1">
        <f t="shared" si="375"/>
        <v>36625.291666678226</v>
      </c>
      <c r="B4769" s="6">
        <f t="shared" si="371"/>
        <v>4</v>
      </c>
      <c r="C4769" s="6">
        <f t="shared" si="372"/>
        <v>14</v>
      </c>
      <c r="D4769">
        <v>0.23911487370000001</v>
      </c>
      <c r="E4769">
        <v>0</v>
      </c>
      <c r="F4769">
        <v>0.23911487370000001</v>
      </c>
      <c r="G4769">
        <f t="shared" si="373"/>
        <v>0.23911487370000001</v>
      </c>
      <c r="H4769">
        <f t="shared" si="374"/>
        <v>0</v>
      </c>
    </row>
    <row r="4770" spans="1:8" x14ac:dyDescent="0.3">
      <c r="A4770" s="1">
        <f t="shared" si="375"/>
        <v>36625.312500011561</v>
      </c>
      <c r="B4770" s="6">
        <f t="shared" si="371"/>
        <v>4</v>
      </c>
      <c r="C4770" s="6">
        <f t="shared" si="372"/>
        <v>15</v>
      </c>
      <c r="D4770">
        <v>0.26985456670000002</v>
      </c>
      <c r="E4770">
        <v>0.1650468954</v>
      </c>
      <c r="F4770">
        <v>0.1048076714</v>
      </c>
      <c r="G4770">
        <f t="shared" si="373"/>
        <v>0.1048076714</v>
      </c>
      <c r="H4770">
        <f t="shared" si="374"/>
        <v>0</v>
      </c>
    </row>
    <row r="4771" spans="1:8" x14ac:dyDescent="0.3">
      <c r="A4771" s="1">
        <f t="shared" si="375"/>
        <v>36625.333333344897</v>
      </c>
      <c r="B4771" s="6">
        <f t="shared" si="371"/>
        <v>4</v>
      </c>
      <c r="C4771" s="6">
        <f t="shared" si="372"/>
        <v>16</v>
      </c>
      <c r="D4771">
        <v>0.28120371599999999</v>
      </c>
      <c r="E4771">
        <v>0.1650468954</v>
      </c>
      <c r="F4771">
        <v>0.1161568206</v>
      </c>
      <c r="G4771">
        <f t="shared" si="373"/>
        <v>0.1161568206</v>
      </c>
      <c r="H4771">
        <f t="shared" si="374"/>
        <v>0</v>
      </c>
    </row>
    <row r="4772" spans="1:8" x14ac:dyDescent="0.3">
      <c r="A4772" s="1">
        <f t="shared" si="375"/>
        <v>36625.354166678233</v>
      </c>
      <c r="B4772" s="6">
        <f t="shared" si="371"/>
        <v>4</v>
      </c>
      <c r="C4772" s="6">
        <f t="shared" si="372"/>
        <v>17</v>
      </c>
      <c r="D4772">
        <v>0.26565673499999998</v>
      </c>
      <c r="E4772">
        <v>1.6284731634</v>
      </c>
      <c r="F4772">
        <v>-1.3628164283999999</v>
      </c>
      <c r="G4772">
        <f t="shared" si="373"/>
        <v>0</v>
      </c>
      <c r="H4772">
        <f t="shared" si="374"/>
        <v>-1.3628164283999999</v>
      </c>
    </row>
    <row r="4773" spans="1:8" x14ac:dyDescent="0.3">
      <c r="A4773" s="1">
        <f t="shared" si="375"/>
        <v>36625.375000011569</v>
      </c>
      <c r="B4773" s="6">
        <f t="shared" si="371"/>
        <v>4</v>
      </c>
      <c r="C4773" s="6">
        <f t="shared" si="372"/>
        <v>18</v>
      </c>
      <c r="D4773">
        <v>0.24515639929999999</v>
      </c>
      <c r="E4773">
        <v>1.6284731634</v>
      </c>
      <c r="F4773">
        <v>-1.3833167640999999</v>
      </c>
      <c r="G4773">
        <f t="shared" si="373"/>
        <v>0</v>
      </c>
      <c r="H4773">
        <f t="shared" si="374"/>
        <v>-1.3833167640999999</v>
      </c>
    </row>
    <row r="4774" spans="1:8" x14ac:dyDescent="0.3">
      <c r="A4774" s="1">
        <f t="shared" si="375"/>
        <v>36625.395833344905</v>
      </c>
      <c r="B4774" s="6">
        <f t="shared" si="371"/>
        <v>4</v>
      </c>
      <c r="C4774" s="6">
        <f t="shared" si="372"/>
        <v>19</v>
      </c>
      <c r="D4774">
        <v>0.22815280430000001</v>
      </c>
      <c r="E4774">
        <v>2.5141498749000002</v>
      </c>
      <c r="F4774">
        <v>-2.2859970706000001</v>
      </c>
      <c r="G4774">
        <f t="shared" si="373"/>
        <v>0</v>
      </c>
      <c r="H4774">
        <f t="shared" si="374"/>
        <v>-2.2859970706000001</v>
      </c>
    </row>
    <row r="4775" spans="1:8" x14ac:dyDescent="0.3">
      <c r="A4775" s="1">
        <f t="shared" si="375"/>
        <v>36625.41666667824</v>
      </c>
      <c r="B4775" s="6">
        <f t="shared" si="371"/>
        <v>4</v>
      </c>
      <c r="C4775" s="6">
        <f t="shared" si="372"/>
        <v>20</v>
      </c>
      <c r="D4775">
        <v>0.22585384850000001</v>
      </c>
      <c r="E4775">
        <v>2.5141498749000002</v>
      </c>
      <c r="F4775">
        <v>-2.2882960262999998</v>
      </c>
      <c r="G4775">
        <f t="shared" si="373"/>
        <v>0</v>
      </c>
      <c r="H4775">
        <f t="shared" si="374"/>
        <v>-2.2882960262999998</v>
      </c>
    </row>
    <row r="4776" spans="1:8" x14ac:dyDescent="0.3">
      <c r="A4776" s="1">
        <f t="shared" si="375"/>
        <v>36625.437500011576</v>
      </c>
      <c r="B4776" s="6">
        <f t="shared" si="371"/>
        <v>4</v>
      </c>
      <c r="C4776" s="6">
        <f t="shared" si="372"/>
        <v>21</v>
      </c>
      <c r="D4776">
        <v>0.2208317055</v>
      </c>
      <c r="E4776">
        <v>2.8068072011999998</v>
      </c>
      <c r="F4776">
        <v>-2.5859754956000001</v>
      </c>
      <c r="G4776">
        <f t="shared" si="373"/>
        <v>0</v>
      </c>
      <c r="H4776">
        <f t="shared" si="374"/>
        <v>-2.5859754956000001</v>
      </c>
    </row>
    <row r="4777" spans="1:8" x14ac:dyDescent="0.3">
      <c r="A4777" s="1">
        <f t="shared" si="375"/>
        <v>36625.458333344912</v>
      </c>
      <c r="B4777" s="6">
        <f t="shared" si="371"/>
        <v>4</v>
      </c>
      <c r="C4777" s="6">
        <f t="shared" si="372"/>
        <v>22</v>
      </c>
      <c r="D4777">
        <v>0.22465530419999999</v>
      </c>
      <c r="E4777">
        <v>2.8068072011999998</v>
      </c>
      <c r="F4777">
        <v>-2.5821518970000001</v>
      </c>
      <c r="G4777">
        <f t="shared" si="373"/>
        <v>0</v>
      </c>
      <c r="H4777">
        <f t="shared" si="374"/>
        <v>-2.5821518970000001</v>
      </c>
    </row>
    <row r="4778" spans="1:8" x14ac:dyDescent="0.3">
      <c r="A4778" s="1">
        <f t="shared" si="375"/>
        <v>36625.479166678248</v>
      </c>
      <c r="B4778" s="6">
        <f t="shared" si="371"/>
        <v>4</v>
      </c>
      <c r="C4778" s="6">
        <f t="shared" si="372"/>
        <v>23</v>
      </c>
      <c r="D4778">
        <v>0.21945276320000001</v>
      </c>
      <c r="E4778">
        <v>2.9472872101999998</v>
      </c>
      <c r="F4778">
        <v>-2.7278344470000002</v>
      </c>
      <c r="G4778">
        <f t="shared" si="373"/>
        <v>0</v>
      </c>
      <c r="H4778">
        <f t="shared" si="374"/>
        <v>-2.7278344470000002</v>
      </c>
    </row>
    <row r="4779" spans="1:8" x14ac:dyDescent="0.3">
      <c r="A4779" s="1">
        <f t="shared" si="375"/>
        <v>36625.500000011583</v>
      </c>
      <c r="B4779" s="6">
        <f t="shared" si="371"/>
        <v>4</v>
      </c>
      <c r="C4779" s="6">
        <f t="shared" si="372"/>
        <v>24</v>
      </c>
      <c r="D4779">
        <v>0.2179461375</v>
      </c>
      <c r="E4779">
        <v>2.9472872101999998</v>
      </c>
      <c r="F4779">
        <v>-2.7293410727</v>
      </c>
      <c r="G4779">
        <f t="shared" si="373"/>
        <v>0</v>
      </c>
      <c r="H4779">
        <f t="shared" si="374"/>
        <v>-2.7293410727</v>
      </c>
    </row>
    <row r="4780" spans="1:8" x14ac:dyDescent="0.3">
      <c r="A4780" s="1">
        <f t="shared" si="375"/>
        <v>36625.520833344919</v>
      </c>
      <c r="B4780" s="6">
        <f t="shared" si="371"/>
        <v>4</v>
      </c>
      <c r="C4780" s="6">
        <f t="shared" si="372"/>
        <v>25</v>
      </c>
      <c r="D4780">
        <v>0.2212774955</v>
      </c>
      <c r="E4780">
        <v>2.7613790491999999</v>
      </c>
      <c r="F4780">
        <v>-2.5401015537</v>
      </c>
      <c r="G4780">
        <f t="shared" si="373"/>
        <v>0</v>
      </c>
      <c r="H4780">
        <f t="shared" si="374"/>
        <v>-2.5401015537</v>
      </c>
    </row>
    <row r="4781" spans="1:8" x14ac:dyDescent="0.3">
      <c r="A4781" s="1">
        <f t="shared" si="375"/>
        <v>36625.541666678255</v>
      </c>
      <c r="B4781" s="6">
        <f t="shared" si="371"/>
        <v>4</v>
      </c>
      <c r="C4781" s="6">
        <f t="shared" si="372"/>
        <v>26</v>
      </c>
      <c r="D4781">
        <v>0.22125558470000001</v>
      </c>
      <c r="E4781">
        <v>2.7613790491999999</v>
      </c>
      <c r="F4781">
        <v>-2.5401234645000001</v>
      </c>
      <c r="G4781">
        <f t="shared" si="373"/>
        <v>0</v>
      </c>
      <c r="H4781">
        <f t="shared" si="374"/>
        <v>-2.5401234645000001</v>
      </c>
    </row>
    <row r="4782" spans="1:8" x14ac:dyDescent="0.3">
      <c r="A4782" s="1">
        <f t="shared" si="375"/>
        <v>36625.562500011591</v>
      </c>
      <c r="B4782" s="6">
        <f t="shared" si="371"/>
        <v>4</v>
      </c>
      <c r="C4782" s="6">
        <f t="shared" si="372"/>
        <v>27</v>
      </c>
      <c r="D4782">
        <v>0.2197117317</v>
      </c>
      <c r="E4782">
        <v>2.310203987</v>
      </c>
      <c r="F4782">
        <v>-2.0904922553</v>
      </c>
      <c r="G4782">
        <f t="shared" si="373"/>
        <v>0</v>
      </c>
      <c r="H4782">
        <f t="shared" si="374"/>
        <v>-2.0904922553</v>
      </c>
    </row>
    <row r="4783" spans="1:8" x14ac:dyDescent="0.3">
      <c r="A4783" s="1">
        <f t="shared" si="375"/>
        <v>36625.583333344926</v>
      </c>
      <c r="B4783" s="6">
        <f t="shared" si="371"/>
        <v>4</v>
      </c>
      <c r="C4783" s="6">
        <f t="shared" si="372"/>
        <v>28</v>
      </c>
      <c r="D4783">
        <v>0.22380968330000001</v>
      </c>
      <c r="E4783">
        <v>2.310203987</v>
      </c>
      <c r="F4783">
        <v>-2.0863943038000001</v>
      </c>
      <c r="G4783">
        <f t="shared" si="373"/>
        <v>0</v>
      </c>
      <c r="H4783">
        <f t="shared" si="374"/>
        <v>-2.0863943038000001</v>
      </c>
    </row>
    <row r="4784" spans="1:8" x14ac:dyDescent="0.3">
      <c r="A4784" s="1">
        <f t="shared" si="375"/>
        <v>36625.604166678262</v>
      </c>
      <c r="B4784" s="6">
        <f t="shared" si="371"/>
        <v>4</v>
      </c>
      <c r="C4784" s="6">
        <f t="shared" si="372"/>
        <v>29</v>
      </c>
      <c r="D4784">
        <v>0.21959641529999999</v>
      </c>
      <c r="E4784">
        <v>1.6440949282999999</v>
      </c>
      <c r="F4784">
        <v>-1.4244985130000001</v>
      </c>
      <c r="G4784">
        <f t="shared" si="373"/>
        <v>0</v>
      </c>
      <c r="H4784">
        <f t="shared" si="374"/>
        <v>-1.4244985130000001</v>
      </c>
    </row>
    <row r="4785" spans="1:8" x14ac:dyDescent="0.3">
      <c r="A4785" s="1">
        <f t="shared" si="375"/>
        <v>36625.625000011598</v>
      </c>
      <c r="B4785" s="6">
        <f t="shared" si="371"/>
        <v>4</v>
      </c>
      <c r="C4785" s="6">
        <f t="shared" si="372"/>
        <v>30</v>
      </c>
      <c r="D4785">
        <v>0.2204017285</v>
      </c>
      <c r="E4785">
        <v>1.6440949282999999</v>
      </c>
      <c r="F4785">
        <v>-1.4236931998</v>
      </c>
      <c r="G4785">
        <f t="shared" si="373"/>
        <v>0</v>
      </c>
      <c r="H4785">
        <f t="shared" si="374"/>
        <v>-1.4236931998</v>
      </c>
    </row>
    <row r="4786" spans="1:8" x14ac:dyDescent="0.3">
      <c r="A4786" s="1">
        <f t="shared" si="375"/>
        <v>36625.645833344934</v>
      </c>
      <c r="B4786" s="6">
        <f t="shared" si="371"/>
        <v>4</v>
      </c>
      <c r="C4786" s="6">
        <f t="shared" si="372"/>
        <v>31</v>
      </c>
      <c r="D4786">
        <v>0.22996386150000001</v>
      </c>
      <c r="E4786">
        <v>0.97868124450000005</v>
      </c>
      <c r="F4786">
        <v>-0.74871738300000001</v>
      </c>
      <c r="G4786">
        <f t="shared" si="373"/>
        <v>0</v>
      </c>
      <c r="H4786">
        <f t="shared" si="374"/>
        <v>-0.74871738300000001</v>
      </c>
    </row>
    <row r="4787" spans="1:8" x14ac:dyDescent="0.3">
      <c r="A4787" s="1">
        <f t="shared" si="375"/>
        <v>36625.666666678269</v>
      </c>
      <c r="B4787" s="6">
        <f t="shared" si="371"/>
        <v>4</v>
      </c>
      <c r="C4787" s="6">
        <f t="shared" si="372"/>
        <v>32</v>
      </c>
      <c r="D4787">
        <v>0.23706199950000001</v>
      </c>
      <c r="E4787">
        <v>0.97868124450000005</v>
      </c>
      <c r="F4787">
        <v>-0.74161924499999998</v>
      </c>
      <c r="G4787">
        <f t="shared" si="373"/>
        <v>0</v>
      </c>
      <c r="H4787">
        <f t="shared" si="374"/>
        <v>-0.74161924499999998</v>
      </c>
    </row>
    <row r="4788" spans="1:8" x14ac:dyDescent="0.3">
      <c r="A4788" s="1">
        <f t="shared" si="375"/>
        <v>36625.687500011605</v>
      </c>
      <c r="B4788" s="6">
        <f t="shared" si="371"/>
        <v>4</v>
      </c>
      <c r="C4788" s="6">
        <f t="shared" si="372"/>
        <v>33</v>
      </c>
      <c r="D4788">
        <v>0.25506317049999999</v>
      </c>
      <c r="E4788">
        <v>0.36808720589999999</v>
      </c>
      <c r="F4788">
        <v>-0.1130240354</v>
      </c>
      <c r="G4788">
        <f t="shared" si="373"/>
        <v>0</v>
      </c>
      <c r="H4788">
        <f t="shared" si="374"/>
        <v>-0.1130240354</v>
      </c>
    </row>
    <row r="4789" spans="1:8" x14ac:dyDescent="0.3">
      <c r="A4789" s="1">
        <f t="shared" si="375"/>
        <v>36625.708333344941</v>
      </c>
      <c r="B4789" s="6">
        <f t="shared" si="371"/>
        <v>4</v>
      </c>
      <c r="C4789" s="6">
        <f t="shared" si="372"/>
        <v>34</v>
      </c>
      <c r="D4789">
        <v>0.27769224079999999</v>
      </c>
      <c r="E4789">
        <v>0.36808720589999999</v>
      </c>
      <c r="F4789">
        <v>-9.0394965100000002E-2</v>
      </c>
      <c r="G4789">
        <f t="shared" si="373"/>
        <v>0</v>
      </c>
      <c r="H4789">
        <f t="shared" si="374"/>
        <v>-9.0394965100000002E-2</v>
      </c>
    </row>
    <row r="4790" spans="1:8" x14ac:dyDescent="0.3">
      <c r="A4790" s="1">
        <f t="shared" si="375"/>
        <v>36625.729166678277</v>
      </c>
      <c r="B4790" s="6">
        <f t="shared" si="371"/>
        <v>4</v>
      </c>
      <c r="C4790" s="6">
        <f t="shared" si="372"/>
        <v>35</v>
      </c>
      <c r="D4790">
        <v>0.31481754080000002</v>
      </c>
      <c r="E4790">
        <v>9.8307884499999998E-2</v>
      </c>
      <c r="F4790">
        <v>0.21650965620000001</v>
      </c>
      <c r="G4790">
        <f t="shared" si="373"/>
        <v>0.21650965620000001</v>
      </c>
      <c r="H4790">
        <f t="shared" si="374"/>
        <v>0</v>
      </c>
    </row>
    <row r="4791" spans="1:8" x14ac:dyDescent="0.3">
      <c r="A4791" s="1">
        <f t="shared" si="375"/>
        <v>36625.750000011612</v>
      </c>
      <c r="B4791" s="6">
        <f t="shared" si="371"/>
        <v>4</v>
      </c>
      <c r="C4791" s="6">
        <f t="shared" si="372"/>
        <v>36</v>
      </c>
      <c r="D4791">
        <v>0.37238050430000003</v>
      </c>
      <c r="E4791">
        <v>9.8307884499999998E-2</v>
      </c>
      <c r="F4791">
        <v>0.27407261979999997</v>
      </c>
      <c r="G4791">
        <f t="shared" si="373"/>
        <v>0.27407261979999997</v>
      </c>
      <c r="H4791">
        <f t="shared" si="374"/>
        <v>0</v>
      </c>
    </row>
    <row r="4792" spans="1:8" x14ac:dyDescent="0.3">
      <c r="A4792" s="1">
        <f t="shared" si="375"/>
        <v>36625.770833344948</v>
      </c>
      <c r="B4792" s="6">
        <f t="shared" si="371"/>
        <v>4</v>
      </c>
      <c r="C4792" s="6">
        <f t="shared" si="372"/>
        <v>37</v>
      </c>
      <c r="D4792">
        <v>0.42617128430000001</v>
      </c>
      <c r="E4792">
        <v>0</v>
      </c>
      <c r="F4792">
        <v>0.42617128430000001</v>
      </c>
      <c r="G4792">
        <f t="shared" si="373"/>
        <v>0.42617128430000001</v>
      </c>
      <c r="H4792">
        <f t="shared" si="374"/>
        <v>0</v>
      </c>
    </row>
    <row r="4793" spans="1:8" x14ac:dyDescent="0.3">
      <c r="A4793" s="1">
        <f t="shared" si="375"/>
        <v>36625.791666678284</v>
      </c>
      <c r="B4793" s="6">
        <f t="shared" si="371"/>
        <v>4</v>
      </c>
      <c r="C4793" s="6">
        <f t="shared" si="372"/>
        <v>38</v>
      </c>
      <c r="D4793">
        <v>0.4321327935</v>
      </c>
      <c r="E4793">
        <v>0</v>
      </c>
      <c r="F4793">
        <v>0.4321327935</v>
      </c>
      <c r="G4793">
        <f t="shared" si="373"/>
        <v>0.4321327935</v>
      </c>
      <c r="H4793">
        <f t="shared" si="374"/>
        <v>0</v>
      </c>
    </row>
    <row r="4794" spans="1:8" x14ac:dyDescent="0.3">
      <c r="A4794" s="1">
        <f t="shared" si="375"/>
        <v>36625.81250001162</v>
      </c>
      <c r="B4794" s="6">
        <f t="shared" si="371"/>
        <v>4</v>
      </c>
      <c r="C4794" s="6">
        <f t="shared" si="372"/>
        <v>39</v>
      </c>
      <c r="D4794">
        <v>0.4147575235</v>
      </c>
      <c r="E4794">
        <v>0</v>
      </c>
      <c r="F4794">
        <v>0.4147575235</v>
      </c>
      <c r="G4794">
        <f t="shared" si="373"/>
        <v>0.4147575235</v>
      </c>
      <c r="H4794">
        <f t="shared" si="374"/>
        <v>0</v>
      </c>
    </row>
    <row r="4795" spans="1:8" x14ac:dyDescent="0.3">
      <c r="A4795" s="1">
        <f t="shared" si="375"/>
        <v>36625.833333344955</v>
      </c>
      <c r="B4795" s="6">
        <f t="shared" si="371"/>
        <v>4</v>
      </c>
      <c r="C4795" s="6">
        <f t="shared" si="372"/>
        <v>40</v>
      </c>
      <c r="D4795">
        <v>0.39202358659999997</v>
      </c>
      <c r="E4795">
        <v>0</v>
      </c>
      <c r="F4795">
        <v>0.39202358659999997</v>
      </c>
      <c r="G4795">
        <f t="shared" si="373"/>
        <v>0.39202358659999997</v>
      </c>
      <c r="H4795">
        <f t="shared" si="374"/>
        <v>0</v>
      </c>
    </row>
    <row r="4796" spans="1:8" x14ac:dyDescent="0.3">
      <c r="A4796" s="1">
        <f t="shared" si="375"/>
        <v>36625.854166678291</v>
      </c>
      <c r="B4796" s="6">
        <f t="shared" si="371"/>
        <v>4</v>
      </c>
      <c r="C4796" s="6">
        <f t="shared" si="372"/>
        <v>41</v>
      </c>
      <c r="D4796">
        <v>0.37827280559999998</v>
      </c>
      <c r="E4796">
        <v>0</v>
      </c>
      <c r="F4796">
        <v>0.37827280559999998</v>
      </c>
      <c r="G4796">
        <f t="shared" si="373"/>
        <v>0.37827280559999998</v>
      </c>
      <c r="H4796">
        <f t="shared" si="374"/>
        <v>0</v>
      </c>
    </row>
    <row r="4797" spans="1:8" x14ac:dyDescent="0.3">
      <c r="A4797" s="1">
        <f t="shared" si="375"/>
        <v>36625.875000011627</v>
      </c>
      <c r="B4797" s="6">
        <f t="shared" si="371"/>
        <v>4</v>
      </c>
      <c r="C4797" s="6">
        <f t="shared" si="372"/>
        <v>42</v>
      </c>
      <c r="D4797">
        <v>0.35815798469999999</v>
      </c>
      <c r="E4797">
        <v>0</v>
      </c>
      <c r="F4797">
        <v>0.35815798469999999</v>
      </c>
      <c r="G4797">
        <f t="shared" si="373"/>
        <v>0.35815798469999999</v>
      </c>
      <c r="H4797">
        <f t="shared" si="374"/>
        <v>0</v>
      </c>
    </row>
    <row r="4798" spans="1:8" x14ac:dyDescent="0.3">
      <c r="A4798" s="1">
        <f t="shared" si="375"/>
        <v>36625.895833344963</v>
      </c>
      <c r="B4798" s="6">
        <f t="shared" si="371"/>
        <v>4</v>
      </c>
      <c r="C4798" s="6">
        <f t="shared" si="372"/>
        <v>43</v>
      </c>
      <c r="D4798">
        <v>0.34141951570000001</v>
      </c>
      <c r="E4798">
        <v>0</v>
      </c>
      <c r="F4798">
        <v>0.34141951570000001</v>
      </c>
      <c r="G4798">
        <f t="shared" si="373"/>
        <v>0.34141951570000001</v>
      </c>
      <c r="H4798">
        <f t="shared" si="374"/>
        <v>0</v>
      </c>
    </row>
    <row r="4799" spans="1:8" x14ac:dyDescent="0.3">
      <c r="A4799" s="1">
        <f t="shared" si="375"/>
        <v>36625.916666678298</v>
      </c>
      <c r="B4799" s="6">
        <f t="shared" si="371"/>
        <v>4</v>
      </c>
      <c r="C4799" s="6">
        <f t="shared" si="372"/>
        <v>44</v>
      </c>
      <c r="D4799">
        <v>0.31150382999999998</v>
      </c>
      <c r="E4799">
        <v>0</v>
      </c>
      <c r="F4799">
        <v>0.31150382999999998</v>
      </c>
      <c r="G4799">
        <f t="shared" si="373"/>
        <v>0.31150382999999998</v>
      </c>
      <c r="H4799">
        <f t="shared" si="374"/>
        <v>0</v>
      </c>
    </row>
    <row r="4800" spans="1:8" x14ac:dyDescent="0.3">
      <c r="A4800" s="1">
        <f t="shared" si="375"/>
        <v>36625.937500011634</v>
      </c>
      <c r="B4800" s="6">
        <f t="shared" si="371"/>
        <v>4</v>
      </c>
      <c r="C4800" s="6">
        <f t="shared" si="372"/>
        <v>45</v>
      </c>
      <c r="D4800">
        <v>0.287201922</v>
      </c>
      <c r="E4800">
        <v>0</v>
      </c>
      <c r="F4800">
        <v>0.287201922</v>
      </c>
      <c r="G4800">
        <f t="shared" si="373"/>
        <v>0.287201922</v>
      </c>
      <c r="H4800">
        <f t="shared" si="374"/>
        <v>0</v>
      </c>
    </row>
    <row r="4801" spans="1:8" x14ac:dyDescent="0.3">
      <c r="A4801" s="1">
        <f t="shared" si="375"/>
        <v>36625.95833334497</v>
      </c>
      <c r="B4801" s="6">
        <f t="shared" si="371"/>
        <v>4</v>
      </c>
      <c r="C4801" s="6">
        <f t="shared" si="372"/>
        <v>46</v>
      </c>
      <c r="D4801">
        <v>0.24990564030000001</v>
      </c>
      <c r="E4801">
        <v>0</v>
      </c>
      <c r="F4801">
        <v>0.24990564030000001</v>
      </c>
      <c r="G4801">
        <f t="shared" si="373"/>
        <v>0.24990564030000001</v>
      </c>
      <c r="H4801">
        <f t="shared" si="374"/>
        <v>0</v>
      </c>
    </row>
    <row r="4802" spans="1:8" x14ac:dyDescent="0.3">
      <c r="A4802" s="1">
        <f t="shared" si="375"/>
        <v>36625.979166678306</v>
      </c>
      <c r="B4802" s="6">
        <f t="shared" si="371"/>
        <v>4</v>
      </c>
      <c r="C4802" s="6">
        <f t="shared" si="372"/>
        <v>47</v>
      </c>
      <c r="D4802">
        <v>0.22379623430000001</v>
      </c>
      <c r="E4802">
        <v>0</v>
      </c>
      <c r="F4802">
        <v>0.22379623430000001</v>
      </c>
      <c r="G4802">
        <f t="shared" si="373"/>
        <v>0.22379623430000001</v>
      </c>
      <c r="H4802">
        <f t="shared" si="374"/>
        <v>0</v>
      </c>
    </row>
    <row r="4803" spans="1:8" x14ac:dyDescent="0.3">
      <c r="A4803" s="1">
        <f t="shared" si="375"/>
        <v>36626.000000011642</v>
      </c>
      <c r="B4803" s="6">
        <f t="shared" si="371"/>
        <v>4</v>
      </c>
      <c r="C4803" s="6">
        <f t="shared" si="372"/>
        <v>0</v>
      </c>
      <c r="D4803">
        <v>0.20499167360000001</v>
      </c>
      <c r="E4803">
        <v>0</v>
      </c>
      <c r="F4803">
        <v>0.20499167360000001</v>
      </c>
      <c r="G4803">
        <f t="shared" si="373"/>
        <v>0.20499167360000001</v>
      </c>
      <c r="H4803">
        <f t="shared" si="374"/>
        <v>0</v>
      </c>
    </row>
    <row r="4804" spans="1:8" x14ac:dyDescent="0.3">
      <c r="A4804" s="1">
        <f t="shared" si="375"/>
        <v>36626.020833344977</v>
      </c>
      <c r="B4804" s="6">
        <f t="shared" si="371"/>
        <v>4</v>
      </c>
      <c r="C4804" s="6">
        <f t="shared" si="372"/>
        <v>1</v>
      </c>
      <c r="D4804">
        <v>0.18701388560000001</v>
      </c>
      <c r="E4804">
        <v>0</v>
      </c>
      <c r="F4804">
        <v>0.18701388560000001</v>
      </c>
      <c r="G4804">
        <f t="shared" si="373"/>
        <v>0.18701388560000001</v>
      </c>
      <c r="H4804">
        <f t="shared" si="374"/>
        <v>0</v>
      </c>
    </row>
    <row r="4805" spans="1:8" x14ac:dyDescent="0.3">
      <c r="A4805" s="1">
        <f t="shared" si="375"/>
        <v>36626.041666678313</v>
      </c>
      <c r="B4805" s="6">
        <f t="shared" ref="B4805:B4868" si="376">MONTH(A4805)</f>
        <v>4</v>
      </c>
      <c r="C4805" s="6">
        <f t="shared" ref="C4805:C4868" si="377">HOUR(A4805)*2+MINUTE(A4805)/30</f>
        <v>2</v>
      </c>
      <c r="D4805">
        <v>0.17010847379999999</v>
      </c>
      <c r="E4805">
        <v>0</v>
      </c>
      <c r="F4805">
        <v>0.17010847379999999</v>
      </c>
      <c r="G4805">
        <f t="shared" ref="G4805:G4868" si="378">IF(F4805&gt;0,F4805,0)</f>
        <v>0.17010847379999999</v>
      </c>
      <c r="H4805">
        <f t="shared" ref="H4805:H4868" si="379">IF(F4805&lt;0,F4805,0)</f>
        <v>0</v>
      </c>
    </row>
    <row r="4806" spans="1:8" x14ac:dyDescent="0.3">
      <c r="A4806" s="1">
        <f t="shared" ref="A4806:A4869" si="380">A4805+(1/48)</f>
        <v>36626.062500011649</v>
      </c>
      <c r="B4806" s="6">
        <f t="shared" si="376"/>
        <v>4</v>
      </c>
      <c r="C4806" s="6">
        <f t="shared" si="377"/>
        <v>3</v>
      </c>
      <c r="D4806">
        <v>0.16101240280000001</v>
      </c>
      <c r="E4806">
        <v>0</v>
      </c>
      <c r="F4806">
        <v>0.16101240280000001</v>
      </c>
      <c r="G4806">
        <f t="shared" si="378"/>
        <v>0.16101240280000001</v>
      </c>
      <c r="H4806">
        <f t="shared" si="379"/>
        <v>0</v>
      </c>
    </row>
    <row r="4807" spans="1:8" x14ac:dyDescent="0.3">
      <c r="A4807" s="1">
        <f t="shared" si="380"/>
        <v>36626.083333344985</v>
      </c>
      <c r="B4807" s="6">
        <f t="shared" si="376"/>
        <v>4</v>
      </c>
      <c r="C4807" s="6">
        <f t="shared" si="377"/>
        <v>4</v>
      </c>
      <c r="D4807">
        <v>0.15292515239999999</v>
      </c>
      <c r="E4807">
        <v>0</v>
      </c>
      <c r="F4807">
        <v>0.15292515239999999</v>
      </c>
      <c r="G4807">
        <f t="shared" si="378"/>
        <v>0.15292515239999999</v>
      </c>
      <c r="H4807">
        <f t="shared" si="379"/>
        <v>0</v>
      </c>
    </row>
    <row r="4808" spans="1:8" x14ac:dyDescent="0.3">
      <c r="A4808" s="1">
        <f t="shared" si="380"/>
        <v>36626.10416667832</v>
      </c>
      <c r="B4808" s="6">
        <f t="shared" si="376"/>
        <v>4</v>
      </c>
      <c r="C4808" s="6">
        <f t="shared" si="377"/>
        <v>5</v>
      </c>
      <c r="D4808">
        <v>0.14684850939999999</v>
      </c>
      <c r="E4808">
        <v>0</v>
      </c>
      <c r="F4808">
        <v>0.14684850939999999</v>
      </c>
      <c r="G4808">
        <f t="shared" si="378"/>
        <v>0.14684850939999999</v>
      </c>
      <c r="H4808">
        <f t="shared" si="379"/>
        <v>0</v>
      </c>
    </row>
    <row r="4809" spans="1:8" x14ac:dyDescent="0.3">
      <c r="A4809" s="1">
        <f t="shared" si="380"/>
        <v>36626.125000011656</v>
      </c>
      <c r="B4809" s="6">
        <f t="shared" si="376"/>
        <v>4</v>
      </c>
      <c r="C4809" s="6">
        <f t="shared" si="377"/>
        <v>6</v>
      </c>
      <c r="D4809">
        <v>0.14301991829999999</v>
      </c>
      <c r="E4809">
        <v>0</v>
      </c>
      <c r="F4809">
        <v>0.14301991829999999</v>
      </c>
      <c r="G4809">
        <f t="shared" si="378"/>
        <v>0.14301991829999999</v>
      </c>
      <c r="H4809">
        <f t="shared" si="379"/>
        <v>0</v>
      </c>
    </row>
    <row r="4810" spans="1:8" x14ac:dyDescent="0.3">
      <c r="A4810" s="1">
        <f t="shared" si="380"/>
        <v>36626.145833344992</v>
      </c>
      <c r="B4810" s="6">
        <f t="shared" si="376"/>
        <v>4</v>
      </c>
      <c r="C4810" s="6">
        <f t="shared" si="377"/>
        <v>7</v>
      </c>
      <c r="D4810">
        <v>0.1417646783</v>
      </c>
      <c r="E4810">
        <v>0</v>
      </c>
      <c r="F4810">
        <v>0.1417646783</v>
      </c>
      <c r="G4810">
        <f t="shared" si="378"/>
        <v>0.1417646783</v>
      </c>
      <c r="H4810">
        <f t="shared" si="379"/>
        <v>0</v>
      </c>
    </row>
    <row r="4811" spans="1:8" x14ac:dyDescent="0.3">
      <c r="A4811" s="1">
        <f t="shared" si="380"/>
        <v>36626.166666678328</v>
      </c>
      <c r="B4811" s="6">
        <f t="shared" si="376"/>
        <v>4</v>
      </c>
      <c r="C4811" s="6">
        <f t="shared" si="377"/>
        <v>8</v>
      </c>
      <c r="D4811">
        <v>0.13813840059999999</v>
      </c>
      <c r="E4811">
        <v>0</v>
      </c>
      <c r="F4811">
        <v>0.13813840059999999</v>
      </c>
      <c r="G4811">
        <f t="shared" si="378"/>
        <v>0.13813840059999999</v>
      </c>
      <c r="H4811">
        <f t="shared" si="379"/>
        <v>0</v>
      </c>
    </row>
    <row r="4812" spans="1:8" x14ac:dyDescent="0.3">
      <c r="A4812" s="1">
        <f t="shared" si="380"/>
        <v>36626.187500011663</v>
      </c>
      <c r="B4812" s="6">
        <f t="shared" si="376"/>
        <v>4</v>
      </c>
      <c r="C4812" s="6">
        <f t="shared" si="377"/>
        <v>9</v>
      </c>
      <c r="D4812">
        <v>0.13551269660000001</v>
      </c>
      <c r="E4812">
        <v>0</v>
      </c>
      <c r="F4812">
        <v>0.13551269660000001</v>
      </c>
      <c r="G4812">
        <f t="shared" si="378"/>
        <v>0.13551269660000001</v>
      </c>
      <c r="H4812">
        <f t="shared" si="379"/>
        <v>0</v>
      </c>
    </row>
    <row r="4813" spans="1:8" x14ac:dyDescent="0.3">
      <c r="A4813" s="1">
        <f t="shared" si="380"/>
        <v>36626.208333344999</v>
      </c>
      <c r="B4813" s="6">
        <f t="shared" si="376"/>
        <v>4</v>
      </c>
      <c r="C4813" s="6">
        <f t="shared" si="377"/>
        <v>10</v>
      </c>
      <c r="D4813">
        <v>0.1413034608</v>
      </c>
      <c r="E4813">
        <v>0</v>
      </c>
      <c r="F4813">
        <v>0.1413034608</v>
      </c>
      <c r="G4813">
        <f t="shared" si="378"/>
        <v>0.1413034608</v>
      </c>
      <c r="H4813">
        <f t="shared" si="379"/>
        <v>0</v>
      </c>
    </row>
    <row r="4814" spans="1:8" x14ac:dyDescent="0.3">
      <c r="A4814" s="1">
        <f t="shared" si="380"/>
        <v>36626.229166678335</v>
      </c>
      <c r="B4814" s="6">
        <f t="shared" si="376"/>
        <v>4</v>
      </c>
      <c r="C4814" s="6">
        <f t="shared" si="377"/>
        <v>11</v>
      </c>
      <c r="D4814">
        <v>0.15467799679999999</v>
      </c>
      <c r="E4814">
        <v>0</v>
      </c>
      <c r="F4814">
        <v>0.15467799679999999</v>
      </c>
      <c r="G4814">
        <f t="shared" si="378"/>
        <v>0.15467799679999999</v>
      </c>
      <c r="H4814">
        <f t="shared" si="379"/>
        <v>0</v>
      </c>
    </row>
    <row r="4815" spans="1:8" x14ac:dyDescent="0.3">
      <c r="A4815" s="1">
        <f t="shared" si="380"/>
        <v>36626.250000011671</v>
      </c>
      <c r="B4815" s="6">
        <f t="shared" si="376"/>
        <v>4</v>
      </c>
      <c r="C4815" s="6">
        <f t="shared" si="377"/>
        <v>12</v>
      </c>
      <c r="D4815">
        <v>0.1782384233</v>
      </c>
      <c r="E4815">
        <v>0</v>
      </c>
      <c r="F4815">
        <v>0.1782384233</v>
      </c>
      <c r="G4815">
        <f t="shared" si="378"/>
        <v>0.1782384233</v>
      </c>
      <c r="H4815">
        <f t="shared" si="379"/>
        <v>0</v>
      </c>
    </row>
    <row r="4816" spans="1:8" x14ac:dyDescent="0.3">
      <c r="A4816" s="1">
        <f t="shared" si="380"/>
        <v>36626.270833345006</v>
      </c>
      <c r="B4816" s="6">
        <f t="shared" si="376"/>
        <v>4</v>
      </c>
      <c r="C4816" s="6">
        <f t="shared" si="377"/>
        <v>13</v>
      </c>
      <c r="D4816">
        <v>0.2088241213</v>
      </c>
      <c r="E4816">
        <v>0</v>
      </c>
      <c r="F4816">
        <v>0.2088241213</v>
      </c>
      <c r="G4816">
        <f t="shared" si="378"/>
        <v>0.2088241213</v>
      </c>
      <c r="H4816">
        <f t="shared" si="379"/>
        <v>0</v>
      </c>
    </row>
    <row r="4817" spans="1:8" x14ac:dyDescent="0.3">
      <c r="A4817" s="1">
        <f t="shared" si="380"/>
        <v>36626.291666678342</v>
      </c>
      <c r="B4817" s="6">
        <f t="shared" si="376"/>
        <v>4</v>
      </c>
      <c r="C4817" s="6">
        <f t="shared" si="377"/>
        <v>14</v>
      </c>
      <c r="D4817">
        <v>0.24367309579999999</v>
      </c>
      <c r="E4817">
        <v>0</v>
      </c>
      <c r="F4817">
        <v>0.24367309579999999</v>
      </c>
      <c r="G4817">
        <f t="shared" si="378"/>
        <v>0.24367309579999999</v>
      </c>
      <c r="H4817">
        <f t="shared" si="379"/>
        <v>0</v>
      </c>
    </row>
    <row r="4818" spans="1:8" x14ac:dyDescent="0.3">
      <c r="A4818" s="1">
        <f t="shared" si="380"/>
        <v>36626.312500011678</v>
      </c>
      <c r="B4818" s="6">
        <f t="shared" si="376"/>
        <v>4</v>
      </c>
      <c r="C4818" s="6">
        <f t="shared" si="377"/>
        <v>15</v>
      </c>
      <c r="D4818">
        <v>0.27936156080000002</v>
      </c>
      <c r="E4818">
        <v>0.13026462699999999</v>
      </c>
      <c r="F4818">
        <v>0.1490969338</v>
      </c>
      <c r="G4818">
        <f t="shared" si="378"/>
        <v>0.1490969338</v>
      </c>
      <c r="H4818">
        <f t="shared" si="379"/>
        <v>0</v>
      </c>
    </row>
    <row r="4819" spans="1:8" x14ac:dyDescent="0.3">
      <c r="A4819" s="1">
        <f t="shared" si="380"/>
        <v>36626.333333345014</v>
      </c>
      <c r="B4819" s="6">
        <f t="shared" si="376"/>
        <v>4</v>
      </c>
      <c r="C4819" s="6">
        <f t="shared" si="377"/>
        <v>16</v>
      </c>
      <c r="D4819">
        <v>0.28567144909999997</v>
      </c>
      <c r="E4819">
        <v>0.13026462699999999</v>
      </c>
      <c r="F4819">
        <v>0.15540682210000001</v>
      </c>
      <c r="G4819">
        <f t="shared" si="378"/>
        <v>0.15540682210000001</v>
      </c>
      <c r="H4819">
        <f t="shared" si="379"/>
        <v>0</v>
      </c>
    </row>
    <row r="4820" spans="1:8" x14ac:dyDescent="0.3">
      <c r="A4820" s="1">
        <f t="shared" si="380"/>
        <v>36626.354166678349</v>
      </c>
      <c r="B4820" s="6">
        <f t="shared" si="376"/>
        <v>4</v>
      </c>
      <c r="C4820" s="6">
        <f t="shared" si="377"/>
        <v>17</v>
      </c>
      <c r="D4820">
        <v>0.26682146410000002</v>
      </c>
      <c r="E4820">
        <v>1.6466155681000001</v>
      </c>
      <c r="F4820">
        <v>-1.3797941039999999</v>
      </c>
      <c r="G4820">
        <f t="shared" si="378"/>
        <v>0</v>
      </c>
      <c r="H4820">
        <f t="shared" si="379"/>
        <v>-1.3797941039999999</v>
      </c>
    </row>
    <row r="4821" spans="1:8" x14ac:dyDescent="0.3">
      <c r="A4821" s="1">
        <f t="shared" si="380"/>
        <v>36626.375000011685</v>
      </c>
      <c r="B4821" s="6">
        <f t="shared" si="376"/>
        <v>4</v>
      </c>
      <c r="C4821" s="6">
        <f t="shared" si="377"/>
        <v>18</v>
      </c>
      <c r="D4821">
        <v>0.25976018039999998</v>
      </c>
      <c r="E4821">
        <v>1.6466155681000001</v>
      </c>
      <c r="F4821">
        <v>-1.3868553877000001</v>
      </c>
      <c r="G4821">
        <f t="shared" si="378"/>
        <v>0</v>
      </c>
      <c r="H4821">
        <f t="shared" si="379"/>
        <v>-1.3868553877000001</v>
      </c>
    </row>
    <row r="4822" spans="1:8" x14ac:dyDescent="0.3">
      <c r="A4822" s="1">
        <f t="shared" si="380"/>
        <v>36626.395833345021</v>
      </c>
      <c r="B4822" s="6">
        <f t="shared" si="376"/>
        <v>4</v>
      </c>
      <c r="C4822" s="6">
        <f t="shared" si="377"/>
        <v>19</v>
      </c>
      <c r="D4822">
        <v>0.24604736639999999</v>
      </c>
      <c r="E4822">
        <v>2.5743965056000002</v>
      </c>
      <c r="F4822">
        <v>-2.3283491392000002</v>
      </c>
      <c r="G4822">
        <f t="shared" si="378"/>
        <v>0</v>
      </c>
      <c r="H4822">
        <f t="shared" si="379"/>
        <v>-2.3283491392000002</v>
      </c>
    </row>
    <row r="4823" spans="1:8" x14ac:dyDescent="0.3">
      <c r="A4823" s="1">
        <f t="shared" si="380"/>
        <v>36626.416666678357</v>
      </c>
      <c r="B4823" s="6">
        <f t="shared" si="376"/>
        <v>4</v>
      </c>
      <c r="C4823" s="6">
        <f t="shared" si="377"/>
        <v>20</v>
      </c>
      <c r="D4823">
        <v>0.2694652414</v>
      </c>
      <c r="E4823">
        <v>2.5743965056000002</v>
      </c>
      <c r="F4823">
        <v>-2.3049312641999999</v>
      </c>
      <c r="G4823">
        <f t="shared" si="378"/>
        <v>0</v>
      </c>
      <c r="H4823">
        <f t="shared" si="379"/>
        <v>-2.3049312641999999</v>
      </c>
    </row>
    <row r="4824" spans="1:8" x14ac:dyDescent="0.3">
      <c r="A4824" s="1">
        <f t="shared" si="380"/>
        <v>36626.437500011692</v>
      </c>
      <c r="B4824" s="6">
        <f t="shared" si="376"/>
        <v>4</v>
      </c>
      <c r="C4824" s="6">
        <f t="shared" si="377"/>
        <v>21</v>
      </c>
      <c r="D4824">
        <v>0.26505422340000001</v>
      </c>
      <c r="E4824">
        <v>2.8641197040000002</v>
      </c>
      <c r="F4824">
        <v>-2.5990654807000002</v>
      </c>
      <c r="G4824">
        <f t="shared" si="378"/>
        <v>0</v>
      </c>
      <c r="H4824">
        <f t="shared" si="379"/>
        <v>-2.5990654807000002</v>
      </c>
    </row>
    <row r="4825" spans="1:8" x14ac:dyDescent="0.3">
      <c r="A4825" s="1">
        <f t="shared" si="380"/>
        <v>36626.458333345028</v>
      </c>
      <c r="B4825" s="6">
        <f t="shared" si="376"/>
        <v>4</v>
      </c>
      <c r="C4825" s="6">
        <f t="shared" si="377"/>
        <v>22</v>
      </c>
      <c r="D4825">
        <v>0.28223965719999999</v>
      </c>
      <c r="E4825">
        <v>2.8641197040000002</v>
      </c>
      <c r="F4825">
        <v>-2.5818800467999998</v>
      </c>
      <c r="G4825">
        <f t="shared" si="378"/>
        <v>0</v>
      </c>
      <c r="H4825">
        <f t="shared" si="379"/>
        <v>-2.5818800467999998</v>
      </c>
    </row>
    <row r="4826" spans="1:8" x14ac:dyDescent="0.3">
      <c r="A4826" s="1">
        <f t="shared" si="380"/>
        <v>36626.479166678364</v>
      </c>
      <c r="B4826" s="6">
        <f t="shared" si="376"/>
        <v>4</v>
      </c>
      <c r="C4826" s="6">
        <f t="shared" si="377"/>
        <v>23</v>
      </c>
      <c r="D4826">
        <v>0.27986109419999999</v>
      </c>
      <c r="E4826">
        <v>2.9515773712</v>
      </c>
      <c r="F4826">
        <v>-2.6717162769999998</v>
      </c>
      <c r="G4826">
        <f t="shared" si="378"/>
        <v>0</v>
      </c>
      <c r="H4826">
        <f t="shared" si="379"/>
        <v>-2.6717162769999998</v>
      </c>
    </row>
    <row r="4827" spans="1:8" x14ac:dyDescent="0.3">
      <c r="A4827" s="1">
        <f t="shared" si="380"/>
        <v>36626.5000000117</v>
      </c>
      <c r="B4827" s="6">
        <f t="shared" si="376"/>
        <v>4</v>
      </c>
      <c r="C4827" s="6">
        <f t="shared" si="377"/>
        <v>24</v>
      </c>
      <c r="D4827">
        <v>0.27692364479999998</v>
      </c>
      <c r="E4827">
        <v>2.9515773712</v>
      </c>
      <c r="F4827">
        <v>-2.6746537264999999</v>
      </c>
      <c r="G4827">
        <f t="shared" si="378"/>
        <v>0</v>
      </c>
      <c r="H4827">
        <f t="shared" si="379"/>
        <v>-2.6746537264999999</v>
      </c>
    </row>
    <row r="4828" spans="1:8" x14ac:dyDescent="0.3">
      <c r="A4828" s="1">
        <f t="shared" si="380"/>
        <v>36626.520833345035</v>
      </c>
      <c r="B4828" s="6">
        <f t="shared" si="376"/>
        <v>4</v>
      </c>
      <c r="C4828" s="6">
        <f t="shared" si="377"/>
        <v>25</v>
      </c>
      <c r="D4828">
        <v>0.2754515548</v>
      </c>
      <c r="E4828">
        <v>2.7645204992000001</v>
      </c>
      <c r="F4828">
        <v>-2.4890689445</v>
      </c>
      <c r="G4828">
        <f t="shared" si="378"/>
        <v>0</v>
      </c>
      <c r="H4828">
        <f t="shared" si="379"/>
        <v>-2.4890689445</v>
      </c>
    </row>
    <row r="4829" spans="1:8" x14ac:dyDescent="0.3">
      <c r="A4829" s="1">
        <f t="shared" si="380"/>
        <v>36626.541666678371</v>
      </c>
      <c r="B4829" s="6">
        <f t="shared" si="376"/>
        <v>4</v>
      </c>
      <c r="C4829" s="6">
        <f t="shared" si="377"/>
        <v>26</v>
      </c>
      <c r="D4829">
        <v>0.28041087269999998</v>
      </c>
      <c r="E4829">
        <v>2.7645204992000001</v>
      </c>
      <c r="F4829">
        <v>-2.4841096265</v>
      </c>
      <c r="G4829">
        <f t="shared" si="378"/>
        <v>0</v>
      </c>
      <c r="H4829">
        <f t="shared" si="379"/>
        <v>-2.4841096265</v>
      </c>
    </row>
    <row r="4830" spans="1:8" x14ac:dyDescent="0.3">
      <c r="A4830" s="1">
        <f t="shared" si="380"/>
        <v>36626.562500011707</v>
      </c>
      <c r="B4830" s="6">
        <f t="shared" si="376"/>
        <v>4</v>
      </c>
      <c r="C4830" s="6">
        <f t="shared" si="377"/>
        <v>27</v>
      </c>
      <c r="D4830">
        <v>0.28129163369999999</v>
      </c>
      <c r="E4830">
        <v>2.4198036898000002</v>
      </c>
      <c r="F4830">
        <v>-2.1385120561000002</v>
      </c>
      <c r="G4830">
        <f t="shared" si="378"/>
        <v>0</v>
      </c>
      <c r="H4830">
        <f t="shared" si="379"/>
        <v>-2.1385120561000002</v>
      </c>
    </row>
    <row r="4831" spans="1:8" x14ac:dyDescent="0.3">
      <c r="A4831" s="1">
        <f t="shared" si="380"/>
        <v>36626.583333345043</v>
      </c>
      <c r="B4831" s="6">
        <f t="shared" si="376"/>
        <v>4</v>
      </c>
      <c r="C4831" s="6">
        <f t="shared" si="377"/>
        <v>28</v>
      </c>
      <c r="D4831">
        <v>0.28679647740000003</v>
      </c>
      <c r="E4831">
        <v>2.4198036898000002</v>
      </c>
      <c r="F4831">
        <v>-2.1330072123999999</v>
      </c>
      <c r="G4831">
        <f t="shared" si="378"/>
        <v>0</v>
      </c>
      <c r="H4831">
        <f t="shared" si="379"/>
        <v>-2.1330072123999999</v>
      </c>
    </row>
    <row r="4832" spans="1:8" x14ac:dyDescent="0.3">
      <c r="A4832" s="1">
        <f t="shared" si="380"/>
        <v>36626.604166678379</v>
      </c>
      <c r="B4832" s="6">
        <f t="shared" si="376"/>
        <v>4</v>
      </c>
      <c r="C4832" s="6">
        <f t="shared" si="377"/>
        <v>29</v>
      </c>
      <c r="D4832">
        <v>0.2858296454</v>
      </c>
      <c r="E4832">
        <v>1.8141783941</v>
      </c>
      <c r="F4832">
        <v>-1.5283487487</v>
      </c>
      <c r="G4832">
        <f t="shared" si="378"/>
        <v>0</v>
      </c>
      <c r="H4832">
        <f t="shared" si="379"/>
        <v>-1.5283487487</v>
      </c>
    </row>
    <row r="4833" spans="1:8" x14ac:dyDescent="0.3">
      <c r="A4833" s="1">
        <f t="shared" si="380"/>
        <v>36626.625000011714</v>
      </c>
      <c r="B4833" s="6">
        <f t="shared" si="376"/>
        <v>4</v>
      </c>
      <c r="C4833" s="6">
        <f t="shared" si="377"/>
        <v>30</v>
      </c>
      <c r="D4833">
        <v>0.29031636729999999</v>
      </c>
      <c r="E4833">
        <v>1.8141783941</v>
      </c>
      <c r="F4833">
        <v>-1.5238620268</v>
      </c>
      <c r="G4833">
        <f t="shared" si="378"/>
        <v>0</v>
      </c>
      <c r="H4833">
        <f t="shared" si="379"/>
        <v>-1.5238620268</v>
      </c>
    </row>
    <row r="4834" spans="1:8" x14ac:dyDescent="0.3">
      <c r="A4834" s="1">
        <f t="shared" si="380"/>
        <v>36626.64583334505</v>
      </c>
      <c r="B4834" s="6">
        <f t="shared" si="376"/>
        <v>4</v>
      </c>
      <c r="C4834" s="6">
        <f t="shared" si="377"/>
        <v>31</v>
      </c>
      <c r="D4834">
        <v>0.29827266029999999</v>
      </c>
      <c r="E4834">
        <v>1.131204852</v>
      </c>
      <c r="F4834">
        <v>-0.83293219169999999</v>
      </c>
      <c r="G4834">
        <f t="shared" si="378"/>
        <v>0</v>
      </c>
      <c r="H4834">
        <f t="shared" si="379"/>
        <v>-0.83293219169999999</v>
      </c>
    </row>
    <row r="4835" spans="1:8" x14ac:dyDescent="0.3">
      <c r="A4835" s="1">
        <f t="shared" si="380"/>
        <v>36626.666666678386</v>
      </c>
      <c r="B4835" s="6">
        <f t="shared" si="376"/>
        <v>4</v>
      </c>
      <c r="C4835" s="6">
        <f t="shared" si="377"/>
        <v>32</v>
      </c>
      <c r="D4835">
        <v>0.29940462169999998</v>
      </c>
      <c r="E4835">
        <v>1.131204852</v>
      </c>
      <c r="F4835">
        <v>-0.83180023030000005</v>
      </c>
      <c r="G4835">
        <f t="shared" si="378"/>
        <v>0</v>
      </c>
      <c r="H4835">
        <f t="shared" si="379"/>
        <v>-0.83180023030000005</v>
      </c>
    </row>
    <row r="4836" spans="1:8" x14ac:dyDescent="0.3">
      <c r="A4836" s="1">
        <f t="shared" si="380"/>
        <v>36626.687500011722</v>
      </c>
      <c r="B4836" s="6">
        <f t="shared" si="376"/>
        <v>4</v>
      </c>
      <c r="C4836" s="6">
        <f t="shared" si="377"/>
        <v>33</v>
      </c>
      <c r="D4836">
        <v>0.31173726470000002</v>
      </c>
      <c r="E4836">
        <v>0.35391744980000001</v>
      </c>
      <c r="F4836">
        <v>-4.2180185100000003E-2</v>
      </c>
      <c r="G4836">
        <f t="shared" si="378"/>
        <v>0</v>
      </c>
      <c r="H4836">
        <f t="shared" si="379"/>
        <v>-4.2180185100000003E-2</v>
      </c>
    </row>
    <row r="4837" spans="1:8" x14ac:dyDescent="0.3">
      <c r="A4837" s="1">
        <f t="shared" si="380"/>
        <v>36626.708333345057</v>
      </c>
      <c r="B4837" s="6">
        <f t="shared" si="376"/>
        <v>4</v>
      </c>
      <c r="C4837" s="6">
        <f t="shared" si="377"/>
        <v>34</v>
      </c>
      <c r="D4837">
        <v>0.32967849329999999</v>
      </c>
      <c r="E4837">
        <v>0.35391744980000001</v>
      </c>
      <c r="F4837">
        <v>-2.4238956499999999E-2</v>
      </c>
      <c r="G4837">
        <f t="shared" si="378"/>
        <v>0</v>
      </c>
      <c r="H4837">
        <f t="shared" si="379"/>
        <v>-2.4238956499999999E-2</v>
      </c>
    </row>
    <row r="4838" spans="1:8" x14ac:dyDescent="0.3">
      <c r="A4838" s="1">
        <f t="shared" si="380"/>
        <v>36626.729166678393</v>
      </c>
      <c r="B4838" s="6">
        <f t="shared" si="376"/>
        <v>4</v>
      </c>
      <c r="C4838" s="6">
        <f t="shared" si="377"/>
        <v>35</v>
      </c>
      <c r="D4838">
        <v>0.36635573929999998</v>
      </c>
      <c r="E4838">
        <v>8.9708220599999999E-2</v>
      </c>
      <c r="F4838">
        <v>0.27664751869999998</v>
      </c>
      <c r="G4838">
        <f t="shared" si="378"/>
        <v>0.27664751869999998</v>
      </c>
      <c r="H4838">
        <f t="shared" si="379"/>
        <v>0</v>
      </c>
    </row>
    <row r="4839" spans="1:8" x14ac:dyDescent="0.3">
      <c r="A4839" s="1">
        <f t="shared" si="380"/>
        <v>36626.750000011729</v>
      </c>
      <c r="B4839" s="6">
        <f t="shared" si="376"/>
        <v>4</v>
      </c>
      <c r="C4839" s="6">
        <f t="shared" si="377"/>
        <v>36</v>
      </c>
      <c r="D4839">
        <v>0.42564539689999997</v>
      </c>
      <c r="E4839">
        <v>8.9708220599999999E-2</v>
      </c>
      <c r="F4839">
        <v>0.33593717629999997</v>
      </c>
      <c r="G4839">
        <f t="shared" si="378"/>
        <v>0.33593717629999997</v>
      </c>
      <c r="H4839">
        <f t="shared" si="379"/>
        <v>0</v>
      </c>
    </row>
    <row r="4840" spans="1:8" x14ac:dyDescent="0.3">
      <c r="A4840" s="1">
        <f t="shared" si="380"/>
        <v>36626.770833345065</v>
      </c>
      <c r="B4840" s="6">
        <f t="shared" si="376"/>
        <v>4</v>
      </c>
      <c r="C4840" s="6">
        <f t="shared" si="377"/>
        <v>37</v>
      </c>
      <c r="D4840">
        <v>0.4740393799</v>
      </c>
      <c r="E4840">
        <v>0</v>
      </c>
      <c r="F4840">
        <v>0.4740393799</v>
      </c>
      <c r="G4840">
        <f t="shared" si="378"/>
        <v>0.4740393799</v>
      </c>
      <c r="H4840">
        <f t="shared" si="379"/>
        <v>0</v>
      </c>
    </row>
    <row r="4841" spans="1:8" x14ac:dyDescent="0.3">
      <c r="A4841" s="1">
        <f t="shared" si="380"/>
        <v>36626.7916666784</v>
      </c>
      <c r="B4841" s="6">
        <f t="shared" si="376"/>
        <v>4</v>
      </c>
      <c r="C4841" s="6">
        <f t="shared" si="377"/>
        <v>38</v>
      </c>
      <c r="D4841">
        <v>0.46985168030000002</v>
      </c>
      <c r="E4841">
        <v>0</v>
      </c>
      <c r="F4841">
        <v>0.46985168030000002</v>
      </c>
      <c r="G4841">
        <f t="shared" si="378"/>
        <v>0.46985168030000002</v>
      </c>
      <c r="H4841">
        <f t="shared" si="379"/>
        <v>0</v>
      </c>
    </row>
    <row r="4842" spans="1:8" x14ac:dyDescent="0.3">
      <c r="A4842" s="1">
        <f t="shared" si="380"/>
        <v>36626.812500011736</v>
      </c>
      <c r="B4842" s="6">
        <f t="shared" si="376"/>
        <v>4</v>
      </c>
      <c r="C4842" s="6">
        <f t="shared" si="377"/>
        <v>39</v>
      </c>
      <c r="D4842">
        <v>0.45099802729999999</v>
      </c>
      <c r="E4842">
        <v>0</v>
      </c>
      <c r="F4842">
        <v>0.45099802729999999</v>
      </c>
      <c r="G4842">
        <f t="shared" si="378"/>
        <v>0.45099802729999999</v>
      </c>
      <c r="H4842">
        <f t="shared" si="379"/>
        <v>0</v>
      </c>
    </row>
    <row r="4843" spans="1:8" x14ac:dyDescent="0.3">
      <c r="A4843" s="1">
        <f t="shared" si="380"/>
        <v>36626.833333345072</v>
      </c>
      <c r="B4843" s="6">
        <f t="shared" si="376"/>
        <v>4</v>
      </c>
      <c r="C4843" s="6">
        <f t="shared" si="377"/>
        <v>40</v>
      </c>
      <c r="D4843">
        <v>0.42820151049999999</v>
      </c>
      <c r="E4843">
        <v>0</v>
      </c>
      <c r="F4843">
        <v>0.42820151049999999</v>
      </c>
      <c r="G4843">
        <f t="shared" si="378"/>
        <v>0.42820151049999999</v>
      </c>
      <c r="H4843">
        <f t="shared" si="379"/>
        <v>0</v>
      </c>
    </row>
    <row r="4844" spans="1:8" x14ac:dyDescent="0.3">
      <c r="A4844" s="1">
        <f t="shared" si="380"/>
        <v>36626.854166678408</v>
      </c>
      <c r="B4844" s="6">
        <f t="shared" si="376"/>
        <v>4</v>
      </c>
      <c r="C4844" s="6">
        <f t="shared" si="377"/>
        <v>41</v>
      </c>
      <c r="D4844">
        <v>0.42211523449999999</v>
      </c>
      <c r="E4844">
        <v>0</v>
      </c>
      <c r="F4844">
        <v>0.42211523449999999</v>
      </c>
      <c r="G4844">
        <f t="shared" si="378"/>
        <v>0.42211523449999999</v>
      </c>
      <c r="H4844">
        <f t="shared" si="379"/>
        <v>0</v>
      </c>
    </row>
    <row r="4845" spans="1:8" x14ac:dyDescent="0.3">
      <c r="A4845" s="1">
        <f t="shared" si="380"/>
        <v>36626.875000011743</v>
      </c>
      <c r="B4845" s="6">
        <f t="shared" si="376"/>
        <v>4</v>
      </c>
      <c r="C4845" s="6">
        <f t="shared" si="377"/>
        <v>42</v>
      </c>
      <c r="D4845">
        <v>0.38080036579999998</v>
      </c>
      <c r="E4845">
        <v>0</v>
      </c>
      <c r="F4845">
        <v>0.38080036579999998</v>
      </c>
      <c r="G4845">
        <f t="shared" si="378"/>
        <v>0.38080036579999998</v>
      </c>
      <c r="H4845">
        <f t="shared" si="379"/>
        <v>0</v>
      </c>
    </row>
    <row r="4846" spans="1:8" x14ac:dyDescent="0.3">
      <c r="A4846" s="1">
        <f t="shared" si="380"/>
        <v>36626.895833345079</v>
      </c>
      <c r="B4846" s="6">
        <f t="shared" si="376"/>
        <v>4</v>
      </c>
      <c r="C4846" s="6">
        <f t="shared" si="377"/>
        <v>43</v>
      </c>
      <c r="D4846">
        <v>0.35937778079999999</v>
      </c>
      <c r="E4846">
        <v>0</v>
      </c>
      <c r="F4846">
        <v>0.35937778079999999</v>
      </c>
      <c r="G4846">
        <f t="shared" si="378"/>
        <v>0.35937778079999999</v>
      </c>
      <c r="H4846">
        <f t="shared" si="379"/>
        <v>0</v>
      </c>
    </row>
    <row r="4847" spans="1:8" x14ac:dyDescent="0.3">
      <c r="A4847" s="1">
        <f t="shared" si="380"/>
        <v>36626.916666678415</v>
      </c>
      <c r="B4847" s="6">
        <f t="shared" si="376"/>
        <v>4</v>
      </c>
      <c r="C4847" s="6">
        <f t="shared" si="377"/>
        <v>44</v>
      </c>
      <c r="D4847">
        <v>0.32210878939999998</v>
      </c>
      <c r="E4847">
        <v>0</v>
      </c>
      <c r="F4847">
        <v>0.32210878939999998</v>
      </c>
      <c r="G4847">
        <f t="shared" si="378"/>
        <v>0.32210878939999998</v>
      </c>
      <c r="H4847">
        <f t="shared" si="379"/>
        <v>0</v>
      </c>
    </row>
    <row r="4848" spans="1:8" x14ac:dyDescent="0.3">
      <c r="A4848" s="1">
        <f t="shared" si="380"/>
        <v>36626.937500011751</v>
      </c>
      <c r="B4848" s="6">
        <f t="shared" si="376"/>
        <v>4</v>
      </c>
      <c r="C4848" s="6">
        <f t="shared" si="377"/>
        <v>45</v>
      </c>
      <c r="D4848">
        <v>0.29629977140000002</v>
      </c>
      <c r="E4848">
        <v>0</v>
      </c>
      <c r="F4848">
        <v>0.29629977140000002</v>
      </c>
      <c r="G4848">
        <f t="shared" si="378"/>
        <v>0.29629977140000002</v>
      </c>
      <c r="H4848">
        <f t="shared" si="379"/>
        <v>0</v>
      </c>
    </row>
    <row r="4849" spans="1:8" x14ac:dyDescent="0.3">
      <c r="A4849" s="1">
        <f t="shared" si="380"/>
        <v>36626.958333345086</v>
      </c>
      <c r="B4849" s="6">
        <f t="shared" si="376"/>
        <v>4</v>
      </c>
      <c r="C4849" s="6">
        <f t="shared" si="377"/>
        <v>46</v>
      </c>
      <c r="D4849">
        <v>0.26213229220000001</v>
      </c>
      <c r="E4849">
        <v>0</v>
      </c>
      <c r="F4849">
        <v>0.26213229220000001</v>
      </c>
      <c r="G4849">
        <f t="shared" si="378"/>
        <v>0.26213229220000001</v>
      </c>
      <c r="H4849">
        <f t="shared" si="379"/>
        <v>0</v>
      </c>
    </row>
    <row r="4850" spans="1:8" x14ac:dyDescent="0.3">
      <c r="A4850" s="1">
        <f t="shared" si="380"/>
        <v>36626.979166678422</v>
      </c>
      <c r="B4850" s="6">
        <f t="shared" si="376"/>
        <v>4</v>
      </c>
      <c r="C4850" s="6">
        <f t="shared" si="377"/>
        <v>47</v>
      </c>
      <c r="D4850">
        <v>0.23258248419999999</v>
      </c>
      <c r="E4850">
        <v>0</v>
      </c>
      <c r="F4850">
        <v>0.23258248419999999</v>
      </c>
      <c r="G4850">
        <f t="shared" si="378"/>
        <v>0.23258248419999999</v>
      </c>
      <c r="H4850">
        <f t="shared" si="379"/>
        <v>0</v>
      </c>
    </row>
    <row r="4851" spans="1:8" x14ac:dyDescent="0.3">
      <c r="A4851" s="1">
        <f t="shared" si="380"/>
        <v>36627.000000011758</v>
      </c>
      <c r="B4851" s="6">
        <f t="shared" si="376"/>
        <v>4</v>
      </c>
      <c r="C4851" s="6">
        <f t="shared" si="377"/>
        <v>0</v>
      </c>
      <c r="D4851">
        <v>0.20280827730000001</v>
      </c>
      <c r="E4851">
        <v>0</v>
      </c>
      <c r="F4851">
        <v>0.20280827730000001</v>
      </c>
      <c r="G4851">
        <f t="shared" si="378"/>
        <v>0.20280827730000001</v>
      </c>
      <c r="H4851">
        <f t="shared" si="379"/>
        <v>0</v>
      </c>
    </row>
    <row r="4852" spans="1:8" x14ac:dyDescent="0.3">
      <c r="A4852" s="1">
        <f t="shared" si="380"/>
        <v>36627.020833345094</v>
      </c>
      <c r="B4852" s="6">
        <f t="shared" si="376"/>
        <v>4</v>
      </c>
      <c r="C4852" s="6">
        <f t="shared" si="377"/>
        <v>1</v>
      </c>
      <c r="D4852">
        <v>0.18313705929999999</v>
      </c>
      <c r="E4852">
        <v>0</v>
      </c>
      <c r="F4852">
        <v>0.18313705929999999</v>
      </c>
      <c r="G4852">
        <f t="shared" si="378"/>
        <v>0.18313705929999999</v>
      </c>
      <c r="H4852">
        <f t="shared" si="379"/>
        <v>0</v>
      </c>
    </row>
    <row r="4853" spans="1:8" x14ac:dyDescent="0.3">
      <c r="A4853" s="1">
        <f t="shared" si="380"/>
        <v>36627.041666678429</v>
      </c>
      <c r="B4853" s="6">
        <f t="shared" si="376"/>
        <v>4</v>
      </c>
      <c r="C4853" s="6">
        <f t="shared" si="377"/>
        <v>2</v>
      </c>
      <c r="D4853">
        <v>0.16968805610000001</v>
      </c>
      <c r="E4853">
        <v>0</v>
      </c>
      <c r="F4853">
        <v>0.16968805610000001</v>
      </c>
      <c r="G4853">
        <f t="shared" si="378"/>
        <v>0.16968805610000001</v>
      </c>
      <c r="H4853">
        <f t="shared" si="379"/>
        <v>0</v>
      </c>
    </row>
    <row r="4854" spans="1:8" x14ac:dyDescent="0.3">
      <c r="A4854" s="1">
        <f t="shared" si="380"/>
        <v>36627.062500011765</v>
      </c>
      <c r="B4854" s="6">
        <f t="shared" si="376"/>
        <v>4</v>
      </c>
      <c r="C4854" s="6">
        <f t="shared" si="377"/>
        <v>3</v>
      </c>
      <c r="D4854">
        <v>0.15813805010000001</v>
      </c>
      <c r="E4854">
        <v>0</v>
      </c>
      <c r="F4854">
        <v>0.15813805010000001</v>
      </c>
      <c r="G4854">
        <f t="shared" si="378"/>
        <v>0.15813805010000001</v>
      </c>
      <c r="H4854">
        <f t="shared" si="379"/>
        <v>0</v>
      </c>
    </row>
    <row r="4855" spans="1:8" x14ac:dyDescent="0.3">
      <c r="A4855" s="1">
        <f t="shared" si="380"/>
        <v>36627.083333345101</v>
      </c>
      <c r="B4855" s="6">
        <f t="shared" si="376"/>
        <v>4</v>
      </c>
      <c r="C4855" s="6">
        <f t="shared" si="377"/>
        <v>4</v>
      </c>
      <c r="D4855">
        <v>0.1523923492</v>
      </c>
      <c r="E4855">
        <v>0</v>
      </c>
      <c r="F4855">
        <v>0.1523923492</v>
      </c>
      <c r="G4855">
        <f t="shared" si="378"/>
        <v>0.1523923492</v>
      </c>
      <c r="H4855">
        <f t="shared" si="379"/>
        <v>0</v>
      </c>
    </row>
    <row r="4856" spans="1:8" x14ac:dyDescent="0.3">
      <c r="A4856" s="1">
        <f t="shared" si="380"/>
        <v>36627.104166678437</v>
      </c>
      <c r="B4856" s="6">
        <f t="shared" si="376"/>
        <v>4</v>
      </c>
      <c r="C4856" s="6">
        <f t="shared" si="377"/>
        <v>5</v>
      </c>
      <c r="D4856">
        <v>0.14794355319999999</v>
      </c>
      <c r="E4856">
        <v>0</v>
      </c>
      <c r="F4856">
        <v>0.14794355319999999</v>
      </c>
      <c r="G4856">
        <f t="shared" si="378"/>
        <v>0.14794355319999999</v>
      </c>
      <c r="H4856">
        <f t="shared" si="379"/>
        <v>0</v>
      </c>
    </row>
    <row r="4857" spans="1:8" x14ac:dyDescent="0.3">
      <c r="A4857" s="1">
        <f t="shared" si="380"/>
        <v>36627.125000011772</v>
      </c>
      <c r="B4857" s="6">
        <f t="shared" si="376"/>
        <v>4</v>
      </c>
      <c r="C4857" s="6">
        <f t="shared" si="377"/>
        <v>6</v>
      </c>
      <c r="D4857">
        <v>0.14346918619999999</v>
      </c>
      <c r="E4857">
        <v>0</v>
      </c>
      <c r="F4857">
        <v>0.14346918619999999</v>
      </c>
      <c r="G4857">
        <f t="shared" si="378"/>
        <v>0.14346918619999999</v>
      </c>
      <c r="H4857">
        <f t="shared" si="379"/>
        <v>0</v>
      </c>
    </row>
    <row r="4858" spans="1:8" x14ac:dyDescent="0.3">
      <c r="A4858" s="1">
        <f t="shared" si="380"/>
        <v>36627.145833345108</v>
      </c>
      <c r="B4858" s="6">
        <f t="shared" si="376"/>
        <v>4</v>
      </c>
      <c r="C4858" s="6">
        <f t="shared" si="377"/>
        <v>7</v>
      </c>
      <c r="D4858">
        <v>0.14109836319999999</v>
      </c>
      <c r="E4858">
        <v>0</v>
      </c>
      <c r="F4858">
        <v>0.14109836319999999</v>
      </c>
      <c r="G4858">
        <f t="shared" si="378"/>
        <v>0.14109836319999999</v>
      </c>
      <c r="H4858">
        <f t="shared" si="379"/>
        <v>0</v>
      </c>
    </row>
    <row r="4859" spans="1:8" x14ac:dyDescent="0.3">
      <c r="A4859" s="1">
        <f t="shared" si="380"/>
        <v>36627.166666678444</v>
      </c>
      <c r="B4859" s="6">
        <f t="shared" si="376"/>
        <v>4</v>
      </c>
      <c r="C4859" s="6">
        <f t="shared" si="377"/>
        <v>8</v>
      </c>
      <c r="D4859">
        <v>0.13801006269999999</v>
      </c>
      <c r="E4859">
        <v>0</v>
      </c>
      <c r="F4859">
        <v>0.13801006269999999</v>
      </c>
      <c r="G4859">
        <f t="shared" si="378"/>
        <v>0.13801006269999999</v>
      </c>
      <c r="H4859">
        <f t="shared" si="379"/>
        <v>0</v>
      </c>
    </row>
    <row r="4860" spans="1:8" x14ac:dyDescent="0.3">
      <c r="A4860" s="1">
        <f t="shared" si="380"/>
        <v>36627.18750001178</v>
      </c>
      <c r="B4860" s="6">
        <f t="shared" si="376"/>
        <v>4</v>
      </c>
      <c r="C4860" s="6">
        <f t="shared" si="377"/>
        <v>9</v>
      </c>
      <c r="D4860">
        <v>0.1382789207</v>
      </c>
      <c r="E4860">
        <v>0</v>
      </c>
      <c r="F4860">
        <v>0.1382789207</v>
      </c>
      <c r="G4860">
        <f t="shared" si="378"/>
        <v>0.1382789207</v>
      </c>
      <c r="H4860">
        <f t="shared" si="379"/>
        <v>0</v>
      </c>
    </row>
    <row r="4861" spans="1:8" x14ac:dyDescent="0.3">
      <c r="A4861" s="1">
        <f t="shared" si="380"/>
        <v>36627.208333345116</v>
      </c>
      <c r="B4861" s="6">
        <f t="shared" si="376"/>
        <v>4</v>
      </c>
      <c r="C4861" s="6">
        <f t="shared" si="377"/>
        <v>10</v>
      </c>
      <c r="D4861">
        <v>0.14110620430000001</v>
      </c>
      <c r="E4861">
        <v>0</v>
      </c>
      <c r="F4861">
        <v>0.14110620430000001</v>
      </c>
      <c r="G4861">
        <f t="shared" si="378"/>
        <v>0.14110620430000001</v>
      </c>
      <c r="H4861">
        <f t="shared" si="379"/>
        <v>0</v>
      </c>
    </row>
    <row r="4862" spans="1:8" x14ac:dyDescent="0.3">
      <c r="A4862" s="1">
        <f t="shared" si="380"/>
        <v>36627.229166678451</v>
      </c>
      <c r="B4862" s="6">
        <f t="shared" si="376"/>
        <v>4</v>
      </c>
      <c r="C4862" s="6">
        <f t="shared" si="377"/>
        <v>11</v>
      </c>
      <c r="D4862">
        <v>0.1527963843</v>
      </c>
      <c r="E4862">
        <v>0</v>
      </c>
      <c r="F4862">
        <v>0.1527963843</v>
      </c>
      <c r="G4862">
        <f t="shared" si="378"/>
        <v>0.1527963843</v>
      </c>
      <c r="H4862">
        <f t="shared" si="379"/>
        <v>0</v>
      </c>
    </row>
    <row r="4863" spans="1:8" x14ac:dyDescent="0.3">
      <c r="A4863" s="1">
        <f t="shared" si="380"/>
        <v>36627.250000011787</v>
      </c>
      <c r="B4863" s="6">
        <f t="shared" si="376"/>
        <v>4</v>
      </c>
      <c r="C4863" s="6">
        <f t="shared" si="377"/>
        <v>12</v>
      </c>
      <c r="D4863">
        <v>0.1693679659</v>
      </c>
      <c r="E4863">
        <v>0</v>
      </c>
      <c r="F4863">
        <v>0.1693679659</v>
      </c>
      <c r="G4863">
        <f t="shared" si="378"/>
        <v>0.1693679659</v>
      </c>
      <c r="H4863">
        <f t="shared" si="379"/>
        <v>0</v>
      </c>
    </row>
    <row r="4864" spans="1:8" x14ac:dyDescent="0.3">
      <c r="A4864" s="1">
        <f t="shared" si="380"/>
        <v>36627.270833345123</v>
      </c>
      <c r="B4864" s="6">
        <f t="shared" si="376"/>
        <v>4</v>
      </c>
      <c r="C4864" s="6">
        <f t="shared" si="377"/>
        <v>13</v>
      </c>
      <c r="D4864">
        <v>0.20101842089999999</v>
      </c>
      <c r="E4864">
        <v>0</v>
      </c>
      <c r="F4864">
        <v>0.20101842089999999</v>
      </c>
      <c r="G4864">
        <f t="shared" si="378"/>
        <v>0.20101842089999999</v>
      </c>
      <c r="H4864">
        <f t="shared" si="379"/>
        <v>0</v>
      </c>
    </row>
    <row r="4865" spans="1:8" x14ac:dyDescent="0.3">
      <c r="A4865" s="1">
        <f t="shared" si="380"/>
        <v>36627.291666678459</v>
      </c>
      <c r="B4865" s="6">
        <f t="shared" si="376"/>
        <v>4</v>
      </c>
      <c r="C4865" s="6">
        <f t="shared" si="377"/>
        <v>14</v>
      </c>
      <c r="D4865">
        <v>0.22944115170000001</v>
      </c>
      <c r="E4865">
        <v>0</v>
      </c>
      <c r="F4865">
        <v>0.22944115170000001</v>
      </c>
      <c r="G4865">
        <f t="shared" si="378"/>
        <v>0.22944115170000001</v>
      </c>
      <c r="H4865">
        <f t="shared" si="379"/>
        <v>0</v>
      </c>
    </row>
    <row r="4866" spans="1:8" x14ac:dyDescent="0.3">
      <c r="A4866" s="1">
        <f t="shared" si="380"/>
        <v>36627.312500011794</v>
      </c>
      <c r="B4866" s="6">
        <f t="shared" si="376"/>
        <v>4</v>
      </c>
      <c r="C4866" s="6">
        <f t="shared" si="377"/>
        <v>15</v>
      </c>
      <c r="D4866">
        <v>0.26061831969999999</v>
      </c>
      <c r="E4866">
        <v>9.6818029999999999E-2</v>
      </c>
      <c r="F4866">
        <v>0.16380028969999999</v>
      </c>
      <c r="G4866">
        <f t="shared" si="378"/>
        <v>0.16380028969999999</v>
      </c>
      <c r="H4866">
        <f t="shared" si="379"/>
        <v>0</v>
      </c>
    </row>
    <row r="4867" spans="1:8" x14ac:dyDescent="0.3">
      <c r="A4867" s="1">
        <f t="shared" si="380"/>
        <v>36627.33333334513</v>
      </c>
      <c r="B4867" s="6">
        <f t="shared" si="376"/>
        <v>4</v>
      </c>
      <c r="C4867" s="6">
        <f t="shared" si="377"/>
        <v>16</v>
      </c>
      <c r="D4867">
        <v>0.26958599179999998</v>
      </c>
      <c r="E4867">
        <v>9.6818029999999999E-2</v>
      </c>
      <c r="F4867">
        <v>0.17276796180000001</v>
      </c>
      <c r="G4867">
        <f t="shared" si="378"/>
        <v>0.17276796180000001</v>
      </c>
      <c r="H4867">
        <f t="shared" si="379"/>
        <v>0</v>
      </c>
    </row>
    <row r="4868" spans="1:8" x14ac:dyDescent="0.3">
      <c r="A4868" s="1">
        <f t="shared" si="380"/>
        <v>36627.354166678466</v>
      </c>
      <c r="B4868" s="6">
        <f t="shared" si="376"/>
        <v>4</v>
      </c>
      <c r="C4868" s="6">
        <f t="shared" si="377"/>
        <v>17</v>
      </c>
      <c r="D4868">
        <v>0.2580762848</v>
      </c>
      <c r="E4868">
        <v>1.422659881</v>
      </c>
      <c r="F4868">
        <v>-1.1645835962</v>
      </c>
      <c r="G4868">
        <f t="shared" si="378"/>
        <v>0</v>
      </c>
      <c r="H4868">
        <f t="shared" si="379"/>
        <v>-1.1645835962</v>
      </c>
    </row>
    <row r="4869" spans="1:8" x14ac:dyDescent="0.3">
      <c r="A4869" s="1">
        <f t="shared" si="380"/>
        <v>36627.375000011802</v>
      </c>
      <c r="B4869" s="6">
        <f t="shared" ref="B4869:B4932" si="381">MONTH(A4869)</f>
        <v>4</v>
      </c>
      <c r="C4869" s="6">
        <f t="shared" ref="C4869:C4932" si="382">HOUR(A4869)*2+MINUTE(A4869)/30</f>
        <v>18</v>
      </c>
      <c r="D4869">
        <v>0.2378434432</v>
      </c>
      <c r="E4869">
        <v>1.422659881</v>
      </c>
      <c r="F4869">
        <v>-1.1848164377999999</v>
      </c>
      <c r="G4869">
        <f t="shared" ref="G4869:G4932" si="383">IF(F4869&gt;0,F4869,0)</f>
        <v>0</v>
      </c>
      <c r="H4869">
        <f t="shared" ref="H4869:H4932" si="384">IF(F4869&lt;0,F4869,0)</f>
        <v>-1.1848164377999999</v>
      </c>
    </row>
    <row r="4870" spans="1:8" x14ac:dyDescent="0.3">
      <c r="A4870" s="1">
        <f t="shared" ref="A4870:A4933" si="385">A4869+(1/48)</f>
        <v>36627.395833345137</v>
      </c>
      <c r="B4870" s="6">
        <f t="shared" si="381"/>
        <v>4</v>
      </c>
      <c r="C4870" s="6">
        <f t="shared" si="382"/>
        <v>19</v>
      </c>
      <c r="D4870">
        <v>0.22976247520000001</v>
      </c>
      <c r="E4870">
        <v>2.1409886967</v>
      </c>
      <c r="F4870">
        <v>-1.9112262215</v>
      </c>
      <c r="G4870">
        <f t="shared" si="383"/>
        <v>0</v>
      </c>
      <c r="H4870">
        <f t="shared" si="384"/>
        <v>-1.9112262215</v>
      </c>
    </row>
    <row r="4871" spans="1:8" x14ac:dyDescent="0.3">
      <c r="A4871" s="1">
        <f t="shared" si="385"/>
        <v>36627.416666678473</v>
      </c>
      <c r="B4871" s="6">
        <f t="shared" si="381"/>
        <v>4</v>
      </c>
      <c r="C4871" s="6">
        <f t="shared" si="382"/>
        <v>20</v>
      </c>
      <c r="D4871">
        <v>0.21927304610000001</v>
      </c>
      <c r="E4871">
        <v>2.1409886967</v>
      </c>
      <c r="F4871">
        <v>-1.9217156505999999</v>
      </c>
      <c r="G4871">
        <f t="shared" si="383"/>
        <v>0</v>
      </c>
      <c r="H4871">
        <f t="shared" si="384"/>
        <v>-1.9217156505999999</v>
      </c>
    </row>
    <row r="4872" spans="1:8" x14ac:dyDescent="0.3">
      <c r="A4872" s="1">
        <f t="shared" si="385"/>
        <v>36627.437500011809</v>
      </c>
      <c r="B4872" s="6">
        <f t="shared" si="381"/>
        <v>4</v>
      </c>
      <c r="C4872" s="6">
        <f t="shared" si="382"/>
        <v>21</v>
      </c>
      <c r="D4872">
        <v>0.21454690409999999</v>
      </c>
      <c r="E4872">
        <v>1.9889095810999999</v>
      </c>
      <c r="F4872">
        <v>-1.7743626771000001</v>
      </c>
      <c r="G4872">
        <f t="shared" si="383"/>
        <v>0</v>
      </c>
      <c r="H4872">
        <f t="shared" si="384"/>
        <v>-1.7743626771000001</v>
      </c>
    </row>
    <row r="4873" spans="1:8" x14ac:dyDescent="0.3">
      <c r="A4873" s="1">
        <f t="shared" si="385"/>
        <v>36627.458333345145</v>
      </c>
      <c r="B4873" s="6">
        <f t="shared" si="381"/>
        <v>4</v>
      </c>
      <c r="C4873" s="6">
        <f t="shared" si="382"/>
        <v>22</v>
      </c>
      <c r="D4873">
        <v>0.20171760969999999</v>
      </c>
      <c r="E4873">
        <v>1.9889095810999999</v>
      </c>
      <c r="F4873">
        <v>-1.7871919714</v>
      </c>
      <c r="G4873">
        <f t="shared" si="383"/>
        <v>0</v>
      </c>
      <c r="H4873">
        <f t="shared" si="384"/>
        <v>-1.7871919714</v>
      </c>
    </row>
    <row r="4874" spans="1:8" x14ac:dyDescent="0.3">
      <c r="A4874" s="1">
        <f t="shared" si="385"/>
        <v>36627.47916667848</v>
      </c>
      <c r="B4874" s="6">
        <f t="shared" si="381"/>
        <v>4</v>
      </c>
      <c r="C4874" s="6">
        <f t="shared" si="382"/>
        <v>23</v>
      </c>
      <c r="D4874">
        <v>0.20751078370000001</v>
      </c>
      <c r="E4874">
        <v>2.0166488864000001</v>
      </c>
      <c r="F4874">
        <v>-1.8091381026</v>
      </c>
      <c r="G4874">
        <f t="shared" si="383"/>
        <v>0</v>
      </c>
      <c r="H4874">
        <f t="shared" si="384"/>
        <v>-1.8091381026</v>
      </c>
    </row>
    <row r="4875" spans="1:8" x14ac:dyDescent="0.3">
      <c r="A4875" s="1">
        <f t="shared" si="385"/>
        <v>36627.500000011816</v>
      </c>
      <c r="B4875" s="6">
        <f t="shared" si="381"/>
        <v>4</v>
      </c>
      <c r="C4875" s="6">
        <f t="shared" si="382"/>
        <v>24</v>
      </c>
      <c r="D4875">
        <v>0.20951561790000001</v>
      </c>
      <c r="E4875">
        <v>2.0166488864000001</v>
      </c>
      <c r="F4875">
        <v>-1.8071332684999999</v>
      </c>
      <c r="G4875">
        <f t="shared" si="383"/>
        <v>0</v>
      </c>
      <c r="H4875">
        <f t="shared" si="384"/>
        <v>-1.8071332684999999</v>
      </c>
    </row>
    <row r="4876" spans="1:8" x14ac:dyDescent="0.3">
      <c r="A4876" s="1">
        <f t="shared" si="385"/>
        <v>36627.520833345152</v>
      </c>
      <c r="B4876" s="6">
        <f t="shared" si="381"/>
        <v>4</v>
      </c>
      <c r="C4876" s="6">
        <f t="shared" si="382"/>
        <v>25</v>
      </c>
      <c r="D4876">
        <v>0.21109956190000001</v>
      </c>
      <c r="E4876">
        <v>1.5360373327000001</v>
      </c>
      <c r="F4876">
        <v>-1.3249377708000001</v>
      </c>
      <c r="G4876">
        <f t="shared" si="383"/>
        <v>0</v>
      </c>
      <c r="H4876">
        <f t="shared" si="384"/>
        <v>-1.3249377708000001</v>
      </c>
    </row>
    <row r="4877" spans="1:8" x14ac:dyDescent="0.3">
      <c r="A4877" s="1">
        <f t="shared" si="385"/>
        <v>36627.541666678488</v>
      </c>
      <c r="B4877" s="6">
        <f t="shared" si="381"/>
        <v>4</v>
      </c>
      <c r="C4877" s="6">
        <f t="shared" si="382"/>
        <v>26</v>
      </c>
      <c r="D4877">
        <v>0.20826748449999999</v>
      </c>
      <c r="E4877">
        <v>1.5360373327000001</v>
      </c>
      <c r="F4877">
        <v>-1.3277698482</v>
      </c>
      <c r="G4877">
        <f t="shared" si="383"/>
        <v>0</v>
      </c>
      <c r="H4877">
        <f t="shared" si="384"/>
        <v>-1.3277698482</v>
      </c>
    </row>
    <row r="4878" spans="1:8" x14ac:dyDescent="0.3">
      <c r="A4878" s="1">
        <f t="shared" si="385"/>
        <v>36627.562500011823</v>
      </c>
      <c r="B4878" s="6">
        <f t="shared" si="381"/>
        <v>4</v>
      </c>
      <c r="C4878" s="6">
        <f t="shared" si="382"/>
        <v>27</v>
      </c>
      <c r="D4878">
        <v>0.20570862549999999</v>
      </c>
      <c r="E4878">
        <v>1.5230003433999999</v>
      </c>
      <c r="F4878">
        <v>-1.3172917179000001</v>
      </c>
      <c r="G4878">
        <f t="shared" si="383"/>
        <v>0</v>
      </c>
      <c r="H4878">
        <f t="shared" si="384"/>
        <v>-1.3172917179000001</v>
      </c>
    </row>
    <row r="4879" spans="1:8" x14ac:dyDescent="0.3">
      <c r="A4879" s="1">
        <f t="shared" si="385"/>
        <v>36627.583333345159</v>
      </c>
      <c r="B4879" s="6">
        <f t="shared" si="381"/>
        <v>4</v>
      </c>
      <c r="C4879" s="6">
        <f t="shared" si="382"/>
        <v>28</v>
      </c>
      <c r="D4879">
        <v>0.20020552019999999</v>
      </c>
      <c r="E4879">
        <v>1.5230003433999999</v>
      </c>
      <c r="F4879">
        <v>-1.3227948231</v>
      </c>
      <c r="G4879">
        <f t="shared" si="383"/>
        <v>0</v>
      </c>
      <c r="H4879">
        <f t="shared" si="384"/>
        <v>-1.3227948231</v>
      </c>
    </row>
    <row r="4880" spans="1:8" x14ac:dyDescent="0.3">
      <c r="A4880" s="1">
        <f t="shared" si="385"/>
        <v>36627.604166678495</v>
      </c>
      <c r="B4880" s="6">
        <f t="shared" si="381"/>
        <v>4</v>
      </c>
      <c r="C4880" s="6">
        <f t="shared" si="382"/>
        <v>29</v>
      </c>
      <c r="D4880">
        <v>0.19906514419999999</v>
      </c>
      <c r="E4880">
        <v>1.3767986738</v>
      </c>
      <c r="F4880">
        <v>-1.1777335296</v>
      </c>
      <c r="G4880">
        <f t="shared" si="383"/>
        <v>0</v>
      </c>
      <c r="H4880">
        <f t="shared" si="384"/>
        <v>-1.1777335296</v>
      </c>
    </row>
    <row r="4881" spans="1:8" x14ac:dyDescent="0.3">
      <c r="A4881" s="1">
        <f t="shared" si="385"/>
        <v>36627.625000011831</v>
      </c>
      <c r="B4881" s="6">
        <f t="shared" si="381"/>
        <v>4</v>
      </c>
      <c r="C4881" s="6">
        <f t="shared" si="382"/>
        <v>30</v>
      </c>
      <c r="D4881">
        <v>0.19911376040000001</v>
      </c>
      <c r="E4881">
        <v>1.3767986738</v>
      </c>
      <c r="F4881">
        <v>-1.1776849134</v>
      </c>
      <c r="G4881">
        <f t="shared" si="383"/>
        <v>0</v>
      </c>
      <c r="H4881">
        <f t="shared" si="384"/>
        <v>-1.1776849134</v>
      </c>
    </row>
    <row r="4882" spans="1:8" x14ac:dyDescent="0.3">
      <c r="A4882" s="1">
        <f t="shared" si="385"/>
        <v>36627.645833345166</v>
      </c>
      <c r="B4882" s="6">
        <f t="shared" si="381"/>
        <v>4</v>
      </c>
      <c r="C4882" s="6">
        <f t="shared" si="382"/>
        <v>31</v>
      </c>
      <c r="D4882">
        <v>0.2020640534</v>
      </c>
      <c r="E4882">
        <v>1.090640673</v>
      </c>
      <c r="F4882">
        <v>-0.88857661960000001</v>
      </c>
      <c r="G4882">
        <f t="shared" si="383"/>
        <v>0</v>
      </c>
      <c r="H4882">
        <f t="shared" si="384"/>
        <v>-0.88857661960000001</v>
      </c>
    </row>
    <row r="4883" spans="1:8" x14ac:dyDescent="0.3">
      <c r="A4883" s="1">
        <f t="shared" si="385"/>
        <v>36627.666666678502</v>
      </c>
      <c r="B4883" s="6">
        <f t="shared" si="381"/>
        <v>4</v>
      </c>
      <c r="C4883" s="6">
        <f t="shared" si="382"/>
        <v>32</v>
      </c>
      <c r="D4883">
        <v>0.22195725629999999</v>
      </c>
      <c r="E4883">
        <v>1.090640673</v>
      </c>
      <c r="F4883">
        <v>-0.86868341660000004</v>
      </c>
      <c r="G4883">
        <f t="shared" si="383"/>
        <v>0</v>
      </c>
      <c r="H4883">
        <f t="shared" si="384"/>
        <v>-0.86868341660000004</v>
      </c>
    </row>
    <row r="4884" spans="1:8" x14ac:dyDescent="0.3">
      <c r="A4884" s="1">
        <f t="shared" si="385"/>
        <v>36627.687500011838</v>
      </c>
      <c r="B4884" s="6">
        <f t="shared" si="381"/>
        <v>4</v>
      </c>
      <c r="C4884" s="6">
        <f t="shared" si="382"/>
        <v>33</v>
      </c>
      <c r="D4884">
        <v>0.23320464430000001</v>
      </c>
      <c r="E4884">
        <v>0.3655657001</v>
      </c>
      <c r="F4884">
        <v>-0.13236105579999999</v>
      </c>
      <c r="G4884">
        <f t="shared" si="383"/>
        <v>0</v>
      </c>
      <c r="H4884">
        <f t="shared" si="384"/>
        <v>-0.13236105579999999</v>
      </c>
    </row>
    <row r="4885" spans="1:8" x14ac:dyDescent="0.3">
      <c r="A4885" s="1">
        <f t="shared" si="385"/>
        <v>36627.708333345174</v>
      </c>
      <c r="B4885" s="6">
        <f t="shared" si="381"/>
        <v>4</v>
      </c>
      <c r="C4885" s="6">
        <f t="shared" si="382"/>
        <v>34</v>
      </c>
      <c r="D4885">
        <v>0.2489360535</v>
      </c>
      <c r="E4885">
        <v>0.3655657001</v>
      </c>
      <c r="F4885">
        <v>-0.1166296466</v>
      </c>
      <c r="G4885">
        <f t="shared" si="383"/>
        <v>0</v>
      </c>
      <c r="H4885">
        <f t="shared" si="384"/>
        <v>-0.1166296466</v>
      </c>
    </row>
    <row r="4886" spans="1:8" x14ac:dyDescent="0.3">
      <c r="A4886" s="1">
        <f t="shared" si="385"/>
        <v>36627.72916667851</v>
      </c>
      <c r="B4886" s="6">
        <f t="shared" si="381"/>
        <v>4</v>
      </c>
      <c r="C4886" s="6">
        <f t="shared" si="382"/>
        <v>35</v>
      </c>
      <c r="D4886">
        <v>0.28251039150000001</v>
      </c>
      <c r="E4886">
        <v>0.1081403562</v>
      </c>
      <c r="F4886">
        <v>0.1743700353</v>
      </c>
      <c r="G4886">
        <f t="shared" si="383"/>
        <v>0.1743700353</v>
      </c>
      <c r="H4886">
        <f t="shared" si="384"/>
        <v>0</v>
      </c>
    </row>
    <row r="4887" spans="1:8" x14ac:dyDescent="0.3">
      <c r="A4887" s="1">
        <f t="shared" si="385"/>
        <v>36627.750000011845</v>
      </c>
      <c r="B4887" s="6">
        <f t="shared" si="381"/>
        <v>4</v>
      </c>
      <c r="C4887" s="6">
        <f t="shared" si="382"/>
        <v>36</v>
      </c>
      <c r="D4887">
        <v>0.32735612559999999</v>
      </c>
      <c r="E4887">
        <v>0.1081403562</v>
      </c>
      <c r="F4887">
        <v>0.2192157693</v>
      </c>
      <c r="G4887">
        <f t="shared" si="383"/>
        <v>0.2192157693</v>
      </c>
      <c r="H4887">
        <f t="shared" si="384"/>
        <v>0</v>
      </c>
    </row>
    <row r="4888" spans="1:8" x14ac:dyDescent="0.3">
      <c r="A4888" s="1">
        <f t="shared" si="385"/>
        <v>36627.770833345181</v>
      </c>
      <c r="B4888" s="6">
        <f t="shared" si="381"/>
        <v>4</v>
      </c>
      <c r="C4888" s="6">
        <f t="shared" si="382"/>
        <v>37</v>
      </c>
      <c r="D4888">
        <v>0.37639809559999998</v>
      </c>
      <c r="E4888">
        <v>0</v>
      </c>
      <c r="F4888">
        <v>0.37639809559999998</v>
      </c>
      <c r="G4888">
        <f t="shared" si="383"/>
        <v>0.37639809559999998</v>
      </c>
      <c r="H4888">
        <f t="shared" si="384"/>
        <v>0</v>
      </c>
    </row>
    <row r="4889" spans="1:8" x14ac:dyDescent="0.3">
      <c r="A4889" s="1">
        <f t="shared" si="385"/>
        <v>36627.791666678517</v>
      </c>
      <c r="B4889" s="6">
        <f t="shared" si="381"/>
        <v>4</v>
      </c>
      <c r="C4889" s="6">
        <f t="shared" si="382"/>
        <v>38</v>
      </c>
      <c r="D4889">
        <v>0.38445268780000003</v>
      </c>
      <c r="E4889">
        <v>0</v>
      </c>
      <c r="F4889">
        <v>0.38445268780000003</v>
      </c>
      <c r="G4889">
        <f t="shared" si="383"/>
        <v>0.38445268780000003</v>
      </c>
      <c r="H4889">
        <f t="shared" si="384"/>
        <v>0</v>
      </c>
    </row>
    <row r="4890" spans="1:8" x14ac:dyDescent="0.3">
      <c r="A4890" s="1">
        <f t="shared" si="385"/>
        <v>36627.812500011853</v>
      </c>
      <c r="B4890" s="6">
        <f t="shared" si="381"/>
        <v>4</v>
      </c>
      <c r="C4890" s="6">
        <f t="shared" si="382"/>
        <v>39</v>
      </c>
      <c r="D4890">
        <v>0.36229863979999999</v>
      </c>
      <c r="E4890">
        <v>0</v>
      </c>
      <c r="F4890">
        <v>0.36229863979999999</v>
      </c>
      <c r="G4890">
        <f t="shared" si="383"/>
        <v>0.36229863979999999</v>
      </c>
      <c r="H4890">
        <f t="shared" si="384"/>
        <v>0</v>
      </c>
    </row>
    <row r="4891" spans="1:8" x14ac:dyDescent="0.3">
      <c r="A4891" s="1">
        <f t="shared" si="385"/>
        <v>36627.833333345188</v>
      </c>
      <c r="B4891" s="6">
        <f t="shared" si="381"/>
        <v>4</v>
      </c>
      <c r="C4891" s="6">
        <f t="shared" si="382"/>
        <v>40</v>
      </c>
      <c r="D4891">
        <v>0.34643531109999998</v>
      </c>
      <c r="E4891">
        <v>0</v>
      </c>
      <c r="F4891">
        <v>0.34643531109999998</v>
      </c>
      <c r="G4891">
        <f t="shared" si="383"/>
        <v>0.34643531109999998</v>
      </c>
      <c r="H4891">
        <f t="shared" si="384"/>
        <v>0</v>
      </c>
    </row>
    <row r="4892" spans="1:8" x14ac:dyDescent="0.3">
      <c r="A4892" s="1">
        <f t="shared" si="385"/>
        <v>36627.854166678524</v>
      </c>
      <c r="B4892" s="6">
        <f t="shared" si="381"/>
        <v>4</v>
      </c>
      <c r="C4892" s="6">
        <f t="shared" si="382"/>
        <v>41</v>
      </c>
      <c r="D4892">
        <v>0.3329595091</v>
      </c>
      <c r="E4892">
        <v>0</v>
      </c>
      <c r="F4892">
        <v>0.3329595091</v>
      </c>
      <c r="G4892">
        <f t="shared" si="383"/>
        <v>0.3329595091</v>
      </c>
      <c r="H4892">
        <f t="shared" si="384"/>
        <v>0</v>
      </c>
    </row>
    <row r="4893" spans="1:8" x14ac:dyDescent="0.3">
      <c r="A4893" s="1">
        <f t="shared" si="385"/>
        <v>36627.87500001186</v>
      </c>
      <c r="B4893" s="6">
        <f t="shared" si="381"/>
        <v>4</v>
      </c>
      <c r="C4893" s="6">
        <f t="shared" si="382"/>
        <v>42</v>
      </c>
      <c r="D4893">
        <v>0.3240401457</v>
      </c>
      <c r="E4893">
        <v>0</v>
      </c>
      <c r="F4893">
        <v>0.3240401457</v>
      </c>
      <c r="G4893">
        <f t="shared" si="383"/>
        <v>0.3240401457</v>
      </c>
      <c r="H4893">
        <f t="shared" si="384"/>
        <v>0</v>
      </c>
    </row>
    <row r="4894" spans="1:8" x14ac:dyDescent="0.3">
      <c r="A4894" s="1">
        <f t="shared" si="385"/>
        <v>36627.895833345196</v>
      </c>
      <c r="B4894" s="6">
        <f t="shared" si="381"/>
        <v>4</v>
      </c>
      <c r="C4894" s="6">
        <f t="shared" si="382"/>
        <v>43</v>
      </c>
      <c r="D4894">
        <v>0.30792634569999999</v>
      </c>
      <c r="E4894">
        <v>0</v>
      </c>
      <c r="F4894">
        <v>0.30792634569999999</v>
      </c>
      <c r="G4894">
        <f t="shared" si="383"/>
        <v>0.30792634569999999</v>
      </c>
      <c r="H4894">
        <f t="shared" si="384"/>
        <v>0</v>
      </c>
    </row>
    <row r="4895" spans="1:8" x14ac:dyDescent="0.3">
      <c r="A4895" s="1">
        <f t="shared" si="385"/>
        <v>36627.916666678531</v>
      </c>
      <c r="B4895" s="6">
        <f t="shared" si="381"/>
        <v>4</v>
      </c>
      <c r="C4895" s="6">
        <f t="shared" si="382"/>
        <v>44</v>
      </c>
      <c r="D4895">
        <v>0.29528048849999999</v>
      </c>
      <c r="E4895">
        <v>0</v>
      </c>
      <c r="F4895">
        <v>0.29528048849999999</v>
      </c>
      <c r="G4895">
        <f t="shared" si="383"/>
        <v>0.29528048849999999</v>
      </c>
      <c r="H4895">
        <f t="shared" si="384"/>
        <v>0</v>
      </c>
    </row>
    <row r="4896" spans="1:8" x14ac:dyDescent="0.3">
      <c r="A4896" s="1">
        <f t="shared" si="385"/>
        <v>36627.937500011867</v>
      </c>
      <c r="B4896" s="6">
        <f t="shared" si="381"/>
        <v>4</v>
      </c>
      <c r="C4896" s="6">
        <f t="shared" si="382"/>
        <v>45</v>
      </c>
      <c r="D4896">
        <v>0.27820599750000002</v>
      </c>
      <c r="E4896">
        <v>0</v>
      </c>
      <c r="F4896">
        <v>0.27820599750000002</v>
      </c>
      <c r="G4896">
        <f t="shared" si="383"/>
        <v>0.27820599750000002</v>
      </c>
      <c r="H4896">
        <f t="shared" si="384"/>
        <v>0</v>
      </c>
    </row>
    <row r="4897" spans="1:8" x14ac:dyDescent="0.3">
      <c r="A4897" s="1">
        <f t="shared" si="385"/>
        <v>36627.958333345203</v>
      </c>
      <c r="B4897" s="6">
        <f t="shared" si="381"/>
        <v>4</v>
      </c>
      <c r="C4897" s="6">
        <f t="shared" si="382"/>
        <v>46</v>
      </c>
      <c r="D4897">
        <v>0.25522129290000001</v>
      </c>
      <c r="E4897">
        <v>0</v>
      </c>
      <c r="F4897">
        <v>0.25522129290000001</v>
      </c>
      <c r="G4897">
        <f t="shared" si="383"/>
        <v>0.25522129290000001</v>
      </c>
      <c r="H4897">
        <f t="shared" si="384"/>
        <v>0</v>
      </c>
    </row>
    <row r="4898" spans="1:8" x14ac:dyDescent="0.3">
      <c r="A4898" s="1">
        <f t="shared" si="385"/>
        <v>36627.979166678539</v>
      </c>
      <c r="B4898" s="6">
        <f t="shared" si="381"/>
        <v>4</v>
      </c>
      <c r="C4898" s="6">
        <f t="shared" si="382"/>
        <v>47</v>
      </c>
      <c r="D4898">
        <v>0.23248668989999999</v>
      </c>
      <c r="E4898">
        <v>0</v>
      </c>
      <c r="F4898">
        <v>0.23248668989999999</v>
      </c>
      <c r="G4898">
        <f t="shared" si="383"/>
        <v>0.23248668989999999</v>
      </c>
      <c r="H4898">
        <f t="shared" si="384"/>
        <v>0</v>
      </c>
    </row>
    <row r="4899" spans="1:8" x14ac:dyDescent="0.3">
      <c r="A4899" s="1">
        <f t="shared" si="385"/>
        <v>36628.000000011874</v>
      </c>
      <c r="B4899" s="6">
        <f t="shared" si="381"/>
        <v>4</v>
      </c>
      <c r="C4899" s="6">
        <f t="shared" si="382"/>
        <v>0</v>
      </c>
      <c r="D4899">
        <v>0.22073939710000001</v>
      </c>
      <c r="E4899">
        <v>0</v>
      </c>
      <c r="F4899">
        <v>0.22073939710000001</v>
      </c>
      <c r="G4899">
        <f t="shared" si="383"/>
        <v>0.22073939710000001</v>
      </c>
      <c r="H4899">
        <f t="shared" si="384"/>
        <v>0</v>
      </c>
    </row>
    <row r="4900" spans="1:8" x14ac:dyDescent="0.3">
      <c r="A4900" s="1">
        <f t="shared" si="385"/>
        <v>36628.02083334521</v>
      </c>
      <c r="B4900" s="6">
        <f t="shared" si="381"/>
        <v>4</v>
      </c>
      <c r="C4900" s="6">
        <f t="shared" si="382"/>
        <v>1</v>
      </c>
      <c r="D4900">
        <v>0.20092171410000001</v>
      </c>
      <c r="E4900">
        <v>0</v>
      </c>
      <c r="F4900">
        <v>0.20092171410000001</v>
      </c>
      <c r="G4900">
        <f t="shared" si="383"/>
        <v>0.20092171410000001</v>
      </c>
      <c r="H4900">
        <f t="shared" si="384"/>
        <v>0</v>
      </c>
    </row>
    <row r="4901" spans="1:8" x14ac:dyDescent="0.3">
      <c r="A4901" s="1">
        <f t="shared" si="385"/>
        <v>36628.041666678546</v>
      </c>
      <c r="B4901" s="6">
        <f t="shared" si="381"/>
        <v>4</v>
      </c>
      <c r="C4901" s="6">
        <f t="shared" si="382"/>
        <v>2</v>
      </c>
      <c r="D4901">
        <v>0.19246479759999999</v>
      </c>
      <c r="E4901">
        <v>0</v>
      </c>
      <c r="F4901">
        <v>0.19246479759999999</v>
      </c>
      <c r="G4901">
        <f t="shared" si="383"/>
        <v>0.19246479759999999</v>
      </c>
      <c r="H4901">
        <f t="shared" si="384"/>
        <v>0</v>
      </c>
    </row>
    <row r="4902" spans="1:8" x14ac:dyDescent="0.3">
      <c r="A4902" s="1">
        <f t="shared" si="385"/>
        <v>36628.062500011882</v>
      </c>
      <c r="B4902" s="6">
        <f t="shared" si="381"/>
        <v>4</v>
      </c>
      <c r="C4902" s="6">
        <f t="shared" si="382"/>
        <v>3</v>
      </c>
      <c r="D4902">
        <v>0.1806931806</v>
      </c>
      <c r="E4902">
        <v>0</v>
      </c>
      <c r="F4902">
        <v>0.1806931806</v>
      </c>
      <c r="G4902">
        <f t="shared" si="383"/>
        <v>0.1806931806</v>
      </c>
      <c r="H4902">
        <f t="shared" si="384"/>
        <v>0</v>
      </c>
    </row>
    <row r="4903" spans="1:8" x14ac:dyDescent="0.3">
      <c r="A4903" s="1">
        <f t="shared" si="385"/>
        <v>36628.083333345217</v>
      </c>
      <c r="B4903" s="6">
        <f t="shared" si="381"/>
        <v>4</v>
      </c>
      <c r="C4903" s="6">
        <f t="shared" si="382"/>
        <v>4</v>
      </c>
      <c r="D4903">
        <v>0.1728194575</v>
      </c>
      <c r="E4903">
        <v>0</v>
      </c>
      <c r="F4903">
        <v>0.1728194575</v>
      </c>
      <c r="G4903">
        <f t="shared" si="383"/>
        <v>0.1728194575</v>
      </c>
      <c r="H4903">
        <f t="shared" si="384"/>
        <v>0</v>
      </c>
    </row>
    <row r="4904" spans="1:8" x14ac:dyDescent="0.3">
      <c r="A4904" s="1">
        <f t="shared" si="385"/>
        <v>36628.104166678553</v>
      </c>
      <c r="B4904" s="6">
        <f t="shared" si="381"/>
        <v>4</v>
      </c>
      <c r="C4904" s="6">
        <f t="shared" si="382"/>
        <v>5</v>
      </c>
      <c r="D4904">
        <v>0.1655193935</v>
      </c>
      <c r="E4904">
        <v>0</v>
      </c>
      <c r="F4904">
        <v>0.1655193935</v>
      </c>
      <c r="G4904">
        <f t="shared" si="383"/>
        <v>0.1655193935</v>
      </c>
      <c r="H4904">
        <f t="shared" si="384"/>
        <v>0</v>
      </c>
    </row>
    <row r="4905" spans="1:8" x14ac:dyDescent="0.3">
      <c r="A4905" s="1">
        <f t="shared" si="385"/>
        <v>36628.125000011889</v>
      </c>
      <c r="B4905" s="6">
        <f t="shared" si="381"/>
        <v>4</v>
      </c>
      <c r="C4905" s="6">
        <f t="shared" si="382"/>
        <v>6</v>
      </c>
      <c r="D4905">
        <v>0.1576480005</v>
      </c>
      <c r="E4905">
        <v>0</v>
      </c>
      <c r="F4905">
        <v>0.1576480005</v>
      </c>
      <c r="G4905">
        <f t="shared" si="383"/>
        <v>0.1576480005</v>
      </c>
      <c r="H4905">
        <f t="shared" si="384"/>
        <v>0</v>
      </c>
    </row>
    <row r="4906" spans="1:8" x14ac:dyDescent="0.3">
      <c r="A4906" s="1">
        <f t="shared" si="385"/>
        <v>36628.145833345225</v>
      </c>
      <c r="B4906" s="6">
        <f t="shared" si="381"/>
        <v>4</v>
      </c>
      <c r="C4906" s="6">
        <f t="shared" si="382"/>
        <v>7</v>
      </c>
      <c r="D4906">
        <v>0.1531195545</v>
      </c>
      <c r="E4906">
        <v>0</v>
      </c>
      <c r="F4906">
        <v>0.1531195545</v>
      </c>
      <c r="G4906">
        <f t="shared" si="383"/>
        <v>0.1531195545</v>
      </c>
      <c r="H4906">
        <f t="shared" si="384"/>
        <v>0</v>
      </c>
    </row>
    <row r="4907" spans="1:8" x14ac:dyDescent="0.3">
      <c r="A4907" s="1">
        <f t="shared" si="385"/>
        <v>36628.16666667856</v>
      </c>
      <c r="B4907" s="6">
        <f t="shared" si="381"/>
        <v>4</v>
      </c>
      <c r="C4907" s="6">
        <f t="shared" si="382"/>
        <v>8</v>
      </c>
      <c r="D4907">
        <v>0.15377605029999999</v>
      </c>
      <c r="E4907">
        <v>0</v>
      </c>
      <c r="F4907">
        <v>0.15377605029999999</v>
      </c>
      <c r="G4907">
        <f t="shared" si="383"/>
        <v>0.15377605029999999</v>
      </c>
      <c r="H4907">
        <f t="shared" si="384"/>
        <v>0</v>
      </c>
    </row>
    <row r="4908" spans="1:8" x14ac:dyDescent="0.3">
      <c r="A4908" s="1">
        <f t="shared" si="385"/>
        <v>36628.187500011896</v>
      </c>
      <c r="B4908" s="6">
        <f t="shared" si="381"/>
        <v>4</v>
      </c>
      <c r="C4908" s="6">
        <f t="shared" si="382"/>
        <v>9</v>
      </c>
      <c r="D4908">
        <v>0.15295487429999999</v>
      </c>
      <c r="E4908">
        <v>0</v>
      </c>
      <c r="F4908">
        <v>0.15295487429999999</v>
      </c>
      <c r="G4908">
        <f t="shared" si="383"/>
        <v>0.15295487429999999</v>
      </c>
      <c r="H4908">
        <f t="shared" si="384"/>
        <v>0</v>
      </c>
    </row>
    <row r="4909" spans="1:8" x14ac:dyDescent="0.3">
      <c r="A4909" s="1">
        <f t="shared" si="385"/>
        <v>36628.208333345232</v>
      </c>
      <c r="B4909" s="6">
        <f t="shared" si="381"/>
        <v>4</v>
      </c>
      <c r="C4909" s="6">
        <f t="shared" si="382"/>
        <v>10</v>
      </c>
      <c r="D4909">
        <v>0.15402146720000001</v>
      </c>
      <c r="E4909">
        <v>0</v>
      </c>
      <c r="F4909">
        <v>0.15402146720000001</v>
      </c>
      <c r="G4909">
        <f t="shared" si="383"/>
        <v>0.15402146720000001</v>
      </c>
      <c r="H4909">
        <f t="shared" si="384"/>
        <v>0</v>
      </c>
    </row>
    <row r="4910" spans="1:8" x14ac:dyDescent="0.3">
      <c r="A4910" s="1">
        <f t="shared" si="385"/>
        <v>36628.229166678568</v>
      </c>
      <c r="B4910" s="6">
        <f t="shared" si="381"/>
        <v>4</v>
      </c>
      <c r="C4910" s="6">
        <f t="shared" si="382"/>
        <v>11</v>
      </c>
      <c r="D4910">
        <v>0.16008363019999999</v>
      </c>
      <c r="E4910">
        <v>0</v>
      </c>
      <c r="F4910">
        <v>0.16008363019999999</v>
      </c>
      <c r="G4910">
        <f t="shared" si="383"/>
        <v>0.16008363019999999</v>
      </c>
      <c r="H4910">
        <f t="shared" si="384"/>
        <v>0</v>
      </c>
    </row>
    <row r="4911" spans="1:8" x14ac:dyDescent="0.3">
      <c r="A4911" s="1">
        <f t="shared" si="385"/>
        <v>36628.250000011903</v>
      </c>
      <c r="B4911" s="6">
        <f t="shared" si="381"/>
        <v>4</v>
      </c>
      <c r="C4911" s="6">
        <f t="shared" si="382"/>
        <v>12</v>
      </c>
      <c r="D4911">
        <v>0.17009045189999999</v>
      </c>
      <c r="E4911">
        <v>0</v>
      </c>
      <c r="F4911">
        <v>0.17009045189999999</v>
      </c>
      <c r="G4911">
        <f t="shared" si="383"/>
        <v>0.17009045189999999</v>
      </c>
      <c r="H4911">
        <f t="shared" si="384"/>
        <v>0</v>
      </c>
    </row>
    <row r="4912" spans="1:8" x14ac:dyDescent="0.3">
      <c r="A4912" s="1">
        <f t="shared" si="385"/>
        <v>36628.270833345239</v>
      </c>
      <c r="B4912" s="6">
        <f t="shared" si="381"/>
        <v>4</v>
      </c>
      <c r="C4912" s="6">
        <f t="shared" si="382"/>
        <v>13</v>
      </c>
      <c r="D4912">
        <v>0.1878260229</v>
      </c>
      <c r="E4912">
        <v>0</v>
      </c>
      <c r="F4912">
        <v>0.1878260229</v>
      </c>
      <c r="G4912">
        <f t="shared" si="383"/>
        <v>0.1878260229</v>
      </c>
      <c r="H4912">
        <f t="shared" si="384"/>
        <v>0</v>
      </c>
    </row>
    <row r="4913" spans="1:8" x14ac:dyDescent="0.3">
      <c r="A4913" s="1">
        <f t="shared" si="385"/>
        <v>36628.291666678575</v>
      </c>
      <c r="B4913" s="6">
        <f t="shared" si="381"/>
        <v>4</v>
      </c>
      <c r="C4913" s="6">
        <f t="shared" si="382"/>
        <v>14</v>
      </c>
      <c r="D4913">
        <v>0.2350374324</v>
      </c>
      <c r="E4913">
        <v>0</v>
      </c>
      <c r="F4913">
        <v>0.2350374324</v>
      </c>
      <c r="G4913">
        <f t="shared" si="383"/>
        <v>0.2350374324</v>
      </c>
      <c r="H4913">
        <f t="shared" si="384"/>
        <v>0</v>
      </c>
    </row>
    <row r="4914" spans="1:8" x14ac:dyDescent="0.3">
      <c r="A4914" s="1">
        <f t="shared" si="385"/>
        <v>36628.312500011911</v>
      </c>
      <c r="B4914" s="6">
        <f t="shared" si="381"/>
        <v>4</v>
      </c>
      <c r="C4914" s="6">
        <f t="shared" si="382"/>
        <v>15</v>
      </c>
      <c r="D4914">
        <v>0.25917827139999999</v>
      </c>
      <c r="E4914">
        <v>8.4855495500000003E-2</v>
      </c>
      <c r="F4914">
        <v>0.17432277600000001</v>
      </c>
      <c r="G4914">
        <f t="shared" si="383"/>
        <v>0.17432277600000001</v>
      </c>
      <c r="H4914">
        <f t="shared" si="384"/>
        <v>0</v>
      </c>
    </row>
    <row r="4915" spans="1:8" x14ac:dyDescent="0.3">
      <c r="A4915" s="1">
        <f t="shared" si="385"/>
        <v>36628.333333345247</v>
      </c>
      <c r="B4915" s="6">
        <f t="shared" si="381"/>
        <v>4</v>
      </c>
      <c r="C4915" s="6">
        <f t="shared" si="382"/>
        <v>16</v>
      </c>
      <c r="D4915">
        <v>0.32242491490000003</v>
      </c>
      <c r="E4915">
        <v>8.4855495500000003E-2</v>
      </c>
      <c r="F4915">
        <v>0.23756941949999999</v>
      </c>
      <c r="G4915">
        <f t="shared" si="383"/>
        <v>0.23756941949999999</v>
      </c>
      <c r="H4915">
        <f t="shared" si="384"/>
        <v>0</v>
      </c>
    </row>
    <row r="4916" spans="1:8" x14ac:dyDescent="0.3">
      <c r="A4916" s="1">
        <f t="shared" si="385"/>
        <v>36628.354166678582</v>
      </c>
      <c r="B4916" s="6">
        <f t="shared" si="381"/>
        <v>4</v>
      </c>
      <c r="C4916" s="6">
        <f t="shared" si="382"/>
        <v>17</v>
      </c>
      <c r="D4916">
        <v>0.33591006490000003</v>
      </c>
      <c r="E4916">
        <v>1.5763006756</v>
      </c>
      <c r="F4916">
        <v>-1.2403906107</v>
      </c>
      <c r="G4916">
        <f t="shared" si="383"/>
        <v>0</v>
      </c>
      <c r="H4916">
        <f t="shared" si="384"/>
        <v>-1.2403906107</v>
      </c>
    </row>
    <row r="4917" spans="1:8" x14ac:dyDescent="0.3">
      <c r="A4917" s="1">
        <f t="shared" si="385"/>
        <v>36628.375000011918</v>
      </c>
      <c r="B4917" s="6">
        <f t="shared" si="381"/>
        <v>4</v>
      </c>
      <c r="C4917" s="6">
        <f t="shared" si="382"/>
        <v>18</v>
      </c>
      <c r="D4917">
        <v>0.33900318299999999</v>
      </c>
      <c r="E4917">
        <v>1.5763006756</v>
      </c>
      <c r="F4917">
        <v>-1.2372974926</v>
      </c>
      <c r="G4917">
        <f t="shared" si="383"/>
        <v>0</v>
      </c>
      <c r="H4917">
        <f t="shared" si="384"/>
        <v>-1.2372974926</v>
      </c>
    </row>
    <row r="4918" spans="1:8" x14ac:dyDescent="0.3">
      <c r="A4918" s="1">
        <f t="shared" si="385"/>
        <v>36628.395833345254</v>
      </c>
      <c r="B4918" s="6">
        <f t="shared" si="381"/>
        <v>4</v>
      </c>
      <c r="C4918" s="6">
        <f t="shared" si="382"/>
        <v>19</v>
      </c>
      <c r="D4918">
        <v>0.34143959000000002</v>
      </c>
      <c r="E4918">
        <v>2.5230711364</v>
      </c>
      <c r="F4918">
        <v>-2.1816315464999998</v>
      </c>
      <c r="G4918">
        <f t="shared" si="383"/>
        <v>0</v>
      </c>
      <c r="H4918">
        <f t="shared" si="384"/>
        <v>-2.1816315464999998</v>
      </c>
    </row>
    <row r="4919" spans="1:8" x14ac:dyDescent="0.3">
      <c r="A4919" s="1">
        <f t="shared" si="385"/>
        <v>36628.41666667859</v>
      </c>
      <c r="B4919" s="6">
        <f t="shared" si="381"/>
        <v>4</v>
      </c>
      <c r="C4919" s="6">
        <f t="shared" si="382"/>
        <v>20</v>
      </c>
      <c r="D4919">
        <v>0.34610406319999998</v>
      </c>
      <c r="E4919">
        <v>2.5230711364</v>
      </c>
      <c r="F4919">
        <v>-2.1769670733000002</v>
      </c>
      <c r="G4919">
        <f t="shared" si="383"/>
        <v>0</v>
      </c>
      <c r="H4919">
        <f t="shared" si="384"/>
        <v>-2.1769670733000002</v>
      </c>
    </row>
    <row r="4920" spans="1:8" x14ac:dyDescent="0.3">
      <c r="A4920" s="1">
        <f t="shared" si="385"/>
        <v>36628.437500011925</v>
      </c>
      <c r="B4920" s="6">
        <f t="shared" si="381"/>
        <v>4</v>
      </c>
      <c r="C4920" s="6">
        <f t="shared" si="382"/>
        <v>21</v>
      </c>
      <c r="D4920">
        <v>0.33874993219999999</v>
      </c>
      <c r="E4920">
        <v>2.8065702264999999</v>
      </c>
      <c r="F4920">
        <v>-2.4678202943000001</v>
      </c>
      <c r="G4920">
        <f t="shared" si="383"/>
        <v>0</v>
      </c>
      <c r="H4920">
        <f t="shared" si="384"/>
        <v>-2.4678202943000001</v>
      </c>
    </row>
    <row r="4921" spans="1:8" x14ac:dyDescent="0.3">
      <c r="A4921" s="1">
        <f t="shared" si="385"/>
        <v>36628.458333345261</v>
      </c>
      <c r="B4921" s="6">
        <f t="shared" si="381"/>
        <v>4</v>
      </c>
      <c r="C4921" s="6">
        <f t="shared" si="382"/>
        <v>22</v>
      </c>
      <c r="D4921">
        <v>0.35330446830000001</v>
      </c>
      <c r="E4921">
        <v>2.8065702264999999</v>
      </c>
      <c r="F4921">
        <v>-2.4532657582000001</v>
      </c>
      <c r="G4921">
        <f t="shared" si="383"/>
        <v>0</v>
      </c>
      <c r="H4921">
        <f t="shared" si="384"/>
        <v>-2.4532657582000001</v>
      </c>
    </row>
    <row r="4922" spans="1:8" x14ac:dyDescent="0.3">
      <c r="A4922" s="1">
        <f t="shared" si="385"/>
        <v>36628.479166678597</v>
      </c>
      <c r="B4922" s="6">
        <f t="shared" si="381"/>
        <v>4</v>
      </c>
      <c r="C4922" s="6">
        <f t="shared" si="382"/>
        <v>23</v>
      </c>
      <c r="D4922">
        <v>0.35546782230000001</v>
      </c>
      <c r="E4922">
        <v>2.8930022449999999</v>
      </c>
      <c r="F4922">
        <v>-2.5375344226999998</v>
      </c>
      <c r="G4922">
        <f t="shared" si="383"/>
        <v>0</v>
      </c>
      <c r="H4922">
        <f t="shared" si="384"/>
        <v>-2.5375344226999998</v>
      </c>
    </row>
    <row r="4923" spans="1:8" x14ac:dyDescent="0.3">
      <c r="A4923" s="1">
        <f t="shared" si="385"/>
        <v>36628.500000011933</v>
      </c>
      <c r="B4923" s="6">
        <f t="shared" si="381"/>
        <v>4</v>
      </c>
      <c r="C4923" s="6">
        <f t="shared" si="382"/>
        <v>24</v>
      </c>
      <c r="D4923">
        <v>0.35396954780000001</v>
      </c>
      <c r="E4923">
        <v>2.8930022449999999</v>
      </c>
      <c r="F4923">
        <v>-2.5390326972000001</v>
      </c>
      <c r="G4923">
        <f t="shared" si="383"/>
        <v>0</v>
      </c>
      <c r="H4923">
        <f t="shared" si="384"/>
        <v>-2.5390326972000001</v>
      </c>
    </row>
    <row r="4924" spans="1:8" x14ac:dyDescent="0.3">
      <c r="A4924" s="1">
        <f t="shared" si="385"/>
        <v>36628.520833345268</v>
      </c>
      <c r="B4924" s="6">
        <f t="shared" si="381"/>
        <v>4</v>
      </c>
      <c r="C4924" s="6">
        <f t="shared" si="382"/>
        <v>25</v>
      </c>
      <c r="D4924">
        <v>0.35241921679999999</v>
      </c>
      <c r="E4924">
        <v>2.6730103875000002</v>
      </c>
      <c r="F4924">
        <v>-2.3205911706000002</v>
      </c>
      <c r="G4924">
        <f t="shared" si="383"/>
        <v>0</v>
      </c>
      <c r="H4924">
        <f t="shared" si="384"/>
        <v>-2.3205911706000002</v>
      </c>
    </row>
    <row r="4925" spans="1:8" x14ac:dyDescent="0.3">
      <c r="A4925" s="1">
        <f t="shared" si="385"/>
        <v>36628.541666678604</v>
      </c>
      <c r="B4925" s="6">
        <f t="shared" si="381"/>
        <v>4</v>
      </c>
      <c r="C4925" s="6">
        <f t="shared" si="382"/>
        <v>26</v>
      </c>
      <c r="D4925">
        <v>0.34339078709999998</v>
      </c>
      <c r="E4925">
        <v>2.6730103875000002</v>
      </c>
      <c r="F4925">
        <v>-2.3296196003</v>
      </c>
      <c r="G4925">
        <f t="shared" si="383"/>
        <v>0</v>
      </c>
      <c r="H4925">
        <f t="shared" si="384"/>
        <v>-2.3296196003</v>
      </c>
    </row>
    <row r="4926" spans="1:8" x14ac:dyDescent="0.3">
      <c r="A4926" s="1">
        <f t="shared" si="385"/>
        <v>36628.56250001194</v>
      </c>
      <c r="B4926" s="6">
        <f t="shared" si="381"/>
        <v>4</v>
      </c>
      <c r="C4926" s="6">
        <f t="shared" si="382"/>
        <v>27</v>
      </c>
      <c r="D4926">
        <v>0.34278894209999999</v>
      </c>
      <c r="E4926">
        <v>2.3559844168000001</v>
      </c>
      <c r="F4926">
        <v>-2.0131954746999998</v>
      </c>
      <c r="G4926">
        <f t="shared" si="383"/>
        <v>0</v>
      </c>
      <c r="H4926">
        <f t="shared" si="384"/>
        <v>-2.0131954746999998</v>
      </c>
    </row>
    <row r="4927" spans="1:8" x14ac:dyDescent="0.3">
      <c r="A4927" s="1">
        <f t="shared" si="385"/>
        <v>36628.583333345276</v>
      </c>
      <c r="B4927" s="6">
        <f t="shared" si="381"/>
        <v>4</v>
      </c>
      <c r="C4927" s="6">
        <f t="shared" si="382"/>
        <v>28</v>
      </c>
      <c r="D4927">
        <v>0.33957611539999999</v>
      </c>
      <c r="E4927">
        <v>2.3559844168000001</v>
      </c>
      <c r="F4927">
        <v>-2.0164083013999998</v>
      </c>
      <c r="G4927">
        <f t="shared" si="383"/>
        <v>0</v>
      </c>
      <c r="H4927">
        <f t="shared" si="384"/>
        <v>-2.0164083013999998</v>
      </c>
    </row>
    <row r="4928" spans="1:8" x14ac:dyDescent="0.3">
      <c r="A4928" s="1">
        <f t="shared" si="385"/>
        <v>36628.604166678611</v>
      </c>
      <c r="B4928" s="6">
        <f t="shared" si="381"/>
        <v>4</v>
      </c>
      <c r="C4928" s="6">
        <f t="shared" si="382"/>
        <v>29</v>
      </c>
      <c r="D4928">
        <v>0.34023281239999997</v>
      </c>
      <c r="E4928">
        <v>1.7621173540999999</v>
      </c>
      <c r="F4928">
        <v>-1.4218845416999999</v>
      </c>
      <c r="G4928">
        <f t="shared" si="383"/>
        <v>0</v>
      </c>
      <c r="H4928">
        <f t="shared" si="384"/>
        <v>-1.4218845416999999</v>
      </c>
    </row>
    <row r="4929" spans="1:8" x14ac:dyDescent="0.3">
      <c r="A4929" s="1">
        <f t="shared" si="385"/>
        <v>36628.625000011947</v>
      </c>
      <c r="B4929" s="6">
        <f t="shared" si="381"/>
        <v>4</v>
      </c>
      <c r="C4929" s="6">
        <f t="shared" si="382"/>
        <v>30</v>
      </c>
      <c r="D4929">
        <v>0.32869862170000003</v>
      </c>
      <c r="E4929">
        <v>1.7621173540999999</v>
      </c>
      <c r="F4929">
        <v>-1.4334187324000001</v>
      </c>
      <c r="G4929">
        <f t="shared" si="383"/>
        <v>0</v>
      </c>
      <c r="H4929">
        <f t="shared" si="384"/>
        <v>-1.4334187324000001</v>
      </c>
    </row>
    <row r="4930" spans="1:8" x14ac:dyDescent="0.3">
      <c r="A4930" s="1">
        <f t="shared" si="385"/>
        <v>36628.645833345283</v>
      </c>
      <c r="B4930" s="6">
        <f t="shared" si="381"/>
        <v>4</v>
      </c>
      <c r="C4930" s="6">
        <f t="shared" si="382"/>
        <v>31</v>
      </c>
      <c r="D4930">
        <v>0.33228161569999998</v>
      </c>
      <c r="E4930">
        <v>1.0911542246999999</v>
      </c>
      <c r="F4930">
        <v>-0.75887260899999998</v>
      </c>
      <c r="G4930">
        <f t="shared" si="383"/>
        <v>0</v>
      </c>
      <c r="H4930">
        <f t="shared" si="384"/>
        <v>-0.75887260899999998</v>
      </c>
    </row>
    <row r="4931" spans="1:8" x14ac:dyDescent="0.3">
      <c r="A4931" s="1">
        <f t="shared" si="385"/>
        <v>36628.666666678619</v>
      </c>
      <c r="B4931" s="6">
        <f t="shared" si="381"/>
        <v>4</v>
      </c>
      <c r="C4931" s="6">
        <f t="shared" si="382"/>
        <v>32</v>
      </c>
      <c r="D4931">
        <v>0.31286153890000001</v>
      </c>
      <c r="E4931">
        <v>1.0911542246999999</v>
      </c>
      <c r="F4931">
        <v>-0.77829268579999999</v>
      </c>
      <c r="G4931">
        <f t="shared" si="383"/>
        <v>0</v>
      </c>
      <c r="H4931">
        <f t="shared" si="384"/>
        <v>-0.77829268579999999</v>
      </c>
    </row>
    <row r="4932" spans="1:8" x14ac:dyDescent="0.3">
      <c r="A4932" s="1">
        <f t="shared" si="385"/>
        <v>36628.687500011954</v>
      </c>
      <c r="B4932" s="6">
        <f t="shared" si="381"/>
        <v>4</v>
      </c>
      <c r="C4932" s="6">
        <f t="shared" si="382"/>
        <v>33</v>
      </c>
      <c r="D4932">
        <v>0.31914860890000002</v>
      </c>
      <c r="E4932">
        <v>0.3212596418</v>
      </c>
      <c r="F4932">
        <v>-2.111033E-3</v>
      </c>
      <c r="G4932">
        <f t="shared" si="383"/>
        <v>0</v>
      </c>
      <c r="H4932">
        <f t="shared" si="384"/>
        <v>-2.111033E-3</v>
      </c>
    </row>
    <row r="4933" spans="1:8" x14ac:dyDescent="0.3">
      <c r="A4933" s="1">
        <f t="shared" si="385"/>
        <v>36628.70833334529</v>
      </c>
      <c r="B4933" s="6">
        <f t="shared" ref="B4933:B4996" si="386">MONTH(A4933)</f>
        <v>4</v>
      </c>
      <c r="C4933" s="6">
        <f t="shared" ref="C4933:C4996" si="387">HOUR(A4933)*2+MINUTE(A4933)/30</f>
        <v>34</v>
      </c>
      <c r="D4933">
        <v>0.3329644471</v>
      </c>
      <c r="E4933">
        <v>0.3212596418</v>
      </c>
      <c r="F4933">
        <v>1.1704805299999999E-2</v>
      </c>
      <c r="G4933">
        <f t="shared" ref="G4933:G4996" si="388">IF(F4933&gt;0,F4933,0)</f>
        <v>1.1704805299999999E-2</v>
      </c>
      <c r="H4933">
        <f t="shared" ref="H4933:H4996" si="389">IF(F4933&lt;0,F4933,0)</f>
        <v>0</v>
      </c>
    </row>
    <row r="4934" spans="1:8" x14ac:dyDescent="0.3">
      <c r="A4934" s="1">
        <f t="shared" ref="A4934:A4997" si="390">A4933+(1/48)</f>
        <v>36628.729166678626</v>
      </c>
      <c r="B4934" s="6">
        <f t="shared" si="386"/>
        <v>4</v>
      </c>
      <c r="C4934" s="6">
        <f t="shared" si="387"/>
        <v>35</v>
      </c>
      <c r="D4934">
        <v>0.35885595710000001</v>
      </c>
      <c r="E4934">
        <v>7.9526036300000005E-2</v>
      </c>
      <c r="F4934">
        <v>0.27932992080000002</v>
      </c>
      <c r="G4934">
        <f t="shared" si="388"/>
        <v>0.27932992080000002</v>
      </c>
      <c r="H4934">
        <f t="shared" si="389"/>
        <v>0</v>
      </c>
    </row>
    <row r="4935" spans="1:8" x14ac:dyDescent="0.3">
      <c r="A4935" s="1">
        <f t="shared" si="390"/>
        <v>36628.750000011962</v>
      </c>
      <c r="B4935" s="6">
        <f t="shared" si="386"/>
        <v>4</v>
      </c>
      <c r="C4935" s="6">
        <f t="shared" si="387"/>
        <v>36</v>
      </c>
      <c r="D4935">
        <v>0.40750519689999998</v>
      </c>
      <c r="E4935">
        <v>7.9526036300000005E-2</v>
      </c>
      <c r="F4935">
        <v>0.32797916059999999</v>
      </c>
      <c r="G4935">
        <f t="shared" si="388"/>
        <v>0.32797916059999999</v>
      </c>
      <c r="H4935">
        <f t="shared" si="389"/>
        <v>0</v>
      </c>
    </row>
    <row r="4936" spans="1:8" x14ac:dyDescent="0.3">
      <c r="A4936" s="1">
        <f t="shared" si="390"/>
        <v>36628.770833345297</v>
      </c>
      <c r="B4936" s="6">
        <f t="shared" si="386"/>
        <v>4</v>
      </c>
      <c r="C4936" s="6">
        <f t="shared" si="387"/>
        <v>37</v>
      </c>
      <c r="D4936">
        <v>0.44097052990000002</v>
      </c>
      <c r="E4936">
        <v>0</v>
      </c>
      <c r="F4936">
        <v>0.44097052990000002</v>
      </c>
      <c r="G4936">
        <f t="shared" si="388"/>
        <v>0.44097052990000002</v>
      </c>
      <c r="H4936">
        <f t="shared" si="389"/>
        <v>0</v>
      </c>
    </row>
    <row r="4937" spans="1:8" x14ac:dyDescent="0.3">
      <c r="A4937" s="1">
        <f t="shared" si="390"/>
        <v>36628.791666678633</v>
      </c>
      <c r="B4937" s="6">
        <f t="shared" si="386"/>
        <v>4</v>
      </c>
      <c r="C4937" s="6">
        <f t="shared" si="387"/>
        <v>38</v>
      </c>
      <c r="D4937">
        <v>0.41519651159999998</v>
      </c>
      <c r="E4937">
        <v>0</v>
      </c>
      <c r="F4937">
        <v>0.41519651159999998</v>
      </c>
      <c r="G4937">
        <f t="shared" si="388"/>
        <v>0.41519651159999998</v>
      </c>
      <c r="H4937">
        <f t="shared" si="389"/>
        <v>0</v>
      </c>
    </row>
    <row r="4938" spans="1:8" x14ac:dyDescent="0.3">
      <c r="A4938" s="1">
        <f t="shared" si="390"/>
        <v>36628.812500011969</v>
      </c>
      <c r="B4938" s="6">
        <f t="shared" si="386"/>
        <v>4</v>
      </c>
      <c r="C4938" s="6">
        <f t="shared" si="387"/>
        <v>39</v>
      </c>
      <c r="D4938">
        <v>0.39139433260000001</v>
      </c>
      <c r="E4938">
        <v>0</v>
      </c>
      <c r="F4938">
        <v>0.39139433260000001</v>
      </c>
      <c r="G4938">
        <f t="shared" si="388"/>
        <v>0.39139433260000001</v>
      </c>
      <c r="H4938">
        <f t="shared" si="389"/>
        <v>0</v>
      </c>
    </row>
    <row r="4939" spans="1:8" x14ac:dyDescent="0.3">
      <c r="A4939" s="1">
        <f t="shared" si="390"/>
        <v>36628.833333345305</v>
      </c>
      <c r="B4939" s="6">
        <f t="shared" si="386"/>
        <v>4</v>
      </c>
      <c r="C4939" s="6">
        <f t="shared" si="387"/>
        <v>40</v>
      </c>
      <c r="D4939">
        <v>0.3715127211</v>
      </c>
      <c r="E4939">
        <v>0</v>
      </c>
      <c r="F4939">
        <v>0.3715127211</v>
      </c>
      <c r="G4939">
        <f t="shared" si="388"/>
        <v>0.3715127211</v>
      </c>
      <c r="H4939">
        <f t="shared" si="389"/>
        <v>0</v>
      </c>
    </row>
    <row r="4940" spans="1:8" x14ac:dyDescent="0.3">
      <c r="A4940" s="1">
        <f t="shared" si="390"/>
        <v>36628.85416667864</v>
      </c>
      <c r="B4940" s="6">
        <f t="shared" si="386"/>
        <v>4</v>
      </c>
      <c r="C4940" s="6">
        <f t="shared" si="387"/>
        <v>41</v>
      </c>
      <c r="D4940">
        <v>0.35651571510000002</v>
      </c>
      <c r="E4940">
        <v>0</v>
      </c>
      <c r="F4940">
        <v>0.35651571510000002</v>
      </c>
      <c r="G4940">
        <f t="shared" si="388"/>
        <v>0.35651571510000002</v>
      </c>
      <c r="H4940">
        <f t="shared" si="389"/>
        <v>0</v>
      </c>
    </row>
    <row r="4941" spans="1:8" x14ac:dyDescent="0.3">
      <c r="A4941" s="1">
        <f t="shared" si="390"/>
        <v>36628.875000011976</v>
      </c>
      <c r="B4941" s="6">
        <f t="shared" si="386"/>
        <v>4</v>
      </c>
      <c r="C4941" s="6">
        <f t="shared" si="387"/>
        <v>42</v>
      </c>
      <c r="D4941">
        <v>0.3244835922</v>
      </c>
      <c r="E4941">
        <v>0</v>
      </c>
      <c r="F4941">
        <v>0.3244835922</v>
      </c>
      <c r="G4941">
        <f t="shared" si="388"/>
        <v>0.3244835922</v>
      </c>
      <c r="H4941">
        <f t="shared" si="389"/>
        <v>0</v>
      </c>
    </row>
    <row r="4942" spans="1:8" x14ac:dyDescent="0.3">
      <c r="A4942" s="1">
        <f t="shared" si="390"/>
        <v>36628.895833345312</v>
      </c>
      <c r="B4942" s="6">
        <f t="shared" si="386"/>
        <v>4</v>
      </c>
      <c r="C4942" s="6">
        <f t="shared" si="387"/>
        <v>43</v>
      </c>
      <c r="D4942">
        <v>0.3090422082</v>
      </c>
      <c r="E4942">
        <v>0</v>
      </c>
      <c r="F4942">
        <v>0.3090422082</v>
      </c>
      <c r="G4942">
        <f t="shared" si="388"/>
        <v>0.3090422082</v>
      </c>
      <c r="H4942">
        <f t="shared" si="389"/>
        <v>0</v>
      </c>
    </row>
    <row r="4943" spans="1:8" x14ac:dyDescent="0.3">
      <c r="A4943" s="1">
        <f t="shared" si="390"/>
        <v>36628.916666678648</v>
      </c>
      <c r="B4943" s="6">
        <f t="shared" si="386"/>
        <v>4</v>
      </c>
      <c r="C4943" s="6">
        <f t="shared" si="387"/>
        <v>44</v>
      </c>
      <c r="D4943">
        <v>0.29647119550000001</v>
      </c>
      <c r="E4943">
        <v>0</v>
      </c>
      <c r="F4943">
        <v>0.29647119550000001</v>
      </c>
      <c r="G4943">
        <f t="shared" si="388"/>
        <v>0.29647119550000001</v>
      </c>
      <c r="H4943">
        <f t="shared" si="389"/>
        <v>0</v>
      </c>
    </row>
    <row r="4944" spans="1:8" x14ac:dyDescent="0.3">
      <c r="A4944" s="1">
        <f t="shared" si="390"/>
        <v>36628.937500011984</v>
      </c>
      <c r="B4944" s="6">
        <f t="shared" si="386"/>
        <v>4</v>
      </c>
      <c r="C4944" s="6">
        <f t="shared" si="387"/>
        <v>45</v>
      </c>
      <c r="D4944">
        <v>0.28311842349999999</v>
      </c>
      <c r="E4944">
        <v>0</v>
      </c>
      <c r="F4944">
        <v>0.28311842349999999</v>
      </c>
      <c r="G4944">
        <f t="shared" si="388"/>
        <v>0.28311842349999999</v>
      </c>
      <c r="H4944">
        <f t="shared" si="389"/>
        <v>0</v>
      </c>
    </row>
    <row r="4945" spans="1:8" x14ac:dyDescent="0.3">
      <c r="A4945" s="1">
        <f t="shared" si="390"/>
        <v>36628.958333345319</v>
      </c>
      <c r="B4945" s="6">
        <f t="shared" si="386"/>
        <v>4</v>
      </c>
      <c r="C4945" s="6">
        <f t="shared" si="387"/>
        <v>46</v>
      </c>
      <c r="D4945">
        <v>0.25569307409999997</v>
      </c>
      <c r="E4945">
        <v>0</v>
      </c>
      <c r="F4945">
        <v>0.25569307409999997</v>
      </c>
      <c r="G4945">
        <f t="shared" si="388"/>
        <v>0.25569307409999997</v>
      </c>
      <c r="H4945">
        <f t="shared" si="389"/>
        <v>0</v>
      </c>
    </row>
    <row r="4946" spans="1:8" x14ac:dyDescent="0.3">
      <c r="A4946" s="1">
        <f t="shared" si="390"/>
        <v>36628.979166678655</v>
      </c>
      <c r="B4946" s="6">
        <f t="shared" si="386"/>
        <v>4</v>
      </c>
      <c r="C4946" s="6">
        <f t="shared" si="387"/>
        <v>47</v>
      </c>
      <c r="D4946">
        <v>0.23247777110000001</v>
      </c>
      <c r="E4946">
        <v>0</v>
      </c>
      <c r="F4946">
        <v>0.23247777110000001</v>
      </c>
      <c r="G4946">
        <f t="shared" si="388"/>
        <v>0.23247777110000001</v>
      </c>
      <c r="H4946">
        <f t="shared" si="389"/>
        <v>0</v>
      </c>
    </row>
    <row r="4947" spans="1:8" x14ac:dyDescent="0.3">
      <c r="A4947" s="1">
        <f t="shared" si="390"/>
        <v>36629.000000011991</v>
      </c>
      <c r="B4947" s="6">
        <f t="shared" si="386"/>
        <v>4</v>
      </c>
      <c r="C4947" s="6">
        <f t="shared" si="387"/>
        <v>0</v>
      </c>
      <c r="D4947">
        <v>0.21757705860000001</v>
      </c>
      <c r="E4947">
        <v>0</v>
      </c>
      <c r="F4947">
        <v>0.21757705860000001</v>
      </c>
      <c r="G4947">
        <f t="shared" si="388"/>
        <v>0.21757705860000001</v>
      </c>
      <c r="H4947">
        <f t="shared" si="389"/>
        <v>0</v>
      </c>
    </row>
    <row r="4948" spans="1:8" x14ac:dyDescent="0.3">
      <c r="A4948" s="1">
        <f t="shared" si="390"/>
        <v>36629.020833345327</v>
      </c>
      <c r="B4948" s="6">
        <f t="shared" si="386"/>
        <v>4</v>
      </c>
      <c r="C4948" s="6">
        <f t="shared" si="387"/>
        <v>1</v>
      </c>
      <c r="D4948">
        <v>0.2018577406</v>
      </c>
      <c r="E4948">
        <v>0</v>
      </c>
      <c r="F4948">
        <v>0.2018577406</v>
      </c>
      <c r="G4948">
        <f t="shared" si="388"/>
        <v>0.2018577406</v>
      </c>
      <c r="H4948">
        <f t="shared" si="389"/>
        <v>0</v>
      </c>
    </row>
    <row r="4949" spans="1:8" x14ac:dyDescent="0.3">
      <c r="A4949" s="1">
        <f t="shared" si="390"/>
        <v>36629.041666678662</v>
      </c>
      <c r="B4949" s="6">
        <f t="shared" si="386"/>
        <v>4</v>
      </c>
      <c r="C4949" s="6">
        <f t="shared" si="387"/>
        <v>2</v>
      </c>
      <c r="D4949">
        <v>0.1909766198</v>
      </c>
      <c r="E4949">
        <v>0</v>
      </c>
      <c r="F4949">
        <v>0.1909766198</v>
      </c>
      <c r="G4949">
        <f t="shared" si="388"/>
        <v>0.1909766198</v>
      </c>
      <c r="H4949">
        <f t="shared" si="389"/>
        <v>0</v>
      </c>
    </row>
    <row r="4950" spans="1:8" x14ac:dyDescent="0.3">
      <c r="A4950" s="1">
        <f t="shared" si="390"/>
        <v>36629.062500011998</v>
      </c>
      <c r="B4950" s="6">
        <f t="shared" si="386"/>
        <v>4</v>
      </c>
      <c r="C4950" s="6">
        <f t="shared" si="387"/>
        <v>3</v>
      </c>
      <c r="D4950">
        <v>0.1810657218</v>
      </c>
      <c r="E4950">
        <v>0</v>
      </c>
      <c r="F4950">
        <v>0.1810657218</v>
      </c>
      <c r="G4950">
        <f t="shared" si="388"/>
        <v>0.1810657218</v>
      </c>
      <c r="H4950">
        <f t="shared" si="389"/>
        <v>0</v>
      </c>
    </row>
    <row r="4951" spans="1:8" x14ac:dyDescent="0.3">
      <c r="A4951" s="1">
        <f t="shared" si="390"/>
        <v>36629.083333345334</v>
      </c>
      <c r="B4951" s="6">
        <f t="shared" si="386"/>
        <v>4</v>
      </c>
      <c r="C4951" s="6">
        <f t="shared" si="387"/>
        <v>4</v>
      </c>
      <c r="D4951">
        <v>0.17176084110000001</v>
      </c>
      <c r="E4951">
        <v>0</v>
      </c>
      <c r="F4951">
        <v>0.17176084110000001</v>
      </c>
      <c r="G4951">
        <f t="shared" si="388"/>
        <v>0.17176084110000001</v>
      </c>
      <c r="H4951">
        <f t="shared" si="389"/>
        <v>0</v>
      </c>
    </row>
    <row r="4952" spans="1:8" x14ac:dyDescent="0.3">
      <c r="A4952" s="1">
        <f t="shared" si="390"/>
        <v>36629.10416667867</v>
      </c>
      <c r="B4952" s="6">
        <f t="shared" si="386"/>
        <v>4</v>
      </c>
      <c r="C4952" s="6">
        <f t="shared" si="387"/>
        <v>5</v>
      </c>
      <c r="D4952">
        <v>0.16555976310000001</v>
      </c>
      <c r="E4952">
        <v>0</v>
      </c>
      <c r="F4952">
        <v>0.16555976310000001</v>
      </c>
      <c r="G4952">
        <f t="shared" si="388"/>
        <v>0.16555976310000001</v>
      </c>
      <c r="H4952">
        <f t="shared" si="389"/>
        <v>0</v>
      </c>
    </row>
    <row r="4953" spans="1:8" x14ac:dyDescent="0.3">
      <c r="A4953" s="1">
        <f t="shared" si="390"/>
        <v>36629.125000012005</v>
      </c>
      <c r="B4953" s="6">
        <f t="shared" si="386"/>
        <v>4</v>
      </c>
      <c r="C4953" s="6">
        <f t="shared" si="387"/>
        <v>6</v>
      </c>
      <c r="D4953">
        <v>0.15828817140000001</v>
      </c>
      <c r="E4953">
        <v>0</v>
      </c>
      <c r="F4953">
        <v>0.15828817140000001</v>
      </c>
      <c r="G4953">
        <f t="shared" si="388"/>
        <v>0.15828817140000001</v>
      </c>
      <c r="H4953">
        <f t="shared" si="389"/>
        <v>0</v>
      </c>
    </row>
    <row r="4954" spans="1:8" x14ac:dyDescent="0.3">
      <c r="A4954" s="1">
        <f t="shared" si="390"/>
        <v>36629.145833345341</v>
      </c>
      <c r="B4954" s="6">
        <f t="shared" si="386"/>
        <v>4</v>
      </c>
      <c r="C4954" s="6">
        <f t="shared" si="387"/>
        <v>7</v>
      </c>
      <c r="D4954">
        <v>0.1518523634</v>
      </c>
      <c r="E4954">
        <v>0</v>
      </c>
      <c r="F4954">
        <v>0.1518523634</v>
      </c>
      <c r="G4954">
        <f t="shared" si="388"/>
        <v>0.1518523634</v>
      </c>
      <c r="H4954">
        <f t="shared" si="389"/>
        <v>0</v>
      </c>
    </row>
    <row r="4955" spans="1:8" x14ac:dyDescent="0.3">
      <c r="A4955" s="1">
        <f t="shared" si="390"/>
        <v>36629.166666678677</v>
      </c>
      <c r="B4955" s="6">
        <f t="shared" si="386"/>
        <v>4</v>
      </c>
      <c r="C4955" s="6">
        <f t="shared" si="387"/>
        <v>8</v>
      </c>
      <c r="D4955">
        <v>0.1508045268</v>
      </c>
      <c r="E4955">
        <v>0</v>
      </c>
      <c r="F4955">
        <v>0.1508045268</v>
      </c>
      <c r="G4955">
        <f t="shared" si="388"/>
        <v>0.1508045268</v>
      </c>
      <c r="H4955">
        <f t="shared" si="389"/>
        <v>0</v>
      </c>
    </row>
    <row r="4956" spans="1:8" x14ac:dyDescent="0.3">
      <c r="A4956" s="1">
        <f t="shared" si="390"/>
        <v>36629.187500012013</v>
      </c>
      <c r="B4956" s="6">
        <f t="shared" si="386"/>
        <v>4</v>
      </c>
      <c r="C4956" s="6">
        <f t="shared" si="387"/>
        <v>9</v>
      </c>
      <c r="D4956">
        <v>0.14996392780000001</v>
      </c>
      <c r="E4956">
        <v>0</v>
      </c>
      <c r="F4956">
        <v>0.14996392780000001</v>
      </c>
      <c r="G4956">
        <f t="shared" si="388"/>
        <v>0.14996392780000001</v>
      </c>
      <c r="H4956">
        <f t="shared" si="389"/>
        <v>0</v>
      </c>
    </row>
    <row r="4957" spans="1:8" x14ac:dyDescent="0.3">
      <c r="A4957" s="1">
        <f t="shared" si="390"/>
        <v>36629.208333345348</v>
      </c>
      <c r="B4957" s="6">
        <f t="shared" si="386"/>
        <v>4</v>
      </c>
      <c r="C4957" s="6">
        <f t="shared" si="387"/>
        <v>10</v>
      </c>
      <c r="D4957">
        <v>0.14875578179999999</v>
      </c>
      <c r="E4957">
        <v>0</v>
      </c>
      <c r="F4957">
        <v>0.14875578179999999</v>
      </c>
      <c r="G4957">
        <f t="shared" si="388"/>
        <v>0.14875578179999999</v>
      </c>
      <c r="H4957">
        <f t="shared" si="389"/>
        <v>0</v>
      </c>
    </row>
    <row r="4958" spans="1:8" x14ac:dyDescent="0.3">
      <c r="A4958" s="1">
        <f t="shared" si="390"/>
        <v>36629.229166678684</v>
      </c>
      <c r="B4958" s="6">
        <f t="shared" si="386"/>
        <v>4</v>
      </c>
      <c r="C4958" s="6">
        <f t="shared" si="387"/>
        <v>11</v>
      </c>
      <c r="D4958">
        <v>0.15196152979999999</v>
      </c>
      <c r="E4958">
        <v>0</v>
      </c>
      <c r="F4958">
        <v>0.15196152979999999</v>
      </c>
      <c r="G4958">
        <f t="shared" si="388"/>
        <v>0.15196152979999999</v>
      </c>
      <c r="H4958">
        <f t="shared" si="389"/>
        <v>0</v>
      </c>
    </row>
    <row r="4959" spans="1:8" x14ac:dyDescent="0.3">
      <c r="A4959" s="1">
        <f t="shared" si="390"/>
        <v>36629.25000001202</v>
      </c>
      <c r="B4959" s="6">
        <f t="shared" si="386"/>
        <v>4</v>
      </c>
      <c r="C4959" s="6">
        <f t="shared" si="387"/>
        <v>12</v>
      </c>
      <c r="D4959">
        <v>0.16060455949999999</v>
      </c>
      <c r="E4959">
        <v>0</v>
      </c>
      <c r="F4959">
        <v>0.16060455949999999</v>
      </c>
      <c r="G4959">
        <f t="shared" si="388"/>
        <v>0.16060455949999999</v>
      </c>
      <c r="H4959">
        <f t="shared" si="389"/>
        <v>0</v>
      </c>
    </row>
    <row r="4960" spans="1:8" x14ac:dyDescent="0.3">
      <c r="A4960" s="1">
        <f t="shared" si="390"/>
        <v>36629.270833345356</v>
      </c>
      <c r="B4960" s="6">
        <f t="shared" si="386"/>
        <v>4</v>
      </c>
      <c r="C4960" s="6">
        <f t="shared" si="387"/>
        <v>13</v>
      </c>
      <c r="D4960">
        <v>0.17155904450000001</v>
      </c>
      <c r="E4960">
        <v>0</v>
      </c>
      <c r="F4960">
        <v>0.17155904450000001</v>
      </c>
      <c r="G4960">
        <f t="shared" si="388"/>
        <v>0.17155904450000001</v>
      </c>
      <c r="H4960">
        <f t="shared" si="389"/>
        <v>0</v>
      </c>
    </row>
    <row r="4961" spans="1:8" x14ac:dyDescent="0.3">
      <c r="A4961" s="1">
        <f t="shared" si="390"/>
        <v>36629.291666678691</v>
      </c>
      <c r="B4961" s="6">
        <f t="shared" si="386"/>
        <v>4</v>
      </c>
      <c r="C4961" s="6">
        <f t="shared" si="387"/>
        <v>14</v>
      </c>
      <c r="D4961">
        <v>0.20999837960000001</v>
      </c>
      <c r="E4961">
        <v>0</v>
      </c>
      <c r="F4961">
        <v>0.20999837960000001</v>
      </c>
      <c r="G4961">
        <f t="shared" si="388"/>
        <v>0.20999837960000001</v>
      </c>
      <c r="H4961">
        <f t="shared" si="389"/>
        <v>0</v>
      </c>
    </row>
    <row r="4962" spans="1:8" x14ac:dyDescent="0.3">
      <c r="A4962" s="1">
        <f t="shared" si="390"/>
        <v>36629.312500012027</v>
      </c>
      <c r="B4962" s="6">
        <f t="shared" si="386"/>
        <v>4</v>
      </c>
      <c r="C4962" s="6">
        <f t="shared" si="387"/>
        <v>15</v>
      </c>
      <c r="D4962">
        <v>0.2343968706</v>
      </c>
      <c r="E4962">
        <v>0.15325214910000001</v>
      </c>
      <c r="F4962">
        <v>8.1144721500000003E-2</v>
      </c>
      <c r="G4962">
        <f t="shared" si="388"/>
        <v>8.1144721500000003E-2</v>
      </c>
      <c r="H4962">
        <f t="shared" si="389"/>
        <v>0</v>
      </c>
    </row>
    <row r="4963" spans="1:8" x14ac:dyDescent="0.3">
      <c r="A4963" s="1">
        <f t="shared" si="390"/>
        <v>36629.333333345363</v>
      </c>
      <c r="B4963" s="6">
        <f t="shared" si="386"/>
        <v>4</v>
      </c>
      <c r="C4963" s="6">
        <f t="shared" si="387"/>
        <v>16</v>
      </c>
      <c r="D4963">
        <v>0.2843438291</v>
      </c>
      <c r="E4963">
        <v>0.15325214910000001</v>
      </c>
      <c r="F4963">
        <v>0.13109167999999999</v>
      </c>
      <c r="G4963">
        <f t="shared" si="388"/>
        <v>0.13109167999999999</v>
      </c>
      <c r="H4963">
        <f t="shared" si="389"/>
        <v>0</v>
      </c>
    </row>
    <row r="4964" spans="1:8" x14ac:dyDescent="0.3">
      <c r="A4964" s="1">
        <f t="shared" si="390"/>
        <v>36629.354166678699</v>
      </c>
      <c r="B4964" s="6">
        <f t="shared" si="386"/>
        <v>4</v>
      </c>
      <c r="C4964" s="6">
        <f t="shared" si="387"/>
        <v>17</v>
      </c>
      <c r="D4964">
        <v>0.30337377310000002</v>
      </c>
      <c r="E4964">
        <v>1.4941904602</v>
      </c>
      <c r="F4964">
        <v>-1.1908166871000001</v>
      </c>
      <c r="G4964">
        <f t="shared" si="388"/>
        <v>0</v>
      </c>
      <c r="H4964">
        <f t="shared" si="389"/>
        <v>-1.1908166871000001</v>
      </c>
    </row>
    <row r="4965" spans="1:8" x14ac:dyDescent="0.3">
      <c r="A4965" s="1">
        <f t="shared" si="390"/>
        <v>36629.375000012034</v>
      </c>
      <c r="B4965" s="6">
        <f t="shared" si="386"/>
        <v>4</v>
      </c>
      <c r="C4965" s="6">
        <f t="shared" si="387"/>
        <v>18</v>
      </c>
      <c r="D4965">
        <v>0.31662584649999997</v>
      </c>
      <c r="E4965">
        <v>1.4941904602</v>
      </c>
      <c r="F4965">
        <v>-1.1775646137</v>
      </c>
      <c r="G4965">
        <f t="shared" si="388"/>
        <v>0</v>
      </c>
      <c r="H4965">
        <f t="shared" si="389"/>
        <v>-1.1775646137</v>
      </c>
    </row>
    <row r="4966" spans="1:8" x14ac:dyDescent="0.3">
      <c r="A4966" s="1">
        <f t="shared" si="390"/>
        <v>36629.39583334537</v>
      </c>
      <c r="B4966" s="6">
        <f t="shared" si="386"/>
        <v>4</v>
      </c>
      <c r="C4966" s="6">
        <f t="shared" si="387"/>
        <v>19</v>
      </c>
      <c r="D4966">
        <v>0.3171947765</v>
      </c>
      <c r="E4966">
        <v>2.5126142763999999</v>
      </c>
      <c r="F4966">
        <v>-2.1954194998999998</v>
      </c>
      <c r="G4966">
        <f t="shared" si="388"/>
        <v>0</v>
      </c>
      <c r="H4966">
        <f t="shared" si="389"/>
        <v>-2.1954194998999998</v>
      </c>
    </row>
    <row r="4967" spans="1:8" x14ac:dyDescent="0.3">
      <c r="A4967" s="1">
        <f t="shared" si="390"/>
        <v>36629.416666678706</v>
      </c>
      <c r="B4967" s="6">
        <f t="shared" si="386"/>
        <v>4</v>
      </c>
      <c r="C4967" s="6">
        <f t="shared" si="387"/>
        <v>20</v>
      </c>
      <c r="D4967">
        <v>0.3284046819</v>
      </c>
      <c r="E4967">
        <v>2.5126142763999999</v>
      </c>
      <c r="F4967">
        <v>-2.1842095945</v>
      </c>
      <c r="G4967">
        <f t="shared" si="388"/>
        <v>0</v>
      </c>
      <c r="H4967">
        <f t="shared" si="389"/>
        <v>-2.1842095945</v>
      </c>
    </row>
    <row r="4968" spans="1:8" x14ac:dyDescent="0.3">
      <c r="A4968" s="1">
        <f t="shared" si="390"/>
        <v>36629.437500012042</v>
      </c>
      <c r="B4968" s="6">
        <f t="shared" si="386"/>
        <v>4</v>
      </c>
      <c r="C4968" s="6">
        <f t="shared" si="387"/>
        <v>21</v>
      </c>
      <c r="D4968">
        <v>0.32226406689999998</v>
      </c>
      <c r="E4968">
        <v>2.7997468403000001</v>
      </c>
      <c r="F4968">
        <v>-2.4774827733999998</v>
      </c>
      <c r="G4968">
        <f t="shared" si="388"/>
        <v>0</v>
      </c>
      <c r="H4968">
        <f t="shared" si="389"/>
        <v>-2.4774827733999998</v>
      </c>
    </row>
    <row r="4969" spans="1:8" x14ac:dyDescent="0.3">
      <c r="A4969" s="1">
        <f t="shared" si="390"/>
        <v>36629.458333345377</v>
      </c>
      <c r="B4969" s="6">
        <f t="shared" si="386"/>
        <v>4</v>
      </c>
      <c r="C4969" s="6">
        <f t="shared" si="387"/>
        <v>22</v>
      </c>
      <c r="D4969">
        <v>0.33306248240000003</v>
      </c>
      <c r="E4969">
        <v>2.7997468403000001</v>
      </c>
      <c r="F4969">
        <v>-2.4666843579000002</v>
      </c>
      <c r="G4969">
        <f t="shared" si="388"/>
        <v>0</v>
      </c>
      <c r="H4969">
        <f t="shared" si="389"/>
        <v>-2.4666843579000002</v>
      </c>
    </row>
    <row r="4970" spans="1:8" x14ac:dyDescent="0.3">
      <c r="A4970" s="1">
        <f t="shared" si="390"/>
        <v>36629.479166678713</v>
      </c>
      <c r="B4970" s="6">
        <f t="shared" si="386"/>
        <v>4</v>
      </c>
      <c r="C4970" s="6">
        <f t="shared" si="387"/>
        <v>23</v>
      </c>
      <c r="D4970">
        <v>0.32978771940000001</v>
      </c>
      <c r="E4970">
        <v>2.8870980887000002</v>
      </c>
      <c r="F4970">
        <v>-2.5573103694000001</v>
      </c>
      <c r="G4970">
        <f t="shared" si="388"/>
        <v>0</v>
      </c>
      <c r="H4970">
        <f t="shared" si="389"/>
        <v>-2.5573103694000001</v>
      </c>
    </row>
    <row r="4971" spans="1:8" x14ac:dyDescent="0.3">
      <c r="A4971" s="1">
        <f t="shared" si="390"/>
        <v>36629.500000012049</v>
      </c>
      <c r="B4971" s="6">
        <f t="shared" si="386"/>
        <v>4</v>
      </c>
      <c r="C4971" s="6">
        <f t="shared" si="387"/>
        <v>24</v>
      </c>
      <c r="D4971">
        <v>0.32894416040000002</v>
      </c>
      <c r="E4971">
        <v>2.8870980887000002</v>
      </c>
      <c r="F4971">
        <v>-2.5581539283999999</v>
      </c>
      <c r="G4971">
        <f t="shared" si="388"/>
        <v>0</v>
      </c>
      <c r="H4971">
        <f t="shared" si="389"/>
        <v>-2.5581539283999999</v>
      </c>
    </row>
    <row r="4972" spans="1:8" x14ac:dyDescent="0.3">
      <c r="A4972" s="1">
        <f t="shared" si="390"/>
        <v>36629.520833345385</v>
      </c>
      <c r="B4972" s="6">
        <f t="shared" si="386"/>
        <v>4</v>
      </c>
      <c r="C4972" s="6">
        <f t="shared" si="387"/>
        <v>25</v>
      </c>
      <c r="D4972">
        <v>0.33191781939999998</v>
      </c>
      <c r="E4972">
        <v>2.719870448</v>
      </c>
      <c r="F4972">
        <v>-2.3879526285999999</v>
      </c>
      <c r="G4972">
        <f t="shared" si="388"/>
        <v>0</v>
      </c>
      <c r="H4972">
        <f t="shared" si="389"/>
        <v>-2.3879526285999999</v>
      </c>
    </row>
    <row r="4973" spans="1:8" x14ac:dyDescent="0.3">
      <c r="A4973" s="1">
        <f t="shared" si="390"/>
        <v>36629.541666678721</v>
      </c>
      <c r="B4973" s="6">
        <f t="shared" si="386"/>
        <v>4</v>
      </c>
      <c r="C4973" s="6">
        <f t="shared" si="387"/>
        <v>26</v>
      </c>
      <c r="D4973">
        <v>0.32951678039999999</v>
      </c>
      <c r="E4973">
        <v>2.719870448</v>
      </c>
      <c r="F4973">
        <v>-2.3903536675999999</v>
      </c>
      <c r="G4973">
        <f t="shared" si="388"/>
        <v>0</v>
      </c>
      <c r="H4973">
        <f t="shared" si="389"/>
        <v>-2.3903536675999999</v>
      </c>
    </row>
    <row r="4974" spans="1:8" x14ac:dyDescent="0.3">
      <c r="A4974" s="1">
        <f t="shared" si="390"/>
        <v>36629.562500012056</v>
      </c>
      <c r="B4974" s="6">
        <f t="shared" si="386"/>
        <v>4</v>
      </c>
      <c r="C4974" s="6">
        <f t="shared" si="387"/>
        <v>27</v>
      </c>
      <c r="D4974">
        <v>0.3279030074</v>
      </c>
      <c r="E4974">
        <v>2.3323579712</v>
      </c>
      <c r="F4974">
        <v>-2.0044549638000002</v>
      </c>
      <c r="G4974">
        <f t="shared" si="388"/>
        <v>0</v>
      </c>
      <c r="H4974">
        <f t="shared" si="389"/>
        <v>-2.0044549638000002</v>
      </c>
    </row>
    <row r="4975" spans="1:8" x14ac:dyDescent="0.3">
      <c r="A4975" s="1">
        <f t="shared" si="390"/>
        <v>36629.583333345392</v>
      </c>
      <c r="B4975" s="6">
        <f t="shared" si="386"/>
        <v>4</v>
      </c>
      <c r="C4975" s="6">
        <f t="shared" si="387"/>
        <v>28</v>
      </c>
      <c r="D4975">
        <v>0.32493766229999999</v>
      </c>
      <c r="E4975">
        <v>2.3323579712</v>
      </c>
      <c r="F4975">
        <v>-2.0074203089</v>
      </c>
      <c r="G4975">
        <f t="shared" si="388"/>
        <v>0</v>
      </c>
      <c r="H4975">
        <f t="shared" si="389"/>
        <v>-2.0074203089</v>
      </c>
    </row>
    <row r="4976" spans="1:8" x14ac:dyDescent="0.3">
      <c r="A4976" s="1">
        <f t="shared" si="390"/>
        <v>36629.604166678728</v>
      </c>
      <c r="B4976" s="6">
        <f t="shared" si="386"/>
        <v>4</v>
      </c>
      <c r="C4976" s="6">
        <f t="shared" si="387"/>
        <v>29</v>
      </c>
      <c r="D4976">
        <v>0.3242970523</v>
      </c>
      <c r="E4976">
        <v>1.6776984510999999</v>
      </c>
      <c r="F4976">
        <v>-1.3534013988</v>
      </c>
      <c r="G4976">
        <f t="shared" si="388"/>
        <v>0</v>
      </c>
      <c r="H4976">
        <f t="shared" si="389"/>
        <v>-1.3534013988</v>
      </c>
    </row>
    <row r="4977" spans="1:8" x14ac:dyDescent="0.3">
      <c r="A4977" s="1">
        <f t="shared" si="390"/>
        <v>36629.625000012064</v>
      </c>
      <c r="B4977" s="6">
        <f t="shared" si="386"/>
        <v>4</v>
      </c>
      <c r="C4977" s="6">
        <f t="shared" si="387"/>
        <v>30</v>
      </c>
      <c r="D4977">
        <v>0.31873135190000002</v>
      </c>
      <c r="E4977">
        <v>1.6776984510999999</v>
      </c>
      <c r="F4977">
        <v>-1.3589670993</v>
      </c>
      <c r="G4977">
        <f t="shared" si="388"/>
        <v>0</v>
      </c>
      <c r="H4977">
        <f t="shared" si="389"/>
        <v>-1.3589670993</v>
      </c>
    </row>
    <row r="4978" spans="1:8" x14ac:dyDescent="0.3">
      <c r="A4978" s="1">
        <f t="shared" si="390"/>
        <v>36629.645833345399</v>
      </c>
      <c r="B4978" s="6">
        <f t="shared" si="386"/>
        <v>4</v>
      </c>
      <c r="C4978" s="6">
        <f t="shared" si="387"/>
        <v>31</v>
      </c>
      <c r="D4978">
        <v>0.32752768589999998</v>
      </c>
      <c r="E4978">
        <v>1.0687663170999999</v>
      </c>
      <c r="F4978">
        <v>-0.7412386312</v>
      </c>
      <c r="G4978">
        <f t="shared" si="388"/>
        <v>0</v>
      </c>
      <c r="H4978">
        <f t="shared" si="389"/>
        <v>-0.7412386312</v>
      </c>
    </row>
    <row r="4979" spans="1:8" x14ac:dyDescent="0.3">
      <c r="A4979" s="1">
        <f t="shared" si="390"/>
        <v>36629.666666678735</v>
      </c>
      <c r="B4979" s="6">
        <f t="shared" si="386"/>
        <v>4</v>
      </c>
      <c r="C4979" s="6">
        <f t="shared" si="387"/>
        <v>32</v>
      </c>
      <c r="D4979">
        <v>0.31511190560000002</v>
      </c>
      <c r="E4979">
        <v>1.0687663170999999</v>
      </c>
      <c r="F4979">
        <v>-0.75365441150000001</v>
      </c>
      <c r="G4979">
        <f t="shared" si="388"/>
        <v>0</v>
      </c>
      <c r="H4979">
        <f t="shared" si="389"/>
        <v>-0.75365441150000001</v>
      </c>
    </row>
    <row r="4980" spans="1:8" x14ac:dyDescent="0.3">
      <c r="A4980" s="1">
        <f t="shared" si="390"/>
        <v>36629.687500012071</v>
      </c>
      <c r="B4980" s="6">
        <f t="shared" si="386"/>
        <v>4</v>
      </c>
      <c r="C4980" s="6">
        <f t="shared" si="387"/>
        <v>33</v>
      </c>
      <c r="D4980">
        <v>0.32510862359999998</v>
      </c>
      <c r="E4980">
        <v>0.33173062539999998</v>
      </c>
      <c r="F4980">
        <v>-6.6220018E-3</v>
      </c>
      <c r="G4980">
        <f t="shared" si="388"/>
        <v>0</v>
      </c>
      <c r="H4980">
        <f t="shared" si="389"/>
        <v>-6.6220018E-3</v>
      </c>
    </row>
    <row r="4981" spans="1:8" x14ac:dyDescent="0.3">
      <c r="A4981" s="1">
        <f t="shared" si="390"/>
        <v>36629.708333345407</v>
      </c>
      <c r="B4981" s="6">
        <f t="shared" si="386"/>
        <v>4</v>
      </c>
      <c r="C4981" s="6">
        <f t="shared" si="387"/>
        <v>34</v>
      </c>
      <c r="D4981">
        <v>0.3404304836</v>
      </c>
      <c r="E4981">
        <v>0.33173062539999998</v>
      </c>
      <c r="F4981">
        <v>8.6998583000000001E-3</v>
      </c>
      <c r="G4981">
        <f t="shared" si="388"/>
        <v>8.6998583000000001E-3</v>
      </c>
      <c r="H4981">
        <f t="shared" si="389"/>
        <v>0</v>
      </c>
    </row>
    <row r="4982" spans="1:8" x14ac:dyDescent="0.3">
      <c r="A4982" s="1">
        <f t="shared" si="390"/>
        <v>36629.729166678742</v>
      </c>
      <c r="B4982" s="6">
        <f t="shared" si="386"/>
        <v>4</v>
      </c>
      <c r="C4982" s="6">
        <f t="shared" si="387"/>
        <v>35</v>
      </c>
      <c r="D4982">
        <v>0.37415260659999999</v>
      </c>
      <c r="E4982">
        <v>8.9261945600000003E-2</v>
      </c>
      <c r="F4982">
        <v>0.28489066099999999</v>
      </c>
      <c r="G4982">
        <f t="shared" si="388"/>
        <v>0.28489066099999999</v>
      </c>
      <c r="H4982">
        <f t="shared" si="389"/>
        <v>0</v>
      </c>
    </row>
    <row r="4983" spans="1:8" x14ac:dyDescent="0.3">
      <c r="A4983" s="1">
        <f t="shared" si="390"/>
        <v>36629.750000012078</v>
      </c>
      <c r="B4983" s="6">
        <f t="shared" si="386"/>
        <v>4</v>
      </c>
      <c r="C4983" s="6">
        <f t="shared" si="387"/>
        <v>36</v>
      </c>
      <c r="D4983">
        <v>0.42298967399999998</v>
      </c>
      <c r="E4983">
        <v>8.9261945600000003E-2</v>
      </c>
      <c r="F4983">
        <v>0.33372772839999998</v>
      </c>
      <c r="G4983">
        <f t="shared" si="388"/>
        <v>0.33372772839999998</v>
      </c>
      <c r="H4983">
        <f t="shared" si="389"/>
        <v>0</v>
      </c>
    </row>
    <row r="4984" spans="1:8" x14ac:dyDescent="0.3">
      <c r="A4984" s="1">
        <f t="shared" si="390"/>
        <v>36629.770833345414</v>
      </c>
      <c r="B4984" s="6">
        <f t="shared" si="386"/>
        <v>4</v>
      </c>
      <c r="C4984" s="6">
        <f t="shared" si="387"/>
        <v>37</v>
      </c>
      <c r="D4984">
        <v>0.47047857199999998</v>
      </c>
      <c r="E4984">
        <v>0</v>
      </c>
      <c r="F4984">
        <v>0.47047857199999998</v>
      </c>
      <c r="G4984">
        <f t="shared" si="388"/>
        <v>0.47047857199999998</v>
      </c>
      <c r="H4984">
        <f t="shared" si="389"/>
        <v>0</v>
      </c>
    </row>
    <row r="4985" spans="1:8" x14ac:dyDescent="0.3">
      <c r="A4985" s="1">
        <f t="shared" si="390"/>
        <v>36629.79166667875</v>
      </c>
      <c r="B4985" s="6">
        <f t="shared" si="386"/>
        <v>4</v>
      </c>
      <c r="C4985" s="6">
        <f t="shared" si="387"/>
        <v>38</v>
      </c>
      <c r="D4985">
        <v>0.4494782094</v>
      </c>
      <c r="E4985">
        <v>0</v>
      </c>
      <c r="F4985">
        <v>0.4494782094</v>
      </c>
      <c r="G4985">
        <f t="shared" si="388"/>
        <v>0.4494782094</v>
      </c>
      <c r="H4985">
        <f t="shared" si="389"/>
        <v>0</v>
      </c>
    </row>
    <row r="4986" spans="1:8" x14ac:dyDescent="0.3">
      <c r="A4986" s="1">
        <f t="shared" si="390"/>
        <v>36629.812500012085</v>
      </c>
      <c r="B4986" s="6">
        <f t="shared" si="386"/>
        <v>4</v>
      </c>
      <c r="C4986" s="6">
        <f t="shared" si="387"/>
        <v>39</v>
      </c>
      <c r="D4986">
        <v>0.4196956684</v>
      </c>
      <c r="E4986">
        <v>0</v>
      </c>
      <c r="F4986">
        <v>0.4196956684</v>
      </c>
      <c r="G4986">
        <f t="shared" si="388"/>
        <v>0.4196956684</v>
      </c>
      <c r="H4986">
        <f t="shared" si="389"/>
        <v>0</v>
      </c>
    </row>
    <row r="4987" spans="1:8" x14ac:dyDescent="0.3">
      <c r="A4987" s="1">
        <f t="shared" si="390"/>
        <v>36629.833333345421</v>
      </c>
      <c r="B4987" s="6">
        <f t="shared" si="386"/>
        <v>4</v>
      </c>
      <c r="C4987" s="6">
        <f t="shared" si="387"/>
        <v>40</v>
      </c>
      <c r="D4987">
        <v>0.39384230990000002</v>
      </c>
      <c r="E4987">
        <v>0</v>
      </c>
      <c r="F4987">
        <v>0.39384230990000002</v>
      </c>
      <c r="G4987">
        <f t="shared" si="388"/>
        <v>0.39384230990000002</v>
      </c>
      <c r="H4987">
        <f t="shared" si="389"/>
        <v>0</v>
      </c>
    </row>
    <row r="4988" spans="1:8" x14ac:dyDescent="0.3">
      <c r="A4988" s="1">
        <f t="shared" si="390"/>
        <v>36629.854166678757</v>
      </c>
      <c r="B4988" s="6">
        <f t="shared" si="386"/>
        <v>4</v>
      </c>
      <c r="C4988" s="6">
        <f t="shared" si="387"/>
        <v>41</v>
      </c>
      <c r="D4988">
        <v>0.37848551689999999</v>
      </c>
      <c r="E4988">
        <v>0</v>
      </c>
      <c r="F4988">
        <v>0.37848551689999999</v>
      </c>
      <c r="G4988">
        <f t="shared" si="388"/>
        <v>0.37848551689999999</v>
      </c>
      <c r="H4988">
        <f t="shared" si="389"/>
        <v>0</v>
      </c>
    </row>
    <row r="4989" spans="1:8" x14ac:dyDescent="0.3">
      <c r="A4989" s="1">
        <f t="shared" si="390"/>
        <v>36629.875000012093</v>
      </c>
      <c r="B4989" s="6">
        <f t="shared" si="386"/>
        <v>4</v>
      </c>
      <c r="C4989" s="6">
        <f t="shared" si="387"/>
        <v>42</v>
      </c>
      <c r="D4989">
        <v>0.35315739769999999</v>
      </c>
      <c r="E4989">
        <v>0</v>
      </c>
      <c r="F4989">
        <v>0.35315739769999999</v>
      </c>
      <c r="G4989">
        <f t="shared" si="388"/>
        <v>0.35315739769999999</v>
      </c>
      <c r="H4989">
        <f t="shared" si="389"/>
        <v>0</v>
      </c>
    </row>
    <row r="4990" spans="1:8" x14ac:dyDescent="0.3">
      <c r="A4990" s="1">
        <f t="shared" si="390"/>
        <v>36629.895833345428</v>
      </c>
      <c r="B4990" s="6">
        <f t="shared" si="386"/>
        <v>4</v>
      </c>
      <c r="C4990" s="6">
        <f t="shared" si="387"/>
        <v>43</v>
      </c>
      <c r="D4990">
        <v>0.33143404370000001</v>
      </c>
      <c r="E4990">
        <v>0</v>
      </c>
      <c r="F4990">
        <v>0.33143404370000001</v>
      </c>
      <c r="G4990">
        <f t="shared" si="388"/>
        <v>0.33143404370000001</v>
      </c>
      <c r="H4990">
        <f t="shared" si="389"/>
        <v>0</v>
      </c>
    </row>
    <row r="4991" spans="1:8" x14ac:dyDescent="0.3">
      <c r="A4991" s="1">
        <f t="shared" si="390"/>
        <v>36629.916666678764</v>
      </c>
      <c r="B4991" s="6">
        <f t="shared" si="386"/>
        <v>4</v>
      </c>
      <c r="C4991" s="6">
        <f t="shared" si="387"/>
        <v>44</v>
      </c>
      <c r="D4991">
        <v>0.31140122749999999</v>
      </c>
      <c r="E4991">
        <v>0</v>
      </c>
      <c r="F4991">
        <v>0.31140122749999999</v>
      </c>
      <c r="G4991">
        <f t="shared" si="388"/>
        <v>0.31140122749999999</v>
      </c>
      <c r="H4991">
        <f t="shared" si="389"/>
        <v>0</v>
      </c>
    </row>
    <row r="4992" spans="1:8" x14ac:dyDescent="0.3">
      <c r="A4992" s="1">
        <f t="shared" si="390"/>
        <v>36629.9375000121</v>
      </c>
      <c r="B4992" s="6">
        <f t="shared" si="386"/>
        <v>4</v>
      </c>
      <c r="C4992" s="6">
        <f t="shared" si="387"/>
        <v>45</v>
      </c>
      <c r="D4992">
        <v>0.2843683535</v>
      </c>
      <c r="E4992">
        <v>0</v>
      </c>
      <c r="F4992">
        <v>0.2843683535</v>
      </c>
      <c r="G4992">
        <f t="shared" si="388"/>
        <v>0.2843683535</v>
      </c>
      <c r="H4992">
        <f t="shared" si="389"/>
        <v>0</v>
      </c>
    </row>
    <row r="4993" spans="1:8" x14ac:dyDescent="0.3">
      <c r="A4993" s="1">
        <f t="shared" si="390"/>
        <v>36629.958333345436</v>
      </c>
      <c r="B4993" s="6">
        <f t="shared" si="386"/>
        <v>4</v>
      </c>
      <c r="C4993" s="6">
        <f t="shared" si="387"/>
        <v>46</v>
      </c>
      <c r="D4993">
        <v>0.2513954947</v>
      </c>
      <c r="E4993">
        <v>0</v>
      </c>
      <c r="F4993">
        <v>0.2513954947</v>
      </c>
      <c r="G4993">
        <f t="shared" si="388"/>
        <v>0.2513954947</v>
      </c>
      <c r="H4993">
        <f t="shared" si="389"/>
        <v>0</v>
      </c>
    </row>
    <row r="4994" spans="1:8" x14ac:dyDescent="0.3">
      <c r="A4994" s="1">
        <f t="shared" si="390"/>
        <v>36629.979166678771</v>
      </c>
      <c r="B4994" s="6">
        <f t="shared" si="386"/>
        <v>4</v>
      </c>
      <c r="C4994" s="6">
        <f t="shared" si="387"/>
        <v>47</v>
      </c>
      <c r="D4994">
        <v>0.2247115807</v>
      </c>
      <c r="E4994">
        <v>0</v>
      </c>
      <c r="F4994">
        <v>0.2247115807</v>
      </c>
      <c r="G4994">
        <f t="shared" si="388"/>
        <v>0.2247115807</v>
      </c>
      <c r="H4994">
        <f t="shared" si="389"/>
        <v>0</v>
      </c>
    </row>
    <row r="4995" spans="1:8" x14ac:dyDescent="0.3">
      <c r="A4995" s="1">
        <f t="shared" si="390"/>
        <v>36630.000000012107</v>
      </c>
      <c r="B4995" s="6">
        <f t="shared" si="386"/>
        <v>4</v>
      </c>
      <c r="C4995" s="6">
        <f t="shared" si="387"/>
        <v>0</v>
      </c>
      <c r="D4995">
        <v>0.19894109460000001</v>
      </c>
      <c r="E4995">
        <v>0</v>
      </c>
      <c r="F4995">
        <v>0.19894109460000001</v>
      </c>
      <c r="G4995">
        <f t="shared" si="388"/>
        <v>0.19894109460000001</v>
      </c>
      <c r="H4995">
        <f t="shared" si="389"/>
        <v>0</v>
      </c>
    </row>
    <row r="4996" spans="1:8" x14ac:dyDescent="0.3">
      <c r="A4996" s="1">
        <f t="shared" si="390"/>
        <v>36630.020833345443</v>
      </c>
      <c r="B4996" s="6">
        <f t="shared" si="386"/>
        <v>4</v>
      </c>
      <c r="C4996" s="6">
        <f t="shared" si="387"/>
        <v>1</v>
      </c>
      <c r="D4996">
        <v>0.18138864460000001</v>
      </c>
      <c r="E4996">
        <v>0</v>
      </c>
      <c r="F4996">
        <v>0.18138864460000001</v>
      </c>
      <c r="G4996">
        <f t="shared" si="388"/>
        <v>0.18138864460000001</v>
      </c>
      <c r="H4996">
        <f t="shared" si="389"/>
        <v>0</v>
      </c>
    </row>
    <row r="4997" spans="1:8" x14ac:dyDescent="0.3">
      <c r="A4997" s="1">
        <f t="shared" si="390"/>
        <v>36630.041666678779</v>
      </c>
      <c r="B4997" s="6">
        <f t="shared" ref="B4997:B5060" si="391">MONTH(A4997)</f>
        <v>4</v>
      </c>
      <c r="C4997" s="6">
        <f t="shared" ref="C4997:C5060" si="392">HOUR(A4997)*2+MINUTE(A4997)/30</f>
        <v>2</v>
      </c>
      <c r="D4997">
        <v>0.16657548920000001</v>
      </c>
      <c r="E4997">
        <v>0</v>
      </c>
      <c r="F4997">
        <v>0.16657548920000001</v>
      </c>
      <c r="G4997">
        <f t="shared" ref="G4997:G5060" si="393">IF(F4997&gt;0,F4997,0)</f>
        <v>0.16657548920000001</v>
      </c>
      <c r="H4997">
        <f t="shared" ref="H4997:H5060" si="394">IF(F4997&lt;0,F4997,0)</f>
        <v>0</v>
      </c>
    </row>
    <row r="4998" spans="1:8" x14ac:dyDescent="0.3">
      <c r="A4998" s="1">
        <f t="shared" ref="A4998:A5061" si="395">A4997+(1/48)</f>
        <v>36630.062500012114</v>
      </c>
      <c r="B4998" s="6">
        <f t="shared" si="391"/>
        <v>4</v>
      </c>
      <c r="C4998" s="6">
        <f t="shared" si="392"/>
        <v>3</v>
      </c>
      <c r="D4998">
        <v>0.15951573620000001</v>
      </c>
      <c r="E4998">
        <v>0</v>
      </c>
      <c r="F4998">
        <v>0.15951573620000001</v>
      </c>
      <c r="G4998">
        <f t="shared" si="393"/>
        <v>0.15951573620000001</v>
      </c>
      <c r="H4998">
        <f t="shared" si="394"/>
        <v>0</v>
      </c>
    </row>
    <row r="4999" spans="1:8" x14ac:dyDescent="0.3">
      <c r="A4999" s="1">
        <f t="shared" si="395"/>
        <v>36630.08333334545</v>
      </c>
      <c r="B4999" s="6">
        <f t="shared" si="391"/>
        <v>4</v>
      </c>
      <c r="C4999" s="6">
        <f t="shared" si="392"/>
        <v>4</v>
      </c>
      <c r="D4999">
        <v>0.15175414540000001</v>
      </c>
      <c r="E4999">
        <v>0</v>
      </c>
      <c r="F4999">
        <v>0.15175414540000001</v>
      </c>
      <c r="G4999">
        <f t="shared" si="393"/>
        <v>0.15175414540000001</v>
      </c>
      <c r="H4999">
        <f t="shared" si="394"/>
        <v>0</v>
      </c>
    </row>
    <row r="5000" spans="1:8" x14ac:dyDescent="0.3">
      <c r="A5000" s="1">
        <f t="shared" si="395"/>
        <v>36630.104166678786</v>
      </c>
      <c r="B5000" s="6">
        <f t="shared" si="391"/>
        <v>4</v>
      </c>
      <c r="C5000" s="6">
        <f t="shared" si="392"/>
        <v>5</v>
      </c>
      <c r="D5000">
        <v>0.14839420240000001</v>
      </c>
      <c r="E5000">
        <v>0</v>
      </c>
      <c r="F5000">
        <v>0.14839420240000001</v>
      </c>
      <c r="G5000">
        <f t="shared" si="393"/>
        <v>0.14839420240000001</v>
      </c>
      <c r="H5000">
        <f t="shared" si="394"/>
        <v>0</v>
      </c>
    </row>
    <row r="5001" spans="1:8" x14ac:dyDescent="0.3">
      <c r="A5001" s="1">
        <f t="shared" si="395"/>
        <v>36630.125000012122</v>
      </c>
      <c r="B5001" s="6">
        <f t="shared" si="391"/>
        <v>4</v>
      </c>
      <c r="C5001" s="6">
        <f t="shared" si="392"/>
        <v>6</v>
      </c>
      <c r="D5001">
        <v>0.1439240058</v>
      </c>
      <c r="E5001">
        <v>0</v>
      </c>
      <c r="F5001">
        <v>0.1439240058</v>
      </c>
      <c r="G5001">
        <f t="shared" si="393"/>
        <v>0.1439240058</v>
      </c>
      <c r="H5001">
        <f t="shared" si="394"/>
        <v>0</v>
      </c>
    </row>
    <row r="5002" spans="1:8" x14ac:dyDescent="0.3">
      <c r="A5002" s="1">
        <f t="shared" si="395"/>
        <v>36630.145833345458</v>
      </c>
      <c r="B5002" s="6">
        <f t="shared" si="391"/>
        <v>4</v>
      </c>
      <c r="C5002" s="6">
        <f t="shared" si="392"/>
        <v>7</v>
      </c>
      <c r="D5002">
        <v>0.14083765879999999</v>
      </c>
      <c r="E5002">
        <v>0</v>
      </c>
      <c r="F5002">
        <v>0.14083765879999999</v>
      </c>
      <c r="G5002">
        <f t="shared" si="393"/>
        <v>0.14083765879999999</v>
      </c>
      <c r="H5002">
        <f t="shared" si="394"/>
        <v>0</v>
      </c>
    </row>
    <row r="5003" spans="1:8" x14ac:dyDescent="0.3">
      <c r="A5003" s="1">
        <f t="shared" si="395"/>
        <v>36630.166666678793</v>
      </c>
      <c r="B5003" s="6">
        <f t="shared" si="391"/>
        <v>4</v>
      </c>
      <c r="C5003" s="6">
        <f t="shared" si="392"/>
        <v>8</v>
      </c>
      <c r="D5003">
        <v>0.13958854770000001</v>
      </c>
      <c r="E5003">
        <v>0</v>
      </c>
      <c r="F5003">
        <v>0.13958854770000001</v>
      </c>
      <c r="G5003">
        <f t="shared" si="393"/>
        <v>0.13958854770000001</v>
      </c>
      <c r="H5003">
        <f t="shared" si="394"/>
        <v>0</v>
      </c>
    </row>
    <row r="5004" spans="1:8" x14ac:dyDescent="0.3">
      <c r="A5004" s="1">
        <f t="shared" si="395"/>
        <v>36630.187500012129</v>
      </c>
      <c r="B5004" s="6">
        <f t="shared" si="391"/>
        <v>4</v>
      </c>
      <c r="C5004" s="6">
        <f t="shared" si="392"/>
        <v>9</v>
      </c>
      <c r="D5004">
        <v>0.1389128657</v>
      </c>
      <c r="E5004">
        <v>0</v>
      </c>
      <c r="F5004">
        <v>0.1389128657</v>
      </c>
      <c r="G5004">
        <f t="shared" si="393"/>
        <v>0.1389128657</v>
      </c>
      <c r="H5004">
        <f t="shared" si="394"/>
        <v>0</v>
      </c>
    </row>
    <row r="5005" spans="1:8" x14ac:dyDescent="0.3">
      <c r="A5005" s="1">
        <f t="shared" si="395"/>
        <v>36630.208333345465</v>
      </c>
      <c r="B5005" s="6">
        <f t="shared" si="391"/>
        <v>4</v>
      </c>
      <c r="C5005" s="6">
        <f t="shared" si="392"/>
        <v>10</v>
      </c>
      <c r="D5005">
        <v>0.14304400489999999</v>
      </c>
      <c r="E5005">
        <v>0</v>
      </c>
      <c r="F5005">
        <v>0.14304400489999999</v>
      </c>
      <c r="G5005">
        <f t="shared" si="393"/>
        <v>0.14304400489999999</v>
      </c>
      <c r="H5005">
        <f t="shared" si="394"/>
        <v>0</v>
      </c>
    </row>
    <row r="5006" spans="1:8" x14ac:dyDescent="0.3">
      <c r="A5006" s="1">
        <f t="shared" si="395"/>
        <v>36630.229166678801</v>
      </c>
      <c r="B5006" s="6">
        <f t="shared" si="391"/>
        <v>4</v>
      </c>
      <c r="C5006" s="6">
        <f t="shared" si="392"/>
        <v>11</v>
      </c>
      <c r="D5006">
        <v>0.15187150890000001</v>
      </c>
      <c r="E5006">
        <v>0</v>
      </c>
      <c r="F5006">
        <v>0.15187150890000001</v>
      </c>
      <c r="G5006">
        <f t="shared" si="393"/>
        <v>0.15187150890000001</v>
      </c>
      <c r="H5006">
        <f t="shared" si="394"/>
        <v>0</v>
      </c>
    </row>
    <row r="5007" spans="1:8" x14ac:dyDescent="0.3">
      <c r="A5007" s="1">
        <f t="shared" si="395"/>
        <v>36630.250000012136</v>
      </c>
      <c r="B5007" s="6">
        <f t="shared" si="391"/>
        <v>4</v>
      </c>
      <c r="C5007" s="6">
        <f t="shared" si="392"/>
        <v>12</v>
      </c>
      <c r="D5007">
        <v>0.16324812329999999</v>
      </c>
      <c r="E5007">
        <v>0</v>
      </c>
      <c r="F5007">
        <v>0.16324812329999999</v>
      </c>
      <c r="G5007">
        <f t="shared" si="393"/>
        <v>0.16324812329999999</v>
      </c>
      <c r="H5007">
        <f t="shared" si="394"/>
        <v>0</v>
      </c>
    </row>
    <row r="5008" spans="1:8" x14ac:dyDescent="0.3">
      <c r="A5008" s="1">
        <f t="shared" si="395"/>
        <v>36630.270833345472</v>
      </c>
      <c r="B5008" s="6">
        <f t="shared" si="391"/>
        <v>4</v>
      </c>
      <c r="C5008" s="6">
        <f t="shared" si="392"/>
        <v>13</v>
      </c>
      <c r="D5008">
        <v>0.18843902830000001</v>
      </c>
      <c r="E5008">
        <v>0</v>
      </c>
      <c r="F5008">
        <v>0.18843902830000001</v>
      </c>
      <c r="G5008">
        <f t="shared" si="393"/>
        <v>0.18843902830000001</v>
      </c>
      <c r="H5008">
        <f t="shared" si="394"/>
        <v>0</v>
      </c>
    </row>
    <row r="5009" spans="1:8" x14ac:dyDescent="0.3">
      <c r="A5009" s="1">
        <f t="shared" si="395"/>
        <v>36630.291666678808</v>
      </c>
      <c r="B5009" s="6">
        <f t="shared" si="391"/>
        <v>4</v>
      </c>
      <c r="C5009" s="6">
        <f t="shared" si="392"/>
        <v>14</v>
      </c>
      <c r="D5009">
        <v>0.20855247299999999</v>
      </c>
      <c r="E5009">
        <v>0</v>
      </c>
      <c r="F5009">
        <v>0.20855247299999999</v>
      </c>
      <c r="G5009">
        <f t="shared" si="393"/>
        <v>0.20855247299999999</v>
      </c>
      <c r="H5009">
        <f t="shared" si="394"/>
        <v>0</v>
      </c>
    </row>
    <row r="5010" spans="1:8" x14ac:dyDescent="0.3">
      <c r="A5010" s="1">
        <f t="shared" si="395"/>
        <v>36630.312500012144</v>
      </c>
      <c r="B5010" s="6">
        <f t="shared" si="391"/>
        <v>4</v>
      </c>
      <c r="C5010" s="6">
        <f t="shared" si="392"/>
        <v>15</v>
      </c>
      <c r="D5010">
        <v>0.234554869</v>
      </c>
      <c r="E5010">
        <v>3.7241346100000003E-2</v>
      </c>
      <c r="F5010">
        <v>0.19731352290000001</v>
      </c>
      <c r="G5010">
        <f t="shared" si="393"/>
        <v>0.19731352290000001</v>
      </c>
      <c r="H5010">
        <f t="shared" si="394"/>
        <v>0</v>
      </c>
    </row>
    <row r="5011" spans="1:8" x14ac:dyDescent="0.3">
      <c r="A5011" s="1">
        <f t="shared" si="395"/>
        <v>36630.333333345479</v>
      </c>
      <c r="B5011" s="6">
        <f t="shared" si="391"/>
        <v>4</v>
      </c>
      <c r="C5011" s="6">
        <f t="shared" si="392"/>
        <v>16</v>
      </c>
      <c r="D5011">
        <v>0.24817283230000001</v>
      </c>
      <c r="E5011">
        <v>3.7241346100000003E-2</v>
      </c>
      <c r="F5011">
        <v>0.21093148610000001</v>
      </c>
      <c r="G5011">
        <f t="shared" si="393"/>
        <v>0.21093148610000001</v>
      </c>
      <c r="H5011">
        <f t="shared" si="394"/>
        <v>0</v>
      </c>
    </row>
    <row r="5012" spans="1:8" x14ac:dyDescent="0.3">
      <c r="A5012" s="1">
        <f t="shared" si="395"/>
        <v>36630.354166678815</v>
      </c>
      <c r="B5012" s="6">
        <f t="shared" si="391"/>
        <v>4</v>
      </c>
      <c r="C5012" s="6">
        <f t="shared" si="392"/>
        <v>17</v>
      </c>
      <c r="D5012">
        <v>0.2481787013</v>
      </c>
      <c r="E5012">
        <v>0.56105752180000001</v>
      </c>
      <c r="F5012">
        <v>-0.31287882049999999</v>
      </c>
      <c r="G5012">
        <f t="shared" si="393"/>
        <v>0</v>
      </c>
      <c r="H5012">
        <f t="shared" si="394"/>
        <v>-0.31287882049999999</v>
      </c>
    </row>
    <row r="5013" spans="1:8" x14ac:dyDescent="0.3">
      <c r="A5013" s="1">
        <f t="shared" si="395"/>
        <v>36630.375000012151</v>
      </c>
      <c r="B5013" s="6">
        <f t="shared" si="391"/>
        <v>4</v>
      </c>
      <c r="C5013" s="6">
        <f t="shared" si="392"/>
        <v>18</v>
      </c>
      <c r="D5013">
        <v>0.2396873276</v>
      </c>
      <c r="E5013">
        <v>0.56105752180000001</v>
      </c>
      <c r="F5013">
        <v>-0.32137019420000001</v>
      </c>
      <c r="G5013">
        <f t="shared" si="393"/>
        <v>0</v>
      </c>
      <c r="H5013">
        <f t="shared" si="394"/>
        <v>-0.32137019420000001</v>
      </c>
    </row>
    <row r="5014" spans="1:8" x14ac:dyDescent="0.3">
      <c r="A5014" s="1">
        <f t="shared" si="395"/>
        <v>36630.395833345487</v>
      </c>
      <c r="B5014" s="6">
        <f t="shared" si="391"/>
        <v>4</v>
      </c>
      <c r="C5014" s="6">
        <f t="shared" si="392"/>
        <v>19</v>
      </c>
      <c r="D5014">
        <v>0.2356378606</v>
      </c>
      <c r="E5014">
        <v>0.62314227850000004</v>
      </c>
      <c r="F5014">
        <v>-0.38750441790000001</v>
      </c>
      <c r="G5014">
        <f t="shared" si="393"/>
        <v>0</v>
      </c>
      <c r="H5014">
        <f t="shared" si="394"/>
        <v>-0.38750441790000001</v>
      </c>
    </row>
    <row r="5015" spans="1:8" x14ac:dyDescent="0.3">
      <c r="A5015" s="1">
        <f t="shared" si="395"/>
        <v>36630.416666678822</v>
      </c>
      <c r="B5015" s="6">
        <f t="shared" si="391"/>
        <v>4</v>
      </c>
      <c r="C5015" s="6">
        <f t="shared" si="392"/>
        <v>20</v>
      </c>
      <c r="D5015">
        <v>0.21337599409999999</v>
      </c>
      <c r="E5015">
        <v>0.62314227850000004</v>
      </c>
      <c r="F5015">
        <v>-0.40976628440000001</v>
      </c>
      <c r="G5015">
        <f t="shared" si="393"/>
        <v>0</v>
      </c>
      <c r="H5015">
        <f t="shared" si="394"/>
        <v>-0.40976628440000001</v>
      </c>
    </row>
    <row r="5016" spans="1:8" x14ac:dyDescent="0.3">
      <c r="A5016" s="1">
        <f t="shared" si="395"/>
        <v>36630.437500012158</v>
      </c>
      <c r="B5016" s="6">
        <f t="shared" si="391"/>
        <v>4</v>
      </c>
      <c r="C5016" s="6">
        <f t="shared" si="392"/>
        <v>21</v>
      </c>
      <c r="D5016">
        <v>0.2046551211</v>
      </c>
      <c r="E5016">
        <v>0.76829748760000005</v>
      </c>
      <c r="F5016">
        <v>-0.56364236649999999</v>
      </c>
      <c r="G5016">
        <f t="shared" si="393"/>
        <v>0</v>
      </c>
      <c r="H5016">
        <f t="shared" si="394"/>
        <v>-0.56364236649999999</v>
      </c>
    </row>
    <row r="5017" spans="1:8" x14ac:dyDescent="0.3">
      <c r="A5017" s="1">
        <f t="shared" si="395"/>
        <v>36630.458333345494</v>
      </c>
      <c r="B5017" s="6">
        <f t="shared" si="391"/>
        <v>4</v>
      </c>
      <c r="C5017" s="6">
        <f t="shared" si="392"/>
        <v>22</v>
      </c>
      <c r="D5017">
        <v>0.1938375131</v>
      </c>
      <c r="E5017">
        <v>0.76829748760000005</v>
      </c>
      <c r="F5017">
        <v>-0.57445997449999997</v>
      </c>
      <c r="G5017">
        <f t="shared" si="393"/>
        <v>0</v>
      </c>
      <c r="H5017">
        <f t="shared" si="394"/>
        <v>-0.57445997449999997</v>
      </c>
    </row>
    <row r="5018" spans="1:8" x14ac:dyDescent="0.3">
      <c r="A5018" s="1">
        <f t="shared" si="395"/>
        <v>36630.47916667883</v>
      </c>
      <c r="B5018" s="6">
        <f t="shared" si="391"/>
        <v>4</v>
      </c>
      <c r="C5018" s="6">
        <f t="shared" si="392"/>
        <v>23</v>
      </c>
      <c r="D5018">
        <v>0.1919780261</v>
      </c>
      <c r="E5018">
        <v>1.3997239583000001</v>
      </c>
      <c r="F5018">
        <v>-1.2077459321999999</v>
      </c>
      <c r="G5018">
        <f t="shared" si="393"/>
        <v>0</v>
      </c>
      <c r="H5018">
        <f t="shared" si="394"/>
        <v>-1.2077459321999999</v>
      </c>
    </row>
    <row r="5019" spans="1:8" x14ac:dyDescent="0.3">
      <c r="A5019" s="1">
        <f t="shared" si="395"/>
        <v>36630.500000012165</v>
      </c>
      <c r="B5019" s="6">
        <f t="shared" si="391"/>
        <v>4</v>
      </c>
      <c r="C5019" s="6">
        <f t="shared" si="392"/>
        <v>24</v>
      </c>
      <c r="D5019">
        <v>0.19528650850000001</v>
      </c>
      <c r="E5019">
        <v>1.3997239583000001</v>
      </c>
      <c r="F5019">
        <v>-1.2044374497999999</v>
      </c>
      <c r="G5019">
        <f t="shared" si="393"/>
        <v>0</v>
      </c>
      <c r="H5019">
        <f t="shared" si="394"/>
        <v>-1.2044374497999999</v>
      </c>
    </row>
    <row r="5020" spans="1:8" x14ac:dyDescent="0.3">
      <c r="A5020" s="1">
        <f t="shared" si="395"/>
        <v>36630.520833345501</v>
      </c>
      <c r="B5020" s="6">
        <f t="shared" si="391"/>
        <v>4</v>
      </c>
      <c r="C5020" s="6">
        <f t="shared" si="392"/>
        <v>25</v>
      </c>
      <c r="D5020">
        <v>0.19672138750000001</v>
      </c>
      <c r="E5020">
        <v>1.7508887146000001</v>
      </c>
      <c r="F5020">
        <v>-1.5541673271000001</v>
      </c>
      <c r="G5020">
        <f t="shared" si="393"/>
        <v>0</v>
      </c>
      <c r="H5020">
        <f t="shared" si="394"/>
        <v>-1.5541673271000001</v>
      </c>
    </row>
    <row r="5021" spans="1:8" x14ac:dyDescent="0.3">
      <c r="A5021" s="1">
        <f t="shared" si="395"/>
        <v>36630.541666678837</v>
      </c>
      <c r="B5021" s="6">
        <f t="shared" si="391"/>
        <v>4</v>
      </c>
      <c r="C5021" s="6">
        <f t="shared" si="392"/>
        <v>26</v>
      </c>
      <c r="D5021">
        <v>0.19586592429999999</v>
      </c>
      <c r="E5021">
        <v>1.7508887146000001</v>
      </c>
      <c r="F5021">
        <v>-1.5550227903</v>
      </c>
      <c r="G5021">
        <f t="shared" si="393"/>
        <v>0</v>
      </c>
      <c r="H5021">
        <f t="shared" si="394"/>
        <v>-1.5550227903</v>
      </c>
    </row>
    <row r="5022" spans="1:8" x14ac:dyDescent="0.3">
      <c r="A5022" s="1">
        <f t="shared" si="395"/>
        <v>36630.562500012173</v>
      </c>
      <c r="B5022" s="6">
        <f t="shared" si="391"/>
        <v>4</v>
      </c>
      <c r="C5022" s="6">
        <f t="shared" si="392"/>
        <v>27</v>
      </c>
      <c r="D5022">
        <v>0.1933931103</v>
      </c>
      <c r="E5022">
        <v>1.6154714015</v>
      </c>
      <c r="F5022">
        <v>-1.4220782911000001</v>
      </c>
      <c r="G5022">
        <f t="shared" si="393"/>
        <v>0</v>
      </c>
      <c r="H5022">
        <f t="shared" si="394"/>
        <v>-1.4220782911000001</v>
      </c>
    </row>
    <row r="5023" spans="1:8" x14ac:dyDescent="0.3">
      <c r="A5023" s="1">
        <f t="shared" si="395"/>
        <v>36630.583333345508</v>
      </c>
      <c r="B5023" s="6">
        <f t="shared" si="391"/>
        <v>4</v>
      </c>
      <c r="C5023" s="6">
        <f t="shared" si="392"/>
        <v>28</v>
      </c>
      <c r="D5023">
        <v>0.18795571380000001</v>
      </c>
      <c r="E5023">
        <v>1.6154714015</v>
      </c>
      <c r="F5023">
        <v>-1.4275156876999999</v>
      </c>
      <c r="G5023">
        <f t="shared" si="393"/>
        <v>0</v>
      </c>
      <c r="H5023">
        <f t="shared" si="394"/>
        <v>-1.4275156876999999</v>
      </c>
    </row>
    <row r="5024" spans="1:8" x14ac:dyDescent="0.3">
      <c r="A5024" s="1">
        <f t="shared" si="395"/>
        <v>36630.604166678844</v>
      </c>
      <c r="B5024" s="6">
        <f t="shared" si="391"/>
        <v>4</v>
      </c>
      <c r="C5024" s="6">
        <f t="shared" si="392"/>
        <v>29</v>
      </c>
      <c r="D5024">
        <v>0.18683015280000001</v>
      </c>
      <c r="E5024">
        <v>1.3692892730999999</v>
      </c>
      <c r="F5024">
        <v>-1.1824591203000001</v>
      </c>
      <c r="G5024">
        <f t="shared" si="393"/>
        <v>0</v>
      </c>
      <c r="H5024">
        <f t="shared" si="394"/>
        <v>-1.1824591203000001</v>
      </c>
    </row>
    <row r="5025" spans="1:8" x14ac:dyDescent="0.3">
      <c r="A5025" s="1">
        <f t="shared" si="395"/>
        <v>36630.62500001218</v>
      </c>
      <c r="B5025" s="6">
        <f t="shared" si="391"/>
        <v>4</v>
      </c>
      <c r="C5025" s="6">
        <f t="shared" si="392"/>
        <v>30</v>
      </c>
      <c r="D5025">
        <v>0.1900812684</v>
      </c>
      <c r="E5025">
        <v>1.3692892730999999</v>
      </c>
      <c r="F5025">
        <v>-1.1792080048</v>
      </c>
      <c r="G5025">
        <f t="shared" si="393"/>
        <v>0</v>
      </c>
      <c r="H5025">
        <f t="shared" si="394"/>
        <v>-1.1792080048</v>
      </c>
    </row>
    <row r="5026" spans="1:8" x14ac:dyDescent="0.3">
      <c r="A5026" s="1">
        <f t="shared" si="395"/>
        <v>36630.645833345516</v>
      </c>
      <c r="B5026" s="6">
        <f t="shared" si="391"/>
        <v>4</v>
      </c>
      <c r="C5026" s="6">
        <f t="shared" si="392"/>
        <v>31</v>
      </c>
      <c r="D5026">
        <v>0.19552186739999999</v>
      </c>
      <c r="E5026">
        <v>0.76214584880000003</v>
      </c>
      <c r="F5026">
        <v>-0.56662398150000004</v>
      </c>
      <c r="G5026">
        <f t="shared" si="393"/>
        <v>0</v>
      </c>
      <c r="H5026">
        <f t="shared" si="394"/>
        <v>-0.56662398150000004</v>
      </c>
    </row>
    <row r="5027" spans="1:8" x14ac:dyDescent="0.3">
      <c r="A5027" s="1">
        <f t="shared" si="395"/>
        <v>36630.666666678851</v>
      </c>
      <c r="B5027" s="6">
        <f t="shared" si="391"/>
        <v>4</v>
      </c>
      <c r="C5027" s="6">
        <f t="shared" si="392"/>
        <v>32</v>
      </c>
      <c r="D5027">
        <v>0.20881458589999999</v>
      </c>
      <c r="E5027">
        <v>0.76214584880000003</v>
      </c>
      <c r="F5027">
        <v>-0.55333126300000002</v>
      </c>
      <c r="G5027">
        <f t="shared" si="393"/>
        <v>0</v>
      </c>
      <c r="H5027">
        <f t="shared" si="394"/>
        <v>-0.55333126300000002</v>
      </c>
    </row>
    <row r="5028" spans="1:8" x14ac:dyDescent="0.3">
      <c r="A5028" s="1">
        <f t="shared" si="395"/>
        <v>36630.687500012187</v>
      </c>
      <c r="B5028" s="6">
        <f t="shared" si="391"/>
        <v>4</v>
      </c>
      <c r="C5028" s="6">
        <f t="shared" si="392"/>
        <v>33</v>
      </c>
      <c r="D5028">
        <v>0.2290164469</v>
      </c>
      <c r="E5028">
        <v>0.3864031979</v>
      </c>
      <c r="F5028">
        <v>-0.15738675099999999</v>
      </c>
      <c r="G5028">
        <f t="shared" si="393"/>
        <v>0</v>
      </c>
      <c r="H5028">
        <f t="shared" si="394"/>
        <v>-0.15738675099999999</v>
      </c>
    </row>
    <row r="5029" spans="1:8" x14ac:dyDescent="0.3">
      <c r="A5029" s="1">
        <f t="shared" si="395"/>
        <v>36630.708333345523</v>
      </c>
      <c r="B5029" s="6">
        <f t="shared" si="391"/>
        <v>4</v>
      </c>
      <c r="C5029" s="6">
        <f t="shared" si="392"/>
        <v>34</v>
      </c>
      <c r="D5029">
        <v>0.2508555703</v>
      </c>
      <c r="E5029">
        <v>0.3864031979</v>
      </c>
      <c r="F5029">
        <v>-0.1355476276</v>
      </c>
      <c r="G5029">
        <f t="shared" si="393"/>
        <v>0</v>
      </c>
      <c r="H5029">
        <f t="shared" si="394"/>
        <v>-0.1355476276</v>
      </c>
    </row>
    <row r="5030" spans="1:8" x14ac:dyDescent="0.3">
      <c r="A5030" s="1">
        <f t="shared" si="395"/>
        <v>36630.729166678859</v>
      </c>
      <c r="B5030" s="6">
        <f t="shared" si="391"/>
        <v>4</v>
      </c>
      <c r="C5030" s="6">
        <f t="shared" si="392"/>
        <v>35</v>
      </c>
      <c r="D5030">
        <v>0.29709075229999998</v>
      </c>
      <c r="E5030">
        <v>0.1162755342</v>
      </c>
      <c r="F5030">
        <v>0.18081521810000001</v>
      </c>
      <c r="G5030">
        <f t="shared" si="393"/>
        <v>0.18081521810000001</v>
      </c>
      <c r="H5030">
        <f t="shared" si="394"/>
        <v>0</v>
      </c>
    </row>
    <row r="5031" spans="1:8" x14ac:dyDescent="0.3">
      <c r="A5031" s="1">
        <f t="shared" si="395"/>
        <v>36630.750000012195</v>
      </c>
      <c r="B5031" s="6">
        <f t="shared" si="391"/>
        <v>4</v>
      </c>
      <c r="C5031" s="6">
        <f t="shared" si="392"/>
        <v>36</v>
      </c>
      <c r="D5031">
        <v>0.35392240219999999</v>
      </c>
      <c r="E5031">
        <v>0.1162755342</v>
      </c>
      <c r="F5031">
        <v>0.23764686800000001</v>
      </c>
      <c r="G5031">
        <f t="shared" si="393"/>
        <v>0.23764686800000001</v>
      </c>
      <c r="H5031">
        <f t="shared" si="394"/>
        <v>0</v>
      </c>
    </row>
    <row r="5032" spans="1:8" x14ac:dyDescent="0.3">
      <c r="A5032" s="1">
        <f t="shared" si="395"/>
        <v>36630.77083334553</v>
      </c>
      <c r="B5032" s="6">
        <f t="shared" si="391"/>
        <v>4</v>
      </c>
      <c r="C5032" s="6">
        <f t="shared" si="392"/>
        <v>37</v>
      </c>
      <c r="D5032">
        <v>0.39550815119999999</v>
      </c>
      <c r="E5032">
        <v>0</v>
      </c>
      <c r="F5032">
        <v>0.39550815119999999</v>
      </c>
      <c r="G5032">
        <f t="shared" si="393"/>
        <v>0.39550815119999999</v>
      </c>
      <c r="H5032">
        <f t="shared" si="394"/>
        <v>0</v>
      </c>
    </row>
    <row r="5033" spans="1:8" x14ac:dyDescent="0.3">
      <c r="A5033" s="1">
        <f t="shared" si="395"/>
        <v>36630.791666678866</v>
      </c>
      <c r="B5033" s="6">
        <f t="shared" si="391"/>
        <v>4</v>
      </c>
      <c r="C5033" s="6">
        <f t="shared" si="392"/>
        <v>38</v>
      </c>
      <c r="D5033">
        <v>0.4017864518</v>
      </c>
      <c r="E5033">
        <v>0</v>
      </c>
      <c r="F5033">
        <v>0.4017864518</v>
      </c>
      <c r="G5033">
        <f t="shared" si="393"/>
        <v>0.4017864518</v>
      </c>
      <c r="H5033">
        <f t="shared" si="394"/>
        <v>0</v>
      </c>
    </row>
    <row r="5034" spans="1:8" x14ac:dyDescent="0.3">
      <c r="A5034" s="1">
        <f t="shared" si="395"/>
        <v>36630.812500012202</v>
      </c>
      <c r="B5034" s="6">
        <f t="shared" si="391"/>
        <v>4</v>
      </c>
      <c r="C5034" s="6">
        <f t="shared" si="392"/>
        <v>39</v>
      </c>
      <c r="D5034">
        <v>0.38323938680000003</v>
      </c>
      <c r="E5034">
        <v>0</v>
      </c>
      <c r="F5034">
        <v>0.38323938680000003</v>
      </c>
      <c r="G5034">
        <f t="shared" si="393"/>
        <v>0.38323938680000003</v>
      </c>
      <c r="H5034">
        <f t="shared" si="394"/>
        <v>0</v>
      </c>
    </row>
    <row r="5035" spans="1:8" x14ac:dyDescent="0.3">
      <c r="A5035" s="1">
        <f t="shared" si="395"/>
        <v>36630.833333345538</v>
      </c>
      <c r="B5035" s="6">
        <f t="shared" si="391"/>
        <v>4</v>
      </c>
      <c r="C5035" s="6">
        <f t="shared" si="392"/>
        <v>40</v>
      </c>
      <c r="D5035">
        <v>0.36026891820000001</v>
      </c>
      <c r="E5035">
        <v>0</v>
      </c>
      <c r="F5035">
        <v>0.36026891820000001</v>
      </c>
      <c r="G5035">
        <f t="shared" si="393"/>
        <v>0.36026891820000001</v>
      </c>
      <c r="H5035">
        <f t="shared" si="394"/>
        <v>0</v>
      </c>
    </row>
    <row r="5036" spans="1:8" x14ac:dyDescent="0.3">
      <c r="A5036" s="1">
        <f t="shared" si="395"/>
        <v>36630.854166678873</v>
      </c>
      <c r="B5036" s="6">
        <f t="shared" si="391"/>
        <v>4</v>
      </c>
      <c r="C5036" s="6">
        <f t="shared" si="392"/>
        <v>41</v>
      </c>
      <c r="D5036">
        <v>0.34002041519999998</v>
      </c>
      <c r="E5036">
        <v>0</v>
      </c>
      <c r="F5036">
        <v>0.34002041519999998</v>
      </c>
      <c r="G5036">
        <f t="shared" si="393"/>
        <v>0.34002041519999998</v>
      </c>
      <c r="H5036">
        <f t="shared" si="394"/>
        <v>0</v>
      </c>
    </row>
    <row r="5037" spans="1:8" x14ac:dyDescent="0.3">
      <c r="A5037" s="1">
        <f t="shared" si="395"/>
        <v>36630.875000012209</v>
      </c>
      <c r="B5037" s="6">
        <f t="shared" si="391"/>
        <v>4</v>
      </c>
      <c r="C5037" s="6">
        <f t="shared" si="392"/>
        <v>42</v>
      </c>
      <c r="D5037">
        <v>0.33952401040000002</v>
      </c>
      <c r="E5037">
        <v>0</v>
      </c>
      <c r="F5037">
        <v>0.33952401040000002</v>
      </c>
      <c r="G5037">
        <f t="shared" si="393"/>
        <v>0.33952401040000002</v>
      </c>
      <c r="H5037">
        <f t="shared" si="394"/>
        <v>0</v>
      </c>
    </row>
    <row r="5038" spans="1:8" x14ac:dyDescent="0.3">
      <c r="A5038" s="1">
        <f t="shared" si="395"/>
        <v>36630.895833345545</v>
      </c>
      <c r="B5038" s="6">
        <f t="shared" si="391"/>
        <v>4</v>
      </c>
      <c r="C5038" s="6">
        <f t="shared" si="392"/>
        <v>43</v>
      </c>
      <c r="D5038">
        <v>0.32740568640000001</v>
      </c>
      <c r="E5038">
        <v>0</v>
      </c>
      <c r="F5038">
        <v>0.32740568640000001</v>
      </c>
      <c r="G5038">
        <f t="shared" si="393"/>
        <v>0.32740568640000001</v>
      </c>
      <c r="H5038">
        <f t="shared" si="394"/>
        <v>0</v>
      </c>
    </row>
    <row r="5039" spans="1:8" x14ac:dyDescent="0.3">
      <c r="A5039" s="1">
        <f t="shared" si="395"/>
        <v>36630.916666678881</v>
      </c>
      <c r="B5039" s="6">
        <f t="shared" si="391"/>
        <v>4</v>
      </c>
      <c r="C5039" s="6">
        <f t="shared" si="392"/>
        <v>44</v>
      </c>
      <c r="D5039">
        <v>0.30687442149999999</v>
      </c>
      <c r="E5039">
        <v>0</v>
      </c>
      <c r="F5039">
        <v>0.30687442149999999</v>
      </c>
      <c r="G5039">
        <f t="shared" si="393"/>
        <v>0.30687442149999999</v>
      </c>
      <c r="H5039">
        <f t="shared" si="394"/>
        <v>0</v>
      </c>
    </row>
    <row r="5040" spans="1:8" x14ac:dyDescent="0.3">
      <c r="A5040" s="1">
        <f t="shared" si="395"/>
        <v>36630.937500012216</v>
      </c>
      <c r="B5040" s="6">
        <f t="shared" si="391"/>
        <v>4</v>
      </c>
      <c r="C5040" s="6">
        <f t="shared" si="392"/>
        <v>45</v>
      </c>
      <c r="D5040">
        <v>0.2776493645</v>
      </c>
      <c r="E5040">
        <v>0</v>
      </c>
      <c r="F5040">
        <v>0.2776493645</v>
      </c>
      <c r="G5040">
        <f t="shared" si="393"/>
        <v>0.2776493645</v>
      </c>
      <c r="H5040">
        <f t="shared" si="394"/>
        <v>0</v>
      </c>
    </row>
    <row r="5041" spans="1:8" x14ac:dyDescent="0.3">
      <c r="A5041" s="1">
        <f t="shared" si="395"/>
        <v>36630.958333345552</v>
      </c>
      <c r="B5041" s="6">
        <f t="shared" si="391"/>
        <v>4</v>
      </c>
      <c r="C5041" s="6">
        <f t="shared" si="392"/>
        <v>46</v>
      </c>
      <c r="D5041">
        <v>0.25047773309999999</v>
      </c>
      <c r="E5041">
        <v>0</v>
      </c>
      <c r="F5041">
        <v>0.25047773309999999</v>
      </c>
      <c r="G5041">
        <f t="shared" si="393"/>
        <v>0.25047773309999999</v>
      </c>
      <c r="H5041">
        <f t="shared" si="394"/>
        <v>0</v>
      </c>
    </row>
    <row r="5042" spans="1:8" x14ac:dyDescent="0.3">
      <c r="A5042" s="1">
        <f t="shared" si="395"/>
        <v>36630.979166678888</v>
      </c>
      <c r="B5042" s="6">
        <f t="shared" si="391"/>
        <v>4</v>
      </c>
      <c r="C5042" s="6">
        <f t="shared" si="392"/>
        <v>47</v>
      </c>
      <c r="D5042">
        <v>0.22515533809999999</v>
      </c>
      <c r="E5042">
        <v>0</v>
      </c>
      <c r="F5042">
        <v>0.22515533809999999</v>
      </c>
      <c r="G5042">
        <f t="shared" si="393"/>
        <v>0.22515533809999999</v>
      </c>
      <c r="H5042">
        <f t="shared" si="394"/>
        <v>0</v>
      </c>
    </row>
    <row r="5043" spans="1:8" x14ac:dyDescent="0.3">
      <c r="A5043" s="1">
        <f t="shared" si="395"/>
        <v>36631.000000012224</v>
      </c>
      <c r="B5043" s="6">
        <f t="shared" si="391"/>
        <v>4</v>
      </c>
      <c r="C5043" s="6">
        <f t="shared" si="392"/>
        <v>0</v>
      </c>
      <c r="D5043">
        <v>0.20595921889999999</v>
      </c>
      <c r="E5043">
        <v>0</v>
      </c>
      <c r="F5043">
        <v>0.20595921889999999</v>
      </c>
      <c r="G5043">
        <f t="shared" si="393"/>
        <v>0.20595921889999999</v>
      </c>
      <c r="H5043">
        <f t="shared" si="394"/>
        <v>0</v>
      </c>
    </row>
    <row r="5044" spans="1:8" x14ac:dyDescent="0.3">
      <c r="A5044" s="1">
        <f t="shared" si="395"/>
        <v>36631.020833345559</v>
      </c>
      <c r="B5044" s="6">
        <f t="shared" si="391"/>
        <v>4</v>
      </c>
      <c r="C5044" s="6">
        <f t="shared" si="392"/>
        <v>1</v>
      </c>
      <c r="D5044">
        <v>0.1837146999</v>
      </c>
      <c r="E5044">
        <v>0</v>
      </c>
      <c r="F5044">
        <v>0.1837146999</v>
      </c>
      <c r="G5044">
        <f t="shared" si="393"/>
        <v>0.1837146999</v>
      </c>
      <c r="H5044">
        <f t="shared" si="394"/>
        <v>0</v>
      </c>
    </row>
    <row r="5045" spans="1:8" x14ac:dyDescent="0.3">
      <c r="A5045" s="1">
        <f t="shared" si="395"/>
        <v>36631.041666678895</v>
      </c>
      <c r="B5045" s="6">
        <f t="shared" si="391"/>
        <v>4</v>
      </c>
      <c r="C5045" s="6">
        <f t="shared" si="392"/>
        <v>2</v>
      </c>
      <c r="D5045">
        <v>0.17029071030000001</v>
      </c>
      <c r="E5045">
        <v>0</v>
      </c>
      <c r="F5045">
        <v>0.17029071030000001</v>
      </c>
      <c r="G5045">
        <f t="shared" si="393"/>
        <v>0.17029071030000001</v>
      </c>
      <c r="H5045">
        <f t="shared" si="394"/>
        <v>0</v>
      </c>
    </row>
    <row r="5046" spans="1:8" x14ac:dyDescent="0.3">
      <c r="A5046" s="1">
        <f t="shared" si="395"/>
        <v>36631.062500012231</v>
      </c>
      <c r="B5046" s="6">
        <f t="shared" si="391"/>
        <v>4</v>
      </c>
      <c r="C5046" s="6">
        <f t="shared" si="392"/>
        <v>3</v>
      </c>
      <c r="D5046">
        <v>0.16022889130000001</v>
      </c>
      <c r="E5046">
        <v>0</v>
      </c>
      <c r="F5046">
        <v>0.16022889130000001</v>
      </c>
      <c r="G5046">
        <f t="shared" si="393"/>
        <v>0.16022889130000001</v>
      </c>
      <c r="H5046">
        <f t="shared" si="394"/>
        <v>0</v>
      </c>
    </row>
    <row r="5047" spans="1:8" x14ac:dyDescent="0.3">
      <c r="A5047" s="1">
        <f t="shared" si="395"/>
        <v>36631.083333345567</v>
      </c>
      <c r="B5047" s="6">
        <f t="shared" si="391"/>
        <v>4</v>
      </c>
      <c r="C5047" s="6">
        <f t="shared" si="392"/>
        <v>4</v>
      </c>
      <c r="D5047">
        <v>0.15596358239999999</v>
      </c>
      <c r="E5047">
        <v>0</v>
      </c>
      <c r="F5047">
        <v>0.15596358239999999</v>
      </c>
      <c r="G5047">
        <f t="shared" si="393"/>
        <v>0.15596358239999999</v>
      </c>
      <c r="H5047">
        <f t="shared" si="394"/>
        <v>0</v>
      </c>
    </row>
    <row r="5048" spans="1:8" x14ac:dyDescent="0.3">
      <c r="A5048" s="1">
        <f t="shared" si="395"/>
        <v>36631.104166678902</v>
      </c>
      <c r="B5048" s="6">
        <f t="shared" si="391"/>
        <v>4</v>
      </c>
      <c r="C5048" s="6">
        <f t="shared" si="392"/>
        <v>5</v>
      </c>
      <c r="D5048">
        <v>0.14688079840000001</v>
      </c>
      <c r="E5048">
        <v>0</v>
      </c>
      <c r="F5048">
        <v>0.14688079840000001</v>
      </c>
      <c r="G5048">
        <f t="shared" si="393"/>
        <v>0.14688079840000001</v>
      </c>
      <c r="H5048">
        <f t="shared" si="394"/>
        <v>0</v>
      </c>
    </row>
    <row r="5049" spans="1:8" x14ac:dyDescent="0.3">
      <c r="A5049" s="1">
        <f t="shared" si="395"/>
        <v>36631.125000012238</v>
      </c>
      <c r="B5049" s="6">
        <f t="shared" si="391"/>
        <v>4</v>
      </c>
      <c r="C5049" s="6">
        <f t="shared" si="392"/>
        <v>6</v>
      </c>
      <c r="D5049">
        <v>0.14485008529999999</v>
      </c>
      <c r="E5049">
        <v>0</v>
      </c>
      <c r="F5049">
        <v>0.14485008529999999</v>
      </c>
      <c r="G5049">
        <f t="shared" si="393"/>
        <v>0.14485008529999999</v>
      </c>
      <c r="H5049">
        <f t="shared" si="394"/>
        <v>0</v>
      </c>
    </row>
    <row r="5050" spans="1:8" x14ac:dyDescent="0.3">
      <c r="A5050" s="1">
        <f t="shared" si="395"/>
        <v>36631.145833345574</v>
      </c>
      <c r="B5050" s="6">
        <f t="shared" si="391"/>
        <v>4</v>
      </c>
      <c r="C5050" s="6">
        <f t="shared" si="392"/>
        <v>7</v>
      </c>
      <c r="D5050">
        <v>0.1424062133</v>
      </c>
      <c r="E5050">
        <v>0</v>
      </c>
      <c r="F5050">
        <v>0.1424062133</v>
      </c>
      <c r="G5050">
        <f t="shared" si="393"/>
        <v>0.1424062133</v>
      </c>
      <c r="H5050">
        <f t="shared" si="394"/>
        <v>0</v>
      </c>
    </row>
    <row r="5051" spans="1:8" x14ac:dyDescent="0.3">
      <c r="A5051" s="1">
        <f t="shared" si="395"/>
        <v>36631.16666667891</v>
      </c>
      <c r="B5051" s="6">
        <f t="shared" si="391"/>
        <v>4</v>
      </c>
      <c r="C5051" s="6">
        <f t="shared" si="392"/>
        <v>8</v>
      </c>
      <c r="D5051">
        <v>0.14313557469999999</v>
      </c>
      <c r="E5051">
        <v>0</v>
      </c>
      <c r="F5051">
        <v>0.14313557469999999</v>
      </c>
      <c r="G5051">
        <f t="shared" si="393"/>
        <v>0.14313557469999999</v>
      </c>
      <c r="H5051">
        <f t="shared" si="394"/>
        <v>0</v>
      </c>
    </row>
    <row r="5052" spans="1:8" x14ac:dyDescent="0.3">
      <c r="A5052" s="1">
        <f t="shared" si="395"/>
        <v>36631.187500012245</v>
      </c>
      <c r="B5052" s="6">
        <f t="shared" si="391"/>
        <v>4</v>
      </c>
      <c r="C5052" s="6">
        <f t="shared" si="392"/>
        <v>9</v>
      </c>
      <c r="D5052">
        <v>0.14071568970000001</v>
      </c>
      <c r="E5052">
        <v>0</v>
      </c>
      <c r="F5052">
        <v>0.14071568970000001</v>
      </c>
      <c r="G5052">
        <f t="shared" si="393"/>
        <v>0.14071568970000001</v>
      </c>
      <c r="H5052">
        <f t="shared" si="394"/>
        <v>0</v>
      </c>
    </row>
    <row r="5053" spans="1:8" x14ac:dyDescent="0.3">
      <c r="A5053" s="1">
        <f t="shared" si="395"/>
        <v>36631.208333345581</v>
      </c>
      <c r="B5053" s="6">
        <f t="shared" si="391"/>
        <v>4</v>
      </c>
      <c r="C5053" s="6">
        <f t="shared" si="392"/>
        <v>10</v>
      </c>
      <c r="D5053">
        <v>0.1429395903</v>
      </c>
      <c r="E5053">
        <v>0</v>
      </c>
      <c r="F5053">
        <v>0.1429395903</v>
      </c>
      <c r="G5053">
        <f t="shared" si="393"/>
        <v>0.1429395903</v>
      </c>
      <c r="H5053">
        <f t="shared" si="394"/>
        <v>0</v>
      </c>
    </row>
    <row r="5054" spans="1:8" x14ac:dyDescent="0.3">
      <c r="A5054" s="1">
        <f t="shared" si="395"/>
        <v>36631.229166678917</v>
      </c>
      <c r="B5054" s="6">
        <f t="shared" si="391"/>
        <v>4</v>
      </c>
      <c r="C5054" s="6">
        <f t="shared" si="392"/>
        <v>11</v>
      </c>
      <c r="D5054">
        <v>0.1523365723</v>
      </c>
      <c r="E5054">
        <v>0</v>
      </c>
      <c r="F5054">
        <v>0.1523365723</v>
      </c>
      <c r="G5054">
        <f t="shared" si="393"/>
        <v>0.1523365723</v>
      </c>
      <c r="H5054">
        <f t="shared" si="394"/>
        <v>0</v>
      </c>
    </row>
    <row r="5055" spans="1:8" x14ac:dyDescent="0.3">
      <c r="A5055" s="1">
        <f t="shared" si="395"/>
        <v>36631.250000012253</v>
      </c>
      <c r="B5055" s="6">
        <f t="shared" si="391"/>
        <v>4</v>
      </c>
      <c r="C5055" s="6">
        <f t="shared" si="392"/>
        <v>12</v>
      </c>
      <c r="D5055">
        <v>0.1651011621</v>
      </c>
      <c r="E5055">
        <v>0</v>
      </c>
      <c r="F5055">
        <v>0.1651011621</v>
      </c>
      <c r="G5055">
        <f t="shared" si="393"/>
        <v>0.1651011621</v>
      </c>
      <c r="H5055">
        <f t="shared" si="394"/>
        <v>0</v>
      </c>
    </row>
    <row r="5056" spans="1:8" x14ac:dyDescent="0.3">
      <c r="A5056" s="1">
        <f t="shared" si="395"/>
        <v>36631.270833345588</v>
      </c>
      <c r="B5056" s="6">
        <f t="shared" si="391"/>
        <v>4</v>
      </c>
      <c r="C5056" s="6">
        <f t="shared" si="392"/>
        <v>13</v>
      </c>
      <c r="D5056">
        <v>0.18604977910000001</v>
      </c>
      <c r="E5056">
        <v>0</v>
      </c>
      <c r="F5056">
        <v>0.18604977910000001</v>
      </c>
      <c r="G5056">
        <f t="shared" si="393"/>
        <v>0.18604977910000001</v>
      </c>
      <c r="H5056">
        <f t="shared" si="394"/>
        <v>0</v>
      </c>
    </row>
    <row r="5057" spans="1:8" x14ac:dyDescent="0.3">
      <c r="A5057" s="1">
        <f t="shared" si="395"/>
        <v>36631.291666678924</v>
      </c>
      <c r="B5057" s="6">
        <f t="shared" si="391"/>
        <v>4</v>
      </c>
      <c r="C5057" s="6">
        <f t="shared" si="392"/>
        <v>14</v>
      </c>
      <c r="D5057">
        <v>0.21048047710000001</v>
      </c>
      <c r="E5057">
        <v>0</v>
      </c>
      <c r="F5057">
        <v>0.21048047710000001</v>
      </c>
      <c r="G5057">
        <f t="shared" si="393"/>
        <v>0.21048047710000001</v>
      </c>
      <c r="H5057">
        <f t="shared" si="394"/>
        <v>0</v>
      </c>
    </row>
    <row r="5058" spans="1:8" x14ac:dyDescent="0.3">
      <c r="A5058" s="1">
        <f t="shared" si="395"/>
        <v>36631.31250001226</v>
      </c>
      <c r="B5058" s="6">
        <f t="shared" si="391"/>
        <v>4</v>
      </c>
      <c r="C5058" s="6">
        <f t="shared" si="392"/>
        <v>15</v>
      </c>
      <c r="D5058">
        <v>0.24250503109999999</v>
      </c>
      <c r="E5058">
        <v>4.83756698E-2</v>
      </c>
      <c r="F5058">
        <v>0.1941293613</v>
      </c>
      <c r="G5058">
        <f t="shared" si="393"/>
        <v>0.1941293613</v>
      </c>
      <c r="H5058">
        <f t="shared" si="394"/>
        <v>0</v>
      </c>
    </row>
    <row r="5059" spans="1:8" x14ac:dyDescent="0.3">
      <c r="A5059" s="1">
        <f t="shared" si="395"/>
        <v>36631.333333345596</v>
      </c>
      <c r="B5059" s="6">
        <f t="shared" si="391"/>
        <v>4</v>
      </c>
      <c r="C5059" s="6">
        <f t="shared" si="392"/>
        <v>16</v>
      </c>
      <c r="D5059">
        <v>0.26707227579999998</v>
      </c>
      <c r="E5059">
        <v>4.83756698E-2</v>
      </c>
      <c r="F5059">
        <v>0.21869660599999999</v>
      </c>
      <c r="G5059">
        <f t="shared" si="393"/>
        <v>0.21869660599999999</v>
      </c>
      <c r="H5059">
        <f t="shared" si="394"/>
        <v>0</v>
      </c>
    </row>
    <row r="5060" spans="1:8" x14ac:dyDescent="0.3">
      <c r="A5060" s="1">
        <f t="shared" si="395"/>
        <v>36631.354166678932</v>
      </c>
      <c r="B5060" s="6">
        <f t="shared" si="391"/>
        <v>4</v>
      </c>
      <c r="C5060" s="6">
        <f t="shared" si="392"/>
        <v>17</v>
      </c>
      <c r="D5060">
        <v>0.26614690479999997</v>
      </c>
      <c r="E5060">
        <v>0.52596954559999998</v>
      </c>
      <c r="F5060">
        <v>-0.2598226408</v>
      </c>
      <c r="G5060">
        <f t="shared" si="393"/>
        <v>0</v>
      </c>
      <c r="H5060">
        <f t="shared" si="394"/>
        <v>-0.2598226408</v>
      </c>
    </row>
    <row r="5061" spans="1:8" x14ac:dyDescent="0.3">
      <c r="A5061" s="1">
        <f t="shared" si="395"/>
        <v>36631.375000012267</v>
      </c>
      <c r="B5061" s="6">
        <f t="shared" ref="B5061:B5124" si="396">MONTH(A5061)</f>
        <v>4</v>
      </c>
      <c r="C5061" s="6">
        <f t="shared" ref="C5061:C5124" si="397">HOUR(A5061)*2+MINUTE(A5061)/30</f>
        <v>18</v>
      </c>
      <c r="D5061">
        <v>0.25236783489999998</v>
      </c>
      <c r="E5061">
        <v>0.52596954559999998</v>
      </c>
      <c r="F5061">
        <v>-0.2736017107</v>
      </c>
      <c r="G5061">
        <f t="shared" ref="G5061:G5124" si="398">IF(F5061&gt;0,F5061,0)</f>
        <v>0</v>
      </c>
      <c r="H5061">
        <f t="shared" ref="H5061:H5124" si="399">IF(F5061&lt;0,F5061,0)</f>
        <v>-0.2736017107</v>
      </c>
    </row>
    <row r="5062" spans="1:8" x14ac:dyDescent="0.3">
      <c r="A5062" s="1">
        <f t="shared" ref="A5062:A5125" si="400">A5061+(1/48)</f>
        <v>36631.395833345603</v>
      </c>
      <c r="B5062" s="6">
        <f t="shared" si="396"/>
        <v>4</v>
      </c>
      <c r="C5062" s="6">
        <f t="shared" si="397"/>
        <v>19</v>
      </c>
      <c r="D5062">
        <v>0.25361567889999997</v>
      </c>
      <c r="E5062">
        <v>0.5767340111</v>
      </c>
      <c r="F5062">
        <v>-0.32311833210000002</v>
      </c>
      <c r="G5062">
        <f t="shared" si="398"/>
        <v>0</v>
      </c>
      <c r="H5062">
        <f t="shared" si="399"/>
        <v>-0.32311833210000002</v>
      </c>
    </row>
    <row r="5063" spans="1:8" x14ac:dyDescent="0.3">
      <c r="A5063" s="1">
        <f t="shared" si="400"/>
        <v>36631.416666678939</v>
      </c>
      <c r="B5063" s="6">
        <f t="shared" si="396"/>
        <v>4</v>
      </c>
      <c r="C5063" s="6">
        <f t="shared" si="397"/>
        <v>20</v>
      </c>
      <c r="D5063">
        <v>0.24205285939999999</v>
      </c>
      <c r="E5063">
        <v>0.5767340111</v>
      </c>
      <c r="F5063">
        <v>-0.3346811516</v>
      </c>
      <c r="G5063">
        <f t="shared" si="398"/>
        <v>0</v>
      </c>
      <c r="H5063">
        <f t="shared" si="399"/>
        <v>-0.3346811516</v>
      </c>
    </row>
    <row r="5064" spans="1:8" x14ac:dyDescent="0.3">
      <c r="A5064" s="1">
        <f t="shared" si="400"/>
        <v>36631.437500012275</v>
      </c>
      <c r="B5064" s="6">
        <f t="shared" si="396"/>
        <v>4</v>
      </c>
      <c r="C5064" s="6">
        <f t="shared" si="397"/>
        <v>21</v>
      </c>
      <c r="D5064">
        <v>0.23776667439999999</v>
      </c>
      <c r="E5064">
        <v>0.54520909829999997</v>
      </c>
      <c r="F5064">
        <v>-0.30744242379999998</v>
      </c>
      <c r="G5064">
        <f t="shared" si="398"/>
        <v>0</v>
      </c>
      <c r="H5064">
        <f t="shared" si="399"/>
        <v>-0.30744242379999998</v>
      </c>
    </row>
    <row r="5065" spans="1:8" x14ac:dyDescent="0.3">
      <c r="A5065" s="1">
        <f t="shared" si="400"/>
        <v>36631.45833334561</v>
      </c>
      <c r="B5065" s="6">
        <f t="shared" si="396"/>
        <v>4</v>
      </c>
      <c r="C5065" s="6">
        <f t="shared" si="397"/>
        <v>22</v>
      </c>
      <c r="D5065">
        <v>0.22561002520000001</v>
      </c>
      <c r="E5065">
        <v>0.54520909829999997</v>
      </c>
      <c r="F5065">
        <v>-0.31959907300000001</v>
      </c>
      <c r="G5065">
        <f t="shared" si="398"/>
        <v>0</v>
      </c>
      <c r="H5065">
        <f t="shared" si="399"/>
        <v>-0.31959907300000001</v>
      </c>
    </row>
    <row r="5066" spans="1:8" x14ac:dyDescent="0.3">
      <c r="A5066" s="1">
        <f t="shared" si="400"/>
        <v>36631.479166678946</v>
      </c>
      <c r="B5066" s="6">
        <f t="shared" si="396"/>
        <v>4</v>
      </c>
      <c r="C5066" s="6">
        <f t="shared" si="397"/>
        <v>23</v>
      </c>
      <c r="D5066">
        <v>0.2206295482</v>
      </c>
      <c r="E5066">
        <v>0.75817164159999995</v>
      </c>
      <c r="F5066">
        <v>-0.53754209340000003</v>
      </c>
      <c r="G5066">
        <f t="shared" si="398"/>
        <v>0</v>
      </c>
      <c r="H5066">
        <f t="shared" si="399"/>
        <v>-0.53754209340000003</v>
      </c>
    </row>
    <row r="5067" spans="1:8" x14ac:dyDescent="0.3">
      <c r="A5067" s="1">
        <f t="shared" si="400"/>
        <v>36631.500000012282</v>
      </c>
      <c r="B5067" s="6">
        <f t="shared" si="396"/>
        <v>4</v>
      </c>
      <c r="C5067" s="6">
        <f t="shared" si="397"/>
        <v>24</v>
      </c>
      <c r="D5067">
        <v>0.2215759679</v>
      </c>
      <c r="E5067">
        <v>0.75817164159999995</v>
      </c>
      <c r="F5067">
        <v>-0.53659567379999995</v>
      </c>
      <c r="G5067">
        <f t="shared" si="398"/>
        <v>0</v>
      </c>
      <c r="H5067">
        <f t="shared" si="399"/>
        <v>-0.53659567379999995</v>
      </c>
    </row>
    <row r="5068" spans="1:8" x14ac:dyDescent="0.3">
      <c r="A5068" s="1">
        <f t="shared" si="400"/>
        <v>36631.520833345618</v>
      </c>
      <c r="B5068" s="6">
        <f t="shared" si="396"/>
        <v>4</v>
      </c>
      <c r="C5068" s="6">
        <f t="shared" si="397"/>
        <v>25</v>
      </c>
      <c r="D5068">
        <v>0.21945630290000001</v>
      </c>
      <c r="E5068">
        <v>1.3525923431</v>
      </c>
      <c r="F5068">
        <v>-1.1331360402999999</v>
      </c>
      <c r="G5068">
        <f t="shared" si="398"/>
        <v>0</v>
      </c>
      <c r="H5068">
        <f t="shared" si="399"/>
        <v>-1.1331360402999999</v>
      </c>
    </row>
    <row r="5069" spans="1:8" x14ac:dyDescent="0.3">
      <c r="A5069" s="1">
        <f t="shared" si="400"/>
        <v>36631.541666678953</v>
      </c>
      <c r="B5069" s="6">
        <f t="shared" si="396"/>
        <v>4</v>
      </c>
      <c r="C5069" s="6">
        <f t="shared" si="397"/>
        <v>26</v>
      </c>
      <c r="D5069">
        <v>0.21214391360000001</v>
      </c>
      <c r="E5069">
        <v>1.3525923431</v>
      </c>
      <c r="F5069">
        <v>-1.1404484294999999</v>
      </c>
      <c r="G5069">
        <f t="shared" si="398"/>
        <v>0</v>
      </c>
      <c r="H5069">
        <f t="shared" si="399"/>
        <v>-1.1404484294999999</v>
      </c>
    </row>
    <row r="5070" spans="1:8" x14ac:dyDescent="0.3">
      <c r="A5070" s="1">
        <f t="shared" si="400"/>
        <v>36631.562500012289</v>
      </c>
      <c r="B5070" s="6">
        <f t="shared" si="396"/>
        <v>4</v>
      </c>
      <c r="C5070" s="6">
        <f t="shared" si="397"/>
        <v>27</v>
      </c>
      <c r="D5070">
        <v>0.21237929859999999</v>
      </c>
      <c r="E5070">
        <v>1.6348767147000001</v>
      </c>
      <c r="F5070">
        <v>-1.4224974160999999</v>
      </c>
      <c r="G5070">
        <f t="shared" si="398"/>
        <v>0</v>
      </c>
      <c r="H5070">
        <f t="shared" si="399"/>
        <v>-1.4224974160999999</v>
      </c>
    </row>
    <row r="5071" spans="1:8" x14ac:dyDescent="0.3">
      <c r="A5071" s="1">
        <f t="shared" si="400"/>
        <v>36631.583333345625</v>
      </c>
      <c r="B5071" s="6">
        <f t="shared" si="396"/>
        <v>4</v>
      </c>
      <c r="C5071" s="6">
        <f t="shared" si="397"/>
        <v>28</v>
      </c>
      <c r="D5071">
        <v>0.21086392840000001</v>
      </c>
      <c r="E5071">
        <v>1.6348767147000001</v>
      </c>
      <c r="F5071">
        <v>-1.4240127863000001</v>
      </c>
      <c r="G5071">
        <f t="shared" si="398"/>
        <v>0</v>
      </c>
      <c r="H5071">
        <f t="shared" si="399"/>
        <v>-1.4240127863000001</v>
      </c>
    </row>
    <row r="5072" spans="1:8" x14ac:dyDescent="0.3">
      <c r="A5072" s="1">
        <f t="shared" si="400"/>
        <v>36631.604166678961</v>
      </c>
      <c r="B5072" s="6">
        <f t="shared" si="396"/>
        <v>4</v>
      </c>
      <c r="C5072" s="6">
        <f t="shared" si="397"/>
        <v>29</v>
      </c>
      <c r="D5072">
        <v>0.20663405239999999</v>
      </c>
      <c r="E5072">
        <v>1.3463121534</v>
      </c>
      <c r="F5072">
        <v>-1.1396781010000001</v>
      </c>
      <c r="G5072">
        <f t="shared" si="398"/>
        <v>0</v>
      </c>
      <c r="H5072">
        <f t="shared" si="399"/>
        <v>-1.1396781010000001</v>
      </c>
    </row>
    <row r="5073" spans="1:8" x14ac:dyDescent="0.3">
      <c r="A5073" s="1">
        <f t="shared" si="400"/>
        <v>36631.625000012296</v>
      </c>
      <c r="B5073" s="6">
        <f t="shared" si="396"/>
        <v>4</v>
      </c>
      <c r="C5073" s="6">
        <f t="shared" si="397"/>
        <v>30</v>
      </c>
      <c r="D5073">
        <v>0.20769210660000001</v>
      </c>
      <c r="E5073">
        <v>1.3463121534</v>
      </c>
      <c r="F5073">
        <v>-1.1386200467000001</v>
      </c>
      <c r="G5073">
        <f t="shared" si="398"/>
        <v>0</v>
      </c>
      <c r="H5073">
        <f t="shared" si="399"/>
        <v>-1.1386200467000001</v>
      </c>
    </row>
    <row r="5074" spans="1:8" x14ac:dyDescent="0.3">
      <c r="A5074" s="1">
        <f t="shared" si="400"/>
        <v>36631.645833345632</v>
      </c>
      <c r="B5074" s="6">
        <f t="shared" si="396"/>
        <v>4</v>
      </c>
      <c r="C5074" s="6">
        <f t="shared" si="397"/>
        <v>31</v>
      </c>
      <c r="D5074">
        <v>0.21257842660000001</v>
      </c>
      <c r="E5074">
        <v>0.79540655689999995</v>
      </c>
      <c r="F5074">
        <v>-0.58282813030000002</v>
      </c>
      <c r="G5074">
        <f t="shared" si="398"/>
        <v>0</v>
      </c>
      <c r="H5074">
        <f t="shared" si="399"/>
        <v>-0.58282813030000002</v>
      </c>
    </row>
    <row r="5075" spans="1:8" x14ac:dyDescent="0.3">
      <c r="A5075" s="1">
        <f t="shared" si="400"/>
        <v>36631.666666678968</v>
      </c>
      <c r="B5075" s="6">
        <f t="shared" si="396"/>
        <v>4</v>
      </c>
      <c r="C5075" s="6">
        <f t="shared" si="397"/>
        <v>32</v>
      </c>
      <c r="D5075">
        <v>0.2269210036</v>
      </c>
      <c r="E5075">
        <v>0.79540655689999995</v>
      </c>
      <c r="F5075">
        <v>-0.56848555329999995</v>
      </c>
      <c r="G5075">
        <f t="shared" si="398"/>
        <v>0</v>
      </c>
      <c r="H5075">
        <f t="shared" si="399"/>
        <v>-0.56848555329999995</v>
      </c>
    </row>
    <row r="5076" spans="1:8" x14ac:dyDescent="0.3">
      <c r="A5076" s="1">
        <f t="shared" si="400"/>
        <v>36631.687500012304</v>
      </c>
      <c r="B5076" s="6">
        <f t="shared" si="396"/>
        <v>4</v>
      </c>
      <c r="C5076" s="6">
        <f t="shared" si="397"/>
        <v>33</v>
      </c>
      <c r="D5076">
        <v>0.2424296866</v>
      </c>
      <c r="E5076">
        <v>0.30665612289999999</v>
      </c>
      <c r="F5076">
        <v>-6.4226436299999995E-2</v>
      </c>
      <c r="G5076">
        <f t="shared" si="398"/>
        <v>0</v>
      </c>
      <c r="H5076">
        <f t="shared" si="399"/>
        <v>-6.4226436299999995E-2</v>
      </c>
    </row>
    <row r="5077" spans="1:8" x14ac:dyDescent="0.3">
      <c r="A5077" s="1">
        <f t="shared" si="400"/>
        <v>36631.708333345639</v>
      </c>
      <c r="B5077" s="6">
        <f t="shared" si="396"/>
        <v>4</v>
      </c>
      <c r="C5077" s="6">
        <f t="shared" si="397"/>
        <v>34</v>
      </c>
      <c r="D5077">
        <v>0.26649916330000001</v>
      </c>
      <c r="E5077">
        <v>0.30665612289999999</v>
      </c>
      <c r="F5077">
        <v>-4.0156959700000001E-2</v>
      </c>
      <c r="G5077">
        <f t="shared" si="398"/>
        <v>0</v>
      </c>
      <c r="H5077">
        <f t="shared" si="399"/>
        <v>-4.0156959700000001E-2</v>
      </c>
    </row>
    <row r="5078" spans="1:8" x14ac:dyDescent="0.3">
      <c r="A5078" s="1">
        <f t="shared" si="400"/>
        <v>36631.729166678975</v>
      </c>
      <c r="B5078" s="6">
        <f t="shared" si="396"/>
        <v>4</v>
      </c>
      <c r="C5078" s="6">
        <f t="shared" si="397"/>
        <v>35</v>
      </c>
      <c r="D5078">
        <v>0.31593298730000002</v>
      </c>
      <c r="E5078">
        <v>0.11250246880000001</v>
      </c>
      <c r="F5078">
        <v>0.20343051849999999</v>
      </c>
      <c r="G5078">
        <f t="shared" si="398"/>
        <v>0.20343051849999999</v>
      </c>
      <c r="H5078">
        <f t="shared" si="399"/>
        <v>0</v>
      </c>
    </row>
    <row r="5079" spans="1:8" x14ac:dyDescent="0.3">
      <c r="A5079" s="1">
        <f t="shared" si="400"/>
        <v>36631.750000012311</v>
      </c>
      <c r="B5079" s="6">
        <f t="shared" si="396"/>
        <v>4</v>
      </c>
      <c r="C5079" s="6">
        <f t="shared" si="397"/>
        <v>36</v>
      </c>
      <c r="D5079">
        <v>0.37073515639999999</v>
      </c>
      <c r="E5079">
        <v>0.11250246880000001</v>
      </c>
      <c r="F5079">
        <v>0.25823268770000002</v>
      </c>
      <c r="G5079">
        <f t="shared" si="398"/>
        <v>0.25823268770000002</v>
      </c>
      <c r="H5079">
        <f t="shared" si="399"/>
        <v>0</v>
      </c>
    </row>
    <row r="5080" spans="1:8" x14ac:dyDescent="0.3">
      <c r="A5080" s="1">
        <f t="shared" si="400"/>
        <v>36631.770833345647</v>
      </c>
      <c r="B5080" s="6">
        <f t="shared" si="396"/>
        <v>4</v>
      </c>
      <c r="C5080" s="6">
        <f t="shared" si="397"/>
        <v>37</v>
      </c>
      <c r="D5080">
        <v>0.39896579640000002</v>
      </c>
      <c r="E5080">
        <v>0</v>
      </c>
      <c r="F5080">
        <v>0.39896579640000002</v>
      </c>
      <c r="G5080">
        <f t="shared" si="398"/>
        <v>0.39896579640000002</v>
      </c>
      <c r="H5080">
        <f t="shared" si="399"/>
        <v>0</v>
      </c>
    </row>
    <row r="5081" spans="1:8" x14ac:dyDescent="0.3">
      <c r="A5081" s="1">
        <f t="shared" si="400"/>
        <v>36631.791666678982</v>
      </c>
      <c r="B5081" s="6">
        <f t="shared" si="396"/>
        <v>4</v>
      </c>
      <c r="C5081" s="6">
        <f t="shared" si="397"/>
        <v>38</v>
      </c>
      <c r="D5081">
        <v>0.3987317266</v>
      </c>
      <c r="E5081">
        <v>0</v>
      </c>
      <c r="F5081">
        <v>0.3987317266</v>
      </c>
      <c r="G5081">
        <f t="shared" si="398"/>
        <v>0.3987317266</v>
      </c>
      <c r="H5081">
        <f t="shared" si="399"/>
        <v>0</v>
      </c>
    </row>
    <row r="5082" spans="1:8" x14ac:dyDescent="0.3">
      <c r="A5082" s="1">
        <f t="shared" si="400"/>
        <v>36631.812500012318</v>
      </c>
      <c r="B5082" s="6">
        <f t="shared" si="396"/>
        <v>4</v>
      </c>
      <c r="C5082" s="6">
        <f t="shared" si="397"/>
        <v>39</v>
      </c>
      <c r="D5082">
        <v>0.38521453059999999</v>
      </c>
      <c r="E5082">
        <v>0</v>
      </c>
      <c r="F5082">
        <v>0.38521453059999999</v>
      </c>
      <c r="G5082">
        <f t="shared" si="398"/>
        <v>0.38521453059999999</v>
      </c>
      <c r="H5082">
        <f t="shared" si="399"/>
        <v>0</v>
      </c>
    </row>
    <row r="5083" spans="1:8" x14ac:dyDescent="0.3">
      <c r="A5083" s="1">
        <f t="shared" si="400"/>
        <v>36631.833333345654</v>
      </c>
      <c r="B5083" s="6">
        <f t="shared" si="396"/>
        <v>4</v>
      </c>
      <c r="C5083" s="6">
        <f t="shared" si="397"/>
        <v>40</v>
      </c>
      <c r="D5083">
        <v>0.36821535389999999</v>
      </c>
      <c r="E5083">
        <v>0</v>
      </c>
      <c r="F5083">
        <v>0.36821535389999999</v>
      </c>
      <c r="G5083">
        <f t="shared" si="398"/>
        <v>0.36821535389999999</v>
      </c>
      <c r="H5083">
        <f t="shared" si="399"/>
        <v>0</v>
      </c>
    </row>
    <row r="5084" spans="1:8" x14ac:dyDescent="0.3">
      <c r="A5084" s="1">
        <f t="shared" si="400"/>
        <v>36631.85416667899</v>
      </c>
      <c r="B5084" s="6">
        <f t="shared" si="396"/>
        <v>4</v>
      </c>
      <c r="C5084" s="6">
        <f t="shared" si="397"/>
        <v>41</v>
      </c>
      <c r="D5084">
        <v>0.34896670089999998</v>
      </c>
      <c r="E5084">
        <v>0</v>
      </c>
      <c r="F5084">
        <v>0.34896670089999998</v>
      </c>
      <c r="G5084">
        <f t="shared" si="398"/>
        <v>0.34896670089999998</v>
      </c>
      <c r="H5084">
        <f t="shared" si="399"/>
        <v>0</v>
      </c>
    </row>
    <row r="5085" spans="1:8" x14ac:dyDescent="0.3">
      <c r="A5085" s="1">
        <f t="shared" si="400"/>
        <v>36631.875000012325</v>
      </c>
      <c r="B5085" s="6">
        <f t="shared" si="396"/>
        <v>4</v>
      </c>
      <c r="C5085" s="6">
        <f t="shared" si="397"/>
        <v>42</v>
      </c>
      <c r="D5085">
        <v>0.335168833</v>
      </c>
      <c r="E5085">
        <v>0</v>
      </c>
      <c r="F5085">
        <v>0.335168833</v>
      </c>
      <c r="G5085">
        <f t="shared" si="398"/>
        <v>0.335168833</v>
      </c>
      <c r="H5085">
        <f t="shared" si="399"/>
        <v>0</v>
      </c>
    </row>
    <row r="5086" spans="1:8" x14ac:dyDescent="0.3">
      <c r="A5086" s="1">
        <f t="shared" si="400"/>
        <v>36631.895833345661</v>
      </c>
      <c r="B5086" s="6">
        <f t="shared" si="396"/>
        <v>4</v>
      </c>
      <c r="C5086" s="6">
        <f t="shared" si="397"/>
        <v>43</v>
      </c>
      <c r="D5086">
        <v>0.32075737900000001</v>
      </c>
      <c r="E5086">
        <v>0</v>
      </c>
      <c r="F5086">
        <v>0.32075737900000001</v>
      </c>
      <c r="G5086">
        <f t="shared" si="398"/>
        <v>0.32075737900000001</v>
      </c>
      <c r="H5086">
        <f t="shared" si="399"/>
        <v>0</v>
      </c>
    </row>
    <row r="5087" spans="1:8" x14ac:dyDescent="0.3">
      <c r="A5087" s="1">
        <f t="shared" si="400"/>
        <v>36631.916666678997</v>
      </c>
      <c r="B5087" s="6">
        <f t="shared" si="396"/>
        <v>4</v>
      </c>
      <c r="C5087" s="6">
        <f t="shared" si="397"/>
        <v>44</v>
      </c>
      <c r="D5087">
        <v>0.30656693260000001</v>
      </c>
      <c r="E5087">
        <v>0</v>
      </c>
      <c r="F5087">
        <v>0.30656693260000001</v>
      </c>
      <c r="G5087">
        <f t="shared" si="398"/>
        <v>0.30656693260000001</v>
      </c>
      <c r="H5087">
        <f t="shared" si="399"/>
        <v>0</v>
      </c>
    </row>
    <row r="5088" spans="1:8" x14ac:dyDescent="0.3">
      <c r="A5088" s="1">
        <f t="shared" si="400"/>
        <v>36631.937500012333</v>
      </c>
      <c r="B5088" s="6">
        <f t="shared" si="396"/>
        <v>4</v>
      </c>
      <c r="C5088" s="6">
        <f t="shared" si="397"/>
        <v>45</v>
      </c>
      <c r="D5088">
        <v>0.2812040046</v>
      </c>
      <c r="E5088">
        <v>0</v>
      </c>
      <c r="F5088">
        <v>0.2812040046</v>
      </c>
      <c r="G5088">
        <f t="shared" si="398"/>
        <v>0.2812040046</v>
      </c>
      <c r="H5088">
        <f t="shared" si="399"/>
        <v>0</v>
      </c>
    </row>
    <row r="5089" spans="1:8" x14ac:dyDescent="0.3">
      <c r="A5089" s="1">
        <f t="shared" si="400"/>
        <v>36631.958333345669</v>
      </c>
      <c r="B5089" s="6">
        <f t="shared" si="396"/>
        <v>4</v>
      </c>
      <c r="C5089" s="6">
        <f t="shared" si="397"/>
        <v>46</v>
      </c>
      <c r="D5089">
        <v>0.25358633809999997</v>
      </c>
      <c r="E5089">
        <v>0</v>
      </c>
      <c r="F5089">
        <v>0.25358633809999997</v>
      </c>
      <c r="G5089">
        <f t="shared" si="398"/>
        <v>0.25358633809999997</v>
      </c>
      <c r="H5089">
        <f t="shared" si="399"/>
        <v>0</v>
      </c>
    </row>
    <row r="5090" spans="1:8" x14ac:dyDescent="0.3">
      <c r="A5090" s="1">
        <f t="shared" si="400"/>
        <v>36631.979166679004</v>
      </c>
      <c r="B5090" s="6">
        <f t="shared" si="396"/>
        <v>4</v>
      </c>
      <c r="C5090" s="6">
        <f t="shared" si="397"/>
        <v>47</v>
      </c>
      <c r="D5090">
        <v>0.2261198871</v>
      </c>
      <c r="E5090">
        <v>0</v>
      </c>
      <c r="F5090">
        <v>0.2261198871</v>
      </c>
      <c r="G5090">
        <f t="shared" si="398"/>
        <v>0.2261198871</v>
      </c>
      <c r="H5090">
        <f t="shared" si="399"/>
        <v>0</v>
      </c>
    </row>
    <row r="5091" spans="1:8" x14ac:dyDescent="0.3">
      <c r="A5091" s="1">
        <f t="shared" si="400"/>
        <v>36632.00000001234</v>
      </c>
      <c r="B5091" s="6">
        <f t="shared" si="396"/>
        <v>4</v>
      </c>
      <c r="C5091" s="6">
        <f t="shared" si="397"/>
        <v>0</v>
      </c>
      <c r="D5091">
        <v>0.20551216019999999</v>
      </c>
      <c r="E5091">
        <v>0</v>
      </c>
      <c r="F5091">
        <v>0.20551216019999999</v>
      </c>
      <c r="G5091">
        <f t="shared" si="398"/>
        <v>0.20551216019999999</v>
      </c>
      <c r="H5091">
        <f t="shared" si="399"/>
        <v>0</v>
      </c>
    </row>
    <row r="5092" spans="1:8" x14ac:dyDescent="0.3">
      <c r="A5092" s="1">
        <f t="shared" si="400"/>
        <v>36632.020833345676</v>
      </c>
      <c r="B5092" s="6">
        <f t="shared" si="396"/>
        <v>4</v>
      </c>
      <c r="C5092" s="6">
        <f t="shared" si="397"/>
        <v>1</v>
      </c>
      <c r="D5092">
        <v>0.1849492422</v>
      </c>
      <c r="E5092">
        <v>0</v>
      </c>
      <c r="F5092">
        <v>0.1849492422</v>
      </c>
      <c r="G5092">
        <f t="shared" si="398"/>
        <v>0.1849492422</v>
      </c>
      <c r="H5092">
        <f t="shared" si="399"/>
        <v>0</v>
      </c>
    </row>
    <row r="5093" spans="1:8" x14ac:dyDescent="0.3">
      <c r="A5093" s="1">
        <f t="shared" si="400"/>
        <v>36632.041666679012</v>
      </c>
      <c r="B5093" s="6">
        <f t="shared" si="396"/>
        <v>4</v>
      </c>
      <c r="C5093" s="6">
        <f t="shared" si="397"/>
        <v>2</v>
      </c>
      <c r="D5093">
        <v>0.16558837300000001</v>
      </c>
      <c r="E5093">
        <v>0</v>
      </c>
      <c r="F5093">
        <v>0.16558837300000001</v>
      </c>
      <c r="G5093">
        <f t="shared" si="398"/>
        <v>0.16558837300000001</v>
      </c>
      <c r="H5093">
        <f t="shared" si="399"/>
        <v>0</v>
      </c>
    </row>
    <row r="5094" spans="1:8" x14ac:dyDescent="0.3">
      <c r="A5094" s="1">
        <f t="shared" si="400"/>
        <v>36632.062500012347</v>
      </c>
      <c r="B5094" s="6">
        <f t="shared" si="396"/>
        <v>4</v>
      </c>
      <c r="C5094" s="6">
        <f t="shared" si="397"/>
        <v>3</v>
      </c>
      <c r="D5094">
        <v>0.15633693600000001</v>
      </c>
      <c r="E5094">
        <v>0</v>
      </c>
      <c r="F5094">
        <v>0.15633693600000001</v>
      </c>
      <c r="G5094">
        <f t="shared" si="398"/>
        <v>0.15633693600000001</v>
      </c>
      <c r="H5094">
        <f t="shared" si="399"/>
        <v>0</v>
      </c>
    </row>
    <row r="5095" spans="1:8" x14ac:dyDescent="0.3">
      <c r="A5095" s="1">
        <f t="shared" si="400"/>
        <v>36632.083333345683</v>
      </c>
      <c r="B5095" s="6">
        <f t="shared" si="396"/>
        <v>4</v>
      </c>
      <c r="C5095" s="6">
        <f t="shared" si="397"/>
        <v>4</v>
      </c>
      <c r="D5095">
        <v>0.15001693660000001</v>
      </c>
      <c r="E5095">
        <v>0</v>
      </c>
      <c r="F5095">
        <v>0.15001693660000001</v>
      </c>
      <c r="G5095">
        <f t="shared" si="398"/>
        <v>0.15001693660000001</v>
      </c>
      <c r="H5095">
        <f t="shared" si="399"/>
        <v>0</v>
      </c>
    </row>
    <row r="5096" spans="1:8" x14ac:dyDescent="0.3">
      <c r="A5096" s="1">
        <f t="shared" si="400"/>
        <v>36632.104166679019</v>
      </c>
      <c r="B5096" s="6">
        <f t="shared" si="396"/>
        <v>4</v>
      </c>
      <c r="C5096" s="6">
        <f t="shared" si="397"/>
        <v>5</v>
      </c>
      <c r="D5096">
        <v>0.14543111759999999</v>
      </c>
      <c r="E5096">
        <v>0</v>
      </c>
      <c r="F5096">
        <v>0.14543111759999999</v>
      </c>
      <c r="G5096">
        <f t="shared" si="398"/>
        <v>0.14543111759999999</v>
      </c>
      <c r="H5096">
        <f t="shared" si="399"/>
        <v>0</v>
      </c>
    </row>
    <row r="5097" spans="1:8" x14ac:dyDescent="0.3">
      <c r="A5097" s="1">
        <f t="shared" si="400"/>
        <v>36632.125000012355</v>
      </c>
      <c r="B5097" s="6">
        <f t="shared" si="396"/>
        <v>4</v>
      </c>
      <c r="C5097" s="6">
        <f t="shared" si="397"/>
        <v>6</v>
      </c>
      <c r="D5097">
        <v>0.14065450500000001</v>
      </c>
      <c r="E5097">
        <v>0</v>
      </c>
      <c r="F5097">
        <v>0.14065450500000001</v>
      </c>
      <c r="G5097">
        <f t="shared" si="398"/>
        <v>0.14065450500000001</v>
      </c>
      <c r="H5097">
        <f t="shared" si="399"/>
        <v>0</v>
      </c>
    </row>
    <row r="5098" spans="1:8" x14ac:dyDescent="0.3">
      <c r="A5098" s="1">
        <f t="shared" si="400"/>
        <v>36632.14583334569</v>
      </c>
      <c r="B5098" s="6">
        <f t="shared" si="396"/>
        <v>4</v>
      </c>
      <c r="C5098" s="6">
        <f t="shared" si="397"/>
        <v>7</v>
      </c>
      <c r="D5098">
        <v>0.136999696</v>
      </c>
      <c r="E5098">
        <v>0</v>
      </c>
      <c r="F5098">
        <v>0.136999696</v>
      </c>
      <c r="G5098">
        <f t="shared" si="398"/>
        <v>0.136999696</v>
      </c>
      <c r="H5098">
        <f t="shared" si="399"/>
        <v>0</v>
      </c>
    </row>
    <row r="5099" spans="1:8" x14ac:dyDescent="0.3">
      <c r="A5099" s="1">
        <f t="shared" si="400"/>
        <v>36632.166666679026</v>
      </c>
      <c r="B5099" s="6">
        <f t="shared" si="396"/>
        <v>4</v>
      </c>
      <c r="C5099" s="6">
        <f t="shared" si="397"/>
        <v>8</v>
      </c>
      <c r="D5099">
        <v>0.1365040793</v>
      </c>
      <c r="E5099">
        <v>0</v>
      </c>
      <c r="F5099">
        <v>0.1365040793</v>
      </c>
      <c r="G5099">
        <f t="shared" si="398"/>
        <v>0.1365040793</v>
      </c>
      <c r="H5099">
        <f t="shared" si="399"/>
        <v>0</v>
      </c>
    </row>
    <row r="5100" spans="1:8" x14ac:dyDescent="0.3">
      <c r="A5100" s="1">
        <f t="shared" si="400"/>
        <v>36632.187500012362</v>
      </c>
      <c r="B5100" s="6">
        <f t="shared" si="396"/>
        <v>4</v>
      </c>
      <c r="C5100" s="6">
        <f t="shared" si="397"/>
        <v>9</v>
      </c>
      <c r="D5100">
        <v>0.13567631629999999</v>
      </c>
      <c r="E5100">
        <v>0</v>
      </c>
      <c r="F5100">
        <v>0.13567631629999999</v>
      </c>
      <c r="G5100">
        <f t="shared" si="398"/>
        <v>0.13567631629999999</v>
      </c>
      <c r="H5100">
        <f t="shared" si="399"/>
        <v>0</v>
      </c>
    </row>
    <row r="5101" spans="1:8" x14ac:dyDescent="0.3">
      <c r="A5101" s="1">
        <f t="shared" si="400"/>
        <v>36632.208333345698</v>
      </c>
      <c r="B5101" s="6">
        <f t="shared" si="396"/>
        <v>4</v>
      </c>
      <c r="C5101" s="6">
        <f t="shared" si="397"/>
        <v>10</v>
      </c>
      <c r="D5101">
        <v>0.13988519120000001</v>
      </c>
      <c r="E5101">
        <v>0</v>
      </c>
      <c r="F5101">
        <v>0.13988519120000001</v>
      </c>
      <c r="G5101">
        <f t="shared" si="398"/>
        <v>0.13988519120000001</v>
      </c>
      <c r="H5101">
        <f t="shared" si="399"/>
        <v>0</v>
      </c>
    </row>
    <row r="5102" spans="1:8" x14ac:dyDescent="0.3">
      <c r="A5102" s="1">
        <f t="shared" si="400"/>
        <v>36632.229166679033</v>
      </c>
      <c r="B5102" s="6">
        <f t="shared" si="396"/>
        <v>4</v>
      </c>
      <c r="C5102" s="6">
        <f t="shared" si="397"/>
        <v>11</v>
      </c>
      <c r="D5102">
        <v>0.1489904732</v>
      </c>
      <c r="E5102">
        <v>0</v>
      </c>
      <c r="F5102">
        <v>0.1489904732</v>
      </c>
      <c r="G5102">
        <f t="shared" si="398"/>
        <v>0.1489904732</v>
      </c>
      <c r="H5102">
        <f t="shared" si="399"/>
        <v>0</v>
      </c>
    </row>
    <row r="5103" spans="1:8" x14ac:dyDescent="0.3">
      <c r="A5103" s="1">
        <f t="shared" si="400"/>
        <v>36632.250000012369</v>
      </c>
      <c r="B5103" s="6">
        <f t="shared" si="396"/>
        <v>4</v>
      </c>
      <c r="C5103" s="6">
        <f t="shared" si="397"/>
        <v>12</v>
      </c>
      <c r="D5103">
        <v>0.16310232359999999</v>
      </c>
      <c r="E5103">
        <v>0</v>
      </c>
      <c r="F5103">
        <v>0.16310232359999999</v>
      </c>
      <c r="G5103">
        <f t="shared" si="398"/>
        <v>0.16310232359999999</v>
      </c>
      <c r="H5103">
        <f t="shared" si="399"/>
        <v>0</v>
      </c>
    </row>
    <row r="5104" spans="1:8" x14ac:dyDescent="0.3">
      <c r="A5104" s="1">
        <f t="shared" si="400"/>
        <v>36632.270833345705</v>
      </c>
      <c r="B5104" s="6">
        <f t="shared" si="396"/>
        <v>4</v>
      </c>
      <c r="C5104" s="6">
        <f t="shared" si="397"/>
        <v>13</v>
      </c>
      <c r="D5104">
        <v>0.1891006616</v>
      </c>
      <c r="E5104">
        <v>0</v>
      </c>
      <c r="F5104">
        <v>0.1891006616</v>
      </c>
      <c r="G5104">
        <f t="shared" si="398"/>
        <v>0.1891006616</v>
      </c>
      <c r="H5104">
        <f t="shared" si="399"/>
        <v>0</v>
      </c>
    </row>
    <row r="5105" spans="1:8" x14ac:dyDescent="0.3">
      <c r="A5105" s="1">
        <f t="shared" si="400"/>
        <v>36632.291666679041</v>
      </c>
      <c r="B5105" s="6">
        <f t="shared" si="396"/>
        <v>4</v>
      </c>
      <c r="C5105" s="6">
        <f t="shared" si="397"/>
        <v>14</v>
      </c>
      <c r="D5105">
        <v>0.25334867770000002</v>
      </c>
      <c r="E5105">
        <v>0</v>
      </c>
      <c r="F5105">
        <v>0.25334867770000002</v>
      </c>
      <c r="G5105">
        <f t="shared" si="398"/>
        <v>0.25334867770000002</v>
      </c>
      <c r="H5105">
        <f t="shared" si="399"/>
        <v>0</v>
      </c>
    </row>
    <row r="5106" spans="1:8" x14ac:dyDescent="0.3">
      <c r="A5106" s="1">
        <f t="shared" si="400"/>
        <v>36632.312500012376</v>
      </c>
      <c r="B5106" s="6">
        <f t="shared" si="396"/>
        <v>4</v>
      </c>
      <c r="C5106" s="6">
        <f t="shared" si="397"/>
        <v>15</v>
      </c>
      <c r="D5106">
        <v>0.28090448670000001</v>
      </c>
      <c r="E5106">
        <v>8.3067595399999999E-2</v>
      </c>
      <c r="F5106">
        <v>0.1978368912</v>
      </c>
      <c r="G5106">
        <f t="shared" si="398"/>
        <v>0.1978368912</v>
      </c>
      <c r="H5106">
        <f t="shared" si="399"/>
        <v>0</v>
      </c>
    </row>
    <row r="5107" spans="1:8" x14ac:dyDescent="0.3">
      <c r="A5107" s="1">
        <f t="shared" si="400"/>
        <v>36632.333333345712</v>
      </c>
      <c r="B5107" s="6">
        <f t="shared" si="396"/>
        <v>4</v>
      </c>
      <c r="C5107" s="6">
        <f t="shared" si="397"/>
        <v>16</v>
      </c>
      <c r="D5107">
        <v>0.29998402499999999</v>
      </c>
      <c r="E5107">
        <v>8.3067595399999999E-2</v>
      </c>
      <c r="F5107">
        <v>0.21691642959999999</v>
      </c>
      <c r="G5107">
        <f t="shared" si="398"/>
        <v>0.21691642959999999</v>
      </c>
      <c r="H5107">
        <f t="shared" si="399"/>
        <v>0</v>
      </c>
    </row>
    <row r="5108" spans="1:8" x14ac:dyDescent="0.3">
      <c r="A5108" s="1">
        <f t="shared" si="400"/>
        <v>36632.354166679048</v>
      </c>
      <c r="B5108" s="6">
        <f t="shared" si="396"/>
        <v>4</v>
      </c>
      <c r="C5108" s="6">
        <f t="shared" si="397"/>
        <v>17</v>
      </c>
      <c r="D5108">
        <v>0.29373010199999999</v>
      </c>
      <c r="E5108">
        <v>1.3559030436999999</v>
      </c>
      <c r="F5108">
        <v>-1.0621729417000001</v>
      </c>
      <c r="G5108">
        <f t="shared" si="398"/>
        <v>0</v>
      </c>
      <c r="H5108">
        <f t="shared" si="399"/>
        <v>-1.0621729417000001</v>
      </c>
    </row>
    <row r="5109" spans="1:8" x14ac:dyDescent="0.3">
      <c r="A5109" s="1">
        <f t="shared" si="400"/>
        <v>36632.375000012384</v>
      </c>
      <c r="B5109" s="6">
        <f t="shared" si="396"/>
        <v>4</v>
      </c>
      <c r="C5109" s="6">
        <f t="shared" si="397"/>
        <v>18</v>
      </c>
      <c r="D5109">
        <v>0.2719510007</v>
      </c>
      <c r="E5109">
        <v>1.3559030436999999</v>
      </c>
      <c r="F5109">
        <v>-1.083952043</v>
      </c>
      <c r="G5109">
        <f t="shared" si="398"/>
        <v>0</v>
      </c>
      <c r="H5109">
        <f t="shared" si="399"/>
        <v>-1.083952043</v>
      </c>
    </row>
    <row r="5110" spans="1:8" x14ac:dyDescent="0.3">
      <c r="A5110" s="1">
        <f t="shared" si="400"/>
        <v>36632.395833345719</v>
      </c>
      <c r="B5110" s="6">
        <f t="shared" si="396"/>
        <v>4</v>
      </c>
      <c r="C5110" s="6">
        <f t="shared" si="397"/>
        <v>19</v>
      </c>
      <c r="D5110">
        <v>0.26664880870000002</v>
      </c>
      <c r="E5110">
        <v>2.3088446898999999</v>
      </c>
      <c r="F5110">
        <v>-2.0421958812000001</v>
      </c>
      <c r="G5110">
        <f t="shared" si="398"/>
        <v>0</v>
      </c>
      <c r="H5110">
        <f t="shared" si="399"/>
        <v>-2.0421958812000001</v>
      </c>
    </row>
    <row r="5111" spans="1:8" x14ac:dyDescent="0.3">
      <c r="A5111" s="1">
        <f t="shared" si="400"/>
        <v>36632.416666679055</v>
      </c>
      <c r="B5111" s="6">
        <f t="shared" si="396"/>
        <v>4</v>
      </c>
      <c r="C5111" s="6">
        <f t="shared" si="397"/>
        <v>20</v>
      </c>
      <c r="D5111">
        <v>0.23159694889999999</v>
      </c>
      <c r="E5111">
        <v>2.3088446898999999</v>
      </c>
      <c r="F5111">
        <v>-2.0772477409999999</v>
      </c>
      <c r="G5111">
        <f t="shared" si="398"/>
        <v>0</v>
      </c>
      <c r="H5111">
        <f t="shared" si="399"/>
        <v>-2.0772477409999999</v>
      </c>
    </row>
    <row r="5112" spans="1:8" x14ac:dyDescent="0.3">
      <c r="A5112" s="1">
        <f t="shared" si="400"/>
        <v>36632.437500012391</v>
      </c>
      <c r="B5112" s="6">
        <f t="shared" si="396"/>
        <v>4</v>
      </c>
      <c r="C5112" s="6">
        <f t="shared" si="397"/>
        <v>21</v>
      </c>
      <c r="D5112">
        <v>0.22442916390000001</v>
      </c>
      <c r="E5112">
        <v>2.4817269983000001</v>
      </c>
      <c r="F5112">
        <v>-2.2572978344000001</v>
      </c>
      <c r="G5112">
        <f t="shared" si="398"/>
        <v>0</v>
      </c>
      <c r="H5112">
        <f t="shared" si="399"/>
        <v>-2.2572978344000001</v>
      </c>
    </row>
    <row r="5113" spans="1:8" x14ac:dyDescent="0.3">
      <c r="A5113" s="1">
        <f t="shared" si="400"/>
        <v>36632.458333345727</v>
      </c>
      <c r="B5113" s="6">
        <f t="shared" si="396"/>
        <v>4</v>
      </c>
      <c r="C5113" s="6">
        <f t="shared" si="397"/>
        <v>22</v>
      </c>
      <c r="D5113">
        <v>0.2026812228</v>
      </c>
      <c r="E5113">
        <v>2.4817269983000001</v>
      </c>
      <c r="F5113">
        <v>-2.2790457755000002</v>
      </c>
      <c r="G5113">
        <f t="shared" si="398"/>
        <v>0</v>
      </c>
      <c r="H5113">
        <f t="shared" si="399"/>
        <v>-2.2790457755000002</v>
      </c>
    </row>
    <row r="5114" spans="1:8" x14ac:dyDescent="0.3">
      <c r="A5114" s="1">
        <f t="shared" si="400"/>
        <v>36632.479166679062</v>
      </c>
      <c r="B5114" s="6">
        <f t="shared" si="396"/>
        <v>4</v>
      </c>
      <c r="C5114" s="6">
        <f t="shared" si="397"/>
        <v>23</v>
      </c>
      <c r="D5114">
        <v>0.20401547480000001</v>
      </c>
      <c r="E5114">
        <v>2.4535021039</v>
      </c>
      <c r="F5114">
        <v>-2.2494866291000002</v>
      </c>
      <c r="G5114">
        <f t="shared" si="398"/>
        <v>0</v>
      </c>
      <c r="H5114">
        <f t="shared" si="399"/>
        <v>-2.2494866291000002</v>
      </c>
    </row>
    <row r="5115" spans="1:8" x14ac:dyDescent="0.3">
      <c r="A5115" s="1">
        <f t="shared" si="400"/>
        <v>36632.500000012398</v>
      </c>
      <c r="B5115" s="6">
        <f t="shared" si="396"/>
        <v>4</v>
      </c>
      <c r="C5115" s="6">
        <f t="shared" si="397"/>
        <v>24</v>
      </c>
      <c r="D5115">
        <v>0.19804467070000001</v>
      </c>
      <c r="E5115">
        <v>2.4535021039</v>
      </c>
      <c r="F5115">
        <v>-2.2554574332000001</v>
      </c>
      <c r="G5115">
        <f t="shared" si="398"/>
        <v>0</v>
      </c>
      <c r="H5115">
        <f t="shared" si="399"/>
        <v>-2.2554574332000001</v>
      </c>
    </row>
    <row r="5116" spans="1:8" x14ac:dyDescent="0.3">
      <c r="A5116" s="1">
        <f t="shared" si="400"/>
        <v>36632.520833345734</v>
      </c>
      <c r="B5116" s="6">
        <f t="shared" si="396"/>
        <v>4</v>
      </c>
      <c r="C5116" s="6">
        <f t="shared" si="397"/>
        <v>25</v>
      </c>
      <c r="D5116">
        <v>0.19640881869999999</v>
      </c>
      <c r="E5116">
        <v>2.2680909292</v>
      </c>
      <c r="F5116">
        <v>-2.0716821104999998</v>
      </c>
      <c r="G5116">
        <f t="shared" si="398"/>
        <v>0</v>
      </c>
      <c r="H5116">
        <f t="shared" si="399"/>
        <v>-2.0716821104999998</v>
      </c>
    </row>
    <row r="5117" spans="1:8" x14ac:dyDescent="0.3">
      <c r="A5117" s="1">
        <f t="shared" si="400"/>
        <v>36632.54166667907</v>
      </c>
      <c r="B5117" s="6">
        <f t="shared" si="396"/>
        <v>4</v>
      </c>
      <c r="C5117" s="6">
        <f t="shared" si="397"/>
        <v>26</v>
      </c>
      <c r="D5117">
        <v>0.1904916435</v>
      </c>
      <c r="E5117">
        <v>2.2680909292</v>
      </c>
      <c r="F5117">
        <v>-2.0775992856999999</v>
      </c>
      <c r="G5117">
        <f t="shared" si="398"/>
        <v>0</v>
      </c>
      <c r="H5117">
        <f t="shared" si="399"/>
        <v>-2.0775992856999999</v>
      </c>
    </row>
    <row r="5118" spans="1:8" x14ac:dyDescent="0.3">
      <c r="A5118" s="1">
        <f t="shared" si="400"/>
        <v>36632.562500012406</v>
      </c>
      <c r="B5118" s="6">
        <f t="shared" si="396"/>
        <v>4</v>
      </c>
      <c r="C5118" s="6">
        <f t="shared" si="397"/>
        <v>27</v>
      </c>
      <c r="D5118">
        <v>0.1891648685</v>
      </c>
      <c r="E5118">
        <v>1.9745571910999999</v>
      </c>
      <c r="F5118">
        <v>-1.7853923226999999</v>
      </c>
      <c r="G5118">
        <f t="shared" si="398"/>
        <v>0</v>
      </c>
      <c r="H5118">
        <f t="shared" si="399"/>
        <v>-1.7853923226999999</v>
      </c>
    </row>
    <row r="5119" spans="1:8" x14ac:dyDescent="0.3">
      <c r="A5119" s="1">
        <f t="shared" si="400"/>
        <v>36632.583333345741</v>
      </c>
      <c r="B5119" s="6">
        <f t="shared" si="396"/>
        <v>4</v>
      </c>
      <c r="C5119" s="6">
        <f t="shared" si="397"/>
        <v>28</v>
      </c>
      <c r="D5119">
        <v>0.17493362949999999</v>
      </c>
      <c r="E5119">
        <v>1.9745571910999999</v>
      </c>
      <c r="F5119">
        <v>-1.7996235616</v>
      </c>
      <c r="G5119">
        <f t="shared" si="398"/>
        <v>0</v>
      </c>
      <c r="H5119">
        <f t="shared" si="399"/>
        <v>-1.7996235616</v>
      </c>
    </row>
    <row r="5120" spans="1:8" x14ac:dyDescent="0.3">
      <c r="A5120" s="1">
        <f t="shared" si="400"/>
        <v>36632.604166679077</v>
      </c>
      <c r="B5120" s="6">
        <f t="shared" si="396"/>
        <v>4</v>
      </c>
      <c r="C5120" s="6">
        <f t="shared" si="397"/>
        <v>29</v>
      </c>
      <c r="D5120">
        <v>0.1703321585</v>
      </c>
      <c r="E5120">
        <v>1.2559347114999999</v>
      </c>
      <c r="F5120">
        <v>-1.085602553</v>
      </c>
      <c r="G5120">
        <f t="shared" si="398"/>
        <v>0</v>
      </c>
      <c r="H5120">
        <f t="shared" si="399"/>
        <v>-1.085602553</v>
      </c>
    </row>
    <row r="5121" spans="1:8" x14ac:dyDescent="0.3">
      <c r="A5121" s="1">
        <f t="shared" si="400"/>
        <v>36632.625000012413</v>
      </c>
      <c r="B5121" s="6">
        <f t="shared" si="396"/>
        <v>4</v>
      </c>
      <c r="C5121" s="6">
        <f t="shared" si="397"/>
        <v>30</v>
      </c>
      <c r="D5121">
        <v>0.17283047779999999</v>
      </c>
      <c r="E5121">
        <v>1.2559347114999999</v>
      </c>
      <c r="F5121">
        <v>-1.0831042336000001</v>
      </c>
      <c r="G5121">
        <f t="shared" si="398"/>
        <v>0</v>
      </c>
      <c r="H5121">
        <f t="shared" si="399"/>
        <v>-1.0831042336000001</v>
      </c>
    </row>
    <row r="5122" spans="1:8" x14ac:dyDescent="0.3">
      <c r="A5122" s="1">
        <f t="shared" si="400"/>
        <v>36632.645833345749</v>
      </c>
      <c r="B5122" s="6">
        <f t="shared" si="396"/>
        <v>4</v>
      </c>
      <c r="C5122" s="6">
        <f t="shared" si="397"/>
        <v>31</v>
      </c>
      <c r="D5122">
        <v>0.17539879280000001</v>
      </c>
      <c r="E5122">
        <v>0.55732830990000004</v>
      </c>
      <c r="F5122">
        <v>-0.381929517</v>
      </c>
      <c r="G5122">
        <f t="shared" si="398"/>
        <v>0</v>
      </c>
      <c r="H5122">
        <f t="shared" si="399"/>
        <v>-0.381929517</v>
      </c>
    </row>
    <row r="5123" spans="1:8" x14ac:dyDescent="0.3">
      <c r="A5123" s="1">
        <f t="shared" si="400"/>
        <v>36632.666666679084</v>
      </c>
      <c r="B5123" s="6">
        <f t="shared" si="396"/>
        <v>4</v>
      </c>
      <c r="C5123" s="6">
        <f t="shared" si="397"/>
        <v>32</v>
      </c>
      <c r="D5123">
        <v>0.1889215622</v>
      </c>
      <c r="E5123">
        <v>0.55732830990000004</v>
      </c>
      <c r="F5123">
        <v>-0.36840674769999998</v>
      </c>
      <c r="G5123">
        <f t="shared" si="398"/>
        <v>0</v>
      </c>
      <c r="H5123">
        <f t="shared" si="399"/>
        <v>-0.36840674769999998</v>
      </c>
    </row>
    <row r="5124" spans="1:8" x14ac:dyDescent="0.3">
      <c r="A5124" s="1">
        <f t="shared" si="400"/>
        <v>36632.68750001242</v>
      </c>
      <c r="B5124" s="6">
        <f t="shared" si="396"/>
        <v>4</v>
      </c>
      <c r="C5124" s="6">
        <f t="shared" si="397"/>
        <v>33</v>
      </c>
      <c r="D5124">
        <v>0.2047434092</v>
      </c>
      <c r="E5124">
        <v>0.35035620940000001</v>
      </c>
      <c r="F5124">
        <v>-0.1456128002</v>
      </c>
      <c r="G5124">
        <f t="shared" si="398"/>
        <v>0</v>
      </c>
      <c r="H5124">
        <f t="shared" si="399"/>
        <v>-0.1456128002</v>
      </c>
    </row>
    <row r="5125" spans="1:8" x14ac:dyDescent="0.3">
      <c r="A5125" s="1">
        <f t="shared" si="400"/>
        <v>36632.708333345756</v>
      </c>
      <c r="B5125" s="6">
        <f t="shared" ref="B5125:B5188" si="401">MONTH(A5125)</f>
        <v>4</v>
      </c>
      <c r="C5125" s="6">
        <f t="shared" ref="C5125:C5188" si="402">HOUR(A5125)*2+MINUTE(A5125)/30</f>
        <v>34</v>
      </c>
      <c r="D5125">
        <v>0.23234074160000001</v>
      </c>
      <c r="E5125">
        <v>0.35035620940000001</v>
      </c>
      <c r="F5125">
        <v>-0.1180154678</v>
      </c>
      <c r="G5125">
        <f t="shared" ref="G5125:G5188" si="403">IF(F5125&gt;0,F5125,0)</f>
        <v>0</v>
      </c>
      <c r="H5125">
        <f t="shared" ref="H5125:H5188" si="404">IF(F5125&lt;0,F5125,0)</f>
        <v>-0.1180154678</v>
      </c>
    </row>
    <row r="5126" spans="1:8" x14ac:dyDescent="0.3">
      <c r="A5126" s="1">
        <f t="shared" ref="A5126:A5189" si="405">A5125+(1/48)</f>
        <v>36632.729166679092</v>
      </c>
      <c r="B5126" s="6">
        <f t="shared" si="401"/>
        <v>4</v>
      </c>
      <c r="C5126" s="6">
        <f t="shared" si="402"/>
        <v>35</v>
      </c>
      <c r="D5126">
        <v>0.28016850560000001</v>
      </c>
      <c r="E5126">
        <v>8.8512843800000005E-2</v>
      </c>
      <c r="F5126">
        <v>0.19165566179999999</v>
      </c>
      <c r="G5126">
        <f t="shared" si="403"/>
        <v>0.19165566179999999</v>
      </c>
      <c r="H5126">
        <f t="shared" si="404"/>
        <v>0</v>
      </c>
    </row>
    <row r="5127" spans="1:8" x14ac:dyDescent="0.3">
      <c r="A5127" s="1">
        <f t="shared" si="405"/>
        <v>36632.750000012427</v>
      </c>
      <c r="B5127" s="6">
        <f t="shared" si="401"/>
        <v>4</v>
      </c>
      <c r="C5127" s="6">
        <f t="shared" si="402"/>
        <v>36</v>
      </c>
      <c r="D5127">
        <v>0.37970245260000002</v>
      </c>
      <c r="E5127">
        <v>8.8512843800000005E-2</v>
      </c>
      <c r="F5127">
        <v>0.2911896088</v>
      </c>
      <c r="G5127">
        <f t="shared" si="403"/>
        <v>0.2911896088</v>
      </c>
      <c r="H5127">
        <f t="shared" si="404"/>
        <v>0</v>
      </c>
    </row>
    <row r="5128" spans="1:8" x14ac:dyDescent="0.3">
      <c r="A5128" s="1">
        <f t="shared" si="405"/>
        <v>36632.770833345763</v>
      </c>
      <c r="B5128" s="6">
        <f t="shared" si="401"/>
        <v>4</v>
      </c>
      <c r="C5128" s="6">
        <f t="shared" si="402"/>
        <v>37</v>
      </c>
      <c r="D5128">
        <v>0.41853194259999998</v>
      </c>
      <c r="E5128">
        <v>0</v>
      </c>
      <c r="F5128">
        <v>0.41853194259999998</v>
      </c>
      <c r="G5128">
        <f t="shared" si="403"/>
        <v>0.41853194259999998</v>
      </c>
      <c r="H5128">
        <f t="shared" si="404"/>
        <v>0</v>
      </c>
    </row>
    <row r="5129" spans="1:8" x14ac:dyDescent="0.3">
      <c r="A5129" s="1">
        <f t="shared" si="405"/>
        <v>36632.791666679099</v>
      </c>
      <c r="B5129" s="6">
        <f t="shared" si="401"/>
        <v>4</v>
      </c>
      <c r="C5129" s="6">
        <f t="shared" si="402"/>
        <v>38</v>
      </c>
      <c r="D5129">
        <v>0.4477875348</v>
      </c>
      <c r="E5129">
        <v>0</v>
      </c>
      <c r="F5129">
        <v>0.4477875348</v>
      </c>
      <c r="G5129">
        <f t="shared" si="403"/>
        <v>0.4477875348</v>
      </c>
      <c r="H5129">
        <f t="shared" si="404"/>
        <v>0</v>
      </c>
    </row>
    <row r="5130" spans="1:8" x14ac:dyDescent="0.3">
      <c r="A5130" s="1">
        <f t="shared" si="405"/>
        <v>36632.812500012435</v>
      </c>
      <c r="B5130" s="6">
        <f t="shared" si="401"/>
        <v>4</v>
      </c>
      <c r="C5130" s="6">
        <f t="shared" si="402"/>
        <v>39</v>
      </c>
      <c r="D5130">
        <v>0.42744082880000001</v>
      </c>
      <c r="E5130">
        <v>0</v>
      </c>
      <c r="F5130">
        <v>0.42744082880000001</v>
      </c>
      <c r="G5130">
        <f t="shared" si="403"/>
        <v>0.42744082880000001</v>
      </c>
      <c r="H5130">
        <f t="shared" si="404"/>
        <v>0</v>
      </c>
    </row>
    <row r="5131" spans="1:8" x14ac:dyDescent="0.3">
      <c r="A5131" s="1">
        <f t="shared" si="405"/>
        <v>36632.83333334577</v>
      </c>
      <c r="B5131" s="6">
        <f t="shared" si="401"/>
        <v>4</v>
      </c>
      <c r="C5131" s="6">
        <f t="shared" si="402"/>
        <v>40</v>
      </c>
      <c r="D5131">
        <v>0.4173403752</v>
      </c>
      <c r="E5131">
        <v>0</v>
      </c>
      <c r="F5131">
        <v>0.4173403752</v>
      </c>
      <c r="G5131">
        <f t="shared" si="403"/>
        <v>0.4173403752</v>
      </c>
      <c r="H5131">
        <f t="shared" si="404"/>
        <v>0</v>
      </c>
    </row>
    <row r="5132" spans="1:8" x14ac:dyDescent="0.3">
      <c r="A5132" s="1">
        <f t="shared" si="405"/>
        <v>36632.854166679106</v>
      </c>
      <c r="B5132" s="6">
        <f t="shared" si="401"/>
        <v>4</v>
      </c>
      <c r="C5132" s="6">
        <f t="shared" si="402"/>
        <v>41</v>
      </c>
      <c r="D5132">
        <v>0.39940756020000001</v>
      </c>
      <c r="E5132">
        <v>0</v>
      </c>
      <c r="F5132">
        <v>0.39940756020000001</v>
      </c>
      <c r="G5132">
        <f t="shared" si="403"/>
        <v>0.39940756020000001</v>
      </c>
      <c r="H5132">
        <f t="shared" si="404"/>
        <v>0</v>
      </c>
    </row>
    <row r="5133" spans="1:8" x14ac:dyDescent="0.3">
      <c r="A5133" s="1">
        <f t="shared" si="405"/>
        <v>36632.875000012442</v>
      </c>
      <c r="B5133" s="6">
        <f t="shared" si="401"/>
        <v>4</v>
      </c>
      <c r="C5133" s="6">
        <f t="shared" si="402"/>
        <v>42</v>
      </c>
      <c r="D5133">
        <v>0.40102977210000001</v>
      </c>
      <c r="E5133">
        <v>0</v>
      </c>
      <c r="F5133">
        <v>0.40102977210000001</v>
      </c>
      <c r="G5133">
        <f t="shared" si="403"/>
        <v>0.40102977210000001</v>
      </c>
      <c r="H5133">
        <f t="shared" si="404"/>
        <v>0</v>
      </c>
    </row>
    <row r="5134" spans="1:8" x14ac:dyDescent="0.3">
      <c r="A5134" s="1">
        <f t="shared" si="405"/>
        <v>36632.895833345778</v>
      </c>
      <c r="B5134" s="6">
        <f t="shared" si="401"/>
        <v>4</v>
      </c>
      <c r="C5134" s="6">
        <f t="shared" si="402"/>
        <v>43</v>
      </c>
      <c r="D5134">
        <v>0.38598498209999998</v>
      </c>
      <c r="E5134">
        <v>0</v>
      </c>
      <c r="F5134">
        <v>0.38598498209999998</v>
      </c>
      <c r="G5134">
        <f t="shared" si="403"/>
        <v>0.38598498209999998</v>
      </c>
      <c r="H5134">
        <f t="shared" si="404"/>
        <v>0</v>
      </c>
    </row>
    <row r="5135" spans="1:8" x14ac:dyDescent="0.3">
      <c r="A5135" s="1">
        <f t="shared" si="405"/>
        <v>36632.916666679113</v>
      </c>
      <c r="B5135" s="6">
        <f t="shared" si="401"/>
        <v>4</v>
      </c>
      <c r="C5135" s="6">
        <f t="shared" si="402"/>
        <v>44</v>
      </c>
      <c r="D5135">
        <v>0.349313447</v>
      </c>
      <c r="E5135">
        <v>0</v>
      </c>
      <c r="F5135">
        <v>0.349313447</v>
      </c>
      <c r="G5135">
        <f t="shared" si="403"/>
        <v>0.349313447</v>
      </c>
      <c r="H5135">
        <f t="shared" si="404"/>
        <v>0</v>
      </c>
    </row>
    <row r="5136" spans="1:8" x14ac:dyDescent="0.3">
      <c r="A5136" s="1">
        <f t="shared" si="405"/>
        <v>36632.937500012449</v>
      </c>
      <c r="B5136" s="6">
        <f t="shared" si="401"/>
        <v>4</v>
      </c>
      <c r="C5136" s="6">
        <f t="shared" si="402"/>
        <v>45</v>
      </c>
      <c r="D5136">
        <v>0.32327024700000001</v>
      </c>
      <c r="E5136">
        <v>0</v>
      </c>
      <c r="F5136">
        <v>0.32327024700000001</v>
      </c>
      <c r="G5136">
        <f t="shared" si="403"/>
        <v>0.32327024700000001</v>
      </c>
      <c r="H5136">
        <f t="shared" si="404"/>
        <v>0</v>
      </c>
    </row>
    <row r="5137" spans="1:8" x14ac:dyDescent="0.3">
      <c r="A5137" s="1">
        <f t="shared" si="405"/>
        <v>36632.958333345785</v>
      </c>
      <c r="B5137" s="6">
        <f t="shared" si="401"/>
        <v>4</v>
      </c>
      <c r="C5137" s="6">
        <f t="shared" si="402"/>
        <v>46</v>
      </c>
      <c r="D5137">
        <v>0.26630857009999997</v>
      </c>
      <c r="E5137">
        <v>0</v>
      </c>
      <c r="F5137">
        <v>0.26630857009999997</v>
      </c>
      <c r="G5137">
        <f t="shared" si="403"/>
        <v>0.26630857009999997</v>
      </c>
      <c r="H5137">
        <f t="shared" si="404"/>
        <v>0</v>
      </c>
    </row>
    <row r="5138" spans="1:8" x14ac:dyDescent="0.3">
      <c r="A5138" s="1">
        <f t="shared" si="405"/>
        <v>36632.979166679121</v>
      </c>
      <c r="B5138" s="6">
        <f t="shared" si="401"/>
        <v>4</v>
      </c>
      <c r="C5138" s="6">
        <f t="shared" si="402"/>
        <v>47</v>
      </c>
      <c r="D5138">
        <v>0.2420098161</v>
      </c>
      <c r="E5138">
        <v>0</v>
      </c>
      <c r="F5138">
        <v>0.2420098161</v>
      </c>
      <c r="G5138">
        <f t="shared" si="403"/>
        <v>0.2420098161</v>
      </c>
      <c r="H5138">
        <f t="shared" si="404"/>
        <v>0</v>
      </c>
    </row>
    <row r="5139" spans="1:8" x14ac:dyDescent="0.3">
      <c r="A5139" s="1">
        <f t="shared" si="405"/>
        <v>36633.000000012456</v>
      </c>
      <c r="B5139" s="6">
        <f t="shared" si="401"/>
        <v>4</v>
      </c>
      <c r="C5139" s="6">
        <f t="shared" si="402"/>
        <v>0</v>
      </c>
      <c r="D5139">
        <v>0.2015591336</v>
      </c>
      <c r="E5139">
        <v>0</v>
      </c>
      <c r="F5139">
        <v>0.2015591336</v>
      </c>
      <c r="G5139">
        <f t="shared" si="403"/>
        <v>0.2015591336</v>
      </c>
      <c r="H5139">
        <f t="shared" si="404"/>
        <v>0</v>
      </c>
    </row>
    <row r="5140" spans="1:8" x14ac:dyDescent="0.3">
      <c r="A5140" s="1">
        <f t="shared" si="405"/>
        <v>36633.020833345792</v>
      </c>
      <c r="B5140" s="6">
        <f t="shared" si="401"/>
        <v>4</v>
      </c>
      <c r="C5140" s="6">
        <f t="shared" si="402"/>
        <v>1</v>
      </c>
      <c r="D5140">
        <v>0.18079962560000001</v>
      </c>
      <c r="E5140">
        <v>0</v>
      </c>
      <c r="F5140">
        <v>0.18079962560000001</v>
      </c>
      <c r="G5140">
        <f t="shared" si="403"/>
        <v>0.18079962560000001</v>
      </c>
      <c r="H5140">
        <f t="shared" si="404"/>
        <v>0</v>
      </c>
    </row>
    <row r="5141" spans="1:8" x14ac:dyDescent="0.3">
      <c r="A5141" s="1">
        <f t="shared" si="405"/>
        <v>36633.041666679128</v>
      </c>
      <c r="B5141" s="6">
        <f t="shared" si="401"/>
        <v>4</v>
      </c>
      <c r="C5141" s="6">
        <f t="shared" si="402"/>
        <v>2</v>
      </c>
      <c r="D5141">
        <v>0.16647268609999999</v>
      </c>
      <c r="E5141">
        <v>0</v>
      </c>
      <c r="F5141">
        <v>0.16647268609999999</v>
      </c>
      <c r="G5141">
        <f t="shared" si="403"/>
        <v>0.16647268609999999</v>
      </c>
      <c r="H5141">
        <f t="shared" si="404"/>
        <v>0</v>
      </c>
    </row>
    <row r="5142" spans="1:8" x14ac:dyDescent="0.3">
      <c r="A5142" s="1">
        <f t="shared" si="405"/>
        <v>36633.062500012464</v>
      </c>
      <c r="B5142" s="6">
        <f t="shared" si="401"/>
        <v>4</v>
      </c>
      <c r="C5142" s="6">
        <f t="shared" si="402"/>
        <v>3</v>
      </c>
      <c r="D5142">
        <v>0.15660243309999999</v>
      </c>
      <c r="E5142">
        <v>0</v>
      </c>
      <c r="F5142">
        <v>0.15660243309999999</v>
      </c>
      <c r="G5142">
        <f t="shared" si="403"/>
        <v>0.15660243309999999</v>
      </c>
      <c r="H5142">
        <f t="shared" si="404"/>
        <v>0</v>
      </c>
    </row>
    <row r="5143" spans="1:8" x14ac:dyDescent="0.3">
      <c r="A5143" s="1">
        <f t="shared" si="405"/>
        <v>36633.083333345799</v>
      </c>
      <c r="B5143" s="6">
        <f t="shared" si="401"/>
        <v>4</v>
      </c>
      <c r="C5143" s="6">
        <f t="shared" si="402"/>
        <v>4</v>
      </c>
      <c r="D5143">
        <v>0.15232580430000001</v>
      </c>
      <c r="E5143">
        <v>0</v>
      </c>
      <c r="F5143">
        <v>0.15232580430000001</v>
      </c>
      <c r="G5143">
        <f t="shared" si="403"/>
        <v>0.15232580430000001</v>
      </c>
      <c r="H5143">
        <f t="shared" si="404"/>
        <v>0</v>
      </c>
    </row>
    <row r="5144" spans="1:8" x14ac:dyDescent="0.3">
      <c r="A5144" s="1">
        <f t="shared" si="405"/>
        <v>36633.104166679135</v>
      </c>
      <c r="B5144" s="6">
        <f t="shared" si="401"/>
        <v>4</v>
      </c>
      <c r="C5144" s="6">
        <f t="shared" si="402"/>
        <v>5</v>
      </c>
      <c r="D5144">
        <v>0.14723485829999999</v>
      </c>
      <c r="E5144">
        <v>0</v>
      </c>
      <c r="F5144">
        <v>0.14723485829999999</v>
      </c>
      <c r="G5144">
        <f t="shared" si="403"/>
        <v>0.14723485829999999</v>
      </c>
      <c r="H5144">
        <f t="shared" si="404"/>
        <v>0</v>
      </c>
    </row>
    <row r="5145" spans="1:8" x14ac:dyDescent="0.3">
      <c r="A5145" s="1">
        <f t="shared" si="405"/>
        <v>36633.125000012471</v>
      </c>
      <c r="B5145" s="6">
        <f t="shared" si="401"/>
        <v>4</v>
      </c>
      <c r="C5145" s="6">
        <f t="shared" si="402"/>
        <v>6</v>
      </c>
      <c r="D5145">
        <v>0.14444371789999999</v>
      </c>
      <c r="E5145">
        <v>0</v>
      </c>
      <c r="F5145">
        <v>0.14444371789999999</v>
      </c>
      <c r="G5145">
        <f t="shared" si="403"/>
        <v>0.14444371789999999</v>
      </c>
      <c r="H5145">
        <f t="shared" si="404"/>
        <v>0</v>
      </c>
    </row>
    <row r="5146" spans="1:8" x14ac:dyDescent="0.3">
      <c r="A5146" s="1">
        <f t="shared" si="405"/>
        <v>36633.145833345807</v>
      </c>
      <c r="B5146" s="6">
        <f t="shared" si="401"/>
        <v>4</v>
      </c>
      <c r="C5146" s="6">
        <f t="shared" si="402"/>
        <v>7</v>
      </c>
      <c r="D5146">
        <v>0.1388888009</v>
      </c>
      <c r="E5146">
        <v>0</v>
      </c>
      <c r="F5146">
        <v>0.1388888009</v>
      </c>
      <c r="G5146">
        <f t="shared" si="403"/>
        <v>0.1388888009</v>
      </c>
      <c r="H5146">
        <f t="shared" si="404"/>
        <v>0</v>
      </c>
    </row>
    <row r="5147" spans="1:8" x14ac:dyDescent="0.3">
      <c r="A5147" s="1">
        <f t="shared" si="405"/>
        <v>36633.166666679143</v>
      </c>
      <c r="B5147" s="6">
        <f t="shared" si="401"/>
        <v>4</v>
      </c>
      <c r="C5147" s="6">
        <f t="shared" si="402"/>
        <v>8</v>
      </c>
      <c r="D5147">
        <v>0.13730042849999999</v>
      </c>
      <c r="E5147">
        <v>0</v>
      </c>
      <c r="F5147">
        <v>0.13730042849999999</v>
      </c>
      <c r="G5147">
        <f t="shared" si="403"/>
        <v>0.13730042849999999</v>
      </c>
      <c r="H5147">
        <f t="shared" si="404"/>
        <v>0</v>
      </c>
    </row>
    <row r="5148" spans="1:8" x14ac:dyDescent="0.3">
      <c r="A5148" s="1">
        <f t="shared" si="405"/>
        <v>36633.187500012478</v>
      </c>
      <c r="B5148" s="6">
        <f t="shared" si="401"/>
        <v>4</v>
      </c>
      <c r="C5148" s="6">
        <f t="shared" si="402"/>
        <v>9</v>
      </c>
      <c r="D5148">
        <v>0.13615071749999999</v>
      </c>
      <c r="E5148">
        <v>0</v>
      </c>
      <c r="F5148">
        <v>0.13615071749999999</v>
      </c>
      <c r="G5148">
        <f t="shared" si="403"/>
        <v>0.13615071749999999</v>
      </c>
      <c r="H5148">
        <f t="shared" si="404"/>
        <v>0</v>
      </c>
    </row>
    <row r="5149" spans="1:8" x14ac:dyDescent="0.3">
      <c r="A5149" s="1">
        <f t="shared" si="405"/>
        <v>36633.208333345814</v>
      </c>
      <c r="B5149" s="6">
        <f t="shared" si="401"/>
        <v>4</v>
      </c>
      <c r="C5149" s="6">
        <f t="shared" si="402"/>
        <v>10</v>
      </c>
      <c r="D5149">
        <v>0.1397800414</v>
      </c>
      <c r="E5149">
        <v>0</v>
      </c>
      <c r="F5149">
        <v>0.1397800414</v>
      </c>
      <c r="G5149">
        <f t="shared" si="403"/>
        <v>0.1397800414</v>
      </c>
      <c r="H5149">
        <f t="shared" si="404"/>
        <v>0</v>
      </c>
    </row>
    <row r="5150" spans="1:8" x14ac:dyDescent="0.3">
      <c r="A5150" s="1">
        <f t="shared" si="405"/>
        <v>36633.22916667915</v>
      </c>
      <c r="B5150" s="6">
        <f t="shared" si="401"/>
        <v>4</v>
      </c>
      <c r="C5150" s="6">
        <f t="shared" si="402"/>
        <v>11</v>
      </c>
      <c r="D5150">
        <v>0.1505902724</v>
      </c>
      <c r="E5150">
        <v>0</v>
      </c>
      <c r="F5150">
        <v>0.1505902724</v>
      </c>
      <c r="G5150">
        <f t="shared" si="403"/>
        <v>0.1505902724</v>
      </c>
      <c r="H5150">
        <f t="shared" si="404"/>
        <v>0</v>
      </c>
    </row>
    <row r="5151" spans="1:8" x14ac:dyDescent="0.3">
      <c r="A5151" s="1">
        <f t="shared" si="405"/>
        <v>36633.250000012486</v>
      </c>
      <c r="B5151" s="6">
        <f t="shared" si="401"/>
        <v>4</v>
      </c>
      <c r="C5151" s="6">
        <f t="shared" si="402"/>
        <v>12</v>
      </c>
      <c r="D5151">
        <v>0.1663470856</v>
      </c>
      <c r="E5151">
        <v>0</v>
      </c>
      <c r="F5151">
        <v>0.1663470856</v>
      </c>
      <c r="G5151">
        <f t="shared" si="403"/>
        <v>0.1663470856</v>
      </c>
      <c r="H5151">
        <f t="shared" si="404"/>
        <v>0</v>
      </c>
    </row>
    <row r="5152" spans="1:8" x14ac:dyDescent="0.3">
      <c r="A5152" s="1">
        <f t="shared" si="405"/>
        <v>36633.270833345821</v>
      </c>
      <c r="B5152" s="6">
        <f t="shared" si="401"/>
        <v>4</v>
      </c>
      <c r="C5152" s="6">
        <f t="shared" si="402"/>
        <v>13</v>
      </c>
      <c r="D5152">
        <v>0.18949734060000001</v>
      </c>
      <c r="E5152">
        <v>0</v>
      </c>
      <c r="F5152">
        <v>0.18949734060000001</v>
      </c>
      <c r="G5152">
        <f t="shared" si="403"/>
        <v>0.18949734060000001</v>
      </c>
      <c r="H5152">
        <f t="shared" si="404"/>
        <v>0</v>
      </c>
    </row>
    <row r="5153" spans="1:8" x14ac:dyDescent="0.3">
      <c r="A5153" s="1">
        <f t="shared" si="405"/>
        <v>36633.291666679157</v>
      </c>
      <c r="B5153" s="6">
        <f t="shared" si="401"/>
        <v>4</v>
      </c>
      <c r="C5153" s="6">
        <f t="shared" si="402"/>
        <v>14</v>
      </c>
      <c r="D5153">
        <v>0.20994897849999999</v>
      </c>
      <c r="E5153">
        <v>0</v>
      </c>
      <c r="F5153">
        <v>0.20994897849999999</v>
      </c>
      <c r="G5153">
        <f t="shared" si="403"/>
        <v>0.20994897849999999</v>
      </c>
      <c r="H5153">
        <f t="shared" si="404"/>
        <v>0</v>
      </c>
    </row>
    <row r="5154" spans="1:8" x14ac:dyDescent="0.3">
      <c r="A5154" s="1">
        <f t="shared" si="405"/>
        <v>36633.312500012493</v>
      </c>
      <c r="B5154" s="6">
        <f t="shared" si="401"/>
        <v>4</v>
      </c>
      <c r="C5154" s="6">
        <f t="shared" si="402"/>
        <v>15</v>
      </c>
      <c r="D5154">
        <v>0.2356944265</v>
      </c>
      <c r="E5154">
        <v>0.13361498320000001</v>
      </c>
      <c r="F5154">
        <v>0.1020794433</v>
      </c>
      <c r="G5154">
        <f t="shared" si="403"/>
        <v>0.1020794433</v>
      </c>
      <c r="H5154">
        <f t="shared" si="404"/>
        <v>0</v>
      </c>
    </row>
    <row r="5155" spans="1:8" x14ac:dyDescent="0.3">
      <c r="A5155" s="1">
        <f t="shared" si="405"/>
        <v>36633.333333345829</v>
      </c>
      <c r="B5155" s="6">
        <f t="shared" si="401"/>
        <v>4</v>
      </c>
      <c r="C5155" s="6">
        <f t="shared" si="402"/>
        <v>16</v>
      </c>
      <c r="D5155">
        <v>0.24972898969999999</v>
      </c>
      <c r="E5155">
        <v>0.13361498320000001</v>
      </c>
      <c r="F5155">
        <v>0.1161140064</v>
      </c>
      <c r="G5155">
        <f t="shared" si="403"/>
        <v>0.1161140064</v>
      </c>
      <c r="H5155">
        <f t="shared" si="404"/>
        <v>0</v>
      </c>
    </row>
    <row r="5156" spans="1:8" x14ac:dyDescent="0.3">
      <c r="A5156" s="1">
        <f t="shared" si="405"/>
        <v>36633.354166679164</v>
      </c>
      <c r="B5156" s="6">
        <f t="shared" si="401"/>
        <v>4</v>
      </c>
      <c r="C5156" s="6">
        <f t="shared" si="402"/>
        <v>17</v>
      </c>
      <c r="D5156">
        <v>0.24891466270000001</v>
      </c>
      <c r="E5156">
        <v>1.2930875496000001</v>
      </c>
      <c r="F5156">
        <v>-1.044172887</v>
      </c>
      <c r="G5156">
        <f t="shared" si="403"/>
        <v>0</v>
      </c>
      <c r="H5156">
        <f t="shared" si="404"/>
        <v>-1.044172887</v>
      </c>
    </row>
    <row r="5157" spans="1:8" x14ac:dyDescent="0.3">
      <c r="A5157" s="1">
        <f t="shared" si="405"/>
        <v>36633.3750000125</v>
      </c>
      <c r="B5157" s="6">
        <f t="shared" si="401"/>
        <v>4</v>
      </c>
      <c r="C5157" s="6">
        <f t="shared" si="402"/>
        <v>18</v>
      </c>
      <c r="D5157">
        <v>0.2402476922</v>
      </c>
      <c r="E5157">
        <v>1.2930875496000001</v>
      </c>
      <c r="F5157">
        <v>-1.0528398574</v>
      </c>
      <c r="G5157">
        <f t="shared" si="403"/>
        <v>0</v>
      </c>
      <c r="H5157">
        <f t="shared" si="404"/>
        <v>-1.0528398574</v>
      </c>
    </row>
    <row r="5158" spans="1:8" x14ac:dyDescent="0.3">
      <c r="A5158" s="1">
        <f t="shared" si="405"/>
        <v>36633.395833345836</v>
      </c>
      <c r="B5158" s="6">
        <f t="shared" si="401"/>
        <v>4</v>
      </c>
      <c r="C5158" s="6">
        <f t="shared" si="402"/>
        <v>19</v>
      </c>
      <c r="D5158">
        <v>0.23054285220000001</v>
      </c>
      <c r="E5158">
        <v>2.2840332982999998</v>
      </c>
      <c r="F5158">
        <v>-2.0534904460000001</v>
      </c>
      <c r="G5158">
        <f t="shared" si="403"/>
        <v>0</v>
      </c>
      <c r="H5158">
        <f t="shared" si="404"/>
        <v>-2.0534904460000001</v>
      </c>
    </row>
    <row r="5159" spans="1:8" x14ac:dyDescent="0.3">
      <c r="A5159" s="1">
        <f t="shared" si="405"/>
        <v>36633.416666679172</v>
      </c>
      <c r="B5159" s="6">
        <f t="shared" si="401"/>
        <v>4</v>
      </c>
      <c r="C5159" s="6">
        <f t="shared" si="402"/>
        <v>20</v>
      </c>
      <c r="D5159">
        <v>0.2181152103</v>
      </c>
      <c r="E5159">
        <v>2.2840332982999998</v>
      </c>
      <c r="F5159">
        <v>-2.0659180880000001</v>
      </c>
      <c r="G5159">
        <f t="shared" si="403"/>
        <v>0</v>
      </c>
      <c r="H5159">
        <f t="shared" si="404"/>
        <v>-2.0659180880000001</v>
      </c>
    </row>
    <row r="5160" spans="1:8" x14ac:dyDescent="0.3">
      <c r="A5160" s="1">
        <f t="shared" si="405"/>
        <v>36633.437500012507</v>
      </c>
      <c r="B5160" s="6">
        <f t="shared" si="401"/>
        <v>4</v>
      </c>
      <c r="C5160" s="6">
        <f t="shared" si="402"/>
        <v>21</v>
      </c>
      <c r="D5160">
        <v>0.2155381223</v>
      </c>
      <c r="E5160">
        <v>2.6258487758000002</v>
      </c>
      <c r="F5160">
        <v>-2.4103106534999998</v>
      </c>
      <c r="G5160">
        <f t="shared" si="403"/>
        <v>0</v>
      </c>
      <c r="H5160">
        <f t="shared" si="404"/>
        <v>-2.4103106534999998</v>
      </c>
    </row>
    <row r="5161" spans="1:8" x14ac:dyDescent="0.3">
      <c r="A5161" s="1">
        <f t="shared" si="405"/>
        <v>36633.458333345843</v>
      </c>
      <c r="B5161" s="6">
        <f t="shared" si="401"/>
        <v>4</v>
      </c>
      <c r="C5161" s="6">
        <f t="shared" si="402"/>
        <v>22</v>
      </c>
      <c r="D5161">
        <v>0.20263766389999999</v>
      </c>
      <c r="E5161">
        <v>2.6258487758000002</v>
      </c>
      <c r="F5161">
        <v>-2.4232111119000002</v>
      </c>
      <c r="G5161">
        <f t="shared" si="403"/>
        <v>0</v>
      </c>
      <c r="H5161">
        <f t="shared" si="404"/>
        <v>-2.4232111119000002</v>
      </c>
    </row>
    <row r="5162" spans="1:8" x14ac:dyDescent="0.3">
      <c r="A5162" s="1">
        <f t="shared" si="405"/>
        <v>36633.479166679179</v>
      </c>
      <c r="B5162" s="6">
        <f t="shared" si="401"/>
        <v>4</v>
      </c>
      <c r="C5162" s="6">
        <f t="shared" si="402"/>
        <v>23</v>
      </c>
      <c r="D5162">
        <v>0.2024643659</v>
      </c>
      <c r="E5162">
        <v>2.4654292535</v>
      </c>
      <c r="F5162">
        <v>-2.2629648875999999</v>
      </c>
      <c r="G5162">
        <f t="shared" si="403"/>
        <v>0</v>
      </c>
      <c r="H5162">
        <f t="shared" si="404"/>
        <v>-2.2629648875999999</v>
      </c>
    </row>
    <row r="5163" spans="1:8" x14ac:dyDescent="0.3">
      <c r="A5163" s="1">
        <f t="shared" si="405"/>
        <v>36633.500000012515</v>
      </c>
      <c r="B5163" s="6">
        <f t="shared" si="401"/>
        <v>4</v>
      </c>
      <c r="C5163" s="6">
        <f t="shared" si="402"/>
        <v>24</v>
      </c>
      <c r="D5163">
        <v>0.20289595220000001</v>
      </c>
      <c r="E5163">
        <v>2.4654292535</v>
      </c>
      <c r="F5163">
        <v>-2.2625333013</v>
      </c>
      <c r="G5163">
        <f t="shared" si="403"/>
        <v>0</v>
      </c>
      <c r="H5163">
        <f t="shared" si="404"/>
        <v>-2.2625333013</v>
      </c>
    </row>
    <row r="5164" spans="1:8" x14ac:dyDescent="0.3">
      <c r="A5164" s="1">
        <f t="shared" si="405"/>
        <v>36633.52083334585</v>
      </c>
      <c r="B5164" s="6">
        <f t="shared" si="401"/>
        <v>4</v>
      </c>
      <c r="C5164" s="6">
        <f t="shared" si="402"/>
        <v>25</v>
      </c>
      <c r="D5164">
        <v>0.2037974202</v>
      </c>
      <c r="E5164">
        <v>1.9408352811</v>
      </c>
      <c r="F5164">
        <v>-1.7370378608999999</v>
      </c>
      <c r="G5164">
        <f t="shared" si="403"/>
        <v>0</v>
      </c>
      <c r="H5164">
        <f t="shared" si="404"/>
        <v>-1.7370378608999999</v>
      </c>
    </row>
    <row r="5165" spans="1:8" x14ac:dyDescent="0.3">
      <c r="A5165" s="1">
        <f t="shared" si="405"/>
        <v>36633.541666679186</v>
      </c>
      <c r="B5165" s="6">
        <f t="shared" si="401"/>
        <v>4</v>
      </c>
      <c r="C5165" s="6">
        <f t="shared" si="402"/>
        <v>26</v>
      </c>
      <c r="D5165">
        <v>0.2004217475</v>
      </c>
      <c r="E5165">
        <v>1.9408352811</v>
      </c>
      <c r="F5165">
        <v>-1.7404135336</v>
      </c>
      <c r="G5165">
        <f t="shared" si="403"/>
        <v>0</v>
      </c>
      <c r="H5165">
        <f t="shared" si="404"/>
        <v>-1.7404135336</v>
      </c>
    </row>
    <row r="5166" spans="1:8" x14ac:dyDescent="0.3">
      <c r="A5166" s="1">
        <f t="shared" si="405"/>
        <v>36633.562500012522</v>
      </c>
      <c r="B5166" s="6">
        <f t="shared" si="401"/>
        <v>4</v>
      </c>
      <c r="C5166" s="6">
        <f t="shared" si="402"/>
        <v>27</v>
      </c>
      <c r="D5166">
        <v>0.19643684350000001</v>
      </c>
      <c r="E5166">
        <v>1.7044681230000001</v>
      </c>
      <c r="F5166">
        <v>-1.5080312794999999</v>
      </c>
      <c r="G5166">
        <f t="shared" si="403"/>
        <v>0</v>
      </c>
      <c r="H5166">
        <f t="shared" si="404"/>
        <v>-1.5080312794999999</v>
      </c>
    </row>
    <row r="5167" spans="1:8" x14ac:dyDescent="0.3">
      <c r="A5167" s="1">
        <f t="shared" si="405"/>
        <v>36633.583333345858</v>
      </c>
      <c r="B5167" s="6">
        <f t="shared" si="401"/>
        <v>4</v>
      </c>
      <c r="C5167" s="6">
        <f t="shared" si="402"/>
        <v>28</v>
      </c>
      <c r="D5167">
        <v>0.19546050979999999</v>
      </c>
      <c r="E5167">
        <v>1.7044681230000001</v>
      </c>
      <c r="F5167">
        <v>-1.5090076131000001</v>
      </c>
      <c r="G5167">
        <f t="shared" si="403"/>
        <v>0</v>
      </c>
      <c r="H5167">
        <f t="shared" si="404"/>
        <v>-1.5090076131000001</v>
      </c>
    </row>
    <row r="5168" spans="1:8" x14ac:dyDescent="0.3">
      <c r="A5168" s="1">
        <f t="shared" si="405"/>
        <v>36633.604166679193</v>
      </c>
      <c r="B5168" s="6">
        <f t="shared" si="401"/>
        <v>4</v>
      </c>
      <c r="C5168" s="6">
        <f t="shared" si="402"/>
        <v>29</v>
      </c>
      <c r="D5168">
        <v>0.19553439280000001</v>
      </c>
      <c r="E5168">
        <v>0.7089441111</v>
      </c>
      <c r="F5168">
        <v>-0.51340971820000003</v>
      </c>
      <c r="G5168">
        <f t="shared" si="403"/>
        <v>0</v>
      </c>
      <c r="H5168">
        <f t="shared" si="404"/>
        <v>-0.51340971820000003</v>
      </c>
    </row>
    <row r="5169" spans="1:8" x14ac:dyDescent="0.3">
      <c r="A5169" s="1">
        <f t="shared" si="405"/>
        <v>36633.625000012529</v>
      </c>
      <c r="B5169" s="6">
        <f t="shared" si="401"/>
        <v>4</v>
      </c>
      <c r="C5169" s="6">
        <f t="shared" si="402"/>
        <v>30</v>
      </c>
      <c r="D5169">
        <v>0.19765994840000001</v>
      </c>
      <c r="E5169">
        <v>0.7089441111</v>
      </c>
      <c r="F5169">
        <v>-0.51128416269999999</v>
      </c>
      <c r="G5169">
        <f t="shared" si="403"/>
        <v>0</v>
      </c>
      <c r="H5169">
        <f t="shared" si="404"/>
        <v>-0.51128416269999999</v>
      </c>
    </row>
    <row r="5170" spans="1:8" x14ac:dyDescent="0.3">
      <c r="A5170" s="1">
        <f t="shared" si="405"/>
        <v>36633.645833345865</v>
      </c>
      <c r="B5170" s="6">
        <f t="shared" si="401"/>
        <v>4</v>
      </c>
      <c r="C5170" s="6">
        <f t="shared" si="402"/>
        <v>31</v>
      </c>
      <c r="D5170">
        <v>0.20285199440000001</v>
      </c>
      <c r="E5170">
        <v>0.43130210070000002</v>
      </c>
      <c r="F5170">
        <v>-0.22845010630000001</v>
      </c>
      <c r="G5170">
        <f t="shared" si="403"/>
        <v>0</v>
      </c>
      <c r="H5170">
        <f t="shared" si="404"/>
        <v>-0.22845010630000001</v>
      </c>
    </row>
    <row r="5171" spans="1:8" x14ac:dyDescent="0.3">
      <c r="A5171" s="1">
        <f t="shared" si="405"/>
        <v>36633.666666679201</v>
      </c>
      <c r="B5171" s="6">
        <f t="shared" si="401"/>
        <v>4</v>
      </c>
      <c r="C5171" s="6">
        <f t="shared" si="402"/>
        <v>32</v>
      </c>
      <c r="D5171">
        <v>0.21249220490000001</v>
      </c>
      <c r="E5171">
        <v>0.43130210070000002</v>
      </c>
      <c r="F5171">
        <v>-0.21880989579999999</v>
      </c>
      <c r="G5171">
        <f t="shared" si="403"/>
        <v>0</v>
      </c>
      <c r="H5171">
        <f t="shared" si="404"/>
        <v>-0.21880989579999999</v>
      </c>
    </row>
    <row r="5172" spans="1:8" x14ac:dyDescent="0.3">
      <c r="A5172" s="1">
        <f t="shared" si="405"/>
        <v>36633.687500012536</v>
      </c>
      <c r="B5172" s="6">
        <f t="shared" si="401"/>
        <v>4</v>
      </c>
      <c r="C5172" s="6">
        <f t="shared" si="402"/>
        <v>33</v>
      </c>
      <c r="D5172">
        <v>0.2216348739</v>
      </c>
      <c r="E5172">
        <v>0.3778488847</v>
      </c>
      <c r="F5172">
        <v>-0.1562140108</v>
      </c>
      <c r="G5172">
        <f t="shared" si="403"/>
        <v>0</v>
      </c>
      <c r="H5172">
        <f t="shared" si="404"/>
        <v>-0.1562140108</v>
      </c>
    </row>
    <row r="5173" spans="1:8" x14ac:dyDescent="0.3">
      <c r="A5173" s="1">
        <f t="shared" si="405"/>
        <v>36633.708333345872</v>
      </c>
      <c r="B5173" s="6">
        <f t="shared" si="401"/>
        <v>4</v>
      </c>
      <c r="C5173" s="6">
        <f t="shared" si="402"/>
        <v>34</v>
      </c>
      <c r="D5173">
        <v>0.24330241120000001</v>
      </c>
      <c r="E5173">
        <v>0.3778488847</v>
      </c>
      <c r="F5173">
        <v>-0.13454647350000001</v>
      </c>
      <c r="G5173">
        <f t="shared" si="403"/>
        <v>0</v>
      </c>
      <c r="H5173">
        <f t="shared" si="404"/>
        <v>-0.13454647350000001</v>
      </c>
    </row>
    <row r="5174" spans="1:8" x14ac:dyDescent="0.3">
      <c r="A5174" s="1">
        <f t="shared" si="405"/>
        <v>36633.729166679208</v>
      </c>
      <c r="B5174" s="6">
        <f t="shared" si="401"/>
        <v>4</v>
      </c>
      <c r="C5174" s="6">
        <f t="shared" si="402"/>
        <v>35</v>
      </c>
      <c r="D5174">
        <v>0.28881528620000002</v>
      </c>
      <c r="E5174">
        <v>0.1199943135</v>
      </c>
      <c r="F5174">
        <v>0.16882097269999999</v>
      </c>
      <c r="G5174">
        <f t="shared" si="403"/>
        <v>0.16882097269999999</v>
      </c>
      <c r="H5174">
        <f t="shared" si="404"/>
        <v>0</v>
      </c>
    </row>
    <row r="5175" spans="1:8" x14ac:dyDescent="0.3">
      <c r="A5175" s="1">
        <f t="shared" si="405"/>
        <v>36633.750000012544</v>
      </c>
      <c r="B5175" s="6">
        <f t="shared" si="401"/>
        <v>4</v>
      </c>
      <c r="C5175" s="6">
        <f t="shared" si="402"/>
        <v>36</v>
      </c>
      <c r="D5175">
        <v>0.34243992699999998</v>
      </c>
      <c r="E5175">
        <v>0.1199943135</v>
      </c>
      <c r="F5175">
        <v>0.2224456135</v>
      </c>
      <c r="G5175">
        <f t="shared" si="403"/>
        <v>0.2224456135</v>
      </c>
      <c r="H5175">
        <f t="shared" si="404"/>
        <v>0</v>
      </c>
    </row>
    <row r="5176" spans="1:8" x14ac:dyDescent="0.3">
      <c r="A5176" s="1">
        <f t="shared" si="405"/>
        <v>36633.77083334588</v>
      </c>
      <c r="B5176" s="6">
        <f t="shared" si="401"/>
        <v>4</v>
      </c>
      <c r="C5176" s="6">
        <f t="shared" si="402"/>
        <v>37</v>
      </c>
      <c r="D5176">
        <v>0.38165075599999998</v>
      </c>
      <c r="E5176">
        <v>0</v>
      </c>
      <c r="F5176">
        <v>0.38165075599999998</v>
      </c>
      <c r="G5176">
        <f t="shared" si="403"/>
        <v>0.38165075599999998</v>
      </c>
      <c r="H5176">
        <f t="shared" si="404"/>
        <v>0</v>
      </c>
    </row>
    <row r="5177" spans="1:8" x14ac:dyDescent="0.3">
      <c r="A5177" s="1">
        <f t="shared" si="405"/>
        <v>36633.791666679215</v>
      </c>
      <c r="B5177" s="6">
        <f t="shared" si="401"/>
        <v>4</v>
      </c>
      <c r="C5177" s="6">
        <f t="shared" si="402"/>
        <v>38</v>
      </c>
      <c r="D5177">
        <v>0.38846492529999999</v>
      </c>
      <c r="E5177">
        <v>0</v>
      </c>
      <c r="F5177">
        <v>0.38846492529999999</v>
      </c>
      <c r="G5177">
        <f t="shared" si="403"/>
        <v>0.38846492529999999</v>
      </c>
      <c r="H5177">
        <f t="shared" si="404"/>
        <v>0</v>
      </c>
    </row>
    <row r="5178" spans="1:8" x14ac:dyDescent="0.3">
      <c r="A5178" s="1">
        <f t="shared" si="405"/>
        <v>36633.812500012551</v>
      </c>
      <c r="B5178" s="6">
        <f t="shared" si="401"/>
        <v>4</v>
      </c>
      <c r="C5178" s="6">
        <f t="shared" si="402"/>
        <v>39</v>
      </c>
      <c r="D5178">
        <v>0.3643391473</v>
      </c>
      <c r="E5178">
        <v>0</v>
      </c>
      <c r="F5178">
        <v>0.3643391473</v>
      </c>
      <c r="G5178">
        <f t="shared" si="403"/>
        <v>0.3643391473</v>
      </c>
      <c r="H5178">
        <f t="shared" si="404"/>
        <v>0</v>
      </c>
    </row>
    <row r="5179" spans="1:8" x14ac:dyDescent="0.3">
      <c r="A5179" s="1">
        <f t="shared" si="405"/>
        <v>36633.833333345887</v>
      </c>
      <c r="B5179" s="6">
        <f t="shared" si="401"/>
        <v>4</v>
      </c>
      <c r="C5179" s="6">
        <f t="shared" si="402"/>
        <v>40</v>
      </c>
      <c r="D5179">
        <v>0.35308089640000001</v>
      </c>
      <c r="E5179">
        <v>0</v>
      </c>
      <c r="F5179">
        <v>0.35308089640000001</v>
      </c>
      <c r="G5179">
        <f t="shared" si="403"/>
        <v>0.35308089640000001</v>
      </c>
      <c r="H5179">
        <f t="shared" si="404"/>
        <v>0</v>
      </c>
    </row>
    <row r="5180" spans="1:8" x14ac:dyDescent="0.3">
      <c r="A5180" s="1">
        <f t="shared" si="405"/>
        <v>36633.854166679223</v>
      </c>
      <c r="B5180" s="6">
        <f t="shared" si="401"/>
        <v>4</v>
      </c>
      <c r="C5180" s="6">
        <f t="shared" si="402"/>
        <v>41</v>
      </c>
      <c r="D5180">
        <v>0.34183983439999999</v>
      </c>
      <c r="E5180">
        <v>0</v>
      </c>
      <c r="F5180">
        <v>0.34183983439999999</v>
      </c>
      <c r="G5180">
        <f t="shared" si="403"/>
        <v>0.34183983439999999</v>
      </c>
      <c r="H5180">
        <f t="shared" si="404"/>
        <v>0</v>
      </c>
    </row>
    <row r="5181" spans="1:8" x14ac:dyDescent="0.3">
      <c r="A5181" s="1">
        <f t="shared" si="405"/>
        <v>36633.875000012558</v>
      </c>
      <c r="B5181" s="6">
        <f t="shared" si="401"/>
        <v>4</v>
      </c>
      <c r="C5181" s="6">
        <f t="shared" si="402"/>
        <v>42</v>
      </c>
      <c r="D5181">
        <v>0.33341846920000001</v>
      </c>
      <c r="E5181">
        <v>0</v>
      </c>
      <c r="F5181">
        <v>0.33341846920000001</v>
      </c>
      <c r="G5181">
        <f t="shared" si="403"/>
        <v>0.33341846920000001</v>
      </c>
      <c r="H5181">
        <f t="shared" si="404"/>
        <v>0</v>
      </c>
    </row>
    <row r="5182" spans="1:8" x14ac:dyDescent="0.3">
      <c r="A5182" s="1">
        <f t="shared" si="405"/>
        <v>36633.895833345894</v>
      </c>
      <c r="B5182" s="6">
        <f t="shared" si="401"/>
        <v>4</v>
      </c>
      <c r="C5182" s="6">
        <f t="shared" si="402"/>
        <v>43</v>
      </c>
      <c r="D5182">
        <v>0.3206198582</v>
      </c>
      <c r="E5182">
        <v>0</v>
      </c>
      <c r="F5182">
        <v>0.3206198582</v>
      </c>
      <c r="G5182">
        <f t="shared" si="403"/>
        <v>0.3206198582</v>
      </c>
      <c r="H5182">
        <f t="shared" si="404"/>
        <v>0</v>
      </c>
    </row>
    <row r="5183" spans="1:8" x14ac:dyDescent="0.3">
      <c r="A5183" s="1">
        <f t="shared" si="405"/>
        <v>36633.91666667923</v>
      </c>
      <c r="B5183" s="6">
        <f t="shared" si="401"/>
        <v>4</v>
      </c>
      <c r="C5183" s="6">
        <f t="shared" si="402"/>
        <v>44</v>
      </c>
      <c r="D5183">
        <v>0.30770774960000002</v>
      </c>
      <c r="E5183">
        <v>0</v>
      </c>
      <c r="F5183">
        <v>0.30770774960000002</v>
      </c>
      <c r="G5183">
        <f t="shared" si="403"/>
        <v>0.30770774960000002</v>
      </c>
      <c r="H5183">
        <f t="shared" si="404"/>
        <v>0</v>
      </c>
    </row>
    <row r="5184" spans="1:8" x14ac:dyDescent="0.3">
      <c r="A5184" s="1">
        <f t="shared" si="405"/>
        <v>36633.937500012566</v>
      </c>
      <c r="B5184" s="6">
        <f t="shared" si="401"/>
        <v>4</v>
      </c>
      <c r="C5184" s="6">
        <f t="shared" si="402"/>
        <v>45</v>
      </c>
      <c r="D5184">
        <v>0.28083174659999999</v>
      </c>
      <c r="E5184">
        <v>0</v>
      </c>
      <c r="F5184">
        <v>0.28083174659999999</v>
      </c>
      <c r="G5184">
        <f t="shared" si="403"/>
        <v>0.28083174659999999</v>
      </c>
      <c r="H5184">
        <f t="shared" si="404"/>
        <v>0</v>
      </c>
    </row>
    <row r="5185" spans="1:8" x14ac:dyDescent="0.3">
      <c r="A5185" s="1">
        <f t="shared" si="405"/>
        <v>36633.958333345901</v>
      </c>
      <c r="B5185" s="6">
        <f t="shared" si="401"/>
        <v>4</v>
      </c>
      <c r="C5185" s="6">
        <f t="shared" si="402"/>
        <v>46</v>
      </c>
      <c r="D5185">
        <v>0.2553012087</v>
      </c>
      <c r="E5185">
        <v>0</v>
      </c>
      <c r="F5185">
        <v>0.2553012087</v>
      </c>
      <c r="G5185">
        <f t="shared" si="403"/>
        <v>0.2553012087</v>
      </c>
      <c r="H5185">
        <f t="shared" si="404"/>
        <v>0</v>
      </c>
    </row>
    <row r="5186" spans="1:8" x14ac:dyDescent="0.3">
      <c r="A5186" s="1">
        <f t="shared" si="405"/>
        <v>36633.979166679237</v>
      </c>
      <c r="B5186" s="6">
        <f t="shared" si="401"/>
        <v>4</v>
      </c>
      <c r="C5186" s="6">
        <f t="shared" si="402"/>
        <v>47</v>
      </c>
      <c r="D5186">
        <v>0.22715349069999999</v>
      </c>
      <c r="E5186">
        <v>0</v>
      </c>
      <c r="F5186">
        <v>0.22715349069999999</v>
      </c>
      <c r="G5186">
        <f t="shared" si="403"/>
        <v>0.22715349069999999</v>
      </c>
      <c r="H5186">
        <f t="shared" si="404"/>
        <v>0</v>
      </c>
    </row>
    <row r="5187" spans="1:8" x14ac:dyDescent="0.3">
      <c r="A5187" s="1">
        <f t="shared" si="405"/>
        <v>36634.000000012573</v>
      </c>
      <c r="B5187" s="6">
        <f t="shared" si="401"/>
        <v>4</v>
      </c>
      <c r="C5187" s="6">
        <f t="shared" si="402"/>
        <v>0</v>
      </c>
      <c r="D5187">
        <v>0.2033482315</v>
      </c>
      <c r="E5187">
        <v>0</v>
      </c>
      <c r="F5187">
        <v>0.2033482315</v>
      </c>
      <c r="G5187">
        <f t="shared" si="403"/>
        <v>0.2033482315</v>
      </c>
      <c r="H5187">
        <f t="shared" si="404"/>
        <v>0</v>
      </c>
    </row>
    <row r="5188" spans="1:8" x14ac:dyDescent="0.3">
      <c r="A5188" s="1">
        <f t="shared" si="405"/>
        <v>36634.020833345909</v>
      </c>
      <c r="B5188" s="6">
        <f t="shared" si="401"/>
        <v>4</v>
      </c>
      <c r="C5188" s="6">
        <f t="shared" si="402"/>
        <v>1</v>
      </c>
      <c r="D5188">
        <v>0.18822390750000001</v>
      </c>
      <c r="E5188">
        <v>0</v>
      </c>
      <c r="F5188">
        <v>0.18822390750000001</v>
      </c>
      <c r="G5188">
        <f t="shared" si="403"/>
        <v>0.18822390750000001</v>
      </c>
      <c r="H5188">
        <f t="shared" si="404"/>
        <v>0</v>
      </c>
    </row>
    <row r="5189" spans="1:8" x14ac:dyDescent="0.3">
      <c r="A5189" s="1">
        <f t="shared" si="405"/>
        <v>36634.041666679244</v>
      </c>
      <c r="B5189" s="6">
        <f t="shared" ref="B5189:B5252" si="406">MONTH(A5189)</f>
        <v>4</v>
      </c>
      <c r="C5189" s="6">
        <f t="shared" ref="C5189:C5252" si="407">HOUR(A5189)*2+MINUTE(A5189)/30</f>
        <v>2</v>
      </c>
      <c r="D5189">
        <v>0.171768328</v>
      </c>
      <c r="E5189">
        <v>0</v>
      </c>
      <c r="F5189">
        <v>0.171768328</v>
      </c>
      <c r="G5189">
        <f t="shared" ref="G5189:G5252" si="408">IF(F5189&gt;0,F5189,0)</f>
        <v>0.171768328</v>
      </c>
      <c r="H5189">
        <f t="shared" ref="H5189:H5252" si="409">IF(F5189&lt;0,F5189,0)</f>
        <v>0</v>
      </c>
    </row>
    <row r="5190" spans="1:8" x14ac:dyDescent="0.3">
      <c r="A5190" s="1">
        <f t="shared" ref="A5190:A5253" si="410">A5189+(1/48)</f>
        <v>36634.06250001258</v>
      </c>
      <c r="B5190" s="6">
        <f t="shared" si="406"/>
        <v>4</v>
      </c>
      <c r="C5190" s="6">
        <f t="shared" si="407"/>
        <v>3</v>
      </c>
      <c r="D5190">
        <v>0.16275119800000001</v>
      </c>
      <c r="E5190">
        <v>0</v>
      </c>
      <c r="F5190">
        <v>0.16275119800000001</v>
      </c>
      <c r="G5190">
        <f t="shared" si="408"/>
        <v>0.16275119800000001</v>
      </c>
      <c r="H5190">
        <f t="shared" si="409"/>
        <v>0</v>
      </c>
    </row>
    <row r="5191" spans="1:8" x14ac:dyDescent="0.3">
      <c r="A5191" s="1">
        <f t="shared" si="410"/>
        <v>36634.083333345916</v>
      </c>
      <c r="B5191" s="6">
        <f t="shared" si="406"/>
        <v>4</v>
      </c>
      <c r="C5191" s="6">
        <f t="shared" si="407"/>
        <v>4</v>
      </c>
      <c r="D5191">
        <v>0.1522594055</v>
      </c>
      <c r="E5191">
        <v>0</v>
      </c>
      <c r="F5191">
        <v>0.1522594055</v>
      </c>
      <c r="G5191">
        <f t="shared" si="408"/>
        <v>0.1522594055</v>
      </c>
      <c r="H5191">
        <f t="shared" si="409"/>
        <v>0</v>
      </c>
    </row>
    <row r="5192" spans="1:8" x14ac:dyDescent="0.3">
      <c r="A5192" s="1">
        <f t="shared" si="410"/>
        <v>36634.104166679252</v>
      </c>
      <c r="B5192" s="6">
        <f t="shared" si="406"/>
        <v>4</v>
      </c>
      <c r="C5192" s="6">
        <f t="shared" si="407"/>
        <v>5</v>
      </c>
      <c r="D5192">
        <v>0.14713218950000001</v>
      </c>
      <c r="E5192">
        <v>0</v>
      </c>
      <c r="F5192">
        <v>0.14713218950000001</v>
      </c>
      <c r="G5192">
        <f t="shared" si="408"/>
        <v>0.14713218950000001</v>
      </c>
      <c r="H5192">
        <f t="shared" si="409"/>
        <v>0</v>
      </c>
    </row>
    <row r="5193" spans="1:8" x14ac:dyDescent="0.3">
      <c r="A5193" s="1">
        <f t="shared" si="410"/>
        <v>36634.125000012587</v>
      </c>
      <c r="B5193" s="6">
        <f t="shared" si="406"/>
        <v>4</v>
      </c>
      <c r="C5193" s="6">
        <f t="shared" si="407"/>
        <v>6</v>
      </c>
      <c r="D5193">
        <v>0.143787374</v>
      </c>
      <c r="E5193">
        <v>0</v>
      </c>
      <c r="F5193">
        <v>0.143787374</v>
      </c>
      <c r="G5193">
        <f t="shared" si="408"/>
        <v>0.143787374</v>
      </c>
      <c r="H5193">
        <f t="shared" si="409"/>
        <v>0</v>
      </c>
    </row>
    <row r="5194" spans="1:8" x14ac:dyDescent="0.3">
      <c r="A5194" s="1">
        <f t="shared" si="410"/>
        <v>36634.145833345923</v>
      </c>
      <c r="B5194" s="6">
        <f t="shared" si="406"/>
        <v>4</v>
      </c>
      <c r="C5194" s="6">
        <f t="shared" si="407"/>
        <v>7</v>
      </c>
      <c r="D5194">
        <v>0.14006756100000001</v>
      </c>
      <c r="E5194">
        <v>0</v>
      </c>
      <c r="F5194">
        <v>0.14006756100000001</v>
      </c>
      <c r="G5194">
        <f t="shared" si="408"/>
        <v>0.14006756100000001</v>
      </c>
      <c r="H5194">
        <f t="shared" si="409"/>
        <v>0</v>
      </c>
    </row>
    <row r="5195" spans="1:8" x14ac:dyDescent="0.3">
      <c r="A5195" s="1">
        <f t="shared" si="410"/>
        <v>36634.166666679259</v>
      </c>
      <c r="B5195" s="6">
        <f t="shared" si="406"/>
        <v>4</v>
      </c>
      <c r="C5195" s="6">
        <f t="shared" si="407"/>
        <v>8</v>
      </c>
      <c r="D5195">
        <v>0.14004360299999999</v>
      </c>
      <c r="E5195">
        <v>0</v>
      </c>
      <c r="F5195">
        <v>0.14004360299999999</v>
      </c>
      <c r="G5195">
        <f t="shared" si="408"/>
        <v>0.14004360299999999</v>
      </c>
      <c r="H5195">
        <f t="shared" si="409"/>
        <v>0</v>
      </c>
    </row>
    <row r="5196" spans="1:8" x14ac:dyDescent="0.3">
      <c r="A5196" s="1">
        <f t="shared" si="410"/>
        <v>36634.187500012595</v>
      </c>
      <c r="B5196" s="6">
        <f t="shared" si="406"/>
        <v>4</v>
      </c>
      <c r="C5196" s="6">
        <f t="shared" si="407"/>
        <v>9</v>
      </c>
      <c r="D5196">
        <v>0.13714374700000001</v>
      </c>
      <c r="E5196">
        <v>0</v>
      </c>
      <c r="F5196">
        <v>0.13714374700000001</v>
      </c>
      <c r="G5196">
        <f t="shared" si="408"/>
        <v>0.13714374700000001</v>
      </c>
      <c r="H5196">
        <f t="shared" si="409"/>
        <v>0</v>
      </c>
    </row>
    <row r="5197" spans="1:8" x14ac:dyDescent="0.3">
      <c r="A5197" s="1">
        <f t="shared" si="410"/>
        <v>36634.20833334593</v>
      </c>
      <c r="B5197" s="6">
        <f t="shared" si="406"/>
        <v>4</v>
      </c>
      <c r="C5197" s="6">
        <f t="shared" si="407"/>
        <v>10</v>
      </c>
      <c r="D5197">
        <v>0.141308936</v>
      </c>
      <c r="E5197">
        <v>0</v>
      </c>
      <c r="F5197">
        <v>0.141308936</v>
      </c>
      <c r="G5197">
        <f t="shared" si="408"/>
        <v>0.141308936</v>
      </c>
      <c r="H5197">
        <f t="shared" si="409"/>
        <v>0</v>
      </c>
    </row>
    <row r="5198" spans="1:8" x14ac:dyDescent="0.3">
      <c r="A5198" s="1">
        <f t="shared" si="410"/>
        <v>36634.229166679266</v>
      </c>
      <c r="B5198" s="6">
        <f t="shared" si="406"/>
        <v>4</v>
      </c>
      <c r="C5198" s="6">
        <f t="shared" si="407"/>
        <v>11</v>
      </c>
      <c r="D5198">
        <v>0.15139913799999999</v>
      </c>
      <c r="E5198">
        <v>0</v>
      </c>
      <c r="F5198">
        <v>0.15139913799999999</v>
      </c>
      <c r="G5198">
        <f t="shared" si="408"/>
        <v>0.15139913799999999</v>
      </c>
      <c r="H5198">
        <f t="shared" si="409"/>
        <v>0</v>
      </c>
    </row>
    <row r="5199" spans="1:8" x14ac:dyDescent="0.3">
      <c r="A5199" s="1">
        <f t="shared" si="410"/>
        <v>36634.250000012602</v>
      </c>
      <c r="B5199" s="6">
        <f t="shared" si="406"/>
        <v>4</v>
      </c>
      <c r="C5199" s="6">
        <f t="shared" si="407"/>
        <v>12</v>
      </c>
      <c r="D5199">
        <v>0.16681971700000001</v>
      </c>
      <c r="E5199">
        <v>0</v>
      </c>
      <c r="F5199">
        <v>0.16681971700000001</v>
      </c>
      <c r="G5199">
        <f t="shared" si="408"/>
        <v>0.16681971700000001</v>
      </c>
      <c r="H5199">
        <f t="shared" si="409"/>
        <v>0</v>
      </c>
    </row>
    <row r="5200" spans="1:8" x14ac:dyDescent="0.3">
      <c r="A5200" s="1">
        <f t="shared" si="410"/>
        <v>36634.270833345938</v>
      </c>
      <c r="B5200" s="6">
        <f t="shared" si="406"/>
        <v>4</v>
      </c>
      <c r="C5200" s="6">
        <f t="shared" si="407"/>
        <v>13</v>
      </c>
      <c r="D5200">
        <v>0.187689304</v>
      </c>
      <c r="E5200">
        <v>0</v>
      </c>
      <c r="F5200">
        <v>0.187689304</v>
      </c>
      <c r="G5200">
        <f t="shared" si="408"/>
        <v>0.187689304</v>
      </c>
      <c r="H5200">
        <f t="shared" si="409"/>
        <v>0</v>
      </c>
    </row>
    <row r="5201" spans="1:8" x14ac:dyDescent="0.3">
      <c r="A5201" s="1">
        <f t="shared" si="410"/>
        <v>36634.291666679273</v>
      </c>
      <c r="B5201" s="6">
        <f t="shared" si="406"/>
        <v>4</v>
      </c>
      <c r="C5201" s="6">
        <f t="shared" si="407"/>
        <v>14</v>
      </c>
      <c r="D5201">
        <v>0.1838170623</v>
      </c>
      <c r="E5201">
        <v>0</v>
      </c>
      <c r="F5201">
        <v>0.1838170623</v>
      </c>
      <c r="G5201">
        <f t="shared" si="408"/>
        <v>0.1838170623</v>
      </c>
      <c r="H5201">
        <f t="shared" si="409"/>
        <v>0</v>
      </c>
    </row>
    <row r="5202" spans="1:8" x14ac:dyDescent="0.3">
      <c r="A5202" s="1">
        <f t="shared" si="410"/>
        <v>36634.312500012609</v>
      </c>
      <c r="B5202" s="6">
        <f t="shared" si="406"/>
        <v>4</v>
      </c>
      <c r="C5202" s="6">
        <f t="shared" si="407"/>
        <v>15</v>
      </c>
      <c r="D5202">
        <v>0.21120824630000001</v>
      </c>
      <c r="E5202">
        <v>0.1334606378</v>
      </c>
      <c r="F5202">
        <v>7.7747608499999996E-2</v>
      </c>
      <c r="G5202">
        <f t="shared" si="408"/>
        <v>7.7747608499999996E-2</v>
      </c>
      <c r="H5202">
        <f t="shared" si="409"/>
        <v>0</v>
      </c>
    </row>
    <row r="5203" spans="1:8" x14ac:dyDescent="0.3">
      <c r="A5203" s="1">
        <f t="shared" si="410"/>
        <v>36634.333333345945</v>
      </c>
      <c r="B5203" s="6">
        <f t="shared" si="406"/>
        <v>4</v>
      </c>
      <c r="C5203" s="6">
        <f t="shared" si="407"/>
        <v>16</v>
      </c>
      <c r="D5203">
        <v>0.2267875187</v>
      </c>
      <c r="E5203">
        <v>0.1334606378</v>
      </c>
      <c r="F5203">
        <v>9.3326880900000006E-2</v>
      </c>
      <c r="G5203">
        <f t="shared" si="408"/>
        <v>9.3326880900000006E-2</v>
      </c>
      <c r="H5203">
        <f t="shared" si="409"/>
        <v>0</v>
      </c>
    </row>
    <row r="5204" spans="1:8" x14ac:dyDescent="0.3">
      <c r="A5204" s="1">
        <f t="shared" si="410"/>
        <v>36634.354166679281</v>
      </c>
      <c r="B5204" s="6">
        <f t="shared" si="406"/>
        <v>4</v>
      </c>
      <c r="C5204" s="6">
        <f t="shared" si="407"/>
        <v>17</v>
      </c>
      <c r="D5204">
        <v>0.2336459957</v>
      </c>
      <c r="E5204">
        <v>1.3518881172999999</v>
      </c>
      <c r="F5204">
        <v>-1.1182421215</v>
      </c>
      <c r="G5204">
        <f t="shared" si="408"/>
        <v>0</v>
      </c>
      <c r="H5204">
        <f t="shared" si="409"/>
        <v>-1.1182421215</v>
      </c>
    </row>
    <row r="5205" spans="1:8" x14ac:dyDescent="0.3">
      <c r="A5205" s="1">
        <f t="shared" si="410"/>
        <v>36634.375000012617</v>
      </c>
      <c r="B5205" s="6">
        <f t="shared" si="406"/>
        <v>4</v>
      </c>
      <c r="C5205" s="6">
        <f t="shared" si="407"/>
        <v>18</v>
      </c>
      <c r="D5205">
        <v>0.232327012</v>
      </c>
      <c r="E5205">
        <v>1.3518881172999999</v>
      </c>
      <c r="F5205">
        <v>-1.1195611053000001</v>
      </c>
      <c r="G5205">
        <f t="shared" si="408"/>
        <v>0</v>
      </c>
      <c r="H5205">
        <f t="shared" si="409"/>
        <v>-1.1195611053000001</v>
      </c>
    </row>
    <row r="5206" spans="1:8" x14ac:dyDescent="0.3">
      <c r="A5206" s="1">
        <f t="shared" si="410"/>
        <v>36634.395833345952</v>
      </c>
      <c r="B5206" s="6">
        <f t="shared" si="406"/>
        <v>4</v>
      </c>
      <c r="C5206" s="6">
        <f t="shared" si="407"/>
        <v>19</v>
      </c>
      <c r="D5206">
        <v>0.22554126299999999</v>
      </c>
      <c r="E5206">
        <v>2.4690659843999998</v>
      </c>
      <c r="F5206">
        <v>-2.2435247214</v>
      </c>
      <c r="G5206">
        <f t="shared" si="408"/>
        <v>0</v>
      </c>
      <c r="H5206">
        <f t="shared" si="409"/>
        <v>-2.2435247214</v>
      </c>
    </row>
    <row r="5207" spans="1:8" x14ac:dyDescent="0.3">
      <c r="A5207" s="1">
        <f t="shared" si="410"/>
        <v>36634.416666679288</v>
      </c>
      <c r="B5207" s="6">
        <f t="shared" si="406"/>
        <v>4</v>
      </c>
      <c r="C5207" s="6">
        <f t="shared" si="407"/>
        <v>20</v>
      </c>
      <c r="D5207">
        <v>0.22345611100000001</v>
      </c>
      <c r="E5207">
        <v>2.4690659843999998</v>
      </c>
      <c r="F5207">
        <v>-2.2456098733999998</v>
      </c>
      <c r="G5207">
        <f t="shared" si="408"/>
        <v>0</v>
      </c>
      <c r="H5207">
        <f t="shared" si="409"/>
        <v>-2.2456098733999998</v>
      </c>
    </row>
    <row r="5208" spans="1:8" x14ac:dyDescent="0.3">
      <c r="A5208" s="1">
        <f t="shared" si="410"/>
        <v>36634.437500012624</v>
      </c>
      <c r="B5208" s="6">
        <f t="shared" si="406"/>
        <v>4</v>
      </c>
      <c r="C5208" s="6">
        <f t="shared" si="407"/>
        <v>21</v>
      </c>
      <c r="D5208">
        <v>0.216775574</v>
      </c>
      <c r="E5208">
        <v>2.8094873063999999</v>
      </c>
      <c r="F5208">
        <v>-2.5927117323000002</v>
      </c>
      <c r="G5208">
        <f t="shared" si="408"/>
        <v>0</v>
      </c>
      <c r="H5208">
        <f t="shared" si="409"/>
        <v>-2.5927117323000002</v>
      </c>
    </row>
    <row r="5209" spans="1:8" x14ac:dyDescent="0.3">
      <c r="A5209" s="1">
        <f t="shared" si="410"/>
        <v>36634.45833334596</v>
      </c>
      <c r="B5209" s="6">
        <f t="shared" si="406"/>
        <v>4</v>
      </c>
      <c r="C5209" s="6">
        <f t="shared" si="407"/>
        <v>22</v>
      </c>
      <c r="D5209">
        <v>0.21615406170000001</v>
      </c>
      <c r="E5209">
        <v>2.8094873063999999</v>
      </c>
      <c r="F5209">
        <v>-2.5933332447000002</v>
      </c>
      <c r="G5209">
        <f t="shared" si="408"/>
        <v>0</v>
      </c>
      <c r="H5209">
        <f t="shared" si="409"/>
        <v>-2.5933332447000002</v>
      </c>
    </row>
    <row r="5210" spans="1:8" x14ac:dyDescent="0.3">
      <c r="A5210" s="1">
        <f t="shared" si="410"/>
        <v>36634.479166679295</v>
      </c>
      <c r="B5210" s="6">
        <f t="shared" si="406"/>
        <v>4</v>
      </c>
      <c r="C5210" s="6">
        <f t="shared" si="407"/>
        <v>23</v>
      </c>
      <c r="D5210">
        <v>0.21254575170000001</v>
      </c>
      <c r="E5210">
        <v>2.6587422851000002</v>
      </c>
      <c r="F5210">
        <v>-2.4461965334000002</v>
      </c>
      <c r="G5210">
        <f t="shared" si="408"/>
        <v>0</v>
      </c>
      <c r="H5210">
        <f t="shared" si="409"/>
        <v>-2.4461965334000002</v>
      </c>
    </row>
    <row r="5211" spans="1:8" x14ac:dyDescent="0.3">
      <c r="A5211" s="1">
        <f t="shared" si="410"/>
        <v>36634.500000012631</v>
      </c>
      <c r="B5211" s="6">
        <f t="shared" si="406"/>
        <v>4</v>
      </c>
      <c r="C5211" s="6">
        <f t="shared" si="407"/>
        <v>24</v>
      </c>
      <c r="D5211">
        <v>0.22183121140000001</v>
      </c>
      <c r="E5211">
        <v>2.6587422851000002</v>
      </c>
      <c r="F5211">
        <v>-2.4369110737000002</v>
      </c>
      <c r="G5211">
        <f t="shared" si="408"/>
        <v>0</v>
      </c>
      <c r="H5211">
        <f t="shared" si="409"/>
        <v>-2.4369110737000002</v>
      </c>
    </row>
    <row r="5212" spans="1:8" x14ac:dyDescent="0.3">
      <c r="A5212" s="1">
        <f t="shared" si="410"/>
        <v>36634.520833345967</v>
      </c>
      <c r="B5212" s="6">
        <f t="shared" si="406"/>
        <v>4</v>
      </c>
      <c r="C5212" s="6">
        <f t="shared" si="407"/>
        <v>25</v>
      </c>
      <c r="D5212">
        <v>0.22235773440000001</v>
      </c>
      <c r="E5212">
        <v>1.7264040168000001</v>
      </c>
      <c r="F5212">
        <v>-1.5040462825000001</v>
      </c>
      <c r="G5212">
        <f t="shared" si="408"/>
        <v>0</v>
      </c>
      <c r="H5212">
        <f t="shared" si="409"/>
        <v>-1.5040462825000001</v>
      </c>
    </row>
    <row r="5213" spans="1:8" x14ac:dyDescent="0.3">
      <c r="A5213" s="1">
        <f t="shared" si="410"/>
        <v>36634.541666679303</v>
      </c>
      <c r="B5213" s="6">
        <f t="shared" si="406"/>
        <v>4</v>
      </c>
      <c r="C5213" s="6">
        <f t="shared" si="407"/>
        <v>26</v>
      </c>
      <c r="D5213">
        <v>0.22412542029999999</v>
      </c>
      <c r="E5213">
        <v>1.7264040168000001</v>
      </c>
      <c r="F5213">
        <v>-1.5022785965000001</v>
      </c>
      <c r="G5213">
        <f t="shared" si="408"/>
        <v>0</v>
      </c>
      <c r="H5213">
        <f t="shared" si="409"/>
        <v>-1.5022785965000001</v>
      </c>
    </row>
    <row r="5214" spans="1:8" x14ac:dyDescent="0.3">
      <c r="A5214" s="1">
        <f t="shared" si="410"/>
        <v>36634.562500012638</v>
      </c>
      <c r="B5214" s="6">
        <f t="shared" si="406"/>
        <v>4</v>
      </c>
      <c r="C5214" s="6">
        <f t="shared" si="407"/>
        <v>27</v>
      </c>
      <c r="D5214">
        <v>0.21731895430000001</v>
      </c>
      <c r="E5214">
        <v>1.3080025152999999</v>
      </c>
      <c r="F5214">
        <v>-1.0906835610000001</v>
      </c>
      <c r="G5214">
        <f t="shared" si="408"/>
        <v>0</v>
      </c>
      <c r="H5214">
        <f t="shared" si="409"/>
        <v>-1.0906835610000001</v>
      </c>
    </row>
    <row r="5215" spans="1:8" x14ac:dyDescent="0.3">
      <c r="A5215" s="1">
        <f t="shared" si="410"/>
        <v>36634.583333345974</v>
      </c>
      <c r="B5215" s="6">
        <f t="shared" si="406"/>
        <v>4</v>
      </c>
      <c r="C5215" s="6">
        <f t="shared" si="407"/>
        <v>28</v>
      </c>
      <c r="D5215">
        <v>0.21923242700000001</v>
      </c>
      <c r="E5215">
        <v>1.3080025152999999</v>
      </c>
      <c r="F5215">
        <v>-1.0887700883</v>
      </c>
      <c r="G5215">
        <f t="shared" si="408"/>
        <v>0</v>
      </c>
      <c r="H5215">
        <f t="shared" si="409"/>
        <v>-1.0887700883</v>
      </c>
    </row>
    <row r="5216" spans="1:8" x14ac:dyDescent="0.3">
      <c r="A5216" s="1">
        <f t="shared" si="410"/>
        <v>36634.60416667931</v>
      </c>
      <c r="B5216" s="6">
        <f t="shared" si="406"/>
        <v>4</v>
      </c>
      <c r="C5216" s="6">
        <f t="shared" si="407"/>
        <v>29</v>
      </c>
      <c r="D5216">
        <v>0.220313338</v>
      </c>
      <c r="E5216">
        <v>1.4616007106</v>
      </c>
      <c r="F5216">
        <v>-1.2412873726</v>
      </c>
      <c r="G5216">
        <f t="shared" si="408"/>
        <v>0</v>
      </c>
      <c r="H5216">
        <f t="shared" si="409"/>
        <v>-1.2412873726</v>
      </c>
    </row>
    <row r="5217" spans="1:8" x14ac:dyDescent="0.3">
      <c r="A5217" s="1">
        <f t="shared" si="410"/>
        <v>36634.625000012646</v>
      </c>
      <c r="B5217" s="6">
        <f t="shared" si="406"/>
        <v>4</v>
      </c>
      <c r="C5217" s="6">
        <f t="shared" si="407"/>
        <v>30</v>
      </c>
      <c r="D5217">
        <v>0.22823048400000001</v>
      </c>
      <c r="E5217">
        <v>1.4616007106</v>
      </c>
      <c r="F5217">
        <v>-1.2333702266</v>
      </c>
      <c r="G5217">
        <f t="shared" si="408"/>
        <v>0</v>
      </c>
      <c r="H5217">
        <f t="shared" si="409"/>
        <v>-1.2333702266</v>
      </c>
    </row>
    <row r="5218" spans="1:8" x14ac:dyDescent="0.3">
      <c r="A5218" s="1">
        <f t="shared" si="410"/>
        <v>36634.645833345981</v>
      </c>
      <c r="B5218" s="6">
        <f t="shared" si="406"/>
        <v>4</v>
      </c>
      <c r="C5218" s="6">
        <f t="shared" si="407"/>
        <v>31</v>
      </c>
      <c r="D5218">
        <v>0.22912416199999999</v>
      </c>
      <c r="E5218">
        <v>1.062968436</v>
      </c>
      <c r="F5218">
        <v>-0.83384427400000005</v>
      </c>
      <c r="G5218">
        <f t="shared" si="408"/>
        <v>0</v>
      </c>
      <c r="H5218">
        <f t="shared" si="409"/>
        <v>-0.83384427400000005</v>
      </c>
    </row>
    <row r="5219" spans="1:8" x14ac:dyDescent="0.3">
      <c r="A5219" s="1">
        <f t="shared" si="410"/>
        <v>36634.666666679317</v>
      </c>
      <c r="B5219" s="6">
        <f t="shared" si="406"/>
        <v>4</v>
      </c>
      <c r="C5219" s="6">
        <f t="shared" si="407"/>
        <v>32</v>
      </c>
      <c r="D5219">
        <v>0.235138546</v>
      </c>
      <c r="E5219">
        <v>1.062968436</v>
      </c>
      <c r="F5219">
        <v>-0.82782988999999996</v>
      </c>
      <c r="G5219">
        <f t="shared" si="408"/>
        <v>0</v>
      </c>
      <c r="H5219">
        <f t="shared" si="409"/>
        <v>-0.82782988999999996</v>
      </c>
    </row>
    <row r="5220" spans="1:8" x14ac:dyDescent="0.3">
      <c r="A5220" s="1">
        <f t="shared" si="410"/>
        <v>36634.687500012653</v>
      </c>
      <c r="B5220" s="6">
        <f t="shared" si="406"/>
        <v>4</v>
      </c>
      <c r="C5220" s="6">
        <f t="shared" si="407"/>
        <v>33</v>
      </c>
      <c r="D5220">
        <v>0.24865780700000001</v>
      </c>
      <c r="E5220">
        <v>0.30587501389999999</v>
      </c>
      <c r="F5220">
        <v>-5.7217206899999998E-2</v>
      </c>
      <c r="G5220">
        <f t="shared" si="408"/>
        <v>0</v>
      </c>
      <c r="H5220">
        <f t="shared" si="409"/>
        <v>-5.7217206899999998E-2</v>
      </c>
    </row>
    <row r="5221" spans="1:8" x14ac:dyDescent="0.3">
      <c r="A5221" s="1">
        <f t="shared" si="410"/>
        <v>36634.708333345989</v>
      </c>
      <c r="B5221" s="6">
        <f t="shared" si="406"/>
        <v>4</v>
      </c>
      <c r="C5221" s="6">
        <f t="shared" si="407"/>
        <v>34</v>
      </c>
      <c r="D5221">
        <v>0.27628939200000002</v>
      </c>
      <c r="E5221">
        <v>0.30587501389999999</v>
      </c>
      <c r="F5221">
        <v>-2.9585621900000001E-2</v>
      </c>
      <c r="G5221">
        <f t="shared" si="408"/>
        <v>0</v>
      </c>
      <c r="H5221">
        <f t="shared" si="409"/>
        <v>-2.9585621900000001E-2</v>
      </c>
    </row>
    <row r="5222" spans="1:8" x14ac:dyDescent="0.3">
      <c r="A5222" s="1">
        <f t="shared" si="410"/>
        <v>36634.729166679324</v>
      </c>
      <c r="B5222" s="6">
        <f t="shared" si="406"/>
        <v>4</v>
      </c>
      <c r="C5222" s="6">
        <f t="shared" si="407"/>
        <v>35</v>
      </c>
      <c r="D5222">
        <v>0.32006345800000002</v>
      </c>
      <c r="E5222">
        <v>8.8135122900000001E-2</v>
      </c>
      <c r="F5222">
        <v>0.23192833509999999</v>
      </c>
      <c r="G5222">
        <f t="shared" si="408"/>
        <v>0.23192833509999999</v>
      </c>
      <c r="H5222">
        <f t="shared" si="409"/>
        <v>0</v>
      </c>
    </row>
    <row r="5223" spans="1:8" x14ac:dyDescent="0.3">
      <c r="A5223" s="1">
        <f t="shared" si="410"/>
        <v>36634.75000001266</v>
      </c>
      <c r="B5223" s="6">
        <f t="shared" si="406"/>
        <v>4</v>
      </c>
      <c r="C5223" s="6">
        <f t="shared" si="407"/>
        <v>36</v>
      </c>
      <c r="D5223">
        <v>0.34815525679999998</v>
      </c>
      <c r="E5223">
        <v>8.8135122900000001E-2</v>
      </c>
      <c r="F5223">
        <v>0.26002013400000001</v>
      </c>
      <c r="G5223">
        <f t="shared" si="408"/>
        <v>0.26002013400000001</v>
      </c>
      <c r="H5223">
        <f t="shared" si="409"/>
        <v>0</v>
      </c>
    </row>
    <row r="5224" spans="1:8" x14ac:dyDescent="0.3">
      <c r="A5224" s="1">
        <f t="shared" si="410"/>
        <v>36634.770833345996</v>
      </c>
      <c r="B5224" s="6">
        <f t="shared" si="406"/>
        <v>4</v>
      </c>
      <c r="C5224" s="6">
        <f t="shared" si="407"/>
        <v>37</v>
      </c>
      <c r="D5224">
        <v>0.38233385679999998</v>
      </c>
      <c r="E5224">
        <v>0</v>
      </c>
      <c r="F5224">
        <v>0.38233385679999998</v>
      </c>
      <c r="G5224">
        <f t="shared" si="408"/>
        <v>0.38233385679999998</v>
      </c>
      <c r="H5224">
        <f t="shared" si="409"/>
        <v>0</v>
      </c>
    </row>
    <row r="5225" spans="1:8" x14ac:dyDescent="0.3">
      <c r="A5225" s="1">
        <f t="shared" si="410"/>
        <v>36634.791666679332</v>
      </c>
      <c r="B5225" s="6">
        <f t="shared" si="406"/>
        <v>4</v>
      </c>
      <c r="C5225" s="6">
        <f t="shared" si="407"/>
        <v>38</v>
      </c>
      <c r="D5225">
        <v>0.3744635691</v>
      </c>
      <c r="E5225">
        <v>0</v>
      </c>
      <c r="F5225">
        <v>0.3744635691</v>
      </c>
      <c r="G5225">
        <f t="shared" si="408"/>
        <v>0.3744635691</v>
      </c>
      <c r="H5225">
        <f t="shared" si="409"/>
        <v>0</v>
      </c>
    </row>
    <row r="5226" spans="1:8" x14ac:dyDescent="0.3">
      <c r="A5226" s="1">
        <f t="shared" si="410"/>
        <v>36634.812500012667</v>
      </c>
      <c r="B5226" s="6">
        <f t="shared" si="406"/>
        <v>4</v>
      </c>
      <c r="C5226" s="6">
        <f t="shared" si="407"/>
        <v>39</v>
      </c>
      <c r="D5226">
        <v>0.3570059001</v>
      </c>
      <c r="E5226">
        <v>0</v>
      </c>
      <c r="F5226">
        <v>0.3570059001</v>
      </c>
      <c r="G5226">
        <f t="shared" si="408"/>
        <v>0.3570059001</v>
      </c>
      <c r="H5226">
        <f t="shared" si="409"/>
        <v>0</v>
      </c>
    </row>
    <row r="5227" spans="1:8" x14ac:dyDescent="0.3">
      <c r="A5227" s="1">
        <f t="shared" si="410"/>
        <v>36634.833333346003</v>
      </c>
      <c r="B5227" s="6">
        <f t="shared" si="406"/>
        <v>4</v>
      </c>
      <c r="C5227" s="6">
        <f t="shared" si="407"/>
        <v>40</v>
      </c>
      <c r="D5227">
        <v>0.33167848010000001</v>
      </c>
      <c r="E5227">
        <v>0</v>
      </c>
      <c r="F5227">
        <v>0.33167848010000001</v>
      </c>
      <c r="G5227">
        <f t="shared" si="408"/>
        <v>0.33167848010000001</v>
      </c>
      <c r="H5227">
        <f t="shared" si="409"/>
        <v>0</v>
      </c>
    </row>
    <row r="5228" spans="1:8" x14ac:dyDescent="0.3">
      <c r="A5228" s="1">
        <f t="shared" si="410"/>
        <v>36634.854166679339</v>
      </c>
      <c r="B5228" s="6">
        <f t="shared" si="406"/>
        <v>4</v>
      </c>
      <c r="C5228" s="6">
        <f t="shared" si="407"/>
        <v>41</v>
      </c>
      <c r="D5228">
        <v>0.3153300181</v>
      </c>
      <c r="E5228">
        <v>0</v>
      </c>
      <c r="F5228">
        <v>0.3153300181</v>
      </c>
      <c r="G5228">
        <f t="shared" si="408"/>
        <v>0.3153300181</v>
      </c>
      <c r="H5228">
        <f t="shared" si="409"/>
        <v>0</v>
      </c>
    </row>
    <row r="5229" spans="1:8" x14ac:dyDescent="0.3">
      <c r="A5229" s="1">
        <f t="shared" si="410"/>
        <v>36634.875000012675</v>
      </c>
      <c r="B5229" s="6">
        <f t="shared" si="406"/>
        <v>4</v>
      </c>
      <c r="C5229" s="6">
        <f t="shared" si="407"/>
        <v>42</v>
      </c>
      <c r="D5229">
        <v>0.29981954999999999</v>
      </c>
      <c r="E5229">
        <v>0</v>
      </c>
      <c r="F5229">
        <v>0.29981954999999999</v>
      </c>
      <c r="G5229">
        <f t="shared" si="408"/>
        <v>0.29981954999999999</v>
      </c>
      <c r="H5229">
        <f t="shared" si="409"/>
        <v>0</v>
      </c>
    </row>
    <row r="5230" spans="1:8" x14ac:dyDescent="0.3">
      <c r="A5230" s="1">
        <f t="shared" si="410"/>
        <v>36634.89583334601</v>
      </c>
      <c r="B5230" s="6">
        <f t="shared" si="406"/>
        <v>4</v>
      </c>
      <c r="C5230" s="6">
        <f t="shared" si="407"/>
        <v>43</v>
      </c>
      <c r="D5230">
        <v>0.28728859499999998</v>
      </c>
      <c r="E5230">
        <v>0</v>
      </c>
      <c r="F5230">
        <v>0.28728859499999998</v>
      </c>
      <c r="G5230">
        <f t="shared" si="408"/>
        <v>0.28728859499999998</v>
      </c>
      <c r="H5230">
        <f t="shared" si="409"/>
        <v>0</v>
      </c>
    </row>
    <row r="5231" spans="1:8" x14ac:dyDescent="0.3">
      <c r="A5231" s="1">
        <f t="shared" si="410"/>
        <v>36634.916666679346</v>
      </c>
      <c r="B5231" s="6">
        <f t="shared" si="406"/>
        <v>4</v>
      </c>
      <c r="C5231" s="6">
        <f t="shared" si="407"/>
        <v>44</v>
      </c>
      <c r="D5231">
        <v>0.28336597800000002</v>
      </c>
      <c r="E5231">
        <v>0</v>
      </c>
      <c r="F5231">
        <v>0.28336597800000002</v>
      </c>
      <c r="G5231">
        <f t="shared" si="408"/>
        <v>0.28336597800000002</v>
      </c>
      <c r="H5231">
        <f t="shared" si="409"/>
        <v>0</v>
      </c>
    </row>
    <row r="5232" spans="1:8" x14ac:dyDescent="0.3">
      <c r="A5232" s="1">
        <f t="shared" si="410"/>
        <v>36634.937500012682</v>
      </c>
      <c r="B5232" s="6">
        <f t="shared" si="406"/>
        <v>4</v>
      </c>
      <c r="C5232" s="6">
        <f t="shared" si="407"/>
        <v>45</v>
      </c>
      <c r="D5232">
        <v>0.26062786300000002</v>
      </c>
      <c r="E5232">
        <v>0</v>
      </c>
      <c r="F5232">
        <v>0.26062786300000002</v>
      </c>
      <c r="G5232">
        <f t="shared" si="408"/>
        <v>0.26062786300000002</v>
      </c>
      <c r="H5232">
        <f t="shared" si="409"/>
        <v>0</v>
      </c>
    </row>
    <row r="5233" spans="1:8" x14ac:dyDescent="0.3">
      <c r="A5233" s="1">
        <f t="shared" si="410"/>
        <v>36634.958333346018</v>
      </c>
      <c r="B5233" s="6">
        <f t="shared" si="406"/>
        <v>4</v>
      </c>
      <c r="C5233" s="6">
        <f t="shared" si="407"/>
        <v>46</v>
      </c>
      <c r="D5233">
        <v>0.26101993210000002</v>
      </c>
      <c r="E5233">
        <v>0</v>
      </c>
      <c r="F5233">
        <v>0.26101993210000002</v>
      </c>
      <c r="G5233">
        <f t="shared" si="408"/>
        <v>0.26101993210000002</v>
      </c>
      <c r="H5233">
        <f t="shared" si="409"/>
        <v>0</v>
      </c>
    </row>
    <row r="5234" spans="1:8" x14ac:dyDescent="0.3">
      <c r="A5234" s="1">
        <f t="shared" si="410"/>
        <v>36634.979166679354</v>
      </c>
      <c r="B5234" s="6">
        <f t="shared" si="406"/>
        <v>4</v>
      </c>
      <c r="C5234" s="6">
        <f t="shared" si="407"/>
        <v>47</v>
      </c>
      <c r="D5234">
        <v>0.23515895810000001</v>
      </c>
      <c r="E5234">
        <v>0</v>
      </c>
      <c r="F5234">
        <v>0.23515895810000001</v>
      </c>
      <c r="G5234">
        <f t="shared" si="408"/>
        <v>0.23515895810000001</v>
      </c>
      <c r="H5234">
        <f t="shared" si="409"/>
        <v>0</v>
      </c>
    </row>
    <row r="5235" spans="1:8" x14ac:dyDescent="0.3">
      <c r="A5235" s="1">
        <f t="shared" si="410"/>
        <v>36635.000000012689</v>
      </c>
      <c r="B5235" s="6">
        <f t="shared" si="406"/>
        <v>4</v>
      </c>
      <c r="C5235" s="6">
        <f t="shared" si="407"/>
        <v>0</v>
      </c>
      <c r="D5235">
        <v>0.2289896448</v>
      </c>
      <c r="E5235">
        <v>0</v>
      </c>
      <c r="F5235">
        <v>0.2289896448</v>
      </c>
      <c r="G5235">
        <f t="shared" si="408"/>
        <v>0.2289896448</v>
      </c>
      <c r="H5235">
        <f t="shared" si="409"/>
        <v>0</v>
      </c>
    </row>
    <row r="5236" spans="1:8" x14ac:dyDescent="0.3">
      <c r="A5236" s="1">
        <f t="shared" si="410"/>
        <v>36635.020833346025</v>
      </c>
      <c r="B5236" s="6">
        <f t="shared" si="406"/>
        <v>4</v>
      </c>
      <c r="C5236" s="6">
        <f t="shared" si="407"/>
        <v>1</v>
      </c>
      <c r="D5236">
        <v>0.2099114718</v>
      </c>
      <c r="E5236">
        <v>0</v>
      </c>
      <c r="F5236">
        <v>0.2099114718</v>
      </c>
      <c r="G5236">
        <f t="shared" si="408"/>
        <v>0.2099114718</v>
      </c>
      <c r="H5236">
        <f t="shared" si="409"/>
        <v>0</v>
      </c>
    </row>
    <row r="5237" spans="1:8" x14ac:dyDescent="0.3">
      <c r="A5237" s="1">
        <f t="shared" si="410"/>
        <v>36635.041666679361</v>
      </c>
      <c r="B5237" s="6">
        <f t="shared" si="406"/>
        <v>4</v>
      </c>
      <c r="C5237" s="6">
        <f t="shared" si="407"/>
        <v>2</v>
      </c>
      <c r="D5237">
        <v>0.18849583919999999</v>
      </c>
      <c r="E5237">
        <v>0</v>
      </c>
      <c r="F5237">
        <v>0.18849583919999999</v>
      </c>
      <c r="G5237">
        <f t="shared" si="408"/>
        <v>0.18849583919999999</v>
      </c>
      <c r="H5237">
        <f t="shared" si="409"/>
        <v>0</v>
      </c>
    </row>
    <row r="5238" spans="1:8" x14ac:dyDescent="0.3">
      <c r="A5238" s="1">
        <f t="shared" si="410"/>
        <v>36635.062500012697</v>
      </c>
      <c r="B5238" s="6">
        <f t="shared" si="406"/>
        <v>4</v>
      </c>
      <c r="C5238" s="6">
        <f t="shared" si="407"/>
        <v>3</v>
      </c>
      <c r="D5238">
        <v>0.17576260120000001</v>
      </c>
      <c r="E5238">
        <v>0</v>
      </c>
      <c r="F5238">
        <v>0.17576260120000001</v>
      </c>
      <c r="G5238">
        <f t="shared" si="408"/>
        <v>0.17576260120000001</v>
      </c>
      <c r="H5238">
        <f t="shared" si="409"/>
        <v>0</v>
      </c>
    </row>
    <row r="5239" spans="1:8" x14ac:dyDescent="0.3">
      <c r="A5239" s="1">
        <f t="shared" si="410"/>
        <v>36635.083333346032</v>
      </c>
      <c r="B5239" s="6">
        <f t="shared" si="406"/>
        <v>4</v>
      </c>
      <c r="C5239" s="6">
        <f t="shared" si="407"/>
        <v>4</v>
      </c>
      <c r="D5239">
        <v>0.16761924110000001</v>
      </c>
      <c r="E5239">
        <v>0</v>
      </c>
      <c r="F5239">
        <v>0.16761924110000001</v>
      </c>
      <c r="G5239">
        <f t="shared" si="408"/>
        <v>0.16761924110000001</v>
      </c>
      <c r="H5239">
        <f t="shared" si="409"/>
        <v>0</v>
      </c>
    </row>
    <row r="5240" spans="1:8" x14ac:dyDescent="0.3">
      <c r="A5240" s="1">
        <f t="shared" si="410"/>
        <v>36635.104166679368</v>
      </c>
      <c r="B5240" s="6">
        <f t="shared" si="406"/>
        <v>4</v>
      </c>
      <c r="C5240" s="6">
        <f t="shared" si="407"/>
        <v>5</v>
      </c>
      <c r="D5240">
        <v>0.15890688010000001</v>
      </c>
      <c r="E5240">
        <v>0</v>
      </c>
      <c r="F5240">
        <v>0.15890688010000001</v>
      </c>
      <c r="G5240">
        <f t="shared" si="408"/>
        <v>0.15890688010000001</v>
      </c>
      <c r="H5240">
        <f t="shared" si="409"/>
        <v>0</v>
      </c>
    </row>
    <row r="5241" spans="1:8" x14ac:dyDescent="0.3">
      <c r="A5241" s="1">
        <f t="shared" si="410"/>
        <v>36635.125000012704</v>
      </c>
      <c r="B5241" s="6">
        <f t="shared" si="406"/>
        <v>4</v>
      </c>
      <c r="C5241" s="6">
        <f t="shared" si="407"/>
        <v>6</v>
      </c>
      <c r="D5241">
        <v>0.15546375549999999</v>
      </c>
      <c r="E5241">
        <v>0</v>
      </c>
      <c r="F5241">
        <v>0.15546375549999999</v>
      </c>
      <c r="G5241">
        <f t="shared" si="408"/>
        <v>0.15546375549999999</v>
      </c>
      <c r="H5241">
        <f t="shared" si="409"/>
        <v>0</v>
      </c>
    </row>
    <row r="5242" spans="1:8" x14ac:dyDescent="0.3">
      <c r="A5242" s="1">
        <f t="shared" si="410"/>
        <v>36635.14583334604</v>
      </c>
      <c r="B5242" s="6">
        <f t="shared" si="406"/>
        <v>4</v>
      </c>
      <c r="C5242" s="6">
        <f t="shared" si="407"/>
        <v>7</v>
      </c>
      <c r="D5242">
        <v>0.1528688795</v>
      </c>
      <c r="E5242">
        <v>0</v>
      </c>
      <c r="F5242">
        <v>0.1528688795</v>
      </c>
      <c r="G5242">
        <f t="shared" si="408"/>
        <v>0.1528688795</v>
      </c>
      <c r="H5242">
        <f t="shared" si="409"/>
        <v>0</v>
      </c>
    </row>
    <row r="5243" spans="1:8" x14ac:dyDescent="0.3">
      <c r="A5243" s="1">
        <f t="shared" si="410"/>
        <v>36635.166666679375</v>
      </c>
      <c r="B5243" s="6">
        <f t="shared" si="406"/>
        <v>4</v>
      </c>
      <c r="C5243" s="6">
        <f t="shared" si="407"/>
        <v>8</v>
      </c>
      <c r="D5243">
        <v>0.14969112900000001</v>
      </c>
      <c r="E5243">
        <v>0</v>
      </c>
      <c r="F5243">
        <v>0.14969112900000001</v>
      </c>
      <c r="G5243">
        <f t="shared" si="408"/>
        <v>0.14969112900000001</v>
      </c>
      <c r="H5243">
        <f t="shared" si="409"/>
        <v>0</v>
      </c>
    </row>
    <row r="5244" spans="1:8" x14ac:dyDescent="0.3">
      <c r="A5244" s="1">
        <f t="shared" si="410"/>
        <v>36635.187500012711</v>
      </c>
      <c r="B5244" s="6">
        <f t="shared" si="406"/>
        <v>4</v>
      </c>
      <c r="C5244" s="6">
        <f t="shared" si="407"/>
        <v>9</v>
      </c>
      <c r="D5244">
        <v>0.14634941900000001</v>
      </c>
      <c r="E5244">
        <v>0</v>
      </c>
      <c r="F5244">
        <v>0.14634941900000001</v>
      </c>
      <c r="G5244">
        <f t="shared" si="408"/>
        <v>0.14634941900000001</v>
      </c>
      <c r="H5244">
        <f t="shared" si="409"/>
        <v>0</v>
      </c>
    </row>
    <row r="5245" spans="1:8" x14ac:dyDescent="0.3">
      <c r="A5245" s="1">
        <f t="shared" si="410"/>
        <v>36635.208333346047</v>
      </c>
      <c r="B5245" s="6">
        <f t="shared" si="406"/>
        <v>4</v>
      </c>
      <c r="C5245" s="6">
        <f t="shared" si="407"/>
        <v>10</v>
      </c>
      <c r="D5245">
        <v>0.144331338</v>
      </c>
      <c r="E5245">
        <v>0</v>
      </c>
      <c r="F5245">
        <v>0.144331338</v>
      </c>
      <c r="G5245">
        <f t="shared" si="408"/>
        <v>0.144331338</v>
      </c>
      <c r="H5245">
        <f t="shared" si="409"/>
        <v>0</v>
      </c>
    </row>
    <row r="5246" spans="1:8" x14ac:dyDescent="0.3">
      <c r="A5246" s="1">
        <f t="shared" si="410"/>
        <v>36635.229166679383</v>
      </c>
      <c r="B5246" s="6">
        <f t="shared" si="406"/>
        <v>4</v>
      </c>
      <c r="C5246" s="6">
        <f t="shared" si="407"/>
        <v>11</v>
      </c>
      <c r="D5246">
        <v>0.15000107800000001</v>
      </c>
      <c r="E5246">
        <v>0</v>
      </c>
      <c r="F5246">
        <v>0.15000107800000001</v>
      </c>
      <c r="G5246">
        <f t="shared" si="408"/>
        <v>0.15000107800000001</v>
      </c>
      <c r="H5246">
        <f t="shared" si="409"/>
        <v>0</v>
      </c>
    </row>
    <row r="5247" spans="1:8" x14ac:dyDescent="0.3">
      <c r="A5247" s="1">
        <f t="shared" si="410"/>
        <v>36635.250000012718</v>
      </c>
      <c r="B5247" s="6">
        <f t="shared" si="406"/>
        <v>4</v>
      </c>
      <c r="C5247" s="6">
        <f t="shared" si="407"/>
        <v>12</v>
      </c>
      <c r="D5247">
        <v>0.15766519000000001</v>
      </c>
      <c r="E5247">
        <v>0</v>
      </c>
      <c r="F5247">
        <v>0.15766519000000001</v>
      </c>
      <c r="G5247">
        <f t="shared" si="408"/>
        <v>0.15766519000000001</v>
      </c>
      <c r="H5247">
        <f t="shared" si="409"/>
        <v>0</v>
      </c>
    </row>
    <row r="5248" spans="1:8" x14ac:dyDescent="0.3">
      <c r="A5248" s="1">
        <f t="shared" si="410"/>
        <v>36635.270833346054</v>
      </c>
      <c r="B5248" s="6">
        <f t="shared" si="406"/>
        <v>4</v>
      </c>
      <c r="C5248" s="6">
        <f t="shared" si="407"/>
        <v>13</v>
      </c>
      <c r="D5248">
        <v>0.17516580900000001</v>
      </c>
      <c r="E5248">
        <v>0</v>
      </c>
      <c r="F5248">
        <v>0.17516580900000001</v>
      </c>
      <c r="G5248">
        <f t="shared" si="408"/>
        <v>0.17516580900000001</v>
      </c>
      <c r="H5248">
        <f t="shared" si="409"/>
        <v>0</v>
      </c>
    </row>
    <row r="5249" spans="1:8" x14ac:dyDescent="0.3">
      <c r="A5249" s="1">
        <f t="shared" si="410"/>
        <v>36635.29166667939</v>
      </c>
      <c r="B5249" s="6">
        <f t="shared" si="406"/>
        <v>4</v>
      </c>
      <c r="C5249" s="6">
        <f t="shared" si="407"/>
        <v>14</v>
      </c>
      <c r="D5249">
        <v>0.1965420812</v>
      </c>
      <c r="E5249">
        <v>0</v>
      </c>
      <c r="F5249">
        <v>0.1965420812</v>
      </c>
      <c r="G5249">
        <f t="shared" si="408"/>
        <v>0.1965420812</v>
      </c>
      <c r="H5249">
        <f t="shared" si="409"/>
        <v>0</v>
      </c>
    </row>
    <row r="5250" spans="1:8" x14ac:dyDescent="0.3">
      <c r="A5250" s="1">
        <f t="shared" si="410"/>
        <v>36635.312500012726</v>
      </c>
      <c r="B5250" s="6">
        <f t="shared" si="406"/>
        <v>4</v>
      </c>
      <c r="C5250" s="6">
        <f t="shared" si="407"/>
        <v>15</v>
      </c>
      <c r="D5250">
        <v>0.22884125520000001</v>
      </c>
      <c r="E5250">
        <v>3.5117389700000001E-2</v>
      </c>
      <c r="F5250">
        <v>0.19372386550000001</v>
      </c>
      <c r="G5250">
        <f t="shared" si="408"/>
        <v>0.19372386550000001</v>
      </c>
      <c r="H5250">
        <f t="shared" si="409"/>
        <v>0</v>
      </c>
    </row>
    <row r="5251" spans="1:8" x14ac:dyDescent="0.3">
      <c r="A5251" s="1">
        <f t="shared" si="410"/>
        <v>36635.333333346061</v>
      </c>
      <c r="B5251" s="6">
        <f t="shared" si="406"/>
        <v>4</v>
      </c>
      <c r="C5251" s="6">
        <f t="shared" si="407"/>
        <v>16</v>
      </c>
      <c r="D5251">
        <v>0.27084271989999997</v>
      </c>
      <c r="E5251">
        <v>3.5117389700000001E-2</v>
      </c>
      <c r="F5251">
        <v>0.23572533030000001</v>
      </c>
      <c r="G5251">
        <f t="shared" si="408"/>
        <v>0.23572533030000001</v>
      </c>
      <c r="H5251">
        <f t="shared" si="409"/>
        <v>0</v>
      </c>
    </row>
    <row r="5252" spans="1:8" x14ac:dyDescent="0.3">
      <c r="A5252" s="1">
        <f t="shared" si="410"/>
        <v>36635.354166679397</v>
      </c>
      <c r="B5252" s="6">
        <f t="shared" si="406"/>
        <v>4</v>
      </c>
      <c r="C5252" s="6">
        <f t="shared" si="407"/>
        <v>17</v>
      </c>
      <c r="D5252">
        <v>0.30225372989999999</v>
      </c>
      <c r="E5252">
        <v>2.6752966E-3</v>
      </c>
      <c r="F5252">
        <v>0.29957843340000001</v>
      </c>
      <c r="G5252">
        <f t="shared" si="408"/>
        <v>0.29957843340000001</v>
      </c>
      <c r="H5252">
        <f t="shared" si="409"/>
        <v>0</v>
      </c>
    </row>
    <row r="5253" spans="1:8" x14ac:dyDescent="0.3">
      <c r="A5253" s="1">
        <f t="shared" si="410"/>
        <v>36635.375000012733</v>
      </c>
      <c r="B5253" s="6">
        <f t="shared" ref="B5253:B5316" si="411">MONTH(A5253)</f>
        <v>4</v>
      </c>
      <c r="C5253" s="6">
        <f t="shared" ref="C5253:C5316" si="412">HOUR(A5253)*2+MINUTE(A5253)/30</f>
        <v>18</v>
      </c>
      <c r="D5253">
        <v>0.32041546189999998</v>
      </c>
      <c r="E5253">
        <v>2.6752966E-3</v>
      </c>
      <c r="F5253">
        <v>0.31774016529999999</v>
      </c>
      <c r="G5253">
        <f t="shared" ref="G5253:G5316" si="413">IF(F5253&gt;0,F5253,0)</f>
        <v>0.31774016529999999</v>
      </c>
      <c r="H5253">
        <f t="shared" ref="H5253:H5316" si="414">IF(F5253&lt;0,F5253,0)</f>
        <v>0</v>
      </c>
    </row>
    <row r="5254" spans="1:8" x14ac:dyDescent="0.3">
      <c r="A5254" s="1">
        <f t="shared" ref="A5254:A5317" si="415">A5253+(1/48)</f>
        <v>36635.395833346069</v>
      </c>
      <c r="B5254" s="6">
        <f t="shared" si="411"/>
        <v>4</v>
      </c>
      <c r="C5254" s="6">
        <f t="shared" si="412"/>
        <v>19</v>
      </c>
      <c r="D5254">
        <v>0.33137212890000001</v>
      </c>
      <c r="E5254">
        <v>8.2871381800000005E-2</v>
      </c>
      <c r="F5254">
        <v>0.24850074699999999</v>
      </c>
      <c r="G5254">
        <f t="shared" si="413"/>
        <v>0.24850074699999999</v>
      </c>
      <c r="H5254">
        <f t="shared" si="414"/>
        <v>0</v>
      </c>
    </row>
    <row r="5255" spans="1:8" x14ac:dyDescent="0.3">
      <c r="A5255" s="1">
        <f t="shared" si="415"/>
        <v>36635.416666679404</v>
      </c>
      <c r="B5255" s="6">
        <f t="shared" si="411"/>
        <v>4</v>
      </c>
      <c r="C5255" s="6">
        <f t="shared" si="412"/>
        <v>20</v>
      </c>
      <c r="D5255">
        <v>0.33565133670000002</v>
      </c>
      <c r="E5255">
        <v>8.2871381800000005E-2</v>
      </c>
      <c r="F5255">
        <v>0.25277995479999998</v>
      </c>
      <c r="G5255">
        <f t="shared" si="413"/>
        <v>0.25277995479999998</v>
      </c>
      <c r="H5255">
        <f t="shared" si="414"/>
        <v>0</v>
      </c>
    </row>
    <row r="5256" spans="1:8" x14ac:dyDescent="0.3">
      <c r="A5256" s="1">
        <f t="shared" si="415"/>
        <v>36635.43750001274</v>
      </c>
      <c r="B5256" s="6">
        <f t="shared" si="411"/>
        <v>4</v>
      </c>
      <c r="C5256" s="6">
        <f t="shared" si="412"/>
        <v>21</v>
      </c>
      <c r="D5256">
        <v>0.35366199069999998</v>
      </c>
      <c r="E5256">
        <v>0.39187724359999998</v>
      </c>
      <c r="F5256">
        <v>-3.8215252900000003E-2</v>
      </c>
      <c r="G5256">
        <f t="shared" si="413"/>
        <v>0</v>
      </c>
      <c r="H5256">
        <f t="shared" si="414"/>
        <v>-3.8215252900000003E-2</v>
      </c>
    </row>
    <row r="5257" spans="1:8" x14ac:dyDescent="0.3">
      <c r="A5257" s="1">
        <f t="shared" si="415"/>
        <v>36635.458333346076</v>
      </c>
      <c r="B5257" s="6">
        <f t="shared" si="411"/>
        <v>4</v>
      </c>
      <c r="C5257" s="6">
        <f t="shared" si="412"/>
        <v>22</v>
      </c>
      <c r="D5257">
        <v>0.35157379970000002</v>
      </c>
      <c r="E5257">
        <v>0.39187724359999998</v>
      </c>
      <c r="F5257">
        <v>-4.0303443899999999E-2</v>
      </c>
      <c r="G5257">
        <f t="shared" si="413"/>
        <v>0</v>
      </c>
      <c r="H5257">
        <f t="shared" si="414"/>
        <v>-4.0303443899999999E-2</v>
      </c>
    </row>
    <row r="5258" spans="1:8" x14ac:dyDescent="0.3">
      <c r="A5258" s="1">
        <f t="shared" si="415"/>
        <v>36635.479166679412</v>
      </c>
      <c r="B5258" s="6">
        <f t="shared" si="411"/>
        <v>4</v>
      </c>
      <c r="C5258" s="6">
        <f t="shared" si="412"/>
        <v>23</v>
      </c>
      <c r="D5258">
        <v>0.34720056570000002</v>
      </c>
      <c r="E5258">
        <v>0.78816314539999999</v>
      </c>
      <c r="F5258">
        <v>-0.44096257970000002</v>
      </c>
      <c r="G5258">
        <f t="shared" si="413"/>
        <v>0</v>
      </c>
      <c r="H5258">
        <f t="shared" si="414"/>
        <v>-0.44096257970000002</v>
      </c>
    </row>
    <row r="5259" spans="1:8" x14ac:dyDescent="0.3">
      <c r="A5259" s="1">
        <f t="shared" si="415"/>
        <v>36635.500000012747</v>
      </c>
      <c r="B5259" s="6">
        <f t="shared" si="411"/>
        <v>4</v>
      </c>
      <c r="C5259" s="6">
        <f t="shared" si="412"/>
        <v>24</v>
      </c>
      <c r="D5259">
        <v>0.35597445570000003</v>
      </c>
      <c r="E5259">
        <v>0.78816314539999999</v>
      </c>
      <c r="F5259">
        <v>-0.43218868970000002</v>
      </c>
      <c r="G5259">
        <f t="shared" si="413"/>
        <v>0</v>
      </c>
      <c r="H5259">
        <f t="shared" si="414"/>
        <v>-0.43218868970000002</v>
      </c>
    </row>
    <row r="5260" spans="1:8" x14ac:dyDescent="0.3">
      <c r="A5260" s="1">
        <f t="shared" si="415"/>
        <v>36635.520833346083</v>
      </c>
      <c r="B5260" s="6">
        <f t="shared" si="411"/>
        <v>4</v>
      </c>
      <c r="C5260" s="6">
        <f t="shared" si="412"/>
        <v>25</v>
      </c>
      <c r="D5260">
        <v>0.36353059669999999</v>
      </c>
      <c r="E5260">
        <v>0.98821216219999997</v>
      </c>
      <c r="F5260">
        <v>-0.62468156549999998</v>
      </c>
      <c r="G5260">
        <f t="shared" si="413"/>
        <v>0</v>
      </c>
      <c r="H5260">
        <f t="shared" si="414"/>
        <v>-0.62468156549999998</v>
      </c>
    </row>
    <row r="5261" spans="1:8" x14ac:dyDescent="0.3">
      <c r="A5261" s="1">
        <f t="shared" si="415"/>
        <v>36635.541666679419</v>
      </c>
      <c r="B5261" s="6">
        <f t="shared" si="411"/>
        <v>4</v>
      </c>
      <c r="C5261" s="6">
        <f t="shared" si="412"/>
        <v>26</v>
      </c>
      <c r="D5261">
        <v>0.35798258779999997</v>
      </c>
      <c r="E5261">
        <v>0.98821216219999997</v>
      </c>
      <c r="F5261">
        <v>-0.63022957440000005</v>
      </c>
      <c r="G5261">
        <f t="shared" si="413"/>
        <v>0</v>
      </c>
      <c r="H5261">
        <f t="shared" si="414"/>
        <v>-0.63022957440000005</v>
      </c>
    </row>
    <row r="5262" spans="1:8" x14ac:dyDescent="0.3">
      <c r="A5262" s="1">
        <f t="shared" si="415"/>
        <v>36635.562500012755</v>
      </c>
      <c r="B5262" s="6">
        <f t="shared" si="411"/>
        <v>4</v>
      </c>
      <c r="C5262" s="6">
        <f t="shared" si="412"/>
        <v>27</v>
      </c>
      <c r="D5262">
        <v>0.3502795708</v>
      </c>
      <c r="E5262">
        <v>0.78658215239999996</v>
      </c>
      <c r="F5262">
        <v>-0.43630258160000002</v>
      </c>
      <c r="G5262">
        <f t="shared" si="413"/>
        <v>0</v>
      </c>
      <c r="H5262">
        <f t="shared" si="414"/>
        <v>-0.43630258160000002</v>
      </c>
    </row>
    <row r="5263" spans="1:8" x14ac:dyDescent="0.3">
      <c r="A5263" s="1">
        <f t="shared" si="415"/>
        <v>36635.583333346091</v>
      </c>
      <c r="B5263" s="6">
        <f t="shared" si="411"/>
        <v>4</v>
      </c>
      <c r="C5263" s="6">
        <f t="shared" si="412"/>
        <v>28</v>
      </c>
      <c r="D5263">
        <v>0.34154273400000001</v>
      </c>
      <c r="E5263">
        <v>0.78658215239999996</v>
      </c>
      <c r="F5263">
        <v>-0.4450394184</v>
      </c>
      <c r="G5263">
        <f t="shared" si="413"/>
        <v>0</v>
      </c>
      <c r="H5263">
        <f t="shared" si="414"/>
        <v>-0.4450394184</v>
      </c>
    </row>
    <row r="5264" spans="1:8" x14ac:dyDescent="0.3">
      <c r="A5264" s="1">
        <f t="shared" si="415"/>
        <v>36635.604166679426</v>
      </c>
      <c r="B5264" s="6">
        <f t="shared" si="411"/>
        <v>4</v>
      </c>
      <c r="C5264" s="6">
        <f t="shared" si="412"/>
        <v>29</v>
      </c>
      <c r="D5264">
        <v>0.335091323</v>
      </c>
      <c r="E5264">
        <v>0.74611127450000003</v>
      </c>
      <c r="F5264">
        <v>-0.41101995149999998</v>
      </c>
      <c r="G5264">
        <f t="shared" si="413"/>
        <v>0</v>
      </c>
      <c r="H5264">
        <f t="shared" si="414"/>
        <v>-0.41101995149999998</v>
      </c>
    </row>
    <row r="5265" spans="1:8" x14ac:dyDescent="0.3">
      <c r="A5265" s="1">
        <f t="shared" si="415"/>
        <v>36635.625000012762</v>
      </c>
      <c r="B5265" s="6">
        <f t="shared" si="411"/>
        <v>4</v>
      </c>
      <c r="C5265" s="6">
        <f t="shared" si="412"/>
        <v>30</v>
      </c>
      <c r="D5265">
        <v>0.33610532599999998</v>
      </c>
      <c r="E5265">
        <v>0.74611127450000003</v>
      </c>
      <c r="F5265">
        <v>-0.41000594849999999</v>
      </c>
      <c r="G5265">
        <f t="shared" si="413"/>
        <v>0</v>
      </c>
      <c r="H5265">
        <f t="shared" si="414"/>
        <v>-0.41000594849999999</v>
      </c>
    </row>
    <row r="5266" spans="1:8" x14ac:dyDescent="0.3">
      <c r="A5266" s="1">
        <f t="shared" si="415"/>
        <v>36635.645833346098</v>
      </c>
      <c r="B5266" s="6">
        <f t="shared" si="411"/>
        <v>4</v>
      </c>
      <c r="C5266" s="6">
        <f t="shared" si="412"/>
        <v>31</v>
      </c>
      <c r="D5266">
        <v>0.34339150200000002</v>
      </c>
      <c r="E5266">
        <v>0.86124795700000001</v>
      </c>
      <c r="F5266">
        <v>-0.51785645499999999</v>
      </c>
      <c r="G5266">
        <f t="shared" si="413"/>
        <v>0</v>
      </c>
      <c r="H5266">
        <f t="shared" si="414"/>
        <v>-0.51785645499999999</v>
      </c>
    </row>
    <row r="5267" spans="1:8" x14ac:dyDescent="0.3">
      <c r="A5267" s="1">
        <f t="shared" si="415"/>
        <v>36635.666666679434</v>
      </c>
      <c r="B5267" s="6">
        <f t="shared" si="411"/>
        <v>4</v>
      </c>
      <c r="C5267" s="6">
        <f t="shared" si="412"/>
        <v>32</v>
      </c>
      <c r="D5267">
        <v>0.35286666700000002</v>
      </c>
      <c r="E5267">
        <v>0.86124795700000001</v>
      </c>
      <c r="F5267">
        <v>-0.50838128999999999</v>
      </c>
      <c r="G5267">
        <f t="shared" si="413"/>
        <v>0</v>
      </c>
      <c r="H5267">
        <f t="shared" si="414"/>
        <v>-0.50838128999999999</v>
      </c>
    </row>
    <row r="5268" spans="1:8" x14ac:dyDescent="0.3">
      <c r="A5268" s="1">
        <f t="shared" si="415"/>
        <v>36635.687500012769</v>
      </c>
      <c r="B5268" s="6">
        <f t="shared" si="411"/>
        <v>4</v>
      </c>
      <c r="C5268" s="6">
        <f t="shared" si="412"/>
        <v>33</v>
      </c>
      <c r="D5268">
        <v>0.36093521699999997</v>
      </c>
      <c r="E5268">
        <v>0.38627019350000003</v>
      </c>
      <c r="F5268">
        <v>-2.5334976499999998E-2</v>
      </c>
      <c r="G5268">
        <f t="shared" si="413"/>
        <v>0</v>
      </c>
      <c r="H5268">
        <f t="shared" si="414"/>
        <v>-2.5334976499999998E-2</v>
      </c>
    </row>
    <row r="5269" spans="1:8" x14ac:dyDescent="0.3">
      <c r="A5269" s="1">
        <f t="shared" si="415"/>
        <v>36635.708333346105</v>
      </c>
      <c r="B5269" s="6">
        <f t="shared" si="411"/>
        <v>4</v>
      </c>
      <c r="C5269" s="6">
        <f t="shared" si="412"/>
        <v>34</v>
      </c>
      <c r="D5269">
        <v>0.38123709700000002</v>
      </c>
      <c r="E5269">
        <v>0.38627019350000003</v>
      </c>
      <c r="F5269">
        <v>-5.0330964999999997E-3</v>
      </c>
      <c r="G5269">
        <f t="shared" si="413"/>
        <v>0</v>
      </c>
      <c r="H5269">
        <f t="shared" si="414"/>
        <v>-5.0330964999999997E-3</v>
      </c>
    </row>
    <row r="5270" spans="1:8" x14ac:dyDescent="0.3">
      <c r="A5270" s="1">
        <f t="shared" si="415"/>
        <v>36635.729166679441</v>
      </c>
      <c r="B5270" s="6">
        <f t="shared" si="411"/>
        <v>4</v>
      </c>
      <c r="C5270" s="6">
        <f t="shared" si="412"/>
        <v>35</v>
      </c>
      <c r="D5270">
        <v>0.41204119299999997</v>
      </c>
      <c r="E5270">
        <v>0.1037726361</v>
      </c>
      <c r="F5270">
        <v>0.30826855689999999</v>
      </c>
      <c r="G5270">
        <f t="shared" si="413"/>
        <v>0.30826855689999999</v>
      </c>
      <c r="H5270">
        <f t="shared" si="414"/>
        <v>0</v>
      </c>
    </row>
    <row r="5271" spans="1:8" x14ac:dyDescent="0.3">
      <c r="A5271" s="1">
        <f t="shared" si="415"/>
        <v>36635.750000012777</v>
      </c>
      <c r="B5271" s="6">
        <f t="shared" si="411"/>
        <v>4</v>
      </c>
      <c r="C5271" s="6">
        <f t="shared" si="412"/>
        <v>36</v>
      </c>
      <c r="D5271">
        <v>0.46975145950000002</v>
      </c>
      <c r="E5271">
        <v>0.1037726361</v>
      </c>
      <c r="F5271">
        <v>0.36597882339999999</v>
      </c>
      <c r="G5271">
        <f t="shared" si="413"/>
        <v>0.36597882339999999</v>
      </c>
      <c r="H5271">
        <f t="shared" si="414"/>
        <v>0</v>
      </c>
    </row>
    <row r="5272" spans="1:8" x14ac:dyDescent="0.3">
      <c r="A5272" s="1">
        <f t="shared" si="415"/>
        <v>36635.770833346112</v>
      </c>
      <c r="B5272" s="6">
        <f t="shared" si="411"/>
        <v>4</v>
      </c>
      <c r="C5272" s="6">
        <f t="shared" si="412"/>
        <v>37</v>
      </c>
      <c r="D5272">
        <v>0.4876831345</v>
      </c>
      <c r="E5272">
        <v>0</v>
      </c>
      <c r="F5272">
        <v>0.4876831345</v>
      </c>
      <c r="G5272">
        <f t="shared" si="413"/>
        <v>0.4876831345</v>
      </c>
      <c r="H5272">
        <f t="shared" si="414"/>
        <v>0</v>
      </c>
    </row>
    <row r="5273" spans="1:8" x14ac:dyDescent="0.3">
      <c r="A5273" s="1">
        <f t="shared" si="415"/>
        <v>36635.791666679448</v>
      </c>
      <c r="B5273" s="6">
        <f t="shared" si="411"/>
        <v>4</v>
      </c>
      <c r="C5273" s="6">
        <f t="shared" si="412"/>
        <v>38</v>
      </c>
      <c r="D5273">
        <v>0.48862752149999999</v>
      </c>
      <c r="E5273">
        <v>0</v>
      </c>
      <c r="F5273">
        <v>0.48862752149999999</v>
      </c>
      <c r="G5273">
        <f t="shared" si="413"/>
        <v>0.48862752149999999</v>
      </c>
      <c r="H5273">
        <f t="shared" si="414"/>
        <v>0</v>
      </c>
    </row>
    <row r="5274" spans="1:8" x14ac:dyDescent="0.3">
      <c r="A5274" s="1">
        <f t="shared" si="415"/>
        <v>36635.812500012784</v>
      </c>
      <c r="B5274" s="6">
        <f t="shared" si="411"/>
        <v>4</v>
      </c>
      <c r="C5274" s="6">
        <f t="shared" si="412"/>
        <v>39</v>
      </c>
      <c r="D5274">
        <v>0.46622879049999999</v>
      </c>
      <c r="E5274">
        <v>0</v>
      </c>
      <c r="F5274">
        <v>0.46622879049999999</v>
      </c>
      <c r="G5274">
        <f t="shared" si="413"/>
        <v>0.46622879049999999</v>
      </c>
      <c r="H5274">
        <f t="shared" si="414"/>
        <v>0</v>
      </c>
    </row>
    <row r="5275" spans="1:8" x14ac:dyDescent="0.3">
      <c r="A5275" s="1">
        <f t="shared" si="415"/>
        <v>36635.83333334612</v>
      </c>
      <c r="B5275" s="6">
        <f t="shared" si="411"/>
        <v>4</v>
      </c>
      <c r="C5275" s="6">
        <f t="shared" si="412"/>
        <v>40</v>
      </c>
      <c r="D5275">
        <v>0.4522042403</v>
      </c>
      <c r="E5275">
        <v>0</v>
      </c>
      <c r="F5275">
        <v>0.4522042403</v>
      </c>
      <c r="G5275">
        <f t="shared" si="413"/>
        <v>0.4522042403</v>
      </c>
      <c r="H5275">
        <f t="shared" si="414"/>
        <v>0</v>
      </c>
    </row>
    <row r="5276" spans="1:8" x14ac:dyDescent="0.3">
      <c r="A5276" s="1">
        <f t="shared" si="415"/>
        <v>36635.854166679455</v>
      </c>
      <c r="B5276" s="6">
        <f t="shared" si="411"/>
        <v>4</v>
      </c>
      <c r="C5276" s="6">
        <f t="shared" si="412"/>
        <v>41</v>
      </c>
      <c r="D5276">
        <v>0.43766581630000001</v>
      </c>
      <c r="E5276">
        <v>0</v>
      </c>
      <c r="F5276">
        <v>0.43766581630000001</v>
      </c>
      <c r="G5276">
        <f t="shared" si="413"/>
        <v>0.43766581630000001</v>
      </c>
      <c r="H5276">
        <f t="shared" si="414"/>
        <v>0</v>
      </c>
    </row>
    <row r="5277" spans="1:8" x14ac:dyDescent="0.3">
      <c r="A5277" s="1">
        <f t="shared" si="415"/>
        <v>36635.875000012791</v>
      </c>
      <c r="B5277" s="6">
        <f t="shared" si="411"/>
        <v>4</v>
      </c>
      <c r="C5277" s="6">
        <f t="shared" si="412"/>
        <v>42</v>
      </c>
      <c r="D5277">
        <v>0.41699351959999997</v>
      </c>
      <c r="E5277">
        <v>0</v>
      </c>
      <c r="F5277">
        <v>0.41699351959999997</v>
      </c>
      <c r="G5277">
        <f t="shared" si="413"/>
        <v>0.41699351959999997</v>
      </c>
      <c r="H5277">
        <f t="shared" si="414"/>
        <v>0</v>
      </c>
    </row>
    <row r="5278" spans="1:8" x14ac:dyDescent="0.3">
      <c r="A5278" s="1">
        <f t="shared" si="415"/>
        <v>36635.895833346127</v>
      </c>
      <c r="B5278" s="6">
        <f t="shared" si="411"/>
        <v>4</v>
      </c>
      <c r="C5278" s="6">
        <f t="shared" si="412"/>
        <v>43</v>
      </c>
      <c r="D5278">
        <v>0.39958533260000001</v>
      </c>
      <c r="E5278">
        <v>0</v>
      </c>
      <c r="F5278">
        <v>0.39958533260000001</v>
      </c>
      <c r="G5278">
        <f t="shared" si="413"/>
        <v>0.39958533260000001</v>
      </c>
      <c r="H5278">
        <f t="shared" si="414"/>
        <v>0</v>
      </c>
    </row>
    <row r="5279" spans="1:8" x14ac:dyDescent="0.3">
      <c r="A5279" s="1">
        <f t="shared" si="415"/>
        <v>36635.916666679463</v>
      </c>
      <c r="B5279" s="6">
        <f t="shared" si="411"/>
        <v>4</v>
      </c>
      <c r="C5279" s="6">
        <f t="shared" si="412"/>
        <v>44</v>
      </c>
      <c r="D5279">
        <v>0.37228914210000003</v>
      </c>
      <c r="E5279">
        <v>0</v>
      </c>
      <c r="F5279">
        <v>0.37228914210000003</v>
      </c>
      <c r="G5279">
        <f t="shared" si="413"/>
        <v>0.37228914210000003</v>
      </c>
      <c r="H5279">
        <f t="shared" si="414"/>
        <v>0</v>
      </c>
    </row>
    <row r="5280" spans="1:8" x14ac:dyDescent="0.3">
      <c r="A5280" s="1">
        <f t="shared" si="415"/>
        <v>36635.937500012798</v>
      </c>
      <c r="B5280" s="6">
        <f t="shared" si="411"/>
        <v>4</v>
      </c>
      <c r="C5280" s="6">
        <f t="shared" si="412"/>
        <v>45</v>
      </c>
      <c r="D5280">
        <v>0.35047416409999999</v>
      </c>
      <c r="E5280">
        <v>0</v>
      </c>
      <c r="F5280">
        <v>0.35047416409999999</v>
      </c>
      <c r="G5280">
        <f t="shared" si="413"/>
        <v>0.35047416409999999</v>
      </c>
      <c r="H5280">
        <f t="shared" si="414"/>
        <v>0</v>
      </c>
    </row>
    <row r="5281" spans="1:8" x14ac:dyDescent="0.3">
      <c r="A5281" s="1">
        <f t="shared" si="415"/>
        <v>36635.958333346134</v>
      </c>
      <c r="B5281" s="6">
        <f t="shared" si="411"/>
        <v>4</v>
      </c>
      <c r="C5281" s="6">
        <f t="shared" si="412"/>
        <v>46</v>
      </c>
      <c r="D5281">
        <v>0.30507593859999999</v>
      </c>
      <c r="E5281">
        <v>0</v>
      </c>
      <c r="F5281">
        <v>0.30507593859999999</v>
      </c>
      <c r="G5281">
        <f t="shared" si="413"/>
        <v>0.30507593859999999</v>
      </c>
      <c r="H5281">
        <f t="shared" si="414"/>
        <v>0</v>
      </c>
    </row>
    <row r="5282" spans="1:8" x14ac:dyDescent="0.3">
      <c r="A5282" s="1">
        <f t="shared" si="415"/>
        <v>36635.97916667947</v>
      </c>
      <c r="B5282" s="6">
        <f t="shared" si="411"/>
        <v>4</v>
      </c>
      <c r="C5282" s="6">
        <f t="shared" si="412"/>
        <v>47</v>
      </c>
      <c r="D5282">
        <v>0.28056396560000002</v>
      </c>
      <c r="E5282">
        <v>0</v>
      </c>
      <c r="F5282">
        <v>0.28056396560000002</v>
      </c>
      <c r="G5282">
        <f t="shared" si="413"/>
        <v>0.28056396560000002</v>
      </c>
      <c r="H5282">
        <f t="shared" si="414"/>
        <v>0</v>
      </c>
    </row>
    <row r="5283" spans="1:8" x14ac:dyDescent="0.3">
      <c r="A5283" s="1">
        <f t="shared" si="415"/>
        <v>36636.000000012806</v>
      </c>
      <c r="B5283" s="6">
        <f t="shared" si="411"/>
        <v>4</v>
      </c>
      <c r="C5283" s="6">
        <f t="shared" si="412"/>
        <v>0</v>
      </c>
      <c r="D5283">
        <v>0.24931401510000001</v>
      </c>
      <c r="E5283">
        <v>0</v>
      </c>
      <c r="F5283">
        <v>0.24931401510000001</v>
      </c>
      <c r="G5283">
        <f t="shared" si="413"/>
        <v>0.24931401510000001</v>
      </c>
      <c r="H5283">
        <f t="shared" si="414"/>
        <v>0</v>
      </c>
    </row>
    <row r="5284" spans="1:8" x14ac:dyDescent="0.3">
      <c r="A5284" s="1">
        <f t="shared" si="415"/>
        <v>36636.020833346141</v>
      </c>
      <c r="B5284" s="6">
        <f t="shared" si="411"/>
        <v>4</v>
      </c>
      <c r="C5284" s="6">
        <f t="shared" si="412"/>
        <v>1</v>
      </c>
      <c r="D5284">
        <v>0.22582260709999999</v>
      </c>
      <c r="E5284">
        <v>0</v>
      </c>
      <c r="F5284">
        <v>0.22582260709999999</v>
      </c>
      <c r="G5284">
        <f t="shared" si="413"/>
        <v>0.22582260709999999</v>
      </c>
      <c r="H5284">
        <f t="shared" si="414"/>
        <v>0</v>
      </c>
    </row>
    <row r="5285" spans="1:8" x14ac:dyDescent="0.3">
      <c r="A5285" s="1">
        <f t="shared" si="415"/>
        <v>36636.041666679477</v>
      </c>
      <c r="B5285" s="6">
        <f t="shared" si="411"/>
        <v>4</v>
      </c>
      <c r="C5285" s="6">
        <f t="shared" si="412"/>
        <v>2</v>
      </c>
      <c r="D5285">
        <v>0.2036211761</v>
      </c>
      <c r="E5285">
        <v>0</v>
      </c>
      <c r="F5285">
        <v>0.2036211761</v>
      </c>
      <c r="G5285">
        <f t="shared" si="413"/>
        <v>0.2036211761</v>
      </c>
      <c r="H5285">
        <f t="shared" si="414"/>
        <v>0</v>
      </c>
    </row>
    <row r="5286" spans="1:8" x14ac:dyDescent="0.3">
      <c r="A5286" s="1">
        <f t="shared" si="415"/>
        <v>36636.062500012813</v>
      </c>
      <c r="B5286" s="6">
        <f t="shared" si="411"/>
        <v>4</v>
      </c>
      <c r="C5286" s="6">
        <f t="shared" si="412"/>
        <v>3</v>
      </c>
      <c r="D5286">
        <v>0.18707333809999999</v>
      </c>
      <c r="E5286">
        <v>0</v>
      </c>
      <c r="F5286">
        <v>0.18707333809999999</v>
      </c>
      <c r="G5286">
        <f t="shared" si="413"/>
        <v>0.18707333809999999</v>
      </c>
      <c r="H5286">
        <f t="shared" si="414"/>
        <v>0</v>
      </c>
    </row>
    <row r="5287" spans="1:8" x14ac:dyDescent="0.3">
      <c r="A5287" s="1">
        <f t="shared" si="415"/>
        <v>36636.083333346149</v>
      </c>
      <c r="B5287" s="6">
        <f t="shared" si="411"/>
        <v>4</v>
      </c>
      <c r="C5287" s="6">
        <f t="shared" si="412"/>
        <v>4</v>
      </c>
      <c r="D5287">
        <v>0.1762094454</v>
      </c>
      <c r="E5287">
        <v>0</v>
      </c>
      <c r="F5287">
        <v>0.1762094454</v>
      </c>
      <c r="G5287">
        <f t="shared" si="413"/>
        <v>0.1762094454</v>
      </c>
      <c r="H5287">
        <f t="shared" si="414"/>
        <v>0</v>
      </c>
    </row>
    <row r="5288" spans="1:8" x14ac:dyDescent="0.3">
      <c r="A5288" s="1">
        <f t="shared" si="415"/>
        <v>36636.104166679484</v>
      </c>
      <c r="B5288" s="6">
        <f t="shared" si="411"/>
        <v>4</v>
      </c>
      <c r="C5288" s="6">
        <f t="shared" si="412"/>
        <v>5</v>
      </c>
      <c r="D5288">
        <v>0.1687729184</v>
      </c>
      <c r="E5288">
        <v>0</v>
      </c>
      <c r="F5288">
        <v>0.1687729184</v>
      </c>
      <c r="G5288">
        <f t="shared" si="413"/>
        <v>0.1687729184</v>
      </c>
      <c r="H5288">
        <f t="shared" si="414"/>
        <v>0</v>
      </c>
    </row>
    <row r="5289" spans="1:8" x14ac:dyDescent="0.3">
      <c r="A5289" s="1">
        <f t="shared" si="415"/>
        <v>36636.12500001282</v>
      </c>
      <c r="B5289" s="6">
        <f t="shared" si="411"/>
        <v>4</v>
      </c>
      <c r="C5289" s="6">
        <f t="shared" si="412"/>
        <v>6</v>
      </c>
      <c r="D5289">
        <v>0.1609395736</v>
      </c>
      <c r="E5289">
        <v>0</v>
      </c>
      <c r="F5289">
        <v>0.1609395736</v>
      </c>
      <c r="G5289">
        <f t="shared" si="413"/>
        <v>0.1609395736</v>
      </c>
      <c r="H5289">
        <f t="shared" si="414"/>
        <v>0</v>
      </c>
    </row>
    <row r="5290" spans="1:8" x14ac:dyDescent="0.3">
      <c r="A5290" s="1">
        <f t="shared" si="415"/>
        <v>36636.145833346156</v>
      </c>
      <c r="B5290" s="6">
        <f t="shared" si="411"/>
        <v>4</v>
      </c>
      <c r="C5290" s="6">
        <f t="shared" si="412"/>
        <v>7</v>
      </c>
      <c r="D5290">
        <v>0.1582049626</v>
      </c>
      <c r="E5290">
        <v>0</v>
      </c>
      <c r="F5290">
        <v>0.1582049626</v>
      </c>
      <c r="G5290">
        <f t="shared" si="413"/>
        <v>0.1582049626</v>
      </c>
      <c r="H5290">
        <f t="shared" si="414"/>
        <v>0</v>
      </c>
    </row>
    <row r="5291" spans="1:8" x14ac:dyDescent="0.3">
      <c r="A5291" s="1">
        <f t="shared" si="415"/>
        <v>36636.166666679492</v>
      </c>
      <c r="B5291" s="6">
        <f t="shared" si="411"/>
        <v>4</v>
      </c>
      <c r="C5291" s="6">
        <f t="shared" si="412"/>
        <v>8</v>
      </c>
      <c r="D5291">
        <v>0.154652137</v>
      </c>
      <c r="E5291">
        <v>0</v>
      </c>
      <c r="F5291">
        <v>0.154652137</v>
      </c>
      <c r="G5291">
        <f t="shared" si="413"/>
        <v>0.154652137</v>
      </c>
      <c r="H5291">
        <f t="shared" si="414"/>
        <v>0</v>
      </c>
    </row>
    <row r="5292" spans="1:8" x14ac:dyDescent="0.3">
      <c r="A5292" s="1">
        <f t="shared" si="415"/>
        <v>36636.187500012828</v>
      </c>
      <c r="B5292" s="6">
        <f t="shared" si="411"/>
        <v>4</v>
      </c>
      <c r="C5292" s="6">
        <f t="shared" si="412"/>
        <v>9</v>
      </c>
      <c r="D5292">
        <v>0.15024164800000001</v>
      </c>
      <c r="E5292">
        <v>0</v>
      </c>
      <c r="F5292">
        <v>0.15024164800000001</v>
      </c>
      <c r="G5292">
        <f t="shared" si="413"/>
        <v>0.15024164800000001</v>
      </c>
      <c r="H5292">
        <f t="shared" si="414"/>
        <v>0</v>
      </c>
    </row>
    <row r="5293" spans="1:8" x14ac:dyDescent="0.3">
      <c r="A5293" s="1">
        <f t="shared" si="415"/>
        <v>36636.208333346163</v>
      </c>
      <c r="B5293" s="6">
        <f t="shared" si="411"/>
        <v>4</v>
      </c>
      <c r="C5293" s="6">
        <f t="shared" si="412"/>
        <v>10</v>
      </c>
      <c r="D5293">
        <v>0.15026859100000001</v>
      </c>
      <c r="E5293">
        <v>0</v>
      </c>
      <c r="F5293">
        <v>0.15026859100000001</v>
      </c>
      <c r="G5293">
        <f t="shared" si="413"/>
        <v>0.15026859100000001</v>
      </c>
      <c r="H5293">
        <f t="shared" si="414"/>
        <v>0</v>
      </c>
    </row>
    <row r="5294" spans="1:8" x14ac:dyDescent="0.3">
      <c r="A5294" s="1">
        <f t="shared" si="415"/>
        <v>36636.229166679499</v>
      </c>
      <c r="B5294" s="6">
        <f t="shared" si="411"/>
        <v>4</v>
      </c>
      <c r="C5294" s="6">
        <f t="shared" si="412"/>
        <v>11</v>
      </c>
      <c r="D5294">
        <v>0.152595498</v>
      </c>
      <c r="E5294">
        <v>0</v>
      </c>
      <c r="F5294">
        <v>0.152595498</v>
      </c>
      <c r="G5294">
        <f t="shared" si="413"/>
        <v>0.152595498</v>
      </c>
      <c r="H5294">
        <f t="shared" si="414"/>
        <v>0</v>
      </c>
    </row>
    <row r="5295" spans="1:8" x14ac:dyDescent="0.3">
      <c r="A5295" s="1">
        <f t="shared" si="415"/>
        <v>36636.250000012835</v>
      </c>
      <c r="B5295" s="6">
        <f t="shared" si="411"/>
        <v>4</v>
      </c>
      <c r="C5295" s="6">
        <f t="shared" si="412"/>
        <v>12</v>
      </c>
      <c r="D5295">
        <v>0.161092814</v>
      </c>
      <c r="E5295">
        <v>0</v>
      </c>
      <c r="F5295">
        <v>0.161092814</v>
      </c>
      <c r="G5295">
        <f t="shared" si="413"/>
        <v>0.161092814</v>
      </c>
      <c r="H5295">
        <f t="shared" si="414"/>
        <v>0</v>
      </c>
    </row>
    <row r="5296" spans="1:8" x14ac:dyDescent="0.3">
      <c r="A5296" s="1">
        <f t="shared" si="415"/>
        <v>36636.270833346171</v>
      </c>
      <c r="B5296" s="6">
        <f t="shared" si="411"/>
        <v>4</v>
      </c>
      <c r="C5296" s="6">
        <f t="shared" si="412"/>
        <v>13</v>
      </c>
      <c r="D5296">
        <v>0.17250898000000001</v>
      </c>
      <c r="E5296">
        <v>0</v>
      </c>
      <c r="F5296">
        <v>0.17250898000000001</v>
      </c>
      <c r="G5296">
        <f t="shared" si="413"/>
        <v>0.17250898000000001</v>
      </c>
      <c r="H5296">
        <f t="shared" si="414"/>
        <v>0</v>
      </c>
    </row>
    <row r="5297" spans="1:8" x14ac:dyDescent="0.3">
      <c r="A5297" s="1">
        <f t="shared" si="415"/>
        <v>36636.291666679506</v>
      </c>
      <c r="B5297" s="6">
        <f t="shared" si="411"/>
        <v>4</v>
      </c>
      <c r="C5297" s="6">
        <f t="shared" si="412"/>
        <v>14</v>
      </c>
      <c r="D5297">
        <v>0.19699872860000001</v>
      </c>
      <c r="E5297">
        <v>0</v>
      </c>
      <c r="F5297">
        <v>0.19699872860000001</v>
      </c>
      <c r="G5297">
        <f t="shared" si="413"/>
        <v>0.19699872860000001</v>
      </c>
      <c r="H5297">
        <f t="shared" si="414"/>
        <v>0</v>
      </c>
    </row>
    <row r="5298" spans="1:8" x14ac:dyDescent="0.3">
      <c r="A5298" s="1">
        <f t="shared" si="415"/>
        <v>36636.312500012842</v>
      </c>
      <c r="B5298" s="6">
        <f t="shared" si="411"/>
        <v>4</v>
      </c>
      <c r="C5298" s="6">
        <f t="shared" si="412"/>
        <v>15</v>
      </c>
      <c r="D5298">
        <v>0.22700447560000001</v>
      </c>
      <c r="E5298">
        <v>0.1007745481</v>
      </c>
      <c r="F5298">
        <v>0.12622992760000001</v>
      </c>
      <c r="G5298">
        <f t="shared" si="413"/>
        <v>0.12622992760000001</v>
      </c>
      <c r="H5298">
        <f t="shared" si="414"/>
        <v>0</v>
      </c>
    </row>
    <row r="5299" spans="1:8" x14ac:dyDescent="0.3">
      <c r="A5299" s="1">
        <f t="shared" si="415"/>
        <v>36636.333333346178</v>
      </c>
      <c r="B5299" s="6">
        <f t="shared" si="411"/>
        <v>4</v>
      </c>
      <c r="C5299" s="6">
        <f t="shared" si="412"/>
        <v>16</v>
      </c>
      <c r="D5299">
        <v>0.26017574539999999</v>
      </c>
      <c r="E5299">
        <v>0.1007745481</v>
      </c>
      <c r="F5299">
        <v>0.15940119729999999</v>
      </c>
      <c r="G5299">
        <f t="shared" si="413"/>
        <v>0.15940119729999999</v>
      </c>
      <c r="H5299">
        <f t="shared" si="414"/>
        <v>0</v>
      </c>
    </row>
    <row r="5300" spans="1:8" x14ac:dyDescent="0.3">
      <c r="A5300" s="1">
        <f t="shared" si="415"/>
        <v>36636.354166679514</v>
      </c>
      <c r="B5300" s="6">
        <f t="shared" si="411"/>
        <v>4</v>
      </c>
      <c r="C5300" s="6">
        <f t="shared" si="412"/>
        <v>17</v>
      </c>
      <c r="D5300">
        <v>0.27954645140000001</v>
      </c>
      <c r="E5300">
        <v>1.2452981915000001</v>
      </c>
      <c r="F5300">
        <v>-0.96575174009999998</v>
      </c>
      <c r="G5300">
        <f t="shared" si="413"/>
        <v>0</v>
      </c>
      <c r="H5300">
        <f t="shared" si="414"/>
        <v>-0.96575174009999998</v>
      </c>
    </row>
    <row r="5301" spans="1:8" x14ac:dyDescent="0.3">
      <c r="A5301" s="1">
        <f t="shared" si="415"/>
        <v>36636.375000012849</v>
      </c>
      <c r="B5301" s="6">
        <f t="shared" si="411"/>
        <v>4</v>
      </c>
      <c r="C5301" s="6">
        <f t="shared" si="412"/>
        <v>18</v>
      </c>
      <c r="D5301">
        <v>0.2951105228</v>
      </c>
      <c r="E5301">
        <v>1.2452981915000001</v>
      </c>
      <c r="F5301">
        <v>-0.95018766870000004</v>
      </c>
      <c r="G5301">
        <f t="shared" si="413"/>
        <v>0</v>
      </c>
      <c r="H5301">
        <f t="shared" si="414"/>
        <v>-0.95018766870000004</v>
      </c>
    </row>
    <row r="5302" spans="1:8" x14ac:dyDescent="0.3">
      <c r="A5302" s="1">
        <f t="shared" si="415"/>
        <v>36636.395833346185</v>
      </c>
      <c r="B5302" s="6">
        <f t="shared" si="411"/>
        <v>4</v>
      </c>
      <c r="C5302" s="6">
        <f t="shared" si="412"/>
        <v>19</v>
      </c>
      <c r="D5302">
        <v>0.29848272479999999</v>
      </c>
      <c r="E5302">
        <v>2.4241813393</v>
      </c>
      <c r="F5302">
        <v>-2.1256986145000001</v>
      </c>
      <c r="G5302">
        <f t="shared" si="413"/>
        <v>0</v>
      </c>
      <c r="H5302">
        <f t="shared" si="414"/>
        <v>-2.1256986145000001</v>
      </c>
    </row>
    <row r="5303" spans="1:8" x14ac:dyDescent="0.3">
      <c r="A5303" s="1">
        <f t="shared" si="415"/>
        <v>36636.416666679521</v>
      </c>
      <c r="B5303" s="6">
        <f t="shared" si="411"/>
        <v>4</v>
      </c>
      <c r="C5303" s="6">
        <f t="shared" si="412"/>
        <v>20</v>
      </c>
      <c r="D5303">
        <v>0.3056044826</v>
      </c>
      <c r="E5303">
        <v>2.4241813393</v>
      </c>
      <c r="F5303">
        <v>-2.1185768566999998</v>
      </c>
      <c r="G5303">
        <f t="shared" si="413"/>
        <v>0</v>
      </c>
      <c r="H5303">
        <f t="shared" si="414"/>
        <v>-2.1185768566999998</v>
      </c>
    </row>
    <row r="5304" spans="1:8" x14ac:dyDescent="0.3">
      <c r="A5304" s="1">
        <f t="shared" si="415"/>
        <v>36636.437500012857</v>
      </c>
      <c r="B5304" s="6">
        <f t="shared" si="411"/>
        <v>4</v>
      </c>
      <c r="C5304" s="6">
        <f t="shared" si="412"/>
        <v>21</v>
      </c>
      <c r="D5304">
        <v>0.29849829360000002</v>
      </c>
      <c r="E5304">
        <v>2.6373706092</v>
      </c>
      <c r="F5304">
        <v>-2.3388723156000002</v>
      </c>
      <c r="G5304">
        <f t="shared" si="413"/>
        <v>0</v>
      </c>
      <c r="H5304">
        <f t="shared" si="414"/>
        <v>-2.3388723156000002</v>
      </c>
    </row>
    <row r="5305" spans="1:8" x14ac:dyDescent="0.3">
      <c r="A5305" s="1">
        <f t="shared" si="415"/>
        <v>36636.458333346192</v>
      </c>
      <c r="B5305" s="6">
        <f t="shared" si="411"/>
        <v>4</v>
      </c>
      <c r="C5305" s="6">
        <f t="shared" si="412"/>
        <v>22</v>
      </c>
      <c r="D5305">
        <v>0.28822121760000002</v>
      </c>
      <c r="E5305">
        <v>2.6373706092</v>
      </c>
      <c r="F5305">
        <v>-2.3491493916000001</v>
      </c>
      <c r="G5305">
        <f t="shared" si="413"/>
        <v>0</v>
      </c>
      <c r="H5305">
        <f t="shared" si="414"/>
        <v>-2.3491493916000001</v>
      </c>
    </row>
    <row r="5306" spans="1:8" x14ac:dyDescent="0.3">
      <c r="A5306" s="1">
        <f t="shared" si="415"/>
        <v>36636.479166679528</v>
      </c>
      <c r="B5306" s="6">
        <f t="shared" si="411"/>
        <v>4</v>
      </c>
      <c r="C5306" s="6">
        <f t="shared" si="412"/>
        <v>23</v>
      </c>
      <c r="D5306">
        <v>0.2796523206</v>
      </c>
      <c r="E5306">
        <v>2.1612406361000001</v>
      </c>
      <c r="F5306">
        <v>-1.8815883154999999</v>
      </c>
      <c r="G5306">
        <f t="shared" si="413"/>
        <v>0</v>
      </c>
      <c r="H5306">
        <f t="shared" si="414"/>
        <v>-1.8815883154999999</v>
      </c>
    </row>
    <row r="5307" spans="1:8" x14ac:dyDescent="0.3">
      <c r="A5307" s="1">
        <f t="shared" si="415"/>
        <v>36636.500000012864</v>
      </c>
      <c r="B5307" s="6">
        <f t="shared" si="411"/>
        <v>4</v>
      </c>
      <c r="C5307" s="6">
        <f t="shared" si="412"/>
        <v>24</v>
      </c>
      <c r="D5307">
        <v>0.2773687588</v>
      </c>
      <c r="E5307">
        <v>2.1612406361000001</v>
      </c>
      <c r="F5307">
        <v>-1.8838718773000001</v>
      </c>
      <c r="G5307">
        <f t="shared" si="413"/>
        <v>0</v>
      </c>
      <c r="H5307">
        <f t="shared" si="414"/>
        <v>-1.8838718773000001</v>
      </c>
    </row>
    <row r="5308" spans="1:8" x14ac:dyDescent="0.3">
      <c r="A5308" s="1">
        <f t="shared" si="415"/>
        <v>36636.5208333462</v>
      </c>
      <c r="B5308" s="6">
        <f t="shared" si="411"/>
        <v>4</v>
      </c>
      <c r="C5308" s="6">
        <f t="shared" si="412"/>
        <v>25</v>
      </c>
      <c r="D5308">
        <v>0.27897931780000002</v>
      </c>
      <c r="E5308">
        <v>1.6808824485</v>
      </c>
      <c r="F5308">
        <v>-1.4019031307000001</v>
      </c>
      <c r="G5308">
        <f t="shared" si="413"/>
        <v>0</v>
      </c>
      <c r="H5308">
        <f t="shared" si="414"/>
        <v>-1.4019031307000001</v>
      </c>
    </row>
    <row r="5309" spans="1:8" x14ac:dyDescent="0.3">
      <c r="A5309" s="1">
        <f t="shared" si="415"/>
        <v>36636.541666679535</v>
      </c>
      <c r="B5309" s="6">
        <f t="shared" si="411"/>
        <v>4</v>
      </c>
      <c r="C5309" s="6">
        <f t="shared" si="412"/>
        <v>26</v>
      </c>
      <c r="D5309">
        <v>0.27579499149999998</v>
      </c>
      <c r="E5309">
        <v>1.6808824485</v>
      </c>
      <c r="F5309">
        <v>-1.405087457</v>
      </c>
      <c r="G5309">
        <f t="shared" si="413"/>
        <v>0</v>
      </c>
      <c r="H5309">
        <f t="shared" si="414"/>
        <v>-1.405087457</v>
      </c>
    </row>
    <row r="5310" spans="1:8" x14ac:dyDescent="0.3">
      <c r="A5310" s="1">
        <f t="shared" si="415"/>
        <v>36636.562500012871</v>
      </c>
      <c r="B5310" s="6">
        <f t="shared" si="411"/>
        <v>4</v>
      </c>
      <c r="C5310" s="6">
        <f t="shared" si="412"/>
        <v>27</v>
      </c>
      <c r="D5310">
        <v>0.26714803850000002</v>
      </c>
      <c r="E5310">
        <v>2.0939102383999999</v>
      </c>
      <c r="F5310">
        <v>-1.8267621999000001</v>
      </c>
      <c r="G5310">
        <f t="shared" si="413"/>
        <v>0</v>
      </c>
      <c r="H5310">
        <f t="shared" si="414"/>
        <v>-1.8267621999000001</v>
      </c>
    </row>
    <row r="5311" spans="1:8" x14ac:dyDescent="0.3">
      <c r="A5311" s="1">
        <f t="shared" si="415"/>
        <v>36636.583333346207</v>
      </c>
      <c r="B5311" s="6">
        <f t="shared" si="411"/>
        <v>4</v>
      </c>
      <c r="C5311" s="6">
        <f t="shared" si="412"/>
        <v>28</v>
      </c>
      <c r="D5311">
        <v>0.260874416</v>
      </c>
      <c r="E5311">
        <v>2.0939102383999999</v>
      </c>
      <c r="F5311">
        <v>-1.8330358224000001</v>
      </c>
      <c r="G5311">
        <f t="shared" si="413"/>
        <v>0</v>
      </c>
      <c r="H5311">
        <f t="shared" si="414"/>
        <v>-1.8330358224000001</v>
      </c>
    </row>
    <row r="5312" spans="1:8" x14ac:dyDescent="0.3">
      <c r="A5312" s="1">
        <f t="shared" si="415"/>
        <v>36636.604166679543</v>
      </c>
      <c r="B5312" s="6">
        <f t="shared" si="411"/>
        <v>4</v>
      </c>
      <c r="C5312" s="6">
        <f t="shared" si="412"/>
        <v>29</v>
      </c>
      <c r="D5312">
        <v>0.25669608399999999</v>
      </c>
      <c r="E5312">
        <v>1.6300309546</v>
      </c>
      <c r="F5312">
        <v>-1.3733348705999999</v>
      </c>
      <c r="G5312">
        <f t="shared" si="413"/>
        <v>0</v>
      </c>
      <c r="H5312">
        <f t="shared" si="414"/>
        <v>-1.3733348705999999</v>
      </c>
    </row>
    <row r="5313" spans="1:8" x14ac:dyDescent="0.3">
      <c r="A5313" s="1">
        <f t="shared" si="415"/>
        <v>36636.625000012878</v>
      </c>
      <c r="B5313" s="6">
        <f t="shared" si="411"/>
        <v>4</v>
      </c>
      <c r="C5313" s="6">
        <f t="shared" si="412"/>
        <v>30</v>
      </c>
      <c r="D5313">
        <v>0.26434762299999998</v>
      </c>
      <c r="E5313">
        <v>1.6300309546</v>
      </c>
      <c r="F5313">
        <v>-1.3656833316000001</v>
      </c>
      <c r="G5313">
        <f t="shared" si="413"/>
        <v>0</v>
      </c>
      <c r="H5313">
        <f t="shared" si="414"/>
        <v>-1.3656833316000001</v>
      </c>
    </row>
    <row r="5314" spans="1:8" x14ac:dyDescent="0.3">
      <c r="A5314" s="1">
        <f t="shared" si="415"/>
        <v>36636.645833346214</v>
      </c>
      <c r="B5314" s="6">
        <f t="shared" si="411"/>
        <v>4</v>
      </c>
      <c r="C5314" s="6">
        <f t="shared" si="412"/>
        <v>31</v>
      </c>
      <c r="D5314">
        <v>0.26679092300000001</v>
      </c>
      <c r="E5314">
        <v>1.0350749627</v>
      </c>
      <c r="F5314">
        <v>-0.76828403970000003</v>
      </c>
      <c r="G5314">
        <f t="shared" si="413"/>
        <v>0</v>
      </c>
      <c r="H5314">
        <f t="shared" si="414"/>
        <v>-0.76828403970000003</v>
      </c>
    </row>
    <row r="5315" spans="1:8" x14ac:dyDescent="0.3">
      <c r="A5315" s="1">
        <f t="shared" si="415"/>
        <v>36636.66666667955</v>
      </c>
      <c r="B5315" s="6">
        <f t="shared" si="411"/>
        <v>4</v>
      </c>
      <c r="C5315" s="6">
        <f t="shared" si="412"/>
        <v>32</v>
      </c>
      <c r="D5315">
        <v>0.27731313600000002</v>
      </c>
      <c r="E5315">
        <v>1.0350749627</v>
      </c>
      <c r="F5315">
        <v>-0.75776182670000003</v>
      </c>
      <c r="G5315">
        <f t="shared" si="413"/>
        <v>0</v>
      </c>
      <c r="H5315">
        <f t="shared" si="414"/>
        <v>-0.75776182670000003</v>
      </c>
    </row>
    <row r="5316" spans="1:8" x14ac:dyDescent="0.3">
      <c r="A5316" s="1">
        <f t="shared" si="415"/>
        <v>36636.687500012886</v>
      </c>
      <c r="B5316" s="6">
        <f t="shared" si="411"/>
        <v>4</v>
      </c>
      <c r="C5316" s="6">
        <f t="shared" si="412"/>
        <v>33</v>
      </c>
      <c r="D5316">
        <v>0.29960799799999999</v>
      </c>
      <c r="E5316">
        <v>0.30071870899999997</v>
      </c>
      <c r="F5316">
        <v>-1.1107109999999999E-3</v>
      </c>
      <c r="G5316">
        <f t="shared" si="413"/>
        <v>0</v>
      </c>
      <c r="H5316">
        <f t="shared" si="414"/>
        <v>-1.1107109999999999E-3</v>
      </c>
    </row>
    <row r="5317" spans="1:8" x14ac:dyDescent="0.3">
      <c r="A5317" s="1">
        <f t="shared" si="415"/>
        <v>36636.708333346221</v>
      </c>
      <c r="B5317" s="6">
        <f t="shared" ref="B5317:B5380" si="416">MONTH(A5317)</f>
        <v>4</v>
      </c>
      <c r="C5317" s="6">
        <f t="shared" ref="C5317:C5380" si="417">HOUR(A5317)*2+MINUTE(A5317)/30</f>
        <v>34</v>
      </c>
      <c r="D5317">
        <v>0.33997856799999998</v>
      </c>
      <c r="E5317">
        <v>0.30071870899999997</v>
      </c>
      <c r="F5317">
        <v>3.9259859000000001E-2</v>
      </c>
      <c r="G5317">
        <f t="shared" ref="G5317:G5380" si="418">IF(F5317&gt;0,F5317,0)</f>
        <v>3.9259859000000001E-2</v>
      </c>
      <c r="H5317">
        <f t="shared" ref="H5317:H5380" si="419">IF(F5317&lt;0,F5317,0)</f>
        <v>0</v>
      </c>
    </row>
    <row r="5318" spans="1:8" x14ac:dyDescent="0.3">
      <c r="A5318" s="1">
        <f t="shared" ref="A5318:A5381" si="420">A5317+(1/48)</f>
        <v>36636.729166679557</v>
      </c>
      <c r="B5318" s="6">
        <f t="shared" si="416"/>
        <v>4</v>
      </c>
      <c r="C5318" s="6">
        <f t="shared" si="417"/>
        <v>35</v>
      </c>
      <c r="D5318">
        <v>0.39603903299999998</v>
      </c>
      <c r="E5318">
        <v>8.52635422E-2</v>
      </c>
      <c r="F5318">
        <v>0.3107754908</v>
      </c>
      <c r="G5318">
        <f t="shared" si="418"/>
        <v>0.3107754908</v>
      </c>
      <c r="H5318">
        <f t="shared" si="419"/>
        <v>0</v>
      </c>
    </row>
    <row r="5319" spans="1:8" x14ac:dyDescent="0.3">
      <c r="A5319" s="1">
        <f t="shared" si="420"/>
        <v>36636.750000012893</v>
      </c>
      <c r="B5319" s="6">
        <f t="shared" si="416"/>
        <v>4</v>
      </c>
      <c r="C5319" s="6">
        <f t="shared" si="417"/>
        <v>36</v>
      </c>
      <c r="D5319">
        <v>0.45182459899999999</v>
      </c>
      <c r="E5319">
        <v>8.52635422E-2</v>
      </c>
      <c r="F5319">
        <v>0.36656105680000001</v>
      </c>
      <c r="G5319">
        <f t="shared" si="418"/>
        <v>0.36656105680000001</v>
      </c>
      <c r="H5319">
        <f t="shared" si="419"/>
        <v>0</v>
      </c>
    </row>
    <row r="5320" spans="1:8" x14ac:dyDescent="0.3">
      <c r="A5320" s="1">
        <f t="shared" si="420"/>
        <v>36636.770833346229</v>
      </c>
      <c r="B5320" s="6">
        <f t="shared" si="416"/>
        <v>4</v>
      </c>
      <c r="C5320" s="6">
        <f t="shared" si="417"/>
        <v>37</v>
      </c>
      <c r="D5320">
        <v>0.47989016299999998</v>
      </c>
      <c r="E5320">
        <v>0</v>
      </c>
      <c r="F5320">
        <v>0.47989016299999998</v>
      </c>
      <c r="G5320">
        <f t="shared" si="418"/>
        <v>0.47989016299999998</v>
      </c>
      <c r="H5320">
        <f t="shared" si="419"/>
        <v>0</v>
      </c>
    </row>
    <row r="5321" spans="1:8" x14ac:dyDescent="0.3">
      <c r="A5321" s="1">
        <f t="shared" si="420"/>
        <v>36636.791666679565</v>
      </c>
      <c r="B5321" s="6">
        <f t="shared" si="416"/>
        <v>4</v>
      </c>
      <c r="C5321" s="6">
        <f t="shared" si="417"/>
        <v>38</v>
      </c>
      <c r="D5321">
        <v>0.47712161549999998</v>
      </c>
      <c r="E5321">
        <v>0</v>
      </c>
      <c r="F5321">
        <v>0.47712161549999998</v>
      </c>
      <c r="G5321">
        <f t="shared" si="418"/>
        <v>0.47712161549999998</v>
      </c>
      <c r="H5321">
        <f t="shared" si="419"/>
        <v>0</v>
      </c>
    </row>
    <row r="5322" spans="1:8" x14ac:dyDescent="0.3">
      <c r="A5322" s="1">
        <f t="shared" si="420"/>
        <v>36636.8125000129</v>
      </c>
      <c r="B5322" s="6">
        <f t="shared" si="416"/>
        <v>4</v>
      </c>
      <c r="C5322" s="6">
        <f t="shared" si="417"/>
        <v>39</v>
      </c>
      <c r="D5322">
        <v>0.45300704650000001</v>
      </c>
      <c r="E5322">
        <v>0</v>
      </c>
      <c r="F5322">
        <v>0.45300704650000001</v>
      </c>
      <c r="G5322">
        <f t="shared" si="418"/>
        <v>0.45300704650000001</v>
      </c>
      <c r="H5322">
        <f t="shared" si="419"/>
        <v>0</v>
      </c>
    </row>
    <row r="5323" spans="1:8" x14ac:dyDescent="0.3">
      <c r="A5323" s="1">
        <f t="shared" si="420"/>
        <v>36636.833333346236</v>
      </c>
      <c r="B5323" s="6">
        <f t="shared" si="416"/>
        <v>4</v>
      </c>
      <c r="C5323" s="6">
        <f t="shared" si="417"/>
        <v>40</v>
      </c>
      <c r="D5323">
        <v>0.44024866099999999</v>
      </c>
      <c r="E5323">
        <v>0</v>
      </c>
      <c r="F5323">
        <v>0.44024866099999999</v>
      </c>
      <c r="G5323">
        <f t="shared" si="418"/>
        <v>0.44024866099999999</v>
      </c>
      <c r="H5323">
        <f t="shared" si="419"/>
        <v>0</v>
      </c>
    </row>
    <row r="5324" spans="1:8" x14ac:dyDescent="0.3">
      <c r="A5324" s="1">
        <f t="shared" si="420"/>
        <v>36636.854166679572</v>
      </c>
      <c r="B5324" s="6">
        <f t="shared" si="416"/>
        <v>4</v>
      </c>
      <c r="C5324" s="6">
        <f t="shared" si="417"/>
        <v>41</v>
      </c>
      <c r="D5324">
        <v>0.42073851400000001</v>
      </c>
      <c r="E5324">
        <v>0</v>
      </c>
      <c r="F5324">
        <v>0.42073851400000001</v>
      </c>
      <c r="G5324">
        <f t="shared" si="418"/>
        <v>0.42073851400000001</v>
      </c>
      <c r="H5324">
        <f t="shared" si="419"/>
        <v>0</v>
      </c>
    </row>
    <row r="5325" spans="1:8" x14ac:dyDescent="0.3">
      <c r="A5325" s="1">
        <f t="shared" si="420"/>
        <v>36636.875000012908</v>
      </c>
      <c r="B5325" s="6">
        <f t="shared" si="416"/>
        <v>4</v>
      </c>
      <c r="C5325" s="6">
        <f t="shared" si="417"/>
        <v>42</v>
      </c>
      <c r="D5325">
        <v>0.4100831177</v>
      </c>
      <c r="E5325">
        <v>0</v>
      </c>
      <c r="F5325">
        <v>0.4100831177</v>
      </c>
      <c r="G5325">
        <f t="shared" si="418"/>
        <v>0.4100831177</v>
      </c>
      <c r="H5325">
        <f t="shared" si="419"/>
        <v>0</v>
      </c>
    </row>
    <row r="5326" spans="1:8" x14ac:dyDescent="0.3">
      <c r="A5326" s="1">
        <f t="shared" si="420"/>
        <v>36636.895833346243</v>
      </c>
      <c r="B5326" s="6">
        <f t="shared" si="416"/>
        <v>4</v>
      </c>
      <c r="C5326" s="6">
        <f t="shared" si="417"/>
        <v>43</v>
      </c>
      <c r="D5326">
        <v>0.38707341969999998</v>
      </c>
      <c r="E5326">
        <v>0</v>
      </c>
      <c r="F5326">
        <v>0.38707341969999998</v>
      </c>
      <c r="G5326">
        <f t="shared" si="418"/>
        <v>0.38707341969999998</v>
      </c>
      <c r="H5326">
        <f t="shared" si="419"/>
        <v>0</v>
      </c>
    </row>
    <row r="5327" spans="1:8" x14ac:dyDescent="0.3">
      <c r="A5327" s="1">
        <f t="shared" si="420"/>
        <v>36636.916666679579</v>
      </c>
      <c r="B5327" s="6">
        <f t="shared" si="416"/>
        <v>4</v>
      </c>
      <c r="C5327" s="6">
        <f t="shared" si="417"/>
        <v>44</v>
      </c>
      <c r="D5327">
        <v>0.35640073979999998</v>
      </c>
      <c r="E5327">
        <v>0</v>
      </c>
      <c r="F5327">
        <v>0.35640073979999998</v>
      </c>
      <c r="G5327">
        <f t="shared" si="418"/>
        <v>0.35640073979999998</v>
      </c>
      <c r="H5327">
        <f t="shared" si="419"/>
        <v>0</v>
      </c>
    </row>
    <row r="5328" spans="1:8" x14ac:dyDescent="0.3">
      <c r="A5328" s="1">
        <f t="shared" si="420"/>
        <v>36636.937500012915</v>
      </c>
      <c r="B5328" s="6">
        <f t="shared" si="416"/>
        <v>4</v>
      </c>
      <c r="C5328" s="6">
        <f t="shared" si="417"/>
        <v>45</v>
      </c>
      <c r="D5328">
        <v>0.32966630479999998</v>
      </c>
      <c r="E5328">
        <v>0</v>
      </c>
      <c r="F5328">
        <v>0.32966630479999998</v>
      </c>
      <c r="G5328">
        <f t="shared" si="418"/>
        <v>0.32966630479999998</v>
      </c>
      <c r="H5328">
        <f t="shared" si="419"/>
        <v>0</v>
      </c>
    </row>
    <row r="5329" spans="1:8" x14ac:dyDescent="0.3">
      <c r="A5329" s="1">
        <f t="shared" si="420"/>
        <v>36636.958333346251</v>
      </c>
      <c r="B5329" s="6">
        <f t="shared" si="416"/>
        <v>4</v>
      </c>
      <c r="C5329" s="6">
        <f t="shared" si="417"/>
        <v>46</v>
      </c>
      <c r="D5329">
        <v>0.282862475</v>
      </c>
      <c r="E5329">
        <v>0</v>
      </c>
      <c r="F5329">
        <v>0.282862475</v>
      </c>
      <c r="G5329">
        <f t="shared" si="418"/>
        <v>0.282862475</v>
      </c>
      <c r="H5329">
        <f t="shared" si="419"/>
        <v>0</v>
      </c>
    </row>
    <row r="5330" spans="1:8" x14ac:dyDescent="0.3">
      <c r="A5330" s="1">
        <f t="shared" si="420"/>
        <v>36636.979166679586</v>
      </c>
      <c r="B5330" s="6">
        <f t="shared" si="416"/>
        <v>4</v>
      </c>
      <c r="C5330" s="6">
        <f t="shared" si="417"/>
        <v>47</v>
      </c>
      <c r="D5330">
        <v>0.24921173199999999</v>
      </c>
      <c r="E5330">
        <v>0</v>
      </c>
      <c r="F5330">
        <v>0.24921173199999999</v>
      </c>
      <c r="G5330">
        <f t="shared" si="418"/>
        <v>0.24921173199999999</v>
      </c>
      <c r="H5330">
        <f t="shared" si="419"/>
        <v>0</v>
      </c>
    </row>
    <row r="5331" spans="1:8" x14ac:dyDescent="0.3">
      <c r="A5331" s="1">
        <f t="shared" si="420"/>
        <v>36637.000000012922</v>
      </c>
      <c r="B5331" s="6">
        <f t="shared" si="416"/>
        <v>4</v>
      </c>
      <c r="C5331" s="6">
        <f t="shared" si="417"/>
        <v>0</v>
      </c>
      <c r="D5331">
        <v>0.22599532259999999</v>
      </c>
      <c r="E5331">
        <v>0</v>
      </c>
      <c r="F5331">
        <v>0.22599532259999999</v>
      </c>
      <c r="G5331">
        <f t="shared" si="418"/>
        <v>0.22599532259999999</v>
      </c>
      <c r="H5331">
        <f t="shared" si="419"/>
        <v>0</v>
      </c>
    </row>
    <row r="5332" spans="1:8" x14ac:dyDescent="0.3">
      <c r="A5332" s="1">
        <f t="shared" si="420"/>
        <v>36637.020833346258</v>
      </c>
      <c r="B5332" s="6">
        <f t="shared" si="416"/>
        <v>4</v>
      </c>
      <c r="C5332" s="6">
        <f t="shared" si="417"/>
        <v>1</v>
      </c>
      <c r="D5332">
        <v>0.20334675260000001</v>
      </c>
      <c r="E5332">
        <v>0</v>
      </c>
      <c r="F5332">
        <v>0.20334675260000001</v>
      </c>
      <c r="G5332">
        <f t="shared" si="418"/>
        <v>0.20334675260000001</v>
      </c>
      <c r="H5332">
        <f t="shared" si="419"/>
        <v>0</v>
      </c>
    </row>
    <row r="5333" spans="1:8" x14ac:dyDescent="0.3">
      <c r="A5333" s="1">
        <f t="shared" si="420"/>
        <v>36637.041666679594</v>
      </c>
      <c r="B5333" s="6">
        <f t="shared" si="416"/>
        <v>4</v>
      </c>
      <c r="C5333" s="6">
        <f t="shared" si="417"/>
        <v>2</v>
      </c>
      <c r="D5333">
        <v>0.18532295500000001</v>
      </c>
      <c r="E5333">
        <v>0</v>
      </c>
      <c r="F5333">
        <v>0.18532295500000001</v>
      </c>
      <c r="G5333">
        <f t="shared" si="418"/>
        <v>0.18532295500000001</v>
      </c>
      <c r="H5333">
        <f t="shared" si="419"/>
        <v>0</v>
      </c>
    </row>
    <row r="5334" spans="1:8" x14ac:dyDescent="0.3">
      <c r="A5334" s="1">
        <f t="shared" si="420"/>
        <v>36637.062500012929</v>
      </c>
      <c r="B5334" s="6">
        <f t="shared" si="416"/>
        <v>4</v>
      </c>
      <c r="C5334" s="6">
        <f t="shared" si="417"/>
        <v>3</v>
      </c>
      <c r="D5334">
        <v>0.17303400799999999</v>
      </c>
      <c r="E5334">
        <v>0</v>
      </c>
      <c r="F5334">
        <v>0.17303400799999999</v>
      </c>
      <c r="G5334">
        <f t="shared" si="418"/>
        <v>0.17303400799999999</v>
      </c>
      <c r="H5334">
        <f t="shared" si="419"/>
        <v>0</v>
      </c>
    </row>
    <row r="5335" spans="1:8" x14ac:dyDescent="0.3">
      <c r="A5335" s="1">
        <f t="shared" si="420"/>
        <v>36637.083333346265</v>
      </c>
      <c r="B5335" s="6">
        <f t="shared" si="416"/>
        <v>4</v>
      </c>
      <c r="C5335" s="6">
        <f t="shared" si="417"/>
        <v>4</v>
      </c>
      <c r="D5335">
        <v>0.1636855774</v>
      </c>
      <c r="E5335">
        <v>0</v>
      </c>
      <c r="F5335">
        <v>0.1636855774</v>
      </c>
      <c r="G5335">
        <f t="shared" si="418"/>
        <v>0.1636855774</v>
      </c>
      <c r="H5335">
        <f t="shared" si="419"/>
        <v>0</v>
      </c>
    </row>
    <row r="5336" spans="1:8" x14ac:dyDescent="0.3">
      <c r="A5336" s="1">
        <f t="shared" si="420"/>
        <v>36637.104166679601</v>
      </c>
      <c r="B5336" s="6">
        <f t="shared" si="416"/>
        <v>4</v>
      </c>
      <c r="C5336" s="6">
        <f t="shared" si="417"/>
        <v>5</v>
      </c>
      <c r="D5336">
        <v>0.15618180540000001</v>
      </c>
      <c r="E5336">
        <v>0</v>
      </c>
      <c r="F5336">
        <v>0.15618180540000001</v>
      </c>
      <c r="G5336">
        <f t="shared" si="418"/>
        <v>0.15618180540000001</v>
      </c>
      <c r="H5336">
        <f t="shared" si="419"/>
        <v>0</v>
      </c>
    </row>
    <row r="5337" spans="1:8" x14ac:dyDescent="0.3">
      <c r="A5337" s="1">
        <f t="shared" si="420"/>
        <v>36637.125000012937</v>
      </c>
      <c r="B5337" s="6">
        <f t="shared" si="416"/>
        <v>4</v>
      </c>
      <c r="C5337" s="6">
        <f t="shared" si="417"/>
        <v>6</v>
      </c>
      <c r="D5337">
        <v>0.15256077100000001</v>
      </c>
      <c r="E5337">
        <v>0</v>
      </c>
      <c r="F5337">
        <v>0.15256077100000001</v>
      </c>
      <c r="G5337">
        <f t="shared" si="418"/>
        <v>0.15256077100000001</v>
      </c>
      <c r="H5337">
        <f t="shared" si="419"/>
        <v>0</v>
      </c>
    </row>
    <row r="5338" spans="1:8" x14ac:dyDescent="0.3">
      <c r="A5338" s="1">
        <f t="shared" si="420"/>
        <v>36637.145833346272</v>
      </c>
      <c r="B5338" s="6">
        <f t="shared" si="416"/>
        <v>4</v>
      </c>
      <c r="C5338" s="6">
        <f t="shared" si="417"/>
        <v>7</v>
      </c>
      <c r="D5338">
        <v>0.150572027</v>
      </c>
      <c r="E5338">
        <v>0</v>
      </c>
      <c r="F5338">
        <v>0.150572027</v>
      </c>
      <c r="G5338">
        <f t="shared" si="418"/>
        <v>0.150572027</v>
      </c>
      <c r="H5338">
        <f t="shared" si="419"/>
        <v>0</v>
      </c>
    </row>
    <row r="5339" spans="1:8" x14ac:dyDescent="0.3">
      <c r="A5339" s="1">
        <f t="shared" si="420"/>
        <v>36637.166666679608</v>
      </c>
      <c r="B5339" s="6">
        <f t="shared" si="416"/>
        <v>4</v>
      </c>
      <c r="C5339" s="6">
        <f t="shared" si="417"/>
        <v>8</v>
      </c>
      <c r="D5339">
        <v>0.147387186</v>
      </c>
      <c r="E5339">
        <v>0</v>
      </c>
      <c r="F5339">
        <v>0.147387186</v>
      </c>
      <c r="G5339">
        <f t="shared" si="418"/>
        <v>0.147387186</v>
      </c>
      <c r="H5339">
        <f t="shared" si="419"/>
        <v>0</v>
      </c>
    </row>
    <row r="5340" spans="1:8" x14ac:dyDescent="0.3">
      <c r="A5340" s="1">
        <f t="shared" si="420"/>
        <v>36637.187500012944</v>
      </c>
      <c r="B5340" s="6">
        <f t="shared" si="416"/>
        <v>4</v>
      </c>
      <c r="C5340" s="6">
        <f t="shared" si="417"/>
        <v>9</v>
      </c>
      <c r="D5340">
        <v>0.14854233</v>
      </c>
      <c r="E5340">
        <v>0</v>
      </c>
      <c r="F5340">
        <v>0.14854233</v>
      </c>
      <c r="G5340">
        <f t="shared" si="418"/>
        <v>0.14854233</v>
      </c>
      <c r="H5340">
        <f t="shared" si="419"/>
        <v>0</v>
      </c>
    </row>
    <row r="5341" spans="1:8" x14ac:dyDescent="0.3">
      <c r="A5341" s="1">
        <f t="shared" si="420"/>
        <v>36637.20833334628</v>
      </c>
      <c r="B5341" s="6">
        <f t="shared" si="416"/>
        <v>4</v>
      </c>
      <c r="C5341" s="6">
        <f t="shared" si="417"/>
        <v>10</v>
      </c>
      <c r="D5341">
        <v>0.15012249999999999</v>
      </c>
      <c r="E5341">
        <v>0</v>
      </c>
      <c r="F5341">
        <v>0.15012249999999999</v>
      </c>
      <c r="G5341">
        <f t="shared" si="418"/>
        <v>0.15012249999999999</v>
      </c>
      <c r="H5341">
        <f t="shared" si="419"/>
        <v>0</v>
      </c>
    </row>
    <row r="5342" spans="1:8" x14ac:dyDescent="0.3">
      <c r="A5342" s="1">
        <f t="shared" si="420"/>
        <v>36637.229166679615</v>
      </c>
      <c r="B5342" s="6">
        <f t="shared" si="416"/>
        <v>4</v>
      </c>
      <c r="C5342" s="6">
        <f t="shared" si="417"/>
        <v>11</v>
      </c>
      <c r="D5342">
        <v>0.16075416100000001</v>
      </c>
      <c r="E5342">
        <v>0</v>
      </c>
      <c r="F5342">
        <v>0.16075416100000001</v>
      </c>
      <c r="G5342">
        <f t="shared" si="418"/>
        <v>0.16075416100000001</v>
      </c>
      <c r="H5342">
        <f t="shared" si="419"/>
        <v>0</v>
      </c>
    </row>
    <row r="5343" spans="1:8" x14ac:dyDescent="0.3">
      <c r="A5343" s="1">
        <f t="shared" si="420"/>
        <v>36637.250000012951</v>
      </c>
      <c r="B5343" s="6">
        <f t="shared" si="416"/>
        <v>4</v>
      </c>
      <c r="C5343" s="6">
        <f t="shared" si="417"/>
        <v>12</v>
      </c>
      <c r="D5343">
        <v>0.174507724</v>
      </c>
      <c r="E5343">
        <v>0</v>
      </c>
      <c r="F5343">
        <v>0.174507724</v>
      </c>
      <c r="G5343">
        <f t="shared" si="418"/>
        <v>0.174507724</v>
      </c>
      <c r="H5343">
        <f t="shared" si="419"/>
        <v>0</v>
      </c>
    </row>
    <row r="5344" spans="1:8" x14ac:dyDescent="0.3">
      <c r="A5344" s="1">
        <f t="shared" si="420"/>
        <v>36637.270833346287</v>
      </c>
      <c r="B5344" s="6">
        <f t="shared" si="416"/>
        <v>4</v>
      </c>
      <c r="C5344" s="6">
        <f t="shared" si="417"/>
        <v>13</v>
      </c>
      <c r="D5344">
        <v>0.197091497</v>
      </c>
      <c r="E5344">
        <v>0</v>
      </c>
      <c r="F5344">
        <v>0.197091497</v>
      </c>
      <c r="G5344">
        <f t="shared" si="418"/>
        <v>0.197091497</v>
      </c>
      <c r="H5344">
        <f t="shared" si="419"/>
        <v>0</v>
      </c>
    </row>
    <row r="5345" spans="1:8" x14ac:dyDescent="0.3">
      <c r="A5345" s="1">
        <f t="shared" si="420"/>
        <v>36637.291666679623</v>
      </c>
      <c r="B5345" s="6">
        <f t="shared" si="416"/>
        <v>4</v>
      </c>
      <c r="C5345" s="6">
        <f t="shared" si="417"/>
        <v>14</v>
      </c>
      <c r="D5345">
        <v>0.25057784300000002</v>
      </c>
      <c r="E5345">
        <v>0</v>
      </c>
      <c r="F5345">
        <v>0.25057784300000002</v>
      </c>
      <c r="G5345">
        <f t="shared" si="418"/>
        <v>0.25057784300000002</v>
      </c>
      <c r="H5345">
        <f t="shared" si="419"/>
        <v>0</v>
      </c>
    </row>
    <row r="5346" spans="1:8" x14ac:dyDescent="0.3">
      <c r="A5346" s="1">
        <f t="shared" si="420"/>
        <v>36637.312500012958</v>
      </c>
      <c r="B5346" s="6">
        <f t="shared" si="416"/>
        <v>4</v>
      </c>
      <c r="C5346" s="6">
        <f t="shared" si="417"/>
        <v>15</v>
      </c>
      <c r="D5346">
        <v>0.28890239299999998</v>
      </c>
      <c r="E5346">
        <v>5.6915251700000002E-2</v>
      </c>
      <c r="F5346">
        <v>0.2319871413</v>
      </c>
      <c r="G5346">
        <f t="shared" si="418"/>
        <v>0.2319871413</v>
      </c>
      <c r="H5346">
        <f t="shared" si="419"/>
        <v>0</v>
      </c>
    </row>
    <row r="5347" spans="1:8" x14ac:dyDescent="0.3">
      <c r="A5347" s="1">
        <f t="shared" si="420"/>
        <v>36637.333333346294</v>
      </c>
      <c r="B5347" s="6">
        <f t="shared" si="416"/>
        <v>4</v>
      </c>
      <c r="C5347" s="6">
        <f t="shared" si="417"/>
        <v>16</v>
      </c>
      <c r="D5347">
        <v>0.31103319489999998</v>
      </c>
      <c r="E5347">
        <v>5.6915251700000002E-2</v>
      </c>
      <c r="F5347">
        <v>0.25411794319999997</v>
      </c>
      <c r="G5347">
        <f t="shared" si="418"/>
        <v>0.25411794319999997</v>
      </c>
      <c r="H5347">
        <f t="shared" si="419"/>
        <v>0</v>
      </c>
    </row>
    <row r="5348" spans="1:8" x14ac:dyDescent="0.3">
      <c r="A5348" s="1">
        <f t="shared" si="420"/>
        <v>36637.35416667963</v>
      </c>
      <c r="B5348" s="6">
        <f t="shared" si="416"/>
        <v>4</v>
      </c>
      <c r="C5348" s="6">
        <f t="shared" si="417"/>
        <v>17</v>
      </c>
      <c r="D5348">
        <v>0.31846708689999997</v>
      </c>
      <c r="E5348">
        <v>0.25517720199999999</v>
      </c>
      <c r="F5348">
        <v>6.3289884800000001E-2</v>
      </c>
      <c r="G5348">
        <f t="shared" si="418"/>
        <v>6.3289884800000001E-2</v>
      </c>
      <c r="H5348">
        <f t="shared" si="419"/>
        <v>0</v>
      </c>
    </row>
    <row r="5349" spans="1:8" x14ac:dyDescent="0.3">
      <c r="A5349" s="1">
        <f t="shared" si="420"/>
        <v>36637.375000012966</v>
      </c>
      <c r="B5349" s="6">
        <f t="shared" si="416"/>
        <v>4</v>
      </c>
      <c r="C5349" s="6">
        <f t="shared" si="417"/>
        <v>18</v>
      </c>
      <c r="D5349">
        <v>0.30535637719999997</v>
      </c>
      <c r="E5349">
        <v>0.25517720199999999</v>
      </c>
      <c r="F5349">
        <v>5.0179175200000002E-2</v>
      </c>
      <c r="G5349">
        <f t="shared" si="418"/>
        <v>5.0179175200000002E-2</v>
      </c>
      <c r="H5349">
        <f t="shared" si="419"/>
        <v>0</v>
      </c>
    </row>
    <row r="5350" spans="1:8" x14ac:dyDescent="0.3">
      <c r="A5350" s="1">
        <f t="shared" si="420"/>
        <v>36637.395833346302</v>
      </c>
      <c r="B5350" s="6">
        <f t="shared" si="416"/>
        <v>4</v>
      </c>
      <c r="C5350" s="6">
        <f t="shared" si="417"/>
        <v>19</v>
      </c>
      <c r="D5350">
        <v>0.29464667620000001</v>
      </c>
      <c r="E5350">
        <v>1.7261108061999999</v>
      </c>
      <c r="F5350">
        <v>-1.4314641299999999</v>
      </c>
      <c r="G5350">
        <f t="shared" si="418"/>
        <v>0</v>
      </c>
      <c r="H5350">
        <f t="shared" si="419"/>
        <v>-1.4314641299999999</v>
      </c>
    </row>
    <row r="5351" spans="1:8" x14ac:dyDescent="0.3">
      <c r="A5351" s="1">
        <f t="shared" si="420"/>
        <v>36637.416666679637</v>
      </c>
      <c r="B5351" s="6">
        <f t="shared" si="416"/>
        <v>4</v>
      </c>
      <c r="C5351" s="6">
        <f t="shared" si="417"/>
        <v>20</v>
      </c>
      <c r="D5351">
        <v>0.27953276919999998</v>
      </c>
      <c r="E5351">
        <v>1.7261108061999999</v>
      </c>
      <c r="F5351">
        <v>-1.4465780370000001</v>
      </c>
      <c r="G5351">
        <f t="shared" si="418"/>
        <v>0</v>
      </c>
      <c r="H5351">
        <f t="shared" si="419"/>
        <v>-1.4465780370000001</v>
      </c>
    </row>
    <row r="5352" spans="1:8" x14ac:dyDescent="0.3">
      <c r="A5352" s="1">
        <f t="shared" si="420"/>
        <v>36637.437500012973</v>
      </c>
      <c r="B5352" s="6">
        <f t="shared" si="416"/>
        <v>4</v>
      </c>
      <c r="C5352" s="6">
        <f t="shared" si="417"/>
        <v>21</v>
      </c>
      <c r="D5352">
        <v>0.27109795920000002</v>
      </c>
      <c r="E5352">
        <v>2.6132584941000001</v>
      </c>
      <c r="F5352">
        <v>-2.3421605349000001</v>
      </c>
      <c r="G5352">
        <f t="shared" si="418"/>
        <v>0</v>
      </c>
      <c r="H5352">
        <f t="shared" si="419"/>
        <v>-2.3421605349000001</v>
      </c>
    </row>
    <row r="5353" spans="1:8" x14ac:dyDescent="0.3">
      <c r="A5353" s="1">
        <f t="shared" si="420"/>
        <v>36637.458333346309</v>
      </c>
      <c r="B5353" s="6">
        <f t="shared" si="416"/>
        <v>4</v>
      </c>
      <c r="C5353" s="6">
        <f t="shared" si="417"/>
        <v>22</v>
      </c>
      <c r="D5353">
        <v>0.25256961919999998</v>
      </c>
      <c r="E5353">
        <v>2.6132584941000001</v>
      </c>
      <c r="F5353">
        <v>-2.3606888749000001</v>
      </c>
      <c r="G5353">
        <f t="shared" si="418"/>
        <v>0</v>
      </c>
      <c r="H5353">
        <f t="shared" si="419"/>
        <v>-2.3606888749000001</v>
      </c>
    </row>
    <row r="5354" spans="1:8" x14ac:dyDescent="0.3">
      <c r="A5354" s="1">
        <f t="shared" si="420"/>
        <v>36637.479166679645</v>
      </c>
      <c r="B5354" s="6">
        <f t="shared" si="416"/>
        <v>4</v>
      </c>
      <c r="C5354" s="6">
        <f t="shared" si="417"/>
        <v>23</v>
      </c>
      <c r="D5354">
        <v>0.25123060720000001</v>
      </c>
      <c r="E5354">
        <v>2.8072225755</v>
      </c>
      <c r="F5354">
        <v>-2.5559919681999999</v>
      </c>
      <c r="G5354">
        <f t="shared" si="418"/>
        <v>0</v>
      </c>
      <c r="H5354">
        <f t="shared" si="419"/>
        <v>-2.5559919681999999</v>
      </c>
    </row>
    <row r="5355" spans="1:8" x14ac:dyDescent="0.3">
      <c r="A5355" s="1">
        <f t="shared" si="420"/>
        <v>36637.50000001298</v>
      </c>
      <c r="B5355" s="6">
        <f t="shared" si="416"/>
        <v>4</v>
      </c>
      <c r="C5355" s="6">
        <f t="shared" si="417"/>
        <v>24</v>
      </c>
      <c r="D5355">
        <v>0.23785192690000001</v>
      </c>
      <c r="E5355">
        <v>2.8072225755</v>
      </c>
      <c r="F5355">
        <v>-2.5693706486000001</v>
      </c>
      <c r="G5355">
        <f t="shared" si="418"/>
        <v>0</v>
      </c>
      <c r="H5355">
        <f t="shared" si="419"/>
        <v>-2.5693706486000001</v>
      </c>
    </row>
    <row r="5356" spans="1:8" x14ac:dyDescent="0.3">
      <c r="A5356" s="1">
        <f t="shared" si="420"/>
        <v>36637.520833346316</v>
      </c>
      <c r="B5356" s="6">
        <f t="shared" si="416"/>
        <v>4</v>
      </c>
      <c r="C5356" s="6">
        <f t="shared" si="417"/>
        <v>25</v>
      </c>
      <c r="D5356">
        <v>0.2405526559</v>
      </c>
      <c r="E5356">
        <v>2.6414699044000001</v>
      </c>
      <c r="F5356">
        <v>-2.4009172485999999</v>
      </c>
      <c r="G5356">
        <f t="shared" si="418"/>
        <v>0</v>
      </c>
      <c r="H5356">
        <f t="shared" si="419"/>
        <v>-2.4009172485999999</v>
      </c>
    </row>
    <row r="5357" spans="1:8" x14ac:dyDescent="0.3">
      <c r="A5357" s="1">
        <f t="shared" si="420"/>
        <v>36637.541666679652</v>
      </c>
      <c r="B5357" s="6">
        <f t="shared" si="416"/>
        <v>4</v>
      </c>
      <c r="C5357" s="6">
        <f t="shared" si="417"/>
        <v>26</v>
      </c>
      <c r="D5357">
        <v>0.2346788621</v>
      </c>
      <c r="E5357">
        <v>2.6414699044000001</v>
      </c>
      <c r="F5357">
        <v>-2.4067910424000001</v>
      </c>
      <c r="G5357">
        <f t="shared" si="418"/>
        <v>0</v>
      </c>
      <c r="H5357">
        <f t="shared" si="419"/>
        <v>-2.4067910424000001</v>
      </c>
    </row>
    <row r="5358" spans="1:8" x14ac:dyDescent="0.3">
      <c r="A5358" s="1">
        <f t="shared" si="420"/>
        <v>36637.562500012988</v>
      </c>
      <c r="B5358" s="6">
        <f t="shared" si="416"/>
        <v>4</v>
      </c>
      <c r="C5358" s="6">
        <f t="shared" si="417"/>
        <v>27</v>
      </c>
      <c r="D5358">
        <v>0.23172819110000001</v>
      </c>
      <c r="E5358">
        <v>2.2134051797000001</v>
      </c>
      <c r="F5358">
        <v>-1.9816769886000001</v>
      </c>
      <c r="G5358">
        <f t="shared" si="418"/>
        <v>0</v>
      </c>
      <c r="H5358">
        <f t="shared" si="419"/>
        <v>-1.9816769886000001</v>
      </c>
    </row>
    <row r="5359" spans="1:8" x14ac:dyDescent="0.3">
      <c r="A5359" s="1">
        <f t="shared" si="420"/>
        <v>36637.583333346323</v>
      </c>
      <c r="B5359" s="6">
        <f t="shared" si="416"/>
        <v>4</v>
      </c>
      <c r="C5359" s="6">
        <f t="shared" si="417"/>
        <v>28</v>
      </c>
      <c r="D5359">
        <v>0.22610465799999999</v>
      </c>
      <c r="E5359">
        <v>2.2134051797000001</v>
      </c>
      <c r="F5359">
        <v>-1.9873005216999999</v>
      </c>
      <c r="G5359">
        <f t="shared" si="418"/>
        <v>0</v>
      </c>
      <c r="H5359">
        <f t="shared" si="419"/>
        <v>-1.9873005216999999</v>
      </c>
    </row>
    <row r="5360" spans="1:8" x14ac:dyDescent="0.3">
      <c r="A5360" s="1">
        <f t="shared" si="420"/>
        <v>36637.604166679659</v>
      </c>
      <c r="B5360" s="6">
        <f t="shared" si="416"/>
        <v>4</v>
      </c>
      <c r="C5360" s="6">
        <f t="shared" si="417"/>
        <v>29</v>
      </c>
      <c r="D5360">
        <v>0.219782328</v>
      </c>
      <c r="E5360">
        <v>1.2375259894999999</v>
      </c>
      <c r="F5360">
        <v>-1.0177436615</v>
      </c>
      <c r="G5360">
        <f t="shared" si="418"/>
        <v>0</v>
      </c>
      <c r="H5360">
        <f t="shared" si="419"/>
        <v>-1.0177436615</v>
      </c>
    </row>
    <row r="5361" spans="1:8" x14ac:dyDescent="0.3">
      <c r="A5361" s="1">
        <f t="shared" si="420"/>
        <v>36637.625000012995</v>
      </c>
      <c r="B5361" s="6">
        <f t="shared" si="416"/>
        <v>4</v>
      </c>
      <c r="C5361" s="6">
        <f t="shared" si="417"/>
        <v>30</v>
      </c>
      <c r="D5361">
        <v>0.22098431499999999</v>
      </c>
      <c r="E5361">
        <v>1.2375259894999999</v>
      </c>
      <c r="F5361">
        <v>-1.0165416745</v>
      </c>
      <c r="G5361">
        <f t="shared" si="418"/>
        <v>0</v>
      </c>
      <c r="H5361">
        <f t="shared" si="419"/>
        <v>-1.0165416745</v>
      </c>
    </row>
    <row r="5362" spans="1:8" x14ac:dyDescent="0.3">
      <c r="A5362" s="1">
        <f t="shared" si="420"/>
        <v>36637.645833346331</v>
      </c>
      <c r="B5362" s="6">
        <f t="shared" si="416"/>
        <v>4</v>
      </c>
      <c r="C5362" s="6">
        <f t="shared" si="417"/>
        <v>31</v>
      </c>
      <c r="D5362">
        <v>0.22359985600000001</v>
      </c>
      <c r="E5362">
        <v>0.49236933640000002</v>
      </c>
      <c r="F5362">
        <v>-0.26876948039999998</v>
      </c>
      <c r="G5362">
        <f t="shared" si="418"/>
        <v>0</v>
      </c>
      <c r="H5362">
        <f t="shared" si="419"/>
        <v>-0.26876948039999998</v>
      </c>
    </row>
    <row r="5363" spans="1:8" x14ac:dyDescent="0.3">
      <c r="A5363" s="1">
        <f t="shared" si="420"/>
        <v>36637.666666679666</v>
      </c>
      <c r="B5363" s="6">
        <f t="shared" si="416"/>
        <v>4</v>
      </c>
      <c r="C5363" s="6">
        <f t="shared" si="417"/>
        <v>32</v>
      </c>
      <c r="D5363">
        <v>0.23213228799999999</v>
      </c>
      <c r="E5363">
        <v>0.49236933640000002</v>
      </c>
      <c r="F5363">
        <v>-0.2602370484</v>
      </c>
      <c r="G5363">
        <f t="shared" si="418"/>
        <v>0</v>
      </c>
      <c r="H5363">
        <f t="shared" si="419"/>
        <v>-0.2602370484</v>
      </c>
    </row>
    <row r="5364" spans="1:8" x14ac:dyDescent="0.3">
      <c r="A5364" s="1">
        <f t="shared" si="420"/>
        <v>36637.687500013002</v>
      </c>
      <c r="B5364" s="6">
        <f t="shared" si="416"/>
        <v>4</v>
      </c>
      <c r="C5364" s="6">
        <f t="shared" si="417"/>
        <v>33</v>
      </c>
      <c r="D5364">
        <v>0.24842333899999999</v>
      </c>
      <c r="E5364">
        <v>0.32968649379999998</v>
      </c>
      <c r="F5364">
        <v>-8.1263154800000001E-2</v>
      </c>
      <c r="G5364">
        <f t="shared" si="418"/>
        <v>0</v>
      </c>
      <c r="H5364">
        <f t="shared" si="419"/>
        <v>-8.1263154800000001E-2</v>
      </c>
    </row>
    <row r="5365" spans="1:8" x14ac:dyDescent="0.3">
      <c r="A5365" s="1">
        <f t="shared" si="420"/>
        <v>36637.708333346338</v>
      </c>
      <c r="B5365" s="6">
        <f t="shared" si="416"/>
        <v>4</v>
      </c>
      <c r="C5365" s="6">
        <f t="shared" si="417"/>
        <v>34</v>
      </c>
      <c r="D5365">
        <v>0.27786139999999998</v>
      </c>
      <c r="E5365">
        <v>0.32968649379999998</v>
      </c>
      <c r="F5365">
        <v>-5.1825093799999999E-2</v>
      </c>
      <c r="G5365">
        <f t="shared" si="418"/>
        <v>0</v>
      </c>
      <c r="H5365">
        <f t="shared" si="419"/>
        <v>-5.1825093799999999E-2</v>
      </c>
    </row>
    <row r="5366" spans="1:8" x14ac:dyDescent="0.3">
      <c r="A5366" s="1">
        <f t="shared" si="420"/>
        <v>36637.729166679674</v>
      </c>
      <c r="B5366" s="6">
        <f t="shared" si="416"/>
        <v>4</v>
      </c>
      <c r="C5366" s="6">
        <f t="shared" si="417"/>
        <v>35</v>
      </c>
      <c r="D5366">
        <v>0.32484703799999998</v>
      </c>
      <c r="E5366">
        <v>9.1976050599999998E-2</v>
      </c>
      <c r="F5366">
        <v>0.23287098740000001</v>
      </c>
      <c r="G5366">
        <f t="shared" si="418"/>
        <v>0.23287098740000001</v>
      </c>
      <c r="H5366">
        <f t="shared" si="419"/>
        <v>0</v>
      </c>
    </row>
    <row r="5367" spans="1:8" x14ac:dyDescent="0.3">
      <c r="A5367" s="1">
        <f t="shared" si="420"/>
        <v>36637.750000013009</v>
      </c>
      <c r="B5367" s="6">
        <f t="shared" si="416"/>
        <v>4</v>
      </c>
      <c r="C5367" s="6">
        <f t="shared" si="417"/>
        <v>36</v>
      </c>
      <c r="D5367">
        <v>0.42776590339999998</v>
      </c>
      <c r="E5367">
        <v>9.1976050599999998E-2</v>
      </c>
      <c r="F5367">
        <v>0.33578985280000001</v>
      </c>
      <c r="G5367">
        <f t="shared" si="418"/>
        <v>0.33578985280000001</v>
      </c>
      <c r="H5367">
        <f t="shared" si="419"/>
        <v>0</v>
      </c>
    </row>
    <row r="5368" spans="1:8" x14ac:dyDescent="0.3">
      <c r="A5368" s="1">
        <f t="shared" si="420"/>
        <v>36637.770833346345</v>
      </c>
      <c r="B5368" s="6">
        <f t="shared" si="416"/>
        <v>4</v>
      </c>
      <c r="C5368" s="6">
        <f t="shared" si="417"/>
        <v>37</v>
      </c>
      <c r="D5368">
        <v>0.47152951739999999</v>
      </c>
      <c r="E5368">
        <v>0</v>
      </c>
      <c r="F5368">
        <v>0.47152951739999999</v>
      </c>
      <c r="G5368">
        <f t="shared" si="418"/>
        <v>0.47152951739999999</v>
      </c>
      <c r="H5368">
        <f t="shared" si="419"/>
        <v>0</v>
      </c>
    </row>
    <row r="5369" spans="1:8" x14ac:dyDescent="0.3">
      <c r="A5369" s="1">
        <f t="shared" si="420"/>
        <v>36637.791666679681</v>
      </c>
      <c r="B5369" s="6">
        <f t="shared" si="416"/>
        <v>4</v>
      </c>
      <c r="C5369" s="6">
        <f t="shared" si="417"/>
        <v>38</v>
      </c>
      <c r="D5369">
        <v>0.48538688540000002</v>
      </c>
      <c r="E5369">
        <v>0</v>
      </c>
      <c r="F5369">
        <v>0.48538688540000002</v>
      </c>
      <c r="G5369">
        <f t="shared" si="418"/>
        <v>0.48538688540000002</v>
      </c>
      <c r="H5369">
        <f t="shared" si="419"/>
        <v>0</v>
      </c>
    </row>
    <row r="5370" spans="1:8" x14ac:dyDescent="0.3">
      <c r="A5370" s="1">
        <f t="shared" si="420"/>
        <v>36637.812500013017</v>
      </c>
      <c r="B5370" s="6">
        <f t="shared" si="416"/>
        <v>4</v>
      </c>
      <c r="C5370" s="6">
        <f t="shared" si="417"/>
        <v>39</v>
      </c>
      <c r="D5370">
        <v>0.4678146534</v>
      </c>
      <c r="E5370">
        <v>0</v>
      </c>
      <c r="F5370">
        <v>0.4678146534</v>
      </c>
      <c r="G5370">
        <f t="shared" si="418"/>
        <v>0.4678146534</v>
      </c>
      <c r="H5370">
        <f t="shared" si="419"/>
        <v>0</v>
      </c>
    </row>
    <row r="5371" spans="1:8" x14ac:dyDescent="0.3">
      <c r="A5371" s="1">
        <f t="shared" si="420"/>
        <v>36637.833333346352</v>
      </c>
      <c r="B5371" s="6">
        <f t="shared" si="416"/>
        <v>4</v>
      </c>
      <c r="C5371" s="6">
        <f t="shared" si="417"/>
        <v>40</v>
      </c>
      <c r="D5371">
        <v>0.45024891340000001</v>
      </c>
      <c r="E5371">
        <v>0</v>
      </c>
      <c r="F5371">
        <v>0.45024891340000001</v>
      </c>
      <c r="G5371">
        <f t="shared" si="418"/>
        <v>0.45024891340000001</v>
      </c>
      <c r="H5371">
        <f t="shared" si="419"/>
        <v>0</v>
      </c>
    </row>
    <row r="5372" spans="1:8" x14ac:dyDescent="0.3">
      <c r="A5372" s="1">
        <f t="shared" si="420"/>
        <v>36637.854166679688</v>
      </c>
      <c r="B5372" s="6">
        <f t="shared" si="416"/>
        <v>4</v>
      </c>
      <c r="C5372" s="6">
        <f t="shared" si="417"/>
        <v>41</v>
      </c>
      <c r="D5372">
        <v>0.43106247539999998</v>
      </c>
      <c r="E5372">
        <v>0</v>
      </c>
      <c r="F5372">
        <v>0.43106247539999998</v>
      </c>
      <c r="G5372">
        <f t="shared" si="418"/>
        <v>0.43106247539999998</v>
      </c>
      <c r="H5372">
        <f t="shared" si="419"/>
        <v>0</v>
      </c>
    </row>
    <row r="5373" spans="1:8" x14ac:dyDescent="0.3">
      <c r="A5373" s="1">
        <f t="shared" si="420"/>
        <v>36637.875000013024</v>
      </c>
      <c r="B5373" s="6">
        <f t="shared" si="416"/>
        <v>4</v>
      </c>
      <c r="C5373" s="6">
        <f t="shared" si="417"/>
        <v>42</v>
      </c>
      <c r="D5373">
        <v>0.41992100329999998</v>
      </c>
      <c r="E5373">
        <v>0</v>
      </c>
      <c r="F5373">
        <v>0.41992100329999998</v>
      </c>
      <c r="G5373">
        <f t="shared" si="418"/>
        <v>0.41992100329999998</v>
      </c>
      <c r="H5373">
        <f t="shared" si="419"/>
        <v>0</v>
      </c>
    </row>
    <row r="5374" spans="1:8" x14ac:dyDescent="0.3">
      <c r="A5374" s="1">
        <f t="shared" si="420"/>
        <v>36637.89583334636</v>
      </c>
      <c r="B5374" s="6">
        <f t="shared" si="416"/>
        <v>4</v>
      </c>
      <c r="C5374" s="6">
        <f t="shared" si="417"/>
        <v>43</v>
      </c>
      <c r="D5374">
        <v>0.4024062833</v>
      </c>
      <c r="E5374">
        <v>0</v>
      </c>
      <c r="F5374">
        <v>0.4024062833</v>
      </c>
      <c r="G5374">
        <f t="shared" si="418"/>
        <v>0.4024062833</v>
      </c>
      <c r="H5374">
        <f t="shared" si="419"/>
        <v>0</v>
      </c>
    </row>
    <row r="5375" spans="1:8" x14ac:dyDescent="0.3">
      <c r="A5375" s="1">
        <f t="shared" si="420"/>
        <v>36637.916666679695</v>
      </c>
      <c r="B5375" s="6">
        <f t="shared" si="416"/>
        <v>4</v>
      </c>
      <c r="C5375" s="6">
        <f t="shared" si="417"/>
        <v>44</v>
      </c>
      <c r="D5375">
        <v>0.37089544009999997</v>
      </c>
      <c r="E5375">
        <v>0</v>
      </c>
      <c r="F5375">
        <v>0.37089544009999997</v>
      </c>
      <c r="G5375">
        <f t="shared" si="418"/>
        <v>0.37089544009999997</v>
      </c>
      <c r="H5375">
        <f t="shared" si="419"/>
        <v>0</v>
      </c>
    </row>
    <row r="5376" spans="1:8" x14ac:dyDescent="0.3">
      <c r="A5376" s="1">
        <f t="shared" si="420"/>
        <v>36637.937500013031</v>
      </c>
      <c r="B5376" s="6">
        <f t="shared" si="416"/>
        <v>4</v>
      </c>
      <c r="C5376" s="6">
        <f t="shared" si="417"/>
        <v>45</v>
      </c>
      <c r="D5376">
        <v>0.3398857461</v>
      </c>
      <c r="E5376">
        <v>0</v>
      </c>
      <c r="F5376">
        <v>0.3398857461</v>
      </c>
      <c r="G5376">
        <f t="shared" si="418"/>
        <v>0.3398857461</v>
      </c>
      <c r="H5376">
        <f t="shared" si="419"/>
        <v>0</v>
      </c>
    </row>
    <row r="5377" spans="1:8" x14ac:dyDescent="0.3">
      <c r="A5377" s="1">
        <f t="shared" si="420"/>
        <v>36637.958333346367</v>
      </c>
      <c r="B5377" s="6">
        <f t="shared" si="416"/>
        <v>4</v>
      </c>
      <c r="C5377" s="6">
        <f t="shared" si="417"/>
        <v>46</v>
      </c>
      <c r="D5377">
        <v>0.28760321579999998</v>
      </c>
      <c r="E5377">
        <v>0</v>
      </c>
      <c r="F5377">
        <v>0.28760321579999998</v>
      </c>
      <c r="G5377">
        <f t="shared" si="418"/>
        <v>0.28760321579999998</v>
      </c>
      <c r="H5377">
        <f t="shared" si="419"/>
        <v>0</v>
      </c>
    </row>
    <row r="5378" spans="1:8" x14ac:dyDescent="0.3">
      <c r="A5378" s="1">
        <f t="shared" si="420"/>
        <v>36637.979166679703</v>
      </c>
      <c r="B5378" s="6">
        <f t="shared" si="416"/>
        <v>4</v>
      </c>
      <c r="C5378" s="6">
        <f t="shared" si="417"/>
        <v>47</v>
      </c>
      <c r="D5378">
        <v>0.25489222979999998</v>
      </c>
      <c r="E5378">
        <v>0</v>
      </c>
      <c r="F5378">
        <v>0.25489222979999998</v>
      </c>
      <c r="G5378">
        <f t="shared" si="418"/>
        <v>0.25489222979999998</v>
      </c>
      <c r="H5378">
        <f t="shared" si="419"/>
        <v>0</v>
      </c>
    </row>
    <row r="5379" spans="1:8" x14ac:dyDescent="0.3">
      <c r="A5379" s="1">
        <f t="shared" si="420"/>
        <v>36638.000000013039</v>
      </c>
      <c r="B5379" s="6">
        <f t="shared" si="416"/>
        <v>4</v>
      </c>
      <c r="C5379" s="6">
        <f t="shared" si="417"/>
        <v>0</v>
      </c>
      <c r="D5379">
        <v>0.22138629230000001</v>
      </c>
      <c r="E5379">
        <v>0</v>
      </c>
      <c r="F5379">
        <v>0.22138629230000001</v>
      </c>
      <c r="G5379">
        <f t="shared" si="418"/>
        <v>0.22138629230000001</v>
      </c>
      <c r="H5379">
        <f t="shared" si="419"/>
        <v>0</v>
      </c>
    </row>
    <row r="5380" spans="1:8" x14ac:dyDescent="0.3">
      <c r="A5380" s="1">
        <f t="shared" si="420"/>
        <v>36638.020833346374</v>
      </c>
      <c r="B5380" s="6">
        <f t="shared" si="416"/>
        <v>4</v>
      </c>
      <c r="C5380" s="6">
        <f t="shared" si="417"/>
        <v>1</v>
      </c>
      <c r="D5380">
        <v>0.19706801130000001</v>
      </c>
      <c r="E5380">
        <v>0</v>
      </c>
      <c r="F5380">
        <v>0.19706801130000001</v>
      </c>
      <c r="G5380">
        <f t="shared" si="418"/>
        <v>0.19706801130000001</v>
      </c>
      <c r="H5380">
        <f t="shared" si="419"/>
        <v>0</v>
      </c>
    </row>
    <row r="5381" spans="1:8" x14ac:dyDescent="0.3">
      <c r="A5381" s="1">
        <f t="shared" si="420"/>
        <v>36638.04166667971</v>
      </c>
      <c r="B5381" s="6">
        <f t="shared" ref="B5381:B5444" si="421">MONTH(A5381)</f>
        <v>4</v>
      </c>
      <c r="C5381" s="6">
        <f t="shared" ref="C5381:C5444" si="422">HOUR(A5381)*2+MINUTE(A5381)/30</f>
        <v>2</v>
      </c>
      <c r="D5381">
        <v>0.18055290900000001</v>
      </c>
      <c r="E5381">
        <v>0</v>
      </c>
      <c r="F5381">
        <v>0.18055290900000001</v>
      </c>
      <c r="G5381">
        <f t="shared" ref="G5381:G5444" si="423">IF(F5381&gt;0,F5381,0)</f>
        <v>0.18055290900000001</v>
      </c>
      <c r="H5381">
        <f t="shared" ref="H5381:H5444" si="424">IF(F5381&lt;0,F5381,0)</f>
        <v>0</v>
      </c>
    </row>
    <row r="5382" spans="1:8" x14ac:dyDescent="0.3">
      <c r="A5382" s="1">
        <f t="shared" ref="A5382:A5445" si="425">A5381+(1/48)</f>
        <v>36638.062500013046</v>
      </c>
      <c r="B5382" s="6">
        <f t="shared" si="421"/>
        <v>4</v>
      </c>
      <c r="C5382" s="6">
        <f t="shared" si="422"/>
        <v>3</v>
      </c>
      <c r="D5382">
        <v>0.16932487399999999</v>
      </c>
      <c r="E5382">
        <v>0</v>
      </c>
      <c r="F5382">
        <v>0.16932487399999999</v>
      </c>
      <c r="G5382">
        <f t="shared" si="423"/>
        <v>0.16932487399999999</v>
      </c>
      <c r="H5382">
        <f t="shared" si="424"/>
        <v>0</v>
      </c>
    </row>
    <row r="5383" spans="1:8" x14ac:dyDescent="0.3">
      <c r="A5383" s="1">
        <f t="shared" si="425"/>
        <v>36638.083333346382</v>
      </c>
      <c r="B5383" s="6">
        <f t="shared" si="421"/>
        <v>4</v>
      </c>
      <c r="C5383" s="6">
        <f t="shared" si="422"/>
        <v>4</v>
      </c>
      <c r="D5383">
        <v>0.1631182525</v>
      </c>
      <c r="E5383">
        <v>0</v>
      </c>
      <c r="F5383">
        <v>0.1631182525</v>
      </c>
      <c r="G5383">
        <f t="shared" si="423"/>
        <v>0.1631182525</v>
      </c>
      <c r="H5383">
        <f t="shared" si="424"/>
        <v>0</v>
      </c>
    </row>
    <row r="5384" spans="1:8" x14ac:dyDescent="0.3">
      <c r="A5384" s="1">
        <f t="shared" si="425"/>
        <v>36638.104166679717</v>
      </c>
      <c r="B5384" s="6">
        <f t="shared" si="421"/>
        <v>4</v>
      </c>
      <c r="C5384" s="6">
        <f t="shared" si="422"/>
        <v>5</v>
      </c>
      <c r="D5384">
        <v>0.15594129349999999</v>
      </c>
      <c r="E5384">
        <v>0</v>
      </c>
      <c r="F5384">
        <v>0.15594129349999999</v>
      </c>
      <c r="G5384">
        <f t="shared" si="423"/>
        <v>0.15594129349999999</v>
      </c>
      <c r="H5384">
        <f t="shared" si="424"/>
        <v>0</v>
      </c>
    </row>
    <row r="5385" spans="1:8" x14ac:dyDescent="0.3">
      <c r="A5385" s="1">
        <f t="shared" si="425"/>
        <v>36638.125000013053</v>
      </c>
      <c r="B5385" s="6">
        <f t="shared" si="421"/>
        <v>4</v>
      </c>
      <c r="C5385" s="6">
        <f t="shared" si="422"/>
        <v>6</v>
      </c>
      <c r="D5385">
        <v>0.15059832400000001</v>
      </c>
      <c r="E5385">
        <v>0</v>
      </c>
      <c r="F5385">
        <v>0.15059832400000001</v>
      </c>
      <c r="G5385">
        <f t="shared" si="423"/>
        <v>0.15059832400000001</v>
      </c>
      <c r="H5385">
        <f t="shared" si="424"/>
        <v>0</v>
      </c>
    </row>
    <row r="5386" spans="1:8" x14ac:dyDescent="0.3">
      <c r="A5386" s="1">
        <f t="shared" si="425"/>
        <v>36638.145833346389</v>
      </c>
      <c r="B5386" s="6">
        <f t="shared" si="421"/>
        <v>4</v>
      </c>
      <c r="C5386" s="6">
        <f t="shared" si="422"/>
        <v>7</v>
      </c>
      <c r="D5386">
        <v>0.146712867</v>
      </c>
      <c r="E5386">
        <v>0</v>
      </c>
      <c r="F5386">
        <v>0.146712867</v>
      </c>
      <c r="G5386">
        <f t="shared" si="423"/>
        <v>0.146712867</v>
      </c>
      <c r="H5386">
        <f t="shared" si="424"/>
        <v>0</v>
      </c>
    </row>
    <row r="5387" spans="1:8" x14ac:dyDescent="0.3">
      <c r="A5387" s="1">
        <f t="shared" si="425"/>
        <v>36638.166666679725</v>
      </c>
      <c r="B5387" s="6">
        <f t="shared" si="421"/>
        <v>4</v>
      </c>
      <c r="C5387" s="6">
        <f t="shared" si="422"/>
        <v>8</v>
      </c>
      <c r="D5387">
        <v>0.14571933000000001</v>
      </c>
      <c r="E5387">
        <v>0</v>
      </c>
      <c r="F5387">
        <v>0.14571933000000001</v>
      </c>
      <c r="G5387">
        <f t="shared" si="423"/>
        <v>0.14571933000000001</v>
      </c>
      <c r="H5387">
        <f t="shared" si="424"/>
        <v>0</v>
      </c>
    </row>
    <row r="5388" spans="1:8" x14ac:dyDescent="0.3">
      <c r="A5388" s="1">
        <f t="shared" si="425"/>
        <v>36638.18750001306</v>
      </c>
      <c r="B5388" s="6">
        <f t="shared" si="421"/>
        <v>4</v>
      </c>
      <c r="C5388" s="6">
        <f t="shared" si="422"/>
        <v>9</v>
      </c>
      <c r="D5388">
        <v>0.14390341100000001</v>
      </c>
      <c r="E5388">
        <v>0</v>
      </c>
      <c r="F5388">
        <v>0.14390341100000001</v>
      </c>
      <c r="G5388">
        <f t="shared" si="423"/>
        <v>0.14390341100000001</v>
      </c>
      <c r="H5388">
        <f t="shared" si="424"/>
        <v>0</v>
      </c>
    </row>
    <row r="5389" spans="1:8" x14ac:dyDescent="0.3">
      <c r="A5389" s="1">
        <f t="shared" si="425"/>
        <v>36638.208333346396</v>
      </c>
      <c r="B5389" s="6">
        <f t="shared" si="421"/>
        <v>4</v>
      </c>
      <c r="C5389" s="6">
        <f t="shared" si="422"/>
        <v>10</v>
      </c>
      <c r="D5389">
        <v>0.15020383000000001</v>
      </c>
      <c r="E5389">
        <v>0</v>
      </c>
      <c r="F5389">
        <v>0.15020383000000001</v>
      </c>
      <c r="G5389">
        <f t="shared" si="423"/>
        <v>0.15020383000000001</v>
      </c>
      <c r="H5389">
        <f t="shared" si="424"/>
        <v>0</v>
      </c>
    </row>
    <row r="5390" spans="1:8" x14ac:dyDescent="0.3">
      <c r="A5390" s="1">
        <f t="shared" si="425"/>
        <v>36638.229166679732</v>
      </c>
      <c r="B5390" s="6">
        <f t="shared" si="421"/>
        <v>4</v>
      </c>
      <c r="C5390" s="6">
        <f t="shared" si="422"/>
        <v>11</v>
      </c>
      <c r="D5390">
        <v>0.15885003</v>
      </c>
      <c r="E5390">
        <v>0</v>
      </c>
      <c r="F5390">
        <v>0.15885003</v>
      </c>
      <c r="G5390">
        <f t="shared" si="423"/>
        <v>0.15885003</v>
      </c>
      <c r="H5390">
        <f t="shared" si="424"/>
        <v>0</v>
      </c>
    </row>
    <row r="5391" spans="1:8" x14ac:dyDescent="0.3">
      <c r="A5391" s="1">
        <f t="shared" si="425"/>
        <v>36638.250000013068</v>
      </c>
      <c r="B5391" s="6">
        <f t="shared" si="421"/>
        <v>4</v>
      </c>
      <c r="C5391" s="6">
        <f t="shared" si="422"/>
        <v>12</v>
      </c>
      <c r="D5391">
        <v>0.17706259699999999</v>
      </c>
      <c r="E5391">
        <v>0</v>
      </c>
      <c r="F5391">
        <v>0.17706259699999999</v>
      </c>
      <c r="G5391">
        <f t="shared" si="423"/>
        <v>0.17706259699999999</v>
      </c>
      <c r="H5391">
        <f t="shared" si="424"/>
        <v>0</v>
      </c>
    </row>
    <row r="5392" spans="1:8" x14ac:dyDescent="0.3">
      <c r="A5392" s="1">
        <f t="shared" si="425"/>
        <v>36638.270833346403</v>
      </c>
      <c r="B5392" s="6">
        <f t="shared" si="421"/>
        <v>4</v>
      </c>
      <c r="C5392" s="6">
        <f t="shared" si="422"/>
        <v>13</v>
      </c>
      <c r="D5392">
        <v>0.203007305</v>
      </c>
      <c r="E5392">
        <v>0</v>
      </c>
      <c r="F5392">
        <v>0.203007305</v>
      </c>
      <c r="G5392">
        <f t="shared" si="423"/>
        <v>0.203007305</v>
      </c>
      <c r="H5392">
        <f t="shared" si="424"/>
        <v>0</v>
      </c>
    </row>
    <row r="5393" spans="1:8" x14ac:dyDescent="0.3">
      <c r="A5393" s="1">
        <f t="shared" si="425"/>
        <v>36638.291666679739</v>
      </c>
      <c r="B5393" s="6">
        <f t="shared" si="421"/>
        <v>4</v>
      </c>
      <c r="C5393" s="6">
        <f t="shared" si="422"/>
        <v>14</v>
      </c>
      <c r="D5393">
        <v>0.25421006350000003</v>
      </c>
      <c r="E5393">
        <v>0</v>
      </c>
      <c r="F5393">
        <v>0.25421006350000003</v>
      </c>
      <c r="G5393">
        <f t="shared" si="423"/>
        <v>0.25421006350000003</v>
      </c>
      <c r="H5393">
        <f t="shared" si="424"/>
        <v>0</v>
      </c>
    </row>
    <row r="5394" spans="1:8" x14ac:dyDescent="0.3">
      <c r="A5394" s="1">
        <f t="shared" si="425"/>
        <v>36638.312500013075</v>
      </c>
      <c r="B5394" s="6">
        <f t="shared" si="421"/>
        <v>4</v>
      </c>
      <c r="C5394" s="6">
        <f t="shared" si="422"/>
        <v>15</v>
      </c>
      <c r="D5394">
        <v>0.2818571715</v>
      </c>
      <c r="E5394">
        <v>8.5530989599999996E-2</v>
      </c>
      <c r="F5394">
        <v>0.19632618190000001</v>
      </c>
      <c r="G5394">
        <f t="shared" si="423"/>
        <v>0.19632618190000001</v>
      </c>
      <c r="H5394">
        <f t="shared" si="424"/>
        <v>0</v>
      </c>
    </row>
    <row r="5395" spans="1:8" x14ac:dyDescent="0.3">
      <c r="A5395" s="1">
        <f t="shared" si="425"/>
        <v>36638.333333346411</v>
      </c>
      <c r="B5395" s="6">
        <f t="shared" si="421"/>
        <v>4</v>
      </c>
      <c r="C5395" s="6">
        <f t="shared" si="422"/>
        <v>16</v>
      </c>
      <c r="D5395">
        <v>0.30040662200000001</v>
      </c>
      <c r="E5395">
        <v>8.5530989599999996E-2</v>
      </c>
      <c r="F5395">
        <v>0.21487563239999999</v>
      </c>
      <c r="G5395">
        <f t="shared" si="423"/>
        <v>0.21487563239999999</v>
      </c>
      <c r="H5395">
        <f t="shared" si="424"/>
        <v>0</v>
      </c>
    </row>
    <row r="5396" spans="1:8" x14ac:dyDescent="0.3">
      <c r="A5396" s="1">
        <f t="shared" si="425"/>
        <v>36638.354166679746</v>
      </c>
      <c r="B5396" s="6">
        <f t="shared" si="421"/>
        <v>4</v>
      </c>
      <c r="C5396" s="6">
        <f t="shared" si="422"/>
        <v>17</v>
      </c>
      <c r="D5396">
        <v>0.30037638900000002</v>
      </c>
      <c r="E5396">
        <v>1.1445188179000001</v>
      </c>
      <c r="F5396">
        <v>-0.84414242890000002</v>
      </c>
      <c r="G5396">
        <f t="shared" si="423"/>
        <v>0</v>
      </c>
      <c r="H5396">
        <f t="shared" si="424"/>
        <v>-0.84414242890000002</v>
      </c>
    </row>
    <row r="5397" spans="1:8" x14ac:dyDescent="0.3">
      <c r="A5397" s="1">
        <f t="shared" si="425"/>
        <v>36638.375000013082</v>
      </c>
      <c r="B5397" s="6">
        <f t="shared" si="421"/>
        <v>4</v>
      </c>
      <c r="C5397" s="6">
        <f t="shared" si="422"/>
        <v>18</v>
      </c>
      <c r="D5397">
        <v>0.28445270839999998</v>
      </c>
      <c r="E5397">
        <v>1.1445188179000001</v>
      </c>
      <c r="F5397">
        <v>-0.86006610949999995</v>
      </c>
      <c r="G5397">
        <f t="shared" si="423"/>
        <v>0</v>
      </c>
      <c r="H5397">
        <f t="shared" si="424"/>
        <v>-0.86006610949999995</v>
      </c>
    </row>
    <row r="5398" spans="1:8" x14ac:dyDescent="0.3">
      <c r="A5398" s="1">
        <f t="shared" si="425"/>
        <v>36638.395833346418</v>
      </c>
      <c r="B5398" s="6">
        <f t="shared" si="421"/>
        <v>4</v>
      </c>
      <c r="C5398" s="6">
        <f t="shared" si="422"/>
        <v>19</v>
      </c>
      <c r="D5398">
        <v>0.26894786040000002</v>
      </c>
      <c r="E5398">
        <v>2.3429933435999999</v>
      </c>
      <c r="F5398">
        <v>-2.0740454832999999</v>
      </c>
      <c r="G5398">
        <f t="shared" si="423"/>
        <v>0</v>
      </c>
      <c r="H5398">
        <f t="shared" si="424"/>
        <v>-2.0740454832999999</v>
      </c>
    </row>
    <row r="5399" spans="1:8" x14ac:dyDescent="0.3">
      <c r="A5399" s="1">
        <f t="shared" si="425"/>
        <v>36638.416666679754</v>
      </c>
      <c r="B5399" s="6">
        <f t="shared" si="421"/>
        <v>4</v>
      </c>
      <c r="C5399" s="6">
        <f t="shared" si="422"/>
        <v>20</v>
      </c>
      <c r="D5399">
        <v>0.25763316050000001</v>
      </c>
      <c r="E5399">
        <v>2.3429933435999999</v>
      </c>
      <c r="F5399">
        <v>-2.0853601832000002</v>
      </c>
      <c r="G5399">
        <f t="shared" si="423"/>
        <v>0</v>
      </c>
      <c r="H5399">
        <f t="shared" si="424"/>
        <v>-2.0853601832000002</v>
      </c>
    </row>
    <row r="5400" spans="1:8" x14ac:dyDescent="0.3">
      <c r="A5400" s="1">
        <f t="shared" si="425"/>
        <v>36638.437500013089</v>
      </c>
      <c r="B5400" s="6">
        <f t="shared" si="421"/>
        <v>4</v>
      </c>
      <c r="C5400" s="6">
        <f t="shared" si="422"/>
        <v>21</v>
      </c>
      <c r="D5400">
        <v>0.24639985249999999</v>
      </c>
      <c r="E5400">
        <v>2.6994063118999998</v>
      </c>
      <c r="F5400">
        <v>-2.4530064594000001</v>
      </c>
      <c r="G5400">
        <f t="shared" si="423"/>
        <v>0</v>
      </c>
      <c r="H5400">
        <f t="shared" si="424"/>
        <v>-2.4530064594000001</v>
      </c>
    </row>
    <row r="5401" spans="1:8" x14ac:dyDescent="0.3">
      <c r="A5401" s="1">
        <f t="shared" si="425"/>
        <v>36638.458333346425</v>
      </c>
      <c r="B5401" s="6">
        <f t="shared" si="421"/>
        <v>4</v>
      </c>
      <c r="C5401" s="6">
        <f t="shared" si="422"/>
        <v>22</v>
      </c>
      <c r="D5401">
        <v>0.2392182652</v>
      </c>
      <c r="E5401">
        <v>2.6994063118999998</v>
      </c>
      <c r="F5401">
        <v>-2.4601880466999999</v>
      </c>
      <c r="G5401">
        <f t="shared" si="423"/>
        <v>0</v>
      </c>
      <c r="H5401">
        <f t="shared" si="424"/>
        <v>-2.4601880466999999</v>
      </c>
    </row>
    <row r="5402" spans="1:8" x14ac:dyDescent="0.3">
      <c r="A5402" s="1">
        <f t="shared" si="425"/>
        <v>36638.479166679761</v>
      </c>
      <c r="B5402" s="6">
        <f t="shared" si="421"/>
        <v>4</v>
      </c>
      <c r="C5402" s="6">
        <f t="shared" si="422"/>
        <v>23</v>
      </c>
      <c r="D5402">
        <v>0.2336845092</v>
      </c>
      <c r="E5402">
        <v>2.8255577927000002</v>
      </c>
      <c r="F5402">
        <v>-2.5918732835</v>
      </c>
      <c r="G5402">
        <f t="shared" si="423"/>
        <v>0</v>
      </c>
      <c r="H5402">
        <f t="shared" si="424"/>
        <v>-2.5918732835</v>
      </c>
    </row>
    <row r="5403" spans="1:8" x14ac:dyDescent="0.3">
      <c r="A5403" s="1">
        <f t="shared" si="425"/>
        <v>36638.500000013097</v>
      </c>
      <c r="B5403" s="6">
        <f t="shared" si="421"/>
        <v>4</v>
      </c>
      <c r="C5403" s="6">
        <f t="shared" si="422"/>
        <v>24</v>
      </c>
      <c r="D5403">
        <v>0.2304322261</v>
      </c>
      <c r="E5403">
        <v>2.8255577927000002</v>
      </c>
      <c r="F5403">
        <v>-2.5951255666000002</v>
      </c>
      <c r="G5403">
        <f t="shared" si="423"/>
        <v>0</v>
      </c>
      <c r="H5403">
        <f t="shared" si="424"/>
        <v>-2.5951255666000002</v>
      </c>
    </row>
    <row r="5404" spans="1:8" x14ac:dyDescent="0.3">
      <c r="A5404" s="1">
        <f t="shared" si="425"/>
        <v>36638.520833346432</v>
      </c>
      <c r="B5404" s="6">
        <f t="shared" si="421"/>
        <v>4</v>
      </c>
      <c r="C5404" s="6">
        <f t="shared" si="422"/>
        <v>25</v>
      </c>
      <c r="D5404">
        <v>0.2257398521</v>
      </c>
      <c r="E5404">
        <v>2.6546078288000001</v>
      </c>
      <c r="F5404">
        <v>-2.4288679765999999</v>
      </c>
      <c r="G5404">
        <f t="shared" si="423"/>
        <v>0</v>
      </c>
      <c r="H5404">
        <f t="shared" si="424"/>
        <v>-2.4288679765999999</v>
      </c>
    </row>
    <row r="5405" spans="1:8" x14ac:dyDescent="0.3">
      <c r="A5405" s="1">
        <f t="shared" si="425"/>
        <v>36638.541666679768</v>
      </c>
      <c r="B5405" s="6">
        <f t="shared" si="421"/>
        <v>4</v>
      </c>
      <c r="C5405" s="6">
        <f t="shared" si="422"/>
        <v>26</v>
      </c>
      <c r="D5405">
        <v>0.21978365950000001</v>
      </c>
      <c r="E5405">
        <v>2.6546078288000001</v>
      </c>
      <c r="F5405">
        <v>-2.4348241692000001</v>
      </c>
      <c r="G5405">
        <f t="shared" si="423"/>
        <v>0</v>
      </c>
      <c r="H5405">
        <f t="shared" si="424"/>
        <v>-2.4348241692000001</v>
      </c>
    </row>
    <row r="5406" spans="1:8" x14ac:dyDescent="0.3">
      <c r="A5406" s="1">
        <f t="shared" si="425"/>
        <v>36638.562500013104</v>
      </c>
      <c r="B5406" s="6">
        <f t="shared" si="421"/>
        <v>4</v>
      </c>
      <c r="C5406" s="6">
        <f t="shared" si="422"/>
        <v>27</v>
      </c>
      <c r="D5406">
        <v>0.21546824849999999</v>
      </c>
      <c r="E5406">
        <v>2.139890114</v>
      </c>
      <c r="F5406">
        <v>-1.9244218655000001</v>
      </c>
      <c r="G5406">
        <f t="shared" si="423"/>
        <v>0</v>
      </c>
      <c r="H5406">
        <f t="shared" si="424"/>
        <v>-1.9244218655000001</v>
      </c>
    </row>
    <row r="5407" spans="1:8" x14ac:dyDescent="0.3">
      <c r="A5407" s="1">
        <f t="shared" si="425"/>
        <v>36638.58333334644</v>
      </c>
      <c r="B5407" s="6">
        <f t="shared" si="421"/>
        <v>4</v>
      </c>
      <c r="C5407" s="6">
        <f t="shared" si="422"/>
        <v>28</v>
      </c>
      <c r="D5407">
        <v>0.21179262500000001</v>
      </c>
      <c r="E5407">
        <v>2.139890114</v>
      </c>
      <c r="F5407">
        <v>-1.928097489</v>
      </c>
      <c r="G5407">
        <f t="shared" si="423"/>
        <v>0</v>
      </c>
      <c r="H5407">
        <f t="shared" si="424"/>
        <v>-1.928097489</v>
      </c>
    </row>
    <row r="5408" spans="1:8" x14ac:dyDescent="0.3">
      <c r="A5408" s="1">
        <f t="shared" si="425"/>
        <v>36638.604166679776</v>
      </c>
      <c r="B5408" s="6">
        <f t="shared" si="421"/>
        <v>4</v>
      </c>
      <c r="C5408" s="6">
        <f t="shared" si="422"/>
        <v>29</v>
      </c>
      <c r="D5408">
        <v>0.20874949100000001</v>
      </c>
      <c r="E5408">
        <v>1.1688229064</v>
      </c>
      <c r="F5408">
        <v>-0.96007341540000002</v>
      </c>
      <c r="G5408">
        <f t="shared" si="423"/>
        <v>0</v>
      </c>
      <c r="H5408">
        <f t="shared" si="424"/>
        <v>-0.96007341540000002</v>
      </c>
    </row>
    <row r="5409" spans="1:8" x14ac:dyDescent="0.3">
      <c r="A5409" s="1">
        <f t="shared" si="425"/>
        <v>36638.625000013111</v>
      </c>
      <c r="B5409" s="6">
        <f t="shared" si="421"/>
        <v>4</v>
      </c>
      <c r="C5409" s="6">
        <f t="shared" si="422"/>
        <v>30</v>
      </c>
      <c r="D5409">
        <v>0.21290300600000001</v>
      </c>
      <c r="E5409">
        <v>1.1688229064</v>
      </c>
      <c r="F5409">
        <v>-0.95591990039999997</v>
      </c>
      <c r="G5409">
        <f t="shared" si="423"/>
        <v>0</v>
      </c>
      <c r="H5409">
        <f t="shared" si="424"/>
        <v>-0.95591990039999997</v>
      </c>
    </row>
    <row r="5410" spans="1:8" x14ac:dyDescent="0.3">
      <c r="A5410" s="1">
        <f t="shared" si="425"/>
        <v>36638.645833346447</v>
      </c>
      <c r="B5410" s="6">
        <f t="shared" si="421"/>
        <v>4</v>
      </c>
      <c r="C5410" s="6">
        <f t="shared" si="422"/>
        <v>31</v>
      </c>
      <c r="D5410">
        <v>0.21744054600000001</v>
      </c>
      <c r="E5410">
        <v>0.4917569188</v>
      </c>
      <c r="F5410">
        <v>-0.27431637279999999</v>
      </c>
      <c r="G5410">
        <f t="shared" si="423"/>
        <v>0</v>
      </c>
      <c r="H5410">
        <f t="shared" si="424"/>
        <v>-0.27431637279999999</v>
      </c>
    </row>
    <row r="5411" spans="1:8" x14ac:dyDescent="0.3">
      <c r="A5411" s="1">
        <f t="shared" si="425"/>
        <v>36638.666666679783</v>
      </c>
      <c r="B5411" s="6">
        <f t="shared" si="421"/>
        <v>4</v>
      </c>
      <c r="C5411" s="6">
        <f t="shared" si="422"/>
        <v>32</v>
      </c>
      <c r="D5411">
        <v>0.22836610800000001</v>
      </c>
      <c r="E5411">
        <v>0.4917569188</v>
      </c>
      <c r="F5411">
        <v>-0.26339081079999999</v>
      </c>
      <c r="G5411">
        <f t="shared" si="423"/>
        <v>0</v>
      </c>
      <c r="H5411">
        <f t="shared" si="424"/>
        <v>-0.26339081079999999</v>
      </c>
    </row>
    <row r="5412" spans="1:8" x14ac:dyDescent="0.3">
      <c r="A5412" s="1">
        <f t="shared" si="425"/>
        <v>36638.687500013119</v>
      </c>
      <c r="B5412" s="6">
        <f t="shared" si="421"/>
        <v>4</v>
      </c>
      <c r="C5412" s="6">
        <f t="shared" si="422"/>
        <v>33</v>
      </c>
      <c r="D5412">
        <v>0.24181185599999999</v>
      </c>
      <c r="E5412">
        <v>0.28312979599999999</v>
      </c>
      <c r="F5412">
        <v>-4.1317939999999997E-2</v>
      </c>
      <c r="G5412">
        <f t="shared" si="423"/>
        <v>0</v>
      </c>
      <c r="H5412">
        <f t="shared" si="424"/>
        <v>-4.1317939999999997E-2</v>
      </c>
    </row>
    <row r="5413" spans="1:8" x14ac:dyDescent="0.3">
      <c r="A5413" s="1">
        <f t="shared" si="425"/>
        <v>36638.708333346454</v>
      </c>
      <c r="B5413" s="6">
        <f t="shared" si="421"/>
        <v>4</v>
      </c>
      <c r="C5413" s="6">
        <f t="shared" si="422"/>
        <v>34</v>
      </c>
      <c r="D5413">
        <v>0.26476371300000001</v>
      </c>
      <c r="E5413">
        <v>0.28312979599999999</v>
      </c>
      <c r="F5413">
        <v>-1.8366082999999998E-2</v>
      </c>
      <c r="G5413">
        <f t="shared" si="423"/>
        <v>0</v>
      </c>
      <c r="H5413">
        <f t="shared" si="424"/>
        <v>-1.8366082999999998E-2</v>
      </c>
    </row>
    <row r="5414" spans="1:8" x14ac:dyDescent="0.3">
      <c r="A5414" s="1">
        <f t="shared" si="425"/>
        <v>36638.72916667979</v>
      </c>
      <c r="B5414" s="6">
        <f t="shared" si="421"/>
        <v>4</v>
      </c>
      <c r="C5414" s="6">
        <f t="shared" si="422"/>
        <v>35</v>
      </c>
      <c r="D5414">
        <v>0.31457341300000002</v>
      </c>
      <c r="E5414">
        <v>7.6610936800000001E-2</v>
      </c>
      <c r="F5414">
        <v>0.23796247619999999</v>
      </c>
      <c r="G5414">
        <f t="shared" si="423"/>
        <v>0.23796247619999999</v>
      </c>
      <c r="H5414">
        <f t="shared" si="424"/>
        <v>0</v>
      </c>
    </row>
    <row r="5415" spans="1:8" x14ac:dyDescent="0.3">
      <c r="A5415" s="1">
        <f t="shared" si="425"/>
        <v>36638.750000013126</v>
      </c>
      <c r="B5415" s="6">
        <f t="shared" si="421"/>
        <v>4</v>
      </c>
      <c r="C5415" s="6">
        <f t="shared" si="422"/>
        <v>36</v>
      </c>
      <c r="D5415">
        <v>0.41537044950000002</v>
      </c>
      <c r="E5415">
        <v>7.6610936800000001E-2</v>
      </c>
      <c r="F5415">
        <v>0.33875951269999999</v>
      </c>
      <c r="G5415">
        <f t="shared" si="423"/>
        <v>0.33875951269999999</v>
      </c>
      <c r="H5415">
        <f t="shared" si="424"/>
        <v>0</v>
      </c>
    </row>
    <row r="5416" spans="1:8" x14ac:dyDescent="0.3">
      <c r="A5416" s="1">
        <f t="shared" si="425"/>
        <v>36638.770833346462</v>
      </c>
      <c r="B5416" s="6">
        <f t="shared" si="421"/>
        <v>4</v>
      </c>
      <c r="C5416" s="6">
        <f t="shared" si="422"/>
        <v>37</v>
      </c>
      <c r="D5416">
        <v>0.45822008250000001</v>
      </c>
      <c r="E5416">
        <v>0</v>
      </c>
      <c r="F5416">
        <v>0.45822008250000001</v>
      </c>
      <c r="G5416">
        <f t="shared" si="423"/>
        <v>0.45822008250000001</v>
      </c>
      <c r="H5416">
        <f t="shared" si="424"/>
        <v>0</v>
      </c>
    </row>
    <row r="5417" spans="1:8" x14ac:dyDescent="0.3">
      <c r="A5417" s="1">
        <f t="shared" si="425"/>
        <v>36638.791666679797</v>
      </c>
      <c r="B5417" s="6">
        <f t="shared" si="421"/>
        <v>4</v>
      </c>
      <c r="C5417" s="6">
        <f t="shared" si="422"/>
        <v>38</v>
      </c>
      <c r="D5417">
        <v>0.47193385300000001</v>
      </c>
      <c r="E5417">
        <v>0</v>
      </c>
      <c r="F5417">
        <v>0.47193385300000001</v>
      </c>
      <c r="G5417">
        <f t="shared" si="423"/>
        <v>0.47193385300000001</v>
      </c>
      <c r="H5417">
        <f t="shared" si="424"/>
        <v>0</v>
      </c>
    </row>
    <row r="5418" spans="1:8" x14ac:dyDescent="0.3">
      <c r="A5418" s="1">
        <f t="shared" si="425"/>
        <v>36638.812500013133</v>
      </c>
      <c r="B5418" s="6">
        <f t="shared" si="421"/>
        <v>4</v>
      </c>
      <c r="C5418" s="6">
        <f t="shared" si="422"/>
        <v>39</v>
      </c>
      <c r="D5418">
        <v>0.446922345</v>
      </c>
      <c r="E5418">
        <v>0</v>
      </c>
      <c r="F5418">
        <v>0.446922345</v>
      </c>
      <c r="G5418">
        <f t="shared" si="423"/>
        <v>0.446922345</v>
      </c>
      <c r="H5418">
        <f t="shared" si="424"/>
        <v>0</v>
      </c>
    </row>
    <row r="5419" spans="1:8" x14ac:dyDescent="0.3">
      <c r="A5419" s="1">
        <f t="shared" si="425"/>
        <v>36638.833333346469</v>
      </c>
      <c r="B5419" s="6">
        <f t="shared" si="421"/>
        <v>4</v>
      </c>
      <c r="C5419" s="6">
        <f t="shared" si="422"/>
        <v>40</v>
      </c>
      <c r="D5419">
        <v>0.43139788839999998</v>
      </c>
      <c r="E5419">
        <v>0</v>
      </c>
      <c r="F5419">
        <v>0.43139788839999998</v>
      </c>
      <c r="G5419">
        <f t="shared" si="423"/>
        <v>0.43139788839999998</v>
      </c>
      <c r="H5419">
        <f t="shared" si="424"/>
        <v>0</v>
      </c>
    </row>
    <row r="5420" spans="1:8" x14ac:dyDescent="0.3">
      <c r="A5420" s="1">
        <f t="shared" si="425"/>
        <v>36638.854166679805</v>
      </c>
      <c r="B5420" s="6">
        <f t="shared" si="421"/>
        <v>4</v>
      </c>
      <c r="C5420" s="6">
        <f t="shared" si="422"/>
        <v>41</v>
      </c>
      <c r="D5420">
        <v>0.41899199139999999</v>
      </c>
      <c r="E5420">
        <v>0</v>
      </c>
      <c r="F5420">
        <v>0.41899199139999999</v>
      </c>
      <c r="G5420">
        <f t="shared" si="423"/>
        <v>0.41899199139999999</v>
      </c>
      <c r="H5420">
        <f t="shared" si="424"/>
        <v>0</v>
      </c>
    </row>
    <row r="5421" spans="1:8" x14ac:dyDescent="0.3">
      <c r="A5421" s="1">
        <f t="shared" si="425"/>
        <v>36638.87500001314</v>
      </c>
      <c r="B5421" s="6">
        <f t="shared" si="421"/>
        <v>4</v>
      </c>
      <c r="C5421" s="6">
        <f t="shared" si="422"/>
        <v>42</v>
      </c>
      <c r="D5421">
        <v>0.39921716530000001</v>
      </c>
      <c r="E5421">
        <v>0</v>
      </c>
      <c r="F5421">
        <v>0.39921716530000001</v>
      </c>
      <c r="G5421">
        <f t="shared" si="423"/>
        <v>0.39921716530000001</v>
      </c>
      <c r="H5421">
        <f t="shared" si="424"/>
        <v>0</v>
      </c>
    </row>
    <row r="5422" spans="1:8" x14ac:dyDescent="0.3">
      <c r="A5422" s="1">
        <f t="shared" si="425"/>
        <v>36638.895833346476</v>
      </c>
      <c r="B5422" s="6">
        <f t="shared" si="421"/>
        <v>4</v>
      </c>
      <c r="C5422" s="6">
        <f t="shared" si="422"/>
        <v>43</v>
      </c>
      <c r="D5422">
        <v>0.38910340430000001</v>
      </c>
      <c r="E5422">
        <v>0</v>
      </c>
      <c r="F5422">
        <v>0.38910340430000001</v>
      </c>
      <c r="G5422">
        <f t="shared" si="423"/>
        <v>0.38910340430000001</v>
      </c>
      <c r="H5422">
        <f t="shared" si="424"/>
        <v>0</v>
      </c>
    </row>
    <row r="5423" spans="1:8" x14ac:dyDescent="0.3">
      <c r="A5423" s="1">
        <f t="shared" si="425"/>
        <v>36638.916666679812</v>
      </c>
      <c r="B5423" s="6">
        <f t="shared" si="421"/>
        <v>4</v>
      </c>
      <c r="C5423" s="6">
        <f t="shared" si="422"/>
        <v>44</v>
      </c>
      <c r="D5423">
        <v>0.36186728930000001</v>
      </c>
      <c r="E5423">
        <v>0</v>
      </c>
      <c r="F5423">
        <v>0.36186728930000001</v>
      </c>
      <c r="G5423">
        <f t="shared" si="423"/>
        <v>0.36186728930000001</v>
      </c>
      <c r="H5423">
        <f t="shared" si="424"/>
        <v>0</v>
      </c>
    </row>
    <row r="5424" spans="1:8" x14ac:dyDescent="0.3">
      <c r="A5424" s="1">
        <f t="shared" si="425"/>
        <v>36638.937500013148</v>
      </c>
      <c r="B5424" s="6">
        <f t="shared" si="421"/>
        <v>4</v>
      </c>
      <c r="C5424" s="6">
        <f t="shared" si="422"/>
        <v>45</v>
      </c>
      <c r="D5424">
        <v>0.33099307729999999</v>
      </c>
      <c r="E5424">
        <v>0</v>
      </c>
      <c r="F5424">
        <v>0.33099307729999999</v>
      </c>
      <c r="G5424">
        <f t="shared" si="423"/>
        <v>0.33099307729999999</v>
      </c>
      <c r="H5424">
        <f t="shared" si="424"/>
        <v>0</v>
      </c>
    </row>
    <row r="5425" spans="1:8" x14ac:dyDescent="0.3">
      <c r="A5425" s="1">
        <f t="shared" si="425"/>
        <v>36638.958333346483</v>
      </c>
      <c r="B5425" s="6">
        <f t="shared" si="421"/>
        <v>4</v>
      </c>
      <c r="C5425" s="6">
        <f t="shared" si="422"/>
        <v>46</v>
      </c>
      <c r="D5425">
        <v>0.28430928529999999</v>
      </c>
      <c r="E5425">
        <v>0</v>
      </c>
      <c r="F5425">
        <v>0.28430928529999999</v>
      </c>
      <c r="G5425">
        <f t="shared" si="423"/>
        <v>0.28430928529999999</v>
      </c>
      <c r="H5425">
        <f t="shared" si="424"/>
        <v>0</v>
      </c>
    </row>
    <row r="5426" spans="1:8" x14ac:dyDescent="0.3">
      <c r="A5426" s="1">
        <f t="shared" si="425"/>
        <v>36638.979166679819</v>
      </c>
      <c r="B5426" s="6">
        <f t="shared" si="421"/>
        <v>4</v>
      </c>
      <c r="C5426" s="6">
        <f t="shared" si="422"/>
        <v>47</v>
      </c>
      <c r="D5426">
        <v>0.25213430930000003</v>
      </c>
      <c r="E5426">
        <v>0</v>
      </c>
      <c r="F5426">
        <v>0.25213430930000003</v>
      </c>
      <c r="G5426">
        <f t="shared" si="423"/>
        <v>0.25213430930000003</v>
      </c>
      <c r="H5426">
        <f t="shared" si="424"/>
        <v>0</v>
      </c>
    </row>
    <row r="5427" spans="1:8" x14ac:dyDescent="0.3">
      <c r="A5427" s="1">
        <f t="shared" si="425"/>
        <v>36639.000000013155</v>
      </c>
      <c r="B5427" s="6">
        <f t="shared" si="421"/>
        <v>4</v>
      </c>
      <c r="C5427" s="6">
        <f t="shared" si="422"/>
        <v>0</v>
      </c>
      <c r="D5427">
        <v>0.21496582929999999</v>
      </c>
      <c r="E5427">
        <v>0</v>
      </c>
      <c r="F5427">
        <v>0.21496582929999999</v>
      </c>
      <c r="G5427">
        <f t="shared" si="423"/>
        <v>0.21496582929999999</v>
      </c>
      <c r="H5427">
        <f t="shared" si="424"/>
        <v>0</v>
      </c>
    </row>
    <row r="5428" spans="1:8" x14ac:dyDescent="0.3">
      <c r="A5428" s="1">
        <f t="shared" si="425"/>
        <v>36639.020833346491</v>
      </c>
      <c r="B5428" s="6">
        <f t="shared" si="421"/>
        <v>4</v>
      </c>
      <c r="C5428" s="6">
        <f t="shared" si="422"/>
        <v>1</v>
      </c>
      <c r="D5428">
        <v>0.19715386030000001</v>
      </c>
      <c r="E5428">
        <v>0</v>
      </c>
      <c r="F5428">
        <v>0.19715386030000001</v>
      </c>
      <c r="G5428">
        <f t="shared" si="423"/>
        <v>0.19715386030000001</v>
      </c>
      <c r="H5428">
        <f t="shared" si="424"/>
        <v>0</v>
      </c>
    </row>
    <row r="5429" spans="1:8" x14ac:dyDescent="0.3">
      <c r="A5429" s="1">
        <f t="shared" si="425"/>
        <v>36639.041666679826</v>
      </c>
      <c r="B5429" s="6">
        <f t="shared" si="421"/>
        <v>4</v>
      </c>
      <c r="C5429" s="6">
        <f t="shared" si="422"/>
        <v>2</v>
      </c>
      <c r="D5429">
        <v>0.178815423</v>
      </c>
      <c r="E5429">
        <v>0</v>
      </c>
      <c r="F5429">
        <v>0.178815423</v>
      </c>
      <c r="G5429">
        <f t="shared" si="423"/>
        <v>0.178815423</v>
      </c>
      <c r="H5429">
        <f t="shared" si="424"/>
        <v>0</v>
      </c>
    </row>
    <row r="5430" spans="1:8" x14ac:dyDescent="0.3">
      <c r="A5430" s="1">
        <f t="shared" si="425"/>
        <v>36639.062500013162</v>
      </c>
      <c r="B5430" s="6">
        <f t="shared" si="421"/>
        <v>4</v>
      </c>
      <c r="C5430" s="6">
        <f t="shared" si="422"/>
        <v>3</v>
      </c>
      <c r="D5430">
        <v>0.16536567499999999</v>
      </c>
      <c r="E5430">
        <v>0</v>
      </c>
      <c r="F5430">
        <v>0.16536567499999999</v>
      </c>
      <c r="G5430">
        <f t="shared" si="423"/>
        <v>0.16536567499999999</v>
      </c>
      <c r="H5430">
        <f t="shared" si="424"/>
        <v>0</v>
      </c>
    </row>
    <row r="5431" spans="1:8" x14ac:dyDescent="0.3">
      <c r="A5431" s="1">
        <f t="shared" si="425"/>
        <v>36639.083333346498</v>
      </c>
      <c r="B5431" s="6">
        <f t="shared" si="421"/>
        <v>4</v>
      </c>
      <c r="C5431" s="6">
        <f t="shared" si="422"/>
        <v>4</v>
      </c>
      <c r="D5431">
        <v>0.15980485019999999</v>
      </c>
      <c r="E5431">
        <v>0</v>
      </c>
      <c r="F5431">
        <v>0.15980485019999999</v>
      </c>
      <c r="G5431">
        <f t="shared" si="423"/>
        <v>0.15980485019999999</v>
      </c>
      <c r="H5431">
        <f t="shared" si="424"/>
        <v>0</v>
      </c>
    </row>
    <row r="5432" spans="1:8" x14ac:dyDescent="0.3">
      <c r="A5432" s="1">
        <f t="shared" si="425"/>
        <v>36639.104166679834</v>
      </c>
      <c r="B5432" s="6">
        <f t="shared" si="421"/>
        <v>4</v>
      </c>
      <c r="C5432" s="6">
        <f t="shared" si="422"/>
        <v>5</v>
      </c>
      <c r="D5432">
        <v>0.1545064572</v>
      </c>
      <c r="E5432">
        <v>0</v>
      </c>
      <c r="F5432">
        <v>0.1545064572</v>
      </c>
      <c r="G5432">
        <f t="shared" si="423"/>
        <v>0.1545064572</v>
      </c>
      <c r="H5432">
        <f t="shared" si="424"/>
        <v>0</v>
      </c>
    </row>
    <row r="5433" spans="1:8" x14ac:dyDescent="0.3">
      <c r="A5433" s="1">
        <f t="shared" si="425"/>
        <v>36639.125000013169</v>
      </c>
      <c r="B5433" s="6">
        <f t="shared" si="421"/>
        <v>4</v>
      </c>
      <c r="C5433" s="6">
        <f t="shared" si="422"/>
        <v>6</v>
      </c>
      <c r="D5433">
        <v>0.14794123300000001</v>
      </c>
      <c r="E5433">
        <v>0</v>
      </c>
      <c r="F5433">
        <v>0.14794123300000001</v>
      </c>
      <c r="G5433">
        <f t="shared" si="423"/>
        <v>0.14794123300000001</v>
      </c>
      <c r="H5433">
        <f t="shared" si="424"/>
        <v>0</v>
      </c>
    </row>
    <row r="5434" spans="1:8" x14ac:dyDescent="0.3">
      <c r="A5434" s="1">
        <f t="shared" si="425"/>
        <v>36639.145833346505</v>
      </c>
      <c r="B5434" s="6">
        <f t="shared" si="421"/>
        <v>4</v>
      </c>
      <c r="C5434" s="6">
        <f t="shared" si="422"/>
        <v>7</v>
      </c>
      <c r="D5434">
        <v>0.146083353</v>
      </c>
      <c r="E5434">
        <v>0</v>
      </c>
      <c r="F5434">
        <v>0.146083353</v>
      </c>
      <c r="G5434">
        <f t="shared" si="423"/>
        <v>0.146083353</v>
      </c>
      <c r="H5434">
        <f t="shared" si="424"/>
        <v>0</v>
      </c>
    </row>
    <row r="5435" spans="1:8" x14ac:dyDescent="0.3">
      <c r="A5435" s="1">
        <f t="shared" si="425"/>
        <v>36639.166666679841</v>
      </c>
      <c r="B5435" s="6">
        <f t="shared" si="421"/>
        <v>4</v>
      </c>
      <c r="C5435" s="6">
        <f t="shared" si="422"/>
        <v>8</v>
      </c>
      <c r="D5435">
        <v>0.14492708100000001</v>
      </c>
      <c r="E5435">
        <v>0</v>
      </c>
      <c r="F5435">
        <v>0.14492708100000001</v>
      </c>
      <c r="G5435">
        <f t="shared" si="423"/>
        <v>0.14492708100000001</v>
      </c>
      <c r="H5435">
        <f t="shared" si="424"/>
        <v>0</v>
      </c>
    </row>
    <row r="5436" spans="1:8" x14ac:dyDescent="0.3">
      <c r="A5436" s="1">
        <f t="shared" si="425"/>
        <v>36639.187500013177</v>
      </c>
      <c r="B5436" s="6">
        <f t="shared" si="421"/>
        <v>4</v>
      </c>
      <c r="C5436" s="6">
        <f t="shared" si="422"/>
        <v>9</v>
      </c>
      <c r="D5436">
        <v>0.14494579699999999</v>
      </c>
      <c r="E5436">
        <v>0</v>
      </c>
      <c r="F5436">
        <v>0.14494579699999999</v>
      </c>
      <c r="G5436">
        <f t="shared" si="423"/>
        <v>0.14494579699999999</v>
      </c>
      <c r="H5436">
        <f t="shared" si="424"/>
        <v>0</v>
      </c>
    </row>
    <row r="5437" spans="1:8" x14ac:dyDescent="0.3">
      <c r="A5437" s="1">
        <f t="shared" si="425"/>
        <v>36639.208333346513</v>
      </c>
      <c r="B5437" s="6">
        <f t="shared" si="421"/>
        <v>4</v>
      </c>
      <c r="C5437" s="6">
        <f t="shared" si="422"/>
        <v>10</v>
      </c>
      <c r="D5437">
        <v>0.150620218</v>
      </c>
      <c r="E5437">
        <v>0</v>
      </c>
      <c r="F5437">
        <v>0.150620218</v>
      </c>
      <c r="G5437">
        <f t="shared" si="423"/>
        <v>0.150620218</v>
      </c>
      <c r="H5437">
        <f t="shared" si="424"/>
        <v>0</v>
      </c>
    </row>
    <row r="5438" spans="1:8" x14ac:dyDescent="0.3">
      <c r="A5438" s="1">
        <f t="shared" si="425"/>
        <v>36639.229166679848</v>
      </c>
      <c r="B5438" s="6">
        <f t="shared" si="421"/>
        <v>4</v>
      </c>
      <c r="C5438" s="6">
        <f t="shared" si="422"/>
        <v>11</v>
      </c>
      <c r="D5438">
        <v>0.16480045600000001</v>
      </c>
      <c r="E5438">
        <v>0</v>
      </c>
      <c r="F5438">
        <v>0.16480045600000001</v>
      </c>
      <c r="G5438">
        <f t="shared" si="423"/>
        <v>0.16480045600000001</v>
      </c>
      <c r="H5438">
        <f t="shared" si="424"/>
        <v>0</v>
      </c>
    </row>
    <row r="5439" spans="1:8" x14ac:dyDescent="0.3">
      <c r="A5439" s="1">
        <f t="shared" si="425"/>
        <v>36639.250000013184</v>
      </c>
      <c r="B5439" s="6">
        <f t="shared" si="421"/>
        <v>4</v>
      </c>
      <c r="C5439" s="6">
        <f t="shared" si="422"/>
        <v>12</v>
      </c>
      <c r="D5439">
        <v>0.18172058999999999</v>
      </c>
      <c r="E5439">
        <v>0</v>
      </c>
      <c r="F5439">
        <v>0.18172058999999999</v>
      </c>
      <c r="G5439">
        <f t="shared" si="423"/>
        <v>0.18172058999999999</v>
      </c>
      <c r="H5439">
        <f t="shared" si="424"/>
        <v>0</v>
      </c>
    </row>
    <row r="5440" spans="1:8" x14ac:dyDescent="0.3">
      <c r="A5440" s="1">
        <f t="shared" si="425"/>
        <v>36639.27083334652</v>
      </c>
      <c r="B5440" s="6">
        <f t="shared" si="421"/>
        <v>4</v>
      </c>
      <c r="C5440" s="6">
        <f t="shared" si="422"/>
        <v>13</v>
      </c>
      <c r="D5440">
        <v>0.20409498700000001</v>
      </c>
      <c r="E5440">
        <v>0</v>
      </c>
      <c r="F5440">
        <v>0.20409498700000001</v>
      </c>
      <c r="G5440">
        <f t="shared" si="423"/>
        <v>0.20409498700000001</v>
      </c>
      <c r="H5440">
        <f t="shared" si="424"/>
        <v>0</v>
      </c>
    </row>
    <row r="5441" spans="1:8" x14ac:dyDescent="0.3">
      <c r="A5441" s="1">
        <f t="shared" si="425"/>
        <v>36639.291666679856</v>
      </c>
      <c r="B5441" s="6">
        <f t="shared" si="421"/>
        <v>4</v>
      </c>
      <c r="C5441" s="6">
        <f t="shared" si="422"/>
        <v>14</v>
      </c>
      <c r="D5441">
        <v>0.23643260769999999</v>
      </c>
      <c r="E5441">
        <v>0</v>
      </c>
      <c r="F5441">
        <v>0.23643260769999999</v>
      </c>
      <c r="G5441">
        <f t="shared" si="423"/>
        <v>0.23643260769999999</v>
      </c>
      <c r="H5441">
        <f t="shared" si="424"/>
        <v>0</v>
      </c>
    </row>
    <row r="5442" spans="1:8" x14ac:dyDescent="0.3">
      <c r="A5442" s="1">
        <f t="shared" si="425"/>
        <v>36639.312500013191</v>
      </c>
      <c r="B5442" s="6">
        <f t="shared" si="421"/>
        <v>4</v>
      </c>
      <c r="C5442" s="6">
        <f t="shared" si="422"/>
        <v>15</v>
      </c>
      <c r="D5442">
        <v>0.2636982007</v>
      </c>
      <c r="E5442">
        <v>6.9235080800000001E-2</v>
      </c>
      <c r="F5442">
        <v>0.1944631198</v>
      </c>
      <c r="G5442">
        <f t="shared" si="423"/>
        <v>0.1944631198</v>
      </c>
      <c r="H5442">
        <f t="shared" si="424"/>
        <v>0</v>
      </c>
    </row>
    <row r="5443" spans="1:8" x14ac:dyDescent="0.3">
      <c r="A5443" s="1">
        <f t="shared" si="425"/>
        <v>36639.333333346527</v>
      </c>
      <c r="B5443" s="6">
        <f t="shared" si="421"/>
        <v>4</v>
      </c>
      <c r="C5443" s="6">
        <f t="shared" si="422"/>
        <v>16</v>
      </c>
      <c r="D5443">
        <v>0.27709544019999999</v>
      </c>
      <c r="E5443">
        <v>6.9235080800000001E-2</v>
      </c>
      <c r="F5443">
        <v>0.20786035929999999</v>
      </c>
      <c r="G5443">
        <f t="shared" si="423"/>
        <v>0.20786035929999999</v>
      </c>
      <c r="H5443">
        <f t="shared" si="424"/>
        <v>0</v>
      </c>
    </row>
    <row r="5444" spans="1:8" x14ac:dyDescent="0.3">
      <c r="A5444" s="1">
        <f t="shared" si="425"/>
        <v>36639.354166679863</v>
      </c>
      <c r="B5444" s="6">
        <f t="shared" si="421"/>
        <v>4</v>
      </c>
      <c r="C5444" s="6">
        <f t="shared" si="422"/>
        <v>17</v>
      </c>
      <c r="D5444">
        <v>0.27703967819999997</v>
      </c>
      <c r="E5444">
        <v>1.1228308073</v>
      </c>
      <c r="F5444">
        <v>-0.84579112909999998</v>
      </c>
      <c r="G5444">
        <f t="shared" si="423"/>
        <v>0</v>
      </c>
      <c r="H5444">
        <f t="shared" si="424"/>
        <v>-0.84579112909999998</v>
      </c>
    </row>
    <row r="5445" spans="1:8" x14ac:dyDescent="0.3">
      <c r="A5445" s="1">
        <f t="shared" si="425"/>
        <v>36639.375000013199</v>
      </c>
      <c r="B5445" s="6">
        <f t="shared" ref="B5445:B5508" si="426">MONTH(A5445)</f>
        <v>4</v>
      </c>
      <c r="C5445" s="6">
        <f t="shared" ref="C5445:C5508" si="427">HOUR(A5445)*2+MINUTE(A5445)/30</f>
        <v>18</v>
      </c>
      <c r="D5445">
        <v>0.26641249639999998</v>
      </c>
      <c r="E5445">
        <v>1.1228308073</v>
      </c>
      <c r="F5445">
        <v>-0.85641831089999998</v>
      </c>
      <c r="G5445">
        <f t="shared" ref="G5445:G5508" si="428">IF(F5445&gt;0,F5445,0)</f>
        <v>0</v>
      </c>
      <c r="H5445">
        <f t="shared" ref="H5445:H5508" si="429">IF(F5445&lt;0,F5445,0)</f>
        <v>-0.85641831089999998</v>
      </c>
    </row>
    <row r="5446" spans="1:8" x14ac:dyDescent="0.3">
      <c r="A5446" s="1">
        <f t="shared" ref="A5446:A5509" si="430">A5445+(1/48)</f>
        <v>36639.395833346534</v>
      </c>
      <c r="B5446" s="6">
        <f t="shared" si="426"/>
        <v>4</v>
      </c>
      <c r="C5446" s="6">
        <f t="shared" si="427"/>
        <v>19</v>
      </c>
      <c r="D5446">
        <v>0.25100369439999998</v>
      </c>
      <c r="E5446">
        <v>2.4290315807999998</v>
      </c>
      <c r="F5446">
        <v>-2.1780278864999998</v>
      </c>
      <c r="G5446">
        <f t="shared" si="428"/>
        <v>0</v>
      </c>
      <c r="H5446">
        <f t="shared" si="429"/>
        <v>-2.1780278864999998</v>
      </c>
    </row>
    <row r="5447" spans="1:8" x14ac:dyDescent="0.3">
      <c r="A5447" s="1">
        <f t="shared" si="430"/>
        <v>36639.41666667987</v>
      </c>
      <c r="B5447" s="6">
        <f t="shared" si="426"/>
        <v>4</v>
      </c>
      <c r="C5447" s="6">
        <f t="shared" si="427"/>
        <v>20</v>
      </c>
      <c r="D5447">
        <v>0.2421896949</v>
      </c>
      <c r="E5447">
        <v>2.4290315807999998</v>
      </c>
      <c r="F5447">
        <v>-2.1868418859999998</v>
      </c>
      <c r="G5447">
        <f t="shared" si="428"/>
        <v>0</v>
      </c>
      <c r="H5447">
        <f t="shared" si="429"/>
        <v>-2.1868418859999998</v>
      </c>
    </row>
    <row r="5448" spans="1:8" x14ac:dyDescent="0.3">
      <c r="A5448" s="1">
        <f t="shared" si="430"/>
        <v>36639.437500013206</v>
      </c>
      <c r="B5448" s="6">
        <f t="shared" si="426"/>
        <v>4</v>
      </c>
      <c r="C5448" s="6">
        <f t="shared" si="427"/>
        <v>21</v>
      </c>
      <c r="D5448">
        <v>0.23276154290000001</v>
      </c>
      <c r="E5448">
        <v>2.8145421598000002</v>
      </c>
      <c r="F5448">
        <v>-2.5817806170000002</v>
      </c>
      <c r="G5448">
        <f t="shared" si="428"/>
        <v>0</v>
      </c>
      <c r="H5448">
        <f t="shared" si="429"/>
        <v>-2.5817806170000002</v>
      </c>
    </row>
    <row r="5449" spans="1:8" x14ac:dyDescent="0.3">
      <c r="A5449" s="1">
        <f t="shared" si="430"/>
        <v>36639.458333346542</v>
      </c>
      <c r="B5449" s="6">
        <f t="shared" si="426"/>
        <v>4</v>
      </c>
      <c r="C5449" s="6">
        <f t="shared" si="427"/>
        <v>22</v>
      </c>
      <c r="D5449">
        <v>0.22432574259999999</v>
      </c>
      <c r="E5449">
        <v>2.8145421598000002</v>
      </c>
      <c r="F5449">
        <v>-2.5902164172000002</v>
      </c>
      <c r="G5449">
        <f t="shared" si="428"/>
        <v>0</v>
      </c>
      <c r="H5449">
        <f t="shared" si="429"/>
        <v>-2.5902164172000002</v>
      </c>
    </row>
    <row r="5450" spans="1:8" x14ac:dyDescent="0.3">
      <c r="A5450" s="1">
        <f t="shared" si="430"/>
        <v>36639.479166679877</v>
      </c>
      <c r="B5450" s="6">
        <f t="shared" si="426"/>
        <v>4</v>
      </c>
      <c r="C5450" s="6">
        <f t="shared" si="427"/>
        <v>23</v>
      </c>
      <c r="D5450">
        <v>0.2231984786</v>
      </c>
      <c r="E5450">
        <v>2.8924395835999999</v>
      </c>
      <c r="F5450">
        <v>-2.6692411049000002</v>
      </c>
      <c r="G5450">
        <f t="shared" si="428"/>
        <v>0</v>
      </c>
      <c r="H5450">
        <f t="shared" si="429"/>
        <v>-2.6692411049000002</v>
      </c>
    </row>
    <row r="5451" spans="1:8" x14ac:dyDescent="0.3">
      <c r="A5451" s="1">
        <f t="shared" si="430"/>
        <v>36639.500000013213</v>
      </c>
      <c r="B5451" s="6">
        <f t="shared" si="426"/>
        <v>4</v>
      </c>
      <c r="C5451" s="6">
        <f t="shared" si="427"/>
        <v>24</v>
      </c>
      <c r="D5451">
        <v>0.2216934767</v>
      </c>
      <c r="E5451">
        <v>2.8924395835999999</v>
      </c>
      <c r="F5451">
        <v>-2.6707461067999998</v>
      </c>
      <c r="G5451">
        <f t="shared" si="428"/>
        <v>0</v>
      </c>
      <c r="H5451">
        <f t="shared" si="429"/>
        <v>-2.6707461067999998</v>
      </c>
    </row>
    <row r="5452" spans="1:8" x14ac:dyDescent="0.3">
      <c r="A5452" s="1">
        <f t="shared" si="430"/>
        <v>36639.520833346549</v>
      </c>
      <c r="B5452" s="6">
        <f t="shared" si="426"/>
        <v>4</v>
      </c>
      <c r="C5452" s="6">
        <f t="shared" si="427"/>
        <v>25</v>
      </c>
      <c r="D5452">
        <v>0.21914637870000001</v>
      </c>
      <c r="E5452">
        <v>2.6368139406000002</v>
      </c>
      <c r="F5452">
        <v>-2.4176675619000001</v>
      </c>
      <c r="G5452">
        <f t="shared" si="428"/>
        <v>0</v>
      </c>
      <c r="H5452">
        <f t="shared" si="429"/>
        <v>-2.4176675619000001</v>
      </c>
    </row>
    <row r="5453" spans="1:8" x14ac:dyDescent="0.3">
      <c r="A5453" s="1">
        <f t="shared" si="430"/>
        <v>36639.541666679885</v>
      </c>
      <c r="B5453" s="6">
        <f t="shared" si="426"/>
        <v>4</v>
      </c>
      <c r="C5453" s="6">
        <f t="shared" si="427"/>
        <v>26</v>
      </c>
      <c r="D5453">
        <v>0.21333262310000001</v>
      </c>
      <c r="E5453">
        <v>2.6368139406000002</v>
      </c>
      <c r="F5453">
        <v>-2.4234813174999998</v>
      </c>
      <c r="G5453">
        <f t="shared" si="428"/>
        <v>0</v>
      </c>
      <c r="H5453">
        <f t="shared" si="429"/>
        <v>-2.4234813174999998</v>
      </c>
    </row>
    <row r="5454" spans="1:8" x14ac:dyDescent="0.3">
      <c r="A5454" s="1">
        <f t="shared" si="430"/>
        <v>36639.56250001322</v>
      </c>
      <c r="B5454" s="6">
        <f t="shared" si="426"/>
        <v>4</v>
      </c>
      <c r="C5454" s="6">
        <f t="shared" si="427"/>
        <v>27</v>
      </c>
      <c r="D5454">
        <v>0.21549918909999999</v>
      </c>
      <c r="E5454">
        <v>2.2468270275000002</v>
      </c>
      <c r="F5454">
        <v>-2.0313278385000002</v>
      </c>
      <c r="G5454">
        <f t="shared" si="428"/>
        <v>0</v>
      </c>
      <c r="H5454">
        <f t="shared" si="429"/>
        <v>-2.0313278385000002</v>
      </c>
    </row>
    <row r="5455" spans="1:8" x14ac:dyDescent="0.3">
      <c r="A5455" s="1">
        <f t="shared" si="430"/>
        <v>36639.583333346556</v>
      </c>
      <c r="B5455" s="6">
        <f t="shared" si="426"/>
        <v>4</v>
      </c>
      <c r="C5455" s="6">
        <f t="shared" si="427"/>
        <v>28</v>
      </c>
      <c r="D5455">
        <v>0.21128084899999999</v>
      </c>
      <c r="E5455">
        <v>2.2468270275000002</v>
      </c>
      <c r="F5455">
        <v>-2.0355461785000002</v>
      </c>
      <c r="G5455">
        <f t="shared" si="428"/>
        <v>0</v>
      </c>
      <c r="H5455">
        <f t="shared" si="429"/>
        <v>-2.0355461785000002</v>
      </c>
    </row>
    <row r="5456" spans="1:8" x14ac:dyDescent="0.3">
      <c r="A5456" s="1">
        <f t="shared" si="430"/>
        <v>36639.604166679892</v>
      </c>
      <c r="B5456" s="6">
        <f t="shared" si="426"/>
        <v>4</v>
      </c>
      <c r="C5456" s="6">
        <f t="shared" si="427"/>
        <v>29</v>
      </c>
      <c r="D5456">
        <v>0.21086617099999999</v>
      </c>
      <c r="E5456">
        <v>1.5823176042</v>
      </c>
      <c r="F5456">
        <v>-1.3714514332000001</v>
      </c>
      <c r="G5456">
        <f t="shared" si="428"/>
        <v>0</v>
      </c>
      <c r="H5456">
        <f t="shared" si="429"/>
        <v>-1.3714514332000001</v>
      </c>
    </row>
    <row r="5457" spans="1:8" x14ac:dyDescent="0.3">
      <c r="A5457" s="1">
        <f t="shared" si="430"/>
        <v>36639.625000013228</v>
      </c>
      <c r="B5457" s="6">
        <f t="shared" si="426"/>
        <v>4</v>
      </c>
      <c r="C5457" s="6">
        <f t="shared" si="427"/>
        <v>30</v>
      </c>
      <c r="D5457">
        <v>0.21108778</v>
      </c>
      <c r="E5457">
        <v>1.5823176042</v>
      </c>
      <c r="F5457">
        <v>-1.3712298242000001</v>
      </c>
      <c r="G5457">
        <f t="shared" si="428"/>
        <v>0</v>
      </c>
      <c r="H5457">
        <f t="shared" si="429"/>
        <v>-1.3712298242000001</v>
      </c>
    </row>
    <row r="5458" spans="1:8" x14ac:dyDescent="0.3">
      <c r="A5458" s="1">
        <f t="shared" si="430"/>
        <v>36639.645833346563</v>
      </c>
      <c r="B5458" s="6">
        <f t="shared" si="426"/>
        <v>4</v>
      </c>
      <c r="C5458" s="6">
        <f t="shared" si="427"/>
        <v>31</v>
      </c>
      <c r="D5458">
        <v>0.21252464300000001</v>
      </c>
      <c r="E5458">
        <v>1.0486627690999999</v>
      </c>
      <c r="F5458">
        <v>-0.83613812610000005</v>
      </c>
      <c r="G5458">
        <f t="shared" si="428"/>
        <v>0</v>
      </c>
      <c r="H5458">
        <f t="shared" si="429"/>
        <v>-0.83613812610000005</v>
      </c>
    </row>
    <row r="5459" spans="1:8" x14ac:dyDescent="0.3">
      <c r="A5459" s="1">
        <f t="shared" si="430"/>
        <v>36639.666666679899</v>
      </c>
      <c r="B5459" s="6">
        <f t="shared" si="426"/>
        <v>4</v>
      </c>
      <c r="C5459" s="6">
        <f t="shared" si="427"/>
        <v>32</v>
      </c>
      <c r="D5459">
        <v>0.22429787700000001</v>
      </c>
      <c r="E5459">
        <v>1.0486627690999999</v>
      </c>
      <c r="F5459">
        <v>-0.82436489209999997</v>
      </c>
      <c r="G5459">
        <f t="shared" si="428"/>
        <v>0</v>
      </c>
      <c r="H5459">
        <f t="shared" si="429"/>
        <v>-0.82436489209999997</v>
      </c>
    </row>
    <row r="5460" spans="1:8" x14ac:dyDescent="0.3">
      <c r="A5460" s="1">
        <f t="shared" si="430"/>
        <v>36639.687500013235</v>
      </c>
      <c r="B5460" s="6">
        <f t="shared" si="426"/>
        <v>4</v>
      </c>
      <c r="C5460" s="6">
        <f t="shared" si="427"/>
        <v>33</v>
      </c>
      <c r="D5460">
        <v>0.23651043399999999</v>
      </c>
      <c r="E5460">
        <v>0.25682672639999998</v>
      </c>
      <c r="F5460">
        <v>-2.0316292400000002E-2</v>
      </c>
      <c r="G5460">
        <f t="shared" si="428"/>
        <v>0</v>
      </c>
      <c r="H5460">
        <f t="shared" si="429"/>
        <v>-2.0316292400000002E-2</v>
      </c>
    </row>
    <row r="5461" spans="1:8" x14ac:dyDescent="0.3">
      <c r="A5461" s="1">
        <f t="shared" si="430"/>
        <v>36639.708333346571</v>
      </c>
      <c r="B5461" s="6">
        <f t="shared" si="426"/>
        <v>4</v>
      </c>
      <c r="C5461" s="6">
        <f t="shared" si="427"/>
        <v>34</v>
      </c>
      <c r="D5461">
        <v>0.258778964</v>
      </c>
      <c r="E5461">
        <v>0.25682672639999998</v>
      </c>
      <c r="F5461">
        <v>1.9522376000000001E-3</v>
      </c>
      <c r="G5461">
        <f t="shared" si="428"/>
        <v>1.9522376000000001E-3</v>
      </c>
      <c r="H5461">
        <f t="shared" si="429"/>
        <v>0</v>
      </c>
    </row>
    <row r="5462" spans="1:8" x14ac:dyDescent="0.3">
      <c r="A5462" s="1">
        <f t="shared" si="430"/>
        <v>36639.729166679906</v>
      </c>
      <c r="B5462" s="6">
        <f t="shared" si="426"/>
        <v>4</v>
      </c>
      <c r="C5462" s="6">
        <f t="shared" si="427"/>
        <v>35</v>
      </c>
      <c r="D5462">
        <v>0.30686603499999998</v>
      </c>
      <c r="E5462">
        <v>7.2202338500000005E-2</v>
      </c>
      <c r="F5462">
        <v>0.23466369649999999</v>
      </c>
      <c r="G5462">
        <f t="shared" si="428"/>
        <v>0.23466369649999999</v>
      </c>
      <c r="H5462">
        <f t="shared" si="429"/>
        <v>0</v>
      </c>
    </row>
    <row r="5463" spans="1:8" x14ac:dyDescent="0.3">
      <c r="A5463" s="1">
        <f t="shared" si="430"/>
        <v>36639.750000013242</v>
      </c>
      <c r="B5463" s="6">
        <f t="shared" si="426"/>
        <v>4</v>
      </c>
      <c r="C5463" s="6">
        <f t="shared" si="427"/>
        <v>36</v>
      </c>
      <c r="D5463">
        <v>0.37302419069999998</v>
      </c>
      <c r="E5463">
        <v>7.2202338500000005E-2</v>
      </c>
      <c r="F5463">
        <v>0.30082185230000003</v>
      </c>
      <c r="G5463">
        <f t="shared" si="428"/>
        <v>0.30082185230000003</v>
      </c>
      <c r="H5463">
        <f t="shared" si="429"/>
        <v>0</v>
      </c>
    </row>
    <row r="5464" spans="1:8" x14ac:dyDescent="0.3">
      <c r="A5464" s="1">
        <f t="shared" si="430"/>
        <v>36639.770833346578</v>
      </c>
      <c r="B5464" s="6">
        <f t="shared" si="426"/>
        <v>4</v>
      </c>
      <c r="C5464" s="6">
        <f t="shared" si="427"/>
        <v>37</v>
      </c>
      <c r="D5464">
        <v>0.40805561270000001</v>
      </c>
      <c r="E5464">
        <v>0</v>
      </c>
      <c r="F5464">
        <v>0.40805561270000001</v>
      </c>
      <c r="G5464">
        <f t="shared" si="428"/>
        <v>0.40805561270000001</v>
      </c>
      <c r="H5464">
        <f t="shared" si="429"/>
        <v>0</v>
      </c>
    </row>
    <row r="5465" spans="1:8" x14ac:dyDescent="0.3">
      <c r="A5465" s="1">
        <f t="shared" si="430"/>
        <v>36639.791666679914</v>
      </c>
      <c r="B5465" s="6">
        <f t="shared" si="426"/>
        <v>4</v>
      </c>
      <c r="C5465" s="6">
        <f t="shared" si="427"/>
        <v>38</v>
      </c>
      <c r="D5465">
        <v>0.4198235078</v>
      </c>
      <c r="E5465">
        <v>0</v>
      </c>
      <c r="F5465">
        <v>0.4198235078</v>
      </c>
      <c r="G5465">
        <f t="shared" si="428"/>
        <v>0.4198235078</v>
      </c>
      <c r="H5465">
        <f t="shared" si="429"/>
        <v>0</v>
      </c>
    </row>
    <row r="5466" spans="1:8" x14ac:dyDescent="0.3">
      <c r="A5466" s="1">
        <f t="shared" si="430"/>
        <v>36639.81250001325</v>
      </c>
      <c r="B5466" s="6">
        <f t="shared" si="426"/>
        <v>4</v>
      </c>
      <c r="C5466" s="6">
        <f t="shared" si="427"/>
        <v>39</v>
      </c>
      <c r="D5466">
        <v>0.4097270818</v>
      </c>
      <c r="E5466">
        <v>0</v>
      </c>
      <c r="F5466">
        <v>0.4097270818</v>
      </c>
      <c r="G5466">
        <f t="shared" si="428"/>
        <v>0.4097270818</v>
      </c>
      <c r="H5466">
        <f t="shared" si="429"/>
        <v>0</v>
      </c>
    </row>
    <row r="5467" spans="1:8" x14ac:dyDescent="0.3">
      <c r="A5467" s="1">
        <f t="shared" si="430"/>
        <v>36639.833333346585</v>
      </c>
      <c r="B5467" s="6">
        <f t="shared" si="426"/>
        <v>4</v>
      </c>
      <c r="C5467" s="6">
        <f t="shared" si="427"/>
        <v>40</v>
      </c>
      <c r="D5467">
        <v>0.39158222479999999</v>
      </c>
      <c r="E5467">
        <v>0</v>
      </c>
      <c r="F5467">
        <v>0.39158222479999999</v>
      </c>
      <c r="G5467">
        <f t="shared" si="428"/>
        <v>0.39158222479999999</v>
      </c>
      <c r="H5467">
        <f t="shared" si="429"/>
        <v>0</v>
      </c>
    </row>
    <row r="5468" spans="1:8" x14ac:dyDescent="0.3">
      <c r="A5468" s="1">
        <f t="shared" si="430"/>
        <v>36639.854166679921</v>
      </c>
      <c r="B5468" s="6">
        <f t="shared" si="426"/>
        <v>4</v>
      </c>
      <c r="C5468" s="6">
        <f t="shared" si="427"/>
        <v>41</v>
      </c>
      <c r="D5468">
        <v>0.38342672480000001</v>
      </c>
      <c r="E5468">
        <v>0</v>
      </c>
      <c r="F5468">
        <v>0.38342672480000001</v>
      </c>
      <c r="G5468">
        <f t="shared" si="428"/>
        <v>0.38342672480000001</v>
      </c>
      <c r="H5468">
        <f t="shared" si="429"/>
        <v>0</v>
      </c>
    </row>
    <row r="5469" spans="1:8" x14ac:dyDescent="0.3">
      <c r="A5469" s="1">
        <f t="shared" si="430"/>
        <v>36639.875000013257</v>
      </c>
      <c r="B5469" s="6">
        <f t="shared" si="426"/>
        <v>4</v>
      </c>
      <c r="C5469" s="6">
        <f t="shared" si="427"/>
        <v>42</v>
      </c>
      <c r="D5469">
        <v>0.36845970729999999</v>
      </c>
      <c r="E5469">
        <v>0</v>
      </c>
      <c r="F5469">
        <v>0.36845970729999999</v>
      </c>
      <c r="G5469">
        <f t="shared" si="428"/>
        <v>0.36845970729999999</v>
      </c>
      <c r="H5469">
        <f t="shared" si="429"/>
        <v>0</v>
      </c>
    </row>
    <row r="5470" spans="1:8" x14ac:dyDescent="0.3">
      <c r="A5470" s="1">
        <f t="shared" si="430"/>
        <v>36639.895833346593</v>
      </c>
      <c r="B5470" s="6">
        <f t="shared" si="426"/>
        <v>4</v>
      </c>
      <c r="C5470" s="6">
        <f t="shared" si="427"/>
        <v>43</v>
      </c>
      <c r="D5470">
        <v>0.35172628630000002</v>
      </c>
      <c r="E5470">
        <v>0</v>
      </c>
      <c r="F5470">
        <v>0.35172628630000002</v>
      </c>
      <c r="G5470">
        <f t="shared" si="428"/>
        <v>0.35172628630000002</v>
      </c>
      <c r="H5470">
        <f t="shared" si="429"/>
        <v>0</v>
      </c>
    </row>
    <row r="5471" spans="1:8" x14ac:dyDescent="0.3">
      <c r="A5471" s="1">
        <f t="shared" si="430"/>
        <v>36639.916666679928</v>
      </c>
      <c r="B5471" s="6">
        <f t="shared" si="426"/>
        <v>4</v>
      </c>
      <c r="C5471" s="6">
        <f t="shared" si="427"/>
        <v>44</v>
      </c>
      <c r="D5471">
        <v>0.32796054969999999</v>
      </c>
      <c r="E5471">
        <v>0</v>
      </c>
      <c r="F5471">
        <v>0.32796054969999999</v>
      </c>
      <c r="G5471">
        <f t="shared" si="428"/>
        <v>0.32796054969999999</v>
      </c>
      <c r="H5471">
        <f t="shared" si="429"/>
        <v>0</v>
      </c>
    </row>
    <row r="5472" spans="1:8" x14ac:dyDescent="0.3">
      <c r="A5472" s="1">
        <f t="shared" si="430"/>
        <v>36639.937500013264</v>
      </c>
      <c r="B5472" s="6">
        <f t="shared" si="426"/>
        <v>4</v>
      </c>
      <c r="C5472" s="6">
        <f t="shared" si="427"/>
        <v>45</v>
      </c>
      <c r="D5472">
        <v>0.30904142470000001</v>
      </c>
      <c r="E5472">
        <v>0</v>
      </c>
      <c r="F5472">
        <v>0.30904142470000001</v>
      </c>
      <c r="G5472">
        <f t="shared" si="428"/>
        <v>0.30904142470000001</v>
      </c>
      <c r="H5472">
        <f t="shared" si="429"/>
        <v>0</v>
      </c>
    </row>
    <row r="5473" spans="1:8" x14ac:dyDescent="0.3">
      <c r="A5473" s="1">
        <f t="shared" si="430"/>
        <v>36639.9583333466</v>
      </c>
      <c r="B5473" s="6">
        <f t="shared" si="426"/>
        <v>4</v>
      </c>
      <c r="C5473" s="6">
        <f t="shared" si="427"/>
        <v>46</v>
      </c>
      <c r="D5473">
        <v>0.28042257269999998</v>
      </c>
      <c r="E5473">
        <v>0</v>
      </c>
      <c r="F5473">
        <v>0.28042257269999998</v>
      </c>
      <c r="G5473">
        <f t="shared" si="428"/>
        <v>0.28042257269999998</v>
      </c>
      <c r="H5473">
        <f t="shared" si="429"/>
        <v>0</v>
      </c>
    </row>
    <row r="5474" spans="1:8" x14ac:dyDescent="0.3">
      <c r="A5474" s="1">
        <f t="shared" si="430"/>
        <v>36639.979166679936</v>
      </c>
      <c r="B5474" s="6">
        <f t="shared" si="426"/>
        <v>4</v>
      </c>
      <c r="C5474" s="6">
        <f t="shared" si="427"/>
        <v>47</v>
      </c>
      <c r="D5474">
        <v>0.24818351769999999</v>
      </c>
      <c r="E5474">
        <v>0</v>
      </c>
      <c r="F5474">
        <v>0.24818351769999999</v>
      </c>
      <c r="G5474">
        <f t="shared" si="428"/>
        <v>0.24818351769999999</v>
      </c>
      <c r="H5474">
        <f t="shared" si="429"/>
        <v>0</v>
      </c>
    </row>
    <row r="5475" spans="1:8" x14ac:dyDescent="0.3">
      <c r="A5475" s="1">
        <f t="shared" si="430"/>
        <v>36640.000000013271</v>
      </c>
      <c r="B5475" s="6">
        <f t="shared" si="426"/>
        <v>4</v>
      </c>
      <c r="C5475" s="6">
        <f t="shared" si="427"/>
        <v>0</v>
      </c>
      <c r="D5475">
        <v>0.22211962599999999</v>
      </c>
      <c r="E5475">
        <v>0</v>
      </c>
      <c r="F5475">
        <v>0.22211962599999999</v>
      </c>
      <c r="G5475">
        <f t="shared" si="428"/>
        <v>0.22211962599999999</v>
      </c>
      <c r="H5475">
        <f t="shared" si="429"/>
        <v>0</v>
      </c>
    </row>
    <row r="5476" spans="1:8" x14ac:dyDescent="0.3">
      <c r="A5476" s="1">
        <f t="shared" si="430"/>
        <v>36640.020833346607</v>
      </c>
      <c r="B5476" s="6">
        <f t="shared" si="426"/>
        <v>4</v>
      </c>
      <c r="C5476" s="6">
        <f t="shared" si="427"/>
        <v>1</v>
      </c>
      <c r="D5476">
        <v>0.20636997300000001</v>
      </c>
      <c r="E5476">
        <v>0</v>
      </c>
      <c r="F5476">
        <v>0.20636997300000001</v>
      </c>
      <c r="G5476">
        <f t="shared" si="428"/>
        <v>0.20636997300000001</v>
      </c>
      <c r="H5476">
        <f t="shared" si="429"/>
        <v>0</v>
      </c>
    </row>
    <row r="5477" spans="1:8" x14ac:dyDescent="0.3">
      <c r="A5477" s="1">
        <f t="shared" si="430"/>
        <v>36640.041666679943</v>
      </c>
      <c r="B5477" s="6">
        <f t="shared" si="426"/>
        <v>4</v>
      </c>
      <c r="C5477" s="6">
        <f t="shared" si="427"/>
        <v>2</v>
      </c>
      <c r="D5477">
        <v>0.18977897799999999</v>
      </c>
      <c r="E5477">
        <v>0</v>
      </c>
      <c r="F5477">
        <v>0.18977897799999999</v>
      </c>
      <c r="G5477">
        <f t="shared" si="428"/>
        <v>0.18977897799999999</v>
      </c>
      <c r="H5477">
        <f t="shared" si="429"/>
        <v>0</v>
      </c>
    </row>
    <row r="5478" spans="1:8" x14ac:dyDescent="0.3">
      <c r="A5478" s="1">
        <f t="shared" si="430"/>
        <v>36640.062500013279</v>
      </c>
      <c r="B5478" s="6">
        <f t="shared" si="426"/>
        <v>4</v>
      </c>
      <c r="C5478" s="6">
        <f t="shared" si="427"/>
        <v>3</v>
      </c>
      <c r="D5478">
        <v>0.17833381300000001</v>
      </c>
      <c r="E5478">
        <v>0</v>
      </c>
      <c r="F5478">
        <v>0.17833381300000001</v>
      </c>
      <c r="G5478">
        <f t="shared" si="428"/>
        <v>0.17833381300000001</v>
      </c>
      <c r="H5478">
        <f t="shared" si="429"/>
        <v>0</v>
      </c>
    </row>
    <row r="5479" spans="1:8" x14ac:dyDescent="0.3">
      <c r="A5479" s="1">
        <f t="shared" si="430"/>
        <v>36640.083333346614</v>
      </c>
      <c r="B5479" s="6">
        <f t="shared" si="426"/>
        <v>4</v>
      </c>
      <c r="C5479" s="6">
        <f t="shared" si="427"/>
        <v>4</v>
      </c>
      <c r="D5479">
        <v>0.16878178890000001</v>
      </c>
      <c r="E5479">
        <v>0</v>
      </c>
      <c r="F5479">
        <v>0.16878178890000001</v>
      </c>
      <c r="G5479">
        <f t="shared" si="428"/>
        <v>0.16878178890000001</v>
      </c>
      <c r="H5479">
        <f t="shared" si="429"/>
        <v>0</v>
      </c>
    </row>
    <row r="5480" spans="1:8" x14ac:dyDescent="0.3">
      <c r="A5480" s="1">
        <f t="shared" si="430"/>
        <v>36640.10416667995</v>
      </c>
      <c r="B5480" s="6">
        <f t="shared" si="426"/>
        <v>4</v>
      </c>
      <c r="C5480" s="6">
        <f t="shared" si="427"/>
        <v>5</v>
      </c>
      <c r="D5480">
        <v>0.1603029429</v>
      </c>
      <c r="E5480">
        <v>0</v>
      </c>
      <c r="F5480">
        <v>0.1603029429</v>
      </c>
      <c r="G5480">
        <f t="shared" si="428"/>
        <v>0.1603029429</v>
      </c>
      <c r="H5480">
        <f t="shared" si="429"/>
        <v>0</v>
      </c>
    </row>
    <row r="5481" spans="1:8" x14ac:dyDescent="0.3">
      <c r="A5481" s="1">
        <f t="shared" si="430"/>
        <v>36640.125000013286</v>
      </c>
      <c r="B5481" s="6">
        <f t="shared" si="426"/>
        <v>4</v>
      </c>
      <c r="C5481" s="6">
        <f t="shared" si="427"/>
        <v>6</v>
      </c>
      <c r="D5481">
        <v>0.15670481</v>
      </c>
      <c r="E5481">
        <v>0</v>
      </c>
      <c r="F5481">
        <v>0.15670481</v>
      </c>
      <c r="G5481">
        <f t="shared" si="428"/>
        <v>0.15670481</v>
      </c>
      <c r="H5481">
        <f t="shared" si="429"/>
        <v>0</v>
      </c>
    </row>
    <row r="5482" spans="1:8" x14ac:dyDescent="0.3">
      <c r="A5482" s="1">
        <f t="shared" si="430"/>
        <v>36640.145833346622</v>
      </c>
      <c r="B5482" s="6">
        <f t="shared" si="426"/>
        <v>4</v>
      </c>
      <c r="C5482" s="6">
        <f t="shared" si="427"/>
        <v>7</v>
      </c>
      <c r="D5482">
        <v>0.15274990999999999</v>
      </c>
      <c r="E5482">
        <v>0</v>
      </c>
      <c r="F5482">
        <v>0.15274990999999999</v>
      </c>
      <c r="G5482">
        <f t="shared" si="428"/>
        <v>0.15274990999999999</v>
      </c>
      <c r="H5482">
        <f t="shared" si="429"/>
        <v>0</v>
      </c>
    </row>
    <row r="5483" spans="1:8" x14ac:dyDescent="0.3">
      <c r="A5483" s="1">
        <f t="shared" si="430"/>
        <v>36640.166666679957</v>
      </c>
      <c r="B5483" s="6">
        <f t="shared" si="426"/>
        <v>4</v>
      </c>
      <c r="C5483" s="6">
        <f t="shared" si="427"/>
        <v>8</v>
      </c>
      <c r="D5483">
        <v>0.151803047</v>
      </c>
      <c r="E5483">
        <v>0</v>
      </c>
      <c r="F5483">
        <v>0.151803047</v>
      </c>
      <c r="G5483">
        <f t="shared" si="428"/>
        <v>0.151803047</v>
      </c>
      <c r="H5483">
        <f t="shared" si="429"/>
        <v>0</v>
      </c>
    </row>
    <row r="5484" spans="1:8" x14ac:dyDescent="0.3">
      <c r="A5484" s="1">
        <f t="shared" si="430"/>
        <v>36640.187500013293</v>
      </c>
      <c r="B5484" s="6">
        <f t="shared" si="426"/>
        <v>4</v>
      </c>
      <c r="C5484" s="6">
        <f t="shared" si="427"/>
        <v>9</v>
      </c>
      <c r="D5484">
        <v>0.15363960199999999</v>
      </c>
      <c r="E5484">
        <v>0</v>
      </c>
      <c r="F5484">
        <v>0.15363960199999999</v>
      </c>
      <c r="G5484">
        <f t="shared" si="428"/>
        <v>0.15363960199999999</v>
      </c>
      <c r="H5484">
        <f t="shared" si="429"/>
        <v>0</v>
      </c>
    </row>
    <row r="5485" spans="1:8" x14ac:dyDescent="0.3">
      <c r="A5485" s="1">
        <f t="shared" si="430"/>
        <v>36640.208333346629</v>
      </c>
      <c r="B5485" s="6">
        <f t="shared" si="426"/>
        <v>4</v>
      </c>
      <c r="C5485" s="6">
        <f t="shared" si="427"/>
        <v>10</v>
      </c>
      <c r="D5485">
        <v>0.15270868300000001</v>
      </c>
      <c r="E5485">
        <v>0</v>
      </c>
      <c r="F5485">
        <v>0.15270868300000001</v>
      </c>
      <c r="G5485">
        <f t="shared" si="428"/>
        <v>0.15270868300000001</v>
      </c>
      <c r="H5485">
        <f t="shared" si="429"/>
        <v>0</v>
      </c>
    </row>
    <row r="5486" spans="1:8" x14ac:dyDescent="0.3">
      <c r="A5486" s="1">
        <f t="shared" si="430"/>
        <v>36640.229166679965</v>
      </c>
      <c r="B5486" s="6">
        <f t="shared" si="426"/>
        <v>4</v>
      </c>
      <c r="C5486" s="6">
        <f t="shared" si="427"/>
        <v>11</v>
      </c>
      <c r="D5486">
        <v>0.159004917</v>
      </c>
      <c r="E5486">
        <v>0</v>
      </c>
      <c r="F5486">
        <v>0.159004917</v>
      </c>
      <c r="G5486">
        <f t="shared" si="428"/>
        <v>0.159004917</v>
      </c>
      <c r="H5486">
        <f t="shared" si="429"/>
        <v>0</v>
      </c>
    </row>
    <row r="5487" spans="1:8" x14ac:dyDescent="0.3">
      <c r="A5487" s="1">
        <f t="shared" si="430"/>
        <v>36640.2500000133</v>
      </c>
      <c r="B5487" s="6">
        <f t="shared" si="426"/>
        <v>4</v>
      </c>
      <c r="C5487" s="6">
        <f t="shared" si="427"/>
        <v>12</v>
      </c>
      <c r="D5487">
        <v>0.166209523</v>
      </c>
      <c r="E5487">
        <v>0</v>
      </c>
      <c r="F5487">
        <v>0.166209523</v>
      </c>
      <c r="G5487">
        <f t="shared" si="428"/>
        <v>0.166209523</v>
      </c>
      <c r="H5487">
        <f t="shared" si="429"/>
        <v>0</v>
      </c>
    </row>
    <row r="5488" spans="1:8" x14ac:dyDescent="0.3">
      <c r="A5488" s="1">
        <f t="shared" si="430"/>
        <v>36640.270833346636</v>
      </c>
      <c r="B5488" s="6">
        <f t="shared" si="426"/>
        <v>4</v>
      </c>
      <c r="C5488" s="6">
        <f t="shared" si="427"/>
        <v>13</v>
      </c>
      <c r="D5488">
        <v>0.18104510600000001</v>
      </c>
      <c r="E5488">
        <v>0</v>
      </c>
      <c r="F5488">
        <v>0.18104510600000001</v>
      </c>
      <c r="G5488">
        <f t="shared" si="428"/>
        <v>0.18104510600000001</v>
      </c>
      <c r="H5488">
        <f t="shared" si="429"/>
        <v>0</v>
      </c>
    </row>
    <row r="5489" spans="1:8" x14ac:dyDescent="0.3">
      <c r="A5489" s="1">
        <f t="shared" si="430"/>
        <v>36640.291666679972</v>
      </c>
      <c r="B5489" s="6">
        <f t="shared" si="426"/>
        <v>4</v>
      </c>
      <c r="C5489" s="6">
        <f t="shared" si="427"/>
        <v>14</v>
      </c>
      <c r="D5489">
        <v>0.18169518109999999</v>
      </c>
      <c r="E5489">
        <v>0</v>
      </c>
      <c r="F5489">
        <v>0.18169518109999999</v>
      </c>
      <c r="G5489">
        <f t="shared" si="428"/>
        <v>0.18169518109999999</v>
      </c>
      <c r="H5489">
        <f t="shared" si="429"/>
        <v>0</v>
      </c>
    </row>
    <row r="5490" spans="1:8" x14ac:dyDescent="0.3">
      <c r="A5490" s="1">
        <f t="shared" si="430"/>
        <v>36640.312500013308</v>
      </c>
      <c r="B5490" s="6">
        <f t="shared" si="426"/>
        <v>4</v>
      </c>
      <c r="C5490" s="6">
        <f t="shared" si="427"/>
        <v>15</v>
      </c>
      <c r="D5490">
        <v>0.20822169309999999</v>
      </c>
      <c r="E5490">
        <v>7.4460572200000005E-2</v>
      </c>
      <c r="F5490">
        <v>0.1337611209</v>
      </c>
      <c r="G5490">
        <f t="shared" si="428"/>
        <v>0.1337611209</v>
      </c>
      <c r="H5490">
        <f t="shared" si="429"/>
        <v>0</v>
      </c>
    </row>
    <row r="5491" spans="1:8" x14ac:dyDescent="0.3">
      <c r="A5491" s="1">
        <f t="shared" si="430"/>
        <v>36640.333333346643</v>
      </c>
      <c r="B5491" s="6">
        <f t="shared" si="426"/>
        <v>4</v>
      </c>
      <c r="C5491" s="6">
        <f t="shared" si="427"/>
        <v>16</v>
      </c>
      <c r="D5491">
        <v>0.23365178910000001</v>
      </c>
      <c r="E5491">
        <v>7.4460572200000005E-2</v>
      </c>
      <c r="F5491">
        <v>0.15919121689999999</v>
      </c>
      <c r="G5491">
        <f t="shared" si="428"/>
        <v>0.15919121689999999</v>
      </c>
      <c r="H5491">
        <f t="shared" si="429"/>
        <v>0</v>
      </c>
    </row>
    <row r="5492" spans="1:8" x14ac:dyDescent="0.3">
      <c r="A5492" s="1">
        <f t="shared" si="430"/>
        <v>36640.354166679979</v>
      </c>
      <c r="B5492" s="6">
        <f t="shared" si="426"/>
        <v>4</v>
      </c>
      <c r="C5492" s="6">
        <f t="shared" si="427"/>
        <v>17</v>
      </c>
      <c r="D5492">
        <v>0.25423414309999998</v>
      </c>
      <c r="E5492">
        <v>1.0760914643999999</v>
      </c>
      <c r="F5492">
        <v>-0.82185732140000001</v>
      </c>
      <c r="G5492">
        <f t="shared" si="428"/>
        <v>0</v>
      </c>
      <c r="H5492">
        <f t="shared" si="429"/>
        <v>-0.82185732140000001</v>
      </c>
    </row>
    <row r="5493" spans="1:8" x14ac:dyDescent="0.3">
      <c r="A5493" s="1">
        <f t="shared" si="430"/>
        <v>36640.375000013315</v>
      </c>
      <c r="B5493" s="6">
        <f t="shared" si="426"/>
        <v>4</v>
      </c>
      <c r="C5493" s="6">
        <f t="shared" si="427"/>
        <v>18</v>
      </c>
      <c r="D5493">
        <v>0.27584238529999999</v>
      </c>
      <c r="E5493">
        <v>1.0760914643999999</v>
      </c>
      <c r="F5493">
        <v>-0.80024907909999998</v>
      </c>
      <c r="G5493">
        <f t="shared" si="428"/>
        <v>0</v>
      </c>
      <c r="H5493">
        <f t="shared" si="429"/>
        <v>-0.80024907909999998</v>
      </c>
    </row>
    <row r="5494" spans="1:8" x14ac:dyDescent="0.3">
      <c r="A5494" s="1">
        <f t="shared" si="430"/>
        <v>36640.395833346651</v>
      </c>
      <c r="B5494" s="6">
        <f t="shared" si="426"/>
        <v>4</v>
      </c>
      <c r="C5494" s="6">
        <f t="shared" si="427"/>
        <v>19</v>
      </c>
      <c r="D5494">
        <v>0.28286794030000001</v>
      </c>
      <c r="E5494">
        <v>2.4218294387000001</v>
      </c>
      <c r="F5494">
        <v>-2.1389614984</v>
      </c>
      <c r="G5494">
        <f t="shared" si="428"/>
        <v>0</v>
      </c>
      <c r="H5494">
        <f t="shared" si="429"/>
        <v>-2.1389614984</v>
      </c>
    </row>
    <row r="5495" spans="1:8" x14ac:dyDescent="0.3">
      <c r="A5495" s="1">
        <f t="shared" si="430"/>
        <v>36640.416666679987</v>
      </c>
      <c r="B5495" s="6">
        <f t="shared" si="426"/>
        <v>4</v>
      </c>
      <c r="C5495" s="6">
        <f t="shared" si="427"/>
        <v>20</v>
      </c>
      <c r="D5495">
        <v>0.29037333990000003</v>
      </c>
      <c r="E5495">
        <v>2.4218294387000001</v>
      </c>
      <c r="F5495">
        <v>-2.1314560988000002</v>
      </c>
      <c r="G5495">
        <f t="shared" si="428"/>
        <v>0</v>
      </c>
      <c r="H5495">
        <f t="shared" si="429"/>
        <v>-2.1314560988000002</v>
      </c>
    </row>
    <row r="5496" spans="1:8" x14ac:dyDescent="0.3">
      <c r="A5496" s="1">
        <f t="shared" si="430"/>
        <v>36640.437500013322</v>
      </c>
      <c r="B5496" s="6">
        <f t="shared" si="426"/>
        <v>4</v>
      </c>
      <c r="C5496" s="6">
        <f t="shared" si="427"/>
        <v>21</v>
      </c>
      <c r="D5496">
        <v>0.28841227489999999</v>
      </c>
      <c r="E5496">
        <v>2.8095528075999998</v>
      </c>
      <c r="F5496">
        <v>-2.5211405328000001</v>
      </c>
      <c r="G5496">
        <f t="shared" si="428"/>
        <v>0</v>
      </c>
      <c r="H5496">
        <f t="shared" si="429"/>
        <v>-2.5211405328000001</v>
      </c>
    </row>
    <row r="5497" spans="1:8" x14ac:dyDescent="0.3">
      <c r="A5497" s="1">
        <f t="shared" si="430"/>
        <v>36640.458333346658</v>
      </c>
      <c r="B5497" s="6">
        <f t="shared" si="426"/>
        <v>4</v>
      </c>
      <c r="C5497" s="6">
        <f t="shared" si="427"/>
        <v>22</v>
      </c>
      <c r="D5497">
        <v>0.2831700057</v>
      </c>
      <c r="E5497">
        <v>2.8095528075999998</v>
      </c>
      <c r="F5497">
        <v>-2.5263828019000001</v>
      </c>
      <c r="G5497">
        <f t="shared" si="428"/>
        <v>0</v>
      </c>
      <c r="H5497">
        <f t="shared" si="429"/>
        <v>-2.5263828019000001</v>
      </c>
    </row>
    <row r="5498" spans="1:8" x14ac:dyDescent="0.3">
      <c r="A5498" s="1">
        <f t="shared" si="430"/>
        <v>36640.479166679994</v>
      </c>
      <c r="B5498" s="6">
        <f t="shared" si="426"/>
        <v>4</v>
      </c>
      <c r="C5498" s="6">
        <f t="shared" si="427"/>
        <v>23</v>
      </c>
      <c r="D5498">
        <v>0.2787817367</v>
      </c>
      <c r="E5498">
        <v>2.9278827767000002</v>
      </c>
      <c r="F5498">
        <v>-2.6491010400000001</v>
      </c>
      <c r="G5498">
        <f t="shared" si="428"/>
        <v>0</v>
      </c>
      <c r="H5498">
        <f t="shared" si="429"/>
        <v>-2.6491010400000001</v>
      </c>
    </row>
    <row r="5499" spans="1:8" x14ac:dyDescent="0.3">
      <c r="A5499" s="1">
        <f t="shared" si="430"/>
        <v>36640.50000001333</v>
      </c>
      <c r="B5499" s="6">
        <f t="shared" si="426"/>
        <v>4</v>
      </c>
      <c r="C5499" s="6">
        <f t="shared" si="427"/>
        <v>24</v>
      </c>
      <c r="D5499">
        <v>0.2803362694</v>
      </c>
      <c r="E5499">
        <v>2.9278827767000002</v>
      </c>
      <c r="F5499">
        <v>-2.6475465073</v>
      </c>
      <c r="G5499">
        <f t="shared" si="428"/>
        <v>0</v>
      </c>
      <c r="H5499">
        <f t="shared" si="429"/>
        <v>-2.6475465073</v>
      </c>
    </row>
    <row r="5500" spans="1:8" x14ac:dyDescent="0.3">
      <c r="A5500" s="1">
        <f t="shared" si="430"/>
        <v>36640.520833346665</v>
      </c>
      <c r="B5500" s="6">
        <f t="shared" si="426"/>
        <v>4</v>
      </c>
      <c r="C5500" s="6">
        <f t="shared" si="427"/>
        <v>25</v>
      </c>
      <c r="D5500">
        <v>0.27159615640000001</v>
      </c>
      <c r="E5500">
        <v>2.7496038392000002</v>
      </c>
      <c r="F5500">
        <v>-2.4780076827999999</v>
      </c>
      <c r="G5500">
        <f t="shared" si="428"/>
        <v>0</v>
      </c>
      <c r="H5500">
        <f t="shared" si="429"/>
        <v>-2.4780076827999999</v>
      </c>
    </row>
    <row r="5501" spans="1:8" x14ac:dyDescent="0.3">
      <c r="A5501" s="1">
        <f t="shared" si="430"/>
        <v>36640.541666680001</v>
      </c>
      <c r="B5501" s="6">
        <f t="shared" si="426"/>
        <v>4</v>
      </c>
      <c r="C5501" s="6">
        <f t="shared" si="427"/>
        <v>26</v>
      </c>
      <c r="D5501">
        <v>0.2662851765</v>
      </c>
      <c r="E5501">
        <v>2.7496038392000002</v>
      </c>
      <c r="F5501">
        <v>-2.4833186626999999</v>
      </c>
      <c r="G5501">
        <f t="shared" si="428"/>
        <v>0</v>
      </c>
      <c r="H5501">
        <f t="shared" si="429"/>
        <v>-2.4833186626999999</v>
      </c>
    </row>
    <row r="5502" spans="1:8" x14ac:dyDescent="0.3">
      <c r="A5502" s="1">
        <f t="shared" si="430"/>
        <v>36640.562500013337</v>
      </c>
      <c r="B5502" s="6">
        <f t="shared" si="426"/>
        <v>4</v>
      </c>
      <c r="C5502" s="6">
        <f t="shared" si="427"/>
        <v>27</v>
      </c>
      <c r="D5502">
        <v>0.25467805049999998</v>
      </c>
      <c r="E5502">
        <v>2.3197282455999999</v>
      </c>
      <c r="F5502">
        <v>-2.0650501951</v>
      </c>
      <c r="G5502">
        <f t="shared" si="428"/>
        <v>0</v>
      </c>
      <c r="H5502">
        <f t="shared" si="429"/>
        <v>-2.0650501951</v>
      </c>
    </row>
    <row r="5503" spans="1:8" x14ac:dyDescent="0.3">
      <c r="A5503" s="1">
        <f t="shared" si="430"/>
        <v>36640.583333346673</v>
      </c>
      <c r="B5503" s="6">
        <f t="shared" si="426"/>
        <v>4</v>
      </c>
      <c r="C5503" s="6">
        <f t="shared" si="427"/>
        <v>28</v>
      </c>
      <c r="D5503">
        <v>0.245175264</v>
      </c>
      <c r="E5503">
        <v>2.3197282455999999</v>
      </c>
      <c r="F5503">
        <v>-2.0745529816000001</v>
      </c>
      <c r="G5503">
        <f t="shared" si="428"/>
        <v>0</v>
      </c>
      <c r="H5503">
        <f t="shared" si="429"/>
        <v>-2.0745529816000001</v>
      </c>
    </row>
    <row r="5504" spans="1:8" x14ac:dyDescent="0.3">
      <c r="A5504" s="1">
        <f t="shared" si="430"/>
        <v>36640.604166680008</v>
      </c>
      <c r="B5504" s="6">
        <f t="shared" si="426"/>
        <v>4</v>
      </c>
      <c r="C5504" s="6">
        <f t="shared" si="427"/>
        <v>29</v>
      </c>
      <c r="D5504">
        <v>0.238887343</v>
      </c>
      <c r="E5504">
        <v>1.5495832375</v>
      </c>
      <c r="F5504">
        <v>-1.3106958945</v>
      </c>
      <c r="G5504">
        <f t="shared" si="428"/>
        <v>0</v>
      </c>
      <c r="H5504">
        <f t="shared" si="429"/>
        <v>-1.3106958945</v>
      </c>
    </row>
    <row r="5505" spans="1:8" x14ac:dyDescent="0.3">
      <c r="A5505" s="1">
        <f t="shared" si="430"/>
        <v>36640.625000013344</v>
      </c>
      <c r="B5505" s="6">
        <f t="shared" si="426"/>
        <v>4</v>
      </c>
      <c r="C5505" s="6">
        <f t="shared" si="427"/>
        <v>30</v>
      </c>
      <c r="D5505">
        <v>0.239732693</v>
      </c>
      <c r="E5505">
        <v>1.5495832375</v>
      </c>
      <c r="F5505">
        <v>-1.3098505444999999</v>
      </c>
      <c r="G5505">
        <f t="shared" si="428"/>
        <v>0</v>
      </c>
      <c r="H5505">
        <f t="shared" si="429"/>
        <v>-1.3098505444999999</v>
      </c>
    </row>
    <row r="5506" spans="1:8" x14ac:dyDescent="0.3">
      <c r="A5506" s="1">
        <f t="shared" si="430"/>
        <v>36640.64583334668</v>
      </c>
      <c r="B5506" s="6">
        <f t="shared" si="426"/>
        <v>4</v>
      </c>
      <c r="C5506" s="6">
        <f t="shared" si="427"/>
        <v>31</v>
      </c>
      <c r="D5506">
        <v>0.23973821200000001</v>
      </c>
      <c r="E5506">
        <v>1.0348645862999999</v>
      </c>
      <c r="F5506">
        <v>-0.79512637429999999</v>
      </c>
      <c r="G5506">
        <f t="shared" si="428"/>
        <v>0</v>
      </c>
      <c r="H5506">
        <f t="shared" si="429"/>
        <v>-0.79512637429999999</v>
      </c>
    </row>
    <row r="5507" spans="1:8" x14ac:dyDescent="0.3">
      <c r="A5507" s="1">
        <f t="shared" si="430"/>
        <v>36640.666666680016</v>
      </c>
      <c r="B5507" s="6">
        <f t="shared" si="426"/>
        <v>4</v>
      </c>
      <c r="C5507" s="6">
        <f t="shared" si="427"/>
        <v>32</v>
      </c>
      <c r="D5507">
        <v>0.24953689300000001</v>
      </c>
      <c r="E5507">
        <v>1.0348645862999999</v>
      </c>
      <c r="F5507">
        <v>-0.78532769329999996</v>
      </c>
      <c r="G5507">
        <f t="shared" si="428"/>
        <v>0</v>
      </c>
      <c r="H5507">
        <f t="shared" si="429"/>
        <v>-0.78532769329999996</v>
      </c>
    </row>
    <row r="5508" spans="1:8" x14ac:dyDescent="0.3">
      <c r="A5508" s="1">
        <f t="shared" si="430"/>
        <v>36640.687500013351</v>
      </c>
      <c r="B5508" s="6">
        <f t="shared" si="426"/>
        <v>4</v>
      </c>
      <c r="C5508" s="6">
        <f t="shared" si="427"/>
        <v>33</v>
      </c>
      <c r="D5508">
        <v>0.264951404</v>
      </c>
      <c r="E5508">
        <v>0.2416698917</v>
      </c>
      <c r="F5508">
        <v>2.3281512300000001E-2</v>
      </c>
      <c r="G5508">
        <f t="shared" si="428"/>
        <v>2.3281512300000001E-2</v>
      </c>
      <c r="H5508">
        <f t="shared" si="429"/>
        <v>0</v>
      </c>
    </row>
    <row r="5509" spans="1:8" x14ac:dyDescent="0.3">
      <c r="A5509" s="1">
        <f t="shared" si="430"/>
        <v>36640.708333346687</v>
      </c>
      <c r="B5509" s="6">
        <f t="shared" ref="B5509:B5572" si="431">MONTH(A5509)</f>
        <v>4</v>
      </c>
      <c r="C5509" s="6">
        <f t="shared" ref="C5509:C5572" si="432">HOUR(A5509)*2+MINUTE(A5509)/30</f>
        <v>34</v>
      </c>
      <c r="D5509">
        <v>0.29239728799999998</v>
      </c>
      <c r="E5509">
        <v>0.2416698917</v>
      </c>
      <c r="F5509">
        <v>5.0727396299999998E-2</v>
      </c>
      <c r="G5509">
        <f t="shared" ref="G5509:G5572" si="433">IF(F5509&gt;0,F5509,0)</f>
        <v>5.0727396299999998E-2</v>
      </c>
      <c r="H5509">
        <f t="shared" ref="H5509:H5572" si="434">IF(F5509&lt;0,F5509,0)</f>
        <v>0</v>
      </c>
    </row>
    <row r="5510" spans="1:8" x14ac:dyDescent="0.3">
      <c r="A5510" s="1">
        <f t="shared" ref="A5510:A5573" si="435">A5509+(1/48)</f>
        <v>36640.729166680023</v>
      </c>
      <c r="B5510" s="6">
        <f t="shared" si="431"/>
        <v>4</v>
      </c>
      <c r="C5510" s="6">
        <f t="shared" si="432"/>
        <v>35</v>
      </c>
      <c r="D5510">
        <v>0.33213930899999999</v>
      </c>
      <c r="E5510">
        <v>5.5079810299999997E-2</v>
      </c>
      <c r="F5510">
        <v>0.27705949870000002</v>
      </c>
      <c r="G5510">
        <f t="shared" si="433"/>
        <v>0.27705949870000002</v>
      </c>
      <c r="H5510">
        <f t="shared" si="434"/>
        <v>0</v>
      </c>
    </row>
    <row r="5511" spans="1:8" x14ac:dyDescent="0.3">
      <c r="A5511" s="1">
        <f t="shared" si="435"/>
        <v>36640.750000013359</v>
      </c>
      <c r="B5511" s="6">
        <f t="shared" si="431"/>
        <v>4</v>
      </c>
      <c r="C5511" s="6">
        <f t="shared" si="432"/>
        <v>36</v>
      </c>
      <c r="D5511">
        <v>0.36909383750000002</v>
      </c>
      <c r="E5511">
        <v>5.5079810299999997E-2</v>
      </c>
      <c r="F5511">
        <v>0.31401402719999999</v>
      </c>
      <c r="G5511">
        <f t="shared" si="433"/>
        <v>0.31401402719999999</v>
      </c>
      <c r="H5511">
        <f t="shared" si="434"/>
        <v>0</v>
      </c>
    </row>
    <row r="5512" spans="1:8" x14ac:dyDescent="0.3">
      <c r="A5512" s="1">
        <f t="shared" si="435"/>
        <v>36640.770833346694</v>
      </c>
      <c r="B5512" s="6">
        <f t="shared" si="431"/>
        <v>4</v>
      </c>
      <c r="C5512" s="6">
        <f t="shared" si="432"/>
        <v>37</v>
      </c>
      <c r="D5512">
        <v>0.40277178349999998</v>
      </c>
      <c r="E5512">
        <v>0</v>
      </c>
      <c r="F5512">
        <v>0.40277178349999998</v>
      </c>
      <c r="G5512">
        <f t="shared" si="433"/>
        <v>0.40277178349999998</v>
      </c>
      <c r="H5512">
        <f t="shared" si="434"/>
        <v>0</v>
      </c>
    </row>
    <row r="5513" spans="1:8" x14ac:dyDescent="0.3">
      <c r="A5513" s="1">
        <f t="shared" si="435"/>
        <v>36640.79166668003</v>
      </c>
      <c r="B5513" s="6">
        <f t="shared" si="431"/>
        <v>4</v>
      </c>
      <c r="C5513" s="6">
        <f t="shared" si="432"/>
        <v>38</v>
      </c>
      <c r="D5513">
        <v>0.40286832189999999</v>
      </c>
      <c r="E5513">
        <v>0</v>
      </c>
      <c r="F5513">
        <v>0.40286832189999999</v>
      </c>
      <c r="G5513">
        <f t="shared" si="433"/>
        <v>0.40286832189999999</v>
      </c>
      <c r="H5513">
        <f t="shared" si="434"/>
        <v>0</v>
      </c>
    </row>
    <row r="5514" spans="1:8" x14ac:dyDescent="0.3">
      <c r="A5514" s="1">
        <f t="shared" si="435"/>
        <v>36640.812500013366</v>
      </c>
      <c r="B5514" s="6">
        <f t="shared" si="431"/>
        <v>4</v>
      </c>
      <c r="C5514" s="6">
        <f t="shared" si="432"/>
        <v>39</v>
      </c>
      <c r="D5514">
        <v>0.38566973789999998</v>
      </c>
      <c r="E5514">
        <v>0</v>
      </c>
      <c r="F5514">
        <v>0.38566973789999998</v>
      </c>
      <c r="G5514">
        <f t="shared" si="433"/>
        <v>0.38566973789999998</v>
      </c>
      <c r="H5514">
        <f t="shared" si="434"/>
        <v>0</v>
      </c>
    </row>
    <row r="5515" spans="1:8" x14ac:dyDescent="0.3">
      <c r="A5515" s="1">
        <f t="shared" si="435"/>
        <v>36640.833333346702</v>
      </c>
      <c r="B5515" s="6">
        <f t="shared" si="431"/>
        <v>4</v>
      </c>
      <c r="C5515" s="6">
        <f t="shared" si="432"/>
        <v>40</v>
      </c>
      <c r="D5515">
        <v>0.3684049848</v>
      </c>
      <c r="E5515">
        <v>0</v>
      </c>
      <c r="F5515">
        <v>0.3684049848</v>
      </c>
      <c r="G5515">
        <f t="shared" si="433"/>
        <v>0.3684049848</v>
      </c>
      <c r="H5515">
        <f t="shared" si="434"/>
        <v>0</v>
      </c>
    </row>
    <row r="5516" spans="1:8" x14ac:dyDescent="0.3">
      <c r="A5516" s="1">
        <f t="shared" si="435"/>
        <v>36640.854166680037</v>
      </c>
      <c r="B5516" s="6">
        <f t="shared" si="431"/>
        <v>4</v>
      </c>
      <c r="C5516" s="6">
        <f t="shared" si="432"/>
        <v>41</v>
      </c>
      <c r="D5516">
        <v>0.35444222079999999</v>
      </c>
      <c r="E5516">
        <v>0</v>
      </c>
      <c r="F5516">
        <v>0.35444222079999999</v>
      </c>
      <c r="G5516">
        <f t="shared" si="433"/>
        <v>0.35444222079999999</v>
      </c>
      <c r="H5516">
        <f t="shared" si="434"/>
        <v>0</v>
      </c>
    </row>
    <row r="5517" spans="1:8" x14ac:dyDescent="0.3">
      <c r="A5517" s="1">
        <f t="shared" si="435"/>
        <v>36640.875000013373</v>
      </c>
      <c r="B5517" s="6">
        <f t="shared" si="431"/>
        <v>4</v>
      </c>
      <c r="C5517" s="6">
        <f t="shared" si="432"/>
        <v>42</v>
      </c>
      <c r="D5517">
        <v>0.3427678757</v>
      </c>
      <c r="E5517">
        <v>0</v>
      </c>
      <c r="F5517">
        <v>0.3427678757</v>
      </c>
      <c r="G5517">
        <f t="shared" si="433"/>
        <v>0.3427678757</v>
      </c>
      <c r="H5517">
        <f t="shared" si="434"/>
        <v>0</v>
      </c>
    </row>
    <row r="5518" spans="1:8" x14ac:dyDescent="0.3">
      <c r="A5518" s="1">
        <f t="shared" si="435"/>
        <v>36640.895833346709</v>
      </c>
      <c r="B5518" s="6">
        <f t="shared" si="431"/>
        <v>4</v>
      </c>
      <c r="C5518" s="6">
        <f t="shared" si="432"/>
        <v>43</v>
      </c>
      <c r="D5518">
        <v>0.32219079169999998</v>
      </c>
      <c r="E5518">
        <v>0</v>
      </c>
      <c r="F5518">
        <v>0.32219079169999998</v>
      </c>
      <c r="G5518">
        <f t="shared" si="433"/>
        <v>0.32219079169999998</v>
      </c>
      <c r="H5518">
        <f t="shared" si="434"/>
        <v>0</v>
      </c>
    </row>
    <row r="5519" spans="1:8" x14ac:dyDescent="0.3">
      <c r="A5519" s="1">
        <f t="shared" si="435"/>
        <v>36640.916666680045</v>
      </c>
      <c r="B5519" s="6">
        <f t="shared" si="431"/>
        <v>4</v>
      </c>
      <c r="C5519" s="6">
        <f t="shared" si="432"/>
        <v>44</v>
      </c>
      <c r="D5519">
        <v>0.30563304330000002</v>
      </c>
      <c r="E5519">
        <v>0</v>
      </c>
      <c r="F5519">
        <v>0.30563304330000002</v>
      </c>
      <c r="G5519">
        <f t="shared" si="433"/>
        <v>0.30563304330000002</v>
      </c>
      <c r="H5519">
        <f t="shared" si="434"/>
        <v>0</v>
      </c>
    </row>
    <row r="5520" spans="1:8" x14ac:dyDescent="0.3">
      <c r="A5520" s="1">
        <f t="shared" si="435"/>
        <v>36640.93750001338</v>
      </c>
      <c r="B5520" s="6">
        <f t="shared" si="431"/>
        <v>4</v>
      </c>
      <c r="C5520" s="6">
        <f t="shared" si="432"/>
        <v>45</v>
      </c>
      <c r="D5520">
        <v>0.27884756030000002</v>
      </c>
      <c r="E5520">
        <v>0</v>
      </c>
      <c r="F5520">
        <v>0.27884756030000002</v>
      </c>
      <c r="G5520">
        <f t="shared" si="433"/>
        <v>0.27884756030000002</v>
      </c>
      <c r="H5520">
        <f t="shared" si="434"/>
        <v>0</v>
      </c>
    </row>
    <row r="5521" spans="1:8" x14ac:dyDescent="0.3">
      <c r="A5521" s="1">
        <f t="shared" si="435"/>
        <v>36640.958333346716</v>
      </c>
      <c r="B5521" s="6">
        <f t="shared" si="431"/>
        <v>4</v>
      </c>
      <c r="C5521" s="6">
        <f t="shared" si="432"/>
        <v>46</v>
      </c>
      <c r="D5521">
        <v>0.26140951810000002</v>
      </c>
      <c r="E5521">
        <v>0</v>
      </c>
      <c r="F5521">
        <v>0.26140951810000002</v>
      </c>
      <c r="G5521">
        <f t="shared" si="433"/>
        <v>0.26140951810000002</v>
      </c>
      <c r="H5521">
        <f t="shared" si="434"/>
        <v>0</v>
      </c>
    </row>
    <row r="5522" spans="1:8" x14ac:dyDescent="0.3">
      <c r="A5522" s="1">
        <f t="shared" si="435"/>
        <v>36640.979166680052</v>
      </c>
      <c r="B5522" s="6">
        <f t="shared" si="431"/>
        <v>4</v>
      </c>
      <c r="C5522" s="6">
        <f t="shared" si="432"/>
        <v>47</v>
      </c>
      <c r="D5522">
        <v>0.23415468910000001</v>
      </c>
      <c r="E5522">
        <v>0</v>
      </c>
      <c r="F5522">
        <v>0.23415468910000001</v>
      </c>
      <c r="G5522">
        <f t="shared" si="433"/>
        <v>0.23415468910000001</v>
      </c>
      <c r="H5522">
        <f t="shared" si="434"/>
        <v>0</v>
      </c>
    </row>
    <row r="5523" spans="1:8" x14ac:dyDescent="0.3">
      <c r="A5523" s="1">
        <f t="shared" si="435"/>
        <v>36641.000000013388</v>
      </c>
      <c r="B5523" s="6">
        <f t="shared" si="431"/>
        <v>4</v>
      </c>
      <c r="C5523" s="6">
        <f t="shared" si="432"/>
        <v>0</v>
      </c>
      <c r="D5523">
        <v>0.22726981939999999</v>
      </c>
      <c r="E5523">
        <v>0</v>
      </c>
      <c r="F5523">
        <v>0.22726981939999999</v>
      </c>
      <c r="G5523">
        <f t="shared" si="433"/>
        <v>0.22726981939999999</v>
      </c>
      <c r="H5523">
        <f t="shared" si="434"/>
        <v>0</v>
      </c>
    </row>
    <row r="5524" spans="1:8" x14ac:dyDescent="0.3">
      <c r="A5524" s="1">
        <f t="shared" si="435"/>
        <v>36641.020833346724</v>
      </c>
      <c r="B5524" s="6">
        <f t="shared" si="431"/>
        <v>4</v>
      </c>
      <c r="C5524" s="6">
        <f t="shared" si="432"/>
        <v>1</v>
      </c>
      <c r="D5524">
        <v>0.20721100640000001</v>
      </c>
      <c r="E5524">
        <v>0</v>
      </c>
      <c r="F5524">
        <v>0.20721100640000001</v>
      </c>
      <c r="G5524">
        <f t="shared" si="433"/>
        <v>0.20721100640000001</v>
      </c>
      <c r="H5524">
        <f t="shared" si="434"/>
        <v>0</v>
      </c>
    </row>
    <row r="5525" spans="1:8" x14ac:dyDescent="0.3">
      <c r="A5525" s="1">
        <f t="shared" si="435"/>
        <v>36641.041666680059</v>
      </c>
      <c r="B5525" s="6">
        <f t="shared" si="431"/>
        <v>4</v>
      </c>
      <c r="C5525" s="6">
        <f t="shared" si="432"/>
        <v>2</v>
      </c>
      <c r="D5525">
        <v>0.19280233999999999</v>
      </c>
      <c r="E5525">
        <v>0</v>
      </c>
      <c r="F5525">
        <v>0.19280233999999999</v>
      </c>
      <c r="G5525">
        <f t="shared" si="433"/>
        <v>0.19280233999999999</v>
      </c>
      <c r="H5525">
        <f t="shared" si="434"/>
        <v>0</v>
      </c>
    </row>
    <row r="5526" spans="1:8" x14ac:dyDescent="0.3">
      <c r="A5526" s="1">
        <f t="shared" si="435"/>
        <v>36641.062500013395</v>
      </c>
      <c r="B5526" s="6">
        <f t="shared" si="431"/>
        <v>4</v>
      </c>
      <c r="C5526" s="6">
        <f t="shared" si="432"/>
        <v>3</v>
      </c>
      <c r="D5526">
        <v>0.181091738</v>
      </c>
      <c r="E5526">
        <v>0</v>
      </c>
      <c r="F5526">
        <v>0.181091738</v>
      </c>
      <c r="G5526">
        <f t="shared" si="433"/>
        <v>0.181091738</v>
      </c>
      <c r="H5526">
        <f t="shared" si="434"/>
        <v>0</v>
      </c>
    </row>
    <row r="5527" spans="1:8" x14ac:dyDescent="0.3">
      <c r="A5527" s="1">
        <f t="shared" si="435"/>
        <v>36641.083333346731</v>
      </c>
      <c r="B5527" s="6">
        <f t="shared" si="431"/>
        <v>4</v>
      </c>
      <c r="C5527" s="6">
        <f t="shared" si="432"/>
        <v>4</v>
      </c>
      <c r="D5527">
        <v>0.16890761300000001</v>
      </c>
      <c r="E5527">
        <v>0</v>
      </c>
      <c r="F5527">
        <v>0.16890761300000001</v>
      </c>
      <c r="G5527">
        <f t="shared" si="433"/>
        <v>0.16890761300000001</v>
      </c>
      <c r="H5527">
        <f t="shared" si="434"/>
        <v>0</v>
      </c>
    </row>
    <row r="5528" spans="1:8" x14ac:dyDescent="0.3">
      <c r="A5528" s="1">
        <f t="shared" si="435"/>
        <v>36641.104166680067</v>
      </c>
      <c r="B5528" s="6">
        <f t="shared" si="431"/>
        <v>4</v>
      </c>
      <c r="C5528" s="6">
        <f t="shared" si="432"/>
        <v>5</v>
      </c>
      <c r="D5528">
        <v>0.1644671</v>
      </c>
      <c r="E5528">
        <v>0</v>
      </c>
      <c r="F5528">
        <v>0.1644671</v>
      </c>
      <c r="G5528">
        <f t="shared" si="433"/>
        <v>0.1644671</v>
      </c>
      <c r="H5528">
        <f t="shared" si="434"/>
        <v>0</v>
      </c>
    </row>
    <row r="5529" spans="1:8" x14ac:dyDescent="0.3">
      <c r="A5529" s="1">
        <f t="shared" si="435"/>
        <v>36641.125000013402</v>
      </c>
      <c r="B5529" s="6">
        <f t="shared" si="431"/>
        <v>4</v>
      </c>
      <c r="C5529" s="6">
        <f t="shared" si="432"/>
        <v>6</v>
      </c>
      <c r="D5529">
        <v>0.15711578039999999</v>
      </c>
      <c r="E5529">
        <v>0</v>
      </c>
      <c r="F5529">
        <v>0.15711578039999999</v>
      </c>
      <c r="G5529">
        <f t="shared" si="433"/>
        <v>0.15711578039999999</v>
      </c>
      <c r="H5529">
        <f t="shared" si="434"/>
        <v>0</v>
      </c>
    </row>
    <row r="5530" spans="1:8" x14ac:dyDescent="0.3">
      <c r="A5530" s="1">
        <f t="shared" si="435"/>
        <v>36641.145833346738</v>
      </c>
      <c r="B5530" s="6">
        <f t="shared" si="431"/>
        <v>4</v>
      </c>
      <c r="C5530" s="6">
        <f t="shared" si="432"/>
        <v>7</v>
      </c>
      <c r="D5530">
        <v>0.1549638254</v>
      </c>
      <c r="E5530">
        <v>0</v>
      </c>
      <c r="F5530">
        <v>0.1549638254</v>
      </c>
      <c r="G5530">
        <f t="shared" si="433"/>
        <v>0.1549638254</v>
      </c>
      <c r="H5530">
        <f t="shared" si="434"/>
        <v>0</v>
      </c>
    </row>
    <row r="5531" spans="1:8" x14ac:dyDescent="0.3">
      <c r="A5531" s="1">
        <f t="shared" si="435"/>
        <v>36641.166666680074</v>
      </c>
      <c r="B5531" s="6">
        <f t="shared" si="431"/>
        <v>4</v>
      </c>
      <c r="C5531" s="6">
        <f t="shared" si="432"/>
        <v>8</v>
      </c>
      <c r="D5531">
        <v>0.14823461269999999</v>
      </c>
      <c r="E5531">
        <v>0</v>
      </c>
      <c r="F5531">
        <v>0.14823461269999999</v>
      </c>
      <c r="G5531">
        <f t="shared" si="433"/>
        <v>0.14823461269999999</v>
      </c>
      <c r="H5531">
        <f t="shared" si="434"/>
        <v>0</v>
      </c>
    </row>
    <row r="5532" spans="1:8" x14ac:dyDescent="0.3">
      <c r="A5532" s="1">
        <f t="shared" si="435"/>
        <v>36641.18750001341</v>
      </c>
      <c r="B5532" s="6">
        <f t="shared" si="431"/>
        <v>4</v>
      </c>
      <c r="C5532" s="6">
        <f t="shared" si="432"/>
        <v>9</v>
      </c>
      <c r="D5532">
        <v>0.14986265269999999</v>
      </c>
      <c r="E5532">
        <v>0</v>
      </c>
      <c r="F5532">
        <v>0.14986265269999999</v>
      </c>
      <c r="G5532">
        <f t="shared" si="433"/>
        <v>0.14986265269999999</v>
      </c>
      <c r="H5532">
        <f t="shared" si="434"/>
        <v>0</v>
      </c>
    </row>
    <row r="5533" spans="1:8" x14ac:dyDescent="0.3">
      <c r="A5533" s="1">
        <f t="shared" si="435"/>
        <v>36641.208333346745</v>
      </c>
      <c r="B5533" s="6">
        <f t="shared" si="431"/>
        <v>4</v>
      </c>
      <c r="C5533" s="6">
        <f t="shared" si="432"/>
        <v>10</v>
      </c>
      <c r="D5533">
        <v>0.15491223539999999</v>
      </c>
      <c r="E5533">
        <v>0</v>
      </c>
      <c r="F5533">
        <v>0.15491223539999999</v>
      </c>
      <c r="G5533">
        <f t="shared" si="433"/>
        <v>0.15491223539999999</v>
      </c>
      <c r="H5533">
        <f t="shared" si="434"/>
        <v>0</v>
      </c>
    </row>
    <row r="5534" spans="1:8" x14ac:dyDescent="0.3">
      <c r="A5534" s="1">
        <f t="shared" si="435"/>
        <v>36641.229166680081</v>
      </c>
      <c r="B5534" s="6">
        <f t="shared" si="431"/>
        <v>4</v>
      </c>
      <c r="C5534" s="6">
        <f t="shared" si="432"/>
        <v>11</v>
      </c>
      <c r="D5534">
        <v>0.16500301340000001</v>
      </c>
      <c r="E5534">
        <v>0</v>
      </c>
      <c r="F5534">
        <v>0.16500301340000001</v>
      </c>
      <c r="G5534">
        <f t="shared" si="433"/>
        <v>0.16500301340000001</v>
      </c>
      <c r="H5534">
        <f t="shared" si="434"/>
        <v>0</v>
      </c>
    </row>
    <row r="5535" spans="1:8" x14ac:dyDescent="0.3">
      <c r="A5535" s="1">
        <f t="shared" si="435"/>
        <v>36641.250000013417</v>
      </c>
      <c r="B5535" s="6">
        <f t="shared" si="431"/>
        <v>4</v>
      </c>
      <c r="C5535" s="6">
        <f t="shared" si="432"/>
        <v>12</v>
      </c>
      <c r="D5535">
        <v>0.18585305429999999</v>
      </c>
      <c r="E5535">
        <v>0</v>
      </c>
      <c r="F5535">
        <v>0.18585305429999999</v>
      </c>
      <c r="G5535">
        <f t="shared" si="433"/>
        <v>0.18585305429999999</v>
      </c>
      <c r="H5535">
        <f t="shared" si="434"/>
        <v>0</v>
      </c>
    </row>
    <row r="5536" spans="1:8" x14ac:dyDescent="0.3">
      <c r="A5536" s="1">
        <f t="shared" si="435"/>
        <v>36641.270833346753</v>
      </c>
      <c r="B5536" s="6">
        <f t="shared" si="431"/>
        <v>4</v>
      </c>
      <c r="C5536" s="6">
        <f t="shared" si="432"/>
        <v>13</v>
      </c>
      <c r="D5536">
        <v>0.20763916830000001</v>
      </c>
      <c r="E5536">
        <v>0</v>
      </c>
      <c r="F5536">
        <v>0.20763916830000001</v>
      </c>
      <c r="G5536">
        <f t="shared" si="433"/>
        <v>0.20763916830000001</v>
      </c>
      <c r="H5536">
        <f t="shared" si="434"/>
        <v>0</v>
      </c>
    </row>
    <row r="5537" spans="1:8" x14ac:dyDescent="0.3">
      <c r="A5537" s="1">
        <f t="shared" si="435"/>
        <v>36641.291666680088</v>
      </c>
      <c r="B5537" s="6">
        <f t="shared" si="431"/>
        <v>4</v>
      </c>
      <c r="C5537" s="6">
        <f t="shared" si="432"/>
        <v>14</v>
      </c>
      <c r="D5537">
        <v>0.23075746450000001</v>
      </c>
      <c r="E5537">
        <v>0</v>
      </c>
      <c r="F5537">
        <v>0.23075746450000001</v>
      </c>
      <c r="G5537">
        <f t="shared" si="433"/>
        <v>0.23075746450000001</v>
      </c>
      <c r="H5537">
        <f t="shared" si="434"/>
        <v>0</v>
      </c>
    </row>
    <row r="5538" spans="1:8" x14ac:dyDescent="0.3">
      <c r="A5538" s="1">
        <f t="shared" si="435"/>
        <v>36641.312500013424</v>
      </c>
      <c r="B5538" s="6">
        <f t="shared" si="431"/>
        <v>4</v>
      </c>
      <c r="C5538" s="6">
        <f t="shared" si="432"/>
        <v>15</v>
      </c>
      <c r="D5538">
        <v>0.2639621895</v>
      </c>
      <c r="E5538">
        <v>5.7829606700000001E-2</v>
      </c>
      <c r="F5538">
        <v>0.2061325829</v>
      </c>
      <c r="G5538">
        <f t="shared" si="433"/>
        <v>0.2061325829</v>
      </c>
      <c r="H5538">
        <f t="shared" si="434"/>
        <v>0</v>
      </c>
    </row>
    <row r="5539" spans="1:8" x14ac:dyDescent="0.3">
      <c r="A5539" s="1">
        <f t="shared" si="435"/>
        <v>36641.33333334676</v>
      </c>
      <c r="B5539" s="6">
        <f t="shared" si="431"/>
        <v>4</v>
      </c>
      <c r="C5539" s="6">
        <f t="shared" si="432"/>
        <v>16</v>
      </c>
      <c r="D5539">
        <v>0.2793774148</v>
      </c>
      <c r="E5539">
        <v>5.7829606700000001E-2</v>
      </c>
      <c r="F5539">
        <v>0.22154780809999999</v>
      </c>
      <c r="G5539">
        <f t="shared" si="433"/>
        <v>0.22154780809999999</v>
      </c>
      <c r="H5539">
        <f t="shared" si="434"/>
        <v>0</v>
      </c>
    </row>
    <row r="5540" spans="1:8" x14ac:dyDescent="0.3">
      <c r="A5540" s="1">
        <f t="shared" si="435"/>
        <v>36641.354166680096</v>
      </c>
      <c r="B5540" s="6">
        <f t="shared" si="431"/>
        <v>4</v>
      </c>
      <c r="C5540" s="6">
        <f t="shared" si="432"/>
        <v>17</v>
      </c>
      <c r="D5540">
        <v>0.2791886408</v>
      </c>
      <c r="E5540">
        <v>1.0310481569000001</v>
      </c>
      <c r="F5540">
        <v>-0.75185951610000001</v>
      </c>
      <c r="G5540">
        <f t="shared" si="433"/>
        <v>0</v>
      </c>
      <c r="H5540">
        <f t="shared" si="434"/>
        <v>-0.75185951610000001</v>
      </c>
    </row>
    <row r="5541" spans="1:8" x14ac:dyDescent="0.3">
      <c r="A5541" s="1">
        <f t="shared" si="435"/>
        <v>36641.375000013431</v>
      </c>
      <c r="B5541" s="6">
        <f t="shared" si="431"/>
        <v>4</v>
      </c>
      <c r="C5541" s="6">
        <f t="shared" si="432"/>
        <v>18</v>
      </c>
      <c r="D5541">
        <v>0.29300881470000001</v>
      </c>
      <c r="E5541">
        <v>1.0310481569000001</v>
      </c>
      <c r="F5541">
        <v>-0.7380393422</v>
      </c>
      <c r="G5541">
        <f t="shared" si="433"/>
        <v>0</v>
      </c>
      <c r="H5541">
        <f t="shared" si="434"/>
        <v>-0.7380393422</v>
      </c>
    </row>
    <row r="5542" spans="1:8" x14ac:dyDescent="0.3">
      <c r="A5542" s="1">
        <f t="shared" si="435"/>
        <v>36641.395833346767</v>
      </c>
      <c r="B5542" s="6">
        <f t="shared" si="431"/>
        <v>4</v>
      </c>
      <c r="C5542" s="6">
        <f t="shared" si="432"/>
        <v>19</v>
      </c>
      <c r="D5542">
        <v>0.2838375507</v>
      </c>
      <c r="E5542">
        <v>2.3666719825000002</v>
      </c>
      <c r="F5542">
        <v>-2.0828344317999998</v>
      </c>
      <c r="G5542">
        <f t="shared" si="433"/>
        <v>0</v>
      </c>
      <c r="H5542">
        <f t="shared" si="434"/>
        <v>-2.0828344317999998</v>
      </c>
    </row>
    <row r="5543" spans="1:8" x14ac:dyDescent="0.3">
      <c r="A5543" s="1">
        <f t="shared" si="435"/>
        <v>36641.416666680103</v>
      </c>
      <c r="B5543" s="6">
        <f t="shared" si="431"/>
        <v>4</v>
      </c>
      <c r="C5543" s="6">
        <f t="shared" si="432"/>
        <v>20</v>
      </c>
      <c r="D5543">
        <v>0.33390906580000002</v>
      </c>
      <c r="E5543">
        <v>2.3666719825000002</v>
      </c>
      <c r="F5543">
        <v>-2.0327629166999999</v>
      </c>
      <c r="G5543">
        <f t="shared" si="433"/>
        <v>0</v>
      </c>
      <c r="H5543">
        <f t="shared" si="434"/>
        <v>-2.0327629166999999</v>
      </c>
    </row>
    <row r="5544" spans="1:8" x14ac:dyDescent="0.3">
      <c r="A5544" s="1">
        <f t="shared" si="435"/>
        <v>36641.437500013439</v>
      </c>
      <c r="B5544" s="6">
        <f t="shared" si="431"/>
        <v>4</v>
      </c>
      <c r="C5544" s="6">
        <f t="shared" si="432"/>
        <v>21</v>
      </c>
      <c r="D5544">
        <v>0.32732333879999997</v>
      </c>
      <c r="E5544">
        <v>2.7571666404999999</v>
      </c>
      <c r="F5544">
        <v>-2.4298433016000001</v>
      </c>
      <c r="G5544">
        <f t="shared" si="433"/>
        <v>0</v>
      </c>
      <c r="H5544">
        <f t="shared" si="434"/>
        <v>-2.4298433016000001</v>
      </c>
    </row>
    <row r="5545" spans="1:8" x14ac:dyDescent="0.3">
      <c r="A5545" s="1">
        <f t="shared" si="435"/>
        <v>36641.458333346774</v>
      </c>
      <c r="B5545" s="6">
        <f t="shared" si="431"/>
        <v>4</v>
      </c>
      <c r="C5545" s="6">
        <f t="shared" si="432"/>
        <v>22</v>
      </c>
      <c r="D5545">
        <v>0.3544757717</v>
      </c>
      <c r="E5545">
        <v>2.7571666404999999</v>
      </c>
      <c r="F5545">
        <v>-2.4026908688000002</v>
      </c>
      <c r="G5545">
        <f t="shared" si="433"/>
        <v>0</v>
      </c>
      <c r="H5545">
        <f t="shared" si="434"/>
        <v>-2.4026908688000002</v>
      </c>
    </row>
    <row r="5546" spans="1:8" x14ac:dyDescent="0.3">
      <c r="A5546" s="1">
        <f t="shared" si="435"/>
        <v>36641.47916668011</v>
      </c>
      <c r="B5546" s="6">
        <f t="shared" si="431"/>
        <v>4</v>
      </c>
      <c r="C5546" s="6">
        <f t="shared" si="432"/>
        <v>23</v>
      </c>
      <c r="D5546">
        <v>0.35501625469999998</v>
      </c>
      <c r="E5546">
        <v>2.8418326990999998</v>
      </c>
      <c r="F5546">
        <v>-2.4868164444</v>
      </c>
      <c r="G5546">
        <f t="shared" si="433"/>
        <v>0</v>
      </c>
      <c r="H5546">
        <f t="shared" si="434"/>
        <v>-2.4868164444</v>
      </c>
    </row>
    <row r="5547" spans="1:8" x14ac:dyDescent="0.3">
      <c r="A5547" s="1">
        <f t="shared" si="435"/>
        <v>36641.500000013446</v>
      </c>
      <c r="B5547" s="6">
        <f t="shared" si="431"/>
        <v>4</v>
      </c>
      <c r="C5547" s="6">
        <f t="shared" si="432"/>
        <v>24</v>
      </c>
      <c r="D5547">
        <v>0.34621040089999999</v>
      </c>
      <c r="E5547">
        <v>2.8418326990999998</v>
      </c>
      <c r="F5547">
        <v>-2.4956222981999998</v>
      </c>
      <c r="G5547">
        <f t="shared" si="433"/>
        <v>0</v>
      </c>
      <c r="H5547">
        <f t="shared" si="434"/>
        <v>-2.4956222981999998</v>
      </c>
    </row>
    <row r="5548" spans="1:8" x14ac:dyDescent="0.3">
      <c r="A5548" s="1">
        <f t="shared" si="435"/>
        <v>36641.520833346782</v>
      </c>
      <c r="B5548" s="6">
        <f t="shared" si="431"/>
        <v>4</v>
      </c>
      <c r="C5548" s="6">
        <f t="shared" si="432"/>
        <v>25</v>
      </c>
      <c r="D5548">
        <v>0.34651890590000001</v>
      </c>
      <c r="E5548">
        <v>2.6619502294999999</v>
      </c>
      <c r="F5548">
        <v>-2.3154313234999999</v>
      </c>
      <c r="G5548">
        <f t="shared" si="433"/>
        <v>0</v>
      </c>
      <c r="H5548">
        <f t="shared" si="434"/>
        <v>-2.3154313234999999</v>
      </c>
    </row>
    <row r="5549" spans="1:8" x14ac:dyDescent="0.3">
      <c r="A5549" s="1">
        <f t="shared" si="435"/>
        <v>36641.541666680117</v>
      </c>
      <c r="B5549" s="6">
        <f t="shared" si="431"/>
        <v>4</v>
      </c>
      <c r="C5549" s="6">
        <f t="shared" si="432"/>
        <v>26</v>
      </c>
      <c r="D5549">
        <v>0.34852178389999999</v>
      </c>
      <c r="E5549">
        <v>2.6619502294999999</v>
      </c>
      <c r="F5549">
        <v>-2.3134284456</v>
      </c>
      <c r="G5549">
        <f t="shared" si="433"/>
        <v>0</v>
      </c>
      <c r="H5549">
        <f t="shared" si="434"/>
        <v>-2.3134284456</v>
      </c>
    </row>
    <row r="5550" spans="1:8" x14ac:dyDescent="0.3">
      <c r="A5550" s="1">
        <f t="shared" si="435"/>
        <v>36641.562500013453</v>
      </c>
      <c r="B5550" s="6">
        <f t="shared" si="431"/>
        <v>4</v>
      </c>
      <c r="C5550" s="6">
        <f t="shared" si="432"/>
        <v>27</v>
      </c>
      <c r="D5550">
        <v>0.34123474990000002</v>
      </c>
      <c r="E5550">
        <v>2.1987908987</v>
      </c>
      <c r="F5550">
        <v>-1.8575561489000001</v>
      </c>
      <c r="G5550">
        <f t="shared" si="433"/>
        <v>0</v>
      </c>
      <c r="H5550">
        <f t="shared" si="434"/>
        <v>-1.8575561489000001</v>
      </c>
    </row>
    <row r="5551" spans="1:8" x14ac:dyDescent="0.3">
      <c r="A5551" s="1">
        <f t="shared" si="435"/>
        <v>36641.583333346789</v>
      </c>
      <c r="B5551" s="6">
        <f t="shared" si="431"/>
        <v>4</v>
      </c>
      <c r="C5551" s="6">
        <f t="shared" si="432"/>
        <v>28</v>
      </c>
      <c r="D5551">
        <v>0.35897624979999998</v>
      </c>
      <c r="E5551">
        <v>2.1987908987</v>
      </c>
      <c r="F5551">
        <v>-1.839814649</v>
      </c>
      <c r="G5551">
        <f t="shared" si="433"/>
        <v>0</v>
      </c>
      <c r="H5551">
        <f t="shared" si="434"/>
        <v>-1.839814649</v>
      </c>
    </row>
    <row r="5552" spans="1:8" x14ac:dyDescent="0.3">
      <c r="A5552" s="1">
        <f t="shared" si="435"/>
        <v>36641.604166680125</v>
      </c>
      <c r="B5552" s="6">
        <f t="shared" si="431"/>
        <v>4</v>
      </c>
      <c r="C5552" s="6">
        <f t="shared" si="432"/>
        <v>29</v>
      </c>
      <c r="D5552">
        <v>0.35971296580000001</v>
      </c>
      <c r="E5552">
        <v>1.4508287716999999</v>
      </c>
      <c r="F5552">
        <v>-1.0911158058999999</v>
      </c>
      <c r="G5552">
        <f t="shared" si="433"/>
        <v>0</v>
      </c>
      <c r="H5552">
        <f t="shared" si="434"/>
        <v>-1.0911158058999999</v>
      </c>
    </row>
    <row r="5553" spans="1:8" x14ac:dyDescent="0.3">
      <c r="A5553" s="1">
        <f t="shared" si="435"/>
        <v>36641.625000013461</v>
      </c>
      <c r="B5553" s="6">
        <f t="shared" si="431"/>
        <v>4</v>
      </c>
      <c r="C5553" s="6">
        <f t="shared" si="432"/>
        <v>30</v>
      </c>
      <c r="D5553">
        <v>0.36566548900000001</v>
      </c>
      <c r="E5553">
        <v>1.4508287716999999</v>
      </c>
      <c r="F5553">
        <v>-1.0851632827</v>
      </c>
      <c r="G5553">
        <f t="shared" si="433"/>
        <v>0</v>
      </c>
      <c r="H5553">
        <f t="shared" si="434"/>
        <v>-1.0851632827</v>
      </c>
    </row>
    <row r="5554" spans="1:8" x14ac:dyDescent="0.3">
      <c r="A5554" s="1">
        <f t="shared" si="435"/>
        <v>36641.645833346796</v>
      </c>
      <c r="B5554" s="6">
        <f t="shared" si="431"/>
        <v>4</v>
      </c>
      <c r="C5554" s="6">
        <f t="shared" si="432"/>
        <v>31</v>
      </c>
      <c r="D5554">
        <v>0.368448624</v>
      </c>
      <c r="E5554">
        <v>0.9682146291</v>
      </c>
      <c r="F5554">
        <v>-0.59976600499999999</v>
      </c>
      <c r="G5554">
        <f t="shared" si="433"/>
        <v>0</v>
      </c>
      <c r="H5554">
        <f t="shared" si="434"/>
        <v>-0.59976600499999999</v>
      </c>
    </row>
    <row r="5555" spans="1:8" x14ac:dyDescent="0.3">
      <c r="A5555" s="1">
        <f t="shared" si="435"/>
        <v>36641.666666680132</v>
      </c>
      <c r="B5555" s="6">
        <f t="shared" si="431"/>
        <v>4</v>
      </c>
      <c r="C5555" s="6">
        <f t="shared" si="432"/>
        <v>32</v>
      </c>
      <c r="D5555">
        <v>0.35423052440000002</v>
      </c>
      <c r="E5555">
        <v>0.9682146291</v>
      </c>
      <c r="F5555">
        <v>-0.61398410459999997</v>
      </c>
      <c r="G5555">
        <f t="shared" si="433"/>
        <v>0</v>
      </c>
      <c r="H5555">
        <f t="shared" si="434"/>
        <v>-0.61398410459999997</v>
      </c>
    </row>
    <row r="5556" spans="1:8" x14ac:dyDescent="0.3">
      <c r="A5556" s="1">
        <f t="shared" si="435"/>
        <v>36641.687500013468</v>
      </c>
      <c r="B5556" s="6">
        <f t="shared" si="431"/>
        <v>4</v>
      </c>
      <c r="C5556" s="6">
        <f t="shared" si="432"/>
        <v>33</v>
      </c>
      <c r="D5556">
        <v>0.36936258640000003</v>
      </c>
      <c r="E5556">
        <v>0.2290251009</v>
      </c>
      <c r="F5556">
        <v>0.1403374855</v>
      </c>
      <c r="G5556">
        <f t="shared" si="433"/>
        <v>0.1403374855</v>
      </c>
      <c r="H5556">
        <f t="shared" si="434"/>
        <v>0</v>
      </c>
    </row>
    <row r="5557" spans="1:8" x14ac:dyDescent="0.3">
      <c r="A5557" s="1">
        <f t="shared" si="435"/>
        <v>36641.708333346804</v>
      </c>
      <c r="B5557" s="6">
        <f t="shared" si="431"/>
        <v>4</v>
      </c>
      <c r="C5557" s="6">
        <f t="shared" si="432"/>
        <v>34</v>
      </c>
      <c r="D5557">
        <v>0.39279096990000001</v>
      </c>
      <c r="E5557">
        <v>0.2290251009</v>
      </c>
      <c r="F5557">
        <v>0.16376586900000001</v>
      </c>
      <c r="G5557">
        <f t="shared" si="433"/>
        <v>0.16376586900000001</v>
      </c>
      <c r="H5557">
        <f t="shared" si="434"/>
        <v>0</v>
      </c>
    </row>
    <row r="5558" spans="1:8" x14ac:dyDescent="0.3">
      <c r="A5558" s="1">
        <f t="shared" si="435"/>
        <v>36641.729166680139</v>
      </c>
      <c r="B5558" s="6">
        <f t="shared" si="431"/>
        <v>4</v>
      </c>
      <c r="C5558" s="6">
        <f t="shared" si="432"/>
        <v>35</v>
      </c>
      <c r="D5558">
        <v>0.44101491189999997</v>
      </c>
      <c r="E5558">
        <v>5.6787183400000003E-2</v>
      </c>
      <c r="F5558">
        <v>0.38422772849999998</v>
      </c>
      <c r="G5558">
        <f t="shared" si="433"/>
        <v>0.38422772849999998</v>
      </c>
      <c r="H5558">
        <f t="shared" si="434"/>
        <v>0</v>
      </c>
    </row>
    <row r="5559" spans="1:8" x14ac:dyDescent="0.3">
      <c r="A5559" s="1">
        <f t="shared" si="435"/>
        <v>36641.750000013475</v>
      </c>
      <c r="B5559" s="6">
        <f t="shared" si="431"/>
        <v>4</v>
      </c>
      <c r="C5559" s="6">
        <f t="shared" si="432"/>
        <v>36</v>
      </c>
      <c r="D5559">
        <v>0.4989514022</v>
      </c>
      <c r="E5559">
        <v>5.6787183400000003E-2</v>
      </c>
      <c r="F5559">
        <v>0.4421642187</v>
      </c>
      <c r="G5559">
        <f t="shared" si="433"/>
        <v>0.4421642187</v>
      </c>
      <c r="H5559">
        <f t="shared" si="434"/>
        <v>0</v>
      </c>
    </row>
    <row r="5560" spans="1:8" x14ac:dyDescent="0.3">
      <c r="A5560" s="1">
        <f t="shared" si="435"/>
        <v>36641.770833346811</v>
      </c>
      <c r="B5560" s="6">
        <f t="shared" si="431"/>
        <v>4</v>
      </c>
      <c r="C5560" s="6">
        <f t="shared" si="432"/>
        <v>37</v>
      </c>
      <c r="D5560">
        <v>0.53183061519999997</v>
      </c>
      <c r="E5560">
        <v>0</v>
      </c>
      <c r="F5560">
        <v>0.53183061519999997</v>
      </c>
      <c r="G5560">
        <f t="shared" si="433"/>
        <v>0.53183061519999997</v>
      </c>
      <c r="H5560">
        <f t="shared" si="434"/>
        <v>0</v>
      </c>
    </row>
    <row r="5561" spans="1:8" x14ac:dyDescent="0.3">
      <c r="A5561" s="1">
        <f t="shared" si="435"/>
        <v>36641.791666680147</v>
      </c>
      <c r="B5561" s="6">
        <f t="shared" si="431"/>
        <v>4</v>
      </c>
      <c r="C5561" s="6">
        <f t="shared" si="432"/>
        <v>38</v>
      </c>
      <c r="D5561">
        <v>0.50859108860000002</v>
      </c>
      <c r="E5561">
        <v>0</v>
      </c>
      <c r="F5561">
        <v>0.50859108860000002</v>
      </c>
      <c r="G5561">
        <f t="shared" si="433"/>
        <v>0.50859108860000002</v>
      </c>
      <c r="H5561">
        <f t="shared" si="434"/>
        <v>0</v>
      </c>
    </row>
    <row r="5562" spans="1:8" x14ac:dyDescent="0.3">
      <c r="A5562" s="1">
        <f t="shared" si="435"/>
        <v>36641.812500013482</v>
      </c>
      <c r="B5562" s="6">
        <f t="shared" si="431"/>
        <v>4</v>
      </c>
      <c r="C5562" s="6">
        <f t="shared" si="432"/>
        <v>39</v>
      </c>
      <c r="D5562">
        <v>0.49787692259999999</v>
      </c>
      <c r="E5562">
        <v>0</v>
      </c>
      <c r="F5562">
        <v>0.49787692259999999</v>
      </c>
      <c r="G5562">
        <f t="shared" si="433"/>
        <v>0.49787692259999999</v>
      </c>
      <c r="H5562">
        <f t="shared" si="434"/>
        <v>0</v>
      </c>
    </row>
    <row r="5563" spans="1:8" x14ac:dyDescent="0.3">
      <c r="A5563" s="1">
        <f t="shared" si="435"/>
        <v>36641.833333346818</v>
      </c>
      <c r="B5563" s="6">
        <f t="shared" si="431"/>
        <v>4</v>
      </c>
      <c r="C5563" s="6">
        <f t="shared" si="432"/>
        <v>40</v>
      </c>
      <c r="D5563">
        <v>0.45894345879999998</v>
      </c>
      <c r="E5563">
        <v>0</v>
      </c>
      <c r="F5563">
        <v>0.45894345879999998</v>
      </c>
      <c r="G5563">
        <f t="shared" si="433"/>
        <v>0.45894345879999998</v>
      </c>
      <c r="H5563">
        <f t="shared" si="434"/>
        <v>0</v>
      </c>
    </row>
    <row r="5564" spans="1:8" x14ac:dyDescent="0.3">
      <c r="A5564" s="1">
        <f t="shared" si="435"/>
        <v>36641.854166680154</v>
      </c>
      <c r="B5564" s="6">
        <f t="shared" si="431"/>
        <v>4</v>
      </c>
      <c r="C5564" s="6">
        <f t="shared" si="432"/>
        <v>41</v>
      </c>
      <c r="D5564">
        <v>0.44347341480000002</v>
      </c>
      <c r="E5564">
        <v>0</v>
      </c>
      <c r="F5564">
        <v>0.44347341480000002</v>
      </c>
      <c r="G5564">
        <f t="shared" si="433"/>
        <v>0.44347341480000002</v>
      </c>
      <c r="H5564">
        <f t="shared" si="434"/>
        <v>0</v>
      </c>
    </row>
    <row r="5565" spans="1:8" x14ac:dyDescent="0.3">
      <c r="A5565" s="1">
        <f t="shared" si="435"/>
        <v>36641.87500001349</v>
      </c>
      <c r="B5565" s="6">
        <f t="shared" si="431"/>
        <v>4</v>
      </c>
      <c r="C5565" s="6">
        <f t="shared" si="432"/>
        <v>42</v>
      </c>
      <c r="D5565">
        <v>0.3791007777</v>
      </c>
      <c r="E5565">
        <v>0</v>
      </c>
      <c r="F5565">
        <v>0.3791007777</v>
      </c>
      <c r="G5565">
        <f t="shared" si="433"/>
        <v>0.3791007777</v>
      </c>
      <c r="H5565">
        <f t="shared" si="434"/>
        <v>0</v>
      </c>
    </row>
    <row r="5566" spans="1:8" x14ac:dyDescent="0.3">
      <c r="A5566" s="1">
        <f t="shared" si="435"/>
        <v>36641.895833346825</v>
      </c>
      <c r="B5566" s="6">
        <f t="shared" si="431"/>
        <v>4</v>
      </c>
      <c r="C5566" s="6">
        <f t="shared" si="432"/>
        <v>43</v>
      </c>
      <c r="D5566">
        <v>0.36044498470000003</v>
      </c>
      <c r="E5566">
        <v>0</v>
      </c>
      <c r="F5566">
        <v>0.36044498470000003</v>
      </c>
      <c r="G5566">
        <f t="shared" si="433"/>
        <v>0.36044498470000003</v>
      </c>
      <c r="H5566">
        <f t="shared" si="434"/>
        <v>0</v>
      </c>
    </row>
    <row r="5567" spans="1:8" x14ac:dyDescent="0.3">
      <c r="A5567" s="1">
        <f t="shared" si="435"/>
        <v>36641.916666680161</v>
      </c>
      <c r="B5567" s="6">
        <f t="shared" si="431"/>
        <v>4</v>
      </c>
      <c r="C5567" s="6">
        <f t="shared" si="432"/>
        <v>44</v>
      </c>
      <c r="D5567">
        <v>0.330534834</v>
      </c>
      <c r="E5567">
        <v>0</v>
      </c>
      <c r="F5567">
        <v>0.330534834</v>
      </c>
      <c r="G5567">
        <f t="shared" si="433"/>
        <v>0.330534834</v>
      </c>
      <c r="H5567">
        <f t="shared" si="434"/>
        <v>0</v>
      </c>
    </row>
    <row r="5568" spans="1:8" x14ac:dyDescent="0.3">
      <c r="A5568" s="1">
        <f t="shared" si="435"/>
        <v>36641.937500013497</v>
      </c>
      <c r="B5568" s="6">
        <f t="shared" si="431"/>
        <v>4</v>
      </c>
      <c r="C5568" s="6">
        <f t="shared" si="432"/>
        <v>45</v>
      </c>
      <c r="D5568">
        <v>0.31278333400000002</v>
      </c>
      <c r="E5568">
        <v>0</v>
      </c>
      <c r="F5568">
        <v>0.31278333400000002</v>
      </c>
      <c r="G5568">
        <f t="shared" si="433"/>
        <v>0.31278333400000002</v>
      </c>
      <c r="H5568">
        <f t="shared" si="434"/>
        <v>0</v>
      </c>
    </row>
    <row r="5569" spans="1:8" x14ac:dyDescent="0.3">
      <c r="A5569" s="1">
        <f t="shared" si="435"/>
        <v>36641.958333346833</v>
      </c>
      <c r="B5569" s="6">
        <f t="shared" si="431"/>
        <v>4</v>
      </c>
      <c r="C5569" s="6">
        <f t="shared" si="432"/>
        <v>46</v>
      </c>
      <c r="D5569">
        <v>0.28493491329999998</v>
      </c>
      <c r="E5569">
        <v>0</v>
      </c>
      <c r="F5569">
        <v>0.28493491329999998</v>
      </c>
      <c r="G5569">
        <f t="shared" si="433"/>
        <v>0.28493491329999998</v>
      </c>
      <c r="H5569">
        <f t="shared" si="434"/>
        <v>0</v>
      </c>
    </row>
    <row r="5570" spans="1:8" x14ac:dyDescent="0.3">
      <c r="A5570" s="1">
        <f t="shared" si="435"/>
        <v>36641.979166680168</v>
      </c>
      <c r="B5570" s="6">
        <f t="shared" si="431"/>
        <v>4</v>
      </c>
      <c r="C5570" s="6">
        <f t="shared" si="432"/>
        <v>47</v>
      </c>
      <c r="D5570">
        <v>0.2580553263</v>
      </c>
      <c r="E5570">
        <v>0</v>
      </c>
      <c r="F5570">
        <v>0.2580553263</v>
      </c>
      <c r="G5570">
        <f t="shared" si="433"/>
        <v>0.2580553263</v>
      </c>
      <c r="H5570">
        <f t="shared" si="434"/>
        <v>0</v>
      </c>
    </row>
    <row r="5571" spans="1:8" x14ac:dyDescent="0.3">
      <c r="A5571" s="1">
        <f t="shared" si="435"/>
        <v>36642.000000013504</v>
      </c>
      <c r="B5571" s="6">
        <f t="shared" si="431"/>
        <v>4</v>
      </c>
      <c r="C5571" s="6">
        <f t="shared" si="432"/>
        <v>0</v>
      </c>
      <c r="D5571">
        <v>0.2399676738</v>
      </c>
      <c r="E5571">
        <v>0</v>
      </c>
      <c r="F5571">
        <v>0.2399676738</v>
      </c>
      <c r="G5571">
        <f t="shared" si="433"/>
        <v>0.2399676738</v>
      </c>
      <c r="H5571">
        <f t="shared" si="434"/>
        <v>0</v>
      </c>
    </row>
    <row r="5572" spans="1:8" x14ac:dyDescent="0.3">
      <c r="A5572" s="1">
        <f t="shared" si="435"/>
        <v>36642.02083334684</v>
      </c>
      <c r="B5572" s="6">
        <f t="shared" si="431"/>
        <v>4</v>
      </c>
      <c r="C5572" s="6">
        <f t="shared" si="432"/>
        <v>1</v>
      </c>
      <c r="D5572">
        <v>0.21890959679999999</v>
      </c>
      <c r="E5572">
        <v>0</v>
      </c>
      <c r="F5572">
        <v>0.21890959679999999</v>
      </c>
      <c r="G5572">
        <f t="shared" si="433"/>
        <v>0.21890959679999999</v>
      </c>
      <c r="H5572">
        <f t="shared" si="434"/>
        <v>0</v>
      </c>
    </row>
    <row r="5573" spans="1:8" x14ac:dyDescent="0.3">
      <c r="A5573" s="1">
        <f t="shared" si="435"/>
        <v>36642.041666680176</v>
      </c>
      <c r="B5573" s="6">
        <f t="shared" ref="B5573:B5636" si="436">MONTH(A5573)</f>
        <v>4</v>
      </c>
      <c r="C5573" s="6">
        <f t="shared" ref="C5573:C5636" si="437">HOUR(A5573)*2+MINUTE(A5573)/30</f>
        <v>2</v>
      </c>
      <c r="D5573">
        <v>0.21071917009999999</v>
      </c>
      <c r="E5573">
        <v>0</v>
      </c>
      <c r="F5573">
        <v>0.21071917009999999</v>
      </c>
      <c r="G5573">
        <f t="shared" ref="G5573:G5636" si="438">IF(F5573&gt;0,F5573,0)</f>
        <v>0.21071917009999999</v>
      </c>
      <c r="H5573">
        <f t="shared" ref="H5573:H5636" si="439">IF(F5573&lt;0,F5573,0)</f>
        <v>0</v>
      </c>
    </row>
    <row r="5574" spans="1:8" x14ac:dyDescent="0.3">
      <c r="A5574" s="1">
        <f t="shared" ref="A5574:A5637" si="440">A5573+(1/48)</f>
        <v>36642.062500013511</v>
      </c>
      <c r="B5574" s="6">
        <f t="shared" si="436"/>
        <v>4</v>
      </c>
      <c r="C5574" s="6">
        <f t="shared" si="437"/>
        <v>3</v>
      </c>
      <c r="D5574">
        <v>0.19865909809999999</v>
      </c>
      <c r="E5574">
        <v>0</v>
      </c>
      <c r="F5574">
        <v>0.19865909809999999</v>
      </c>
      <c r="G5574">
        <f t="shared" si="438"/>
        <v>0.19865909809999999</v>
      </c>
      <c r="H5574">
        <f t="shared" si="439"/>
        <v>0</v>
      </c>
    </row>
    <row r="5575" spans="1:8" x14ac:dyDescent="0.3">
      <c r="A5575" s="1">
        <f t="shared" si="440"/>
        <v>36642.083333346847</v>
      </c>
      <c r="B5575" s="6">
        <f t="shared" si="436"/>
        <v>4</v>
      </c>
      <c r="C5575" s="6">
        <f t="shared" si="437"/>
        <v>4</v>
      </c>
      <c r="D5575">
        <v>0.18694648520000001</v>
      </c>
      <c r="E5575">
        <v>0</v>
      </c>
      <c r="F5575">
        <v>0.18694648520000001</v>
      </c>
      <c r="G5575">
        <f t="shared" si="438"/>
        <v>0.18694648520000001</v>
      </c>
      <c r="H5575">
        <f t="shared" si="439"/>
        <v>0</v>
      </c>
    </row>
    <row r="5576" spans="1:8" x14ac:dyDescent="0.3">
      <c r="A5576" s="1">
        <f t="shared" si="440"/>
        <v>36642.104166680183</v>
      </c>
      <c r="B5576" s="6">
        <f t="shared" si="436"/>
        <v>4</v>
      </c>
      <c r="C5576" s="6">
        <f t="shared" si="437"/>
        <v>5</v>
      </c>
      <c r="D5576">
        <v>0.1799086382</v>
      </c>
      <c r="E5576">
        <v>0</v>
      </c>
      <c r="F5576">
        <v>0.1799086382</v>
      </c>
      <c r="G5576">
        <f t="shared" si="438"/>
        <v>0.1799086382</v>
      </c>
      <c r="H5576">
        <f t="shared" si="439"/>
        <v>0</v>
      </c>
    </row>
    <row r="5577" spans="1:8" x14ac:dyDescent="0.3">
      <c r="A5577" s="1">
        <f t="shared" si="440"/>
        <v>36642.125000013519</v>
      </c>
      <c r="B5577" s="6">
        <f t="shared" si="436"/>
        <v>4</v>
      </c>
      <c r="C5577" s="6">
        <f t="shared" si="437"/>
        <v>6</v>
      </c>
      <c r="D5577">
        <v>0.1686656621</v>
      </c>
      <c r="E5577">
        <v>0</v>
      </c>
      <c r="F5577">
        <v>0.1686656621</v>
      </c>
      <c r="G5577">
        <f t="shared" si="438"/>
        <v>0.1686656621</v>
      </c>
      <c r="H5577">
        <f t="shared" si="439"/>
        <v>0</v>
      </c>
    </row>
    <row r="5578" spans="1:8" x14ac:dyDescent="0.3">
      <c r="A5578" s="1">
        <f t="shared" si="440"/>
        <v>36642.145833346854</v>
      </c>
      <c r="B5578" s="6">
        <f t="shared" si="436"/>
        <v>4</v>
      </c>
      <c r="C5578" s="6">
        <f t="shared" si="437"/>
        <v>7</v>
      </c>
      <c r="D5578">
        <v>0.1651272281</v>
      </c>
      <c r="E5578">
        <v>0</v>
      </c>
      <c r="F5578">
        <v>0.1651272281</v>
      </c>
      <c r="G5578">
        <f t="shared" si="438"/>
        <v>0.1651272281</v>
      </c>
      <c r="H5578">
        <f t="shared" si="439"/>
        <v>0</v>
      </c>
    </row>
    <row r="5579" spans="1:8" x14ac:dyDescent="0.3">
      <c r="A5579" s="1">
        <f t="shared" si="440"/>
        <v>36642.16666668019</v>
      </c>
      <c r="B5579" s="6">
        <f t="shared" si="436"/>
        <v>4</v>
      </c>
      <c r="C5579" s="6">
        <f t="shared" si="437"/>
        <v>8</v>
      </c>
      <c r="D5579">
        <v>0.1682566915</v>
      </c>
      <c r="E5579">
        <v>0</v>
      </c>
      <c r="F5579">
        <v>0.1682566915</v>
      </c>
      <c r="G5579">
        <f t="shared" si="438"/>
        <v>0.1682566915</v>
      </c>
      <c r="H5579">
        <f t="shared" si="439"/>
        <v>0</v>
      </c>
    </row>
    <row r="5580" spans="1:8" x14ac:dyDescent="0.3">
      <c r="A5580" s="1">
        <f t="shared" si="440"/>
        <v>36642.187500013526</v>
      </c>
      <c r="B5580" s="6">
        <f t="shared" si="436"/>
        <v>4</v>
      </c>
      <c r="C5580" s="6">
        <f t="shared" si="437"/>
        <v>9</v>
      </c>
      <c r="D5580">
        <v>0.16639607849999999</v>
      </c>
      <c r="E5580">
        <v>0</v>
      </c>
      <c r="F5580">
        <v>0.16639607849999999</v>
      </c>
      <c r="G5580">
        <f t="shared" si="438"/>
        <v>0.16639607849999999</v>
      </c>
      <c r="H5580">
        <f t="shared" si="439"/>
        <v>0</v>
      </c>
    </row>
    <row r="5581" spans="1:8" x14ac:dyDescent="0.3">
      <c r="A5581" s="1">
        <f t="shared" si="440"/>
        <v>36642.208333346862</v>
      </c>
      <c r="B5581" s="6">
        <f t="shared" si="436"/>
        <v>4</v>
      </c>
      <c r="C5581" s="6">
        <f t="shared" si="437"/>
        <v>10</v>
      </c>
      <c r="D5581">
        <v>0.16600762150000001</v>
      </c>
      <c r="E5581">
        <v>0</v>
      </c>
      <c r="F5581">
        <v>0.16600762150000001</v>
      </c>
      <c r="G5581">
        <f t="shared" si="438"/>
        <v>0.16600762150000001</v>
      </c>
      <c r="H5581">
        <f t="shared" si="439"/>
        <v>0</v>
      </c>
    </row>
    <row r="5582" spans="1:8" x14ac:dyDescent="0.3">
      <c r="A5582" s="1">
        <f t="shared" si="440"/>
        <v>36642.229166680198</v>
      </c>
      <c r="B5582" s="6">
        <f t="shared" si="436"/>
        <v>4</v>
      </c>
      <c r="C5582" s="6">
        <f t="shared" si="437"/>
        <v>11</v>
      </c>
      <c r="D5582">
        <v>0.17096601550000001</v>
      </c>
      <c r="E5582">
        <v>0</v>
      </c>
      <c r="F5582">
        <v>0.17096601550000001</v>
      </c>
      <c r="G5582">
        <f t="shared" si="438"/>
        <v>0.17096601550000001</v>
      </c>
      <c r="H5582">
        <f t="shared" si="439"/>
        <v>0</v>
      </c>
    </row>
    <row r="5583" spans="1:8" x14ac:dyDescent="0.3">
      <c r="A5583" s="1">
        <f t="shared" si="440"/>
        <v>36642.250000013533</v>
      </c>
      <c r="B5583" s="6">
        <f t="shared" si="436"/>
        <v>4</v>
      </c>
      <c r="C5583" s="6">
        <f t="shared" si="437"/>
        <v>12</v>
      </c>
      <c r="D5583">
        <v>0.18694702390000001</v>
      </c>
      <c r="E5583">
        <v>0</v>
      </c>
      <c r="F5583">
        <v>0.18694702390000001</v>
      </c>
      <c r="G5583">
        <f t="shared" si="438"/>
        <v>0.18694702390000001</v>
      </c>
      <c r="H5583">
        <f t="shared" si="439"/>
        <v>0</v>
      </c>
    </row>
    <row r="5584" spans="1:8" x14ac:dyDescent="0.3">
      <c r="A5584" s="1">
        <f t="shared" si="440"/>
        <v>36642.270833346869</v>
      </c>
      <c r="B5584" s="6">
        <f t="shared" si="436"/>
        <v>4</v>
      </c>
      <c r="C5584" s="6">
        <f t="shared" si="437"/>
        <v>13</v>
      </c>
      <c r="D5584">
        <v>0.2030454169</v>
      </c>
      <c r="E5584">
        <v>0</v>
      </c>
      <c r="F5584">
        <v>0.2030454169</v>
      </c>
      <c r="G5584">
        <f t="shared" si="438"/>
        <v>0.2030454169</v>
      </c>
      <c r="H5584">
        <f t="shared" si="439"/>
        <v>0</v>
      </c>
    </row>
    <row r="5585" spans="1:8" x14ac:dyDescent="0.3">
      <c r="A5585" s="1">
        <f t="shared" si="440"/>
        <v>36642.291666680205</v>
      </c>
      <c r="B5585" s="6">
        <f t="shared" si="436"/>
        <v>4</v>
      </c>
      <c r="C5585" s="6">
        <f t="shared" si="437"/>
        <v>14</v>
      </c>
      <c r="D5585">
        <v>0.26155209019999998</v>
      </c>
      <c r="E5585">
        <v>0</v>
      </c>
      <c r="F5585">
        <v>0.26155209019999998</v>
      </c>
      <c r="G5585">
        <f t="shared" si="438"/>
        <v>0.26155209019999998</v>
      </c>
      <c r="H5585">
        <f t="shared" si="439"/>
        <v>0</v>
      </c>
    </row>
    <row r="5586" spans="1:8" x14ac:dyDescent="0.3">
      <c r="A5586" s="1">
        <f t="shared" si="440"/>
        <v>36642.312500013541</v>
      </c>
      <c r="B5586" s="6">
        <f t="shared" si="436"/>
        <v>4</v>
      </c>
      <c r="C5586" s="6">
        <f t="shared" si="437"/>
        <v>15</v>
      </c>
      <c r="D5586">
        <v>0.2879728842</v>
      </c>
      <c r="E5586">
        <v>7.5934711099999996E-2</v>
      </c>
      <c r="F5586">
        <v>0.2120381731</v>
      </c>
      <c r="G5586">
        <f t="shared" si="438"/>
        <v>0.2120381731</v>
      </c>
      <c r="H5586">
        <f t="shared" si="439"/>
        <v>0</v>
      </c>
    </row>
    <row r="5587" spans="1:8" x14ac:dyDescent="0.3">
      <c r="A5587" s="1">
        <f t="shared" si="440"/>
        <v>36642.333333346876</v>
      </c>
      <c r="B5587" s="6">
        <f t="shared" si="436"/>
        <v>4</v>
      </c>
      <c r="C5587" s="6">
        <f t="shared" si="437"/>
        <v>16</v>
      </c>
      <c r="D5587">
        <v>0.37171571019999999</v>
      </c>
      <c r="E5587">
        <v>7.5934711099999996E-2</v>
      </c>
      <c r="F5587">
        <v>0.29578099920000001</v>
      </c>
      <c r="G5587">
        <f t="shared" si="438"/>
        <v>0.29578099920000001</v>
      </c>
      <c r="H5587">
        <f t="shared" si="439"/>
        <v>0</v>
      </c>
    </row>
    <row r="5588" spans="1:8" x14ac:dyDescent="0.3">
      <c r="A5588" s="1">
        <f t="shared" si="440"/>
        <v>36642.354166680212</v>
      </c>
      <c r="B5588" s="6">
        <f t="shared" si="436"/>
        <v>4</v>
      </c>
      <c r="C5588" s="6">
        <f t="shared" si="437"/>
        <v>17</v>
      </c>
      <c r="D5588">
        <v>0.39144349519999999</v>
      </c>
      <c r="E5588">
        <v>0.95311009329999996</v>
      </c>
      <c r="F5588">
        <v>-0.56166659809999997</v>
      </c>
      <c r="G5588">
        <f t="shared" si="438"/>
        <v>0</v>
      </c>
      <c r="H5588">
        <f t="shared" si="439"/>
        <v>-0.56166659809999997</v>
      </c>
    </row>
    <row r="5589" spans="1:8" x14ac:dyDescent="0.3">
      <c r="A5589" s="1">
        <f t="shared" si="440"/>
        <v>36642.375000013548</v>
      </c>
      <c r="B5589" s="6">
        <f t="shared" si="436"/>
        <v>4</v>
      </c>
      <c r="C5589" s="6">
        <f t="shared" si="437"/>
        <v>18</v>
      </c>
      <c r="D5589">
        <v>0.3956327738</v>
      </c>
      <c r="E5589">
        <v>0.95311009329999996</v>
      </c>
      <c r="F5589">
        <v>-0.5574773194</v>
      </c>
      <c r="G5589">
        <f t="shared" si="438"/>
        <v>0</v>
      </c>
      <c r="H5589">
        <f t="shared" si="439"/>
        <v>-0.5574773194</v>
      </c>
    </row>
    <row r="5590" spans="1:8" x14ac:dyDescent="0.3">
      <c r="A5590" s="1">
        <f t="shared" si="440"/>
        <v>36642.395833346884</v>
      </c>
      <c r="B5590" s="6">
        <f t="shared" si="436"/>
        <v>4</v>
      </c>
      <c r="C5590" s="6">
        <f t="shared" si="437"/>
        <v>19</v>
      </c>
      <c r="D5590">
        <v>0.38733105880000002</v>
      </c>
      <c r="E5590">
        <v>2.3105582047</v>
      </c>
      <c r="F5590">
        <v>-1.9232271459000001</v>
      </c>
      <c r="G5590">
        <f t="shared" si="438"/>
        <v>0</v>
      </c>
      <c r="H5590">
        <f t="shared" si="439"/>
        <v>-1.9232271459000001</v>
      </c>
    </row>
    <row r="5591" spans="1:8" x14ac:dyDescent="0.3">
      <c r="A5591" s="1">
        <f t="shared" si="440"/>
        <v>36642.416666680219</v>
      </c>
      <c r="B5591" s="6">
        <f t="shared" si="436"/>
        <v>4</v>
      </c>
      <c r="C5591" s="6">
        <f t="shared" si="437"/>
        <v>20</v>
      </c>
      <c r="D5591">
        <v>0.39663436749999997</v>
      </c>
      <c r="E5591">
        <v>2.3105582047</v>
      </c>
      <c r="F5591">
        <v>-1.9139238373</v>
      </c>
      <c r="G5591">
        <f t="shared" si="438"/>
        <v>0</v>
      </c>
      <c r="H5591">
        <f t="shared" si="439"/>
        <v>-1.9139238373</v>
      </c>
    </row>
    <row r="5592" spans="1:8" x14ac:dyDescent="0.3">
      <c r="A5592" s="1">
        <f t="shared" si="440"/>
        <v>36642.437500013555</v>
      </c>
      <c r="B5592" s="6">
        <f t="shared" si="436"/>
        <v>4</v>
      </c>
      <c r="C5592" s="6">
        <f t="shared" si="437"/>
        <v>21</v>
      </c>
      <c r="D5592">
        <v>0.38784626249999998</v>
      </c>
      <c r="E5592">
        <v>2.7284631171</v>
      </c>
      <c r="F5592">
        <v>-2.3406168545999999</v>
      </c>
      <c r="G5592">
        <f t="shared" si="438"/>
        <v>0</v>
      </c>
      <c r="H5592">
        <f t="shared" si="439"/>
        <v>-2.3406168545999999</v>
      </c>
    </row>
    <row r="5593" spans="1:8" x14ac:dyDescent="0.3">
      <c r="A5593" s="1">
        <f t="shared" si="440"/>
        <v>36642.458333346891</v>
      </c>
      <c r="B5593" s="6">
        <f t="shared" si="436"/>
        <v>4</v>
      </c>
      <c r="C5593" s="6">
        <f t="shared" si="437"/>
        <v>22</v>
      </c>
      <c r="D5593">
        <v>0.42503067890000001</v>
      </c>
      <c r="E5593">
        <v>2.7284631171</v>
      </c>
      <c r="F5593">
        <v>-2.3034324382000002</v>
      </c>
      <c r="G5593">
        <f t="shared" si="438"/>
        <v>0</v>
      </c>
      <c r="H5593">
        <f t="shared" si="439"/>
        <v>-2.3034324382000002</v>
      </c>
    </row>
    <row r="5594" spans="1:8" x14ac:dyDescent="0.3">
      <c r="A5594" s="1">
        <f t="shared" si="440"/>
        <v>36642.479166680227</v>
      </c>
      <c r="B5594" s="6">
        <f t="shared" si="436"/>
        <v>4</v>
      </c>
      <c r="C5594" s="6">
        <f t="shared" si="437"/>
        <v>23</v>
      </c>
      <c r="D5594">
        <v>0.42366408789999999</v>
      </c>
      <c r="E5594">
        <v>2.8320138384</v>
      </c>
      <c r="F5594">
        <v>-2.4083497505000002</v>
      </c>
      <c r="G5594">
        <f t="shared" si="438"/>
        <v>0</v>
      </c>
      <c r="H5594">
        <f t="shared" si="439"/>
        <v>-2.4083497505000002</v>
      </c>
    </row>
    <row r="5595" spans="1:8" x14ac:dyDescent="0.3">
      <c r="A5595" s="1">
        <f t="shared" si="440"/>
        <v>36642.500000013562</v>
      </c>
      <c r="B5595" s="6">
        <f t="shared" si="436"/>
        <v>4</v>
      </c>
      <c r="C5595" s="6">
        <f t="shared" si="437"/>
        <v>24</v>
      </c>
      <c r="D5595">
        <v>0.41938897339999998</v>
      </c>
      <c r="E5595">
        <v>2.8320138384</v>
      </c>
      <c r="F5595">
        <v>-2.4126248650000002</v>
      </c>
      <c r="G5595">
        <f t="shared" si="438"/>
        <v>0</v>
      </c>
      <c r="H5595">
        <f t="shared" si="439"/>
        <v>-2.4126248650000002</v>
      </c>
    </row>
    <row r="5596" spans="1:8" x14ac:dyDescent="0.3">
      <c r="A5596" s="1">
        <f t="shared" si="440"/>
        <v>36642.520833346898</v>
      </c>
      <c r="B5596" s="6">
        <f t="shared" si="436"/>
        <v>4</v>
      </c>
      <c r="C5596" s="6">
        <f t="shared" si="437"/>
        <v>25</v>
      </c>
      <c r="D5596">
        <v>0.41770236240000003</v>
      </c>
      <c r="E5596">
        <v>2.6589614966999999</v>
      </c>
      <c r="F5596">
        <v>-2.2412591342999999</v>
      </c>
      <c r="G5596">
        <f t="shared" si="438"/>
        <v>0</v>
      </c>
      <c r="H5596">
        <f t="shared" si="439"/>
        <v>-2.2412591342999999</v>
      </c>
    </row>
    <row r="5597" spans="1:8" x14ac:dyDescent="0.3">
      <c r="A5597" s="1">
        <f t="shared" si="440"/>
        <v>36642.541666680234</v>
      </c>
      <c r="B5597" s="6">
        <f t="shared" si="436"/>
        <v>4</v>
      </c>
      <c r="C5597" s="6">
        <f t="shared" si="437"/>
        <v>26</v>
      </c>
      <c r="D5597">
        <v>0.4002819178</v>
      </c>
      <c r="E5597">
        <v>2.6589614966999999</v>
      </c>
      <c r="F5597">
        <v>-2.2586795788999998</v>
      </c>
      <c r="G5597">
        <f t="shared" si="438"/>
        <v>0</v>
      </c>
      <c r="H5597">
        <f t="shared" si="439"/>
        <v>-2.2586795788999998</v>
      </c>
    </row>
    <row r="5598" spans="1:8" x14ac:dyDescent="0.3">
      <c r="A5598" s="1">
        <f t="shared" si="440"/>
        <v>36642.56250001357</v>
      </c>
      <c r="B5598" s="6">
        <f t="shared" si="436"/>
        <v>4</v>
      </c>
      <c r="C5598" s="6">
        <f t="shared" si="437"/>
        <v>27</v>
      </c>
      <c r="D5598">
        <v>0.39612903980000003</v>
      </c>
      <c r="E5598">
        <v>2.2063608429000001</v>
      </c>
      <c r="F5598">
        <v>-1.8102318031</v>
      </c>
      <c r="G5598">
        <f t="shared" si="438"/>
        <v>0</v>
      </c>
      <c r="H5598">
        <f t="shared" si="439"/>
        <v>-1.8102318031</v>
      </c>
    </row>
    <row r="5599" spans="1:8" x14ac:dyDescent="0.3">
      <c r="A5599" s="1">
        <f t="shared" si="440"/>
        <v>36642.583333346905</v>
      </c>
      <c r="B5599" s="6">
        <f t="shared" si="436"/>
        <v>4</v>
      </c>
      <c r="C5599" s="6">
        <f t="shared" si="437"/>
        <v>28</v>
      </c>
      <c r="D5599">
        <v>0.39217531950000001</v>
      </c>
      <c r="E5599">
        <v>2.2063608429000001</v>
      </c>
      <c r="F5599">
        <v>-1.8141855232999999</v>
      </c>
      <c r="G5599">
        <f t="shared" si="438"/>
        <v>0</v>
      </c>
      <c r="H5599">
        <f t="shared" si="439"/>
        <v>-1.8141855232999999</v>
      </c>
    </row>
    <row r="5600" spans="1:8" x14ac:dyDescent="0.3">
      <c r="A5600" s="1">
        <f t="shared" si="440"/>
        <v>36642.604166680241</v>
      </c>
      <c r="B5600" s="6">
        <f t="shared" si="436"/>
        <v>4</v>
      </c>
      <c r="C5600" s="6">
        <f t="shared" si="437"/>
        <v>29</v>
      </c>
      <c r="D5600">
        <v>0.3892521685</v>
      </c>
      <c r="E5600">
        <v>1.4251170463</v>
      </c>
      <c r="F5600">
        <v>-1.0358648776999999</v>
      </c>
      <c r="G5600">
        <f t="shared" si="438"/>
        <v>0</v>
      </c>
      <c r="H5600">
        <f t="shared" si="439"/>
        <v>-1.0358648776999999</v>
      </c>
    </row>
    <row r="5601" spans="1:8" x14ac:dyDescent="0.3">
      <c r="A5601" s="1">
        <f t="shared" si="440"/>
        <v>36642.625000013577</v>
      </c>
      <c r="B5601" s="6">
        <f t="shared" si="436"/>
        <v>4</v>
      </c>
      <c r="C5601" s="6">
        <f t="shared" si="437"/>
        <v>30</v>
      </c>
      <c r="D5601">
        <v>0.3730219011</v>
      </c>
      <c r="E5601">
        <v>1.4251170463</v>
      </c>
      <c r="F5601">
        <v>-1.0520951452</v>
      </c>
      <c r="G5601">
        <f t="shared" si="438"/>
        <v>0</v>
      </c>
      <c r="H5601">
        <f t="shared" si="439"/>
        <v>-1.0520951452</v>
      </c>
    </row>
    <row r="5602" spans="1:8" x14ac:dyDescent="0.3">
      <c r="A5602" s="1">
        <f t="shared" si="440"/>
        <v>36642.645833346913</v>
      </c>
      <c r="B5602" s="6">
        <f t="shared" si="436"/>
        <v>4</v>
      </c>
      <c r="C5602" s="6">
        <f t="shared" si="437"/>
        <v>31</v>
      </c>
      <c r="D5602">
        <v>0.38023962109999998</v>
      </c>
      <c r="E5602">
        <v>0.95815193610000005</v>
      </c>
      <c r="F5602">
        <v>-0.57791231499999995</v>
      </c>
      <c r="G5602">
        <f t="shared" si="438"/>
        <v>0</v>
      </c>
      <c r="H5602">
        <f t="shared" si="439"/>
        <v>-0.57791231499999995</v>
      </c>
    </row>
    <row r="5603" spans="1:8" x14ac:dyDescent="0.3">
      <c r="A5603" s="1">
        <f t="shared" si="440"/>
        <v>36642.666666680248</v>
      </c>
      <c r="B5603" s="6">
        <f t="shared" si="436"/>
        <v>4</v>
      </c>
      <c r="C5603" s="6">
        <f t="shared" si="437"/>
        <v>32</v>
      </c>
      <c r="D5603">
        <v>0.3432768772</v>
      </c>
      <c r="E5603">
        <v>0.95815193610000005</v>
      </c>
      <c r="F5603">
        <v>-0.61487505890000005</v>
      </c>
      <c r="G5603">
        <f t="shared" si="438"/>
        <v>0</v>
      </c>
      <c r="H5603">
        <f t="shared" si="439"/>
        <v>-0.61487505890000005</v>
      </c>
    </row>
    <row r="5604" spans="1:8" x14ac:dyDescent="0.3">
      <c r="A5604" s="1">
        <f t="shared" si="440"/>
        <v>36642.687500013584</v>
      </c>
      <c r="B5604" s="6">
        <f t="shared" si="436"/>
        <v>4</v>
      </c>
      <c r="C5604" s="6">
        <f t="shared" si="437"/>
        <v>33</v>
      </c>
      <c r="D5604">
        <v>0.35612605619999999</v>
      </c>
      <c r="E5604">
        <v>0.21863162680000001</v>
      </c>
      <c r="F5604">
        <v>0.13749442940000001</v>
      </c>
      <c r="G5604">
        <f t="shared" si="438"/>
        <v>0.13749442940000001</v>
      </c>
      <c r="H5604">
        <f t="shared" si="439"/>
        <v>0</v>
      </c>
    </row>
    <row r="5605" spans="1:8" x14ac:dyDescent="0.3">
      <c r="A5605" s="1">
        <f t="shared" si="440"/>
        <v>36642.70833334692</v>
      </c>
      <c r="B5605" s="6">
        <f t="shared" si="436"/>
        <v>4</v>
      </c>
      <c r="C5605" s="6">
        <f t="shared" si="437"/>
        <v>34</v>
      </c>
      <c r="D5605">
        <v>0.36546898020000002</v>
      </c>
      <c r="E5605">
        <v>0.21863162680000001</v>
      </c>
      <c r="F5605">
        <v>0.14683735340000001</v>
      </c>
      <c r="G5605">
        <f t="shared" si="438"/>
        <v>0.14683735340000001</v>
      </c>
      <c r="H5605">
        <f t="shared" si="439"/>
        <v>0</v>
      </c>
    </row>
    <row r="5606" spans="1:8" x14ac:dyDescent="0.3">
      <c r="A5606" s="1">
        <f t="shared" si="440"/>
        <v>36642.729166680256</v>
      </c>
      <c r="B5606" s="6">
        <f t="shared" si="436"/>
        <v>4</v>
      </c>
      <c r="C5606" s="6">
        <f t="shared" si="437"/>
        <v>35</v>
      </c>
      <c r="D5606">
        <v>0.40698210820000003</v>
      </c>
      <c r="E5606">
        <v>5.67293247E-2</v>
      </c>
      <c r="F5606">
        <v>0.3502527835</v>
      </c>
      <c r="G5606">
        <f t="shared" si="438"/>
        <v>0.3502527835</v>
      </c>
      <c r="H5606">
        <f t="shared" si="439"/>
        <v>0</v>
      </c>
    </row>
    <row r="5607" spans="1:8" x14ac:dyDescent="0.3">
      <c r="A5607" s="1">
        <f t="shared" si="440"/>
        <v>36642.750000013591</v>
      </c>
      <c r="B5607" s="6">
        <f t="shared" si="436"/>
        <v>4</v>
      </c>
      <c r="C5607" s="6">
        <f t="shared" si="437"/>
        <v>36</v>
      </c>
      <c r="D5607">
        <v>0.45711639380000002</v>
      </c>
      <c r="E5607">
        <v>5.67293247E-2</v>
      </c>
      <c r="F5607">
        <v>0.40038706909999999</v>
      </c>
      <c r="G5607">
        <f t="shared" si="438"/>
        <v>0.40038706909999999</v>
      </c>
      <c r="H5607">
        <f t="shared" si="439"/>
        <v>0</v>
      </c>
    </row>
    <row r="5608" spans="1:8" x14ac:dyDescent="0.3">
      <c r="A5608" s="1">
        <f t="shared" si="440"/>
        <v>36642.770833346927</v>
      </c>
      <c r="B5608" s="6">
        <f t="shared" si="436"/>
        <v>4</v>
      </c>
      <c r="C5608" s="6">
        <f t="shared" si="437"/>
        <v>37</v>
      </c>
      <c r="D5608">
        <v>0.48294322579999999</v>
      </c>
      <c r="E5608">
        <v>0</v>
      </c>
      <c r="F5608">
        <v>0.48294322579999999</v>
      </c>
      <c r="G5608">
        <f t="shared" si="438"/>
        <v>0.48294322579999999</v>
      </c>
      <c r="H5608">
        <f t="shared" si="439"/>
        <v>0</v>
      </c>
    </row>
    <row r="5609" spans="1:8" x14ac:dyDescent="0.3">
      <c r="A5609" s="1">
        <f t="shared" si="440"/>
        <v>36642.791666680263</v>
      </c>
      <c r="B5609" s="6">
        <f t="shared" si="436"/>
        <v>4</v>
      </c>
      <c r="C5609" s="6">
        <f t="shared" si="437"/>
        <v>38</v>
      </c>
      <c r="D5609">
        <v>0.44198078709999999</v>
      </c>
      <c r="E5609">
        <v>0</v>
      </c>
      <c r="F5609">
        <v>0.44198078709999999</v>
      </c>
      <c r="G5609">
        <f t="shared" si="438"/>
        <v>0.44198078709999999</v>
      </c>
      <c r="H5609">
        <f t="shared" si="439"/>
        <v>0</v>
      </c>
    </row>
    <row r="5610" spans="1:8" x14ac:dyDescent="0.3">
      <c r="A5610" s="1">
        <f t="shared" si="440"/>
        <v>36642.812500013599</v>
      </c>
      <c r="B5610" s="6">
        <f t="shared" si="436"/>
        <v>4</v>
      </c>
      <c r="C5610" s="6">
        <f t="shared" si="437"/>
        <v>39</v>
      </c>
      <c r="D5610">
        <v>0.41960189009999999</v>
      </c>
      <c r="E5610">
        <v>0</v>
      </c>
      <c r="F5610">
        <v>0.41960189009999999</v>
      </c>
      <c r="G5610">
        <f t="shared" si="438"/>
        <v>0.41960189009999999</v>
      </c>
      <c r="H5610">
        <f t="shared" si="439"/>
        <v>0</v>
      </c>
    </row>
    <row r="5611" spans="1:8" x14ac:dyDescent="0.3">
      <c r="A5611" s="1">
        <f t="shared" si="440"/>
        <v>36642.833333346935</v>
      </c>
      <c r="B5611" s="6">
        <f t="shared" si="436"/>
        <v>4</v>
      </c>
      <c r="C5611" s="6">
        <f t="shared" si="437"/>
        <v>40</v>
      </c>
      <c r="D5611">
        <v>0.3950206007</v>
      </c>
      <c r="E5611">
        <v>0</v>
      </c>
      <c r="F5611">
        <v>0.3950206007</v>
      </c>
      <c r="G5611">
        <f t="shared" si="438"/>
        <v>0.3950206007</v>
      </c>
      <c r="H5611">
        <f t="shared" si="439"/>
        <v>0</v>
      </c>
    </row>
    <row r="5612" spans="1:8" x14ac:dyDescent="0.3">
      <c r="A5612" s="1">
        <f t="shared" si="440"/>
        <v>36642.85416668027</v>
      </c>
      <c r="B5612" s="6">
        <f t="shared" si="436"/>
        <v>4</v>
      </c>
      <c r="C5612" s="6">
        <f t="shared" si="437"/>
        <v>41</v>
      </c>
      <c r="D5612">
        <v>0.38087108069999998</v>
      </c>
      <c r="E5612">
        <v>0</v>
      </c>
      <c r="F5612">
        <v>0.38087108069999998</v>
      </c>
      <c r="G5612">
        <f t="shared" si="438"/>
        <v>0.38087108069999998</v>
      </c>
      <c r="H5612">
        <f t="shared" si="439"/>
        <v>0</v>
      </c>
    </row>
    <row r="5613" spans="1:8" x14ac:dyDescent="0.3">
      <c r="A5613" s="1">
        <f t="shared" si="440"/>
        <v>36642.875000013606</v>
      </c>
      <c r="B5613" s="6">
        <f t="shared" si="436"/>
        <v>4</v>
      </c>
      <c r="C5613" s="6">
        <f t="shared" si="437"/>
        <v>42</v>
      </c>
      <c r="D5613">
        <v>0.32986528100000001</v>
      </c>
      <c r="E5613">
        <v>0</v>
      </c>
      <c r="F5613">
        <v>0.32986528100000001</v>
      </c>
      <c r="G5613">
        <f t="shared" si="438"/>
        <v>0.32986528100000001</v>
      </c>
      <c r="H5613">
        <f t="shared" si="439"/>
        <v>0</v>
      </c>
    </row>
    <row r="5614" spans="1:8" x14ac:dyDescent="0.3">
      <c r="A5614" s="1">
        <f t="shared" si="440"/>
        <v>36642.895833346942</v>
      </c>
      <c r="B5614" s="6">
        <f t="shared" si="436"/>
        <v>4</v>
      </c>
      <c r="C5614" s="6">
        <f t="shared" si="437"/>
        <v>43</v>
      </c>
      <c r="D5614">
        <v>0.314664202</v>
      </c>
      <c r="E5614">
        <v>0</v>
      </c>
      <c r="F5614">
        <v>0.314664202</v>
      </c>
      <c r="G5614">
        <f t="shared" si="438"/>
        <v>0.314664202</v>
      </c>
      <c r="H5614">
        <f t="shared" si="439"/>
        <v>0</v>
      </c>
    </row>
    <row r="5615" spans="1:8" x14ac:dyDescent="0.3">
      <c r="A5615" s="1">
        <f t="shared" si="440"/>
        <v>36642.916666680278</v>
      </c>
      <c r="B5615" s="6">
        <f t="shared" si="436"/>
        <v>4</v>
      </c>
      <c r="C5615" s="6">
        <f t="shared" si="437"/>
        <v>44</v>
      </c>
      <c r="D5615">
        <v>0.31002224740000001</v>
      </c>
      <c r="E5615">
        <v>0</v>
      </c>
      <c r="F5615">
        <v>0.31002224740000001</v>
      </c>
      <c r="G5615">
        <f t="shared" si="438"/>
        <v>0.31002224740000001</v>
      </c>
      <c r="H5615">
        <f t="shared" si="439"/>
        <v>0</v>
      </c>
    </row>
    <row r="5616" spans="1:8" x14ac:dyDescent="0.3">
      <c r="A5616" s="1">
        <f t="shared" si="440"/>
        <v>36642.937500013613</v>
      </c>
      <c r="B5616" s="6">
        <f t="shared" si="436"/>
        <v>4</v>
      </c>
      <c r="C5616" s="6">
        <f t="shared" si="437"/>
        <v>45</v>
      </c>
      <c r="D5616">
        <v>0.29375508340000001</v>
      </c>
      <c r="E5616">
        <v>0</v>
      </c>
      <c r="F5616">
        <v>0.29375508340000001</v>
      </c>
      <c r="G5616">
        <f t="shared" si="438"/>
        <v>0.29375508340000001</v>
      </c>
      <c r="H5616">
        <f t="shared" si="439"/>
        <v>0</v>
      </c>
    </row>
    <row r="5617" spans="1:8" x14ac:dyDescent="0.3">
      <c r="A5617" s="1">
        <f t="shared" si="440"/>
        <v>36642.958333346949</v>
      </c>
      <c r="B5617" s="6">
        <f t="shared" si="436"/>
        <v>4</v>
      </c>
      <c r="C5617" s="6">
        <f t="shared" si="437"/>
        <v>46</v>
      </c>
      <c r="D5617">
        <v>0.26592465929999998</v>
      </c>
      <c r="E5617">
        <v>0</v>
      </c>
      <c r="F5617">
        <v>0.26592465929999998</v>
      </c>
      <c r="G5617">
        <f t="shared" si="438"/>
        <v>0.26592465929999998</v>
      </c>
      <c r="H5617">
        <f t="shared" si="439"/>
        <v>0</v>
      </c>
    </row>
    <row r="5618" spans="1:8" x14ac:dyDescent="0.3">
      <c r="A5618" s="1">
        <f t="shared" si="440"/>
        <v>36642.979166680285</v>
      </c>
      <c r="B5618" s="6">
        <f t="shared" si="436"/>
        <v>4</v>
      </c>
      <c r="C5618" s="6">
        <f t="shared" si="437"/>
        <v>47</v>
      </c>
      <c r="D5618">
        <v>0.24749845130000001</v>
      </c>
      <c r="E5618">
        <v>0</v>
      </c>
      <c r="F5618">
        <v>0.24749845130000001</v>
      </c>
      <c r="G5618">
        <f t="shared" si="438"/>
        <v>0.24749845130000001</v>
      </c>
      <c r="H5618">
        <f t="shared" si="439"/>
        <v>0</v>
      </c>
    </row>
    <row r="5619" spans="1:8" x14ac:dyDescent="0.3">
      <c r="A5619" s="1">
        <f t="shared" si="440"/>
        <v>36643.000000013621</v>
      </c>
      <c r="B5619" s="6">
        <f t="shared" si="436"/>
        <v>4</v>
      </c>
      <c r="C5619" s="6">
        <f t="shared" si="437"/>
        <v>0</v>
      </c>
      <c r="D5619">
        <v>0.24438749400000001</v>
      </c>
      <c r="E5619">
        <v>0</v>
      </c>
      <c r="F5619">
        <v>0.24438749400000001</v>
      </c>
      <c r="G5619">
        <f t="shared" si="438"/>
        <v>0.24438749400000001</v>
      </c>
      <c r="H5619">
        <f t="shared" si="439"/>
        <v>0</v>
      </c>
    </row>
    <row r="5620" spans="1:8" x14ac:dyDescent="0.3">
      <c r="A5620" s="1">
        <f t="shared" si="440"/>
        <v>36643.020833346956</v>
      </c>
      <c r="B5620" s="6">
        <f t="shared" si="436"/>
        <v>4</v>
      </c>
      <c r="C5620" s="6">
        <f t="shared" si="437"/>
        <v>1</v>
      </c>
      <c r="D5620">
        <v>0.226676137</v>
      </c>
      <c r="E5620">
        <v>0</v>
      </c>
      <c r="F5620">
        <v>0.226676137</v>
      </c>
      <c r="G5620">
        <f t="shared" si="438"/>
        <v>0.226676137</v>
      </c>
      <c r="H5620">
        <f t="shared" si="439"/>
        <v>0</v>
      </c>
    </row>
    <row r="5621" spans="1:8" x14ac:dyDescent="0.3">
      <c r="A5621" s="1">
        <f t="shared" si="440"/>
        <v>36643.041666680292</v>
      </c>
      <c r="B5621" s="6">
        <f t="shared" si="436"/>
        <v>4</v>
      </c>
      <c r="C5621" s="6">
        <f t="shared" si="437"/>
        <v>2</v>
      </c>
      <c r="D5621">
        <v>0.222869751</v>
      </c>
      <c r="E5621">
        <v>0</v>
      </c>
      <c r="F5621">
        <v>0.222869751</v>
      </c>
      <c r="G5621">
        <f t="shared" si="438"/>
        <v>0.222869751</v>
      </c>
      <c r="H5621">
        <f t="shared" si="439"/>
        <v>0</v>
      </c>
    </row>
    <row r="5622" spans="1:8" x14ac:dyDescent="0.3">
      <c r="A5622" s="1">
        <f t="shared" si="440"/>
        <v>36643.062500013628</v>
      </c>
      <c r="B5622" s="6">
        <f t="shared" si="436"/>
        <v>4</v>
      </c>
      <c r="C5622" s="6">
        <f t="shared" si="437"/>
        <v>3</v>
      </c>
      <c r="D5622">
        <v>0.20973796</v>
      </c>
      <c r="E5622">
        <v>0</v>
      </c>
      <c r="F5622">
        <v>0.20973796</v>
      </c>
      <c r="G5622">
        <f t="shared" si="438"/>
        <v>0.20973796</v>
      </c>
      <c r="H5622">
        <f t="shared" si="439"/>
        <v>0</v>
      </c>
    </row>
    <row r="5623" spans="1:8" x14ac:dyDescent="0.3">
      <c r="A5623" s="1">
        <f t="shared" si="440"/>
        <v>36643.083333346964</v>
      </c>
      <c r="B5623" s="6">
        <f t="shared" si="436"/>
        <v>4</v>
      </c>
      <c r="C5623" s="6">
        <f t="shared" si="437"/>
        <v>4</v>
      </c>
      <c r="D5623">
        <v>0.19822043389999999</v>
      </c>
      <c r="E5623">
        <v>0</v>
      </c>
      <c r="F5623">
        <v>0.19822043389999999</v>
      </c>
      <c r="G5623">
        <f t="shared" si="438"/>
        <v>0.19822043389999999</v>
      </c>
      <c r="H5623">
        <f t="shared" si="439"/>
        <v>0</v>
      </c>
    </row>
    <row r="5624" spans="1:8" x14ac:dyDescent="0.3">
      <c r="A5624" s="1">
        <f t="shared" si="440"/>
        <v>36643.104166680299</v>
      </c>
      <c r="B5624" s="6">
        <f t="shared" si="436"/>
        <v>4</v>
      </c>
      <c r="C5624" s="6">
        <f t="shared" si="437"/>
        <v>5</v>
      </c>
      <c r="D5624">
        <v>0.19082314389999999</v>
      </c>
      <c r="E5624">
        <v>0</v>
      </c>
      <c r="F5624">
        <v>0.19082314389999999</v>
      </c>
      <c r="G5624">
        <f t="shared" si="438"/>
        <v>0.19082314389999999</v>
      </c>
      <c r="H5624">
        <f t="shared" si="439"/>
        <v>0</v>
      </c>
    </row>
    <row r="5625" spans="1:8" x14ac:dyDescent="0.3">
      <c r="A5625" s="1">
        <f t="shared" si="440"/>
        <v>36643.125000013635</v>
      </c>
      <c r="B5625" s="6">
        <f t="shared" si="436"/>
        <v>4</v>
      </c>
      <c r="C5625" s="6">
        <f t="shared" si="437"/>
        <v>6</v>
      </c>
      <c r="D5625">
        <v>0.17683731420000001</v>
      </c>
      <c r="E5625">
        <v>0</v>
      </c>
      <c r="F5625">
        <v>0.17683731420000001</v>
      </c>
      <c r="G5625">
        <f t="shared" si="438"/>
        <v>0.17683731420000001</v>
      </c>
      <c r="H5625">
        <f t="shared" si="439"/>
        <v>0</v>
      </c>
    </row>
    <row r="5626" spans="1:8" x14ac:dyDescent="0.3">
      <c r="A5626" s="1">
        <f t="shared" si="440"/>
        <v>36643.145833346971</v>
      </c>
      <c r="B5626" s="6">
        <f t="shared" si="436"/>
        <v>4</v>
      </c>
      <c r="C5626" s="6">
        <f t="shared" si="437"/>
        <v>7</v>
      </c>
      <c r="D5626">
        <v>0.17190674719999999</v>
      </c>
      <c r="E5626">
        <v>0</v>
      </c>
      <c r="F5626">
        <v>0.17190674719999999</v>
      </c>
      <c r="G5626">
        <f t="shared" si="438"/>
        <v>0.17190674719999999</v>
      </c>
      <c r="H5626">
        <f t="shared" si="439"/>
        <v>0</v>
      </c>
    </row>
    <row r="5627" spans="1:8" x14ac:dyDescent="0.3">
      <c r="A5627" s="1">
        <f t="shared" si="440"/>
        <v>36643.166666680307</v>
      </c>
      <c r="B5627" s="6">
        <f t="shared" si="436"/>
        <v>4</v>
      </c>
      <c r="C5627" s="6">
        <f t="shared" si="437"/>
        <v>8</v>
      </c>
      <c r="D5627">
        <v>0.175746549</v>
      </c>
      <c r="E5627">
        <v>0</v>
      </c>
      <c r="F5627">
        <v>0.175746549</v>
      </c>
      <c r="G5627">
        <f t="shared" si="438"/>
        <v>0.175746549</v>
      </c>
      <c r="H5627">
        <f t="shared" si="439"/>
        <v>0</v>
      </c>
    </row>
    <row r="5628" spans="1:8" x14ac:dyDescent="0.3">
      <c r="A5628" s="1">
        <f t="shared" si="440"/>
        <v>36643.187500013642</v>
      </c>
      <c r="B5628" s="6">
        <f t="shared" si="436"/>
        <v>4</v>
      </c>
      <c r="C5628" s="6">
        <f t="shared" si="437"/>
        <v>9</v>
      </c>
      <c r="D5628">
        <v>0.17430680800000001</v>
      </c>
      <c r="E5628">
        <v>0</v>
      </c>
      <c r="F5628">
        <v>0.17430680800000001</v>
      </c>
      <c r="G5628">
        <f t="shared" si="438"/>
        <v>0.17430680800000001</v>
      </c>
      <c r="H5628">
        <f t="shared" si="439"/>
        <v>0</v>
      </c>
    </row>
    <row r="5629" spans="1:8" x14ac:dyDescent="0.3">
      <c r="A5629" s="1">
        <f t="shared" si="440"/>
        <v>36643.208333346978</v>
      </c>
      <c r="B5629" s="6">
        <f t="shared" si="436"/>
        <v>4</v>
      </c>
      <c r="C5629" s="6">
        <f t="shared" si="437"/>
        <v>10</v>
      </c>
      <c r="D5629">
        <v>0.17305370989999999</v>
      </c>
      <c r="E5629">
        <v>0</v>
      </c>
      <c r="F5629">
        <v>0.17305370989999999</v>
      </c>
      <c r="G5629">
        <f t="shared" si="438"/>
        <v>0.17305370989999999</v>
      </c>
      <c r="H5629">
        <f t="shared" si="439"/>
        <v>0</v>
      </c>
    </row>
    <row r="5630" spans="1:8" x14ac:dyDescent="0.3">
      <c r="A5630" s="1">
        <f t="shared" si="440"/>
        <v>36643.229166680314</v>
      </c>
      <c r="B5630" s="6">
        <f t="shared" si="436"/>
        <v>4</v>
      </c>
      <c r="C5630" s="6">
        <f t="shared" si="437"/>
        <v>11</v>
      </c>
      <c r="D5630">
        <v>0.1756534219</v>
      </c>
      <c r="E5630">
        <v>0</v>
      </c>
      <c r="F5630">
        <v>0.1756534219</v>
      </c>
      <c r="G5630">
        <f t="shared" si="438"/>
        <v>0.1756534219</v>
      </c>
      <c r="H5630">
        <f t="shared" si="439"/>
        <v>0</v>
      </c>
    </row>
    <row r="5631" spans="1:8" x14ac:dyDescent="0.3">
      <c r="A5631" s="1">
        <f t="shared" si="440"/>
        <v>36643.25000001365</v>
      </c>
      <c r="B5631" s="6">
        <f t="shared" si="436"/>
        <v>4</v>
      </c>
      <c r="C5631" s="6">
        <f t="shared" si="437"/>
        <v>12</v>
      </c>
      <c r="D5631">
        <v>0.1899756048</v>
      </c>
      <c r="E5631">
        <v>0</v>
      </c>
      <c r="F5631">
        <v>0.1899756048</v>
      </c>
      <c r="G5631">
        <f t="shared" si="438"/>
        <v>0.1899756048</v>
      </c>
      <c r="H5631">
        <f t="shared" si="439"/>
        <v>0</v>
      </c>
    </row>
    <row r="5632" spans="1:8" x14ac:dyDescent="0.3">
      <c r="A5632" s="1">
        <f t="shared" si="440"/>
        <v>36643.270833346985</v>
      </c>
      <c r="B5632" s="6">
        <f t="shared" si="436"/>
        <v>4</v>
      </c>
      <c r="C5632" s="6">
        <f t="shared" si="437"/>
        <v>13</v>
      </c>
      <c r="D5632">
        <v>0.20172940780000001</v>
      </c>
      <c r="E5632">
        <v>0</v>
      </c>
      <c r="F5632">
        <v>0.20172940780000001</v>
      </c>
      <c r="G5632">
        <f t="shared" si="438"/>
        <v>0.20172940780000001</v>
      </c>
      <c r="H5632">
        <f t="shared" si="439"/>
        <v>0</v>
      </c>
    </row>
    <row r="5633" spans="1:8" x14ac:dyDescent="0.3">
      <c r="A5633" s="1">
        <f t="shared" si="440"/>
        <v>36643.291666680321</v>
      </c>
      <c r="B5633" s="6">
        <f t="shared" si="436"/>
        <v>4</v>
      </c>
      <c r="C5633" s="6">
        <f t="shared" si="437"/>
        <v>14</v>
      </c>
      <c r="D5633">
        <v>0.27323381990000001</v>
      </c>
      <c r="E5633">
        <v>0</v>
      </c>
      <c r="F5633">
        <v>0.27323381990000001</v>
      </c>
      <c r="G5633">
        <f t="shared" si="438"/>
        <v>0.27323381990000001</v>
      </c>
      <c r="H5633">
        <f t="shared" si="439"/>
        <v>0</v>
      </c>
    </row>
    <row r="5634" spans="1:8" x14ac:dyDescent="0.3">
      <c r="A5634" s="1">
        <f t="shared" si="440"/>
        <v>36643.312500013657</v>
      </c>
      <c r="B5634" s="6">
        <f t="shared" si="436"/>
        <v>4</v>
      </c>
      <c r="C5634" s="6">
        <f t="shared" si="437"/>
        <v>15</v>
      </c>
      <c r="D5634">
        <v>0.3003653859</v>
      </c>
      <c r="E5634">
        <v>8.3529983399999994E-2</v>
      </c>
      <c r="F5634">
        <v>0.2168354025</v>
      </c>
      <c r="G5634">
        <f t="shared" si="438"/>
        <v>0.2168354025</v>
      </c>
      <c r="H5634">
        <f t="shared" si="439"/>
        <v>0</v>
      </c>
    </row>
    <row r="5635" spans="1:8" x14ac:dyDescent="0.3">
      <c r="A5635" s="1">
        <f t="shared" si="440"/>
        <v>36643.333333346993</v>
      </c>
      <c r="B5635" s="6">
        <f t="shared" si="436"/>
        <v>4</v>
      </c>
      <c r="C5635" s="6">
        <f t="shared" si="437"/>
        <v>16</v>
      </c>
      <c r="D5635">
        <v>0.41126854289999998</v>
      </c>
      <c r="E5635">
        <v>8.3529983399999994E-2</v>
      </c>
      <c r="F5635">
        <v>0.32773855950000003</v>
      </c>
      <c r="G5635">
        <f t="shared" si="438"/>
        <v>0.32773855950000003</v>
      </c>
      <c r="H5635">
        <f t="shared" si="439"/>
        <v>0</v>
      </c>
    </row>
    <row r="5636" spans="1:8" x14ac:dyDescent="0.3">
      <c r="A5636" s="1">
        <f t="shared" si="440"/>
        <v>36643.354166680328</v>
      </c>
      <c r="B5636" s="6">
        <f t="shared" si="436"/>
        <v>4</v>
      </c>
      <c r="C5636" s="6">
        <f t="shared" si="437"/>
        <v>17</v>
      </c>
      <c r="D5636">
        <v>0.42960783289999999</v>
      </c>
      <c r="E5636">
        <v>0.93444692659999995</v>
      </c>
      <c r="F5636">
        <v>-0.50483909380000003</v>
      </c>
      <c r="G5636">
        <f t="shared" si="438"/>
        <v>0</v>
      </c>
      <c r="H5636">
        <f t="shared" si="439"/>
        <v>-0.50483909380000003</v>
      </c>
    </row>
    <row r="5637" spans="1:8" x14ac:dyDescent="0.3">
      <c r="A5637" s="1">
        <f t="shared" si="440"/>
        <v>36643.375000013664</v>
      </c>
      <c r="B5637" s="6">
        <f t="shared" ref="B5637:B5700" si="441">MONTH(A5637)</f>
        <v>4</v>
      </c>
      <c r="C5637" s="6">
        <f t="shared" ref="C5637:C5700" si="442">HOUR(A5637)*2+MINUTE(A5637)/30</f>
        <v>18</v>
      </c>
      <c r="D5637">
        <v>0.43297363859999999</v>
      </c>
      <c r="E5637">
        <v>0.93444692659999995</v>
      </c>
      <c r="F5637">
        <v>-0.50147328800000002</v>
      </c>
      <c r="G5637">
        <f t="shared" ref="G5637:G5700" si="443">IF(F5637&gt;0,F5637,0)</f>
        <v>0</v>
      </c>
      <c r="H5637">
        <f t="shared" ref="H5637:H5700" si="444">IF(F5637&lt;0,F5637,0)</f>
        <v>-0.50147328800000002</v>
      </c>
    </row>
    <row r="5638" spans="1:8" x14ac:dyDescent="0.3">
      <c r="A5638" s="1">
        <f t="shared" ref="A5638:A5701" si="445">A5637+(1/48)</f>
        <v>36643.395833347</v>
      </c>
      <c r="B5638" s="6">
        <f t="shared" si="441"/>
        <v>4</v>
      </c>
      <c r="C5638" s="6">
        <f t="shared" si="442"/>
        <v>19</v>
      </c>
      <c r="D5638">
        <v>0.43871698260000003</v>
      </c>
      <c r="E5638">
        <v>2.348801275</v>
      </c>
      <c r="F5638">
        <v>-1.9100842924000001</v>
      </c>
      <c r="G5638">
        <f t="shared" si="443"/>
        <v>0</v>
      </c>
      <c r="H5638">
        <f t="shared" si="444"/>
        <v>-1.9100842924000001</v>
      </c>
    </row>
    <row r="5639" spans="1:8" x14ac:dyDescent="0.3">
      <c r="A5639" s="1">
        <f t="shared" si="445"/>
        <v>36643.416666680336</v>
      </c>
      <c r="B5639" s="6">
        <f t="shared" si="441"/>
        <v>4</v>
      </c>
      <c r="C5639" s="6">
        <f t="shared" si="442"/>
        <v>20</v>
      </c>
      <c r="D5639">
        <v>0.45447618470000001</v>
      </c>
      <c r="E5639">
        <v>2.348801275</v>
      </c>
      <c r="F5639">
        <v>-1.8943250903</v>
      </c>
      <c r="G5639">
        <f t="shared" si="443"/>
        <v>0</v>
      </c>
      <c r="H5639">
        <f t="shared" si="444"/>
        <v>-1.8943250903</v>
      </c>
    </row>
    <row r="5640" spans="1:8" x14ac:dyDescent="0.3">
      <c r="A5640" s="1">
        <f t="shared" si="445"/>
        <v>36643.437500013672</v>
      </c>
      <c r="B5640" s="6">
        <f t="shared" si="441"/>
        <v>4</v>
      </c>
      <c r="C5640" s="6">
        <f t="shared" si="442"/>
        <v>21</v>
      </c>
      <c r="D5640">
        <v>0.45136119969999999</v>
      </c>
      <c r="E5640">
        <v>2.7364734478999999</v>
      </c>
      <c r="F5640">
        <v>-2.2851122482999999</v>
      </c>
      <c r="G5640">
        <f t="shared" si="443"/>
        <v>0</v>
      </c>
      <c r="H5640">
        <f t="shared" si="444"/>
        <v>-2.2851122482999999</v>
      </c>
    </row>
    <row r="5641" spans="1:8" x14ac:dyDescent="0.3">
      <c r="A5641" s="1">
        <f t="shared" si="445"/>
        <v>36643.458333347007</v>
      </c>
      <c r="B5641" s="6">
        <f t="shared" si="441"/>
        <v>4</v>
      </c>
      <c r="C5641" s="6">
        <f t="shared" si="442"/>
        <v>22</v>
      </c>
      <c r="D5641">
        <v>0.4917470505</v>
      </c>
      <c r="E5641">
        <v>2.7364734478999999</v>
      </c>
      <c r="F5641">
        <v>-2.2447263975</v>
      </c>
      <c r="G5641">
        <f t="shared" si="443"/>
        <v>0</v>
      </c>
      <c r="H5641">
        <f t="shared" si="444"/>
        <v>-2.2447263975</v>
      </c>
    </row>
    <row r="5642" spans="1:8" x14ac:dyDescent="0.3">
      <c r="A5642" s="1">
        <f t="shared" si="445"/>
        <v>36643.479166680343</v>
      </c>
      <c r="B5642" s="6">
        <f t="shared" si="441"/>
        <v>4</v>
      </c>
      <c r="C5642" s="6">
        <f t="shared" si="442"/>
        <v>23</v>
      </c>
      <c r="D5642">
        <v>0.48805303550000001</v>
      </c>
      <c r="E5642">
        <v>2.8127385679999999</v>
      </c>
      <c r="F5642">
        <v>-2.3246855326000002</v>
      </c>
      <c r="G5642">
        <f t="shared" si="443"/>
        <v>0</v>
      </c>
      <c r="H5642">
        <f t="shared" si="444"/>
        <v>-2.3246855326000002</v>
      </c>
    </row>
    <row r="5643" spans="1:8" x14ac:dyDescent="0.3">
      <c r="A5643" s="1">
        <f t="shared" si="445"/>
        <v>36643.500000013679</v>
      </c>
      <c r="B5643" s="6">
        <f t="shared" si="441"/>
        <v>4</v>
      </c>
      <c r="C5643" s="6">
        <f t="shared" si="442"/>
        <v>24</v>
      </c>
      <c r="D5643">
        <v>0.49010610449999997</v>
      </c>
      <c r="E5643">
        <v>2.8127385679999999</v>
      </c>
      <c r="F5643">
        <v>-2.3226324635000002</v>
      </c>
      <c r="G5643">
        <f t="shared" si="443"/>
        <v>0</v>
      </c>
      <c r="H5643">
        <f t="shared" si="444"/>
        <v>-2.3226324635000002</v>
      </c>
    </row>
    <row r="5644" spans="1:8" x14ac:dyDescent="0.3">
      <c r="A5644" s="1">
        <f t="shared" si="445"/>
        <v>36643.520833347015</v>
      </c>
      <c r="B5644" s="6">
        <f t="shared" si="441"/>
        <v>4</v>
      </c>
      <c r="C5644" s="6">
        <f t="shared" si="442"/>
        <v>25</v>
      </c>
      <c r="D5644">
        <v>0.48887647350000002</v>
      </c>
      <c r="E5644">
        <v>2.6165313269000001</v>
      </c>
      <c r="F5644">
        <v>-2.1276548534000002</v>
      </c>
      <c r="G5644">
        <f t="shared" si="443"/>
        <v>0</v>
      </c>
      <c r="H5644">
        <f t="shared" si="444"/>
        <v>-2.1276548534000002</v>
      </c>
    </row>
    <row r="5645" spans="1:8" x14ac:dyDescent="0.3">
      <c r="A5645" s="1">
        <f t="shared" si="445"/>
        <v>36643.54166668035</v>
      </c>
      <c r="B5645" s="6">
        <f t="shared" si="441"/>
        <v>4</v>
      </c>
      <c r="C5645" s="6">
        <f t="shared" si="442"/>
        <v>26</v>
      </c>
      <c r="D5645">
        <v>0.4688944209</v>
      </c>
      <c r="E5645">
        <v>2.6165313269000001</v>
      </c>
      <c r="F5645">
        <v>-2.1476369059999998</v>
      </c>
      <c r="G5645">
        <f t="shared" si="443"/>
        <v>0</v>
      </c>
      <c r="H5645">
        <f t="shared" si="444"/>
        <v>-2.1476369059999998</v>
      </c>
    </row>
    <row r="5646" spans="1:8" x14ac:dyDescent="0.3">
      <c r="A5646" s="1">
        <f t="shared" si="445"/>
        <v>36643.562500013686</v>
      </c>
      <c r="B5646" s="6">
        <f t="shared" si="441"/>
        <v>4</v>
      </c>
      <c r="C5646" s="6">
        <f t="shared" si="442"/>
        <v>27</v>
      </c>
      <c r="D5646">
        <v>0.46188986389999998</v>
      </c>
      <c r="E5646">
        <v>2.1286217609999998</v>
      </c>
      <c r="F5646">
        <v>-1.6667318971</v>
      </c>
      <c r="G5646">
        <f t="shared" si="443"/>
        <v>0</v>
      </c>
      <c r="H5646">
        <f t="shared" si="444"/>
        <v>-1.6667318971</v>
      </c>
    </row>
    <row r="5647" spans="1:8" x14ac:dyDescent="0.3">
      <c r="A5647" s="1">
        <f t="shared" si="445"/>
        <v>36643.583333347022</v>
      </c>
      <c r="B5647" s="6">
        <f t="shared" si="441"/>
        <v>4</v>
      </c>
      <c r="C5647" s="6">
        <f t="shared" si="442"/>
        <v>28</v>
      </c>
      <c r="D5647">
        <v>0.45895947190000003</v>
      </c>
      <c r="E5647">
        <v>2.1286217609999998</v>
      </c>
      <c r="F5647">
        <v>-1.6696622890999999</v>
      </c>
      <c r="G5647">
        <f t="shared" si="443"/>
        <v>0</v>
      </c>
      <c r="H5647">
        <f t="shared" si="444"/>
        <v>-1.6696622890999999</v>
      </c>
    </row>
    <row r="5648" spans="1:8" x14ac:dyDescent="0.3">
      <c r="A5648" s="1">
        <f t="shared" si="445"/>
        <v>36643.604166680358</v>
      </c>
      <c r="B5648" s="6">
        <f t="shared" si="441"/>
        <v>4</v>
      </c>
      <c r="C5648" s="6">
        <f t="shared" si="442"/>
        <v>29</v>
      </c>
      <c r="D5648">
        <v>0.4523719209</v>
      </c>
      <c r="E5648">
        <v>1.3883774441000001</v>
      </c>
      <c r="F5648">
        <v>-0.93600552319999997</v>
      </c>
      <c r="G5648">
        <f t="shared" si="443"/>
        <v>0</v>
      </c>
      <c r="H5648">
        <f t="shared" si="444"/>
        <v>-0.93600552319999997</v>
      </c>
    </row>
    <row r="5649" spans="1:8" x14ac:dyDescent="0.3">
      <c r="A5649" s="1">
        <f t="shared" si="445"/>
        <v>36643.625000013693</v>
      </c>
      <c r="B5649" s="6">
        <f t="shared" si="441"/>
        <v>4</v>
      </c>
      <c r="C5649" s="6">
        <f t="shared" si="442"/>
        <v>30</v>
      </c>
      <c r="D5649">
        <v>0.43360035099999999</v>
      </c>
      <c r="E5649">
        <v>1.3883774441000001</v>
      </c>
      <c r="F5649">
        <v>-0.95477709310000003</v>
      </c>
      <c r="G5649">
        <f t="shared" si="443"/>
        <v>0</v>
      </c>
      <c r="H5649">
        <f t="shared" si="444"/>
        <v>-0.95477709310000003</v>
      </c>
    </row>
    <row r="5650" spans="1:8" x14ac:dyDescent="0.3">
      <c r="A5650" s="1">
        <f t="shared" si="445"/>
        <v>36643.645833347029</v>
      </c>
      <c r="B5650" s="6">
        <f t="shared" si="441"/>
        <v>4</v>
      </c>
      <c r="C5650" s="6">
        <f t="shared" si="442"/>
        <v>31</v>
      </c>
      <c r="D5650">
        <v>0.439188262</v>
      </c>
      <c r="E5650">
        <v>0.92558745630000006</v>
      </c>
      <c r="F5650">
        <v>-0.4863991943</v>
      </c>
      <c r="G5650">
        <f t="shared" si="443"/>
        <v>0</v>
      </c>
      <c r="H5650">
        <f t="shared" si="444"/>
        <v>-0.4863991943</v>
      </c>
    </row>
    <row r="5651" spans="1:8" x14ac:dyDescent="0.3">
      <c r="A5651" s="1">
        <f t="shared" si="445"/>
        <v>36643.666666680365</v>
      </c>
      <c r="B5651" s="6">
        <f t="shared" si="441"/>
        <v>4</v>
      </c>
      <c r="C5651" s="6">
        <f t="shared" si="442"/>
        <v>32</v>
      </c>
      <c r="D5651">
        <v>0.38585079560000002</v>
      </c>
      <c r="E5651">
        <v>0.92558745630000006</v>
      </c>
      <c r="F5651">
        <v>-0.53973666070000004</v>
      </c>
      <c r="G5651">
        <f t="shared" si="443"/>
        <v>0</v>
      </c>
      <c r="H5651">
        <f t="shared" si="444"/>
        <v>-0.53973666070000004</v>
      </c>
    </row>
    <row r="5652" spans="1:8" x14ac:dyDescent="0.3">
      <c r="A5652" s="1">
        <f t="shared" si="445"/>
        <v>36643.687500013701</v>
      </c>
      <c r="B5652" s="6">
        <f t="shared" si="441"/>
        <v>4</v>
      </c>
      <c r="C5652" s="6">
        <f t="shared" si="442"/>
        <v>33</v>
      </c>
      <c r="D5652">
        <v>0.40073878559999998</v>
      </c>
      <c r="E5652">
        <v>0.20406566179999999</v>
      </c>
      <c r="F5652">
        <v>0.19667312379999999</v>
      </c>
      <c r="G5652">
        <f t="shared" si="443"/>
        <v>0.19667312379999999</v>
      </c>
      <c r="H5652">
        <f t="shared" si="444"/>
        <v>0</v>
      </c>
    </row>
    <row r="5653" spans="1:8" x14ac:dyDescent="0.3">
      <c r="A5653" s="1">
        <f t="shared" si="445"/>
        <v>36643.708333347036</v>
      </c>
      <c r="B5653" s="6">
        <f t="shared" si="441"/>
        <v>4</v>
      </c>
      <c r="C5653" s="6">
        <f t="shared" si="442"/>
        <v>34</v>
      </c>
      <c r="D5653">
        <v>0.4144181408</v>
      </c>
      <c r="E5653">
        <v>0.20406566179999999</v>
      </c>
      <c r="F5653">
        <v>0.21035247909999999</v>
      </c>
      <c r="G5653">
        <f t="shared" si="443"/>
        <v>0.21035247909999999</v>
      </c>
      <c r="H5653">
        <f t="shared" si="444"/>
        <v>0</v>
      </c>
    </row>
    <row r="5654" spans="1:8" x14ac:dyDescent="0.3">
      <c r="A5654" s="1">
        <f t="shared" si="445"/>
        <v>36643.729166680372</v>
      </c>
      <c r="B5654" s="6">
        <f t="shared" si="441"/>
        <v>4</v>
      </c>
      <c r="C5654" s="6">
        <f t="shared" si="442"/>
        <v>35</v>
      </c>
      <c r="D5654">
        <v>0.46420907280000001</v>
      </c>
      <c r="E5654">
        <v>5.5056604299999999E-2</v>
      </c>
      <c r="F5654">
        <v>0.40915246849999998</v>
      </c>
      <c r="G5654">
        <f t="shared" si="443"/>
        <v>0.40915246849999998</v>
      </c>
      <c r="H5654">
        <f t="shared" si="444"/>
        <v>0</v>
      </c>
    </row>
    <row r="5655" spans="1:8" x14ac:dyDescent="0.3">
      <c r="A5655" s="1">
        <f t="shared" si="445"/>
        <v>36643.750000013708</v>
      </c>
      <c r="B5655" s="6">
        <f t="shared" si="441"/>
        <v>4</v>
      </c>
      <c r="C5655" s="6">
        <f t="shared" si="442"/>
        <v>36</v>
      </c>
      <c r="D5655">
        <v>0.53023094289999995</v>
      </c>
      <c r="E5655">
        <v>5.5056604299999999E-2</v>
      </c>
      <c r="F5655">
        <v>0.47517433860000002</v>
      </c>
      <c r="G5655">
        <f t="shared" si="443"/>
        <v>0.47517433860000002</v>
      </c>
      <c r="H5655">
        <f t="shared" si="444"/>
        <v>0</v>
      </c>
    </row>
    <row r="5656" spans="1:8" x14ac:dyDescent="0.3">
      <c r="A5656" s="1">
        <f t="shared" si="445"/>
        <v>36643.770833347044</v>
      </c>
      <c r="B5656" s="6">
        <f t="shared" si="441"/>
        <v>4</v>
      </c>
      <c r="C5656" s="6">
        <f t="shared" si="442"/>
        <v>37</v>
      </c>
      <c r="D5656">
        <v>0.56247035690000002</v>
      </c>
      <c r="E5656">
        <v>0</v>
      </c>
      <c r="F5656">
        <v>0.56247035690000002</v>
      </c>
      <c r="G5656">
        <f t="shared" si="443"/>
        <v>0.56247035690000002</v>
      </c>
      <c r="H5656">
        <f t="shared" si="444"/>
        <v>0</v>
      </c>
    </row>
    <row r="5657" spans="1:8" x14ac:dyDescent="0.3">
      <c r="A5657" s="1">
        <f t="shared" si="445"/>
        <v>36643.791666680379</v>
      </c>
      <c r="B5657" s="6">
        <f t="shared" si="441"/>
        <v>4</v>
      </c>
      <c r="C5657" s="6">
        <f t="shared" si="442"/>
        <v>38</v>
      </c>
      <c r="D5657">
        <v>0.50885244969999999</v>
      </c>
      <c r="E5657">
        <v>0</v>
      </c>
      <c r="F5657">
        <v>0.50885244969999999</v>
      </c>
      <c r="G5657">
        <f t="shared" si="443"/>
        <v>0.50885244969999999</v>
      </c>
      <c r="H5657">
        <f t="shared" si="444"/>
        <v>0</v>
      </c>
    </row>
    <row r="5658" spans="1:8" x14ac:dyDescent="0.3">
      <c r="A5658" s="1">
        <f t="shared" si="445"/>
        <v>36643.812500013715</v>
      </c>
      <c r="B5658" s="6">
        <f t="shared" si="441"/>
        <v>4</v>
      </c>
      <c r="C5658" s="6">
        <f t="shared" si="442"/>
        <v>39</v>
      </c>
      <c r="D5658">
        <v>0.48535922669999998</v>
      </c>
      <c r="E5658">
        <v>0</v>
      </c>
      <c r="F5658">
        <v>0.48535922669999998</v>
      </c>
      <c r="G5658">
        <f t="shared" si="443"/>
        <v>0.48535922669999998</v>
      </c>
      <c r="H5658">
        <f t="shared" si="444"/>
        <v>0</v>
      </c>
    </row>
    <row r="5659" spans="1:8" x14ac:dyDescent="0.3">
      <c r="A5659" s="1">
        <f t="shared" si="445"/>
        <v>36643.833333347051</v>
      </c>
      <c r="B5659" s="6">
        <f t="shared" si="441"/>
        <v>4</v>
      </c>
      <c r="C5659" s="6">
        <f t="shared" si="442"/>
        <v>40</v>
      </c>
      <c r="D5659">
        <v>0.46341727490000001</v>
      </c>
      <c r="E5659">
        <v>0</v>
      </c>
      <c r="F5659">
        <v>0.46341727490000001</v>
      </c>
      <c r="G5659">
        <f t="shared" si="443"/>
        <v>0.46341727490000001</v>
      </c>
      <c r="H5659">
        <f t="shared" si="444"/>
        <v>0</v>
      </c>
    </row>
    <row r="5660" spans="1:8" x14ac:dyDescent="0.3">
      <c r="A5660" s="1">
        <f t="shared" si="445"/>
        <v>36643.854166680387</v>
      </c>
      <c r="B5660" s="6">
        <f t="shared" si="441"/>
        <v>4</v>
      </c>
      <c r="C5660" s="6">
        <f t="shared" si="442"/>
        <v>41</v>
      </c>
      <c r="D5660">
        <v>0.43887823190000003</v>
      </c>
      <c r="E5660">
        <v>0</v>
      </c>
      <c r="F5660">
        <v>0.43887823190000003</v>
      </c>
      <c r="G5660">
        <f t="shared" si="443"/>
        <v>0.43887823190000003</v>
      </c>
      <c r="H5660">
        <f t="shared" si="444"/>
        <v>0</v>
      </c>
    </row>
    <row r="5661" spans="1:8" x14ac:dyDescent="0.3">
      <c r="A5661" s="1">
        <f t="shared" si="445"/>
        <v>36643.875000013722</v>
      </c>
      <c r="B5661" s="6">
        <f t="shared" si="441"/>
        <v>4</v>
      </c>
      <c r="C5661" s="6">
        <f t="shared" si="442"/>
        <v>42</v>
      </c>
      <c r="D5661">
        <v>0.37649719100000001</v>
      </c>
      <c r="E5661">
        <v>0</v>
      </c>
      <c r="F5661">
        <v>0.37649719100000001</v>
      </c>
      <c r="G5661">
        <f t="shared" si="443"/>
        <v>0.37649719100000001</v>
      </c>
      <c r="H5661">
        <f t="shared" si="444"/>
        <v>0</v>
      </c>
    </row>
    <row r="5662" spans="1:8" x14ac:dyDescent="0.3">
      <c r="A5662" s="1">
        <f t="shared" si="445"/>
        <v>36643.895833347058</v>
      </c>
      <c r="B5662" s="6">
        <f t="shared" si="441"/>
        <v>4</v>
      </c>
      <c r="C5662" s="6">
        <f t="shared" si="442"/>
        <v>43</v>
      </c>
      <c r="D5662">
        <v>0.35950019</v>
      </c>
      <c r="E5662">
        <v>0</v>
      </c>
      <c r="F5662">
        <v>0.35950019</v>
      </c>
      <c r="G5662">
        <f t="shared" si="443"/>
        <v>0.35950019</v>
      </c>
      <c r="H5662">
        <f t="shared" si="444"/>
        <v>0</v>
      </c>
    </row>
    <row r="5663" spans="1:8" x14ac:dyDescent="0.3">
      <c r="A5663" s="1">
        <f t="shared" si="445"/>
        <v>36643.916666680394</v>
      </c>
      <c r="B5663" s="6">
        <f t="shared" si="441"/>
        <v>4</v>
      </c>
      <c r="C5663" s="6">
        <f t="shared" si="442"/>
        <v>44</v>
      </c>
      <c r="D5663">
        <v>0.34453828279999998</v>
      </c>
      <c r="E5663">
        <v>0</v>
      </c>
      <c r="F5663">
        <v>0.34453828279999998</v>
      </c>
      <c r="G5663">
        <f t="shared" si="443"/>
        <v>0.34453828279999998</v>
      </c>
      <c r="H5663">
        <f t="shared" si="444"/>
        <v>0</v>
      </c>
    </row>
    <row r="5664" spans="1:8" x14ac:dyDescent="0.3">
      <c r="A5664" s="1">
        <f t="shared" si="445"/>
        <v>36643.93750001373</v>
      </c>
      <c r="B5664" s="6">
        <f t="shared" si="441"/>
        <v>4</v>
      </c>
      <c r="C5664" s="6">
        <f t="shared" si="442"/>
        <v>45</v>
      </c>
      <c r="D5664">
        <v>0.31486067080000002</v>
      </c>
      <c r="E5664">
        <v>0</v>
      </c>
      <c r="F5664">
        <v>0.31486067080000002</v>
      </c>
      <c r="G5664">
        <f t="shared" si="443"/>
        <v>0.31486067080000002</v>
      </c>
      <c r="H5664">
        <f t="shared" si="444"/>
        <v>0</v>
      </c>
    </row>
    <row r="5665" spans="1:8" x14ac:dyDescent="0.3">
      <c r="A5665" s="1">
        <f t="shared" si="445"/>
        <v>36643.958333347065</v>
      </c>
      <c r="B5665" s="6">
        <f t="shared" si="441"/>
        <v>4</v>
      </c>
      <c r="C5665" s="6">
        <f t="shared" si="442"/>
        <v>46</v>
      </c>
      <c r="D5665">
        <v>0.26989443200000002</v>
      </c>
      <c r="E5665">
        <v>0</v>
      </c>
      <c r="F5665">
        <v>0.26989443200000002</v>
      </c>
      <c r="G5665">
        <f t="shared" si="443"/>
        <v>0.26989443200000002</v>
      </c>
      <c r="H5665">
        <f t="shared" si="444"/>
        <v>0</v>
      </c>
    </row>
    <row r="5666" spans="1:8" x14ac:dyDescent="0.3">
      <c r="A5666" s="1">
        <f t="shared" si="445"/>
        <v>36643.979166680401</v>
      </c>
      <c r="B5666" s="6">
        <f t="shared" si="441"/>
        <v>4</v>
      </c>
      <c r="C5666" s="6">
        <f t="shared" si="442"/>
        <v>47</v>
      </c>
      <c r="D5666">
        <v>0.24195666199999999</v>
      </c>
      <c r="E5666">
        <v>0</v>
      </c>
      <c r="F5666">
        <v>0.24195666199999999</v>
      </c>
      <c r="G5666">
        <f t="shared" si="443"/>
        <v>0.24195666199999999</v>
      </c>
      <c r="H5666">
        <f t="shared" si="444"/>
        <v>0</v>
      </c>
    </row>
    <row r="5667" spans="1:8" x14ac:dyDescent="0.3">
      <c r="A5667" s="1">
        <f t="shared" si="445"/>
        <v>36644.000000013737</v>
      </c>
      <c r="B5667" s="6">
        <f t="shared" si="441"/>
        <v>4</v>
      </c>
      <c r="C5667" s="6">
        <f t="shared" si="442"/>
        <v>0</v>
      </c>
      <c r="D5667">
        <v>0.20844163430000001</v>
      </c>
      <c r="E5667">
        <v>0</v>
      </c>
      <c r="F5667">
        <v>0.20844163430000001</v>
      </c>
      <c r="G5667">
        <f t="shared" si="443"/>
        <v>0.20844163430000001</v>
      </c>
      <c r="H5667">
        <f t="shared" si="444"/>
        <v>0</v>
      </c>
    </row>
    <row r="5668" spans="1:8" x14ac:dyDescent="0.3">
      <c r="A5668" s="1">
        <f t="shared" si="445"/>
        <v>36644.020833347073</v>
      </c>
      <c r="B5668" s="6">
        <f t="shared" si="441"/>
        <v>4</v>
      </c>
      <c r="C5668" s="6">
        <f t="shared" si="442"/>
        <v>1</v>
      </c>
      <c r="D5668">
        <v>0.1884681993</v>
      </c>
      <c r="E5668">
        <v>0</v>
      </c>
      <c r="F5668">
        <v>0.1884681993</v>
      </c>
      <c r="G5668">
        <f t="shared" si="443"/>
        <v>0.1884681993</v>
      </c>
      <c r="H5668">
        <f t="shared" si="444"/>
        <v>0</v>
      </c>
    </row>
    <row r="5669" spans="1:8" x14ac:dyDescent="0.3">
      <c r="A5669" s="1">
        <f t="shared" si="445"/>
        <v>36644.041666680409</v>
      </c>
      <c r="B5669" s="6">
        <f t="shared" si="441"/>
        <v>4</v>
      </c>
      <c r="C5669" s="6">
        <f t="shared" si="442"/>
        <v>2</v>
      </c>
      <c r="D5669">
        <v>0.17354322150000001</v>
      </c>
      <c r="E5669">
        <v>0</v>
      </c>
      <c r="F5669">
        <v>0.17354322150000001</v>
      </c>
      <c r="G5669">
        <f t="shared" si="443"/>
        <v>0.17354322150000001</v>
      </c>
      <c r="H5669">
        <f t="shared" si="444"/>
        <v>0</v>
      </c>
    </row>
    <row r="5670" spans="1:8" x14ac:dyDescent="0.3">
      <c r="A5670" s="1">
        <f t="shared" si="445"/>
        <v>36644.062500013744</v>
      </c>
      <c r="B5670" s="6">
        <f t="shared" si="441"/>
        <v>4</v>
      </c>
      <c r="C5670" s="6">
        <f t="shared" si="442"/>
        <v>3</v>
      </c>
      <c r="D5670">
        <v>0.1639607075</v>
      </c>
      <c r="E5670">
        <v>0</v>
      </c>
      <c r="F5670">
        <v>0.1639607075</v>
      </c>
      <c r="G5670">
        <f t="shared" si="443"/>
        <v>0.1639607075</v>
      </c>
      <c r="H5670">
        <f t="shared" si="444"/>
        <v>0</v>
      </c>
    </row>
    <row r="5671" spans="1:8" x14ac:dyDescent="0.3">
      <c r="A5671" s="1">
        <f t="shared" si="445"/>
        <v>36644.08333334708</v>
      </c>
      <c r="B5671" s="6">
        <f t="shared" si="441"/>
        <v>4</v>
      </c>
      <c r="C5671" s="6">
        <f t="shared" si="442"/>
        <v>4</v>
      </c>
      <c r="D5671">
        <v>0.1571169295</v>
      </c>
      <c r="E5671">
        <v>0</v>
      </c>
      <c r="F5671">
        <v>0.1571169295</v>
      </c>
      <c r="G5671">
        <f t="shared" si="443"/>
        <v>0.1571169295</v>
      </c>
      <c r="H5671">
        <f t="shared" si="444"/>
        <v>0</v>
      </c>
    </row>
    <row r="5672" spans="1:8" x14ac:dyDescent="0.3">
      <c r="A5672" s="1">
        <f t="shared" si="445"/>
        <v>36644.104166680416</v>
      </c>
      <c r="B5672" s="6">
        <f t="shared" si="441"/>
        <v>4</v>
      </c>
      <c r="C5672" s="6">
        <f t="shared" si="442"/>
        <v>5</v>
      </c>
      <c r="D5672">
        <v>0.15179364849999999</v>
      </c>
      <c r="E5672">
        <v>0</v>
      </c>
      <c r="F5672">
        <v>0.15179364849999999</v>
      </c>
      <c r="G5672">
        <f t="shared" si="443"/>
        <v>0.15179364849999999</v>
      </c>
      <c r="H5672">
        <f t="shared" si="444"/>
        <v>0</v>
      </c>
    </row>
    <row r="5673" spans="1:8" x14ac:dyDescent="0.3">
      <c r="A5673" s="1">
        <f t="shared" si="445"/>
        <v>36644.125000013752</v>
      </c>
      <c r="B5673" s="6">
        <f t="shared" si="441"/>
        <v>4</v>
      </c>
      <c r="C5673" s="6">
        <f t="shared" si="442"/>
        <v>6</v>
      </c>
      <c r="D5673">
        <v>0.1450453421</v>
      </c>
      <c r="E5673">
        <v>0</v>
      </c>
      <c r="F5673">
        <v>0.1450453421</v>
      </c>
      <c r="G5673">
        <f t="shared" si="443"/>
        <v>0.1450453421</v>
      </c>
      <c r="H5673">
        <f t="shared" si="444"/>
        <v>0</v>
      </c>
    </row>
    <row r="5674" spans="1:8" x14ac:dyDescent="0.3">
      <c r="A5674" s="1">
        <f t="shared" si="445"/>
        <v>36644.145833347087</v>
      </c>
      <c r="B5674" s="6">
        <f t="shared" si="441"/>
        <v>4</v>
      </c>
      <c r="C5674" s="6">
        <f t="shared" si="442"/>
        <v>7</v>
      </c>
      <c r="D5674">
        <v>0.14311539109999999</v>
      </c>
      <c r="E5674">
        <v>0</v>
      </c>
      <c r="F5674">
        <v>0.14311539109999999</v>
      </c>
      <c r="G5674">
        <f t="shared" si="443"/>
        <v>0.14311539109999999</v>
      </c>
      <c r="H5674">
        <f t="shared" si="444"/>
        <v>0</v>
      </c>
    </row>
    <row r="5675" spans="1:8" x14ac:dyDescent="0.3">
      <c r="A5675" s="1">
        <f t="shared" si="445"/>
        <v>36644.166666680423</v>
      </c>
      <c r="B5675" s="6">
        <f t="shared" si="441"/>
        <v>4</v>
      </c>
      <c r="C5675" s="6">
        <f t="shared" si="442"/>
        <v>8</v>
      </c>
      <c r="D5675">
        <v>0.14087197639999999</v>
      </c>
      <c r="E5675">
        <v>0</v>
      </c>
      <c r="F5675">
        <v>0.14087197639999999</v>
      </c>
      <c r="G5675">
        <f t="shared" si="443"/>
        <v>0.14087197639999999</v>
      </c>
      <c r="H5675">
        <f t="shared" si="444"/>
        <v>0</v>
      </c>
    </row>
    <row r="5676" spans="1:8" x14ac:dyDescent="0.3">
      <c r="A5676" s="1">
        <f t="shared" si="445"/>
        <v>36644.187500013759</v>
      </c>
      <c r="B5676" s="6">
        <f t="shared" si="441"/>
        <v>4</v>
      </c>
      <c r="C5676" s="6">
        <f t="shared" si="442"/>
        <v>9</v>
      </c>
      <c r="D5676">
        <v>0.1391128354</v>
      </c>
      <c r="E5676">
        <v>0</v>
      </c>
      <c r="F5676">
        <v>0.1391128354</v>
      </c>
      <c r="G5676">
        <f t="shared" si="443"/>
        <v>0.1391128354</v>
      </c>
      <c r="H5676">
        <f t="shared" si="444"/>
        <v>0</v>
      </c>
    </row>
    <row r="5677" spans="1:8" x14ac:dyDescent="0.3">
      <c r="A5677" s="1">
        <f t="shared" si="445"/>
        <v>36644.208333347095</v>
      </c>
      <c r="B5677" s="6">
        <f t="shared" si="441"/>
        <v>4</v>
      </c>
      <c r="C5677" s="6">
        <f t="shared" si="442"/>
        <v>10</v>
      </c>
      <c r="D5677">
        <v>0.1445011128</v>
      </c>
      <c r="E5677">
        <v>0</v>
      </c>
      <c r="F5677">
        <v>0.1445011128</v>
      </c>
      <c r="G5677">
        <f t="shared" si="443"/>
        <v>0.1445011128</v>
      </c>
      <c r="H5677">
        <f t="shared" si="444"/>
        <v>0</v>
      </c>
    </row>
    <row r="5678" spans="1:8" x14ac:dyDescent="0.3">
      <c r="A5678" s="1">
        <f t="shared" si="445"/>
        <v>36644.22916668043</v>
      </c>
      <c r="B5678" s="6">
        <f t="shared" si="441"/>
        <v>4</v>
      </c>
      <c r="C5678" s="6">
        <f t="shared" si="442"/>
        <v>11</v>
      </c>
      <c r="D5678">
        <v>0.15757355279999999</v>
      </c>
      <c r="E5678">
        <v>0</v>
      </c>
      <c r="F5678">
        <v>0.15757355279999999</v>
      </c>
      <c r="G5678">
        <f t="shared" si="443"/>
        <v>0.15757355279999999</v>
      </c>
      <c r="H5678">
        <f t="shared" si="444"/>
        <v>0</v>
      </c>
    </row>
    <row r="5679" spans="1:8" x14ac:dyDescent="0.3">
      <c r="A5679" s="1">
        <f t="shared" si="445"/>
        <v>36644.250000013766</v>
      </c>
      <c r="B5679" s="6">
        <f t="shared" si="441"/>
        <v>4</v>
      </c>
      <c r="C5679" s="6">
        <f t="shared" si="442"/>
        <v>12</v>
      </c>
      <c r="D5679">
        <v>0.1761802391</v>
      </c>
      <c r="E5679">
        <v>0</v>
      </c>
      <c r="F5679">
        <v>0.1761802391</v>
      </c>
      <c r="G5679">
        <f t="shared" si="443"/>
        <v>0.1761802391</v>
      </c>
      <c r="H5679">
        <f t="shared" si="444"/>
        <v>0</v>
      </c>
    </row>
    <row r="5680" spans="1:8" x14ac:dyDescent="0.3">
      <c r="A5680" s="1">
        <f t="shared" si="445"/>
        <v>36644.270833347102</v>
      </c>
      <c r="B5680" s="6">
        <f t="shared" si="441"/>
        <v>4</v>
      </c>
      <c r="C5680" s="6">
        <f t="shared" si="442"/>
        <v>13</v>
      </c>
      <c r="D5680">
        <v>0.20132034509999999</v>
      </c>
      <c r="E5680">
        <v>0</v>
      </c>
      <c r="F5680">
        <v>0.20132034509999999</v>
      </c>
      <c r="G5680">
        <f t="shared" si="443"/>
        <v>0.20132034509999999</v>
      </c>
      <c r="H5680">
        <f t="shared" si="444"/>
        <v>0</v>
      </c>
    </row>
    <row r="5681" spans="1:8" x14ac:dyDescent="0.3">
      <c r="A5681" s="1">
        <f t="shared" si="445"/>
        <v>36644.291666680438</v>
      </c>
      <c r="B5681" s="6">
        <f t="shared" si="441"/>
        <v>4</v>
      </c>
      <c r="C5681" s="6">
        <f t="shared" si="442"/>
        <v>14</v>
      </c>
      <c r="D5681">
        <v>0.2319396608</v>
      </c>
      <c r="E5681">
        <v>0</v>
      </c>
      <c r="F5681">
        <v>0.2319396608</v>
      </c>
      <c r="G5681">
        <f t="shared" si="443"/>
        <v>0.2319396608</v>
      </c>
      <c r="H5681">
        <f t="shared" si="444"/>
        <v>0</v>
      </c>
    </row>
    <row r="5682" spans="1:8" x14ac:dyDescent="0.3">
      <c r="A5682" s="1">
        <f t="shared" si="445"/>
        <v>36644.312500013773</v>
      </c>
      <c r="B5682" s="6">
        <f t="shared" si="441"/>
        <v>4</v>
      </c>
      <c r="C5682" s="6">
        <f t="shared" si="442"/>
        <v>15</v>
      </c>
      <c r="D5682">
        <v>0.26550293279999998</v>
      </c>
      <c r="E5682">
        <v>5.5989173900000001E-2</v>
      </c>
      <c r="F5682">
        <v>0.20951375890000001</v>
      </c>
      <c r="G5682">
        <f t="shared" si="443"/>
        <v>0.20951375890000001</v>
      </c>
      <c r="H5682">
        <f t="shared" si="444"/>
        <v>0</v>
      </c>
    </row>
    <row r="5683" spans="1:8" x14ac:dyDescent="0.3">
      <c r="A5683" s="1">
        <f t="shared" si="445"/>
        <v>36644.333333347109</v>
      </c>
      <c r="B5683" s="6">
        <f t="shared" si="441"/>
        <v>4</v>
      </c>
      <c r="C5683" s="6">
        <f t="shared" si="442"/>
        <v>16</v>
      </c>
      <c r="D5683">
        <v>0.27410939200000001</v>
      </c>
      <c r="E5683">
        <v>5.5989173900000001E-2</v>
      </c>
      <c r="F5683">
        <v>0.21812021819999999</v>
      </c>
      <c r="G5683">
        <f t="shared" si="443"/>
        <v>0.21812021819999999</v>
      </c>
      <c r="H5683">
        <f t="shared" si="444"/>
        <v>0</v>
      </c>
    </row>
    <row r="5684" spans="1:8" x14ac:dyDescent="0.3">
      <c r="A5684" s="1">
        <f t="shared" si="445"/>
        <v>36644.354166680445</v>
      </c>
      <c r="B5684" s="6">
        <f t="shared" si="441"/>
        <v>4</v>
      </c>
      <c r="C5684" s="6">
        <f t="shared" si="442"/>
        <v>17</v>
      </c>
      <c r="D5684">
        <v>0.266700726</v>
      </c>
      <c r="E5684">
        <v>0.81147743179999998</v>
      </c>
      <c r="F5684">
        <v>-0.54477670580000004</v>
      </c>
      <c r="G5684">
        <f t="shared" si="443"/>
        <v>0</v>
      </c>
      <c r="H5684">
        <f t="shared" si="444"/>
        <v>-0.54477670580000004</v>
      </c>
    </row>
    <row r="5685" spans="1:8" x14ac:dyDescent="0.3">
      <c r="A5685" s="1">
        <f t="shared" si="445"/>
        <v>36644.375000013781</v>
      </c>
      <c r="B5685" s="6">
        <f t="shared" si="441"/>
        <v>4</v>
      </c>
      <c r="C5685" s="6">
        <f t="shared" si="442"/>
        <v>18</v>
      </c>
      <c r="D5685">
        <v>0.25829412149999997</v>
      </c>
      <c r="E5685">
        <v>0.81147743179999998</v>
      </c>
      <c r="F5685">
        <v>-0.55318331030000001</v>
      </c>
      <c r="G5685">
        <f t="shared" si="443"/>
        <v>0</v>
      </c>
      <c r="H5685">
        <f t="shared" si="444"/>
        <v>-0.55318331030000001</v>
      </c>
    </row>
    <row r="5686" spans="1:8" x14ac:dyDescent="0.3">
      <c r="A5686" s="1">
        <f t="shared" si="445"/>
        <v>36644.395833347116</v>
      </c>
      <c r="B5686" s="6">
        <f t="shared" si="441"/>
        <v>4</v>
      </c>
      <c r="C5686" s="6">
        <f t="shared" si="442"/>
        <v>19</v>
      </c>
      <c r="D5686">
        <v>0.25077792650000003</v>
      </c>
      <c r="E5686">
        <v>2.1723379226000001</v>
      </c>
      <c r="F5686">
        <v>-1.9215599961000001</v>
      </c>
      <c r="G5686">
        <f t="shared" si="443"/>
        <v>0</v>
      </c>
      <c r="H5686">
        <f t="shared" si="444"/>
        <v>-1.9215599961000001</v>
      </c>
    </row>
    <row r="5687" spans="1:8" x14ac:dyDescent="0.3">
      <c r="A5687" s="1">
        <f t="shared" si="445"/>
        <v>36644.416666680452</v>
      </c>
      <c r="B5687" s="6">
        <f t="shared" si="441"/>
        <v>4</v>
      </c>
      <c r="C5687" s="6">
        <f t="shared" si="442"/>
        <v>20</v>
      </c>
      <c r="D5687">
        <v>0.26393021659999999</v>
      </c>
      <c r="E5687">
        <v>2.1723379226000001</v>
      </c>
      <c r="F5687">
        <v>-1.9084077061</v>
      </c>
      <c r="G5687">
        <f t="shared" si="443"/>
        <v>0</v>
      </c>
      <c r="H5687">
        <f t="shared" si="444"/>
        <v>-1.9084077061</v>
      </c>
    </row>
    <row r="5688" spans="1:8" x14ac:dyDescent="0.3">
      <c r="A5688" s="1">
        <f t="shared" si="445"/>
        <v>36644.437500013788</v>
      </c>
      <c r="B5688" s="6">
        <f t="shared" si="441"/>
        <v>4</v>
      </c>
      <c r="C5688" s="6">
        <f t="shared" si="442"/>
        <v>21</v>
      </c>
      <c r="D5688">
        <v>0.25983064859999999</v>
      </c>
      <c r="E5688">
        <v>2.5930147384</v>
      </c>
      <c r="F5688">
        <v>-2.3331840899</v>
      </c>
      <c r="G5688">
        <f t="shared" si="443"/>
        <v>0</v>
      </c>
      <c r="H5688">
        <f t="shared" si="444"/>
        <v>-2.3331840899</v>
      </c>
    </row>
    <row r="5689" spans="1:8" x14ac:dyDescent="0.3">
      <c r="A5689" s="1">
        <f t="shared" si="445"/>
        <v>36644.458333347124</v>
      </c>
      <c r="B5689" s="6">
        <f t="shared" si="441"/>
        <v>4</v>
      </c>
      <c r="C5689" s="6">
        <f t="shared" si="442"/>
        <v>22</v>
      </c>
      <c r="D5689">
        <v>0.26709445500000001</v>
      </c>
      <c r="E5689">
        <v>2.5930147384</v>
      </c>
      <c r="F5689">
        <v>-2.3259202833999999</v>
      </c>
      <c r="G5689">
        <f t="shared" si="443"/>
        <v>0</v>
      </c>
      <c r="H5689">
        <f t="shared" si="444"/>
        <v>-2.3259202833999999</v>
      </c>
    </row>
    <row r="5690" spans="1:8" x14ac:dyDescent="0.3">
      <c r="A5690" s="1">
        <f t="shared" si="445"/>
        <v>36644.479166680459</v>
      </c>
      <c r="B5690" s="6">
        <f t="shared" si="441"/>
        <v>4</v>
      </c>
      <c r="C5690" s="6">
        <f t="shared" si="442"/>
        <v>23</v>
      </c>
      <c r="D5690">
        <v>0.26403327500000001</v>
      </c>
      <c r="E5690">
        <v>2.7000882961000001</v>
      </c>
      <c r="F5690">
        <v>-2.4360550211000001</v>
      </c>
      <c r="G5690">
        <f t="shared" si="443"/>
        <v>0</v>
      </c>
      <c r="H5690">
        <f t="shared" si="444"/>
        <v>-2.4360550211000001</v>
      </c>
    </row>
    <row r="5691" spans="1:8" x14ac:dyDescent="0.3">
      <c r="A5691" s="1">
        <f t="shared" si="445"/>
        <v>36644.500000013795</v>
      </c>
      <c r="B5691" s="6">
        <f t="shared" si="441"/>
        <v>4</v>
      </c>
      <c r="C5691" s="6">
        <f t="shared" si="442"/>
        <v>24</v>
      </c>
      <c r="D5691">
        <v>0.25900425119999998</v>
      </c>
      <c r="E5691">
        <v>2.7000882961000001</v>
      </c>
      <c r="F5691">
        <v>-2.4410840449000002</v>
      </c>
      <c r="G5691">
        <f t="shared" si="443"/>
        <v>0</v>
      </c>
      <c r="H5691">
        <f t="shared" si="444"/>
        <v>-2.4410840449000002</v>
      </c>
    </row>
    <row r="5692" spans="1:8" x14ac:dyDescent="0.3">
      <c r="A5692" s="1">
        <f t="shared" si="445"/>
        <v>36644.520833347131</v>
      </c>
      <c r="B5692" s="6">
        <f t="shared" si="441"/>
        <v>4</v>
      </c>
      <c r="C5692" s="6">
        <f t="shared" si="442"/>
        <v>25</v>
      </c>
      <c r="D5692">
        <v>0.26141799919999997</v>
      </c>
      <c r="E5692">
        <v>2.5479234018999999</v>
      </c>
      <c r="F5692">
        <v>-2.2865054027</v>
      </c>
      <c r="G5692">
        <f t="shared" si="443"/>
        <v>0</v>
      </c>
      <c r="H5692">
        <f t="shared" si="444"/>
        <v>-2.2865054027</v>
      </c>
    </row>
    <row r="5693" spans="1:8" x14ac:dyDescent="0.3">
      <c r="A5693" s="1">
        <f t="shared" si="445"/>
        <v>36644.541666680467</v>
      </c>
      <c r="B5693" s="6">
        <f t="shared" si="441"/>
        <v>4</v>
      </c>
      <c r="C5693" s="6">
        <f t="shared" si="442"/>
        <v>26</v>
      </c>
      <c r="D5693">
        <v>0.26343497230000001</v>
      </c>
      <c r="E5693">
        <v>2.5479234018999999</v>
      </c>
      <c r="F5693">
        <v>-2.2844884296000001</v>
      </c>
      <c r="G5693">
        <f t="shared" si="443"/>
        <v>0</v>
      </c>
      <c r="H5693">
        <f t="shared" si="444"/>
        <v>-2.2844884296000001</v>
      </c>
    </row>
    <row r="5694" spans="1:8" x14ac:dyDescent="0.3">
      <c r="A5694" s="1">
        <f t="shared" si="445"/>
        <v>36644.562500013802</v>
      </c>
      <c r="B5694" s="6">
        <f t="shared" si="441"/>
        <v>4</v>
      </c>
      <c r="C5694" s="6">
        <f t="shared" si="442"/>
        <v>27</v>
      </c>
      <c r="D5694">
        <v>0.26395368629999999</v>
      </c>
      <c r="E5694">
        <v>2.0172932806000001</v>
      </c>
      <c r="F5694">
        <v>-1.7533395943000001</v>
      </c>
      <c r="G5694">
        <f t="shared" si="443"/>
        <v>0</v>
      </c>
      <c r="H5694">
        <f t="shared" si="444"/>
        <v>-1.7533395943000001</v>
      </c>
    </row>
    <row r="5695" spans="1:8" x14ac:dyDescent="0.3">
      <c r="A5695" s="1">
        <f t="shared" si="445"/>
        <v>36644.583333347138</v>
      </c>
      <c r="B5695" s="6">
        <f t="shared" si="441"/>
        <v>4</v>
      </c>
      <c r="C5695" s="6">
        <f t="shared" si="442"/>
        <v>28</v>
      </c>
      <c r="D5695">
        <v>0.26018113739999998</v>
      </c>
      <c r="E5695">
        <v>2.0172932806000001</v>
      </c>
      <c r="F5695">
        <v>-1.7571121431000001</v>
      </c>
      <c r="G5695">
        <f t="shared" si="443"/>
        <v>0</v>
      </c>
      <c r="H5695">
        <f t="shared" si="444"/>
        <v>-1.7571121431000001</v>
      </c>
    </row>
    <row r="5696" spans="1:8" x14ac:dyDescent="0.3">
      <c r="A5696" s="1">
        <f t="shared" si="445"/>
        <v>36644.604166680474</v>
      </c>
      <c r="B5696" s="6">
        <f t="shared" si="441"/>
        <v>4</v>
      </c>
      <c r="C5696" s="6">
        <f t="shared" si="442"/>
        <v>29</v>
      </c>
      <c r="D5696">
        <v>0.26091119239999999</v>
      </c>
      <c r="E5696">
        <v>1.1325059198</v>
      </c>
      <c r="F5696">
        <v>-0.87159472729999998</v>
      </c>
      <c r="G5696">
        <f t="shared" si="443"/>
        <v>0</v>
      </c>
      <c r="H5696">
        <f t="shared" si="444"/>
        <v>-0.87159472729999998</v>
      </c>
    </row>
    <row r="5697" spans="1:8" x14ac:dyDescent="0.3">
      <c r="A5697" s="1">
        <f t="shared" si="445"/>
        <v>36644.62500001381</v>
      </c>
      <c r="B5697" s="6">
        <f t="shared" si="441"/>
        <v>4</v>
      </c>
      <c r="C5697" s="6">
        <f t="shared" si="442"/>
        <v>30</v>
      </c>
      <c r="D5697">
        <v>0.26548681419999998</v>
      </c>
      <c r="E5697">
        <v>1.1325059198</v>
      </c>
      <c r="F5697">
        <v>-0.86701910550000005</v>
      </c>
      <c r="G5697">
        <f t="shared" si="443"/>
        <v>0</v>
      </c>
      <c r="H5697">
        <f t="shared" si="444"/>
        <v>-0.86701910550000005</v>
      </c>
    </row>
    <row r="5698" spans="1:8" x14ac:dyDescent="0.3">
      <c r="A5698" s="1">
        <f t="shared" si="445"/>
        <v>36644.645833347146</v>
      </c>
      <c r="B5698" s="6">
        <f t="shared" si="441"/>
        <v>4</v>
      </c>
      <c r="C5698" s="6">
        <f t="shared" si="442"/>
        <v>31</v>
      </c>
      <c r="D5698">
        <v>0.26948453420000001</v>
      </c>
      <c r="E5698">
        <v>0.82669197350000001</v>
      </c>
      <c r="F5698">
        <v>-0.55720743930000005</v>
      </c>
      <c r="G5698">
        <f t="shared" si="443"/>
        <v>0</v>
      </c>
      <c r="H5698">
        <f t="shared" si="444"/>
        <v>-0.55720743930000005</v>
      </c>
    </row>
    <row r="5699" spans="1:8" x14ac:dyDescent="0.3">
      <c r="A5699" s="1">
        <f t="shared" si="445"/>
        <v>36644.666666680481</v>
      </c>
      <c r="B5699" s="6">
        <f t="shared" si="441"/>
        <v>4</v>
      </c>
      <c r="C5699" s="6">
        <f t="shared" si="442"/>
        <v>32</v>
      </c>
      <c r="D5699">
        <v>0.27530505779999997</v>
      </c>
      <c r="E5699">
        <v>0.82669197350000001</v>
      </c>
      <c r="F5699">
        <v>-0.55138691579999999</v>
      </c>
      <c r="G5699">
        <f t="shared" si="443"/>
        <v>0</v>
      </c>
      <c r="H5699">
        <f t="shared" si="444"/>
        <v>-0.55138691579999999</v>
      </c>
    </row>
    <row r="5700" spans="1:8" x14ac:dyDescent="0.3">
      <c r="A5700" s="1">
        <f t="shared" si="445"/>
        <v>36644.687500013817</v>
      </c>
      <c r="B5700" s="6">
        <f t="shared" si="441"/>
        <v>4</v>
      </c>
      <c r="C5700" s="6">
        <f t="shared" si="442"/>
        <v>33</v>
      </c>
      <c r="D5700">
        <v>0.29826005280000001</v>
      </c>
      <c r="E5700">
        <v>0.2193537907</v>
      </c>
      <c r="F5700">
        <v>7.8906262000000005E-2</v>
      </c>
      <c r="G5700">
        <f t="shared" si="443"/>
        <v>7.8906262000000005E-2</v>
      </c>
      <c r="H5700">
        <f t="shared" si="444"/>
        <v>0</v>
      </c>
    </row>
    <row r="5701" spans="1:8" x14ac:dyDescent="0.3">
      <c r="A5701" s="1">
        <f t="shared" si="445"/>
        <v>36644.708333347153</v>
      </c>
      <c r="B5701" s="6">
        <f t="shared" ref="B5701:B5764" si="446">MONTH(A5701)</f>
        <v>4</v>
      </c>
      <c r="C5701" s="6">
        <f t="shared" ref="C5701:C5764" si="447">HOUR(A5701)*2+MINUTE(A5701)/30</f>
        <v>34</v>
      </c>
      <c r="D5701">
        <v>0.32646573299999998</v>
      </c>
      <c r="E5701">
        <v>0.2193537907</v>
      </c>
      <c r="F5701">
        <v>0.1071119422</v>
      </c>
      <c r="G5701">
        <f t="shared" ref="G5701:G5764" si="448">IF(F5701&gt;0,F5701,0)</f>
        <v>0.1071119422</v>
      </c>
      <c r="H5701">
        <f t="shared" ref="H5701:H5764" si="449">IF(F5701&lt;0,F5701,0)</f>
        <v>0</v>
      </c>
    </row>
    <row r="5702" spans="1:8" x14ac:dyDescent="0.3">
      <c r="A5702" s="1">
        <f t="shared" ref="A5702:A5765" si="450">A5701+(1/48)</f>
        <v>36644.729166680489</v>
      </c>
      <c r="B5702" s="6">
        <f t="shared" si="446"/>
        <v>4</v>
      </c>
      <c r="C5702" s="6">
        <f t="shared" si="447"/>
        <v>35</v>
      </c>
      <c r="D5702">
        <v>0.37839266799999999</v>
      </c>
      <c r="E5702">
        <v>4.1503676199999999E-2</v>
      </c>
      <c r="F5702">
        <v>0.33688899179999998</v>
      </c>
      <c r="G5702">
        <f t="shared" si="448"/>
        <v>0.33688899179999998</v>
      </c>
      <c r="H5702">
        <f t="shared" si="449"/>
        <v>0</v>
      </c>
    </row>
    <row r="5703" spans="1:8" x14ac:dyDescent="0.3">
      <c r="A5703" s="1">
        <f t="shared" si="450"/>
        <v>36644.750000013824</v>
      </c>
      <c r="B5703" s="6">
        <f t="shared" si="446"/>
        <v>4</v>
      </c>
      <c r="C5703" s="6">
        <f t="shared" si="447"/>
        <v>36</v>
      </c>
      <c r="D5703">
        <v>0.45611254629999998</v>
      </c>
      <c r="E5703">
        <v>4.1503676199999999E-2</v>
      </c>
      <c r="F5703">
        <v>0.41460887010000003</v>
      </c>
      <c r="G5703">
        <f t="shared" si="448"/>
        <v>0.41460887010000003</v>
      </c>
      <c r="H5703">
        <f t="shared" si="449"/>
        <v>0</v>
      </c>
    </row>
    <row r="5704" spans="1:8" x14ac:dyDescent="0.3">
      <c r="A5704" s="1">
        <f t="shared" si="450"/>
        <v>36644.77083334716</v>
      </c>
      <c r="B5704" s="6">
        <f t="shared" si="446"/>
        <v>4</v>
      </c>
      <c r="C5704" s="6">
        <f t="shared" si="447"/>
        <v>37</v>
      </c>
      <c r="D5704">
        <v>0.49166711629999998</v>
      </c>
      <c r="E5704">
        <v>0</v>
      </c>
      <c r="F5704">
        <v>0.49166711629999998</v>
      </c>
      <c r="G5704">
        <f t="shared" si="448"/>
        <v>0.49166711629999998</v>
      </c>
      <c r="H5704">
        <f t="shared" si="449"/>
        <v>0</v>
      </c>
    </row>
    <row r="5705" spans="1:8" x14ac:dyDescent="0.3">
      <c r="A5705" s="1">
        <f t="shared" si="450"/>
        <v>36644.791666680496</v>
      </c>
      <c r="B5705" s="6">
        <f t="shared" si="446"/>
        <v>4</v>
      </c>
      <c r="C5705" s="6">
        <f t="shared" si="447"/>
        <v>38</v>
      </c>
      <c r="D5705">
        <v>0.48367626130000002</v>
      </c>
      <c r="E5705">
        <v>0</v>
      </c>
      <c r="F5705">
        <v>0.48367626130000002</v>
      </c>
      <c r="G5705">
        <f t="shared" si="448"/>
        <v>0.48367626130000002</v>
      </c>
      <c r="H5705">
        <f t="shared" si="449"/>
        <v>0</v>
      </c>
    </row>
    <row r="5706" spans="1:8" x14ac:dyDescent="0.3">
      <c r="A5706" s="1">
        <f t="shared" si="450"/>
        <v>36644.812500013832</v>
      </c>
      <c r="B5706" s="6">
        <f t="shared" si="446"/>
        <v>4</v>
      </c>
      <c r="C5706" s="6">
        <f t="shared" si="447"/>
        <v>39</v>
      </c>
      <c r="D5706">
        <v>0.46057009529999998</v>
      </c>
      <c r="E5706">
        <v>0</v>
      </c>
      <c r="F5706">
        <v>0.46057009529999998</v>
      </c>
      <c r="G5706">
        <f t="shared" si="448"/>
        <v>0.46057009529999998</v>
      </c>
      <c r="H5706">
        <f t="shared" si="449"/>
        <v>0</v>
      </c>
    </row>
    <row r="5707" spans="1:8" x14ac:dyDescent="0.3">
      <c r="A5707" s="1">
        <f t="shared" si="450"/>
        <v>36644.833333347167</v>
      </c>
      <c r="B5707" s="6">
        <f t="shared" si="446"/>
        <v>4</v>
      </c>
      <c r="C5707" s="6">
        <f t="shared" si="447"/>
        <v>40</v>
      </c>
      <c r="D5707">
        <v>0.42714205750000001</v>
      </c>
      <c r="E5707">
        <v>0</v>
      </c>
      <c r="F5707">
        <v>0.42714205750000001</v>
      </c>
      <c r="G5707">
        <f t="shared" si="448"/>
        <v>0.42714205750000001</v>
      </c>
      <c r="H5707">
        <f t="shared" si="449"/>
        <v>0</v>
      </c>
    </row>
    <row r="5708" spans="1:8" x14ac:dyDescent="0.3">
      <c r="A5708" s="1">
        <f t="shared" si="450"/>
        <v>36644.854166680503</v>
      </c>
      <c r="B5708" s="6">
        <f t="shared" si="446"/>
        <v>4</v>
      </c>
      <c r="C5708" s="6">
        <f t="shared" si="447"/>
        <v>41</v>
      </c>
      <c r="D5708">
        <v>0.40931840650000001</v>
      </c>
      <c r="E5708">
        <v>0</v>
      </c>
      <c r="F5708">
        <v>0.40931840650000001</v>
      </c>
      <c r="G5708">
        <f t="shared" si="448"/>
        <v>0.40931840650000001</v>
      </c>
      <c r="H5708">
        <f t="shared" si="449"/>
        <v>0</v>
      </c>
    </row>
    <row r="5709" spans="1:8" x14ac:dyDescent="0.3">
      <c r="A5709" s="1">
        <f t="shared" si="450"/>
        <v>36644.875000013839</v>
      </c>
      <c r="B5709" s="6">
        <f t="shared" si="446"/>
        <v>4</v>
      </c>
      <c r="C5709" s="6">
        <f t="shared" si="447"/>
        <v>42</v>
      </c>
      <c r="D5709">
        <v>0.37929224969999997</v>
      </c>
      <c r="E5709">
        <v>0</v>
      </c>
      <c r="F5709">
        <v>0.37929224969999997</v>
      </c>
      <c r="G5709">
        <f t="shared" si="448"/>
        <v>0.37929224969999997</v>
      </c>
      <c r="H5709">
        <f t="shared" si="449"/>
        <v>0</v>
      </c>
    </row>
    <row r="5710" spans="1:8" x14ac:dyDescent="0.3">
      <c r="A5710" s="1">
        <f t="shared" si="450"/>
        <v>36644.895833347175</v>
      </c>
      <c r="B5710" s="6">
        <f t="shared" si="446"/>
        <v>4</v>
      </c>
      <c r="C5710" s="6">
        <f t="shared" si="447"/>
        <v>43</v>
      </c>
      <c r="D5710">
        <v>0.35880388969999999</v>
      </c>
      <c r="E5710">
        <v>0</v>
      </c>
      <c r="F5710">
        <v>0.35880388969999999</v>
      </c>
      <c r="G5710">
        <f t="shared" si="448"/>
        <v>0.35880388969999999</v>
      </c>
      <c r="H5710">
        <f t="shared" si="449"/>
        <v>0</v>
      </c>
    </row>
    <row r="5711" spans="1:8" x14ac:dyDescent="0.3">
      <c r="A5711" s="1">
        <f t="shared" si="450"/>
        <v>36644.91666668051</v>
      </c>
      <c r="B5711" s="6">
        <f t="shared" si="446"/>
        <v>4</v>
      </c>
      <c r="C5711" s="6">
        <f t="shared" si="447"/>
        <v>44</v>
      </c>
      <c r="D5711">
        <v>0.32830210770000001</v>
      </c>
      <c r="E5711">
        <v>0</v>
      </c>
      <c r="F5711">
        <v>0.32830210770000001</v>
      </c>
      <c r="G5711">
        <f t="shared" si="448"/>
        <v>0.32830210770000001</v>
      </c>
      <c r="H5711">
        <f t="shared" si="449"/>
        <v>0</v>
      </c>
    </row>
    <row r="5712" spans="1:8" x14ac:dyDescent="0.3">
      <c r="A5712" s="1">
        <f t="shared" si="450"/>
        <v>36644.937500013846</v>
      </c>
      <c r="B5712" s="6">
        <f t="shared" si="446"/>
        <v>4</v>
      </c>
      <c r="C5712" s="6">
        <f t="shared" si="447"/>
        <v>45</v>
      </c>
      <c r="D5712">
        <v>0.30361920069999998</v>
      </c>
      <c r="E5712">
        <v>0</v>
      </c>
      <c r="F5712">
        <v>0.30361920069999998</v>
      </c>
      <c r="G5712">
        <f t="shared" si="448"/>
        <v>0.30361920069999998</v>
      </c>
      <c r="H5712">
        <f t="shared" si="449"/>
        <v>0</v>
      </c>
    </row>
    <row r="5713" spans="1:8" x14ac:dyDescent="0.3">
      <c r="A5713" s="1">
        <f t="shared" si="450"/>
        <v>36644.958333347182</v>
      </c>
      <c r="B5713" s="6">
        <f t="shared" si="446"/>
        <v>4</v>
      </c>
      <c r="C5713" s="6">
        <f t="shared" si="447"/>
        <v>46</v>
      </c>
      <c r="D5713">
        <v>0.26711190930000001</v>
      </c>
      <c r="E5713">
        <v>0</v>
      </c>
      <c r="F5713">
        <v>0.26711190930000001</v>
      </c>
      <c r="G5713">
        <f t="shared" si="448"/>
        <v>0.26711190930000001</v>
      </c>
      <c r="H5713">
        <f t="shared" si="449"/>
        <v>0</v>
      </c>
    </row>
    <row r="5714" spans="1:8" x14ac:dyDescent="0.3">
      <c r="A5714" s="1">
        <f t="shared" si="450"/>
        <v>36644.979166680518</v>
      </c>
      <c r="B5714" s="6">
        <f t="shared" si="446"/>
        <v>4</v>
      </c>
      <c r="C5714" s="6">
        <f t="shared" si="447"/>
        <v>47</v>
      </c>
      <c r="D5714">
        <v>0.23847111730000001</v>
      </c>
      <c r="E5714">
        <v>0</v>
      </c>
      <c r="F5714">
        <v>0.23847111730000001</v>
      </c>
      <c r="G5714">
        <f t="shared" si="448"/>
        <v>0.23847111730000001</v>
      </c>
      <c r="H5714">
        <f t="shared" si="449"/>
        <v>0</v>
      </c>
    </row>
    <row r="5715" spans="1:8" x14ac:dyDescent="0.3">
      <c r="A5715" s="1">
        <f t="shared" si="450"/>
        <v>36645.000000013853</v>
      </c>
      <c r="B5715" s="6">
        <f t="shared" si="446"/>
        <v>4</v>
      </c>
      <c r="C5715" s="6">
        <f t="shared" si="447"/>
        <v>0</v>
      </c>
      <c r="D5715">
        <v>0.20598306829999999</v>
      </c>
      <c r="E5715">
        <v>0</v>
      </c>
      <c r="F5715">
        <v>0.20598306829999999</v>
      </c>
      <c r="G5715">
        <f t="shared" si="448"/>
        <v>0.20598306829999999</v>
      </c>
      <c r="H5715">
        <f t="shared" si="449"/>
        <v>0</v>
      </c>
    </row>
    <row r="5716" spans="1:8" x14ac:dyDescent="0.3">
      <c r="A5716" s="1">
        <f t="shared" si="450"/>
        <v>36645.020833347189</v>
      </c>
      <c r="B5716" s="6">
        <f t="shared" si="446"/>
        <v>4</v>
      </c>
      <c r="C5716" s="6">
        <f t="shared" si="447"/>
        <v>1</v>
      </c>
      <c r="D5716">
        <v>0.1860346963</v>
      </c>
      <c r="E5716">
        <v>0</v>
      </c>
      <c r="F5716">
        <v>0.1860346963</v>
      </c>
      <c r="G5716">
        <f t="shared" si="448"/>
        <v>0.1860346963</v>
      </c>
      <c r="H5716">
        <f t="shared" si="449"/>
        <v>0</v>
      </c>
    </row>
    <row r="5717" spans="1:8" x14ac:dyDescent="0.3">
      <c r="A5717" s="1">
        <f t="shared" si="450"/>
        <v>36645.041666680525</v>
      </c>
      <c r="B5717" s="6">
        <f t="shared" si="446"/>
        <v>4</v>
      </c>
      <c r="C5717" s="6">
        <f t="shared" si="447"/>
        <v>2</v>
      </c>
      <c r="D5717">
        <v>0.1707256456</v>
      </c>
      <c r="E5717">
        <v>0</v>
      </c>
      <c r="F5717">
        <v>0.1707256456</v>
      </c>
      <c r="G5717">
        <f t="shared" si="448"/>
        <v>0.1707256456</v>
      </c>
      <c r="H5717">
        <f t="shared" si="449"/>
        <v>0</v>
      </c>
    </row>
    <row r="5718" spans="1:8" x14ac:dyDescent="0.3">
      <c r="A5718" s="1">
        <f t="shared" si="450"/>
        <v>36645.062500013861</v>
      </c>
      <c r="B5718" s="6">
        <f t="shared" si="446"/>
        <v>4</v>
      </c>
      <c r="C5718" s="6">
        <f t="shared" si="447"/>
        <v>3</v>
      </c>
      <c r="D5718">
        <v>0.16047582560000001</v>
      </c>
      <c r="E5718">
        <v>0</v>
      </c>
      <c r="F5718">
        <v>0.16047582560000001</v>
      </c>
      <c r="G5718">
        <f t="shared" si="448"/>
        <v>0.16047582560000001</v>
      </c>
      <c r="H5718">
        <f t="shared" si="449"/>
        <v>0</v>
      </c>
    </row>
    <row r="5719" spans="1:8" x14ac:dyDescent="0.3">
      <c r="A5719" s="1">
        <f t="shared" si="450"/>
        <v>36645.083333347196</v>
      </c>
      <c r="B5719" s="6">
        <f t="shared" si="446"/>
        <v>4</v>
      </c>
      <c r="C5719" s="6">
        <f t="shared" si="447"/>
        <v>4</v>
      </c>
      <c r="D5719">
        <v>0.1545460417</v>
      </c>
      <c r="E5719">
        <v>0</v>
      </c>
      <c r="F5719">
        <v>0.1545460417</v>
      </c>
      <c r="G5719">
        <f t="shared" si="448"/>
        <v>0.1545460417</v>
      </c>
      <c r="H5719">
        <f t="shared" si="449"/>
        <v>0</v>
      </c>
    </row>
    <row r="5720" spans="1:8" x14ac:dyDescent="0.3">
      <c r="A5720" s="1">
        <f t="shared" si="450"/>
        <v>36645.104166680532</v>
      </c>
      <c r="B5720" s="6">
        <f t="shared" si="446"/>
        <v>4</v>
      </c>
      <c r="C5720" s="6">
        <f t="shared" si="447"/>
        <v>5</v>
      </c>
      <c r="D5720">
        <v>0.14896484169999999</v>
      </c>
      <c r="E5720">
        <v>0</v>
      </c>
      <c r="F5720">
        <v>0.14896484169999999</v>
      </c>
      <c r="G5720">
        <f t="shared" si="448"/>
        <v>0.14896484169999999</v>
      </c>
      <c r="H5720">
        <f t="shared" si="449"/>
        <v>0</v>
      </c>
    </row>
    <row r="5721" spans="1:8" x14ac:dyDescent="0.3">
      <c r="A5721" s="1">
        <f t="shared" si="450"/>
        <v>36645.125000013868</v>
      </c>
      <c r="B5721" s="6">
        <f t="shared" si="446"/>
        <v>4</v>
      </c>
      <c r="C5721" s="6">
        <f t="shared" si="447"/>
        <v>6</v>
      </c>
      <c r="D5721">
        <v>0.14553926680000001</v>
      </c>
      <c r="E5721">
        <v>0</v>
      </c>
      <c r="F5721">
        <v>0.14553926680000001</v>
      </c>
      <c r="G5721">
        <f t="shared" si="448"/>
        <v>0.14553926680000001</v>
      </c>
      <c r="H5721">
        <f t="shared" si="449"/>
        <v>0</v>
      </c>
    </row>
    <row r="5722" spans="1:8" x14ac:dyDescent="0.3">
      <c r="A5722" s="1">
        <f t="shared" si="450"/>
        <v>36645.145833347204</v>
      </c>
      <c r="B5722" s="6">
        <f t="shared" si="446"/>
        <v>4</v>
      </c>
      <c r="C5722" s="6">
        <f t="shared" si="447"/>
        <v>7</v>
      </c>
      <c r="D5722">
        <v>0.1411934228</v>
      </c>
      <c r="E5722">
        <v>0</v>
      </c>
      <c r="F5722">
        <v>0.1411934228</v>
      </c>
      <c r="G5722">
        <f t="shared" si="448"/>
        <v>0.1411934228</v>
      </c>
      <c r="H5722">
        <f t="shared" si="449"/>
        <v>0</v>
      </c>
    </row>
    <row r="5723" spans="1:8" x14ac:dyDescent="0.3">
      <c r="A5723" s="1">
        <f t="shared" si="450"/>
        <v>36645.166666680539</v>
      </c>
      <c r="B5723" s="6">
        <f t="shared" si="446"/>
        <v>4</v>
      </c>
      <c r="C5723" s="6">
        <f t="shared" si="447"/>
        <v>8</v>
      </c>
      <c r="D5723">
        <v>0.1410528425</v>
      </c>
      <c r="E5723">
        <v>0</v>
      </c>
      <c r="F5723">
        <v>0.1410528425</v>
      </c>
      <c r="G5723">
        <f t="shared" si="448"/>
        <v>0.1410528425</v>
      </c>
      <c r="H5723">
        <f t="shared" si="449"/>
        <v>0</v>
      </c>
    </row>
    <row r="5724" spans="1:8" x14ac:dyDescent="0.3">
      <c r="A5724" s="1">
        <f t="shared" si="450"/>
        <v>36645.187500013875</v>
      </c>
      <c r="B5724" s="6">
        <f t="shared" si="446"/>
        <v>4</v>
      </c>
      <c r="C5724" s="6">
        <f t="shared" si="447"/>
        <v>9</v>
      </c>
      <c r="D5724">
        <v>0.13899792050000001</v>
      </c>
      <c r="E5724">
        <v>0</v>
      </c>
      <c r="F5724">
        <v>0.13899792050000001</v>
      </c>
      <c r="G5724">
        <f t="shared" si="448"/>
        <v>0.13899792050000001</v>
      </c>
      <c r="H5724">
        <f t="shared" si="449"/>
        <v>0</v>
      </c>
    </row>
    <row r="5725" spans="1:8" x14ac:dyDescent="0.3">
      <c r="A5725" s="1">
        <f t="shared" si="450"/>
        <v>36645.208333347211</v>
      </c>
      <c r="B5725" s="6">
        <f t="shared" si="446"/>
        <v>4</v>
      </c>
      <c r="C5725" s="6">
        <f t="shared" si="447"/>
        <v>10</v>
      </c>
      <c r="D5725">
        <v>0.14536221739999999</v>
      </c>
      <c r="E5725">
        <v>0</v>
      </c>
      <c r="F5725">
        <v>0.14536221739999999</v>
      </c>
      <c r="G5725">
        <f t="shared" si="448"/>
        <v>0.14536221739999999</v>
      </c>
      <c r="H5725">
        <f t="shared" si="449"/>
        <v>0</v>
      </c>
    </row>
    <row r="5726" spans="1:8" x14ac:dyDescent="0.3">
      <c r="A5726" s="1">
        <f t="shared" si="450"/>
        <v>36645.229166680547</v>
      </c>
      <c r="B5726" s="6">
        <f t="shared" si="446"/>
        <v>4</v>
      </c>
      <c r="C5726" s="6">
        <f t="shared" si="447"/>
        <v>11</v>
      </c>
      <c r="D5726">
        <v>0.15533679540000001</v>
      </c>
      <c r="E5726">
        <v>0</v>
      </c>
      <c r="F5726">
        <v>0.15533679540000001</v>
      </c>
      <c r="G5726">
        <f t="shared" si="448"/>
        <v>0.15533679540000001</v>
      </c>
      <c r="H5726">
        <f t="shared" si="449"/>
        <v>0</v>
      </c>
    </row>
    <row r="5727" spans="1:8" x14ac:dyDescent="0.3">
      <c r="A5727" s="1">
        <f t="shared" si="450"/>
        <v>36645.250000013883</v>
      </c>
      <c r="B5727" s="6">
        <f t="shared" si="446"/>
        <v>4</v>
      </c>
      <c r="C5727" s="6">
        <f t="shared" si="447"/>
        <v>12</v>
      </c>
      <c r="D5727">
        <v>0.16719566599999999</v>
      </c>
      <c r="E5727">
        <v>0</v>
      </c>
      <c r="F5727">
        <v>0.16719566599999999</v>
      </c>
      <c r="G5727">
        <f t="shared" si="448"/>
        <v>0.16719566599999999</v>
      </c>
      <c r="H5727">
        <f t="shared" si="449"/>
        <v>0</v>
      </c>
    </row>
    <row r="5728" spans="1:8" x14ac:dyDescent="0.3">
      <c r="A5728" s="1">
        <f t="shared" si="450"/>
        <v>36645.270833347218</v>
      </c>
      <c r="B5728" s="6">
        <f t="shared" si="446"/>
        <v>4</v>
      </c>
      <c r="C5728" s="6">
        <f t="shared" si="447"/>
        <v>13</v>
      </c>
      <c r="D5728">
        <v>0.194165801</v>
      </c>
      <c r="E5728">
        <v>0</v>
      </c>
      <c r="F5728">
        <v>0.194165801</v>
      </c>
      <c r="G5728">
        <f t="shared" si="448"/>
        <v>0.194165801</v>
      </c>
      <c r="H5728">
        <f t="shared" si="449"/>
        <v>0</v>
      </c>
    </row>
    <row r="5729" spans="1:8" x14ac:dyDescent="0.3">
      <c r="A5729" s="1">
        <f t="shared" si="450"/>
        <v>36645.291666680554</v>
      </c>
      <c r="B5729" s="6">
        <f t="shared" si="446"/>
        <v>4</v>
      </c>
      <c r="C5729" s="6">
        <f t="shared" si="447"/>
        <v>14</v>
      </c>
      <c r="D5729">
        <v>0.22143182319999999</v>
      </c>
      <c r="E5729">
        <v>0</v>
      </c>
      <c r="F5729">
        <v>0.22143182319999999</v>
      </c>
      <c r="G5729">
        <f t="shared" si="448"/>
        <v>0.22143182319999999</v>
      </c>
      <c r="H5729">
        <f t="shared" si="449"/>
        <v>0</v>
      </c>
    </row>
    <row r="5730" spans="1:8" x14ac:dyDescent="0.3">
      <c r="A5730" s="1">
        <f t="shared" si="450"/>
        <v>36645.31250001389</v>
      </c>
      <c r="B5730" s="6">
        <f t="shared" si="446"/>
        <v>4</v>
      </c>
      <c r="C5730" s="6">
        <f t="shared" si="447"/>
        <v>15</v>
      </c>
      <c r="D5730">
        <v>0.25645821120000001</v>
      </c>
      <c r="E5730">
        <v>9.4437946800000006E-2</v>
      </c>
      <c r="F5730">
        <v>0.1620202644</v>
      </c>
      <c r="G5730">
        <f t="shared" si="448"/>
        <v>0.1620202644</v>
      </c>
      <c r="H5730">
        <f t="shared" si="449"/>
        <v>0</v>
      </c>
    </row>
    <row r="5731" spans="1:8" x14ac:dyDescent="0.3">
      <c r="A5731" s="1">
        <f t="shared" si="450"/>
        <v>36645.333333347226</v>
      </c>
      <c r="B5731" s="6">
        <f t="shared" si="446"/>
        <v>4</v>
      </c>
      <c r="C5731" s="6">
        <f t="shared" si="447"/>
        <v>16</v>
      </c>
      <c r="D5731">
        <v>0.26598840829999998</v>
      </c>
      <c r="E5731">
        <v>9.4437946800000006E-2</v>
      </c>
      <c r="F5731">
        <v>0.1715504615</v>
      </c>
      <c r="G5731">
        <f t="shared" si="448"/>
        <v>0.1715504615</v>
      </c>
      <c r="H5731">
        <f t="shared" si="449"/>
        <v>0</v>
      </c>
    </row>
    <row r="5732" spans="1:8" x14ac:dyDescent="0.3">
      <c r="A5732" s="1">
        <f t="shared" si="450"/>
        <v>36645.354166680561</v>
      </c>
      <c r="B5732" s="6">
        <f t="shared" si="446"/>
        <v>4</v>
      </c>
      <c r="C5732" s="6">
        <f t="shared" si="447"/>
        <v>17</v>
      </c>
      <c r="D5732">
        <v>0.25997173530000001</v>
      </c>
      <c r="E5732">
        <v>0.30877236250000001</v>
      </c>
      <c r="F5732">
        <v>-4.8800627200000002E-2</v>
      </c>
      <c r="G5732">
        <f t="shared" si="448"/>
        <v>0</v>
      </c>
      <c r="H5732">
        <f t="shared" si="449"/>
        <v>-4.8800627200000002E-2</v>
      </c>
    </row>
    <row r="5733" spans="1:8" x14ac:dyDescent="0.3">
      <c r="A5733" s="1">
        <f t="shared" si="450"/>
        <v>36645.375000013897</v>
      </c>
      <c r="B5733" s="6">
        <f t="shared" si="446"/>
        <v>4</v>
      </c>
      <c r="C5733" s="6">
        <f t="shared" si="447"/>
        <v>18</v>
      </c>
      <c r="D5733">
        <v>0.23410688669999999</v>
      </c>
      <c r="E5733">
        <v>0.30877236250000001</v>
      </c>
      <c r="F5733">
        <v>-7.4665475800000006E-2</v>
      </c>
      <c r="G5733">
        <f t="shared" si="448"/>
        <v>0</v>
      </c>
      <c r="H5733">
        <f t="shared" si="449"/>
        <v>-7.4665475800000006E-2</v>
      </c>
    </row>
    <row r="5734" spans="1:8" x14ac:dyDescent="0.3">
      <c r="A5734" s="1">
        <f t="shared" si="450"/>
        <v>36645.395833347233</v>
      </c>
      <c r="B5734" s="6">
        <f t="shared" si="446"/>
        <v>4</v>
      </c>
      <c r="C5734" s="6">
        <f t="shared" si="447"/>
        <v>19</v>
      </c>
      <c r="D5734">
        <v>0.23020882970000001</v>
      </c>
      <c r="E5734">
        <v>0.7440970965</v>
      </c>
      <c r="F5734">
        <v>-0.51388826679999999</v>
      </c>
      <c r="G5734">
        <f t="shared" si="448"/>
        <v>0</v>
      </c>
      <c r="H5734">
        <f t="shared" si="449"/>
        <v>-0.51388826679999999</v>
      </c>
    </row>
    <row r="5735" spans="1:8" x14ac:dyDescent="0.3">
      <c r="A5735" s="1">
        <f t="shared" si="450"/>
        <v>36645.416666680569</v>
      </c>
      <c r="B5735" s="6">
        <f t="shared" si="446"/>
        <v>4</v>
      </c>
      <c r="C5735" s="6">
        <f t="shared" si="447"/>
        <v>20</v>
      </c>
      <c r="D5735">
        <v>0.2067430522</v>
      </c>
      <c r="E5735">
        <v>0.7440970965</v>
      </c>
      <c r="F5735">
        <v>-0.53735404440000001</v>
      </c>
      <c r="G5735">
        <f t="shared" si="448"/>
        <v>0</v>
      </c>
      <c r="H5735">
        <f t="shared" si="449"/>
        <v>-0.53735404440000001</v>
      </c>
    </row>
    <row r="5736" spans="1:8" x14ac:dyDescent="0.3">
      <c r="A5736" s="1">
        <f t="shared" si="450"/>
        <v>36645.437500013904</v>
      </c>
      <c r="B5736" s="6">
        <f t="shared" si="446"/>
        <v>4</v>
      </c>
      <c r="C5736" s="6">
        <f t="shared" si="447"/>
        <v>21</v>
      </c>
      <c r="D5736">
        <v>0.20065142720000001</v>
      </c>
      <c r="E5736">
        <v>1.1020203147000001</v>
      </c>
      <c r="F5736">
        <v>-0.90136888749999999</v>
      </c>
      <c r="G5736">
        <f t="shared" si="448"/>
        <v>0</v>
      </c>
      <c r="H5736">
        <f t="shared" si="449"/>
        <v>-0.90136888749999999</v>
      </c>
    </row>
    <row r="5737" spans="1:8" x14ac:dyDescent="0.3">
      <c r="A5737" s="1">
        <f t="shared" si="450"/>
        <v>36645.45833334724</v>
      </c>
      <c r="B5737" s="6">
        <f t="shared" si="446"/>
        <v>4</v>
      </c>
      <c r="C5737" s="6">
        <f t="shared" si="447"/>
        <v>22</v>
      </c>
      <c r="D5737">
        <v>0.1812980307</v>
      </c>
      <c r="E5737">
        <v>1.1020203147000001</v>
      </c>
      <c r="F5737">
        <v>-0.92072228389999999</v>
      </c>
      <c r="G5737">
        <f t="shared" si="448"/>
        <v>0</v>
      </c>
      <c r="H5737">
        <f t="shared" si="449"/>
        <v>-0.92072228389999999</v>
      </c>
    </row>
    <row r="5738" spans="1:8" x14ac:dyDescent="0.3">
      <c r="A5738" s="1">
        <f t="shared" si="450"/>
        <v>36645.479166680576</v>
      </c>
      <c r="B5738" s="6">
        <f t="shared" si="446"/>
        <v>4</v>
      </c>
      <c r="C5738" s="6">
        <f t="shared" si="447"/>
        <v>23</v>
      </c>
      <c r="D5738">
        <v>0.1811215417</v>
      </c>
      <c r="E5738">
        <v>1.2581114053</v>
      </c>
      <c r="F5738">
        <v>-1.0769898635999999</v>
      </c>
      <c r="G5738">
        <f t="shared" si="448"/>
        <v>0</v>
      </c>
      <c r="H5738">
        <f t="shared" si="449"/>
        <v>-1.0769898635999999</v>
      </c>
    </row>
    <row r="5739" spans="1:8" x14ac:dyDescent="0.3">
      <c r="A5739" s="1">
        <f t="shared" si="450"/>
        <v>36645.500000013912</v>
      </c>
      <c r="B5739" s="6">
        <f t="shared" si="446"/>
        <v>4</v>
      </c>
      <c r="C5739" s="6">
        <f t="shared" si="447"/>
        <v>24</v>
      </c>
      <c r="D5739">
        <v>0.1801481758</v>
      </c>
      <c r="E5739">
        <v>1.2581114053</v>
      </c>
      <c r="F5739">
        <v>-1.0779632294999999</v>
      </c>
      <c r="G5739">
        <f t="shared" si="448"/>
        <v>0</v>
      </c>
      <c r="H5739">
        <f t="shared" si="449"/>
        <v>-1.0779632294999999</v>
      </c>
    </row>
    <row r="5740" spans="1:8" x14ac:dyDescent="0.3">
      <c r="A5740" s="1">
        <f t="shared" si="450"/>
        <v>36645.520833347247</v>
      </c>
      <c r="B5740" s="6">
        <f t="shared" si="446"/>
        <v>4</v>
      </c>
      <c r="C5740" s="6">
        <f t="shared" si="447"/>
        <v>25</v>
      </c>
      <c r="D5740">
        <v>0.18215932379999999</v>
      </c>
      <c r="E5740">
        <v>1.2374869824000001</v>
      </c>
      <c r="F5740">
        <v>-1.0553276586</v>
      </c>
      <c r="G5740">
        <f t="shared" si="448"/>
        <v>0</v>
      </c>
      <c r="H5740">
        <f t="shared" si="449"/>
        <v>-1.0553276586</v>
      </c>
    </row>
    <row r="5741" spans="1:8" x14ac:dyDescent="0.3">
      <c r="A5741" s="1">
        <f t="shared" si="450"/>
        <v>36645.541666680583</v>
      </c>
      <c r="B5741" s="6">
        <f t="shared" si="446"/>
        <v>4</v>
      </c>
      <c r="C5741" s="6">
        <f t="shared" si="447"/>
        <v>26</v>
      </c>
      <c r="D5741">
        <v>0.18223571450000001</v>
      </c>
      <c r="E5741">
        <v>1.2374869824000001</v>
      </c>
      <c r="F5741">
        <v>-1.0552512678999999</v>
      </c>
      <c r="G5741">
        <f t="shared" si="448"/>
        <v>0</v>
      </c>
      <c r="H5741">
        <f t="shared" si="449"/>
        <v>-1.0552512678999999</v>
      </c>
    </row>
    <row r="5742" spans="1:8" x14ac:dyDescent="0.3">
      <c r="A5742" s="1">
        <f t="shared" si="450"/>
        <v>36645.562500013919</v>
      </c>
      <c r="B5742" s="6">
        <f t="shared" si="446"/>
        <v>4</v>
      </c>
      <c r="C5742" s="6">
        <f t="shared" si="447"/>
        <v>27</v>
      </c>
      <c r="D5742">
        <v>0.17469246350000001</v>
      </c>
      <c r="E5742">
        <v>0.99865160409999998</v>
      </c>
      <c r="F5742">
        <v>-0.82395914069999998</v>
      </c>
      <c r="G5742">
        <f t="shared" si="448"/>
        <v>0</v>
      </c>
      <c r="H5742">
        <f t="shared" si="449"/>
        <v>-0.82395914069999998</v>
      </c>
    </row>
    <row r="5743" spans="1:8" x14ac:dyDescent="0.3">
      <c r="A5743" s="1">
        <f t="shared" si="450"/>
        <v>36645.583333347255</v>
      </c>
      <c r="B5743" s="6">
        <f t="shared" si="446"/>
        <v>4</v>
      </c>
      <c r="C5743" s="6">
        <f t="shared" si="447"/>
        <v>28</v>
      </c>
      <c r="D5743">
        <v>0.1727463152</v>
      </c>
      <c r="E5743">
        <v>0.99865160409999998</v>
      </c>
      <c r="F5743">
        <v>-0.82590528900000004</v>
      </c>
      <c r="G5743">
        <f t="shared" si="448"/>
        <v>0</v>
      </c>
      <c r="H5743">
        <f t="shared" si="449"/>
        <v>-0.82590528900000004</v>
      </c>
    </row>
    <row r="5744" spans="1:8" x14ac:dyDescent="0.3">
      <c r="A5744" s="1">
        <f t="shared" si="450"/>
        <v>36645.60416668059</v>
      </c>
      <c r="B5744" s="6">
        <f t="shared" si="446"/>
        <v>4</v>
      </c>
      <c r="C5744" s="6">
        <f t="shared" si="447"/>
        <v>29</v>
      </c>
      <c r="D5744">
        <v>0.16942482919999999</v>
      </c>
      <c r="E5744">
        <v>0.74704532280000002</v>
      </c>
      <c r="F5744">
        <v>-0.57762049360000001</v>
      </c>
      <c r="G5744">
        <f t="shared" si="448"/>
        <v>0</v>
      </c>
      <c r="H5744">
        <f t="shared" si="449"/>
        <v>-0.57762049360000001</v>
      </c>
    </row>
    <row r="5745" spans="1:8" x14ac:dyDescent="0.3">
      <c r="A5745" s="1">
        <f t="shared" si="450"/>
        <v>36645.625000013926</v>
      </c>
      <c r="B5745" s="6">
        <f t="shared" si="446"/>
        <v>4</v>
      </c>
      <c r="C5745" s="6">
        <f t="shared" si="447"/>
        <v>30</v>
      </c>
      <c r="D5745">
        <v>0.16750920650000001</v>
      </c>
      <c r="E5745">
        <v>0.74704532280000002</v>
      </c>
      <c r="F5745">
        <v>-0.57953611630000001</v>
      </c>
      <c r="G5745">
        <f t="shared" si="448"/>
        <v>0</v>
      </c>
      <c r="H5745">
        <f t="shared" si="449"/>
        <v>-0.57953611630000001</v>
      </c>
    </row>
    <row r="5746" spans="1:8" x14ac:dyDescent="0.3">
      <c r="A5746" s="1">
        <f t="shared" si="450"/>
        <v>36645.645833347262</v>
      </c>
      <c r="B5746" s="6">
        <f t="shared" si="446"/>
        <v>4</v>
      </c>
      <c r="C5746" s="6">
        <f t="shared" si="447"/>
        <v>31</v>
      </c>
      <c r="D5746">
        <v>0.17023034949999999</v>
      </c>
      <c r="E5746">
        <v>0.48597420390000001</v>
      </c>
      <c r="F5746">
        <v>-0.31574385440000002</v>
      </c>
      <c r="G5746">
        <f t="shared" si="448"/>
        <v>0</v>
      </c>
      <c r="H5746">
        <f t="shared" si="449"/>
        <v>-0.31574385440000002</v>
      </c>
    </row>
    <row r="5747" spans="1:8" x14ac:dyDescent="0.3">
      <c r="A5747" s="1">
        <f t="shared" si="450"/>
        <v>36645.666666680598</v>
      </c>
      <c r="B5747" s="6">
        <f t="shared" si="446"/>
        <v>4</v>
      </c>
      <c r="C5747" s="6">
        <f t="shared" si="447"/>
        <v>32</v>
      </c>
      <c r="D5747">
        <v>0.1874959887</v>
      </c>
      <c r="E5747">
        <v>0.48597420390000001</v>
      </c>
      <c r="F5747">
        <v>-0.29847821520000001</v>
      </c>
      <c r="G5747">
        <f t="shared" si="448"/>
        <v>0</v>
      </c>
      <c r="H5747">
        <f t="shared" si="449"/>
        <v>-0.29847821520000001</v>
      </c>
    </row>
    <row r="5748" spans="1:8" x14ac:dyDescent="0.3">
      <c r="A5748" s="1">
        <f t="shared" si="450"/>
        <v>36645.687500013933</v>
      </c>
      <c r="B5748" s="6">
        <f t="shared" si="446"/>
        <v>4</v>
      </c>
      <c r="C5748" s="6">
        <f t="shared" si="447"/>
        <v>33</v>
      </c>
      <c r="D5748">
        <v>0.20296467069999999</v>
      </c>
      <c r="E5748">
        <v>0.2148828522</v>
      </c>
      <c r="F5748">
        <v>-1.19181814E-2</v>
      </c>
      <c r="G5748">
        <f t="shared" si="448"/>
        <v>0</v>
      </c>
      <c r="H5748">
        <f t="shared" si="449"/>
        <v>-1.19181814E-2</v>
      </c>
    </row>
    <row r="5749" spans="1:8" x14ac:dyDescent="0.3">
      <c r="A5749" s="1">
        <f t="shared" si="450"/>
        <v>36645.708333347269</v>
      </c>
      <c r="B5749" s="6">
        <f t="shared" si="446"/>
        <v>4</v>
      </c>
      <c r="C5749" s="6">
        <f t="shared" si="447"/>
        <v>34</v>
      </c>
      <c r="D5749">
        <v>0.23385359980000001</v>
      </c>
      <c r="E5749">
        <v>0.2148828522</v>
      </c>
      <c r="F5749">
        <v>1.8970747600000001E-2</v>
      </c>
      <c r="G5749">
        <f t="shared" si="448"/>
        <v>1.8970747600000001E-2</v>
      </c>
      <c r="H5749">
        <f t="shared" si="449"/>
        <v>0</v>
      </c>
    </row>
    <row r="5750" spans="1:8" x14ac:dyDescent="0.3">
      <c r="A5750" s="1">
        <f t="shared" si="450"/>
        <v>36645.729166680605</v>
      </c>
      <c r="B5750" s="6">
        <f t="shared" si="446"/>
        <v>4</v>
      </c>
      <c r="C5750" s="6">
        <f t="shared" si="447"/>
        <v>35</v>
      </c>
      <c r="D5750">
        <v>0.30152698579999998</v>
      </c>
      <c r="E5750">
        <v>4.7077530999999999E-2</v>
      </c>
      <c r="F5750">
        <v>0.25444945479999997</v>
      </c>
      <c r="G5750">
        <f t="shared" si="448"/>
        <v>0.25444945479999997</v>
      </c>
      <c r="H5750">
        <f t="shared" si="449"/>
        <v>0</v>
      </c>
    </row>
    <row r="5751" spans="1:8" x14ac:dyDescent="0.3">
      <c r="A5751" s="1">
        <f t="shared" si="450"/>
        <v>36645.750000013941</v>
      </c>
      <c r="B5751" s="6">
        <f t="shared" si="446"/>
        <v>4</v>
      </c>
      <c r="C5751" s="6">
        <f t="shared" si="447"/>
        <v>36</v>
      </c>
      <c r="D5751">
        <v>0.36297473930000002</v>
      </c>
      <c r="E5751">
        <v>4.7077530999999999E-2</v>
      </c>
      <c r="F5751">
        <v>0.31589720830000001</v>
      </c>
      <c r="G5751">
        <f t="shared" si="448"/>
        <v>0.31589720830000001</v>
      </c>
      <c r="H5751">
        <f t="shared" si="449"/>
        <v>0</v>
      </c>
    </row>
    <row r="5752" spans="1:8" x14ac:dyDescent="0.3">
      <c r="A5752" s="1">
        <f t="shared" si="450"/>
        <v>36645.770833347276</v>
      </c>
      <c r="B5752" s="6">
        <f t="shared" si="446"/>
        <v>4</v>
      </c>
      <c r="C5752" s="6">
        <f t="shared" si="447"/>
        <v>37</v>
      </c>
      <c r="D5752">
        <v>0.38869540229999999</v>
      </c>
      <c r="E5752">
        <v>0</v>
      </c>
      <c r="F5752">
        <v>0.38869540229999999</v>
      </c>
      <c r="G5752">
        <f t="shared" si="448"/>
        <v>0.38869540229999999</v>
      </c>
      <c r="H5752">
        <f t="shared" si="449"/>
        <v>0</v>
      </c>
    </row>
    <row r="5753" spans="1:8" x14ac:dyDescent="0.3">
      <c r="A5753" s="1">
        <f t="shared" si="450"/>
        <v>36645.791666680612</v>
      </c>
      <c r="B5753" s="6">
        <f t="shared" si="446"/>
        <v>4</v>
      </c>
      <c r="C5753" s="6">
        <f t="shared" si="447"/>
        <v>38</v>
      </c>
      <c r="D5753">
        <v>0.39907989840000002</v>
      </c>
      <c r="E5753">
        <v>0</v>
      </c>
      <c r="F5753">
        <v>0.39907989840000002</v>
      </c>
      <c r="G5753">
        <f t="shared" si="448"/>
        <v>0.39907989840000002</v>
      </c>
      <c r="H5753">
        <f t="shared" si="449"/>
        <v>0</v>
      </c>
    </row>
    <row r="5754" spans="1:8" x14ac:dyDescent="0.3">
      <c r="A5754" s="1">
        <f t="shared" si="450"/>
        <v>36645.812500013948</v>
      </c>
      <c r="B5754" s="6">
        <f t="shared" si="446"/>
        <v>4</v>
      </c>
      <c r="C5754" s="6">
        <f t="shared" si="447"/>
        <v>39</v>
      </c>
      <c r="D5754">
        <v>0.37951258339999999</v>
      </c>
      <c r="E5754">
        <v>0</v>
      </c>
      <c r="F5754">
        <v>0.37951258339999999</v>
      </c>
      <c r="G5754">
        <f t="shared" si="448"/>
        <v>0.37951258339999999</v>
      </c>
      <c r="H5754">
        <f t="shared" si="449"/>
        <v>0</v>
      </c>
    </row>
    <row r="5755" spans="1:8" x14ac:dyDescent="0.3">
      <c r="A5755" s="1">
        <f t="shared" si="450"/>
        <v>36645.833333347284</v>
      </c>
      <c r="B5755" s="6">
        <f t="shared" si="446"/>
        <v>4</v>
      </c>
      <c r="C5755" s="6">
        <f t="shared" si="447"/>
        <v>40</v>
      </c>
      <c r="D5755">
        <v>0.36624355860000002</v>
      </c>
      <c r="E5755">
        <v>0</v>
      </c>
      <c r="F5755">
        <v>0.36624355860000002</v>
      </c>
      <c r="G5755">
        <f t="shared" si="448"/>
        <v>0.36624355860000002</v>
      </c>
      <c r="H5755">
        <f t="shared" si="449"/>
        <v>0</v>
      </c>
    </row>
    <row r="5756" spans="1:8" x14ac:dyDescent="0.3">
      <c r="A5756" s="1">
        <f t="shared" si="450"/>
        <v>36645.85416668062</v>
      </c>
      <c r="B5756" s="6">
        <f t="shared" si="446"/>
        <v>4</v>
      </c>
      <c r="C5756" s="6">
        <f t="shared" si="447"/>
        <v>41</v>
      </c>
      <c r="D5756">
        <v>0.34753021560000003</v>
      </c>
      <c r="E5756">
        <v>0</v>
      </c>
      <c r="F5756">
        <v>0.34753021560000003</v>
      </c>
      <c r="G5756">
        <f t="shared" si="448"/>
        <v>0.34753021560000003</v>
      </c>
      <c r="H5756">
        <f t="shared" si="449"/>
        <v>0</v>
      </c>
    </row>
    <row r="5757" spans="1:8" x14ac:dyDescent="0.3">
      <c r="A5757" s="1">
        <f t="shared" si="450"/>
        <v>36645.875000013955</v>
      </c>
      <c r="B5757" s="6">
        <f t="shared" si="446"/>
        <v>4</v>
      </c>
      <c r="C5757" s="6">
        <f t="shared" si="447"/>
        <v>42</v>
      </c>
      <c r="D5757">
        <v>0.3434977401</v>
      </c>
      <c r="E5757">
        <v>0</v>
      </c>
      <c r="F5757">
        <v>0.3434977401</v>
      </c>
      <c r="G5757">
        <f t="shared" si="448"/>
        <v>0.3434977401</v>
      </c>
      <c r="H5757">
        <f t="shared" si="449"/>
        <v>0</v>
      </c>
    </row>
    <row r="5758" spans="1:8" x14ac:dyDescent="0.3">
      <c r="A5758" s="1">
        <f t="shared" si="450"/>
        <v>36645.895833347291</v>
      </c>
      <c r="B5758" s="6">
        <f t="shared" si="446"/>
        <v>4</v>
      </c>
      <c r="C5758" s="6">
        <f t="shared" si="447"/>
        <v>43</v>
      </c>
      <c r="D5758">
        <v>0.32780011510000001</v>
      </c>
      <c r="E5758">
        <v>0</v>
      </c>
      <c r="F5758">
        <v>0.32780011510000001</v>
      </c>
      <c r="G5758">
        <f t="shared" si="448"/>
        <v>0.32780011510000001</v>
      </c>
      <c r="H5758">
        <f t="shared" si="449"/>
        <v>0</v>
      </c>
    </row>
    <row r="5759" spans="1:8" x14ac:dyDescent="0.3">
      <c r="A5759" s="1">
        <f t="shared" si="450"/>
        <v>36645.916666680627</v>
      </c>
      <c r="B5759" s="6">
        <f t="shared" si="446"/>
        <v>4</v>
      </c>
      <c r="C5759" s="6">
        <f t="shared" si="447"/>
        <v>44</v>
      </c>
      <c r="D5759">
        <v>0.3123119083</v>
      </c>
      <c r="E5759">
        <v>0</v>
      </c>
      <c r="F5759">
        <v>0.3123119083</v>
      </c>
      <c r="G5759">
        <f t="shared" si="448"/>
        <v>0.3123119083</v>
      </c>
      <c r="H5759">
        <f t="shared" si="449"/>
        <v>0</v>
      </c>
    </row>
    <row r="5760" spans="1:8" x14ac:dyDescent="0.3">
      <c r="A5760" s="1">
        <f t="shared" si="450"/>
        <v>36645.937500013963</v>
      </c>
      <c r="B5760" s="6">
        <f t="shared" si="446"/>
        <v>4</v>
      </c>
      <c r="C5760" s="6">
        <f t="shared" si="447"/>
        <v>45</v>
      </c>
      <c r="D5760">
        <v>0.28493321929999998</v>
      </c>
      <c r="E5760">
        <v>0</v>
      </c>
      <c r="F5760">
        <v>0.28493321929999998</v>
      </c>
      <c r="G5760">
        <f t="shared" si="448"/>
        <v>0.28493321929999998</v>
      </c>
      <c r="H5760">
        <f t="shared" si="449"/>
        <v>0</v>
      </c>
    </row>
    <row r="5761" spans="1:8" x14ac:dyDescent="0.3">
      <c r="A5761" s="1">
        <f t="shared" si="450"/>
        <v>36645.958333347298</v>
      </c>
      <c r="B5761" s="6">
        <f t="shared" si="446"/>
        <v>4</v>
      </c>
      <c r="C5761" s="6">
        <f t="shared" si="447"/>
        <v>46</v>
      </c>
      <c r="D5761">
        <v>0.25571693639999998</v>
      </c>
      <c r="E5761">
        <v>0</v>
      </c>
      <c r="F5761">
        <v>0.25571693639999998</v>
      </c>
      <c r="G5761">
        <f t="shared" si="448"/>
        <v>0.25571693639999998</v>
      </c>
      <c r="H5761">
        <f t="shared" si="449"/>
        <v>0</v>
      </c>
    </row>
    <row r="5762" spans="1:8" x14ac:dyDescent="0.3">
      <c r="A5762" s="1">
        <f t="shared" si="450"/>
        <v>36645.979166680634</v>
      </c>
      <c r="B5762" s="6">
        <f t="shared" si="446"/>
        <v>4</v>
      </c>
      <c r="C5762" s="6">
        <f t="shared" si="447"/>
        <v>47</v>
      </c>
      <c r="D5762">
        <v>0.22648127539999999</v>
      </c>
      <c r="E5762">
        <v>0</v>
      </c>
      <c r="F5762">
        <v>0.22648127539999999</v>
      </c>
      <c r="G5762">
        <f t="shared" si="448"/>
        <v>0.22648127539999999</v>
      </c>
      <c r="H5762">
        <f t="shared" si="449"/>
        <v>0</v>
      </c>
    </row>
    <row r="5763" spans="1:8" x14ac:dyDescent="0.3">
      <c r="A5763" s="1">
        <f t="shared" si="450"/>
        <v>36646.00000001397</v>
      </c>
      <c r="B5763" s="6">
        <f t="shared" si="446"/>
        <v>4</v>
      </c>
      <c r="C5763" s="6">
        <f t="shared" si="447"/>
        <v>0</v>
      </c>
      <c r="D5763">
        <v>0.20651854750000001</v>
      </c>
      <c r="E5763">
        <v>0</v>
      </c>
      <c r="F5763">
        <v>0.20651854750000001</v>
      </c>
      <c r="G5763">
        <f t="shared" si="448"/>
        <v>0.20651854750000001</v>
      </c>
      <c r="H5763">
        <f t="shared" si="449"/>
        <v>0</v>
      </c>
    </row>
    <row r="5764" spans="1:8" x14ac:dyDescent="0.3">
      <c r="A5764" s="1">
        <f t="shared" si="450"/>
        <v>36646.020833347306</v>
      </c>
      <c r="B5764" s="6">
        <f t="shared" si="446"/>
        <v>4</v>
      </c>
      <c r="C5764" s="6">
        <f t="shared" si="447"/>
        <v>1</v>
      </c>
      <c r="D5764">
        <v>0.18471625350000001</v>
      </c>
      <c r="E5764">
        <v>0</v>
      </c>
      <c r="F5764">
        <v>0.18471625350000001</v>
      </c>
      <c r="G5764">
        <f t="shared" si="448"/>
        <v>0.18471625350000001</v>
      </c>
      <c r="H5764">
        <f t="shared" si="449"/>
        <v>0</v>
      </c>
    </row>
    <row r="5765" spans="1:8" x14ac:dyDescent="0.3">
      <c r="A5765" s="1">
        <f t="shared" si="450"/>
        <v>36646.041666680641</v>
      </c>
      <c r="B5765" s="6">
        <f t="shared" ref="B5765:B5828" si="451">MONTH(A5765)</f>
        <v>4</v>
      </c>
      <c r="C5765" s="6">
        <f t="shared" ref="C5765:C5828" si="452">HOUR(A5765)*2+MINUTE(A5765)/30</f>
        <v>2</v>
      </c>
      <c r="D5765">
        <v>0.16544601789999999</v>
      </c>
      <c r="E5765">
        <v>0</v>
      </c>
      <c r="F5765">
        <v>0.16544601789999999</v>
      </c>
      <c r="G5765">
        <f t="shared" ref="G5765:G5828" si="453">IF(F5765&gt;0,F5765,0)</f>
        <v>0.16544601789999999</v>
      </c>
      <c r="H5765">
        <f t="shared" ref="H5765:H5828" si="454">IF(F5765&lt;0,F5765,0)</f>
        <v>0</v>
      </c>
    </row>
    <row r="5766" spans="1:8" x14ac:dyDescent="0.3">
      <c r="A5766" s="1">
        <f t="shared" ref="A5766:A5829" si="455">A5765+(1/48)</f>
        <v>36646.062500013977</v>
      </c>
      <c r="B5766" s="6">
        <f t="shared" si="451"/>
        <v>4</v>
      </c>
      <c r="C5766" s="6">
        <f t="shared" si="452"/>
        <v>3</v>
      </c>
      <c r="D5766">
        <v>0.15655426289999999</v>
      </c>
      <c r="E5766">
        <v>0</v>
      </c>
      <c r="F5766">
        <v>0.15655426289999999</v>
      </c>
      <c r="G5766">
        <f t="shared" si="453"/>
        <v>0.15655426289999999</v>
      </c>
      <c r="H5766">
        <f t="shared" si="454"/>
        <v>0</v>
      </c>
    </row>
    <row r="5767" spans="1:8" x14ac:dyDescent="0.3">
      <c r="A5767" s="1">
        <f t="shared" si="455"/>
        <v>36646.083333347313</v>
      </c>
      <c r="B5767" s="6">
        <f t="shared" si="451"/>
        <v>4</v>
      </c>
      <c r="C5767" s="6">
        <f t="shared" si="452"/>
        <v>4</v>
      </c>
      <c r="D5767">
        <v>0.15138210190000001</v>
      </c>
      <c r="E5767">
        <v>0</v>
      </c>
      <c r="F5767">
        <v>0.15138210190000001</v>
      </c>
      <c r="G5767">
        <f t="shared" si="453"/>
        <v>0.15138210190000001</v>
      </c>
      <c r="H5767">
        <f t="shared" si="454"/>
        <v>0</v>
      </c>
    </row>
    <row r="5768" spans="1:8" x14ac:dyDescent="0.3">
      <c r="A5768" s="1">
        <f t="shared" si="455"/>
        <v>36646.104166680649</v>
      </c>
      <c r="B5768" s="6">
        <f t="shared" si="451"/>
        <v>4</v>
      </c>
      <c r="C5768" s="6">
        <f t="shared" si="452"/>
        <v>5</v>
      </c>
      <c r="D5768">
        <v>0.14545131889999999</v>
      </c>
      <c r="E5768">
        <v>0</v>
      </c>
      <c r="F5768">
        <v>0.14545131889999999</v>
      </c>
      <c r="G5768">
        <f t="shared" si="453"/>
        <v>0.14545131889999999</v>
      </c>
      <c r="H5768">
        <f t="shared" si="454"/>
        <v>0</v>
      </c>
    </row>
    <row r="5769" spans="1:8" x14ac:dyDescent="0.3">
      <c r="A5769" s="1">
        <f t="shared" si="455"/>
        <v>36646.125000013984</v>
      </c>
      <c r="B5769" s="6">
        <f t="shared" si="451"/>
        <v>4</v>
      </c>
      <c r="C5769" s="6">
        <f t="shared" si="452"/>
        <v>6</v>
      </c>
      <c r="D5769">
        <v>0.1415946884</v>
      </c>
      <c r="E5769">
        <v>0</v>
      </c>
      <c r="F5769">
        <v>0.1415946884</v>
      </c>
      <c r="G5769">
        <f t="shared" si="453"/>
        <v>0.1415946884</v>
      </c>
      <c r="H5769">
        <f t="shared" si="454"/>
        <v>0</v>
      </c>
    </row>
    <row r="5770" spans="1:8" x14ac:dyDescent="0.3">
      <c r="A5770" s="1">
        <f t="shared" si="455"/>
        <v>36646.14583334732</v>
      </c>
      <c r="B5770" s="6">
        <f t="shared" si="451"/>
        <v>4</v>
      </c>
      <c r="C5770" s="6">
        <f t="shared" si="452"/>
        <v>7</v>
      </c>
      <c r="D5770">
        <v>0.13776339439999999</v>
      </c>
      <c r="E5770">
        <v>0</v>
      </c>
      <c r="F5770">
        <v>0.13776339439999999</v>
      </c>
      <c r="G5770">
        <f t="shared" si="453"/>
        <v>0.13776339439999999</v>
      </c>
      <c r="H5770">
        <f t="shared" si="454"/>
        <v>0</v>
      </c>
    </row>
    <row r="5771" spans="1:8" x14ac:dyDescent="0.3">
      <c r="A5771" s="1">
        <f t="shared" si="455"/>
        <v>36646.166666680656</v>
      </c>
      <c r="B5771" s="6">
        <f t="shared" si="451"/>
        <v>4</v>
      </c>
      <c r="C5771" s="6">
        <f t="shared" si="452"/>
        <v>8</v>
      </c>
      <c r="D5771">
        <v>0.1386084806</v>
      </c>
      <c r="E5771">
        <v>0</v>
      </c>
      <c r="F5771">
        <v>0.1386084806</v>
      </c>
      <c r="G5771">
        <f t="shared" si="453"/>
        <v>0.1386084806</v>
      </c>
      <c r="H5771">
        <f t="shared" si="454"/>
        <v>0</v>
      </c>
    </row>
    <row r="5772" spans="1:8" x14ac:dyDescent="0.3">
      <c r="A5772" s="1">
        <f t="shared" si="455"/>
        <v>36646.187500013992</v>
      </c>
      <c r="B5772" s="6">
        <f t="shared" si="451"/>
        <v>4</v>
      </c>
      <c r="C5772" s="6">
        <f t="shared" si="452"/>
        <v>9</v>
      </c>
      <c r="D5772">
        <v>0.1395745236</v>
      </c>
      <c r="E5772">
        <v>0</v>
      </c>
      <c r="F5772">
        <v>0.1395745236</v>
      </c>
      <c r="G5772">
        <f t="shared" si="453"/>
        <v>0.1395745236</v>
      </c>
      <c r="H5772">
        <f t="shared" si="454"/>
        <v>0</v>
      </c>
    </row>
    <row r="5773" spans="1:8" x14ac:dyDescent="0.3">
      <c r="A5773" s="1">
        <f t="shared" si="455"/>
        <v>36646.208333347327</v>
      </c>
      <c r="B5773" s="6">
        <f t="shared" si="451"/>
        <v>4</v>
      </c>
      <c r="C5773" s="6">
        <f t="shared" si="452"/>
        <v>10</v>
      </c>
      <c r="D5773">
        <v>0.14492420489999999</v>
      </c>
      <c r="E5773">
        <v>0</v>
      </c>
      <c r="F5773">
        <v>0.14492420489999999</v>
      </c>
      <c r="G5773">
        <f t="shared" si="453"/>
        <v>0.14492420489999999</v>
      </c>
      <c r="H5773">
        <f t="shared" si="454"/>
        <v>0</v>
      </c>
    </row>
    <row r="5774" spans="1:8" x14ac:dyDescent="0.3">
      <c r="A5774" s="1">
        <f t="shared" si="455"/>
        <v>36646.229166680663</v>
      </c>
      <c r="B5774" s="6">
        <f t="shared" si="451"/>
        <v>4</v>
      </c>
      <c r="C5774" s="6">
        <f t="shared" si="452"/>
        <v>11</v>
      </c>
      <c r="D5774">
        <v>0.15402295690000001</v>
      </c>
      <c r="E5774">
        <v>0</v>
      </c>
      <c r="F5774">
        <v>0.15402295690000001</v>
      </c>
      <c r="G5774">
        <f t="shared" si="453"/>
        <v>0.15402295690000001</v>
      </c>
      <c r="H5774">
        <f t="shared" si="454"/>
        <v>0</v>
      </c>
    </row>
    <row r="5775" spans="1:8" x14ac:dyDescent="0.3">
      <c r="A5775" s="1">
        <f t="shared" si="455"/>
        <v>36646.250000013999</v>
      </c>
      <c r="B5775" s="6">
        <f t="shared" si="451"/>
        <v>4</v>
      </c>
      <c r="C5775" s="6">
        <f t="shared" si="452"/>
        <v>12</v>
      </c>
      <c r="D5775">
        <v>0.16734933599999999</v>
      </c>
      <c r="E5775">
        <v>0</v>
      </c>
      <c r="F5775">
        <v>0.16734933599999999</v>
      </c>
      <c r="G5775">
        <f t="shared" si="453"/>
        <v>0.16734933599999999</v>
      </c>
      <c r="H5775">
        <f t="shared" si="454"/>
        <v>0</v>
      </c>
    </row>
    <row r="5776" spans="1:8" x14ac:dyDescent="0.3">
      <c r="A5776" s="1">
        <f t="shared" si="455"/>
        <v>36646.270833347335</v>
      </c>
      <c r="B5776" s="6">
        <f t="shared" si="451"/>
        <v>4</v>
      </c>
      <c r="C5776" s="6">
        <f t="shared" si="452"/>
        <v>13</v>
      </c>
      <c r="D5776">
        <v>0.195625461</v>
      </c>
      <c r="E5776">
        <v>0</v>
      </c>
      <c r="F5776">
        <v>0.195625461</v>
      </c>
      <c r="G5776">
        <f t="shared" si="453"/>
        <v>0.195625461</v>
      </c>
      <c r="H5776">
        <f t="shared" si="454"/>
        <v>0</v>
      </c>
    </row>
    <row r="5777" spans="1:8" x14ac:dyDescent="0.3">
      <c r="A5777" s="1">
        <f t="shared" si="455"/>
        <v>36646.29166668067</v>
      </c>
      <c r="B5777" s="6">
        <f t="shared" si="451"/>
        <v>4</v>
      </c>
      <c r="C5777" s="6">
        <f t="shared" si="452"/>
        <v>14</v>
      </c>
      <c r="D5777">
        <v>0.27515548760000003</v>
      </c>
      <c r="E5777">
        <v>0</v>
      </c>
      <c r="F5777">
        <v>0.27515548760000003</v>
      </c>
      <c r="G5777">
        <f t="shared" si="453"/>
        <v>0.27515548760000003</v>
      </c>
      <c r="H5777">
        <f t="shared" si="454"/>
        <v>0</v>
      </c>
    </row>
    <row r="5778" spans="1:8" x14ac:dyDescent="0.3">
      <c r="A5778" s="1">
        <f t="shared" si="455"/>
        <v>36646.312500014006</v>
      </c>
      <c r="B5778" s="6">
        <f t="shared" si="451"/>
        <v>4</v>
      </c>
      <c r="C5778" s="6">
        <f t="shared" si="452"/>
        <v>15</v>
      </c>
      <c r="D5778">
        <v>0.30747306460000001</v>
      </c>
      <c r="E5778">
        <v>4.8021585899999997E-2</v>
      </c>
      <c r="F5778">
        <v>0.25945147860000001</v>
      </c>
      <c r="G5778">
        <f t="shared" si="453"/>
        <v>0.25945147860000001</v>
      </c>
      <c r="H5778">
        <f t="shared" si="454"/>
        <v>0</v>
      </c>
    </row>
    <row r="5779" spans="1:8" x14ac:dyDescent="0.3">
      <c r="A5779" s="1">
        <f t="shared" si="455"/>
        <v>36646.333333347342</v>
      </c>
      <c r="B5779" s="6">
        <f t="shared" si="451"/>
        <v>4</v>
      </c>
      <c r="C5779" s="6">
        <f t="shared" si="452"/>
        <v>16</v>
      </c>
      <c r="D5779">
        <v>0.32619204039999999</v>
      </c>
      <c r="E5779">
        <v>4.8021585899999997E-2</v>
      </c>
      <c r="F5779">
        <v>0.27817045439999999</v>
      </c>
      <c r="G5779">
        <f t="shared" si="453"/>
        <v>0.27817045439999999</v>
      </c>
      <c r="H5779">
        <f t="shared" si="454"/>
        <v>0</v>
      </c>
    </row>
    <row r="5780" spans="1:8" x14ac:dyDescent="0.3">
      <c r="A5780" s="1">
        <f t="shared" si="455"/>
        <v>36646.354166680678</v>
      </c>
      <c r="B5780" s="6">
        <f t="shared" si="451"/>
        <v>4</v>
      </c>
      <c r="C5780" s="6">
        <f t="shared" si="452"/>
        <v>17</v>
      </c>
      <c r="D5780">
        <v>0.30570054140000003</v>
      </c>
      <c r="E5780">
        <v>0.27303087250000002</v>
      </c>
      <c r="F5780">
        <v>3.2669668899999997E-2</v>
      </c>
      <c r="G5780">
        <f t="shared" si="453"/>
        <v>3.2669668899999997E-2</v>
      </c>
      <c r="H5780">
        <f t="shared" si="454"/>
        <v>0</v>
      </c>
    </row>
    <row r="5781" spans="1:8" x14ac:dyDescent="0.3">
      <c r="A5781" s="1">
        <f t="shared" si="455"/>
        <v>36646.375000014013</v>
      </c>
      <c r="B5781" s="6">
        <f t="shared" si="451"/>
        <v>4</v>
      </c>
      <c r="C5781" s="6">
        <f t="shared" si="452"/>
        <v>18</v>
      </c>
      <c r="D5781">
        <v>0.25769019539999999</v>
      </c>
      <c r="E5781">
        <v>0.27303087250000002</v>
      </c>
      <c r="F5781">
        <v>-1.53406771E-2</v>
      </c>
      <c r="G5781">
        <f t="shared" si="453"/>
        <v>0</v>
      </c>
      <c r="H5781">
        <f t="shared" si="454"/>
        <v>-1.53406771E-2</v>
      </c>
    </row>
    <row r="5782" spans="1:8" x14ac:dyDescent="0.3">
      <c r="A5782" s="1">
        <f t="shared" si="455"/>
        <v>36646.395833347349</v>
      </c>
      <c r="B5782" s="6">
        <f t="shared" si="451"/>
        <v>4</v>
      </c>
      <c r="C5782" s="6">
        <f t="shared" si="452"/>
        <v>19</v>
      </c>
      <c r="D5782">
        <v>0.23988085940000001</v>
      </c>
      <c r="E5782">
        <v>0.76481695719999998</v>
      </c>
      <c r="F5782">
        <v>-0.52493609779999995</v>
      </c>
      <c r="G5782">
        <f t="shared" si="453"/>
        <v>0</v>
      </c>
      <c r="H5782">
        <f t="shared" si="454"/>
        <v>-0.52493609779999995</v>
      </c>
    </row>
    <row r="5783" spans="1:8" x14ac:dyDescent="0.3">
      <c r="A5783" s="1">
        <f t="shared" si="455"/>
        <v>36646.416666680685</v>
      </c>
      <c r="B5783" s="6">
        <f t="shared" si="451"/>
        <v>4</v>
      </c>
      <c r="C5783" s="6">
        <f t="shared" si="452"/>
        <v>20</v>
      </c>
      <c r="D5783">
        <v>0.18327441929999999</v>
      </c>
      <c r="E5783">
        <v>0.76481695719999998</v>
      </c>
      <c r="F5783">
        <v>-0.58154253789999999</v>
      </c>
      <c r="G5783">
        <f t="shared" si="453"/>
        <v>0</v>
      </c>
      <c r="H5783">
        <f t="shared" si="454"/>
        <v>-0.58154253789999999</v>
      </c>
    </row>
    <row r="5784" spans="1:8" x14ac:dyDescent="0.3">
      <c r="A5784" s="1">
        <f t="shared" si="455"/>
        <v>36646.437500014021</v>
      </c>
      <c r="B5784" s="6">
        <f t="shared" si="451"/>
        <v>4</v>
      </c>
      <c r="C5784" s="6">
        <f t="shared" si="452"/>
        <v>21</v>
      </c>
      <c r="D5784">
        <v>0.17689992930000001</v>
      </c>
      <c r="E5784">
        <v>0.69614270519999999</v>
      </c>
      <c r="F5784">
        <v>-0.51924277590000001</v>
      </c>
      <c r="G5784">
        <f t="shared" si="453"/>
        <v>0</v>
      </c>
      <c r="H5784">
        <f t="shared" si="454"/>
        <v>-0.51924277590000001</v>
      </c>
    </row>
    <row r="5785" spans="1:8" x14ac:dyDescent="0.3">
      <c r="A5785" s="1">
        <f t="shared" si="455"/>
        <v>36646.458333347357</v>
      </c>
      <c r="B5785" s="6">
        <f t="shared" si="451"/>
        <v>4</v>
      </c>
      <c r="C5785" s="6">
        <f t="shared" si="452"/>
        <v>22</v>
      </c>
      <c r="D5785">
        <v>0.14149226519999999</v>
      </c>
      <c r="E5785">
        <v>0.69614270519999999</v>
      </c>
      <c r="F5785">
        <v>-0.55465043999999997</v>
      </c>
      <c r="G5785">
        <f t="shared" si="453"/>
        <v>0</v>
      </c>
      <c r="H5785">
        <f t="shared" si="454"/>
        <v>-0.55465043999999997</v>
      </c>
    </row>
    <row r="5786" spans="1:8" x14ac:dyDescent="0.3">
      <c r="A5786" s="1">
        <f t="shared" si="455"/>
        <v>36646.479166680692</v>
      </c>
      <c r="B5786" s="6">
        <f t="shared" si="451"/>
        <v>4</v>
      </c>
      <c r="C5786" s="6">
        <f t="shared" si="452"/>
        <v>23</v>
      </c>
      <c r="D5786">
        <v>0.14025732420000001</v>
      </c>
      <c r="E5786">
        <v>0.9861709031</v>
      </c>
      <c r="F5786">
        <v>-0.84591357889999996</v>
      </c>
      <c r="G5786">
        <f t="shared" si="453"/>
        <v>0</v>
      </c>
      <c r="H5786">
        <f t="shared" si="454"/>
        <v>-0.84591357889999996</v>
      </c>
    </row>
    <row r="5787" spans="1:8" x14ac:dyDescent="0.3">
      <c r="A5787" s="1">
        <f t="shared" si="455"/>
        <v>36646.500000014028</v>
      </c>
      <c r="B5787" s="6">
        <f t="shared" si="451"/>
        <v>4</v>
      </c>
      <c r="C5787" s="6">
        <f t="shared" si="452"/>
        <v>24</v>
      </c>
      <c r="D5787">
        <v>0.1356134373</v>
      </c>
      <c r="E5787">
        <v>0.9861709031</v>
      </c>
      <c r="F5787">
        <v>-0.85055746580000002</v>
      </c>
      <c r="G5787">
        <f t="shared" si="453"/>
        <v>0</v>
      </c>
      <c r="H5787">
        <f t="shared" si="454"/>
        <v>-0.85055746580000002</v>
      </c>
    </row>
    <row r="5788" spans="1:8" x14ac:dyDescent="0.3">
      <c r="A5788" s="1">
        <f t="shared" si="455"/>
        <v>36646.520833347364</v>
      </c>
      <c r="B5788" s="6">
        <f t="shared" si="451"/>
        <v>4</v>
      </c>
      <c r="C5788" s="6">
        <f t="shared" si="452"/>
        <v>25</v>
      </c>
      <c r="D5788">
        <v>0.1373726233</v>
      </c>
      <c r="E5788">
        <v>1.2615088659</v>
      </c>
      <c r="F5788">
        <v>-1.1241362425999999</v>
      </c>
      <c r="G5788">
        <f t="shared" si="453"/>
        <v>0</v>
      </c>
      <c r="H5788">
        <f t="shared" si="454"/>
        <v>-1.1241362425999999</v>
      </c>
    </row>
    <row r="5789" spans="1:8" x14ac:dyDescent="0.3">
      <c r="A5789" s="1">
        <f t="shared" si="455"/>
        <v>36646.5416666807</v>
      </c>
      <c r="B5789" s="6">
        <f t="shared" si="451"/>
        <v>4</v>
      </c>
      <c r="C5789" s="6">
        <f t="shared" si="452"/>
        <v>26</v>
      </c>
      <c r="D5789">
        <v>0.13220194269999999</v>
      </c>
      <c r="E5789">
        <v>1.2615088659</v>
      </c>
      <c r="F5789">
        <v>-1.1293069231999999</v>
      </c>
      <c r="G5789">
        <f t="shared" si="453"/>
        <v>0</v>
      </c>
      <c r="H5789">
        <f t="shared" si="454"/>
        <v>-1.1293069231999999</v>
      </c>
    </row>
    <row r="5790" spans="1:8" x14ac:dyDescent="0.3">
      <c r="A5790" s="1">
        <f t="shared" si="455"/>
        <v>36646.562500014035</v>
      </c>
      <c r="B5790" s="6">
        <f t="shared" si="451"/>
        <v>4</v>
      </c>
      <c r="C5790" s="6">
        <f t="shared" si="452"/>
        <v>27</v>
      </c>
      <c r="D5790">
        <v>0.12964693369999999</v>
      </c>
      <c r="E5790">
        <v>1.1793705146</v>
      </c>
      <c r="F5790">
        <v>-1.0497235809000001</v>
      </c>
      <c r="G5790">
        <f t="shared" si="453"/>
        <v>0</v>
      </c>
      <c r="H5790">
        <f t="shared" si="454"/>
        <v>-1.0497235809000001</v>
      </c>
    </row>
    <row r="5791" spans="1:8" x14ac:dyDescent="0.3">
      <c r="A5791" s="1">
        <f t="shared" si="455"/>
        <v>36646.583333347371</v>
      </c>
      <c r="B5791" s="6">
        <f t="shared" si="451"/>
        <v>4</v>
      </c>
      <c r="C5791" s="6">
        <f t="shared" si="452"/>
        <v>28</v>
      </c>
      <c r="D5791">
        <v>0.11269115139999999</v>
      </c>
      <c r="E5791">
        <v>1.1793705146</v>
      </c>
      <c r="F5791">
        <v>-1.0666793632</v>
      </c>
      <c r="G5791">
        <f t="shared" si="453"/>
        <v>0</v>
      </c>
      <c r="H5791">
        <f t="shared" si="454"/>
        <v>-1.0666793632</v>
      </c>
    </row>
    <row r="5792" spans="1:8" x14ac:dyDescent="0.3">
      <c r="A5792" s="1">
        <f t="shared" si="455"/>
        <v>36646.604166680707</v>
      </c>
      <c r="B5792" s="6">
        <f t="shared" si="451"/>
        <v>4</v>
      </c>
      <c r="C5792" s="6">
        <f t="shared" si="452"/>
        <v>29</v>
      </c>
      <c r="D5792">
        <v>0.11037196539999999</v>
      </c>
      <c r="E5792">
        <v>0.97275020209999996</v>
      </c>
      <c r="F5792">
        <v>-0.86237823680000003</v>
      </c>
      <c r="G5792">
        <f t="shared" si="453"/>
        <v>0</v>
      </c>
      <c r="H5792">
        <f t="shared" si="454"/>
        <v>-0.86237823680000003</v>
      </c>
    </row>
    <row r="5793" spans="1:8" x14ac:dyDescent="0.3">
      <c r="A5793" s="1">
        <f t="shared" si="455"/>
        <v>36646.625000014043</v>
      </c>
      <c r="B5793" s="6">
        <f t="shared" si="451"/>
        <v>4</v>
      </c>
      <c r="C5793" s="6">
        <f t="shared" si="452"/>
        <v>30</v>
      </c>
      <c r="D5793">
        <v>0.10843466509999999</v>
      </c>
      <c r="E5793">
        <v>0.97275020209999996</v>
      </c>
      <c r="F5793">
        <v>-0.86431553709999998</v>
      </c>
      <c r="G5793">
        <f t="shared" si="453"/>
        <v>0</v>
      </c>
      <c r="H5793">
        <f t="shared" si="454"/>
        <v>-0.86431553709999998</v>
      </c>
    </row>
    <row r="5794" spans="1:8" x14ac:dyDescent="0.3">
      <c r="A5794" s="1">
        <f t="shared" si="455"/>
        <v>36646.645833347378</v>
      </c>
      <c r="B5794" s="6">
        <f t="shared" si="451"/>
        <v>4</v>
      </c>
      <c r="C5794" s="6">
        <f t="shared" si="452"/>
        <v>31</v>
      </c>
      <c r="D5794">
        <v>0.11466511209999999</v>
      </c>
      <c r="E5794">
        <v>0.7523247917</v>
      </c>
      <c r="F5794">
        <v>-0.63765967960000003</v>
      </c>
      <c r="G5794">
        <f t="shared" si="453"/>
        <v>0</v>
      </c>
      <c r="H5794">
        <f t="shared" si="454"/>
        <v>-0.63765967960000003</v>
      </c>
    </row>
    <row r="5795" spans="1:8" x14ac:dyDescent="0.3">
      <c r="A5795" s="1">
        <f t="shared" si="455"/>
        <v>36646.666666680714</v>
      </c>
      <c r="B5795" s="6">
        <f t="shared" si="451"/>
        <v>4</v>
      </c>
      <c r="C5795" s="6">
        <f t="shared" si="452"/>
        <v>32</v>
      </c>
      <c r="D5795">
        <v>0.15124079400000001</v>
      </c>
      <c r="E5795">
        <v>0.7523247917</v>
      </c>
      <c r="F5795">
        <v>-0.60108399769999998</v>
      </c>
      <c r="G5795">
        <f t="shared" si="453"/>
        <v>0</v>
      </c>
      <c r="H5795">
        <f t="shared" si="454"/>
        <v>-0.60108399769999998</v>
      </c>
    </row>
    <row r="5796" spans="1:8" x14ac:dyDescent="0.3">
      <c r="A5796" s="1">
        <f t="shared" si="455"/>
        <v>36646.68750001405</v>
      </c>
      <c r="B5796" s="6">
        <f t="shared" si="451"/>
        <v>4</v>
      </c>
      <c r="C5796" s="6">
        <f t="shared" si="452"/>
        <v>33</v>
      </c>
      <c r="D5796">
        <v>0.17213954400000001</v>
      </c>
      <c r="E5796">
        <v>0.25919362880000002</v>
      </c>
      <c r="F5796">
        <v>-8.7054084800000001E-2</v>
      </c>
      <c r="G5796">
        <f t="shared" si="453"/>
        <v>0</v>
      </c>
      <c r="H5796">
        <f t="shared" si="454"/>
        <v>-8.7054084800000001E-2</v>
      </c>
    </row>
    <row r="5797" spans="1:8" x14ac:dyDescent="0.3">
      <c r="A5797" s="1">
        <f t="shared" si="455"/>
        <v>36646.708333347386</v>
      </c>
      <c r="B5797" s="6">
        <f t="shared" si="451"/>
        <v>4</v>
      </c>
      <c r="C5797" s="6">
        <f t="shared" si="452"/>
        <v>34</v>
      </c>
      <c r="D5797">
        <v>0.196570886</v>
      </c>
      <c r="E5797">
        <v>0.25919362880000002</v>
      </c>
      <c r="F5797">
        <v>-6.2622742800000006E-2</v>
      </c>
      <c r="G5797">
        <f t="shared" si="453"/>
        <v>0</v>
      </c>
      <c r="H5797">
        <f t="shared" si="454"/>
        <v>-6.2622742800000006E-2</v>
      </c>
    </row>
    <row r="5798" spans="1:8" x14ac:dyDescent="0.3">
      <c r="A5798" s="1">
        <f t="shared" si="455"/>
        <v>36646.729166680721</v>
      </c>
      <c r="B5798" s="6">
        <f t="shared" si="451"/>
        <v>4</v>
      </c>
      <c r="C5798" s="6">
        <f t="shared" si="452"/>
        <v>35</v>
      </c>
      <c r="D5798">
        <v>0.25429514800000003</v>
      </c>
      <c r="E5798">
        <v>4.4289660500000001E-2</v>
      </c>
      <c r="F5798">
        <v>0.2100054875</v>
      </c>
      <c r="G5798">
        <f t="shared" si="453"/>
        <v>0.2100054875</v>
      </c>
      <c r="H5798">
        <f t="shared" si="454"/>
        <v>0</v>
      </c>
    </row>
    <row r="5799" spans="1:8" x14ac:dyDescent="0.3">
      <c r="A5799" s="1">
        <f t="shared" si="455"/>
        <v>36646.750000014057</v>
      </c>
      <c r="B5799" s="6">
        <f t="shared" si="451"/>
        <v>4</v>
      </c>
      <c r="C5799" s="6">
        <f t="shared" si="452"/>
        <v>36</v>
      </c>
      <c r="D5799">
        <v>0.35905493399999999</v>
      </c>
      <c r="E5799">
        <v>4.4289660500000001E-2</v>
      </c>
      <c r="F5799">
        <v>0.3147652735</v>
      </c>
      <c r="G5799">
        <f t="shared" si="453"/>
        <v>0.3147652735</v>
      </c>
      <c r="H5799">
        <f t="shared" si="454"/>
        <v>0</v>
      </c>
    </row>
    <row r="5800" spans="1:8" x14ac:dyDescent="0.3">
      <c r="A5800" s="1">
        <f t="shared" si="455"/>
        <v>36646.770833347393</v>
      </c>
      <c r="B5800" s="6">
        <f t="shared" si="451"/>
        <v>4</v>
      </c>
      <c r="C5800" s="6">
        <f t="shared" si="452"/>
        <v>37</v>
      </c>
      <c r="D5800">
        <v>0.38916328500000003</v>
      </c>
      <c r="E5800">
        <v>0</v>
      </c>
      <c r="F5800">
        <v>0.38916328500000003</v>
      </c>
      <c r="G5800">
        <f t="shared" si="453"/>
        <v>0.38916328500000003</v>
      </c>
      <c r="H5800">
        <f t="shared" si="454"/>
        <v>0</v>
      </c>
    </row>
    <row r="5801" spans="1:8" x14ac:dyDescent="0.3">
      <c r="A5801" s="1">
        <f t="shared" si="455"/>
        <v>36646.791666680729</v>
      </c>
      <c r="B5801" s="6">
        <f t="shared" si="451"/>
        <v>4</v>
      </c>
      <c r="C5801" s="6">
        <f t="shared" si="452"/>
        <v>38</v>
      </c>
      <c r="D5801">
        <v>0.41255779720000002</v>
      </c>
      <c r="E5801">
        <v>0</v>
      </c>
      <c r="F5801">
        <v>0.41255779720000002</v>
      </c>
      <c r="G5801">
        <f t="shared" si="453"/>
        <v>0.41255779720000002</v>
      </c>
      <c r="H5801">
        <f t="shared" si="454"/>
        <v>0</v>
      </c>
    </row>
    <row r="5802" spans="1:8" x14ac:dyDescent="0.3">
      <c r="A5802" s="1">
        <f t="shared" si="455"/>
        <v>36646.812500014064</v>
      </c>
      <c r="B5802" s="6">
        <f t="shared" si="451"/>
        <v>4</v>
      </c>
      <c r="C5802" s="6">
        <f t="shared" si="452"/>
        <v>39</v>
      </c>
      <c r="D5802">
        <v>0.40069122619999997</v>
      </c>
      <c r="E5802">
        <v>0</v>
      </c>
      <c r="F5802">
        <v>0.40069122619999997</v>
      </c>
      <c r="G5802">
        <f t="shared" si="453"/>
        <v>0.40069122619999997</v>
      </c>
      <c r="H5802">
        <f t="shared" si="454"/>
        <v>0</v>
      </c>
    </row>
    <row r="5803" spans="1:8" x14ac:dyDescent="0.3">
      <c r="A5803" s="1">
        <f t="shared" si="455"/>
        <v>36646.8333333474</v>
      </c>
      <c r="B5803" s="6">
        <f t="shared" si="451"/>
        <v>4</v>
      </c>
      <c r="C5803" s="6">
        <f t="shared" si="452"/>
        <v>40</v>
      </c>
      <c r="D5803">
        <v>0.40650369269999997</v>
      </c>
      <c r="E5803">
        <v>0</v>
      </c>
      <c r="F5803">
        <v>0.40650369269999997</v>
      </c>
      <c r="G5803">
        <f t="shared" si="453"/>
        <v>0.40650369269999997</v>
      </c>
      <c r="H5803">
        <f t="shared" si="454"/>
        <v>0</v>
      </c>
    </row>
    <row r="5804" spans="1:8" x14ac:dyDescent="0.3">
      <c r="A5804" s="1">
        <f t="shared" si="455"/>
        <v>36646.854166680736</v>
      </c>
      <c r="B5804" s="6">
        <f t="shared" si="451"/>
        <v>4</v>
      </c>
      <c r="C5804" s="6">
        <f t="shared" si="452"/>
        <v>41</v>
      </c>
      <c r="D5804">
        <v>0.38804514769999998</v>
      </c>
      <c r="E5804">
        <v>0</v>
      </c>
      <c r="F5804">
        <v>0.38804514769999998</v>
      </c>
      <c r="G5804">
        <f t="shared" si="453"/>
        <v>0.38804514769999998</v>
      </c>
      <c r="H5804">
        <f t="shared" si="454"/>
        <v>0</v>
      </c>
    </row>
    <row r="5805" spans="1:8" x14ac:dyDescent="0.3">
      <c r="A5805" s="1">
        <f t="shared" si="455"/>
        <v>36646.875000014072</v>
      </c>
      <c r="B5805" s="6">
        <f t="shared" si="451"/>
        <v>4</v>
      </c>
      <c r="C5805" s="6">
        <f t="shared" si="452"/>
        <v>42</v>
      </c>
      <c r="D5805">
        <v>0.40838770260000001</v>
      </c>
      <c r="E5805">
        <v>0</v>
      </c>
      <c r="F5805">
        <v>0.40838770260000001</v>
      </c>
      <c r="G5805">
        <f t="shared" si="453"/>
        <v>0.40838770260000001</v>
      </c>
      <c r="H5805">
        <f t="shared" si="454"/>
        <v>0</v>
      </c>
    </row>
    <row r="5806" spans="1:8" x14ac:dyDescent="0.3">
      <c r="A5806" s="1">
        <f t="shared" si="455"/>
        <v>36646.895833347407</v>
      </c>
      <c r="B5806" s="6">
        <f t="shared" si="451"/>
        <v>4</v>
      </c>
      <c r="C5806" s="6">
        <f t="shared" si="452"/>
        <v>43</v>
      </c>
      <c r="D5806">
        <v>0.38504817060000002</v>
      </c>
      <c r="E5806">
        <v>0</v>
      </c>
      <c r="F5806">
        <v>0.38504817060000002</v>
      </c>
      <c r="G5806">
        <f t="shared" si="453"/>
        <v>0.38504817060000002</v>
      </c>
      <c r="H5806">
        <f t="shared" si="454"/>
        <v>0</v>
      </c>
    </row>
    <row r="5807" spans="1:8" x14ac:dyDescent="0.3">
      <c r="A5807" s="1">
        <f t="shared" si="455"/>
        <v>36646.916666680743</v>
      </c>
      <c r="B5807" s="6">
        <f t="shared" si="451"/>
        <v>4</v>
      </c>
      <c r="C5807" s="6">
        <f t="shared" si="452"/>
        <v>44</v>
      </c>
      <c r="D5807">
        <v>0.35599869610000001</v>
      </c>
      <c r="E5807">
        <v>0</v>
      </c>
      <c r="F5807">
        <v>0.35599869610000001</v>
      </c>
      <c r="G5807">
        <f t="shared" si="453"/>
        <v>0.35599869610000001</v>
      </c>
      <c r="H5807">
        <f t="shared" si="454"/>
        <v>0</v>
      </c>
    </row>
    <row r="5808" spans="1:8" x14ac:dyDescent="0.3">
      <c r="A5808" s="1">
        <f t="shared" si="455"/>
        <v>36646.937500014079</v>
      </c>
      <c r="B5808" s="6">
        <f t="shared" si="451"/>
        <v>4</v>
      </c>
      <c r="C5808" s="6">
        <f t="shared" si="452"/>
        <v>45</v>
      </c>
      <c r="D5808">
        <v>0.32965183809999998</v>
      </c>
      <c r="E5808">
        <v>0</v>
      </c>
      <c r="F5808">
        <v>0.32965183809999998</v>
      </c>
      <c r="G5808">
        <f t="shared" si="453"/>
        <v>0.32965183809999998</v>
      </c>
      <c r="H5808">
        <f t="shared" si="454"/>
        <v>0</v>
      </c>
    </row>
    <row r="5809" spans="1:8" x14ac:dyDescent="0.3">
      <c r="A5809" s="1">
        <f t="shared" si="455"/>
        <v>36646.958333347415</v>
      </c>
      <c r="B5809" s="6">
        <f t="shared" si="451"/>
        <v>4</v>
      </c>
      <c r="C5809" s="6">
        <f t="shared" si="452"/>
        <v>46</v>
      </c>
      <c r="D5809">
        <v>0.27251426810000001</v>
      </c>
      <c r="E5809">
        <v>0</v>
      </c>
      <c r="F5809">
        <v>0.27251426810000001</v>
      </c>
      <c r="G5809">
        <f t="shared" si="453"/>
        <v>0.27251426810000001</v>
      </c>
      <c r="H5809">
        <f t="shared" si="454"/>
        <v>0</v>
      </c>
    </row>
    <row r="5810" spans="1:8" x14ac:dyDescent="0.3">
      <c r="A5810" s="1">
        <f t="shared" si="455"/>
        <v>36646.97916668075</v>
      </c>
      <c r="B5810" s="6">
        <f t="shared" si="451"/>
        <v>4</v>
      </c>
      <c r="C5810" s="6">
        <f t="shared" si="452"/>
        <v>47</v>
      </c>
      <c r="D5810">
        <v>0.24152818710000001</v>
      </c>
      <c r="E5810">
        <v>0</v>
      </c>
      <c r="F5810">
        <v>0.24152818710000001</v>
      </c>
      <c r="G5810">
        <f t="shared" si="453"/>
        <v>0.24152818710000001</v>
      </c>
      <c r="H5810">
        <f t="shared" si="454"/>
        <v>0</v>
      </c>
    </row>
    <row r="5811" spans="1:8" x14ac:dyDescent="0.3">
      <c r="A5811" s="1">
        <f t="shared" si="455"/>
        <v>36647.000000014086</v>
      </c>
      <c r="B5811" s="6">
        <f t="shared" si="451"/>
        <v>5</v>
      </c>
      <c r="C5811" s="6">
        <f t="shared" si="452"/>
        <v>0</v>
      </c>
      <c r="D5811">
        <v>0.20486590539999999</v>
      </c>
      <c r="E5811">
        <v>0</v>
      </c>
      <c r="F5811">
        <v>0.20486590539999999</v>
      </c>
      <c r="G5811">
        <f t="shared" si="453"/>
        <v>0.20486590539999999</v>
      </c>
      <c r="H5811">
        <f t="shared" si="454"/>
        <v>0</v>
      </c>
    </row>
    <row r="5812" spans="1:8" x14ac:dyDescent="0.3">
      <c r="A5812" s="1">
        <f t="shared" si="455"/>
        <v>36647.020833347422</v>
      </c>
      <c r="B5812" s="6">
        <f t="shared" si="451"/>
        <v>5</v>
      </c>
      <c r="C5812" s="6">
        <f t="shared" si="452"/>
        <v>1</v>
      </c>
      <c r="D5812">
        <v>0.18667986340000001</v>
      </c>
      <c r="E5812">
        <v>0</v>
      </c>
      <c r="F5812">
        <v>0.18667986340000001</v>
      </c>
      <c r="G5812">
        <f t="shared" si="453"/>
        <v>0.18667986340000001</v>
      </c>
      <c r="H5812">
        <f t="shared" si="454"/>
        <v>0</v>
      </c>
    </row>
    <row r="5813" spans="1:8" x14ac:dyDescent="0.3">
      <c r="A5813" s="1">
        <f t="shared" si="455"/>
        <v>36647.041666680758</v>
      </c>
      <c r="B5813" s="6">
        <f t="shared" si="451"/>
        <v>5</v>
      </c>
      <c r="C5813" s="6">
        <f t="shared" si="452"/>
        <v>2</v>
      </c>
      <c r="D5813">
        <v>0.17957418150000001</v>
      </c>
      <c r="E5813">
        <v>0</v>
      </c>
      <c r="F5813">
        <v>0.17957418150000001</v>
      </c>
      <c r="G5813">
        <f t="shared" si="453"/>
        <v>0.17957418150000001</v>
      </c>
      <c r="H5813">
        <f t="shared" si="454"/>
        <v>0</v>
      </c>
    </row>
    <row r="5814" spans="1:8" x14ac:dyDescent="0.3">
      <c r="A5814" s="1">
        <f t="shared" si="455"/>
        <v>36647.062500014094</v>
      </c>
      <c r="B5814" s="6">
        <f t="shared" si="451"/>
        <v>5</v>
      </c>
      <c r="C5814" s="6">
        <f t="shared" si="452"/>
        <v>3</v>
      </c>
      <c r="D5814">
        <v>0.16802455350000001</v>
      </c>
      <c r="E5814">
        <v>0</v>
      </c>
      <c r="F5814">
        <v>0.16802455350000001</v>
      </c>
      <c r="G5814">
        <f t="shared" si="453"/>
        <v>0.16802455350000001</v>
      </c>
      <c r="H5814">
        <f t="shared" si="454"/>
        <v>0</v>
      </c>
    </row>
    <row r="5815" spans="1:8" x14ac:dyDescent="0.3">
      <c r="A5815" s="1">
        <f t="shared" si="455"/>
        <v>36647.083333347429</v>
      </c>
      <c r="B5815" s="6">
        <f t="shared" si="451"/>
        <v>5</v>
      </c>
      <c r="C5815" s="6">
        <f t="shared" si="452"/>
        <v>4</v>
      </c>
      <c r="D5815">
        <v>0.1591582698</v>
      </c>
      <c r="E5815">
        <v>0</v>
      </c>
      <c r="F5815">
        <v>0.1591582698</v>
      </c>
      <c r="G5815">
        <f t="shared" si="453"/>
        <v>0.1591582698</v>
      </c>
      <c r="H5815">
        <f t="shared" si="454"/>
        <v>0</v>
      </c>
    </row>
    <row r="5816" spans="1:8" x14ac:dyDescent="0.3">
      <c r="A5816" s="1">
        <f t="shared" si="455"/>
        <v>36647.104166680765</v>
      </c>
      <c r="B5816" s="6">
        <f t="shared" si="451"/>
        <v>5</v>
      </c>
      <c r="C5816" s="6">
        <f t="shared" si="452"/>
        <v>5</v>
      </c>
      <c r="D5816">
        <v>0.15197641880000001</v>
      </c>
      <c r="E5816">
        <v>0</v>
      </c>
      <c r="F5816">
        <v>0.15197641880000001</v>
      </c>
      <c r="G5816">
        <f t="shared" si="453"/>
        <v>0.15197641880000001</v>
      </c>
      <c r="H5816">
        <f t="shared" si="454"/>
        <v>0</v>
      </c>
    </row>
    <row r="5817" spans="1:8" x14ac:dyDescent="0.3">
      <c r="A5817" s="1">
        <f t="shared" si="455"/>
        <v>36647.125000014101</v>
      </c>
      <c r="B5817" s="6">
        <f t="shared" si="451"/>
        <v>5</v>
      </c>
      <c r="C5817" s="6">
        <f t="shared" si="452"/>
        <v>6</v>
      </c>
      <c r="D5817">
        <v>0.147744497</v>
      </c>
      <c r="E5817">
        <v>0</v>
      </c>
      <c r="F5817">
        <v>0.147744497</v>
      </c>
      <c r="G5817">
        <f t="shared" si="453"/>
        <v>0.147744497</v>
      </c>
      <c r="H5817">
        <f t="shared" si="454"/>
        <v>0</v>
      </c>
    </row>
    <row r="5818" spans="1:8" x14ac:dyDescent="0.3">
      <c r="A5818" s="1">
        <f t="shared" si="455"/>
        <v>36647.145833347437</v>
      </c>
      <c r="B5818" s="6">
        <f t="shared" si="451"/>
        <v>5</v>
      </c>
      <c r="C5818" s="6">
        <f t="shared" si="452"/>
        <v>7</v>
      </c>
      <c r="D5818">
        <v>0.14564020599999999</v>
      </c>
      <c r="E5818">
        <v>0</v>
      </c>
      <c r="F5818">
        <v>0.14564020599999999</v>
      </c>
      <c r="G5818">
        <f t="shared" si="453"/>
        <v>0.14564020599999999</v>
      </c>
      <c r="H5818">
        <f t="shared" si="454"/>
        <v>0</v>
      </c>
    </row>
    <row r="5819" spans="1:8" x14ac:dyDescent="0.3">
      <c r="A5819" s="1">
        <f t="shared" si="455"/>
        <v>36647.166666680772</v>
      </c>
      <c r="B5819" s="6">
        <f t="shared" si="451"/>
        <v>5</v>
      </c>
      <c r="C5819" s="6">
        <f t="shared" si="452"/>
        <v>8</v>
      </c>
      <c r="D5819">
        <v>0.139657316</v>
      </c>
      <c r="E5819">
        <v>0</v>
      </c>
      <c r="F5819">
        <v>0.139657316</v>
      </c>
      <c r="G5819">
        <f t="shared" si="453"/>
        <v>0.139657316</v>
      </c>
      <c r="H5819">
        <f t="shared" si="454"/>
        <v>0</v>
      </c>
    </row>
    <row r="5820" spans="1:8" x14ac:dyDescent="0.3">
      <c r="A5820" s="1">
        <f t="shared" si="455"/>
        <v>36647.187500014108</v>
      </c>
      <c r="B5820" s="6">
        <f t="shared" si="451"/>
        <v>5</v>
      </c>
      <c r="C5820" s="6">
        <f t="shared" si="452"/>
        <v>9</v>
      </c>
      <c r="D5820">
        <v>0.13948817199999999</v>
      </c>
      <c r="E5820">
        <v>0</v>
      </c>
      <c r="F5820">
        <v>0.13948817199999999</v>
      </c>
      <c r="G5820">
        <f t="shared" si="453"/>
        <v>0.13948817199999999</v>
      </c>
      <c r="H5820">
        <f t="shared" si="454"/>
        <v>0</v>
      </c>
    </row>
    <row r="5821" spans="1:8" x14ac:dyDescent="0.3">
      <c r="A5821" s="1">
        <f t="shared" si="455"/>
        <v>36647.208333347444</v>
      </c>
      <c r="B5821" s="6">
        <f t="shared" si="451"/>
        <v>5</v>
      </c>
      <c r="C5821" s="6">
        <f t="shared" si="452"/>
        <v>10</v>
      </c>
      <c r="D5821">
        <v>0.1488139825</v>
      </c>
      <c r="E5821">
        <v>0</v>
      </c>
      <c r="F5821">
        <v>0.1488139825</v>
      </c>
      <c r="G5821">
        <f t="shared" si="453"/>
        <v>0.1488139825</v>
      </c>
      <c r="H5821">
        <f t="shared" si="454"/>
        <v>0</v>
      </c>
    </row>
    <row r="5822" spans="1:8" x14ac:dyDescent="0.3">
      <c r="A5822" s="1">
        <f t="shared" si="455"/>
        <v>36647.22916668078</v>
      </c>
      <c r="B5822" s="6">
        <f t="shared" si="451"/>
        <v>5</v>
      </c>
      <c r="C5822" s="6">
        <f t="shared" si="452"/>
        <v>11</v>
      </c>
      <c r="D5822">
        <v>0.15844728350000001</v>
      </c>
      <c r="E5822">
        <v>0</v>
      </c>
      <c r="F5822">
        <v>0.15844728350000001</v>
      </c>
      <c r="G5822">
        <f t="shared" si="453"/>
        <v>0.15844728350000001</v>
      </c>
      <c r="H5822">
        <f t="shared" si="454"/>
        <v>0</v>
      </c>
    </row>
    <row r="5823" spans="1:8" x14ac:dyDescent="0.3">
      <c r="A5823" s="1">
        <f t="shared" si="455"/>
        <v>36647.250000014115</v>
      </c>
      <c r="B5823" s="6">
        <f t="shared" si="451"/>
        <v>5</v>
      </c>
      <c r="C5823" s="6">
        <f t="shared" si="452"/>
        <v>12</v>
      </c>
      <c r="D5823">
        <v>0.18359886719999999</v>
      </c>
      <c r="E5823">
        <v>0</v>
      </c>
      <c r="F5823">
        <v>0.18359886719999999</v>
      </c>
      <c r="G5823">
        <f t="shared" si="453"/>
        <v>0.18359886719999999</v>
      </c>
      <c r="H5823">
        <f t="shared" si="454"/>
        <v>0</v>
      </c>
    </row>
    <row r="5824" spans="1:8" x14ac:dyDescent="0.3">
      <c r="A5824" s="1">
        <f t="shared" si="455"/>
        <v>36647.270833347451</v>
      </c>
      <c r="B5824" s="6">
        <f t="shared" si="451"/>
        <v>5</v>
      </c>
      <c r="C5824" s="6">
        <f t="shared" si="452"/>
        <v>13</v>
      </c>
      <c r="D5824">
        <v>0.20995840020000001</v>
      </c>
      <c r="E5824">
        <v>0</v>
      </c>
      <c r="F5824">
        <v>0.20995840020000001</v>
      </c>
      <c r="G5824">
        <f t="shared" si="453"/>
        <v>0.20995840020000001</v>
      </c>
      <c r="H5824">
        <f t="shared" si="454"/>
        <v>0</v>
      </c>
    </row>
    <row r="5825" spans="1:8" x14ac:dyDescent="0.3">
      <c r="A5825" s="1">
        <f t="shared" si="455"/>
        <v>36647.291666680787</v>
      </c>
      <c r="B5825" s="6">
        <f t="shared" si="451"/>
        <v>5</v>
      </c>
      <c r="C5825" s="6">
        <f t="shared" si="452"/>
        <v>14</v>
      </c>
      <c r="D5825">
        <v>0.1673417401</v>
      </c>
      <c r="E5825">
        <v>0</v>
      </c>
      <c r="F5825">
        <v>0.1673417401</v>
      </c>
      <c r="G5825">
        <f t="shared" si="453"/>
        <v>0.1673417401</v>
      </c>
      <c r="H5825">
        <f t="shared" si="454"/>
        <v>0</v>
      </c>
    </row>
    <row r="5826" spans="1:8" x14ac:dyDescent="0.3">
      <c r="A5826" s="1">
        <f t="shared" si="455"/>
        <v>36647.312500014123</v>
      </c>
      <c r="B5826" s="6">
        <f t="shared" si="451"/>
        <v>5</v>
      </c>
      <c r="C5826" s="6">
        <f t="shared" si="452"/>
        <v>15</v>
      </c>
      <c r="D5826">
        <v>0.2063808151</v>
      </c>
      <c r="E5826">
        <v>6.1850279100000002E-2</v>
      </c>
      <c r="F5826">
        <v>0.14453053599999999</v>
      </c>
      <c r="G5826">
        <f t="shared" si="453"/>
        <v>0.14453053599999999</v>
      </c>
      <c r="H5826">
        <f t="shared" si="454"/>
        <v>0</v>
      </c>
    </row>
    <row r="5827" spans="1:8" x14ac:dyDescent="0.3">
      <c r="A5827" s="1">
        <f t="shared" si="455"/>
        <v>36647.333333347458</v>
      </c>
      <c r="B5827" s="6">
        <f t="shared" si="451"/>
        <v>5</v>
      </c>
      <c r="C5827" s="6">
        <f t="shared" si="452"/>
        <v>16</v>
      </c>
      <c r="D5827">
        <v>0.2114928952</v>
      </c>
      <c r="E5827">
        <v>6.1850279100000002E-2</v>
      </c>
      <c r="F5827">
        <v>0.14964261609999999</v>
      </c>
      <c r="G5827">
        <f t="shared" si="453"/>
        <v>0.14964261609999999</v>
      </c>
      <c r="H5827">
        <f t="shared" si="454"/>
        <v>0</v>
      </c>
    </row>
    <row r="5828" spans="1:8" x14ac:dyDescent="0.3">
      <c r="A5828" s="1">
        <f t="shared" si="455"/>
        <v>36647.354166680794</v>
      </c>
      <c r="B5828" s="6">
        <f t="shared" si="451"/>
        <v>5</v>
      </c>
      <c r="C5828" s="6">
        <f t="shared" si="452"/>
        <v>17</v>
      </c>
      <c r="D5828">
        <v>0.19269728119999999</v>
      </c>
      <c r="E5828">
        <v>0.56795447219999995</v>
      </c>
      <c r="F5828">
        <v>-0.37525719099999999</v>
      </c>
      <c r="G5828">
        <f t="shared" si="453"/>
        <v>0</v>
      </c>
      <c r="H5828">
        <f t="shared" si="454"/>
        <v>-0.37525719099999999</v>
      </c>
    </row>
    <row r="5829" spans="1:8" x14ac:dyDescent="0.3">
      <c r="A5829" s="1">
        <f t="shared" si="455"/>
        <v>36647.37500001413</v>
      </c>
      <c r="B5829" s="6">
        <f t="shared" ref="B5829:B5892" si="456">MONTH(A5829)</f>
        <v>5</v>
      </c>
      <c r="C5829" s="6">
        <f t="shared" ref="C5829:C5892" si="457">HOUR(A5829)*2+MINUTE(A5829)/30</f>
        <v>18</v>
      </c>
      <c r="D5829">
        <v>0.20851555760000001</v>
      </c>
      <c r="E5829">
        <v>0.56795447219999995</v>
      </c>
      <c r="F5829">
        <v>-0.35943891459999999</v>
      </c>
      <c r="G5829">
        <f t="shared" ref="G5829:G5892" si="458">IF(F5829&gt;0,F5829,0)</f>
        <v>0</v>
      </c>
      <c r="H5829">
        <f t="shared" ref="H5829:H5892" si="459">IF(F5829&lt;0,F5829,0)</f>
        <v>-0.35943891459999999</v>
      </c>
    </row>
    <row r="5830" spans="1:8" x14ac:dyDescent="0.3">
      <c r="A5830" s="1">
        <f t="shared" ref="A5830:A5893" si="460">A5829+(1/48)</f>
        <v>36647.395833347466</v>
      </c>
      <c r="B5830" s="6">
        <f t="shared" si="456"/>
        <v>5</v>
      </c>
      <c r="C5830" s="6">
        <f t="shared" si="457"/>
        <v>19</v>
      </c>
      <c r="D5830">
        <v>0.19529390760000001</v>
      </c>
      <c r="E5830">
        <v>1.4958411636</v>
      </c>
      <c r="F5830">
        <v>-1.300547256</v>
      </c>
      <c r="G5830">
        <f t="shared" si="458"/>
        <v>0</v>
      </c>
      <c r="H5830">
        <f t="shared" si="459"/>
        <v>-1.300547256</v>
      </c>
    </row>
    <row r="5831" spans="1:8" x14ac:dyDescent="0.3">
      <c r="A5831" s="1">
        <f t="shared" si="460"/>
        <v>36647.416666680801</v>
      </c>
      <c r="B5831" s="6">
        <f t="shared" si="456"/>
        <v>5</v>
      </c>
      <c r="C5831" s="6">
        <f t="shared" si="457"/>
        <v>20</v>
      </c>
      <c r="D5831">
        <v>0.25414182610000002</v>
      </c>
      <c r="E5831">
        <v>1.4958411636</v>
      </c>
      <c r="F5831">
        <v>-1.2416993375000001</v>
      </c>
      <c r="G5831">
        <f t="shared" si="458"/>
        <v>0</v>
      </c>
      <c r="H5831">
        <f t="shared" si="459"/>
        <v>-1.2416993375000001</v>
      </c>
    </row>
    <row r="5832" spans="1:8" x14ac:dyDescent="0.3">
      <c r="A5832" s="1">
        <f t="shared" si="460"/>
        <v>36647.437500014137</v>
      </c>
      <c r="B5832" s="6">
        <f t="shared" si="456"/>
        <v>5</v>
      </c>
      <c r="C5832" s="6">
        <f t="shared" si="457"/>
        <v>21</v>
      </c>
      <c r="D5832">
        <v>0.2468507251</v>
      </c>
      <c r="E5832">
        <v>2.5371535492000001</v>
      </c>
      <c r="F5832">
        <v>-2.2903028240999999</v>
      </c>
      <c r="G5832">
        <f t="shared" si="458"/>
        <v>0</v>
      </c>
      <c r="H5832">
        <f t="shared" si="459"/>
        <v>-2.2903028240999999</v>
      </c>
    </row>
    <row r="5833" spans="1:8" x14ac:dyDescent="0.3">
      <c r="A5833" s="1">
        <f t="shared" si="460"/>
        <v>36647.458333347473</v>
      </c>
      <c r="B5833" s="6">
        <f t="shared" si="456"/>
        <v>5</v>
      </c>
      <c r="C5833" s="6">
        <f t="shared" si="457"/>
        <v>22</v>
      </c>
      <c r="D5833">
        <v>0.29090133060000001</v>
      </c>
      <c r="E5833">
        <v>2.5371535492000001</v>
      </c>
      <c r="F5833">
        <v>-2.2462522187</v>
      </c>
      <c r="G5833">
        <f t="shared" si="458"/>
        <v>0</v>
      </c>
      <c r="H5833">
        <f t="shared" si="459"/>
        <v>-2.2462522187</v>
      </c>
    </row>
    <row r="5834" spans="1:8" x14ac:dyDescent="0.3">
      <c r="A5834" s="1">
        <f t="shared" si="460"/>
        <v>36647.479166680809</v>
      </c>
      <c r="B5834" s="6">
        <f t="shared" si="456"/>
        <v>5</v>
      </c>
      <c r="C5834" s="6">
        <f t="shared" si="457"/>
        <v>23</v>
      </c>
      <c r="D5834">
        <v>0.28812830859999999</v>
      </c>
      <c r="E5834">
        <v>2.7635793776000002</v>
      </c>
      <c r="F5834">
        <v>-2.475451069</v>
      </c>
      <c r="G5834">
        <f t="shared" si="458"/>
        <v>0</v>
      </c>
      <c r="H5834">
        <f t="shared" si="459"/>
        <v>-2.475451069</v>
      </c>
    </row>
    <row r="5835" spans="1:8" x14ac:dyDescent="0.3">
      <c r="A5835" s="1">
        <f t="shared" si="460"/>
        <v>36647.500000014144</v>
      </c>
      <c r="B5835" s="6">
        <f t="shared" si="456"/>
        <v>5</v>
      </c>
      <c r="C5835" s="6">
        <f t="shared" si="457"/>
        <v>24</v>
      </c>
      <c r="D5835">
        <v>0.30056270499999999</v>
      </c>
      <c r="E5835">
        <v>2.7635793776000002</v>
      </c>
      <c r="F5835">
        <v>-2.4630166724999998</v>
      </c>
      <c r="G5835">
        <f t="shared" si="458"/>
        <v>0</v>
      </c>
      <c r="H5835">
        <f t="shared" si="459"/>
        <v>-2.4630166724999998</v>
      </c>
    </row>
    <row r="5836" spans="1:8" x14ac:dyDescent="0.3">
      <c r="A5836" s="1">
        <f t="shared" si="460"/>
        <v>36647.52083334748</v>
      </c>
      <c r="B5836" s="6">
        <f t="shared" si="456"/>
        <v>5</v>
      </c>
      <c r="C5836" s="6">
        <f t="shared" si="457"/>
        <v>25</v>
      </c>
      <c r="D5836">
        <v>0.29823388899999997</v>
      </c>
      <c r="E5836">
        <v>2.6001798760999999</v>
      </c>
      <c r="F5836">
        <v>-2.3019459870999999</v>
      </c>
      <c r="G5836">
        <f t="shared" si="458"/>
        <v>0</v>
      </c>
      <c r="H5836">
        <f t="shared" si="459"/>
        <v>-2.3019459870999999</v>
      </c>
    </row>
    <row r="5837" spans="1:8" x14ac:dyDescent="0.3">
      <c r="A5837" s="1">
        <f t="shared" si="460"/>
        <v>36647.541666680816</v>
      </c>
      <c r="B5837" s="6">
        <f t="shared" si="456"/>
        <v>5</v>
      </c>
      <c r="C5837" s="6">
        <f t="shared" si="457"/>
        <v>26</v>
      </c>
      <c r="D5837">
        <v>0.30617477040000002</v>
      </c>
      <c r="E5837">
        <v>2.6001798760999999</v>
      </c>
      <c r="F5837">
        <v>-2.2940051057000002</v>
      </c>
      <c r="G5837">
        <f t="shared" si="458"/>
        <v>0</v>
      </c>
      <c r="H5837">
        <f t="shared" si="459"/>
        <v>-2.2940051057000002</v>
      </c>
    </row>
    <row r="5838" spans="1:8" x14ac:dyDescent="0.3">
      <c r="A5838" s="1">
        <f t="shared" si="460"/>
        <v>36647.562500014152</v>
      </c>
      <c r="B5838" s="6">
        <f t="shared" si="456"/>
        <v>5</v>
      </c>
      <c r="C5838" s="6">
        <f t="shared" si="457"/>
        <v>27</v>
      </c>
      <c r="D5838">
        <v>0.30255681340000001</v>
      </c>
      <c r="E5838">
        <v>1.955379354</v>
      </c>
      <c r="F5838">
        <v>-1.6528225405999999</v>
      </c>
      <c r="G5838">
        <f t="shared" si="458"/>
        <v>0</v>
      </c>
      <c r="H5838">
        <f t="shared" si="459"/>
        <v>-1.6528225405999999</v>
      </c>
    </row>
    <row r="5839" spans="1:8" x14ac:dyDescent="0.3">
      <c r="A5839" s="1">
        <f t="shared" si="460"/>
        <v>36647.583333347487</v>
      </c>
      <c r="B5839" s="6">
        <f t="shared" si="456"/>
        <v>5</v>
      </c>
      <c r="C5839" s="6">
        <f t="shared" si="457"/>
        <v>28</v>
      </c>
      <c r="D5839">
        <v>0.32517507289999997</v>
      </c>
      <c r="E5839">
        <v>1.955379354</v>
      </c>
      <c r="F5839">
        <v>-1.6302042810999999</v>
      </c>
      <c r="G5839">
        <f t="shared" si="458"/>
        <v>0</v>
      </c>
      <c r="H5839">
        <f t="shared" si="459"/>
        <v>-1.6302042810999999</v>
      </c>
    </row>
    <row r="5840" spans="1:8" x14ac:dyDescent="0.3">
      <c r="A5840" s="1">
        <f t="shared" si="460"/>
        <v>36647.604166680823</v>
      </c>
      <c r="B5840" s="6">
        <f t="shared" si="456"/>
        <v>5</v>
      </c>
      <c r="C5840" s="6">
        <f t="shared" si="457"/>
        <v>29</v>
      </c>
      <c r="D5840">
        <v>0.32357647490000002</v>
      </c>
      <c r="E5840">
        <v>1.0922150923</v>
      </c>
      <c r="F5840">
        <v>-0.76863861739999995</v>
      </c>
      <c r="G5840">
        <f t="shared" si="458"/>
        <v>0</v>
      </c>
      <c r="H5840">
        <f t="shared" si="459"/>
        <v>-0.76863861739999995</v>
      </c>
    </row>
    <row r="5841" spans="1:8" x14ac:dyDescent="0.3">
      <c r="A5841" s="1">
        <f t="shared" si="460"/>
        <v>36647.625000014159</v>
      </c>
      <c r="B5841" s="6">
        <f t="shared" si="456"/>
        <v>5</v>
      </c>
      <c r="C5841" s="6">
        <f t="shared" si="457"/>
        <v>30</v>
      </c>
      <c r="D5841">
        <v>0.32875384299999999</v>
      </c>
      <c r="E5841">
        <v>1.0922150923</v>
      </c>
      <c r="F5841">
        <v>-0.76346124930000003</v>
      </c>
      <c r="G5841">
        <f t="shared" si="458"/>
        <v>0</v>
      </c>
      <c r="H5841">
        <f t="shared" si="459"/>
        <v>-0.76346124930000003</v>
      </c>
    </row>
    <row r="5842" spans="1:8" x14ac:dyDescent="0.3">
      <c r="A5842" s="1">
        <f t="shared" si="460"/>
        <v>36647.645833347495</v>
      </c>
      <c r="B5842" s="6">
        <f t="shared" si="456"/>
        <v>5</v>
      </c>
      <c r="C5842" s="6">
        <f t="shared" si="457"/>
        <v>31</v>
      </c>
      <c r="D5842">
        <v>0.33920625100000001</v>
      </c>
      <c r="E5842">
        <v>0.86191398500000005</v>
      </c>
      <c r="F5842">
        <v>-0.52270773400000003</v>
      </c>
      <c r="G5842">
        <f t="shared" si="458"/>
        <v>0</v>
      </c>
      <c r="H5842">
        <f t="shared" si="459"/>
        <v>-0.52270773400000003</v>
      </c>
    </row>
    <row r="5843" spans="1:8" x14ac:dyDescent="0.3">
      <c r="A5843" s="1">
        <f t="shared" si="460"/>
        <v>36647.666666680831</v>
      </c>
      <c r="B5843" s="6">
        <f t="shared" si="456"/>
        <v>5</v>
      </c>
      <c r="C5843" s="6">
        <f t="shared" si="457"/>
        <v>32</v>
      </c>
      <c r="D5843">
        <v>0.3329879724</v>
      </c>
      <c r="E5843">
        <v>0.86191398500000005</v>
      </c>
      <c r="F5843">
        <v>-0.52892601260000005</v>
      </c>
      <c r="G5843">
        <f t="shared" si="458"/>
        <v>0</v>
      </c>
      <c r="H5843">
        <f t="shared" si="459"/>
        <v>-0.52892601260000005</v>
      </c>
    </row>
    <row r="5844" spans="1:8" x14ac:dyDescent="0.3">
      <c r="A5844" s="1">
        <f t="shared" si="460"/>
        <v>36647.687500014166</v>
      </c>
      <c r="B5844" s="6">
        <f t="shared" si="456"/>
        <v>5</v>
      </c>
      <c r="C5844" s="6">
        <f t="shared" si="457"/>
        <v>33</v>
      </c>
      <c r="D5844">
        <v>0.35362684840000003</v>
      </c>
      <c r="E5844">
        <v>0.18805380199999999</v>
      </c>
      <c r="F5844">
        <v>0.16557304640000001</v>
      </c>
      <c r="G5844">
        <f t="shared" si="458"/>
        <v>0.16557304640000001</v>
      </c>
      <c r="H5844">
        <f t="shared" si="459"/>
        <v>0</v>
      </c>
    </row>
    <row r="5845" spans="1:8" x14ac:dyDescent="0.3">
      <c r="A5845" s="1">
        <f t="shared" si="460"/>
        <v>36647.708333347502</v>
      </c>
      <c r="B5845" s="6">
        <f t="shared" si="456"/>
        <v>5</v>
      </c>
      <c r="C5845" s="6">
        <f t="shared" si="457"/>
        <v>34</v>
      </c>
      <c r="D5845">
        <v>0.38868342080000001</v>
      </c>
      <c r="E5845">
        <v>0.18805380199999999</v>
      </c>
      <c r="F5845">
        <v>0.20062961879999999</v>
      </c>
      <c r="G5845">
        <f t="shared" si="458"/>
        <v>0.20062961879999999</v>
      </c>
      <c r="H5845">
        <f t="shared" si="459"/>
        <v>0</v>
      </c>
    </row>
    <row r="5846" spans="1:8" x14ac:dyDescent="0.3">
      <c r="A5846" s="1">
        <f t="shared" si="460"/>
        <v>36647.729166680838</v>
      </c>
      <c r="B5846" s="6">
        <f t="shared" si="456"/>
        <v>5</v>
      </c>
      <c r="C5846" s="6">
        <f t="shared" si="457"/>
        <v>35</v>
      </c>
      <c r="D5846">
        <v>0.44812846480000001</v>
      </c>
      <c r="E5846">
        <v>3.5870657E-2</v>
      </c>
      <c r="F5846">
        <v>0.41225780779999999</v>
      </c>
      <c r="G5846">
        <f t="shared" si="458"/>
        <v>0.41225780779999999</v>
      </c>
      <c r="H5846">
        <f t="shared" si="459"/>
        <v>0</v>
      </c>
    </row>
    <row r="5847" spans="1:8" x14ac:dyDescent="0.3">
      <c r="A5847" s="1">
        <f t="shared" si="460"/>
        <v>36647.750000014174</v>
      </c>
      <c r="B5847" s="6">
        <f t="shared" si="456"/>
        <v>5</v>
      </c>
      <c r="C5847" s="6">
        <f t="shared" si="457"/>
        <v>36</v>
      </c>
      <c r="D5847">
        <v>0.44589447339999999</v>
      </c>
      <c r="E5847">
        <v>3.5870657E-2</v>
      </c>
      <c r="F5847">
        <v>0.41002381630000001</v>
      </c>
      <c r="G5847">
        <f t="shared" si="458"/>
        <v>0.41002381630000001</v>
      </c>
      <c r="H5847">
        <f t="shared" si="459"/>
        <v>0</v>
      </c>
    </row>
    <row r="5848" spans="1:8" x14ac:dyDescent="0.3">
      <c r="A5848" s="1">
        <f t="shared" si="460"/>
        <v>36647.770833347509</v>
      </c>
      <c r="B5848" s="6">
        <f t="shared" si="456"/>
        <v>5</v>
      </c>
      <c r="C5848" s="6">
        <f t="shared" si="457"/>
        <v>37</v>
      </c>
      <c r="D5848">
        <v>0.47382849939999999</v>
      </c>
      <c r="E5848">
        <v>0</v>
      </c>
      <c r="F5848">
        <v>0.47382849939999999</v>
      </c>
      <c r="G5848">
        <f t="shared" si="458"/>
        <v>0.47382849939999999</v>
      </c>
      <c r="H5848">
        <f t="shared" si="459"/>
        <v>0</v>
      </c>
    </row>
    <row r="5849" spans="1:8" x14ac:dyDescent="0.3">
      <c r="A5849" s="1">
        <f t="shared" si="460"/>
        <v>36647.791666680845</v>
      </c>
      <c r="B5849" s="6">
        <f t="shared" si="456"/>
        <v>5</v>
      </c>
      <c r="C5849" s="6">
        <f t="shared" si="457"/>
        <v>38</v>
      </c>
      <c r="D5849">
        <v>0.43571960729999998</v>
      </c>
      <c r="E5849">
        <v>0</v>
      </c>
      <c r="F5849">
        <v>0.43571960729999998</v>
      </c>
      <c r="G5849">
        <f t="shared" si="458"/>
        <v>0.43571960729999998</v>
      </c>
      <c r="H5849">
        <f t="shared" si="459"/>
        <v>0</v>
      </c>
    </row>
    <row r="5850" spans="1:8" x14ac:dyDescent="0.3">
      <c r="A5850" s="1">
        <f t="shared" si="460"/>
        <v>36647.812500014181</v>
      </c>
      <c r="B5850" s="6">
        <f t="shared" si="456"/>
        <v>5</v>
      </c>
      <c r="C5850" s="6">
        <f t="shared" si="457"/>
        <v>39</v>
      </c>
      <c r="D5850">
        <v>0.42097257529999998</v>
      </c>
      <c r="E5850">
        <v>0</v>
      </c>
      <c r="F5850">
        <v>0.42097257529999998</v>
      </c>
      <c r="G5850">
        <f t="shared" si="458"/>
        <v>0.42097257529999998</v>
      </c>
      <c r="H5850">
        <f t="shared" si="459"/>
        <v>0</v>
      </c>
    </row>
    <row r="5851" spans="1:8" x14ac:dyDescent="0.3">
      <c r="A5851" s="1">
        <f t="shared" si="460"/>
        <v>36647.833333347517</v>
      </c>
      <c r="B5851" s="6">
        <f t="shared" si="456"/>
        <v>5</v>
      </c>
      <c r="C5851" s="6">
        <f t="shared" si="457"/>
        <v>40</v>
      </c>
      <c r="D5851">
        <v>0.36974643190000001</v>
      </c>
      <c r="E5851">
        <v>0</v>
      </c>
      <c r="F5851">
        <v>0.36974643190000001</v>
      </c>
      <c r="G5851">
        <f t="shared" si="458"/>
        <v>0.36974643190000001</v>
      </c>
      <c r="H5851">
        <f t="shared" si="459"/>
        <v>0</v>
      </c>
    </row>
    <row r="5852" spans="1:8" x14ac:dyDescent="0.3">
      <c r="A5852" s="1">
        <f t="shared" si="460"/>
        <v>36647.854166680852</v>
      </c>
      <c r="B5852" s="6">
        <f t="shared" si="456"/>
        <v>5</v>
      </c>
      <c r="C5852" s="6">
        <f t="shared" si="457"/>
        <v>41</v>
      </c>
      <c r="D5852">
        <v>0.36059237989999998</v>
      </c>
      <c r="E5852">
        <v>0</v>
      </c>
      <c r="F5852">
        <v>0.36059237989999998</v>
      </c>
      <c r="G5852">
        <f t="shared" si="458"/>
        <v>0.36059237989999998</v>
      </c>
      <c r="H5852">
        <f t="shared" si="459"/>
        <v>0</v>
      </c>
    </row>
    <row r="5853" spans="1:8" x14ac:dyDescent="0.3">
      <c r="A5853" s="1">
        <f t="shared" si="460"/>
        <v>36647.875000014188</v>
      </c>
      <c r="B5853" s="6">
        <f t="shared" si="456"/>
        <v>5</v>
      </c>
      <c r="C5853" s="6">
        <f t="shared" si="457"/>
        <v>42</v>
      </c>
      <c r="D5853">
        <v>0.3032214238</v>
      </c>
      <c r="E5853">
        <v>0</v>
      </c>
      <c r="F5853">
        <v>0.3032214238</v>
      </c>
      <c r="G5853">
        <f t="shared" si="458"/>
        <v>0.3032214238</v>
      </c>
      <c r="H5853">
        <f t="shared" si="459"/>
        <v>0</v>
      </c>
    </row>
    <row r="5854" spans="1:8" x14ac:dyDescent="0.3">
      <c r="A5854" s="1">
        <f t="shared" si="460"/>
        <v>36647.895833347524</v>
      </c>
      <c r="B5854" s="6">
        <f t="shared" si="456"/>
        <v>5</v>
      </c>
      <c r="C5854" s="6">
        <f t="shared" si="457"/>
        <v>43</v>
      </c>
      <c r="D5854">
        <v>0.28029910279999998</v>
      </c>
      <c r="E5854">
        <v>0</v>
      </c>
      <c r="F5854">
        <v>0.28029910279999998</v>
      </c>
      <c r="G5854">
        <f t="shared" si="458"/>
        <v>0.28029910279999998</v>
      </c>
      <c r="H5854">
        <f t="shared" si="459"/>
        <v>0</v>
      </c>
    </row>
    <row r="5855" spans="1:8" x14ac:dyDescent="0.3">
      <c r="A5855" s="1">
        <f t="shared" si="460"/>
        <v>36647.91666668086</v>
      </c>
      <c r="B5855" s="6">
        <f t="shared" si="456"/>
        <v>5</v>
      </c>
      <c r="C5855" s="6">
        <f t="shared" si="457"/>
        <v>44</v>
      </c>
      <c r="D5855">
        <v>0.26886665739999999</v>
      </c>
      <c r="E5855">
        <v>0</v>
      </c>
      <c r="F5855">
        <v>0.26886665739999999</v>
      </c>
      <c r="G5855">
        <f t="shared" si="458"/>
        <v>0.26886665739999999</v>
      </c>
      <c r="H5855">
        <f t="shared" si="459"/>
        <v>0</v>
      </c>
    </row>
    <row r="5856" spans="1:8" x14ac:dyDescent="0.3">
      <c r="A5856" s="1">
        <f t="shared" si="460"/>
        <v>36647.937500014195</v>
      </c>
      <c r="B5856" s="6">
        <f t="shared" si="456"/>
        <v>5</v>
      </c>
      <c r="C5856" s="6">
        <f t="shared" si="457"/>
        <v>45</v>
      </c>
      <c r="D5856">
        <v>0.2376712614</v>
      </c>
      <c r="E5856">
        <v>0</v>
      </c>
      <c r="F5856">
        <v>0.2376712614</v>
      </c>
      <c r="G5856">
        <f t="shared" si="458"/>
        <v>0.2376712614</v>
      </c>
      <c r="H5856">
        <f t="shared" si="459"/>
        <v>0</v>
      </c>
    </row>
    <row r="5857" spans="1:8" x14ac:dyDescent="0.3">
      <c r="A5857" s="1">
        <f t="shared" si="460"/>
        <v>36647.958333347531</v>
      </c>
      <c r="B5857" s="6">
        <f t="shared" si="456"/>
        <v>5</v>
      </c>
      <c r="C5857" s="6">
        <f t="shared" si="457"/>
        <v>46</v>
      </c>
      <c r="D5857">
        <v>0.25950748369999999</v>
      </c>
      <c r="E5857">
        <v>0</v>
      </c>
      <c r="F5857">
        <v>0.25950748369999999</v>
      </c>
      <c r="G5857">
        <f t="shared" si="458"/>
        <v>0.25950748369999999</v>
      </c>
      <c r="H5857">
        <f t="shared" si="459"/>
        <v>0</v>
      </c>
    </row>
    <row r="5858" spans="1:8" x14ac:dyDescent="0.3">
      <c r="A5858" s="1">
        <f t="shared" si="460"/>
        <v>36647.979166680867</v>
      </c>
      <c r="B5858" s="6">
        <f t="shared" si="456"/>
        <v>5</v>
      </c>
      <c r="C5858" s="6">
        <f t="shared" si="457"/>
        <v>47</v>
      </c>
      <c r="D5858">
        <v>0.2265502787</v>
      </c>
      <c r="E5858">
        <v>0</v>
      </c>
      <c r="F5858">
        <v>0.2265502787</v>
      </c>
      <c r="G5858">
        <f t="shared" si="458"/>
        <v>0.2265502787</v>
      </c>
      <c r="H5858">
        <f t="shared" si="459"/>
        <v>0</v>
      </c>
    </row>
    <row r="5859" spans="1:8" x14ac:dyDescent="0.3">
      <c r="A5859" s="1">
        <f t="shared" si="460"/>
        <v>36648.000000014203</v>
      </c>
      <c r="B5859" s="6">
        <f t="shared" si="456"/>
        <v>5</v>
      </c>
      <c r="C5859" s="6">
        <f t="shared" si="457"/>
        <v>0</v>
      </c>
      <c r="D5859">
        <v>0.22297690619999999</v>
      </c>
      <c r="E5859">
        <v>0</v>
      </c>
      <c r="F5859">
        <v>0.22297690619999999</v>
      </c>
      <c r="G5859">
        <f t="shared" si="458"/>
        <v>0.22297690619999999</v>
      </c>
      <c r="H5859">
        <f t="shared" si="459"/>
        <v>0</v>
      </c>
    </row>
    <row r="5860" spans="1:8" x14ac:dyDescent="0.3">
      <c r="A5860" s="1">
        <f t="shared" si="460"/>
        <v>36648.020833347538</v>
      </c>
      <c r="B5860" s="6">
        <f t="shared" si="456"/>
        <v>5</v>
      </c>
      <c r="C5860" s="6">
        <f t="shared" si="457"/>
        <v>1</v>
      </c>
      <c r="D5860">
        <v>0.20169436020000001</v>
      </c>
      <c r="E5860">
        <v>0</v>
      </c>
      <c r="F5860">
        <v>0.20169436020000001</v>
      </c>
      <c r="G5860">
        <f t="shared" si="458"/>
        <v>0.20169436020000001</v>
      </c>
      <c r="H5860">
        <f t="shared" si="459"/>
        <v>0</v>
      </c>
    </row>
    <row r="5861" spans="1:8" x14ac:dyDescent="0.3">
      <c r="A5861" s="1">
        <f t="shared" si="460"/>
        <v>36648.041666680874</v>
      </c>
      <c r="B5861" s="6">
        <f t="shared" si="456"/>
        <v>5</v>
      </c>
      <c r="C5861" s="6">
        <f t="shared" si="457"/>
        <v>2</v>
      </c>
      <c r="D5861">
        <v>0.18772131340000001</v>
      </c>
      <c r="E5861">
        <v>0</v>
      </c>
      <c r="F5861">
        <v>0.18772131340000001</v>
      </c>
      <c r="G5861">
        <f t="shared" si="458"/>
        <v>0.18772131340000001</v>
      </c>
      <c r="H5861">
        <f t="shared" si="459"/>
        <v>0</v>
      </c>
    </row>
    <row r="5862" spans="1:8" x14ac:dyDescent="0.3">
      <c r="A5862" s="1">
        <f t="shared" si="460"/>
        <v>36648.06250001421</v>
      </c>
      <c r="B5862" s="6">
        <f t="shared" si="456"/>
        <v>5</v>
      </c>
      <c r="C5862" s="6">
        <f t="shared" si="457"/>
        <v>3</v>
      </c>
      <c r="D5862">
        <v>0.17693145439999999</v>
      </c>
      <c r="E5862">
        <v>0</v>
      </c>
      <c r="F5862">
        <v>0.17693145439999999</v>
      </c>
      <c r="G5862">
        <f t="shared" si="458"/>
        <v>0.17693145439999999</v>
      </c>
      <c r="H5862">
        <f t="shared" si="459"/>
        <v>0</v>
      </c>
    </row>
    <row r="5863" spans="1:8" x14ac:dyDescent="0.3">
      <c r="A5863" s="1">
        <f t="shared" si="460"/>
        <v>36648.083333347546</v>
      </c>
      <c r="B5863" s="6">
        <f t="shared" si="456"/>
        <v>5</v>
      </c>
      <c r="C5863" s="6">
        <f t="shared" si="457"/>
        <v>4</v>
      </c>
      <c r="D5863">
        <v>0.1657855614</v>
      </c>
      <c r="E5863">
        <v>0</v>
      </c>
      <c r="F5863">
        <v>0.1657855614</v>
      </c>
      <c r="G5863">
        <f t="shared" si="458"/>
        <v>0.1657855614</v>
      </c>
      <c r="H5863">
        <f t="shared" si="459"/>
        <v>0</v>
      </c>
    </row>
    <row r="5864" spans="1:8" x14ac:dyDescent="0.3">
      <c r="A5864" s="1">
        <f t="shared" si="460"/>
        <v>36648.104166680881</v>
      </c>
      <c r="B5864" s="6">
        <f t="shared" si="456"/>
        <v>5</v>
      </c>
      <c r="C5864" s="6">
        <f t="shared" si="457"/>
        <v>5</v>
      </c>
      <c r="D5864">
        <v>0.1578938094</v>
      </c>
      <c r="E5864">
        <v>0</v>
      </c>
      <c r="F5864">
        <v>0.1578938094</v>
      </c>
      <c r="G5864">
        <f t="shared" si="458"/>
        <v>0.1578938094</v>
      </c>
      <c r="H5864">
        <f t="shared" si="459"/>
        <v>0</v>
      </c>
    </row>
    <row r="5865" spans="1:8" x14ac:dyDescent="0.3">
      <c r="A5865" s="1">
        <f t="shared" si="460"/>
        <v>36648.125000014217</v>
      </c>
      <c r="B5865" s="6">
        <f t="shared" si="456"/>
        <v>5</v>
      </c>
      <c r="C5865" s="6">
        <f t="shared" si="457"/>
        <v>6</v>
      </c>
      <c r="D5865">
        <v>0.15463141399999999</v>
      </c>
      <c r="E5865">
        <v>0</v>
      </c>
      <c r="F5865">
        <v>0.15463141399999999</v>
      </c>
      <c r="G5865">
        <f t="shared" si="458"/>
        <v>0.15463141399999999</v>
      </c>
      <c r="H5865">
        <f t="shared" si="459"/>
        <v>0</v>
      </c>
    </row>
    <row r="5866" spans="1:8" x14ac:dyDescent="0.3">
      <c r="A5866" s="1">
        <f t="shared" si="460"/>
        <v>36648.145833347553</v>
      </c>
      <c r="B5866" s="6">
        <f t="shared" si="456"/>
        <v>5</v>
      </c>
      <c r="C5866" s="6">
        <f t="shared" si="457"/>
        <v>7</v>
      </c>
      <c r="D5866">
        <v>0.150724198</v>
      </c>
      <c r="E5866">
        <v>0</v>
      </c>
      <c r="F5866">
        <v>0.150724198</v>
      </c>
      <c r="G5866">
        <f t="shared" si="458"/>
        <v>0.150724198</v>
      </c>
      <c r="H5866">
        <f t="shared" si="459"/>
        <v>0</v>
      </c>
    </row>
    <row r="5867" spans="1:8" x14ac:dyDescent="0.3">
      <c r="A5867" s="1">
        <f t="shared" si="460"/>
        <v>36648.166666680889</v>
      </c>
      <c r="B5867" s="6">
        <f t="shared" si="456"/>
        <v>5</v>
      </c>
      <c r="C5867" s="6">
        <f t="shared" si="457"/>
        <v>8</v>
      </c>
      <c r="D5867">
        <v>0.14490907929999999</v>
      </c>
      <c r="E5867">
        <v>0</v>
      </c>
      <c r="F5867">
        <v>0.14490907929999999</v>
      </c>
      <c r="G5867">
        <f t="shared" si="458"/>
        <v>0.14490907929999999</v>
      </c>
      <c r="H5867">
        <f t="shared" si="459"/>
        <v>0</v>
      </c>
    </row>
    <row r="5868" spans="1:8" x14ac:dyDescent="0.3">
      <c r="A5868" s="1">
        <f t="shared" si="460"/>
        <v>36648.187500014224</v>
      </c>
      <c r="B5868" s="6">
        <f t="shared" si="456"/>
        <v>5</v>
      </c>
      <c r="C5868" s="6">
        <f t="shared" si="457"/>
        <v>9</v>
      </c>
      <c r="D5868">
        <v>0.14515782129999999</v>
      </c>
      <c r="E5868">
        <v>0</v>
      </c>
      <c r="F5868">
        <v>0.14515782129999999</v>
      </c>
      <c r="G5868">
        <f t="shared" si="458"/>
        <v>0.14515782129999999</v>
      </c>
      <c r="H5868">
        <f t="shared" si="459"/>
        <v>0</v>
      </c>
    </row>
    <row r="5869" spans="1:8" x14ac:dyDescent="0.3">
      <c r="A5869" s="1">
        <f t="shared" si="460"/>
        <v>36648.20833334756</v>
      </c>
      <c r="B5869" s="6">
        <f t="shared" si="456"/>
        <v>5</v>
      </c>
      <c r="C5869" s="6">
        <f t="shared" si="457"/>
        <v>10</v>
      </c>
      <c r="D5869">
        <v>0.15478010510000001</v>
      </c>
      <c r="E5869">
        <v>0</v>
      </c>
      <c r="F5869">
        <v>0.15478010510000001</v>
      </c>
      <c r="G5869">
        <f t="shared" si="458"/>
        <v>0.15478010510000001</v>
      </c>
      <c r="H5869">
        <f t="shared" si="459"/>
        <v>0</v>
      </c>
    </row>
    <row r="5870" spans="1:8" x14ac:dyDescent="0.3">
      <c r="A5870" s="1">
        <f t="shared" si="460"/>
        <v>36648.229166680896</v>
      </c>
      <c r="B5870" s="6">
        <f t="shared" si="456"/>
        <v>5</v>
      </c>
      <c r="C5870" s="6">
        <f t="shared" si="457"/>
        <v>11</v>
      </c>
      <c r="D5870">
        <v>0.16759957310000001</v>
      </c>
      <c r="E5870">
        <v>0</v>
      </c>
      <c r="F5870">
        <v>0.16759957310000001</v>
      </c>
      <c r="G5870">
        <f t="shared" si="458"/>
        <v>0.16759957310000001</v>
      </c>
      <c r="H5870">
        <f t="shared" si="459"/>
        <v>0</v>
      </c>
    </row>
    <row r="5871" spans="1:8" x14ac:dyDescent="0.3">
      <c r="A5871" s="1">
        <f t="shared" si="460"/>
        <v>36648.250000014232</v>
      </c>
      <c r="B5871" s="6">
        <f t="shared" si="456"/>
        <v>5</v>
      </c>
      <c r="C5871" s="6">
        <f t="shared" si="457"/>
        <v>12</v>
      </c>
      <c r="D5871">
        <v>0.19281990960000001</v>
      </c>
      <c r="E5871">
        <v>0</v>
      </c>
      <c r="F5871">
        <v>0.19281990960000001</v>
      </c>
      <c r="G5871">
        <f t="shared" si="458"/>
        <v>0.19281990960000001</v>
      </c>
      <c r="H5871">
        <f t="shared" si="459"/>
        <v>0</v>
      </c>
    </row>
    <row r="5872" spans="1:8" x14ac:dyDescent="0.3">
      <c r="A5872" s="1">
        <f t="shared" si="460"/>
        <v>36648.270833347568</v>
      </c>
      <c r="B5872" s="6">
        <f t="shared" si="456"/>
        <v>5</v>
      </c>
      <c r="C5872" s="6">
        <f t="shared" si="457"/>
        <v>13</v>
      </c>
      <c r="D5872">
        <v>0.22088100560000001</v>
      </c>
      <c r="E5872">
        <v>0</v>
      </c>
      <c r="F5872">
        <v>0.22088100560000001</v>
      </c>
      <c r="G5872">
        <f t="shared" si="458"/>
        <v>0.22088100560000001</v>
      </c>
      <c r="H5872">
        <f t="shared" si="459"/>
        <v>0</v>
      </c>
    </row>
    <row r="5873" spans="1:8" x14ac:dyDescent="0.3">
      <c r="A5873" s="1">
        <f t="shared" si="460"/>
        <v>36648.291666680903</v>
      </c>
      <c r="B5873" s="6">
        <f t="shared" si="456"/>
        <v>5</v>
      </c>
      <c r="C5873" s="6">
        <f t="shared" si="457"/>
        <v>14</v>
      </c>
      <c r="D5873">
        <v>0.2298052377</v>
      </c>
      <c r="E5873">
        <v>0</v>
      </c>
      <c r="F5873">
        <v>0.2298052377</v>
      </c>
      <c r="G5873">
        <f t="shared" si="458"/>
        <v>0.2298052377</v>
      </c>
      <c r="H5873">
        <f t="shared" si="459"/>
        <v>0</v>
      </c>
    </row>
    <row r="5874" spans="1:8" x14ac:dyDescent="0.3">
      <c r="A5874" s="1">
        <f t="shared" si="460"/>
        <v>36648.312500014239</v>
      </c>
      <c r="B5874" s="6">
        <f t="shared" si="456"/>
        <v>5</v>
      </c>
      <c r="C5874" s="6">
        <f t="shared" si="457"/>
        <v>15</v>
      </c>
      <c r="D5874">
        <v>0.27232051969999999</v>
      </c>
      <c r="E5874">
        <v>4.7864233300000003E-2</v>
      </c>
      <c r="F5874">
        <v>0.22445628640000001</v>
      </c>
      <c r="G5874">
        <f t="shared" si="458"/>
        <v>0.22445628640000001</v>
      </c>
      <c r="H5874">
        <f t="shared" si="459"/>
        <v>0</v>
      </c>
    </row>
    <row r="5875" spans="1:8" x14ac:dyDescent="0.3">
      <c r="A5875" s="1">
        <f t="shared" si="460"/>
        <v>36648.333333347575</v>
      </c>
      <c r="B5875" s="6">
        <f t="shared" si="456"/>
        <v>5</v>
      </c>
      <c r="C5875" s="6">
        <f t="shared" si="457"/>
        <v>16</v>
      </c>
      <c r="D5875">
        <v>0.28265668779999997</v>
      </c>
      <c r="E5875">
        <v>4.7864233300000003E-2</v>
      </c>
      <c r="F5875">
        <v>0.2347924545</v>
      </c>
      <c r="G5875">
        <f t="shared" si="458"/>
        <v>0.2347924545</v>
      </c>
      <c r="H5875">
        <f t="shared" si="459"/>
        <v>0</v>
      </c>
    </row>
    <row r="5876" spans="1:8" x14ac:dyDescent="0.3">
      <c r="A5876" s="1">
        <f t="shared" si="460"/>
        <v>36648.354166680911</v>
      </c>
      <c r="B5876" s="6">
        <f t="shared" si="456"/>
        <v>5</v>
      </c>
      <c r="C5876" s="6">
        <f t="shared" si="457"/>
        <v>17</v>
      </c>
      <c r="D5876">
        <v>0.26392002980000001</v>
      </c>
      <c r="E5876">
        <v>0.54692865199999996</v>
      </c>
      <c r="F5876">
        <v>-0.2830086222</v>
      </c>
      <c r="G5876">
        <f t="shared" si="458"/>
        <v>0</v>
      </c>
      <c r="H5876">
        <f t="shared" si="459"/>
        <v>-0.2830086222</v>
      </c>
    </row>
    <row r="5877" spans="1:8" x14ac:dyDescent="0.3">
      <c r="A5877" s="1">
        <f t="shared" si="460"/>
        <v>36648.375000014246</v>
      </c>
      <c r="B5877" s="6">
        <f t="shared" si="456"/>
        <v>5</v>
      </c>
      <c r="C5877" s="6">
        <f t="shared" si="457"/>
        <v>18</v>
      </c>
      <c r="D5877">
        <v>0.25684345130000003</v>
      </c>
      <c r="E5877">
        <v>0.54692865199999996</v>
      </c>
      <c r="F5877">
        <v>-0.2900852008</v>
      </c>
      <c r="G5877">
        <f t="shared" si="458"/>
        <v>0</v>
      </c>
      <c r="H5877">
        <f t="shared" si="459"/>
        <v>-0.2900852008</v>
      </c>
    </row>
    <row r="5878" spans="1:8" x14ac:dyDescent="0.3">
      <c r="A5878" s="1">
        <f t="shared" si="460"/>
        <v>36648.395833347582</v>
      </c>
      <c r="B5878" s="6">
        <f t="shared" si="456"/>
        <v>5</v>
      </c>
      <c r="C5878" s="6">
        <f t="shared" si="457"/>
        <v>19</v>
      </c>
      <c r="D5878">
        <v>0.23338091829999999</v>
      </c>
      <c r="E5878">
        <v>1.8935653879000001</v>
      </c>
      <c r="F5878">
        <v>-1.6601844696000001</v>
      </c>
      <c r="G5878">
        <f t="shared" si="458"/>
        <v>0</v>
      </c>
      <c r="H5878">
        <f t="shared" si="459"/>
        <v>-1.6601844696000001</v>
      </c>
    </row>
    <row r="5879" spans="1:8" x14ac:dyDescent="0.3">
      <c r="A5879" s="1">
        <f t="shared" si="460"/>
        <v>36648.416666680918</v>
      </c>
      <c r="B5879" s="6">
        <f t="shared" si="456"/>
        <v>5</v>
      </c>
      <c r="C5879" s="6">
        <f t="shared" si="457"/>
        <v>20</v>
      </c>
      <c r="D5879">
        <v>0.27676963929999998</v>
      </c>
      <c r="E5879">
        <v>1.8935653879000001</v>
      </c>
      <c r="F5879">
        <v>-1.6167957486</v>
      </c>
      <c r="G5879">
        <f t="shared" si="458"/>
        <v>0</v>
      </c>
      <c r="H5879">
        <f t="shared" si="459"/>
        <v>-1.6167957486</v>
      </c>
    </row>
    <row r="5880" spans="1:8" x14ac:dyDescent="0.3">
      <c r="A5880" s="1">
        <f t="shared" si="460"/>
        <v>36648.437500014254</v>
      </c>
      <c r="B5880" s="6">
        <f t="shared" si="456"/>
        <v>5</v>
      </c>
      <c r="C5880" s="6">
        <f t="shared" si="457"/>
        <v>21</v>
      </c>
      <c r="D5880">
        <v>0.27231061229999998</v>
      </c>
      <c r="E5880">
        <v>2.4924137657999998</v>
      </c>
      <c r="F5880">
        <v>-2.2201031535000002</v>
      </c>
      <c r="G5880">
        <f t="shared" si="458"/>
        <v>0</v>
      </c>
      <c r="H5880">
        <f t="shared" si="459"/>
        <v>-2.2201031535000002</v>
      </c>
    </row>
    <row r="5881" spans="1:8" x14ac:dyDescent="0.3">
      <c r="A5881" s="1">
        <f t="shared" si="460"/>
        <v>36648.458333347589</v>
      </c>
      <c r="B5881" s="6">
        <f t="shared" si="456"/>
        <v>5</v>
      </c>
      <c r="C5881" s="6">
        <f t="shared" si="457"/>
        <v>22</v>
      </c>
      <c r="D5881">
        <v>0.29450860210000002</v>
      </c>
      <c r="E5881">
        <v>2.4924137657999998</v>
      </c>
      <c r="F5881">
        <v>-2.1979051637000002</v>
      </c>
      <c r="G5881">
        <f t="shared" si="458"/>
        <v>0</v>
      </c>
      <c r="H5881">
        <f t="shared" si="459"/>
        <v>-2.1979051637000002</v>
      </c>
    </row>
    <row r="5882" spans="1:8" x14ac:dyDescent="0.3">
      <c r="A5882" s="1">
        <f t="shared" si="460"/>
        <v>36648.479166680925</v>
      </c>
      <c r="B5882" s="6">
        <f t="shared" si="456"/>
        <v>5</v>
      </c>
      <c r="C5882" s="6">
        <f t="shared" si="457"/>
        <v>23</v>
      </c>
      <c r="D5882">
        <v>0.2889263641</v>
      </c>
      <c r="E5882">
        <v>2.5320219177999999</v>
      </c>
      <c r="F5882">
        <v>-2.2430955537999999</v>
      </c>
      <c r="G5882">
        <f t="shared" si="458"/>
        <v>0</v>
      </c>
      <c r="H5882">
        <f t="shared" si="459"/>
        <v>-2.2430955537999999</v>
      </c>
    </row>
    <row r="5883" spans="1:8" x14ac:dyDescent="0.3">
      <c r="A5883" s="1">
        <f t="shared" si="460"/>
        <v>36648.500000014261</v>
      </c>
      <c r="B5883" s="6">
        <f t="shared" si="456"/>
        <v>5</v>
      </c>
      <c r="C5883" s="6">
        <f t="shared" si="457"/>
        <v>24</v>
      </c>
      <c r="D5883">
        <v>0.2901366635</v>
      </c>
      <c r="E5883">
        <v>2.5320219177999999</v>
      </c>
      <c r="F5883">
        <v>-2.2418852543000001</v>
      </c>
      <c r="G5883">
        <f t="shared" si="458"/>
        <v>0</v>
      </c>
      <c r="H5883">
        <f t="shared" si="459"/>
        <v>-2.2418852543000001</v>
      </c>
    </row>
    <row r="5884" spans="1:8" x14ac:dyDescent="0.3">
      <c r="A5884" s="1">
        <f t="shared" si="460"/>
        <v>36648.520833347597</v>
      </c>
      <c r="B5884" s="6">
        <f t="shared" si="456"/>
        <v>5</v>
      </c>
      <c r="C5884" s="6">
        <f t="shared" si="457"/>
        <v>25</v>
      </c>
      <c r="D5884">
        <v>0.29254606249999998</v>
      </c>
      <c r="E5884">
        <v>1.8557640546</v>
      </c>
      <c r="F5884">
        <v>-1.5632179921</v>
      </c>
      <c r="G5884">
        <f t="shared" si="458"/>
        <v>0</v>
      </c>
      <c r="H5884">
        <f t="shared" si="459"/>
        <v>-1.5632179921</v>
      </c>
    </row>
    <row r="5885" spans="1:8" x14ac:dyDescent="0.3">
      <c r="A5885" s="1">
        <f t="shared" si="460"/>
        <v>36648.541666680932</v>
      </c>
      <c r="B5885" s="6">
        <f t="shared" si="456"/>
        <v>5</v>
      </c>
      <c r="C5885" s="6">
        <f t="shared" si="457"/>
        <v>26</v>
      </c>
      <c r="D5885">
        <v>0.29590437629999999</v>
      </c>
      <c r="E5885">
        <v>1.8557640546</v>
      </c>
      <c r="F5885">
        <v>-1.5598596782</v>
      </c>
      <c r="G5885">
        <f t="shared" si="458"/>
        <v>0</v>
      </c>
      <c r="H5885">
        <f t="shared" si="459"/>
        <v>-1.5598596782</v>
      </c>
    </row>
    <row r="5886" spans="1:8" x14ac:dyDescent="0.3">
      <c r="A5886" s="1">
        <f t="shared" si="460"/>
        <v>36648.562500014268</v>
      </c>
      <c r="B5886" s="6">
        <f t="shared" si="456"/>
        <v>5</v>
      </c>
      <c r="C5886" s="6">
        <f t="shared" si="457"/>
        <v>27</v>
      </c>
      <c r="D5886">
        <v>0.29041651029999999</v>
      </c>
      <c r="E5886">
        <v>0.98980571210000001</v>
      </c>
      <c r="F5886">
        <v>-0.69938920169999996</v>
      </c>
      <c r="G5886">
        <f t="shared" si="458"/>
        <v>0</v>
      </c>
      <c r="H5886">
        <f t="shared" si="459"/>
        <v>-0.69938920169999996</v>
      </c>
    </row>
    <row r="5887" spans="1:8" x14ac:dyDescent="0.3">
      <c r="A5887" s="1">
        <f t="shared" si="460"/>
        <v>36648.583333347604</v>
      </c>
      <c r="B5887" s="6">
        <f t="shared" si="456"/>
        <v>5</v>
      </c>
      <c r="C5887" s="6">
        <f t="shared" si="457"/>
        <v>28</v>
      </c>
      <c r="D5887">
        <v>0.30645886030000002</v>
      </c>
      <c r="E5887">
        <v>0.98980571210000001</v>
      </c>
      <c r="F5887">
        <v>-0.68334685179999999</v>
      </c>
      <c r="G5887">
        <f t="shared" si="458"/>
        <v>0</v>
      </c>
      <c r="H5887">
        <f t="shared" si="459"/>
        <v>-0.68334685179999999</v>
      </c>
    </row>
    <row r="5888" spans="1:8" x14ac:dyDescent="0.3">
      <c r="A5888" s="1">
        <f t="shared" si="460"/>
        <v>36648.60416668094</v>
      </c>
      <c r="B5888" s="6">
        <f t="shared" si="456"/>
        <v>5</v>
      </c>
      <c r="C5888" s="6">
        <f t="shared" si="457"/>
        <v>29</v>
      </c>
      <c r="D5888">
        <v>0.30337000629999999</v>
      </c>
      <c r="E5888">
        <v>0.90784426689999997</v>
      </c>
      <c r="F5888">
        <v>-0.60447426059999998</v>
      </c>
      <c r="G5888">
        <f t="shared" si="458"/>
        <v>0</v>
      </c>
      <c r="H5888">
        <f t="shared" si="459"/>
        <v>-0.60447426059999998</v>
      </c>
    </row>
    <row r="5889" spans="1:8" x14ac:dyDescent="0.3">
      <c r="A5889" s="1">
        <f t="shared" si="460"/>
        <v>36648.625000014275</v>
      </c>
      <c r="B5889" s="6">
        <f t="shared" si="456"/>
        <v>5</v>
      </c>
      <c r="C5889" s="6">
        <f t="shared" si="457"/>
        <v>30</v>
      </c>
      <c r="D5889">
        <v>0.30631074689999999</v>
      </c>
      <c r="E5889">
        <v>0.90784426689999997</v>
      </c>
      <c r="F5889">
        <v>-0.60153352000000004</v>
      </c>
      <c r="G5889">
        <f t="shared" si="458"/>
        <v>0</v>
      </c>
      <c r="H5889">
        <f t="shared" si="459"/>
        <v>-0.60153352000000004</v>
      </c>
    </row>
    <row r="5890" spans="1:8" x14ac:dyDescent="0.3">
      <c r="A5890" s="1">
        <f t="shared" si="460"/>
        <v>36648.645833347611</v>
      </c>
      <c r="B5890" s="6">
        <f t="shared" si="456"/>
        <v>5</v>
      </c>
      <c r="C5890" s="6">
        <f t="shared" si="457"/>
        <v>31</v>
      </c>
      <c r="D5890">
        <v>0.31207455290000002</v>
      </c>
      <c r="E5890">
        <v>0.62076204130000001</v>
      </c>
      <c r="F5890">
        <v>-0.30868748839999999</v>
      </c>
      <c r="G5890">
        <f t="shared" si="458"/>
        <v>0</v>
      </c>
      <c r="H5890">
        <f t="shared" si="459"/>
        <v>-0.30868748839999999</v>
      </c>
    </row>
    <row r="5891" spans="1:8" x14ac:dyDescent="0.3">
      <c r="A5891" s="1">
        <f t="shared" si="460"/>
        <v>36648.666666680947</v>
      </c>
      <c r="B5891" s="6">
        <f t="shared" si="456"/>
        <v>5</v>
      </c>
      <c r="C5891" s="6">
        <f t="shared" si="457"/>
        <v>32</v>
      </c>
      <c r="D5891">
        <v>0.3102864729</v>
      </c>
      <c r="E5891">
        <v>0.62076204130000001</v>
      </c>
      <c r="F5891">
        <v>-0.31047556840000001</v>
      </c>
      <c r="G5891">
        <f t="shared" si="458"/>
        <v>0</v>
      </c>
      <c r="H5891">
        <f t="shared" si="459"/>
        <v>-0.31047556840000001</v>
      </c>
    </row>
    <row r="5892" spans="1:8" x14ac:dyDescent="0.3">
      <c r="A5892" s="1">
        <f t="shared" si="460"/>
        <v>36648.687500014283</v>
      </c>
      <c r="B5892" s="6">
        <f t="shared" si="456"/>
        <v>5</v>
      </c>
      <c r="C5892" s="6">
        <f t="shared" si="457"/>
        <v>33</v>
      </c>
      <c r="D5892">
        <v>0.33458996289999998</v>
      </c>
      <c r="E5892">
        <v>0.22482077210000001</v>
      </c>
      <c r="F5892">
        <v>0.1097691908</v>
      </c>
      <c r="G5892">
        <f t="shared" si="458"/>
        <v>0.1097691908</v>
      </c>
      <c r="H5892">
        <f t="shared" si="459"/>
        <v>0</v>
      </c>
    </row>
    <row r="5893" spans="1:8" x14ac:dyDescent="0.3">
      <c r="A5893" s="1">
        <f t="shared" si="460"/>
        <v>36648.708333347618</v>
      </c>
      <c r="B5893" s="6">
        <f t="shared" ref="B5893:B5956" si="461">MONTH(A5893)</f>
        <v>5</v>
      </c>
      <c r="C5893" s="6">
        <f t="shared" ref="C5893:C5956" si="462">HOUR(A5893)*2+MINUTE(A5893)/30</f>
        <v>34</v>
      </c>
      <c r="D5893">
        <v>0.36076744509999997</v>
      </c>
      <c r="E5893">
        <v>0.22482077210000001</v>
      </c>
      <c r="F5893">
        <v>0.13594667290000001</v>
      </c>
      <c r="G5893">
        <f t="shared" ref="G5893:G5956" si="463">IF(F5893&gt;0,F5893,0)</f>
        <v>0.13594667290000001</v>
      </c>
      <c r="H5893">
        <f t="shared" ref="H5893:H5956" si="464">IF(F5893&lt;0,F5893,0)</f>
        <v>0</v>
      </c>
    </row>
    <row r="5894" spans="1:8" x14ac:dyDescent="0.3">
      <c r="A5894" s="1">
        <f t="shared" ref="A5894:A5957" si="465">A5893+(1/48)</f>
        <v>36648.729166680954</v>
      </c>
      <c r="B5894" s="6">
        <f t="shared" si="461"/>
        <v>5</v>
      </c>
      <c r="C5894" s="6">
        <f t="shared" si="462"/>
        <v>35</v>
      </c>
      <c r="D5894">
        <v>0.41601248410000002</v>
      </c>
      <c r="E5894">
        <v>4.5950490900000002E-2</v>
      </c>
      <c r="F5894">
        <v>0.37006199309999999</v>
      </c>
      <c r="G5894">
        <f t="shared" si="463"/>
        <v>0.37006199309999999</v>
      </c>
      <c r="H5894">
        <f t="shared" si="464"/>
        <v>0</v>
      </c>
    </row>
    <row r="5895" spans="1:8" x14ac:dyDescent="0.3">
      <c r="A5895" s="1">
        <f t="shared" si="465"/>
        <v>36648.75000001429</v>
      </c>
      <c r="B5895" s="6">
        <f t="shared" si="461"/>
        <v>5</v>
      </c>
      <c r="C5895" s="6">
        <f t="shared" si="462"/>
        <v>36</v>
      </c>
      <c r="D5895">
        <v>0.45389985719999998</v>
      </c>
      <c r="E5895">
        <v>4.5950490900000002E-2</v>
      </c>
      <c r="F5895">
        <v>0.4079493663</v>
      </c>
      <c r="G5895">
        <f t="shared" si="463"/>
        <v>0.4079493663</v>
      </c>
      <c r="H5895">
        <f t="shared" si="464"/>
        <v>0</v>
      </c>
    </row>
    <row r="5896" spans="1:8" x14ac:dyDescent="0.3">
      <c r="A5896" s="1">
        <f t="shared" si="465"/>
        <v>36648.770833347626</v>
      </c>
      <c r="B5896" s="6">
        <f t="shared" si="461"/>
        <v>5</v>
      </c>
      <c r="C5896" s="6">
        <f t="shared" si="462"/>
        <v>37</v>
      </c>
      <c r="D5896">
        <v>0.48102325820000003</v>
      </c>
      <c r="E5896">
        <v>0</v>
      </c>
      <c r="F5896">
        <v>0.48102325820000003</v>
      </c>
      <c r="G5896">
        <f t="shared" si="463"/>
        <v>0.48102325820000003</v>
      </c>
      <c r="H5896">
        <f t="shared" si="464"/>
        <v>0</v>
      </c>
    </row>
    <row r="5897" spans="1:8" x14ac:dyDescent="0.3">
      <c r="A5897" s="1">
        <f t="shared" si="465"/>
        <v>36648.791666680961</v>
      </c>
      <c r="B5897" s="6">
        <f t="shared" si="461"/>
        <v>5</v>
      </c>
      <c r="C5897" s="6">
        <f t="shared" si="462"/>
        <v>38</v>
      </c>
      <c r="D5897">
        <v>0.45732048749999998</v>
      </c>
      <c r="E5897">
        <v>0</v>
      </c>
      <c r="F5897">
        <v>0.45732048749999998</v>
      </c>
      <c r="G5897">
        <f t="shared" si="463"/>
        <v>0.45732048749999998</v>
      </c>
      <c r="H5897">
        <f t="shared" si="464"/>
        <v>0</v>
      </c>
    </row>
    <row r="5898" spans="1:8" x14ac:dyDescent="0.3">
      <c r="A5898" s="1">
        <f t="shared" si="465"/>
        <v>36648.812500014297</v>
      </c>
      <c r="B5898" s="6">
        <f t="shared" si="461"/>
        <v>5</v>
      </c>
      <c r="C5898" s="6">
        <f t="shared" si="462"/>
        <v>39</v>
      </c>
      <c r="D5898">
        <v>0.43966730450000002</v>
      </c>
      <c r="E5898">
        <v>0</v>
      </c>
      <c r="F5898">
        <v>0.43966730450000002</v>
      </c>
      <c r="G5898">
        <f t="shared" si="463"/>
        <v>0.43966730450000002</v>
      </c>
      <c r="H5898">
        <f t="shared" si="464"/>
        <v>0</v>
      </c>
    </row>
    <row r="5899" spans="1:8" x14ac:dyDescent="0.3">
      <c r="A5899" s="1">
        <f t="shared" si="465"/>
        <v>36648.833333347633</v>
      </c>
      <c r="B5899" s="6">
        <f t="shared" si="461"/>
        <v>5</v>
      </c>
      <c r="C5899" s="6">
        <f t="shared" si="462"/>
        <v>40</v>
      </c>
      <c r="D5899">
        <v>0.40505123630000001</v>
      </c>
      <c r="E5899">
        <v>0</v>
      </c>
      <c r="F5899">
        <v>0.40505123630000001</v>
      </c>
      <c r="G5899">
        <f t="shared" si="463"/>
        <v>0.40505123630000001</v>
      </c>
      <c r="H5899">
        <f t="shared" si="464"/>
        <v>0</v>
      </c>
    </row>
    <row r="5900" spans="1:8" x14ac:dyDescent="0.3">
      <c r="A5900" s="1">
        <f t="shared" si="465"/>
        <v>36648.854166680969</v>
      </c>
      <c r="B5900" s="6">
        <f t="shared" si="461"/>
        <v>5</v>
      </c>
      <c r="C5900" s="6">
        <f t="shared" si="462"/>
        <v>41</v>
      </c>
      <c r="D5900">
        <v>0.3906323693</v>
      </c>
      <c r="E5900">
        <v>0</v>
      </c>
      <c r="F5900">
        <v>0.3906323693</v>
      </c>
      <c r="G5900">
        <f t="shared" si="463"/>
        <v>0.3906323693</v>
      </c>
      <c r="H5900">
        <f t="shared" si="464"/>
        <v>0</v>
      </c>
    </row>
    <row r="5901" spans="1:8" x14ac:dyDescent="0.3">
      <c r="A5901" s="1">
        <f t="shared" si="465"/>
        <v>36648.875000014305</v>
      </c>
      <c r="B5901" s="6">
        <f t="shared" si="461"/>
        <v>5</v>
      </c>
      <c r="C5901" s="6">
        <f t="shared" si="462"/>
        <v>42</v>
      </c>
      <c r="D5901">
        <v>0.3460789145</v>
      </c>
      <c r="E5901">
        <v>0</v>
      </c>
      <c r="F5901">
        <v>0.3460789145</v>
      </c>
      <c r="G5901">
        <f t="shared" si="463"/>
        <v>0.3460789145</v>
      </c>
      <c r="H5901">
        <f t="shared" si="464"/>
        <v>0</v>
      </c>
    </row>
    <row r="5902" spans="1:8" x14ac:dyDescent="0.3">
      <c r="A5902" s="1">
        <f t="shared" si="465"/>
        <v>36648.89583334764</v>
      </c>
      <c r="B5902" s="6">
        <f t="shared" si="461"/>
        <v>5</v>
      </c>
      <c r="C5902" s="6">
        <f t="shared" si="462"/>
        <v>43</v>
      </c>
      <c r="D5902">
        <v>0.32445140750000001</v>
      </c>
      <c r="E5902">
        <v>0</v>
      </c>
      <c r="F5902">
        <v>0.32445140750000001</v>
      </c>
      <c r="G5902">
        <f t="shared" si="463"/>
        <v>0.32445140750000001</v>
      </c>
      <c r="H5902">
        <f t="shared" si="464"/>
        <v>0</v>
      </c>
    </row>
    <row r="5903" spans="1:8" x14ac:dyDescent="0.3">
      <c r="A5903" s="1">
        <f t="shared" si="465"/>
        <v>36648.916666680976</v>
      </c>
      <c r="B5903" s="6">
        <f t="shared" si="461"/>
        <v>5</v>
      </c>
      <c r="C5903" s="6">
        <f t="shared" si="462"/>
        <v>44</v>
      </c>
      <c r="D5903">
        <v>0.31027799620000002</v>
      </c>
      <c r="E5903">
        <v>0</v>
      </c>
      <c r="F5903">
        <v>0.31027799620000002</v>
      </c>
      <c r="G5903">
        <f t="shared" si="463"/>
        <v>0.31027799620000002</v>
      </c>
      <c r="H5903">
        <f t="shared" si="464"/>
        <v>0</v>
      </c>
    </row>
    <row r="5904" spans="1:8" x14ac:dyDescent="0.3">
      <c r="A5904" s="1">
        <f t="shared" si="465"/>
        <v>36648.937500014312</v>
      </c>
      <c r="B5904" s="6">
        <f t="shared" si="461"/>
        <v>5</v>
      </c>
      <c r="C5904" s="6">
        <f t="shared" si="462"/>
        <v>45</v>
      </c>
      <c r="D5904">
        <v>0.28738976020000001</v>
      </c>
      <c r="E5904">
        <v>0</v>
      </c>
      <c r="F5904">
        <v>0.28738976020000001</v>
      </c>
      <c r="G5904">
        <f t="shared" si="463"/>
        <v>0.28738976020000001</v>
      </c>
      <c r="H5904">
        <f t="shared" si="464"/>
        <v>0</v>
      </c>
    </row>
    <row r="5905" spans="1:8" x14ac:dyDescent="0.3">
      <c r="A5905" s="1">
        <f t="shared" si="465"/>
        <v>36648.958333347648</v>
      </c>
      <c r="B5905" s="6">
        <f t="shared" si="461"/>
        <v>5</v>
      </c>
      <c r="C5905" s="6">
        <f t="shared" si="462"/>
        <v>46</v>
      </c>
      <c r="D5905">
        <v>0.2771523635</v>
      </c>
      <c r="E5905">
        <v>0</v>
      </c>
      <c r="F5905">
        <v>0.2771523635</v>
      </c>
      <c r="G5905">
        <f t="shared" si="463"/>
        <v>0.2771523635</v>
      </c>
      <c r="H5905">
        <f t="shared" si="464"/>
        <v>0</v>
      </c>
    </row>
    <row r="5906" spans="1:8" x14ac:dyDescent="0.3">
      <c r="A5906" s="1">
        <f t="shared" si="465"/>
        <v>36648.979166680983</v>
      </c>
      <c r="B5906" s="6">
        <f t="shared" si="461"/>
        <v>5</v>
      </c>
      <c r="C5906" s="6">
        <f t="shared" si="462"/>
        <v>47</v>
      </c>
      <c r="D5906">
        <v>0.25176249150000002</v>
      </c>
      <c r="E5906">
        <v>0</v>
      </c>
      <c r="F5906">
        <v>0.25176249150000002</v>
      </c>
      <c r="G5906">
        <f t="shared" si="463"/>
        <v>0.25176249150000002</v>
      </c>
      <c r="H5906">
        <f t="shared" si="464"/>
        <v>0</v>
      </c>
    </row>
    <row r="5907" spans="1:8" x14ac:dyDescent="0.3">
      <c r="A5907" s="1">
        <f t="shared" si="465"/>
        <v>36649.000000014319</v>
      </c>
      <c r="B5907" s="6">
        <f t="shared" si="461"/>
        <v>5</v>
      </c>
      <c r="C5907" s="6">
        <f t="shared" si="462"/>
        <v>0</v>
      </c>
      <c r="D5907">
        <v>0.24474807470000001</v>
      </c>
      <c r="E5907">
        <v>0</v>
      </c>
      <c r="F5907">
        <v>0.24474807470000001</v>
      </c>
      <c r="G5907">
        <f t="shared" si="463"/>
        <v>0.24474807470000001</v>
      </c>
      <c r="H5907">
        <f t="shared" si="464"/>
        <v>0</v>
      </c>
    </row>
    <row r="5908" spans="1:8" x14ac:dyDescent="0.3">
      <c r="A5908" s="1">
        <f t="shared" si="465"/>
        <v>36649.020833347655</v>
      </c>
      <c r="B5908" s="6">
        <f t="shared" si="461"/>
        <v>5</v>
      </c>
      <c r="C5908" s="6">
        <f t="shared" si="462"/>
        <v>1</v>
      </c>
      <c r="D5908">
        <v>0.22448410869999999</v>
      </c>
      <c r="E5908">
        <v>0</v>
      </c>
      <c r="F5908">
        <v>0.22448410869999999</v>
      </c>
      <c r="G5908">
        <f t="shared" si="463"/>
        <v>0.22448410869999999</v>
      </c>
      <c r="H5908">
        <f t="shared" si="464"/>
        <v>0</v>
      </c>
    </row>
    <row r="5909" spans="1:8" x14ac:dyDescent="0.3">
      <c r="A5909" s="1">
        <f t="shared" si="465"/>
        <v>36649.041666680991</v>
      </c>
      <c r="B5909" s="6">
        <f t="shared" si="461"/>
        <v>5</v>
      </c>
      <c r="C5909" s="6">
        <f t="shared" si="462"/>
        <v>2</v>
      </c>
      <c r="D5909">
        <v>0.21987954679999999</v>
      </c>
      <c r="E5909">
        <v>0</v>
      </c>
      <c r="F5909">
        <v>0.21987954679999999</v>
      </c>
      <c r="G5909">
        <f t="shared" si="463"/>
        <v>0.21987954679999999</v>
      </c>
      <c r="H5909">
        <f t="shared" si="464"/>
        <v>0</v>
      </c>
    </row>
    <row r="5910" spans="1:8" x14ac:dyDescent="0.3">
      <c r="A5910" s="1">
        <f t="shared" si="465"/>
        <v>36649.062500014326</v>
      </c>
      <c r="B5910" s="6">
        <f t="shared" si="461"/>
        <v>5</v>
      </c>
      <c r="C5910" s="6">
        <f t="shared" si="462"/>
        <v>3</v>
      </c>
      <c r="D5910">
        <v>0.2060829998</v>
      </c>
      <c r="E5910">
        <v>0</v>
      </c>
      <c r="F5910">
        <v>0.2060829998</v>
      </c>
      <c r="G5910">
        <f t="shared" si="463"/>
        <v>0.2060829998</v>
      </c>
      <c r="H5910">
        <f t="shared" si="464"/>
        <v>0</v>
      </c>
    </row>
    <row r="5911" spans="1:8" x14ac:dyDescent="0.3">
      <c r="A5911" s="1">
        <f t="shared" si="465"/>
        <v>36649.083333347662</v>
      </c>
      <c r="B5911" s="6">
        <f t="shared" si="461"/>
        <v>5</v>
      </c>
      <c r="C5911" s="6">
        <f t="shared" si="462"/>
        <v>4</v>
      </c>
      <c r="D5911">
        <v>0.19308242449999999</v>
      </c>
      <c r="E5911">
        <v>0</v>
      </c>
      <c r="F5911">
        <v>0.19308242449999999</v>
      </c>
      <c r="G5911">
        <f t="shared" si="463"/>
        <v>0.19308242449999999</v>
      </c>
      <c r="H5911">
        <f t="shared" si="464"/>
        <v>0</v>
      </c>
    </row>
    <row r="5912" spans="1:8" x14ac:dyDescent="0.3">
      <c r="A5912" s="1">
        <f t="shared" si="465"/>
        <v>36649.104166680998</v>
      </c>
      <c r="B5912" s="6">
        <f t="shared" si="461"/>
        <v>5</v>
      </c>
      <c r="C5912" s="6">
        <f t="shared" si="462"/>
        <v>5</v>
      </c>
      <c r="D5912">
        <v>0.18577898349999999</v>
      </c>
      <c r="E5912">
        <v>0</v>
      </c>
      <c r="F5912">
        <v>0.18577898349999999</v>
      </c>
      <c r="G5912">
        <f t="shared" si="463"/>
        <v>0.18577898349999999</v>
      </c>
      <c r="H5912">
        <f t="shared" si="464"/>
        <v>0</v>
      </c>
    </row>
    <row r="5913" spans="1:8" x14ac:dyDescent="0.3">
      <c r="A5913" s="1">
        <f t="shared" si="465"/>
        <v>36649.125000014334</v>
      </c>
      <c r="B5913" s="6">
        <f t="shared" si="461"/>
        <v>5</v>
      </c>
      <c r="C5913" s="6">
        <f t="shared" si="462"/>
        <v>6</v>
      </c>
      <c r="D5913">
        <v>0.17520564699999999</v>
      </c>
      <c r="E5913">
        <v>0</v>
      </c>
      <c r="F5913">
        <v>0.17520564699999999</v>
      </c>
      <c r="G5913">
        <f t="shared" si="463"/>
        <v>0.17520564699999999</v>
      </c>
      <c r="H5913">
        <f t="shared" si="464"/>
        <v>0</v>
      </c>
    </row>
    <row r="5914" spans="1:8" x14ac:dyDescent="0.3">
      <c r="A5914" s="1">
        <f t="shared" si="465"/>
        <v>36649.145833347669</v>
      </c>
      <c r="B5914" s="6">
        <f t="shared" si="461"/>
        <v>5</v>
      </c>
      <c r="C5914" s="6">
        <f t="shared" si="462"/>
        <v>7</v>
      </c>
      <c r="D5914">
        <v>0.16920145</v>
      </c>
      <c r="E5914">
        <v>0</v>
      </c>
      <c r="F5914">
        <v>0.16920145</v>
      </c>
      <c r="G5914">
        <f t="shared" si="463"/>
        <v>0.16920145</v>
      </c>
      <c r="H5914">
        <f t="shared" si="464"/>
        <v>0</v>
      </c>
    </row>
    <row r="5915" spans="1:8" x14ac:dyDescent="0.3">
      <c r="A5915" s="1">
        <f t="shared" si="465"/>
        <v>36649.166666681005</v>
      </c>
      <c r="B5915" s="6">
        <f t="shared" si="461"/>
        <v>5</v>
      </c>
      <c r="C5915" s="6">
        <f t="shared" si="462"/>
        <v>8</v>
      </c>
      <c r="D5915">
        <v>0.17230997980000001</v>
      </c>
      <c r="E5915">
        <v>0</v>
      </c>
      <c r="F5915">
        <v>0.17230997980000001</v>
      </c>
      <c r="G5915">
        <f t="shared" si="463"/>
        <v>0.17230997980000001</v>
      </c>
      <c r="H5915">
        <f t="shared" si="464"/>
        <v>0</v>
      </c>
    </row>
    <row r="5916" spans="1:8" x14ac:dyDescent="0.3">
      <c r="A5916" s="1">
        <f t="shared" si="465"/>
        <v>36649.187500014341</v>
      </c>
      <c r="B5916" s="6">
        <f t="shared" si="461"/>
        <v>5</v>
      </c>
      <c r="C5916" s="6">
        <f t="shared" si="462"/>
        <v>9</v>
      </c>
      <c r="D5916">
        <v>0.17166044180000001</v>
      </c>
      <c r="E5916">
        <v>0</v>
      </c>
      <c r="F5916">
        <v>0.17166044180000001</v>
      </c>
      <c r="G5916">
        <f t="shared" si="463"/>
        <v>0.17166044180000001</v>
      </c>
      <c r="H5916">
        <f t="shared" si="464"/>
        <v>0</v>
      </c>
    </row>
    <row r="5917" spans="1:8" x14ac:dyDescent="0.3">
      <c r="A5917" s="1">
        <f t="shared" si="465"/>
        <v>36649.208333347677</v>
      </c>
      <c r="B5917" s="6">
        <f t="shared" si="461"/>
        <v>5</v>
      </c>
      <c r="C5917" s="6">
        <f t="shared" si="462"/>
        <v>10</v>
      </c>
      <c r="D5917">
        <v>0.17242527060000001</v>
      </c>
      <c r="E5917">
        <v>0</v>
      </c>
      <c r="F5917">
        <v>0.17242527060000001</v>
      </c>
      <c r="G5917">
        <f t="shared" si="463"/>
        <v>0.17242527060000001</v>
      </c>
      <c r="H5917">
        <f t="shared" si="464"/>
        <v>0</v>
      </c>
    </row>
    <row r="5918" spans="1:8" x14ac:dyDescent="0.3">
      <c r="A5918" s="1">
        <f t="shared" si="465"/>
        <v>36649.229166681012</v>
      </c>
      <c r="B5918" s="6">
        <f t="shared" si="461"/>
        <v>5</v>
      </c>
      <c r="C5918" s="6">
        <f t="shared" si="462"/>
        <v>11</v>
      </c>
      <c r="D5918">
        <v>0.1795977916</v>
      </c>
      <c r="E5918">
        <v>0</v>
      </c>
      <c r="F5918">
        <v>0.1795977916</v>
      </c>
      <c r="G5918">
        <f t="shared" si="463"/>
        <v>0.1795977916</v>
      </c>
      <c r="H5918">
        <f t="shared" si="464"/>
        <v>0</v>
      </c>
    </row>
    <row r="5919" spans="1:8" x14ac:dyDescent="0.3">
      <c r="A5919" s="1">
        <f t="shared" si="465"/>
        <v>36649.250000014348</v>
      </c>
      <c r="B5919" s="6">
        <f t="shared" si="461"/>
        <v>5</v>
      </c>
      <c r="C5919" s="6">
        <f t="shared" si="462"/>
        <v>12</v>
      </c>
      <c r="D5919">
        <v>0.19457171079999999</v>
      </c>
      <c r="E5919">
        <v>0</v>
      </c>
      <c r="F5919">
        <v>0.19457171079999999</v>
      </c>
      <c r="G5919">
        <f t="shared" si="463"/>
        <v>0.19457171079999999</v>
      </c>
      <c r="H5919">
        <f t="shared" si="464"/>
        <v>0</v>
      </c>
    </row>
    <row r="5920" spans="1:8" x14ac:dyDescent="0.3">
      <c r="A5920" s="1">
        <f t="shared" si="465"/>
        <v>36649.270833347684</v>
      </c>
      <c r="B5920" s="6">
        <f t="shared" si="461"/>
        <v>5</v>
      </c>
      <c r="C5920" s="6">
        <f t="shared" si="462"/>
        <v>13</v>
      </c>
      <c r="D5920">
        <v>0.2075325878</v>
      </c>
      <c r="E5920">
        <v>0</v>
      </c>
      <c r="F5920">
        <v>0.2075325878</v>
      </c>
      <c r="G5920">
        <f t="shared" si="463"/>
        <v>0.2075325878</v>
      </c>
      <c r="H5920">
        <f t="shared" si="464"/>
        <v>0</v>
      </c>
    </row>
    <row r="5921" spans="1:8" x14ac:dyDescent="0.3">
      <c r="A5921" s="1">
        <f t="shared" si="465"/>
        <v>36649.29166668102</v>
      </c>
      <c r="B5921" s="6">
        <f t="shared" si="461"/>
        <v>5</v>
      </c>
      <c r="C5921" s="6">
        <f t="shared" si="462"/>
        <v>14</v>
      </c>
      <c r="D5921">
        <v>0.27227962179999998</v>
      </c>
      <c r="E5921">
        <v>0</v>
      </c>
      <c r="F5921">
        <v>0.27227962179999998</v>
      </c>
      <c r="G5921">
        <f t="shared" si="463"/>
        <v>0.27227962179999998</v>
      </c>
      <c r="H5921">
        <f t="shared" si="464"/>
        <v>0</v>
      </c>
    </row>
    <row r="5922" spans="1:8" x14ac:dyDescent="0.3">
      <c r="A5922" s="1">
        <f t="shared" si="465"/>
        <v>36649.312500014355</v>
      </c>
      <c r="B5922" s="6">
        <f t="shared" si="461"/>
        <v>5</v>
      </c>
      <c r="C5922" s="6">
        <f t="shared" si="462"/>
        <v>15</v>
      </c>
      <c r="D5922">
        <v>0.3048958088</v>
      </c>
      <c r="E5922">
        <v>4.5032657199999999E-2</v>
      </c>
      <c r="F5922">
        <v>0.25986315160000001</v>
      </c>
      <c r="G5922">
        <f t="shared" si="463"/>
        <v>0.25986315160000001</v>
      </c>
      <c r="H5922">
        <f t="shared" si="464"/>
        <v>0</v>
      </c>
    </row>
    <row r="5923" spans="1:8" x14ac:dyDescent="0.3">
      <c r="A5923" s="1">
        <f t="shared" si="465"/>
        <v>36649.333333347691</v>
      </c>
      <c r="B5923" s="6">
        <f t="shared" si="461"/>
        <v>5</v>
      </c>
      <c r="C5923" s="6">
        <f t="shared" si="462"/>
        <v>16</v>
      </c>
      <c r="D5923">
        <v>0.3941669606</v>
      </c>
      <c r="E5923">
        <v>4.5032657199999999E-2</v>
      </c>
      <c r="F5923">
        <v>0.34913430340000001</v>
      </c>
      <c r="G5923">
        <f t="shared" si="463"/>
        <v>0.34913430340000001</v>
      </c>
      <c r="H5923">
        <f t="shared" si="464"/>
        <v>0</v>
      </c>
    </row>
    <row r="5924" spans="1:8" x14ac:dyDescent="0.3">
      <c r="A5924" s="1">
        <f t="shared" si="465"/>
        <v>36649.354166681027</v>
      </c>
      <c r="B5924" s="6">
        <f t="shared" si="461"/>
        <v>5</v>
      </c>
      <c r="C5924" s="6">
        <f t="shared" si="462"/>
        <v>17</v>
      </c>
      <c r="D5924">
        <v>0.4139635076</v>
      </c>
      <c r="E5924">
        <v>0.22629910580000001</v>
      </c>
      <c r="F5924">
        <v>0.1876644019</v>
      </c>
      <c r="G5924">
        <f t="shared" si="463"/>
        <v>0.1876644019</v>
      </c>
      <c r="H5924">
        <f t="shared" si="464"/>
        <v>0</v>
      </c>
    </row>
    <row r="5925" spans="1:8" x14ac:dyDescent="0.3">
      <c r="A5925" s="1">
        <f t="shared" si="465"/>
        <v>36649.375000014363</v>
      </c>
      <c r="B5925" s="6">
        <f t="shared" si="461"/>
        <v>5</v>
      </c>
      <c r="C5925" s="6">
        <f t="shared" si="462"/>
        <v>18</v>
      </c>
      <c r="D5925">
        <v>0.41848220829999999</v>
      </c>
      <c r="E5925">
        <v>0.22629910580000001</v>
      </c>
      <c r="F5925">
        <v>0.19218310259999999</v>
      </c>
      <c r="G5925">
        <f t="shared" si="463"/>
        <v>0.19218310259999999</v>
      </c>
      <c r="H5925">
        <f t="shared" si="464"/>
        <v>0</v>
      </c>
    </row>
    <row r="5926" spans="1:8" x14ac:dyDescent="0.3">
      <c r="A5926" s="1">
        <f t="shared" si="465"/>
        <v>36649.395833347698</v>
      </c>
      <c r="B5926" s="6">
        <f t="shared" si="461"/>
        <v>5</v>
      </c>
      <c r="C5926" s="6">
        <f t="shared" si="462"/>
        <v>19</v>
      </c>
      <c r="D5926">
        <v>0.41442813830000003</v>
      </c>
      <c r="E5926">
        <v>0.58199998159999999</v>
      </c>
      <c r="F5926">
        <v>-0.1675718433</v>
      </c>
      <c r="G5926">
        <f t="shared" si="463"/>
        <v>0</v>
      </c>
      <c r="H5926">
        <f t="shared" si="464"/>
        <v>-0.1675718433</v>
      </c>
    </row>
    <row r="5927" spans="1:8" x14ac:dyDescent="0.3">
      <c r="A5927" s="1">
        <f t="shared" si="465"/>
        <v>36649.416666681034</v>
      </c>
      <c r="B5927" s="6">
        <f t="shared" si="461"/>
        <v>5</v>
      </c>
      <c r="C5927" s="6">
        <f t="shared" si="462"/>
        <v>20</v>
      </c>
      <c r="D5927">
        <v>0.43554812199999998</v>
      </c>
      <c r="E5927">
        <v>0.58199998159999999</v>
      </c>
      <c r="F5927">
        <v>-0.14645185969999999</v>
      </c>
      <c r="G5927">
        <f t="shared" si="463"/>
        <v>0</v>
      </c>
      <c r="H5927">
        <f t="shared" si="464"/>
        <v>-0.14645185969999999</v>
      </c>
    </row>
    <row r="5928" spans="1:8" x14ac:dyDescent="0.3">
      <c r="A5928" s="1">
        <f t="shared" si="465"/>
        <v>36649.43750001437</v>
      </c>
      <c r="B5928" s="6">
        <f t="shared" si="461"/>
        <v>5</v>
      </c>
      <c r="C5928" s="6">
        <f t="shared" si="462"/>
        <v>21</v>
      </c>
      <c r="D5928">
        <v>0.43300396899999999</v>
      </c>
      <c r="E5928">
        <v>1.1808646812000001</v>
      </c>
      <c r="F5928">
        <v>-0.74786071220000006</v>
      </c>
      <c r="G5928">
        <f t="shared" si="463"/>
        <v>0</v>
      </c>
      <c r="H5928">
        <f t="shared" si="464"/>
        <v>-0.74786071220000006</v>
      </c>
    </row>
    <row r="5929" spans="1:8" x14ac:dyDescent="0.3">
      <c r="A5929" s="1">
        <f t="shared" si="465"/>
        <v>36649.458333347706</v>
      </c>
      <c r="B5929" s="6">
        <f t="shared" si="461"/>
        <v>5</v>
      </c>
      <c r="C5929" s="6">
        <f t="shared" si="462"/>
        <v>22</v>
      </c>
      <c r="D5929">
        <v>0.48231036399999999</v>
      </c>
      <c r="E5929">
        <v>1.1808646812000001</v>
      </c>
      <c r="F5929">
        <v>-0.69855431720000005</v>
      </c>
      <c r="G5929">
        <f t="shared" si="463"/>
        <v>0</v>
      </c>
      <c r="H5929">
        <f t="shared" si="464"/>
        <v>-0.69855431720000005</v>
      </c>
    </row>
    <row r="5930" spans="1:8" x14ac:dyDescent="0.3">
      <c r="A5930" s="1">
        <f t="shared" si="465"/>
        <v>36649.479166681042</v>
      </c>
      <c r="B5930" s="6">
        <f t="shared" si="461"/>
        <v>5</v>
      </c>
      <c r="C5930" s="6">
        <f t="shared" si="462"/>
        <v>23</v>
      </c>
      <c r="D5930">
        <v>0.47328098800000001</v>
      </c>
      <c r="E5930">
        <v>1.9174699104999999</v>
      </c>
      <c r="F5930">
        <v>-1.4441889225</v>
      </c>
      <c r="G5930">
        <f t="shared" si="463"/>
        <v>0</v>
      </c>
      <c r="H5930">
        <f t="shared" si="464"/>
        <v>-1.4441889225</v>
      </c>
    </row>
    <row r="5931" spans="1:8" x14ac:dyDescent="0.3">
      <c r="A5931" s="1">
        <f t="shared" si="465"/>
        <v>36649.500000014377</v>
      </c>
      <c r="B5931" s="6">
        <f t="shared" si="461"/>
        <v>5</v>
      </c>
      <c r="C5931" s="6">
        <f t="shared" si="462"/>
        <v>24</v>
      </c>
      <c r="D5931">
        <v>0.4715753989</v>
      </c>
      <c r="E5931">
        <v>1.9174699104999999</v>
      </c>
      <c r="F5931">
        <v>-1.4458945115999999</v>
      </c>
      <c r="G5931">
        <f t="shared" si="463"/>
        <v>0</v>
      </c>
      <c r="H5931">
        <f t="shared" si="464"/>
        <v>-1.4458945115999999</v>
      </c>
    </row>
    <row r="5932" spans="1:8" x14ac:dyDescent="0.3">
      <c r="A5932" s="1">
        <f t="shared" si="465"/>
        <v>36649.520833347713</v>
      </c>
      <c r="B5932" s="6">
        <f t="shared" si="461"/>
        <v>5</v>
      </c>
      <c r="C5932" s="6">
        <f t="shared" si="462"/>
        <v>25</v>
      </c>
      <c r="D5932">
        <v>0.46287156190000001</v>
      </c>
      <c r="E5932">
        <v>2.1475860419999999</v>
      </c>
      <c r="F5932">
        <v>-1.6847144801</v>
      </c>
      <c r="G5932">
        <f t="shared" si="463"/>
        <v>0</v>
      </c>
      <c r="H5932">
        <f t="shared" si="464"/>
        <v>-1.6847144801</v>
      </c>
    </row>
    <row r="5933" spans="1:8" x14ac:dyDescent="0.3">
      <c r="A5933" s="1">
        <f t="shared" si="465"/>
        <v>36649.541666681049</v>
      </c>
      <c r="B5933" s="6">
        <f t="shared" si="461"/>
        <v>5</v>
      </c>
      <c r="C5933" s="6">
        <f t="shared" si="462"/>
        <v>26</v>
      </c>
      <c r="D5933">
        <v>0.4501368442</v>
      </c>
      <c r="E5933">
        <v>2.1475860419999999</v>
      </c>
      <c r="F5933">
        <v>-1.6974491977999999</v>
      </c>
      <c r="G5933">
        <f t="shared" si="463"/>
        <v>0</v>
      </c>
      <c r="H5933">
        <f t="shared" si="464"/>
        <v>-1.6974491977999999</v>
      </c>
    </row>
    <row r="5934" spans="1:8" x14ac:dyDescent="0.3">
      <c r="A5934" s="1">
        <f t="shared" si="465"/>
        <v>36649.562500014385</v>
      </c>
      <c r="B5934" s="6">
        <f t="shared" si="461"/>
        <v>5</v>
      </c>
      <c r="C5934" s="6">
        <f t="shared" si="462"/>
        <v>27</v>
      </c>
      <c r="D5934">
        <v>0.43842988919999998</v>
      </c>
      <c r="E5934">
        <v>1.4632341274</v>
      </c>
      <c r="F5934">
        <v>-1.0248042381</v>
      </c>
      <c r="G5934">
        <f t="shared" si="463"/>
        <v>0</v>
      </c>
      <c r="H5934">
        <f t="shared" si="464"/>
        <v>-1.0248042381</v>
      </c>
    </row>
    <row r="5935" spans="1:8" x14ac:dyDescent="0.3">
      <c r="A5935" s="1">
        <f t="shared" si="465"/>
        <v>36649.58333334772</v>
      </c>
      <c r="B5935" s="6">
        <f t="shared" si="461"/>
        <v>5</v>
      </c>
      <c r="C5935" s="6">
        <f t="shared" si="462"/>
        <v>28</v>
      </c>
      <c r="D5935">
        <v>0.43311061449999999</v>
      </c>
      <c r="E5935">
        <v>1.4632341274</v>
      </c>
      <c r="F5935">
        <v>-1.0301235128999999</v>
      </c>
      <c r="G5935">
        <f t="shared" si="463"/>
        <v>0</v>
      </c>
      <c r="H5935">
        <f t="shared" si="464"/>
        <v>-1.0301235128999999</v>
      </c>
    </row>
    <row r="5936" spans="1:8" x14ac:dyDescent="0.3">
      <c r="A5936" s="1">
        <f t="shared" si="465"/>
        <v>36649.604166681056</v>
      </c>
      <c r="B5936" s="6">
        <f t="shared" si="461"/>
        <v>5</v>
      </c>
      <c r="C5936" s="6">
        <f t="shared" si="462"/>
        <v>29</v>
      </c>
      <c r="D5936">
        <v>0.43010354350000002</v>
      </c>
      <c r="E5936">
        <v>0.81620163059999995</v>
      </c>
      <c r="F5936">
        <v>-0.38609808709999999</v>
      </c>
      <c r="G5936">
        <f t="shared" si="463"/>
        <v>0</v>
      </c>
      <c r="H5936">
        <f t="shared" si="464"/>
        <v>-0.38609808709999999</v>
      </c>
    </row>
    <row r="5937" spans="1:8" x14ac:dyDescent="0.3">
      <c r="A5937" s="1">
        <f t="shared" si="465"/>
        <v>36649.625000014392</v>
      </c>
      <c r="B5937" s="6">
        <f t="shared" si="461"/>
        <v>5</v>
      </c>
      <c r="C5937" s="6">
        <f t="shared" si="462"/>
        <v>30</v>
      </c>
      <c r="D5937">
        <v>0.41491517690000002</v>
      </c>
      <c r="E5937">
        <v>0.81620163059999995</v>
      </c>
      <c r="F5937">
        <v>-0.40128645369999999</v>
      </c>
      <c r="G5937">
        <f t="shared" si="463"/>
        <v>0</v>
      </c>
      <c r="H5937">
        <f t="shared" si="464"/>
        <v>-0.40128645369999999</v>
      </c>
    </row>
    <row r="5938" spans="1:8" x14ac:dyDescent="0.3">
      <c r="A5938" s="1">
        <f t="shared" si="465"/>
        <v>36649.645833347728</v>
      </c>
      <c r="B5938" s="6">
        <f t="shared" si="461"/>
        <v>5</v>
      </c>
      <c r="C5938" s="6">
        <f t="shared" si="462"/>
        <v>31</v>
      </c>
      <c r="D5938">
        <v>0.41539455790000002</v>
      </c>
      <c r="E5938">
        <v>0.62723687210000001</v>
      </c>
      <c r="F5938">
        <v>-0.2118423143</v>
      </c>
      <c r="G5938">
        <f t="shared" si="463"/>
        <v>0</v>
      </c>
      <c r="H5938">
        <f t="shared" si="464"/>
        <v>-0.2118423143</v>
      </c>
    </row>
    <row r="5939" spans="1:8" x14ac:dyDescent="0.3">
      <c r="A5939" s="1">
        <f t="shared" si="465"/>
        <v>36649.666666681063</v>
      </c>
      <c r="B5939" s="6">
        <f t="shared" si="461"/>
        <v>5</v>
      </c>
      <c r="C5939" s="6">
        <f t="shared" si="462"/>
        <v>32</v>
      </c>
      <c r="D5939">
        <v>0.37284351430000001</v>
      </c>
      <c r="E5939">
        <v>0.62723687210000001</v>
      </c>
      <c r="F5939">
        <v>-0.2543933578</v>
      </c>
      <c r="G5939">
        <f t="shared" si="463"/>
        <v>0</v>
      </c>
      <c r="H5939">
        <f t="shared" si="464"/>
        <v>-0.2543933578</v>
      </c>
    </row>
    <row r="5940" spans="1:8" x14ac:dyDescent="0.3">
      <c r="A5940" s="1">
        <f t="shared" si="465"/>
        <v>36649.687500014399</v>
      </c>
      <c r="B5940" s="6">
        <f t="shared" si="461"/>
        <v>5</v>
      </c>
      <c r="C5940" s="6">
        <f t="shared" si="462"/>
        <v>33</v>
      </c>
      <c r="D5940">
        <v>0.39393066329999998</v>
      </c>
      <c r="E5940">
        <v>0.23957279849999999</v>
      </c>
      <c r="F5940">
        <v>0.1543578649</v>
      </c>
      <c r="G5940">
        <f t="shared" si="463"/>
        <v>0.1543578649</v>
      </c>
      <c r="H5940">
        <f t="shared" si="464"/>
        <v>0</v>
      </c>
    </row>
    <row r="5941" spans="1:8" x14ac:dyDescent="0.3">
      <c r="A5941" s="1">
        <f t="shared" si="465"/>
        <v>36649.708333347735</v>
      </c>
      <c r="B5941" s="6">
        <f t="shared" si="461"/>
        <v>5</v>
      </c>
      <c r="C5941" s="6">
        <f t="shared" si="462"/>
        <v>34</v>
      </c>
      <c r="D5941">
        <v>0.41670364659999998</v>
      </c>
      <c r="E5941">
        <v>0.23957279849999999</v>
      </c>
      <c r="F5941">
        <v>0.17713084809999999</v>
      </c>
      <c r="G5941">
        <f t="shared" si="463"/>
        <v>0.17713084809999999</v>
      </c>
      <c r="H5941">
        <f t="shared" si="464"/>
        <v>0</v>
      </c>
    </row>
    <row r="5942" spans="1:8" x14ac:dyDescent="0.3">
      <c r="A5942" s="1">
        <f t="shared" si="465"/>
        <v>36649.729166681071</v>
      </c>
      <c r="B5942" s="6">
        <f t="shared" si="461"/>
        <v>5</v>
      </c>
      <c r="C5942" s="6">
        <f t="shared" si="462"/>
        <v>35</v>
      </c>
      <c r="D5942">
        <v>0.46977569159999999</v>
      </c>
      <c r="E5942">
        <v>4.9524351000000001E-2</v>
      </c>
      <c r="F5942">
        <v>0.42025134060000002</v>
      </c>
      <c r="G5942">
        <f t="shared" si="463"/>
        <v>0.42025134060000002</v>
      </c>
      <c r="H5942">
        <f t="shared" si="464"/>
        <v>0</v>
      </c>
    </row>
    <row r="5943" spans="1:8" x14ac:dyDescent="0.3">
      <c r="A5943" s="1">
        <f t="shared" si="465"/>
        <v>36649.750000014406</v>
      </c>
      <c r="B5943" s="6">
        <f t="shared" si="461"/>
        <v>5</v>
      </c>
      <c r="C5943" s="6">
        <f t="shared" si="462"/>
        <v>36</v>
      </c>
      <c r="D5943">
        <v>0.5193658739</v>
      </c>
      <c r="E5943">
        <v>4.9524351000000001E-2</v>
      </c>
      <c r="F5943">
        <v>0.46984152289999997</v>
      </c>
      <c r="G5943">
        <f t="shared" si="463"/>
        <v>0.46984152289999997</v>
      </c>
      <c r="H5943">
        <f t="shared" si="464"/>
        <v>0</v>
      </c>
    </row>
    <row r="5944" spans="1:8" x14ac:dyDescent="0.3">
      <c r="A5944" s="1">
        <f t="shared" si="465"/>
        <v>36649.770833347742</v>
      </c>
      <c r="B5944" s="6">
        <f t="shared" si="461"/>
        <v>5</v>
      </c>
      <c r="C5944" s="6">
        <f t="shared" si="462"/>
        <v>37</v>
      </c>
      <c r="D5944">
        <v>0.53265561289999996</v>
      </c>
      <c r="E5944">
        <v>0</v>
      </c>
      <c r="F5944">
        <v>0.53265561289999996</v>
      </c>
      <c r="G5944">
        <f t="shared" si="463"/>
        <v>0.53265561289999996</v>
      </c>
      <c r="H5944">
        <f t="shared" si="464"/>
        <v>0</v>
      </c>
    </row>
    <row r="5945" spans="1:8" x14ac:dyDescent="0.3">
      <c r="A5945" s="1">
        <f t="shared" si="465"/>
        <v>36649.791666681078</v>
      </c>
      <c r="B5945" s="6">
        <f t="shared" si="461"/>
        <v>5</v>
      </c>
      <c r="C5945" s="6">
        <f t="shared" si="462"/>
        <v>38</v>
      </c>
      <c r="D5945">
        <v>0.4783124728</v>
      </c>
      <c r="E5945">
        <v>0</v>
      </c>
      <c r="F5945">
        <v>0.4783124728</v>
      </c>
      <c r="G5945">
        <f t="shared" si="463"/>
        <v>0.4783124728</v>
      </c>
      <c r="H5945">
        <f t="shared" si="464"/>
        <v>0</v>
      </c>
    </row>
    <row r="5946" spans="1:8" x14ac:dyDescent="0.3">
      <c r="A5946" s="1">
        <f t="shared" si="465"/>
        <v>36649.812500014414</v>
      </c>
      <c r="B5946" s="6">
        <f t="shared" si="461"/>
        <v>5</v>
      </c>
      <c r="C5946" s="6">
        <f t="shared" si="462"/>
        <v>39</v>
      </c>
      <c r="D5946">
        <v>0.45099899879999999</v>
      </c>
      <c r="E5946">
        <v>0</v>
      </c>
      <c r="F5946">
        <v>0.45099899879999999</v>
      </c>
      <c r="G5946">
        <f t="shared" si="463"/>
        <v>0.45099899879999999</v>
      </c>
      <c r="H5946">
        <f t="shared" si="464"/>
        <v>0</v>
      </c>
    </row>
    <row r="5947" spans="1:8" x14ac:dyDescent="0.3">
      <c r="A5947" s="1">
        <f t="shared" si="465"/>
        <v>36649.833333347749</v>
      </c>
      <c r="B5947" s="6">
        <f t="shared" si="461"/>
        <v>5</v>
      </c>
      <c r="C5947" s="6">
        <f t="shared" si="462"/>
        <v>40</v>
      </c>
      <c r="D5947">
        <v>0.41753818650000002</v>
      </c>
      <c r="E5947">
        <v>0</v>
      </c>
      <c r="F5947">
        <v>0.41753818650000002</v>
      </c>
      <c r="G5947">
        <f t="shared" si="463"/>
        <v>0.41753818650000002</v>
      </c>
      <c r="H5947">
        <f t="shared" si="464"/>
        <v>0</v>
      </c>
    </row>
    <row r="5948" spans="1:8" x14ac:dyDescent="0.3">
      <c r="A5948" s="1">
        <f t="shared" si="465"/>
        <v>36649.854166681085</v>
      </c>
      <c r="B5948" s="6">
        <f t="shared" si="461"/>
        <v>5</v>
      </c>
      <c r="C5948" s="6">
        <f t="shared" si="462"/>
        <v>41</v>
      </c>
      <c r="D5948">
        <v>0.3990020735</v>
      </c>
      <c r="E5948">
        <v>0</v>
      </c>
      <c r="F5948">
        <v>0.3990020735</v>
      </c>
      <c r="G5948">
        <f t="shared" si="463"/>
        <v>0.3990020735</v>
      </c>
      <c r="H5948">
        <f t="shared" si="464"/>
        <v>0</v>
      </c>
    </row>
    <row r="5949" spans="1:8" x14ac:dyDescent="0.3">
      <c r="A5949" s="1">
        <f t="shared" si="465"/>
        <v>36649.875000014421</v>
      </c>
      <c r="B5949" s="6">
        <f t="shared" si="461"/>
        <v>5</v>
      </c>
      <c r="C5949" s="6">
        <f t="shared" si="462"/>
        <v>42</v>
      </c>
      <c r="D5949">
        <v>0.33978458849999998</v>
      </c>
      <c r="E5949">
        <v>0</v>
      </c>
      <c r="F5949">
        <v>0.33978458849999998</v>
      </c>
      <c r="G5949">
        <f t="shared" si="463"/>
        <v>0.33978458849999998</v>
      </c>
      <c r="H5949">
        <f t="shared" si="464"/>
        <v>0</v>
      </c>
    </row>
    <row r="5950" spans="1:8" x14ac:dyDescent="0.3">
      <c r="A5950" s="1">
        <f t="shared" si="465"/>
        <v>36649.895833347757</v>
      </c>
      <c r="B5950" s="6">
        <f t="shared" si="461"/>
        <v>5</v>
      </c>
      <c r="C5950" s="6">
        <f t="shared" si="462"/>
        <v>43</v>
      </c>
      <c r="D5950">
        <v>0.32610210049999999</v>
      </c>
      <c r="E5950">
        <v>0</v>
      </c>
      <c r="F5950">
        <v>0.32610210049999999</v>
      </c>
      <c r="G5950">
        <f t="shared" si="463"/>
        <v>0.32610210049999999</v>
      </c>
      <c r="H5950">
        <f t="shared" si="464"/>
        <v>0</v>
      </c>
    </row>
    <row r="5951" spans="1:8" x14ac:dyDescent="0.3">
      <c r="A5951" s="1">
        <f t="shared" si="465"/>
        <v>36649.916666681092</v>
      </c>
      <c r="B5951" s="6">
        <f t="shared" si="461"/>
        <v>5</v>
      </c>
      <c r="C5951" s="6">
        <f t="shared" si="462"/>
        <v>44</v>
      </c>
      <c r="D5951">
        <v>0.32238909230000001</v>
      </c>
      <c r="E5951">
        <v>0</v>
      </c>
      <c r="F5951">
        <v>0.32238909230000001</v>
      </c>
      <c r="G5951">
        <f t="shared" si="463"/>
        <v>0.32238909230000001</v>
      </c>
      <c r="H5951">
        <f t="shared" si="464"/>
        <v>0</v>
      </c>
    </row>
    <row r="5952" spans="1:8" x14ac:dyDescent="0.3">
      <c r="A5952" s="1">
        <f t="shared" si="465"/>
        <v>36649.937500014428</v>
      </c>
      <c r="B5952" s="6">
        <f t="shared" si="461"/>
        <v>5</v>
      </c>
      <c r="C5952" s="6">
        <f t="shared" si="462"/>
        <v>45</v>
      </c>
      <c r="D5952">
        <v>0.30420599729999998</v>
      </c>
      <c r="E5952">
        <v>0</v>
      </c>
      <c r="F5952">
        <v>0.30420599729999998</v>
      </c>
      <c r="G5952">
        <f t="shared" si="463"/>
        <v>0.30420599729999998</v>
      </c>
      <c r="H5952">
        <f t="shared" si="464"/>
        <v>0</v>
      </c>
    </row>
    <row r="5953" spans="1:8" x14ac:dyDescent="0.3">
      <c r="A5953" s="1">
        <f t="shared" si="465"/>
        <v>36649.958333347764</v>
      </c>
      <c r="B5953" s="6">
        <f t="shared" si="461"/>
        <v>5</v>
      </c>
      <c r="C5953" s="6">
        <f t="shared" si="462"/>
        <v>46</v>
      </c>
      <c r="D5953">
        <v>0.28257691400000001</v>
      </c>
      <c r="E5953">
        <v>0</v>
      </c>
      <c r="F5953">
        <v>0.28257691400000001</v>
      </c>
      <c r="G5953">
        <f t="shared" si="463"/>
        <v>0.28257691400000001</v>
      </c>
      <c r="H5953">
        <f t="shared" si="464"/>
        <v>0</v>
      </c>
    </row>
    <row r="5954" spans="1:8" x14ac:dyDescent="0.3">
      <c r="A5954" s="1">
        <f t="shared" si="465"/>
        <v>36649.9791666811</v>
      </c>
      <c r="B5954" s="6">
        <f t="shared" si="461"/>
        <v>5</v>
      </c>
      <c r="C5954" s="6">
        <f t="shared" si="462"/>
        <v>47</v>
      </c>
      <c r="D5954">
        <v>0.26188360199999999</v>
      </c>
      <c r="E5954">
        <v>0</v>
      </c>
      <c r="F5954">
        <v>0.26188360199999999</v>
      </c>
      <c r="G5954">
        <f t="shared" si="463"/>
        <v>0.26188360199999999</v>
      </c>
      <c r="H5954">
        <f t="shared" si="464"/>
        <v>0</v>
      </c>
    </row>
    <row r="5955" spans="1:8" x14ac:dyDescent="0.3">
      <c r="A5955" s="1">
        <f t="shared" si="465"/>
        <v>36650.000000014435</v>
      </c>
      <c r="B5955" s="6">
        <f t="shared" si="461"/>
        <v>5</v>
      </c>
      <c r="C5955" s="6">
        <f t="shared" si="462"/>
        <v>0</v>
      </c>
      <c r="D5955">
        <v>0.23020230010000001</v>
      </c>
      <c r="E5955">
        <v>0</v>
      </c>
      <c r="F5955">
        <v>0.23020230010000001</v>
      </c>
      <c r="G5955">
        <f t="shared" si="463"/>
        <v>0.23020230010000001</v>
      </c>
      <c r="H5955">
        <f t="shared" si="464"/>
        <v>0</v>
      </c>
    </row>
    <row r="5956" spans="1:8" x14ac:dyDescent="0.3">
      <c r="A5956" s="1">
        <f t="shared" si="465"/>
        <v>36650.020833347771</v>
      </c>
      <c r="B5956" s="6">
        <f t="shared" si="461"/>
        <v>5</v>
      </c>
      <c r="C5956" s="6">
        <f t="shared" si="462"/>
        <v>1</v>
      </c>
      <c r="D5956">
        <v>0.20354703909999999</v>
      </c>
      <c r="E5956">
        <v>0</v>
      </c>
      <c r="F5956">
        <v>0.20354703909999999</v>
      </c>
      <c r="G5956">
        <f t="shared" si="463"/>
        <v>0.20354703909999999</v>
      </c>
      <c r="H5956">
        <f t="shared" si="464"/>
        <v>0</v>
      </c>
    </row>
    <row r="5957" spans="1:8" x14ac:dyDescent="0.3">
      <c r="A5957" s="1">
        <f t="shared" si="465"/>
        <v>36650.041666681107</v>
      </c>
      <c r="B5957" s="6">
        <f t="shared" ref="B5957:B6020" si="466">MONTH(A5957)</f>
        <v>5</v>
      </c>
      <c r="C5957" s="6">
        <f t="shared" ref="C5957:C6020" si="467">HOUR(A5957)*2+MINUTE(A5957)/30</f>
        <v>2</v>
      </c>
      <c r="D5957">
        <v>0.1917193059</v>
      </c>
      <c r="E5957">
        <v>0</v>
      </c>
      <c r="F5957">
        <v>0.1917193059</v>
      </c>
      <c r="G5957">
        <f t="shared" ref="G5957:G6020" si="468">IF(F5957&gt;0,F5957,0)</f>
        <v>0.1917193059</v>
      </c>
      <c r="H5957">
        <f t="shared" ref="H5957:H6020" si="469">IF(F5957&lt;0,F5957,0)</f>
        <v>0</v>
      </c>
    </row>
    <row r="5958" spans="1:8" x14ac:dyDescent="0.3">
      <c r="A5958" s="1">
        <f t="shared" ref="A5958:A6021" si="470">A5957+(1/48)</f>
        <v>36650.062500014443</v>
      </c>
      <c r="B5958" s="6">
        <f t="shared" si="466"/>
        <v>5</v>
      </c>
      <c r="C5958" s="6">
        <f t="shared" si="467"/>
        <v>3</v>
      </c>
      <c r="D5958">
        <v>0.1774476579</v>
      </c>
      <c r="E5958">
        <v>0</v>
      </c>
      <c r="F5958">
        <v>0.1774476579</v>
      </c>
      <c r="G5958">
        <f t="shared" si="468"/>
        <v>0.1774476579</v>
      </c>
      <c r="H5958">
        <f t="shared" si="469"/>
        <v>0</v>
      </c>
    </row>
    <row r="5959" spans="1:8" x14ac:dyDescent="0.3">
      <c r="A5959" s="1">
        <f t="shared" si="470"/>
        <v>36650.083333347779</v>
      </c>
      <c r="B5959" s="6">
        <f t="shared" si="466"/>
        <v>5</v>
      </c>
      <c r="C5959" s="6">
        <f t="shared" si="467"/>
        <v>4</v>
      </c>
      <c r="D5959">
        <v>0.16847323080000001</v>
      </c>
      <c r="E5959">
        <v>0</v>
      </c>
      <c r="F5959">
        <v>0.16847323080000001</v>
      </c>
      <c r="G5959">
        <f t="shared" si="468"/>
        <v>0.16847323080000001</v>
      </c>
      <c r="H5959">
        <f t="shared" si="469"/>
        <v>0</v>
      </c>
    </row>
    <row r="5960" spans="1:8" x14ac:dyDescent="0.3">
      <c r="A5960" s="1">
        <f t="shared" si="470"/>
        <v>36650.104166681114</v>
      </c>
      <c r="B5960" s="6">
        <f t="shared" si="466"/>
        <v>5</v>
      </c>
      <c r="C5960" s="6">
        <f t="shared" si="467"/>
        <v>5</v>
      </c>
      <c r="D5960">
        <v>0.1582254538</v>
      </c>
      <c r="E5960">
        <v>0</v>
      </c>
      <c r="F5960">
        <v>0.1582254538</v>
      </c>
      <c r="G5960">
        <f t="shared" si="468"/>
        <v>0.1582254538</v>
      </c>
      <c r="H5960">
        <f t="shared" si="469"/>
        <v>0</v>
      </c>
    </row>
    <row r="5961" spans="1:8" x14ac:dyDescent="0.3">
      <c r="A5961" s="1">
        <f t="shared" si="470"/>
        <v>36650.12500001445</v>
      </c>
      <c r="B5961" s="6">
        <f t="shared" si="466"/>
        <v>5</v>
      </c>
      <c r="C5961" s="6">
        <f t="shared" si="467"/>
        <v>6</v>
      </c>
      <c r="D5961">
        <v>0.15394751400000001</v>
      </c>
      <c r="E5961">
        <v>0</v>
      </c>
      <c r="F5961">
        <v>0.15394751400000001</v>
      </c>
      <c r="G5961">
        <f t="shared" si="468"/>
        <v>0.15394751400000001</v>
      </c>
      <c r="H5961">
        <f t="shared" si="469"/>
        <v>0</v>
      </c>
    </row>
    <row r="5962" spans="1:8" x14ac:dyDescent="0.3">
      <c r="A5962" s="1">
        <f t="shared" si="470"/>
        <v>36650.145833347786</v>
      </c>
      <c r="B5962" s="6">
        <f t="shared" si="466"/>
        <v>5</v>
      </c>
      <c r="C5962" s="6">
        <f t="shared" si="467"/>
        <v>7</v>
      </c>
      <c r="D5962">
        <v>0.14878202700000001</v>
      </c>
      <c r="E5962">
        <v>0</v>
      </c>
      <c r="F5962">
        <v>0.14878202700000001</v>
      </c>
      <c r="G5962">
        <f t="shared" si="468"/>
        <v>0.14878202700000001</v>
      </c>
      <c r="H5962">
        <f t="shared" si="469"/>
        <v>0</v>
      </c>
    </row>
    <row r="5963" spans="1:8" x14ac:dyDescent="0.3">
      <c r="A5963" s="1">
        <f t="shared" si="470"/>
        <v>36650.166666681122</v>
      </c>
      <c r="B5963" s="6">
        <f t="shared" si="466"/>
        <v>5</v>
      </c>
      <c r="C5963" s="6">
        <f t="shared" si="467"/>
        <v>8</v>
      </c>
      <c r="D5963">
        <v>0.14659239700000001</v>
      </c>
      <c r="E5963">
        <v>0</v>
      </c>
      <c r="F5963">
        <v>0.14659239700000001</v>
      </c>
      <c r="G5963">
        <f t="shared" si="468"/>
        <v>0.14659239700000001</v>
      </c>
      <c r="H5963">
        <f t="shared" si="469"/>
        <v>0</v>
      </c>
    </row>
    <row r="5964" spans="1:8" x14ac:dyDescent="0.3">
      <c r="A5964" s="1">
        <f t="shared" si="470"/>
        <v>36650.187500014457</v>
      </c>
      <c r="B5964" s="6">
        <f t="shared" si="466"/>
        <v>5</v>
      </c>
      <c r="C5964" s="6">
        <f t="shared" si="467"/>
        <v>9</v>
      </c>
      <c r="D5964">
        <v>0.14511642699999999</v>
      </c>
      <c r="E5964">
        <v>0</v>
      </c>
      <c r="F5964">
        <v>0.14511642699999999</v>
      </c>
      <c r="G5964">
        <f t="shared" si="468"/>
        <v>0.14511642699999999</v>
      </c>
      <c r="H5964">
        <f t="shared" si="469"/>
        <v>0</v>
      </c>
    </row>
    <row r="5965" spans="1:8" x14ac:dyDescent="0.3">
      <c r="A5965" s="1">
        <f t="shared" si="470"/>
        <v>36650.208333347793</v>
      </c>
      <c r="B5965" s="6">
        <f t="shared" si="466"/>
        <v>5</v>
      </c>
      <c r="C5965" s="6">
        <f t="shared" si="467"/>
        <v>10</v>
      </c>
      <c r="D5965">
        <v>0.146255036</v>
      </c>
      <c r="E5965">
        <v>0</v>
      </c>
      <c r="F5965">
        <v>0.146255036</v>
      </c>
      <c r="G5965">
        <f t="shared" si="468"/>
        <v>0.146255036</v>
      </c>
      <c r="H5965">
        <f t="shared" si="469"/>
        <v>0</v>
      </c>
    </row>
    <row r="5966" spans="1:8" x14ac:dyDescent="0.3">
      <c r="A5966" s="1">
        <f t="shared" si="470"/>
        <v>36650.229166681129</v>
      </c>
      <c r="B5966" s="6">
        <f t="shared" si="466"/>
        <v>5</v>
      </c>
      <c r="C5966" s="6">
        <f t="shared" si="467"/>
        <v>11</v>
      </c>
      <c r="D5966">
        <v>0.149869065</v>
      </c>
      <c r="E5966">
        <v>0</v>
      </c>
      <c r="F5966">
        <v>0.149869065</v>
      </c>
      <c r="G5966">
        <f t="shared" si="468"/>
        <v>0.149869065</v>
      </c>
      <c r="H5966">
        <f t="shared" si="469"/>
        <v>0</v>
      </c>
    </row>
    <row r="5967" spans="1:8" x14ac:dyDescent="0.3">
      <c r="A5967" s="1">
        <f t="shared" si="470"/>
        <v>36650.250000014465</v>
      </c>
      <c r="B5967" s="6">
        <f t="shared" si="466"/>
        <v>5</v>
      </c>
      <c r="C5967" s="6">
        <f t="shared" si="467"/>
        <v>12</v>
      </c>
      <c r="D5967">
        <v>0.15540659500000001</v>
      </c>
      <c r="E5967">
        <v>0</v>
      </c>
      <c r="F5967">
        <v>0.15540659500000001</v>
      </c>
      <c r="G5967">
        <f t="shared" si="468"/>
        <v>0.15540659500000001</v>
      </c>
      <c r="H5967">
        <f t="shared" si="469"/>
        <v>0</v>
      </c>
    </row>
    <row r="5968" spans="1:8" x14ac:dyDescent="0.3">
      <c r="A5968" s="1">
        <f t="shared" si="470"/>
        <v>36650.2708333478</v>
      </c>
      <c r="B5968" s="6">
        <f t="shared" si="466"/>
        <v>5</v>
      </c>
      <c r="C5968" s="6">
        <f t="shared" si="467"/>
        <v>13</v>
      </c>
      <c r="D5968">
        <v>0.16991223</v>
      </c>
      <c r="E5968">
        <v>0</v>
      </c>
      <c r="F5968">
        <v>0.16991223</v>
      </c>
      <c r="G5968">
        <f t="shared" si="468"/>
        <v>0.16991223</v>
      </c>
      <c r="H5968">
        <f t="shared" si="469"/>
        <v>0</v>
      </c>
    </row>
    <row r="5969" spans="1:8" x14ac:dyDescent="0.3">
      <c r="A5969" s="1">
        <f t="shared" si="470"/>
        <v>36650.291666681136</v>
      </c>
      <c r="B5969" s="6">
        <f t="shared" si="466"/>
        <v>5</v>
      </c>
      <c r="C5969" s="6">
        <f t="shared" si="467"/>
        <v>14</v>
      </c>
      <c r="D5969">
        <v>0.17683835249999999</v>
      </c>
      <c r="E5969">
        <v>0</v>
      </c>
      <c r="F5969">
        <v>0.17683835249999999</v>
      </c>
      <c r="G5969">
        <f t="shared" si="468"/>
        <v>0.17683835249999999</v>
      </c>
      <c r="H5969">
        <f t="shared" si="469"/>
        <v>0</v>
      </c>
    </row>
    <row r="5970" spans="1:8" x14ac:dyDescent="0.3">
      <c r="A5970" s="1">
        <f t="shared" si="470"/>
        <v>36650.312500014472</v>
      </c>
      <c r="B5970" s="6">
        <f t="shared" si="466"/>
        <v>5</v>
      </c>
      <c r="C5970" s="6">
        <f t="shared" si="467"/>
        <v>15</v>
      </c>
      <c r="D5970">
        <v>0.2037523815</v>
      </c>
      <c r="E5970">
        <v>8.3203436300000003E-2</v>
      </c>
      <c r="F5970">
        <v>0.12054894519999999</v>
      </c>
      <c r="G5970">
        <f t="shared" si="468"/>
        <v>0.12054894519999999</v>
      </c>
      <c r="H5970">
        <f t="shared" si="469"/>
        <v>0</v>
      </c>
    </row>
    <row r="5971" spans="1:8" x14ac:dyDescent="0.3">
      <c r="A5971" s="1">
        <f t="shared" si="470"/>
        <v>36650.333333347808</v>
      </c>
      <c r="B5971" s="6">
        <f t="shared" si="466"/>
        <v>5</v>
      </c>
      <c r="C5971" s="6">
        <f t="shared" si="467"/>
        <v>16</v>
      </c>
      <c r="D5971">
        <v>0.19093276649999999</v>
      </c>
      <c r="E5971">
        <v>8.3203436300000003E-2</v>
      </c>
      <c r="F5971">
        <v>0.1077293302</v>
      </c>
      <c r="G5971">
        <f t="shared" si="468"/>
        <v>0.1077293302</v>
      </c>
      <c r="H5971">
        <f t="shared" si="469"/>
        <v>0</v>
      </c>
    </row>
    <row r="5972" spans="1:8" x14ac:dyDescent="0.3">
      <c r="A5972" s="1">
        <f t="shared" si="470"/>
        <v>36650.354166681143</v>
      </c>
      <c r="B5972" s="6">
        <f t="shared" si="466"/>
        <v>5</v>
      </c>
      <c r="C5972" s="6">
        <f t="shared" si="467"/>
        <v>17</v>
      </c>
      <c r="D5972">
        <v>0.2170763785</v>
      </c>
      <c r="E5972">
        <v>0.3972621147</v>
      </c>
      <c r="F5972">
        <v>-0.18018573609999999</v>
      </c>
      <c r="G5972">
        <f t="shared" si="468"/>
        <v>0</v>
      </c>
      <c r="H5972">
        <f t="shared" si="469"/>
        <v>-0.18018573609999999</v>
      </c>
    </row>
    <row r="5973" spans="1:8" x14ac:dyDescent="0.3">
      <c r="A5973" s="1">
        <f t="shared" si="470"/>
        <v>36650.375000014479</v>
      </c>
      <c r="B5973" s="6">
        <f t="shared" si="466"/>
        <v>5</v>
      </c>
      <c r="C5973" s="6">
        <f t="shared" si="467"/>
        <v>18</v>
      </c>
      <c r="D5973">
        <v>0.23519316570000001</v>
      </c>
      <c r="E5973">
        <v>0.3972621147</v>
      </c>
      <c r="F5973">
        <v>-0.16206894890000001</v>
      </c>
      <c r="G5973">
        <f t="shared" si="468"/>
        <v>0</v>
      </c>
      <c r="H5973">
        <f t="shared" si="469"/>
        <v>-0.16206894890000001</v>
      </c>
    </row>
    <row r="5974" spans="1:8" x14ac:dyDescent="0.3">
      <c r="A5974" s="1">
        <f t="shared" si="470"/>
        <v>36650.395833347815</v>
      </c>
      <c r="B5974" s="6">
        <f t="shared" si="466"/>
        <v>5</v>
      </c>
      <c r="C5974" s="6">
        <f t="shared" si="467"/>
        <v>19</v>
      </c>
      <c r="D5974">
        <v>0.24575534269999999</v>
      </c>
      <c r="E5974">
        <v>0.43822641369999998</v>
      </c>
      <c r="F5974">
        <v>-0.19247107099999999</v>
      </c>
      <c r="G5974">
        <f t="shared" si="468"/>
        <v>0</v>
      </c>
      <c r="H5974">
        <f t="shared" si="469"/>
        <v>-0.19247107099999999</v>
      </c>
    </row>
    <row r="5975" spans="1:8" x14ac:dyDescent="0.3">
      <c r="A5975" s="1">
        <f t="shared" si="470"/>
        <v>36650.416666681151</v>
      </c>
      <c r="B5975" s="6">
        <f t="shared" si="466"/>
        <v>5</v>
      </c>
      <c r="C5975" s="6">
        <f t="shared" si="467"/>
        <v>20</v>
      </c>
      <c r="D5975">
        <v>0.25899760979999997</v>
      </c>
      <c r="E5975">
        <v>0.43822641369999998</v>
      </c>
      <c r="F5975">
        <v>-0.17922880390000001</v>
      </c>
      <c r="G5975">
        <f t="shared" si="468"/>
        <v>0</v>
      </c>
      <c r="H5975">
        <f t="shared" si="469"/>
        <v>-0.17922880390000001</v>
      </c>
    </row>
    <row r="5976" spans="1:8" x14ac:dyDescent="0.3">
      <c r="A5976" s="1">
        <f t="shared" si="470"/>
        <v>36650.437500014486</v>
      </c>
      <c r="B5976" s="6">
        <f t="shared" si="466"/>
        <v>5</v>
      </c>
      <c r="C5976" s="6">
        <f t="shared" si="467"/>
        <v>21</v>
      </c>
      <c r="D5976">
        <v>0.25072479479999998</v>
      </c>
      <c r="E5976">
        <v>0.90533811379999996</v>
      </c>
      <c r="F5976">
        <v>-0.65461331899999997</v>
      </c>
      <c r="G5976">
        <f t="shared" si="468"/>
        <v>0</v>
      </c>
      <c r="H5976">
        <f t="shared" si="469"/>
        <v>-0.65461331899999997</v>
      </c>
    </row>
    <row r="5977" spans="1:8" x14ac:dyDescent="0.3">
      <c r="A5977" s="1">
        <f t="shared" si="470"/>
        <v>36650.458333347822</v>
      </c>
      <c r="B5977" s="6">
        <f t="shared" si="466"/>
        <v>5</v>
      </c>
      <c r="C5977" s="6">
        <f t="shared" si="467"/>
        <v>22</v>
      </c>
      <c r="D5977">
        <v>0.27315327700000003</v>
      </c>
      <c r="E5977">
        <v>0.90533811379999996</v>
      </c>
      <c r="F5977">
        <v>-0.63218483680000004</v>
      </c>
      <c r="G5977">
        <f t="shared" si="468"/>
        <v>0</v>
      </c>
      <c r="H5977">
        <f t="shared" si="469"/>
        <v>-0.63218483680000004</v>
      </c>
    </row>
    <row r="5978" spans="1:8" x14ac:dyDescent="0.3">
      <c r="A5978" s="1">
        <f t="shared" si="470"/>
        <v>36650.479166681158</v>
      </c>
      <c r="B5978" s="6">
        <f t="shared" si="466"/>
        <v>5</v>
      </c>
      <c r="C5978" s="6">
        <f t="shared" si="467"/>
        <v>23</v>
      </c>
      <c r="D5978">
        <v>0.266726607</v>
      </c>
      <c r="E5978">
        <v>1.1210917324</v>
      </c>
      <c r="F5978">
        <v>-0.85436512539999998</v>
      </c>
      <c r="G5978">
        <f t="shared" si="468"/>
        <v>0</v>
      </c>
      <c r="H5978">
        <f t="shared" si="469"/>
        <v>-0.85436512539999998</v>
      </c>
    </row>
    <row r="5979" spans="1:8" x14ac:dyDescent="0.3">
      <c r="A5979" s="1">
        <f t="shared" si="470"/>
        <v>36650.500000014494</v>
      </c>
      <c r="B5979" s="6">
        <f t="shared" si="466"/>
        <v>5</v>
      </c>
      <c r="C5979" s="6">
        <f t="shared" si="467"/>
        <v>24</v>
      </c>
      <c r="D5979">
        <v>0.26188859710000001</v>
      </c>
      <c r="E5979">
        <v>1.1210917324</v>
      </c>
      <c r="F5979">
        <v>-0.85920313530000003</v>
      </c>
      <c r="G5979">
        <f t="shared" si="468"/>
        <v>0</v>
      </c>
      <c r="H5979">
        <f t="shared" si="469"/>
        <v>-0.85920313530000003</v>
      </c>
    </row>
    <row r="5980" spans="1:8" x14ac:dyDescent="0.3">
      <c r="A5980" s="1">
        <f t="shared" si="470"/>
        <v>36650.520833347829</v>
      </c>
      <c r="B5980" s="6">
        <f t="shared" si="466"/>
        <v>5</v>
      </c>
      <c r="C5980" s="6">
        <f t="shared" si="467"/>
        <v>25</v>
      </c>
      <c r="D5980">
        <v>0.26048286910000001</v>
      </c>
      <c r="E5980">
        <v>0.41105799209999999</v>
      </c>
      <c r="F5980">
        <v>-0.15057512310000001</v>
      </c>
      <c r="G5980">
        <f t="shared" si="468"/>
        <v>0</v>
      </c>
      <c r="H5980">
        <f t="shared" si="469"/>
        <v>-0.15057512310000001</v>
      </c>
    </row>
    <row r="5981" spans="1:8" x14ac:dyDescent="0.3">
      <c r="A5981" s="1">
        <f t="shared" si="470"/>
        <v>36650.541666681165</v>
      </c>
      <c r="B5981" s="6">
        <f t="shared" si="466"/>
        <v>5</v>
      </c>
      <c r="C5981" s="6">
        <f t="shared" si="467"/>
        <v>26</v>
      </c>
      <c r="D5981">
        <v>0.26155412449999998</v>
      </c>
      <c r="E5981">
        <v>0.41105799209999999</v>
      </c>
      <c r="F5981">
        <v>-0.14950386760000001</v>
      </c>
      <c r="G5981">
        <f t="shared" si="468"/>
        <v>0</v>
      </c>
      <c r="H5981">
        <f t="shared" si="469"/>
        <v>-0.14950386760000001</v>
      </c>
    </row>
    <row r="5982" spans="1:8" x14ac:dyDescent="0.3">
      <c r="A5982" s="1">
        <f t="shared" si="470"/>
        <v>36650.562500014501</v>
      </c>
      <c r="B5982" s="6">
        <f t="shared" si="466"/>
        <v>5</v>
      </c>
      <c r="C5982" s="6">
        <f t="shared" si="467"/>
        <v>27</v>
      </c>
      <c r="D5982">
        <v>0.26038525849999999</v>
      </c>
      <c r="E5982">
        <v>0.55543960339999998</v>
      </c>
      <c r="F5982">
        <v>-0.29505434479999998</v>
      </c>
      <c r="G5982">
        <f t="shared" si="468"/>
        <v>0</v>
      </c>
      <c r="H5982">
        <f t="shared" si="469"/>
        <v>-0.29505434479999998</v>
      </c>
    </row>
    <row r="5983" spans="1:8" x14ac:dyDescent="0.3">
      <c r="A5983" s="1">
        <f t="shared" si="470"/>
        <v>36650.583333347837</v>
      </c>
      <c r="B5983" s="6">
        <f t="shared" si="466"/>
        <v>5</v>
      </c>
      <c r="C5983" s="6">
        <f t="shared" si="467"/>
        <v>28</v>
      </c>
      <c r="D5983">
        <v>0.26063336500000001</v>
      </c>
      <c r="E5983">
        <v>0.55543960339999998</v>
      </c>
      <c r="F5983">
        <v>-0.29480623839999998</v>
      </c>
      <c r="G5983">
        <f t="shared" si="468"/>
        <v>0</v>
      </c>
      <c r="H5983">
        <f t="shared" si="469"/>
        <v>-0.29480623839999998</v>
      </c>
    </row>
    <row r="5984" spans="1:8" x14ac:dyDescent="0.3">
      <c r="A5984" s="1">
        <f t="shared" si="470"/>
        <v>36650.604166681173</v>
      </c>
      <c r="B5984" s="6">
        <f t="shared" si="466"/>
        <v>5</v>
      </c>
      <c r="C5984" s="6">
        <f t="shared" si="467"/>
        <v>29</v>
      </c>
      <c r="D5984">
        <v>0.26247331800000001</v>
      </c>
      <c r="E5984">
        <v>0.9289071968</v>
      </c>
      <c r="F5984">
        <v>-0.66643387880000005</v>
      </c>
      <c r="G5984">
        <f t="shared" si="468"/>
        <v>0</v>
      </c>
      <c r="H5984">
        <f t="shared" si="469"/>
        <v>-0.66643387880000005</v>
      </c>
    </row>
    <row r="5985" spans="1:8" x14ac:dyDescent="0.3">
      <c r="A5985" s="1">
        <f t="shared" si="470"/>
        <v>36650.625000014508</v>
      </c>
      <c r="B5985" s="6">
        <f t="shared" si="466"/>
        <v>5</v>
      </c>
      <c r="C5985" s="6">
        <f t="shared" si="467"/>
        <v>30</v>
      </c>
      <c r="D5985">
        <v>0.26587192700000001</v>
      </c>
      <c r="E5985">
        <v>0.9289071968</v>
      </c>
      <c r="F5985">
        <v>-0.66303526980000005</v>
      </c>
      <c r="G5985">
        <f t="shared" si="468"/>
        <v>0</v>
      </c>
      <c r="H5985">
        <f t="shared" si="469"/>
        <v>-0.66303526980000005</v>
      </c>
    </row>
    <row r="5986" spans="1:8" x14ac:dyDescent="0.3">
      <c r="A5986" s="1">
        <f t="shared" si="470"/>
        <v>36650.645833347844</v>
      </c>
      <c r="B5986" s="6">
        <f t="shared" si="466"/>
        <v>5</v>
      </c>
      <c r="C5986" s="6">
        <f t="shared" si="467"/>
        <v>31</v>
      </c>
      <c r="D5986">
        <v>0.27148650899999999</v>
      </c>
      <c r="E5986">
        <v>0.8117869768</v>
      </c>
      <c r="F5986">
        <v>-0.54030046779999996</v>
      </c>
      <c r="G5986">
        <f t="shared" si="468"/>
        <v>0</v>
      </c>
      <c r="H5986">
        <f t="shared" si="469"/>
        <v>-0.54030046779999996</v>
      </c>
    </row>
    <row r="5987" spans="1:8" x14ac:dyDescent="0.3">
      <c r="A5987" s="1">
        <f t="shared" si="470"/>
        <v>36650.66666668118</v>
      </c>
      <c r="B5987" s="6">
        <f t="shared" si="466"/>
        <v>5</v>
      </c>
      <c r="C5987" s="6">
        <f t="shared" si="467"/>
        <v>32</v>
      </c>
      <c r="D5987">
        <v>0.27945209300000001</v>
      </c>
      <c r="E5987">
        <v>0.8117869768</v>
      </c>
      <c r="F5987">
        <v>-0.53233488380000005</v>
      </c>
      <c r="G5987">
        <f t="shared" si="468"/>
        <v>0</v>
      </c>
      <c r="H5987">
        <f t="shared" si="469"/>
        <v>-0.53233488380000005</v>
      </c>
    </row>
    <row r="5988" spans="1:8" x14ac:dyDescent="0.3">
      <c r="A5988" s="1">
        <f t="shared" si="470"/>
        <v>36650.687500014516</v>
      </c>
      <c r="B5988" s="6">
        <f t="shared" si="466"/>
        <v>5</v>
      </c>
      <c r="C5988" s="6">
        <f t="shared" si="467"/>
        <v>33</v>
      </c>
      <c r="D5988">
        <v>0.30190861099999999</v>
      </c>
      <c r="E5988">
        <v>0.2319673907</v>
      </c>
      <c r="F5988">
        <v>6.9941220299999995E-2</v>
      </c>
      <c r="G5988">
        <f t="shared" si="468"/>
        <v>6.9941220299999995E-2</v>
      </c>
      <c r="H5988">
        <f t="shared" si="469"/>
        <v>0</v>
      </c>
    </row>
    <row r="5989" spans="1:8" x14ac:dyDescent="0.3">
      <c r="A5989" s="1">
        <f t="shared" si="470"/>
        <v>36650.708333347851</v>
      </c>
      <c r="B5989" s="6">
        <f t="shared" si="466"/>
        <v>5</v>
      </c>
      <c r="C5989" s="6">
        <f t="shared" si="467"/>
        <v>34</v>
      </c>
      <c r="D5989">
        <v>0.34499052499999999</v>
      </c>
      <c r="E5989">
        <v>0.2319673907</v>
      </c>
      <c r="F5989">
        <v>0.11302313429999999</v>
      </c>
      <c r="G5989">
        <f t="shared" si="468"/>
        <v>0.11302313429999999</v>
      </c>
      <c r="H5989">
        <f t="shared" si="469"/>
        <v>0</v>
      </c>
    </row>
    <row r="5990" spans="1:8" x14ac:dyDescent="0.3">
      <c r="A5990" s="1">
        <f t="shared" si="470"/>
        <v>36650.729166681187</v>
      </c>
      <c r="B5990" s="6">
        <f t="shared" si="466"/>
        <v>5</v>
      </c>
      <c r="C5990" s="6">
        <f t="shared" si="467"/>
        <v>35</v>
      </c>
      <c r="D5990">
        <v>0.41304533500000001</v>
      </c>
      <c r="E5990">
        <v>2.1188348100000001E-2</v>
      </c>
      <c r="F5990">
        <v>0.39185698689999998</v>
      </c>
      <c r="G5990">
        <f t="shared" si="468"/>
        <v>0.39185698689999998</v>
      </c>
      <c r="H5990">
        <f t="shared" si="469"/>
        <v>0</v>
      </c>
    </row>
    <row r="5991" spans="1:8" x14ac:dyDescent="0.3">
      <c r="A5991" s="1">
        <f t="shared" si="470"/>
        <v>36650.750000014523</v>
      </c>
      <c r="B5991" s="6">
        <f t="shared" si="466"/>
        <v>5</v>
      </c>
      <c r="C5991" s="6">
        <f t="shared" si="467"/>
        <v>36</v>
      </c>
      <c r="D5991">
        <v>0.4544287743</v>
      </c>
      <c r="E5991">
        <v>2.1188348100000001E-2</v>
      </c>
      <c r="F5991">
        <v>0.43324042610000002</v>
      </c>
      <c r="G5991">
        <f t="shared" si="468"/>
        <v>0.43324042610000002</v>
      </c>
      <c r="H5991">
        <f t="shared" si="469"/>
        <v>0</v>
      </c>
    </row>
    <row r="5992" spans="1:8" x14ac:dyDescent="0.3">
      <c r="A5992" s="1">
        <f t="shared" si="470"/>
        <v>36650.770833347859</v>
      </c>
      <c r="B5992" s="6">
        <f t="shared" si="466"/>
        <v>5</v>
      </c>
      <c r="C5992" s="6">
        <f t="shared" si="467"/>
        <v>37</v>
      </c>
      <c r="D5992">
        <v>0.48048706130000002</v>
      </c>
      <c r="E5992">
        <v>0</v>
      </c>
      <c r="F5992">
        <v>0.48048706130000002</v>
      </c>
      <c r="G5992">
        <f t="shared" si="468"/>
        <v>0.48048706130000002</v>
      </c>
      <c r="H5992">
        <f t="shared" si="469"/>
        <v>0</v>
      </c>
    </row>
    <row r="5993" spans="1:8" x14ac:dyDescent="0.3">
      <c r="A5993" s="1">
        <f t="shared" si="470"/>
        <v>36650.791666681194</v>
      </c>
      <c r="B5993" s="6">
        <f t="shared" si="466"/>
        <v>5</v>
      </c>
      <c r="C5993" s="6">
        <f t="shared" si="467"/>
        <v>38</v>
      </c>
      <c r="D5993">
        <v>0.4462642865</v>
      </c>
      <c r="E5993">
        <v>0</v>
      </c>
      <c r="F5993">
        <v>0.4462642865</v>
      </c>
      <c r="G5993">
        <f t="shared" si="468"/>
        <v>0.4462642865</v>
      </c>
      <c r="H5993">
        <f t="shared" si="469"/>
        <v>0</v>
      </c>
    </row>
    <row r="5994" spans="1:8" x14ac:dyDescent="0.3">
      <c r="A5994" s="1">
        <f t="shared" si="470"/>
        <v>36650.81250001453</v>
      </c>
      <c r="B5994" s="6">
        <f t="shared" si="466"/>
        <v>5</v>
      </c>
      <c r="C5994" s="6">
        <f t="shared" si="467"/>
        <v>39</v>
      </c>
      <c r="D5994">
        <v>0.41936922850000002</v>
      </c>
      <c r="E5994">
        <v>0</v>
      </c>
      <c r="F5994">
        <v>0.41936922850000002</v>
      </c>
      <c r="G5994">
        <f t="shared" si="468"/>
        <v>0.41936922850000002</v>
      </c>
      <c r="H5994">
        <f t="shared" si="469"/>
        <v>0</v>
      </c>
    </row>
    <row r="5995" spans="1:8" x14ac:dyDescent="0.3">
      <c r="A5995" s="1">
        <f t="shared" si="470"/>
        <v>36650.833333347866</v>
      </c>
      <c r="B5995" s="6">
        <f t="shared" si="466"/>
        <v>5</v>
      </c>
      <c r="C5995" s="6">
        <f t="shared" si="467"/>
        <v>40</v>
      </c>
      <c r="D5995">
        <v>0.36740808530000002</v>
      </c>
      <c r="E5995">
        <v>0</v>
      </c>
      <c r="F5995">
        <v>0.36740808530000002</v>
      </c>
      <c r="G5995">
        <f t="shared" si="468"/>
        <v>0.36740808530000002</v>
      </c>
      <c r="H5995">
        <f t="shared" si="469"/>
        <v>0</v>
      </c>
    </row>
    <row r="5996" spans="1:8" x14ac:dyDescent="0.3">
      <c r="A5996" s="1">
        <f t="shared" si="470"/>
        <v>36650.854166681202</v>
      </c>
      <c r="B5996" s="6">
        <f t="shared" si="466"/>
        <v>5</v>
      </c>
      <c r="C5996" s="6">
        <f t="shared" si="467"/>
        <v>41</v>
      </c>
      <c r="D5996">
        <v>0.35638469830000002</v>
      </c>
      <c r="E5996">
        <v>0</v>
      </c>
      <c r="F5996">
        <v>0.35638469830000002</v>
      </c>
      <c r="G5996">
        <f t="shared" si="468"/>
        <v>0.35638469830000002</v>
      </c>
      <c r="H5996">
        <f t="shared" si="469"/>
        <v>0</v>
      </c>
    </row>
    <row r="5997" spans="1:8" x14ac:dyDescent="0.3">
      <c r="A5997" s="1">
        <f t="shared" si="470"/>
        <v>36650.875000014537</v>
      </c>
      <c r="B5997" s="6">
        <f t="shared" si="466"/>
        <v>5</v>
      </c>
      <c r="C5997" s="6">
        <f t="shared" si="467"/>
        <v>42</v>
      </c>
      <c r="D5997">
        <v>0.33719249610000002</v>
      </c>
      <c r="E5997">
        <v>0</v>
      </c>
      <c r="F5997">
        <v>0.33719249610000002</v>
      </c>
      <c r="G5997">
        <f t="shared" si="468"/>
        <v>0.33719249610000002</v>
      </c>
      <c r="H5997">
        <f t="shared" si="469"/>
        <v>0</v>
      </c>
    </row>
    <row r="5998" spans="1:8" x14ac:dyDescent="0.3">
      <c r="A5998" s="1">
        <f t="shared" si="470"/>
        <v>36650.895833347873</v>
      </c>
      <c r="B5998" s="6">
        <f t="shared" si="466"/>
        <v>5</v>
      </c>
      <c r="C5998" s="6">
        <f t="shared" si="467"/>
        <v>43</v>
      </c>
      <c r="D5998">
        <v>0.30489499110000001</v>
      </c>
      <c r="E5998">
        <v>0</v>
      </c>
      <c r="F5998">
        <v>0.30489499110000001</v>
      </c>
      <c r="G5998">
        <f t="shared" si="468"/>
        <v>0.30489499110000001</v>
      </c>
      <c r="H5998">
        <f t="shared" si="469"/>
        <v>0</v>
      </c>
    </row>
    <row r="5999" spans="1:8" x14ac:dyDescent="0.3">
      <c r="A5999" s="1">
        <f t="shared" si="470"/>
        <v>36650.916666681209</v>
      </c>
      <c r="B5999" s="6">
        <f t="shared" si="466"/>
        <v>5</v>
      </c>
      <c r="C5999" s="6">
        <f t="shared" si="467"/>
        <v>44</v>
      </c>
      <c r="D5999">
        <v>0.295541314</v>
      </c>
      <c r="E5999">
        <v>0</v>
      </c>
      <c r="F5999">
        <v>0.295541314</v>
      </c>
      <c r="G5999">
        <f t="shared" si="468"/>
        <v>0.295541314</v>
      </c>
      <c r="H5999">
        <f t="shared" si="469"/>
        <v>0</v>
      </c>
    </row>
    <row r="6000" spans="1:8" x14ac:dyDescent="0.3">
      <c r="A6000" s="1">
        <f t="shared" si="470"/>
        <v>36650.937500014545</v>
      </c>
      <c r="B6000" s="6">
        <f t="shared" si="466"/>
        <v>5</v>
      </c>
      <c r="C6000" s="6">
        <f t="shared" si="467"/>
        <v>45</v>
      </c>
      <c r="D6000">
        <v>0.26384939200000002</v>
      </c>
      <c r="E6000">
        <v>0</v>
      </c>
      <c r="F6000">
        <v>0.26384939200000002</v>
      </c>
      <c r="G6000">
        <f t="shared" si="468"/>
        <v>0.26384939200000002</v>
      </c>
      <c r="H6000">
        <f t="shared" si="469"/>
        <v>0</v>
      </c>
    </row>
    <row r="6001" spans="1:8" x14ac:dyDescent="0.3">
      <c r="A6001" s="1">
        <f t="shared" si="470"/>
        <v>36650.95833334788</v>
      </c>
      <c r="B6001" s="6">
        <f t="shared" si="466"/>
        <v>5</v>
      </c>
      <c r="C6001" s="6">
        <f t="shared" si="467"/>
        <v>46</v>
      </c>
      <c r="D6001">
        <v>0.26279771470000002</v>
      </c>
      <c r="E6001">
        <v>0</v>
      </c>
      <c r="F6001">
        <v>0.26279771470000002</v>
      </c>
      <c r="G6001">
        <f t="shared" si="468"/>
        <v>0.26279771470000002</v>
      </c>
      <c r="H6001">
        <f t="shared" si="469"/>
        <v>0</v>
      </c>
    </row>
    <row r="6002" spans="1:8" x14ac:dyDescent="0.3">
      <c r="A6002" s="1">
        <f t="shared" si="470"/>
        <v>36650.979166681216</v>
      </c>
      <c r="B6002" s="6">
        <f t="shared" si="466"/>
        <v>5</v>
      </c>
      <c r="C6002" s="6">
        <f t="shared" si="467"/>
        <v>47</v>
      </c>
      <c r="D6002">
        <v>0.22762606969999999</v>
      </c>
      <c r="E6002">
        <v>0</v>
      </c>
      <c r="F6002">
        <v>0.22762606969999999</v>
      </c>
      <c r="G6002">
        <f t="shared" si="468"/>
        <v>0.22762606969999999</v>
      </c>
      <c r="H6002">
        <f t="shared" si="469"/>
        <v>0</v>
      </c>
    </row>
    <row r="6003" spans="1:8" x14ac:dyDescent="0.3">
      <c r="A6003" s="1">
        <f t="shared" si="470"/>
        <v>36651.000000014552</v>
      </c>
      <c r="B6003" s="6">
        <f t="shared" si="466"/>
        <v>5</v>
      </c>
      <c r="C6003" s="6">
        <f t="shared" si="467"/>
        <v>0</v>
      </c>
      <c r="D6003">
        <v>0.22182634909999999</v>
      </c>
      <c r="E6003">
        <v>0</v>
      </c>
      <c r="F6003">
        <v>0.22182634909999999</v>
      </c>
      <c r="G6003">
        <f t="shared" si="468"/>
        <v>0.22182634909999999</v>
      </c>
      <c r="H6003">
        <f t="shared" si="469"/>
        <v>0</v>
      </c>
    </row>
    <row r="6004" spans="1:8" x14ac:dyDescent="0.3">
      <c r="A6004" s="1">
        <f t="shared" si="470"/>
        <v>36651.020833347888</v>
      </c>
      <c r="B6004" s="6">
        <f t="shared" si="466"/>
        <v>5</v>
      </c>
      <c r="C6004" s="6">
        <f t="shared" si="467"/>
        <v>1</v>
      </c>
      <c r="D6004">
        <v>0.20094892810000001</v>
      </c>
      <c r="E6004">
        <v>0</v>
      </c>
      <c r="F6004">
        <v>0.20094892810000001</v>
      </c>
      <c r="G6004">
        <f t="shared" si="468"/>
        <v>0.20094892810000001</v>
      </c>
      <c r="H6004">
        <f t="shared" si="469"/>
        <v>0</v>
      </c>
    </row>
    <row r="6005" spans="1:8" x14ac:dyDescent="0.3">
      <c r="A6005" s="1">
        <f t="shared" si="470"/>
        <v>36651.041666681223</v>
      </c>
      <c r="B6005" s="6">
        <f t="shared" si="466"/>
        <v>5</v>
      </c>
      <c r="C6005" s="6">
        <f t="shared" si="467"/>
        <v>2</v>
      </c>
      <c r="D6005">
        <v>0.18269470800000001</v>
      </c>
      <c r="E6005">
        <v>0</v>
      </c>
      <c r="F6005">
        <v>0.18269470800000001</v>
      </c>
      <c r="G6005">
        <f t="shared" si="468"/>
        <v>0.18269470800000001</v>
      </c>
      <c r="H6005">
        <f t="shared" si="469"/>
        <v>0</v>
      </c>
    </row>
    <row r="6006" spans="1:8" x14ac:dyDescent="0.3">
      <c r="A6006" s="1">
        <f t="shared" si="470"/>
        <v>36651.062500014559</v>
      </c>
      <c r="B6006" s="6">
        <f t="shared" si="466"/>
        <v>5</v>
      </c>
      <c r="C6006" s="6">
        <f t="shared" si="467"/>
        <v>3</v>
      </c>
      <c r="D6006">
        <v>0.17271402899999999</v>
      </c>
      <c r="E6006">
        <v>0</v>
      </c>
      <c r="F6006">
        <v>0.17271402899999999</v>
      </c>
      <c r="G6006">
        <f t="shared" si="468"/>
        <v>0.17271402899999999</v>
      </c>
      <c r="H6006">
        <f t="shared" si="469"/>
        <v>0</v>
      </c>
    </row>
    <row r="6007" spans="1:8" x14ac:dyDescent="0.3">
      <c r="A6007" s="1">
        <f t="shared" si="470"/>
        <v>36651.083333347895</v>
      </c>
      <c r="B6007" s="6">
        <f t="shared" si="466"/>
        <v>5</v>
      </c>
      <c r="C6007" s="6">
        <f t="shared" si="467"/>
        <v>4</v>
      </c>
      <c r="D6007">
        <v>0.16481294960000001</v>
      </c>
      <c r="E6007">
        <v>0</v>
      </c>
      <c r="F6007">
        <v>0.16481294960000001</v>
      </c>
      <c r="G6007">
        <f t="shared" si="468"/>
        <v>0.16481294960000001</v>
      </c>
      <c r="H6007">
        <f t="shared" si="469"/>
        <v>0</v>
      </c>
    </row>
    <row r="6008" spans="1:8" x14ac:dyDescent="0.3">
      <c r="A6008" s="1">
        <f t="shared" si="470"/>
        <v>36651.104166681231</v>
      </c>
      <c r="B6008" s="6">
        <f t="shared" si="466"/>
        <v>5</v>
      </c>
      <c r="C6008" s="6">
        <f t="shared" si="467"/>
        <v>5</v>
      </c>
      <c r="D6008">
        <v>0.1582041746</v>
      </c>
      <c r="E6008">
        <v>0</v>
      </c>
      <c r="F6008">
        <v>0.1582041746</v>
      </c>
      <c r="G6008">
        <f t="shared" si="468"/>
        <v>0.1582041746</v>
      </c>
      <c r="H6008">
        <f t="shared" si="469"/>
        <v>0</v>
      </c>
    </row>
    <row r="6009" spans="1:8" x14ac:dyDescent="0.3">
      <c r="A6009" s="1">
        <f t="shared" si="470"/>
        <v>36651.125000014566</v>
      </c>
      <c r="B6009" s="6">
        <f t="shared" si="466"/>
        <v>5</v>
      </c>
      <c r="C6009" s="6">
        <f t="shared" si="467"/>
        <v>6</v>
      </c>
      <c r="D6009">
        <v>0.15301631900000001</v>
      </c>
      <c r="E6009">
        <v>0</v>
      </c>
      <c r="F6009">
        <v>0.15301631900000001</v>
      </c>
      <c r="G6009">
        <f t="shared" si="468"/>
        <v>0.15301631900000001</v>
      </c>
      <c r="H6009">
        <f t="shared" si="469"/>
        <v>0</v>
      </c>
    </row>
    <row r="6010" spans="1:8" x14ac:dyDescent="0.3">
      <c r="A6010" s="1">
        <f t="shared" si="470"/>
        <v>36651.145833347902</v>
      </c>
      <c r="B6010" s="6">
        <f t="shared" si="466"/>
        <v>5</v>
      </c>
      <c r="C6010" s="6">
        <f t="shared" si="467"/>
        <v>7</v>
      </c>
      <c r="D6010">
        <v>0.150794816</v>
      </c>
      <c r="E6010">
        <v>0</v>
      </c>
      <c r="F6010">
        <v>0.150794816</v>
      </c>
      <c r="G6010">
        <f t="shared" si="468"/>
        <v>0.150794816</v>
      </c>
      <c r="H6010">
        <f t="shared" si="469"/>
        <v>0</v>
      </c>
    </row>
    <row r="6011" spans="1:8" x14ac:dyDescent="0.3">
      <c r="A6011" s="1">
        <f t="shared" si="470"/>
        <v>36651.166666681238</v>
      </c>
      <c r="B6011" s="6">
        <f t="shared" si="466"/>
        <v>5</v>
      </c>
      <c r="C6011" s="6">
        <f t="shared" si="467"/>
        <v>8</v>
      </c>
      <c r="D6011">
        <v>0.149655868</v>
      </c>
      <c r="E6011">
        <v>0</v>
      </c>
      <c r="F6011">
        <v>0.149655868</v>
      </c>
      <c r="G6011">
        <f t="shared" si="468"/>
        <v>0.149655868</v>
      </c>
      <c r="H6011">
        <f t="shared" si="469"/>
        <v>0</v>
      </c>
    </row>
    <row r="6012" spans="1:8" x14ac:dyDescent="0.3">
      <c r="A6012" s="1">
        <f t="shared" si="470"/>
        <v>36651.187500014574</v>
      </c>
      <c r="B6012" s="6">
        <f t="shared" si="466"/>
        <v>5</v>
      </c>
      <c r="C6012" s="6">
        <f t="shared" si="467"/>
        <v>9</v>
      </c>
      <c r="D6012">
        <v>0.14987881</v>
      </c>
      <c r="E6012">
        <v>0</v>
      </c>
      <c r="F6012">
        <v>0.14987881</v>
      </c>
      <c r="G6012">
        <f t="shared" si="468"/>
        <v>0.14987881</v>
      </c>
      <c r="H6012">
        <f t="shared" si="469"/>
        <v>0</v>
      </c>
    </row>
    <row r="6013" spans="1:8" x14ac:dyDescent="0.3">
      <c r="A6013" s="1">
        <f t="shared" si="470"/>
        <v>36651.20833334791</v>
      </c>
      <c r="B6013" s="6">
        <f t="shared" si="466"/>
        <v>5</v>
      </c>
      <c r="C6013" s="6">
        <f t="shared" si="467"/>
        <v>10</v>
      </c>
      <c r="D6013">
        <v>0.154862371</v>
      </c>
      <c r="E6013">
        <v>0</v>
      </c>
      <c r="F6013">
        <v>0.154862371</v>
      </c>
      <c r="G6013">
        <f t="shared" si="468"/>
        <v>0.154862371</v>
      </c>
      <c r="H6013">
        <f t="shared" si="469"/>
        <v>0</v>
      </c>
    </row>
    <row r="6014" spans="1:8" x14ac:dyDescent="0.3">
      <c r="A6014" s="1">
        <f t="shared" si="470"/>
        <v>36651.229166681245</v>
      </c>
      <c r="B6014" s="6">
        <f t="shared" si="466"/>
        <v>5</v>
      </c>
      <c r="C6014" s="6">
        <f t="shared" si="467"/>
        <v>11</v>
      </c>
      <c r="D6014">
        <v>0.16691360699999999</v>
      </c>
      <c r="E6014">
        <v>0</v>
      </c>
      <c r="F6014">
        <v>0.16691360699999999</v>
      </c>
      <c r="G6014">
        <f t="shared" si="468"/>
        <v>0.16691360699999999</v>
      </c>
      <c r="H6014">
        <f t="shared" si="469"/>
        <v>0</v>
      </c>
    </row>
    <row r="6015" spans="1:8" x14ac:dyDescent="0.3">
      <c r="A6015" s="1">
        <f t="shared" si="470"/>
        <v>36651.250000014581</v>
      </c>
      <c r="B6015" s="6">
        <f t="shared" si="466"/>
        <v>5</v>
      </c>
      <c r="C6015" s="6">
        <f t="shared" si="467"/>
        <v>12</v>
      </c>
      <c r="D6015">
        <v>0.192561555</v>
      </c>
      <c r="E6015">
        <v>0</v>
      </c>
      <c r="F6015">
        <v>0.192561555</v>
      </c>
      <c r="G6015">
        <f t="shared" si="468"/>
        <v>0.192561555</v>
      </c>
      <c r="H6015">
        <f t="shared" si="469"/>
        <v>0</v>
      </c>
    </row>
    <row r="6016" spans="1:8" x14ac:dyDescent="0.3">
      <c r="A6016" s="1">
        <f t="shared" si="470"/>
        <v>36651.270833347917</v>
      </c>
      <c r="B6016" s="6">
        <f t="shared" si="466"/>
        <v>5</v>
      </c>
      <c r="C6016" s="6">
        <f t="shared" si="467"/>
        <v>13</v>
      </c>
      <c r="D6016">
        <v>0.22283583300000001</v>
      </c>
      <c r="E6016">
        <v>0</v>
      </c>
      <c r="F6016">
        <v>0.22283583300000001</v>
      </c>
      <c r="G6016">
        <f t="shared" si="468"/>
        <v>0.22283583300000001</v>
      </c>
      <c r="H6016">
        <f t="shared" si="469"/>
        <v>0</v>
      </c>
    </row>
    <row r="6017" spans="1:8" x14ac:dyDescent="0.3">
      <c r="A6017" s="1">
        <f t="shared" si="470"/>
        <v>36651.291666681253</v>
      </c>
      <c r="B6017" s="6">
        <f t="shared" si="466"/>
        <v>5</v>
      </c>
      <c r="C6017" s="6">
        <f t="shared" si="467"/>
        <v>14</v>
      </c>
      <c r="D6017">
        <v>0.3054817729</v>
      </c>
      <c r="E6017">
        <v>0</v>
      </c>
      <c r="F6017">
        <v>0.3054817729</v>
      </c>
      <c r="G6017">
        <f t="shared" si="468"/>
        <v>0.3054817729</v>
      </c>
      <c r="H6017">
        <f t="shared" si="469"/>
        <v>0</v>
      </c>
    </row>
    <row r="6018" spans="1:8" x14ac:dyDescent="0.3">
      <c r="A6018" s="1">
        <f t="shared" si="470"/>
        <v>36651.312500014588</v>
      </c>
      <c r="B6018" s="6">
        <f t="shared" si="466"/>
        <v>5</v>
      </c>
      <c r="C6018" s="6">
        <f t="shared" si="467"/>
        <v>15</v>
      </c>
      <c r="D6018">
        <v>0.34978562489999998</v>
      </c>
      <c r="E6018">
        <v>3.5449287900000001E-2</v>
      </c>
      <c r="F6018">
        <v>0.31433633700000002</v>
      </c>
      <c r="G6018">
        <f t="shared" si="468"/>
        <v>0.31433633700000002</v>
      </c>
      <c r="H6018">
        <f t="shared" si="469"/>
        <v>0</v>
      </c>
    </row>
    <row r="6019" spans="1:8" x14ac:dyDescent="0.3">
      <c r="A6019" s="1">
        <f t="shared" si="470"/>
        <v>36651.333333347924</v>
      </c>
      <c r="B6019" s="6">
        <f t="shared" si="466"/>
        <v>5</v>
      </c>
      <c r="C6019" s="6">
        <f t="shared" si="467"/>
        <v>16</v>
      </c>
      <c r="D6019">
        <v>0.36463736419999998</v>
      </c>
      <c r="E6019">
        <v>3.5449287900000001E-2</v>
      </c>
      <c r="F6019">
        <v>0.32918807630000002</v>
      </c>
      <c r="G6019">
        <f t="shared" si="468"/>
        <v>0.32918807630000002</v>
      </c>
      <c r="H6019">
        <f t="shared" si="469"/>
        <v>0</v>
      </c>
    </row>
    <row r="6020" spans="1:8" x14ac:dyDescent="0.3">
      <c r="A6020" s="1">
        <f t="shared" si="470"/>
        <v>36651.35416668126</v>
      </c>
      <c r="B6020" s="6">
        <f t="shared" si="466"/>
        <v>5</v>
      </c>
      <c r="C6020" s="6">
        <f t="shared" si="467"/>
        <v>17</v>
      </c>
      <c r="D6020">
        <v>0.34163124319999999</v>
      </c>
      <c r="E6020">
        <v>0.57151522369999996</v>
      </c>
      <c r="F6020">
        <v>-0.2298839805</v>
      </c>
      <c r="G6020">
        <f t="shared" si="468"/>
        <v>0</v>
      </c>
      <c r="H6020">
        <f t="shared" si="469"/>
        <v>-0.2298839805</v>
      </c>
    </row>
    <row r="6021" spans="1:8" x14ac:dyDescent="0.3">
      <c r="A6021" s="1">
        <f t="shared" si="470"/>
        <v>36651.375000014596</v>
      </c>
      <c r="B6021" s="6">
        <f t="shared" ref="B6021:B6084" si="471">MONTH(A6021)</f>
        <v>5</v>
      </c>
      <c r="C6021" s="6">
        <f t="shared" ref="C6021:C6084" si="472">HOUR(A6021)*2+MINUTE(A6021)/30</f>
        <v>18</v>
      </c>
      <c r="D6021">
        <v>0.30052457690000001</v>
      </c>
      <c r="E6021">
        <v>0.57151522369999996</v>
      </c>
      <c r="F6021">
        <v>-0.27099064680000001</v>
      </c>
      <c r="G6021">
        <f t="shared" ref="G6021:G6084" si="473">IF(F6021&gt;0,F6021,0)</f>
        <v>0</v>
      </c>
      <c r="H6021">
        <f t="shared" ref="H6021:H6084" si="474">IF(F6021&lt;0,F6021,0)</f>
        <v>-0.27099064680000001</v>
      </c>
    </row>
    <row r="6022" spans="1:8" x14ac:dyDescent="0.3">
      <c r="A6022" s="1">
        <f t="shared" ref="A6022:A6085" si="475">A6021+(1/48)</f>
        <v>36651.395833347931</v>
      </c>
      <c r="B6022" s="6">
        <f t="shared" si="471"/>
        <v>5</v>
      </c>
      <c r="C6022" s="6">
        <f t="shared" si="472"/>
        <v>19</v>
      </c>
      <c r="D6022">
        <v>0.27978270690000001</v>
      </c>
      <c r="E6022">
        <v>2.1346228092000001</v>
      </c>
      <c r="F6022">
        <v>-1.8548401024000001</v>
      </c>
      <c r="G6022">
        <f t="shared" si="473"/>
        <v>0</v>
      </c>
      <c r="H6022">
        <f t="shared" si="474"/>
        <v>-1.8548401024000001</v>
      </c>
    </row>
    <row r="6023" spans="1:8" x14ac:dyDescent="0.3">
      <c r="A6023" s="1">
        <f t="shared" si="475"/>
        <v>36651.416666681267</v>
      </c>
      <c r="B6023" s="6">
        <f t="shared" si="471"/>
        <v>5</v>
      </c>
      <c r="C6023" s="6">
        <f t="shared" si="472"/>
        <v>20</v>
      </c>
      <c r="D6023">
        <v>0.26172984310000003</v>
      </c>
      <c r="E6023">
        <v>2.1346228092000001</v>
      </c>
      <c r="F6023">
        <v>-1.8728929662</v>
      </c>
      <c r="G6023">
        <f t="shared" si="473"/>
        <v>0</v>
      </c>
      <c r="H6023">
        <f t="shared" si="474"/>
        <v>-1.8728929662</v>
      </c>
    </row>
    <row r="6024" spans="1:8" x14ac:dyDescent="0.3">
      <c r="A6024" s="1">
        <f t="shared" si="475"/>
        <v>36651.437500014603</v>
      </c>
      <c r="B6024" s="6">
        <f t="shared" si="471"/>
        <v>5</v>
      </c>
      <c r="C6024" s="6">
        <f t="shared" si="472"/>
        <v>21</v>
      </c>
      <c r="D6024">
        <v>0.25483485010000001</v>
      </c>
      <c r="E6024">
        <v>2.6745663721000001</v>
      </c>
      <c r="F6024">
        <v>-2.4197315221000002</v>
      </c>
      <c r="G6024">
        <f t="shared" si="473"/>
        <v>0</v>
      </c>
      <c r="H6024">
        <f t="shared" si="474"/>
        <v>-2.4197315221000002</v>
      </c>
    </row>
    <row r="6025" spans="1:8" x14ac:dyDescent="0.3">
      <c r="A6025" s="1">
        <f t="shared" si="475"/>
        <v>36651.458333347939</v>
      </c>
      <c r="B6025" s="6">
        <f t="shared" si="471"/>
        <v>5</v>
      </c>
      <c r="C6025" s="6">
        <f t="shared" si="472"/>
        <v>22</v>
      </c>
      <c r="D6025">
        <v>0.2439039791</v>
      </c>
      <c r="E6025">
        <v>2.6745663721000001</v>
      </c>
      <c r="F6025">
        <v>-2.4306623931</v>
      </c>
      <c r="G6025">
        <f t="shared" si="473"/>
        <v>0</v>
      </c>
      <c r="H6025">
        <f t="shared" si="474"/>
        <v>-2.4306623931</v>
      </c>
    </row>
    <row r="6026" spans="1:8" x14ac:dyDescent="0.3">
      <c r="A6026" s="1">
        <f t="shared" si="475"/>
        <v>36651.479166681274</v>
      </c>
      <c r="B6026" s="6">
        <f t="shared" si="471"/>
        <v>5</v>
      </c>
      <c r="C6026" s="6">
        <f t="shared" si="472"/>
        <v>23</v>
      </c>
      <c r="D6026">
        <v>0.23774576310000001</v>
      </c>
      <c r="E6026">
        <v>2.7717826580999998</v>
      </c>
      <c r="F6026">
        <v>-2.5340368949999998</v>
      </c>
      <c r="G6026">
        <f t="shared" si="473"/>
        <v>0</v>
      </c>
      <c r="H6026">
        <f t="shared" si="474"/>
        <v>-2.5340368949999998</v>
      </c>
    </row>
    <row r="6027" spans="1:8" x14ac:dyDescent="0.3">
      <c r="A6027" s="1">
        <f t="shared" si="475"/>
        <v>36651.50000001461</v>
      </c>
      <c r="B6027" s="6">
        <f t="shared" si="471"/>
        <v>5</v>
      </c>
      <c r="C6027" s="6">
        <f t="shared" si="472"/>
        <v>24</v>
      </c>
      <c r="D6027">
        <v>0.2317889839</v>
      </c>
      <c r="E6027">
        <v>2.7717826580999998</v>
      </c>
      <c r="F6027">
        <v>-2.5399936742000002</v>
      </c>
      <c r="G6027">
        <f t="shared" si="473"/>
        <v>0</v>
      </c>
      <c r="H6027">
        <f t="shared" si="474"/>
        <v>-2.5399936742000002</v>
      </c>
    </row>
    <row r="6028" spans="1:8" x14ac:dyDescent="0.3">
      <c r="A6028" s="1">
        <f t="shared" si="475"/>
        <v>36651.520833347946</v>
      </c>
      <c r="B6028" s="6">
        <f t="shared" si="471"/>
        <v>5</v>
      </c>
      <c r="C6028" s="6">
        <f t="shared" si="472"/>
        <v>25</v>
      </c>
      <c r="D6028">
        <v>0.2309699009</v>
      </c>
      <c r="E6028">
        <v>2.5578573236</v>
      </c>
      <c r="F6028">
        <v>-2.3268874227</v>
      </c>
      <c r="G6028">
        <f t="shared" si="473"/>
        <v>0</v>
      </c>
      <c r="H6028">
        <f t="shared" si="474"/>
        <v>-2.3268874227</v>
      </c>
    </row>
    <row r="6029" spans="1:8" x14ac:dyDescent="0.3">
      <c r="A6029" s="1">
        <f t="shared" si="475"/>
        <v>36651.541666681282</v>
      </c>
      <c r="B6029" s="6">
        <f t="shared" si="471"/>
        <v>5</v>
      </c>
      <c r="C6029" s="6">
        <f t="shared" si="472"/>
        <v>26</v>
      </c>
      <c r="D6029">
        <v>0.22552693700000001</v>
      </c>
      <c r="E6029">
        <v>2.5578573236</v>
      </c>
      <c r="F6029">
        <v>-2.3323303865999998</v>
      </c>
      <c r="G6029">
        <f t="shared" si="473"/>
        <v>0</v>
      </c>
      <c r="H6029">
        <f t="shared" si="474"/>
        <v>-2.3323303865999998</v>
      </c>
    </row>
    <row r="6030" spans="1:8" x14ac:dyDescent="0.3">
      <c r="A6030" s="1">
        <f t="shared" si="475"/>
        <v>36651.562500014617</v>
      </c>
      <c r="B6030" s="6">
        <f t="shared" si="471"/>
        <v>5</v>
      </c>
      <c r="C6030" s="6">
        <f t="shared" si="472"/>
        <v>27</v>
      </c>
      <c r="D6030">
        <v>0.22873533600000001</v>
      </c>
      <c r="E6030">
        <v>1.8294407081999999</v>
      </c>
      <c r="F6030">
        <v>-1.6007053722</v>
      </c>
      <c r="G6030">
        <f t="shared" si="473"/>
        <v>0</v>
      </c>
      <c r="H6030">
        <f t="shared" si="474"/>
        <v>-1.6007053722</v>
      </c>
    </row>
    <row r="6031" spans="1:8" x14ac:dyDescent="0.3">
      <c r="A6031" s="1">
        <f t="shared" si="475"/>
        <v>36651.583333347953</v>
      </c>
      <c r="B6031" s="6">
        <f t="shared" si="471"/>
        <v>5</v>
      </c>
      <c r="C6031" s="6">
        <f t="shared" si="472"/>
        <v>28</v>
      </c>
      <c r="D6031">
        <v>0.22165703</v>
      </c>
      <c r="E6031">
        <v>1.8294407081999999</v>
      </c>
      <c r="F6031">
        <v>-1.6077836781999999</v>
      </c>
      <c r="G6031">
        <f t="shared" si="473"/>
        <v>0</v>
      </c>
      <c r="H6031">
        <f t="shared" si="474"/>
        <v>-1.6077836781999999</v>
      </c>
    </row>
    <row r="6032" spans="1:8" x14ac:dyDescent="0.3">
      <c r="A6032" s="1">
        <f t="shared" si="475"/>
        <v>36651.604166681289</v>
      </c>
      <c r="B6032" s="6">
        <f t="shared" si="471"/>
        <v>5</v>
      </c>
      <c r="C6032" s="6">
        <f t="shared" si="472"/>
        <v>29</v>
      </c>
      <c r="D6032">
        <v>0.22052975</v>
      </c>
      <c r="E6032">
        <v>0.9874662193</v>
      </c>
      <c r="F6032">
        <v>-0.76693646930000003</v>
      </c>
      <c r="G6032">
        <f t="shared" si="473"/>
        <v>0</v>
      </c>
      <c r="H6032">
        <f t="shared" si="474"/>
        <v>-0.76693646930000003</v>
      </c>
    </row>
    <row r="6033" spans="1:8" x14ac:dyDescent="0.3">
      <c r="A6033" s="1">
        <f t="shared" si="475"/>
        <v>36651.625000014625</v>
      </c>
      <c r="B6033" s="6">
        <f t="shared" si="471"/>
        <v>5</v>
      </c>
      <c r="C6033" s="6">
        <f t="shared" si="472"/>
        <v>30</v>
      </c>
      <c r="D6033">
        <v>0.21979121300000001</v>
      </c>
      <c r="E6033">
        <v>0.9874662193</v>
      </c>
      <c r="F6033">
        <v>-0.76767500629999996</v>
      </c>
      <c r="G6033">
        <f t="shared" si="473"/>
        <v>0</v>
      </c>
      <c r="H6033">
        <f t="shared" si="474"/>
        <v>-0.76767500629999996</v>
      </c>
    </row>
    <row r="6034" spans="1:8" x14ac:dyDescent="0.3">
      <c r="A6034" s="1">
        <f t="shared" si="475"/>
        <v>36651.64583334796</v>
      </c>
      <c r="B6034" s="6">
        <f t="shared" si="471"/>
        <v>5</v>
      </c>
      <c r="C6034" s="6">
        <f t="shared" si="472"/>
        <v>31</v>
      </c>
      <c r="D6034">
        <v>0.22212749900000001</v>
      </c>
      <c r="E6034">
        <v>0.79465530829999997</v>
      </c>
      <c r="F6034">
        <v>-0.57252780930000002</v>
      </c>
      <c r="G6034">
        <f t="shared" si="473"/>
        <v>0</v>
      </c>
      <c r="H6034">
        <f t="shared" si="474"/>
        <v>-0.57252780930000002</v>
      </c>
    </row>
    <row r="6035" spans="1:8" x14ac:dyDescent="0.3">
      <c r="A6035" s="1">
        <f t="shared" si="475"/>
        <v>36651.666666681296</v>
      </c>
      <c r="B6035" s="6">
        <f t="shared" si="471"/>
        <v>5</v>
      </c>
      <c r="C6035" s="6">
        <f t="shared" si="472"/>
        <v>32</v>
      </c>
      <c r="D6035">
        <v>0.244951634</v>
      </c>
      <c r="E6035">
        <v>0.79465530829999997</v>
      </c>
      <c r="F6035">
        <v>-0.5497036743</v>
      </c>
      <c r="G6035">
        <f t="shared" si="473"/>
        <v>0</v>
      </c>
      <c r="H6035">
        <f t="shared" si="474"/>
        <v>-0.5497036743</v>
      </c>
    </row>
    <row r="6036" spans="1:8" x14ac:dyDescent="0.3">
      <c r="A6036" s="1">
        <f t="shared" si="475"/>
        <v>36651.687500014632</v>
      </c>
      <c r="B6036" s="6">
        <f t="shared" si="471"/>
        <v>5</v>
      </c>
      <c r="C6036" s="6">
        <f t="shared" si="472"/>
        <v>33</v>
      </c>
      <c r="D6036">
        <v>0.27382980299999998</v>
      </c>
      <c r="E6036">
        <v>0.16423396500000001</v>
      </c>
      <c r="F6036">
        <v>0.109595838</v>
      </c>
      <c r="G6036">
        <f t="shared" si="473"/>
        <v>0.109595838</v>
      </c>
      <c r="H6036">
        <f t="shared" si="474"/>
        <v>0</v>
      </c>
    </row>
    <row r="6037" spans="1:8" x14ac:dyDescent="0.3">
      <c r="A6037" s="1">
        <f t="shared" si="475"/>
        <v>36651.708333347968</v>
      </c>
      <c r="B6037" s="6">
        <f t="shared" si="471"/>
        <v>5</v>
      </c>
      <c r="C6037" s="6">
        <f t="shared" si="472"/>
        <v>34</v>
      </c>
      <c r="D6037">
        <v>0.314068342</v>
      </c>
      <c r="E6037">
        <v>0.16423396500000001</v>
      </c>
      <c r="F6037">
        <v>0.14983437699999999</v>
      </c>
      <c r="G6037">
        <f t="shared" si="473"/>
        <v>0.14983437699999999</v>
      </c>
      <c r="H6037">
        <f t="shared" si="474"/>
        <v>0</v>
      </c>
    </row>
    <row r="6038" spans="1:8" x14ac:dyDescent="0.3">
      <c r="A6038" s="1">
        <f t="shared" si="475"/>
        <v>36651.729166681303</v>
      </c>
      <c r="B6038" s="6">
        <f t="shared" si="471"/>
        <v>5</v>
      </c>
      <c r="C6038" s="6">
        <f t="shared" si="472"/>
        <v>35</v>
      </c>
      <c r="D6038">
        <v>0.39638037100000001</v>
      </c>
      <c r="E6038">
        <v>1.8380233400000001E-2</v>
      </c>
      <c r="F6038">
        <v>0.37800013760000001</v>
      </c>
      <c r="G6038">
        <f t="shared" si="473"/>
        <v>0.37800013760000001</v>
      </c>
      <c r="H6038">
        <f t="shared" si="474"/>
        <v>0</v>
      </c>
    </row>
    <row r="6039" spans="1:8" x14ac:dyDescent="0.3">
      <c r="A6039" s="1">
        <f t="shared" si="475"/>
        <v>36651.750000014639</v>
      </c>
      <c r="B6039" s="6">
        <f t="shared" si="471"/>
        <v>5</v>
      </c>
      <c r="C6039" s="6">
        <f t="shared" si="472"/>
        <v>36</v>
      </c>
      <c r="D6039">
        <v>0.51403774059999996</v>
      </c>
      <c r="E6039">
        <v>1.8380233400000001E-2</v>
      </c>
      <c r="F6039">
        <v>0.49565750710000001</v>
      </c>
      <c r="G6039">
        <f t="shared" si="473"/>
        <v>0.49565750710000001</v>
      </c>
      <c r="H6039">
        <f t="shared" si="474"/>
        <v>0</v>
      </c>
    </row>
    <row r="6040" spans="1:8" x14ac:dyDescent="0.3">
      <c r="A6040" s="1">
        <f t="shared" si="475"/>
        <v>36651.770833347975</v>
      </c>
      <c r="B6040" s="6">
        <f t="shared" si="471"/>
        <v>5</v>
      </c>
      <c r="C6040" s="6">
        <f t="shared" si="472"/>
        <v>37</v>
      </c>
      <c r="D6040">
        <v>0.55521104960000001</v>
      </c>
      <c r="E6040">
        <v>0</v>
      </c>
      <c r="F6040">
        <v>0.55521104960000001</v>
      </c>
      <c r="G6040">
        <f t="shared" si="473"/>
        <v>0.55521104960000001</v>
      </c>
      <c r="H6040">
        <f t="shared" si="474"/>
        <v>0</v>
      </c>
    </row>
    <row r="6041" spans="1:8" x14ac:dyDescent="0.3">
      <c r="A6041" s="1">
        <f t="shared" si="475"/>
        <v>36651.791666681311</v>
      </c>
      <c r="B6041" s="6">
        <f t="shared" si="471"/>
        <v>5</v>
      </c>
      <c r="C6041" s="6">
        <f t="shared" si="472"/>
        <v>38</v>
      </c>
      <c r="D6041">
        <v>0.5651515668</v>
      </c>
      <c r="E6041">
        <v>0</v>
      </c>
      <c r="F6041">
        <v>0.5651515668</v>
      </c>
      <c r="G6041">
        <f t="shared" si="473"/>
        <v>0.5651515668</v>
      </c>
      <c r="H6041">
        <f t="shared" si="474"/>
        <v>0</v>
      </c>
    </row>
    <row r="6042" spans="1:8" x14ac:dyDescent="0.3">
      <c r="A6042" s="1">
        <f t="shared" si="475"/>
        <v>36651.812500014647</v>
      </c>
      <c r="B6042" s="6">
        <f t="shared" si="471"/>
        <v>5</v>
      </c>
      <c r="C6042" s="6">
        <f t="shared" si="472"/>
        <v>39</v>
      </c>
      <c r="D6042">
        <v>0.54546491180000001</v>
      </c>
      <c r="E6042">
        <v>0</v>
      </c>
      <c r="F6042">
        <v>0.54546491180000001</v>
      </c>
      <c r="G6042">
        <f t="shared" si="473"/>
        <v>0.54546491180000001</v>
      </c>
      <c r="H6042">
        <f t="shared" si="474"/>
        <v>0</v>
      </c>
    </row>
    <row r="6043" spans="1:8" x14ac:dyDescent="0.3">
      <c r="A6043" s="1">
        <f t="shared" si="475"/>
        <v>36651.833333347982</v>
      </c>
      <c r="B6043" s="6">
        <f t="shared" si="471"/>
        <v>5</v>
      </c>
      <c r="C6043" s="6">
        <f t="shared" si="472"/>
        <v>40</v>
      </c>
      <c r="D6043">
        <v>0.5306581038</v>
      </c>
      <c r="E6043">
        <v>0</v>
      </c>
      <c r="F6043">
        <v>0.5306581038</v>
      </c>
      <c r="G6043">
        <f t="shared" si="473"/>
        <v>0.5306581038</v>
      </c>
      <c r="H6043">
        <f t="shared" si="474"/>
        <v>0</v>
      </c>
    </row>
    <row r="6044" spans="1:8" x14ac:dyDescent="0.3">
      <c r="A6044" s="1">
        <f t="shared" si="475"/>
        <v>36651.854166681318</v>
      </c>
      <c r="B6044" s="6">
        <f t="shared" si="471"/>
        <v>5</v>
      </c>
      <c r="C6044" s="6">
        <f t="shared" si="472"/>
        <v>41</v>
      </c>
      <c r="D6044">
        <v>0.51150475480000002</v>
      </c>
      <c r="E6044">
        <v>0</v>
      </c>
      <c r="F6044">
        <v>0.51150475480000002</v>
      </c>
      <c r="G6044">
        <f t="shared" si="473"/>
        <v>0.51150475480000002</v>
      </c>
      <c r="H6044">
        <f t="shared" si="474"/>
        <v>0</v>
      </c>
    </row>
    <row r="6045" spans="1:8" x14ac:dyDescent="0.3">
      <c r="A6045" s="1">
        <f t="shared" si="475"/>
        <v>36651.875000014654</v>
      </c>
      <c r="B6045" s="6">
        <f t="shared" si="471"/>
        <v>5</v>
      </c>
      <c r="C6045" s="6">
        <f t="shared" si="472"/>
        <v>42</v>
      </c>
      <c r="D6045">
        <v>0.48928870289999998</v>
      </c>
      <c r="E6045">
        <v>0</v>
      </c>
      <c r="F6045">
        <v>0.48928870289999998</v>
      </c>
      <c r="G6045">
        <f t="shared" si="473"/>
        <v>0.48928870289999998</v>
      </c>
      <c r="H6045">
        <f t="shared" si="474"/>
        <v>0</v>
      </c>
    </row>
    <row r="6046" spans="1:8" x14ac:dyDescent="0.3">
      <c r="A6046" s="1">
        <f t="shared" si="475"/>
        <v>36651.89583334799</v>
      </c>
      <c r="B6046" s="6">
        <f t="shared" si="471"/>
        <v>5</v>
      </c>
      <c r="C6046" s="6">
        <f t="shared" si="472"/>
        <v>43</v>
      </c>
      <c r="D6046">
        <v>0.46223028090000001</v>
      </c>
      <c r="E6046">
        <v>0</v>
      </c>
      <c r="F6046">
        <v>0.46223028090000001</v>
      </c>
      <c r="G6046">
        <f t="shared" si="473"/>
        <v>0.46223028090000001</v>
      </c>
      <c r="H6046">
        <f t="shared" si="474"/>
        <v>0</v>
      </c>
    </row>
    <row r="6047" spans="1:8" x14ac:dyDescent="0.3">
      <c r="A6047" s="1">
        <f t="shared" si="475"/>
        <v>36651.916666681325</v>
      </c>
      <c r="B6047" s="6">
        <f t="shared" si="471"/>
        <v>5</v>
      </c>
      <c r="C6047" s="6">
        <f t="shared" si="472"/>
        <v>44</v>
      </c>
      <c r="D6047">
        <v>0.41670937870000002</v>
      </c>
      <c r="E6047">
        <v>0</v>
      </c>
      <c r="F6047">
        <v>0.41670937870000002</v>
      </c>
      <c r="G6047">
        <f t="shared" si="473"/>
        <v>0.41670937870000002</v>
      </c>
      <c r="H6047">
        <f t="shared" si="474"/>
        <v>0</v>
      </c>
    </row>
    <row r="6048" spans="1:8" x14ac:dyDescent="0.3">
      <c r="A6048" s="1">
        <f t="shared" si="475"/>
        <v>36651.937500014661</v>
      </c>
      <c r="B6048" s="6">
        <f t="shared" si="471"/>
        <v>5</v>
      </c>
      <c r="C6048" s="6">
        <f t="shared" si="472"/>
        <v>45</v>
      </c>
      <c r="D6048">
        <v>0.37394570170000002</v>
      </c>
      <c r="E6048">
        <v>0</v>
      </c>
      <c r="F6048">
        <v>0.37394570170000002</v>
      </c>
      <c r="G6048">
        <f t="shared" si="473"/>
        <v>0.37394570170000002</v>
      </c>
      <c r="H6048">
        <f t="shared" si="474"/>
        <v>0</v>
      </c>
    </row>
    <row r="6049" spans="1:8" x14ac:dyDescent="0.3">
      <c r="A6049" s="1">
        <f t="shared" si="475"/>
        <v>36651.958333347997</v>
      </c>
      <c r="B6049" s="6">
        <f t="shared" si="471"/>
        <v>5</v>
      </c>
      <c r="C6049" s="6">
        <f t="shared" si="472"/>
        <v>46</v>
      </c>
      <c r="D6049">
        <v>0.30991873489999999</v>
      </c>
      <c r="E6049">
        <v>0</v>
      </c>
      <c r="F6049">
        <v>0.30991873489999999</v>
      </c>
      <c r="G6049">
        <f t="shared" si="473"/>
        <v>0.30991873489999999</v>
      </c>
      <c r="H6049">
        <f t="shared" si="474"/>
        <v>0</v>
      </c>
    </row>
    <row r="6050" spans="1:8" x14ac:dyDescent="0.3">
      <c r="A6050" s="1">
        <f t="shared" si="475"/>
        <v>36651.979166681333</v>
      </c>
      <c r="B6050" s="6">
        <f t="shared" si="471"/>
        <v>5</v>
      </c>
      <c r="C6050" s="6">
        <f t="shared" si="472"/>
        <v>47</v>
      </c>
      <c r="D6050">
        <v>0.2689158619</v>
      </c>
      <c r="E6050">
        <v>0</v>
      </c>
      <c r="F6050">
        <v>0.2689158619</v>
      </c>
      <c r="G6050">
        <f t="shared" si="473"/>
        <v>0.2689158619</v>
      </c>
      <c r="H6050">
        <f t="shared" si="474"/>
        <v>0</v>
      </c>
    </row>
    <row r="6051" spans="1:8" x14ac:dyDescent="0.3">
      <c r="A6051" s="1">
        <f t="shared" si="475"/>
        <v>36652.000000014668</v>
      </c>
      <c r="B6051" s="6">
        <f t="shared" si="471"/>
        <v>5</v>
      </c>
      <c r="C6051" s="6">
        <f t="shared" si="472"/>
        <v>0</v>
      </c>
      <c r="D6051">
        <v>0.22981942890000001</v>
      </c>
      <c r="E6051">
        <v>0</v>
      </c>
      <c r="F6051">
        <v>0.22981942890000001</v>
      </c>
      <c r="G6051">
        <f t="shared" si="473"/>
        <v>0.22981942890000001</v>
      </c>
      <c r="H6051">
        <f t="shared" si="474"/>
        <v>0</v>
      </c>
    </row>
    <row r="6052" spans="1:8" x14ac:dyDescent="0.3">
      <c r="A6052" s="1">
        <f t="shared" si="475"/>
        <v>36652.020833348004</v>
      </c>
      <c r="B6052" s="6">
        <f t="shared" si="471"/>
        <v>5</v>
      </c>
      <c r="C6052" s="6">
        <f t="shared" si="472"/>
        <v>1</v>
      </c>
      <c r="D6052">
        <v>0.20688761089999999</v>
      </c>
      <c r="E6052">
        <v>0</v>
      </c>
      <c r="F6052">
        <v>0.20688761089999999</v>
      </c>
      <c r="G6052">
        <f t="shared" si="473"/>
        <v>0.20688761089999999</v>
      </c>
      <c r="H6052">
        <f t="shared" si="474"/>
        <v>0</v>
      </c>
    </row>
    <row r="6053" spans="1:8" x14ac:dyDescent="0.3">
      <c r="A6053" s="1">
        <f t="shared" si="475"/>
        <v>36652.04166668134</v>
      </c>
      <c r="B6053" s="6">
        <f t="shared" si="471"/>
        <v>5</v>
      </c>
      <c r="C6053" s="6">
        <f t="shared" si="472"/>
        <v>2</v>
      </c>
      <c r="D6053">
        <v>0.18648653200000001</v>
      </c>
      <c r="E6053">
        <v>0</v>
      </c>
      <c r="F6053">
        <v>0.18648653200000001</v>
      </c>
      <c r="G6053">
        <f t="shared" si="473"/>
        <v>0.18648653200000001</v>
      </c>
      <c r="H6053">
        <f t="shared" si="474"/>
        <v>0</v>
      </c>
    </row>
    <row r="6054" spans="1:8" x14ac:dyDescent="0.3">
      <c r="A6054" s="1">
        <f t="shared" si="475"/>
        <v>36652.062500014676</v>
      </c>
      <c r="B6054" s="6">
        <f t="shared" si="471"/>
        <v>5</v>
      </c>
      <c r="C6054" s="6">
        <f t="shared" si="472"/>
        <v>3</v>
      </c>
      <c r="D6054">
        <v>0.17346558100000001</v>
      </c>
      <c r="E6054">
        <v>0</v>
      </c>
      <c r="F6054">
        <v>0.17346558100000001</v>
      </c>
      <c r="G6054">
        <f t="shared" si="473"/>
        <v>0.17346558100000001</v>
      </c>
      <c r="H6054">
        <f t="shared" si="474"/>
        <v>0</v>
      </c>
    </row>
    <row r="6055" spans="1:8" x14ac:dyDescent="0.3">
      <c r="A6055" s="1">
        <f t="shared" si="475"/>
        <v>36652.083333348011</v>
      </c>
      <c r="B6055" s="6">
        <f t="shared" si="471"/>
        <v>5</v>
      </c>
      <c r="C6055" s="6">
        <f t="shared" si="472"/>
        <v>4</v>
      </c>
      <c r="D6055">
        <v>0.16640506969999999</v>
      </c>
      <c r="E6055">
        <v>0</v>
      </c>
      <c r="F6055">
        <v>0.16640506969999999</v>
      </c>
      <c r="G6055">
        <f t="shared" si="473"/>
        <v>0.16640506969999999</v>
      </c>
      <c r="H6055">
        <f t="shared" si="474"/>
        <v>0</v>
      </c>
    </row>
    <row r="6056" spans="1:8" x14ac:dyDescent="0.3">
      <c r="A6056" s="1">
        <f t="shared" si="475"/>
        <v>36652.104166681347</v>
      </c>
      <c r="B6056" s="6">
        <f t="shared" si="471"/>
        <v>5</v>
      </c>
      <c r="C6056" s="6">
        <f t="shared" si="472"/>
        <v>5</v>
      </c>
      <c r="D6056">
        <v>0.15935593470000001</v>
      </c>
      <c r="E6056">
        <v>0</v>
      </c>
      <c r="F6056">
        <v>0.15935593470000001</v>
      </c>
      <c r="G6056">
        <f t="shared" si="473"/>
        <v>0.15935593470000001</v>
      </c>
      <c r="H6056">
        <f t="shared" si="474"/>
        <v>0</v>
      </c>
    </row>
    <row r="6057" spans="1:8" x14ac:dyDescent="0.3">
      <c r="A6057" s="1">
        <f t="shared" si="475"/>
        <v>36652.125000014683</v>
      </c>
      <c r="B6057" s="6">
        <f t="shared" si="471"/>
        <v>5</v>
      </c>
      <c r="C6057" s="6">
        <f t="shared" si="472"/>
        <v>6</v>
      </c>
      <c r="D6057">
        <v>0.15516076100000001</v>
      </c>
      <c r="E6057">
        <v>0</v>
      </c>
      <c r="F6057">
        <v>0.15516076100000001</v>
      </c>
      <c r="G6057">
        <f t="shared" si="473"/>
        <v>0.15516076100000001</v>
      </c>
      <c r="H6057">
        <f t="shared" si="474"/>
        <v>0</v>
      </c>
    </row>
    <row r="6058" spans="1:8" x14ac:dyDescent="0.3">
      <c r="A6058" s="1">
        <f t="shared" si="475"/>
        <v>36652.145833348019</v>
      </c>
      <c r="B6058" s="6">
        <f t="shared" si="471"/>
        <v>5</v>
      </c>
      <c r="C6058" s="6">
        <f t="shared" si="472"/>
        <v>7</v>
      </c>
      <c r="D6058">
        <v>0.15168889199999999</v>
      </c>
      <c r="E6058">
        <v>0</v>
      </c>
      <c r="F6058">
        <v>0.15168889199999999</v>
      </c>
      <c r="G6058">
        <f t="shared" si="473"/>
        <v>0.15168889199999999</v>
      </c>
      <c r="H6058">
        <f t="shared" si="474"/>
        <v>0</v>
      </c>
    </row>
    <row r="6059" spans="1:8" x14ac:dyDescent="0.3">
      <c r="A6059" s="1">
        <f t="shared" si="475"/>
        <v>36652.166666681354</v>
      </c>
      <c r="B6059" s="6">
        <f t="shared" si="471"/>
        <v>5</v>
      </c>
      <c r="C6059" s="6">
        <f t="shared" si="472"/>
        <v>8</v>
      </c>
      <c r="D6059">
        <v>0.15072923199999999</v>
      </c>
      <c r="E6059">
        <v>0</v>
      </c>
      <c r="F6059">
        <v>0.15072923199999999</v>
      </c>
      <c r="G6059">
        <f t="shared" si="473"/>
        <v>0.15072923199999999</v>
      </c>
      <c r="H6059">
        <f t="shared" si="474"/>
        <v>0</v>
      </c>
    </row>
    <row r="6060" spans="1:8" x14ac:dyDescent="0.3">
      <c r="A6060" s="1">
        <f t="shared" si="475"/>
        <v>36652.18750001469</v>
      </c>
      <c r="B6060" s="6">
        <f t="shared" si="471"/>
        <v>5</v>
      </c>
      <c r="C6060" s="6">
        <f t="shared" si="472"/>
        <v>9</v>
      </c>
      <c r="D6060">
        <v>0.15073614299999999</v>
      </c>
      <c r="E6060">
        <v>0</v>
      </c>
      <c r="F6060">
        <v>0.15073614299999999</v>
      </c>
      <c r="G6060">
        <f t="shared" si="473"/>
        <v>0.15073614299999999</v>
      </c>
      <c r="H6060">
        <f t="shared" si="474"/>
        <v>0</v>
      </c>
    </row>
    <row r="6061" spans="1:8" x14ac:dyDescent="0.3">
      <c r="A6061" s="1">
        <f t="shared" si="475"/>
        <v>36652.208333348026</v>
      </c>
      <c r="B6061" s="6">
        <f t="shared" si="471"/>
        <v>5</v>
      </c>
      <c r="C6061" s="6">
        <f t="shared" si="472"/>
        <v>10</v>
      </c>
      <c r="D6061">
        <v>0.15656590400000001</v>
      </c>
      <c r="E6061">
        <v>0</v>
      </c>
      <c r="F6061">
        <v>0.15656590400000001</v>
      </c>
      <c r="G6061">
        <f t="shared" si="473"/>
        <v>0.15656590400000001</v>
      </c>
      <c r="H6061">
        <f t="shared" si="474"/>
        <v>0</v>
      </c>
    </row>
    <row r="6062" spans="1:8" x14ac:dyDescent="0.3">
      <c r="A6062" s="1">
        <f t="shared" si="475"/>
        <v>36652.229166681362</v>
      </c>
      <c r="B6062" s="6">
        <f t="shared" si="471"/>
        <v>5</v>
      </c>
      <c r="C6062" s="6">
        <f t="shared" si="472"/>
        <v>11</v>
      </c>
      <c r="D6062">
        <v>0.16817933700000001</v>
      </c>
      <c r="E6062">
        <v>0</v>
      </c>
      <c r="F6062">
        <v>0.16817933700000001</v>
      </c>
      <c r="G6062">
        <f t="shared" si="473"/>
        <v>0.16817933700000001</v>
      </c>
      <c r="H6062">
        <f t="shared" si="474"/>
        <v>0</v>
      </c>
    </row>
    <row r="6063" spans="1:8" x14ac:dyDescent="0.3">
      <c r="A6063" s="1">
        <f t="shared" si="475"/>
        <v>36652.250000014697</v>
      </c>
      <c r="B6063" s="6">
        <f t="shared" si="471"/>
        <v>5</v>
      </c>
      <c r="C6063" s="6">
        <f t="shared" si="472"/>
        <v>12</v>
      </c>
      <c r="D6063">
        <v>0.193552376</v>
      </c>
      <c r="E6063">
        <v>0</v>
      </c>
      <c r="F6063">
        <v>0.193552376</v>
      </c>
      <c r="G6063">
        <f t="shared" si="473"/>
        <v>0.193552376</v>
      </c>
      <c r="H6063">
        <f t="shared" si="474"/>
        <v>0</v>
      </c>
    </row>
    <row r="6064" spans="1:8" x14ac:dyDescent="0.3">
      <c r="A6064" s="1">
        <f t="shared" si="475"/>
        <v>36652.270833348033</v>
      </c>
      <c r="B6064" s="6">
        <f t="shared" si="471"/>
        <v>5</v>
      </c>
      <c r="C6064" s="6">
        <f t="shared" si="472"/>
        <v>13</v>
      </c>
      <c r="D6064">
        <v>0.23058979900000001</v>
      </c>
      <c r="E6064">
        <v>0</v>
      </c>
      <c r="F6064">
        <v>0.23058979900000001</v>
      </c>
      <c r="G6064">
        <f t="shared" si="473"/>
        <v>0.23058979900000001</v>
      </c>
      <c r="H6064">
        <f t="shared" si="474"/>
        <v>0</v>
      </c>
    </row>
    <row r="6065" spans="1:8" x14ac:dyDescent="0.3">
      <c r="A6065" s="1">
        <f t="shared" si="475"/>
        <v>36652.291666681369</v>
      </c>
      <c r="B6065" s="6">
        <f t="shared" si="471"/>
        <v>5</v>
      </c>
      <c r="C6065" s="6">
        <f t="shared" si="472"/>
        <v>14</v>
      </c>
      <c r="D6065">
        <v>0.32387514639999998</v>
      </c>
      <c r="E6065">
        <v>0</v>
      </c>
      <c r="F6065">
        <v>0.32387514639999998</v>
      </c>
      <c r="G6065">
        <f t="shared" si="473"/>
        <v>0.32387514639999998</v>
      </c>
      <c r="H6065">
        <f t="shared" si="474"/>
        <v>0</v>
      </c>
    </row>
    <row r="6066" spans="1:8" x14ac:dyDescent="0.3">
      <c r="A6066" s="1">
        <f t="shared" si="475"/>
        <v>36652.312500014705</v>
      </c>
      <c r="B6066" s="6">
        <f t="shared" si="471"/>
        <v>5</v>
      </c>
      <c r="C6066" s="6">
        <f t="shared" si="472"/>
        <v>15</v>
      </c>
      <c r="D6066">
        <v>0.36131085039999999</v>
      </c>
      <c r="E6066">
        <v>3.8012235700000001E-2</v>
      </c>
      <c r="F6066">
        <v>0.32329861479999999</v>
      </c>
      <c r="G6066">
        <f t="shared" si="473"/>
        <v>0.32329861479999999</v>
      </c>
      <c r="H6066">
        <f t="shared" si="474"/>
        <v>0</v>
      </c>
    </row>
    <row r="6067" spans="1:8" x14ac:dyDescent="0.3">
      <c r="A6067" s="1">
        <f t="shared" si="475"/>
        <v>36652.33333334804</v>
      </c>
      <c r="B6067" s="6">
        <f t="shared" si="471"/>
        <v>5</v>
      </c>
      <c r="C6067" s="6">
        <f t="shared" si="472"/>
        <v>16</v>
      </c>
      <c r="D6067">
        <v>0.37481895399999998</v>
      </c>
      <c r="E6067">
        <v>3.8012235700000001E-2</v>
      </c>
      <c r="F6067">
        <v>0.33680671829999997</v>
      </c>
      <c r="G6067">
        <f t="shared" si="473"/>
        <v>0.33680671829999997</v>
      </c>
      <c r="H6067">
        <f t="shared" si="474"/>
        <v>0</v>
      </c>
    </row>
    <row r="6068" spans="1:8" x14ac:dyDescent="0.3">
      <c r="A6068" s="1">
        <f t="shared" si="475"/>
        <v>36652.354166681376</v>
      </c>
      <c r="B6068" s="6">
        <f t="shared" si="471"/>
        <v>5</v>
      </c>
      <c r="C6068" s="6">
        <f t="shared" si="472"/>
        <v>17</v>
      </c>
      <c r="D6068">
        <v>0.36007373399999998</v>
      </c>
      <c r="E6068">
        <v>0.37611837720000002</v>
      </c>
      <c r="F6068">
        <v>-1.6044643300000001E-2</v>
      </c>
      <c r="G6068">
        <f t="shared" si="473"/>
        <v>0</v>
      </c>
      <c r="H6068">
        <f t="shared" si="474"/>
        <v>-1.6044643300000001E-2</v>
      </c>
    </row>
    <row r="6069" spans="1:8" x14ac:dyDescent="0.3">
      <c r="A6069" s="1">
        <f t="shared" si="475"/>
        <v>36652.375000014712</v>
      </c>
      <c r="B6069" s="6">
        <f t="shared" si="471"/>
        <v>5</v>
      </c>
      <c r="C6069" s="6">
        <f t="shared" si="472"/>
        <v>18</v>
      </c>
      <c r="D6069">
        <v>0.31643501480000003</v>
      </c>
      <c r="E6069">
        <v>0.37611837720000002</v>
      </c>
      <c r="F6069">
        <v>-5.9683362400000002E-2</v>
      </c>
      <c r="G6069">
        <f t="shared" si="473"/>
        <v>0</v>
      </c>
      <c r="H6069">
        <f t="shared" si="474"/>
        <v>-5.9683362400000002E-2</v>
      </c>
    </row>
    <row r="6070" spans="1:8" x14ac:dyDescent="0.3">
      <c r="A6070" s="1">
        <f t="shared" si="475"/>
        <v>36652.395833348048</v>
      </c>
      <c r="B6070" s="6">
        <f t="shared" si="471"/>
        <v>5</v>
      </c>
      <c r="C6070" s="6">
        <f t="shared" si="472"/>
        <v>19</v>
      </c>
      <c r="D6070">
        <v>0.29635465579999998</v>
      </c>
      <c r="E6070">
        <v>2.0867270473000001</v>
      </c>
      <c r="F6070">
        <v>-1.7903723915</v>
      </c>
      <c r="G6070">
        <f t="shared" si="473"/>
        <v>0</v>
      </c>
      <c r="H6070">
        <f t="shared" si="474"/>
        <v>-1.7903723915</v>
      </c>
    </row>
    <row r="6071" spans="1:8" x14ac:dyDescent="0.3">
      <c r="A6071" s="1">
        <f t="shared" si="475"/>
        <v>36652.416666681384</v>
      </c>
      <c r="B6071" s="6">
        <f t="shared" si="471"/>
        <v>5</v>
      </c>
      <c r="C6071" s="6">
        <f t="shared" si="472"/>
        <v>20</v>
      </c>
      <c r="D6071">
        <v>0.27639355910000002</v>
      </c>
      <c r="E6071">
        <v>2.0867270473000001</v>
      </c>
      <c r="F6071">
        <v>-1.8103334882</v>
      </c>
      <c r="G6071">
        <f t="shared" si="473"/>
        <v>0</v>
      </c>
      <c r="H6071">
        <f t="shared" si="474"/>
        <v>-1.8103334882</v>
      </c>
    </row>
    <row r="6072" spans="1:8" x14ac:dyDescent="0.3">
      <c r="A6072" s="1">
        <f t="shared" si="475"/>
        <v>36652.437500014719</v>
      </c>
      <c r="B6072" s="6">
        <f t="shared" si="471"/>
        <v>5</v>
      </c>
      <c r="C6072" s="6">
        <f t="shared" si="472"/>
        <v>21</v>
      </c>
      <c r="D6072">
        <v>0.26071344010000003</v>
      </c>
      <c r="E6072">
        <v>2.5817960984999999</v>
      </c>
      <c r="F6072">
        <v>-2.3210826583999999</v>
      </c>
      <c r="G6072">
        <f t="shared" si="473"/>
        <v>0</v>
      </c>
      <c r="H6072">
        <f t="shared" si="474"/>
        <v>-2.3210826583999999</v>
      </c>
    </row>
    <row r="6073" spans="1:8" x14ac:dyDescent="0.3">
      <c r="A6073" s="1">
        <f t="shared" si="475"/>
        <v>36652.458333348055</v>
      </c>
      <c r="B6073" s="6">
        <f t="shared" si="471"/>
        <v>5</v>
      </c>
      <c r="C6073" s="6">
        <f t="shared" si="472"/>
        <v>22</v>
      </c>
      <c r="D6073">
        <v>0.25138586229999998</v>
      </c>
      <c r="E6073">
        <v>2.5817960984999999</v>
      </c>
      <c r="F6073">
        <v>-2.3304102362000001</v>
      </c>
      <c r="G6073">
        <f t="shared" si="473"/>
        <v>0</v>
      </c>
      <c r="H6073">
        <f t="shared" si="474"/>
        <v>-2.3304102362000001</v>
      </c>
    </row>
    <row r="6074" spans="1:8" x14ac:dyDescent="0.3">
      <c r="A6074" s="1">
        <f t="shared" si="475"/>
        <v>36652.479166681391</v>
      </c>
      <c r="B6074" s="6">
        <f t="shared" si="471"/>
        <v>5</v>
      </c>
      <c r="C6074" s="6">
        <f t="shared" si="472"/>
        <v>23</v>
      </c>
      <c r="D6074">
        <v>0.2500719253</v>
      </c>
      <c r="E6074">
        <v>2.7350837222000002</v>
      </c>
      <c r="F6074">
        <v>-2.4850117968999998</v>
      </c>
      <c r="G6074">
        <f t="shared" si="473"/>
        <v>0</v>
      </c>
      <c r="H6074">
        <f t="shared" si="474"/>
        <v>-2.4850117968999998</v>
      </c>
    </row>
    <row r="6075" spans="1:8" x14ac:dyDescent="0.3">
      <c r="A6075" s="1">
        <f t="shared" si="475"/>
        <v>36652.500000014727</v>
      </c>
      <c r="B6075" s="6">
        <f t="shared" si="471"/>
        <v>5</v>
      </c>
      <c r="C6075" s="6">
        <f t="shared" si="472"/>
        <v>24</v>
      </c>
      <c r="D6075">
        <v>0.23969508919999999</v>
      </c>
      <c r="E6075">
        <v>2.7350837222000002</v>
      </c>
      <c r="F6075">
        <v>-2.4953886330000001</v>
      </c>
      <c r="G6075">
        <f t="shared" si="473"/>
        <v>0</v>
      </c>
      <c r="H6075">
        <f t="shared" si="474"/>
        <v>-2.4953886330000001</v>
      </c>
    </row>
    <row r="6076" spans="1:8" x14ac:dyDescent="0.3">
      <c r="A6076" s="1">
        <f t="shared" si="475"/>
        <v>36652.520833348062</v>
      </c>
      <c r="B6076" s="6">
        <f t="shared" si="471"/>
        <v>5</v>
      </c>
      <c r="C6076" s="6">
        <f t="shared" si="472"/>
        <v>25</v>
      </c>
      <c r="D6076">
        <v>0.2417826672</v>
      </c>
      <c r="E6076">
        <v>2.5532141160999999</v>
      </c>
      <c r="F6076">
        <v>-2.3114314489000001</v>
      </c>
      <c r="G6076">
        <f t="shared" si="473"/>
        <v>0</v>
      </c>
      <c r="H6076">
        <f t="shared" si="474"/>
        <v>-2.3114314489000001</v>
      </c>
    </row>
    <row r="6077" spans="1:8" x14ac:dyDescent="0.3">
      <c r="A6077" s="1">
        <f t="shared" si="475"/>
        <v>36652.541666681398</v>
      </c>
      <c r="B6077" s="6">
        <f t="shared" si="471"/>
        <v>5</v>
      </c>
      <c r="C6077" s="6">
        <f t="shared" si="472"/>
        <v>26</v>
      </c>
      <c r="D6077">
        <v>0.2346723289</v>
      </c>
      <c r="E6077">
        <v>2.5532141160999999</v>
      </c>
      <c r="F6077">
        <v>-2.3185417872</v>
      </c>
      <c r="G6077">
        <f t="shared" si="473"/>
        <v>0</v>
      </c>
      <c r="H6077">
        <f t="shared" si="474"/>
        <v>-2.3185417872</v>
      </c>
    </row>
    <row r="6078" spans="1:8" x14ac:dyDescent="0.3">
      <c r="A6078" s="1">
        <f t="shared" si="475"/>
        <v>36652.562500014734</v>
      </c>
      <c r="B6078" s="6">
        <f t="shared" si="471"/>
        <v>5</v>
      </c>
      <c r="C6078" s="6">
        <f t="shared" si="472"/>
        <v>27</v>
      </c>
      <c r="D6078">
        <v>0.2350343979</v>
      </c>
      <c r="E6078">
        <v>1.7821654589</v>
      </c>
      <c r="F6078">
        <v>-1.547131061</v>
      </c>
      <c r="G6078">
        <f t="shared" si="473"/>
        <v>0</v>
      </c>
      <c r="H6078">
        <f t="shared" si="474"/>
        <v>-1.547131061</v>
      </c>
    </row>
    <row r="6079" spans="1:8" x14ac:dyDescent="0.3">
      <c r="A6079" s="1">
        <f t="shared" si="475"/>
        <v>36652.58333334807</v>
      </c>
      <c r="B6079" s="6">
        <f t="shared" si="471"/>
        <v>5</v>
      </c>
      <c r="C6079" s="6">
        <f t="shared" si="472"/>
        <v>28</v>
      </c>
      <c r="D6079">
        <v>0.21871827099999999</v>
      </c>
      <c r="E6079">
        <v>1.7821654589</v>
      </c>
      <c r="F6079">
        <v>-1.5634471879</v>
      </c>
      <c r="G6079">
        <f t="shared" si="473"/>
        <v>0</v>
      </c>
      <c r="H6079">
        <f t="shared" si="474"/>
        <v>-1.5634471879</v>
      </c>
    </row>
    <row r="6080" spans="1:8" x14ac:dyDescent="0.3">
      <c r="A6080" s="1">
        <f t="shared" si="475"/>
        <v>36652.604166681405</v>
      </c>
      <c r="B6080" s="6">
        <f t="shared" si="471"/>
        <v>5</v>
      </c>
      <c r="C6080" s="6">
        <f t="shared" si="472"/>
        <v>29</v>
      </c>
      <c r="D6080">
        <v>0.21504994599999999</v>
      </c>
      <c r="E6080">
        <v>0.95194763410000005</v>
      </c>
      <c r="F6080">
        <v>-0.7368976881</v>
      </c>
      <c r="G6080">
        <f t="shared" si="473"/>
        <v>0</v>
      </c>
      <c r="H6080">
        <f t="shared" si="474"/>
        <v>-0.7368976881</v>
      </c>
    </row>
    <row r="6081" spans="1:8" x14ac:dyDescent="0.3">
      <c r="A6081" s="1">
        <f t="shared" si="475"/>
        <v>36652.625000014741</v>
      </c>
      <c r="B6081" s="6">
        <f t="shared" si="471"/>
        <v>5</v>
      </c>
      <c r="C6081" s="6">
        <f t="shared" si="472"/>
        <v>30</v>
      </c>
      <c r="D6081">
        <v>0.21366670700000001</v>
      </c>
      <c r="E6081">
        <v>0.95194763410000005</v>
      </c>
      <c r="F6081">
        <v>-0.73828092710000004</v>
      </c>
      <c r="G6081">
        <f t="shared" si="473"/>
        <v>0</v>
      </c>
      <c r="H6081">
        <f t="shared" si="474"/>
        <v>-0.73828092710000004</v>
      </c>
    </row>
    <row r="6082" spans="1:8" x14ac:dyDescent="0.3">
      <c r="A6082" s="1">
        <f t="shared" si="475"/>
        <v>36652.645833348077</v>
      </c>
      <c r="B6082" s="6">
        <f t="shared" si="471"/>
        <v>5</v>
      </c>
      <c r="C6082" s="6">
        <f t="shared" si="472"/>
        <v>31</v>
      </c>
      <c r="D6082">
        <v>0.22599149800000001</v>
      </c>
      <c r="E6082">
        <v>0.78445090240000004</v>
      </c>
      <c r="F6082">
        <v>-0.55845940439999997</v>
      </c>
      <c r="G6082">
        <f t="shared" si="473"/>
        <v>0</v>
      </c>
      <c r="H6082">
        <f t="shared" si="474"/>
        <v>-0.55845940439999997</v>
      </c>
    </row>
    <row r="6083" spans="1:8" x14ac:dyDescent="0.3">
      <c r="A6083" s="1">
        <f t="shared" si="475"/>
        <v>36652.666666681413</v>
      </c>
      <c r="B6083" s="6">
        <f t="shared" si="471"/>
        <v>5</v>
      </c>
      <c r="C6083" s="6">
        <f t="shared" si="472"/>
        <v>32</v>
      </c>
      <c r="D6083">
        <v>0.246209556</v>
      </c>
      <c r="E6083">
        <v>0.78445090240000004</v>
      </c>
      <c r="F6083">
        <v>-0.53824134639999999</v>
      </c>
      <c r="G6083">
        <f t="shared" si="473"/>
        <v>0</v>
      </c>
      <c r="H6083">
        <f t="shared" si="474"/>
        <v>-0.53824134639999999</v>
      </c>
    </row>
    <row r="6084" spans="1:8" x14ac:dyDescent="0.3">
      <c r="A6084" s="1">
        <f t="shared" si="475"/>
        <v>36652.687500014748</v>
      </c>
      <c r="B6084" s="6">
        <f t="shared" si="471"/>
        <v>5</v>
      </c>
      <c r="C6084" s="6">
        <f t="shared" si="472"/>
        <v>33</v>
      </c>
      <c r="D6084">
        <v>0.26844203599999999</v>
      </c>
      <c r="E6084">
        <v>0.15604499999999999</v>
      </c>
      <c r="F6084">
        <v>0.11239703600000001</v>
      </c>
      <c r="G6084">
        <f t="shared" si="473"/>
        <v>0.11239703600000001</v>
      </c>
      <c r="H6084">
        <f t="shared" si="474"/>
        <v>0</v>
      </c>
    </row>
    <row r="6085" spans="1:8" x14ac:dyDescent="0.3">
      <c r="A6085" s="1">
        <f t="shared" si="475"/>
        <v>36652.708333348084</v>
      </c>
      <c r="B6085" s="6">
        <f t="shared" ref="B6085:B6148" si="476">MONTH(A6085)</f>
        <v>5</v>
      </c>
      <c r="C6085" s="6">
        <f t="shared" ref="C6085:C6148" si="477">HOUR(A6085)*2+MINUTE(A6085)/30</f>
        <v>34</v>
      </c>
      <c r="D6085">
        <v>0.31286431100000001</v>
      </c>
      <c r="E6085">
        <v>0.15604499999999999</v>
      </c>
      <c r="F6085">
        <v>0.15681931099999999</v>
      </c>
      <c r="G6085">
        <f t="shared" ref="G6085:G6148" si="478">IF(F6085&gt;0,F6085,0)</f>
        <v>0.15681931099999999</v>
      </c>
      <c r="H6085">
        <f t="shared" ref="H6085:H6148" si="479">IF(F6085&lt;0,F6085,0)</f>
        <v>0</v>
      </c>
    </row>
    <row r="6086" spans="1:8" x14ac:dyDescent="0.3">
      <c r="A6086" s="1">
        <f t="shared" ref="A6086:A6149" si="480">A6085+(1/48)</f>
        <v>36652.72916668142</v>
      </c>
      <c r="B6086" s="6">
        <f t="shared" si="476"/>
        <v>5</v>
      </c>
      <c r="C6086" s="6">
        <f t="shared" si="477"/>
        <v>35</v>
      </c>
      <c r="D6086">
        <v>0.38633245500000002</v>
      </c>
      <c r="E6086">
        <v>1.8283620899999999E-2</v>
      </c>
      <c r="F6086">
        <v>0.3680488341</v>
      </c>
      <c r="G6086">
        <f t="shared" si="478"/>
        <v>0.3680488341</v>
      </c>
      <c r="H6086">
        <f t="shared" si="479"/>
        <v>0</v>
      </c>
    </row>
    <row r="6087" spans="1:8" x14ac:dyDescent="0.3">
      <c r="A6087" s="1">
        <f t="shared" si="480"/>
        <v>36652.750000014756</v>
      </c>
      <c r="B6087" s="6">
        <f t="shared" si="476"/>
        <v>5</v>
      </c>
      <c r="C6087" s="6">
        <f t="shared" si="477"/>
        <v>36</v>
      </c>
      <c r="D6087">
        <v>0.51800509819999996</v>
      </c>
      <c r="E6087">
        <v>1.8283620899999999E-2</v>
      </c>
      <c r="F6087">
        <v>0.4997214774</v>
      </c>
      <c r="G6087">
        <f t="shared" si="478"/>
        <v>0.4997214774</v>
      </c>
      <c r="H6087">
        <f t="shared" si="479"/>
        <v>0</v>
      </c>
    </row>
    <row r="6088" spans="1:8" x14ac:dyDescent="0.3">
      <c r="A6088" s="1">
        <f t="shared" si="480"/>
        <v>36652.770833348091</v>
      </c>
      <c r="B6088" s="6">
        <f t="shared" si="476"/>
        <v>5</v>
      </c>
      <c r="C6088" s="6">
        <f t="shared" si="477"/>
        <v>37</v>
      </c>
      <c r="D6088">
        <v>0.55496222419999997</v>
      </c>
      <c r="E6088">
        <v>0</v>
      </c>
      <c r="F6088">
        <v>0.55496222419999997</v>
      </c>
      <c r="G6088">
        <f t="shared" si="478"/>
        <v>0.55496222419999997</v>
      </c>
      <c r="H6088">
        <f t="shared" si="479"/>
        <v>0</v>
      </c>
    </row>
    <row r="6089" spans="1:8" x14ac:dyDescent="0.3">
      <c r="A6089" s="1">
        <f t="shared" si="480"/>
        <v>36652.791666681427</v>
      </c>
      <c r="B6089" s="6">
        <f t="shared" si="476"/>
        <v>5</v>
      </c>
      <c r="C6089" s="6">
        <f t="shared" si="477"/>
        <v>38</v>
      </c>
      <c r="D6089">
        <v>0.57721391870000005</v>
      </c>
      <c r="E6089">
        <v>0</v>
      </c>
      <c r="F6089">
        <v>0.57721391870000005</v>
      </c>
      <c r="G6089">
        <f t="shared" si="478"/>
        <v>0.57721391870000005</v>
      </c>
      <c r="H6089">
        <f t="shared" si="479"/>
        <v>0</v>
      </c>
    </row>
    <row r="6090" spans="1:8" x14ac:dyDescent="0.3">
      <c r="A6090" s="1">
        <f t="shared" si="480"/>
        <v>36652.812500014763</v>
      </c>
      <c r="B6090" s="6">
        <f t="shared" si="476"/>
        <v>5</v>
      </c>
      <c r="C6090" s="6">
        <f t="shared" si="477"/>
        <v>39</v>
      </c>
      <c r="D6090">
        <v>0.55346493669999997</v>
      </c>
      <c r="E6090">
        <v>0</v>
      </c>
      <c r="F6090">
        <v>0.55346493669999997</v>
      </c>
      <c r="G6090">
        <f t="shared" si="478"/>
        <v>0.55346493669999997</v>
      </c>
      <c r="H6090">
        <f t="shared" si="479"/>
        <v>0</v>
      </c>
    </row>
    <row r="6091" spans="1:8" x14ac:dyDescent="0.3">
      <c r="A6091" s="1">
        <f t="shared" si="480"/>
        <v>36652.833333348099</v>
      </c>
      <c r="B6091" s="6">
        <f t="shared" si="476"/>
        <v>5</v>
      </c>
      <c r="C6091" s="6">
        <f t="shared" si="477"/>
        <v>40</v>
      </c>
      <c r="D6091">
        <v>0.54971853569999996</v>
      </c>
      <c r="E6091">
        <v>0</v>
      </c>
      <c r="F6091">
        <v>0.54971853569999996</v>
      </c>
      <c r="G6091">
        <f t="shared" si="478"/>
        <v>0.54971853569999996</v>
      </c>
      <c r="H6091">
        <f t="shared" si="479"/>
        <v>0</v>
      </c>
    </row>
    <row r="6092" spans="1:8" x14ac:dyDescent="0.3">
      <c r="A6092" s="1">
        <f t="shared" si="480"/>
        <v>36652.854166681434</v>
      </c>
      <c r="B6092" s="6">
        <f t="shared" si="476"/>
        <v>5</v>
      </c>
      <c r="C6092" s="6">
        <f t="shared" si="477"/>
        <v>41</v>
      </c>
      <c r="D6092">
        <v>0.53718808169999999</v>
      </c>
      <c r="E6092">
        <v>0</v>
      </c>
      <c r="F6092">
        <v>0.53718808169999999</v>
      </c>
      <c r="G6092">
        <f t="shared" si="478"/>
        <v>0.53718808169999999</v>
      </c>
      <c r="H6092">
        <f t="shared" si="479"/>
        <v>0</v>
      </c>
    </row>
    <row r="6093" spans="1:8" x14ac:dyDescent="0.3">
      <c r="A6093" s="1">
        <f t="shared" si="480"/>
        <v>36652.87500001477</v>
      </c>
      <c r="B6093" s="6">
        <f t="shared" si="476"/>
        <v>5</v>
      </c>
      <c r="C6093" s="6">
        <f t="shared" si="477"/>
        <v>42</v>
      </c>
      <c r="D6093">
        <v>0.517066688</v>
      </c>
      <c r="E6093">
        <v>0</v>
      </c>
      <c r="F6093">
        <v>0.517066688</v>
      </c>
      <c r="G6093">
        <f t="shared" si="478"/>
        <v>0.517066688</v>
      </c>
      <c r="H6093">
        <f t="shared" si="479"/>
        <v>0</v>
      </c>
    </row>
    <row r="6094" spans="1:8" x14ac:dyDescent="0.3">
      <c r="A6094" s="1">
        <f t="shared" si="480"/>
        <v>36652.895833348106</v>
      </c>
      <c r="B6094" s="6">
        <f t="shared" si="476"/>
        <v>5</v>
      </c>
      <c r="C6094" s="6">
        <f t="shared" si="477"/>
        <v>43</v>
      </c>
      <c r="D6094">
        <v>0.49033282700000003</v>
      </c>
      <c r="E6094">
        <v>0</v>
      </c>
      <c r="F6094">
        <v>0.49033282700000003</v>
      </c>
      <c r="G6094">
        <f t="shared" si="478"/>
        <v>0.49033282700000003</v>
      </c>
      <c r="H6094">
        <f t="shared" si="479"/>
        <v>0</v>
      </c>
    </row>
    <row r="6095" spans="1:8" x14ac:dyDescent="0.3">
      <c r="A6095" s="1">
        <f t="shared" si="480"/>
        <v>36652.916666681442</v>
      </c>
      <c r="B6095" s="6">
        <f t="shared" si="476"/>
        <v>5</v>
      </c>
      <c r="C6095" s="6">
        <f t="shared" si="477"/>
        <v>44</v>
      </c>
      <c r="D6095">
        <v>0.43381530709999999</v>
      </c>
      <c r="E6095">
        <v>0</v>
      </c>
      <c r="F6095">
        <v>0.43381530709999999</v>
      </c>
      <c r="G6095">
        <f t="shared" si="478"/>
        <v>0.43381530709999999</v>
      </c>
      <c r="H6095">
        <f t="shared" si="479"/>
        <v>0</v>
      </c>
    </row>
    <row r="6096" spans="1:8" x14ac:dyDescent="0.3">
      <c r="A6096" s="1">
        <f t="shared" si="480"/>
        <v>36652.937500014777</v>
      </c>
      <c r="B6096" s="6">
        <f t="shared" si="476"/>
        <v>5</v>
      </c>
      <c r="C6096" s="6">
        <f t="shared" si="477"/>
        <v>45</v>
      </c>
      <c r="D6096">
        <v>0.39995364709999998</v>
      </c>
      <c r="E6096">
        <v>0</v>
      </c>
      <c r="F6096">
        <v>0.39995364709999998</v>
      </c>
      <c r="G6096">
        <f t="shared" si="478"/>
        <v>0.39995364709999998</v>
      </c>
      <c r="H6096">
        <f t="shared" si="479"/>
        <v>0</v>
      </c>
    </row>
    <row r="6097" spans="1:8" x14ac:dyDescent="0.3">
      <c r="A6097" s="1">
        <f t="shared" si="480"/>
        <v>36652.958333348113</v>
      </c>
      <c r="B6097" s="6">
        <f t="shared" si="476"/>
        <v>5</v>
      </c>
      <c r="C6097" s="6">
        <f t="shared" si="477"/>
        <v>46</v>
      </c>
      <c r="D6097">
        <v>0.31531508029999999</v>
      </c>
      <c r="E6097">
        <v>0</v>
      </c>
      <c r="F6097">
        <v>0.31531508029999999</v>
      </c>
      <c r="G6097">
        <f t="shared" si="478"/>
        <v>0.31531508029999999</v>
      </c>
      <c r="H6097">
        <f t="shared" si="479"/>
        <v>0</v>
      </c>
    </row>
    <row r="6098" spans="1:8" x14ac:dyDescent="0.3">
      <c r="A6098" s="1">
        <f t="shared" si="480"/>
        <v>36652.979166681449</v>
      </c>
      <c r="B6098" s="6">
        <f t="shared" si="476"/>
        <v>5</v>
      </c>
      <c r="C6098" s="6">
        <f t="shared" si="477"/>
        <v>47</v>
      </c>
      <c r="D6098">
        <v>0.27939676730000002</v>
      </c>
      <c r="E6098">
        <v>0</v>
      </c>
      <c r="F6098">
        <v>0.27939676730000002</v>
      </c>
      <c r="G6098">
        <f t="shared" si="478"/>
        <v>0.27939676730000002</v>
      </c>
      <c r="H6098">
        <f t="shared" si="479"/>
        <v>0</v>
      </c>
    </row>
    <row r="6099" spans="1:8" x14ac:dyDescent="0.3">
      <c r="A6099" s="1">
        <f t="shared" si="480"/>
        <v>36653.000000014785</v>
      </c>
      <c r="B6099" s="6">
        <f t="shared" si="476"/>
        <v>5</v>
      </c>
      <c r="C6099" s="6">
        <f t="shared" si="477"/>
        <v>0</v>
      </c>
      <c r="D6099">
        <v>0.23445268320000001</v>
      </c>
      <c r="E6099">
        <v>0</v>
      </c>
      <c r="F6099">
        <v>0.23445268320000001</v>
      </c>
      <c r="G6099">
        <f t="shared" si="478"/>
        <v>0.23445268320000001</v>
      </c>
      <c r="H6099">
        <f t="shared" si="479"/>
        <v>0</v>
      </c>
    </row>
    <row r="6100" spans="1:8" x14ac:dyDescent="0.3">
      <c r="A6100" s="1">
        <f t="shared" si="480"/>
        <v>36653.020833348121</v>
      </c>
      <c r="B6100" s="6">
        <f t="shared" si="476"/>
        <v>5</v>
      </c>
      <c r="C6100" s="6">
        <f t="shared" si="477"/>
        <v>1</v>
      </c>
      <c r="D6100">
        <v>0.20770581320000001</v>
      </c>
      <c r="E6100">
        <v>0</v>
      </c>
      <c r="F6100">
        <v>0.20770581320000001</v>
      </c>
      <c r="G6100">
        <f t="shared" si="478"/>
        <v>0.20770581320000001</v>
      </c>
      <c r="H6100">
        <f t="shared" si="479"/>
        <v>0</v>
      </c>
    </row>
    <row r="6101" spans="1:8" x14ac:dyDescent="0.3">
      <c r="A6101" s="1">
        <f t="shared" si="480"/>
        <v>36653.041666681456</v>
      </c>
      <c r="B6101" s="6">
        <f t="shared" si="476"/>
        <v>5</v>
      </c>
      <c r="C6101" s="6">
        <f t="shared" si="477"/>
        <v>2</v>
      </c>
      <c r="D6101">
        <v>0.187964196</v>
      </c>
      <c r="E6101">
        <v>0</v>
      </c>
      <c r="F6101">
        <v>0.187964196</v>
      </c>
      <c r="G6101">
        <f t="shared" si="478"/>
        <v>0.187964196</v>
      </c>
      <c r="H6101">
        <f t="shared" si="479"/>
        <v>0</v>
      </c>
    </row>
    <row r="6102" spans="1:8" x14ac:dyDescent="0.3">
      <c r="A6102" s="1">
        <f t="shared" si="480"/>
        <v>36653.062500014792</v>
      </c>
      <c r="B6102" s="6">
        <f t="shared" si="476"/>
        <v>5</v>
      </c>
      <c r="C6102" s="6">
        <f t="shared" si="477"/>
        <v>3</v>
      </c>
      <c r="D6102">
        <v>0.17492563799999999</v>
      </c>
      <c r="E6102">
        <v>0</v>
      </c>
      <c r="F6102">
        <v>0.17492563799999999</v>
      </c>
      <c r="G6102">
        <f t="shared" si="478"/>
        <v>0.17492563799999999</v>
      </c>
      <c r="H6102">
        <f t="shared" si="479"/>
        <v>0</v>
      </c>
    </row>
    <row r="6103" spans="1:8" x14ac:dyDescent="0.3">
      <c r="A6103" s="1">
        <f t="shared" si="480"/>
        <v>36653.083333348128</v>
      </c>
      <c r="B6103" s="6">
        <f t="shared" si="476"/>
        <v>5</v>
      </c>
      <c r="C6103" s="6">
        <f t="shared" si="477"/>
        <v>4</v>
      </c>
      <c r="D6103">
        <v>0.16998689689999999</v>
      </c>
      <c r="E6103">
        <v>0</v>
      </c>
      <c r="F6103">
        <v>0.16998689689999999</v>
      </c>
      <c r="G6103">
        <f t="shared" si="478"/>
        <v>0.16998689689999999</v>
      </c>
      <c r="H6103">
        <f t="shared" si="479"/>
        <v>0</v>
      </c>
    </row>
    <row r="6104" spans="1:8" x14ac:dyDescent="0.3">
      <c r="A6104" s="1">
        <f t="shared" si="480"/>
        <v>36653.104166681464</v>
      </c>
      <c r="B6104" s="6">
        <f t="shared" si="476"/>
        <v>5</v>
      </c>
      <c r="C6104" s="6">
        <f t="shared" si="477"/>
        <v>5</v>
      </c>
      <c r="D6104">
        <v>0.15999014089999999</v>
      </c>
      <c r="E6104">
        <v>0</v>
      </c>
      <c r="F6104">
        <v>0.15999014089999999</v>
      </c>
      <c r="G6104">
        <f t="shared" si="478"/>
        <v>0.15999014089999999</v>
      </c>
      <c r="H6104">
        <f t="shared" si="479"/>
        <v>0</v>
      </c>
    </row>
    <row r="6105" spans="1:8" x14ac:dyDescent="0.3">
      <c r="A6105" s="1">
        <f t="shared" si="480"/>
        <v>36653.125000014799</v>
      </c>
      <c r="B6105" s="6">
        <f t="shared" si="476"/>
        <v>5</v>
      </c>
      <c r="C6105" s="6">
        <f t="shared" si="477"/>
        <v>6</v>
      </c>
      <c r="D6105">
        <v>0.15479142700000001</v>
      </c>
      <c r="E6105">
        <v>0</v>
      </c>
      <c r="F6105">
        <v>0.15479142700000001</v>
      </c>
      <c r="G6105">
        <f t="shared" si="478"/>
        <v>0.15479142700000001</v>
      </c>
      <c r="H6105">
        <f t="shared" si="479"/>
        <v>0</v>
      </c>
    </row>
    <row r="6106" spans="1:8" x14ac:dyDescent="0.3">
      <c r="A6106" s="1">
        <f t="shared" si="480"/>
        <v>36653.145833348135</v>
      </c>
      <c r="B6106" s="6">
        <f t="shared" si="476"/>
        <v>5</v>
      </c>
      <c r="C6106" s="6">
        <f t="shared" si="477"/>
        <v>7</v>
      </c>
      <c r="D6106">
        <v>0.15106417599999999</v>
      </c>
      <c r="E6106">
        <v>0</v>
      </c>
      <c r="F6106">
        <v>0.15106417599999999</v>
      </c>
      <c r="G6106">
        <f t="shared" si="478"/>
        <v>0.15106417599999999</v>
      </c>
      <c r="H6106">
        <f t="shared" si="479"/>
        <v>0</v>
      </c>
    </row>
    <row r="6107" spans="1:8" x14ac:dyDescent="0.3">
      <c r="A6107" s="1">
        <f t="shared" si="480"/>
        <v>36653.166666681471</v>
      </c>
      <c r="B6107" s="6">
        <f t="shared" si="476"/>
        <v>5</v>
      </c>
      <c r="C6107" s="6">
        <f t="shared" si="477"/>
        <v>8</v>
      </c>
      <c r="D6107">
        <v>0.150595426</v>
      </c>
      <c r="E6107">
        <v>0</v>
      </c>
      <c r="F6107">
        <v>0.150595426</v>
      </c>
      <c r="G6107">
        <f t="shared" si="478"/>
        <v>0.150595426</v>
      </c>
      <c r="H6107">
        <f t="shared" si="479"/>
        <v>0</v>
      </c>
    </row>
    <row r="6108" spans="1:8" x14ac:dyDescent="0.3">
      <c r="A6108" s="1">
        <f t="shared" si="480"/>
        <v>36653.187500014807</v>
      </c>
      <c r="B6108" s="6">
        <f t="shared" si="476"/>
        <v>5</v>
      </c>
      <c r="C6108" s="6">
        <f t="shared" si="477"/>
        <v>9</v>
      </c>
      <c r="D6108">
        <v>0.15324449200000001</v>
      </c>
      <c r="E6108">
        <v>0</v>
      </c>
      <c r="F6108">
        <v>0.15324449200000001</v>
      </c>
      <c r="G6108">
        <f t="shared" si="478"/>
        <v>0.15324449200000001</v>
      </c>
      <c r="H6108">
        <f t="shared" si="479"/>
        <v>0</v>
      </c>
    </row>
    <row r="6109" spans="1:8" x14ac:dyDescent="0.3">
      <c r="A6109" s="1">
        <f t="shared" si="480"/>
        <v>36653.208333348142</v>
      </c>
      <c r="B6109" s="6">
        <f t="shared" si="476"/>
        <v>5</v>
      </c>
      <c r="C6109" s="6">
        <f t="shared" si="477"/>
        <v>10</v>
      </c>
      <c r="D6109">
        <v>0.15724485199999999</v>
      </c>
      <c r="E6109">
        <v>0</v>
      </c>
      <c r="F6109">
        <v>0.15724485199999999</v>
      </c>
      <c r="G6109">
        <f t="shared" si="478"/>
        <v>0.15724485199999999</v>
      </c>
      <c r="H6109">
        <f t="shared" si="479"/>
        <v>0</v>
      </c>
    </row>
    <row r="6110" spans="1:8" x14ac:dyDescent="0.3">
      <c r="A6110" s="1">
        <f t="shared" si="480"/>
        <v>36653.229166681478</v>
      </c>
      <c r="B6110" s="6">
        <f t="shared" si="476"/>
        <v>5</v>
      </c>
      <c r="C6110" s="6">
        <f t="shared" si="477"/>
        <v>11</v>
      </c>
      <c r="D6110">
        <v>0.17311458299999999</v>
      </c>
      <c r="E6110">
        <v>0</v>
      </c>
      <c r="F6110">
        <v>0.17311458299999999</v>
      </c>
      <c r="G6110">
        <f t="shared" si="478"/>
        <v>0.17311458299999999</v>
      </c>
      <c r="H6110">
        <f t="shared" si="479"/>
        <v>0</v>
      </c>
    </row>
    <row r="6111" spans="1:8" x14ac:dyDescent="0.3">
      <c r="A6111" s="1">
        <f t="shared" si="480"/>
        <v>36653.250000014814</v>
      </c>
      <c r="B6111" s="6">
        <f t="shared" si="476"/>
        <v>5</v>
      </c>
      <c r="C6111" s="6">
        <f t="shared" si="477"/>
        <v>12</v>
      </c>
      <c r="D6111">
        <v>0.19786374500000001</v>
      </c>
      <c r="E6111">
        <v>0</v>
      </c>
      <c r="F6111">
        <v>0.19786374500000001</v>
      </c>
      <c r="G6111">
        <f t="shared" si="478"/>
        <v>0.19786374500000001</v>
      </c>
      <c r="H6111">
        <f t="shared" si="479"/>
        <v>0</v>
      </c>
    </row>
    <row r="6112" spans="1:8" x14ac:dyDescent="0.3">
      <c r="A6112" s="1">
        <f t="shared" si="480"/>
        <v>36653.27083334815</v>
      </c>
      <c r="B6112" s="6">
        <f t="shared" si="476"/>
        <v>5</v>
      </c>
      <c r="C6112" s="6">
        <f t="shared" si="477"/>
        <v>13</v>
      </c>
      <c r="D6112">
        <v>0.230407376</v>
      </c>
      <c r="E6112">
        <v>0</v>
      </c>
      <c r="F6112">
        <v>0.230407376</v>
      </c>
      <c r="G6112">
        <f t="shared" si="478"/>
        <v>0.230407376</v>
      </c>
      <c r="H6112">
        <f t="shared" si="479"/>
        <v>0</v>
      </c>
    </row>
    <row r="6113" spans="1:8" x14ac:dyDescent="0.3">
      <c r="A6113" s="1">
        <f t="shared" si="480"/>
        <v>36653.291666681485</v>
      </c>
      <c r="B6113" s="6">
        <f t="shared" si="476"/>
        <v>5</v>
      </c>
      <c r="C6113" s="6">
        <f t="shared" si="477"/>
        <v>14</v>
      </c>
      <c r="D6113">
        <v>0.32771694909999999</v>
      </c>
      <c r="E6113">
        <v>0</v>
      </c>
      <c r="F6113">
        <v>0.32771694909999999</v>
      </c>
      <c r="G6113">
        <f t="shared" si="478"/>
        <v>0.32771694909999999</v>
      </c>
      <c r="H6113">
        <f t="shared" si="479"/>
        <v>0</v>
      </c>
    </row>
    <row r="6114" spans="1:8" x14ac:dyDescent="0.3">
      <c r="A6114" s="1">
        <f t="shared" si="480"/>
        <v>36653.312500014821</v>
      </c>
      <c r="B6114" s="6">
        <f t="shared" si="476"/>
        <v>5</v>
      </c>
      <c r="C6114" s="6">
        <f t="shared" si="477"/>
        <v>15</v>
      </c>
      <c r="D6114">
        <v>0.3733262181</v>
      </c>
      <c r="E6114">
        <v>5.1437241699999997E-2</v>
      </c>
      <c r="F6114">
        <v>0.32188897640000003</v>
      </c>
      <c r="G6114">
        <f t="shared" si="478"/>
        <v>0.32188897640000003</v>
      </c>
      <c r="H6114">
        <f t="shared" si="479"/>
        <v>0</v>
      </c>
    </row>
    <row r="6115" spans="1:8" x14ac:dyDescent="0.3">
      <c r="A6115" s="1">
        <f t="shared" si="480"/>
        <v>36653.333333348157</v>
      </c>
      <c r="B6115" s="6">
        <f t="shared" si="476"/>
        <v>5</v>
      </c>
      <c r="C6115" s="6">
        <f t="shared" si="477"/>
        <v>16</v>
      </c>
      <c r="D6115">
        <v>0.38602914719999998</v>
      </c>
      <c r="E6115">
        <v>5.1437241699999997E-2</v>
      </c>
      <c r="F6115">
        <v>0.3345919054</v>
      </c>
      <c r="G6115">
        <f t="shared" si="478"/>
        <v>0.3345919054</v>
      </c>
      <c r="H6115">
        <f t="shared" si="479"/>
        <v>0</v>
      </c>
    </row>
    <row r="6116" spans="1:8" x14ac:dyDescent="0.3">
      <c r="A6116" s="1">
        <f t="shared" si="480"/>
        <v>36653.354166681493</v>
      </c>
      <c r="B6116" s="6">
        <f t="shared" si="476"/>
        <v>5</v>
      </c>
      <c r="C6116" s="6">
        <f t="shared" si="477"/>
        <v>17</v>
      </c>
      <c r="D6116">
        <v>0.36014578019999999</v>
      </c>
      <c r="E6116">
        <v>0.33811092170000001</v>
      </c>
      <c r="F6116">
        <v>2.2034858399999999E-2</v>
      </c>
      <c r="G6116">
        <f t="shared" si="478"/>
        <v>2.2034858399999999E-2</v>
      </c>
      <c r="H6116">
        <f t="shared" si="479"/>
        <v>0</v>
      </c>
    </row>
    <row r="6117" spans="1:8" x14ac:dyDescent="0.3">
      <c r="A6117" s="1">
        <f t="shared" si="480"/>
        <v>36653.375000014828</v>
      </c>
      <c r="B6117" s="6">
        <f t="shared" si="476"/>
        <v>5</v>
      </c>
      <c r="C6117" s="6">
        <f t="shared" si="477"/>
        <v>18</v>
      </c>
      <c r="D6117">
        <v>0.31661406419999999</v>
      </c>
      <c r="E6117">
        <v>0.33811092170000001</v>
      </c>
      <c r="F6117">
        <v>-2.1496857500000001E-2</v>
      </c>
      <c r="G6117">
        <f t="shared" si="478"/>
        <v>0</v>
      </c>
      <c r="H6117">
        <f t="shared" si="479"/>
        <v>-2.1496857500000001E-2</v>
      </c>
    </row>
    <row r="6118" spans="1:8" x14ac:dyDescent="0.3">
      <c r="A6118" s="1">
        <f t="shared" si="480"/>
        <v>36653.395833348164</v>
      </c>
      <c r="B6118" s="6">
        <f t="shared" si="476"/>
        <v>5</v>
      </c>
      <c r="C6118" s="6">
        <f t="shared" si="477"/>
        <v>19</v>
      </c>
      <c r="D6118">
        <v>0.29982960720000001</v>
      </c>
      <c r="E6118">
        <v>2.0087924505000001</v>
      </c>
      <c r="F6118">
        <v>-1.7089628432999999</v>
      </c>
      <c r="G6118">
        <f t="shared" si="478"/>
        <v>0</v>
      </c>
      <c r="H6118">
        <f t="shared" si="479"/>
        <v>-1.7089628432999999</v>
      </c>
    </row>
    <row r="6119" spans="1:8" x14ac:dyDescent="0.3">
      <c r="A6119" s="1">
        <f t="shared" si="480"/>
        <v>36653.4166666815</v>
      </c>
      <c r="B6119" s="6">
        <f t="shared" si="476"/>
        <v>5</v>
      </c>
      <c r="C6119" s="6">
        <f t="shared" si="477"/>
        <v>20</v>
      </c>
      <c r="D6119">
        <v>0.2774028</v>
      </c>
      <c r="E6119">
        <v>2.0087924505000001</v>
      </c>
      <c r="F6119">
        <v>-1.7313896504999999</v>
      </c>
      <c r="G6119">
        <f t="shared" si="478"/>
        <v>0</v>
      </c>
      <c r="H6119">
        <f t="shared" si="479"/>
        <v>-1.7313896504999999</v>
      </c>
    </row>
    <row r="6120" spans="1:8" x14ac:dyDescent="0.3">
      <c r="A6120" s="1">
        <f t="shared" si="480"/>
        <v>36653.437500014836</v>
      </c>
      <c r="B6120" s="6">
        <f t="shared" si="476"/>
        <v>5</v>
      </c>
      <c r="C6120" s="6">
        <f t="shared" si="477"/>
        <v>21</v>
      </c>
      <c r="D6120">
        <v>0.27447440899999997</v>
      </c>
      <c r="E6120">
        <v>2.4954557365999999</v>
      </c>
      <c r="F6120">
        <v>-2.2209813276000001</v>
      </c>
      <c r="G6120">
        <f t="shared" si="478"/>
        <v>0</v>
      </c>
      <c r="H6120">
        <f t="shared" si="479"/>
        <v>-2.2209813276000001</v>
      </c>
    </row>
    <row r="6121" spans="1:8" x14ac:dyDescent="0.3">
      <c r="A6121" s="1">
        <f t="shared" si="480"/>
        <v>36653.458333348171</v>
      </c>
      <c r="B6121" s="6">
        <f t="shared" si="476"/>
        <v>5</v>
      </c>
      <c r="C6121" s="6">
        <f t="shared" si="477"/>
        <v>22</v>
      </c>
      <c r="D6121">
        <v>0.263497021</v>
      </c>
      <c r="E6121">
        <v>2.4954557365999999</v>
      </c>
      <c r="F6121">
        <v>-2.2319587155999998</v>
      </c>
      <c r="G6121">
        <f t="shared" si="478"/>
        <v>0</v>
      </c>
      <c r="H6121">
        <f t="shared" si="479"/>
        <v>-2.2319587155999998</v>
      </c>
    </row>
    <row r="6122" spans="1:8" x14ac:dyDescent="0.3">
      <c r="A6122" s="1">
        <f t="shared" si="480"/>
        <v>36653.479166681507</v>
      </c>
      <c r="B6122" s="6">
        <f t="shared" si="476"/>
        <v>5</v>
      </c>
      <c r="C6122" s="6">
        <f t="shared" si="477"/>
        <v>23</v>
      </c>
      <c r="D6122">
        <v>0.25671325699999997</v>
      </c>
      <c r="E6122">
        <v>2.6437133201999998</v>
      </c>
      <c r="F6122">
        <v>-2.3870000632999999</v>
      </c>
      <c r="G6122">
        <f t="shared" si="478"/>
        <v>0</v>
      </c>
      <c r="H6122">
        <f t="shared" si="479"/>
        <v>-2.3870000632999999</v>
      </c>
    </row>
    <row r="6123" spans="1:8" x14ac:dyDescent="0.3">
      <c r="A6123" s="1">
        <f t="shared" si="480"/>
        <v>36653.500000014843</v>
      </c>
      <c r="B6123" s="6">
        <f t="shared" si="476"/>
        <v>5</v>
      </c>
      <c r="C6123" s="6">
        <f t="shared" si="477"/>
        <v>24</v>
      </c>
      <c r="D6123">
        <v>0.23824070489999999</v>
      </c>
      <c r="E6123">
        <v>2.6437133201999998</v>
      </c>
      <c r="F6123">
        <v>-2.4054726152999999</v>
      </c>
      <c r="G6123">
        <f t="shared" si="478"/>
        <v>0</v>
      </c>
      <c r="H6123">
        <f t="shared" si="479"/>
        <v>-2.4054726152999999</v>
      </c>
    </row>
    <row r="6124" spans="1:8" x14ac:dyDescent="0.3">
      <c r="A6124" s="1">
        <f t="shared" si="480"/>
        <v>36653.520833348179</v>
      </c>
      <c r="B6124" s="6">
        <f t="shared" si="476"/>
        <v>5</v>
      </c>
      <c r="C6124" s="6">
        <f t="shared" si="477"/>
        <v>25</v>
      </c>
      <c r="D6124">
        <v>0.2390237509</v>
      </c>
      <c r="E6124">
        <v>2.4567927442999999</v>
      </c>
      <c r="F6124">
        <v>-2.2177689934</v>
      </c>
      <c r="G6124">
        <f t="shared" si="478"/>
        <v>0</v>
      </c>
      <c r="H6124">
        <f t="shared" si="479"/>
        <v>-2.2177689934</v>
      </c>
    </row>
    <row r="6125" spans="1:8" x14ac:dyDescent="0.3">
      <c r="A6125" s="1">
        <f t="shared" si="480"/>
        <v>36653.541666681514</v>
      </c>
      <c r="B6125" s="6">
        <f t="shared" si="476"/>
        <v>5</v>
      </c>
      <c r="C6125" s="6">
        <f t="shared" si="477"/>
        <v>26</v>
      </c>
      <c r="D6125">
        <v>0.233074793</v>
      </c>
      <c r="E6125">
        <v>2.4567927442999999</v>
      </c>
      <c r="F6125">
        <v>-2.2237179513999998</v>
      </c>
      <c r="G6125">
        <f t="shared" si="478"/>
        <v>0</v>
      </c>
      <c r="H6125">
        <f t="shared" si="479"/>
        <v>-2.2237179513999998</v>
      </c>
    </row>
    <row r="6126" spans="1:8" x14ac:dyDescent="0.3">
      <c r="A6126" s="1">
        <f t="shared" si="480"/>
        <v>36653.56250001485</v>
      </c>
      <c r="B6126" s="6">
        <f t="shared" si="476"/>
        <v>5</v>
      </c>
      <c r="C6126" s="6">
        <f t="shared" si="477"/>
        <v>27</v>
      </c>
      <c r="D6126">
        <v>0.226882527</v>
      </c>
      <c r="E6126">
        <v>1.7113673361999999</v>
      </c>
      <c r="F6126">
        <v>-1.4844848092</v>
      </c>
      <c r="G6126">
        <f t="shared" si="478"/>
        <v>0</v>
      </c>
      <c r="H6126">
        <f t="shared" si="479"/>
        <v>-1.4844848092</v>
      </c>
    </row>
    <row r="6127" spans="1:8" x14ac:dyDescent="0.3">
      <c r="A6127" s="1">
        <f t="shared" si="480"/>
        <v>36653.583333348186</v>
      </c>
      <c r="B6127" s="6">
        <f t="shared" si="476"/>
        <v>5</v>
      </c>
      <c r="C6127" s="6">
        <f t="shared" si="477"/>
        <v>28</v>
      </c>
      <c r="D6127">
        <v>0.21379806100000001</v>
      </c>
      <c r="E6127">
        <v>1.7113673361999999</v>
      </c>
      <c r="F6127">
        <v>-1.4975692752</v>
      </c>
      <c r="G6127">
        <f t="shared" si="478"/>
        <v>0</v>
      </c>
      <c r="H6127">
        <f t="shared" si="479"/>
        <v>-1.4975692752</v>
      </c>
    </row>
    <row r="6128" spans="1:8" x14ac:dyDescent="0.3">
      <c r="A6128" s="1">
        <f t="shared" si="480"/>
        <v>36653.604166681522</v>
      </c>
      <c r="B6128" s="6">
        <f t="shared" si="476"/>
        <v>5</v>
      </c>
      <c r="C6128" s="6">
        <f t="shared" si="477"/>
        <v>29</v>
      </c>
      <c r="D6128">
        <v>0.20854579200000001</v>
      </c>
      <c r="E6128">
        <v>0.90129670569999998</v>
      </c>
      <c r="F6128">
        <v>-0.69275091369999997</v>
      </c>
      <c r="G6128">
        <f t="shared" si="478"/>
        <v>0</v>
      </c>
      <c r="H6128">
        <f t="shared" si="479"/>
        <v>-0.69275091369999997</v>
      </c>
    </row>
    <row r="6129" spans="1:8" x14ac:dyDescent="0.3">
      <c r="A6129" s="1">
        <f t="shared" si="480"/>
        <v>36653.625000014858</v>
      </c>
      <c r="B6129" s="6">
        <f t="shared" si="476"/>
        <v>5</v>
      </c>
      <c r="C6129" s="6">
        <f t="shared" si="477"/>
        <v>30</v>
      </c>
      <c r="D6129">
        <v>0.211078654</v>
      </c>
      <c r="E6129">
        <v>0.90129670569999998</v>
      </c>
      <c r="F6129">
        <v>-0.69021805169999995</v>
      </c>
      <c r="G6129">
        <f t="shared" si="478"/>
        <v>0</v>
      </c>
      <c r="H6129">
        <f t="shared" si="479"/>
        <v>-0.69021805169999995</v>
      </c>
    </row>
    <row r="6130" spans="1:8" x14ac:dyDescent="0.3">
      <c r="A6130" s="1">
        <f t="shared" si="480"/>
        <v>36653.645833348193</v>
      </c>
      <c r="B6130" s="6">
        <f t="shared" si="476"/>
        <v>5</v>
      </c>
      <c r="C6130" s="6">
        <f t="shared" si="477"/>
        <v>31</v>
      </c>
      <c r="D6130">
        <v>0.21470441800000001</v>
      </c>
      <c r="E6130">
        <v>0.75640562079999996</v>
      </c>
      <c r="F6130">
        <v>-0.5417012028</v>
      </c>
      <c r="G6130">
        <f t="shared" si="478"/>
        <v>0</v>
      </c>
      <c r="H6130">
        <f t="shared" si="479"/>
        <v>-0.5417012028</v>
      </c>
    </row>
    <row r="6131" spans="1:8" x14ac:dyDescent="0.3">
      <c r="A6131" s="1">
        <f t="shared" si="480"/>
        <v>36653.666666681529</v>
      </c>
      <c r="B6131" s="6">
        <f t="shared" si="476"/>
        <v>5</v>
      </c>
      <c r="C6131" s="6">
        <f t="shared" si="477"/>
        <v>32</v>
      </c>
      <c r="D6131">
        <v>0.23752562299999999</v>
      </c>
      <c r="E6131">
        <v>0.75640562079999996</v>
      </c>
      <c r="F6131">
        <v>-0.51887999780000005</v>
      </c>
      <c r="G6131">
        <f t="shared" si="478"/>
        <v>0</v>
      </c>
      <c r="H6131">
        <f t="shared" si="479"/>
        <v>-0.51887999780000005</v>
      </c>
    </row>
    <row r="6132" spans="1:8" x14ac:dyDescent="0.3">
      <c r="A6132" s="1">
        <f t="shared" si="480"/>
        <v>36653.687500014865</v>
      </c>
      <c r="B6132" s="6">
        <f t="shared" si="476"/>
        <v>5</v>
      </c>
      <c r="C6132" s="6">
        <f t="shared" si="477"/>
        <v>33</v>
      </c>
      <c r="D6132">
        <v>0.26521350700000001</v>
      </c>
      <c r="E6132">
        <v>0.1505931365</v>
      </c>
      <c r="F6132">
        <v>0.1146203705</v>
      </c>
      <c r="G6132">
        <f t="shared" si="478"/>
        <v>0.1146203705</v>
      </c>
      <c r="H6132">
        <f t="shared" si="479"/>
        <v>0</v>
      </c>
    </row>
    <row r="6133" spans="1:8" x14ac:dyDescent="0.3">
      <c r="A6133" s="1">
        <f t="shared" si="480"/>
        <v>36653.708333348201</v>
      </c>
      <c r="B6133" s="6">
        <f t="shared" si="476"/>
        <v>5</v>
      </c>
      <c r="C6133" s="6">
        <f t="shared" si="477"/>
        <v>34</v>
      </c>
      <c r="D6133">
        <v>0.30314668900000002</v>
      </c>
      <c r="E6133">
        <v>0.1505931365</v>
      </c>
      <c r="F6133">
        <v>0.15255355249999999</v>
      </c>
      <c r="G6133">
        <f t="shared" si="478"/>
        <v>0.15255355249999999</v>
      </c>
      <c r="H6133">
        <f t="shared" si="479"/>
        <v>0</v>
      </c>
    </row>
    <row r="6134" spans="1:8" x14ac:dyDescent="0.3">
      <c r="A6134" s="1">
        <f t="shared" si="480"/>
        <v>36653.729166681536</v>
      </c>
      <c r="B6134" s="6">
        <f t="shared" si="476"/>
        <v>5</v>
      </c>
      <c r="C6134" s="6">
        <f t="shared" si="477"/>
        <v>35</v>
      </c>
      <c r="D6134">
        <v>0.36729265999999999</v>
      </c>
      <c r="E6134">
        <v>1.82353146E-2</v>
      </c>
      <c r="F6134">
        <v>0.3490573454</v>
      </c>
      <c r="G6134">
        <f t="shared" si="478"/>
        <v>0.3490573454</v>
      </c>
      <c r="H6134">
        <f t="shared" si="479"/>
        <v>0</v>
      </c>
    </row>
    <row r="6135" spans="1:8" x14ac:dyDescent="0.3">
      <c r="A6135" s="1">
        <f t="shared" si="480"/>
        <v>36653.750000014872</v>
      </c>
      <c r="B6135" s="6">
        <f t="shared" si="476"/>
        <v>5</v>
      </c>
      <c r="C6135" s="6">
        <f t="shared" si="477"/>
        <v>36</v>
      </c>
      <c r="D6135">
        <v>0.499938302</v>
      </c>
      <c r="E6135">
        <v>1.82353146E-2</v>
      </c>
      <c r="F6135">
        <v>0.4817029874</v>
      </c>
      <c r="G6135">
        <f t="shared" si="478"/>
        <v>0.4817029874</v>
      </c>
      <c r="H6135">
        <f t="shared" si="479"/>
        <v>0</v>
      </c>
    </row>
    <row r="6136" spans="1:8" x14ac:dyDescent="0.3">
      <c r="A6136" s="1">
        <f t="shared" si="480"/>
        <v>36653.770833348208</v>
      </c>
      <c r="B6136" s="6">
        <f t="shared" si="476"/>
        <v>5</v>
      </c>
      <c r="C6136" s="6">
        <f t="shared" si="477"/>
        <v>37</v>
      </c>
      <c r="D6136">
        <v>0.53926447399999999</v>
      </c>
      <c r="E6136">
        <v>0</v>
      </c>
      <c r="F6136">
        <v>0.53926447399999999</v>
      </c>
      <c r="G6136">
        <f t="shared" si="478"/>
        <v>0.53926447399999999</v>
      </c>
      <c r="H6136">
        <f t="shared" si="479"/>
        <v>0</v>
      </c>
    </row>
    <row r="6137" spans="1:8" x14ac:dyDescent="0.3">
      <c r="A6137" s="1">
        <f t="shared" si="480"/>
        <v>36653.791666681544</v>
      </c>
      <c r="B6137" s="6">
        <f t="shared" si="476"/>
        <v>5</v>
      </c>
      <c r="C6137" s="6">
        <f t="shared" si="477"/>
        <v>38</v>
      </c>
      <c r="D6137">
        <v>0.56060998949999996</v>
      </c>
      <c r="E6137">
        <v>0</v>
      </c>
      <c r="F6137">
        <v>0.56060998949999996</v>
      </c>
      <c r="G6137">
        <f t="shared" si="478"/>
        <v>0.56060998949999996</v>
      </c>
      <c r="H6137">
        <f t="shared" si="479"/>
        <v>0</v>
      </c>
    </row>
    <row r="6138" spans="1:8" x14ac:dyDescent="0.3">
      <c r="A6138" s="1">
        <f t="shared" si="480"/>
        <v>36653.812500014879</v>
      </c>
      <c r="B6138" s="6">
        <f t="shared" si="476"/>
        <v>5</v>
      </c>
      <c r="C6138" s="6">
        <f t="shared" si="477"/>
        <v>39</v>
      </c>
      <c r="D6138">
        <v>0.54563129649999997</v>
      </c>
      <c r="E6138">
        <v>0</v>
      </c>
      <c r="F6138">
        <v>0.54563129649999997</v>
      </c>
      <c r="G6138">
        <f t="shared" si="478"/>
        <v>0.54563129649999997</v>
      </c>
      <c r="H6138">
        <f t="shared" si="479"/>
        <v>0</v>
      </c>
    </row>
    <row r="6139" spans="1:8" x14ac:dyDescent="0.3">
      <c r="A6139" s="1">
        <f t="shared" si="480"/>
        <v>36653.833333348215</v>
      </c>
      <c r="B6139" s="6">
        <f t="shared" si="476"/>
        <v>5</v>
      </c>
      <c r="C6139" s="6">
        <f t="shared" si="477"/>
        <v>40</v>
      </c>
      <c r="D6139">
        <v>0.5463185425</v>
      </c>
      <c r="E6139">
        <v>0</v>
      </c>
      <c r="F6139">
        <v>0.5463185425</v>
      </c>
      <c r="G6139">
        <f t="shared" si="478"/>
        <v>0.5463185425</v>
      </c>
      <c r="H6139">
        <f t="shared" si="479"/>
        <v>0</v>
      </c>
    </row>
    <row r="6140" spans="1:8" x14ac:dyDescent="0.3">
      <c r="A6140" s="1">
        <f t="shared" si="480"/>
        <v>36653.854166681551</v>
      </c>
      <c r="B6140" s="6">
        <f t="shared" si="476"/>
        <v>5</v>
      </c>
      <c r="C6140" s="6">
        <f t="shared" si="477"/>
        <v>41</v>
      </c>
      <c r="D6140">
        <v>0.52317845350000003</v>
      </c>
      <c r="E6140">
        <v>0</v>
      </c>
      <c r="F6140">
        <v>0.52317845350000003</v>
      </c>
      <c r="G6140">
        <f t="shared" si="478"/>
        <v>0.52317845350000003</v>
      </c>
      <c r="H6140">
        <f t="shared" si="479"/>
        <v>0</v>
      </c>
    </row>
    <row r="6141" spans="1:8" x14ac:dyDescent="0.3">
      <c r="A6141" s="1">
        <f t="shared" si="480"/>
        <v>36653.875000014887</v>
      </c>
      <c r="B6141" s="6">
        <f t="shared" si="476"/>
        <v>5</v>
      </c>
      <c r="C6141" s="6">
        <f t="shared" si="477"/>
        <v>42</v>
      </c>
      <c r="D6141">
        <v>0.50906534830000005</v>
      </c>
      <c r="E6141">
        <v>0</v>
      </c>
      <c r="F6141">
        <v>0.50906534830000005</v>
      </c>
      <c r="G6141">
        <f t="shared" si="478"/>
        <v>0.50906534830000005</v>
      </c>
      <c r="H6141">
        <f t="shared" si="479"/>
        <v>0</v>
      </c>
    </row>
    <row r="6142" spans="1:8" x14ac:dyDescent="0.3">
      <c r="A6142" s="1">
        <f t="shared" si="480"/>
        <v>36653.895833348222</v>
      </c>
      <c r="B6142" s="6">
        <f t="shared" si="476"/>
        <v>5</v>
      </c>
      <c r="C6142" s="6">
        <f t="shared" si="477"/>
        <v>43</v>
      </c>
      <c r="D6142">
        <v>0.48658091329999997</v>
      </c>
      <c r="E6142">
        <v>0</v>
      </c>
      <c r="F6142">
        <v>0.48658091329999997</v>
      </c>
      <c r="G6142">
        <f t="shared" si="478"/>
        <v>0.48658091329999997</v>
      </c>
      <c r="H6142">
        <f t="shared" si="479"/>
        <v>0</v>
      </c>
    </row>
    <row r="6143" spans="1:8" x14ac:dyDescent="0.3">
      <c r="A6143" s="1">
        <f t="shared" si="480"/>
        <v>36653.916666681558</v>
      </c>
      <c r="B6143" s="6">
        <f t="shared" si="476"/>
        <v>5</v>
      </c>
      <c r="C6143" s="6">
        <f t="shared" si="477"/>
        <v>44</v>
      </c>
      <c r="D6143">
        <v>0.43623026279999999</v>
      </c>
      <c r="E6143">
        <v>0</v>
      </c>
      <c r="F6143">
        <v>0.43623026279999999</v>
      </c>
      <c r="G6143">
        <f t="shared" si="478"/>
        <v>0.43623026279999999</v>
      </c>
      <c r="H6143">
        <f t="shared" si="479"/>
        <v>0</v>
      </c>
    </row>
    <row r="6144" spans="1:8" x14ac:dyDescent="0.3">
      <c r="A6144" s="1">
        <f t="shared" si="480"/>
        <v>36653.937500014894</v>
      </c>
      <c r="B6144" s="6">
        <f t="shared" si="476"/>
        <v>5</v>
      </c>
      <c r="C6144" s="6">
        <f t="shared" si="477"/>
        <v>45</v>
      </c>
      <c r="D6144">
        <v>0.40044967380000002</v>
      </c>
      <c r="E6144">
        <v>0</v>
      </c>
      <c r="F6144">
        <v>0.40044967380000002</v>
      </c>
      <c r="G6144">
        <f t="shared" si="478"/>
        <v>0.40044967380000002</v>
      </c>
      <c r="H6144">
        <f t="shared" si="479"/>
        <v>0</v>
      </c>
    </row>
    <row r="6145" spans="1:8" x14ac:dyDescent="0.3">
      <c r="A6145" s="1">
        <f t="shared" si="480"/>
        <v>36653.95833334823</v>
      </c>
      <c r="B6145" s="6">
        <f t="shared" si="476"/>
        <v>5</v>
      </c>
      <c r="C6145" s="6">
        <f t="shared" si="477"/>
        <v>46</v>
      </c>
      <c r="D6145">
        <v>0.31775260599999999</v>
      </c>
      <c r="E6145">
        <v>0</v>
      </c>
      <c r="F6145">
        <v>0.31775260599999999</v>
      </c>
      <c r="G6145">
        <f t="shared" si="478"/>
        <v>0.31775260599999999</v>
      </c>
      <c r="H6145">
        <f t="shared" si="479"/>
        <v>0</v>
      </c>
    </row>
    <row r="6146" spans="1:8" x14ac:dyDescent="0.3">
      <c r="A6146" s="1">
        <f t="shared" si="480"/>
        <v>36653.979166681565</v>
      </c>
      <c r="B6146" s="6">
        <f t="shared" si="476"/>
        <v>5</v>
      </c>
      <c r="C6146" s="6">
        <f t="shared" si="477"/>
        <v>47</v>
      </c>
      <c r="D6146">
        <v>0.278919413</v>
      </c>
      <c r="E6146">
        <v>0</v>
      </c>
      <c r="F6146">
        <v>0.278919413</v>
      </c>
      <c r="G6146">
        <f t="shared" si="478"/>
        <v>0.278919413</v>
      </c>
      <c r="H6146">
        <f t="shared" si="479"/>
        <v>0</v>
      </c>
    </row>
    <row r="6147" spans="1:8" x14ac:dyDescent="0.3">
      <c r="A6147" s="1">
        <f t="shared" si="480"/>
        <v>36654.000000014901</v>
      </c>
      <c r="B6147" s="6">
        <f t="shared" si="476"/>
        <v>5</v>
      </c>
      <c r="C6147" s="6">
        <f t="shared" si="477"/>
        <v>0</v>
      </c>
      <c r="D6147">
        <v>0.2298597956</v>
      </c>
      <c r="E6147">
        <v>0</v>
      </c>
      <c r="F6147">
        <v>0.2298597956</v>
      </c>
      <c r="G6147">
        <f t="shared" si="478"/>
        <v>0.2298597956</v>
      </c>
      <c r="H6147">
        <f t="shared" si="479"/>
        <v>0</v>
      </c>
    </row>
    <row r="6148" spans="1:8" x14ac:dyDescent="0.3">
      <c r="A6148" s="1">
        <f t="shared" si="480"/>
        <v>36654.020833348237</v>
      </c>
      <c r="B6148" s="6">
        <f t="shared" si="476"/>
        <v>5</v>
      </c>
      <c r="C6148" s="6">
        <f t="shared" si="477"/>
        <v>1</v>
      </c>
      <c r="D6148">
        <v>0.20472984259999999</v>
      </c>
      <c r="E6148">
        <v>0</v>
      </c>
      <c r="F6148">
        <v>0.20472984259999999</v>
      </c>
      <c r="G6148">
        <f t="shared" si="478"/>
        <v>0.20472984259999999</v>
      </c>
      <c r="H6148">
        <f t="shared" si="479"/>
        <v>0</v>
      </c>
    </row>
    <row r="6149" spans="1:8" x14ac:dyDescent="0.3">
      <c r="A6149" s="1">
        <f t="shared" si="480"/>
        <v>36654.041666681573</v>
      </c>
      <c r="B6149" s="6">
        <f t="shared" ref="B6149:B6212" si="481">MONTH(A6149)</f>
        <v>5</v>
      </c>
      <c r="C6149" s="6">
        <f t="shared" ref="C6149:C6212" si="482">HOUR(A6149)*2+MINUTE(A6149)/30</f>
        <v>2</v>
      </c>
      <c r="D6149">
        <v>0.185933078</v>
      </c>
      <c r="E6149">
        <v>0</v>
      </c>
      <c r="F6149">
        <v>0.185933078</v>
      </c>
      <c r="G6149">
        <f t="shared" ref="G6149:G6212" si="483">IF(F6149&gt;0,F6149,0)</f>
        <v>0.185933078</v>
      </c>
      <c r="H6149">
        <f t="shared" ref="H6149:H6212" si="484">IF(F6149&lt;0,F6149,0)</f>
        <v>0</v>
      </c>
    </row>
    <row r="6150" spans="1:8" x14ac:dyDescent="0.3">
      <c r="A6150" s="1">
        <f t="shared" ref="A6150:A6213" si="485">A6149+(1/48)</f>
        <v>36654.062500014908</v>
      </c>
      <c r="B6150" s="6">
        <f t="shared" si="481"/>
        <v>5</v>
      </c>
      <c r="C6150" s="6">
        <f t="shared" si="482"/>
        <v>3</v>
      </c>
      <c r="D6150">
        <v>0.17590494400000001</v>
      </c>
      <c r="E6150">
        <v>0</v>
      </c>
      <c r="F6150">
        <v>0.17590494400000001</v>
      </c>
      <c r="G6150">
        <f t="shared" si="483"/>
        <v>0.17590494400000001</v>
      </c>
      <c r="H6150">
        <f t="shared" si="484"/>
        <v>0</v>
      </c>
    </row>
    <row r="6151" spans="1:8" x14ac:dyDescent="0.3">
      <c r="A6151" s="1">
        <f t="shared" si="485"/>
        <v>36654.083333348244</v>
      </c>
      <c r="B6151" s="6">
        <f t="shared" si="481"/>
        <v>5</v>
      </c>
      <c r="C6151" s="6">
        <f t="shared" si="482"/>
        <v>4</v>
      </c>
      <c r="D6151">
        <v>0.16600715969999999</v>
      </c>
      <c r="E6151">
        <v>0</v>
      </c>
      <c r="F6151">
        <v>0.16600715969999999</v>
      </c>
      <c r="G6151">
        <f t="shared" si="483"/>
        <v>0.16600715969999999</v>
      </c>
      <c r="H6151">
        <f t="shared" si="484"/>
        <v>0</v>
      </c>
    </row>
    <row r="6152" spans="1:8" x14ac:dyDescent="0.3">
      <c r="A6152" s="1">
        <f t="shared" si="485"/>
        <v>36654.10416668158</v>
      </c>
      <c r="B6152" s="6">
        <f t="shared" si="481"/>
        <v>5</v>
      </c>
      <c r="C6152" s="6">
        <f t="shared" si="482"/>
        <v>5</v>
      </c>
      <c r="D6152">
        <v>0.1598912727</v>
      </c>
      <c r="E6152">
        <v>0</v>
      </c>
      <c r="F6152">
        <v>0.1598912727</v>
      </c>
      <c r="G6152">
        <f t="shared" si="483"/>
        <v>0.1598912727</v>
      </c>
      <c r="H6152">
        <f t="shared" si="484"/>
        <v>0</v>
      </c>
    </row>
    <row r="6153" spans="1:8" x14ac:dyDescent="0.3">
      <c r="A6153" s="1">
        <f t="shared" si="485"/>
        <v>36654.125000014916</v>
      </c>
      <c r="B6153" s="6">
        <f t="shared" si="481"/>
        <v>5</v>
      </c>
      <c r="C6153" s="6">
        <f t="shared" si="482"/>
        <v>6</v>
      </c>
      <c r="D6153">
        <v>0.154147492</v>
      </c>
      <c r="E6153">
        <v>0</v>
      </c>
      <c r="F6153">
        <v>0.154147492</v>
      </c>
      <c r="G6153">
        <f t="shared" si="483"/>
        <v>0.154147492</v>
      </c>
      <c r="H6153">
        <f t="shared" si="484"/>
        <v>0</v>
      </c>
    </row>
    <row r="6154" spans="1:8" x14ac:dyDescent="0.3">
      <c r="A6154" s="1">
        <f t="shared" si="485"/>
        <v>36654.145833348251</v>
      </c>
      <c r="B6154" s="6">
        <f t="shared" si="481"/>
        <v>5</v>
      </c>
      <c r="C6154" s="6">
        <f t="shared" si="482"/>
        <v>7</v>
      </c>
      <c r="D6154">
        <v>0.15220268200000001</v>
      </c>
      <c r="E6154">
        <v>0</v>
      </c>
      <c r="F6154">
        <v>0.15220268200000001</v>
      </c>
      <c r="G6154">
        <f t="shared" si="483"/>
        <v>0.15220268200000001</v>
      </c>
      <c r="H6154">
        <f t="shared" si="484"/>
        <v>0</v>
      </c>
    </row>
    <row r="6155" spans="1:8" x14ac:dyDescent="0.3">
      <c r="A6155" s="1">
        <f t="shared" si="485"/>
        <v>36654.166666681587</v>
      </c>
      <c r="B6155" s="6">
        <f t="shared" si="481"/>
        <v>5</v>
      </c>
      <c r="C6155" s="6">
        <f t="shared" si="482"/>
        <v>8</v>
      </c>
      <c r="D6155">
        <v>0.152552257</v>
      </c>
      <c r="E6155">
        <v>0</v>
      </c>
      <c r="F6155">
        <v>0.152552257</v>
      </c>
      <c r="G6155">
        <f t="shared" si="483"/>
        <v>0.152552257</v>
      </c>
      <c r="H6155">
        <f t="shared" si="484"/>
        <v>0</v>
      </c>
    </row>
    <row r="6156" spans="1:8" x14ac:dyDescent="0.3">
      <c r="A6156" s="1">
        <f t="shared" si="485"/>
        <v>36654.187500014923</v>
      </c>
      <c r="B6156" s="6">
        <f t="shared" si="481"/>
        <v>5</v>
      </c>
      <c r="C6156" s="6">
        <f t="shared" si="482"/>
        <v>9</v>
      </c>
      <c r="D6156">
        <v>0.152947318</v>
      </c>
      <c r="E6156">
        <v>0</v>
      </c>
      <c r="F6156">
        <v>0.152947318</v>
      </c>
      <c r="G6156">
        <f t="shared" si="483"/>
        <v>0.152947318</v>
      </c>
      <c r="H6156">
        <f t="shared" si="484"/>
        <v>0</v>
      </c>
    </row>
    <row r="6157" spans="1:8" x14ac:dyDescent="0.3">
      <c r="A6157" s="1">
        <f t="shared" si="485"/>
        <v>36654.208333348259</v>
      </c>
      <c r="B6157" s="6">
        <f t="shared" si="481"/>
        <v>5</v>
      </c>
      <c r="C6157" s="6">
        <f t="shared" si="482"/>
        <v>10</v>
      </c>
      <c r="D6157">
        <v>0.15965780700000001</v>
      </c>
      <c r="E6157">
        <v>0</v>
      </c>
      <c r="F6157">
        <v>0.15965780700000001</v>
      </c>
      <c r="G6157">
        <f t="shared" si="483"/>
        <v>0.15965780700000001</v>
      </c>
      <c r="H6157">
        <f t="shared" si="484"/>
        <v>0</v>
      </c>
    </row>
    <row r="6158" spans="1:8" x14ac:dyDescent="0.3">
      <c r="A6158" s="1">
        <f t="shared" si="485"/>
        <v>36654.229166681595</v>
      </c>
      <c r="B6158" s="6">
        <f t="shared" si="481"/>
        <v>5</v>
      </c>
      <c r="C6158" s="6">
        <f t="shared" si="482"/>
        <v>11</v>
      </c>
      <c r="D6158">
        <v>0.17139415699999999</v>
      </c>
      <c r="E6158">
        <v>0</v>
      </c>
      <c r="F6158">
        <v>0.17139415699999999</v>
      </c>
      <c r="G6158">
        <f t="shared" si="483"/>
        <v>0.17139415699999999</v>
      </c>
      <c r="H6158">
        <f t="shared" si="484"/>
        <v>0</v>
      </c>
    </row>
    <row r="6159" spans="1:8" x14ac:dyDescent="0.3">
      <c r="A6159" s="1">
        <f t="shared" si="485"/>
        <v>36654.25000001493</v>
      </c>
      <c r="B6159" s="6">
        <f t="shared" si="481"/>
        <v>5</v>
      </c>
      <c r="C6159" s="6">
        <f t="shared" si="482"/>
        <v>12</v>
      </c>
      <c r="D6159">
        <v>0.19319552200000001</v>
      </c>
      <c r="E6159">
        <v>0</v>
      </c>
      <c r="F6159">
        <v>0.19319552200000001</v>
      </c>
      <c r="G6159">
        <f t="shared" si="483"/>
        <v>0.19319552200000001</v>
      </c>
      <c r="H6159">
        <f t="shared" si="484"/>
        <v>0</v>
      </c>
    </row>
    <row r="6160" spans="1:8" x14ac:dyDescent="0.3">
      <c r="A6160" s="1">
        <f t="shared" si="485"/>
        <v>36654.270833348266</v>
      </c>
      <c r="B6160" s="6">
        <f t="shared" si="481"/>
        <v>5</v>
      </c>
      <c r="C6160" s="6">
        <f t="shared" si="482"/>
        <v>13</v>
      </c>
      <c r="D6160">
        <v>0.22341302499999999</v>
      </c>
      <c r="E6160">
        <v>0</v>
      </c>
      <c r="F6160">
        <v>0.22341302499999999</v>
      </c>
      <c r="G6160">
        <f t="shared" si="483"/>
        <v>0.22341302499999999</v>
      </c>
      <c r="H6160">
        <f t="shared" si="484"/>
        <v>0</v>
      </c>
    </row>
    <row r="6161" spans="1:8" x14ac:dyDescent="0.3">
      <c r="A6161" s="1">
        <f t="shared" si="485"/>
        <v>36654.291666681602</v>
      </c>
      <c r="B6161" s="6">
        <f t="shared" si="481"/>
        <v>5</v>
      </c>
      <c r="C6161" s="6">
        <f t="shared" si="482"/>
        <v>14</v>
      </c>
      <c r="D6161">
        <v>0.3173367278</v>
      </c>
      <c r="E6161">
        <v>0</v>
      </c>
      <c r="F6161">
        <v>0.3173367278</v>
      </c>
      <c r="G6161">
        <f t="shared" si="483"/>
        <v>0.3173367278</v>
      </c>
      <c r="H6161">
        <f t="shared" si="484"/>
        <v>0</v>
      </c>
    </row>
    <row r="6162" spans="1:8" x14ac:dyDescent="0.3">
      <c r="A6162" s="1">
        <f t="shared" si="485"/>
        <v>36654.312500014938</v>
      </c>
      <c r="B6162" s="6">
        <f t="shared" si="481"/>
        <v>5</v>
      </c>
      <c r="C6162" s="6">
        <f t="shared" si="482"/>
        <v>15</v>
      </c>
      <c r="D6162">
        <v>0.36072006280000002</v>
      </c>
      <c r="E6162">
        <v>5.3910292899999997E-2</v>
      </c>
      <c r="F6162">
        <v>0.30680976989999997</v>
      </c>
      <c r="G6162">
        <f t="shared" si="483"/>
        <v>0.30680976989999997</v>
      </c>
      <c r="H6162">
        <f t="shared" si="484"/>
        <v>0</v>
      </c>
    </row>
    <row r="6163" spans="1:8" x14ac:dyDescent="0.3">
      <c r="A6163" s="1">
        <f t="shared" si="485"/>
        <v>36654.333333348273</v>
      </c>
      <c r="B6163" s="6">
        <f t="shared" si="481"/>
        <v>5</v>
      </c>
      <c r="C6163" s="6">
        <f t="shared" si="482"/>
        <v>16</v>
      </c>
      <c r="D6163">
        <v>0.37250672270000001</v>
      </c>
      <c r="E6163">
        <v>5.3910292899999997E-2</v>
      </c>
      <c r="F6163">
        <v>0.31859642980000002</v>
      </c>
      <c r="G6163">
        <f t="shared" si="483"/>
        <v>0.31859642980000002</v>
      </c>
      <c r="H6163">
        <f t="shared" si="484"/>
        <v>0</v>
      </c>
    </row>
    <row r="6164" spans="1:8" x14ac:dyDescent="0.3">
      <c r="A6164" s="1">
        <f t="shared" si="485"/>
        <v>36654.354166681609</v>
      </c>
      <c r="B6164" s="6">
        <f t="shared" si="481"/>
        <v>5</v>
      </c>
      <c r="C6164" s="6">
        <f t="shared" si="482"/>
        <v>17</v>
      </c>
      <c r="D6164">
        <v>0.36107656570000002</v>
      </c>
      <c r="E6164">
        <v>0.33135308019999998</v>
      </c>
      <c r="F6164">
        <v>2.9723485500000001E-2</v>
      </c>
      <c r="G6164">
        <f t="shared" si="483"/>
        <v>2.9723485500000001E-2</v>
      </c>
      <c r="H6164">
        <f t="shared" si="484"/>
        <v>0</v>
      </c>
    </row>
    <row r="6165" spans="1:8" x14ac:dyDescent="0.3">
      <c r="A6165" s="1">
        <f t="shared" si="485"/>
        <v>36654.375000014945</v>
      </c>
      <c r="B6165" s="6">
        <f t="shared" si="481"/>
        <v>5</v>
      </c>
      <c r="C6165" s="6">
        <f t="shared" si="482"/>
        <v>18</v>
      </c>
      <c r="D6165">
        <v>0.30962980020000003</v>
      </c>
      <c r="E6165">
        <v>0.33135308019999998</v>
      </c>
      <c r="F6165">
        <v>-2.1723280000000001E-2</v>
      </c>
      <c r="G6165">
        <f t="shared" si="483"/>
        <v>0</v>
      </c>
      <c r="H6165">
        <f t="shared" si="484"/>
        <v>-2.1723280000000001E-2</v>
      </c>
    </row>
    <row r="6166" spans="1:8" x14ac:dyDescent="0.3">
      <c r="A6166" s="1">
        <f t="shared" si="485"/>
        <v>36654.395833348281</v>
      </c>
      <c r="B6166" s="6">
        <f t="shared" si="481"/>
        <v>5</v>
      </c>
      <c r="C6166" s="6">
        <f t="shared" si="482"/>
        <v>19</v>
      </c>
      <c r="D6166">
        <v>0.28341646320000002</v>
      </c>
      <c r="E6166">
        <v>1.9532026442999999</v>
      </c>
      <c r="F6166">
        <v>-1.6697861812000001</v>
      </c>
      <c r="G6166">
        <f t="shared" si="483"/>
        <v>0</v>
      </c>
      <c r="H6166">
        <f t="shared" si="484"/>
        <v>-1.6697861812000001</v>
      </c>
    </row>
    <row r="6167" spans="1:8" x14ac:dyDescent="0.3">
      <c r="A6167" s="1">
        <f t="shared" si="485"/>
        <v>36654.416666681616</v>
      </c>
      <c r="B6167" s="6">
        <f t="shared" si="481"/>
        <v>5</v>
      </c>
      <c r="C6167" s="6">
        <f t="shared" si="482"/>
        <v>20</v>
      </c>
      <c r="D6167">
        <v>0.26029781279999997</v>
      </c>
      <c r="E6167">
        <v>1.9532026442999999</v>
      </c>
      <c r="F6167">
        <v>-1.6929048314999999</v>
      </c>
      <c r="G6167">
        <f t="shared" si="483"/>
        <v>0</v>
      </c>
      <c r="H6167">
        <f t="shared" si="484"/>
        <v>-1.6929048314999999</v>
      </c>
    </row>
    <row r="6168" spans="1:8" x14ac:dyDescent="0.3">
      <c r="A6168" s="1">
        <f t="shared" si="485"/>
        <v>36654.437500014952</v>
      </c>
      <c r="B6168" s="6">
        <f t="shared" si="481"/>
        <v>5</v>
      </c>
      <c r="C6168" s="6">
        <f t="shared" si="482"/>
        <v>21</v>
      </c>
      <c r="D6168">
        <v>0.25096751179999999</v>
      </c>
      <c r="E6168">
        <v>2.4718931826000001</v>
      </c>
      <c r="F6168">
        <v>-2.2209256706999998</v>
      </c>
      <c r="G6168">
        <f t="shared" si="483"/>
        <v>0</v>
      </c>
      <c r="H6168">
        <f t="shared" si="484"/>
        <v>-2.2209256706999998</v>
      </c>
    </row>
    <row r="6169" spans="1:8" x14ac:dyDescent="0.3">
      <c r="A6169" s="1">
        <f t="shared" si="485"/>
        <v>36654.458333348288</v>
      </c>
      <c r="B6169" s="6">
        <f t="shared" si="481"/>
        <v>5</v>
      </c>
      <c r="C6169" s="6">
        <f t="shared" si="482"/>
        <v>22</v>
      </c>
      <c r="D6169">
        <v>0.2378874198</v>
      </c>
      <c r="E6169">
        <v>2.4718931826000001</v>
      </c>
      <c r="F6169">
        <v>-2.2340057627999999</v>
      </c>
      <c r="G6169">
        <f t="shared" si="483"/>
        <v>0</v>
      </c>
      <c r="H6169">
        <f t="shared" si="484"/>
        <v>-2.2340057627999999</v>
      </c>
    </row>
    <row r="6170" spans="1:8" x14ac:dyDescent="0.3">
      <c r="A6170" s="1">
        <f t="shared" si="485"/>
        <v>36654.479166681624</v>
      </c>
      <c r="B6170" s="6">
        <f t="shared" si="481"/>
        <v>5</v>
      </c>
      <c r="C6170" s="6">
        <f t="shared" si="482"/>
        <v>23</v>
      </c>
      <c r="D6170">
        <v>0.23090046880000001</v>
      </c>
      <c r="E6170">
        <v>2.6390901564</v>
      </c>
      <c r="F6170">
        <v>-2.4081896877000002</v>
      </c>
      <c r="G6170">
        <f t="shared" si="483"/>
        <v>0</v>
      </c>
      <c r="H6170">
        <f t="shared" si="484"/>
        <v>-2.4081896877000002</v>
      </c>
    </row>
    <row r="6171" spans="1:8" x14ac:dyDescent="0.3">
      <c r="A6171" s="1">
        <f t="shared" si="485"/>
        <v>36654.500000014959</v>
      </c>
      <c r="B6171" s="6">
        <f t="shared" si="481"/>
        <v>5</v>
      </c>
      <c r="C6171" s="6">
        <f t="shared" si="482"/>
        <v>24</v>
      </c>
      <c r="D6171">
        <v>0.21940638130000001</v>
      </c>
      <c r="E6171">
        <v>2.6390901564</v>
      </c>
      <c r="F6171">
        <v>-2.4196837751000002</v>
      </c>
      <c r="G6171">
        <f t="shared" si="483"/>
        <v>0</v>
      </c>
      <c r="H6171">
        <f t="shared" si="484"/>
        <v>-2.4196837751000002</v>
      </c>
    </row>
    <row r="6172" spans="1:8" x14ac:dyDescent="0.3">
      <c r="A6172" s="1">
        <f t="shared" si="485"/>
        <v>36654.520833348295</v>
      </c>
      <c r="B6172" s="6">
        <f t="shared" si="481"/>
        <v>5</v>
      </c>
      <c r="C6172" s="6">
        <f t="shared" si="482"/>
        <v>25</v>
      </c>
      <c r="D6172">
        <v>0.2188142823</v>
      </c>
      <c r="E6172">
        <v>2.4019739499999999</v>
      </c>
      <c r="F6172">
        <v>-2.1831596677</v>
      </c>
      <c r="G6172">
        <f t="shared" si="483"/>
        <v>0</v>
      </c>
      <c r="H6172">
        <f t="shared" si="484"/>
        <v>-2.1831596677</v>
      </c>
    </row>
    <row r="6173" spans="1:8" x14ac:dyDescent="0.3">
      <c r="A6173" s="1">
        <f t="shared" si="485"/>
        <v>36654.541666681631</v>
      </c>
      <c r="B6173" s="6">
        <f t="shared" si="481"/>
        <v>5</v>
      </c>
      <c r="C6173" s="6">
        <f t="shared" si="482"/>
        <v>26</v>
      </c>
      <c r="D6173">
        <v>0.21115722749999999</v>
      </c>
      <c r="E6173">
        <v>2.4019739499999999</v>
      </c>
      <c r="F6173">
        <v>-2.1908167225000001</v>
      </c>
      <c r="G6173">
        <f t="shared" si="483"/>
        <v>0</v>
      </c>
      <c r="H6173">
        <f t="shared" si="484"/>
        <v>-2.1908167225000001</v>
      </c>
    </row>
    <row r="6174" spans="1:8" x14ac:dyDescent="0.3">
      <c r="A6174" s="1">
        <f t="shared" si="485"/>
        <v>36654.562500014967</v>
      </c>
      <c r="B6174" s="6">
        <f t="shared" si="481"/>
        <v>5</v>
      </c>
      <c r="C6174" s="6">
        <f t="shared" si="482"/>
        <v>27</v>
      </c>
      <c r="D6174">
        <v>0.2094942725</v>
      </c>
      <c r="E6174">
        <v>1.6601214991</v>
      </c>
      <c r="F6174">
        <v>-1.4506272266</v>
      </c>
      <c r="G6174">
        <f t="shared" si="483"/>
        <v>0</v>
      </c>
      <c r="H6174">
        <f t="shared" si="484"/>
        <v>-1.4506272266</v>
      </c>
    </row>
    <row r="6175" spans="1:8" x14ac:dyDescent="0.3">
      <c r="A6175" s="1">
        <f t="shared" si="485"/>
        <v>36654.583333348302</v>
      </c>
      <c r="B6175" s="6">
        <f t="shared" si="481"/>
        <v>5</v>
      </c>
      <c r="C6175" s="6">
        <f t="shared" si="482"/>
        <v>28</v>
      </c>
      <c r="D6175">
        <v>0.203566571</v>
      </c>
      <c r="E6175">
        <v>1.6601214991</v>
      </c>
      <c r="F6175">
        <v>-1.4565549281000001</v>
      </c>
      <c r="G6175">
        <f t="shared" si="483"/>
        <v>0</v>
      </c>
      <c r="H6175">
        <f t="shared" si="484"/>
        <v>-1.4565549281000001</v>
      </c>
    </row>
    <row r="6176" spans="1:8" x14ac:dyDescent="0.3">
      <c r="A6176" s="1">
        <f t="shared" si="485"/>
        <v>36654.604166681638</v>
      </c>
      <c r="B6176" s="6">
        <f t="shared" si="481"/>
        <v>5</v>
      </c>
      <c r="C6176" s="6">
        <f t="shared" si="482"/>
        <v>29</v>
      </c>
      <c r="D6176">
        <v>0.201558602</v>
      </c>
      <c r="E6176">
        <v>0.87456561420000001</v>
      </c>
      <c r="F6176">
        <v>-0.67300701220000003</v>
      </c>
      <c r="G6176">
        <f t="shared" si="483"/>
        <v>0</v>
      </c>
      <c r="H6176">
        <f t="shared" si="484"/>
        <v>-0.67300701220000003</v>
      </c>
    </row>
    <row r="6177" spans="1:8" x14ac:dyDescent="0.3">
      <c r="A6177" s="1">
        <f t="shared" si="485"/>
        <v>36654.625000014974</v>
      </c>
      <c r="B6177" s="6">
        <f t="shared" si="481"/>
        <v>5</v>
      </c>
      <c r="C6177" s="6">
        <f t="shared" si="482"/>
        <v>30</v>
      </c>
      <c r="D6177">
        <v>0.202599785</v>
      </c>
      <c r="E6177">
        <v>0.87456561420000001</v>
      </c>
      <c r="F6177">
        <v>-0.67196582920000003</v>
      </c>
      <c r="G6177">
        <f t="shared" si="483"/>
        <v>0</v>
      </c>
      <c r="H6177">
        <f t="shared" si="484"/>
        <v>-0.67196582920000003</v>
      </c>
    </row>
    <row r="6178" spans="1:8" x14ac:dyDescent="0.3">
      <c r="A6178" s="1">
        <f t="shared" si="485"/>
        <v>36654.64583334831</v>
      </c>
      <c r="B6178" s="6">
        <f t="shared" si="481"/>
        <v>5</v>
      </c>
      <c r="C6178" s="6">
        <f t="shared" si="482"/>
        <v>31</v>
      </c>
      <c r="D6178">
        <v>0.20620052699999999</v>
      </c>
      <c r="E6178">
        <v>0.72571797689999995</v>
      </c>
      <c r="F6178">
        <v>-0.51951744990000004</v>
      </c>
      <c r="G6178">
        <f t="shared" si="483"/>
        <v>0</v>
      </c>
      <c r="H6178">
        <f t="shared" si="484"/>
        <v>-0.51951744990000004</v>
      </c>
    </row>
    <row r="6179" spans="1:8" x14ac:dyDescent="0.3">
      <c r="A6179" s="1">
        <f t="shared" si="485"/>
        <v>36654.666666681645</v>
      </c>
      <c r="B6179" s="6">
        <f t="shared" si="481"/>
        <v>5</v>
      </c>
      <c r="C6179" s="6">
        <f t="shared" si="482"/>
        <v>32</v>
      </c>
      <c r="D6179">
        <v>0.22345324999999999</v>
      </c>
      <c r="E6179">
        <v>0.72571797689999995</v>
      </c>
      <c r="F6179">
        <v>-0.50226472690000001</v>
      </c>
      <c r="G6179">
        <f t="shared" si="483"/>
        <v>0</v>
      </c>
      <c r="H6179">
        <f t="shared" si="484"/>
        <v>-0.50226472690000001</v>
      </c>
    </row>
    <row r="6180" spans="1:8" x14ac:dyDescent="0.3">
      <c r="A6180" s="1">
        <f t="shared" si="485"/>
        <v>36654.687500014981</v>
      </c>
      <c r="B6180" s="6">
        <f t="shared" si="481"/>
        <v>5</v>
      </c>
      <c r="C6180" s="6">
        <f t="shared" si="482"/>
        <v>33</v>
      </c>
      <c r="D6180">
        <v>0.24283481000000001</v>
      </c>
      <c r="E6180">
        <v>0.15668488520000001</v>
      </c>
      <c r="F6180">
        <v>8.61499248E-2</v>
      </c>
      <c r="G6180">
        <f t="shared" si="483"/>
        <v>8.61499248E-2</v>
      </c>
      <c r="H6180">
        <f t="shared" si="484"/>
        <v>0</v>
      </c>
    </row>
    <row r="6181" spans="1:8" x14ac:dyDescent="0.3">
      <c r="A6181" s="1">
        <f t="shared" si="485"/>
        <v>36654.708333348317</v>
      </c>
      <c r="B6181" s="6">
        <f t="shared" si="481"/>
        <v>5</v>
      </c>
      <c r="C6181" s="6">
        <f t="shared" si="482"/>
        <v>34</v>
      </c>
      <c r="D6181">
        <v>0.27683038100000001</v>
      </c>
      <c r="E6181">
        <v>0.15668488520000001</v>
      </c>
      <c r="F6181">
        <v>0.1201454958</v>
      </c>
      <c r="G6181">
        <f t="shared" si="483"/>
        <v>0.1201454958</v>
      </c>
      <c r="H6181">
        <f t="shared" si="484"/>
        <v>0</v>
      </c>
    </row>
    <row r="6182" spans="1:8" x14ac:dyDescent="0.3">
      <c r="A6182" s="1">
        <f t="shared" si="485"/>
        <v>36654.729166681653</v>
      </c>
      <c r="B6182" s="6">
        <f t="shared" si="481"/>
        <v>5</v>
      </c>
      <c r="C6182" s="6">
        <f t="shared" si="482"/>
        <v>35</v>
      </c>
      <c r="D6182">
        <v>0.346693321</v>
      </c>
      <c r="E6182">
        <v>1.8211161399999998E-2</v>
      </c>
      <c r="F6182">
        <v>0.32848215959999999</v>
      </c>
      <c r="G6182">
        <f t="shared" si="483"/>
        <v>0.32848215959999999</v>
      </c>
      <c r="H6182">
        <f t="shared" si="484"/>
        <v>0</v>
      </c>
    </row>
    <row r="6183" spans="1:8" x14ac:dyDescent="0.3">
      <c r="A6183" s="1">
        <f t="shared" si="485"/>
        <v>36654.750000014988</v>
      </c>
      <c r="B6183" s="6">
        <f t="shared" si="481"/>
        <v>5</v>
      </c>
      <c r="C6183" s="6">
        <f t="shared" si="482"/>
        <v>36</v>
      </c>
      <c r="D6183">
        <v>0.46559555219999998</v>
      </c>
      <c r="E6183">
        <v>1.8211161399999998E-2</v>
      </c>
      <c r="F6183">
        <v>0.44738439079999998</v>
      </c>
      <c r="G6183">
        <f t="shared" si="483"/>
        <v>0.44738439079999998</v>
      </c>
      <c r="H6183">
        <f t="shared" si="484"/>
        <v>0</v>
      </c>
    </row>
    <row r="6184" spans="1:8" x14ac:dyDescent="0.3">
      <c r="A6184" s="1">
        <f t="shared" si="485"/>
        <v>36654.770833348324</v>
      </c>
      <c r="B6184" s="6">
        <f t="shared" si="481"/>
        <v>5</v>
      </c>
      <c r="C6184" s="6">
        <f t="shared" si="482"/>
        <v>37</v>
      </c>
      <c r="D6184">
        <v>0.49153978720000002</v>
      </c>
      <c r="E6184">
        <v>0</v>
      </c>
      <c r="F6184">
        <v>0.49153978720000002</v>
      </c>
      <c r="G6184">
        <f t="shared" si="483"/>
        <v>0.49153978720000002</v>
      </c>
      <c r="H6184">
        <f t="shared" si="484"/>
        <v>0</v>
      </c>
    </row>
    <row r="6185" spans="1:8" x14ac:dyDescent="0.3">
      <c r="A6185" s="1">
        <f t="shared" si="485"/>
        <v>36654.79166668166</v>
      </c>
      <c r="B6185" s="6">
        <f t="shared" si="481"/>
        <v>5</v>
      </c>
      <c r="C6185" s="6">
        <f t="shared" si="482"/>
        <v>38</v>
      </c>
      <c r="D6185">
        <v>0.51437382070000004</v>
      </c>
      <c r="E6185">
        <v>0</v>
      </c>
      <c r="F6185">
        <v>0.51437382070000004</v>
      </c>
      <c r="G6185">
        <f t="shared" si="483"/>
        <v>0.51437382070000004</v>
      </c>
      <c r="H6185">
        <f t="shared" si="484"/>
        <v>0</v>
      </c>
    </row>
    <row r="6186" spans="1:8" x14ac:dyDescent="0.3">
      <c r="A6186" s="1">
        <f t="shared" si="485"/>
        <v>36654.812500014996</v>
      </c>
      <c r="B6186" s="6">
        <f t="shared" si="481"/>
        <v>5</v>
      </c>
      <c r="C6186" s="6">
        <f t="shared" si="482"/>
        <v>39</v>
      </c>
      <c r="D6186">
        <v>0.50039896169999998</v>
      </c>
      <c r="E6186">
        <v>0</v>
      </c>
      <c r="F6186">
        <v>0.50039896169999998</v>
      </c>
      <c r="G6186">
        <f t="shared" si="483"/>
        <v>0.50039896169999998</v>
      </c>
      <c r="H6186">
        <f t="shared" si="484"/>
        <v>0</v>
      </c>
    </row>
    <row r="6187" spans="1:8" x14ac:dyDescent="0.3">
      <c r="A6187" s="1">
        <f t="shared" si="485"/>
        <v>36654.833333348332</v>
      </c>
      <c r="B6187" s="6">
        <f t="shared" si="481"/>
        <v>5</v>
      </c>
      <c r="C6187" s="6">
        <f t="shared" si="482"/>
        <v>40</v>
      </c>
      <c r="D6187">
        <v>0.49298462500000001</v>
      </c>
      <c r="E6187">
        <v>0</v>
      </c>
      <c r="F6187">
        <v>0.49298462500000001</v>
      </c>
      <c r="G6187">
        <f t="shared" si="483"/>
        <v>0.49298462500000001</v>
      </c>
      <c r="H6187">
        <f t="shared" si="484"/>
        <v>0</v>
      </c>
    </row>
    <row r="6188" spans="1:8" x14ac:dyDescent="0.3">
      <c r="A6188" s="1">
        <f t="shared" si="485"/>
        <v>36654.854166681667</v>
      </c>
      <c r="B6188" s="6">
        <f t="shared" si="481"/>
        <v>5</v>
      </c>
      <c r="C6188" s="6">
        <f t="shared" si="482"/>
        <v>41</v>
      </c>
      <c r="D6188">
        <v>0.48605585699999998</v>
      </c>
      <c r="E6188">
        <v>0</v>
      </c>
      <c r="F6188">
        <v>0.48605585699999998</v>
      </c>
      <c r="G6188">
        <f t="shared" si="483"/>
        <v>0.48605585699999998</v>
      </c>
      <c r="H6188">
        <f t="shared" si="484"/>
        <v>0</v>
      </c>
    </row>
    <row r="6189" spans="1:8" x14ac:dyDescent="0.3">
      <c r="A6189" s="1">
        <f t="shared" si="485"/>
        <v>36654.875000015003</v>
      </c>
      <c r="B6189" s="6">
        <f t="shared" si="481"/>
        <v>5</v>
      </c>
      <c r="C6189" s="6">
        <f t="shared" si="482"/>
        <v>42</v>
      </c>
      <c r="D6189">
        <v>0.4815989363</v>
      </c>
      <c r="E6189">
        <v>0</v>
      </c>
      <c r="F6189">
        <v>0.4815989363</v>
      </c>
      <c r="G6189">
        <f t="shared" si="483"/>
        <v>0.4815989363</v>
      </c>
      <c r="H6189">
        <f t="shared" si="484"/>
        <v>0</v>
      </c>
    </row>
    <row r="6190" spans="1:8" x14ac:dyDescent="0.3">
      <c r="A6190" s="1">
        <f t="shared" si="485"/>
        <v>36654.895833348339</v>
      </c>
      <c r="B6190" s="6">
        <f t="shared" si="481"/>
        <v>5</v>
      </c>
      <c r="C6190" s="6">
        <f t="shared" si="482"/>
        <v>43</v>
      </c>
      <c r="D6190">
        <v>0.46141121930000001</v>
      </c>
      <c r="E6190">
        <v>0</v>
      </c>
      <c r="F6190">
        <v>0.46141121930000001</v>
      </c>
      <c r="G6190">
        <f t="shared" si="483"/>
        <v>0.46141121930000001</v>
      </c>
      <c r="H6190">
        <f t="shared" si="484"/>
        <v>0</v>
      </c>
    </row>
    <row r="6191" spans="1:8" x14ac:dyDescent="0.3">
      <c r="A6191" s="1">
        <f t="shared" si="485"/>
        <v>36654.916666681675</v>
      </c>
      <c r="B6191" s="6">
        <f t="shared" si="481"/>
        <v>5</v>
      </c>
      <c r="C6191" s="6">
        <f t="shared" si="482"/>
        <v>44</v>
      </c>
      <c r="D6191">
        <v>0.42345285570000002</v>
      </c>
      <c r="E6191">
        <v>0</v>
      </c>
      <c r="F6191">
        <v>0.42345285570000002</v>
      </c>
      <c r="G6191">
        <f t="shared" si="483"/>
        <v>0.42345285570000002</v>
      </c>
      <c r="H6191">
        <f t="shared" si="484"/>
        <v>0</v>
      </c>
    </row>
    <row r="6192" spans="1:8" x14ac:dyDescent="0.3">
      <c r="A6192" s="1">
        <f t="shared" si="485"/>
        <v>36654.93750001501</v>
      </c>
      <c r="B6192" s="6">
        <f t="shared" si="481"/>
        <v>5</v>
      </c>
      <c r="C6192" s="6">
        <f t="shared" si="482"/>
        <v>45</v>
      </c>
      <c r="D6192">
        <v>0.39302258870000001</v>
      </c>
      <c r="E6192">
        <v>0</v>
      </c>
      <c r="F6192">
        <v>0.39302258870000001</v>
      </c>
      <c r="G6192">
        <f t="shared" si="483"/>
        <v>0.39302258870000001</v>
      </c>
      <c r="H6192">
        <f t="shared" si="484"/>
        <v>0</v>
      </c>
    </row>
    <row r="6193" spans="1:8" x14ac:dyDescent="0.3">
      <c r="A6193" s="1">
        <f t="shared" si="485"/>
        <v>36654.958333348346</v>
      </c>
      <c r="B6193" s="6">
        <f t="shared" si="481"/>
        <v>5</v>
      </c>
      <c r="C6193" s="6">
        <f t="shared" si="482"/>
        <v>46</v>
      </c>
      <c r="D6193">
        <v>0.31663593239999999</v>
      </c>
      <c r="E6193">
        <v>0</v>
      </c>
      <c r="F6193">
        <v>0.31663593239999999</v>
      </c>
      <c r="G6193">
        <f t="shared" si="483"/>
        <v>0.31663593239999999</v>
      </c>
      <c r="H6193">
        <f t="shared" si="484"/>
        <v>0</v>
      </c>
    </row>
    <row r="6194" spans="1:8" x14ac:dyDescent="0.3">
      <c r="A6194" s="1">
        <f t="shared" si="485"/>
        <v>36654.979166681682</v>
      </c>
      <c r="B6194" s="6">
        <f t="shared" si="481"/>
        <v>5</v>
      </c>
      <c r="C6194" s="6">
        <f t="shared" si="482"/>
        <v>47</v>
      </c>
      <c r="D6194">
        <v>0.27432961239999998</v>
      </c>
      <c r="E6194">
        <v>0</v>
      </c>
      <c r="F6194">
        <v>0.27432961239999998</v>
      </c>
      <c r="G6194">
        <f t="shared" si="483"/>
        <v>0.27432961239999998</v>
      </c>
      <c r="H6194">
        <f t="shared" si="484"/>
        <v>0</v>
      </c>
    </row>
    <row r="6195" spans="1:8" x14ac:dyDescent="0.3">
      <c r="A6195" s="1">
        <f t="shared" si="485"/>
        <v>36655.000000015018</v>
      </c>
      <c r="B6195" s="6">
        <f t="shared" si="481"/>
        <v>5</v>
      </c>
      <c r="C6195" s="6">
        <f t="shared" si="482"/>
        <v>0</v>
      </c>
      <c r="D6195">
        <v>0.23181021909999999</v>
      </c>
      <c r="E6195">
        <v>0</v>
      </c>
      <c r="F6195">
        <v>0.23181021909999999</v>
      </c>
      <c r="G6195">
        <f t="shared" si="483"/>
        <v>0.23181021909999999</v>
      </c>
      <c r="H6195">
        <f t="shared" si="484"/>
        <v>0</v>
      </c>
    </row>
    <row r="6196" spans="1:8" x14ac:dyDescent="0.3">
      <c r="A6196" s="1">
        <f t="shared" si="485"/>
        <v>36655.020833348353</v>
      </c>
      <c r="B6196" s="6">
        <f t="shared" si="481"/>
        <v>5</v>
      </c>
      <c r="C6196" s="6">
        <f t="shared" si="482"/>
        <v>1</v>
      </c>
      <c r="D6196">
        <v>0.2100193611</v>
      </c>
      <c r="E6196">
        <v>0</v>
      </c>
      <c r="F6196">
        <v>0.2100193611</v>
      </c>
      <c r="G6196">
        <f t="shared" si="483"/>
        <v>0.2100193611</v>
      </c>
      <c r="H6196">
        <f t="shared" si="484"/>
        <v>0</v>
      </c>
    </row>
    <row r="6197" spans="1:8" x14ac:dyDescent="0.3">
      <c r="A6197" s="1">
        <f t="shared" si="485"/>
        <v>36655.041666681689</v>
      </c>
      <c r="B6197" s="6">
        <f t="shared" si="481"/>
        <v>5</v>
      </c>
      <c r="C6197" s="6">
        <f t="shared" si="482"/>
        <v>2</v>
      </c>
      <c r="D6197">
        <v>0.19561769870000001</v>
      </c>
      <c r="E6197">
        <v>0</v>
      </c>
      <c r="F6197">
        <v>0.19561769870000001</v>
      </c>
      <c r="G6197">
        <f t="shared" si="483"/>
        <v>0.19561769870000001</v>
      </c>
      <c r="H6197">
        <f t="shared" si="484"/>
        <v>0</v>
      </c>
    </row>
    <row r="6198" spans="1:8" x14ac:dyDescent="0.3">
      <c r="A6198" s="1">
        <f t="shared" si="485"/>
        <v>36655.062500015025</v>
      </c>
      <c r="B6198" s="6">
        <f t="shared" si="481"/>
        <v>5</v>
      </c>
      <c r="C6198" s="6">
        <f t="shared" si="482"/>
        <v>3</v>
      </c>
      <c r="D6198">
        <v>0.18305397970000001</v>
      </c>
      <c r="E6198">
        <v>0</v>
      </c>
      <c r="F6198">
        <v>0.18305397970000001</v>
      </c>
      <c r="G6198">
        <f t="shared" si="483"/>
        <v>0.18305397970000001</v>
      </c>
      <c r="H6198">
        <f t="shared" si="484"/>
        <v>0</v>
      </c>
    </row>
    <row r="6199" spans="1:8" x14ac:dyDescent="0.3">
      <c r="A6199" s="1">
        <f t="shared" si="485"/>
        <v>36655.083333348361</v>
      </c>
      <c r="B6199" s="6">
        <f t="shared" si="481"/>
        <v>5</v>
      </c>
      <c r="C6199" s="6">
        <f t="shared" si="482"/>
        <v>4</v>
      </c>
      <c r="D6199">
        <v>0.17218412459999999</v>
      </c>
      <c r="E6199">
        <v>0</v>
      </c>
      <c r="F6199">
        <v>0.17218412459999999</v>
      </c>
      <c r="G6199">
        <f t="shared" si="483"/>
        <v>0.17218412459999999</v>
      </c>
      <c r="H6199">
        <f t="shared" si="484"/>
        <v>0</v>
      </c>
    </row>
    <row r="6200" spans="1:8" x14ac:dyDescent="0.3">
      <c r="A6200" s="1">
        <f t="shared" si="485"/>
        <v>36655.104166681696</v>
      </c>
      <c r="B6200" s="6">
        <f t="shared" si="481"/>
        <v>5</v>
      </c>
      <c r="C6200" s="6">
        <f t="shared" si="482"/>
        <v>5</v>
      </c>
      <c r="D6200">
        <v>0.1656993356</v>
      </c>
      <c r="E6200">
        <v>0</v>
      </c>
      <c r="F6200">
        <v>0.1656993356</v>
      </c>
      <c r="G6200">
        <f t="shared" si="483"/>
        <v>0.1656993356</v>
      </c>
      <c r="H6200">
        <f t="shared" si="484"/>
        <v>0</v>
      </c>
    </row>
    <row r="6201" spans="1:8" x14ac:dyDescent="0.3">
      <c r="A6201" s="1">
        <f t="shared" si="485"/>
        <v>36655.125000015032</v>
      </c>
      <c r="B6201" s="6">
        <f t="shared" si="481"/>
        <v>5</v>
      </c>
      <c r="C6201" s="6">
        <f t="shared" si="482"/>
        <v>6</v>
      </c>
      <c r="D6201">
        <v>0.16174386460000001</v>
      </c>
      <c r="E6201">
        <v>0</v>
      </c>
      <c r="F6201">
        <v>0.16174386460000001</v>
      </c>
      <c r="G6201">
        <f t="shared" si="483"/>
        <v>0.16174386460000001</v>
      </c>
      <c r="H6201">
        <f t="shared" si="484"/>
        <v>0</v>
      </c>
    </row>
    <row r="6202" spans="1:8" x14ac:dyDescent="0.3">
      <c r="A6202" s="1">
        <f t="shared" si="485"/>
        <v>36655.145833348368</v>
      </c>
      <c r="B6202" s="6">
        <f t="shared" si="481"/>
        <v>5</v>
      </c>
      <c r="C6202" s="6">
        <f t="shared" si="482"/>
        <v>7</v>
      </c>
      <c r="D6202">
        <v>0.1578465456</v>
      </c>
      <c r="E6202">
        <v>0</v>
      </c>
      <c r="F6202">
        <v>0.1578465456</v>
      </c>
      <c r="G6202">
        <f t="shared" si="483"/>
        <v>0.1578465456</v>
      </c>
      <c r="H6202">
        <f t="shared" si="484"/>
        <v>0</v>
      </c>
    </row>
    <row r="6203" spans="1:8" x14ac:dyDescent="0.3">
      <c r="A6203" s="1">
        <f t="shared" si="485"/>
        <v>36655.166666681704</v>
      </c>
      <c r="B6203" s="6">
        <f t="shared" si="481"/>
        <v>5</v>
      </c>
      <c r="C6203" s="6">
        <f t="shared" si="482"/>
        <v>8</v>
      </c>
      <c r="D6203">
        <v>0.15372751800000001</v>
      </c>
      <c r="E6203">
        <v>0</v>
      </c>
      <c r="F6203">
        <v>0.15372751800000001</v>
      </c>
      <c r="G6203">
        <f t="shared" si="483"/>
        <v>0.15372751800000001</v>
      </c>
      <c r="H6203">
        <f t="shared" si="484"/>
        <v>0</v>
      </c>
    </row>
    <row r="6204" spans="1:8" x14ac:dyDescent="0.3">
      <c r="A6204" s="1">
        <f t="shared" si="485"/>
        <v>36655.187500015039</v>
      </c>
      <c r="B6204" s="6">
        <f t="shared" si="481"/>
        <v>5</v>
      </c>
      <c r="C6204" s="6">
        <f t="shared" si="482"/>
        <v>9</v>
      </c>
      <c r="D6204">
        <v>0.15373585400000001</v>
      </c>
      <c r="E6204">
        <v>0</v>
      </c>
      <c r="F6204">
        <v>0.15373585400000001</v>
      </c>
      <c r="G6204">
        <f t="shared" si="483"/>
        <v>0.15373585400000001</v>
      </c>
      <c r="H6204">
        <f t="shared" si="484"/>
        <v>0</v>
      </c>
    </row>
    <row r="6205" spans="1:8" x14ac:dyDescent="0.3">
      <c r="A6205" s="1">
        <f t="shared" si="485"/>
        <v>36655.208333348375</v>
      </c>
      <c r="B6205" s="6">
        <f t="shared" si="481"/>
        <v>5</v>
      </c>
      <c r="C6205" s="6">
        <f t="shared" si="482"/>
        <v>10</v>
      </c>
      <c r="D6205">
        <v>0.16072057649999999</v>
      </c>
      <c r="E6205">
        <v>0</v>
      </c>
      <c r="F6205">
        <v>0.16072057649999999</v>
      </c>
      <c r="G6205">
        <f t="shared" si="483"/>
        <v>0.16072057649999999</v>
      </c>
      <c r="H6205">
        <f t="shared" si="484"/>
        <v>0</v>
      </c>
    </row>
    <row r="6206" spans="1:8" x14ac:dyDescent="0.3">
      <c r="A6206" s="1">
        <f t="shared" si="485"/>
        <v>36655.229166681711</v>
      </c>
      <c r="B6206" s="6">
        <f t="shared" si="481"/>
        <v>5</v>
      </c>
      <c r="C6206" s="6">
        <f t="shared" si="482"/>
        <v>11</v>
      </c>
      <c r="D6206">
        <v>0.17626383349999999</v>
      </c>
      <c r="E6206">
        <v>0</v>
      </c>
      <c r="F6206">
        <v>0.17626383349999999</v>
      </c>
      <c r="G6206">
        <f t="shared" si="483"/>
        <v>0.17626383349999999</v>
      </c>
      <c r="H6206">
        <f t="shared" si="484"/>
        <v>0</v>
      </c>
    </row>
    <row r="6207" spans="1:8" x14ac:dyDescent="0.3">
      <c r="A6207" s="1">
        <f t="shared" si="485"/>
        <v>36655.250000015047</v>
      </c>
      <c r="B6207" s="6">
        <f t="shared" si="481"/>
        <v>5</v>
      </c>
      <c r="C6207" s="6">
        <f t="shared" si="482"/>
        <v>12</v>
      </c>
      <c r="D6207">
        <v>0.20270990019999999</v>
      </c>
      <c r="E6207">
        <v>0</v>
      </c>
      <c r="F6207">
        <v>0.20270990019999999</v>
      </c>
      <c r="G6207">
        <f t="shared" si="483"/>
        <v>0.20270990019999999</v>
      </c>
      <c r="H6207">
        <f t="shared" si="484"/>
        <v>0</v>
      </c>
    </row>
    <row r="6208" spans="1:8" x14ac:dyDescent="0.3">
      <c r="A6208" s="1">
        <f t="shared" si="485"/>
        <v>36655.270833348382</v>
      </c>
      <c r="B6208" s="6">
        <f t="shared" si="481"/>
        <v>5</v>
      </c>
      <c r="C6208" s="6">
        <f t="shared" si="482"/>
        <v>13</v>
      </c>
      <c r="D6208">
        <v>0.23961788119999999</v>
      </c>
      <c r="E6208">
        <v>0</v>
      </c>
      <c r="F6208">
        <v>0.23961788119999999</v>
      </c>
      <c r="G6208">
        <f t="shared" si="483"/>
        <v>0.23961788119999999</v>
      </c>
      <c r="H6208">
        <f t="shared" si="484"/>
        <v>0</v>
      </c>
    </row>
    <row r="6209" spans="1:8" x14ac:dyDescent="0.3">
      <c r="A6209" s="1">
        <f t="shared" si="485"/>
        <v>36655.291666681718</v>
      </c>
      <c r="B6209" s="6">
        <f t="shared" si="481"/>
        <v>5</v>
      </c>
      <c r="C6209" s="6">
        <f t="shared" si="482"/>
        <v>14</v>
      </c>
      <c r="D6209">
        <v>0.24161780299999999</v>
      </c>
      <c r="E6209">
        <v>0</v>
      </c>
      <c r="F6209">
        <v>0.24161780299999999</v>
      </c>
      <c r="G6209">
        <f t="shared" si="483"/>
        <v>0.24161780299999999</v>
      </c>
      <c r="H6209">
        <f t="shared" si="484"/>
        <v>0</v>
      </c>
    </row>
    <row r="6210" spans="1:8" x14ac:dyDescent="0.3">
      <c r="A6210" s="1">
        <f t="shared" si="485"/>
        <v>36655.312500015054</v>
      </c>
      <c r="B6210" s="6">
        <f t="shared" si="481"/>
        <v>5</v>
      </c>
      <c r="C6210" s="6">
        <f t="shared" si="482"/>
        <v>15</v>
      </c>
      <c r="D6210">
        <v>0.28692066300000002</v>
      </c>
      <c r="E6210">
        <v>4.8319692599999998E-2</v>
      </c>
      <c r="F6210">
        <v>0.2386009704</v>
      </c>
      <c r="G6210">
        <f t="shared" si="483"/>
        <v>0.2386009704</v>
      </c>
      <c r="H6210">
        <f t="shared" si="484"/>
        <v>0</v>
      </c>
    </row>
    <row r="6211" spans="1:8" x14ac:dyDescent="0.3">
      <c r="A6211" s="1">
        <f t="shared" si="485"/>
        <v>36655.33333334839</v>
      </c>
      <c r="B6211" s="6">
        <f t="shared" si="481"/>
        <v>5</v>
      </c>
      <c r="C6211" s="6">
        <f t="shared" si="482"/>
        <v>16</v>
      </c>
      <c r="D6211">
        <v>0.2950245903</v>
      </c>
      <c r="E6211">
        <v>4.8319692599999998E-2</v>
      </c>
      <c r="F6211">
        <v>0.24670489770000001</v>
      </c>
      <c r="G6211">
        <f t="shared" si="483"/>
        <v>0.24670489770000001</v>
      </c>
      <c r="H6211">
        <f t="shared" si="484"/>
        <v>0</v>
      </c>
    </row>
    <row r="6212" spans="1:8" x14ac:dyDescent="0.3">
      <c r="A6212" s="1">
        <f t="shared" si="485"/>
        <v>36655.354166681725</v>
      </c>
      <c r="B6212" s="6">
        <f t="shared" si="481"/>
        <v>5</v>
      </c>
      <c r="C6212" s="6">
        <f t="shared" si="482"/>
        <v>17</v>
      </c>
      <c r="D6212">
        <v>0.27342812529999999</v>
      </c>
      <c r="E6212">
        <v>0.32483685359999998</v>
      </c>
      <c r="F6212">
        <v>-5.1408728299999998E-2</v>
      </c>
      <c r="G6212">
        <f t="shared" si="483"/>
        <v>0</v>
      </c>
      <c r="H6212">
        <f t="shared" si="484"/>
        <v>-5.1408728299999998E-2</v>
      </c>
    </row>
    <row r="6213" spans="1:8" x14ac:dyDescent="0.3">
      <c r="A6213" s="1">
        <f t="shared" si="485"/>
        <v>36655.375000015061</v>
      </c>
      <c r="B6213" s="6">
        <f t="shared" ref="B6213:B6276" si="486">MONTH(A6213)</f>
        <v>5</v>
      </c>
      <c r="C6213" s="6">
        <f t="shared" ref="C6213:C6276" si="487">HOUR(A6213)*2+MINUTE(A6213)/30</f>
        <v>18</v>
      </c>
      <c r="D6213">
        <v>0.26548222510000002</v>
      </c>
      <c r="E6213">
        <v>0.32483685359999998</v>
      </c>
      <c r="F6213">
        <v>-5.9354628600000001E-2</v>
      </c>
      <c r="G6213">
        <f t="shared" ref="G6213:G6276" si="488">IF(F6213&gt;0,F6213,0)</f>
        <v>0</v>
      </c>
      <c r="H6213">
        <f t="shared" ref="H6213:H6276" si="489">IF(F6213&lt;0,F6213,0)</f>
        <v>-5.9354628600000001E-2</v>
      </c>
    </row>
    <row r="6214" spans="1:8" x14ac:dyDescent="0.3">
      <c r="A6214" s="1">
        <f t="shared" ref="A6214:A6277" si="490">A6213+(1/48)</f>
        <v>36655.395833348397</v>
      </c>
      <c r="B6214" s="6">
        <f t="shared" si="486"/>
        <v>5</v>
      </c>
      <c r="C6214" s="6">
        <f t="shared" si="487"/>
        <v>19</v>
      </c>
      <c r="D6214">
        <v>0.2452035031</v>
      </c>
      <c r="E6214">
        <v>1.8718956444999999</v>
      </c>
      <c r="F6214">
        <v>-1.6266921414</v>
      </c>
      <c r="G6214">
        <f t="shared" si="488"/>
        <v>0</v>
      </c>
      <c r="H6214">
        <f t="shared" si="489"/>
        <v>-1.6266921414</v>
      </c>
    </row>
    <row r="6215" spans="1:8" x14ac:dyDescent="0.3">
      <c r="A6215" s="1">
        <f t="shared" si="490"/>
        <v>36655.416666681733</v>
      </c>
      <c r="B6215" s="6">
        <f t="shared" si="486"/>
        <v>5</v>
      </c>
      <c r="C6215" s="6">
        <f t="shared" si="487"/>
        <v>20</v>
      </c>
      <c r="D6215">
        <v>0.29054828669999999</v>
      </c>
      <c r="E6215">
        <v>1.8718956444999999</v>
      </c>
      <c r="F6215">
        <v>-1.5813473577999999</v>
      </c>
      <c r="G6215">
        <f t="shared" si="488"/>
        <v>0</v>
      </c>
      <c r="H6215">
        <f t="shared" si="489"/>
        <v>-1.5813473577999999</v>
      </c>
    </row>
    <row r="6216" spans="1:8" x14ac:dyDescent="0.3">
      <c r="A6216" s="1">
        <f t="shared" si="490"/>
        <v>36655.437500015069</v>
      </c>
      <c r="B6216" s="6">
        <f t="shared" si="486"/>
        <v>5</v>
      </c>
      <c r="C6216" s="6">
        <f t="shared" si="487"/>
        <v>21</v>
      </c>
      <c r="D6216">
        <v>0.2827780157</v>
      </c>
      <c r="E6216">
        <v>2.4262713474000002</v>
      </c>
      <c r="F6216">
        <v>-2.1434933316999998</v>
      </c>
      <c r="G6216">
        <f t="shared" si="488"/>
        <v>0</v>
      </c>
      <c r="H6216">
        <f t="shared" si="489"/>
        <v>-2.1434933316999998</v>
      </c>
    </row>
    <row r="6217" spans="1:8" x14ac:dyDescent="0.3">
      <c r="A6217" s="1">
        <f t="shared" si="490"/>
        <v>36655.458333348404</v>
      </c>
      <c r="B6217" s="6">
        <f t="shared" si="486"/>
        <v>5</v>
      </c>
      <c r="C6217" s="6">
        <f t="shared" si="487"/>
        <v>22</v>
      </c>
      <c r="D6217">
        <v>0.31058865120000001</v>
      </c>
      <c r="E6217">
        <v>2.4262713474000002</v>
      </c>
      <c r="F6217">
        <v>-2.1156826961999999</v>
      </c>
      <c r="G6217">
        <f t="shared" si="488"/>
        <v>0</v>
      </c>
      <c r="H6217">
        <f t="shared" si="489"/>
        <v>-2.1156826961999999</v>
      </c>
    </row>
    <row r="6218" spans="1:8" x14ac:dyDescent="0.3">
      <c r="A6218" s="1">
        <f t="shared" si="490"/>
        <v>36655.47916668174</v>
      </c>
      <c r="B6218" s="6">
        <f t="shared" si="486"/>
        <v>5</v>
      </c>
      <c r="C6218" s="6">
        <f t="shared" si="487"/>
        <v>23</v>
      </c>
      <c r="D6218">
        <v>0.30393694519999997</v>
      </c>
      <c r="E6218">
        <v>2.5992460847999999</v>
      </c>
      <c r="F6218">
        <v>-2.2953091396</v>
      </c>
      <c r="G6218">
        <f t="shared" si="488"/>
        <v>0</v>
      </c>
      <c r="H6218">
        <f t="shared" si="489"/>
        <v>-2.2953091396</v>
      </c>
    </row>
    <row r="6219" spans="1:8" x14ac:dyDescent="0.3">
      <c r="A6219" s="1">
        <f t="shared" si="490"/>
        <v>36655.500000015076</v>
      </c>
      <c r="B6219" s="6">
        <f t="shared" si="486"/>
        <v>5</v>
      </c>
      <c r="C6219" s="6">
        <f t="shared" si="487"/>
        <v>24</v>
      </c>
      <c r="D6219">
        <v>0.30659008679999999</v>
      </c>
      <c r="E6219">
        <v>2.5992460847999999</v>
      </c>
      <c r="F6219">
        <v>-2.2926559979999999</v>
      </c>
      <c r="G6219">
        <f t="shared" si="488"/>
        <v>0</v>
      </c>
      <c r="H6219">
        <f t="shared" si="489"/>
        <v>-2.2926559979999999</v>
      </c>
    </row>
    <row r="6220" spans="1:8" x14ac:dyDescent="0.3">
      <c r="A6220" s="1">
        <f t="shared" si="490"/>
        <v>36655.520833348412</v>
      </c>
      <c r="B6220" s="6">
        <f t="shared" si="486"/>
        <v>5</v>
      </c>
      <c r="C6220" s="6">
        <f t="shared" si="487"/>
        <v>25</v>
      </c>
      <c r="D6220">
        <v>0.3091765628</v>
      </c>
      <c r="E6220">
        <v>2.3743824337000001</v>
      </c>
      <c r="F6220">
        <v>-2.0652058708999999</v>
      </c>
      <c r="G6220">
        <f t="shared" si="488"/>
        <v>0</v>
      </c>
      <c r="H6220">
        <f t="shared" si="489"/>
        <v>-2.0652058708999999</v>
      </c>
    </row>
    <row r="6221" spans="1:8" x14ac:dyDescent="0.3">
      <c r="A6221" s="1">
        <f t="shared" si="490"/>
        <v>36655.541666681747</v>
      </c>
      <c r="B6221" s="6">
        <f t="shared" si="486"/>
        <v>5</v>
      </c>
      <c r="C6221" s="6">
        <f t="shared" si="487"/>
        <v>26</v>
      </c>
      <c r="D6221">
        <v>0.31158117279999997</v>
      </c>
      <c r="E6221">
        <v>2.3743824337000001</v>
      </c>
      <c r="F6221">
        <v>-2.0628012609000002</v>
      </c>
      <c r="G6221">
        <f t="shared" si="488"/>
        <v>0</v>
      </c>
      <c r="H6221">
        <f t="shared" si="489"/>
        <v>-2.0628012609000002</v>
      </c>
    </row>
    <row r="6222" spans="1:8" x14ac:dyDescent="0.3">
      <c r="A6222" s="1">
        <f t="shared" si="490"/>
        <v>36655.562500015083</v>
      </c>
      <c r="B6222" s="6">
        <f t="shared" si="486"/>
        <v>5</v>
      </c>
      <c r="C6222" s="6">
        <f t="shared" si="487"/>
        <v>27</v>
      </c>
      <c r="D6222">
        <v>0.31035460180000002</v>
      </c>
      <c r="E6222">
        <v>1.6216131881</v>
      </c>
      <c r="F6222">
        <v>-1.3112585862999999</v>
      </c>
      <c r="G6222">
        <f t="shared" si="488"/>
        <v>0</v>
      </c>
      <c r="H6222">
        <f t="shared" si="489"/>
        <v>-1.3112585862999999</v>
      </c>
    </row>
    <row r="6223" spans="1:8" x14ac:dyDescent="0.3">
      <c r="A6223" s="1">
        <f t="shared" si="490"/>
        <v>36655.583333348419</v>
      </c>
      <c r="B6223" s="6">
        <f t="shared" si="486"/>
        <v>5</v>
      </c>
      <c r="C6223" s="6">
        <f t="shared" si="487"/>
        <v>28</v>
      </c>
      <c r="D6223">
        <v>0.32708048410000001</v>
      </c>
      <c r="E6223">
        <v>1.6216131881</v>
      </c>
      <c r="F6223">
        <v>-1.2945327041000001</v>
      </c>
      <c r="G6223">
        <f t="shared" si="488"/>
        <v>0</v>
      </c>
      <c r="H6223">
        <f t="shared" si="489"/>
        <v>-1.2945327041000001</v>
      </c>
    </row>
    <row r="6224" spans="1:8" x14ac:dyDescent="0.3">
      <c r="A6224" s="1">
        <f t="shared" si="490"/>
        <v>36655.604166681755</v>
      </c>
      <c r="B6224" s="6">
        <f t="shared" si="486"/>
        <v>5</v>
      </c>
      <c r="C6224" s="6">
        <f t="shared" si="487"/>
        <v>29</v>
      </c>
      <c r="D6224">
        <v>0.32619550110000001</v>
      </c>
      <c r="E6224">
        <v>0.85254204239999998</v>
      </c>
      <c r="F6224">
        <v>-0.52634654130000003</v>
      </c>
      <c r="G6224">
        <f t="shared" si="488"/>
        <v>0</v>
      </c>
      <c r="H6224">
        <f t="shared" si="489"/>
        <v>-0.52634654130000003</v>
      </c>
    </row>
    <row r="6225" spans="1:8" x14ac:dyDescent="0.3">
      <c r="A6225" s="1">
        <f t="shared" si="490"/>
        <v>36655.62500001509</v>
      </c>
      <c r="B6225" s="6">
        <f t="shared" si="486"/>
        <v>5</v>
      </c>
      <c r="C6225" s="6">
        <f t="shared" si="487"/>
        <v>30</v>
      </c>
      <c r="D6225">
        <v>0.33029504859999997</v>
      </c>
      <c r="E6225">
        <v>0.85254204239999998</v>
      </c>
      <c r="F6225">
        <v>-0.52224699379999995</v>
      </c>
      <c r="G6225">
        <f t="shared" si="488"/>
        <v>0</v>
      </c>
      <c r="H6225">
        <f t="shared" si="489"/>
        <v>-0.52224699379999995</v>
      </c>
    </row>
    <row r="6226" spans="1:8" x14ac:dyDescent="0.3">
      <c r="A6226" s="1">
        <f t="shared" si="490"/>
        <v>36655.645833348426</v>
      </c>
      <c r="B6226" s="6">
        <f t="shared" si="486"/>
        <v>5</v>
      </c>
      <c r="C6226" s="6">
        <f t="shared" si="487"/>
        <v>31</v>
      </c>
      <c r="D6226">
        <v>0.3338066576</v>
      </c>
      <c r="E6226">
        <v>0.71391265130000003</v>
      </c>
      <c r="F6226">
        <v>-0.38010599369999998</v>
      </c>
      <c r="G6226">
        <f t="shared" si="488"/>
        <v>0</v>
      </c>
      <c r="H6226">
        <f t="shared" si="489"/>
        <v>-0.38010599369999998</v>
      </c>
    </row>
    <row r="6227" spans="1:8" x14ac:dyDescent="0.3">
      <c r="A6227" s="1">
        <f t="shared" si="490"/>
        <v>36655.666666681762</v>
      </c>
      <c r="B6227" s="6">
        <f t="shared" si="486"/>
        <v>5</v>
      </c>
      <c r="C6227" s="6">
        <f t="shared" si="487"/>
        <v>32</v>
      </c>
      <c r="D6227">
        <v>0.33156339740000002</v>
      </c>
      <c r="E6227">
        <v>0.71391265130000003</v>
      </c>
      <c r="F6227">
        <v>-0.38234925380000001</v>
      </c>
      <c r="G6227">
        <f t="shared" si="488"/>
        <v>0</v>
      </c>
      <c r="H6227">
        <f t="shared" si="489"/>
        <v>-0.38234925380000001</v>
      </c>
    </row>
    <row r="6228" spans="1:8" x14ac:dyDescent="0.3">
      <c r="A6228" s="1">
        <f t="shared" si="490"/>
        <v>36655.687500015098</v>
      </c>
      <c r="B6228" s="6">
        <f t="shared" si="486"/>
        <v>5</v>
      </c>
      <c r="C6228" s="6">
        <f t="shared" si="487"/>
        <v>33</v>
      </c>
      <c r="D6228">
        <v>0.35773800239999998</v>
      </c>
      <c r="E6228">
        <v>0.15376147700000001</v>
      </c>
      <c r="F6228">
        <v>0.2039765254</v>
      </c>
      <c r="G6228">
        <f t="shared" si="488"/>
        <v>0.2039765254</v>
      </c>
      <c r="H6228">
        <f t="shared" si="489"/>
        <v>0</v>
      </c>
    </row>
    <row r="6229" spans="1:8" x14ac:dyDescent="0.3">
      <c r="A6229" s="1">
        <f t="shared" si="490"/>
        <v>36655.708333348433</v>
      </c>
      <c r="B6229" s="6">
        <f t="shared" si="486"/>
        <v>5</v>
      </c>
      <c r="C6229" s="6">
        <f t="shared" si="487"/>
        <v>34</v>
      </c>
      <c r="D6229">
        <v>0.3916071424</v>
      </c>
      <c r="E6229">
        <v>0.15376147700000001</v>
      </c>
      <c r="F6229">
        <v>0.23784566539999999</v>
      </c>
      <c r="G6229">
        <f t="shared" si="488"/>
        <v>0.23784566539999999</v>
      </c>
      <c r="H6229">
        <f t="shared" si="489"/>
        <v>0</v>
      </c>
    </row>
    <row r="6230" spans="1:8" x14ac:dyDescent="0.3">
      <c r="A6230" s="1">
        <f t="shared" si="490"/>
        <v>36655.729166681769</v>
      </c>
      <c r="B6230" s="6">
        <f t="shared" si="486"/>
        <v>5</v>
      </c>
      <c r="C6230" s="6">
        <f t="shared" si="487"/>
        <v>35</v>
      </c>
      <c r="D6230">
        <v>0.44985068039999998</v>
      </c>
      <c r="E6230">
        <v>0</v>
      </c>
      <c r="F6230">
        <v>0.44985068039999998</v>
      </c>
      <c r="G6230">
        <f t="shared" si="488"/>
        <v>0.44985068039999998</v>
      </c>
      <c r="H6230">
        <f t="shared" si="489"/>
        <v>0</v>
      </c>
    </row>
    <row r="6231" spans="1:8" x14ac:dyDescent="0.3">
      <c r="A6231" s="1">
        <f t="shared" si="490"/>
        <v>36655.750000015105</v>
      </c>
      <c r="B6231" s="6">
        <f t="shared" si="486"/>
        <v>5</v>
      </c>
      <c r="C6231" s="6">
        <f t="shared" si="487"/>
        <v>36</v>
      </c>
      <c r="D6231">
        <v>0.4703405672</v>
      </c>
      <c r="E6231">
        <v>0</v>
      </c>
      <c r="F6231">
        <v>0.4703405672</v>
      </c>
      <c r="G6231">
        <f t="shared" si="488"/>
        <v>0.4703405672</v>
      </c>
      <c r="H6231">
        <f t="shared" si="489"/>
        <v>0</v>
      </c>
    </row>
    <row r="6232" spans="1:8" x14ac:dyDescent="0.3">
      <c r="A6232" s="1">
        <f t="shared" si="490"/>
        <v>36655.770833348441</v>
      </c>
      <c r="B6232" s="6">
        <f t="shared" si="486"/>
        <v>5</v>
      </c>
      <c r="C6232" s="6">
        <f t="shared" si="487"/>
        <v>37</v>
      </c>
      <c r="D6232">
        <v>0.5009876472</v>
      </c>
      <c r="E6232">
        <v>0</v>
      </c>
      <c r="F6232">
        <v>0.5009876472</v>
      </c>
      <c r="G6232">
        <f t="shared" si="488"/>
        <v>0.5009876472</v>
      </c>
      <c r="H6232">
        <f t="shared" si="489"/>
        <v>0</v>
      </c>
    </row>
    <row r="6233" spans="1:8" x14ac:dyDescent="0.3">
      <c r="A6233" s="1">
        <f t="shared" si="490"/>
        <v>36655.791666681776</v>
      </c>
      <c r="B6233" s="6">
        <f t="shared" si="486"/>
        <v>5</v>
      </c>
      <c r="C6233" s="6">
        <f t="shared" si="487"/>
        <v>38</v>
      </c>
      <c r="D6233">
        <v>0.4711359551</v>
      </c>
      <c r="E6233">
        <v>0</v>
      </c>
      <c r="F6233">
        <v>0.4711359551</v>
      </c>
      <c r="G6233">
        <f t="shared" si="488"/>
        <v>0.4711359551</v>
      </c>
      <c r="H6233">
        <f t="shared" si="489"/>
        <v>0</v>
      </c>
    </row>
    <row r="6234" spans="1:8" x14ac:dyDescent="0.3">
      <c r="A6234" s="1">
        <f t="shared" si="490"/>
        <v>36655.812500015112</v>
      </c>
      <c r="B6234" s="6">
        <f t="shared" si="486"/>
        <v>5</v>
      </c>
      <c r="C6234" s="6">
        <f t="shared" si="487"/>
        <v>39</v>
      </c>
      <c r="D6234">
        <v>0.46096230710000002</v>
      </c>
      <c r="E6234">
        <v>0</v>
      </c>
      <c r="F6234">
        <v>0.46096230710000002</v>
      </c>
      <c r="G6234">
        <f t="shared" si="488"/>
        <v>0.46096230710000002</v>
      </c>
      <c r="H6234">
        <f t="shared" si="489"/>
        <v>0</v>
      </c>
    </row>
    <row r="6235" spans="1:8" x14ac:dyDescent="0.3">
      <c r="A6235" s="1">
        <f t="shared" si="490"/>
        <v>36655.833333348448</v>
      </c>
      <c r="B6235" s="6">
        <f t="shared" si="486"/>
        <v>5</v>
      </c>
      <c r="C6235" s="6">
        <f t="shared" si="487"/>
        <v>40</v>
      </c>
      <c r="D6235">
        <v>0.42093459350000001</v>
      </c>
      <c r="E6235">
        <v>0</v>
      </c>
      <c r="F6235">
        <v>0.42093459350000001</v>
      </c>
      <c r="G6235">
        <f t="shared" si="488"/>
        <v>0.42093459350000001</v>
      </c>
      <c r="H6235">
        <f t="shared" si="489"/>
        <v>0</v>
      </c>
    </row>
    <row r="6236" spans="1:8" x14ac:dyDescent="0.3">
      <c r="A6236" s="1">
        <f t="shared" si="490"/>
        <v>36655.854166681784</v>
      </c>
      <c r="B6236" s="6">
        <f t="shared" si="486"/>
        <v>5</v>
      </c>
      <c r="C6236" s="6">
        <f t="shared" si="487"/>
        <v>41</v>
      </c>
      <c r="D6236">
        <v>0.4020499595</v>
      </c>
      <c r="E6236">
        <v>0</v>
      </c>
      <c r="F6236">
        <v>0.4020499595</v>
      </c>
      <c r="G6236">
        <f t="shared" si="488"/>
        <v>0.4020499595</v>
      </c>
      <c r="H6236">
        <f t="shared" si="489"/>
        <v>0</v>
      </c>
    </row>
    <row r="6237" spans="1:8" x14ac:dyDescent="0.3">
      <c r="A6237" s="1">
        <f t="shared" si="490"/>
        <v>36655.875000015119</v>
      </c>
      <c r="B6237" s="6">
        <f t="shared" si="486"/>
        <v>5</v>
      </c>
      <c r="C6237" s="6">
        <f t="shared" si="487"/>
        <v>42</v>
      </c>
      <c r="D6237">
        <v>0.35306833799999998</v>
      </c>
      <c r="E6237">
        <v>0</v>
      </c>
      <c r="F6237">
        <v>0.35306833799999998</v>
      </c>
      <c r="G6237">
        <f t="shared" si="488"/>
        <v>0.35306833799999998</v>
      </c>
      <c r="H6237">
        <f t="shared" si="489"/>
        <v>0</v>
      </c>
    </row>
    <row r="6238" spans="1:8" x14ac:dyDescent="0.3">
      <c r="A6238" s="1">
        <f t="shared" si="490"/>
        <v>36655.895833348455</v>
      </c>
      <c r="B6238" s="6">
        <f t="shared" si="486"/>
        <v>5</v>
      </c>
      <c r="C6238" s="6">
        <f t="shared" si="487"/>
        <v>43</v>
      </c>
      <c r="D6238">
        <v>0.32936201900000001</v>
      </c>
      <c r="E6238">
        <v>0</v>
      </c>
      <c r="F6238">
        <v>0.32936201900000001</v>
      </c>
      <c r="G6238">
        <f t="shared" si="488"/>
        <v>0.32936201900000001</v>
      </c>
      <c r="H6238">
        <f t="shared" si="489"/>
        <v>0</v>
      </c>
    </row>
    <row r="6239" spans="1:8" x14ac:dyDescent="0.3">
      <c r="A6239" s="1">
        <f t="shared" si="490"/>
        <v>36655.916666681791</v>
      </c>
      <c r="B6239" s="6">
        <f t="shared" si="486"/>
        <v>5</v>
      </c>
      <c r="C6239" s="6">
        <f t="shared" si="487"/>
        <v>44</v>
      </c>
      <c r="D6239">
        <v>0.31447598129999998</v>
      </c>
      <c r="E6239">
        <v>0</v>
      </c>
      <c r="F6239">
        <v>0.31447598129999998</v>
      </c>
      <c r="G6239">
        <f t="shared" si="488"/>
        <v>0.31447598129999998</v>
      </c>
      <c r="H6239">
        <f t="shared" si="489"/>
        <v>0</v>
      </c>
    </row>
    <row r="6240" spans="1:8" x14ac:dyDescent="0.3">
      <c r="A6240" s="1">
        <f t="shared" si="490"/>
        <v>36655.937500015127</v>
      </c>
      <c r="B6240" s="6">
        <f t="shared" si="486"/>
        <v>5</v>
      </c>
      <c r="C6240" s="6">
        <f t="shared" si="487"/>
        <v>45</v>
      </c>
      <c r="D6240">
        <v>0.2869262803</v>
      </c>
      <c r="E6240">
        <v>0</v>
      </c>
      <c r="F6240">
        <v>0.2869262803</v>
      </c>
      <c r="G6240">
        <f t="shared" si="488"/>
        <v>0.2869262803</v>
      </c>
      <c r="H6240">
        <f t="shared" si="489"/>
        <v>0</v>
      </c>
    </row>
    <row r="6241" spans="1:8" x14ac:dyDescent="0.3">
      <c r="A6241" s="1">
        <f t="shared" si="490"/>
        <v>36655.958333348462</v>
      </c>
      <c r="B6241" s="6">
        <f t="shared" si="486"/>
        <v>5</v>
      </c>
      <c r="C6241" s="6">
        <f t="shared" si="487"/>
        <v>46</v>
      </c>
      <c r="D6241">
        <v>0.28329458889999998</v>
      </c>
      <c r="E6241">
        <v>0</v>
      </c>
      <c r="F6241">
        <v>0.28329458889999998</v>
      </c>
      <c r="G6241">
        <f t="shared" si="488"/>
        <v>0.28329458889999998</v>
      </c>
      <c r="H6241">
        <f t="shared" si="489"/>
        <v>0</v>
      </c>
    </row>
    <row r="6242" spans="1:8" x14ac:dyDescent="0.3">
      <c r="A6242" s="1">
        <f t="shared" si="490"/>
        <v>36655.979166681798</v>
      </c>
      <c r="B6242" s="6">
        <f t="shared" si="486"/>
        <v>5</v>
      </c>
      <c r="C6242" s="6">
        <f t="shared" si="487"/>
        <v>47</v>
      </c>
      <c r="D6242">
        <v>0.25622255290000001</v>
      </c>
      <c r="E6242">
        <v>0</v>
      </c>
      <c r="F6242">
        <v>0.25622255290000001</v>
      </c>
      <c r="G6242">
        <f t="shared" si="488"/>
        <v>0.25622255290000001</v>
      </c>
      <c r="H6242">
        <f t="shared" si="489"/>
        <v>0</v>
      </c>
    </row>
    <row r="6243" spans="1:8" x14ac:dyDescent="0.3">
      <c r="A6243" s="1">
        <f t="shared" si="490"/>
        <v>36656.000000015134</v>
      </c>
      <c r="B6243" s="6">
        <f t="shared" si="486"/>
        <v>5</v>
      </c>
      <c r="C6243" s="6">
        <f t="shared" si="487"/>
        <v>0</v>
      </c>
      <c r="D6243">
        <v>0.25517353129999998</v>
      </c>
      <c r="E6243">
        <v>0</v>
      </c>
      <c r="F6243">
        <v>0.25517353129999998</v>
      </c>
      <c r="G6243">
        <f t="shared" si="488"/>
        <v>0.25517353129999998</v>
      </c>
      <c r="H6243">
        <f t="shared" si="489"/>
        <v>0</v>
      </c>
    </row>
    <row r="6244" spans="1:8" x14ac:dyDescent="0.3">
      <c r="A6244" s="1">
        <f t="shared" si="490"/>
        <v>36656.02083334847</v>
      </c>
      <c r="B6244" s="6">
        <f t="shared" si="486"/>
        <v>5</v>
      </c>
      <c r="C6244" s="6">
        <f t="shared" si="487"/>
        <v>1</v>
      </c>
      <c r="D6244">
        <v>0.2332935233</v>
      </c>
      <c r="E6244">
        <v>0</v>
      </c>
      <c r="F6244">
        <v>0.2332935233</v>
      </c>
      <c r="G6244">
        <f t="shared" si="488"/>
        <v>0.2332935233</v>
      </c>
      <c r="H6244">
        <f t="shared" si="489"/>
        <v>0</v>
      </c>
    </row>
    <row r="6245" spans="1:8" x14ac:dyDescent="0.3">
      <c r="A6245" s="1">
        <f t="shared" si="490"/>
        <v>36656.041666681806</v>
      </c>
      <c r="B6245" s="6">
        <f t="shared" si="486"/>
        <v>5</v>
      </c>
      <c r="C6245" s="6">
        <f t="shared" si="487"/>
        <v>2</v>
      </c>
      <c r="D6245">
        <v>0.2225225619</v>
      </c>
      <c r="E6245">
        <v>0</v>
      </c>
      <c r="F6245">
        <v>0.2225225619</v>
      </c>
      <c r="G6245">
        <f t="shared" si="488"/>
        <v>0.2225225619</v>
      </c>
      <c r="H6245">
        <f t="shared" si="489"/>
        <v>0</v>
      </c>
    </row>
    <row r="6246" spans="1:8" x14ac:dyDescent="0.3">
      <c r="A6246" s="1">
        <f t="shared" si="490"/>
        <v>36656.062500015141</v>
      </c>
      <c r="B6246" s="6">
        <f t="shared" si="486"/>
        <v>5</v>
      </c>
      <c r="C6246" s="6">
        <f t="shared" si="487"/>
        <v>3</v>
      </c>
      <c r="D6246">
        <v>0.20554481090000001</v>
      </c>
      <c r="E6246">
        <v>0</v>
      </c>
      <c r="F6246">
        <v>0.20554481090000001</v>
      </c>
      <c r="G6246">
        <f t="shared" si="488"/>
        <v>0.20554481090000001</v>
      </c>
      <c r="H6246">
        <f t="shared" si="489"/>
        <v>0</v>
      </c>
    </row>
    <row r="6247" spans="1:8" x14ac:dyDescent="0.3">
      <c r="A6247" s="1">
        <f t="shared" si="490"/>
        <v>36656.083333348477</v>
      </c>
      <c r="B6247" s="6">
        <f t="shared" si="486"/>
        <v>5</v>
      </c>
      <c r="C6247" s="6">
        <f t="shared" si="487"/>
        <v>4</v>
      </c>
      <c r="D6247">
        <v>0.1966788656</v>
      </c>
      <c r="E6247">
        <v>0</v>
      </c>
      <c r="F6247">
        <v>0.1966788656</v>
      </c>
      <c r="G6247">
        <f t="shared" si="488"/>
        <v>0.1966788656</v>
      </c>
      <c r="H6247">
        <f t="shared" si="489"/>
        <v>0</v>
      </c>
    </row>
    <row r="6248" spans="1:8" x14ac:dyDescent="0.3">
      <c r="A6248" s="1">
        <f t="shared" si="490"/>
        <v>36656.104166681813</v>
      </c>
      <c r="B6248" s="6">
        <f t="shared" si="486"/>
        <v>5</v>
      </c>
      <c r="C6248" s="6">
        <f t="shared" si="487"/>
        <v>5</v>
      </c>
      <c r="D6248">
        <v>0.1869352406</v>
      </c>
      <c r="E6248">
        <v>0</v>
      </c>
      <c r="F6248">
        <v>0.1869352406</v>
      </c>
      <c r="G6248">
        <f t="shared" si="488"/>
        <v>0.1869352406</v>
      </c>
      <c r="H6248">
        <f t="shared" si="489"/>
        <v>0</v>
      </c>
    </row>
    <row r="6249" spans="1:8" x14ac:dyDescent="0.3">
      <c r="A6249" s="1">
        <f t="shared" si="490"/>
        <v>36656.125000015149</v>
      </c>
      <c r="B6249" s="6">
        <f t="shared" si="486"/>
        <v>5</v>
      </c>
      <c r="C6249" s="6">
        <f t="shared" si="487"/>
        <v>6</v>
      </c>
      <c r="D6249">
        <v>0.17382940920000001</v>
      </c>
      <c r="E6249">
        <v>0</v>
      </c>
      <c r="F6249">
        <v>0.17382940920000001</v>
      </c>
      <c r="G6249">
        <f t="shared" si="488"/>
        <v>0.17382940920000001</v>
      </c>
      <c r="H6249">
        <f t="shared" si="489"/>
        <v>0</v>
      </c>
    </row>
    <row r="6250" spans="1:8" x14ac:dyDescent="0.3">
      <c r="A6250" s="1">
        <f t="shared" si="490"/>
        <v>36656.145833348484</v>
      </c>
      <c r="B6250" s="6">
        <f t="shared" si="486"/>
        <v>5</v>
      </c>
      <c r="C6250" s="6">
        <f t="shared" si="487"/>
        <v>7</v>
      </c>
      <c r="D6250">
        <v>0.17209008719999999</v>
      </c>
      <c r="E6250">
        <v>0</v>
      </c>
      <c r="F6250">
        <v>0.17209008719999999</v>
      </c>
      <c r="G6250">
        <f t="shared" si="488"/>
        <v>0.17209008719999999</v>
      </c>
      <c r="H6250">
        <f t="shared" si="489"/>
        <v>0</v>
      </c>
    </row>
    <row r="6251" spans="1:8" x14ac:dyDescent="0.3">
      <c r="A6251" s="1">
        <f t="shared" si="490"/>
        <v>36656.16666668182</v>
      </c>
      <c r="B6251" s="6">
        <f t="shared" si="486"/>
        <v>5</v>
      </c>
      <c r="C6251" s="6">
        <f t="shared" si="487"/>
        <v>8</v>
      </c>
      <c r="D6251">
        <v>0.17564534170000001</v>
      </c>
      <c r="E6251">
        <v>0</v>
      </c>
      <c r="F6251">
        <v>0.17564534170000001</v>
      </c>
      <c r="G6251">
        <f t="shared" si="488"/>
        <v>0.17564534170000001</v>
      </c>
      <c r="H6251">
        <f t="shared" si="489"/>
        <v>0</v>
      </c>
    </row>
    <row r="6252" spans="1:8" x14ac:dyDescent="0.3">
      <c r="A6252" s="1">
        <f t="shared" si="490"/>
        <v>36656.187500015156</v>
      </c>
      <c r="B6252" s="6">
        <f t="shared" si="486"/>
        <v>5</v>
      </c>
      <c r="C6252" s="6">
        <f t="shared" si="487"/>
        <v>9</v>
      </c>
      <c r="D6252">
        <v>0.1740360577</v>
      </c>
      <c r="E6252">
        <v>0</v>
      </c>
      <c r="F6252">
        <v>0.1740360577</v>
      </c>
      <c r="G6252">
        <f t="shared" si="488"/>
        <v>0.1740360577</v>
      </c>
      <c r="H6252">
        <f t="shared" si="489"/>
        <v>0</v>
      </c>
    </row>
    <row r="6253" spans="1:8" x14ac:dyDescent="0.3">
      <c r="A6253" s="1">
        <f t="shared" si="490"/>
        <v>36656.208333348492</v>
      </c>
      <c r="B6253" s="6">
        <f t="shared" si="486"/>
        <v>5</v>
      </c>
      <c r="C6253" s="6">
        <f t="shared" si="487"/>
        <v>10</v>
      </c>
      <c r="D6253">
        <v>0.17344121739999999</v>
      </c>
      <c r="E6253">
        <v>0</v>
      </c>
      <c r="F6253">
        <v>0.17344121739999999</v>
      </c>
      <c r="G6253">
        <f t="shared" si="488"/>
        <v>0.17344121739999999</v>
      </c>
      <c r="H6253">
        <f t="shared" si="489"/>
        <v>0</v>
      </c>
    </row>
    <row r="6254" spans="1:8" x14ac:dyDescent="0.3">
      <c r="A6254" s="1">
        <f t="shared" si="490"/>
        <v>36656.229166681827</v>
      </c>
      <c r="B6254" s="6">
        <f t="shared" si="486"/>
        <v>5</v>
      </c>
      <c r="C6254" s="6">
        <f t="shared" si="487"/>
        <v>11</v>
      </c>
      <c r="D6254">
        <v>0.17869196540000001</v>
      </c>
      <c r="E6254">
        <v>0</v>
      </c>
      <c r="F6254">
        <v>0.17869196540000001</v>
      </c>
      <c r="G6254">
        <f t="shared" si="488"/>
        <v>0.17869196540000001</v>
      </c>
      <c r="H6254">
        <f t="shared" si="489"/>
        <v>0</v>
      </c>
    </row>
    <row r="6255" spans="1:8" x14ac:dyDescent="0.3">
      <c r="A6255" s="1">
        <f t="shared" si="490"/>
        <v>36656.250000015163</v>
      </c>
      <c r="B6255" s="6">
        <f t="shared" si="486"/>
        <v>5</v>
      </c>
      <c r="C6255" s="6">
        <f t="shared" si="487"/>
        <v>12</v>
      </c>
      <c r="D6255">
        <v>0.19682222960000001</v>
      </c>
      <c r="E6255">
        <v>0</v>
      </c>
      <c r="F6255">
        <v>0.19682222960000001</v>
      </c>
      <c r="G6255">
        <f t="shared" si="488"/>
        <v>0.19682222960000001</v>
      </c>
      <c r="H6255">
        <f t="shared" si="489"/>
        <v>0</v>
      </c>
    </row>
    <row r="6256" spans="1:8" x14ac:dyDescent="0.3">
      <c r="A6256" s="1">
        <f t="shared" si="490"/>
        <v>36656.270833348499</v>
      </c>
      <c r="B6256" s="6">
        <f t="shared" si="486"/>
        <v>5</v>
      </c>
      <c r="C6256" s="6">
        <f t="shared" si="487"/>
        <v>13</v>
      </c>
      <c r="D6256">
        <v>0.2152318446</v>
      </c>
      <c r="E6256">
        <v>0</v>
      </c>
      <c r="F6256">
        <v>0.2152318446</v>
      </c>
      <c r="G6256">
        <f t="shared" si="488"/>
        <v>0.2152318446</v>
      </c>
      <c r="H6256">
        <f t="shared" si="489"/>
        <v>0</v>
      </c>
    </row>
    <row r="6257" spans="1:8" x14ac:dyDescent="0.3">
      <c r="A6257" s="1">
        <f t="shared" si="490"/>
        <v>36656.291666681835</v>
      </c>
      <c r="B6257" s="6">
        <f t="shared" si="486"/>
        <v>5</v>
      </c>
      <c r="C6257" s="6">
        <f t="shared" si="487"/>
        <v>14</v>
      </c>
      <c r="D6257">
        <v>0.27903512660000002</v>
      </c>
      <c r="E6257">
        <v>0</v>
      </c>
      <c r="F6257">
        <v>0.27903512660000002</v>
      </c>
      <c r="G6257">
        <f t="shared" si="488"/>
        <v>0.27903512660000002</v>
      </c>
      <c r="H6257">
        <f t="shared" si="489"/>
        <v>0</v>
      </c>
    </row>
    <row r="6258" spans="1:8" x14ac:dyDescent="0.3">
      <c r="A6258" s="1">
        <f t="shared" si="490"/>
        <v>36656.31250001517</v>
      </c>
      <c r="B6258" s="6">
        <f t="shared" si="486"/>
        <v>5</v>
      </c>
      <c r="C6258" s="6">
        <f t="shared" si="487"/>
        <v>15</v>
      </c>
      <c r="D6258">
        <v>0.31530223260000001</v>
      </c>
      <c r="E6258">
        <v>4.5599681000000003E-2</v>
      </c>
      <c r="F6258">
        <v>0.26970255170000001</v>
      </c>
      <c r="G6258">
        <f t="shared" si="488"/>
        <v>0.26970255170000001</v>
      </c>
      <c r="H6258">
        <f t="shared" si="489"/>
        <v>0</v>
      </c>
    </row>
    <row r="6259" spans="1:8" x14ac:dyDescent="0.3">
      <c r="A6259" s="1">
        <f t="shared" si="490"/>
        <v>36656.333333348506</v>
      </c>
      <c r="B6259" s="6">
        <f t="shared" si="486"/>
        <v>5</v>
      </c>
      <c r="C6259" s="6">
        <f t="shared" si="487"/>
        <v>16</v>
      </c>
      <c r="D6259">
        <v>0.40756788620000001</v>
      </c>
      <c r="E6259">
        <v>4.5599681000000003E-2</v>
      </c>
      <c r="F6259">
        <v>0.36196820530000001</v>
      </c>
      <c r="G6259">
        <f t="shared" si="488"/>
        <v>0.36196820530000001</v>
      </c>
      <c r="H6259">
        <f t="shared" si="489"/>
        <v>0</v>
      </c>
    </row>
    <row r="6260" spans="1:8" x14ac:dyDescent="0.3">
      <c r="A6260" s="1">
        <f t="shared" si="490"/>
        <v>36656.354166681842</v>
      </c>
      <c r="B6260" s="6">
        <f t="shared" si="486"/>
        <v>5</v>
      </c>
      <c r="C6260" s="6">
        <f t="shared" si="487"/>
        <v>17</v>
      </c>
      <c r="D6260">
        <v>0.42439850820000002</v>
      </c>
      <c r="E6260">
        <v>0.314496361</v>
      </c>
      <c r="F6260">
        <v>0.10990214719999999</v>
      </c>
      <c r="G6260">
        <f t="shared" si="488"/>
        <v>0.10990214719999999</v>
      </c>
      <c r="H6260">
        <f t="shared" si="489"/>
        <v>0</v>
      </c>
    </row>
    <row r="6261" spans="1:8" x14ac:dyDescent="0.3">
      <c r="A6261" s="1">
        <f t="shared" si="490"/>
        <v>36656.375000015178</v>
      </c>
      <c r="B6261" s="6">
        <f t="shared" si="486"/>
        <v>5</v>
      </c>
      <c r="C6261" s="6">
        <f t="shared" si="487"/>
        <v>18</v>
      </c>
      <c r="D6261">
        <v>0.41861377890000001</v>
      </c>
      <c r="E6261">
        <v>0.314496361</v>
      </c>
      <c r="F6261">
        <v>0.1041174178</v>
      </c>
      <c r="G6261">
        <f t="shared" si="488"/>
        <v>0.1041174178</v>
      </c>
      <c r="H6261">
        <f t="shared" si="489"/>
        <v>0</v>
      </c>
    </row>
    <row r="6262" spans="1:8" x14ac:dyDescent="0.3">
      <c r="A6262" s="1">
        <f t="shared" si="490"/>
        <v>36656.395833348513</v>
      </c>
      <c r="B6262" s="6">
        <f t="shared" si="486"/>
        <v>5</v>
      </c>
      <c r="C6262" s="6">
        <f t="shared" si="487"/>
        <v>19</v>
      </c>
      <c r="D6262">
        <v>0.41877705589999997</v>
      </c>
      <c r="E6262">
        <v>1.9151578533</v>
      </c>
      <c r="F6262">
        <v>-1.4963807974000001</v>
      </c>
      <c r="G6262">
        <f t="shared" si="488"/>
        <v>0</v>
      </c>
      <c r="H6262">
        <f t="shared" si="489"/>
        <v>-1.4963807974000001</v>
      </c>
    </row>
    <row r="6263" spans="1:8" x14ac:dyDescent="0.3">
      <c r="A6263" s="1">
        <f t="shared" si="490"/>
        <v>36656.416666681849</v>
      </c>
      <c r="B6263" s="6">
        <f t="shared" si="486"/>
        <v>5</v>
      </c>
      <c r="C6263" s="6">
        <f t="shared" si="487"/>
        <v>20</v>
      </c>
      <c r="D6263">
        <v>0.42231098230000003</v>
      </c>
      <c r="E6263">
        <v>1.9151578533</v>
      </c>
      <c r="F6263">
        <v>-1.4928468709</v>
      </c>
      <c r="G6263">
        <f t="shared" si="488"/>
        <v>0</v>
      </c>
      <c r="H6263">
        <f t="shared" si="489"/>
        <v>-1.4928468709</v>
      </c>
    </row>
    <row r="6264" spans="1:8" x14ac:dyDescent="0.3">
      <c r="A6264" s="1">
        <f t="shared" si="490"/>
        <v>36656.437500015185</v>
      </c>
      <c r="B6264" s="6">
        <f t="shared" si="486"/>
        <v>5</v>
      </c>
      <c r="C6264" s="6">
        <f t="shared" si="487"/>
        <v>21</v>
      </c>
      <c r="D6264">
        <v>0.42243677930000001</v>
      </c>
      <c r="E6264">
        <v>2.4483026368999998</v>
      </c>
      <c r="F6264">
        <v>-2.0258658574999999</v>
      </c>
      <c r="G6264">
        <f t="shared" si="488"/>
        <v>0</v>
      </c>
      <c r="H6264">
        <f t="shared" si="489"/>
        <v>-2.0258658574999999</v>
      </c>
    </row>
    <row r="6265" spans="1:8" x14ac:dyDescent="0.3">
      <c r="A6265" s="1">
        <f t="shared" si="490"/>
        <v>36656.458333348521</v>
      </c>
      <c r="B6265" s="6">
        <f t="shared" si="486"/>
        <v>5</v>
      </c>
      <c r="C6265" s="6">
        <f t="shared" si="487"/>
        <v>22</v>
      </c>
      <c r="D6265">
        <v>0.45224762660000001</v>
      </c>
      <c r="E6265">
        <v>2.4483026368999998</v>
      </c>
      <c r="F6265">
        <v>-1.9960550103000001</v>
      </c>
      <c r="G6265">
        <f t="shared" si="488"/>
        <v>0</v>
      </c>
      <c r="H6265">
        <f t="shared" si="489"/>
        <v>-1.9960550103000001</v>
      </c>
    </row>
    <row r="6266" spans="1:8" x14ac:dyDescent="0.3">
      <c r="A6266" s="1">
        <f t="shared" si="490"/>
        <v>36656.479166681856</v>
      </c>
      <c r="B6266" s="6">
        <f t="shared" si="486"/>
        <v>5</v>
      </c>
      <c r="C6266" s="6">
        <f t="shared" si="487"/>
        <v>23</v>
      </c>
      <c r="D6266">
        <v>0.45202475260000002</v>
      </c>
      <c r="E6266">
        <v>2.5822369717</v>
      </c>
      <c r="F6266">
        <v>-2.1302122191000001</v>
      </c>
      <c r="G6266">
        <f t="shared" si="488"/>
        <v>0</v>
      </c>
      <c r="H6266">
        <f t="shared" si="489"/>
        <v>-2.1302122191000001</v>
      </c>
    </row>
    <row r="6267" spans="1:8" x14ac:dyDescent="0.3">
      <c r="A6267" s="1">
        <f t="shared" si="490"/>
        <v>36656.500000015192</v>
      </c>
      <c r="B6267" s="6">
        <f t="shared" si="486"/>
        <v>5</v>
      </c>
      <c r="C6267" s="6">
        <f t="shared" si="487"/>
        <v>24</v>
      </c>
      <c r="D6267">
        <v>0.45237095989999998</v>
      </c>
      <c r="E6267">
        <v>2.5822369717</v>
      </c>
      <c r="F6267">
        <v>-2.1298660117999999</v>
      </c>
      <c r="G6267">
        <f t="shared" si="488"/>
        <v>0</v>
      </c>
      <c r="H6267">
        <f t="shared" si="489"/>
        <v>-2.1298660117999999</v>
      </c>
    </row>
    <row r="6268" spans="1:8" x14ac:dyDescent="0.3">
      <c r="A6268" s="1">
        <f t="shared" si="490"/>
        <v>36656.520833348528</v>
      </c>
      <c r="B6268" s="6">
        <f t="shared" si="486"/>
        <v>5</v>
      </c>
      <c r="C6268" s="6">
        <f t="shared" si="487"/>
        <v>25</v>
      </c>
      <c r="D6268">
        <v>0.44933382890000001</v>
      </c>
      <c r="E6268">
        <v>2.330672963</v>
      </c>
      <c r="F6268">
        <v>-1.8813391341000001</v>
      </c>
      <c r="G6268">
        <f t="shared" si="488"/>
        <v>0</v>
      </c>
      <c r="H6268">
        <f t="shared" si="489"/>
        <v>-1.8813391341000001</v>
      </c>
    </row>
    <row r="6269" spans="1:8" x14ac:dyDescent="0.3">
      <c r="A6269" s="1">
        <f t="shared" si="490"/>
        <v>36656.541666681864</v>
      </c>
      <c r="B6269" s="6">
        <f t="shared" si="486"/>
        <v>5</v>
      </c>
      <c r="C6269" s="6">
        <f t="shared" si="487"/>
        <v>26</v>
      </c>
      <c r="D6269">
        <v>0.43647365300000002</v>
      </c>
      <c r="E6269">
        <v>2.330672963</v>
      </c>
      <c r="F6269">
        <v>-1.8941993099000001</v>
      </c>
      <c r="G6269">
        <f t="shared" si="488"/>
        <v>0</v>
      </c>
      <c r="H6269">
        <f t="shared" si="489"/>
        <v>-1.8941993099000001</v>
      </c>
    </row>
    <row r="6270" spans="1:8" x14ac:dyDescent="0.3">
      <c r="A6270" s="1">
        <f t="shared" si="490"/>
        <v>36656.562500015199</v>
      </c>
      <c r="B6270" s="6">
        <f t="shared" si="486"/>
        <v>5</v>
      </c>
      <c r="C6270" s="6">
        <f t="shared" si="487"/>
        <v>27</v>
      </c>
      <c r="D6270">
        <v>0.43129717499999998</v>
      </c>
      <c r="E6270">
        <v>1.5534066327</v>
      </c>
      <c r="F6270">
        <v>-1.1221094576999999</v>
      </c>
      <c r="G6270">
        <f t="shared" si="488"/>
        <v>0</v>
      </c>
      <c r="H6270">
        <f t="shared" si="489"/>
        <v>-1.1221094576999999</v>
      </c>
    </row>
    <row r="6271" spans="1:8" x14ac:dyDescent="0.3">
      <c r="A6271" s="1">
        <f t="shared" si="490"/>
        <v>36656.583333348535</v>
      </c>
      <c r="B6271" s="6">
        <f t="shared" si="486"/>
        <v>5</v>
      </c>
      <c r="C6271" s="6">
        <f t="shared" si="487"/>
        <v>28</v>
      </c>
      <c r="D6271">
        <v>0.4242188684</v>
      </c>
      <c r="E6271">
        <v>1.5534066327</v>
      </c>
      <c r="F6271">
        <v>-1.1291877642999999</v>
      </c>
      <c r="G6271">
        <f t="shared" si="488"/>
        <v>0</v>
      </c>
      <c r="H6271">
        <f t="shared" si="489"/>
        <v>-1.1291877642999999</v>
      </c>
    </row>
    <row r="6272" spans="1:8" x14ac:dyDescent="0.3">
      <c r="A6272" s="1">
        <f t="shared" si="490"/>
        <v>36656.604166681871</v>
      </c>
      <c r="B6272" s="6">
        <f t="shared" si="486"/>
        <v>5</v>
      </c>
      <c r="C6272" s="6">
        <f t="shared" si="487"/>
        <v>29</v>
      </c>
      <c r="D6272">
        <v>0.42732475440000001</v>
      </c>
      <c r="E6272">
        <v>0.81456086260000005</v>
      </c>
      <c r="F6272">
        <v>-0.38723610819999998</v>
      </c>
      <c r="G6272">
        <f t="shared" si="488"/>
        <v>0</v>
      </c>
      <c r="H6272">
        <f t="shared" si="489"/>
        <v>-0.38723610819999998</v>
      </c>
    </row>
    <row r="6273" spans="1:8" x14ac:dyDescent="0.3">
      <c r="A6273" s="1">
        <f t="shared" si="490"/>
        <v>36656.625000015207</v>
      </c>
      <c r="B6273" s="6">
        <f t="shared" si="486"/>
        <v>5</v>
      </c>
      <c r="C6273" s="6">
        <f t="shared" si="487"/>
        <v>30</v>
      </c>
      <c r="D6273">
        <v>0.41195480299999998</v>
      </c>
      <c r="E6273">
        <v>0.81456086260000005</v>
      </c>
      <c r="F6273">
        <v>-0.40260605960000001</v>
      </c>
      <c r="G6273">
        <f t="shared" si="488"/>
        <v>0</v>
      </c>
      <c r="H6273">
        <f t="shared" si="489"/>
        <v>-0.40260605960000001</v>
      </c>
    </row>
    <row r="6274" spans="1:8" x14ac:dyDescent="0.3">
      <c r="A6274" s="1">
        <f t="shared" si="490"/>
        <v>36656.645833348543</v>
      </c>
      <c r="B6274" s="6">
        <f t="shared" si="486"/>
        <v>5</v>
      </c>
      <c r="C6274" s="6">
        <f t="shared" si="487"/>
        <v>31</v>
      </c>
      <c r="D6274">
        <v>0.42097765599999998</v>
      </c>
      <c r="E6274">
        <v>0.68375726469999998</v>
      </c>
      <c r="F6274">
        <v>-0.2627796087</v>
      </c>
      <c r="G6274">
        <f t="shared" si="488"/>
        <v>0</v>
      </c>
      <c r="H6274">
        <f t="shared" si="489"/>
        <v>-0.2627796087</v>
      </c>
    </row>
    <row r="6275" spans="1:8" x14ac:dyDescent="0.3">
      <c r="A6275" s="1">
        <f t="shared" si="490"/>
        <v>36656.666666681878</v>
      </c>
      <c r="B6275" s="6">
        <f t="shared" si="486"/>
        <v>5</v>
      </c>
      <c r="C6275" s="6">
        <f t="shared" si="487"/>
        <v>32</v>
      </c>
      <c r="D6275">
        <v>0.38504224660000003</v>
      </c>
      <c r="E6275">
        <v>0.68375726469999998</v>
      </c>
      <c r="F6275">
        <v>-0.29871501810000001</v>
      </c>
      <c r="G6275">
        <f t="shared" si="488"/>
        <v>0</v>
      </c>
      <c r="H6275">
        <f t="shared" si="489"/>
        <v>-0.29871501810000001</v>
      </c>
    </row>
    <row r="6276" spans="1:8" x14ac:dyDescent="0.3">
      <c r="A6276" s="1">
        <f t="shared" si="490"/>
        <v>36656.687500015214</v>
      </c>
      <c r="B6276" s="6">
        <f t="shared" si="486"/>
        <v>5</v>
      </c>
      <c r="C6276" s="6">
        <f t="shared" si="487"/>
        <v>33</v>
      </c>
      <c r="D6276">
        <v>0.40389233060000002</v>
      </c>
      <c r="E6276">
        <v>0.14027445920000001</v>
      </c>
      <c r="F6276">
        <v>0.26361787139999998</v>
      </c>
      <c r="G6276">
        <f t="shared" si="488"/>
        <v>0.26361787139999998</v>
      </c>
      <c r="H6276">
        <f t="shared" si="489"/>
        <v>0</v>
      </c>
    </row>
    <row r="6277" spans="1:8" x14ac:dyDescent="0.3">
      <c r="A6277" s="1">
        <f t="shared" si="490"/>
        <v>36656.70833334855</v>
      </c>
      <c r="B6277" s="6">
        <f t="shared" ref="B6277:B6340" si="491">MONTH(A6277)</f>
        <v>5</v>
      </c>
      <c r="C6277" s="6">
        <f t="shared" ref="C6277:C6340" si="492">HOUR(A6277)*2+MINUTE(A6277)/30</f>
        <v>34</v>
      </c>
      <c r="D6277">
        <v>0.4262006713</v>
      </c>
      <c r="E6277">
        <v>0.14027445920000001</v>
      </c>
      <c r="F6277">
        <v>0.28592621200000001</v>
      </c>
      <c r="G6277">
        <f t="shared" ref="G6277:G6340" si="493">IF(F6277&gt;0,F6277,0)</f>
        <v>0.28592621200000001</v>
      </c>
      <c r="H6277">
        <f t="shared" ref="H6277:H6340" si="494">IF(F6277&lt;0,F6277,0)</f>
        <v>0</v>
      </c>
    </row>
    <row r="6278" spans="1:8" x14ac:dyDescent="0.3">
      <c r="A6278" s="1">
        <f t="shared" ref="A6278:A6341" si="495">A6277+(1/48)</f>
        <v>36656.729166681886</v>
      </c>
      <c r="B6278" s="6">
        <f t="shared" si="491"/>
        <v>5</v>
      </c>
      <c r="C6278" s="6">
        <f t="shared" si="492"/>
        <v>35</v>
      </c>
      <c r="D6278">
        <v>0.48081493330000002</v>
      </c>
      <c r="E6278">
        <v>0</v>
      </c>
      <c r="F6278">
        <v>0.48081493330000002</v>
      </c>
      <c r="G6278">
        <f t="shared" si="493"/>
        <v>0.48081493330000002</v>
      </c>
      <c r="H6278">
        <f t="shared" si="494"/>
        <v>0</v>
      </c>
    </row>
    <row r="6279" spans="1:8" x14ac:dyDescent="0.3">
      <c r="A6279" s="1">
        <f t="shared" si="495"/>
        <v>36656.750000015221</v>
      </c>
      <c r="B6279" s="6">
        <f t="shared" si="491"/>
        <v>5</v>
      </c>
      <c r="C6279" s="6">
        <f t="shared" si="492"/>
        <v>36</v>
      </c>
      <c r="D6279">
        <v>0.53255684110000001</v>
      </c>
      <c r="E6279">
        <v>0</v>
      </c>
      <c r="F6279">
        <v>0.53255684110000001</v>
      </c>
      <c r="G6279">
        <f t="shared" si="493"/>
        <v>0.53255684110000001</v>
      </c>
      <c r="H6279">
        <f t="shared" si="494"/>
        <v>0</v>
      </c>
    </row>
    <row r="6280" spans="1:8" x14ac:dyDescent="0.3">
      <c r="A6280" s="1">
        <f t="shared" si="495"/>
        <v>36656.770833348557</v>
      </c>
      <c r="B6280" s="6">
        <f t="shared" si="491"/>
        <v>5</v>
      </c>
      <c r="C6280" s="6">
        <f t="shared" si="492"/>
        <v>37</v>
      </c>
      <c r="D6280">
        <v>0.54359764109999997</v>
      </c>
      <c r="E6280">
        <v>0</v>
      </c>
      <c r="F6280">
        <v>0.54359764109999997</v>
      </c>
      <c r="G6280">
        <f t="shared" si="493"/>
        <v>0.54359764109999997</v>
      </c>
      <c r="H6280">
        <f t="shared" si="494"/>
        <v>0</v>
      </c>
    </row>
    <row r="6281" spans="1:8" x14ac:dyDescent="0.3">
      <c r="A6281" s="1">
        <f t="shared" si="495"/>
        <v>36656.791666681893</v>
      </c>
      <c r="B6281" s="6">
        <f t="shared" si="491"/>
        <v>5</v>
      </c>
      <c r="C6281" s="6">
        <f t="shared" si="492"/>
        <v>38</v>
      </c>
      <c r="D6281">
        <v>0.50376493249999998</v>
      </c>
      <c r="E6281">
        <v>0</v>
      </c>
      <c r="F6281">
        <v>0.50376493249999998</v>
      </c>
      <c r="G6281">
        <f t="shared" si="493"/>
        <v>0.50376493249999998</v>
      </c>
      <c r="H6281">
        <f t="shared" si="494"/>
        <v>0</v>
      </c>
    </row>
    <row r="6282" spans="1:8" x14ac:dyDescent="0.3">
      <c r="A6282" s="1">
        <f t="shared" si="495"/>
        <v>36656.812500015229</v>
      </c>
      <c r="B6282" s="6">
        <f t="shared" si="491"/>
        <v>5</v>
      </c>
      <c r="C6282" s="6">
        <f t="shared" si="492"/>
        <v>39</v>
      </c>
      <c r="D6282">
        <v>0.47546222849999997</v>
      </c>
      <c r="E6282">
        <v>0</v>
      </c>
      <c r="F6282">
        <v>0.47546222849999997</v>
      </c>
      <c r="G6282">
        <f t="shared" si="493"/>
        <v>0.47546222849999997</v>
      </c>
      <c r="H6282">
        <f t="shared" si="494"/>
        <v>0</v>
      </c>
    </row>
    <row r="6283" spans="1:8" x14ac:dyDescent="0.3">
      <c r="A6283" s="1">
        <f t="shared" si="495"/>
        <v>36656.833333348564</v>
      </c>
      <c r="B6283" s="6">
        <f t="shared" si="491"/>
        <v>5</v>
      </c>
      <c r="C6283" s="6">
        <f t="shared" si="492"/>
        <v>40</v>
      </c>
      <c r="D6283">
        <v>0.45210185879999998</v>
      </c>
      <c r="E6283">
        <v>0</v>
      </c>
      <c r="F6283">
        <v>0.45210185879999998</v>
      </c>
      <c r="G6283">
        <f t="shared" si="493"/>
        <v>0.45210185879999998</v>
      </c>
      <c r="H6283">
        <f t="shared" si="494"/>
        <v>0</v>
      </c>
    </row>
    <row r="6284" spans="1:8" x14ac:dyDescent="0.3">
      <c r="A6284" s="1">
        <f t="shared" si="495"/>
        <v>36656.8541666819</v>
      </c>
      <c r="B6284" s="6">
        <f t="shared" si="491"/>
        <v>5</v>
      </c>
      <c r="C6284" s="6">
        <f t="shared" si="492"/>
        <v>41</v>
      </c>
      <c r="D6284">
        <v>0.43391796379999997</v>
      </c>
      <c r="E6284">
        <v>0</v>
      </c>
      <c r="F6284">
        <v>0.43391796379999997</v>
      </c>
      <c r="G6284">
        <f t="shared" si="493"/>
        <v>0.43391796379999997</v>
      </c>
      <c r="H6284">
        <f t="shared" si="494"/>
        <v>0</v>
      </c>
    </row>
    <row r="6285" spans="1:8" x14ac:dyDescent="0.3">
      <c r="A6285" s="1">
        <f t="shared" si="495"/>
        <v>36656.875000015236</v>
      </c>
      <c r="B6285" s="6">
        <f t="shared" si="491"/>
        <v>5</v>
      </c>
      <c r="C6285" s="6">
        <f t="shared" si="492"/>
        <v>42</v>
      </c>
      <c r="D6285">
        <v>0.37591744040000002</v>
      </c>
      <c r="E6285">
        <v>0</v>
      </c>
      <c r="F6285">
        <v>0.37591744040000002</v>
      </c>
      <c r="G6285">
        <f t="shared" si="493"/>
        <v>0.37591744040000002</v>
      </c>
      <c r="H6285">
        <f t="shared" si="494"/>
        <v>0</v>
      </c>
    </row>
    <row r="6286" spans="1:8" x14ac:dyDescent="0.3">
      <c r="A6286" s="1">
        <f t="shared" si="495"/>
        <v>36656.895833348572</v>
      </c>
      <c r="B6286" s="6">
        <f t="shared" si="491"/>
        <v>5</v>
      </c>
      <c r="C6286" s="6">
        <f t="shared" si="492"/>
        <v>43</v>
      </c>
      <c r="D6286">
        <v>0.36281633940000002</v>
      </c>
      <c r="E6286">
        <v>0</v>
      </c>
      <c r="F6286">
        <v>0.36281633940000002</v>
      </c>
      <c r="G6286">
        <f t="shared" si="493"/>
        <v>0.36281633940000002</v>
      </c>
      <c r="H6286">
        <f t="shared" si="494"/>
        <v>0</v>
      </c>
    </row>
    <row r="6287" spans="1:8" x14ac:dyDescent="0.3">
      <c r="A6287" s="1">
        <f t="shared" si="495"/>
        <v>36656.916666681907</v>
      </c>
      <c r="B6287" s="6">
        <f t="shared" si="491"/>
        <v>5</v>
      </c>
      <c r="C6287" s="6">
        <f t="shared" si="492"/>
        <v>44</v>
      </c>
      <c r="D6287">
        <v>0.35327442749999999</v>
      </c>
      <c r="E6287">
        <v>0</v>
      </c>
      <c r="F6287">
        <v>0.35327442749999999</v>
      </c>
      <c r="G6287">
        <f t="shared" si="493"/>
        <v>0.35327442749999999</v>
      </c>
      <c r="H6287">
        <f t="shared" si="494"/>
        <v>0</v>
      </c>
    </row>
    <row r="6288" spans="1:8" x14ac:dyDescent="0.3">
      <c r="A6288" s="1">
        <f t="shared" si="495"/>
        <v>36656.937500015243</v>
      </c>
      <c r="B6288" s="6">
        <f t="shared" si="491"/>
        <v>5</v>
      </c>
      <c r="C6288" s="6">
        <f t="shared" si="492"/>
        <v>45</v>
      </c>
      <c r="D6288">
        <v>0.3378595955</v>
      </c>
      <c r="E6288">
        <v>0</v>
      </c>
      <c r="F6288">
        <v>0.3378595955</v>
      </c>
      <c r="G6288">
        <f t="shared" si="493"/>
        <v>0.3378595955</v>
      </c>
      <c r="H6288">
        <f t="shared" si="494"/>
        <v>0</v>
      </c>
    </row>
    <row r="6289" spans="1:8" x14ac:dyDescent="0.3">
      <c r="A6289" s="1">
        <f t="shared" si="495"/>
        <v>36656.958333348579</v>
      </c>
      <c r="B6289" s="6">
        <f t="shared" si="491"/>
        <v>5</v>
      </c>
      <c r="C6289" s="6">
        <f t="shared" si="492"/>
        <v>46</v>
      </c>
      <c r="D6289">
        <v>0.29935245459999998</v>
      </c>
      <c r="E6289">
        <v>0</v>
      </c>
      <c r="F6289">
        <v>0.29935245459999998</v>
      </c>
      <c r="G6289">
        <f t="shared" si="493"/>
        <v>0.29935245459999998</v>
      </c>
      <c r="H6289">
        <f t="shared" si="494"/>
        <v>0</v>
      </c>
    </row>
    <row r="6290" spans="1:8" x14ac:dyDescent="0.3">
      <c r="A6290" s="1">
        <f t="shared" si="495"/>
        <v>36656.979166681915</v>
      </c>
      <c r="B6290" s="6">
        <f t="shared" si="491"/>
        <v>5</v>
      </c>
      <c r="C6290" s="6">
        <f t="shared" si="492"/>
        <v>47</v>
      </c>
      <c r="D6290">
        <v>0.27286758760000002</v>
      </c>
      <c r="E6290">
        <v>0</v>
      </c>
      <c r="F6290">
        <v>0.27286758760000002</v>
      </c>
      <c r="G6290">
        <f t="shared" si="493"/>
        <v>0.27286758760000002</v>
      </c>
      <c r="H6290">
        <f t="shared" si="494"/>
        <v>0</v>
      </c>
    </row>
    <row r="6291" spans="1:8" x14ac:dyDescent="0.3">
      <c r="A6291" s="1">
        <f t="shared" si="495"/>
        <v>36657.00000001525</v>
      </c>
      <c r="B6291" s="6">
        <f t="shared" si="491"/>
        <v>5</v>
      </c>
      <c r="C6291" s="6">
        <f t="shared" si="492"/>
        <v>0</v>
      </c>
      <c r="D6291">
        <v>0.27194880739999999</v>
      </c>
      <c r="E6291">
        <v>0</v>
      </c>
      <c r="F6291">
        <v>0.27194880739999999</v>
      </c>
      <c r="G6291">
        <f t="shared" si="493"/>
        <v>0.27194880739999999</v>
      </c>
      <c r="H6291">
        <f t="shared" si="494"/>
        <v>0</v>
      </c>
    </row>
    <row r="6292" spans="1:8" x14ac:dyDescent="0.3">
      <c r="A6292" s="1">
        <f t="shared" si="495"/>
        <v>36657.020833348586</v>
      </c>
      <c r="B6292" s="6">
        <f t="shared" si="491"/>
        <v>5</v>
      </c>
      <c r="C6292" s="6">
        <f t="shared" si="492"/>
        <v>1</v>
      </c>
      <c r="D6292">
        <v>0.25145153040000001</v>
      </c>
      <c r="E6292">
        <v>0</v>
      </c>
      <c r="F6292">
        <v>0.25145153040000001</v>
      </c>
      <c r="G6292">
        <f t="shared" si="493"/>
        <v>0.25145153040000001</v>
      </c>
      <c r="H6292">
        <f t="shared" si="494"/>
        <v>0</v>
      </c>
    </row>
    <row r="6293" spans="1:8" x14ac:dyDescent="0.3">
      <c r="A6293" s="1">
        <f t="shared" si="495"/>
        <v>36657.041666681922</v>
      </c>
      <c r="B6293" s="6">
        <f t="shared" si="491"/>
        <v>5</v>
      </c>
      <c r="C6293" s="6">
        <f t="shared" si="492"/>
        <v>2</v>
      </c>
      <c r="D6293">
        <v>0.21130665500000001</v>
      </c>
      <c r="E6293">
        <v>0</v>
      </c>
      <c r="F6293">
        <v>0.21130665500000001</v>
      </c>
      <c r="G6293">
        <f t="shared" si="493"/>
        <v>0.21130665500000001</v>
      </c>
      <c r="H6293">
        <f t="shared" si="494"/>
        <v>0</v>
      </c>
    </row>
    <row r="6294" spans="1:8" x14ac:dyDescent="0.3">
      <c r="A6294" s="1">
        <f t="shared" si="495"/>
        <v>36657.062500015258</v>
      </c>
      <c r="B6294" s="6">
        <f t="shared" si="491"/>
        <v>5</v>
      </c>
      <c r="C6294" s="6">
        <f t="shared" si="492"/>
        <v>3</v>
      </c>
      <c r="D6294">
        <v>0.19708851499999999</v>
      </c>
      <c r="E6294">
        <v>0</v>
      </c>
      <c r="F6294">
        <v>0.19708851499999999</v>
      </c>
      <c r="G6294">
        <f t="shared" si="493"/>
        <v>0.19708851499999999</v>
      </c>
      <c r="H6294">
        <f t="shared" si="494"/>
        <v>0</v>
      </c>
    </row>
    <row r="6295" spans="1:8" x14ac:dyDescent="0.3">
      <c r="A6295" s="1">
        <f t="shared" si="495"/>
        <v>36657.083333348593</v>
      </c>
      <c r="B6295" s="6">
        <f t="shared" si="491"/>
        <v>5</v>
      </c>
      <c r="C6295" s="6">
        <f t="shared" si="492"/>
        <v>4</v>
      </c>
      <c r="D6295">
        <v>0.184132458</v>
      </c>
      <c r="E6295">
        <v>0</v>
      </c>
      <c r="F6295">
        <v>0.184132458</v>
      </c>
      <c r="G6295">
        <f t="shared" si="493"/>
        <v>0.184132458</v>
      </c>
      <c r="H6295">
        <f t="shared" si="494"/>
        <v>0</v>
      </c>
    </row>
    <row r="6296" spans="1:8" x14ac:dyDescent="0.3">
      <c r="A6296" s="1">
        <f t="shared" si="495"/>
        <v>36657.104166681929</v>
      </c>
      <c r="B6296" s="6">
        <f t="shared" si="491"/>
        <v>5</v>
      </c>
      <c r="C6296" s="6">
        <f t="shared" si="492"/>
        <v>5</v>
      </c>
      <c r="D6296">
        <v>0.173201358</v>
      </c>
      <c r="E6296">
        <v>0</v>
      </c>
      <c r="F6296">
        <v>0.173201358</v>
      </c>
      <c r="G6296">
        <f t="shared" si="493"/>
        <v>0.173201358</v>
      </c>
      <c r="H6296">
        <f t="shared" si="494"/>
        <v>0</v>
      </c>
    </row>
    <row r="6297" spans="1:8" x14ac:dyDescent="0.3">
      <c r="A6297" s="1">
        <f t="shared" si="495"/>
        <v>36657.125000015265</v>
      </c>
      <c r="B6297" s="6">
        <f t="shared" si="491"/>
        <v>5</v>
      </c>
      <c r="C6297" s="6">
        <f t="shared" si="492"/>
        <v>6</v>
      </c>
      <c r="D6297">
        <v>0.16277046119999999</v>
      </c>
      <c r="E6297">
        <v>0</v>
      </c>
      <c r="F6297">
        <v>0.16277046119999999</v>
      </c>
      <c r="G6297">
        <f t="shared" si="493"/>
        <v>0.16277046119999999</v>
      </c>
      <c r="H6297">
        <f t="shared" si="494"/>
        <v>0</v>
      </c>
    </row>
    <row r="6298" spans="1:8" x14ac:dyDescent="0.3">
      <c r="A6298" s="1">
        <f t="shared" si="495"/>
        <v>36657.145833348601</v>
      </c>
      <c r="B6298" s="6">
        <f t="shared" si="491"/>
        <v>5</v>
      </c>
      <c r="C6298" s="6">
        <f t="shared" si="492"/>
        <v>7</v>
      </c>
      <c r="D6298">
        <v>0.1609736682</v>
      </c>
      <c r="E6298">
        <v>0</v>
      </c>
      <c r="F6298">
        <v>0.1609736682</v>
      </c>
      <c r="G6298">
        <f t="shared" si="493"/>
        <v>0.1609736682</v>
      </c>
      <c r="H6298">
        <f t="shared" si="494"/>
        <v>0</v>
      </c>
    </row>
    <row r="6299" spans="1:8" x14ac:dyDescent="0.3">
      <c r="A6299" s="1">
        <f t="shared" si="495"/>
        <v>36657.166666681936</v>
      </c>
      <c r="B6299" s="6">
        <f t="shared" si="491"/>
        <v>5</v>
      </c>
      <c r="C6299" s="6">
        <f t="shared" si="492"/>
        <v>8</v>
      </c>
      <c r="D6299">
        <v>0.15049341799999999</v>
      </c>
      <c r="E6299">
        <v>0</v>
      </c>
      <c r="F6299">
        <v>0.15049341799999999</v>
      </c>
      <c r="G6299">
        <f t="shared" si="493"/>
        <v>0.15049341799999999</v>
      </c>
      <c r="H6299">
        <f t="shared" si="494"/>
        <v>0</v>
      </c>
    </row>
    <row r="6300" spans="1:8" x14ac:dyDescent="0.3">
      <c r="A6300" s="1">
        <f t="shared" si="495"/>
        <v>36657.187500015272</v>
      </c>
      <c r="B6300" s="6">
        <f t="shared" si="491"/>
        <v>5</v>
      </c>
      <c r="C6300" s="6">
        <f t="shared" si="492"/>
        <v>9</v>
      </c>
      <c r="D6300">
        <v>0.14767488300000001</v>
      </c>
      <c r="E6300">
        <v>0</v>
      </c>
      <c r="F6300">
        <v>0.14767488300000001</v>
      </c>
      <c r="G6300">
        <f t="shared" si="493"/>
        <v>0.14767488300000001</v>
      </c>
      <c r="H6300">
        <f t="shared" si="494"/>
        <v>0</v>
      </c>
    </row>
    <row r="6301" spans="1:8" x14ac:dyDescent="0.3">
      <c r="A6301" s="1">
        <f t="shared" si="495"/>
        <v>36657.208333348608</v>
      </c>
      <c r="B6301" s="6">
        <f t="shared" si="491"/>
        <v>5</v>
      </c>
      <c r="C6301" s="6">
        <f t="shared" si="492"/>
        <v>10</v>
      </c>
      <c r="D6301">
        <v>0.151661721</v>
      </c>
      <c r="E6301">
        <v>0</v>
      </c>
      <c r="F6301">
        <v>0.151661721</v>
      </c>
      <c r="G6301">
        <f t="shared" si="493"/>
        <v>0.151661721</v>
      </c>
      <c r="H6301">
        <f t="shared" si="494"/>
        <v>0</v>
      </c>
    </row>
    <row r="6302" spans="1:8" x14ac:dyDescent="0.3">
      <c r="A6302" s="1">
        <f t="shared" si="495"/>
        <v>36657.229166681944</v>
      </c>
      <c r="B6302" s="6">
        <f t="shared" si="491"/>
        <v>5</v>
      </c>
      <c r="C6302" s="6">
        <f t="shared" si="492"/>
        <v>11</v>
      </c>
      <c r="D6302">
        <v>0.153643891</v>
      </c>
      <c r="E6302">
        <v>0</v>
      </c>
      <c r="F6302">
        <v>0.153643891</v>
      </c>
      <c r="G6302">
        <f t="shared" si="493"/>
        <v>0.153643891</v>
      </c>
      <c r="H6302">
        <f t="shared" si="494"/>
        <v>0</v>
      </c>
    </row>
    <row r="6303" spans="1:8" x14ac:dyDescent="0.3">
      <c r="A6303" s="1">
        <f t="shared" si="495"/>
        <v>36657.25000001528</v>
      </c>
      <c r="B6303" s="6">
        <f t="shared" si="491"/>
        <v>5</v>
      </c>
      <c r="C6303" s="6">
        <f t="shared" si="492"/>
        <v>12</v>
      </c>
      <c r="D6303">
        <v>0.161877827</v>
      </c>
      <c r="E6303">
        <v>0</v>
      </c>
      <c r="F6303">
        <v>0.161877827</v>
      </c>
      <c r="G6303">
        <f t="shared" si="493"/>
        <v>0.161877827</v>
      </c>
      <c r="H6303">
        <f t="shared" si="494"/>
        <v>0</v>
      </c>
    </row>
    <row r="6304" spans="1:8" x14ac:dyDescent="0.3">
      <c r="A6304" s="1">
        <f t="shared" si="495"/>
        <v>36657.270833348615</v>
      </c>
      <c r="B6304" s="6">
        <f t="shared" si="491"/>
        <v>5</v>
      </c>
      <c r="C6304" s="6">
        <f t="shared" si="492"/>
        <v>13</v>
      </c>
      <c r="D6304">
        <v>0.17427525099999999</v>
      </c>
      <c r="E6304">
        <v>0</v>
      </c>
      <c r="F6304">
        <v>0.17427525099999999</v>
      </c>
      <c r="G6304">
        <f t="shared" si="493"/>
        <v>0.17427525099999999</v>
      </c>
      <c r="H6304">
        <f t="shared" si="494"/>
        <v>0</v>
      </c>
    </row>
    <row r="6305" spans="1:8" x14ac:dyDescent="0.3">
      <c r="A6305" s="1">
        <f t="shared" si="495"/>
        <v>36657.291666681951</v>
      </c>
      <c r="B6305" s="6">
        <f t="shared" si="491"/>
        <v>5</v>
      </c>
      <c r="C6305" s="6">
        <f t="shared" si="492"/>
        <v>14</v>
      </c>
      <c r="D6305">
        <v>0.23794298890000001</v>
      </c>
      <c r="E6305">
        <v>0</v>
      </c>
      <c r="F6305">
        <v>0.23794298890000001</v>
      </c>
      <c r="G6305">
        <f t="shared" si="493"/>
        <v>0.23794298890000001</v>
      </c>
      <c r="H6305">
        <f t="shared" si="494"/>
        <v>0</v>
      </c>
    </row>
    <row r="6306" spans="1:8" x14ac:dyDescent="0.3">
      <c r="A6306" s="1">
        <f t="shared" si="495"/>
        <v>36657.312500015287</v>
      </c>
      <c r="B6306" s="6">
        <f t="shared" si="491"/>
        <v>5</v>
      </c>
      <c r="C6306" s="6">
        <f t="shared" si="492"/>
        <v>15</v>
      </c>
      <c r="D6306">
        <v>0.26927352989999997</v>
      </c>
      <c r="E6306">
        <v>2.1768023599999999E-2</v>
      </c>
      <c r="F6306">
        <v>0.24750550630000001</v>
      </c>
      <c r="G6306">
        <f t="shared" si="493"/>
        <v>0.24750550630000001</v>
      </c>
      <c r="H6306">
        <f t="shared" si="494"/>
        <v>0</v>
      </c>
    </row>
    <row r="6307" spans="1:8" x14ac:dyDescent="0.3">
      <c r="A6307" s="1">
        <f t="shared" si="495"/>
        <v>36657.333333348623</v>
      </c>
      <c r="B6307" s="6">
        <f t="shared" si="491"/>
        <v>5</v>
      </c>
      <c r="C6307" s="6">
        <f t="shared" si="492"/>
        <v>16</v>
      </c>
      <c r="D6307">
        <v>0.41832376760000001</v>
      </c>
      <c r="E6307">
        <v>2.1768023599999999E-2</v>
      </c>
      <c r="F6307">
        <v>0.3965557441</v>
      </c>
      <c r="G6307">
        <f t="shared" si="493"/>
        <v>0.3965557441</v>
      </c>
      <c r="H6307">
        <f t="shared" si="494"/>
        <v>0</v>
      </c>
    </row>
    <row r="6308" spans="1:8" x14ac:dyDescent="0.3">
      <c r="A6308" s="1">
        <f t="shared" si="495"/>
        <v>36657.354166681958</v>
      </c>
      <c r="B6308" s="6">
        <f t="shared" si="491"/>
        <v>5</v>
      </c>
      <c r="C6308" s="6">
        <f t="shared" si="492"/>
        <v>17</v>
      </c>
      <c r="D6308">
        <v>0.44360069460000001</v>
      </c>
      <c r="E6308">
        <v>0.30822458520000001</v>
      </c>
      <c r="F6308">
        <v>0.1353761094</v>
      </c>
      <c r="G6308">
        <f t="shared" si="493"/>
        <v>0.1353761094</v>
      </c>
      <c r="H6308">
        <f t="shared" si="494"/>
        <v>0</v>
      </c>
    </row>
    <row r="6309" spans="1:8" x14ac:dyDescent="0.3">
      <c r="A6309" s="1">
        <f t="shared" si="495"/>
        <v>36657.375000015294</v>
      </c>
      <c r="B6309" s="6">
        <f t="shared" si="491"/>
        <v>5</v>
      </c>
      <c r="C6309" s="6">
        <f t="shared" si="492"/>
        <v>18</v>
      </c>
      <c r="D6309">
        <v>0.45363964709999999</v>
      </c>
      <c r="E6309">
        <v>0.30822458520000001</v>
      </c>
      <c r="F6309">
        <v>0.1454150619</v>
      </c>
      <c r="G6309">
        <f t="shared" si="493"/>
        <v>0.1454150619</v>
      </c>
      <c r="H6309">
        <f t="shared" si="494"/>
        <v>0</v>
      </c>
    </row>
    <row r="6310" spans="1:8" x14ac:dyDescent="0.3">
      <c r="A6310" s="1">
        <f t="shared" si="495"/>
        <v>36657.39583334863</v>
      </c>
      <c r="B6310" s="6">
        <f t="shared" si="491"/>
        <v>5</v>
      </c>
      <c r="C6310" s="6">
        <f t="shared" si="492"/>
        <v>19</v>
      </c>
      <c r="D6310">
        <v>0.46284201609999998</v>
      </c>
      <c r="E6310">
        <v>2.0205173198000002</v>
      </c>
      <c r="F6310">
        <v>-1.5576753037</v>
      </c>
      <c r="G6310">
        <f t="shared" si="493"/>
        <v>0</v>
      </c>
      <c r="H6310">
        <f t="shared" si="494"/>
        <v>-1.5576753037</v>
      </c>
    </row>
    <row r="6311" spans="1:8" x14ac:dyDescent="0.3">
      <c r="A6311" s="1">
        <f t="shared" si="495"/>
        <v>36657.416666681966</v>
      </c>
      <c r="B6311" s="6">
        <f t="shared" si="491"/>
        <v>5</v>
      </c>
      <c r="C6311" s="6">
        <f t="shared" si="492"/>
        <v>20</v>
      </c>
      <c r="D6311">
        <v>0.42003643159999998</v>
      </c>
      <c r="E6311">
        <v>2.0205173198000002</v>
      </c>
      <c r="F6311">
        <v>-1.6004808881999999</v>
      </c>
      <c r="G6311">
        <f t="shared" si="493"/>
        <v>0</v>
      </c>
      <c r="H6311">
        <f t="shared" si="494"/>
        <v>-1.6004808881999999</v>
      </c>
    </row>
    <row r="6312" spans="1:8" x14ac:dyDescent="0.3">
      <c r="A6312" s="1">
        <f t="shared" si="495"/>
        <v>36657.437500015301</v>
      </c>
      <c r="B6312" s="6">
        <f t="shared" si="491"/>
        <v>5</v>
      </c>
      <c r="C6312" s="6">
        <f t="shared" si="492"/>
        <v>21</v>
      </c>
      <c r="D6312">
        <v>0.4127875466</v>
      </c>
      <c r="E6312">
        <v>2.6301844897</v>
      </c>
      <c r="F6312">
        <v>-2.2173969431999998</v>
      </c>
      <c r="G6312">
        <f t="shared" si="493"/>
        <v>0</v>
      </c>
      <c r="H6312">
        <f t="shared" si="494"/>
        <v>-2.2173969431999998</v>
      </c>
    </row>
    <row r="6313" spans="1:8" x14ac:dyDescent="0.3">
      <c r="A6313" s="1">
        <f t="shared" si="495"/>
        <v>36657.458333348637</v>
      </c>
      <c r="B6313" s="6">
        <f t="shared" si="491"/>
        <v>5</v>
      </c>
      <c r="C6313" s="6">
        <f t="shared" si="492"/>
        <v>22</v>
      </c>
      <c r="D6313">
        <v>0.32364302420000002</v>
      </c>
      <c r="E6313">
        <v>2.6301844897</v>
      </c>
      <c r="F6313">
        <v>-2.3065414656000001</v>
      </c>
      <c r="G6313">
        <f t="shared" si="493"/>
        <v>0</v>
      </c>
      <c r="H6313">
        <f t="shared" si="494"/>
        <v>-2.3065414656000001</v>
      </c>
    </row>
    <row r="6314" spans="1:8" x14ac:dyDescent="0.3">
      <c r="A6314" s="1">
        <f t="shared" si="495"/>
        <v>36657.479166681973</v>
      </c>
      <c r="B6314" s="6">
        <f t="shared" si="491"/>
        <v>5</v>
      </c>
      <c r="C6314" s="6">
        <f t="shared" si="492"/>
        <v>23</v>
      </c>
      <c r="D6314">
        <v>0.31134440019999998</v>
      </c>
      <c r="E6314">
        <v>2.8065288593000002</v>
      </c>
      <c r="F6314">
        <v>-2.4951844590999999</v>
      </c>
      <c r="G6314">
        <f t="shared" si="493"/>
        <v>0</v>
      </c>
      <c r="H6314">
        <f t="shared" si="494"/>
        <v>-2.4951844590999999</v>
      </c>
    </row>
    <row r="6315" spans="1:8" x14ac:dyDescent="0.3">
      <c r="A6315" s="1">
        <f t="shared" si="495"/>
        <v>36657.500000015309</v>
      </c>
      <c r="B6315" s="6">
        <f t="shared" si="491"/>
        <v>5</v>
      </c>
      <c r="C6315" s="6">
        <f t="shared" si="492"/>
        <v>24</v>
      </c>
      <c r="D6315">
        <v>0.30090700549999999</v>
      </c>
      <c r="E6315">
        <v>2.8065288593000002</v>
      </c>
      <c r="F6315">
        <v>-2.5056218538000001</v>
      </c>
      <c r="G6315">
        <f t="shared" si="493"/>
        <v>0</v>
      </c>
      <c r="H6315">
        <f t="shared" si="494"/>
        <v>-2.5056218538000001</v>
      </c>
    </row>
    <row r="6316" spans="1:8" x14ac:dyDescent="0.3">
      <c r="A6316" s="1">
        <f t="shared" si="495"/>
        <v>36657.520833348644</v>
      </c>
      <c r="B6316" s="6">
        <f t="shared" si="491"/>
        <v>5</v>
      </c>
      <c r="C6316" s="6">
        <f t="shared" si="492"/>
        <v>25</v>
      </c>
      <c r="D6316">
        <v>0.29750417350000002</v>
      </c>
      <c r="E6316">
        <v>2.5211742049999999</v>
      </c>
      <c r="F6316">
        <v>-2.2236700315000002</v>
      </c>
      <c r="G6316">
        <f t="shared" si="493"/>
        <v>0</v>
      </c>
      <c r="H6316">
        <f t="shared" si="494"/>
        <v>-2.2236700315000002</v>
      </c>
    </row>
    <row r="6317" spans="1:8" x14ac:dyDescent="0.3">
      <c r="A6317" s="1">
        <f t="shared" si="495"/>
        <v>36657.54166668198</v>
      </c>
      <c r="B6317" s="6">
        <f t="shared" si="491"/>
        <v>5</v>
      </c>
      <c r="C6317" s="6">
        <f t="shared" si="492"/>
        <v>26</v>
      </c>
      <c r="D6317">
        <v>0.28574920860000003</v>
      </c>
      <c r="E6317">
        <v>2.5211742049999999</v>
      </c>
      <c r="F6317">
        <v>-2.2354249963999999</v>
      </c>
      <c r="G6317">
        <f t="shared" si="493"/>
        <v>0</v>
      </c>
      <c r="H6317">
        <f t="shared" si="494"/>
        <v>-2.2354249963999999</v>
      </c>
    </row>
    <row r="6318" spans="1:8" x14ac:dyDescent="0.3">
      <c r="A6318" s="1">
        <f t="shared" si="495"/>
        <v>36657.562500015316</v>
      </c>
      <c r="B6318" s="6">
        <f t="shared" si="491"/>
        <v>5</v>
      </c>
      <c r="C6318" s="6">
        <f t="shared" si="492"/>
        <v>27</v>
      </c>
      <c r="D6318">
        <v>0.27328607659999998</v>
      </c>
      <c r="E6318">
        <v>1.6646537045000001</v>
      </c>
      <c r="F6318">
        <v>-1.3913676279</v>
      </c>
      <c r="G6318">
        <f t="shared" si="493"/>
        <v>0</v>
      </c>
      <c r="H6318">
        <f t="shared" si="494"/>
        <v>-1.3913676279</v>
      </c>
    </row>
    <row r="6319" spans="1:8" x14ac:dyDescent="0.3">
      <c r="A6319" s="1">
        <f t="shared" si="495"/>
        <v>36657.583333348652</v>
      </c>
      <c r="B6319" s="6">
        <f t="shared" si="491"/>
        <v>5</v>
      </c>
      <c r="C6319" s="6">
        <f t="shared" si="492"/>
        <v>28</v>
      </c>
      <c r="D6319">
        <v>0.24759983199999999</v>
      </c>
      <c r="E6319">
        <v>1.6646537045000001</v>
      </c>
      <c r="F6319">
        <v>-1.4170538724999999</v>
      </c>
      <c r="G6319">
        <f t="shared" si="493"/>
        <v>0</v>
      </c>
      <c r="H6319">
        <f t="shared" si="494"/>
        <v>-1.4170538724999999</v>
      </c>
    </row>
    <row r="6320" spans="1:8" x14ac:dyDescent="0.3">
      <c r="A6320" s="1">
        <f t="shared" si="495"/>
        <v>36657.604166681987</v>
      </c>
      <c r="B6320" s="6">
        <f t="shared" si="491"/>
        <v>5</v>
      </c>
      <c r="C6320" s="6">
        <f t="shared" si="492"/>
        <v>29</v>
      </c>
      <c r="D6320">
        <v>0.24283961700000001</v>
      </c>
      <c r="E6320">
        <v>0.83784834139999997</v>
      </c>
      <c r="F6320">
        <v>-0.59500872439999997</v>
      </c>
      <c r="G6320">
        <f t="shared" si="493"/>
        <v>0</v>
      </c>
      <c r="H6320">
        <f t="shared" si="494"/>
        <v>-0.59500872439999997</v>
      </c>
    </row>
    <row r="6321" spans="1:8" x14ac:dyDescent="0.3">
      <c r="A6321" s="1">
        <f t="shared" si="495"/>
        <v>36657.625000015323</v>
      </c>
      <c r="B6321" s="6">
        <f t="shared" si="491"/>
        <v>5</v>
      </c>
      <c r="C6321" s="6">
        <f t="shared" si="492"/>
        <v>30</v>
      </c>
      <c r="D6321">
        <v>0.24256301599999999</v>
      </c>
      <c r="E6321">
        <v>0.83784834139999997</v>
      </c>
      <c r="F6321">
        <v>-0.59528532540000001</v>
      </c>
      <c r="G6321">
        <f t="shared" si="493"/>
        <v>0</v>
      </c>
      <c r="H6321">
        <f t="shared" si="494"/>
        <v>-0.59528532540000001</v>
      </c>
    </row>
    <row r="6322" spans="1:8" x14ac:dyDescent="0.3">
      <c r="A6322" s="1">
        <f t="shared" si="495"/>
        <v>36657.645833348659</v>
      </c>
      <c r="B6322" s="6">
        <f t="shared" si="491"/>
        <v>5</v>
      </c>
      <c r="C6322" s="6">
        <f t="shared" si="492"/>
        <v>31</v>
      </c>
      <c r="D6322">
        <v>0.24841687600000001</v>
      </c>
      <c r="E6322">
        <v>0.72781537019999998</v>
      </c>
      <c r="F6322">
        <v>-0.47939849420000002</v>
      </c>
      <c r="G6322">
        <f t="shared" si="493"/>
        <v>0</v>
      </c>
      <c r="H6322">
        <f t="shared" si="494"/>
        <v>-0.47939849420000002</v>
      </c>
    </row>
    <row r="6323" spans="1:8" x14ac:dyDescent="0.3">
      <c r="A6323" s="1">
        <f t="shared" si="495"/>
        <v>36657.666666681995</v>
      </c>
      <c r="B6323" s="6">
        <f t="shared" si="491"/>
        <v>5</v>
      </c>
      <c r="C6323" s="6">
        <f t="shared" si="492"/>
        <v>32</v>
      </c>
      <c r="D6323">
        <v>0.25846343500000002</v>
      </c>
      <c r="E6323">
        <v>0.72781537019999998</v>
      </c>
      <c r="F6323">
        <v>-0.46935193520000001</v>
      </c>
      <c r="G6323">
        <f t="shared" si="493"/>
        <v>0</v>
      </c>
      <c r="H6323">
        <f t="shared" si="494"/>
        <v>-0.46935193520000001</v>
      </c>
    </row>
    <row r="6324" spans="1:8" x14ac:dyDescent="0.3">
      <c r="A6324" s="1">
        <f t="shared" si="495"/>
        <v>36657.68750001533</v>
      </c>
      <c r="B6324" s="6">
        <f t="shared" si="491"/>
        <v>5</v>
      </c>
      <c r="C6324" s="6">
        <f t="shared" si="492"/>
        <v>33</v>
      </c>
      <c r="D6324">
        <v>0.28116180000000002</v>
      </c>
      <c r="E6324">
        <v>0.1342430188</v>
      </c>
      <c r="F6324">
        <v>0.14691878119999999</v>
      </c>
      <c r="G6324">
        <f t="shared" si="493"/>
        <v>0.14691878119999999</v>
      </c>
      <c r="H6324">
        <f t="shared" si="494"/>
        <v>0</v>
      </c>
    </row>
    <row r="6325" spans="1:8" x14ac:dyDescent="0.3">
      <c r="A6325" s="1">
        <f t="shared" si="495"/>
        <v>36657.708333348666</v>
      </c>
      <c r="B6325" s="6">
        <f t="shared" si="491"/>
        <v>5</v>
      </c>
      <c r="C6325" s="6">
        <f t="shared" si="492"/>
        <v>34</v>
      </c>
      <c r="D6325">
        <v>0.31560519399999998</v>
      </c>
      <c r="E6325">
        <v>0.1342430188</v>
      </c>
      <c r="F6325">
        <v>0.1813621752</v>
      </c>
      <c r="G6325">
        <f t="shared" si="493"/>
        <v>0.1813621752</v>
      </c>
      <c r="H6325">
        <f t="shared" si="494"/>
        <v>0</v>
      </c>
    </row>
    <row r="6326" spans="1:8" x14ac:dyDescent="0.3">
      <c r="A6326" s="1">
        <f t="shared" si="495"/>
        <v>36657.729166682002</v>
      </c>
      <c r="B6326" s="6">
        <f t="shared" si="491"/>
        <v>5</v>
      </c>
      <c r="C6326" s="6">
        <f t="shared" si="492"/>
        <v>35</v>
      </c>
      <c r="D6326">
        <v>0.38015629499999998</v>
      </c>
      <c r="E6326">
        <v>0</v>
      </c>
      <c r="F6326">
        <v>0.38015629499999998</v>
      </c>
      <c r="G6326">
        <f t="shared" si="493"/>
        <v>0.38015629499999998</v>
      </c>
      <c r="H6326">
        <f t="shared" si="494"/>
        <v>0</v>
      </c>
    </row>
    <row r="6327" spans="1:8" x14ac:dyDescent="0.3">
      <c r="A6327" s="1">
        <f t="shared" si="495"/>
        <v>36657.750000015338</v>
      </c>
      <c r="B6327" s="6">
        <f t="shared" si="491"/>
        <v>5</v>
      </c>
      <c r="C6327" s="6">
        <f t="shared" si="492"/>
        <v>36</v>
      </c>
      <c r="D6327">
        <v>0.52795806789999999</v>
      </c>
      <c r="E6327">
        <v>0</v>
      </c>
      <c r="F6327">
        <v>0.52795806789999999</v>
      </c>
      <c r="G6327">
        <f t="shared" si="493"/>
        <v>0.52795806789999999</v>
      </c>
      <c r="H6327">
        <f t="shared" si="494"/>
        <v>0</v>
      </c>
    </row>
    <row r="6328" spans="1:8" x14ac:dyDescent="0.3">
      <c r="A6328" s="1">
        <f t="shared" si="495"/>
        <v>36657.770833348673</v>
      </c>
      <c r="B6328" s="6">
        <f t="shared" si="491"/>
        <v>5</v>
      </c>
      <c r="C6328" s="6">
        <f t="shared" si="492"/>
        <v>37</v>
      </c>
      <c r="D6328">
        <v>0.55149827890000003</v>
      </c>
      <c r="E6328">
        <v>0</v>
      </c>
      <c r="F6328">
        <v>0.55149827890000003</v>
      </c>
      <c r="G6328">
        <f t="shared" si="493"/>
        <v>0.55149827890000003</v>
      </c>
      <c r="H6328">
        <f t="shared" si="494"/>
        <v>0</v>
      </c>
    </row>
    <row r="6329" spans="1:8" x14ac:dyDescent="0.3">
      <c r="A6329" s="1">
        <f t="shared" si="495"/>
        <v>36657.791666682009</v>
      </c>
      <c r="B6329" s="6">
        <f t="shared" si="491"/>
        <v>5</v>
      </c>
      <c r="C6329" s="6">
        <f t="shared" si="492"/>
        <v>38</v>
      </c>
      <c r="D6329">
        <v>0.59988317619999998</v>
      </c>
      <c r="E6329">
        <v>0</v>
      </c>
      <c r="F6329">
        <v>0.59988317619999998</v>
      </c>
      <c r="G6329">
        <f t="shared" si="493"/>
        <v>0.59988317619999998</v>
      </c>
      <c r="H6329">
        <f t="shared" si="494"/>
        <v>0</v>
      </c>
    </row>
    <row r="6330" spans="1:8" x14ac:dyDescent="0.3">
      <c r="A6330" s="1">
        <f t="shared" si="495"/>
        <v>36657.812500015345</v>
      </c>
      <c r="B6330" s="6">
        <f t="shared" si="491"/>
        <v>5</v>
      </c>
      <c r="C6330" s="6">
        <f t="shared" si="492"/>
        <v>39</v>
      </c>
      <c r="D6330">
        <v>0.58091764219999997</v>
      </c>
      <c r="E6330">
        <v>0</v>
      </c>
      <c r="F6330">
        <v>0.58091764219999997</v>
      </c>
      <c r="G6330">
        <f t="shared" si="493"/>
        <v>0.58091764219999997</v>
      </c>
      <c r="H6330">
        <f t="shared" si="494"/>
        <v>0</v>
      </c>
    </row>
    <row r="6331" spans="1:8" x14ac:dyDescent="0.3">
      <c r="A6331" s="1">
        <f t="shared" si="495"/>
        <v>36657.833333348681</v>
      </c>
      <c r="B6331" s="6">
        <f t="shared" si="491"/>
        <v>5</v>
      </c>
      <c r="C6331" s="6">
        <f t="shared" si="492"/>
        <v>40</v>
      </c>
      <c r="D6331">
        <v>0.66410801880000003</v>
      </c>
      <c r="E6331">
        <v>0</v>
      </c>
      <c r="F6331">
        <v>0.66410801880000003</v>
      </c>
      <c r="G6331">
        <f t="shared" si="493"/>
        <v>0.66410801880000003</v>
      </c>
      <c r="H6331">
        <f t="shared" si="494"/>
        <v>0</v>
      </c>
    </row>
    <row r="6332" spans="1:8" x14ac:dyDescent="0.3">
      <c r="A6332" s="1">
        <f t="shared" si="495"/>
        <v>36657.854166682017</v>
      </c>
      <c r="B6332" s="6">
        <f t="shared" si="491"/>
        <v>5</v>
      </c>
      <c r="C6332" s="6">
        <f t="shared" si="492"/>
        <v>41</v>
      </c>
      <c r="D6332">
        <v>0.6473729198</v>
      </c>
      <c r="E6332">
        <v>0</v>
      </c>
      <c r="F6332">
        <v>0.6473729198</v>
      </c>
      <c r="G6332">
        <f t="shared" si="493"/>
        <v>0.6473729198</v>
      </c>
      <c r="H6332">
        <f t="shared" si="494"/>
        <v>0</v>
      </c>
    </row>
    <row r="6333" spans="1:8" x14ac:dyDescent="0.3">
      <c r="A6333" s="1">
        <f t="shared" si="495"/>
        <v>36657.875000015352</v>
      </c>
      <c r="B6333" s="6">
        <f t="shared" si="491"/>
        <v>5</v>
      </c>
      <c r="C6333" s="6">
        <f t="shared" si="492"/>
        <v>42</v>
      </c>
      <c r="D6333">
        <v>0.63534608319999997</v>
      </c>
      <c r="E6333">
        <v>0</v>
      </c>
      <c r="F6333">
        <v>0.63534608319999997</v>
      </c>
      <c r="G6333">
        <f t="shared" si="493"/>
        <v>0.63534608319999997</v>
      </c>
      <c r="H6333">
        <f t="shared" si="494"/>
        <v>0</v>
      </c>
    </row>
    <row r="6334" spans="1:8" x14ac:dyDescent="0.3">
      <c r="A6334" s="1">
        <f t="shared" si="495"/>
        <v>36657.895833348688</v>
      </c>
      <c r="B6334" s="6">
        <f t="shared" si="491"/>
        <v>5</v>
      </c>
      <c r="C6334" s="6">
        <f t="shared" si="492"/>
        <v>43</v>
      </c>
      <c r="D6334">
        <v>0.61708025420000001</v>
      </c>
      <c r="E6334">
        <v>0</v>
      </c>
      <c r="F6334">
        <v>0.61708025420000001</v>
      </c>
      <c r="G6334">
        <f t="shared" si="493"/>
        <v>0.61708025420000001</v>
      </c>
      <c r="H6334">
        <f t="shared" si="494"/>
        <v>0</v>
      </c>
    </row>
    <row r="6335" spans="1:8" x14ac:dyDescent="0.3">
      <c r="A6335" s="1">
        <f t="shared" si="495"/>
        <v>36657.916666682024</v>
      </c>
      <c r="B6335" s="6">
        <f t="shared" si="491"/>
        <v>5</v>
      </c>
      <c r="C6335" s="6">
        <f t="shared" si="492"/>
        <v>44</v>
      </c>
      <c r="D6335">
        <v>0.52768775609999996</v>
      </c>
      <c r="E6335">
        <v>0</v>
      </c>
      <c r="F6335">
        <v>0.52768775609999996</v>
      </c>
      <c r="G6335">
        <f t="shared" si="493"/>
        <v>0.52768775609999996</v>
      </c>
      <c r="H6335">
        <f t="shared" si="494"/>
        <v>0</v>
      </c>
    </row>
    <row r="6336" spans="1:8" x14ac:dyDescent="0.3">
      <c r="A6336" s="1">
        <f t="shared" si="495"/>
        <v>36657.93750001536</v>
      </c>
      <c r="B6336" s="6">
        <f t="shared" si="491"/>
        <v>5</v>
      </c>
      <c r="C6336" s="6">
        <f t="shared" si="492"/>
        <v>45</v>
      </c>
      <c r="D6336">
        <v>0.49753012610000003</v>
      </c>
      <c r="E6336">
        <v>0</v>
      </c>
      <c r="F6336">
        <v>0.49753012610000003</v>
      </c>
      <c r="G6336">
        <f t="shared" si="493"/>
        <v>0.49753012610000003</v>
      </c>
      <c r="H6336">
        <f t="shared" si="494"/>
        <v>0</v>
      </c>
    </row>
    <row r="6337" spans="1:8" x14ac:dyDescent="0.3">
      <c r="A6337" s="1">
        <f t="shared" si="495"/>
        <v>36657.958333348695</v>
      </c>
      <c r="B6337" s="6">
        <f t="shared" si="491"/>
        <v>5</v>
      </c>
      <c r="C6337" s="6">
        <f t="shared" si="492"/>
        <v>46</v>
      </c>
      <c r="D6337">
        <v>0.3369789145</v>
      </c>
      <c r="E6337">
        <v>0</v>
      </c>
      <c r="F6337">
        <v>0.3369789145</v>
      </c>
      <c r="G6337">
        <f t="shared" si="493"/>
        <v>0.3369789145</v>
      </c>
      <c r="H6337">
        <f t="shared" si="494"/>
        <v>0</v>
      </c>
    </row>
    <row r="6338" spans="1:8" x14ac:dyDescent="0.3">
      <c r="A6338" s="1">
        <f t="shared" si="495"/>
        <v>36657.979166682031</v>
      </c>
      <c r="B6338" s="6">
        <f t="shared" si="491"/>
        <v>5</v>
      </c>
      <c r="C6338" s="6">
        <f t="shared" si="492"/>
        <v>47</v>
      </c>
      <c r="D6338">
        <v>0.30302714949999998</v>
      </c>
      <c r="E6338">
        <v>0</v>
      </c>
      <c r="F6338">
        <v>0.30302714949999998</v>
      </c>
      <c r="G6338">
        <f t="shared" si="493"/>
        <v>0.30302714949999998</v>
      </c>
      <c r="H6338">
        <f t="shared" si="494"/>
        <v>0</v>
      </c>
    </row>
    <row r="6339" spans="1:8" x14ac:dyDescent="0.3">
      <c r="A6339" s="1">
        <f t="shared" si="495"/>
        <v>36658.000000015367</v>
      </c>
      <c r="B6339" s="6">
        <f t="shared" si="491"/>
        <v>5</v>
      </c>
      <c r="C6339" s="6">
        <f t="shared" si="492"/>
        <v>0</v>
      </c>
      <c r="D6339">
        <v>0.2316853042</v>
      </c>
      <c r="E6339">
        <v>0</v>
      </c>
      <c r="F6339">
        <v>0.2316853042</v>
      </c>
      <c r="G6339">
        <f t="shared" si="493"/>
        <v>0.2316853042</v>
      </c>
      <c r="H6339">
        <f t="shared" si="494"/>
        <v>0</v>
      </c>
    </row>
    <row r="6340" spans="1:8" x14ac:dyDescent="0.3">
      <c r="A6340" s="1">
        <f t="shared" si="495"/>
        <v>36658.020833348703</v>
      </c>
      <c r="B6340" s="6">
        <f t="shared" si="491"/>
        <v>5</v>
      </c>
      <c r="C6340" s="6">
        <f t="shared" si="492"/>
        <v>1</v>
      </c>
      <c r="D6340">
        <v>0.2092894592</v>
      </c>
      <c r="E6340">
        <v>0</v>
      </c>
      <c r="F6340">
        <v>0.2092894592</v>
      </c>
      <c r="G6340">
        <f t="shared" si="493"/>
        <v>0.2092894592</v>
      </c>
      <c r="H6340">
        <f t="shared" si="494"/>
        <v>0</v>
      </c>
    </row>
    <row r="6341" spans="1:8" x14ac:dyDescent="0.3">
      <c r="A6341" s="1">
        <f t="shared" si="495"/>
        <v>36658.041666682038</v>
      </c>
      <c r="B6341" s="6">
        <f t="shared" ref="B6341:B6404" si="496">MONTH(A6341)</f>
        <v>5</v>
      </c>
      <c r="C6341" s="6">
        <f t="shared" ref="C6341:C6404" si="497">HOUR(A6341)*2+MINUTE(A6341)/30</f>
        <v>2</v>
      </c>
      <c r="D6341">
        <v>0.18330249000000001</v>
      </c>
      <c r="E6341">
        <v>0</v>
      </c>
      <c r="F6341">
        <v>0.18330249000000001</v>
      </c>
      <c r="G6341">
        <f t="shared" ref="G6341:G6404" si="498">IF(F6341&gt;0,F6341,0)</f>
        <v>0.18330249000000001</v>
      </c>
      <c r="H6341">
        <f t="shared" ref="H6341:H6404" si="499">IF(F6341&lt;0,F6341,0)</f>
        <v>0</v>
      </c>
    </row>
    <row r="6342" spans="1:8" x14ac:dyDescent="0.3">
      <c r="A6342" s="1">
        <f t="shared" ref="A6342:A6405" si="500">A6341+(1/48)</f>
        <v>36658.062500015374</v>
      </c>
      <c r="B6342" s="6">
        <f t="shared" si="496"/>
        <v>5</v>
      </c>
      <c r="C6342" s="6">
        <f t="shared" si="497"/>
        <v>3</v>
      </c>
      <c r="D6342">
        <v>0.172022025</v>
      </c>
      <c r="E6342">
        <v>0</v>
      </c>
      <c r="F6342">
        <v>0.172022025</v>
      </c>
      <c r="G6342">
        <f t="shared" si="498"/>
        <v>0.172022025</v>
      </c>
      <c r="H6342">
        <f t="shared" si="499"/>
        <v>0</v>
      </c>
    </row>
    <row r="6343" spans="1:8" x14ac:dyDescent="0.3">
      <c r="A6343" s="1">
        <f t="shared" si="500"/>
        <v>36658.08333334871</v>
      </c>
      <c r="B6343" s="6">
        <f t="shared" si="496"/>
        <v>5</v>
      </c>
      <c r="C6343" s="6">
        <f t="shared" si="497"/>
        <v>4</v>
      </c>
      <c r="D6343">
        <v>0.16818474789999999</v>
      </c>
      <c r="E6343">
        <v>0</v>
      </c>
      <c r="F6343">
        <v>0.16818474789999999</v>
      </c>
      <c r="G6343">
        <f t="shared" si="498"/>
        <v>0.16818474789999999</v>
      </c>
      <c r="H6343">
        <f t="shared" si="499"/>
        <v>0</v>
      </c>
    </row>
    <row r="6344" spans="1:8" x14ac:dyDescent="0.3">
      <c r="A6344" s="1">
        <f t="shared" si="500"/>
        <v>36658.104166682046</v>
      </c>
      <c r="B6344" s="6">
        <f t="shared" si="496"/>
        <v>5</v>
      </c>
      <c r="C6344" s="6">
        <f t="shared" si="497"/>
        <v>5</v>
      </c>
      <c r="D6344">
        <v>0.16188353890000001</v>
      </c>
      <c r="E6344">
        <v>0</v>
      </c>
      <c r="F6344">
        <v>0.16188353890000001</v>
      </c>
      <c r="G6344">
        <f t="shared" si="498"/>
        <v>0.16188353890000001</v>
      </c>
      <c r="H6344">
        <f t="shared" si="499"/>
        <v>0</v>
      </c>
    </row>
    <row r="6345" spans="1:8" x14ac:dyDescent="0.3">
      <c r="A6345" s="1">
        <f t="shared" si="500"/>
        <v>36658.125000015381</v>
      </c>
      <c r="B6345" s="6">
        <f t="shared" si="496"/>
        <v>5</v>
      </c>
      <c r="C6345" s="6">
        <f t="shared" si="497"/>
        <v>6</v>
      </c>
      <c r="D6345">
        <v>0.154147696</v>
      </c>
      <c r="E6345">
        <v>0</v>
      </c>
      <c r="F6345">
        <v>0.154147696</v>
      </c>
      <c r="G6345">
        <f t="shared" si="498"/>
        <v>0.154147696</v>
      </c>
      <c r="H6345">
        <f t="shared" si="499"/>
        <v>0</v>
      </c>
    </row>
    <row r="6346" spans="1:8" x14ac:dyDescent="0.3">
      <c r="A6346" s="1">
        <f t="shared" si="500"/>
        <v>36658.145833348717</v>
      </c>
      <c r="B6346" s="6">
        <f t="shared" si="496"/>
        <v>5</v>
      </c>
      <c r="C6346" s="6">
        <f t="shared" si="497"/>
        <v>7</v>
      </c>
      <c r="D6346">
        <v>0.14895942500000001</v>
      </c>
      <c r="E6346">
        <v>0</v>
      </c>
      <c r="F6346">
        <v>0.14895942500000001</v>
      </c>
      <c r="G6346">
        <f t="shared" si="498"/>
        <v>0.14895942500000001</v>
      </c>
      <c r="H6346">
        <f t="shared" si="499"/>
        <v>0</v>
      </c>
    </row>
    <row r="6347" spans="1:8" x14ac:dyDescent="0.3">
      <c r="A6347" s="1">
        <f t="shared" si="500"/>
        <v>36658.166666682053</v>
      </c>
      <c r="B6347" s="6">
        <f t="shared" si="496"/>
        <v>5</v>
      </c>
      <c r="C6347" s="6">
        <f t="shared" si="497"/>
        <v>8</v>
      </c>
      <c r="D6347">
        <v>0.14909156200000001</v>
      </c>
      <c r="E6347">
        <v>0</v>
      </c>
      <c r="F6347">
        <v>0.14909156200000001</v>
      </c>
      <c r="G6347">
        <f t="shared" si="498"/>
        <v>0.14909156200000001</v>
      </c>
      <c r="H6347">
        <f t="shared" si="499"/>
        <v>0</v>
      </c>
    </row>
    <row r="6348" spans="1:8" x14ac:dyDescent="0.3">
      <c r="A6348" s="1">
        <f t="shared" si="500"/>
        <v>36658.187500015389</v>
      </c>
      <c r="B6348" s="6">
        <f t="shared" si="496"/>
        <v>5</v>
      </c>
      <c r="C6348" s="6">
        <f t="shared" si="497"/>
        <v>9</v>
      </c>
      <c r="D6348">
        <v>0.15080660600000001</v>
      </c>
      <c r="E6348">
        <v>0</v>
      </c>
      <c r="F6348">
        <v>0.15080660600000001</v>
      </c>
      <c r="G6348">
        <f t="shared" si="498"/>
        <v>0.15080660600000001</v>
      </c>
      <c r="H6348">
        <f t="shared" si="499"/>
        <v>0</v>
      </c>
    </row>
    <row r="6349" spans="1:8" x14ac:dyDescent="0.3">
      <c r="A6349" s="1">
        <f t="shared" si="500"/>
        <v>36658.208333348724</v>
      </c>
      <c r="B6349" s="6">
        <f t="shared" si="496"/>
        <v>5</v>
      </c>
      <c r="C6349" s="6">
        <f t="shared" si="497"/>
        <v>10</v>
      </c>
      <c r="D6349">
        <v>0.156076352</v>
      </c>
      <c r="E6349">
        <v>0</v>
      </c>
      <c r="F6349">
        <v>0.156076352</v>
      </c>
      <c r="G6349">
        <f t="shared" si="498"/>
        <v>0.156076352</v>
      </c>
      <c r="H6349">
        <f t="shared" si="499"/>
        <v>0</v>
      </c>
    </row>
    <row r="6350" spans="1:8" x14ac:dyDescent="0.3">
      <c r="A6350" s="1">
        <f t="shared" si="500"/>
        <v>36658.22916668206</v>
      </c>
      <c r="B6350" s="6">
        <f t="shared" si="496"/>
        <v>5</v>
      </c>
      <c r="C6350" s="6">
        <f t="shared" si="497"/>
        <v>11</v>
      </c>
      <c r="D6350">
        <v>0.16946170399999999</v>
      </c>
      <c r="E6350">
        <v>0</v>
      </c>
      <c r="F6350">
        <v>0.16946170399999999</v>
      </c>
      <c r="G6350">
        <f t="shared" si="498"/>
        <v>0.16946170399999999</v>
      </c>
      <c r="H6350">
        <f t="shared" si="499"/>
        <v>0</v>
      </c>
    </row>
    <row r="6351" spans="1:8" x14ac:dyDescent="0.3">
      <c r="A6351" s="1">
        <f t="shared" si="500"/>
        <v>36658.250000015396</v>
      </c>
      <c r="B6351" s="6">
        <f t="shared" si="496"/>
        <v>5</v>
      </c>
      <c r="C6351" s="6">
        <f t="shared" si="497"/>
        <v>12</v>
      </c>
      <c r="D6351">
        <v>0.189512087</v>
      </c>
      <c r="E6351">
        <v>0</v>
      </c>
      <c r="F6351">
        <v>0.189512087</v>
      </c>
      <c r="G6351">
        <f t="shared" si="498"/>
        <v>0.189512087</v>
      </c>
      <c r="H6351">
        <f t="shared" si="499"/>
        <v>0</v>
      </c>
    </row>
    <row r="6352" spans="1:8" x14ac:dyDescent="0.3">
      <c r="A6352" s="1">
        <f t="shared" si="500"/>
        <v>36658.270833348732</v>
      </c>
      <c r="B6352" s="6">
        <f t="shared" si="496"/>
        <v>5</v>
      </c>
      <c r="C6352" s="6">
        <f t="shared" si="497"/>
        <v>13</v>
      </c>
      <c r="D6352">
        <v>0.22113212099999999</v>
      </c>
      <c r="E6352">
        <v>0</v>
      </c>
      <c r="F6352">
        <v>0.22113212099999999</v>
      </c>
      <c r="G6352">
        <f t="shared" si="498"/>
        <v>0.22113212099999999</v>
      </c>
      <c r="H6352">
        <f t="shared" si="499"/>
        <v>0</v>
      </c>
    </row>
    <row r="6353" spans="1:8" x14ac:dyDescent="0.3">
      <c r="A6353" s="1">
        <f t="shared" si="500"/>
        <v>36658.291666682067</v>
      </c>
      <c r="B6353" s="6">
        <f t="shared" si="496"/>
        <v>5</v>
      </c>
      <c r="C6353" s="6">
        <f t="shared" si="497"/>
        <v>14</v>
      </c>
      <c r="D6353">
        <v>0.41377854110000001</v>
      </c>
      <c r="E6353">
        <v>0</v>
      </c>
      <c r="F6353">
        <v>0.41377854110000001</v>
      </c>
      <c r="G6353">
        <f t="shared" si="498"/>
        <v>0.41377854110000001</v>
      </c>
      <c r="H6353">
        <f t="shared" si="499"/>
        <v>0</v>
      </c>
    </row>
    <row r="6354" spans="1:8" x14ac:dyDescent="0.3">
      <c r="A6354" s="1">
        <f t="shared" si="500"/>
        <v>36658.312500015403</v>
      </c>
      <c r="B6354" s="6">
        <f t="shared" si="496"/>
        <v>5</v>
      </c>
      <c r="C6354" s="6">
        <f t="shared" si="497"/>
        <v>15</v>
      </c>
      <c r="D6354">
        <v>0.45918196410000001</v>
      </c>
      <c r="E6354">
        <v>3.8237664999999997E-2</v>
      </c>
      <c r="F6354">
        <v>0.42094429909999997</v>
      </c>
      <c r="G6354">
        <f t="shared" si="498"/>
        <v>0.42094429909999997</v>
      </c>
      <c r="H6354">
        <f t="shared" si="499"/>
        <v>0</v>
      </c>
    </row>
    <row r="6355" spans="1:8" x14ac:dyDescent="0.3">
      <c r="A6355" s="1">
        <f t="shared" si="500"/>
        <v>36658.333333348739</v>
      </c>
      <c r="B6355" s="6">
        <f t="shared" si="496"/>
        <v>5</v>
      </c>
      <c r="C6355" s="6">
        <f t="shared" si="497"/>
        <v>16</v>
      </c>
      <c r="D6355">
        <v>0.48772542520000001</v>
      </c>
      <c r="E6355">
        <v>3.8237664999999997E-2</v>
      </c>
      <c r="F6355">
        <v>0.44948776019999997</v>
      </c>
      <c r="G6355">
        <f t="shared" si="498"/>
        <v>0.44948776019999997</v>
      </c>
      <c r="H6355">
        <f t="shared" si="499"/>
        <v>0</v>
      </c>
    </row>
    <row r="6356" spans="1:8" x14ac:dyDescent="0.3">
      <c r="A6356" s="1">
        <f t="shared" si="500"/>
        <v>36658.354166682075</v>
      </c>
      <c r="B6356" s="6">
        <f t="shared" si="496"/>
        <v>5</v>
      </c>
      <c r="C6356" s="6">
        <f t="shared" si="497"/>
        <v>17</v>
      </c>
      <c r="D6356">
        <v>0.47424546420000002</v>
      </c>
      <c r="E6356">
        <v>0.30686274279999998</v>
      </c>
      <c r="F6356">
        <v>0.1673827215</v>
      </c>
      <c r="G6356">
        <f t="shared" si="498"/>
        <v>0.1673827215</v>
      </c>
      <c r="H6356">
        <f t="shared" si="499"/>
        <v>0</v>
      </c>
    </row>
    <row r="6357" spans="1:8" x14ac:dyDescent="0.3">
      <c r="A6357" s="1">
        <f t="shared" si="500"/>
        <v>36658.37500001541</v>
      </c>
      <c r="B6357" s="6">
        <f t="shared" si="496"/>
        <v>5</v>
      </c>
      <c r="C6357" s="6">
        <f t="shared" si="497"/>
        <v>18</v>
      </c>
      <c r="D6357">
        <v>0.40962930559999999</v>
      </c>
      <c r="E6357">
        <v>0.30686274279999998</v>
      </c>
      <c r="F6357">
        <v>0.1027665628</v>
      </c>
      <c r="G6357">
        <f t="shared" si="498"/>
        <v>0.1027665628</v>
      </c>
      <c r="H6357">
        <f t="shared" si="499"/>
        <v>0</v>
      </c>
    </row>
    <row r="6358" spans="1:8" x14ac:dyDescent="0.3">
      <c r="A6358" s="1">
        <f t="shared" si="500"/>
        <v>36658.395833348746</v>
      </c>
      <c r="B6358" s="6">
        <f t="shared" si="496"/>
        <v>5</v>
      </c>
      <c r="C6358" s="6">
        <f t="shared" si="497"/>
        <v>19</v>
      </c>
      <c r="D6358">
        <v>0.39268793959999998</v>
      </c>
      <c r="E6358">
        <v>1.8732885132999999</v>
      </c>
      <c r="F6358">
        <v>-1.4806005737000001</v>
      </c>
      <c r="G6358">
        <f t="shared" si="498"/>
        <v>0</v>
      </c>
      <c r="H6358">
        <f t="shared" si="499"/>
        <v>-1.4806005737000001</v>
      </c>
    </row>
    <row r="6359" spans="1:8" x14ac:dyDescent="0.3">
      <c r="A6359" s="1">
        <f t="shared" si="500"/>
        <v>36658.416666682082</v>
      </c>
      <c r="B6359" s="6">
        <f t="shared" si="496"/>
        <v>5</v>
      </c>
      <c r="C6359" s="6">
        <f t="shared" si="497"/>
        <v>20</v>
      </c>
      <c r="D6359">
        <v>0.34374633900000001</v>
      </c>
      <c r="E6359">
        <v>1.8732885132999999</v>
      </c>
      <c r="F6359">
        <v>-1.5295421744</v>
      </c>
      <c r="G6359">
        <f t="shared" si="498"/>
        <v>0</v>
      </c>
      <c r="H6359">
        <f t="shared" si="499"/>
        <v>-1.5295421744</v>
      </c>
    </row>
    <row r="6360" spans="1:8" x14ac:dyDescent="0.3">
      <c r="A6360" s="1">
        <f t="shared" si="500"/>
        <v>36658.437500015418</v>
      </c>
      <c r="B6360" s="6">
        <f t="shared" si="496"/>
        <v>5</v>
      </c>
      <c r="C6360" s="6">
        <f t="shared" si="497"/>
        <v>21</v>
      </c>
      <c r="D6360">
        <v>0.32938676</v>
      </c>
      <c r="E6360">
        <v>2.4671559339</v>
      </c>
      <c r="F6360">
        <v>-2.1377691740000002</v>
      </c>
      <c r="G6360">
        <f t="shared" si="498"/>
        <v>0</v>
      </c>
      <c r="H6360">
        <f t="shared" si="499"/>
        <v>-2.1377691740000002</v>
      </c>
    </row>
    <row r="6361" spans="1:8" x14ac:dyDescent="0.3">
      <c r="A6361" s="1">
        <f t="shared" si="500"/>
        <v>36658.458333348754</v>
      </c>
      <c r="B6361" s="6">
        <f t="shared" si="496"/>
        <v>5</v>
      </c>
      <c r="C6361" s="6">
        <f t="shared" si="497"/>
        <v>22</v>
      </c>
      <c r="D6361">
        <v>0.30799334179999999</v>
      </c>
      <c r="E6361">
        <v>2.4671559339</v>
      </c>
      <c r="F6361">
        <v>-2.1591625922</v>
      </c>
      <c r="G6361">
        <f t="shared" si="498"/>
        <v>0</v>
      </c>
      <c r="H6361">
        <f t="shared" si="499"/>
        <v>-2.1591625922</v>
      </c>
    </row>
    <row r="6362" spans="1:8" x14ac:dyDescent="0.3">
      <c r="A6362" s="1">
        <f t="shared" si="500"/>
        <v>36658.479166682089</v>
      </c>
      <c r="B6362" s="6">
        <f t="shared" si="496"/>
        <v>5</v>
      </c>
      <c r="C6362" s="6">
        <f t="shared" si="497"/>
        <v>23</v>
      </c>
      <c r="D6362">
        <v>0.30339013479999999</v>
      </c>
      <c r="E6362">
        <v>2.6377914163999998</v>
      </c>
      <c r="F6362">
        <v>-2.3344012815999999</v>
      </c>
      <c r="G6362">
        <f t="shared" si="498"/>
        <v>0</v>
      </c>
      <c r="H6362">
        <f t="shared" si="499"/>
        <v>-2.3344012815999999</v>
      </c>
    </row>
    <row r="6363" spans="1:8" x14ac:dyDescent="0.3">
      <c r="A6363" s="1">
        <f t="shared" si="500"/>
        <v>36658.500000015425</v>
      </c>
      <c r="B6363" s="6">
        <f t="shared" si="496"/>
        <v>5</v>
      </c>
      <c r="C6363" s="6">
        <f t="shared" si="497"/>
        <v>24</v>
      </c>
      <c r="D6363">
        <v>0.26735127240000001</v>
      </c>
      <c r="E6363">
        <v>2.6377914163999998</v>
      </c>
      <c r="F6363">
        <v>-2.3704401439999998</v>
      </c>
      <c r="G6363">
        <f t="shared" si="498"/>
        <v>0</v>
      </c>
      <c r="H6363">
        <f t="shared" si="499"/>
        <v>-2.3704401439999998</v>
      </c>
    </row>
    <row r="6364" spans="1:8" x14ac:dyDescent="0.3">
      <c r="A6364" s="1">
        <f t="shared" si="500"/>
        <v>36658.520833348761</v>
      </c>
      <c r="B6364" s="6">
        <f t="shared" si="496"/>
        <v>5</v>
      </c>
      <c r="C6364" s="6">
        <f t="shared" si="497"/>
        <v>25</v>
      </c>
      <c r="D6364">
        <v>0.2668568824</v>
      </c>
      <c r="E6364">
        <v>2.3508384298</v>
      </c>
      <c r="F6364">
        <v>-2.0839815474000001</v>
      </c>
      <c r="G6364">
        <f t="shared" si="498"/>
        <v>0</v>
      </c>
      <c r="H6364">
        <f t="shared" si="499"/>
        <v>-2.0839815474000001</v>
      </c>
    </row>
    <row r="6365" spans="1:8" x14ac:dyDescent="0.3">
      <c r="A6365" s="1">
        <f t="shared" si="500"/>
        <v>36658.541666682097</v>
      </c>
      <c r="B6365" s="6">
        <f t="shared" si="496"/>
        <v>5</v>
      </c>
      <c r="C6365" s="6">
        <f t="shared" si="497"/>
        <v>26</v>
      </c>
      <c r="D6365">
        <v>0.25382421109999997</v>
      </c>
      <c r="E6365">
        <v>2.3508384298</v>
      </c>
      <c r="F6365">
        <v>-2.0970142187</v>
      </c>
      <c r="G6365">
        <f t="shared" si="498"/>
        <v>0</v>
      </c>
      <c r="H6365">
        <f t="shared" si="499"/>
        <v>-2.0970142187</v>
      </c>
    </row>
    <row r="6366" spans="1:8" x14ac:dyDescent="0.3">
      <c r="A6366" s="1">
        <f t="shared" si="500"/>
        <v>36658.562500015432</v>
      </c>
      <c r="B6366" s="6">
        <f t="shared" si="496"/>
        <v>5</v>
      </c>
      <c r="C6366" s="6">
        <f t="shared" si="497"/>
        <v>27</v>
      </c>
      <c r="D6366">
        <v>0.25584335609999997</v>
      </c>
      <c r="E6366">
        <v>1.5397913557</v>
      </c>
      <c r="F6366">
        <v>-1.2839479996000001</v>
      </c>
      <c r="G6366">
        <f t="shared" si="498"/>
        <v>0</v>
      </c>
      <c r="H6366">
        <f t="shared" si="499"/>
        <v>-1.2839479996000001</v>
      </c>
    </row>
    <row r="6367" spans="1:8" x14ac:dyDescent="0.3">
      <c r="A6367" s="1">
        <f t="shared" si="500"/>
        <v>36658.583333348768</v>
      </c>
      <c r="B6367" s="6">
        <f t="shared" si="496"/>
        <v>5</v>
      </c>
      <c r="C6367" s="6">
        <f t="shared" si="497"/>
        <v>28</v>
      </c>
      <c r="D6367">
        <v>0.23140038299999999</v>
      </c>
      <c r="E6367">
        <v>1.5397913557</v>
      </c>
      <c r="F6367">
        <v>-1.3083909727</v>
      </c>
      <c r="G6367">
        <f t="shared" si="498"/>
        <v>0</v>
      </c>
      <c r="H6367">
        <f t="shared" si="499"/>
        <v>-1.3083909727</v>
      </c>
    </row>
    <row r="6368" spans="1:8" x14ac:dyDescent="0.3">
      <c r="A6368" s="1">
        <f t="shared" si="500"/>
        <v>36658.604166682104</v>
      </c>
      <c r="B6368" s="6">
        <f t="shared" si="496"/>
        <v>5</v>
      </c>
      <c r="C6368" s="6">
        <f t="shared" si="497"/>
        <v>29</v>
      </c>
      <c r="D6368">
        <v>0.22709300900000001</v>
      </c>
      <c r="E6368">
        <v>0.77916188799999997</v>
      </c>
      <c r="F6368">
        <v>-0.55206887900000001</v>
      </c>
      <c r="G6368">
        <f t="shared" si="498"/>
        <v>0</v>
      </c>
      <c r="H6368">
        <f t="shared" si="499"/>
        <v>-0.55206887900000001</v>
      </c>
    </row>
    <row r="6369" spans="1:8" x14ac:dyDescent="0.3">
      <c r="A6369" s="1">
        <f t="shared" si="500"/>
        <v>36658.62500001544</v>
      </c>
      <c r="B6369" s="6">
        <f t="shared" si="496"/>
        <v>5</v>
      </c>
      <c r="C6369" s="6">
        <f t="shared" si="497"/>
        <v>30</v>
      </c>
      <c r="D6369">
        <v>0.22527376099999999</v>
      </c>
      <c r="E6369">
        <v>0.77916188799999997</v>
      </c>
      <c r="F6369">
        <v>-0.55388812700000001</v>
      </c>
      <c r="G6369">
        <f t="shared" si="498"/>
        <v>0</v>
      </c>
      <c r="H6369">
        <f t="shared" si="499"/>
        <v>-0.55388812700000001</v>
      </c>
    </row>
    <row r="6370" spans="1:8" x14ac:dyDescent="0.3">
      <c r="A6370" s="1">
        <f t="shared" si="500"/>
        <v>36658.645833348775</v>
      </c>
      <c r="B6370" s="6">
        <f t="shared" si="496"/>
        <v>5</v>
      </c>
      <c r="C6370" s="6">
        <f t="shared" si="497"/>
        <v>31</v>
      </c>
      <c r="D6370">
        <v>0.231331338</v>
      </c>
      <c r="E6370">
        <v>0.66286212170000003</v>
      </c>
      <c r="F6370">
        <v>-0.43153078369999998</v>
      </c>
      <c r="G6370">
        <f t="shared" si="498"/>
        <v>0</v>
      </c>
      <c r="H6370">
        <f t="shared" si="499"/>
        <v>-0.43153078369999998</v>
      </c>
    </row>
    <row r="6371" spans="1:8" x14ac:dyDescent="0.3">
      <c r="A6371" s="1">
        <f t="shared" si="500"/>
        <v>36658.666666682111</v>
      </c>
      <c r="B6371" s="6">
        <f t="shared" si="496"/>
        <v>5</v>
      </c>
      <c r="C6371" s="6">
        <f t="shared" si="497"/>
        <v>32</v>
      </c>
      <c r="D6371">
        <v>0.25357074499999999</v>
      </c>
      <c r="E6371">
        <v>0.66286212170000003</v>
      </c>
      <c r="F6371">
        <v>-0.40929137669999999</v>
      </c>
      <c r="G6371">
        <f t="shared" si="498"/>
        <v>0</v>
      </c>
      <c r="H6371">
        <f t="shared" si="499"/>
        <v>-0.40929137669999999</v>
      </c>
    </row>
    <row r="6372" spans="1:8" x14ac:dyDescent="0.3">
      <c r="A6372" s="1">
        <f t="shared" si="500"/>
        <v>36658.687500015447</v>
      </c>
      <c r="B6372" s="6">
        <f t="shared" si="496"/>
        <v>5</v>
      </c>
      <c r="C6372" s="6">
        <f t="shared" si="497"/>
        <v>33</v>
      </c>
      <c r="D6372">
        <v>0.28340363899999998</v>
      </c>
      <c r="E6372">
        <v>0.1411522959</v>
      </c>
      <c r="F6372">
        <v>0.14225134310000001</v>
      </c>
      <c r="G6372">
        <f t="shared" si="498"/>
        <v>0.14225134310000001</v>
      </c>
      <c r="H6372">
        <f t="shared" si="499"/>
        <v>0</v>
      </c>
    </row>
    <row r="6373" spans="1:8" x14ac:dyDescent="0.3">
      <c r="A6373" s="1">
        <f t="shared" si="500"/>
        <v>36658.708333348783</v>
      </c>
      <c r="B6373" s="6">
        <f t="shared" si="496"/>
        <v>5</v>
      </c>
      <c r="C6373" s="6">
        <f t="shared" si="497"/>
        <v>34</v>
      </c>
      <c r="D6373">
        <v>0.32982487399999999</v>
      </c>
      <c r="E6373">
        <v>0.1411522959</v>
      </c>
      <c r="F6373">
        <v>0.18867257809999999</v>
      </c>
      <c r="G6373">
        <f t="shared" si="498"/>
        <v>0.18867257809999999</v>
      </c>
      <c r="H6373">
        <f t="shared" si="499"/>
        <v>0</v>
      </c>
    </row>
    <row r="6374" spans="1:8" x14ac:dyDescent="0.3">
      <c r="A6374" s="1">
        <f t="shared" si="500"/>
        <v>36658.729166682118</v>
      </c>
      <c r="B6374" s="6">
        <f t="shared" si="496"/>
        <v>5</v>
      </c>
      <c r="C6374" s="6">
        <f t="shared" si="497"/>
        <v>35</v>
      </c>
      <c r="D6374">
        <v>0.402988868</v>
      </c>
      <c r="E6374">
        <v>0</v>
      </c>
      <c r="F6374">
        <v>0.402988868</v>
      </c>
      <c r="G6374">
        <f t="shared" si="498"/>
        <v>0.402988868</v>
      </c>
      <c r="H6374">
        <f t="shared" si="499"/>
        <v>0</v>
      </c>
    </row>
    <row r="6375" spans="1:8" x14ac:dyDescent="0.3">
      <c r="A6375" s="1">
        <f t="shared" si="500"/>
        <v>36658.750000015454</v>
      </c>
      <c r="B6375" s="6">
        <f t="shared" si="496"/>
        <v>5</v>
      </c>
      <c r="C6375" s="6">
        <f t="shared" si="497"/>
        <v>36</v>
      </c>
      <c r="D6375">
        <v>0.64281416609999997</v>
      </c>
      <c r="E6375">
        <v>0</v>
      </c>
      <c r="F6375">
        <v>0.64281416609999997</v>
      </c>
      <c r="G6375">
        <f t="shared" si="498"/>
        <v>0.64281416609999997</v>
      </c>
      <c r="H6375">
        <f t="shared" si="499"/>
        <v>0</v>
      </c>
    </row>
    <row r="6376" spans="1:8" x14ac:dyDescent="0.3">
      <c r="A6376" s="1">
        <f t="shared" si="500"/>
        <v>36658.77083334879</v>
      </c>
      <c r="B6376" s="6">
        <f t="shared" si="496"/>
        <v>5</v>
      </c>
      <c r="C6376" s="6">
        <f t="shared" si="497"/>
        <v>37</v>
      </c>
      <c r="D6376">
        <v>0.66988765309999998</v>
      </c>
      <c r="E6376">
        <v>0</v>
      </c>
      <c r="F6376">
        <v>0.66988765309999998</v>
      </c>
      <c r="G6376">
        <f t="shared" si="498"/>
        <v>0.66988765309999998</v>
      </c>
      <c r="H6376">
        <f t="shared" si="499"/>
        <v>0</v>
      </c>
    </row>
    <row r="6377" spans="1:8" x14ac:dyDescent="0.3">
      <c r="A6377" s="1">
        <f t="shared" si="500"/>
        <v>36658.791666682126</v>
      </c>
      <c r="B6377" s="6">
        <f t="shared" si="496"/>
        <v>5</v>
      </c>
      <c r="C6377" s="6">
        <f t="shared" si="497"/>
        <v>38</v>
      </c>
      <c r="D6377">
        <v>0.71186162750000004</v>
      </c>
      <c r="E6377">
        <v>0</v>
      </c>
      <c r="F6377">
        <v>0.71186162750000004</v>
      </c>
      <c r="G6377">
        <f t="shared" si="498"/>
        <v>0.71186162750000004</v>
      </c>
      <c r="H6377">
        <f t="shared" si="499"/>
        <v>0</v>
      </c>
    </row>
    <row r="6378" spans="1:8" x14ac:dyDescent="0.3">
      <c r="A6378" s="1">
        <f t="shared" si="500"/>
        <v>36658.812500015461</v>
      </c>
      <c r="B6378" s="6">
        <f t="shared" si="496"/>
        <v>5</v>
      </c>
      <c r="C6378" s="6">
        <f t="shared" si="497"/>
        <v>39</v>
      </c>
      <c r="D6378">
        <v>0.69156508650000004</v>
      </c>
      <c r="E6378">
        <v>0</v>
      </c>
      <c r="F6378">
        <v>0.69156508650000004</v>
      </c>
      <c r="G6378">
        <f t="shared" si="498"/>
        <v>0.69156508650000004</v>
      </c>
      <c r="H6378">
        <f t="shared" si="499"/>
        <v>0</v>
      </c>
    </row>
    <row r="6379" spans="1:8" x14ac:dyDescent="0.3">
      <c r="A6379" s="1">
        <f t="shared" si="500"/>
        <v>36658.833333348797</v>
      </c>
      <c r="B6379" s="6">
        <f t="shared" si="496"/>
        <v>5</v>
      </c>
      <c r="C6379" s="6">
        <f t="shared" si="497"/>
        <v>40</v>
      </c>
      <c r="D6379">
        <v>0.69359592520000002</v>
      </c>
      <c r="E6379">
        <v>0</v>
      </c>
      <c r="F6379">
        <v>0.69359592520000002</v>
      </c>
      <c r="G6379">
        <f t="shared" si="498"/>
        <v>0.69359592520000002</v>
      </c>
      <c r="H6379">
        <f t="shared" si="499"/>
        <v>0</v>
      </c>
    </row>
    <row r="6380" spans="1:8" x14ac:dyDescent="0.3">
      <c r="A6380" s="1">
        <f t="shared" si="500"/>
        <v>36658.854166682133</v>
      </c>
      <c r="B6380" s="6">
        <f t="shared" si="496"/>
        <v>5</v>
      </c>
      <c r="C6380" s="6">
        <f t="shared" si="497"/>
        <v>41</v>
      </c>
      <c r="D6380">
        <v>0.67194013119999996</v>
      </c>
      <c r="E6380">
        <v>0</v>
      </c>
      <c r="F6380">
        <v>0.67194013119999996</v>
      </c>
      <c r="G6380">
        <f t="shared" si="498"/>
        <v>0.67194013119999996</v>
      </c>
      <c r="H6380">
        <f t="shared" si="499"/>
        <v>0</v>
      </c>
    </row>
    <row r="6381" spans="1:8" x14ac:dyDescent="0.3">
      <c r="A6381" s="1">
        <f t="shared" si="500"/>
        <v>36658.875000015469</v>
      </c>
      <c r="B6381" s="6">
        <f t="shared" si="496"/>
        <v>5</v>
      </c>
      <c r="C6381" s="6">
        <f t="shared" si="497"/>
        <v>42</v>
      </c>
      <c r="D6381">
        <v>0.66152196169999999</v>
      </c>
      <c r="E6381">
        <v>0</v>
      </c>
      <c r="F6381">
        <v>0.66152196169999999</v>
      </c>
      <c r="G6381">
        <f t="shared" si="498"/>
        <v>0.66152196169999999</v>
      </c>
      <c r="H6381">
        <f t="shared" si="499"/>
        <v>0</v>
      </c>
    </row>
    <row r="6382" spans="1:8" x14ac:dyDescent="0.3">
      <c r="A6382" s="1">
        <f t="shared" si="500"/>
        <v>36658.895833348804</v>
      </c>
      <c r="B6382" s="6">
        <f t="shared" si="496"/>
        <v>5</v>
      </c>
      <c r="C6382" s="6">
        <f t="shared" si="497"/>
        <v>43</v>
      </c>
      <c r="D6382">
        <v>0.64092631970000002</v>
      </c>
      <c r="E6382">
        <v>0</v>
      </c>
      <c r="F6382">
        <v>0.64092631970000002</v>
      </c>
      <c r="G6382">
        <f t="shared" si="498"/>
        <v>0.64092631970000002</v>
      </c>
      <c r="H6382">
        <f t="shared" si="499"/>
        <v>0</v>
      </c>
    </row>
    <row r="6383" spans="1:8" x14ac:dyDescent="0.3">
      <c r="A6383" s="1">
        <f t="shared" si="500"/>
        <v>36658.91666668214</v>
      </c>
      <c r="B6383" s="6">
        <f t="shared" si="496"/>
        <v>5</v>
      </c>
      <c r="C6383" s="6">
        <f t="shared" si="497"/>
        <v>44</v>
      </c>
      <c r="D6383">
        <v>0.54445082700000003</v>
      </c>
      <c r="E6383">
        <v>0</v>
      </c>
      <c r="F6383">
        <v>0.54445082700000003</v>
      </c>
      <c r="G6383">
        <f t="shared" si="498"/>
        <v>0.54445082700000003</v>
      </c>
      <c r="H6383">
        <f t="shared" si="499"/>
        <v>0</v>
      </c>
    </row>
    <row r="6384" spans="1:8" x14ac:dyDescent="0.3">
      <c r="A6384" s="1">
        <f t="shared" si="500"/>
        <v>36658.937500015476</v>
      </c>
      <c r="B6384" s="6">
        <f t="shared" si="496"/>
        <v>5</v>
      </c>
      <c r="C6384" s="6">
        <f t="shared" si="497"/>
        <v>45</v>
      </c>
      <c r="D6384">
        <v>0.50955472999999996</v>
      </c>
      <c r="E6384">
        <v>0</v>
      </c>
      <c r="F6384">
        <v>0.50955472999999996</v>
      </c>
      <c r="G6384">
        <f t="shared" si="498"/>
        <v>0.50955472999999996</v>
      </c>
      <c r="H6384">
        <f t="shared" si="499"/>
        <v>0</v>
      </c>
    </row>
    <row r="6385" spans="1:8" x14ac:dyDescent="0.3">
      <c r="A6385" s="1">
        <f t="shared" si="500"/>
        <v>36658.958333348812</v>
      </c>
      <c r="B6385" s="6">
        <f t="shared" si="496"/>
        <v>5</v>
      </c>
      <c r="C6385" s="6">
        <f t="shared" si="497"/>
        <v>46</v>
      </c>
      <c r="D6385">
        <v>0.35135025530000003</v>
      </c>
      <c r="E6385">
        <v>0</v>
      </c>
      <c r="F6385">
        <v>0.35135025530000003</v>
      </c>
      <c r="G6385">
        <f t="shared" si="498"/>
        <v>0.35135025530000003</v>
      </c>
      <c r="H6385">
        <f t="shared" si="499"/>
        <v>0</v>
      </c>
    </row>
    <row r="6386" spans="1:8" x14ac:dyDescent="0.3">
      <c r="A6386" s="1">
        <f t="shared" si="500"/>
        <v>36658.979166682147</v>
      </c>
      <c r="B6386" s="6">
        <f t="shared" si="496"/>
        <v>5</v>
      </c>
      <c r="C6386" s="6">
        <f t="shared" si="497"/>
        <v>47</v>
      </c>
      <c r="D6386">
        <v>0.31302717629999999</v>
      </c>
      <c r="E6386">
        <v>0</v>
      </c>
      <c r="F6386">
        <v>0.31302717629999999</v>
      </c>
      <c r="G6386">
        <f t="shared" si="498"/>
        <v>0.31302717629999999</v>
      </c>
      <c r="H6386">
        <f t="shared" si="499"/>
        <v>0</v>
      </c>
    </row>
    <row r="6387" spans="1:8" x14ac:dyDescent="0.3">
      <c r="A6387" s="1">
        <f t="shared" si="500"/>
        <v>36659.000000015483</v>
      </c>
      <c r="B6387" s="6">
        <f t="shared" si="496"/>
        <v>5</v>
      </c>
      <c r="C6387" s="6">
        <f t="shared" si="497"/>
        <v>0</v>
      </c>
      <c r="D6387">
        <v>0.21575479010000001</v>
      </c>
      <c r="E6387">
        <v>0</v>
      </c>
      <c r="F6387">
        <v>0.21575479010000001</v>
      </c>
      <c r="G6387">
        <f t="shared" si="498"/>
        <v>0.21575479010000001</v>
      </c>
      <c r="H6387">
        <f t="shared" si="499"/>
        <v>0</v>
      </c>
    </row>
    <row r="6388" spans="1:8" x14ac:dyDescent="0.3">
      <c r="A6388" s="1">
        <f t="shared" si="500"/>
        <v>36659.020833348819</v>
      </c>
      <c r="B6388" s="6">
        <f t="shared" si="496"/>
        <v>5</v>
      </c>
      <c r="C6388" s="6">
        <f t="shared" si="497"/>
        <v>1</v>
      </c>
      <c r="D6388">
        <v>0.19669627810000001</v>
      </c>
      <c r="E6388">
        <v>0</v>
      </c>
      <c r="F6388">
        <v>0.19669627810000001</v>
      </c>
      <c r="G6388">
        <f t="shared" si="498"/>
        <v>0.19669627810000001</v>
      </c>
      <c r="H6388">
        <f t="shared" si="499"/>
        <v>0</v>
      </c>
    </row>
    <row r="6389" spans="1:8" x14ac:dyDescent="0.3">
      <c r="A6389" s="1">
        <f t="shared" si="500"/>
        <v>36659.041666682155</v>
      </c>
      <c r="B6389" s="6">
        <f t="shared" si="496"/>
        <v>5</v>
      </c>
      <c r="C6389" s="6">
        <f t="shared" si="497"/>
        <v>2</v>
      </c>
      <c r="D6389">
        <v>0.17832910499999999</v>
      </c>
      <c r="E6389">
        <v>0</v>
      </c>
      <c r="F6389">
        <v>0.17832910499999999</v>
      </c>
      <c r="G6389">
        <f t="shared" si="498"/>
        <v>0.17832910499999999</v>
      </c>
      <c r="H6389">
        <f t="shared" si="499"/>
        <v>0</v>
      </c>
    </row>
    <row r="6390" spans="1:8" x14ac:dyDescent="0.3">
      <c r="A6390" s="1">
        <f t="shared" si="500"/>
        <v>36659.062500015491</v>
      </c>
      <c r="B6390" s="6">
        <f t="shared" si="496"/>
        <v>5</v>
      </c>
      <c r="C6390" s="6">
        <f t="shared" si="497"/>
        <v>3</v>
      </c>
      <c r="D6390">
        <v>0.16783568700000001</v>
      </c>
      <c r="E6390">
        <v>0</v>
      </c>
      <c r="F6390">
        <v>0.16783568700000001</v>
      </c>
      <c r="G6390">
        <f t="shared" si="498"/>
        <v>0.16783568700000001</v>
      </c>
      <c r="H6390">
        <f t="shared" si="499"/>
        <v>0</v>
      </c>
    </row>
    <row r="6391" spans="1:8" x14ac:dyDescent="0.3">
      <c r="A6391" s="1">
        <f t="shared" si="500"/>
        <v>36659.083333348826</v>
      </c>
      <c r="B6391" s="6">
        <f t="shared" si="496"/>
        <v>5</v>
      </c>
      <c r="C6391" s="6">
        <f t="shared" si="497"/>
        <v>4</v>
      </c>
      <c r="D6391">
        <v>0.16010233609999999</v>
      </c>
      <c r="E6391">
        <v>0</v>
      </c>
      <c r="F6391">
        <v>0.16010233609999999</v>
      </c>
      <c r="G6391">
        <f t="shared" si="498"/>
        <v>0.16010233609999999</v>
      </c>
      <c r="H6391">
        <f t="shared" si="499"/>
        <v>0</v>
      </c>
    </row>
    <row r="6392" spans="1:8" x14ac:dyDescent="0.3">
      <c r="A6392" s="1">
        <f t="shared" si="500"/>
        <v>36659.104166682162</v>
      </c>
      <c r="B6392" s="6">
        <f t="shared" si="496"/>
        <v>5</v>
      </c>
      <c r="C6392" s="6">
        <f t="shared" si="497"/>
        <v>5</v>
      </c>
      <c r="D6392">
        <v>0.15508815810000001</v>
      </c>
      <c r="E6392">
        <v>0</v>
      </c>
      <c r="F6392">
        <v>0.15508815810000001</v>
      </c>
      <c r="G6392">
        <f t="shared" si="498"/>
        <v>0.15508815810000001</v>
      </c>
      <c r="H6392">
        <f t="shared" si="499"/>
        <v>0</v>
      </c>
    </row>
    <row r="6393" spans="1:8" x14ac:dyDescent="0.3">
      <c r="A6393" s="1">
        <f t="shared" si="500"/>
        <v>36659.125000015498</v>
      </c>
      <c r="B6393" s="6">
        <f t="shared" si="496"/>
        <v>5</v>
      </c>
      <c r="C6393" s="6">
        <f t="shared" si="497"/>
        <v>6</v>
      </c>
      <c r="D6393">
        <v>0.14977671400000001</v>
      </c>
      <c r="E6393">
        <v>0</v>
      </c>
      <c r="F6393">
        <v>0.14977671400000001</v>
      </c>
      <c r="G6393">
        <f t="shared" si="498"/>
        <v>0.14977671400000001</v>
      </c>
      <c r="H6393">
        <f t="shared" si="499"/>
        <v>0</v>
      </c>
    </row>
    <row r="6394" spans="1:8" x14ac:dyDescent="0.3">
      <c r="A6394" s="1">
        <f t="shared" si="500"/>
        <v>36659.145833348834</v>
      </c>
      <c r="B6394" s="6">
        <f t="shared" si="496"/>
        <v>5</v>
      </c>
      <c r="C6394" s="6">
        <f t="shared" si="497"/>
        <v>7</v>
      </c>
      <c r="D6394">
        <v>0.146671892</v>
      </c>
      <c r="E6394">
        <v>0</v>
      </c>
      <c r="F6394">
        <v>0.146671892</v>
      </c>
      <c r="G6394">
        <f t="shared" si="498"/>
        <v>0.146671892</v>
      </c>
      <c r="H6394">
        <f t="shared" si="499"/>
        <v>0</v>
      </c>
    </row>
    <row r="6395" spans="1:8" x14ac:dyDescent="0.3">
      <c r="A6395" s="1">
        <f t="shared" si="500"/>
        <v>36659.166666682169</v>
      </c>
      <c r="B6395" s="6">
        <f t="shared" si="496"/>
        <v>5</v>
      </c>
      <c r="C6395" s="6">
        <f t="shared" si="497"/>
        <v>8</v>
      </c>
      <c r="D6395">
        <v>0.14626540599999999</v>
      </c>
      <c r="E6395">
        <v>0</v>
      </c>
      <c r="F6395">
        <v>0.14626540599999999</v>
      </c>
      <c r="G6395">
        <f t="shared" si="498"/>
        <v>0.14626540599999999</v>
      </c>
      <c r="H6395">
        <f t="shared" si="499"/>
        <v>0</v>
      </c>
    </row>
    <row r="6396" spans="1:8" x14ac:dyDescent="0.3">
      <c r="A6396" s="1">
        <f t="shared" si="500"/>
        <v>36659.187500015505</v>
      </c>
      <c r="B6396" s="6">
        <f t="shared" si="496"/>
        <v>5</v>
      </c>
      <c r="C6396" s="6">
        <f t="shared" si="497"/>
        <v>9</v>
      </c>
      <c r="D6396">
        <v>0.147532727</v>
      </c>
      <c r="E6396">
        <v>0</v>
      </c>
      <c r="F6396">
        <v>0.147532727</v>
      </c>
      <c r="G6396">
        <f t="shared" si="498"/>
        <v>0.147532727</v>
      </c>
      <c r="H6396">
        <f t="shared" si="499"/>
        <v>0</v>
      </c>
    </row>
    <row r="6397" spans="1:8" x14ac:dyDescent="0.3">
      <c r="A6397" s="1">
        <f t="shared" si="500"/>
        <v>36659.208333348841</v>
      </c>
      <c r="B6397" s="6">
        <f t="shared" si="496"/>
        <v>5</v>
      </c>
      <c r="C6397" s="6">
        <f t="shared" si="497"/>
        <v>10</v>
      </c>
      <c r="D6397">
        <v>0.15228730400000001</v>
      </c>
      <c r="E6397">
        <v>0</v>
      </c>
      <c r="F6397">
        <v>0.15228730400000001</v>
      </c>
      <c r="G6397">
        <f t="shared" si="498"/>
        <v>0.15228730400000001</v>
      </c>
      <c r="H6397">
        <f t="shared" si="499"/>
        <v>0</v>
      </c>
    </row>
    <row r="6398" spans="1:8" x14ac:dyDescent="0.3">
      <c r="A6398" s="1">
        <f t="shared" si="500"/>
        <v>36659.229166682177</v>
      </c>
      <c r="B6398" s="6">
        <f t="shared" si="496"/>
        <v>5</v>
      </c>
      <c r="C6398" s="6">
        <f t="shared" si="497"/>
        <v>11</v>
      </c>
      <c r="D6398">
        <v>0.16374285</v>
      </c>
      <c r="E6398">
        <v>0</v>
      </c>
      <c r="F6398">
        <v>0.16374285</v>
      </c>
      <c r="G6398">
        <f t="shared" si="498"/>
        <v>0.16374285</v>
      </c>
      <c r="H6398">
        <f t="shared" si="499"/>
        <v>0</v>
      </c>
    </row>
    <row r="6399" spans="1:8" x14ac:dyDescent="0.3">
      <c r="A6399" s="1">
        <f t="shared" si="500"/>
        <v>36659.250000015512</v>
      </c>
      <c r="B6399" s="6">
        <f t="shared" si="496"/>
        <v>5</v>
      </c>
      <c r="C6399" s="6">
        <f t="shared" si="497"/>
        <v>12</v>
      </c>
      <c r="D6399">
        <v>0.188564078</v>
      </c>
      <c r="E6399">
        <v>0</v>
      </c>
      <c r="F6399">
        <v>0.188564078</v>
      </c>
      <c r="G6399">
        <f t="shared" si="498"/>
        <v>0.188564078</v>
      </c>
      <c r="H6399">
        <f t="shared" si="499"/>
        <v>0</v>
      </c>
    </row>
    <row r="6400" spans="1:8" x14ac:dyDescent="0.3">
      <c r="A6400" s="1">
        <f t="shared" si="500"/>
        <v>36659.270833348848</v>
      </c>
      <c r="B6400" s="6">
        <f t="shared" si="496"/>
        <v>5</v>
      </c>
      <c r="C6400" s="6">
        <f t="shared" si="497"/>
        <v>13</v>
      </c>
      <c r="D6400">
        <v>0.21737453600000001</v>
      </c>
      <c r="E6400">
        <v>0</v>
      </c>
      <c r="F6400">
        <v>0.21737453600000001</v>
      </c>
      <c r="G6400">
        <f t="shared" si="498"/>
        <v>0.21737453600000001</v>
      </c>
      <c r="H6400">
        <f t="shared" si="499"/>
        <v>0</v>
      </c>
    </row>
    <row r="6401" spans="1:8" x14ac:dyDescent="0.3">
      <c r="A6401" s="1">
        <f t="shared" si="500"/>
        <v>36659.291666682184</v>
      </c>
      <c r="B6401" s="6">
        <f t="shared" si="496"/>
        <v>5</v>
      </c>
      <c r="C6401" s="6">
        <f t="shared" si="497"/>
        <v>14</v>
      </c>
      <c r="D6401">
        <v>0.27491501559999998</v>
      </c>
      <c r="E6401">
        <v>0</v>
      </c>
      <c r="F6401">
        <v>0.27491501559999998</v>
      </c>
      <c r="G6401">
        <f t="shared" si="498"/>
        <v>0.27491501559999998</v>
      </c>
      <c r="H6401">
        <f t="shared" si="499"/>
        <v>0</v>
      </c>
    </row>
    <row r="6402" spans="1:8" x14ac:dyDescent="0.3">
      <c r="A6402" s="1">
        <f t="shared" si="500"/>
        <v>36659.31250001552</v>
      </c>
      <c r="B6402" s="6">
        <f t="shared" si="496"/>
        <v>5</v>
      </c>
      <c r="C6402" s="6">
        <f t="shared" si="497"/>
        <v>15</v>
      </c>
      <c r="D6402">
        <v>0.3198900066</v>
      </c>
      <c r="E6402">
        <v>2.9974804399999999E-2</v>
      </c>
      <c r="F6402">
        <v>0.2899152022</v>
      </c>
      <c r="G6402">
        <f t="shared" si="498"/>
        <v>0.2899152022</v>
      </c>
      <c r="H6402">
        <f t="shared" si="499"/>
        <v>0</v>
      </c>
    </row>
    <row r="6403" spans="1:8" x14ac:dyDescent="0.3">
      <c r="A6403" s="1">
        <f t="shared" si="500"/>
        <v>36659.333333348855</v>
      </c>
      <c r="B6403" s="6">
        <f t="shared" si="496"/>
        <v>5</v>
      </c>
      <c r="C6403" s="6">
        <f t="shared" si="497"/>
        <v>16</v>
      </c>
      <c r="D6403">
        <v>0.33957953740000002</v>
      </c>
      <c r="E6403">
        <v>2.9974804399999999E-2</v>
      </c>
      <c r="F6403">
        <v>0.30960473300000002</v>
      </c>
      <c r="G6403">
        <f t="shared" si="498"/>
        <v>0.30960473300000002</v>
      </c>
      <c r="H6403">
        <f t="shared" si="499"/>
        <v>0</v>
      </c>
    </row>
    <row r="6404" spans="1:8" x14ac:dyDescent="0.3">
      <c r="A6404" s="1">
        <f t="shared" si="500"/>
        <v>36659.354166682191</v>
      </c>
      <c r="B6404" s="6">
        <f t="shared" si="496"/>
        <v>5</v>
      </c>
      <c r="C6404" s="6">
        <f t="shared" si="497"/>
        <v>17</v>
      </c>
      <c r="D6404">
        <v>0.32756901040000003</v>
      </c>
      <c r="E6404">
        <v>0.29843723239999997</v>
      </c>
      <c r="F6404">
        <v>2.9131778000000001E-2</v>
      </c>
      <c r="G6404">
        <f t="shared" si="498"/>
        <v>2.9131778000000001E-2</v>
      </c>
      <c r="H6404">
        <f t="shared" si="499"/>
        <v>0</v>
      </c>
    </row>
    <row r="6405" spans="1:8" x14ac:dyDescent="0.3">
      <c r="A6405" s="1">
        <f t="shared" si="500"/>
        <v>36659.375000015527</v>
      </c>
      <c r="B6405" s="6">
        <f t="shared" ref="B6405:B6468" si="501">MONTH(A6405)</f>
        <v>5</v>
      </c>
      <c r="C6405" s="6">
        <f t="shared" ref="C6405:C6468" si="502">HOUR(A6405)*2+MINUTE(A6405)/30</f>
        <v>18</v>
      </c>
      <c r="D6405">
        <v>0.2971831862</v>
      </c>
      <c r="E6405">
        <v>0.29843723239999997</v>
      </c>
      <c r="F6405">
        <v>-1.2540462E-3</v>
      </c>
      <c r="G6405">
        <f t="shared" ref="G6405:G6468" si="503">IF(F6405&gt;0,F6405,0)</f>
        <v>0</v>
      </c>
      <c r="H6405">
        <f t="shared" ref="H6405:H6468" si="504">IF(F6405&lt;0,F6405,0)</f>
        <v>-1.2540462E-3</v>
      </c>
    </row>
    <row r="6406" spans="1:8" x14ac:dyDescent="0.3">
      <c r="A6406" s="1">
        <f t="shared" ref="A6406:A6469" si="505">A6405+(1/48)</f>
        <v>36659.395833348863</v>
      </c>
      <c r="B6406" s="6">
        <f t="shared" si="501"/>
        <v>5</v>
      </c>
      <c r="C6406" s="6">
        <f t="shared" si="502"/>
        <v>19</v>
      </c>
      <c r="D6406">
        <v>0.28012838919999999</v>
      </c>
      <c r="E6406">
        <v>1.8375727355</v>
      </c>
      <c r="F6406">
        <v>-1.5574443463000001</v>
      </c>
      <c r="G6406">
        <f t="shared" si="503"/>
        <v>0</v>
      </c>
      <c r="H6406">
        <f t="shared" si="504"/>
        <v>-1.5574443463000001</v>
      </c>
    </row>
    <row r="6407" spans="1:8" x14ac:dyDescent="0.3">
      <c r="A6407" s="1">
        <f t="shared" si="505"/>
        <v>36659.416666682198</v>
      </c>
      <c r="B6407" s="6">
        <f t="shared" si="501"/>
        <v>5</v>
      </c>
      <c r="C6407" s="6">
        <f t="shared" si="502"/>
        <v>20</v>
      </c>
      <c r="D6407">
        <v>0.26870845900000001</v>
      </c>
      <c r="E6407">
        <v>1.8375727355</v>
      </c>
      <c r="F6407">
        <v>-1.5688642764</v>
      </c>
      <c r="G6407">
        <f t="shared" si="503"/>
        <v>0</v>
      </c>
      <c r="H6407">
        <f t="shared" si="504"/>
        <v>-1.5688642764</v>
      </c>
    </row>
    <row r="6408" spans="1:8" x14ac:dyDescent="0.3">
      <c r="A6408" s="1">
        <f t="shared" si="505"/>
        <v>36659.437500015534</v>
      </c>
      <c r="B6408" s="6">
        <f t="shared" si="501"/>
        <v>5</v>
      </c>
      <c r="C6408" s="6">
        <f t="shared" si="502"/>
        <v>21</v>
      </c>
      <c r="D6408">
        <v>0.26097118499999999</v>
      </c>
      <c r="E6408">
        <v>2.4561691329999999</v>
      </c>
      <c r="F6408">
        <v>-2.1951979480000001</v>
      </c>
      <c r="G6408">
        <f t="shared" si="503"/>
        <v>0</v>
      </c>
      <c r="H6408">
        <f t="shared" si="504"/>
        <v>-2.1951979480000001</v>
      </c>
    </row>
    <row r="6409" spans="1:8" x14ac:dyDescent="0.3">
      <c r="A6409" s="1">
        <f t="shared" si="505"/>
        <v>36659.45833334887</v>
      </c>
      <c r="B6409" s="6">
        <f t="shared" si="501"/>
        <v>5</v>
      </c>
      <c r="C6409" s="6">
        <f t="shared" si="502"/>
        <v>22</v>
      </c>
      <c r="D6409">
        <v>0.25686395499999998</v>
      </c>
      <c r="E6409">
        <v>2.4561691329999999</v>
      </c>
      <c r="F6409">
        <v>-2.1993051779999999</v>
      </c>
      <c r="G6409">
        <f t="shared" si="503"/>
        <v>0</v>
      </c>
      <c r="H6409">
        <f t="shared" si="504"/>
        <v>-2.1993051779999999</v>
      </c>
    </row>
    <row r="6410" spans="1:8" x14ac:dyDescent="0.3">
      <c r="A6410" s="1">
        <f t="shared" si="505"/>
        <v>36659.479166682206</v>
      </c>
      <c r="B6410" s="6">
        <f t="shared" si="501"/>
        <v>5</v>
      </c>
      <c r="C6410" s="6">
        <f t="shared" si="502"/>
        <v>23</v>
      </c>
      <c r="D6410">
        <v>0.25075634200000002</v>
      </c>
      <c r="E6410">
        <v>2.6455917640000002</v>
      </c>
      <c r="F6410">
        <v>-2.3948354219999999</v>
      </c>
      <c r="G6410">
        <f t="shared" si="503"/>
        <v>0</v>
      </c>
      <c r="H6410">
        <f t="shared" si="504"/>
        <v>-2.3948354219999999</v>
      </c>
    </row>
    <row r="6411" spans="1:8" x14ac:dyDescent="0.3">
      <c r="A6411" s="1">
        <f t="shared" si="505"/>
        <v>36659.500000015541</v>
      </c>
      <c r="B6411" s="6">
        <f t="shared" si="501"/>
        <v>5</v>
      </c>
      <c r="C6411" s="6">
        <f t="shared" si="502"/>
        <v>24</v>
      </c>
      <c r="D6411">
        <v>0.2449334483</v>
      </c>
      <c r="E6411">
        <v>2.6455917640000002</v>
      </c>
      <c r="F6411">
        <v>-2.4006583157999999</v>
      </c>
      <c r="G6411">
        <f t="shared" si="503"/>
        <v>0</v>
      </c>
      <c r="H6411">
        <f t="shared" si="504"/>
        <v>-2.4006583157999999</v>
      </c>
    </row>
    <row r="6412" spans="1:8" x14ac:dyDescent="0.3">
      <c r="A6412" s="1">
        <f t="shared" si="505"/>
        <v>36659.520833348877</v>
      </c>
      <c r="B6412" s="6">
        <f t="shared" si="501"/>
        <v>5</v>
      </c>
      <c r="C6412" s="6">
        <f t="shared" si="502"/>
        <v>25</v>
      </c>
      <c r="D6412">
        <v>0.2437757733</v>
      </c>
      <c r="E6412">
        <v>2.3572932008</v>
      </c>
      <c r="F6412">
        <v>-2.1135174275000002</v>
      </c>
      <c r="G6412">
        <f t="shared" si="503"/>
        <v>0</v>
      </c>
      <c r="H6412">
        <f t="shared" si="504"/>
        <v>-2.1135174275000002</v>
      </c>
    </row>
    <row r="6413" spans="1:8" x14ac:dyDescent="0.3">
      <c r="A6413" s="1">
        <f t="shared" si="505"/>
        <v>36659.541666682213</v>
      </c>
      <c r="B6413" s="6">
        <f t="shared" si="501"/>
        <v>5</v>
      </c>
      <c r="C6413" s="6">
        <f t="shared" si="502"/>
        <v>26</v>
      </c>
      <c r="D6413">
        <v>0.23823417159999999</v>
      </c>
      <c r="E6413">
        <v>2.3572932008</v>
      </c>
      <c r="F6413">
        <v>-2.1190590291000002</v>
      </c>
      <c r="G6413">
        <f t="shared" si="503"/>
        <v>0</v>
      </c>
      <c r="H6413">
        <f t="shared" si="504"/>
        <v>-2.1190590291000002</v>
      </c>
    </row>
    <row r="6414" spans="1:8" x14ac:dyDescent="0.3">
      <c r="A6414" s="1">
        <f t="shared" si="505"/>
        <v>36659.562500015549</v>
      </c>
      <c r="B6414" s="6">
        <f t="shared" si="501"/>
        <v>5</v>
      </c>
      <c r="C6414" s="6">
        <f t="shared" si="502"/>
        <v>27</v>
      </c>
      <c r="D6414">
        <v>0.23118581160000001</v>
      </c>
      <c r="E6414">
        <v>1.5078690937000001</v>
      </c>
      <c r="F6414">
        <v>-1.2766832821</v>
      </c>
      <c r="G6414">
        <f t="shared" si="503"/>
        <v>0</v>
      </c>
      <c r="H6414">
        <f t="shared" si="504"/>
        <v>-1.2766832821</v>
      </c>
    </row>
    <row r="6415" spans="1:8" x14ac:dyDescent="0.3">
      <c r="A6415" s="1">
        <f t="shared" si="505"/>
        <v>36659.583333348884</v>
      </c>
      <c r="B6415" s="6">
        <f t="shared" si="501"/>
        <v>5</v>
      </c>
      <c r="C6415" s="6">
        <f t="shared" si="502"/>
        <v>28</v>
      </c>
      <c r="D6415">
        <v>0.22646977900000001</v>
      </c>
      <c r="E6415">
        <v>1.5078690937000001</v>
      </c>
      <c r="F6415">
        <v>-1.2813993147</v>
      </c>
      <c r="G6415">
        <f t="shared" si="503"/>
        <v>0</v>
      </c>
      <c r="H6415">
        <f t="shared" si="504"/>
        <v>-1.2813993147</v>
      </c>
    </row>
    <row r="6416" spans="1:8" x14ac:dyDescent="0.3">
      <c r="A6416" s="1">
        <f t="shared" si="505"/>
        <v>36659.60416668222</v>
      </c>
      <c r="B6416" s="6">
        <f t="shared" si="501"/>
        <v>5</v>
      </c>
      <c r="C6416" s="6">
        <f t="shared" si="502"/>
        <v>29</v>
      </c>
      <c r="D6416">
        <v>0.220434934</v>
      </c>
      <c r="E6416">
        <v>0.75403021839999995</v>
      </c>
      <c r="F6416">
        <v>-0.53359528440000004</v>
      </c>
      <c r="G6416">
        <f t="shared" si="503"/>
        <v>0</v>
      </c>
      <c r="H6416">
        <f t="shared" si="504"/>
        <v>-0.53359528440000004</v>
      </c>
    </row>
    <row r="6417" spans="1:8" x14ac:dyDescent="0.3">
      <c r="A6417" s="1">
        <f t="shared" si="505"/>
        <v>36659.625000015556</v>
      </c>
      <c r="B6417" s="6">
        <f t="shared" si="501"/>
        <v>5</v>
      </c>
      <c r="C6417" s="6">
        <f t="shared" si="502"/>
        <v>30</v>
      </c>
      <c r="D6417">
        <v>0.21750412999999999</v>
      </c>
      <c r="E6417">
        <v>0.75403021839999995</v>
      </c>
      <c r="F6417">
        <v>-0.53652608840000005</v>
      </c>
      <c r="G6417">
        <f t="shared" si="503"/>
        <v>0</v>
      </c>
      <c r="H6417">
        <f t="shared" si="504"/>
        <v>-0.53652608840000005</v>
      </c>
    </row>
    <row r="6418" spans="1:8" x14ac:dyDescent="0.3">
      <c r="A6418" s="1">
        <f t="shared" si="505"/>
        <v>36659.645833348892</v>
      </c>
      <c r="B6418" s="6">
        <f t="shared" si="501"/>
        <v>5</v>
      </c>
      <c r="C6418" s="6">
        <f t="shared" si="502"/>
        <v>31</v>
      </c>
      <c r="D6418">
        <v>0.22462520899999999</v>
      </c>
      <c r="E6418">
        <v>0.67853337670000002</v>
      </c>
      <c r="F6418">
        <v>-0.45390816769999998</v>
      </c>
      <c r="G6418">
        <f t="shared" si="503"/>
        <v>0</v>
      </c>
      <c r="H6418">
        <f t="shared" si="504"/>
        <v>-0.45390816769999998</v>
      </c>
    </row>
    <row r="6419" spans="1:8" x14ac:dyDescent="0.3">
      <c r="A6419" s="1">
        <f t="shared" si="505"/>
        <v>36659.666666682228</v>
      </c>
      <c r="B6419" s="6">
        <f t="shared" si="501"/>
        <v>5</v>
      </c>
      <c r="C6419" s="6">
        <f t="shared" si="502"/>
        <v>32</v>
      </c>
      <c r="D6419">
        <v>0.247906022</v>
      </c>
      <c r="E6419">
        <v>0.67853337670000002</v>
      </c>
      <c r="F6419">
        <v>-0.43062735470000002</v>
      </c>
      <c r="G6419">
        <f t="shared" si="503"/>
        <v>0</v>
      </c>
      <c r="H6419">
        <f t="shared" si="504"/>
        <v>-0.43062735470000002</v>
      </c>
    </row>
    <row r="6420" spans="1:8" x14ac:dyDescent="0.3">
      <c r="A6420" s="1">
        <f t="shared" si="505"/>
        <v>36659.687500015563</v>
      </c>
      <c r="B6420" s="6">
        <f t="shared" si="501"/>
        <v>5</v>
      </c>
      <c r="C6420" s="6">
        <f t="shared" si="502"/>
        <v>33</v>
      </c>
      <c r="D6420">
        <v>0.27729282900000002</v>
      </c>
      <c r="E6420">
        <v>0.1397412586</v>
      </c>
      <c r="F6420">
        <v>0.13755157039999999</v>
      </c>
      <c r="G6420">
        <f t="shared" si="503"/>
        <v>0.13755157039999999</v>
      </c>
      <c r="H6420">
        <f t="shared" si="504"/>
        <v>0</v>
      </c>
    </row>
    <row r="6421" spans="1:8" x14ac:dyDescent="0.3">
      <c r="A6421" s="1">
        <f t="shared" si="505"/>
        <v>36659.708333348899</v>
      </c>
      <c r="B6421" s="6">
        <f t="shared" si="501"/>
        <v>5</v>
      </c>
      <c r="C6421" s="6">
        <f t="shared" si="502"/>
        <v>34</v>
      </c>
      <c r="D6421">
        <v>0.32501364799999999</v>
      </c>
      <c r="E6421">
        <v>0.1397412586</v>
      </c>
      <c r="F6421">
        <v>0.18527238939999999</v>
      </c>
      <c r="G6421">
        <f t="shared" si="503"/>
        <v>0.18527238939999999</v>
      </c>
      <c r="H6421">
        <f t="shared" si="504"/>
        <v>0</v>
      </c>
    </row>
    <row r="6422" spans="1:8" x14ac:dyDescent="0.3">
      <c r="A6422" s="1">
        <f t="shared" si="505"/>
        <v>36659.729166682235</v>
      </c>
      <c r="B6422" s="6">
        <f t="shared" si="501"/>
        <v>5</v>
      </c>
      <c r="C6422" s="6">
        <f t="shared" si="502"/>
        <v>35</v>
      </c>
      <c r="D6422">
        <v>0.40235999</v>
      </c>
      <c r="E6422">
        <v>0</v>
      </c>
      <c r="F6422">
        <v>0.40235999</v>
      </c>
      <c r="G6422">
        <f t="shared" si="503"/>
        <v>0.40235999</v>
      </c>
      <c r="H6422">
        <f t="shared" si="504"/>
        <v>0</v>
      </c>
    </row>
    <row r="6423" spans="1:8" x14ac:dyDescent="0.3">
      <c r="A6423" s="1">
        <f t="shared" si="505"/>
        <v>36659.750000015571</v>
      </c>
      <c r="B6423" s="6">
        <f t="shared" si="501"/>
        <v>5</v>
      </c>
      <c r="C6423" s="6">
        <f t="shared" si="502"/>
        <v>36</v>
      </c>
      <c r="D6423">
        <v>0.49702115470000002</v>
      </c>
      <c r="E6423">
        <v>0</v>
      </c>
      <c r="F6423">
        <v>0.49702115470000002</v>
      </c>
      <c r="G6423">
        <f t="shared" si="503"/>
        <v>0.49702115470000002</v>
      </c>
      <c r="H6423">
        <f t="shared" si="504"/>
        <v>0</v>
      </c>
    </row>
    <row r="6424" spans="1:8" x14ac:dyDescent="0.3">
      <c r="A6424" s="1">
        <f t="shared" si="505"/>
        <v>36659.770833348906</v>
      </c>
      <c r="B6424" s="6">
        <f t="shared" si="501"/>
        <v>5</v>
      </c>
      <c r="C6424" s="6">
        <f t="shared" si="502"/>
        <v>37</v>
      </c>
      <c r="D6424">
        <v>0.5214550027</v>
      </c>
      <c r="E6424">
        <v>0</v>
      </c>
      <c r="F6424">
        <v>0.5214550027</v>
      </c>
      <c r="G6424">
        <f t="shared" si="503"/>
        <v>0.5214550027</v>
      </c>
      <c r="H6424">
        <f t="shared" si="504"/>
        <v>0</v>
      </c>
    </row>
    <row r="6425" spans="1:8" x14ac:dyDescent="0.3">
      <c r="A6425" s="1">
        <f t="shared" si="505"/>
        <v>36659.791666682242</v>
      </c>
      <c r="B6425" s="6">
        <f t="shared" si="501"/>
        <v>5</v>
      </c>
      <c r="C6425" s="6">
        <f t="shared" si="502"/>
        <v>38</v>
      </c>
      <c r="D6425">
        <v>0.53508928570000003</v>
      </c>
      <c r="E6425">
        <v>0</v>
      </c>
      <c r="F6425">
        <v>0.53508928570000003</v>
      </c>
      <c r="G6425">
        <f t="shared" si="503"/>
        <v>0.53508928570000003</v>
      </c>
      <c r="H6425">
        <f t="shared" si="504"/>
        <v>0</v>
      </c>
    </row>
    <row r="6426" spans="1:8" x14ac:dyDescent="0.3">
      <c r="A6426" s="1">
        <f t="shared" si="505"/>
        <v>36659.812500015578</v>
      </c>
      <c r="B6426" s="6">
        <f t="shared" si="501"/>
        <v>5</v>
      </c>
      <c r="C6426" s="6">
        <f t="shared" si="502"/>
        <v>39</v>
      </c>
      <c r="D6426">
        <v>0.52591810969999997</v>
      </c>
      <c r="E6426">
        <v>0</v>
      </c>
      <c r="F6426">
        <v>0.52591810969999997</v>
      </c>
      <c r="G6426">
        <f t="shared" si="503"/>
        <v>0.52591810969999997</v>
      </c>
      <c r="H6426">
        <f t="shared" si="504"/>
        <v>0</v>
      </c>
    </row>
    <row r="6427" spans="1:8" x14ac:dyDescent="0.3">
      <c r="A6427" s="1">
        <f t="shared" si="505"/>
        <v>36659.833333348914</v>
      </c>
      <c r="B6427" s="6">
        <f t="shared" si="501"/>
        <v>5</v>
      </c>
      <c r="C6427" s="6">
        <f t="shared" si="502"/>
        <v>40</v>
      </c>
      <c r="D6427">
        <v>0.50794845980000003</v>
      </c>
      <c r="E6427">
        <v>0</v>
      </c>
      <c r="F6427">
        <v>0.50794845980000003</v>
      </c>
      <c r="G6427">
        <f t="shared" si="503"/>
        <v>0.50794845980000003</v>
      </c>
      <c r="H6427">
        <f t="shared" si="504"/>
        <v>0</v>
      </c>
    </row>
    <row r="6428" spans="1:8" x14ac:dyDescent="0.3">
      <c r="A6428" s="1">
        <f t="shared" si="505"/>
        <v>36659.854166682249</v>
      </c>
      <c r="B6428" s="6">
        <f t="shared" si="501"/>
        <v>5</v>
      </c>
      <c r="C6428" s="6">
        <f t="shared" si="502"/>
        <v>41</v>
      </c>
      <c r="D6428">
        <v>0.49156768379999999</v>
      </c>
      <c r="E6428">
        <v>0</v>
      </c>
      <c r="F6428">
        <v>0.49156768379999999</v>
      </c>
      <c r="G6428">
        <f t="shared" si="503"/>
        <v>0.49156768379999999</v>
      </c>
      <c r="H6428">
        <f t="shared" si="504"/>
        <v>0</v>
      </c>
    </row>
    <row r="6429" spans="1:8" x14ac:dyDescent="0.3">
      <c r="A6429" s="1">
        <f t="shared" si="505"/>
        <v>36659.875000015585</v>
      </c>
      <c r="B6429" s="6">
        <f t="shared" si="501"/>
        <v>5</v>
      </c>
      <c r="C6429" s="6">
        <f t="shared" si="502"/>
        <v>42</v>
      </c>
      <c r="D6429">
        <v>0.47927186329999999</v>
      </c>
      <c r="E6429">
        <v>0</v>
      </c>
      <c r="F6429">
        <v>0.47927186329999999</v>
      </c>
      <c r="G6429">
        <f t="shared" si="503"/>
        <v>0.47927186329999999</v>
      </c>
      <c r="H6429">
        <f t="shared" si="504"/>
        <v>0</v>
      </c>
    </row>
    <row r="6430" spans="1:8" x14ac:dyDescent="0.3">
      <c r="A6430" s="1">
        <f t="shared" si="505"/>
        <v>36659.895833348921</v>
      </c>
      <c r="B6430" s="6">
        <f t="shared" si="501"/>
        <v>5</v>
      </c>
      <c r="C6430" s="6">
        <f t="shared" si="502"/>
        <v>43</v>
      </c>
      <c r="D6430">
        <v>0.44776348329999999</v>
      </c>
      <c r="E6430">
        <v>0</v>
      </c>
      <c r="F6430">
        <v>0.44776348329999999</v>
      </c>
      <c r="G6430">
        <f t="shared" si="503"/>
        <v>0.44776348329999999</v>
      </c>
      <c r="H6430">
        <f t="shared" si="504"/>
        <v>0</v>
      </c>
    </row>
    <row r="6431" spans="1:8" x14ac:dyDescent="0.3">
      <c r="A6431" s="1">
        <f t="shared" si="505"/>
        <v>36659.916666682257</v>
      </c>
      <c r="B6431" s="6">
        <f t="shared" si="501"/>
        <v>5</v>
      </c>
      <c r="C6431" s="6">
        <f t="shared" si="502"/>
        <v>44</v>
      </c>
      <c r="D6431">
        <v>0.4140303581</v>
      </c>
      <c r="E6431">
        <v>0</v>
      </c>
      <c r="F6431">
        <v>0.4140303581</v>
      </c>
      <c r="G6431">
        <f t="shared" si="503"/>
        <v>0.4140303581</v>
      </c>
      <c r="H6431">
        <f t="shared" si="504"/>
        <v>0</v>
      </c>
    </row>
    <row r="6432" spans="1:8" x14ac:dyDescent="0.3">
      <c r="A6432" s="1">
        <f t="shared" si="505"/>
        <v>36659.937500015592</v>
      </c>
      <c r="B6432" s="6">
        <f t="shared" si="501"/>
        <v>5</v>
      </c>
      <c r="C6432" s="6">
        <f t="shared" si="502"/>
        <v>45</v>
      </c>
      <c r="D6432">
        <v>0.37506367210000002</v>
      </c>
      <c r="E6432">
        <v>0</v>
      </c>
      <c r="F6432">
        <v>0.37506367210000002</v>
      </c>
      <c r="G6432">
        <f t="shared" si="503"/>
        <v>0.37506367210000002</v>
      </c>
      <c r="H6432">
        <f t="shared" si="504"/>
        <v>0</v>
      </c>
    </row>
    <row r="6433" spans="1:8" x14ac:dyDescent="0.3">
      <c r="A6433" s="1">
        <f t="shared" si="505"/>
        <v>36659.958333348928</v>
      </c>
      <c r="B6433" s="6">
        <f t="shared" si="501"/>
        <v>5</v>
      </c>
      <c r="C6433" s="6">
        <f t="shared" si="502"/>
        <v>46</v>
      </c>
      <c r="D6433">
        <v>0.31542838810000001</v>
      </c>
      <c r="E6433">
        <v>0</v>
      </c>
      <c r="F6433">
        <v>0.31542838810000001</v>
      </c>
      <c r="G6433">
        <f t="shared" si="503"/>
        <v>0.31542838810000001</v>
      </c>
      <c r="H6433">
        <f t="shared" si="504"/>
        <v>0</v>
      </c>
    </row>
    <row r="6434" spans="1:8" x14ac:dyDescent="0.3">
      <c r="A6434" s="1">
        <f t="shared" si="505"/>
        <v>36659.979166682264</v>
      </c>
      <c r="B6434" s="6">
        <f t="shared" si="501"/>
        <v>5</v>
      </c>
      <c r="C6434" s="6">
        <f t="shared" si="502"/>
        <v>47</v>
      </c>
      <c r="D6434">
        <v>0.27794113809999998</v>
      </c>
      <c r="E6434">
        <v>0</v>
      </c>
      <c r="F6434">
        <v>0.27794113809999998</v>
      </c>
      <c r="G6434">
        <f t="shared" si="503"/>
        <v>0.27794113809999998</v>
      </c>
      <c r="H6434">
        <f t="shared" si="504"/>
        <v>0</v>
      </c>
    </row>
    <row r="6435" spans="1:8" x14ac:dyDescent="0.3">
      <c r="A6435" s="1">
        <f t="shared" si="505"/>
        <v>36660.0000000156</v>
      </c>
      <c r="B6435" s="6">
        <f t="shared" si="501"/>
        <v>5</v>
      </c>
      <c r="C6435" s="6">
        <f t="shared" si="502"/>
        <v>0</v>
      </c>
      <c r="D6435">
        <v>0.23708590160000001</v>
      </c>
      <c r="E6435">
        <v>0</v>
      </c>
      <c r="F6435">
        <v>0.23708590160000001</v>
      </c>
      <c r="G6435">
        <f t="shared" si="503"/>
        <v>0.23708590160000001</v>
      </c>
      <c r="H6435">
        <f t="shared" si="504"/>
        <v>0</v>
      </c>
    </row>
    <row r="6436" spans="1:8" x14ac:dyDescent="0.3">
      <c r="A6436" s="1">
        <f t="shared" si="505"/>
        <v>36660.020833348935</v>
      </c>
      <c r="B6436" s="6">
        <f t="shared" si="501"/>
        <v>5</v>
      </c>
      <c r="C6436" s="6">
        <f t="shared" si="502"/>
        <v>1</v>
      </c>
      <c r="D6436">
        <v>0.21519504759999999</v>
      </c>
      <c r="E6436">
        <v>0</v>
      </c>
      <c r="F6436">
        <v>0.21519504759999999</v>
      </c>
      <c r="G6436">
        <f t="shared" si="503"/>
        <v>0.21519504759999999</v>
      </c>
      <c r="H6436">
        <f t="shared" si="504"/>
        <v>0</v>
      </c>
    </row>
    <row r="6437" spans="1:8" x14ac:dyDescent="0.3">
      <c r="A6437" s="1">
        <f t="shared" si="505"/>
        <v>36660.041666682271</v>
      </c>
      <c r="B6437" s="6">
        <f t="shared" si="501"/>
        <v>5</v>
      </c>
      <c r="C6437" s="6">
        <f t="shared" si="502"/>
        <v>2</v>
      </c>
      <c r="D6437">
        <v>0.19658096899999999</v>
      </c>
      <c r="E6437">
        <v>0</v>
      </c>
      <c r="F6437">
        <v>0.19658096899999999</v>
      </c>
      <c r="G6437">
        <f t="shared" si="503"/>
        <v>0.19658096899999999</v>
      </c>
      <c r="H6437">
        <f t="shared" si="504"/>
        <v>0</v>
      </c>
    </row>
    <row r="6438" spans="1:8" x14ac:dyDescent="0.3">
      <c r="A6438" s="1">
        <f t="shared" si="505"/>
        <v>36660.062500015607</v>
      </c>
      <c r="B6438" s="6">
        <f t="shared" si="501"/>
        <v>5</v>
      </c>
      <c r="C6438" s="6">
        <f t="shared" si="502"/>
        <v>3</v>
      </c>
      <c r="D6438">
        <v>0.184356673</v>
      </c>
      <c r="E6438">
        <v>0</v>
      </c>
      <c r="F6438">
        <v>0.184356673</v>
      </c>
      <c r="G6438">
        <f t="shared" si="503"/>
        <v>0.184356673</v>
      </c>
      <c r="H6438">
        <f t="shared" si="504"/>
        <v>0</v>
      </c>
    </row>
    <row r="6439" spans="1:8" x14ac:dyDescent="0.3">
      <c r="A6439" s="1">
        <f t="shared" si="505"/>
        <v>36660.083333348943</v>
      </c>
      <c r="B6439" s="6">
        <f t="shared" si="501"/>
        <v>5</v>
      </c>
      <c r="C6439" s="6">
        <f t="shared" si="502"/>
        <v>4</v>
      </c>
      <c r="D6439">
        <v>0.17425851170000001</v>
      </c>
      <c r="E6439">
        <v>0</v>
      </c>
      <c r="F6439">
        <v>0.17425851170000001</v>
      </c>
      <c r="G6439">
        <f t="shared" si="503"/>
        <v>0.17425851170000001</v>
      </c>
      <c r="H6439">
        <f t="shared" si="504"/>
        <v>0</v>
      </c>
    </row>
    <row r="6440" spans="1:8" x14ac:dyDescent="0.3">
      <c r="A6440" s="1">
        <f t="shared" si="505"/>
        <v>36660.104166682278</v>
      </c>
      <c r="B6440" s="6">
        <f t="shared" si="501"/>
        <v>5</v>
      </c>
      <c r="C6440" s="6">
        <f t="shared" si="502"/>
        <v>5</v>
      </c>
      <c r="D6440">
        <v>0.1649905287</v>
      </c>
      <c r="E6440">
        <v>0</v>
      </c>
      <c r="F6440">
        <v>0.1649905287</v>
      </c>
      <c r="G6440">
        <f t="shared" si="503"/>
        <v>0.1649905287</v>
      </c>
      <c r="H6440">
        <f t="shared" si="504"/>
        <v>0</v>
      </c>
    </row>
    <row r="6441" spans="1:8" x14ac:dyDescent="0.3">
      <c r="A6441" s="1">
        <f t="shared" si="505"/>
        <v>36660.125000015614</v>
      </c>
      <c r="B6441" s="6">
        <f t="shared" si="501"/>
        <v>5</v>
      </c>
      <c r="C6441" s="6">
        <f t="shared" si="502"/>
        <v>6</v>
      </c>
      <c r="D6441">
        <v>0.163646559</v>
      </c>
      <c r="E6441">
        <v>0</v>
      </c>
      <c r="F6441">
        <v>0.163646559</v>
      </c>
      <c r="G6441">
        <f t="shared" si="503"/>
        <v>0.163646559</v>
      </c>
      <c r="H6441">
        <f t="shared" si="504"/>
        <v>0</v>
      </c>
    </row>
    <row r="6442" spans="1:8" x14ac:dyDescent="0.3">
      <c r="A6442" s="1">
        <f t="shared" si="505"/>
        <v>36660.14583334895</v>
      </c>
      <c r="B6442" s="6">
        <f t="shared" si="501"/>
        <v>5</v>
      </c>
      <c r="C6442" s="6">
        <f t="shared" si="502"/>
        <v>7</v>
      </c>
      <c r="D6442">
        <v>0.158022621</v>
      </c>
      <c r="E6442">
        <v>0</v>
      </c>
      <c r="F6442">
        <v>0.158022621</v>
      </c>
      <c r="G6442">
        <f t="shared" si="503"/>
        <v>0.158022621</v>
      </c>
      <c r="H6442">
        <f t="shared" si="504"/>
        <v>0</v>
      </c>
    </row>
    <row r="6443" spans="1:8" x14ac:dyDescent="0.3">
      <c r="A6443" s="1">
        <f t="shared" si="505"/>
        <v>36660.166666682286</v>
      </c>
      <c r="B6443" s="6">
        <f t="shared" si="501"/>
        <v>5</v>
      </c>
      <c r="C6443" s="6">
        <f t="shared" si="502"/>
        <v>8</v>
      </c>
      <c r="D6443">
        <v>0.15954805499999999</v>
      </c>
      <c r="E6443">
        <v>0</v>
      </c>
      <c r="F6443">
        <v>0.15954805499999999</v>
      </c>
      <c r="G6443">
        <f t="shared" si="503"/>
        <v>0.15954805499999999</v>
      </c>
      <c r="H6443">
        <f t="shared" si="504"/>
        <v>0</v>
      </c>
    </row>
    <row r="6444" spans="1:8" x14ac:dyDescent="0.3">
      <c r="A6444" s="1">
        <f t="shared" si="505"/>
        <v>36660.187500015621</v>
      </c>
      <c r="B6444" s="6">
        <f t="shared" si="501"/>
        <v>5</v>
      </c>
      <c r="C6444" s="6">
        <f t="shared" si="502"/>
        <v>9</v>
      </c>
      <c r="D6444">
        <v>0.16105015</v>
      </c>
      <c r="E6444">
        <v>0</v>
      </c>
      <c r="F6444">
        <v>0.16105015</v>
      </c>
      <c r="G6444">
        <f t="shared" si="503"/>
        <v>0.16105015</v>
      </c>
      <c r="H6444">
        <f t="shared" si="504"/>
        <v>0</v>
      </c>
    </row>
    <row r="6445" spans="1:8" x14ac:dyDescent="0.3">
      <c r="A6445" s="1">
        <f t="shared" si="505"/>
        <v>36660.208333348957</v>
      </c>
      <c r="B6445" s="6">
        <f t="shared" si="501"/>
        <v>5</v>
      </c>
      <c r="C6445" s="6">
        <f t="shared" si="502"/>
        <v>10</v>
      </c>
      <c r="D6445">
        <v>0.16936277699999999</v>
      </c>
      <c r="E6445">
        <v>0</v>
      </c>
      <c r="F6445">
        <v>0.16936277699999999</v>
      </c>
      <c r="G6445">
        <f t="shared" si="503"/>
        <v>0.16936277699999999</v>
      </c>
      <c r="H6445">
        <f t="shared" si="504"/>
        <v>0</v>
      </c>
    </row>
    <row r="6446" spans="1:8" x14ac:dyDescent="0.3">
      <c r="A6446" s="1">
        <f t="shared" si="505"/>
        <v>36660.229166682293</v>
      </c>
      <c r="B6446" s="6">
        <f t="shared" si="501"/>
        <v>5</v>
      </c>
      <c r="C6446" s="6">
        <f t="shared" si="502"/>
        <v>11</v>
      </c>
      <c r="D6446">
        <v>0.18285386000000001</v>
      </c>
      <c r="E6446">
        <v>0</v>
      </c>
      <c r="F6446">
        <v>0.18285386000000001</v>
      </c>
      <c r="G6446">
        <f t="shared" si="503"/>
        <v>0.18285386000000001</v>
      </c>
      <c r="H6446">
        <f t="shared" si="504"/>
        <v>0</v>
      </c>
    </row>
    <row r="6447" spans="1:8" x14ac:dyDescent="0.3">
      <c r="A6447" s="1">
        <f t="shared" si="505"/>
        <v>36660.250000015629</v>
      </c>
      <c r="B6447" s="6">
        <f t="shared" si="501"/>
        <v>5</v>
      </c>
      <c r="C6447" s="6">
        <f t="shared" si="502"/>
        <v>12</v>
      </c>
      <c r="D6447">
        <v>0.211077917</v>
      </c>
      <c r="E6447">
        <v>0</v>
      </c>
      <c r="F6447">
        <v>0.211077917</v>
      </c>
      <c r="G6447">
        <f t="shared" si="503"/>
        <v>0.211077917</v>
      </c>
      <c r="H6447">
        <f t="shared" si="504"/>
        <v>0</v>
      </c>
    </row>
    <row r="6448" spans="1:8" x14ac:dyDescent="0.3">
      <c r="A6448" s="1">
        <f t="shared" si="505"/>
        <v>36660.270833348965</v>
      </c>
      <c r="B6448" s="6">
        <f t="shared" si="501"/>
        <v>5</v>
      </c>
      <c r="C6448" s="6">
        <f t="shared" si="502"/>
        <v>13</v>
      </c>
      <c r="D6448">
        <v>0.25090868799999999</v>
      </c>
      <c r="E6448">
        <v>0</v>
      </c>
      <c r="F6448">
        <v>0.25090868799999999</v>
      </c>
      <c r="G6448">
        <f t="shared" si="503"/>
        <v>0.25090868799999999</v>
      </c>
      <c r="H6448">
        <f t="shared" si="504"/>
        <v>0</v>
      </c>
    </row>
    <row r="6449" spans="1:8" x14ac:dyDescent="0.3">
      <c r="A6449" s="1">
        <f t="shared" si="505"/>
        <v>36660.2916666823</v>
      </c>
      <c r="B6449" s="6">
        <f t="shared" si="501"/>
        <v>5</v>
      </c>
      <c r="C6449" s="6">
        <f t="shared" si="502"/>
        <v>14</v>
      </c>
      <c r="D6449">
        <v>0.29647743459999998</v>
      </c>
      <c r="E6449">
        <v>0</v>
      </c>
      <c r="F6449">
        <v>0.29647743459999998</v>
      </c>
      <c r="G6449">
        <f t="shared" si="503"/>
        <v>0.29647743459999998</v>
      </c>
      <c r="H6449">
        <f t="shared" si="504"/>
        <v>0</v>
      </c>
    </row>
    <row r="6450" spans="1:8" x14ac:dyDescent="0.3">
      <c r="A6450" s="1">
        <f t="shared" si="505"/>
        <v>36660.312500015636</v>
      </c>
      <c r="B6450" s="6">
        <f t="shared" si="501"/>
        <v>5</v>
      </c>
      <c r="C6450" s="6">
        <f t="shared" si="502"/>
        <v>15</v>
      </c>
      <c r="D6450">
        <v>0.34768506960000001</v>
      </c>
      <c r="E6450">
        <v>4.0707036500000002E-2</v>
      </c>
      <c r="F6450">
        <v>0.30697803309999999</v>
      </c>
      <c r="G6450">
        <f t="shared" si="503"/>
        <v>0.30697803309999999</v>
      </c>
      <c r="H6450">
        <f t="shared" si="504"/>
        <v>0</v>
      </c>
    </row>
    <row r="6451" spans="1:8" x14ac:dyDescent="0.3">
      <c r="A6451" s="1">
        <f t="shared" si="505"/>
        <v>36660.333333348972</v>
      </c>
      <c r="B6451" s="6">
        <f t="shared" si="501"/>
        <v>5</v>
      </c>
      <c r="C6451" s="6">
        <f t="shared" si="502"/>
        <v>16</v>
      </c>
      <c r="D6451">
        <v>0.35932786370000003</v>
      </c>
      <c r="E6451">
        <v>4.0707036500000002E-2</v>
      </c>
      <c r="F6451">
        <v>0.31862082720000001</v>
      </c>
      <c r="G6451">
        <f t="shared" si="503"/>
        <v>0.31862082720000001</v>
      </c>
      <c r="H6451">
        <f t="shared" si="504"/>
        <v>0</v>
      </c>
    </row>
    <row r="6452" spans="1:8" x14ac:dyDescent="0.3">
      <c r="A6452" s="1">
        <f t="shared" si="505"/>
        <v>36660.354166682308</v>
      </c>
      <c r="B6452" s="6">
        <f t="shared" si="501"/>
        <v>5</v>
      </c>
      <c r="C6452" s="6">
        <f t="shared" si="502"/>
        <v>17</v>
      </c>
      <c r="D6452">
        <v>0.33960483670000002</v>
      </c>
      <c r="E6452">
        <v>0.29364921420000001</v>
      </c>
      <c r="F6452">
        <v>4.59556224E-2</v>
      </c>
      <c r="G6452">
        <f t="shared" si="503"/>
        <v>4.59556224E-2</v>
      </c>
      <c r="H6452">
        <f t="shared" si="504"/>
        <v>0</v>
      </c>
    </row>
    <row r="6453" spans="1:8" x14ac:dyDescent="0.3">
      <c r="A6453" s="1">
        <f t="shared" si="505"/>
        <v>36660.375000015643</v>
      </c>
      <c r="B6453" s="6">
        <f t="shared" si="501"/>
        <v>5</v>
      </c>
      <c r="C6453" s="6">
        <f t="shared" si="502"/>
        <v>18</v>
      </c>
      <c r="D6453">
        <v>0.2963185747</v>
      </c>
      <c r="E6453">
        <v>0.29364921420000001</v>
      </c>
      <c r="F6453">
        <v>2.6693605000000001E-3</v>
      </c>
      <c r="G6453">
        <f t="shared" si="503"/>
        <v>2.6693605000000001E-3</v>
      </c>
      <c r="H6453">
        <f t="shared" si="504"/>
        <v>0</v>
      </c>
    </row>
    <row r="6454" spans="1:8" x14ac:dyDescent="0.3">
      <c r="A6454" s="1">
        <f t="shared" si="505"/>
        <v>36660.395833348979</v>
      </c>
      <c r="B6454" s="6">
        <f t="shared" si="501"/>
        <v>5</v>
      </c>
      <c r="C6454" s="6">
        <f t="shared" si="502"/>
        <v>19</v>
      </c>
      <c r="D6454">
        <v>0.26236799370000002</v>
      </c>
      <c r="E6454">
        <v>1.7585095826999999</v>
      </c>
      <c r="F6454">
        <v>-1.496141589</v>
      </c>
      <c r="G6454">
        <f t="shared" si="503"/>
        <v>0</v>
      </c>
      <c r="H6454">
        <f t="shared" si="504"/>
        <v>-1.496141589</v>
      </c>
    </row>
    <row r="6455" spans="1:8" x14ac:dyDescent="0.3">
      <c r="A6455" s="1">
        <f t="shared" si="505"/>
        <v>36660.416666682315</v>
      </c>
      <c r="B6455" s="6">
        <f t="shared" si="501"/>
        <v>5</v>
      </c>
      <c r="C6455" s="6">
        <f t="shared" si="502"/>
        <v>20</v>
      </c>
      <c r="D6455">
        <v>0.252010972</v>
      </c>
      <c r="E6455">
        <v>1.7585095826999999</v>
      </c>
      <c r="F6455">
        <v>-1.5064986107</v>
      </c>
      <c r="G6455">
        <f t="shared" si="503"/>
        <v>0</v>
      </c>
      <c r="H6455">
        <f t="shared" si="504"/>
        <v>-1.5064986107</v>
      </c>
    </row>
    <row r="6456" spans="1:8" x14ac:dyDescent="0.3">
      <c r="A6456" s="1">
        <f t="shared" si="505"/>
        <v>36660.437500015651</v>
      </c>
      <c r="B6456" s="6">
        <f t="shared" si="501"/>
        <v>5</v>
      </c>
      <c r="C6456" s="6">
        <f t="shared" si="502"/>
        <v>21</v>
      </c>
      <c r="D6456">
        <v>0.24346885099999999</v>
      </c>
      <c r="E6456">
        <v>2.3094336595999998</v>
      </c>
      <c r="F6456">
        <v>-2.0659648086</v>
      </c>
      <c r="G6456">
        <f t="shared" si="503"/>
        <v>0</v>
      </c>
      <c r="H6456">
        <f t="shared" si="504"/>
        <v>-2.0659648086</v>
      </c>
    </row>
    <row r="6457" spans="1:8" x14ac:dyDescent="0.3">
      <c r="A6457" s="1">
        <f t="shared" si="505"/>
        <v>36660.458333348986</v>
      </c>
      <c r="B6457" s="6">
        <f t="shared" si="501"/>
        <v>5</v>
      </c>
      <c r="C6457" s="6">
        <f t="shared" si="502"/>
        <v>22</v>
      </c>
      <c r="D6457">
        <v>0.23375123840000001</v>
      </c>
      <c r="E6457">
        <v>2.3094336595999998</v>
      </c>
      <c r="F6457">
        <v>-2.0756824211999998</v>
      </c>
      <c r="G6457">
        <f t="shared" si="503"/>
        <v>0</v>
      </c>
      <c r="H6457">
        <f t="shared" si="504"/>
        <v>-2.0756824211999998</v>
      </c>
    </row>
    <row r="6458" spans="1:8" x14ac:dyDescent="0.3">
      <c r="A6458" s="1">
        <f t="shared" si="505"/>
        <v>36660.479166682322</v>
      </c>
      <c r="B6458" s="6">
        <f t="shared" si="501"/>
        <v>5</v>
      </c>
      <c r="C6458" s="6">
        <f t="shared" si="502"/>
        <v>23</v>
      </c>
      <c r="D6458">
        <v>0.22439963539999999</v>
      </c>
      <c r="E6458">
        <v>2.2584748687</v>
      </c>
      <c r="F6458">
        <v>-2.0340752333999998</v>
      </c>
      <c r="G6458">
        <f t="shared" si="503"/>
        <v>0</v>
      </c>
      <c r="H6458">
        <f t="shared" si="504"/>
        <v>-2.0340752333999998</v>
      </c>
    </row>
    <row r="6459" spans="1:8" x14ac:dyDescent="0.3">
      <c r="A6459" s="1">
        <f t="shared" si="505"/>
        <v>36660.500000015658</v>
      </c>
      <c r="B6459" s="6">
        <f t="shared" si="501"/>
        <v>5</v>
      </c>
      <c r="C6459" s="6">
        <f t="shared" si="502"/>
        <v>24</v>
      </c>
      <c r="D6459">
        <v>0.2288212184</v>
      </c>
      <c r="E6459">
        <v>2.2584748687</v>
      </c>
      <c r="F6459">
        <v>-2.0296536503999998</v>
      </c>
      <c r="G6459">
        <f t="shared" si="503"/>
        <v>0</v>
      </c>
      <c r="H6459">
        <f t="shared" si="504"/>
        <v>-2.0296536503999998</v>
      </c>
    </row>
    <row r="6460" spans="1:8" x14ac:dyDescent="0.3">
      <c r="A6460" s="1">
        <f t="shared" si="505"/>
        <v>36660.520833348994</v>
      </c>
      <c r="B6460" s="6">
        <f t="shared" si="501"/>
        <v>5</v>
      </c>
      <c r="C6460" s="6">
        <f t="shared" si="502"/>
        <v>25</v>
      </c>
      <c r="D6460">
        <v>0.2251431944</v>
      </c>
      <c r="E6460">
        <v>2.2019779014999998</v>
      </c>
      <c r="F6460">
        <v>-1.9768347071000001</v>
      </c>
      <c r="G6460">
        <f t="shared" si="503"/>
        <v>0</v>
      </c>
      <c r="H6460">
        <f t="shared" si="504"/>
        <v>-1.9768347071000001</v>
      </c>
    </row>
    <row r="6461" spans="1:8" x14ac:dyDescent="0.3">
      <c r="A6461" s="1">
        <f t="shared" si="505"/>
        <v>36660.541666682329</v>
      </c>
      <c r="B6461" s="6">
        <f t="shared" si="501"/>
        <v>5</v>
      </c>
      <c r="C6461" s="6">
        <f t="shared" si="502"/>
        <v>26</v>
      </c>
      <c r="D6461">
        <v>0.22118011209999999</v>
      </c>
      <c r="E6461">
        <v>2.2019779014999998</v>
      </c>
      <c r="F6461">
        <v>-1.9807977894</v>
      </c>
      <c r="G6461">
        <f t="shared" si="503"/>
        <v>0</v>
      </c>
      <c r="H6461">
        <f t="shared" si="504"/>
        <v>-1.9807977894</v>
      </c>
    </row>
    <row r="6462" spans="1:8" x14ac:dyDescent="0.3">
      <c r="A6462" s="1">
        <f t="shared" si="505"/>
        <v>36660.562500015665</v>
      </c>
      <c r="B6462" s="6">
        <f t="shared" si="501"/>
        <v>5</v>
      </c>
      <c r="C6462" s="6">
        <f t="shared" si="502"/>
        <v>27</v>
      </c>
      <c r="D6462">
        <v>0.2172047711</v>
      </c>
      <c r="E6462">
        <v>1.4750599284000001</v>
      </c>
      <c r="F6462">
        <v>-1.2578551574000001</v>
      </c>
      <c r="G6462">
        <f t="shared" si="503"/>
        <v>0</v>
      </c>
      <c r="H6462">
        <f t="shared" si="504"/>
        <v>-1.2578551574000001</v>
      </c>
    </row>
    <row r="6463" spans="1:8" x14ac:dyDescent="0.3">
      <c r="A6463" s="1">
        <f t="shared" si="505"/>
        <v>36660.583333349001</v>
      </c>
      <c r="B6463" s="6">
        <f t="shared" si="501"/>
        <v>5</v>
      </c>
      <c r="C6463" s="6">
        <f t="shared" si="502"/>
        <v>28</v>
      </c>
      <c r="D6463">
        <v>0.218734706</v>
      </c>
      <c r="E6463">
        <v>1.4750599284000001</v>
      </c>
      <c r="F6463">
        <v>-1.2563252224000001</v>
      </c>
      <c r="G6463">
        <f t="shared" si="503"/>
        <v>0</v>
      </c>
      <c r="H6463">
        <f t="shared" si="504"/>
        <v>-1.2563252224000001</v>
      </c>
    </row>
    <row r="6464" spans="1:8" x14ac:dyDescent="0.3">
      <c r="A6464" s="1">
        <f t="shared" si="505"/>
        <v>36660.604166682337</v>
      </c>
      <c r="B6464" s="6">
        <f t="shared" si="501"/>
        <v>5</v>
      </c>
      <c r="C6464" s="6">
        <f t="shared" si="502"/>
        <v>29</v>
      </c>
      <c r="D6464">
        <v>0.217990305</v>
      </c>
      <c r="E6464">
        <v>0.74539241199999995</v>
      </c>
      <c r="F6464">
        <v>-0.52740210700000001</v>
      </c>
      <c r="G6464">
        <f t="shared" si="503"/>
        <v>0</v>
      </c>
      <c r="H6464">
        <f t="shared" si="504"/>
        <v>-0.52740210700000001</v>
      </c>
    </row>
    <row r="6465" spans="1:8" x14ac:dyDescent="0.3">
      <c r="A6465" s="1">
        <f t="shared" si="505"/>
        <v>36660.625000015672</v>
      </c>
      <c r="B6465" s="6">
        <f t="shared" si="501"/>
        <v>5</v>
      </c>
      <c r="C6465" s="6">
        <f t="shared" si="502"/>
        <v>30</v>
      </c>
      <c r="D6465">
        <v>0.21827660099999999</v>
      </c>
      <c r="E6465">
        <v>0.74539241199999995</v>
      </c>
      <c r="F6465">
        <v>-0.52711581100000005</v>
      </c>
      <c r="G6465">
        <f t="shared" si="503"/>
        <v>0</v>
      </c>
      <c r="H6465">
        <f t="shared" si="504"/>
        <v>-0.52711581100000005</v>
      </c>
    </row>
    <row r="6466" spans="1:8" x14ac:dyDescent="0.3">
      <c r="A6466" s="1">
        <f t="shared" si="505"/>
        <v>36660.645833349008</v>
      </c>
      <c r="B6466" s="6">
        <f t="shared" si="501"/>
        <v>5</v>
      </c>
      <c r="C6466" s="6">
        <f t="shared" si="502"/>
        <v>31</v>
      </c>
      <c r="D6466">
        <v>0.22690759999999999</v>
      </c>
      <c r="E6466">
        <v>0.66435298600000003</v>
      </c>
      <c r="F6466">
        <v>-0.43744538599999999</v>
      </c>
      <c r="G6466">
        <f t="shared" si="503"/>
        <v>0</v>
      </c>
      <c r="H6466">
        <f t="shared" si="504"/>
        <v>-0.43744538599999999</v>
      </c>
    </row>
    <row r="6467" spans="1:8" x14ac:dyDescent="0.3">
      <c r="A6467" s="1">
        <f t="shared" si="505"/>
        <v>36660.666666682344</v>
      </c>
      <c r="B6467" s="6">
        <f t="shared" si="501"/>
        <v>5</v>
      </c>
      <c r="C6467" s="6">
        <f t="shared" si="502"/>
        <v>32</v>
      </c>
      <c r="D6467">
        <v>0.249294075</v>
      </c>
      <c r="E6467">
        <v>0.66435298600000003</v>
      </c>
      <c r="F6467">
        <v>-0.41505891099999997</v>
      </c>
      <c r="G6467">
        <f t="shared" si="503"/>
        <v>0</v>
      </c>
      <c r="H6467">
        <f t="shared" si="504"/>
        <v>-0.41505891099999997</v>
      </c>
    </row>
    <row r="6468" spans="1:8" x14ac:dyDescent="0.3">
      <c r="A6468" s="1">
        <f t="shared" si="505"/>
        <v>36660.68750001568</v>
      </c>
      <c r="B6468" s="6">
        <f t="shared" si="501"/>
        <v>5</v>
      </c>
      <c r="C6468" s="6">
        <f t="shared" si="502"/>
        <v>33</v>
      </c>
      <c r="D6468">
        <v>0.27787309900000001</v>
      </c>
      <c r="E6468">
        <v>0.13930876049999999</v>
      </c>
      <c r="F6468">
        <v>0.13856433849999999</v>
      </c>
      <c r="G6468">
        <f t="shared" si="503"/>
        <v>0.13856433849999999</v>
      </c>
      <c r="H6468">
        <f t="shared" si="504"/>
        <v>0</v>
      </c>
    </row>
    <row r="6469" spans="1:8" x14ac:dyDescent="0.3">
      <c r="A6469" s="1">
        <f t="shared" si="505"/>
        <v>36660.708333349015</v>
      </c>
      <c r="B6469" s="6">
        <f t="shared" ref="B6469:B6532" si="506">MONTH(A6469)</f>
        <v>5</v>
      </c>
      <c r="C6469" s="6">
        <f t="shared" ref="C6469:C6532" si="507">HOUR(A6469)*2+MINUTE(A6469)/30</f>
        <v>34</v>
      </c>
      <c r="D6469">
        <v>0.33232790600000001</v>
      </c>
      <c r="E6469">
        <v>0.13930876049999999</v>
      </c>
      <c r="F6469">
        <v>0.19301914549999999</v>
      </c>
      <c r="G6469">
        <f t="shared" ref="G6469:G6532" si="508">IF(F6469&gt;0,F6469,0)</f>
        <v>0.19301914549999999</v>
      </c>
      <c r="H6469">
        <f t="shared" ref="H6469:H6532" si="509">IF(F6469&lt;0,F6469,0)</f>
        <v>0</v>
      </c>
    </row>
    <row r="6470" spans="1:8" x14ac:dyDescent="0.3">
      <c r="A6470" s="1">
        <f t="shared" ref="A6470:A6533" si="510">A6469+(1/48)</f>
        <v>36660.729166682351</v>
      </c>
      <c r="B6470" s="6">
        <f t="shared" si="506"/>
        <v>5</v>
      </c>
      <c r="C6470" s="6">
        <f t="shared" si="507"/>
        <v>35</v>
      </c>
      <c r="D6470">
        <v>0.41967317100000001</v>
      </c>
      <c r="E6470">
        <v>0</v>
      </c>
      <c r="F6470">
        <v>0.41967317100000001</v>
      </c>
      <c r="G6470">
        <f t="shared" si="508"/>
        <v>0.41967317100000001</v>
      </c>
      <c r="H6470">
        <f t="shared" si="509"/>
        <v>0</v>
      </c>
    </row>
    <row r="6471" spans="1:8" x14ac:dyDescent="0.3">
      <c r="A6471" s="1">
        <f t="shared" si="510"/>
        <v>36660.750000015687</v>
      </c>
      <c r="B6471" s="6">
        <f t="shared" si="506"/>
        <v>5</v>
      </c>
      <c r="C6471" s="6">
        <f t="shared" si="507"/>
        <v>36</v>
      </c>
      <c r="D6471">
        <v>0.4825809687</v>
      </c>
      <c r="E6471">
        <v>0</v>
      </c>
      <c r="F6471">
        <v>0.4825809687</v>
      </c>
      <c r="G6471">
        <f t="shared" si="508"/>
        <v>0.4825809687</v>
      </c>
      <c r="H6471">
        <f t="shared" si="509"/>
        <v>0</v>
      </c>
    </row>
    <row r="6472" spans="1:8" x14ac:dyDescent="0.3">
      <c r="A6472" s="1">
        <f t="shared" si="510"/>
        <v>36660.770833349023</v>
      </c>
      <c r="B6472" s="6">
        <f t="shared" si="506"/>
        <v>5</v>
      </c>
      <c r="C6472" s="6">
        <f t="shared" si="507"/>
        <v>37</v>
      </c>
      <c r="D6472">
        <v>0.51545658169999997</v>
      </c>
      <c r="E6472">
        <v>0</v>
      </c>
      <c r="F6472">
        <v>0.51545658169999997</v>
      </c>
      <c r="G6472">
        <f t="shared" si="508"/>
        <v>0.51545658169999997</v>
      </c>
      <c r="H6472">
        <f t="shared" si="509"/>
        <v>0</v>
      </c>
    </row>
    <row r="6473" spans="1:8" x14ac:dyDescent="0.3">
      <c r="A6473" s="1">
        <f t="shared" si="510"/>
        <v>36660.791666682358</v>
      </c>
      <c r="B6473" s="6">
        <f t="shared" si="506"/>
        <v>5</v>
      </c>
      <c r="C6473" s="6">
        <f t="shared" si="507"/>
        <v>38</v>
      </c>
      <c r="D6473">
        <v>0.52268092040000003</v>
      </c>
      <c r="E6473">
        <v>0</v>
      </c>
      <c r="F6473">
        <v>0.52268092040000003</v>
      </c>
      <c r="G6473">
        <f t="shared" si="508"/>
        <v>0.52268092040000003</v>
      </c>
      <c r="H6473">
        <f t="shared" si="509"/>
        <v>0</v>
      </c>
    </row>
    <row r="6474" spans="1:8" x14ac:dyDescent="0.3">
      <c r="A6474" s="1">
        <f t="shared" si="510"/>
        <v>36660.812500015694</v>
      </c>
      <c r="B6474" s="6">
        <f t="shared" si="506"/>
        <v>5</v>
      </c>
      <c r="C6474" s="6">
        <f t="shared" si="507"/>
        <v>39</v>
      </c>
      <c r="D6474">
        <v>0.51039288039999997</v>
      </c>
      <c r="E6474">
        <v>0</v>
      </c>
      <c r="F6474">
        <v>0.51039288039999997</v>
      </c>
      <c r="G6474">
        <f t="shared" si="508"/>
        <v>0.51039288039999997</v>
      </c>
      <c r="H6474">
        <f t="shared" si="509"/>
        <v>0</v>
      </c>
    </row>
    <row r="6475" spans="1:8" x14ac:dyDescent="0.3">
      <c r="A6475" s="1">
        <f t="shared" si="510"/>
        <v>36660.83333334903</v>
      </c>
      <c r="B6475" s="6">
        <f t="shared" si="506"/>
        <v>5</v>
      </c>
      <c r="C6475" s="6">
        <f t="shared" si="507"/>
        <v>40</v>
      </c>
      <c r="D6475">
        <v>0.48785456449999998</v>
      </c>
      <c r="E6475">
        <v>0</v>
      </c>
      <c r="F6475">
        <v>0.48785456449999998</v>
      </c>
      <c r="G6475">
        <f t="shared" si="508"/>
        <v>0.48785456449999998</v>
      </c>
      <c r="H6475">
        <f t="shared" si="509"/>
        <v>0</v>
      </c>
    </row>
    <row r="6476" spans="1:8" x14ac:dyDescent="0.3">
      <c r="A6476" s="1">
        <f t="shared" si="510"/>
        <v>36660.854166682366</v>
      </c>
      <c r="B6476" s="6">
        <f t="shared" si="506"/>
        <v>5</v>
      </c>
      <c r="C6476" s="6">
        <f t="shared" si="507"/>
        <v>41</v>
      </c>
      <c r="D6476">
        <v>0.46972443149999998</v>
      </c>
      <c r="E6476">
        <v>0</v>
      </c>
      <c r="F6476">
        <v>0.46972443149999998</v>
      </c>
      <c r="G6476">
        <f t="shared" si="508"/>
        <v>0.46972443149999998</v>
      </c>
      <c r="H6476">
        <f t="shared" si="509"/>
        <v>0</v>
      </c>
    </row>
    <row r="6477" spans="1:8" x14ac:dyDescent="0.3">
      <c r="A6477" s="1">
        <f t="shared" si="510"/>
        <v>36660.875000015702</v>
      </c>
      <c r="B6477" s="6">
        <f t="shared" si="506"/>
        <v>5</v>
      </c>
      <c r="C6477" s="6">
        <f t="shared" si="507"/>
        <v>42</v>
      </c>
      <c r="D6477">
        <v>0.4501324612</v>
      </c>
      <c r="E6477">
        <v>0</v>
      </c>
      <c r="F6477">
        <v>0.4501324612</v>
      </c>
      <c r="G6477">
        <f t="shared" si="508"/>
        <v>0.4501324612</v>
      </c>
      <c r="H6477">
        <f t="shared" si="509"/>
        <v>0</v>
      </c>
    </row>
    <row r="6478" spans="1:8" x14ac:dyDescent="0.3">
      <c r="A6478" s="1">
        <f t="shared" si="510"/>
        <v>36660.895833349037</v>
      </c>
      <c r="B6478" s="6">
        <f t="shared" si="506"/>
        <v>5</v>
      </c>
      <c r="C6478" s="6">
        <f t="shared" si="507"/>
        <v>43</v>
      </c>
      <c r="D6478">
        <v>0.41837141719999998</v>
      </c>
      <c r="E6478">
        <v>0</v>
      </c>
      <c r="F6478">
        <v>0.41837141719999998</v>
      </c>
      <c r="G6478">
        <f t="shared" si="508"/>
        <v>0.41837141719999998</v>
      </c>
      <c r="H6478">
        <f t="shared" si="509"/>
        <v>0</v>
      </c>
    </row>
    <row r="6479" spans="1:8" x14ac:dyDescent="0.3">
      <c r="A6479" s="1">
        <f t="shared" si="510"/>
        <v>36660.916666682373</v>
      </c>
      <c r="B6479" s="6">
        <f t="shared" si="506"/>
        <v>5</v>
      </c>
      <c r="C6479" s="6">
        <f t="shared" si="507"/>
        <v>44</v>
      </c>
      <c r="D6479">
        <v>0.38935301649999998</v>
      </c>
      <c r="E6479">
        <v>0</v>
      </c>
      <c r="F6479">
        <v>0.38935301649999998</v>
      </c>
      <c r="G6479">
        <f t="shared" si="508"/>
        <v>0.38935301649999998</v>
      </c>
      <c r="H6479">
        <f t="shared" si="509"/>
        <v>0</v>
      </c>
    </row>
    <row r="6480" spans="1:8" x14ac:dyDescent="0.3">
      <c r="A6480" s="1">
        <f t="shared" si="510"/>
        <v>36660.937500015709</v>
      </c>
      <c r="B6480" s="6">
        <f t="shared" si="506"/>
        <v>5</v>
      </c>
      <c r="C6480" s="6">
        <f t="shared" si="507"/>
        <v>45</v>
      </c>
      <c r="D6480">
        <v>0.34613620849999999</v>
      </c>
      <c r="E6480">
        <v>0</v>
      </c>
      <c r="F6480">
        <v>0.34613620849999999</v>
      </c>
      <c r="G6480">
        <f t="shared" si="508"/>
        <v>0.34613620849999999</v>
      </c>
      <c r="H6480">
        <f t="shared" si="509"/>
        <v>0</v>
      </c>
    </row>
    <row r="6481" spans="1:8" x14ac:dyDescent="0.3">
      <c r="A6481" s="1">
        <f t="shared" si="510"/>
        <v>36660.958333349045</v>
      </c>
      <c r="B6481" s="6">
        <f t="shared" si="506"/>
        <v>5</v>
      </c>
      <c r="C6481" s="6">
        <f t="shared" si="507"/>
        <v>46</v>
      </c>
      <c r="D6481">
        <v>0.30665931340000002</v>
      </c>
      <c r="E6481">
        <v>0</v>
      </c>
      <c r="F6481">
        <v>0.30665931340000002</v>
      </c>
      <c r="G6481">
        <f t="shared" si="508"/>
        <v>0.30665931340000002</v>
      </c>
      <c r="H6481">
        <f t="shared" si="509"/>
        <v>0</v>
      </c>
    </row>
    <row r="6482" spans="1:8" x14ac:dyDescent="0.3">
      <c r="A6482" s="1">
        <f t="shared" si="510"/>
        <v>36660.97916668238</v>
      </c>
      <c r="B6482" s="6">
        <f t="shared" si="506"/>
        <v>5</v>
      </c>
      <c r="C6482" s="6">
        <f t="shared" si="507"/>
        <v>47</v>
      </c>
      <c r="D6482">
        <v>0.2622541894</v>
      </c>
      <c r="E6482">
        <v>0</v>
      </c>
      <c r="F6482">
        <v>0.2622541894</v>
      </c>
      <c r="G6482">
        <f t="shared" si="508"/>
        <v>0.2622541894</v>
      </c>
      <c r="H6482">
        <f t="shared" si="509"/>
        <v>0</v>
      </c>
    </row>
    <row r="6483" spans="1:8" x14ac:dyDescent="0.3">
      <c r="A6483" s="1">
        <f t="shared" si="510"/>
        <v>36661.000000015716</v>
      </c>
      <c r="B6483" s="6">
        <f t="shared" si="506"/>
        <v>5</v>
      </c>
      <c r="C6483" s="6">
        <f t="shared" si="507"/>
        <v>0</v>
      </c>
      <c r="D6483">
        <v>0.24450804540000001</v>
      </c>
      <c r="E6483">
        <v>0</v>
      </c>
      <c r="F6483">
        <v>0.24450804540000001</v>
      </c>
      <c r="G6483">
        <f t="shared" si="508"/>
        <v>0.24450804540000001</v>
      </c>
      <c r="H6483">
        <f t="shared" si="509"/>
        <v>0</v>
      </c>
    </row>
    <row r="6484" spans="1:8" x14ac:dyDescent="0.3">
      <c r="A6484" s="1">
        <f t="shared" si="510"/>
        <v>36661.020833349052</v>
      </c>
      <c r="B6484" s="6">
        <f t="shared" si="506"/>
        <v>5</v>
      </c>
      <c r="C6484" s="6">
        <f t="shared" si="507"/>
        <v>1</v>
      </c>
      <c r="D6484">
        <v>0.21991343839999999</v>
      </c>
      <c r="E6484">
        <v>0</v>
      </c>
      <c r="F6484">
        <v>0.21991343839999999</v>
      </c>
      <c r="G6484">
        <f t="shared" si="508"/>
        <v>0.21991343839999999</v>
      </c>
      <c r="H6484">
        <f t="shared" si="509"/>
        <v>0</v>
      </c>
    </row>
    <row r="6485" spans="1:8" x14ac:dyDescent="0.3">
      <c r="A6485" s="1">
        <f t="shared" si="510"/>
        <v>36661.041666682388</v>
      </c>
      <c r="B6485" s="6">
        <f t="shared" si="506"/>
        <v>5</v>
      </c>
      <c r="C6485" s="6">
        <f t="shared" si="507"/>
        <v>2</v>
      </c>
      <c r="D6485">
        <v>0.19521471300000001</v>
      </c>
      <c r="E6485">
        <v>0</v>
      </c>
      <c r="F6485">
        <v>0.19521471300000001</v>
      </c>
      <c r="G6485">
        <f t="shared" si="508"/>
        <v>0.19521471300000001</v>
      </c>
      <c r="H6485">
        <f t="shared" si="509"/>
        <v>0</v>
      </c>
    </row>
    <row r="6486" spans="1:8" x14ac:dyDescent="0.3">
      <c r="A6486" s="1">
        <f t="shared" si="510"/>
        <v>36661.062500015723</v>
      </c>
      <c r="B6486" s="6">
        <f t="shared" si="506"/>
        <v>5</v>
      </c>
      <c r="C6486" s="6">
        <f t="shared" si="507"/>
        <v>3</v>
      </c>
      <c r="D6486">
        <v>0.183926435</v>
      </c>
      <c r="E6486">
        <v>0</v>
      </c>
      <c r="F6486">
        <v>0.183926435</v>
      </c>
      <c r="G6486">
        <f t="shared" si="508"/>
        <v>0.183926435</v>
      </c>
      <c r="H6486">
        <f t="shared" si="509"/>
        <v>0</v>
      </c>
    </row>
    <row r="6487" spans="1:8" x14ac:dyDescent="0.3">
      <c r="A6487" s="1">
        <f t="shared" si="510"/>
        <v>36661.083333349059</v>
      </c>
      <c r="B6487" s="6">
        <f t="shared" si="506"/>
        <v>5</v>
      </c>
      <c r="C6487" s="6">
        <f t="shared" si="507"/>
        <v>4</v>
      </c>
      <c r="D6487">
        <v>0.17806203249999999</v>
      </c>
      <c r="E6487">
        <v>0</v>
      </c>
      <c r="F6487">
        <v>0.17806203249999999</v>
      </c>
      <c r="G6487">
        <f t="shared" si="508"/>
        <v>0.17806203249999999</v>
      </c>
      <c r="H6487">
        <f t="shared" si="509"/>
        <v>0</v>
      </c>
    </row>
    <row r="6488" spans="1:8" x14ac:dyDescent="0.3">
      <c r="A6488" s="1">
        <f t="shared" si="510"/>
        <v>36661.104166682395</v>
      </c>
      <c r="B6488" s="6">
        <f t="shared" si="506"/>
        <v>5</v>
      </c>
      <c r="C6488" s="6">
        <f t="shared" si="507"/>
        <v>5</v>
      </c>
      <c r="D6488">
        <v>0.16941512750000001</v>
      </c>
      <c r="E6488">
        <v>0</v>
      </c>
      <c r="F6488">
        <v>0.16941512750000001</v>
      </c>
      <c r="G6488">
        <f t="shared" si="508"/>
        <v>0.16941512750000001</v>
      </c>
      <c r="H6488">
        <f t="shared" si="509"/>
        <v>0</v>
      </c>
    </row>
    <row r="6489" spans="1:8" x14ac:dyDescent="0.3">
      <c r="A6489" s="1">
        <f t="shared" si="510"/>
        <v>36661.125000015731</v>
      </c>
      <c r="B6489" s="6">
        <f t="shared" si="506"/>
        <v>5</v>
      </c>
      <c r="C6489" s="6">
        <f t="shared" si="507"/>
        <v>6</v>
      </c>
      <c r="D6489">
        <v>0.161665111</v>
      </c>
      <c r="E6489">
        <v>0</v>
      </c>
      <c r="F6489">
        <v>0.161665111</v>
      </c>
      <c r="G6489">
        <f t="shared" si="508"/>
        <v>0.161665111</v>
      </c>
      <c r="H6489">
        <f t="shared" si="509"/>
        <v>0</v>
      </c>
    </row>
    <row r="6490" spans="1:8" x14ac:dyDescent="0.3">
      <c r="A6490" s="1">
        <f t="shared" si="510"/>
        <v>36661.145833349066</v>
      </c>
      <c r="B6490" s="6">
        <f t="shared" si="506"/>
        <v>5</v>
      </c>
      <c r="C6490" s="6">
        <f t="shared" si="507"/>
        <v>7</v>
      </c>
      <c r="D6490">
        <v>0.159873295</v>
      </c>
      <c r="E6490">
        <v>0</v>
      </c>
      <c r="F6490">
        <v>0.159873295</v>
      </c>
      <c r="G6490">
        <f t="shared" si="508"/>
        <v>0.159873295</v>
      </c>
      <c r="H6490">
        <f t="shared" si="509"/>
        <v>0</v>
      </c>
    </row>
    <row r="6491" spans="1:8" x14ac:dyDescent="0.3">
      <c r="A6491" s="1">
        <f t="shared" si="510"/>
        <v>36661.166666682402</v>
      </c>
      <c r="B6491" s="6">
        <f t="shared" si="506"/>
        <v>5</v>
      </c>
      <c r="C6491" s="6">
        <f t="shared" si="507"/>
        <v>8</v>
      </c>
      <c r="D6491">
        <v>0.159185571</v>
      </c>
      <c r="E6491">
        <v>0</v>
      </c>
      <c r="F6491">
        <v>0.159185571</v>
      </c>
      <c r="G6491">
        <f t="shared" si="508"/>
        <v>0.159185571</v>
      </c>
      <c r="H6491">
        <f t="shared" si="509"/>
        <v>0</v>
      </c>
    </row>
    <row r="6492" spans="1:8" x14ac:dyDescent="0.3">
      <c r="A6492" s="1">
        <f t="shared" si="510"/>
        <v>36661.187500015738</v>
      </c>
      <c r="B6492" s="6">
        <f t="shared" si="506"/>
        <v>5</v>
      </c>
      <c r="C6492" s="6">
        <f t="shared" si="507"/>
        <v>9</v>
      </c>
      <c r="D6492">
        <v>0.15984483799999999</v>
      </c>
      <c r="E6492">
        <v>0</v>
      </c>
      <c r="F6492">
        <v>0.15984483799999999</v>
      </c>
      <c r="G6492">
        <f t="shared" si="508"/>
        <v>0.15984483799999999</v>
      </c>
      <c r="H6492">
        <f t="shared" si="509"/>
        <v>0</v>
      </c>
    </row>
    <row r="6493" spans="1:8" x14ac:dyDescent="0.3">
      <c r="A6493" s="1">
        <f t="shared" si="510"/>
        <v>36661.208333349074</v>
      </c>
      <c r="B6493" s="6">
        <f t="shared" si="506"/>
        <v>5</v>
      </c>
      <c r="C6493" s="6">
        <f t="shared" si="507"/>
        <v>10</v>
      </c>
      <c r="D6493">
        <v>0.165938629</v>
      </c>
      <c r="E6493">
        <v>0</v>
      </c>
      <c r="F6493">
        <v>0.165938629</v>
      </c>
      <c r="G6493">
        <f t="shared" si="508"/>
        <v>0.165938629</v>
      </c>
      <c r="H6493">
        <f t="shared" si="509"/>
        <v>0</v>
      </c>
    </row>
    <row r="6494" spans="1:8" x14ac:dyDescent="0.3">
      <c r="A6494" s="1">
        <f t="shared" si="510"/>
        <v>36661.229166682409</v>
      </c>
      <c r="B6494" s="6">
        <f t="shared" si="506"/>
        <v>5</v>
      </c>
      <c r="C6494" s="6">
        <f t="shared" si="507"/>
        <v>11</v>
      </c>
      <c r="D6494">
        <v>0.17939227199999999</v>
      </c>
      <c r="E6494">
        <v>0</v>
      </c>
      <c r="F6494">
        <v>0.17939227199999999</v>
      </c>
      <c r="G6494">
        <f t="shared" si="508"/>
        <v>0.17939227199999999</v>
      </c>
      <c r="H6494">
        <f t="shared" si="509"/>
        <v>0</v>
      </c>
    </row>
    <row r="6495" spans="1:8" x14ac:dyDescent="0.3">
      <c r="A6495" s="1">
        <f t="shared" si="510"/>
        <v>36661.250000015745</v>
      </c>
      <c r="B6495" s="6">
        <f t="shared" si="506"/>
        <v>5</v>
      </c>
      <c r="C6495" s="6">
        <f t="shared" si="507"/>
        <v>12</v>
      </c>
      <c r="D6495">
        <v>0.20299497499999999</v>
      </c>
      <c r="E6495">
        <v>0</v>
      </c>
      <c r="F6495">
        <v>0.20299497499999999</v>
      </c>
      <c r="G6495">
        <f t="shared" si="508"/>
        <v>0.20299497499999999</v>
      </c>
      <c r="H6495">
        <f t="shared" si="509"/>
        <v>0</v>
      </c>
    </row>
    <row r="6496" spans="1:8" x14ac:dyDescent="0.3">
      <c r="A6496" s="1">
        <f t="shared" si="510"/>
        <v>36661.270833349081</v>
      </c>
      <c r="B6496" s="6">
        <f t="shared" si="506"/>
        <v>5</v>
      </c>
      <c r="C6496" s="6">
        <f t="shared" si="507"/>
        <v>13</v>
      </c>
      <c r="D6496">
        <v>0.23771244</v>
      </c>
      <c r="E6496">
        <v>0</v>
      </c>
      <c r="F6496">
        <v>0.23771244</v>
      </c>
      <c r="G6496">
        <f t="shared" si="508"/>
        <v>0.23771244</v>
      </c>
      <c r="H6496">
        <f t="shared" si="509"/>
        <v>0</v>
      </c>
    </row>
    <row r="6497" spans="1:8" x14ac:dyDescent="0.3">
      <c r="A6497" s="1">
        <f t="shared" si="510"/>
        <v>36661.291666682417</v>
      </c>
      <c r="B6497" s="6">
        <f t="shared" si="506"/>
        <v>5</v>
      </c>
      <c r="C6497" s="6">
        <f t="shared" si="507"/>
        <v>14</v>
      </c>
      <c r="D6497">
        <v>0.34136248079999998</v>
      </c>
      <c r="E6497">
        <v>0</v>
      </c>
      <c r="F6497">
        <v>0.34136248079999998</v>
      </c>
      <c r="G6497">
        <f t="shared" si="508"/>
        <v>0.34136248079999998</v>
      </c>
      <c r="H6497">
        <f t="shared" si="509"/>
        <v>0</v>
      </c>
    </row>
    <row r="6498" spans="1:8" x14ac:dyDescent="0.3">
      <c r="A6498" s="1">
        <f t="shared" si="510"/>
        <v>36661.312500015752</v>
      </c>
      <c r="B6498" s="6">
        <f t="shared" si="506"/>
        <v>5</v>
      </c>
      <c r="C6498" s="6">
        <f t="shared" si="507"/>
        <v>15</v>
      </c>
      <c r="D6498">
        <v>0.38947492080000001</v>
      </c>
      <c r="E6498">
        <v>4.3509537199999997E-2</v>
      </c>
      <c r="F6498">
        <v>0.34596538370000002</v>
      </c>
      <c r="G6498">
        <f t="shared" si="508"/>
        <v>0.34596538370000002</v>
      </c>
      <c r="H6498">
        <f t="shared" si="509"/>
        <v>0</v>
      </c>
    </row>
    <row r="6499" spans="1:8" x14ac:dyDescent="0.3">
      <c r="A6499" s="1">
        <f t="shared" si="510"/>
        <v>36661.333333349088</v>
      </c>
      <c r="B6499" s="6">
        <f t="shared" si="506"/>
        <v>5</v>
      </c>
      <c r="C6499" s="6">
        <f t="shared" si="507"/>
        <v>16</v>
      </c>
      <c r="D6499">
        <v>0.40129436689999998</v>
      </c>
      <c r="E6499">
        <v>4.3509537199999997E-2</v>
      </c>
      <c r="F6499">
        <v>0.35778482979999998</v>
      </c>
      <c r="G6499">
        <f t="shared" si="508"/>
        <v>0.35778482979999998</v>
      </c>
      <c r="H6499">
        <f t="shared" si="509"/>
        <v>0</v>
      </c>
    </row>
    <row r="6500" spans="1:8" x14ac:dyDescent="0.3">
      <c r="A6500" s="1">
        <f t="shared" si="510"/>
        <v>36661.354166682424</v>
      </c>
      <c r="B6500" s="6">
        <f t="shared" si="506"/>
        <v>5</v>
      </c>
      <c r="C6500" s="6">
        <f t="shared" si="507"/>
        <v>17</v>
      </c>
      <c r="D6500">
        <v>0.38684207790000003</v>
      </c>
      <c r="E6500">
        <v>0.30835456929999999</v>
      </c>
      <c r="F6500">
        <v>7.8487508600000006E-2</v>
      </c>
      <c r="G6500">
        <f t="shared" si="508"/>
        <v>7.8487508600000006E-2</v>
      </c>
      <c r="H6500">
        <f t="shared" si="509"/>
        <v>0</v>
      </c>
    </row>
    <row r="6501" spans="1:8" x14ac:dyDescent="0.3">
      <c r="A6501" s="1">
        <f t="shared" si="510"/>
        <v>36661.37500001576</v>
      </c>
      <c r="B6501" s="6">
        <f t="shared" si="506"/>
        <v>5</v>
      </c>
      <c r="C6501" s="6">
        <f t="shared" si="507"/>
        <v>18</v>
      </c>
      <c r="D6501">
        <v>0.33707518040000001</v>
      </c>
      <c r="E6501">
        <v>0.30835456929999999</v>
      </c>
      <c r="F6501">
        <v>2.8720611E-2</v>
      </c>
      <c r="G6501">
        <f t="shared" si="508"/>
        <v>2.8720611E-2</v>
      </c>
      <c r="H6501">
        <f t="shared" si="509"/>
        <v>0</v>
      </c>
    </row>
    <row r="6502" spans="1:8" x14ac:dyDescent="0.3">
      <c r="A6502" s="1">
        <f t="shared" si="510"/>
        <v>36661.395833349095</v>
      </c>
      <c r="B6502" s="6">
        <f t="shared" si="506"/>
        <v>5</v>
      </c>
      <c r="C6502" s="6">
        <f t="shared" si="507"/>
        <v>19</v>
      </c>
      <c r="D6502">
        <v>0.30761687240000002</v>
      </c>
      <c r="E6502">
        <v>1.6313010847</v>
      </c>
      <c r="F6502">
        <v>-1.3236842123000001</v>
      </c>
      <c r="G6502">
        <f t="shared" si="508"/>
        <v>0</v>
      </c>
      <c r="H6502">
        <f t="shared" si="509"/>
        <v>-1.3236842123000001</v>
      </c>
    </row>
    <row r="6503" spans="1:8" x14ac:dyDescent="0.3">
      <c r="A6503" s="1">
        <f t="shared" si="510"/>
        <v>36661.416666682431</v>
      </c>
      <c r="B6503" s="6">
        <f t="shared" si="506"/>
        <v>5</v>
      </c>
      <c r="C6503" s="6">
        <f t="shared" si="507"/>
        <v>20</v>
      </c>
      <c r="D6503">
        <v>0.27925175800000002</v>
      </c>
      <c r="E6503">
        <v>1.6313010847</v>
      </c>
      <c r="F6503">
        <v>-1.3520493267</v>
      </c>
      <c r="G6503">
        <f t="shared" si="508"/>
        <v>0</v>
      </c>
      <c r="H6503">
        <f t="shared" si="509"/>
        <v>-1.3520493267</v>
      </c>
    </row>
    <row r="6504" spans="1:8" x14ac:dyDescent="0.3">
      <c r="A6504" s="1">
        <f t="shared" si="510"/>
        <v>36661.437500015767</v>
      </c>
      <c r="B6504" s="6">
        <f t="shared" si="506"/>
        <v>5</v>
      </c>
      <c r="C6504" s="6">
        <f t="shared" si="507"/>
        <v>21</v>
      </c>
      <c r="D6504">
        <v>0.26500459900000001</v>
      </c>
      <c r="E6504">
        <v>2.1854119198999999</v>
      </c>
      <c r="F6504">
        <v>-1.9204073209000001</v>
      </c>
      <c r="G6504">
        <f t="shared" si="508"/>
        <v>0</v>
      </c>
      <c r="H6504">
        <f t="shared" si="509"/>
        <v>-1.9204073209000001</v>
      </c>
    </row>
    <row r="6505" spans="1:8" x14ac:dyDescent="0.3">
      <c r="A6505" s="1">
        <f t="shared" si="510"/>
        <v>36661.458333349103</v>
      </c>
      <c r="B6505" s="6">
        <f t="shared" si="506"/>
        <v>5</v>
      </c>
      <c r="C6505" s="6">
        <f t="shared" si="507"/>
        <v>22</v>
      </c>
      <c r="D6505">
        <v>0.2484284249</v>
      </c>
      <c r="E6505">
        <v>2.1854119198999999</v>
      </c>
      <c r="F6505">
        <v>-1.936983495</v>
      </c>
      <c r="G6505">
        <f t="shared" si="508"/>
        <v>0</v>
      </c>
      <c r="H6505">
        <f t="shared" si="509"/>
        <v>-1.936983495</v>
      </c>
    </row>
    <row r="6506" spans="1:8" x14ac:dyDescent="0.3">
      <c r="A6506" s="1">
        <f t="shared" si="510"/>
        <v>36661.479166682439</v>
      </c>
      <c r="B6506" s="6">
        <f t="shared" si="506"/>
        <v>5</v>
      </c>
      <c r="C6506" s="6">
        <f t="shared" si="507"/>
        <v>23</v>
      </c>
      <c r="D6506">
        <v>0.24529419890000001</v>
      </c>
      <c r="E6506">
        <v>2.1054255709</v>
      </c>
      <c r="F6506">
        <v>-1.8601313719999999</v>
      </c>
      <c r="G6506">
        <f t="shared" si="508"/>
        <v>0</v>
      </c>
      <c r="H6506">
        <f t="shared" si="509"/>
        <v>-1.8601313719999999</v>
      </c>
    </row>
    <row r="6507" spans="1:8" x14ac:dyDescent="0.3">
      <c r="A6507" s="1">
        <f t="shared" si="510"/>
        <v>36661.500000015774</v>
      </c>
      <c r="B6507" s="6">
        <f t="shared" si="506"/>
        <v>5</v>
      </c>
      <c r="C6507" s="6">
        <f t="shared" si="507"/>
        <v>24</v>
      </c>
      <c r="D6507">
        <v>0.23807260089999999</v>
      </c>
      <c r="E6507">
        <v>2.1054255709</v>
      </c>
      <c r="F6507">
        <v>-1.86735297</v>
      </c>
      <c r="G6507">
        <f t="shared" si="508"/>
        <v>0</v>
      </c>
      <c r="H6507">
        <f t="shared" si="509"/>
        <v>-1.86735297</v>
      </c>
    </row>
    <row r="6508" spans="1:8" x14ac:dyDescent="0.3">
      <c r="A6508" s="1">
        <f t="shared" si="510"/>
        <v>36661.52083334911</v>
      </c>
      <c r="B6508" s="6">
        <f t="shared" si="506"/>
        <v>5</v>
      </c>
      <c r="C6508" s="6">
        <f t="shared" si="507"/>
        <v>25</v>
      </c>
      <c r="D6508">
        <v>0.2407793379</v>
      </c>
      <c r="E6508">
        <v>1.4890917251</v>
      </c>
      <c r="F6508">
        <v>-1.2483123871999999</v>
      </c>
      <c r="G6508">
        <f t="shared" si="508"/>
        <v>0</v>
      </c>
      <c r="H6508">
        <f t="shared" si="509"/>
        <v>-1.2483123871999999</v>
      </c>
    </row>
    <row r="6509" spans="1:8" x14ac:dyDescent="0.3">
      <c r="A6509" s="1">
        <f t="shared" si="510"/>
        <v>36661.541666682446</v>
      </c>
      <c r="B6509" s="6">
        <f t="shared" si="506"/>
        <v>5</v>
      </c>
      <c r="C6509" s="6">
        <f t="shared" si="507"/>
        <v>26</v>
      </c>
      <c r="D6509">
        <v>0.23222867389999999</v>
      </c>
      <c r="E6509">
        <v>1.4890917251</v>
      </c>
      <c r="F6509">
        <v>-1.2568630512000001</v>
      </c>
      <c r="G6509">
        <f t="shared" si="508"/>
        <v>0</v>
      </c>
      <c r="H6509">
        <f t="shared" si="509"/>
        <v>-1.2568630512000001</v>
      </c>
    </row>
    <row r="6510" spans="1:8" x14ac:dyDescent="0.3">
      <c r="A6510" s="1">
        <f t="shared" si="510"/>
        <v>36661.562500015782</v>
      </c>
      <c r="B6510" s="6">
        <f t="shared" si="506"/>
        <v>5</v>
      </c>
      <c r="C6510" s="6">
        <f t="shared" si="507"/>
        <v>27</v>
      </c>
      <c r="D6510">
        <v>0.22819709090000001</v>
      </c>
      <c r="E6510">
        <v>0.88354985360000005</v>
      </c>
      <c r="F6510">
        <v>-0.65535276269999998</v>
      </c>
      <c r="G6510">
        <f t="shared" si="508"/>
        <v>0</v>
      </c>
      <c r="H6510">
        <f t="shared" si="509"/>
        <v>-0.65535276269999998</v>
      </c>
    </row>
    <row r="6511" spans="1:8" x14ac:dyDescent="0.3">
      <c r="A6511" s="1">
        <f t="shared" si="510"/>
        <v>36661.583333349117</v>
      </c>
      <c r="B6511" s="6">
        <f t="shared" si="506"/>
        <v>5</v>
      </c>
      <c r="C6511" s="6">
        <f t="shared" si="507"/>
        <v>28</v>
      </c>
      <c r="D6511">
        <v>0.21906962599999999</v>
      </c>
      <c r="E6511">
        <v>0.88354985360000005</v>
      </c>
      <c r="F6511">
        <v>-0.66448022760000003</v>
      </c>
      <c r="G6511">
        <f t="shared" si="508"/>
        <v>0</v>
      </c>
      <c r="H6511">
        <f t="shared" si="509"/>
        <v>-0.66448022760000003</v>
      </c>
    </row>
    <row r="6512" spans="1:8" x14ac:dyDescent="0.3">
      <c r="A6512" s="1">
        <f t="shared" si="510"/>
        <v>36661.604166682453</v>
      </c>
      <c r="B6512" s="6">
        <f t="shared" si="506"/>
        <v>5</v>
      </c>
      <c r="C6512" s="6">
        <f t="shared" si="507"/>
        <v>29</v>
      </c>
      <c r="D6512">
        <v>0.216784107</v>
      </c>
      <c r="E6512">
        <v>0.65099244909999998</v>
      </c>
      <c r="F6512">
        <v>-0.43420834209999998</v>
      </c>
      <c r="G6512">
        <f t="shared" si="508"/>
        <v>0</v>
      </c>
      <c r="H6512">
        <f t="shared" si="509"/>
        <v>-0.43420834209999998</v>
      </c>
    </row>
    <row r="6513" spans="1:8" x14ac:dyDescent="0.3">
      <c r="A6513" s="1">
        <f t="shared" si="510"/>
        <v>36661.625000015789</v>
      </c>
      <c r="B6513" s="6">
        <f t="shared" si="506"/>
        <v>5</v>
      </c>
      <c r="C6513" s="6">
        <f t="shared" si="507"/>
        <v>30</v>
      </c>
      <c r="D6513">
        <v>0.21623204900000001</v>
      </c>
      <c r="E6513">
        <v>0.65099244909999998</v>
      </c>
      <c r="F6513">
        <v>-0.4347604001</v>
      </c>
      <c r="G6513">
        <f t="shared" si="508"/>
        <v>0</v>
      </c>
      <c r="H6513">
        <f t="shared" si="509"/>
        <v>-0.4347604001</v>
      </c>
    </row>
    <row r="6514" spans="1:8" x14ac:dyDescent="0.3">
      <c r="A6514" s="1">
        <f t="shared" si="510"/>
        <v>36661.645833349125</v>
      </c>
      <c r="B6514" s="6">
        <f t="shared" si="506"/>
        <v>5</v>
      </c>
      <c r="C6514" s="6">
        <f t="shared" si="507"/>
        <v>31</v>
      </c>
      <c r="D6514">
        <v>0.21912852999999999</v>
      </c>
      <c r="E6514">
        <v>0.54585370929999999</v>
      </c>
      <c r="F6514">
        <v>-0.3267251793</v>
      </c>
      <c r="G6514">
        <f t="shared" si="508"/>
        <v>0</v>
      </c>
      <c r="H6514">
        <f t="shared" si="509"/>
        <v>-0.3267251793</v>
      </c>
    </row>
    <row r="6515" spans="1:8" x14ac:dyDescent="0.3">
      <c r="A6515" s="1">
        <f t="shared" si="510"/>
        <v>36661.66666668246</v>
      </c>
      <c r="B6515" s="6">
        <f t="shared" si="506"/>
        <v>5</v>
      </c>
      <c r="C6515" s="6">
        <f t="shared" si="507"/>
        <v>32</v>
      </c>
      <c r="D6515">
        <v>0.24523851099999999</v>
      </c>
      <c r="E6515">
        <v>0.54585370929999999</v>
      </c>
      <c r="F6515">
        <v>-0.3006151983</v>
      </c>
      <c r="G6515">
        <f t="shared" si="508"/>
        <v>0</v>
      </c>
      <c r="H6515">
        <f t="shared" si="509"/>
        <v>-0.3006151983</v>
      </c>
    </row>
    <row r="6516" spans="1:8" x14ac:dyDescent="0.3">
      <c r="A6516" s="1">
        <f t="shared" si="510"/>
        <v>36661.687500015796</v>
      </c>
      <c r="B6516" s="6">
        <f t="shared" si="506"/>
        <v>5</v>
      </c>
      <c r="C6516" s="6">
        <f t="shared" si="507"/>
        <v>33</v>
      </c>
      <c r="D6516">
        <v>0.27529891099999998</v>
      </c>
      <c r="E6516">
        <v>0.18853103239999999</v>
      </c>
      <c r="F6516">
        <v>8.6767878600000001E-2</v>
      </c>
      <c r="G6516">
        <f t="shared" si="508"/>
        <v>8.6767878600000001E-2</v>
      </c>
      <c r="H6516">
        <f t="shared" si="509"/>
        <v>0</v>
      </c>
    </row>
    <row r="6517" spans="1:8" x14ac:dyDescent="0.3">
      <c r="A6517" s="1">
        <f t="shared" si="510"/>
        <v>36661.708333349132</v>
      </c>
      <c r="B6517" s="6">
        <f t="shared" si="506"/>
        <v>5</v>
      </c>
      <c r="C6517" s="6">
        <f t="shared" si="507"/>
        <v>34</v>
      </c>
      <c r="D6517">
        <v>0.31676809900000003</v>
      </c>
      <c r="E6517">
        <v>0.18853103239999999</v>
      </c>
      <c r="F6517">
        <v>0.1282370666</v>
      </c>
      <c r="G6517">
        <f t="shared" si="508"/>
        <v>0.1282370666</v>
      </c>
      <c r="H6517">
        <f t="shared" si="509"/>
        <v>0</v>
      </c>
    </row>
    <row r="6518" spans="1:8" x14ac:dyDescent="0.3">
      <c r="A6518" s="1">
        <f t="shared" si="510"/>
        <v>36661.729166682468</v>
      </c>
      <c r="B6518" s="6">
        <f t="shared" si="506"/>
        <v>5</v>
      </c>
      <c r="C6518" s="6">
        <f t="shared" si="507"/>
        <v>35</v>
      </c>
      <c r="D6518">
        <v>0.39264365200000001</v>
      </c>
      <c r="E6518">
        <v>0</v>
      </c>
      <c r="F6518">
        <v>0.39264365200000001</v>
      </c>
      <c r="G6518">
        <f t="shared" si="508"/>
        <v>0.39264365200000001</v>
      </c>
      <c r="H6518">
        <f t="shared" si="509"/>
        <v>0</v>
      </c>
    </row>
    <row r="6519" spans="1:8" x14ac:dyDescent="0.3">
      <c r="A6519" s="1">
        <f t="shared" si="510"/>
        <v>36661.750000015803</v>
      </c>
      <c r="B6519" s="6">
        <f t="shared" si="506"/>
        <v>5</v>
      </c>
      <c r="C6519" s="6">
        <f t="shared" si="507"/>
        <v>36</v>
      </c>
      <c r="D6519">
        <v>0.53302215959999999</v>
      </c>
      <c r="E6519">
        <v>0</v>
      </c>
      <c r="F6519">
        <v>0.53302215959999999</v>
      </c>
      <c r="G6519">
        <f t="shared" si="508"/>
        <v>0.53302215959999999</v>
      </c>
      <c r="H6519">
        <f t="shared" si="509"/>
        <v>0</v>
      </c>
    </row>
    <row r="6520" spans="1:8" x14ac:dyDescent="0.3">
      <c r="A6520" s="1">
        <f t="shared" si="510"/>
        <v>36661.770833349139</v>
      </c>
      <c r="B6520" s="6">
        <f t="shared" si="506"/>
        <v>5</v>
      </c>
      <c r="C6520" s="6">
        <f t="shared" si="507"/>
        <v>37</v>
      </c>
      <c r="D6520">
        <v>0.56385025860000004</v>
      </c>
      <c r="E6520">
        <v>0</v>
      </c>
      <c r="F6520">
        <v>0.56385025860000004</v>
      </c>
      <c r="G6520">
        <f t="shared" si="508"/>
        <v>0.56385025860000004</v>
      </c>
      <c r="H6520">
        <f t="shared" si="509"/>
        <v>0</v>
      </c>
    </row>
    <row r="6521" spans="1:8" x14ac:dyDescent="0.3">
      <c r="A6521" s="1">
        <f t="shared" si="510"/>
        <v>36661.791666682475</v>
      </c>
      <c r="B6521" s="6">
        <f t="shared" si="506"/>
        <v>5</v>
      </c>
      <c r="C6521" s="6">
        <f t="shared" si="507"/>
        <v>38</v>
      </c>
      <c r="D6521">
        <v>0.57869091630000002</v>
      </c>
      <c r="E6521">
        <v>0</v>
      </c>
      <c r="F6521">
        <v>0.57869091630000002</v>
      </c>
      <c r="G6521">
        <f t="shared" si="508"/>
        <v>0.57869091630000002</v>
      </c>
      <c r="H6521">
        <f t="shared" si="509"/>
        <v>0</v>
      </c>
    </row>
    <row r="6522" spans="1:8" x14ac:dyDescent="0.3">
      <c r="A6522" s="1">
        <f t="shared" si="510"/>
        <v>36661.812500015811</v>
      </c>
      <c r="B6522" s="6">
        <f t="shared" si="506"/>
        <v>5</v>
      </c>
      <c r="C6522" s="6">
        <f t="shared" si="507"/>
        <v>39</v>
      </c>
      <c r="D6522">
        <v>0.57252821730000003</v>
      </c>
      <c r="E6522">
        <v>0</v>
      </c>
      <c r="F6522">
        <v>0.57252821730000003</v>
      </c>
      <c r="G6522">
        <f t="shared" si="508"/>
        <v>0.57252821730000003</v>
      </c>
      <c r="H6522">
        <f t="shared" si="509"/>
        <v>0</v>
      </c>
    </row>
    <row r="6523" spans="1:8" x14ac:dyDescent="0.3">
      <c r="A6523" s="1">
        <f t="shared" si="510"/>
        <v>36661.833333349146</v>
      </c>
      <c r="B6523" s="6">
        <f t="shared" si="506"/>
        <v>5</v>
      </c>
      <c r="C6523" s="6">
        <f t="shared" si="507"/>
        <v>40</v>
      </c>
      <c r="D6523">
        <v>0.56262621970000004</v>
      </c>
      <c r="E6523">
        <v>0</v>
      </c>
      <c r="F6523">
        <v>0.56262621970000004</v>
      </c>
      <c r="G6523">
        <f t="shared" si="508"/>
        <v>0.56262621970000004</v>
      </c>
      <c r="H6523">
        <f t="shared" si="509"/>
        <v>0</v>
      </c>
    </row>
    <row r="6524" spans="1:8" x14ac:dyDescent="0.3">
      <c r="A6524" s="1">
        <f t="shared" si="510"/>
        <v>36661.854166682482</v>
      </c>
      <c r="B6524" s="6">
        <f t="shared" si="506"/>
        <v>5</v>
      </c>
      <c r="C6524" s="6">
        <f t="shared" si="507"/>
        <v>41</v>
      </c>
      <c r="D6524">
        <v>0.55422509470000003</v>
      </c>
      <c r="E6524">
        <v>0</v>
      </c>
      <c r="F6524">
        <v>0.55422509470000003</v>
      </c>
      <c r="G6524">
        <f t="shared" si="508"/>
        <v>0.55422509470000003</v>
      </c>
      <c r="H6524">
        <f t="shared" si="509"/>
        <v>0</v>
      </c>
    </row>
    <row r="6525" spans="1:8" x14ac:dyDescent="0.3">
      <c r="A6525" s="1">
        <f t="shared" si="510"/>
        <v>36661.875000015818</v>
      </c>
      <c r="B6525" s="6">
        <f t="shared" si="506"/>
        <v>5</v>
      </c>
      <c r="C6525" s="6">
        <f t="shared" si="507"/>
        <v>42</v>
      </c>
      <c r="D6525">
        <v>0.54081927819999998</v>
      </c>
      <c r="E6525">
        <v>0</v>
      </c>
      <c r="F6525">
        <v>0.54081927819999998</v>
      </c>
      <c r="G6525">
        <f t="shared" si="508"/>
        <v>0.54081927819999998</v>
      </c>
      <c r="H6525">
        <f t="shared" si="509"/>
        <v>0</v>
      </c>
    </row>
    <row r="6526" spans="1:8" x14ac:dyDescent="0.3">
      <c r="A6526" s="1">
        <f t="shared" si="510"/>
        <v>36661.895833349154</v>
      </c>
      <c r="B6526" s="6">
        <f t="shared" si="506"/>
        <v>5</v>
      </c>
      <c r="C6526" s="6">
        <f t="shared" si="507"/>
        <v>43</v>
      </c>
      <c r="D6526">
        <v>0.5149347232</v>
      </c>
      <c r="E6526">
        <v>0</v>
      </c>
      <c r="F6526">
        <v>0.5149347232</v>
      </c>
      <c r="G6526">
        <f t="shared" si="508"/>
        <v>0.5149347232</v>
      </c>
      <c r="H6526">
        <f t="shared" si="509"/>
        <v>0</v>
      </c>
    </row>
    <row r="6527" spans="1:8" x14ac:dyDescent="0.3">
      <c r="A6527" s="1">
        <f t="shared" si="510"/>
        <v>36661.916666682489</v>
      </c>
      <c r="B6527" s="6">
        <f t="shared" si="506"/>
        <v>5</v>
      </c>
      <c r="C6527" s="6">
        <f t="shared" si="507"/>
        <v>44</v>
      </c>
      <c r="D6527">
        <v>0.46043951950000001</v>
      </c>
      <c r="E6527">
        <v>0</v>
      </c>
      <c r="F6527">
        <v>0.46043951950000001</v>
      </c>
      <c r="G6527">
        <f t="shared" si="508"/>
        <v>0.46043951950000001</v>
      </c>
      <c r="H6527">
        <f t="shared" si="509"/>
        <v>0</v>
      </c>
    </row>
    <row r="6528" spans="1:8" x14ac:dyDescent="0.3">
      <c r="A6528" s="1">
        <f t="shared" si="510"/>
        <v>36661.937500015825</v>
      </c>
      <c r="B6528" s="6">
        <f t="shared" si="506"/>
        <v>5</v>
      </c>
      <c r="C6528" s="6">
        <f t="shared" si="507"/>
        <v>45</v>
      </c>
      <c r="D6528">
        <v>0.42693260649999998</v>
      </c>
      <c r="E6528">
        <v>0</v>
      </c>
      <c r="F6528">
        <v>0.42693260649999998</v>
      </c>
      <c r="G6528">
        <f t="shared" si="508"/>
        <v>0.42693260649999998</v>
      </c>
      <c r="H6528">
        <f t="shared" si="509"/>
        <v>0</v>
      </c>
    </row>
    <row r="6529" spans="1:8" x14ac:dyDescent="0.3">
      <c r="A6529" s="1">
        <f t="shared" si="510"/>
        <v>36661.958333349161</v>
      </c>
      <c r="B6529" s="6">
        <f t="shared" si="506"/>
        <v>5</v>
      </c>
      <c r="C6529" s="6">
        <f t="shared" si="507"/>
        <v>46</v>
      </c>
      <c r="D6529">
        <v>0.34109569890000002</v>
      </c>
      <c r="E6529">
        <v>0</v>
      </c>
      <c r="F6529">
        <v>0.34109569890000002</v>
      </c>
      <c r="G6529">
        <f t="shared" si="508"/>
        <v>0.34109569890000002</v>
      </c>
      <c r="H6529">
        <f t="shared" si="509"/>
        <v>0</v>
      </c>
    </row>
    <row r="6530" spans="1:8" x14ac:dyDescent="0.3">
      <c r="A6530" s="1">
        <f t="shared" si="510"/>
        <v>36661.979166682497</v>
      </c>
      <c r="B6530" s="6">
        <f t="shared" si="506"/>
        <v>5</v>
      </c>
      <c r="C6530" s="6">
        <f t="shared" si="507"/>
        <v>47</v>
      </c>
      <c r="D6530">
        <v>0.30196360989999999</v>
      </c>
      <c r="E6530">
        <v>0</v>
      </c>
      <c r="F6530">
        <v>0.30196360989999999</v>
      </c>
      <c r="G6530">
        <f t="shared" si="508"/>
        <v>0.30196360989999999</v>
      </c>
      <c r="H6530">
        <f t="shared" si="509"/>
        <v>0</v>
      </c>
    </row>
    <row r="6531" spans="1:8" x14ac:dyDescent="0.3">
      <c r="A6531" s="1">
        <f t="shared" si="510"/>
        <v>36662.000000015832</v>
      </c>
      <c r="B6531" s="6">
        <f t="shared" si="506"/>
        <v>5</v>
      </c>
      <c r="C6531" s="6">
        <f t="shared" si="507"/>
        <v>0</v>
      </c>
      <c r="D6531">
        <v>0.24483262480000001</v>
      </c>
      <c r="E6531">
        <v>0</v>
      </c>
      <c r="F6531">
        <v>0.24483262480000001</v>
      </c>
      <c r="G6531">
        <f t="shared" si="508"/>
        <v>0.24483262480000001</v>
      </c>
      <c r="H6531">
        <f t="shared" si="509"/>
        <v>0</v>
      </c>
    </row>
    <row r="6532" spans="1:8" x14ac:dyDescent="0.3">
      <c r="A6532" s="1">
        <f t="shared" si="510"/>
        <v>36662.020833349168</v>
      </c>
      <c r="B6532" s="6">
        <f t="shared" si="506"/>
        <v>5</v>
      </c>
      <c r="C6532" s="6">
        <f t="shared" si="507"/>
        <v>1</v>
      </c>
      <c r="D6532">
        <v>0.2196488348</v>
      </c>
      <c r="E6532">
        <v>0</v>
      </c>
      <c r="F6532">
        <v>0.2196488348</v>
      </c>
      <c r="G6532">
        <f t="shared" si="508"/>
        <v>0.2196488348</v>
      </c>
      <c r="H6532">
        <f t="shared" si="509"/>
        <v>0</v>
      </c>
    </row>
    <row r="6533" spans="1:8" x14ac:dyDescent="0.3">
      <c r="A6533" s="1">
        <f t="shared" si="510"/>
        <v>36662.041666682504</v>
      </c>
      <c r="B6533" s="6">
        <f t="shared" ref="B6533:B6596" si="511">MONTH(A6533)</f>
        <v>5</v>
      </c>
      <c r="C6533" s="6">
        <f t="shared" ref="C6533:C6596" si="512">HOUR(A6533)*2+MINUTE(A6533)/30</f>
        <v>2</v>
      </c>
      <c r="D6533">
        <v>0.20314996399999999</v>
      </c>
      <c r="E6533">
        <v>0</v>
      </c>
      <c r="F6533">
        <v>0.20314996399999999</v>
      </c>
      <c r="G6533">
        <f t="shared" ref="G6533:G6596" si="513">IF(F6533&gt;0,F6533,0)</f>
        <v>0.20314996399999999</v>
      </c>
      <c r="H6533">
        <f t="shared" ref="H6533:H6596" si="514">IF(F6533&lt;0,F6533,0)</f>
        <v>0</v>
      </c>
    </row>
    <row r="6534" spans="1:8" x14ac:dyDescent="0.3">
      <c r="A6534" s="1">
        <f t="shared" ref="A6534:A6597" si="515">A6533+(1/48)</f>
        <v>36662.06250001584</v>
      </c>
      <c r="B6534" s="6">
        <f t="shared" si="511"/>
        <v>5</v>
      </c>
      <c r="C6534" s="6">
        <f t="shared" si="512"/>
        <v>3</v>
      </c>
      <c r="D6534">
        <v>0.189911265</v>
      </c>
      <c r="E6534">
        <v>0</v>
      </c>
      <c r="F6534">
        <v>0.189911265</v>
      </c>
      <c r="G6534">
        <f t="shared" si="513"/>
        <v>0.189911265</v>
      </c>
      <c r="H6534">
        <f t="shared" si="514"/>
        <v>0</v>
      </c>
    </row>
    <row r="6535" spans="1:8" x14ac:dyDescent="0.3">
      <c r="A6535" s="1">
        <f t="shared" si="515"/>
        <v>36662.083333349176</v>
      </c>
      <c r="B6535" s="6">
        <f t="shared" si="511"/>
        <v>5</v>
      </c>
      <c r="C6535" s="6">
        <f t="shared" si="512"/>
        <v>4</v>
      </c>
      <c r="D6535">
        <v>0.18138936050000001</v>
      </c>
      <c r="E6535">
        <v>0</v>
      </c>
      <c r="F6535">
        <v>0.18138936050000001</v>
      </c>
      <c r="G6535">
        <f t="shared" si="513"/>
        <v>0.18138936050000001</v>
      </c>
      <c r="H6535">
        <f t="shared" si="514"/>
        <v>0</v>
      </c>
    </row>
    <row r="6536" spans="1:8" x14ac:dyDescent="0.3">
      <c r="A6536" s="1">
        <f t="shared" si="515"/>
        <v>36662.104166682511</v>
      </c>
      <c r="B6536" s="6">
        <f t="shared" si="511"/>
        <v>5</v>
      </c>
      <c r="C6536" s="6">
        <f t="shared" si="512"/>
        <v>5</v>
      </c>
      <c r="D6536">
        <v>0.17171105349999999</v>
      </c>
      <c r="E6536">
        <v>0</v>
      </c>
      <c r="F6536">
        <v>0.17171105349999999</v>
      </c>
      <c r="G6536">
        <f t="shared" si="513"/>
        <v>0.17171105349999999</v>
      </c>
      <c r="H6536">
        <f t="shared" si="514"/>
        <v>0</v>
      </c>
    </row>
    <row r="6537" spans="1:8" x14ac:dyDescent="0.3">
      <c r="A6537" s="1">
        <f t="shared" si="515"/>
        <v>36662.125000015847</v>
      </c>
      <c r="B6537" s="6">
        <f t="shared" si="511"/>
        <v>5</v>
      </c>
      <c r="C6537" s="6">
        <f t="shared" si="512"/>
        <v>6</v>
      </c>
      <c r="D6537">
        <v>0.16454018200000001</v>
      </c>
      <c r="E6537">
        <v>0</v>
      </c>
      <c r="F6537">
        <v>0.16454018200000001</v>
      </c>
      <c r="G6537">
        <f t="shared" si="513"/>
        <v>0.16454018200000001</v>
      </c>
      <c r="H6537">
        <f t="shared" si="514"/>
        <v>0</v>
      </c>
    </row>
    <row r="6538" spans="1:8" x14ac:dyDescent="0.3">
      <c r="A6538" s="1">
        <f t="shared" si="515"/>
        <v>36662.145833349183</v>
      </c>
      <c r="B6538" s="6">
        <f t="shared" si="511"/>
        <v>5</v>
      </c>
      <c r="C6538" s="6">
        <f t="shared" si="512"/>
        <v>7</v>
      </c>
      <c r="D6538">
        <v>0.16454998800000001</v>
      </c>
      <c r="E6538">
        <v>0</v>
      </c>
      <c r="F6538">
        <v>0.16454998800000001</v>
      </c>
      <c r="G6538">
        <f t="shared" si="513"/>
        <v>0.16454998800000001</v>
      </c>
      <c r="H6538">
        <f t="shared" si="514"/>
        <v>0</v>
      </c>
    </row>
    <row r="6539" spans="1:8" x14ac:dyDescent="0.3">
      <c r="A6539" s="1">
        <f t="shared" si="515"/>
        <v>36662.166666682519</v>
      </c>
      <c r="B6539" s="6">
        <f t="shared" si="511"/>
        <v>5</v>
      </c>
      <c r="C6539" s="6">
        <f t="shared" si="512"/>
        <v>8</v>
      </c>
      <c r="D6539">
        <v>0.16436199500000001</v>
      </c>
      <c r="E6539">
        <v>0</v>
      </c>
      <c r="F6539">
        <v>0.16436199500000001</v>
      </c>
      <c r="G6539">
        <f t="shared" si="513"/>
        <v>0.16436199500000001</v>
      </c>
      <c r="H6539">
        <f t="shared" si="514"/>
        <v>0</v>
      </c>
    </row>
    <row r="6540" spans="1:8" x14ac:dyDescent="0.3">
      <c r="A6540" s="1">
        <f t="shared" si="515"/>
        <v>36662.187500015854</v>
      </c>
      <c r="B6540" s="6">
        <f t="shared" si="511"/>
        <v>5</v>
      </c>
      <c r="C6540" s="6">
        <f t="shared" si="512"/>
        <v>9</v>
      </c>
      <c r="D6540">
        <v>0.164862815</v>
      </c>
      <c r="E6540">
        <v>0</v>
      </c>
      <c r="F6540">
        <v>0.164862815</v>
      </c>
      <c r="G6540">
        <f t="shared" si="513"/>
        <v>0.164862815</v>
      </c>
      <c r="H6540">
        <f t="shared" si="514"/>
        <v>0</v>
      </c>
    </row>
    <row r="6541" spans="1:8" x14ac:dyDescent="0.3">
      <c r="A6541" s="1">
        <f t="shared" si="515"/>
        <v>36662.20833334919</v>
      </c>
      <c r="B6541" s="6">
        <f t="shared" si="511"/>
        <v>5</v>
      </c>
      <c r="C6541" s="6">
        <f t="shared" si="512"/>
        <v>10</v>
      </c>
      <c r="D6541">
        <v>0.17053390700000001</v>
      </c>
      <c r="E6541">
        <v>0</v>
      </c>
      <c r="F6541">
        <v>0.17053390700000001</v>
      </c>
      <c r="G6541">
        <f t="shared" si="513"/>
        <v>0.17053390700000001</v>
      </c>
      <c r="H6541">
        <f t="shared" si="514"/>
        <v>0</v>
      </c>
    </row>
    <row r="6542" spans="1:8" x14ac:dyDescent="0.3">
      <c r="A6542" s="1">
        <f t="shared" si="515"/>
        <v>36662.229166682526</v>
      </c>
      <c r="B6542" s="6">
        <f t="shared" si="511"/>
        <v>5</v>
      </c>
      <c r="C6542" s="6">
        <f t="shared" si="512"/>
        <v>11</v>
      </c>
      <c r="D6542">
        <v>0.18813048700000001</v>
      </c>
      <c r="E6542">
        <v>0</v>
      </c>
      <c r="F6542">
        <v>0.18813048700000001</v>
      </c>
      <c r="G6542">
        <f t="shared" si="513"/>
        <v>0.18813048700000001</v>
      </c>
      <c r="H6542">
        <f t="shared" si="514"/>
        <v>0</v>
      </c>
    </row>
    <row r="6543" spans="1:8" x14ac:dyDescent="0.3">
      <c r="A6543" s="1">
        <f t="shared" si="515"/>
        <v>36662.250000015862</v>
      </c>
      <c r="B6543" s="6">
        <f t="shared" si="511"/>
        <v>5</v>
      </c>
      <c r="C6543" s="6">
        <f t="shared" si="512"/>
        <v>12</v>
      </c>
      <c r="D6543">
        <v>0.21265040099999999</v>
      </c>
      <c r="E6543">
        <v>0</v>
      </c>
      <c r="F6543">
        <v>0.21265040099999999</v>
      </c>
      <c r="G6543">
        <f t="shared" si="513"/>
        <v>0.21265040099999999</v>
      </c>
      <c r="H6543">
        <f t="shared" si="514"/>
        <v>0</v>
      </c>
    </row>
    <row r="6544" spans="1:8" x14ac:dyDescent="0.3">
      <c r="A6544" s="1">
        <f t="shared" si="515"/>
        <v>36662.270833349197</v>
      </c>
      <c r="B6544" s="6">
        <f t="shared" si="511"/>
        <v>5</v>
      </c>
      <c r="C6544" s="6">
        <f t="shared" si="512"/>
        <v>13</v>
      </c>
      <c r="D6544">
        <v>0.25476877999999997</v>
      </c>
      <c r="E6544">
        <v>0</v>
      </c>
      <c r="F6544">
        <v>0.25476877999999997</v>
      </c>
      <c r="G6544">
        <f t="shared" si="513"/>
        <v>0.25476877999999997</v>
      </c>
      <c r="H6544">
        <f t="shared" si="514"/>
        <v>0</v>
      </c>
    </row>
    <row r="6545" spans="1:8" x14ac:dyDescent="0.3">
      <c r="A6545" s="1">
        <f t="shared" si="515"/>
        <v>36662.291666682533</v>
      </c>
      <c r="B6545" s="6">
        <f t="shared" si="511"/>
        <v>5</v>
      </c>
      <c r="C6545" s="6">
        <f t="shared" si="512"/>
        <v>14</v>
      </c>
      <c r="D6545">
        <v>0.312100775</v>
      </c>
      <c r="E6545">
        <v>0</v>
      </c>
      <c r="F6545">
        <v>0.312100775</v>
      </c>
      <c r="G6545">
        <f t="shared" si="513"/>
        <v>0.312100775</v>
      </c>
      <c r="H6545">
        <f t="shared" si="514"/>
        <v>0</v>
      </c>
    </row>
    <row r="6546" spans="1:8" x14ac:dyDescent="0.3">
      <c r="A6546" s="1">
        <f t="shared" si="515"/>
        <v>36662.312500015869</v>
      </c>
      <c r="B6546" s="6">
        <f t="shared" si="511"/>
        <v>5</v>
      </c>
      <c r="C6546" s="6">
        <f t="shared" si="512"/>
        <v>15</v>
      </c>
      <c r="D6546">
        <v>0.36183678000000002</v>
      </c>
      <c r="E6546">
        <v>3.74969686E-2</v>
      </c>
      <c r="F6546">
        <v>0.32433981140000001</v>
      </c>
      <c r="G6546">
        <f t="shared" si="513"/>
        <v>0.32433981140000001</v>
      </c>
      <c r="H6546">
        <f t="shared" si="514"/>
        <v>0</v>
      </c>
    </row>
    <row r="6547" spans="1:8" x14ac:dyDescent="0.3">
      <c r="A6547" s="1">
        <f t="shared" si="515"/>
        <v>36662.333333349205</v>
      </c>
      <c r="B6547" s="6">
        <f t="shared" si="511"/>
        <v>5</v>
      </c>
      <c r="C6547" s="6">
        <f t="shared" si="512"/>
        <v>16</v>
      </c>
      <c r="D6547">
        <v>0.37455100749999998</v>
      </c>
      <c r="E6547">
        <v>3.74969686E-2</v>
      </c>
      <c r="F6547">
        <v>0.33705403890000002</v>
      </c>
      <c r="G6547">
        <f t="shared" si="513"/>
        <v>0.33705403890000002</v>
      </c>
      <c r="H6547">
        <f t="shared" si="514"/>
        <v>0</v>
      </c>
    </row>
    <row r="6548" spans="1:8" x14ac:dyDescent="0.3">
      <c r="A6548" s="1">
        <f t="shared" si="515"/>
        <v>36662.35416668254</v>
      </c>
      <c r="B6548" s="6">
        <f t="shared" si="511"/>
        <v>5</v>
      </c>
      <c r="C6548" s="6">
        <f t="shared" si="512"/>
        <v>17</v>
      </c>
      <c r="D6548">
        <v>0.34657839750000002</v>
      </c>
      <c r="E6548">
        <v>8.3530470499999995E-2</v>
      </c>
      <c r="F6548">
        <v>0.26304792700000001</v>
      </c>
      <c r="G6548">
        <f t="shared" si="513"/>
        <v>0.26304792700000001</v>
      </c>
      <c r="H6548">
        <f t="shared" si="514"/>
        <v>0</v>
      </c>
    </row>
    <row r="6549" spans="1:8" x14ac:dyDescent="0.3">
      <c r="A6549" s="1">
        <f t="shared" si="515"/>
        <v>36662.375000015876</v>
      </c>
      <c r="B6549" s="6">
        <f t="shared" si="511"/>
        <v>5</v>
      </c>
      <c r="C6549" s="6">
        <f t="shared" si="512"/>
        <v>18</v>
      </c>
      <c r="D6549">
        <v>0.30755429709999998</v>
      </c>
      <c r="E6549">
        <v>8.3530470499999995E-2</v>
      </c>
      <c r="F6549">
        <v>0.2240238266</v>
      </c>
      <c r="G6549">
        <f t="shared" si="513"/>
        <v>0.2240238266</v>
      </c>
      <c r="H6549">
        <f t="shared" si="514"/>
        <v>0</v>
      </c>
    </row>
    <row r="6550" spans="1:8" x14ac:dyDescent="0.3">
      <c r="A6550" s="1">
        <f t="shared" si="515"/>
        <v>36662.395833349212</v>
      </c>
      <c r="B6550" s="6">
        <f t="shared" si="511"/>
        <v>5</v>
      </c>
      <c r="C6550" s="6">
        <f t="shared" si="512"/>
        <v>19</v>
      </c>
      <c r="D6550">
        <v>0.28592016209999999</v>
      </c>
      <c r="E6550">
        <v>0.26380235769999999</v>
      </c>
      <c r="F6550">
        <v>2.21178044E-2</v>
      </c>
      <c r="G6550">
        <f t="shared" si="513"/>
        <v>2.21178044E-2</v>
      </c>
      <c r="H6550">
        <f t="shared" si="514"/>
        <v>0</v>
      </c>
    </row>
    <row r="6551" spans="1:8" x14ac:dyDescent="0.3">
      <c r="A6551" s="1">
        <f t="shared" si="515"/>
        <v>36662.416666682548</v>
      </c>
      <c r="B6551" s="6">
        <f t="shared" si="511"/>
        <v>5</v>
      </c>
      <c r="C6551" s="6">
        <f t="shared" si="512"/>
        <v>20</v>
      </c>
      <c r="D6551">
        <v>0.2665752636</v>
      </c>
      <c r="E6551">
        <v>0.26380235769999999</v>
      </c>
      <c r="F6551">
        <v>2.7729058999999999E-3</v>
      </c>
      <c r="G6551">
        <f t="shared" si="513"/>
        <v>2.7729058999999999E-3</v>
      </c>
      <c r="H6551">
        <f t="shared" si="514"/>
        <v>0</v>
      </c>
    </row>
    <row r="6552" spans="1:8" x14ac:dyDescent="0.3">
      <c r="A6552" s="1">
        <f t="shared" si="515"/>
        <v>36662.437500015883</v>
      </c>
      <c r="B6552" s="6">
        <f t="shared" si="511"/>
        <v>5</v>
      </c>
      <c r="C6552" s="6">
        <f t="shared" si="512"/>
        <v>21</v>
      </c>
      <c r="D6552">
        <v>0.25562593960000002</v>
      </c>
      <c r="E6552">
        <v>0.4323758043</v>
      </c>
      <c r="F6552">
        <v>-0.17674986470000001</v>
      </c>
      <c r="G6552">
        <f t="shared" si="513"/>
        <v>0</v>
      </c>
      <c r="H6552">
        <f t="shared" si="514"/>
        <v>-0.17674986470000001</v>
      </c>
    </row>
    <row r="6553" spans="1:8" x14ac:dyDescent="0.3">
      <c r="A6553" s="1">
        <f t="shared" si="515"/>
        <v>36662.458333349219</v>
      </c>
      <c r="B6553" s="6">
        <f t="shared" si="511"/>
        <v>5</v>
      </c>
      <c r="C6553" s="6">
        <f t="shared" si="512"/>
        <v>22</v>
      </c>
      <c r="D6553">
        <v>0.2467048319</v>
      </c>
      <c r="E6553">
        <v>0.4323758043</v>
      </c>
      <c r="F6553">
        <v>-0.1856709724</v>
      </c>
      <c r="G6553">
        <f t="shared" si="513"/>
        <v>0</v>
      </c>
      <c r="H6553">
        <f t="shared" si="514"/>
        <v>-0.1856709724</v>
      </c>
    </row>
    <row r="6554" spans="1:8" x14ac:dyDescent="0.3">
      <c r="A6554" s="1">
        <f t="shared" si="515"/>
        <v>36662.479166682555</v>
      </c>
      <c r="B6554" s="6">
        <f t="shared" si="511"/>
        <v>5</v>
      </c>
      <c r="C6554" s="6">
        <f t="shared" si="512"/>
        <v>23</v>
      </c>
      <c r="D6554">
        <v>0.23835483790000001</v>
      </c>
      <c r="E6554">
        <v>0.699196119</v>
      </c>
      <c r="F6554">
        <v>-0.4608412811</v>
      </c>
      <c r="G6554">
        <f t="shared" si="513"/>
        <v>0</v>
      </c>
      <c r="H6554">
        <f t="shared" si="514"/>
        <v>-0.4608412811</v>
      </c>
    </row>
    <row r="6555" spans="1:8" x14ac:dyDescent="0.3">
      <c r="A6555" s="1">
        <f t="shared" si="515"/>
        <v>36662.500000015891</v>
      </c>
      <c r="B6555" s="6">
        <f t="shared" si="511"/>
        <v>5</v>
      </c>
      <c r="C6555" s="6">
        <f t="shared" si="512"/>
        <v>24</v>
      </c>
      <c r="D6555">
        <v>0.2363025051</v>
      </c>
      <c r="E6555">
        <v>0.699196119</v>
      </c>
      <c r="F6555">
        <v>-0.4628936139</v>
      </c>
      <c r="G6555">
        <f t="shared" si="513"/>
        <v>0</v>
      </c>
      <c r="H6555">
        <f t="shared" si="514"/>
        <v>-0.4628936139</v>
      </c>
    </row>
    <row r="6556" spans="1:8" x14ac:dyDescent="0.3">
      <c r="A6556" s="1">
        <f t="shared" si="515"/>
        <v>36662.520833349226</v>
      </c>
      <c r="B6556" s="6">
        <f t="shared" si="511"/>
        <v>5</v>
      </c>
      <c r="C6556" s="6">
        <f t="shared" si="512"/>
        <v>25</v>
      </c>
      <c r="D6556">
        <v>0.2339085571</v>
      </c>
      <c r="E6556">
        <v>0.86432692170000003</v>
      </c>
      <c r="F6556">
        <v>-0.63041836449999999</v>
      </c>
      <c r="G6556">
        <f t="shared" si="513"/>
        <v>0</v>
      </c>
      <c r="H6556">
        <f t="shared" si="514"/>
        <v>-0.63041836449999999</v>
      </c>
    </row>
    <row r="6557" spans="1:8" x14ac:dyDescent="0.3">
      <c r="A6557" s="1">
        <f t="shared" si="515"/>
        <v>36662.541666682562</v>
      </c>
      <c r="B6557" s="6">
        <f t="shared" si="511"/>
        <v>5</v>
      </c>
      <c r="C6557" s="6">
        <f t="shared" si="512"/>
        <v>26</v>
      </c>
      <c r="D6557">
        <v>0.2298134402</v>
      </c>
      <c r="E6557">
        <v>0.86432692170000003</v>
      </c>
      <c r="F6557">
        <v>-0.63451348149999998</v>
      </c>
      <c r="G6557">
        <f t="shared" si="513"/>
        <v>0</v>
      </c>
      <c r="H6557">
        <f t="shared" si="514"/>
        <v>-0.63451348149999998</v>
      </c>
    </row>
    <row r="6558" spans="1:8" x14ac:dyDescent="0.3">
      <c r="A6558" s="1">
        <f t="shared" si="515"/>
        <v>36662.562500015898</v>
      </c>
      <c r="B6558" s="6">
        <f t="shared" si="511"/>
        <v>5</v>
      </c>
      <c r="C6558" s="6">
        <f t="shared" si="512"/>
        <v>27</v>
      </c>
      <c r="D6558">
        <v>0.22775949919999999</v>
      </c>
      <c r="E6558">
        <v>0.60503578459999996</v>
      </c>
      <c r="F6558">
        <v>-0.37727628530000001</v>
      </c>
      <c r="G6558">
        <f t="shared" si="513"/>
        <v>0</v>
      </c>
      <c r="H6558">
        <f t="shared" si="514"/>
        <v>-0.37727628530000001</v>
      </c>
    </row>
    <row r="6559" spans="1:8" x14ac:dyDescent="0.3">
      <c r="A6559" s="1">
        <f t="shared" si="515"/>
        <v>36662.583333349234</v>
      </c>
      <c r="B6559" s="6">
        <f t="shared" si="511"/>
        <v>5</v>
      </c>
      <c r="C6559" s="6">
        <f t="shared" si="512"/>
        <v>28</v>
      </c>
      <c r="D6559">
        <v>0.22367181</v>
      </c>
      <c r="E6559">
        <v>0.60503578459999996</v>
      </c>
      <c r="F6559">
        <v>-0.38136397459999999</v>
      </c>
      <c r="G6559">
        <f t="shared" si="513"/>
        <v>0</v>
      </c>
      <c r="H6559">
        <f t="shared" si="514"/>
        <v>-0.38136397459999999</v>
      </c>
    </row>
    <row r="6560" spans="1:8" x14ac:dyDescent="0.3">
      <c r="A6560" s="1">
        <f t="shared" si="515"/>
        <v>36662.604166682569</v>
      </c>
      <c r="B6560" s="6">
        <f t="shared" si="511"/>
        <v>5</v>
      </c>
      <c r="C6560" s="6">
        <f t="shared" si="512"/>
        <v>29</v>
      </c>
      <c r="D6560">
        <v>0.22010584899999999</v>
      </c>
      <c r="E6560">
        <v>0.23626644890000001</v>
      </c>
      <c r="F6560">
        <v>-1.6160599899999999E-2</v>
      </c>
      <c r="G6560">
        <f t="shared" si="513"/>
        <v>0</v>
      </c>
      <c r="H6560">
        <f t="shared" si="514"/>
        <v>-1.6160599899999999E-2</v>
      </c>
    </row>
    <row r="6561" spans="1:8" x14ac:dyDescent="0.3">
      <c r="A6561" s="1">
        <f t="shared" si="515"/>
        <v>36662.625000015905</v>
      </c>
      <c r="B6561" s="6">
        <f t="shared" si="511"/>
        <v>5</v>
      </c>
      <c r="C6561" s="6">
        <f t="shared" si="512"/>
        <v>30</v>
      </c>
      <c r="D6561">
        <v>0.21838906799999999</v>
      </c>
      <c r="E6561">
        <v>0.23626644890000001</v>
      </c>
      <c r="F6561">
        <v>-1.78773809E-2</v>
      </c>
      <c r="G6561">
        <f t="shared" si="513"/>
        <v>0</v>
      </c>
      <c r="H6561">
        <f t="shared" si="514"/>
        <v>-1.78773809E-2</v>
      </c>
    </row>
    <row r="6562" spans="1:8" x14ac:dyDescent="0.3">
      <c r="A6562" s="1">
        <f t="shared" si="515"/>
        <v>36662.645833349241</v>
      </c>
      <c r="B6562" s="6">
        <f t="shared" si="511"/>
        <v>5</v>
      </c>
      <c r="C6562" s="6">
        <f t="shared" si="512"/>
        <v>31</v>
      </c>
      <c r="D6562">
        <v>0.228152613</v>
      </c>
      <c r="E6562">
        <v>0.1311520934</v>
      </c>
      <c r="F6562">
        <v>9.7000519600000001E-2</v>
      </c>
      <c r="G6562">
        <f t="shared" si="513"/>
        <v>9.7000519600000001E-2</v>
      </c>
      <c r="H6562">
        <f t="shared" si="514"/>
        <v>0</v>
      </c>
    </row>
    <row r="6563" spans="1:8" x14ac:dyDescent="0.3">
      <c r="A6563" s="1">
        <f t="shared" si="515"/>
        <v>36662.666666682577</v>
      </c>
      <c r="B6563" s="6">
        <f t="shared" si="511"/>
        <v>5</v>
      </c>
      <c r="C6563" s="6">
        <f t="shared" si="512"/>
        <v>32</v>
      </c>
      <c r="D6563">
        <v>0.24771307300000001</v>
      </c>
      <c r="E6563">
        <v>0.1311520934</v>
      </c>
      <c r="F6563">
        <v>0.1165609796</v>
      </c>
      <c r="G6563">
        <f t="shared" si="513"/>
        <v>0.1165609796</v>
      </c>
      <c r="H6563">
        <f t="shared" si="514"/>
        <v>0</v>
      </c>
    </row>
    <row r="6564" spans="1:8" x14ac:dyDescent="0.3">
      <c r="A6564" s="1">
        <f t="shared" si="515"/>
        <v>36662.687500015913</v>
      </c>
      <c r="B6564" s="6">
        <f t="shared" si="511"/>
        <v>5</v>
      </c>
      <c r="C6564" s="6">
        <f t="shared" si="512"/>
        <v>33</v>
      </c>
      <c r="D6564">
        <v>0.27835828699999998</v>
      </c>
      <c r="E6564">
        <v>6.9174165100000004E-2</v>
      </c>
      <c r="F6564">
        <v>0.20918412189999999</v>
      </c>
      <c r="G6564">
        <f t="shared" si="513"/>
        <v>0.20918412189999999</v>
      </c>
      <c r="H6564">
        <f t="shared" si="514"/>
        <v>0</v>
      </c>
    </row>
    <row r="6565" spans="1:8" x14ac:dyDescent="0.3">
      <c r="A6565" s="1">
        <f t="shared" si="515"/>
        <v>36662.708333349248</v>
      </c>
      <c r="B6565" s="6">
        <f t="shared" si="511"/>
        <v>5</v>
      </c>
      <c r="C6565" s="6">
        <f t="shared" si="512"/>
        <v>34</v>
      </c>
      <c r="D6565">
        <v>0.324161325</v>
      </c>
      <c r="E6565">
        <v>6.9174165100000004E-2</v>
      </c>
      <c r="F6565">
        <v>0.25498715989999998</v>
      </c>
      <c r="G6565">
        <f t="shared" si="513"/>
        <v>0.25498715989999998</v>
      </c>
      <c r="H6565">
        <f t="shared" si="514"/>
        <v>0</v>
      </c>
    </row>
    <row r="6566" spans="1:8" x14ac:dyDescent="0.3">
      <c r="A6566" s="1">
        <f t="shared" si="515"/>
        <v>36662.729166682584</v>
      </c>
      <c r="B6566" s="6">
        <f t="shared" si="511"/>
        <v>5</v>
      </c>
      <c r="C6566" s="6">
        <f t="shared" si="512"/>
        <v>35</v>
      </c>
      <c r="D6566">
        <v>0.402932552</v>
      </c>
      <c r="E6566">
        <v>0</v>
      </c>
      <c r="F6566">
        <v>0.402932552</v>
      </c>
      <c r="G6566">
        <f t="shared" si="513"/>
        <v>0.402932552</v>
      </c>
      <c r="H6566">
        <f t="shared" si="514"/>
        <v>0</v>
      </c>
    </row>
    <row r="6567" spans="1:8" x14ac:dyDescent="0.3">
      <c r="A6567" s="1">
        <f t="shared" si="515"/>
        <v>36662.75000001592</v>
      </c>
      <c r="B6567" s="6">
        <f t="shared" si="511"/>
        <v>5</v>
      </c>
      <c r="C6567" s="6">
        <f t="shared" si="512"/>
        <v>36</v>
      </c>
      <c r="D6567">
        <v>0.50046835020000002</v>
      </c>
      <c r="E6567">
        <v>0</v>
      </c>
      <c r="F6567">
        <v>0.50046835020000002</v>
      </c>
      <c r="G6567">
        <f t="shared" si="513"/>
        <v>0.50046835020000002</v>
      </c>
      <c r="H6567">
        <f t="shared" si="514"/>
        <v>0</v>
      </c>
    </row>
    <row r="6568" spans="1:8" x14ac:dyDescent="0.3">
      <c r="A6568" s="1">
        <f t="shared" si="515"/>
        <v>36662.770833349256</v>
      </c>
      <c r="B6568" s="6">
        <f t="shared" si="511"/>
        <v>5</v>
      </c>
      <c r="C6568" s="6">
        <f t="shared" si="512"/>
        <v>37</v>
      </c>
      <c r="D6568">
        <v>0.53133169719999995</v>
      </c>
      <c r="E6568">
        <v>0</v>
      </c>
      <c r="F6568">
        <v>0.53133169719999995</v>
      </c>
      <c r="G6568">
        <f t="shared" si="513"/>
        <v>0.53133169719999995</v>
      </c>
      <c r="H6568">
        <f t="shared" si="514"/>
        <v>0</v>
      </c>
    </row>
    <row r="6569" spans="1:8" x14ac:dyDescent="0.3">
      <c r="A6569" s="1">
        <f t="shared" si="515"/>
        <v>36662.791666682591</v>
      </c>
      <c r="B6569" s="6">
        <f t="shared" si="511"/>
        <v>5</v>
      </c>
      <c r="C6569" s="6">
        <f t="shared" si="512"/>
        <v>38</v>
      </c>
      <c r="D6569">
        <v>0.53689500830000003</v>
      </c>
      <c r="E6569">
        <v>0</v>
      </c>
      <c r="F6569">
        <v>0.53689500830000003</v>
      </c>
      <c r="G6569">
        <f t="shared" si="513"/>
        <v>0.53689500830000003</v>
      </c>
      <c r="H6569">
        <f t="shared" si="514"/>
        <v>0</v>
      </c>
    </row>
    <row r="6570" spans="1:8" x14ac:dyDescent="0.3">
      <c r="A6570" s="1">
        <f t="shared" si="515"/>
        <v>36662.812500015927</v>
      </c>
      <c r="B6570" s="6">
        <f t="shared" si="511"/>
        <v>5</v>
      </c>
      <c r="C6570" s="6">
        <f t="shared" si="512"/>
        <v>39</v>
      </c>
      <c r="D6570">
        <v>0.52332634830000002</v>
      </c>
      <c r="E6570">
        <v>0</v>
      </c>
      <c r="F6570">
        <v>0.52332634830000002</v>
      </c>
      <c r="G6570">
        <f t="shared" si="513"/>
        <v>0.52332634830000002</v>
      </c>
      <c r="H6570">
        <f t="shared" si="514"/>
        <v>0</v>
      </c>
    </row>
    <row r="6571" spans="1:8" x14ac:dyDescent="0.3">
      <c r="A6571" s="1">
        <f t="shared" si="515"/>
        <v>36662.833333349263</v>
      </c>
      <c r="B6571" s="6">
        <f t="shared" si="511"/>
        <v>5</v>
      </c>
      <c r="C6571" s="6">
        <f t="shared" si="512"/>
        <v>40</v>
      </c>
      <c r="D6571">
        <v>0.50919222239999995</v>
      </c>
      <c r="E6571">
        <v>0</v>
      </c>
      <c r="F6571">
        <v>0.50919222239999995</v>
      </c>
      <c r="G6571">
        <f t="shared" si="513"/>
        <v>0.50919222239999995</v>
      </c>
      <c r="H6571">
        <f t="shared" si="514"/>
        <v>0</v>
      </c>
    </row>
    <row r="6572" spans="1:8" x14ac:dyDescent="0.3">
      <c r="A6572" s="1">
        <f t="shared" si="515"/>
        <v>36662.854166682599</v>
      </c>
      <c r="B6572" s="6">
        <f t="shared" si="511"/>
        <v>5</v>
      </c>
      <c r="C6572" s="6">
        <f t="shared" si="512"/>
        <v>41</v>
      </c>
      <c r="D6572">
        <v>0.49477356239999998</v>
      </c>
      <c r="E6572">
        <v>0</v>
      </c>
      <c r="F6572">
        <v>0.49477356239999998</v>
      </c>
      <c r="G6572">
        <f t="shared" si="513"/>
        <v>0.49477356239999998</v>
      </c>
      <c r="H6572">
        <f t="shared" si="514"/>
        <v>0</v>
      </c>
    </row>
    <row r="6573" spans="1:8" x14ac:dyDescent="0.3">
      <c r="A6573" s="1">
        <f t="shared" si="515"/>
        <v>36662.875000015934</v>
      </c>
      <c r="B6573" s="6">
        <f t="shared" si="511"/>
        <v>5</v>
      </c>
      <c r="C6573" s="6">
        <f t="shared" si="512"/>
        <v>42</v>
      </c>
      <c r="D6573">
        <v>0.48414494800000002</v>
      </c>
      <c r="E6573">
        <v>0</v>
      </c>
      <c r="F6573">
        <v>0.48414494800000002</v>
      </c>
      <c r="G6573">
        <f t="shared" si="513"/>
        <v>0.48414494800000002</v>
      </c>
      <c r="H6573">
        <f t="shared" si="514"/>
        <v>0</v>
      </c>
    </row>
    <row r="6574" spans="1:8" x14ac:dyDescent="0.3">
      <c r="A6574" s="1">
        <f t="shared" si="515"/>
        <v>36662.89583334927</v>
      </c>
      <c r="B6574" s="6">
        <f t="shared" si="511"/>
        <v>5</v>
      </c>
      <c r="C6574" s="6">
        <f t="shared" si="512"/>
        <v>43</v>
      </c>
      <c r="D6574">
        <v>0.46244447</v>
      </c>
      <c r="E6574">
        <v>0</v>
      </c>
      <c r="F6574">
        <v>0.46244447</v>
      </c>
      <c r="G6574">
        <f t="shared" si="513"/>
        <v>0.46244447</v>
      </c>
      <c r="H6574">
        <f t="shared" si="514"/>
        <v>0</v>
      </c>
    </row>
    <row r="6575" spans="1:8" x14ac:dyDescent="0.3">
      <c r="A6575" s="1">
        <f t="shared" si="515"/>
        <v>36662.916666682606</v>
      </c>
      <c r="B6575" s="6">
        <f t="shared" si="511"/>
        <v>5</v>
      </c>
      <c r="C6575" s="6">
        <f t="shared" si="512"/>
        <v>44</v>
      </c>
      <c r="D6575">
        <v>0.43389797000000002</v>
      </c>
      <c r="E6575">
        <v>0</v>
      </c>
      <c r="F6575">
        <v>0.43389797000000002</v>
      </c>
      <c r="G6575">
        <f t="shared" si="513"/>
        <v>0.43389797000000002</v>
      </c>
      <c r="H6575">
        <f t="shared" si="514"/>
        <v>0</v>
      </c>
    </row>
    <row r="6576" spans="1:8" x14ac:dyDescent="0.3">
      <c r="A6576" s="1">
        <f t="shared" si="515"/>
        <v>36662.937500015942</v>
      </c>
      <c r="B6576" s="6">
        <f t="shared" si="511"/>
        <v>5</v>
      </c>
      <c r="C6576" s="6">
        <f t="shared" si="512"/>
        <v>45</v>
      </c>
      <c r="D6576">
        <v>0.40051531400000001</v>
      </c>
      <c r="E6576">
        <v>0</v>
      </c>
      <c r="F6576">
        <v>0.40051531400000001</v>
      </c>
      <c r="G6576">
        <f t="shared" si="513"/>
        <v>0.40051531400000001</v>
      </c>
      <c r="H6576">
        <f t="shared" si="514"/>
        <v>0</v>
      </c>
    </row>
    <row r="6577" spans="1:8" x14ac:dyDescent="0.3">
      <c r="A6577" s="1">
        <f t="shared" si="515"/>
        <v>36662.958333349277</v>
      </c>
      <c r="B6577" s="6">
        <f t="shared" si="511"/>
        <v>5</v>
      </c>
      <c r="C6577" s="6">
        <f t="shared" si="512"/>
        <v>46</v>
      </c>
      <c r="D6577">
        <v>0.35313284119999999</v>
      </c>
      <c r="E6577">
        <v>0</v>
      </c>
      <c r="F6577">
        <v>0.35313284119999999</v>
      </c>
      <c r="G6577">
        <f t="shared" si="513"/>
        <v>0.35313284119999999</v>
      </c>
      <c r="H6577">
        <f t="shared" si="514"/>
        <v>0</v>
      </c>
    </row>
    <row r="6578" spans="1:8" x14ac:dyDescent="0.3">
      <c r="A6578" s="1">
        <f t="shared" si="515"/>
        <v>36662.979166682613</v>
      </c>
      <c r="B6578" s="6">
        <f t="shared" si="511"/>
        <v>5</v>
      </c>
      <c r="C6578" s="6">
        <f t="shared" si="512"/>
        <v>47</v>
      </c>
      <c r="D6578">
        <v>0.31213056820000001</v>
      </c>
      <c r="E6578">
        <v>0</v>
      </c>
      <c r="F6578">
        <v>0.31213056820000001</v>
      </c>
      <c r="G6578">
        <f t="shared" si="513"/>
        <v>0.31213056820000001</v>
      </c>
      <c r="H6578">
        <f t="shared" si="514"/>
        <v>0</v>
      </c>
    </row>
    <row r="6579" spans="1:8" x14ac:dyDescent="0.3">
      <c r="A6579" s="1">
        <f t="shared" si="515"/>
        <v>36663.000000015949</v>
      </c>
      <c r="B6579" s="6">
        <f t="shared" si="511"/>
        <v>5</v>
      </c>
      <c r="C6579" s="6">
        <f t="shared" si="512"/>
        <v>0</v>
      </c>
      <c r="D6579">
        <v>0.27809457840000001</v>
      </c>
      <c r="E6579">
        <v>0</v>
      </c>
      <c r="F6579">
        <v>0.27809457840000001</v>
      </c>
      <c r="G6579">
        <f t="shared" si="513"/>
        <v>0.27809457840000001</v>
      </c>
      <c r="H6579">
        <f t="shared" si="514"/>
        <v>0</v>
      </c>
    </row>
    <row r="6580" spans="1:8" x14ac:dyDescent="0.3">
      <c r="A6580" s="1">
        <f t="shared" si="515"/>
        <v>36663.020833349285</v>
      </c>
      <c r="B6580" s="6">
        <f t="shared" si="511"/>
        <v>5</v>
      </c>
      <c r="C6580" s="6">
        <f t="shared" si="512"/>
        <v>1</v>
      </c>
      <c r="D6580">
        <v>0.25224510839999997</v>
      </c>
      <c r="E6580">
        <v>0</v>
      </c>
      <c r="F6580">
        <v>0.25224510839999997</v>
      </c>
      <c r="G6580">
        <f t="shared" si="513"/>
        <v>0.25224510839999997</v>
      </c>
      <c r="H6580">
        <f t="shared" si="514"/>
        <v>0</v>
      </c>
    </row>
    <row r="6581" spans="1:8" x14ac:dyDescent="0.3">
      <c r="A6581" s="1">
        <f t="shared" si="515"/>
        <v>36663.04166668262</v>
      </c>
      <c r="B6581" s="6">
        <f t="shared" si="511"/>
        <v>5</v>
      </c>
      <c r="C6581" s="6">
        <f t="shared" si="512"/>
        <v>2</v>
      </c>
      <c r="D6581">
        <v>0.22372186820000001</v>
      </c>
      <c r="E6581">
        <v>0</v>
      </c>
      <c r="F6581">
        <v>0.22372186820000001</v>
      </c>
      <c r="G6581">
        <f t="shared" si="513"/>
        <v>0.22372186820000001</v>
      </c>
      <c r="H6581">
        <f t="shared" si="514"/>
        <v>0</v>
      </c>
    </row>
    <row r="6582" spans="1:8" x14ac:dyDescent="0.3">
      <c r="A6582" s="1">
        <f t="shared" si="515"/>
        <v>36663.062500015956</v>
      </c>
      <c r="B6582" s="6">
        <f t="shared" si="511"/>
        <v>5</v>
      </c>
      <c r="C6582" s="6">
        <f t="shared" si="512"/>
        <v>3</v>
      </c>
      <c r="D6582">
        <v>0.20696337619999999</v>
      </c>
      <c r="E6582">
        <v>0</v>
      </c>
      <c r="F6582">
        <v>0.20696337619999999</v>
      </c>
      <c r="G6582">
        <f t="shared" si="513"/>
        <v>0.20696337619999999</v>
      </c>
      <c r="H6582">
        <f t="shared" si="514"/>
        <v>0</v>
      </c>
    </row>
    <row r="6583" spans="1:8" x14ac:dyDescent="0.3">
      <c r="A6583" s="1">
        <f t="shared" si="515"/>
        <v>36663.083333349292</v>
      </c>
      <c r="B6583" s="6">
        <f t="shared" si="511"/>
        <v>5</v>
      </c>
      <c r="C6583" s="6">
        <f t="shared" si="512"/>
        <v>4</v>
      </c>
      <c r="D6583">
        <v>0.19274592679999999</v>
      </c>
      <c r="E6583">
        <v>0</v>
      </c>
      <c r="F6583">
        <v>0.19274592679999999</v>
      </c>
      <c r="G6583">
        <f t="shared" si="513"/>
        <v>0.19274592679999999</v>
      </c>
      <c r="H6583">
        <f t="shared" si="514"/>
        <v>0</v>
      </c>
    </row>
    <row r="6584" spans="1:8" x14ac:dyDescent="0.3">
      <c r="A6584" s="1">
        <f t="shared" si="515"/>
        <v>36663.104166682628</v>
      </c>
      <c r="B6584" s="6">
        <f t="shared" si="511"/>
        <v>5</v>
      </c>
      <c r="C6584" s="6">
        <f t="shared" si="512"/>
        <v>5</v>
      </c>
      <c r="D6584">
        <v>0.18393575979999999</v>
      </c>
      <c r="E6584">
        <v>0</v>
      </c>
      <c r="F6584">
        <v>0.18393575979999999</v>
      </c>
      <c r="G6584">
        <f t="shared" si="513"/>
        <v>0.18393575979999999</v>
      </c>
      <c r="H6584">
        <f t="shared" si="514"/>
        <v>0</v>
      </c>
    </row>
    <row r="6585" spans="1:8" x14ac:dyDescent="0.3">
      <c r="A6585" s="1">
        <f t="shared" si="515"/>
        <v>36663.125000015963</v>
      </c>
      <c r="B6585" s="6">
        <f t="shared" si="511"/>
        <v>5</v>
      </c>
      <c r="C6585" s="6">
        <f t="shared" si="512"/>
        <v>6</v>
      </c>
      <c r="D6585">
        <v>0.17795535300000001</v>
      </c>
      <c r="E6585">
        <v>0</v>
      </c>
      <c r="F6585">
        <v>0.17795535300000001</v>
      </c>
      <c r="G6585">
        <f t="shared" si="513"/>
        <v>0.17795535300000001</v>
      </c>
      <c r="H6585">
        <f t="shared" si="514"/>
        <v>0</v>
      </c>
    </row>
    <row r="6586" spans="1:8" x14ac:dyDescent="0.3">
      <c r="A6586" s="1">
        <f t="shared" si="515"/>
        <v>36663.145833349299</v>
      </c>
      <c r="B6586" s="6">
        <f t="shared" si="511"/>
        <v>5</v>
      </c>
      <c r="C6586" s="6">
        <f t="shared" si="512"/>
        <v>7</v>
      </c>
      <c r="D6586">
        <v>0.173413128</v>
      </c>
      <c r="E6586">
        <v>0</v>
      </c>
      <c r="F6586">
        <v>0.173413128</v>
      </c>
      <c r="G6586">
        <f t="shared" si="513"/>
        <v>0.173413128</v>
      </c>
      <c r="H6586">
        <f t="shared" si="514"/>
        <v>0</v>
      </c>
    </row>
    <row r="6587" spans="1:8" x14ac:dyDescent="0.3">
      <c r="A6587" s="1">
        <f t="shared" si="515"/>
        <v>36663.166666682635</v>
      </c>
      <c r="B6587" s="6">
        <f t="shared" si="511"/>
        <v>5</v>
      </c>
      <c r="C6587" s="6">
        <f t="shared" si="512"/>
        <v>8</v>
      </c>
      <c r="D6587">
        <v>0.16931985599999999</v>
      </c>
      <c r="E6587">
        <v>0</v>
      </c>
      <c r="F6587">
        <v>0.16931985599999999</v>
      </c>
      <c r="G6587">
        <f t="shared" si="513"/>
        <v>0.16931985599999999</v>
      </c>
      <c r="H6587">
        <f t="shared" si="514"/>
        <v>0</v>
      </c>
    </row>
    <row r="6588" spans="1:8" x14ac:dyDescent="0.3">
      <c r="A6588" s="1">
        <f t="shared" si="515"/>
        <v>36663.187500015971</v>
      </c>
      <c r="B6588" s="6">
        <f t="shared" si="511"/>
        <v>5</v>
      </c>
      <c r="C6588" s="6">
        <f t="shared" si="512"/>
        <v>9</v>
      </c>
      <c r="D6588">
        <v>0.170030502</v>
      </c>
      <c r="E6588">
        <v>0</v>
      </c>
      <c r="F6588">
        <v>0.170030502</v>
      </c>
      <c r="G6588">
        <f t="shared" si="513"/>
        <v>0.170030502</v>
      </c>
      <c r="H6588">
        <f t="shared" si="514"/>
        <v>0</v>
      </c>
    </row>
    <row r="6589" spans="1:8" x14ac:dyDescent="0.3">
      <c r="A6589" s="1">
        <f t="shared" si="515"/>
        <v>36663.208333349306</v>
      </c>
      <c r="B6589" s="6">
        <f t="shared" si="511"/>
        <v>5</v>
      </c>
      <c r="C6589" s="6">
        <f t="shared" si="512"/>
        <v>10</v>
      </c>
      <c r="D6589">
        <v>0.17222775100000001</v>
      </c>
      <c r="E6589">
        <v>0</v>
      </c>
      <c r="F6589">
        <v>0.17222775100000001</v>
      </c>
      <c r="G6589">
        <f t="shared" si="513"/>
        <v>0.17222775100000001</v>
      </c>
      <c r="H6589">
        <f t="shared" si="514"/>
        <v>0</v>
      </c>
    </row>
    <row r="6590" spans="1:8" x14ac:dyDescent="0.3">
      <c r="A6590" s="1">
        <f t="shared" si="515"/>
        <v>36663.229166682642</v>
      </c>
      <c r="B6590" s="6">
        <f t="shared" si="511"/>
        <v>5</v>
      </c>
      <c r="C6590" s="6">
        <f t="shared" si="512"/>
        <v>11</v>
      </c>
      <c r="D6590">
        <v>0.17973050199999999</v>
      </c>
      <c r="E6590">
        <v>0</v>
      </c>
      <c r="F6590">
        <v>0.17973050199999999</v>
      </c>
      <c r="G6590">
        <f t="shared" si="513"/>
        <v>0.17973050199999999</v>
      </c>
      <c r="H6590">
        <f t="shared" si="514"/>
        <v>0</v>
      </c>
    </row>
    <row r="6591" spans="1:8" x14ac:dyDescent="0.3">
      <c r="A6591" s="1">
        <f t="shared" si="515"/>
        <v>36663.250000015978</v>
      </c>
      <c r="B6591" s="6">
        <f t="shared" si="511"/>
        <v>5</v>
      </c>
      <c r="C6591" s="6">
        <f t="shared" si="512"/>
        <v>12</v>
      </c>
      <c r="D6591">
        <v>0.194184569</v>
      </c>
      <c r="E6591">
        <v>0</v>
      </c>
      <c r="F6591">
        <v>0.194184569</v>
      </c>
      <c r="G6591">
        <f t="shared" si="513"/>
        <v>0.194184569</v>
      </c>
      <c r="H6591">
        <f t="shared" si="514"/>
        <v>0</v>
      </c>
    </row>
    <row r="6592" spans="1:8" x14ac:dyDescent="0.3">
      <c r="A6592" s="1">
        <f t="shared" si="515"/>
        <v>36663.270833349314</v>
      </c>
      <c r="B6592" s="6">
        <f t="shared" si="511"/>
        <v>5</v>
      </c>
      <c r="C6592" s="6">
        <f t="shared" si="512"/>
        <v>13</v>
      </c>
      <c r="D6592">
        <v>0.21318196</v>
      </c>
      <c r="E6592">
        <v>0</v>
      </c>
      <c r="F6592">
        <v>0.21318196</v>
      </c>
      <c r="G6592">
        <f t="shared" si="513"/>
        <v>0.21318196</v>
      </c>
      <c r="H6592">
        <f t="shared" si="514"/>
        <v>0</v>
      </c>
    </row>
    <row r="6593" spans="1:8" x14ac:dyDescent="0.3">
      <c r="A6593" s="1">
        <f t="shared" si="515"/>
        <v>36663.29166668265</v>
      </c>
      <c r="B6593" s="6">
        <f t="shared" si="511"/>
        <v>5</v>
      </c>
      <c r="C6593" s="6">
        <f t="shared" si="512"/>
        <v>14</v>
      </c>
      <c r="D6593">
        <v>0.25559900140000003</v>
      </c>
      <c r="E6593">
        <v>0</v>
      </c>
      <c r="F6593">
        <v>0.25559900140000003</v>
      </c>
      <c r="G6593">
        <f t="shared" si="513"/>
        <v>0.25559900140000003</v>
      </c>
      <c r="H6593">
        <f t="shared" si="514"/>
        <v>0</v>
      </c>
    </row>
    <row r="6594" spans="1:8" x14ac:dyDescent="0.3">
      <c r="A6594" s="1">
        <f t="shared" si="515"/>
        <v>36663.312500015985</v>
      </c>
      <c r="B6594" s="6">
        <f t="shared" si="511"/>
        <v>5</v>
      </c>
      <c r="C6594" s="6">
        <f t="shared" si="512"/>
        <v>15</v>
      </c>
      <c r="D6594">
        <v>0.30063118239999997</v>
      </c>
      <c r="E6594">
        <v>3.7754602200000001E-2</v>
      </c>
      <c r="F6594">
        <v>0.26287658019999999</v>
      </c>
      <c r="G6594">
        <f t="shared" si="513"/>
        <v>0.26287658019999999</v>
      </c>
      <c r="H6594">
        <f t="shared" si="514"/>
        <v>0</v>
      </c>
    </row>
    <row r="6595" spans="1:8" x14ac:dyDescent="0.3">
      <c r="A6595" s="1">
        <f t="shared" si="515"/>
        <v>36663.333333349321</v>
      </c>
      <c r="B6595" s="6">
        <f t="shared" si="511"/>
        <v>5</v>
      </c>
      <c r="C6595" s="6">
        <f t="shared" si="512"/>
        <v>16</v>
      </c>
      <c r="D6595">
        <v>0.36891823169999999</v>
      </c>
      <c r="E6595">
        <v>3.7754602200000001E-2</v>
      </c>
      <c r="F6595">
        <v>0.33116362960000001</v>
      </c>
      <c r="G6595">
        <f t="shared" si="513"/>
        <v>0.33116362960000001</v>
      </c>
      <c r="H6595">
        <f t="shared" si="514"/>
        <v>0</v>
      </c>
    </row>
    <row r="6596" spans="1:8" x14ac:dyDescent="0.3">
      <c r="A6596" s="1">
        <f t="shared" si="515"/>
        <v>36663.354166682657</v>
      </c>
      <c r="B6596" s="6">
        <f t="shared" si="511"/>
        <v>5</v>
      </c>
      <c r="C6596" s="6">
        <f t="shared" si="512"/>
        <v>17</v>
      </c>
      <c r="D6596">
        <v>0.38678723469999998</v>
      </c>
      <c r="E6596">
        <v>7.0188531100000007E-2</v>
      </c>
      <c r="F6596">
        <v>0.31659870359999998</v>
      </c>
      <c r="G6596">
        <f t="shared" si="513"/>
        <v>0.31659870359999998</v>
      </c>
      <c r="H6596">
        <f t="shared" si="514"/>
        <v>0</v>
      </c>
    </row>
    <row r="6597" spans="1:8" x14ac:dyDescent="0.3">
      <c r="A6597" s="1">
        <f t="shared" si="515"/>
        <v>36663.375000015993</v>
      </c>
      <c r="B6597" s="6">
        <f t="shared" ref="B6597:B6660" si="516">MONTH(A6597)</f>
        <v>5</v>
      </c>
      <c r="C6597" s="6">
        <f t="shared" ref="C6597:C6660" si="517">HOUR(A6597)*2+MINUTE(A6597)/30</f>
        <v>18</v>
      </c>
      <c r="D6597">
        <v>0.38612683689999999</v>
      </c>
      <c r="E6597">
        <v>7.0188531100000007E-2</v>
      </c>
      <c r="F6597">
        <v>0.31593830579999999</v>
      </c>
      <c r="G6597">
        <f t="shared" ref="G6597:G6660" si="518">IF(F6597&gt;0,F6597,0)</f>
        <v>0.31593830579999999</v>
      </c>
      <c r="H6597">
        <f t="shared" ref="H6597:H6660" si="519">IF(F6597&lt;0,F6597,0)</f>
        <v>0</v>
      </c>
    </row>
    <row r="6598" spans="1:8" x14ac:dyDescent="0.3">
      <c r="A6598" s="1">
        <f t="shared" ref="A6598:A6661" si="520">A6597+(1/48)</f>
        <v>36663.395833349328</v>
      </c>
      <c r="B6598" s="6">
        <f t="shared" si="516"/>
        <v>5</v>
      </c>
      <c r="C6598" s="6">
        <f t="shared" si="517"/>
        <v>19</v>
      </c>
      <c r="D6598">
        <v>0.37459363890000003</v>
      </c>
      <c r="E6598">
        <v>0.20689287140000001</v>
      </c>
      <c r="F6598">
        <v>0.16770076749999999</v>
      </c>
      <c r="G6598">
        <f t="shared" si="518"/>
        <v>0.16770076749999999</v>
      </c>
      <c r="H6598">
        <f t="shared" si="519"/>
        <v>0</v>
      </c>
    </row>
    <row r="6599" spans="1:8" x14ac:dyDescent="0.3">
      <c r="A6599" s="1">
        <f t="shared" si="520"/>
        <v>36663.416666682664</v>
      </c>
      <c r="B6599" s="6">
        <f t="shared" si="516"/>
        <v>5</v>
      </c>
      <c r="C6599" s="6">
        <f t="shared" si="517"/>
        <v>20</v>
      </c>
      <c r="D6599">
        <v>0.35259335110000001</v>
      </c>
      <c r="E6599">
        <v>0.20689287140000001</v>
      </c>
      <c r="F6599">
        <v>0.1457004797</v>
      </c>
      <c r="G6599">
        <f t="shared" si="518"/>
        <v>0.1457004797</v>
      </c>
      <c r="H6599">
        <f t="shared" si="519"/>
        <v>0</v>
      </c>
    </row>
    <row r="6600" spans="1:8" x14ac:dyDescent="0.3">
      <c r="A6600" s="1">
        <f t="shared" si="520"/>
        <v>36663.437500016</v>
      </c>
      <c r="B6600" s="6">
        <f t="shared" si="516"/>
        <v>5</v>
      </c>
      <c r="C6600" s="6">
        <f t="shared" si="517"/>
        <v>21</v>
      </c>
      <c r="D6600">
        <v>0.34257476809999998</v>
      </c>
      <c r="E6600">
        <v>0.59087062420000003</v>
      </c>
      <c r="F6600">
        <v>-0.24829585609999999</v>
      </c>
      <c r="G6600">
        <f t="shared" si="518"/>
        <v>0</v>
      </c>
      <c r="H6600">
        <f t="shared" si="519"/>
        <v>-0.24829585609999999</v>
      </c>
    </row>
    <row r="6601" spans="1:8" x14ac:dyDescent="0.3">
      <c r="A6601" s="1">
        <f t="shared" si="520"/>
        <v>36663.458333349336</v>
      </c>
      <c r="B6601" s="6">
        <f t="shared" si="516"/>
        <v>5</v>
      </c>
      <c r="C6601" s="6">
        <f t="shared" si="517"/>
        <v>22</v>
      </c>
      <c r="D6601">
        <v>0.31032281080000002</v>
      </c>
      <c r="E6601">
        <v>0.59087062420000003</v>
      </c>
      <c r="F6601">
        <v>-0.28054781340000001</v>
      </c>
      <c r="G6601">
        <f t="shared" si="518"/>
        <v>0</v>
      </c>
      <c r="H6601">
        <f t="shared" si="519"/>
        <v>-0.28054781340000001</v>
      </c>
    </row>
    <row r="6602" spans="1:8" x14ac:dyDescent="0.3">
      <c r="A6602" s="1">
        <f t="shared" si="520"/>
        <v>36663.479166682671</v>
      </c>
      <c r="B6602" s="6">
        <f t="shared" si="516"/>
        <v>5</v>
      </c>
      <c r="C6602" s="6">
        <f t="shared" si="517"/>
        <v>23</v>
      </c>
      <c r="D6602">
        <v>0.29672625679999998</v>
      </c>
      <c r="E6602">
        <v>0.91245862229999997</v>
      </c>
      <c r="F6602">
        <v>-0.61573236549999999</v>
      </c>
      <c r="G6602">
        <f t="shared" si="518"/>
        <v>0</v>
      </c>
      <c r="H6602">
        <f t="shared" si="519"/>
        <v>-0.61573236549999999</v>
      </c>
    </row>
    <row r="6603" spans="1:8" x14ac:dyDescent="0.3">
      <c r="A6603" s="1">
        <f t="shared" si="520"/>
        <v>36663.500000016007</v>
      </c>
      <c r="B6603" s="6">
        <f t="shared" si="516"/>
        <v>5</v>
      </c>
      <c r="C6603" s="6">
        <f t="shared" si="517"/>
        <v>24</v>
      </c>
      <c r="D6603">
        <v>0.2964537579</v>
      </c>
      <c r="E6603">
        <v>0.91245862229999997</v>
      </c>
      <c r="F6603">
        <v>-0.61600486430000001</v>
      </c>
      <c r="G6603">
        <f t="shared" si="518"/>
        <v>0</v>
      </c>
      <c r="H6603">
        <f t="shared" si="519"/>
        <v>-0.61600486430000001</v>
      </c>
    </row>
    <row r="6604" spans="1:8" x14ac:dyDescent="0.3">
      <c r="A6604" s="1">
        <f t="shared" si="520"/>
        <v>36663.520833349343</v>
      </c>
      <c r="B6604" s="6">
        <f t="shared" si="516"/>
        <v>5</v>
      </c>
      <c r="C6604" s="6">
        <f t="shared" si="517"/>
        <v>25</v>
      </c>
      <c r="D6604">
        <v>0.2894999359</v>
      </c>
      <c r="E6604">
        <v>0.82607668219999997</v>
      </c>
      <c r="F6604">
        <v>-0.53657674619999995</v>
      </c>
      <c r="G6604">
        <f t="shared" si="518"/>
        <v>0</v>
      </c>
      <c r="H6604">
        <f t="shared" si="519"/>
        <v>-0.53657674619999995</v>
      </c>
    </row>
    <row r="6605" spans="1:8" x14ac:dyDescent="0.3">
      <c r="A6605" s="1">
        <f t="shared" si="520"/>
        <v>36663.541666682679</v>
      </c>
      <c r="B6605" s="6">
        <f t="shared" si="516"/>
        <v>5</v>
      </c>
      <c r="C6605" s="6">
        <f t="shared" si="517"/>
        <v>26</v>
      </c>
      <c r="D6605">
        <v>0.28771542449999998</v>
      </c>
      <c r="E6605">
        <v>0.82607668219999997</v>
      </c>
      <c r="F6605">
        <v>-0.53836125769999998</v>
      </c>
      <c r="G6605">
        <f t="shared" si="518"/>
        <v>0</v>
      </c>
      <c r="H6605">
        <f t="shared" si="519"/>
        <v>-0.53836125769999998</v>
      </c>
    </row>
    <row r="6606" spans="1:8" x14ac:dyDescent="0.3">
      <c r="A6606" s="1">
        <f t="shared" si="520"/>
        <v>36663.562500016014</v>
      </c>
      <c r="B6606" s="6">
        <f t="shared" si="516"/>
        <v>5</v>
      </c>
      <c r="C6606" s="6">
        <f t="shared" si="517"/>
        <v>27</v>
      </c>
      <c r="D6606">
        <v>0.28024276050000002</v>
      </c>
      <c r="E6606">
        <v>0.57448014000000003</v>
      </c>
      <c r="F6606">
        <v>-0.29423737950000001</v>
      </c>
      <c r="G6606">
        <f t="shared" si="518"/>
        <v>0</v>
      </c>
      <c r="H6606">
        <f t="shared" si="519"/>
        <v>-0.29423737950000001</v>
      </c>
    </row>
    <row r="6607" spans="1:8" x14ac:dyDescent="0.3">
      <c r="A6607" s="1">
        <f t="shared" si="520"/>
        <v>36663.58333334935</v>
      </c>
      <c r="B6607" s="6">
        <f t="shared" si="516"/>
        <v>5</v>
      </c>
      <c r="C6607" s="6">
        <f t="shared" si="517"/>
        <v>28</v>
      </c>
      <c r="D6607">
        <v>0.27450400800000002</v>
      </c>
      <c r="E6607">
        <v>0.57448014000000003</v>
      </c>
      <c r="F6607">
        <v>-0.29997613200000001</v>
      </c>
      <c r="G6607">
        <f t="shared" si="518"/>
        <v>0</v>
      </c>
      <c r="H6607">
        <f t="shared" si="519"/>
        <v>-0.29997613200000001</v>
      </c>
    </row>
    <row r="6608" spans="1:8" x14ac:dyDescent="0.3">
      <c r="A6608" s="1">
        <f t="shared" si="520"/>
        <v>36663.604166682686</v>
      </c>
      <c r="B6608" s="6">
        <f t="shared" si="516"/>
        <v>5</v>
      </c>
      <c r="C6608" s="6">
        <f t="shared" si="517"/>
        <v>29</v>
      </c>
      <c r="D6608">
        <v>0.27068198100000002</v>
      </c>
      <c r="E6608">
        <v>0.38434957359999999</v>
      </c>
      <c r="F6608">
        <v>-0.11366759260000001</v>
      </c>
      <c r="G6608">
        <f t="shared" si="518"/>
        <v>0</v>
      </c>
      <c r="H6608">
        <f t="shared" si="519"/>
        <v>-0.11366759260000001</v>
      </c>
    </row>
    <row r="6609" spans="1:8" x14ac:dyDescent="0.3">
      <c r="A6609" s="1">
        <f t="shared" si="520"/>
        <v>36663.625000016022</v>
      </c>
      <c r="B6609" s="6">
        <f t="shared" si="516"/>
        <v>5</v>
      </c>
      <c r="C6609" s="6">
        <f t="shared" si="517"/>
        <v>30</v>
      </c>
      <c r="D6609">
        <v>0.27243850200000003</v>
      </c>
      <c r="E6609">
        <v>0.38434957359999999</v>
      </c>
      <c r="F6609">
        <v>-0.11191107159999999</v>
      </c>
      <c r="G6609">
        <f t="shared" si="518"/>
        <v>0</v>
      </c>
      <c r="H6609">
        <f t="shared" si="519"/>
        <v>-0.11191107159999999</v>
      </c>
    </row>
    <row r="6610" spans="1:8" x14ac:dyDescent="0.3">
      <c r="A6610" s="1">
        <f t="shared" si="520"/>
        <v>36663.645833349357</v>
      </c>
      <c r="B6610" s="6">
        <f t="shared" si="516"/>
        <v>5</v>
      </c>
      <c r="C6610" s="6">
        <f t="shared" si="517"/>
        <v>31</v>
      </c>
      <c r="D6610">
        <v>0.27753972199999999</v>
      </c>
      <c r="E6610">
        <v>0.23100163800000001</v>
      </c>
      <c r="F6610">
        <v>4.6538084E-2</v>
      </c>
      <c r="G6610">
        <f t="shared" si="518"/>
        <v>4.6538084E-2</v>
      </c>
      <c r="H6610">
        <f t="shared" si="519"/>
        <v>0</v>
      </c>
    </row>
    <row r="6611" spans="1:8" x14ac:dyDescent="0.3">
      <c r="A6611" s="1">
        <f t="shared" si="520"/>
        <v>36663.666666682693</v>
      </c>
      <c r="B6611" s="6">
        <f t="shared" si="516"/>
        <v>5</v>
      </c>
      <c r="C6611" s="6">
        <f t="shared" si="517"/>
        <v>32</v>
      </c>
      <c r="D6611">
        <v>0.29562503000000001</v>
      </c>
      <c r="E6611">
        <v>0.23100163800000001</v>
      </c>
      <c r="F6611">
        <v>6.4623392000000002E-2</v>
      </c>
      <c r="G6611">
        <f t="shared" si="518"/>
        <v>6.4623392000000002E-2</v>
      </c>
      <c r="H6611">
        <f t="shared" si="519"/>
        <v>0</v>
      </c>
    </row>
    <row r="6612" spans="1:8" x14ac:dyDescent="0.3">
      <c r="A6612" s="1">
        <f t="shared" si="520"/>
        <v>36663.687500016029</v>
      </c>
      <c r="B6612" s="6">
        <f t="shared" si="516"/>
        <v>5</v>
      </c>
      <c r="C6612" s="6">
        <f t="shared" si="517"/>
        <v>33</v>
      </c>
      <c r="D6612">
        <v>0.322236568</v>
      </c>
      <c r="E6612">
        <v>6.9351267800000005E-2</v>
      </c>
      <c r="F6612">
        <v>0.2528853002</v>
      </c>
      <c r="G6612">
        <f t="shared" si="518"/>
        <v>0.2528853002</v>
      </c>
      <c r="H6612">
        <f t="shared" si="519"/>
        <v>0</v>
      </c>
    </row>
    <row r="6613" spans="1:8" x14ac:dyDescent="0.3">
      <c r="A6613" s="1">
        <f t="shared" si="520"/>
        <v>36663.708333349365</v>
      </c>
      <c r="B6613" s="6">
        <f t="shared" si="516"/>
        <v>5</v>
      </c>
      <c r="C6613" s="6">
        <f t="shared" si="517"/>
        <v>34</v>
      </c>
      <c r="D6613">
        <v>0.36818906299999998</v>
      </c>
      <c r="E6613">
        <v>6.9351267800000005E-2</v>
      </c>
      <c r="F6613">
        <v>0.29883779519999998</v>
      </c>
      <c r="G6613">
        <f t="shared" si="518"/>
        <v>0.29883779519999998</v>
      </c>
      <c r="H6613">
        <f t="shared" si="519"/>
        <v>0</v>
      </c>
    </row>
    <row r="6614" spans="1:8" x14ac:dyDescent="0.3">
      <c r="A6614" s="1">
        <f t="shared" si="520"/>
        <v>36663.7291666827</v>
      </c>
      <c r="B6614" s="6">
        <f t="shared" si="516"/>
        <v>5</v>
      </c>
      <c r="C6614" s="6">
        <f t="shared" si="517"/>
        <v>35</v>
      </c>
      <c r="D6614">
        <v>0.44621873899999998</v>
      </c>
      <c r="E6614">
        <v>0</v>
      </c>
      <c r="F6614">
        <v>0.44621873899999998</v>
      </c>
      <c r="G6614">
        <f t="shared" si="518"/>
        <v>0.44621873899999998</v>
      </c>
      <c r="H6614">
        <f t="shared" si="519"/>
        <v>0</v>
      </c>
    </row>
    <row r="6615" spans="1:8" x14ac:dyDescent="0.3">
      <c r="A6615" s="1">
        <f t="shared" si="520"/>
        <v>36663.750000016036</v>
      </c>
      <c r="B6615" s="6">
        <f t="shared" si="516"/>
        <v>5</v>
      </c>
      <c r="C6615" s="6">
        <f t="shared" si="517"/>
        <v>36</v>
      </c>
      <c r="D6615">
        <v>0.53986653159999998</v>
      </c>
      <c r="E6615">
        <v>0</v>
      </c>
      <c r="F6615">
        <v>0.53986653159999998</v>
      </c>
      <c r="G6615">
        <f t="shared" si="518"/>
        <v>0.53986653159999998</v>
      </c>
      <c r="H6615">
        <f t="shared" si="519"/>
        <v>0</v>
      </c>
    </row>
    <row r="6616" spans="1:8" x14ac:dyDescent="0.3">
      <c r="A6616" s="1">
        <f t="shared" si="520"/>
        <v>36663.770833349372</v>
      </c>
      <c r="B6616" s="6">
        <f t="shared" si="516"/>
        <v>5</v>
      </c>
      <c r="C6616" s="6">
        <f t="shared" si="517"/>
        <v>37</v>
      </c>
      <c r="D6616">
        <v>0.55993090860000005</v>
      </c>
      <c r="E6616">
        <v>0</v>
      </c>
      <c r="F6616">
        <v>0.55993090860000005</v>
      </c>
      <c r="G6616">
        <f t="shared" si="518"/>
        <v>0.55993090860000005</v>
      </c>
      <c r="H6616">
        <f t="shared" si="519"/>
        <v>0</v>
      </c>
    </row>
    <row r="6617" spans="1:8" x14ac:dyDescent="0.3">
      <c r="A6617" s="1">
        <f t="shared" si="520"/>
        <v>36663.791666682708</v>
      </c>
      <c r="B6617" s="6">
        <f t="shared" si="516"/>
        <v>5</v>
      </c>
      <c r="C6617" s="6">
        <f t="shared" si="517"/>
        <v>38</v>
      </c>
      <c r="D6617">
        <v>0.56786099140000001</v>
      </c>
      <c r="E6617">
        <v>0</v>
      </c>
      <c r="F6617">
        <v>0.56786099140000001</v>
      </c>
      <c r="G6617">
        <f t="shared" si="518"/>
        <v>0.56786099140000001</v>
      </c>
      <c r="H6617">
        <f t="shared" si="519"/>
        <v>0</v>
      </c>
    </row>
    <row r="6618" spans="1:8" x14ac:dyDescent="0.3">
      <c r="A6618" s="1">
        <f t="shared" si="520"/>
        <v>36663.812500016043</v>
      </c>
      <c r="B6618" s="6">
        <f t="shared" si="516"/>
        <v>5</v>
      </c>
      <c r="C6618" s="6">
        <f t="shared" si="517"/>
        <v>39</v>
      </c>
      <c r="D6618">
        <v>0.54578404940000003</v>
      </c>
      <c r="E6618">
        <v>0</v>
      </c>
      <c r="F6618">
        <v>0.54578404940000003</v>
      </c>
      <c r="G6618">
        <f t="shared" si="518"/>
        <v>0.54578404940000003</v>
      </c>
      <c r="H6618">
        <f t="shared" si="519"/>
        <v>0</v>
      </c>
    </row>
    <row r="6619" spans="1:8" x14ac:dyDescent="0.3">
      <c r="A6619" s="1">
        <f t="shared" si="520"/>
        <v>36663.833333349379</v>
      </c>
      <c r="B6619" s="6">
        <f t="shared" si="516"/>
        <v>5</v>
      </c>
      <c r="C6619" s="6">
        <f t="shared" si="517"/>
        <v>40</v>
      </c>
      <c r="D6619">
        <v>0.55373083290000003</v>
      </c>
      <c r="E6619">
        <v>0</v>
      </c>
      <c r="F6619">
        <v>0.55373083290000003</v>
      </c>
      <c r="G6619">
        <f t="shared" si="518"/>
        <v>0.55373083290000003</v>
      </c>
      <c r="H6619">
        <f t="shared" si="519"/>
        <v>0</v>
      </c>
    </row>
    <row r="6620" spans="1:8" x14ac:dyDescent="0.3">
      <c r="A6620" s="1">
        <f t="shared" si="520"/>
        <v>36663.854166682715</v>
      </c>
      <c r="B6620" s="6">
        <f t="shared" si="516"/>
        <v>5</v>
      </c>
      <c r="C6620" s="6">
        <f t="shared" si="517"/>
        <v>41</v>
      </c>
      <c r="D6620">
        <v>0.53413657589999997</v>
      </c>
      <c r="E6620">
        <v>0</v>
      </c>
      <c r="F6620">
        <v>0.53413657589999997</v>
      </c>
      <c r="G6620">
        <f t="shared" si="518"/>
        <v>0.53413657589999997</v>
      </c>
      <c r="H6620">
        <f t="shared" si="519"/>
        <v>0</v>
      </c>
    </row>
    <row r="6621" spans="1:8" x14ac:dyDescent="0.3">
      <c r="A6621" s="1">
        <f t="shared" si="520"/>
        <v>36663.875000016051</v>
      </c>
      <c r="B6621" s="6">
        <f t="shared" si="516"/>
        <v>5</v>
      </c>
      <c r="C6621" s="6">
        <f t="shared" si="517"/>
        <v>42</v>
      </c>
      <c r="D6621">
        <v>0.52019660950000002</v>
      </c>
      <c r="E6621">
        <v>0</v>
      </c>
      <c r="F6621">
        <v>0.52019660950000002</v>
      </c>
      <c r="G6621">
        <f t="shared" si="518"/>
        <v>0.52019660950000002</v>
      </c>
      <c r="H6621">
        <f t="shared" si="519"/>
        <v>0</v>
      </c>
    </row>
    <row r="6622" spans="1:8" x14ac:dyDescent="0.3">
      <c r="A6622" s="1">
        <f t="shared" si="520"/>
        <v>36663.895833349387</v>
      </c>
      <c r="B6622" s="6">
        <f t="shared" si="516"/>
        <v>5</v>
      </c>
      <c r="C6622" s="6">
        <f t="shared" si="517"/>
        <v>43</v>
      </c>
      <c r="D6622">
        <v>0.49525966249999998</v>
      </c>
      <c r="E6622">
        <v>0</v>
      </c>
      <c r="F6622">
        <v>0.49525966249999998</v>
      </c>
      <c r="G6622">
        <f t="shared" si="518"/>
        <v>0.49525966249999998</v>
      </c>
      <c r="H6622">
        <f t="shared" si="519"/>
        <v>0</v>
      </c>
    </row>
    <row r="6623" spans="1:8" x14ac:dyDescent="0.3">
      <c r="A6623" s="1">
        <f t="shared" si="520"/>
        <v>36663.916666682722</v>
      </c>
      <c r="B6623" s="6">
        <f t="shared" si="516"/>
        <v>5</v>
      </c>
      <c r="C6623" s="6">
        <f t="shared" si="517"/>
        <v>44</v>
      </c>
      <c r="D6623">
        <v>0.45388899939999999</v>
      </c>
      <c r="E6623">
        <v>0</v>
      </c>
      <c r="F6623">
        <v>0.45388899939999999</v>
      </c>
      <c r="G6623">
        <f t="shared" si="518"/>
        <v>0.45388899939999999</v>
      </c>
      <c r="H6623">
        <f t="shared" si="519"/>
        <v>0</v>
      </c>
    </row>
    <row r="6624" spans="1:8" x14ac:dyDescent="0.3">
      <c r="A6624" s="1">
        <f t="shared" si="520"/>
        <v>36663.937500016058</v>
      </c>
      <c r="B6624" s="6">
        <f t="shared" si="516"/>
        <v>5</v>
      </c>
      <c r="C6624" s="6">
        <f t="shared" si="517"/>
        <v>45</v>
      </c>
      <c r="D6624">
        <v>0.42071060739999999</v>
      </c>
      <c r="E6624">
        <v>0</v>
      </c>
      <c r="F6624">
        <v>0.42071060739999999</v>
      </c>
      <c r="G6624">
        <f t="shared" si="518"/>
        <v>0.42071060739999999</v>
      </c>
      <c r="H6624">
        <f t="shared" si="519"/>
        <v>0</v>
      </c>
    </row>
    <row r="6625" spans="1:8" x14ac:dyDescent="0.3">
      <c r="A6625" s="1">
        <f t="shared" si="520"/>
        <v>36663.958333349394</v>
      </c>
      <c r="B6625" s="6">
        <f t="shared" si="516"/>
        <v>5</v>
      </c>
      <c r="C6625" s="6">
        <f t="shared" si="517"/>
        <v>46</v>
      </c>
      <c r="D6625">
        <v>0.3551019869</v>
      </c>
      <c r="E6625">
        <v>0</v>
      </c>
      <c r="F6625">
        <v>0.3551019869</v>
      </c>
      <c r="G6625">
        <f t="shared" si="518"/>
        <v>0.3551019869</v>
      </c>
      <c r="H6625">
        <f t="shared" si="519"/>
        <v>0</v>
      </c>
    </row>
    <row r="6626" spans="1:8" x14ac:dyDescent="0.3">
      <c r="A6626" s="1">
        <f t="shared" si="520"/>
        <v>36663.97916668273</v>
      </c>
      <c r="B6626" s="6">
        <f t="shared" si="516"/>
        <v>5</v>
      </c>
      <c r="C6626" s="6">
        <f t="shared" si="517"/>
        <v>47</v>
      </c>
      <c r="D6626">
        <v>0.32942179989999998</v>
      </c>
      <c r="E6626">
        <v>0</v>
      </c>
      <c r="F6626">
        <v>0.32942179989999998</v>
      </c>
      <c r="G6626">
        <f t="shared" si="518"/>
        <v>0.32942179989999998</v>
      </c>
      <c r="H6626">
        <f t="shared" si="519"/>
        <v>0</v>
      </c>
    </row>
    <row r="6627" spans="1:8" x14ac:dyDescent="0.3">
      <c r="A6627" s="1">
        <f t="shared" si="520"/>
        <v>36664.000000016065</v>
      </c>
      <c r="B6627" s="6">
        <f t="shared" si="516"/>
        <v>5</v>
      </c>
      <c r="C6627" s="6">
        <f t="shared" si="517"/>
        <v>0</v>
      </c>
      <c r="D6627">
        <v>0.28021257729999999</v>
      </c>
      <c r="E6627">
        <v>0</v>
      </c>
      <c r="F6627">
        <v>0.28021257729999999</v>
      </c>
      <c r="G6627">
        <f t="shared" si="518"/>
        <v>0.28021257729999999</v>
      </c>
      <c r="H6627">
        <f t="shared" si="519"/>
        <v>0</v>
      </c>
    </row>
    <row r="6628" spans="1:8" x14ac:dyDescent="0.3">
      <c r="A6628" s="1">
        <f t="shared" si="520"/>
        <v>36664.020833349401</v>
      </c>
      <c r="B6628" s="6">
        <f t="shared" si="516"/>
        <v>5</v>
      </c>
      <c r="C6628" s="6">
        <f t="shared" si="517"/>
        <v>1</v>
      </c>
      <c r="D6628">
        <v>0.25130639230000001</v>
      </c>
      <c r="E6628">
        <v>0</v>
      </c>
      <c r="F6628">
        <v>0.25130639230000001</v>
      </c>
      <c r="G6628">
        <f t="shared" si="518"/>
        <v>0.25130639230000001</v>
      </c>
      <c r="H6628">
        <f t="shared" si="519"/>
        <v>0</v>
      </c>
    </row>
    <row r="6629" spans="1:8" x14ac:dyDescent="0.3">
      <c r="A6629" s="1">
        <f t="shared" si="520"/>
        <v>36664.041666682737</v>
      </c>
      <c r="B6629" s="6">
        <f t="shared" si="516"/>
        <v>5</v>
      </c>
      <c r="C6629" s="6">
        <f t="shared" si="517"/>
        <v>2</v>
      </c>
      <c r="D6629">
        <v>0.2279996309</v>
      </c>
      <c r="E6629">
        <v>0</v>
      </c>
      <c r="F6629">
        <v>0.2279996309</v>
      </c>
      <c r="G6629">
        <f t="shared" si="518"/>
        <v>0.2279996309</v>
      </c>
      <c r="H6629">
        <f t="shared" si="519"/>
        <v>0</v>
      </c>
    </row>
    <row r="6630" spans="1:8" x14ac:dyDescent="0.3">
      <c r="A6630" s="1">
        <f t="shared" si="520"/>
        <v>36664.062500016073</v>
      </c>
      <c r="B6630" s="6">
        <f t="shared" si="516"/>
        <v>5</v>
      </c>
      <c r="C6630" s="6">
        <f t="shared" si="517"/>
        <v>3</v>
      </c>
      <c r="D6630">
        <v>0.2136566849</v>
      </c>
      <c r="E6630">
        <v>0</v>
      </c>
      <c r="F6630">
        <v>0.2136566849</v>
      </c>
      <c r="G6630">
        <f t="shared" si="518"/>
        <v>0.2136566849</v>
      </c>
      <c r="H6630">
        <f t="shared" si="519"/>
        <v>0</v>
      </c>
    </row>
    <row r="6631" spans="1:8" x14ac:dyDescent="0.3">
      <c r="A6631" s="1">
        <f t="shared" si="520"/>
        <v>36664.083333349408</v>
      </c>
      <c r="B6631" s="6">
        <f t="shared" si="516"/>
        <v>5</v>
      </c>
      <c r="C6631" s="6">
        <f t="shared" si="517"/>
        <v>4</v>
      </c>
      <c r="D6631">
        <v>0.20090600350000001</v>
      </c>
      <c r="E6631">
        <v>0</v>
      </c>
      <c r="F6631">
        <v>0.20090600350000001</v>
      </c>
      <c r="G6631">
        <f t="shared" si="518"/>
        <v>0.20090600350000001</v>
      </c>
      <c r="H6631">
        <f t="shared" si="519"/>
        <v>0</v>
      </c>
    </row>
    <row r="6632" spans="1:8" x14ac:dyDescent="0.3">
      <c r="A6632" s="1">
        <f t="shared" si="520"/>
        <v>36664.104166682744</v>
      </c>
      <c r="B6632" s="6">
        <f t="shared" si="516"/>
        <v>5</v>
      </c>
      <c r="C6632" s="6">
        <f t="shared" si="517"/>
        <v>5</v>
      </c>
      <c r="D6632">
        <v>0.1890379885</v>
      </c>
      <c r="E6632">
        <v>0</v>
      </c>
      <c r="F6632">
        <v>0.1890379885</v>
      </c>
      <c r="G6632">
        <f t="shared" si="518"/>
        <v>0.1890379885</v>
      </c>
      <c r="H6632">
        <f t="shared" si="519"/>
        <v>0</v>
      </c>
    </row>
    <row r="6633" spans="1:8" x14ac:dyDescent="0.3">
      <c r="A6633" s="1">
        <f t="shared" si="520"/>
        <v>36664.12500001608</v>
      </c>
      <c r="B6633" s="6">
        <f t="shared" si="516"/>
        <v>5</v>
      </c>
      <c r="C6633" s="6">
        <f t="shared" si="517"/>
        <v>6</v>
      </c>
      <c r="D6633">
        <v>0.1798401332</v>
      </c>
      <c r="E6633">
        <v>0</v>
      </c>
      <c r="F6633">
        <v>0.1798401332</v>
      </c>
      <c r="G6633">
        <f t="shared" si="518"/>
        <v>0.1798401332</v>
      </c>
      <c r="H6633">
        <f t="shared" si="519"/>
        <v>0</v>
      </c>
    </row>
    <row r="6634" spans="1:8" x14ac:dyDescent="0.3">
      <c r="A6634" s="1">
        <f t="shared" si="520"/>
        <v>36664.145833349416</v>
      </c>
      <c r="B6634" s="6">
        <f t="shared" si="516"/>
        <v>5</v>
      </c>
      <c r="C6634" s="6">
        <f t="shared" si="517"/>
        <v>7</v>
      </c>
      <c r="D6634">
        <v>0.17634701420000001</v>
      </c>
      <c r="E6634">
        <v>0</v>
      </c>
      <c r="F6634">
        <v>0.17634701420000001</v>
      </c>
      <c r="G6634">
        <f t="shared" si="518"/>
        <v>0.17634701420000001</v>
      </c>
      <c r="H6634">
        <f t="shared" si="519"/>
        <v>0</v>
      </c>
    </row>
    <row r="6635" spans="1:8" x14ac:dyDescent="0.3">
      <c r="A6635" s="1">
        <f t="shared" si="520"/>
        <v>36664.166666682751</v>
      </c>
      <c r="B6635" s="6">
        <f t="shared" si="516"/>
        <v>5</v>
      </c>
      <c r="C6635" s="6">
        <f t="shared" si="517"/>
        <v>8</v>
      </c>
      <c r="D6635">
        <v>0.17387076700000001</v>
      </c>
      <c r="E6635">
        <v>0</v>
      </c>
      <c r="F6635">
        <v>0.17387076700000001</v>
      </c>
      <c r="G6635">
        <f t="shared" si="518"/>
        <v>0.17387076700000001</v>
      </c>
      <c r="H6635">
        <f t="shared" si="519"/>
        <v>0</v>
      </c>
    </row>
    <row r="6636" spans="1:8" x14ac:dyDescent="0.3">
      <c r="A6636" s="1">
        <f t="shared" si="520"/>
        <v>36664.187500016087</v>
      </c>
      <c r="B6636" s="6">
        <f t="shared" si="516"/>
        <v>5</v>
      </c>
      <c r="C6636" s="6">
        <f t="shared" si="517"/>
        <v>9</v>
      </c>
      <c r="D6636">
        <v>0.173284039</v>
      </c>
      <c r="E6636">
        <v>0</v>
      </c>
      <c r="F6636">
        <v>0.173284039</v>
      </c>
      <c r="G6636">
        <f t="shared" si="518"/>
        <v>0.173284039</v>
      </c>
      <c r="H6636">
        <f t="shared" si="519"/>
        <v>0</v>
      </c>
    </row>
    <row r="6637" spans="1:8" x14ac:dyDescent="0.3">
      <c r="A6637" s="1">
        <f t="shared" si="520"/>
        <v>36664.208333349423</v>
      </c>
      <c r="B6637" s="6">
        <f t="shared" si="516"/>
        <v>5</v>
      </c>
      <c r="C6637" s="6">
        <f t="shared" si="517"/>
        <v>10</v>
      </c>
      <c r="D6637">
        <v>0.17222744700000001</v>
      </c>
      <c r="E6637">
        <v>0</v>
      </c>
      <c r="F6637">
        <v>0.17222744700000001</v>
      </c>
      <c r="G6637">
        <f t="shared" si="518"/>
        <v>0.17222744700000001</v>
      </c>
      <c r="H6637">
        <f t="shared" si="519"/>
        <v>0</v>
      </c>
    </row>
    <row r="6638" spans="1:8" x14ac:dyDescent="0.3">
      <c r="A6638" s="1">
        <f t="shared" si="520"/>
        <v>36664.229166682759</v>
      </c>
      <c r="B6638" s="6">
        <f t="shared" si="516"/>
        <v>5</v>
      </c>
      <c r="C6638" s="6">
        <f t="shared" si="517"/>
        <v>11</v>
      </c>
      <c r="D6638">
        <v>0.17917300799999999</v>
      </c>
      <c r="E6638">
        <v>0</v>
      </c>
      <c r="F6638">
        <v>0.17917300799999999</v>
      </c>
      <c r="G6638">
        <f t="shared" si="518"/>
        <v>0.17917300799999999</v>
      </c>
      <c r="H6638">
        <f t="shared" si="519"/>
        <v>0</v>
      </c>
    </row>
    <row r="6639" spans="1:8" x14ac:dyDescent="0.3">
      <c r="A6639" s="1">
        <f t="shared" si="520"/>
        <v>36664.250000016094</v>
      </c>
      <c r="B6639" s="6">
        <f t="shared" si="516"/>
        <v>5</v>
      </c>
      <c r="C6639" s="6">
        <f t="shared" si="517"/>
        <v>12</v>
      </c>
      <c r="D6639">
        <v>0.19200107699999999</v>
      </c>
      <c r="E6639">
        <v>0</v>
      </c>
      <c r="F6639">
        <v>0.19200107699999999</v>
      </c>
      <c r="G6639">
        <f t="shared" si="518"/>
        <v>0.19200107699999999</v>
      </c>
      <c r="H6639">
        <f t="shared" si="519"/>
        <v>0</v>
      </c>
    </row>
    <row r="6640" spans="1:8" x14ac:dyDescent="0.3">
      <c r="A6640" s="1">
        <f t="shared" si="520"/>
        <v>36664.27083334943</v>
      </c>
      <c r="B6640" s="6">
        <f t="shared" si="516"/>
        <v>5</v>
      </c>
      <c r="C6640" s="6">
        <f t="shared" si="517"/>
        <v>13</v>
      </c>
      <c r="D6640">
        <v>0.20502177599999999</v>
      </c>
      <c r="E6640">
        <v>0</v>
      </c>
      <c r="F6640">
        <v>0.20502177599999999</v>
      </c>
      <c r="G6640">
        <f t="shared" si="518"/>
        <v>0.20502177599999999</v>
      </c>
      <c r="H6640">
        <f t="shared" si="519"/>
        <v>0</v>
      </c>
    </row>
    <row r="6641" spans="1:8" x14ac:dyDescent="0.3">
      <c r="A6641" s="1">
        <f t="shared" si="520"/>
        <v>36664.291666682766</v>
      </c>
      <c r="B6641" s="6">
        <f t="shared" si="516"/>
        <v>5</v>
      </c>
      <c r="C6641" s="6">
        <f t="shared" si="517"/>
        <v>14</v>
      </c>
      <c r="D6641">
        <v>0.22717377829999999</v>
      </c>
      <c r="E6641">
        <v>0</v>
      </c>
      <c r="F6641">
        <v>0.22717377829999999</v>
      </c>
      <c r="G6641">
        <f t="shared" si="518"/>
        <v>0.22717377829999999</v>
      </c>
      <c r="H6641">
        <f t="shared" si="519"/>
        <v>0</v>
      </c>
    </row>
    <row r="6642" spans="1:8" x14ac:dyDescent="0.3">
      <c r="A6642" s="1">
        <f t="shared" si="520"/>
        <v>36664.312500016102</v>
      </c>
      <c r="B6642" s="6">
        <f t="shared" si="516"/>
        <v>5</v>
      </c>
      <c r="C6642" s="6">
        <f t="shared" si="517"/>
        <v>15</v>
      </c>
      <c r="D6642">
        <v>0.26977272530000002</v>
      </c>
      <c r="E6642">
        <v>2.6994496999999998E-3</v>
      </c>
      <c r="F6642">
        <v>0.26707327559999999</v>
      </c>
      <c r="G6642">
        <f t="shared" si="518"/>
        <v>0.26707327559999999</v>
      </c>
      <c r="H6642">
        <f t="shared" si="519"/>
        <v>0</v>
      </c>
    </row>
    <row r="6643" spans="1:8" x14ac:dyDescent="0.3">
      <c r="A6643" s="1">
        <f t="shared" si="520"/>
        <v>36664.333333349437</v>
      </c>
      <c r="B6643" s="6">
        <f t="shared" si="516"/>
        <v>5</v>
      </c>
      <c r="C6643" s="6">
        <f t="shared" si="517"/>
        <v>16</v>
      </c>
      <c r="D6643">
        <v>0.28252432319999998</v>
      </c>
      <c r="E6643">
        <v>2.6994496999999998E-3</v>
      </c>
      <c r="F6643">
        <v>0.27982487350000002</v>
      </c>
      <c r="G6643">
        <f t="shared" si="518"/>
        <v>0.27982487350000002</v>
      </c>
      <c r="H6643">
        <f t="shared" si="519"/>
        <v>0</v>
      </c>
    </row>
    <row r="6644" spans="1:8" x14ac:dyDescent="0.3">
      <c r="A6644" s="1">
        <f t="shared" si="520"/>
        <v>36664.354166682773</v>
      </c>
      <c r="B6644" s="6">
        <f t="shared" si="516"/>
        <v>5</v>
      </c>
      <c r="C6644" s="6">
        <f t="shared" si="517"/>
        <v>17</v>
      </c>
      <c r="D6644">
        <v>0.31232316319999998</v>
      </c>
      <c r="E6644">
        <v>0.12631967089999999</v>
      </c>
      <c r="F6644">
        <v>0.18600349229999999</v>
      </c>
      <c r="G6644">
        <f t="shared" si="518"/>
        <v>0.18600349229999999</v>
      </c>
      <c r="H6644">
        <f t="shared" si="519"/>
        <v>0</v>
      </c>
    </row>
    <row r="6645" spans="1:8" x14ac:dyDescent="0.3">
      <c r="A6645" s="1">
        <f t="shared" si="520"/>
        <v>36664.375000016109</v>
      </c>
      <c r="B6645" s="6">
        <f t="shared" si="516"/>
        <v>5</v>
      </c>
      <c r="C6645" s="6">
        <f t="shared" si="517"/>
        <v>18</v>
      </c>
      <c r="D6645">
        <v>0.33114120829999999</v>
      </c>
      <c r="E6645">
        <v>0.12631967089999999</v>
      </c>
      <c r="F6645">
        <v>0.2048215374</v>
      </c>
      <c r="G6645">
        <f t="shared" si="518"/>
        <v>0.2048215374</v>
      </c>
      <c r="H6645">
        <f t="shared" si="519"/>
        <v>0</v>
      </c>
    </row>
    <row r="6646" spans="1:8" x14ac:dyDescent="0.3">
      <c r="A6646" s="1">
        <f t="shared" si="520"/>
        <v>36664.395833349445</v>
      </c>
      <c r="B6646" s="6">
        <f t="shared" si="516"/>
        <v>5</v>
      </c>
      <c r="C6646" s="6">
        <f t="shared" si="517"/>
        <v>19</v>
      </c>
      <c r="D6646">
        <v>0.33110028429999999</v>
      </c>
      <c r="E6646">
        <v>0.90786935560000004</v>
      </c>
      <c r="F6646">
        <v>-0.57676907129999999</v>
      </c>
      <c r="G6646">
        <f t="shared" si="518"/>
        <v>0</v>
      </c>
      <c r="H6646">
        <f t="shared" si="519"/>
        <v>-0.57676907129999999</v>
      </c>
    </row>
    <row r="6647" spans="1:8" x14ac:dyDescent="0.3">
      <c r="A6647" s="1">
        <f t="shared" si="520"/>
        <v>36664.41666668278</v>
      </c>
      <c r="B6647" s="6">
        <f t="shared" si="516"/>
        <v>5</v>
      </c>
      <c r="C6647" s="6">
        <f t="shared" si="517"/>
        <v>20</v>
      </c>
      <c r="D6647">
        <v>0.33879617760000003</v>
      </c>
      <c r="E6647">
        <v>0.90786935560000004</v>
      </c>
      <c r="F6647">
        <v>-0.56907317810000002</v>
      </c>
      <c r="G6647">
        <f t="shared" si="518"/>
        <v>0</v>
      </c>
      <c r="H6647">
        <f t="shared" si="519"/>
        <v>-0.56907317810000002</v>
      </c>
    </row>
    <row r="6648" spans="1:8" x14ac:dyDescent="0.3">
      <c r="A6648" s="1">
        <f t="shared" si="520"/>
        <v>36664.437500016116</v>
      </c>
      <c r="B6648" s="6">
        <f t="shared" si="516"/>
        <v>5</v>
      </c>
      <c r="C6648" s="6">
        <f t="shared" si="517"/>
        <v>21</v>
      </c>
      <c r="D6648">
        <v>0.32270617759999998</v>
      </c>
      <c r="E6648">
        <v>1.6723979041000001</v>
      </c>
      <c r="F6648">
        <v>-1.3496917265999999</v>
      </c>
      <c r="G6648">
        <f t="shared" si="518"/>
        <v>0</v>
      </c>
      <c r="H6648">
        <f t="shared" si="519"/>
        <v>-1.3496917265999999</v>
      </c>
    </row>
    <row r="6649" spans="1:8" x14ac:dyDescent="0.3">
      <c r="A6649" s="1">
        <f t="shared" si="520"/>
        <v>36664.458333349452</v>
      </c>
      <c r="B6649" s="6">
        <f t="shared" si="516"/>
        <v>5</v>
      </c>
      <c r="C6649" s="6">
        <f t="shared" si="517"/>
        <v>22</v>
      </c>
      <c r="D6649">
        <v>0.32897389059999999</v>
      </c>
      <c r="E6649">
        <v>1.6723979041000001</v>
      </c>
      <c r="F6649">
        <v>-1.3434240136</v>
      </c>
      <c r="G6649">
        <f t="shared" si="518"/>
        <v>0</v>
      </c>
      <c r="H6649">
        <f t="shared" si="519"/>
        <v>-1.3434240136</v>
      </c>
    </row>
    <row r="6650" spans="1:8" x14ac:dyDescent="0.3">
      <c r="A6650" s="1">
        <f t="shared" si="520"/>
        <v>36664.479166682788</v>
      </c>
      <c r="B6650" s="6">
        <f t="shared" si="516"/>
        <v>5</v>
      </c>
      <c r="C6650" s="6">
        <f t="shared" si="517"/>
        <v>23</v>
      </c>
      <c r="D6650">
        <v>0.31740552160000002</v>
      </c>
      <c r="E6650">
        <v>2.2694428550999999</v>
      </c>
      <c r="F6650">
        <v>-1.9520373335000001</v>
      </c>
      <c r="G6650">
        <f t="shared" si="518"/>
        <v>0</v>
      </c>
      <c r="H6650">
        <f t="shared" si="519"/>
        <v>-1.9520373335000001</v>
      </c>
    </row>
    <row r="6651" spans="1:8" x14ac:dyDescent="0.3">
      <c r="A6651" s="1">
        <f t="shared" si="520"/>
        <v>36664.500000016124</v>
      </c>
      <c r="B6651" s="6">
        <f t="shared" si="516"/>
        <v>5</v>
      </c>
      <c r="C6651" s="6">
        <f t="shared" si="517"/>
        <v>24</v>
      </c>
      <c r="D6651">
        <v>0.30897065610000002</v>
      </c>
      <c r="E6651">
        <v>2.2694428550999999</v>
      </c>
      <c r="F6651">
        <v>-1.9604721989</v>
      </c>
      <c r="G6651">
        <f t="shared" si="518"/>
        <v>0</v>
      </c>
      <c r="H6651">
        <f t="shared" si="519"/>
        <v>-1.9604721989</v>
      </c>
    </row>
    <row r="6652" spans="1:8" x14ac:dyDescent="0.3">
      <c r="A6652" s="1">
        <f t="shared" si="520"/>
        <v>36664.520833349459</v>
      </c>
      <c r="B6652" s="6">
        <f t="shared" si="516"/>
        <v>5</v>
      </c>
      <c r="C6652" s="6">
        <f t="shared" si="517"/>
        <v>25</v>
      </c>
      <c r="D6652">
        <v>0.3027090221</v>
      </c>
      <c r="E6652">
        <v>1.9544716397999999</v>
      </c>
      <c r="F6652">
        <v>-1.6517626176</v>
      </c>
      <c r="G6652">
        <f t="shared" si="518"/>
        <v>0</v>
      </c>
      <c r="H6652">
        <f t="shared" si="519"/>
        <v>-1.6517626176</v>
      </c>
    </row>
    <row r="6653" spans="1:8" x14ac:dyDescent="0.3">
      <c r="A6653" s="1">
        <f t="shared" si="520"/>
        <v>36664.541666682795</v>
      </c>
      <c r="B6653" s="6">
        <f t="shared" si="516"/>
        <v>5</v>
      </c>
      <c r="C6653" s="6">
        <f t="shared" si="517"/>
        <v>26</v>
      </c>
      <c r="D6653">
        <v>0.29819701399999998</v>
      </c>
      <c r="E6653">
        <v>1.9544716397999999</v>
      </c>
      <c r="F6653">
        <v>-1.6562746257000001</v>
      </c>
      <c r="G6653">
        <f t="shared" si="518"/>
        <v>0</v>
      </c>
      <c r="H6653">
        <f t="shared" si="519"/>
        <v>-1.6562746257000001</v>
      </c>
    </row>
    <row r="6654" spans="1:8" x14ac:dyDescent="0.3">
      <c r="A6654" s="1">
        <f t="shared" si="520"/>
        <v>36664.562500016131</v>
      </c>
      <c r="B6654" s="6">
        <f t="shared" si="516"/>
        <v>5</v>
      </c>
      <c r="C6654" s="6">
        <f t="shared" si="517"/>
        <v>27</v>
      </c>
      <c r="D6654">
        <v>0.28626317099999998</v>
      </c>
      <c r="E6654">
        <v>1.3068835795</v>
      </c>
      <c r="F6654">
        <v>-1.0206204084999999</v>
      </c>
      <c r="G6654">
        <f t="shared" si="518"/>
        <v>0</v>
      </c>
      <c r="H6654">
        <f t="shared" si="519"/>
        <v>-1.0206204084999999</v>
      </c>
    </row>
    <row r="6655" spans="1:8" x14ac:dyDescent="0.3">
      <c r="A6655" s="1">
        <f t="shared" si="520"/>
        <v>36664.583333349467</v>
      </c>
      <c r="B6655" s="6">
        <f t="shared" si="516"/>
        <v>5</v>
      </c>
      <c r="C6655" s="6">
        <f t="shared" si="517"/>
        <v>28</v>
      </c>
      <c r="D6655">
        <v>0.28631774100000001</v>
      </c>
      <c r="E6655">
        <v>1.3068835795</v>
      </c>
      <c r="F6655">
        <v>-1.0205658385</v>
      </c>
      <c r="G6655">
        <f t="shared" si="518"/>
        <v>0</v>
      </c>
      <c r="H6655">
        <f t="shared" si="519"/>
        <v>-1.0205658385</v>
      </c>
    </row>
    <row r="6656" spans="1:8" x14ac:dyDescent="0.3">
      <c r="A6656" s="1">
        <f t="shared" si="520"/>
        <v>36664.604166682802</v>
      </c>
      <c r="B6656" s="6">
        <f t="shared" si="516"/>
        <v>5</v>
      </c>
      <c r="C6656" s="6">
        <f t="shared" si="517"/>
        <v>29</v>
      </c>
      <c r="D6656">
        <v>0.28150813600000002</v>
      </c>
      <c r="E6656">
        <v>0.67355694629999996</v>
      </c>
      <c r="F6656">
        <v>-0.39204881029999999</v>
      </c>
      <c r="G6656">
        <f t="shared" si="518"/>
        <v>0</v>
      </c>
      <c r="H6656">
        <f t="shared" si="519"/>
        <v>-0.39204881029999999</v>
      </c>
    </row>
    <row r="6657" spans="1:8" x14ac:dyDescent="0.3">
      <c r="A6657" s="1">
        <f t="shared" si="520"/>
        <v>36664.625000016138</v>
      </c>
      <c r="B6657" s="6">
        <f t="shared" si="516"/>
        <v>5</v>
      </c>
      <c r="C6657" s="6">
        <f t="shared" si="517"/>
        <v>30</v>
      </c>
      <c r="D6657">
        <v>0.286167265</v>
      </c>
      <c r="E6657">
        <v>0.67355694629999996</v>
      </c>
      <c r="F6657">
        <v>-0.38738968130000001</v>
      </c>
      <c r="G6657">
        <f t="shared" si="518"/>
        <v>0</v>
      </c>
      <c r="H6657">
        <f t="shared" si="519"/>
        <v>-0.38738968130000001</v>
      </c>
    </row>
    <row r="6658" spans="1:8" x14ac:dyDescent="0.3">
      <c r="A6658" s="1">
        <f t="shared" si="520"/>
        <v>36664.645833349474</v>
      </c>
      <c r="B6658" s="6">
        <f t="shared" si="516"/>
        <v>5</v>
      </c>
      <c r="C6658" s="6">
        <f t="shared" si="517"/>
        <v>31</v>
      </c>
      <c r="D6658">
        <v>0.29677087800000002</v>
      </c>
      <c r="E6658">
        <v>0.40536243519999998</v>
      </c>
      <c r="F6658">
        <v>-0.10859155719999999</v>
      </c>
      <c r="G6658">
        <f t="shared" si="518"/>
        <v>0</v>
      </c>
      <c r="H6658">
        <f t="shared" si="519"/>
        <v>-0.10859155719999999</v>
      </c>
    </row>
    <row r="6659" spans="1:8" x14ac:dyDescent="0.3">
      <c r="A6659" s="1">
        <f t="shared" si="520"/>
        <v>36664.66666668281</v>
      </c>
      <c r="B6659" s="6">
        <f t="shared" si="516"/>
        <v>5</v>
      </c>
      <c r="C6659" s="6">
        <f t="shared" si="517"/>
        <v>32</v>
      </c>
      <c r="D6659">
        <v>0.31049054799999998</v>
      </c>
      <c r="E6659">
        <v>0.40536243519999998</v>
      </c>
      <c r="F6659">
        <v>-9.4871887200000005E-2</v>
      </c>
      <c r="G6659">
        <f t="shared" si="518"/>
        <v>0</v>
      </c>
      <c r="H6659">
        <f t="shared" si="519"/>
        <v>-9.4871887200000005E-2</v>
      </c>
    </row>
    <row r="6660" spans="1:8" x14ac:dyDescent="0.3">
      <c r="A6660" s="1">
        <f t="shared" si="520"/>
        <v>36664.687500016145</v>
      </c>
      <c r="B6660" s="6">
        <f t="shared" si="516"/>
        <v>5</v>
      </c>
      <c r="C6660" s="6">
        <f t="shared" si="517"/>
        <v>33</v>
      </c>
      <c r="D6660">
        <v>0.34608650400000002</v>
      </c>
      <c r="E6660">
        <v>0.1503027197</v>
      </c>
      <c r="F6660">
        <v>0.19578378430000001</v>
      </c>
      <c r="G6660">
        <f t="shared" si="518"/>
        <v>0.19578378430000001</v>
      </c>
      <c r="H6660">
        <f t="shared" si="519"/>
        <v>0</v>
      </c>
    </row>
    <row r="6661" spans="1:8" x14ac:dyDescent="0.3">
      <c r="A6661" s="1">
        <f t="shared" si="520"/>
        <v>36664.708333349481</v>
      </c>
      <c r="B6661" s="6">
        <f t="shared" ref="B6661:B6724" si="521">MONTH(A6661)</f>
        <v>5</v>
      </c>
      <c r="C6661" s="6">
        <f t="shared" ref="C6661:C6724" si="522">HOUR(A6661)*2+MINUTE(A6661)/30</f>
        <v>34</v>
      </c>
      <c r="D6661">
        <v>0.409243001</v>
      </c>
      <c r="E6661">
        <v>0.1503027197</v>
      </c>
      <c r="F6661">
        <v>0.25894028130000002</v>
      </c>
      <c r="G6661">
        <f t="shared" ref="G6661:G6724" si="523">IF(F6661&gt;0,F6661,0)</f>
        <v>0.25894028130000002</v>
      </c>
      <c r="H6661">
        <f t="shared" ref="H6661:H6724" si="524">IF(F6661&lt;0,F6661,0)</f>
        <v>0</v>
      </c>
    </row>
    <row r="6662" spans="1:8" x14ac:dyDescent="0.3">
      <c r="A6662" s="1">
        <f t="shared" ref="A6662:A6725" si="525">A6661+(1/48)</f>
        <v>36664.729166682817</v>
      </c>
      <c r="B6662" s="6">
        <f t="shared" si="521"/>
        <v>5</v>
      </c>
      <c r="C6662" s="6">
        <f t="shared" si="522"/>
        <v>35</v>
      </c>
      <c r="D6662">
        <v>0.49945668799999998</v>
      </c>
      <c r="E6662">
        <v>0</v>
      </c>
      <c r="F6662">
        <v>0.49945668799999998</v>
      </c>
      <c r="G6662">
        <f t="shared" si="523"/>
        <v>0.49945668799999998</v>
      </c>
      <c r="H6662">
        <f t="shared" si="524"/>
        <v>0</v>
      </c>
    </row>
    <row r="6663" spans="1:8" x14ac:dyDescent="0.3">
      <c r="A6663" s="1">
        <f t="shared" si="525"/>
        <v>36664.750000016153</v>
      </c>
      <c r="B6663" s="6">
        <f t="shared" si="521"/>
        <v>5</v>
      </c>
      <c r="C6663" s="6">
        <f t="shared" si="522"/>
        <v>36</v>
      </c>
      <c r="D6663">
        <v>0.55209129710000004</v>
      </c>
      <c r="E6663">
        <v>0</v>
      </c>
      <c r="F6663">
        <v>0.55209129710000004</v>
      </c>
      <c r="G6663">
        <f t="shared" si="523"/>
        <v>0.55209129710000004</v>
      </c>
      <c r="H6663">
        <f t="shared" si="524"/>
        <v>0</v>
      </c>
    </row>
    <row r="6664" spans="1:8" x14ac:dyDescent="0.3">
      <c r="A6664" s="1">
        <f t="shared" si="525"/>
        <v>36664.770833349488</v>
      </c>
      <c r="B6664" s="6">
        <f t="shared" si="521"/>
        <v>5</v>
      </c>
      <c r="C6664" s="6">
        <f t="shared" si="522"/>
        <v>37</v>
      </c>
      <c r="D6664">
        <v>0.58534793709999999</v>
      </c>
      <c r="E6664">
        <v>0</v>
      </c>
      <c r="F6664">
        <v>0.58534793709999999</v>
      </c>
      <c r="G6664">
        <f t="shared" si="523"/>
        <v>0.58534793709999999</v>
      </c>
      <c r="H6664">
        <f t="shared" si="524"/>
        <v>0</v>
      </c>
    </row>
    <row r="6665" spans="1:8" x14ac:dyDescent="0.3">
      <c r="A6665" s="1">
        <f t="shared" si="525"/>
        <v>36664.791666682824</v>
      </c>
      <c r="B6665" s="6">
        <f t="shared" si="521"/>
        <v>5</v>
      </c>
      <c r="C6665" s="6">
        <f t="shared" si="522"/>
        <v>38</v>
      </c>
      <c r="D6665">
        <v>0.56964759750000005</v>
      </c>
      <c r="E6665">
        <v>0</v>
      </c>
      <c r="F6665">
        <v>0.56964759750000005</v>
      </c>
      <c r="G6665">
        <f t="shared" si="523"/>
        <v>0.56964759750000005</v>
      </c>
      <c r="H6665">
        <f t="shared" si="524"/>
        <v>0</v>
      </c>
    </row>
    <row r="6666" spans="1:8" x14ac:dyDescent="0.3">
      <c r="A6666" s="1">
        <f t="shared" si="525"/>
        <v>36664.81250001616</v>
      </c>
      <c r="B6666" s="6">
        <f t="shared" si="521"/>
        <v>5</v>
      </c>
      <c r="C6666" s="6">
        <f t="shared" si="522"/>
        <v>39</v>
      </c>
      <c r="D6666">
        <v>0.55138832449999997</v>
      </c>
      <c r="E6666">
        <v>0</v>
      </c>
      <c r="F6666">
        <v>0.55138832449999997</v>
      </c>
      <c r="G6666">
        <f t="shared" si="523"/>
        <v>0.55138832449999997</v>
      </c>
      <c r="H6666">
        <f t="shared" si="524"/>
        <v>0</v>
      </c>
    </row>
    <row r="6667" spans="1:8" x14ac:dyDescent="0.3">
      <c r="A6667" s="1">
        <f t="shared" si="525"/>
        <v>36664.833333349496</v>
      </c>
      <c r="B6667" s="6">
        <f t="shared" si="521"/>
        <v>5</v>
      </c>
      <c r="C6667" s="6">
        <f t="shared" si="522"/>
        <v>40</v>
      </c>
      <c r="D6667">
        <v>0.51115764220000004</v>
      </c>
      <c r="E6667">
        <v>0</v>
      </c>
      <c r="F6667">
        <v>0.51115764220000004</v>
      </c>
      <c r="G6667">
        <f t="shared" si="523"/>
        <v>0.51115764220000004</v>
      </c>
      <c r="H6667">
        <f t="shared" si="524"/>
        <v>0</v>
      </c>
    </row>
    <row r="6668" spans="1:8" x14ac:dyDescent="0.3">
      <c r="A6668" s="1">
        <f t="shared" si="525"/>
        <v>36664.854166682831</v>
      </c>
      <c r="B6668" s="6">
        <f t="shared" si="521"/>
        <v>5</v>
      </c>
      <c r="C6668" s="6">
        <f t="shared" si="522"/>
        <v>41</v>
      </c>
      <c r="D6668">
        <v>0.48600868320000001</v>
      </c>
      <c r="E6668">
        <v>0</v>
      </c>
      <c r="F6668">
        <v>0.48600868320000001</v>
      </c>
      <c r="G6668">
        <f t="shared" si="523"/>
        <v>0.48600868320000001</v>
      </c>
      <c r="H6668">
        <f t="shared" si="524"/>
        <v>0</v>
      </c>
    </row>
    <row r="6669" spans="1:8" x14ac:dyDescent="0.3">
      <c r="A6669" s="1">
        <f t="shared" si="525"/>
        <v>36664.875000016167</v>
      </c>
      <c r="B6669" s="6">
        <f t="shared" si="521"/>
        <v>5</v>
      </c>
      <c r="C6669" s="6">
        <f t="shared" si="522"/>
        <v>42</v>
      </c>
      <c r="D6669">
        <v>0.46809422690000002</v>
      </c>
      <c r="E6669">
        <v>0</v>
      </c>
      <c r="F6669">
        <v>0.46809422690000002</v>
      </c>
      <c r="G6669">
        <f t="shared" si="523"/>
        <v>0.46809422690000002</v>
      </c>
      <c r="H6669">
        <f t="shared" si="524"/>
        <v>0</v>
      </c>
    </row>
    <row r="6670" spans="1:8" x14ac:dyDescent="0.3">
      <c r="A6670" s="1">
        <f t="shared" si="525"/>
        <v>36664.895833349503</v>
      </c>
      <c r="B6670" s="6">
        <f t="shared" si="521"/>
        <v>5</v>
      </c>
      <c r="C6670" s="6">
        <f t="shared" si="522"/>
        <v>43</v>
      </c>
      <c r="D6670">
        <v>0.4312515609</v>
      </c>
      <c r="E6670">
        <v>0</v>
      </c>
      <c r="F6670">
        <v>0.4312515609</v>
      </c>
      <c r="G6670">
        <f t="shared" si="523"/>
        <v>0.4312515609</v>
      </c>
      <c r="H6670">
        <f t="shared" si="524"/>
        <v>0</v>
      </c>
    </row>
    <row r="6671" spans="1:8" x14ac:dyDescent="0.3">
      <c r="A6671" s="1">
        <f t="shared" si="525"/>
        <v>36664.916666682839</v>
      </c>
      <c r="B6671" s="6">
        <f t="shared" si="521"/>
        <v>5</v>
      </c>
      <c r="C6671" s="6">
        <f t="shared" si="522"/>
        <v>44</v>
      </c>
      <c r="D6671">
        <v>0.39820926280000002</v>
      </c>
      <c r="E6671">
        <v>0</v>
      </c>
      <c r="F6671">
        <v>0.39820926280000002</v>
      </c>
      <c r="G6671">
        <f t="shared" si="523"/>
        <v>0.39820926280000002</v>
      </c>
      <c r="H6671">
        <f t="shared" si="524"/>
        <v>0</v>
      </c>
    </row>
    <row r="6672" spans="1:8" x14ac:dyDescent="0.3">
      <c r="A6672" s="1">
        <f t="shared" si="525"/>
        <v>36664.937500016174</v>
      </c>
      <c r="B6672" s="6">
        <f t="shared" si="521"/>
        <v>5</v>
      </c>
      <c r="C6672" s="6">
        <f t="shared" si="522"/>
        <v>45</v>
      </c>
      <c r="D6672">
        <v>0.34670259279999999</v>
      </c>
      <c r="E6672">
        <v>0</v>
      </c>
      <c r="F6672">
        <v>0.34670259279999999</v>
      </c>
      <c r="G6672">
        <f t="shared" si="523"/>
        <v>0.34670259279999999</v>
      </c>
      <c r="H6672">
        <f t="shared" si="524"/>
        <v>0</v>
      </c>
    </row>
    <row r="6673" spans="1:8" x14ac:dyDescent="0.3">
      <c r="A6673" s="1">
        <f t="shared" si="525"/>
        <v>36664.95833334951</v>
      </c>
      <c r="B6673" s="6">
        <f t="shared" si="521"/>
        <v>5</v>
      </c>
      <c r="C6673" s="6">
        <f t="shared" si="522"/>
        <v>46</v>
      </c>
      <c r="D6673">
        <v>0.32761858570000002</v>
      </c>
      <c r="E6673">
        <v>0</v>
      </c>
      <c r="F6673">
        <v>0.32761858570000002</v>
      </c>
      <c r="G6673">
        <f t="shared" si="523"/>
        <v>0.32761858570000002</v>
      </c>
      <c r="H6673">
        <f t="shared" si="524"/>
        <v>0</v>
      </c>
    </row>
    <row r="6674" spans="1:8" x14ac:dyDescent="0.3">
      <c r="A6674" s="1">
        <f t="shared" si="525"/>
        <v>36664.979166682846</v>
      </c>
      <c r="B6674" s="6">
        <f t="shared" si="521"/>
        <v>5</v>
      </c>
      <c r="C6674" s="6">
        <f t="shared" si="522"/>
        <v>47</v>
      </c>
      <c r="D6674">
        <v>0.2787968797</v>
      </c>
      <c r="E6674">
        <v>0</v>
      </c>
      <c r="F6674">
        <v>0.2787968797</v>
      </c>
      <c r="G6674">
        <f t="shared" si="523"/>
        <v>0.2787968797</v>
      </c>
      <c r="H6674">
        <f t="shared" si="524"/>
        <v>0</v>
      </c>
    </row>
    <row r="6675" spans="1:8" x14ac:dyDescent="0.3">
      <c r="A6675" s="1">
        <f t="shared" si="525"/>
        <v>36665.000000016182</v>
      </c>
      <c r="B6675" s="6">
        <f t="shared" si="521"/>
        <v>5</v>
      </c>
      <c r="C6675" s="6">
        <f t="shared" si="522"/>
        <v>0</v>
      </c>
      <c r="D6675">
        <v>0.25774486079999998</v>
      </c>
      <c r="E6675">
        <v>0</v>
      </c>
      <c r="F6675">
        <v>0.25774486079999998</v>
      </c>
      <c r="G6675">
        <f t="shared" si="523"/>
        <v>0.25774486079999998</v>
      </c>
      <c r="H6675">
        <f t="shared" si="524"/>
        <v>0</v>
      </c>
    </row>
    <row r="6676" spans="1:8" x14ac:dyDescent="0.3">
      <c r="A6676" s="1">
        <f t="shared" si="525"/>
        <v>36665.020833349517</v>
      </c>
      <c r="B6676" s="6">
        <f t="shared" si="521"/>
        <v>5</v>
      </c>
      <c r="C6676" s="6">
        <f t="shared" si="522"/>
        <v>1</v>
      </c>
      <c r="D6676">
        <v>0.23150883480000001</v>
      </c>
      <c r="E6676">
        <v>0</v>
      </c>
      <c r="F6676">
        <v>0.23150883480000001</v>
      </c>
      <c r="G6676">
        <f t="shared" si="523"/>
        <v>0.23150883480000001</v>
      </c>
      <c r="H6676">
        <f t="shared" si="524"/>
        <v>0</v>
      </c>
    </row>
    <row r="6677" spans="1:8" x14ac:dyDescent="0.3">
      <c r="A6677" s="1">
        <f t="shared" si="525"/>
        <v>36665.041666682853</v>
      </c>
      <c r="B6677" s="6">
        <f t="shared" si="521"/>
        <v>5</v>
      </c>
      <c r="C6677" s="6">
        <f t="shared" si="522"/>
        <v>2</v>
      </c>
      <c r="D6677">
        <v>0.21510377</v>
      </c>
      <c r="E6677">
        <v>0</v>
      </c>
      <c r="F6677">
        <v>0.21510377</v>
      </c>
      <c r="G6677">
        <f t="shared" si="523"/>
        <v>0.21510377</v>
      </c>
      <c r="H6677">
        <f t="shared" si="524"/>
        <v>0</v>
      </c>
    </row>
    <row r="6678" spans="1:8" x14ac:dyDescent="0.3">
      <c r="A6678" s="1">
        <f t="shared" si="525"/>
        <v>36665.062500016189</v>
      </c>
      <c r="B6678" s="6">
        <f t="shared" si="521"/>
        <v>5</v>
      </c>
      <c r="C6678" s="6">
        <f t="shared" si="522"/>
        <v>3</v>
      </c>
      <c r="D6678">
        <v>0.202152843</v>
      </c>
      <c r="E6678">
        <v>0</v>
      </c>
      <c r="F6678">
        <v>0.202152843</v>
      </c>
      <c r="G6678">
        <f t="shared" si="523"/>
        <v>0.202152843</v>
      </c>
      <c r="H6678">
        <f t="shared" si="524"/>
        <v>0</v>
      </c>
    </row>
    <row r="6679" spans="1:8" x14ac:dyDescent="0.3">
      <c r="A6679" s="1">
        <f t="shared" si="525"/>
        <v>36665.083333349525</v>
      </c>
      <c r="B6679" s="6">
        <f t="shared" si="521"/>
        <v>5</v>
      </c>
      <c r="C6679" s="6">
        <f t="shared" si="522"/>
        <v>4</v>
      </c>
      <c r="D6679">
        <v>0.1915877775</v>
      </c>
      <c r="E6679">
        <v>0</v>
      </c>
      <c r="F6679">
        <v>0.1915877775</v>
      </c>
      <c r="G6679">
        <f t="shared" si="523"/>
        <v>0.1915877775</v>
      </c>
      <c r="H6679">
        <f t="shared" si="524"/>
        <v>0</v>
      </c>
    </row>
    <row r="6680" spans="1:8" x14ac:dyDescent="0.3">
      <c r="A6680" s="1">
        <f t="shared" si="525"/>
        <v>36665.104166682861</v>
      </c>
      <c r="B6680" s="6">
        <f t="shared" si="521"/>
        <v>5</v>
      </c>
      <c r="C6680" s="6">
        <f t="shared" si="522"/>
        <v>5</v>
      </c>
      <c r="D6680">
        <v>0.1836795785</v>
      </c>
      <c r="E6680">
        <v>0</v>
      </c>
      <c r="F6680">
        <v>0.1836795785</v>
      </c>
      <c r="G6680">
        <f t="shared" si="523"/>
        <v>0.1836795785</v>
      </c>
      <c r="H6680">
        <f t="shared" si="524"/>
        <v>0</v>
      </c>
    </row>
    <row r="6681" spans="1:8" x14ac:dyDescent="0.3">
      <c r="A6681" s="1">
        <f t="shared" si="525"/>
        <v>36665.125000016196</v>
      </c>
      <c r="B6681" s="6">
        <f t="shared" si="521"/>
        <v>5</v>
      </c>
      <c r="C6681" s="6">
        <f t="shared" si="522"/>
        <v>6</v>
      </c>
      <c r="D6681">
        <v>0.178644883</v>
      </c>
      <c r="E6681">
        <v>0</v>
      </c>
      <c r="F6681">
        <v>0.178644883</v>
      </c>
      <c r="G6681">
        <f t="shared" si="523"/>
        <v>0.178644883</v>
      </c>
      <c r="H6681">
        <f t="shared" si="524"/>
        <v>0</v>
      </c>
    </row>
    <row r="6682" spans="1:8" x14ac:dyDescent="0.3">
      <c r="A6682" s="1">
        <f t="shared" si="525"/>
        <v>36665.145833349532</v>
      </c>
      <c r="B6682" s="6">
        <f t="shared" si="521"/>
        <v>5</v>
      </c>
      <c r="C6682" s="6">
        <f t="shared" si="522"/>
        <v>7</v>
      </c>
      <c r="D6682">
        <v>0.17491657699999999</v>
      </c>
      <c r="E6682">
        <v>0</v>
      </c>
      <c r="F6682">
        <v>0.17491657699999999</v>
      </c>
      <c r="G6682">
        <f t="shared" si="523"/>
        <v>0.17491657699999999</v>
      </c>
      <c r="H6682">
        <f t="shared" si="524"/>
        <v>0</v>
      </c>
    </row>
    <row r="6683" spans="1:8" x14ac:dyDescent="0.3">
      <c r="A6683" s="1">
        <f t="shared" si="525"/>
        <v>36665.166666682868</v>
      </c>
      <c r="B6683" s="6">
        <f t="shared" si="521"/>
        <v>5</v>
      </c>
      <c r="C6683" s="6">
        <f t="shared" si="522"/>
        <v>8</v>
      </c>
      <c r="D6683">
        <v>0.17356002400000001</v>
      </c>
      <c r="E6683">
        <v>0</v>
      </c>
      <c r="F6683">
        <v>0.17356002400000001</v>
      </c>
      <c r="G6683">
        <f t="shared" si="523"/>
        <v>0.17356002400000001</v>
      </c>
      <c r="H6683">
        <f t="shared" si="524"/>
        <v>0</v>
      </c>
    </row>
    <row r="6684" spans="1:8" x14ac:dyDescent="0.3">
      <c r="A6684" s="1">
        <f t="shared" si="525"/>
        <v>36665.187500016204</v>
      </c>
      <c r="B6684" s="6">
        <f t="shared" si="521"/>
        <v>5</v>
      </c>
      <c r="C6684" s="6">
        <f t="shared" si="522"/>
        <v>9</v>
      </c>
      <c r="D6684">
        <v>0.17429219500000001</v>
      </c>
      <c r="E6684">
        <v>0</v>
      </c>
      <c r="F6684">
        <v>0.17429219500000001</v>
      </c>
      <c r="G6684">
        <f t="shared" si="523"/>
        <v>0.17429219500000001</v>
      </c>
      <c r="H6684">
        <f t="shared" si="524"/>
        <v>0</v>
      </c>
    </row>
    <row r="6685" spans="1:8" x14ac:dyDescent="0.3">
      <c r="A6685" s="1">
        <f t="shared" si="525"/>
        <v>36665.208333349539</v>
      </c>
      <c r="B6685" s="6">
        <f t="shared" si="521"/>
        <v>5</v>
      </c>
      <c r="C6685" s="6">
        <f t="shared" si="522"/>
        <v>10</v>
      </c>
      <c r="D6685">
        <v>0.184031003</v>
      </c>
      <c r="E6685">
        <v>0</v>
      </c>
      <c r="F6685">
        <v>0.184031003</v>
      </c>
      <c r="G6685">
        <f t="shared" si="523"/>
        <v>0.184031003</v>
      </c>
      <c r="H6685">
        <f t="shared" si="524"/>
        <v>0</v>
      </c>
    </row>
    <row r="6686" spans="1:8" x14ac:dyDescent="0.3">
      <c r="A6686" s="1">
        <f t="shared" si="525"/>
        <v>36665.229166682875</v>
      </c>
      <c r="B6686" s="6">
        <f t="shared" si="521"/>
        <v>5</v>
      </c>
      <c r="C6686" s="6">
        <f t="shared" si="522"/>
        <v>11</v>
      </c>
      <c r="D6686">
        <v>0.20032092400000001</v>
      </c>
      <c r="E6686">
        <v>0</v>
      </c>
      <c r="F6686">
        <v>0.20032092400000001</v>
      </c>
      <c r="G6686">
        <f t="shared" si="523"/>
        <v>0.20032092400000001</v>
      </c>
      <c r="H6686">
        <f t="shared" si="524"/>
        <v>0</v>
      </c>
    </row>
    <row r="6687" spans="1:8" x14ac:dyDescent="0.3">
      <c r="A6687" s="1">
        <f t="shared" si="525"/>
        <v>36665.250000016211</v>
      </c>
      <c r="B6687" s="6">
        <f t="shared" si="521"/>
        <v>5</v>
      </c>
      <c r="C6687" s="6">
        <f t="shared" si="522"/>
        <v>12</v>
      </c>
      <c r="D6687">
        <v>0.23058690400000001</v>
      </c>
      <c r="E6687">
        <v>0</v>
      </c>
      <c r="F6687">
        <v>0.23058690400000001</v>
      </c>
      <c r="G6687">
        <f t="shared" si="523"/>
        <v>0.23058690400000001</v>
      </c>
      <c r="H6687">
        <f t="shared" si="524"/>
        <v>0</v>
      </c>
    </row>
    <row r="6688" spans="1:8" x14ac:dyDescent="0.3">
      <c r="A6688" s="1">
        <f t="shared" si="525"/>
        <v>36665.270833349547</v>
      </c>
      <c r="B6688" s="6">
        <f t="shared" si="521"/>
        <v>5</v>
      </c>
      <c r="C6688" s="6">
        <f t="shared" si="522"/>
        <v>13</v>
      </c>
      <c r="D6688">
        <v>0.27938397999999998</v>
      </c>
      <c r="E6688">
        <v>0</v>
      </c>
      <c r="F6688">
        <v>0.27938397999999998</v>
      </c>
      <c r="G6688">
        <f t="shared" si="523"/>
        <v>0.27938397999999998</v>
      </c>
      <c r="H6688">
        <f t="shared" si="524"/>
        <v>0</v>
      </c>
    </row>
    <row r="6689" spans="1:8" x14ac:dyDescent="0.3">
      <c r="A6689" s="1">
        <f t="shared" si="525"/>
        <v>36665.291666682882</v>
      </c>
      <c r="B6689" s="6">
        <f t="shared" si="521"/>
        <v>5</v>
      </c>
      <c r="C6689" s="6">
        <f t="shared" si="522"/>
        <v>14</v>
      </c>
      <c r="D6689">
        <v>0.32166317189999999</v>
      </c>
      <c r="E6689">
        <v>0</v>
      </c>
      <c r="F6689">
        <v>0.32166317189999999</v>
      </c>
      <c r="G6689">
        <f t="shared" si="523"/>
        <v>0.32166317189999999</v>
      </c>
      <c r="H6689">
        <f t="shared" si="524"/>
        <v>0</v>
      </c>
    </row>
    <row r="6690" spans="1:8" x14ac:dyDescent="0.3">
      <c r="A6690" s="1">
        <f t="shared" si="525"/>
        <v>36665.312500016218</v>
      </c>
      <c r="B6690" s="6">
        <f t="shared" si="521"/>
        <v>5</v>
      </c>
      <c r="C6690" s="6">
        <f t="shared" si="522"/>
        <v>15</v>
      </c>
      <c r="D6690">
        <v>0.38149422989999998</v>
      </c>
      <c r="E6690">
        <v>2.7171382800000001E-2</v>
      </c>
      <c r="F6690">
        <v>0.3543228471</v>
      </c>
      <c r="G6690">
        <f t="shared" si="523"/>
        <v>0.3543228471</v>
      </c>
      <c r="H6690">
        <f t="shared" si="524"/>
        <v>0</v>
      </c>
    </row>
    <row r="6691" spans="1:8" x14ac:dyDescent="0.3">
      <c r="A6691" s="1">
        <f t="shared" si="525"/>
        <v>36665.333333349554</v>
      </c>
      <c r="B6691" s="6">
        <f t="shared" si="521"/>
        <v>5</v>
      </c>
      <c r="C6691" s="6">
        <f t="shared" si="522"/>
        <v>16</v>
      </c>
      <c r="D6691">
        <v>0.39681817609999998</v>
      </c>
      <c r="E6691">
        <v>2.7171382800000001E-2</v>
      </c>
      <c r="F6691">
        <v>0.3696467933</v>
      </c>
      <c r="G6691">
        <f t="shared" si="523"/>
        <v>0.3696467933</v>
      </c>
      <c r="H6691">
        <f t="shared" si="524"/>
        <v>0</v>
      </c>
    </row>
    <row r="6692" spans="1:8" x14ac:dyDescent="0.3">
      <c r="A6692" s="1">
        <f t="shared" si="525"/>
        <v>36665.35416668289</v>
      </c>
      <c r="B6692" s="6">
        <f t="shared" si="521"/>
        <v>5</v>
      </c>
      <c r="C6692" s="6">
        <f t="shared" si="522"/>
        <v>17</v>
      </c>
      <c r="D6692">
        <v>0.36277718609999998</v>
      </c>
      <c r="E6692">
        <v>0.2761245235</v>
      </c>
      <c r="F6692">
        <v>8.6652662599999999E-2</v>
      </c>
      <c r="G6692">
        <f t="shared" si="523"/>
        <v>8.6652662599999999E-2</v>
      </c>
      <c r="H6692">
        <f t="shared" si="524"/>
        <v>0</v>
      </c>
    </row>
    <row r="6693" spans="1:8" x14ac:dyDescent="0.3">
      <c r="A6693" s="1">
        <f t="shared" si="525"/>
        <v>36665.375000016225</v>
      </c>
      <c r="B6693" s="6">
        <f t="shared" si="521"/>
        <v>5</v>
      </c>
      <c r="C6693" s="6">
        <f t="shared" si="522"/>
        <v>18</v>
      </c>
      <c r="D6693">
        <v>0.320765154</v>
      </c>
      <c r="E6693">
        <v>0.2761245235</v>
      </c>
      <c r="F6693">
        <v>4.46406305E-2</v>
      </c>
      <c r="G6693">
        <f t="shared" si="523"/>
        <v>4.46406305E-2</v>
      </c>
      <c r="H6693">
        <f t="shared" si="524"/>
        <v>0</v>
      </c>
    </row>
    <row r="6694" spans="1:8" x14ac:dyDescent="0.3">
      <c r="A6694" s="1">
        <f t="shared" si="525"/>
        <v>36665.395833349561</v>
      </c>
      <c r="B6694" s="6">
        <f t="shared" si="521"/>
        <v>5</v>
      </c>
      <c r="C6694" s="6">
        <f t="shared" si="522"/>
        <v>19</v>
      </c>
      <c r="D6694">
        <v>0.28633465000000002</v>
      </c>
      <c r="E6694">
        <v>1.4867385953000001</v>
      </c>
      <c r="F6694">
        <v>-1.2004039452999999</v>
      </c>
      <c r="G6694">
        <f t="shared" si="523"/>
        <v>0</v>
      </c>
      <c r="H6694">
        <f t="shared" si="524"/>
        <v>-1.2004039452999999</v>
      </c>
    </row>
    <row r="6695" spans="1:8" x14ac:dyDescent="0.3">
      <c r="A6695" s="1">
        <f t="shared" si="525"/>
        <v>36665.416666682897</v>
      </c>
      <c r="B6695" s="6">
        <f t="shared" si="521"/>
        <v>5</v>
      </c>
      <c r="C6695" s="6">
        <f t="shared" si="522"/>
        <v>20</v>
      </c>
      <c r="D6695">
        <v>0.27995704380000003</v>
      </c>
      <c r="E6695">
        <v>1.4867385953000001</v>
      </c>
      <c r="F6695">
        <v>-1.2067815514</v>
      </c>
      <c r="G6695">
        <f t="shared" si="523"/>
        <v>0</v>
      </c>
      <c r="H6695">
        <f t="shared" si="524"/>
        <v>-1.2067815514</v>
      </c>
    </row>
    <row r="6696" spans="1:8" x14ac:dyDescent="0.3">
      <c r="A6696" s="1">
        <f t="shared" si="525"/>
        <v>36665.437500016233</v>
      </c>
      <c r="B6696" s="6">
        <f t="shared" si="521"/>
        <v>5</v>
      </c>
      <c r="C6696" s="6">
        <f t="shared" si="522"/>
        <v>21</v>
      </c>
      <c r="D6696">
        <v>0.26317124380000001</v>
      </c>
      <c r="E6696">
        <v>2.1071818808999998</v>
      </c>
      <c r="F6696">
        <v>-1.8440106371</v>
      </c>
      <c r="G6696">
        <f t="shared" si="523"/>
        <v>0</v>
      </c>
      <c r="H6696">
        <f t="shared" si="524"/>
        <v>-1.8440106371</v>
      </c>
    </row>
    <row r="6697" spans="1:8" x14ac:dyDescent="0.3">
      <c r="A6697" s="1">
        <f t="shared" si="525"/>
        <v>36665.458333349568</v>
      </c>
      <c r="B6697" s="6">
        <f t="shared" si="521"/>
        <v>5</v>
      </c>
      <c r="C6697" s="6">
        <f t="shared" si="522"/>
        <v>22</v>
      </c>
      <c r="D6697">
        <v>0.25278582719999998</v>
      </c>
      <c r="E6697">
        <v>2.1071818808999998</v>
      </c>
      <c r="F6697">
        <v>-1.8543960537999999</v>
      </c>
      <c r="G6697">
        <f t="shared" si="523"/>
        <v>0</v>
      </c>
      <c r="H6697">
        <f t="shared" si="524"/>
        <v>-1.8543960537999999</v>
      </c>
    </row>
    <row r="6698" spans="1:8" x14ac:dyDescent="0.3">
      <c r="A6698" s="1">
        <f t="shared" si="525"/>
        <v>36665.479166682904</v>
      </c>
      <c r="B6698" s="6">
        <f t="shared" si="521"/>
        <v>5</v>
      </c>
      <c r="C6698" s="6">
        <f t="shared" si="522"/>
        <v>23</v>
      </c>
      <c r="D6698">
        <v>0.24473312420000001</v>
      </c>
      <c r="E6698">
        <v>2.0274120469999999</v>
      </c>
      <c r="F6698">
        <v>-1.7826789228</v>
      </c>
      <c r="G6698">
        <f t="shared" si="523"/>
        <v>0</v>
      </c>
      <c r="H6698">
        <f t="shared" si="524"/>
        <v>-1.7826789228</v>
      </c>
    </row>
    <row r="6699" spans="1:8" x14ac:dyDescent="0.3">
      <c r="A6699" s="1">
        <f t="shared" si="525"/>
        <v>36665.50000001624</v>
      </c>
      <c r="B6699" s="6">
        <f t="shared" si="521"/>
        <v>5</v>
      </c>
      <c r="C6699" s="6">
        <f t="shared" si="522"/>
        <v>24</v>
      </c>
      <c r="D6699">
        <v>0.2414546384</v>
      </c>
      <c r="E6699">
        <v>2.0274120469999999</v>
      </c>
      <c r="F6699">
        <v>-1.7859574086000001</v>
      </c>
      <c r="G6699">
        <f t="shared" si="523"/>
        <v>0</v>
      </c>
      <c r="H6699">
        <f t="shared" si="524"/>
        <v>-1.7859574086000001</v>
      </c>
    </row>
    <row r="6700" spans="1:8" x14ac:dyDescent="0.3">
      <c r="A6700" s="1">
        <f t="shared" si="525"/>
        <v>36665.520833349576</v>
      </c>
      <c r="B6700" s="6">
        <f t="shared" si="521"/>
        <v>5</v>
      </c>
      <c r="C6700" s="6">
        <f t="shared" si="522"/>
        <v>25</v>
      </c>
      <c r="D6700">
        <v>0.24198904939999999</v>
      </c>
      <c r="E6700">
        <v>1.8897990985999999</v>
      </c>
      <c r="F6700">
        <v>-1.6478100492000001</v>
      </c>
      <c r="G6700">
        <f t="shared" si="523"/>
        <v>0</v>
      </c>
      <c r="H6700">
        <f t="shared" si="524"/>
        <v>-1.6478100492000001</v>
      </c>
    </row>
    <row r="6701" spans="1:8" x14ac:dyDescent="0.3">
      <c r="A6701" s="1">
        <f t="shared" si="525"/>
        <v>36665.541666682911</v>
      </c>
      <c r="B6701" s="6">
        <f t="shared" si="521"/>
        <v>5</v>
      </c>
      <c r="C6701" s="6">
        <f t="shared" si="522"/>
        <v>26</v>
      </c>
      <c r="D6701">
        <v>0.23841066990000001</v>
      </c>
      <c r="E6701">
        <v>1.8897990985999999</v>
      </c>
      <c r="F6701">
        <v>-1.6513884286</v>
      </c>
      <c r="G6701">
        <f t="shared" si="523"/>
        <v>0</v>
      </c>
      <c r="H6701">
        <f t="shared" si="524"/>
        <v>-1.6513884286</v>
      </c>
    </row>
    <row r="6702" spans="1:8" x14ac:dyDescent="0.3">
      <c r="A6702" s="1">
        <f t="shared" si="525"/>
        <v>36665.562500016247</v>
      </c>
      <c r="B6702" s="6">
        <f t="shared" si="521"/>
        <v>5</v>
      </c>
      <c r="C6702" s="6">
        <f t="shared" si="522"/>
        <v>27</v>
      </c>
      <c r="D6702">
        <v>0.2332447809</v>
      </c>
      <c r="E6702">
        <v>1.1537322857000001</v>
      </c>
      <c r="F6702">
        <v>-0.92048750479999997</v>
      </c>
      <c r="G6702">
        <f t="shared" si="523"/>
        <v>0</v>
      </c>
      <c r="H6702">
        <f t="shared" si="524"/>
        <v>-0.92048750479999997</v>
      </c>
    </row>
    <row r="6703" spans="1:8" x14ac:dyDescent="0.3">
      <c r="A6703" s="1">
        <f t="shared" si="525"/>
        <v>36665.583333349583</v>
      </c>
      <c r="B6703" s="6">
        <f t="shared" si="521"/>
        <v>5</v>
      </c>
      <c r="C6703" s="6">
        <f t="shared" si="522"/>
        <v>28</v>
      </c>
      <c r="D6703">
        <v>0.232902095</v>
      </c>
      <c r="E6703">
        <v>1.1537322857000001</v>
      </c>
      <c r="F6703">
        <v>-0.92083019070000005</v>
      </c>
      <c r="G6703">
        <f t="shared" si="523"/>
        <v>0</v>
      </c>
      <c r="H6703">
        <f t="shared" si="524"/>
        <v>-0.92083019070000005</v>
      </c>
    </row>
    <row r="6704" spans="1:8" x14ac:dyDescent="0.3">
      <c r="A6704" s="1">
        <f t="shared" si="525"/>
        <v>36665.604166682919</v>
      </c>
      <c r="B6704" s="6">
        <f t="shared" si="521"/>
        <v>5</v>
      </c>
      <c r="C6704" s="6">
        <f t="shared" si="522"/>
        <v>29</v>
      </c>
      <c r="D6704">
        <v>0.23306570900000001</v>
      </c>
      <c r="E6704">
        <v>0.64869890829999999</v>
      </c>
      <c r="F6704">
        <v>-0.41563319929999998</v>
      </c>
      <c r="G6704">
        <f t="shared" si="523"/>
        <v>0</v>
      </c>
      <c r="H6704">
        <f t="shared" si="524"/>
        <v>-0.41563319929999998</v>
      </c>
    </row>
    <row r="6705" spans="1:8" x14ac:dyDescent="0.3">
      <c r="A6705" s="1">
        <f t="shared" si="525"/>
        <v>36665.625000016254</v>
      </c>
      <c r="B6705" s="6">
        <f t="shared" si="521"/>
        <v>5</v>
      </c>
      <c r="C6705" s="6">
        <f t="shared" si="522"/>
        <v>30</v>
      </c>
      <c r="D6705">
        <v>0.23258156799999999</v>
      </c>
      <c r="E6705">
        <v>0.64869890829999999</v>
      </c>
      <c r="F6705">
        <v>-0.41611734030000003</v>
      </c>
      <c r="G6705">
        <f t="shared" si="523"/>
        <v>0</v>
      </c>
      <c r="H6705">
        <f t="shared" si="524"/>
        <v>-0.41611734030000003</v>
      </c>
    </row>
    <row r="6706" spans="1:8" x14ac:dyDescent="0.3">
      <c r="A6706" s="1">
        <f t="shared" si="525"/>
        <v>36665.64583334959</v>
      </c>
      <c r="B6706" s="6">
        <f t="shared" si="521"/>
        <v>5</v>
      </c>
      <c r="C6706" s="6">
        <f t="shared" si="522"/>
        <v>31</v>
      </c>
      <c r="D6706">
        <v>0.24443662499999999</v>
      </c>
      <c r="E6706">
        <v>0.40767350140000003</v>
      </c>
      <c r="F6706">
        <v>-0.16323687640000001</v>
      </c>
      <c r="G6706">
        <f t="shared" si="523"/>
        <v>0</v>
      </c>
      <c r="H6706">
        <f t="shared" si="524"/>
        <v>-0.16323687640000001</v>
      </c>
    </row>
    <row r="6707" spans="1:8" x14ac:dyDescent="0.3">
      <c r="A6707" s="1">
        <f t="shared" si="525"/>
        <v>36665.666666682926</v>
      </c>
      <c r="B6707" s="6">
        <f t="shared" si="521"/>
        <v>5</v>
      </c>
      <c r="C6707" s="6">
        <f t="shared" si="522"/>
        <v>32</v>
      </c>
      <c r="D6707">
        <v>0.27765338099999998</v>
      </c>
      <c r="E6707">
        <v>0.40767350140000003</v>
      </c>
      <c r="F6707">
        <v>-0.13002012039999999</v>
      </c>
      <c r="G6707">
        <f t="shared" si="523"/>
        <v>0</v>
      </c>
      <c r="H6707">
        <f t="shared" si="524"/>
        <v>-0.13002012039999999</v>
      </c>
    </row>
    <row r="6708" spans="1:8" x14ac:dyDescent="0.3">
      <c r="A6708" s="1">
        <f t="shared" si="525"/>
        <v>36665.687500016262</v>
      </c>
      <c r="B6708" s="6">
        <f t="shared" si="521"/>
        <v>5</v>
      </c>
      <c r="C6708" s="6">
        <f t="shared" si="522"/>
        <v>33</v>
      </c>
      <c r="D6708">
        <v>0.31316084300000002</v>
      </c>
      <c r="E6708">
        <v>0.17534593940000001</v>
      </c>
      <c r="F6708">
        <v>0.13781490360000001</v>
      </c>
      <c r="G6708">
        <f t="shared" si="523"/>
        <v>0.13781490360000001</v>
      </c>
      <c r="H6708">
        <f t="shared" si="524"/>
        <v>0</v>
      </c>
    </row>
    <row r="6709" spans="1:8" x14ac:dyDescent="0.3">
      <c r="A6709" s="1">
        <f t="shared" si="525"/>
        <v>36665.708333349598</v>
      </c>
      <c r="B6709" s="6">
        <f t="shared" si="521"/>
        <v>5</v>
      </c>
      <c r="C6709" s="6">
        <f t="shared" si="522"/>
        <v>34</v>
      </c>
      <c r="D6709">
        <v>0.37026340400000002</v>
      </c>
      <c r="E6709">
        <v>0.17534593940000001</v>
      </c>
      <c r="F6709">
        <v>0.19491746460000001</v>
      </c>
      <c r="G6709">
        <f t="shared" si="523"/>
        <v>0.19491746460000001</v>
      </c>
      <c r="H6709">
        <f t="shared" si="524"/>
        <v>0</v>
      </c>
    </row>
    <row r="6710" spans="1:8" x14ac:dyDescent="0.3">
      <c r="A6710" s="1">
        <f t="shared" si="525"/>
        <v>36665.729166682933</v>
      </c>
      <c r="B6710" s="6">
        <f t="shared" si="521"/>
        <v>5</v>
      </c>
      <c r="C6710" s="6">
        <f t="shared" si="522"/>
        <v>35</v>
      </c>
      <c r="D6710">
        <v>0.476997966</v>
      </c>
      <c r="E6710">
        <v>0</v>
      </c>
      <c r="F6710">
        <v>0.476997966</v>
      </c>
      <c r="G6710">
        <f t="shared" si="523"/>
        <v>0.476997966</v>
      </c>
      <c r="H6710">
        <f t="shared" si="524"/>
        <v>0</v>
      </c>
    </row>
    <row r="6711" spans="1:8" x14ac:dyDescent="0.3">
      <c r="A6711" s="1">
        <f t="shared" si="525"/>
        <v>36665.750000016269</v>
      </c>
      <c r="B6711" s="6">
        <f t="shared" si="521"/>
        <v>5</v>
      </c>
      <c r="C6711" s="6">
        <f t="shared" si="522"/>
        <v>36</v>
      </c>
      <c r="D6711">
        <v>0.54583512109999999</v>
      </c>
      <c r="E6711">
        <v>0</v>
      </c>
      <c r="F6711">
        <v>0.54583512109999999</v>
      </c>
      <c r="G6711">
        <f t="shared" si="523"/>
        <v>0.54583512109999999</v>
      </c>
      <c r="H6711">
        <f t="shared" si="524"/>
        <v>0</v>
      </c>
    </row>
    <row r="6712" spans="1:8" x14ac:dyDescent="0.3">
      <c r="A6712" s="1">
        <f t="shared" si="525"/>
        <v>36665.770833349605</v>
      </c>
      <c r="B6712" s="6">
        <f t="shared" si="521"/>
        <v>5</v>
      </c>
      <c r="C6712" s="6">
        <f t="shared" si="522"/>
        <v>37</v>
      </c>
      <c r="D6712">
        <v>0.58048556210000002</v>
      </c>
      <c r="E6712">
        <v>0</v>
      </c>
      <c r="F6712">
        <v>0.58048556210000002</v>
      </c>
      <c r="G6712">
        <f t="shared" si="523"/>
        <v>0.58048556210000002</v>
      </c>
      <c r="H6712">
        <f t="shared" si="524"/>
        <v>0</v>
      </c>
    </row>
    <row r="6713" spans="1:8" x14ac:dyDescent="0.3">
      <c r="A6713" s="1">
        <f t="shared" si="525"/>
        <v>36665.791666682941</v>
      </c>
      <c r="B6713" s="6">
        <f t="shared" si="521"/>
        <v>5</v>
      </c>
      <c r="C6713" s="6">
        <f t="shared" si="522"/>
        <v>38</v>
      </c>
      <c r="D6713">
        <v>0.58226155940000002</v>
      </c>
      <c r="E6713">
        <v>0</v>
      </c>
      <c r="F6713">
        <v>0.58226155940000002</v>
      </c>
      <c r="G6713">
        <f t="shared" si="523"/>
        <v>0.58226155940000002</v>
      </c>
      <c r="H6713">
        <f t="shared" si="524"/>
        <v>0</v>
      </c>
    </row>
    <row r="6714" spans="1:8" x14ac:dyDescent="0.3">
      <c r="A6714" s="1">
        <f t="shared" si="525"/>
        <v>36665.812500016276</v>
      </c>
      <c r="B6714" s="6">
        <f t="shared" si="521"/>
        <v>5</v>
      </c>
      <c r="C6714" s="6">
        <f t="shared" si="522"/>
        <v>39</v>
      </c>
      <c r="D6714">
        <v>0.56805593340000005</v>
      </c>
      <c r="E6714">
        <v>0</v>
      </c>
      <c r="F6714">
        <v>0.56805593340000005</v>
      </c>
      <c r="G6714">
        <f t="shared" si="523"/>
        <v>0.56805593340000005</v>
      </c>
      <c r="H6714">
        <f t="shared" si="524"/>
        <v>0</v>
      </c>
    </row>
    <row r="6715" spans="1:8" x14ac:dyDescent="0.3">
      <c r="A6715" s="1">
        <f t="shared" si="525"/>
        <v>36665.833333349612</v>
      </c>
      <c r="B6715" s="6">
        <f t="shared" si="521"/>
        <v>5</v>
      </c>
      <c r="C6715" s="6">
        <f t="shared" si="522"/>
        <v>40</v>
      </c>
      <c r="D6715">
        <v>0.54983747569999997</v>
      </c>
      <c r="E6715">
        <v>0</v>
      </c>
      <c r="F6715">
        <v>0.54983747569999997</v>
      </c>
      <c r="G6715">
        <f t="shared" si="523"/>
        <v>0.54983747569999997</v>
      </c>
      <c r="H6715">
        <f t="shared" si="524"/>
        <v>0</v>
      </c>
    </row>
    <row r="6716" spans="1:8" x14ac:dyDescent="0.3">
      <c r="A6716" s="1">
        <f t="shared" si="525"/>
        <v>36665.854166682948</v>
      </c>
      <c r="B6716" s="6">
        <f t="shared" si="521"/>
        <v>5</v>
      </c>
      <c r="C6716" s="6">
        <f t="shared" si="522"/>
        <v>41</v>
      </c>
      <c r="D6716">
        <v>0.5308032547</v>
      </c>
      <c r="E6716">
        <v>0</v>
      </c>
      <c r="F6716">
        <v>0.5308032547</v>
      </c>
      <c r="G6716">
        <f t="shared" si="523"/>
        <v>0.5308032547</v>
      </c>
      <c r="H6716">
        <f t="shared" si="524"/>
        <v>0</v>
      </c>
    </row>
    <row r="6717" spans="1:8" x14ac:dyDescent="0.3">
      <c r="A6717" s="1">
        <f t="shared" si="525"/>
        <v>36665.875000016284</v>
      </c>
      <c r="B6717" s="6">
        <f t="shared" si="521"/>
        <v>5</v>
      </c>
      <c r="C6717" s="6">
        <f t="shared" si="522"/>
        <v>42</v>
      </c>
      <c r="D6717">
        <v>0.50598730599999997</v>
      </c>
      <c r="E6717">
        <v>0</v>
      </c>
      <c r="F6717">
        <v>0.50598730599999997</v>
      </c>
      <c r="G6717">
        <f t="shared" si="523"/>
        <v>0.50598730599999997</v>
      </c>
      <c r="H6717">
        <f t="shared" si="524"/>
        <v>0</v>
      </c>
    </row>
    <row r="6718" spans="1:8" x14ac:dyDescent="0.3">
      <c r="A6718" s="1">
        <f t="shared" si="525"/>
        <v>36665.895833349619</v>
      </c>
      <c r="B6718" s="6">
        <f t="shared" si="521"/>
        <v>5</v>
      </c>
      <c r="C6718" s="6">
        <f t="shared" si="522"/>
        <v>43</v>
      </c>
      <c r="D6718">
        <v>0.47225975100000001</v>
      </c>
      <c r="E6718">
        <v>0</v>
      </c>
      <c r="F6718">
        <v>0.47225975100000001</v>
      </c>
      <c r="G6718">
        <f t="shared" si="523"/>
        <v>0.47225975100000001</v>
      </c>
      <c r="H6718">
        <f t="shared" si="524"/>
        <v>0</v>
      </c>
    </row>
    <row r="6719" spans="1:8" x14ac:dyDescent="0.3">
      <c r="A6719" s="1">
        <f t="shared" si="525"/>
        <v>36665.916666682955</v>
      </c>
      <c r="B6719" s="6">
        <f t="shared" si="521"/>
        <v>5</v>
      </c>
      <c r="C6719" s="6">
        <f t="shared" si="522"/>
        <v>44</v>
      </c>
      <c r="D6719">
        <v>0.44149622119999998</v>
      </c>
      <c r="E6719">
        <v>0</v>
      </c>
      <c r="F6719">
        <v>0.44149622119999998</v>
      </c>
      <c r="G6719">
        <f t="shared" si="523"/>
        <v>0.44149622119999998</v>
      </c>
      <c r="H6719">
        <f t="shared" si="524"/>
        <v>0</v>
      </c>
    </row>
    <row r="6720" spans="1:8" x14ac:dyDescent="0.3">
      <c r="A6720" s="1">
        <f t="shared" si="525"/>
        <v>36665.937500016291</v>
      </c>
      <c r="B6720" s="6">
        <f t="shared" si="521"/>
        <v>5</v>
      </c>
      <c r="C6720" s="6">
        <f t="shared" si="522"/>
        <v>45</v>
      </c>
      <c r="D6720">
        <v>0.38884640920000002</v>
      </c>
      <c r="E6720">
        <v>0</v>
      </c>
      <c r="F6720">
        <v>0.38884640920000002</v>
      </c>
      <c r="G6720">
        <f t="shared" si="523"/>
        <v>0.38884640920000002</v>
      </c>
      <c r="H6720">
        <f t="shared" si="524"/>
        <v>0</v>
      </c>
    </row>
    <row r="6721" spans="1:8" x14ac:dyDescent="0.3">
      <c r="A6721" s="1">
        <f t="shared" si="525"/>
        <v>36665.958333349627</v>
      </c>
      <c r="B6721" s="6">
        <f t="shared" si="521"/>
        <v>5</v>
      </c>
      <c r="C6721" s="6">
        <f t="shared" si="522"/>
        <v>46</v>
      </c>
      <c r="D6721">
        <v>0.35015702729999998</v>
      </c>
      <c r="E6721">
        <v>0</v>
      </c>
      <c r="F6721">
        <v>0.35015702729999998</v>
      </c>
      <c r="G6721">
        <f t="shared" si="523"/>
        <v>0.35015702729999998</v>
      </c>
      <c r="H6721">
        <f t="shared" si="524"/>
        <v>0</v>
      </c>
    </row>
    <row r="6722" spans="1:8" x14ac:dyDescent="0.3">
      <c r="A6722" s="1">
        <f t="shared" si="525"/>
        <v>36665.979166682962</v>
      </c>
      <c r="B6722" s="6">
        <f t="shared" si="521"/>
        <v>5</v>
      </c>
      <c r="C6722" s="6">
        <f t="shared" si="522"/>
        <v>47</v>
      </c>
      <c r="D6722">
        <v>0.29046110930000002</v>
      </c>
      <c r="E6722">
        <v>0</v>
      </c>
      <c r="F6722">
        <v>0.29046110930000002</v>
      </c>
      <c r="G6722">
        <f t="shared" si="523"/>
        <v>0.29046110930000002</v>
      </c>
      <c r="H6722">
        <f t="shared" si="524"/>
        <v>0</v>
      </c>
    </row>
    <row r="6723" spans="1:8" x14ac:dyDescent="0.3">
      <c r="A6723" s="1">
        <f t="shared" si="525"/>
        <v>36666.000000016298</v>
      </c>
      <c r="B6723" s="6">
        <f t="shared" si="521"/>
        <v>5</v>
      </c>
      <c r="C6723" s="6">
        <f t="shared" si="522"/>
        <v>0</v>
      </c>
      <c r="D6723">
        <v>0.26627368169999999</v>
      </c>
      <c r="E6723">
        <v>0</v>
      </c>
      <c r="F6723">
        <v>0.26627368169999999</v>
      </c>
      <c r="G6723">
        <f t="shared" si="523"/>
        <v>0.26627368169999999</v>
      </c>
      <c r="H6723">
        <f t="shared" si="524"/>
        <v>0</v>
      </c>
    </row>
    <row r="6724" spans="1:8" x14ac:dyDescent="0.3">
      <c r="A6724" s="1">
        <f t="shared" si="525"/>
        <v>36666.020833349634</v>
      </c>
      <c r="B6724" s="6">
        <f t="shared" si="521"/>
        <v>5</v>
      </c>
      <c r="C6724" s="6">
        <f t="shared" si="522"/>
        <v>1</v>
      </c>
      <c r="D6724">
        <v>0.23956187670000001</v>
      </c>
      <c r="E6724">
        <v>0</v>
      </c>
      <c r="F6724">
        <v>0.23956187670000001</v>
      </c>
      <c r="G6724">
        <f t="shared" si="523"/>
        <v>0.23956187670000001</v>
      </c>
      <c r="H6724">
        <f t="shared" si="524"/>
        <v>0</v>
      </c>
    </row>
    <row r="6725" spans="1:8" x14ac:dyDescent="0.3">
      <c r="A6725" s="1">
        <f t="shared" si="525"/>
        <v>36666.04166668297</v>
      </c>
      <c r="B6725" s="6">
        <f t="shared" ref="B6725:B6788" si="526">MONTH(A6725)</f>
        <v>5</v>
      </c>
      <c r="C6725" s="6">
        <f t="shared" ref="C6725:C6788" si="527">HOUR(A6725)*2+MINUTE(A6725)/30</f>
        <v>2</v>
      </c>
      <c r="D6725">
        <v>0.21400431</v>
      </c>
      <c r="E6725">
        <v>0</v>
      </c>
      <c r="F6725">
        <v>0.21400431</v>
      </c>
      <c r="G6725">
        <f t="shared" ref="G6725:G6788" si="528">IF(F6725&gt;0,F6725,0)</f>
        <v>0.21400431</v>
      </c>
      <c r="H6725">
        <f t="shared" ref="H6725:H6788" si="529">IF(F6725&lt;0,F6725,0)</f>
        <v>0</v>
      </c>
    </row>
    <row r="6726" spans="1:8" x14ac:dyDescent="0.3">
      <c r="A6726" s="1">
        <f t="shared" ref="A6726:A6789" si="530">A6725+(1/48)</f>
        <v>36666.062500016305</v>
      </c>
      <c r="B6726" s="6">
        <f t="shared" si="526"/>
        <v>5</v>
      </c>
      <c r="C6726" s="6">
        <f t="shared" si="527"/>
        <v>3</v>
      </c>
      <c r="D6726">
        <v>0.199942655</v>
      </c>
      <c r="E6726">
        <v>0</v>
      </c>
      <c r="F6726">
        <v>0.199942655</v>
      </c>
      <c r="G6726">
        <f t="shared" si="528"/>
        <v>0.199942655</v>
      </c>
      <c r="H6726">
        <f t="shared" si="529"/>
        <v>0</v>
      </c>
    </row>
    <row r="6727" spans="1:8" x14ac:dyDescent="0.3">
      <c r="A6727" s="1">
        <f t="shared" si="530"/>
        <v>36666.083333349641</v>
      </c>
      <c r="B6727" s="6">
        <f t="shared" si="526"/>
        <v>5</v>
      </c>
      <c r="C6727" s="6">
        <f t="shared" si="527"/>
        <v>4</v>
      </c>
      <c r="D6727">
        <v>0.1916880849</v>
      </c>
      <c r="E6727">
        <v>0</v>
      </c>
      <c r="F6727">
        <v>0.1916880849</v>
      </c>
      <c r="G6727">
        <f t="shared" si="528"/>
        <v>0.1916880849</v>
      </c>
      <c r="H6727">
        <f t="shared" si="529"/>
        <v>0</v>
      </c>
    </row>
    <row r="6728" spans="1:8" x14ac:dyDescent="0.3">
      <c r="A6728" s="1">
        <f t="shared" si="530"/>
        <v>36666.104166682977</v>
      </c>
      <c r="B6728" s="6">
        <f t="shared" si="526"/>
        <v>5</v>
      </c>
      <c r="C6728" s="6">
        <f t="shared" si="527"/>
        <v>5</v>
      </c>
      <c r="D6728">
        <v>0.18384395689999999</v>
      </c>
      <c r="E6728">
        <v>0</v>
      </c>
      <c r="F6728">
        <v>0.18384395689999999</v>
      </c>
      <c r="G6728">
        <f t="shared" si="528"/>
        <v>0.18384395689999999</v>
      </c>
      <c r="H6728">
        <f t="shared" si="529"/>
        <v>0</v>
      </c>
    </row>
    <row r="6729" spans="1:8" x14ac:dyDescent="0.3">
      <c r="A6729" s="1">
        <f t="shared" si="530"/>
        <v>36666.125000016313</v>
      </c>
      <c r="B6729" s="6">
        <f t="shared" si="526"/>
        <v>5</v>
      </c>
      <c r="C6729" s="6">
        <f t="shared" si="527"/>
        <v>6</v>
      </c>
      <c r="D6729">
        <v>0.177238118</v>
      </c>
      <c r="E6729">
        <v>0</v>
      </c>
      <c r="F6729">
        <v>0.177238118</v>
      </c>
      <c r="G6729">
        <f t="shared" si="528"/>
        <v>0.177238118</v>
      </c>
      <c r="H6729">
        <f t="shared" si="529"/>
        <v>0</v>
      </c>
    </row>
    <row r="6730" spans="1:8" x14ac:dyDescent="0.3">
      <c r="A6730" s="1">
        <f t="shared" si="530"/>
        <v>36666.145833349648</v>
      </c>
      <c r="B6730" s="6">
        <f t="shared" si="526"/>
        <v>5</v>
      </c>
      <c r="C6730" s="6">
        <f t="shared" si="527"/>
        <v>7</v>
      </c>
      <c r="D6730">
        <v>0.174700946</v>
      </c>
      <c r="E6730">
        <v>0</v>
      </c>
      <c r="F6730">
        <v>0.174700946</v>
      </c>
      <c r="G6730">
        <f t="shared" si="528"/>
        <v>0.174700946</v>
      </c>
      <c r="H6730">
        <f t="shared" si="529"/>
        <v>0</v>
      </c>
    </row>
    <row r="6731" spans="1:8" x14ac:dyDescent="0.3">
      <c r="A6731" s="1">
        <f t="shared" si="530"/>
        <v>36666.166666682984</v>
      </c>
      <c r="B6731" s="6">
        <f t="shared" si="526"/>
        <v>5</v>
      </c>
      <c r="C6731" s="6">
        <f t="shared" si="527"/>
        <v>8</v>
      </c>
      <c r="D6731">
        <v>0.17423524500000001</v>
      </c>
      <c r="E6731">
        <v>0</v>
      </c>
      <c r="F6731">
        <v>0.17423524500000001</v>
      </c>
      <c r="G6731">
        <f t="shared" si="528"/>
        <v>0.17423524500000001</v>
      </c>
      <c r="H6731">
        <f t="shared" si="529"/>
        <v>0</v>
      </c>
    </row>
    <row r="6732" spans="1:8" x14ac:dyDescent="0.3">
      <c r="A6732" s="1">
        <f t="shared" si="530"/>
        <v>36666.18750001632</v>
      </c>
      <c r="B6732" s="6">
        <f t="shared" si="526"/>
        <v>5</v>
      </c>
      <c r="C6732" s="6">
        <f t="shared" si="527"/>
        <v>9</v>
      </c>
      <c r="D6732">
        <v>0.17598671499999999</v>
      </c>
      <c r="E6732">
        <v>0</v>
      </c>
      <c r="F6732">
        <v>0.17598671499999999</v>
      </c>
      <c r="G6732">
        <f t="shared" si="528"/>
        <v>0.17598671499999999</v>
      </c>
      <c r="H6732">
        <f t="shared" si="529"/>
        <v>0</v>
      </c>
    </row>
    <row r="6733" spans="1:8" x14ac:dyDescent="0.3">
      <c r="A6733" s="1">
        <f t="shared" si="530"/>
        <v>36666.208333349656</v>
      </c>
      <c r="B6733" s="6">
        <f t="shared" si="526"/>
        <v>5</v>
      </c>
      <c r="C6733" s="6">
        <f t="shared" si="527"/>
        <v>10</v>
      </c>
      <c r="D6733">
        <v>0.18649874299999999</v>
      </c>
      <c r="E6733">
        <v>0</v>
      </c>
      <c r="F6733">
        <v>0.18649874299999999</v>
      </c>
      <c r="G6733">
        <f t="shared" si="528"/>
        <v>0.18649874299999999</v>
      </c>
      <c r="H6733">
        <f t="shared" si="529"/>
        <v>0</v>
      </c>
    </row>
    <row r="6734" spans="1:8" x14ac:dyDescent="0.3">
      <c r="A6734" s="1">
        <f t="shared" si="530"/>
        <v>36666.229166682991</v>
      </c>
      <c r="B6734" s="6">
        <f t="shared" si="526"/>
        <v>5</v>
      </c>
      <c r="C6734" s="6">
        <f t="shared" si="527"/>
        <v>11</v>
      </c>
      <c r="D6734">
        <v>0.203916457</v>
      </c>
      <c r="E6734">
        <v>0</v>
      </c>
      <c r="F6734">
        <v>0.203916457</v>
      </c>
      <c r="G6734">
        <f t="shared" si="528"/>
        <v>0.203916457</v>
      </c>
      <c r="H6734">
        <f t="shared" si="529"/>
        <v>0</v>
      </c>
    </row>
    <row r="6735" spans="1:8" x14ac:dyDescent="0.3">
      <c r="A6735" s="1">
        <f t="shared" si="530"/>
        <v>36666.250000016327</v>
      </c>
      <c r="B6735" s="6">
        <f t="shared" si="526"/>
        <v>5</v>
      </c>
      <c r="C6735" s="6">
        <f t="shared" si="527"/>
        <v>12</v>
      </c>
      <c r="D6735">
        <v>0.23590412899999999</v>
      </c>
      <c r="E6735">
        <v>0</v>
      </c>
      <c r="F6735">
        <v>0.23590412899999999</v>
      </c>
      <c r="G6735">
        <f t="shared" si="528"/>
        <v>0.23590412899999999</v>
      </c>
      <c r="H6735">
        <f t="shared" si="529"/>
        <v>0</v>
      </c>
    </row>
    <row r="6736" spans="1:8" x14ac:dyDescent="0.3">
      <c r="A6736" s="1">
        <f t="shared" si="530"/>
        <v>36666.270833349663</v>
      </c>
      <c r="B6736" s="6">
        <f t="shared" si="526"/>
        <v>5</v>
      </c>
      <c r="C6736" s="6">
        <f t="shared" si="527"/>
        <v>13</v>
      </c>
      <c r="D6736">
        <v>0.27919559500000002</v>
      </c>
      <c r="E6736">
        <v>0</v>
      </c>
      <c r="F6736">
        <v>0.27919559500000002</v>
      </c>
      <c r="G6736">
        <f t="shared" si="528"/>
        <v>0.27919559500000002</v>
      </c>
      <c r="H6736">
        <f t="shared" si="529"/>
        <v>0</v>
      </c>
    </row>
    <row r="6737" spans="1:8" x14ac:dyDescent="0.3">
      <c r="A6737" s="1">
        <f t="shared" si="530"/>
        <v>36666.291666682999</v>
      </c>
      <c r="B6737" s="6">
        <f t="shared" si="526"/>
        <v>5</v>
      </c>
      <c r="C6737" s="6">
        <f t="shared" si="527"/>
        <v>14</v>
      </c>
      <c r="D6737">
        <v>0.37926735659999999</v>
      </c>
      <c r="E6737">
        <v>0</v>
      </c>
      <c r="F6737">
        <v>0.37926735659999999</v>
      </c>
      <c r="G6737">
        <f t="shared" si="528"/>
        <v>0.37926735659999999</v>
      </c>
      <c r="H6737">
        <f t="shared" si="529"/>
        <v>0</v>
      </c>
    </row>
    <row r="6738" spans="1:8" x14ac:dyDescent="0.3">
      <c r="A6738" s="1">
        <f t="shared" si="530"/>
        <v>36666.312500016335</v>
      </c>
      <c r="B6738" s="6">
        <f t="shared" si="526"/>
        <v>5</v>
      </c>
      <c r="C6738" s="6">
        <f t="shared" si="527"/>
        <v>15</v>
      </c>
      <c r="D6738">
        <v>0.4319502636</v>
      </c>
      <c r="E6738">
        <v>1.8927704699999999E-2</v>
      </c>
      <c r="F6738">
        <v>0.41302255900000001</v>
      </c>
      <c r="G6738">
        <f t="shared" si="528"/>
        <v>0.41302255900000001</v>
      </c>
      <c r="H6738">
        <f t="shared" si="529"/>
        <v>0</v>
      </c>
    </row>
    <row r="6739" spans="1:8" x14ac:dyDescent="0.3">
      <c r="A6739" s="1">
        <f t="shared" si="530"/>
        <v>36666.33333334967</v>
      </c>
      <c r="B6739" s="6">
        <f t="shared" si="526"/>
        <v>5</v>
      </c>
      <c r="C6739" s="6">
        <f t="shared" si="527"/>
        <v>16</v>
      </c>
      <c r="D6739">
        <v>0.4451274536</v>
      </c>
      <c r="E6739">
        <v>1.8927704699999999E-2</v>
      </c>
      <c r="F6739">
        <v>0.42619974900000002</v>
      </c>
      <c r="G6739">
        <f t="shared" si="528"/>
        <v>0.42619974900000002</v>
      </c>
      <c r="H6739">
        <f t="shared" si="529"/>
        <v>0</v>
      </c>
    </row>
    <row r="6740" spans="1:8" x14ac:dyDescent="0.3">
      <c r="A6740" s="1">
        <f t="shared" si="530"/>
        <v>36666.354166683006</v>
      </c>
      <c r="B6740" s="6">
        <f t="shared" si="526"/>
        <v>5</v>
      </c>
      <c r="C6740" s="6">
        <f t="shared" si="527"/>
        <v>17</v>
      </c>
      <c r="D6740">
        <v>0.41619607759999999</v>
      </c>
      <c r="E6740">
        <v>0.30347415389999999</v>
      </c>
      <c r="F6740">
        <v>0.1127219237</v>
      </c>
      <c r="G6740">
        <f t="shared" si="528"/>
        <v>0.1127219237</v>
      </c>
      <c r="H6740">
        <f t="shared" si="529"/>
        <v>0</v>
      </c>
    </row>
    <row r="6741" spans="1:8" x14ac:dyDescent="0.3">
      <c r="A6741" s="1">
        <f t="shared" si="530"/>
        <v>36666.375000016342</v>
      </c>
      <c r="B6741" s="6">
        <f t="shared" si="526"/>
        <v>5</v>
      </c>
      <c r="C6741" s="6">
        <f t="shared" si="527"/>
        <v>18</v>
      </c>
      <c r="D6741">
        <v>0.3577297599</v>
      </c>
      <c r="E6741">
        <v>0.30347415389999999</v>
      </c>
      <c r="F6741">
        <v>5.4255605999999998E-2</v>
      </c>
      <c r="G6741">
        <f t="shared" si="528"/>
        <v>5.4255605999999998E-2</v>
      </c>
      <c r="H6741">
        <f t="shared" si="529"/>
        <v>0</v>
      </c>
    </row>
    <row r="6742" spans="1:8" x14ac:dyDescent="0.3">
      <c r="A6742" s="1">
        <f t="shared" si="530"/>
        <v>36666.395833349678</v>
      </c>
      <c r="B6742" s="6">
        <f t="shared" si="526"/>
        <v>5</v>
      </c>
      <c r="C6742" s="6">
        <f t="shared" si="527"/>
        <v>19</v>
      </c>
      <c r="D6742">
        <v>0.32463780590000002</v>
      </c>
      <c r="E6742">
        <v>1.2809295327000001</v>
      </c>
      <c r="F6742">
        <v>-0.95629172679999996</v>
      </c>
      <c r="G6742">
        <f t="shared" si="528"/>
        <v>0</v>
      </c>
      <c r="H6742">
        <f t="shared" si="529"/>
        <v>-0.95629172679999996</v>
      </c>
    </row>
    <row r="6743" spans="1:8" x14ac:dyDescent="0.3">
      <c r="A6743" s="1">
        <f t="shared" si="530"/>
        <v>36666.416666683013</v>
      </c>
      <c r="B6743" s="6">
        <f t="shared" si="526"/>
        <v>5</v>
      </c>
      <c r="C6743" s="6">
        <f t="shared" si="527"/>
        <v>20</v>
      </c>
      <c r="D6743">
        <v>0.2860447451</v>
      </c>
      <c r="E6743">
        <v>1.2809295327000001</v>
      </c>
      <c r="F6743">
        <v>-0.99488478759999999</v>
      </c>
      <c r="G6743">
        <f t="shared" si="528"/>
        <v>0</v>
      </c>
      <c r="H6743">
        <f t="shared" si="529"/>
        <v>-0.99488478759999999</v>
      </c>
    </row>
    <row r="6744" spans="1:8" x14ac:dyDescent="0.3">
      <c r="A6744" s="1">
        <f t="shared" si="530"/>
        <v>36666.437500016349</v>
      </c>
      <c r="B6744" s="6">
        <f t="shared" si="526"/>
        <v>5</v>
      </c>
      <c r="C6744" s="6">
        <f t="shared" si="527"/>
        <v>21</v>
      </c>
      <c r="D6744">
        <v>0.27451264609999998</v>
      </c>
      <c r="E6744">
        <v>1.491784065</v>
      </c>
      <c r="F6744">
        <v>-1.2172714189</v>
      </c>
      <c r="G6744">
        <f t="shared" si="528"/>
        <v>0</v>
      </c>
      <c r="H6744">
        <f t="shared" si="529"/>
        <v>-1.2172714189</v>
      </c>
    </row>
    <row r="6745" spans="1:8" x14ac:dyDescent="0.3">
      <c r="A6745" s="1">
        <f t="shared" si="530"/>
        <v>36666.458333349685</v>
      </c>
      <c r="B6745" s="6">
        <f t="shared" si="526"/>
        <v>5</v>
      </c>
      <c r="C6745" s="6">
        <f t="shared" si="527"/>
        <v>22</v>
      </c>
      <c r="D6745">
        <v>0.26385289169999998</v>
      </c>
      <c r="E6745">
        <v>1.491784065</v>
      </c>
      <c r="F6745">
        <v>-1.2279311733</v>
      </c>
      <c r="G6745">
        <f t="shared" si="528"/>
        <v>0</v>
      </c>
      <c r="H6745">
        <f t="shared" si="529"/>
        <v>-1.2279311733</v>
      </c>
    </row>
    <row r="6746" spans="1:8" x14ac:dyDescent="0.3">
      <c r="A6746" s="1">
        <f t="shared" si="530"/>
        <v>36666.479166683021</v>
      </c>
      <c r="B6746" s="6">
        <f t="shared" si="526"/>
        <v>5</v>
      </c>
      <c r="C6746" s="6">
        <f t="shared" si="527"/>
        <v>23</v>
      </c>
      <c r="D6746">
        <v>0.25704192570000001</v>
      </c>
      <c r="E6746">
        <v>0.76748396409999997</v>
      </c>
      <c r="F6746">
        <v>-0.51044203830000001</v>
      </c>
      <c r="G6746">
        <f t="shared" si="528"/>
        <v>0</v>
      </c>
      <c r="H6746">
        <f t="shared" si="529"/>
        <v>-0.51044203830000001</v>
      </c>
    </row>
    <row r="6747" spans="1:8" x14ac:dyDescent="0.3">
      <c r="A6747" s="1">
        <f t="shared" si="530"/>
        <v>36666.500000016356</v>
      </c>
      <c r="B6747" s="6">
        <f t="shared" si="526"/>
        <v>5</v>
      </c>
      <c r="C6747" s="6">
        <f t="shared" si="527"/>
        <v>24</v>
      </c>
      <c r="D6747">
        <v>0.2459141769</v>
      </c>
      <c r="E6747">
        <v>0.76748396409999997</v>
      </c>
      <c r="F6747">
        <v>-0.52156978720000002</v>
      </c>
      <c r="G6747">
        <f t="shared" si="528"/>
        <v>0</v>
      </c>
      <c r="H6747">
        <f t="shared" si="529"/>
        <v>-0.52156978720000002</v>
      </c>
    </row>
    <row r="6748" spans="1:8" x14ac:dyDescent="0.3">
      <c r="A6748" s="1">
        <f t="shared" si="530"/>
        <v>36666.520833349692</v>
      </c>
      <c r="B6748" s="6">
        <f t="shared" si="526"/>
        <v>5</v>
      </c>
      <c r="C6748" s="6">
        <f t="shared" si="527"/>
        <v>25</v>
      </c>
      <c r="D6748">
        <v>0.24067489489999999</v>
      </c>
      <c r="E6748">
        <v>0.55799013060000002</v>
      </c>
      <c r="F6748">
        <v>-0.31731523569999998</v>
      </c>
      <c r="G6748">
        <f t="shared" si="528"/>
        <v>0</v>
      </c>
      <c r="H6748">
        <f t="shared" si="529"/>
        <v>-0.31731523569999998</v>
      </c>
    </row>
    <row r="6749" spans="1:8" x14ac:dyDescent="0.3">
      <c r="A6749" s="1">
        <f t="shared" si="530"/>
        <v>36666.541666683028</v>
      </c>
      <c r="B6749" s="6">
        <f t="shared" si="526"/>
        <v>5</v>
      </c>
      <c r="C6749" s="6">
        <f t="shared" si="527"/>
        <v>26</v>
      </c>
      <c r="D6749">
        <v>0.23496164659999999</v>
      </c>
      <c r="E6749">
        <v>0.55799013060000002</v>
      </c>
      <c r="F6749">
        <v>-0.323028484</v>
      </c>
      <c r="G6749">
        <f t="shared" si="528"/>
        <v>0</v>
      </c>
      <c r="H6749">
        <f t="shared" si="529"/>
        <v>-0.323028484</v>
      </c>
    </row>
    <row r="6750" spans="1:8" x14ac:dyDescent="0.3">
      <c r="A6750" s="1">
        <f t="shared" si="530"/>
        <v>36666.562500016364</v>
      </c>
      <c r="B6750" s="6">
        <f t="shared" si="526"/>
        <v>5</v>
      </c>
      <c r="C6750" s="6">
        <f t="shared" si="527"/>
        <v>27</v>
      </c>
      <c r="D6750">
        <v>0.2320511626</v>
      </c>
      <c r="E6750">
        <v>0.71768425599999996</v>
      </c>
      <c r="F6750">
        <v>-0.48563309339999999</v>
      </c>
      <c r="G6750">
        <f t="shared" si="528"/>
        <v>0</v>
      </c>
      <c r="H6750">
        <f t="shared" si="529"/>
        <v>-0.48563309339999999</v>
      </c>
    </row>
    <row r="6751" spans="1:8" x14ac:dyDescent="0.3">
      <c r="A6751" s="1">
        <f t="shared" si="530"/>
        <v>36666.583333349699</v>
      </c>
      <c r="B6751" s="6">
        <f t="shared" si="526"/>
        <v>5</v>
      </c>
      <c r="C6751" s="6">
        <f t="shared" si="527"/>
        <v>28</v>
      </c>
      <c r="D6751">
        <v>0.22442699899999999</v>
      </c>
      <c r="E6751">
        <v>0.71768425599999996</v>
      </c>
      <c r="F6751">
        <v>-0.493257257</v>
      </c>
      <c r="G6751">
        <f t="shared" si="528"/>
        <v>0</v>
      </c>
      <c r="H6751">
        <f t="shared" si="529"/>
        <v>-0.493257257</v>
      </c>
    </row>
    <row r="6752" spans="1:8" x14ac:dyDescent="0.3">
      <c r="A6752" s="1">
        <f t="shared" si="530"/>
        <v>36666.604166683035</v>
      </c>
      <c r="B6752" s="6">
        <f t="shared" si="526"/>
        <v>5</v>
      </c>
      <c r="C6752" s="6">
        <f t="shared" si="527"/>
        <v>29</v>
      </c>
      <c r="D6752">
        <v>0.220950808</v>
      </c>
      <c r="E6752">
        <v>0.69784042239999999</v>
      </c>
      <c r="F6752">
        <v>-0.47688961439999999</v>
      </c>
      <c r="G6752">
        <f t="shared" si="528"/>
        <v>0</v>
      </c>
      <c r="H6752">
        <f t="shared" si="529"/>
        <v>-0.47688961439999999</v>
      </c>
    </row>
    <row r="6753" spans="1:8" x14ac:dyDescent="0.3">
      <c r="A6753" s="1">
        <f t="shared" si="530"/>
        <v>36666.625000016371</v>
      </c>
      <c r="B6753" s="6">
        <f t="shared" si="526"/>
        <v>5</v>
      </c>
      <c r="C6753" s="6">
        <f t="shared" si="527"/>
        <v>30</v>
      </c>
      <c r="D6753">
        <v>0.22025984400000001</v>
      </c>
      <c r="E6753">
        <v>0.69784042239999999</v>
      </c>
      <c r="F6753">
        <v>-0.47758057840000001</v>
      </c>
      <c r="G6753">
        <f t="shared" si="528"/>
        <v>0</v>
      </c>
      <c r="H6753">
        <f t="shared" si="529"/>
        <v>-0.47758057840000001</v>
      </c>
    </row>
    <row r="6754" spans="1:8" x14ac:dyDescent="0.3">
      <c r="A6754" s="1">
        <f t="shared" si="530"/>
        <v>36666.645833349707</v>
      </c>
      <c r="B6754" s="6">
        <f t="shared" si="526"/>
        <v>5</v>
      </c>
      <c r="C6754" s="6">
        <f t="shared" si="527"/>
        <v>31</v>
      </c>
      <c r="D6754">
        <v>0.23206343500000001</v>
      </c>
      <c r="E6754">
        <v>0.4440961457</v>
      </c>
      <c r="F6754">
        <v>-0.21203271069999999</v>
      </c>
      <c r="G6754">
        <f t="shared" si="528"/>
        <v>0</v>
      </c>
      <c r="H6754">
        <f t="shared" si="529"/>
        <v>-0.21203271069999999</v>
      </c>
    </row>
    <row r="6755" spans="1:8" x14ac:dyDescent="0.3">
      <c r="A6755" s="1">
        <f t="shared" si="530"/>
        <v>36666.666666683042</v>
      </c>
      <c r="B6755" s="6">
        <f t="shared" si="526"/>
        <v>5</v>
      </c>
      <c r="C6755" s="6">
        <f t="shared" si="527"/>
        <v>32</v>
      </c>
      <c r="D6755">
        <v>0.250901137</v>
      </c>
      <c r="E6755">
        <v>0.4440961457</v>
      </c>
      <c r="F6755">
        <v>-0.1931950087</v>
      </c>
      <c r="G6755">
        <f t="shared" si="528"/>
        <v>0</v>
      </c>
      <c r="H6755">
        <f t="shared" si="529"/>
        <v>-0.1931950087</v>
      </c>
    </row>
    <row r="6756" spans="1:8" x14ac:dyDescent="0.3">
      <c r="A6756" s="1">
        <f t="shared" si="530"/>
        <v>36666.687500016378</v>
      </c>
      <c r="B6756" s="6">
        <f t="shared" si="526"/>
        <v>5</v>
      </c>
      <c r="C6756" s="6">
        <f t="shared" si="527"/>
        <v>33</v>
      </c>
      <c r="D6756">
        <v>0.28762892000000001</v>
      </c>
      <c r="E6756">
        <v>0.15821810250000001</v>
      </c>
      <c r="F6756">
        <v>0.1294108175</v>
      </c>
      <c r="G6756">
        <f t="shared" si="528"/>
        <v>0.1294108175</v>
      </c>
      <c r="H6756">
        <f t="shared" si="529"/>
        <v>0</v>
      </c>
    </row>
    <row r="6757" spans="1:8" x14ac:dyDescent="0.3">
      <c r="A6757" s="1">
        <f t="shared" si="530"/>
        <v>36666.708333349714</v>
      </c>
      <c r="B6757" s="6">
        <f t="shared" si="526"/>
        <v>5</v>
      </c>
      <c r="C6757" s="6">
        <f t="shared" si="527"/>
        <v>34</v>
      </c>
      <c r="D6757">
        <v>0.34276059399999997</v>
      </c>
      <c r="E6757">
        <v>0.15821810250000001</v>
      </c>
      <c r="F6757">
        <v>0.18454249149999999</v>
      </c>
      <c r="G6757">
        <f t="shared" si="528"/>
        <v>0.18454249149999999</v>
      </c>
      <c r="H6757">
        <f t="shared" si="529"/>
        <v>0</v>
      </c>
    </row>
    <row r="6758" spans="1:8" x14ac:dyDescent="0.3">
      <c r="A6758" s="1">
        <f t="shared" si="530"/>
        <v>36666.72916668305</v>
      </c>
      <c r="B6758" s="6">
        <f t="shared" si="526"/>
        <v>5</v>
      </c>
      <c r="C6758" s="6">
        <f t="shared" si="527"/>
        <v>35</v>
      </c>
      <c r="D6758">
        <v>0.42441417300000001</v>
      </c>
      <c r="E6758">
        <v>0</v>
      </c>
      <c r="F6758">
        <v>0.42441417300000001</v>
      </c>
      <c r="G6758">
        <f t="shared" si="528"/>
        <v>0.42441417300000001</v>
      </c>
      <c r="H6758">
        <f t="shared" si="529"/>
        <v>0</v>
      </c>
    </row>
    <row r="6759" spans="1:8" x14ac:dyDescent="0.3">
      <c r="A6759" s="1">
        <f t="shared" si="530"/>
        <v>36666.750000016385</v>
      </c>
      <c r="B6759" s="6">
        <f t="shared" si="526"/>
        <v>5</v>
      </c>
      <c r="C6759" s="6">
        <f t="shared" si="527"/>
        <v>36</v>
      </c>
      <c r="D6759">
        <v>0.55309924170000002</v>
      </c>
      <c r="E6759">
        <v>0</v>
      </c>
      <c r="F6759">
        <v>0.55309924170000002</v>
      </c>
      <c r="G6759">
        <f t="shared" si="528"/>
        <v>0.55309924170000002</v>
      </c>
      <c r="H6759">
        <f t="shared" si="529"/>
        <v>0</v>
      </c>
    </row>
    <row r="6760" spans="1:8" x14ac:dyDescent="0.3">
      <c r="A6760" s="1">
        <f t="shared" si="530"/>
        <v>36666.770833349721</v>
      </c>
      <c r="B6760" s="6">
        <f t="shared" si="526"/>
        <v>5</v>
      </c>
      <c r="C6760" s="6">
        <f t="shared" si="527"/>
        <v>37</v>
      </c>
      <c r="D6760">
        <v>0.58913180070000004</v>
      </c>
      <c r="E6760">
        <v>0</v>
      </c>
      <c r="F6760">
        <v>0.58913180070000004</v>
      </c>
      <c r="G6760">
        <f t="shared" si="528"/>
        <v>0.58913180070000004</v>
      </c>
      <c r="H6760">
        <f t="shared" si="529"/>
        <v>0</v>
      </c>
    </row>
    <row r="6761" spans="1:8" x14ac:dyDescent="0.3">
      <c r="A6761" s="1">
        <f t="shared" si="530"/>
        <v>36666.791666683057</v>
      </c>
      <c r="B6761" s="6">
        <f t="shared" si="526"/>
        <v>5</v>
      </c>
      <c r="C6761" s="6">
        <f t="shared" si="527"/>
        <v>38</v>
      </c>
      <c r="D6761">
        <v>0.61562541969999995</v>
      </c>
      <c r="E6761">
        <v>0</v>
      </c>
      <c r="F6761">
        <v>0.61562541969999995</v>
      </c>
      <c r="G6761">
        <f t="shared" si="528"/>
        <v>0.61562541969999995</v>
      </c>
      <c r="H6761">
        <f t="shared" si="529"/>
        <v>0</v>
      </c>
    </row>
    <row r="6762" spans="1:8" x14ac:dyDescent="0.3">
      <c r="A6762" s="1">
        <f t="shared" si="530"/>
        <v>36666.812500016393</v>
      </c>
      <c r="B6762" s="6">
        <f t="shared" si="526"/>
        <v>5</v>
      </c>
      <c r="C6762" s="6">
        <f t="shared" si="527"/>
        <v>39</v>
      </c>
      <c r="D6762">
        <v>0.5989652567</v>
      </c>
      <c r="E6762">
        <v>0</v>
      </c>
      <c r="F6762">
        <v>0.5989652567</v>
      </c>
      <c r="G6762">
        <f t="shared" si="528"/>
        <v>0.5989652567</v>
      </c>
      <c r="H6762">
        <f t="shared" si="529"/>
        <v>0</v>
      </c>
    </row>
    <row r="6763" spans="1:8" x14ac:dyDescent="0.3">
      <c r="A6763" s="1">
        <f t="shared" si="530"/>
        <v>36666.833333349728</v>
      </c>
      <c r="B6763" s="6">
        <f t="shared" si="526"/>
        <v>5</v>
      </c>
      <c r="C6763" s="6">
        <f t="shared" si="527"/>
        <v>40</v>
      </c>
      <c r="D6763">
        <v>0.58901784550000003</v>
      </c>
      <c r="E6763">
        <v>0</v>
      </c>
      <c r="F6763">
        <v>0.58901784550000003</v>
      </c>
      <c r="G6763">
        <f t="shared" si="528"/>
        <v>0.58901784550000003</v>
      </c>
      <c r="H6763">
        <f t="shared" si="529"/>
        <v>0</v>
      </c>
    </row>
    <row r="6764" spans="1:8" x14ac:dyDescent="0.3">
      <c r="A6764" s="1">
        <f t="shared" si="530"/>
        <v>36666.854166683064</v>
      </c>
      <c r="B6764" s="6">
        <f t="shared" si="526"/>
        <v>5</v>
      </c>
      <c r="C6764" s="6">
        <f t="shared" si="527"/>
        <v>41</v>
      </c>
      <c r="D6764">
        <v>0.57905539650000004</v>
      </c>
      <c r="E6764">
        <v>0</v>
      </c>
      <c r="F6764">
        <v>0.57905539650000004</v>
      </c>
      <c r="G6764">
        <f t="shared" si="528"/>
        <v>0.57905539650000004</v>
      </c>
      <c r="H6764">
        <f t="shared" si="529"/>
        <v>0</v>
      </c>
    </row>
    <row r="6765" spans="1:8" x14ac:dyDescent="0.3">
      <c r="A6765" s="1">
        <f t="shared" si="530"/>
        <v>36666.8750000164</v>
      </c>
      <c r="B6765" s="6">
        <f t="shared" si="526"/>
        <v>5</v>
      </c>
      <c r="C6765" s="6">
        <f t="shared" si="527"/>
        <v>42</v>
      </c>
      <c r="D6765">
        <v>0.55653528190000001</v>
      </c>
      <c r="E6765">
        <v>0</v>
      </c>
      <c r="F6765">
        <v>0.55653528190000001</v>
      </c>
      <c r="G6765">
        <f t="shared" si="528"/>
        <v>0.55653528190000001</v>
      </c>
      <c r="H6765">
        <f t="shared" si="529"/>
        <v>0</v>
      </c>
    </row>
    <row r="6766" spans="1:8" x14ac:dyDescent="0.3">
      <c r="A6766" s="1">
        <f t="shared" si="530"/>
        <v>36666.895833349736</v>
      </c>
      <c r="B6766" s="6">
        <f t="shared" si="526"/>
        <v>5</v>
      </c>
      <c r="C6766" s="6">
        <f t="shared" si="527"/>
        <v>43</v>
      </c>
      <c r="D6766">
        <v>0.52847699390000002</v>
      </c>
      <c r="E6766">
        <v>0</v>
      </c>
      <c r="F6766">
        <v>0.52847699390000002</v>
      </c>
      <c r="G6766">
        <f t="shared" si="528"/>
        <v>0.52847699390000002</v>
      </c>
      <c r="H6766">
        <f t="shared" si="529"/>
        <v>0</v>
      </c>
    </row>
    <row r="6767" spans="1:8" x14ac:dyDescent="0.3">
      <c r="A6767" s="1">
        <f t="shared" si="530"/>
        <v>36666.916666683072</v>
      </c>
      <c r="B6767" s="6">
        <f t="shared" si="526"/>
        <v>5</v>
      </c>
      <c r="C6767" s="6">
        <f t="shared" si="527"/>
        <v>44</v>
      </c>
      <c r="D6767">
        <v>0.48237852250000002</v>
      </c>
      <c r="E6767">
        <v>0</v>
      </c>
      <c r="F6767">
        <v>0.48237852250000002</v>
      </c>
      <c r="G6767">
        <f t="shared" si="528"/>
        <v>0.48237852250000002</v>
      </c>
      <c r="H6767">
        <f t="shared" si="529"/>
        <v>0</v>
      </c>
    </row>
    <row r="6768" spans="1:8" x14ac:dyDescent="0.3">
      <c r="A6768" s="1">
        <f t="shared" si="530"/>
        <v>36666.937500016407</v>
      </c>
      <c r="B6768" s="6">
        <f t="shared" si="526"/>
        <v>5</v>
      </c>
      <c r="C6768" s="6">
        <f t="shared" si="527"/>
        <v>45</v>
      </c>
      <c r="D6768">
        <v>0.43400410350000002</v>
      </c>
      <c r="E6768">
        <v>0</v>
      </c>
      <c r="F6768">
        <v>0.43400410350000002</v>
      </c>
      <c r="G6768">
        <f t="shared" si="528"/>
        <v>0.43400410350000002</v>
      </c>
      <c r="H6768">
        <f t="shared" si="529"/>
        <v>0</v>
      </c>
    </row>
    <row r="6769" spans="1:8" x14ac:dyDescent="0.3">
      <c r="A6769" s="1">
        <f t="shared" si="530"/>
        <v>36666.958333349743</v>
      </c>
      <c r="B6769" s="6">
        <f t="shared" si="526"/>
        <v>5</v>
      </c>
      <c r="C6769" s="6">
        <f t="shared" si="527"/>
        <v>46</v>
      </c>
      <c r="D6769">
        <v>0.3513845069</v>
      </c>
      <c r="E6769">
        <v>0</v>
      </c>
      <c r="F6769">
        <v>0.3513845069</v>
      </c>
      <c r="G6769">
        <f t="shared" si="528"/>
        <v>0.3513845069</v>
      </c>
      <c r="H6769">
        <f t="shared" si="529"/>
        <v>0</v>
      </c>
    </row>
    <row r="6770" spans="1:8" x14ac:dyDescent="0.3">
      <c r="A6770" s="1">
        <f t="shared" si="530"/>
        <v>36666.979166683079</v>
      </c>
      <c r="B6770" s="6">
        <f t="shared" si="526"/>
        <v>5</v>
      </c>
      <c r="C6770" s="6">
        <f t="shared" si="527"/>
        <v>47</v>
      </c>
      <c r="D6770">
        <v>0.30310093090000001</v>
      </c>
      <c r="E6770">
        <v>0</v>
      </c>
      <c r="F6770">
        <v>0.30310093090000001</v>
      </c>
      <c r="G6770">
        <f t="shared" si="528"/>
        <v>0.30310093090000001</v>
      </c>
      <c r="H6770">
        <f t="shared" si="529"/>
        <v>0</v>
      </c>
    </row>
    <row r="6771" spans="1:8" x14ac:dyDescent="0.3">
      <c r="A6771" s="1">
        <f t="shared" si="530"/>
        <v>36667.000000016415</v>
      </c>
      <c r="B6771" s="6">
        <f t="shared" si="526"/>
        <v>5</v>
      </c>
      <c r="C6771" s="6">
        <f t="shared" si="527"/>
        <v>0</v>
      </c>
      <c r="D6771">
        <v>0.2519972378</v>
      </c>
      <c r="E6771">
        <v>0</v>
      </c>
      <c r="F6771">
        <v>0.2519972378</v>
      </c>
      <c r="G6771">
        <f t="shared" si="528"/>
        <v>0.2519972378</v>
      </c>
      <c r="H6771">
        <f t="shared" si="529"/>
        <v>0</v>
      </c>
    </row>
    <row r="6772" spans="1:8" x14ac:dyDescent="0.3">
      <c r="A6772" s="1">
        <f t="shared" si="530"/>
        <v>36667.02083334975</v>
      </c>
      <c r="B6772" s="6">
        <f t="shared" si="526"/>
        <v>5</v>
      </c>
      <c r="C6772" s="6">
        <f t="shared" si="527"/>
        <v>1</v>
      </c>
      <c r="D6772">
        <v>0.2290464508</v>
      </c>
      <c r="E6772">
        <v>0</v>
      </c>
      <c r="F6772">
        <v>0.2290464508</v>
      </c>
      <c r="G6772">
        <f t="shared" si="528"/>
        <v>0.2290464508</v>
      </c>
      <c r="H6772">
        <f t="shared" si="529"/>
        <v>0</v>
      </c>
    </row>
    <row r="6773" spans="1:8" x14ac:dyDescent="0.3">
      <c r="A6773" s="1">
        <f t="shared" si="530"/>
        <v>36667.041666683086</v>
      </c>
      <c r="B6773" s="6">
        <f t="shared" si="526"/>
        <v>5</v>
      </c>
      <c r="C6773" s="6">
        <f t="shared" si="527"/>
        <v>2</v>
      </c>
      <c r="D6773">
        <v>0.20615509800000001</v>
      </c>
      <c r="E6773">
        <v>0</v>
      </c>
      <c r="F6773">
        <v>0.20615509800000001</v>
      </c>
      <c r="G6773">
        <f t="shared" si="528"/>
        <v>0.20615509800000001</v>
      </c>
      <c r="H6773">
        <f t="shared" si="529"/>
        <v>0</v>
      </c>
    </row>
    <row r="6774" spans="1:8" x14ac:dyDescent="0.3">
      <c r="A6774" s="1">
        <f t="shared" si="530"/>
        <v>36667.062500016422</v>
      </c>
      <c r="B6774" s="6">
        <f t="shared" si="526"/>
        <v>5</v>
      </c>
      <c r="C6774" s="6">
        <f t="shared" si="527"/>
        <v>3</v>
      </c>
      <c r="D6774">
        <v>0.19331151299999999</v>
      </c>
      <c r="E6774">
        <v>0</v>
      </c>
      <c r="F6774">
        <v>0.19331151299999999</v>
      </c>
      <c r="G6774">
        <f t="shared" si="528"/>
        <v>0.19331151299999999</v>
      </c>
      <c r="H6774">
        <f t="shared" si="529"/>
        <v>0</v>
      </c>
    </row>
    <row r="6775" spans="1:8" x14ac:dyDescent="0.3">
      <c r="A6775" s="1">
        <f t="shared" si="530"/>
        <v>36667.083333349758</v>
      </c>
      <c r="B6775" s="6">
        <f t="shared" si="526"/>
        <v>5</v>
      </c>
      <c r="C6775" s="6">
        <f t="shared" si="527"/>
        <v>4</v>
      </c>
      <c r="D6775">
        <v>0.18351859810000001</v>
      </c>
      <c r="E6775">
        <v>0</v>
      </c>
      <c r="F6775">
        <v>0.18351859810000001</v>
      </c>
      <c r="G6775">
        <f t="shared" si="528"/>
        <v>0.18351859810000001</v>
      </c>
      <c r="H6775">
        <f t="shared" si="529"/>
        <v>0</v>
      </c>
    </row>
    <row r="6776" spans="1:8" x14ac:dyDescent="0.3">
      <c r="A6776" s="1">
        <f t="shared" si="530"/>
        <v>36667.104166683093</v>
      </c>
      <c r="B6776" s="6">
        <f t="shared" si="526"/>
        <v>5</v>
      </c>
      <c r="C6776" s="6">
        <f t="shared" si="527"/>
        <v>5</v>
      </c>
      <c r="D6776">
        <v>0.17531012509999999</v>
      </c>
      <c r="E6776">
        <v>0</v>
      </c>
      <c r="F6776">
        <v>0.17531012509999999</v>
      </c>
      <c r="G6776">
        <f t="shared" si="528"/>
        <v>0.17531012509999999</v>
      </c>
      <c r="H6776">
        <f t="shared" si="529"/>
        <v>0</v>
      </c>
    </row>
    <row r="6777" spans="1:8" x14ac:dyDescent="0.3">
      <c r="A6777" s="1">
        <f t="shared" si="530"/>
        <v>36667.125000016429</v>
      </c>
      <c r="B6777" s="6">
        <f t="shared" si="526"/>
        <v>5</v>
      </c>
      <c r="C6777" s="6">
        <f t="shared" si="527"/>
        <v>6</v>
      </c>
      <c r="D6777">
        <v>0.17019435099999999</v>
      </c>
      <c r="E6777">
        <v>0</v>
      </c>
      <c r="F6777">
        <v>0.17019435099999999</v>
      </c>
      <c r="G6777">
        <f t="shared" si="528"/>
        <v>0.17019435099999999</v>
      </c>
      <c r="H6777">
        <f t="shared" si="529"/>
        <v>0</v>
      </c>
    </row>
    <row r="6778" spans="1:8" x14ac:dyDescent="0.3">
      <c r="A6778" s="1">
        <f t="shared" si="530"/>
        <v>36667.145833349765</v>
      </c>
      <c r="B6778" s="6">
        <f t="shared" si="526"/>
        <v>5</v>
      </c>
      <c r="C6778" s="6">
        <f t="shared" si="527"/>
        <v>7</v>
      </c>
      <c r="D6778">
        <v>0.168426041</v>
      </c>
      <c r="E6778">
        <v>0</v>
      </c>
      <c r="F6778">
        <v>0.168426041</v>
      </c>
      <c r="G6778">
        <f t="shared" si="528"/>
        <v>0.168426041</v>
      </c>
      <c r="H6778">
        <f t="shared" si="529"/>
        <v>0</v>
      </c>
    </row>
    <row r="6779" spans="1:8" x14ac:dyDescent="0.3">
      <c r="A6779" s="1">
        <f t="shared" si="530"/>
        <v>36667.166666683101</v>
      </c>
      <c r="B6779" s="6">
        <f t="shared" si="526"/>
        <v>5</v>
      </c>
      <c r="C6779" s="6">
        <f t="shared" si="527"/>
        <v>8</v>
      </c>
      <c r="D6779">
        <v>0.167722236</v>
      </c>
      <c r="E6779">
        <v>0</v>
      </c>
      <c r="F6779">
        <v>0.167722236</v>
      </c>
      <c r="G6779">
        <f t="shared" si="528"/>
        <v>0.167722236</v>
      </c>
      <c r="H6779">
        <f t="shared" si="529"/>
        <v>0</v>
      </c>
    </row>
    <row r="6780" spans="1:8" x14ac:dyDescent="0.3">
      <c r="A6780" s="1">
        <f t="shared" si="530"/>
        <v>36667.187500016436</v>
      </c>
      <c r="B6780" s="6">
        <f t="shared" si="526"/>
        <v>5</v>
      </c>
      <c r="C6780" s="6">
        <f t="shared" si="527"/>
        <v>9</v>
      </c>
      <c r="D6780">
        <v>0.16872806700000001</v>
      </c>
      <c r="E6780">
        <v>0</v>
      </c>
      <c r="F6780">
        <v>0.16872806700000001</v>
      </c>
      <c r="G6780">
        <f t="shared" si="528"/>
        <v>0.16872806700000001</v>
      </c>
      <c r="H6780">
        <f t="shared" si="529"/>
        <v>0</v>
      </c>
    </row>
    <row r="6781" spans="1:8" x14ac:dyDescent="0.3">
      <c r="A6781" s="1">
        <f t="shared" si="530"/>
        <v>36667.208333349772</v>
      </c>
      <c r="B6781" s="6">
        <f t="shared" si="526"/>
        <v>5</v>
      </c>
      <c r="C6781" s="6">
        <f t="shared" si="527"/>
        <v>10</v>
      </c>
      <c r="D6781">
        <v>0.177564572</v>
      </c>
      <c r="E6781">
        <v>0</v>
      </c>
      <c r="F6781">
        <v>0.177564572</v>
      </c>
      <c r="G6781">
        <f t="shared" si="528"/>
        <v>0.177564572</v>
      </c>
      <c r="H6781">
        <f t="shared" si="529"/>
        <v>0</v>
      </c>
    </row>
    <row r="6782" spans="1:8" x14ac:dyDescent="0.3">
      <c r="A6782" s="1">
        <f t="shared" si="530"/>
        <v>36667.229166683108</v>
      </c>
      <c r="B6782" s="6">
        <f t="shared" si="526"/>
        <v>5</v>
      </c>
      <c r="C6782" s="6">
        <f t="shared" si="527"/>
        <v>11</v>
      </c>
      <c r="D6782">
        <v>0.19543147799999999</v>
      </c>
      <c r="E6782">
        <v>0</v>
      </c>
      <c r="F6782">
        <v>0.19543147799999999</v>
      </c>
      <c r="G6782">
        <f t="shared" si="528"/>
        <v>0.19543147799999999</v>
      </c>
      <c r="H6782">
        <f t="shared" si="529"/>
        <v>0</v>
      </c>
    </row>
    <row r="6783" spans="1:8" x14ac:dyDescent="0.3">
      <c r="A6783" s="1">
        <f t="shared" si="530"/>
        <v>36667.250000016444</v>
      </c>
      <c r="B6783" s="6">
        <f t="shared" si="526"/>
        <v>5</v>
      </c>
      <c r="C6783" s="6">
        <f t="shared" si="527"/>
        <v>12</v>
      </c>
      <c r="D6783">
        <v>0.224505805</v>
      </c>
      <c r="E6783">
        <v>0</v>
      </c>
      <c r="F6783">
        <v>0.224505805</v>
      </c>
      <c r="G6783">
        <f t="shared" si="528"/>
        <v>0.224505805</v>
      </c>
      <c r="H6783">
        <f t="shared" si="529"/>
        <v>0</v>
      </c>
    </row>
    <row r="6784" spans="1:8" x14ac:dyDescent="0.3">
      <c r="A6784" s="1">
        <f t="shared" si="530"/>
        <v>36667.270833349779</v>
      </c>
      <c r="B6784" s="6">
        <f t="shared" si="526"/>
        <v>5</v>
      </c>
      <c r="C6784" s="6">
        <f t="shared" si="527"/>
        <v>13</v>
      </c>
      <c r="D6784">
        <v>0.27032308199999999</v>
      </c>
      <c r="E6784">
        <v>0</v>
      </c>
      <c r="F6784">
        <v>0.27032308199999999</v>
      </c>
      <c r="G6784">
        <f t="shared" si="528"/>
        <v>0.27032308199999999</v>
      </c>
      <c r="H6784">
        <f t="shared" si="529"/>
        <v>0</v>
      </c>
    </row>
    <row r="6785" spans="1:8" x14ac:dyDescent="0.3">
      <c r="A6785" s="1">
        <f t="shared" si="530"/>
        <v>36667.291666683115</v>
      </c>
      <c r="B6785" s="6">
        <f t="shared" si="526"/>
        <v>5</v>
      </c>
      <c r="C6785" s="6">
        <f t="shared" si="527"/>
        <v>14</v>
      </c>
      <c r="D6785">
        <v>0.3503313462</v>
      </c>
      <c r="E6785">
        <v>0</v>
      </c>
      <c r="F6785">
        <v>0.3503313462</v>
      </c>
      <c r="G6785">
        <f t="shared" si="528"/>
        <v>0.3503313462</v>
      </c>
      <c r="H6785">
        <f t="shared" si="529"/>
        <v>0</v>
      </c>
    </row>
    <row r="6786" spans="1:8" x14ac:dyDescent="0.3">
      <c r="A6786" s="1">
        <f t="shared" si="530"/>
        <v>36667.312500016451</v>
      </c>
      <c r="B6786" s="6">
        <f t="shared" si="526"/>
        <v>5</v>
      </c>
      <c r="C6786" s="6">
        <f t="shared" si="527"/>
        <v>15</v>
      </c>
      <c r="D6786">
        <v>0.41573962619999999</v>
      </c>
      <c r="E6786">
        <v>2.7079370799999999E-2</v>
      </c>
      <c r="F6786">
        <v>0.38866025539999999</v>
      </c>
      <c r="G6786">
        <f t="shared" si="528"/>
        <v>0.38866025539999999</v>
      </c>
      <c r="H6786">
        <f t="shared" si="529"/>
        <v>0</v>
      </c>
    </row>
    <row r="6787" spans="1:8" x14ac:dyDescent="0.3">
      <c r="A6787" s="1">
        <f t="shared" si="530"/>
        <v>36667.333333349787</v>
      </c>
      <c r="B6787" s="6">
        <f t="shared" si="526"/>
        <v>5</v>
      </c>
      <c r="C6787" s="6">
        <f t="shared" si="527"/>
        <v>16</v>
      </c>
      <c r="D6787">
        <v>0.43297519429999998</v>
      </c>
      <c r="E6787">
        <v>2.7079370799999999E-2</v>
      </c>
      <c r="F6787">
        <v>0.40589582349999997</v>
      </c>
      <c r="G6787">
        <f t="shared" si="528"/>
        <v>0.40589582349999997</v>
      </c>
      <c r="H6787">
        <f t="shared" si="529"/>
        <v>0</v>
      </c>
    </row>
    <row r="6788" spans="1:8" x14ac:dyDescent="0.3">
      <c r="A6788" s="1">
        <f t="shared" si="530"/>
        <v>36667.354166683122</v>
      </c>
      <c r="B6788" s="6">
        <f t="shared" si="526"/>
        <v>5</v>
      </c>
      <c r="C6788" s="6">
        <f t="shared" si="527"/>
        <v>17</v>
      </c>
      <c r="D6788">
        <v>0.40975898729999999</v>
      </c>
      <c r="E6788">
        <v>0.2764105503</v>
      </c>
      <c r="F6788">
        <v>0.13334843699999999</v>
      </c>
      <c r="G6788">
        <f t="shared" si="528"/>
        <v>0.13334843699999999</v>
      </c>
      <c r="H6788">
        <f t="shared" si="529"/>
        <v>0</v>
      </c>
    </row>
    <row r="6789" spans="1:8" x14ac:dyDescent="0.3">
      <c r="A6789" s="1">
        <f t="shared" si="530"/>
        <v>36667.375000016458</v>
      </c>
      <c r="B6789" s="6">
        <f t="shared" ref="B6789:B6852" si="531">MONTH(A6789)</f>
        <v>5</v>
      </c>
      <c r="C6789" s="6">
        <f t="shared" ref="C6789:C6852" si="532">HOUR(A6789)*2+MINUTE(A6789)/30</f>
        <v>18</v>
      </c>
      <c r="D6789">
        <v>0.36148438240000003</v>
      </c>
      <c r="E6789">
        <v>0.2764105503</v>
      </c>
      <c r="F6789">
        <v>8.5073832099999996E-2</v>
      </c>
      <c r="G6789">
        <f t="shared" ref="G6789:G6852" si="533">IF(F6789&gt;0,F6789,0)</f>
        <v>8.5073832099999996E-2</v>
      </c>
      <c r="H6789">
        <f t="shared" ref="H6789:H6852" si="534">IF(F6789&lt;0,F6789,0)</f>
        <v>0</v>
      </c>
    </row>
    <row r="6790" spans="1:8" x14ac:dyDescent="0.3">
      <c r="A6790" s="1">
        <f t="shared" ref="A6790:A6853" si="535">A6789+(1/48)</f>
        <v>36667.395833349794</v>
      </c>
      <c r="B6790" s="6">
        <f t="shared" si="531"/>
        <v>5</v>
      </c>
      <c r="C6790" s="6">
        <f t="shared" si="532"/>
        <v>19</v>
      </c>
      <c r="D6790">
        <v>0.32570338640000002</v>
      </c>
      <c r="E6790">
        <v>1.0942420931000001</v>
      </c>
      <c r="F6790">
        <v>-0.76853870670000002</v>
      </c>
      <c r="G6790">
        <f t="shared" si="533"/>
        <v>0</v>
      </c>
      <c r="H6790">
        <f t="shared" si="534"/>
        <v>-0.76853870670000002</v>
      </c>
    </row>
    <row r="6791" spans="1:8" x14ac:dyDescent="0.3">
      <c r="A6791" s="1">
        <f t="shared" si="535"/>
        <v>36667.41666668313</v>
      </c>
      <c r="B6791" s="6">
        <f t="shared" si="531"/>
        <v>5</v>
      </c>
      <c r="C6791" s="6">
        <f t="shared" si="532"/>
        <v>20</v>
      </c>
      <c r="D6791">
        <v>0.30350210859999999</v>
      </c>
      <c r="E6791">
        <v>1.0942420931000001</v>
      </c>
      <c r="F6791">
        <v>-0.79073998450000005</v>
      </c>
      <c r="G6791">
        <f t="shared" si="533"/>
        <v>0</v>
      </c>
      <c r="H6791">
        <f t="shared" si="534"/>
        <v>-0.79073998450000005</v>
      </c>
    </row>
    <row r="6792" spans="1:8" x14ac:dyDescent="0.3">
      <c r="A6792" s="1">
        <f t="shared" si="535"/>
        <v>36667.437500016465</v>
      </c>
      <c r="B6792" s="6">
        <f t="shared" si="531"/>
        <v>5</v>
      </c>
      <c r="C6792" s="6">
        <f t="shared" si="532"/>
        <v>21</v>
      </c>
      <c r="D6792">
        <v>0.2890391376</v>
      </c>
      <c r="E6792">
        <v>1.3860277667000001</v>
      </c>
      <c r="F6792">
        <v>-1.0969886292</v>
      </c>
      <c r="G6792">
        <f t="shared" si="533"/>
        <v>0</v>
      </c>
      <c r="H6792">
        <f t="shared" si="534"/>
        <v>-1.0969886292</v>
      </c>
    </row>
    <row r="6793" spans="1:8" x14ac:dyDescent="0.3">
      <c r="A6793" s="1">
        <f t="shared" si="535"/>
        <v>36667.458333349801</v>
      </c>
      <c r="B6793" s="6">
        <f t="shared" si="531"/>
        <v>5</v>
      </c>
      <c r="C6793" s="6">
        <f t="shared" si="532"/>
        <v>22</v>
      </c>
      <c r="D6793">
        <v>0.28277322519999998</v>
      </c>
      <c r="E6793">
        <v>1.3860277667000001</v>
      </c>
      <c r="F6793">
        <v>-1.1032545414999999</v>
      </c>
      <c r="G6793">
        <f t="shared" si="533"/>
        <v>0</v>
      </c>
      <c r="H6793">
        <f t="shared" si="534"/>
        <v>-1.1032545414999999</v>
      </c>
    </row>
    <row r="6794" spans="1:8" x14ac:dyDescent="0.3">
      <c r="A6794" s="1">
        <f t="shared" si="535"/>
        <v>36667.479166683137</v>
      </c>
      <c r="B6794" s="6">
        <f t="shared" si="531"/>
        <v>5</v>
      </c>
      <c r="C6794" s="6">
        <f t="shared" si="532"/>
        <v>23</v>
      </c>
      <c r="D6794">
        <v>0.28313384720000001</v>
      </c>
      <c r="E6794">
        <v>1.5929326706</v>
      </c>
      <c r="F6794">
        <v>-1.3097988235</v>
      </c>
      <c r="G6794">
        <f t="shared" si="533"/>
        <v>0</v>
      </c>
      <c r="H6794">
        <f t="shared" si="534"/>
        <v>-1.3097988235</v>
      </c>
    </row>
    <row r="6795" spans="1:8" x14ac:dyDescent="0.3">
      <c r="A6795" s="1">
        <f t="shared" si="535"/>
        <v>36667.500000016473</v>
      </c>
      <c r="B6795" s="6">
        <f t="shared" si="531"/>
        <v>5</v>
      </c>
      <c r="C6795" s="6">
        <f t="shared" si="532"/>
        <v>24</v>
      </c>
      <c r="D6795">
        <v>0.27670224869999999</v>
      </c>
      <c r="E6795">
        <v>1.5929326706</v>
      </c>
      <c r="F6795">
        <v>-1.3162304219000001</v>
      </c>
      <c r="G6795">
        <f t="shared" si="533"/>
        <v>0</v>
      </c>
      <c r="H6795">
        <f t="shared" si="534"/>
        <v>-1.3162304219000001</v>
      </c>
    </row>
    <row r="6796" spans="1:8" x14ac:dyDescent="0.3">
      <c r="A6796" s="1">
        <f t="shared" si="535"/>
        <v>36667.520833349809</v>
      </c>
      <c r="B6796" s="6">
        <f t="shared" si="531"/>
        <v>5</v>
      </c>
      <c r="C6796" s="6">
        <f t="shared" si="532"/>
        <v>25</v>
      </c>
      <c r="D6796">
        <v>0.28134114770000002</v>
      </c>
      <c r="E6796">
        <v>1.4210121091000001</v>
      </c>
      <c r="F6796">
        <v>-1.1396709613</v>
      </c>
      <c r="G6796">
        <f t="shared" si="533"/>
        <v>0</v>
      </c>
      <c r="H6796">
        <f t="shared" si="534"/>
        <v>-1.1396709613</v>
      </c>
    </row>
    <row r="6797" spans="1:8" x14ac:dyDescent="0.3">
      <c r="A6797" s="1">
        <f t="shared" si="535"/>
        <v>36667.541666683144</v>
      </c>
      <c r="B6797" s="6">
        <f t="shared" si="531"/>
        <v>5</v>
      </c>
      <c r="C6797" s="6">
        <f t="shared" si="532"/>
        <v>26</v>
      </c>
      <c r="D6797">
        <v>0.28311158879999998</v>
      </c>
      <c r="E6797">
        <v>1.4210121091000001</v>
      </c>
      <c r="F6797">
        <v>-1.1379005203000001</v>
      </c>
      <c r="G6797">
        <f t="shared" si="533"/>
        <v>0</v>
      </c>
      <c r="H6797">
        <f t="shared" si="534"/>
        <v>-1.1379005203000001</v>
      </c>
    </row>
    <row r="6798" spans="1:8" x14ac:dyDescent="0.3">
      <c r="A6798" s="1">
        <f t="shared" si="535"/>
        <v>36667.56250001648</v>
      </c>
      <c r="B6798" s="6">
        <f t="shared" si="531"/>
        <v>5</v>
      </c>
      <c r="C6798" s="6">
        <f t="shared" si="532"/>
        <v>27</v>
      </c>
      <c r="D6798">
        <v>0.28500075679999998</v>
      </c>
      <c r="E6798">
        <v>1.1996608583999999</v>
      </c>
      <c r="F6798">
        <v>-0.9146601016</v>
      </c>
      <c r="G6798">
        <f t="shared" si="533"/>
        <v>0</v>
      </c>
      <c r="H6798">
        <f t="shared" si="534"/>
        <v>-0.9146601016</v>
      </c>
    </row>
    <row r="6799" spans="1:8" x14ac:dyDescent="0.3">
      <c r="A6799" s="1">
        <f t="shared" si="535"/>
        <v>36667.583333349816</v>
      </c>
      <c r="B6799" s="6">
        <f t="shared" si="531"/>
        <v>5</v>
      </c>
      <c r="C6799" s="6">
        <f t="shared" si="532"/>
        <v>28</v>
      </c>
      <c r="D6799">
        <v>0.277368163</v>
      </c>
      <c r="E6799">
        <v>1.1996608583999999</v>
      </c>
      <c r="F6799">
        <v>-0.92229269540000003</v>
      </c>
      <c r="G6799">
        <f t="shared" si="533"/>
        <v>0</v>
      </c>
      <c r="H6799">
        <f t="shared" si="534"/>
        <v>-0.92229269540000003</v>
      </c>
    </row>
    <row r="6800" spans="1:8" x14ac:dyDescent="0.3">
      <c r="A6800" s="1">
        <f t="shared" si="535"/>
        <v>36667.604166683152</v>
      </c>
      <c r="B6800" s="6">
        <f t="shared" si="531"/>
        <v>5</v>
      </c>
      <c r="C6800" s="6">
        <f t="shared" si="532"/>
        <v>29</v>
      </c>
      <c r="D6800">
        <v>0.28041010300000002</v>
      </c>
      <c r="E6800">
        <v>0.62998472110000003</v>
      </c>
      <c r="F6800">
        <v>-0.34957461810000001</v>
      </c>
      <c r="G6800">
        <f t="shared" si="533"/>
        <v>0</v>
      </c>
      <c r="H6800">
        <f t="shared" si="534"/>
        <v>-0.34957461810000001</v>
      </c>
    </row>
    <row r="6801" spans="1:8" x14ac:dyDescent="0.3">
      <c r="A6801" s="1">
        <f t="shared" si="535"/>
        <v>36667.625000016487</v>
      </c>
      <c r="B6801" s="6">
        <f t="shared" si="531"/>
        <v>5</v>
      </c>
      <c r="C6801" s="6">
        <f t="shared" si="532"/>
        <v>30</v>
      </c>
      <c r="D6801">
        <v>0.28476933199999999</v>
      </c>
      <c r="E6801">
        <v>0.62998472110000003</v>
      </c>
      <c r="F6801">
        <v>-0.34521538909999999</v>
      </c>
      <c r="G6801">
        <f t="shared" si="533"/>
        <v>0</v>
      </c>
      <c r="H6801">
        <f t="shared" si="534"/>
        <v>-0.34521538909999999</v>
      </c>
    </row>
    <row r="6802" spans="1:8" x14ac:dyDescent="0.3">
      <c r="A6802" s="1">
        <f t="shared" si="535"/>
        <v>36667.645833349823</v>
      </c>
      <c r="B6802" s="6">
        <f t="shared" si="531"/>
        <v>5</v>
      </c>
      <c r="C6802" s="6">
        <f t="shared" si="532"/>
        <v>31</v>
      </c>
      <c r="D6802">
        <v>0.30116602799999997</v>
      </c>
      <c r="E6802">
        <v>0.39833781369999999</v>
      </c>
      <c r="F6802">
        <v>-9.7171785699999999E-2</v>
      </c>
      <c r="G6802">
        <f t="shared" si="533"/>
        <v>0</v>
      </c>
      <c r="H6802">
        <f t="shared" si="534"/>
        <v>-9.7171785699999999E-2</v>
      </c>
    </row>
    <row r="6803" spans="1:8" x14ac:dyDescent="0.3">
      <c r="A6803" s="1">
        <f t="shared" si="535"/>
        <v>36667.666666683159</v>
      </c>
      <c r="B6803" s="6">
        <f t="shared" si="531"/>
        <v>5</v>
      </c>
      <c r="C6803" s="6">
        <f t="shared" si="532"/>
        <v>32</v>
      </c>
      <c r="D6803">
        <v>0.344218458</v>
      </c>
      <c r="E6803">
        <v>0.39833781369999999</v>
      </c>
      <c r="F6803">
        <v>-5.4119355700000003E-2</v>
      </c>
      <c r="G6803">
        <f t="shared" si="533"/>
        <v>0</v>
      </c>
      <c r="H6803">
        <f t="shared" si="534"/>
        <v>-5.4119355700000003E-2</v>
      </c>
    </row>
    <row r="6804" spans="1:8" x14ac:dyDescent="0.3">
      <c r="A6804" s="1">
        <f t="shared" si="535"/>
        <v>36667.687500016495</v>
      </c>
      <c r="B6804" s="6">
        <f t="shared" si="531"/>
        <v>5</v>
      </c>
      <c r="C6804" s="6">
        <f t="shared" si="532"/>
        <v>33</v>
      </c>
      <c r="D6804">
        <v>0.39082750799999999</v>
      </c>
      <c r="E6804">
        <v>0.14729979160000001</v>
      </c>
      <c r="F6804">
        <v>0.24352771640000001</v>
      </c>
      <c r="G6804">
        <f t="shared" si="533"/>
        <v>0.24352771640000001</v>
      </c>
      <c r="H6804">
        <f t="shared" si="534"/>
        <v>0</v>
      </c>
    </row>
    <row r="6805" spans="1:8" x14ac:dyDescent="0.3">
      <c r="A6805" s="1">
        <f t="shared" si="535"/>
        <v>36667.70833334983</v>
      </c>
      <c r="B6805" s="6">
        <f t="shared" si="531"/>
        <v>5</v>
      </c>
      <c r="C6805" s="6">
        <f t="shared" si="532"/>
        <v>34</v>
      </c>
      <c r="D6805">
        <v>0.45001268900000002</v>
      </c>
      <c r="E6805">
        <v>0.14729979160000001</v>
      </c>
      <c r="F6805">
        <v>0.30271289740000001</v>
      </c>
      <c r="G6805">
        <f t="shared" si="533"/>
        <v>0.30271289740000001</v>
      </c>
      <c r="H6805">
        <f t="shared" si="534"/>
        <v>0</v>
      </c>
    </row>
    <row r="6806" spans="1:8" x14ac:dyDescent="0.3">
      <c r="A6806" s="1">
        <f t="shared" si="535"/>
        <v>36667.729166683166</v>
      </c>
      <c r="B6806" s="6">
        <f t="shared" si="531"/>
        <v>5</v>
      </c>
      <c r="C6806" s="6">
        <f t="shared" si="532"/>
        <v>35</v>
      </c>
      <c r="D6806">
        <v>0.52564926999999995</v>
      </c>
      <c r="E6806">
        <v>0</v>
      </c>
      <c r="F6806">
        <v>0.52564926999999995</v>
      </c>
      <c r="G6806">
        <f t="shared" si="533"/>
        <v>0.52564926999999995</v>
      </c>
      <c r="H6806">
        <f t="shared" si="534"/>
        <v>0</v>
      </c>
    </row>
    <row r="6807" spans="1:8" x14ac:dyDescent="0.3">
      <c r="A6807" s="1">
        <f t="shared" si="535"/>
        <v>36667.750000016502</v>
      </c>
      <c r="B6807" s="6">
        <f t="shared" si="531"/>
        <v>5</v>
      </c>
      <c r="C6807" s="6">
        <f t="shared" si="532"/>
        <v>36</v>
      </c>
      <c r="D6807">
        <v>0.63397486960000005</v>
      </c>
      <c r="E6807">
        <v>0</v>
      </c>
      <c r="F6807">
        <v>0.63397486960000005</v>
      </c>
      <c r="G6807">
        <f t="shared" si="533"/>
        <v>0.63397486960000005</v>
      </c>
      <c r="H6807">
        <f t="shared" si="534"/>
        <v>0</v>
      </c>
    </row>
    <row r="6808" spans="1:8" x14ac:dyDescent="0.3">
      <c r="A6808" s="1">
        <f t="shared" si="535"/>
        <v>36667.770833349838</v>
      </c>
      <c r="B6808" s="6">
        <f t="shared" si="531"/>
        <v>5</v>
      </c>
      <c r="C6808" s="6">
        <f t="shared" si="532"/>
        <v>37</v>
      </c>
      <c r="D6808">
        <v>0.66368473660000005</v>
      </c>
      <c r="E6808">
        <v>0</v>
      </c>
      <c r="F6808">
        <v>0.66368473660000005</v>
      </c>
      <c r="G6808">
        <f t="shared" si="533"/>
        <v>0.66368473660000005</v>
      </c>
      <c r="H6808">
        <f t="shared" si="534"/>
        <v>0</v>
      </c>
    </row>
    <row r="6809" spans="1:8" x14ac:dyDescent="0.3">
      <c r="A6809" s="1">
        <f t="shared" si="535"/>
        <v>36667.791666683173</v>
      </c>
      <c r="B6809" s="6">
        <f t="shared" si="531"/>
        <v>5</v>
      </c>
      <c r="C6809" s="6">
        <f t="shared" si="532"/>
        <v>38</v>
      </c>
      <c r="D6809">
        <v>0.67990078679999999</v>
      </c>
      <c r="E6809">
        <v>0</v>
      </c>
      <c r="F6809">
        <v>0.67990078679999999</v>
      </c>
      <c r="G6809">
        <f t="shared" si="533"/>
        <v>0.67990078679999999</v>
      </c>
      <c r="H6809">
        <f t="shared" si="534"/>
        <v>0</v>
      </c>
    </row>
    <row r="6810" spans="1:8" x14ac:dyDescent="0.3">
      <c r="A6810" s="1">
        <f t="shared" si="535"/>
        <v>36667.812500016509</v>
      </c>
      <c r="B6810" s="6">
        <f t="shared" si="531"/>
        <v>5</v>
      </c>
      <c r="C6810" s="6">
        <f t="shared" si="532"/>
        <v>39</v>
      </c>
      <c r="D6810">
        <v>0.66377714779999997</v>
      </c>
      <c r="E6810">
        <v>0</v>
      </c>
      <c r="F6810">
        <v>0.66377714779999997</v>
      </c>
      <c r="G6810">
        <f t="shared" si="533"/>
        <v>0.66377714779999997</v>
      </c>
      <c r="H6810">
        <f t="shared" si="534"/>
        <v>0</v>
      </c>
    </row>
    <row r="6811" spans="1:8" x14ac:dyDescent="0.3">
      <c r="A6811" s="1">
        <f t="shared" si="535"/>
        <v>36667.833333349845</v>
      </c>
      <c r="B6811" s="6">
        <f t="shared" si="531"/>
        <v>5</v>
      </c>
      <c r="C6811" s="6">
        <f t="shared" si="532"/>
        <v>40</v>
      </c>
      <c r="D6811">
        <v>0.64906628070000005</v>
      </c>
      <c r="E6811">
        <v>0</v>
      </c>
      <c r="F6811">
        <v>0.64906628070000005</v>
      </c>
      <c r="G6811">
        <f t="shared" si="533"/>
        <v>0.64906628070000005</v>
      </c>
      <c r="H6811">
        <f t="shared" si="534"/>
        <v>0</v>
      </c>
    </row>
    <row r="6812" spans="1:8" x14ac:dyDescent="0.3">
      <c r="A6812" s="1">
        <f t="shared" si="535"/>
        <v>36667.854166683181</v>
      </c>
      <c r="B6812" s="6">
        <f t="shared" si="531"/>
        <v>5</v>
      </c>
      <c r="C6812" s="6">
        <f t="shared" si="532"/>
        <v>41</v>
      </c>
      <c r="D6812">
        <v>0.62742142170000004</v>
      </c>
      <c r="E6812">
        <v>0</v>
      </c>
      <c r="F6812">
        <v>0.62742142170000004</v>
      </c>
      <c r="G6812">
        <f t="shared" si="533"/>
        <v>0.62742142170000004</v>
      </c>
      <c r="H6812">
        <f t="shared" si="534"/>
        <v>0</v>
      </c>
    </row>
    <row r="6813" spans="1:8" x14ac:dyDescent="0.3">
      <c r="A6813" s="1">
        <f t="shared" si="535"/>
        <v>36667.875000016516</v>
      </c>
      <c r="B6813" s="6">
        <f t="shared" si="531"/>
        <v>5</v>
      </c>
      <c r="C6813" s="6">
        <f t="shared" si="532"/>
        <v>42</v>
      </c>
      <c r="D6813">
        <v>0.59600805970000004</v>
      </c>
      <c r="E6813">
        <v>0</v>
      </c>
      <c r="F6813">
        <v>0.59600805970000004</v>
      </c>
      <c r="G6813">
        <f t="shared" si="533"/>
        <v>0.59600805970000004</v>
      </c>
      <c r="H6813">
        <f t="shared" si="534"/>
        <v>0</v>
      </c>
    </row>
    <row r="6814" spans="1:8" x14ac:dyDescent="0.3">
      <c r="A6814" s="1">
        <f t="shared" si="535"/>
        <v>36667.895833349852</v>
      </c>
      <c r="B6814" s="6">
        <f t="shared" si="531"/>
        <v>5</v>
      </c>
      <c r="C6814" s="6">
        <f t="shared" si="532"/>
        <v>43</v>
      </c>
      <c r="D6814">
        <v>0.5701552097</v>
      </c>
      <c r="E6814">
        <v>0</v>
      </c>
      <c r="F6814">
        <v>0.5701552097</v>
      </c>
      <c r="G6814">
        <f t="shared" si="533"/>
        <v>0.5701552097</v>
      </c>
      <c r="H6814">
        <f t="shared" si="534"/>
        <v>0</v>
      </c>
    </row>
    <row r="6815" spans="1:8" x14ac:dyDescent="0.3">
      <c r="A6815" s="1">
        <f t="shared" si="535"/>
        <v>36667.916666683188</v>
      </c>
      <c r="B6815" s="6">
        <f t="shared" si="531"/>
        <v>5</v>
      </c>
      <c r="C6815" s="6">
        <f t="shared" si="532"/>
        <v>44</v>
      </c>
      <c r="D6815">
        <v>0.50403434030000005</v>
      </c>
      <c r="E6815">
        <v>0</v>
      </c>
      <c r="F6815">
        <v>0.50403434030000005</v>
      </c>
      <c r="G6815">
        <f t="shared" si="533"/>
        <v>0.50403434030000005</v>
      </c>
      <c r="H6815">
        <f t="shared" si="534"/>
        <v>0</v>
      </c>
    </row>
    <row r="6816" spans="1:8" x14ac:dyDescent="0.3">
      <c r="A6816" s="1">
        <f t="shared" si="535"/>
        <v>36667.937500016524</v>
      </c>
      <c r="B6816" s="6">
        <f t="shared" si="531"/>
        <v>5</v>
      </c>
      <c r="C6816" s="6">
        <f t="shared" si="532"/>
        <v>45</v>
      </c>
      <c r="D6816">
        <v>0.45032229530000001</v>
      </c>
      <c r="E6816">
        <v>0</v>
      </c>
      <c r="F6816">
        <v>0.45032229530000001</v>
      </c>
      <c r="G6816">
        <f t="shared" si="533"/>
        <v>0.45032229530000001</v>
      </c>
      <c r="H6816">
        <f t="shared" si="534"/>
        <v>0</v>
      </c>
    </row>
    <row r="6817" spans="1:8" x14ac:dyDescent="0.3">
      <c r="A6817" s="1">
        <f t="shared" si="535"/>
        <v>36667.958333349859</v>
      </c>
      <c r="B6817" s="6">
        <f t="shared" si="531"/>
        <v>5</v>
      </c>
      <c r="C6817" s="6">
        <f t="shared" si="532"/>
        <v>46</v>
      </c>
      <c r="D6817">
        <v>0.37077619080000002</v>
      </c>
      <c r="E6817">
        <v>0</v>
      </c>
      <c r="F6817">
        <v>0.37077619080000002</v>
      </c>
      <c r="G6817">
        <f t="shared" si="533"/>
        <v>0.37077619080000002</v>
      </c>
      <c r="H6817">
        <f t="shared" si="534"/>
        <v>0</v>
      </c>
    </row>
    <row r="6818" spans="1:8" x14ac:dyDescent="0.3">
      <c r="A6818" s="1">
        <f t="shared" si="535"/>
        <v>36667.979166683195</v>
      </c>
      <c r="B6818" s="6">
        <f t="shared" si="531"/>
        <v>5</v>
      </c>
      <c r="C6818" s="6">
        <f t="shared" si="532"/>
        <v>47</v>
      </c>
      <c r="D6818">
        <v>0.3249713528</v>
      </c>
      <c r="E6818">
        <v>0</v>
      </c>
      <c r="F6818">
        <v>0.3249713528</v>
      </c>
      <c r="G6818">
        <f t="shared" si="533"/>
        <v>0.3249713528</v>
      </c>
      <c r="H6818">
        <f t="shared" si="534"/>
        <v>0</v>
      </c>
    </row>
    <row r="6819" spans="1:8" x14ac:dyDescent="0.3">
      <c r="A6819" s="1">
        <f t="shared" si="535"/>
        <v>36668.000000016531</v>
      </c>
      <c r="B6819" s="6">
        <f t="shared" si="531"/>
        <v>5</v>
      </c>
      <c r="C6819" s="6">
        <f t="shared" si="532"/>
        <v>0</v>
      </c>
      <c r="D6819">
        <v>0.27768310759999998</v>
      </c>
      <c r="E6819">
        <v>0</v>
      </c>
      <c r="F6819">
        <v>0.27768310759999998</v>
      </c>
      <c r="G6819">
        <f t="shared" si="533"/>
        <v>0.27768310759999998</v>
      </c>
      <c r="H6819">
        <f t="shared" si="534"/>
        <v>0</v>
      </c>
    </row>
    <row r="6820" spans="1:8" x14ac:dyDescent="0.3">
      <c r="A6820" s="1">
        <f t="shared" si="535"/>
        <v>36668.020833349867</v>
      </c>
      <c r="B6820" s="6">
        <f t="shared" si="531"/>
        <v>5</v>
      </c>
      <c r="C6820" s="6">
        <f t="shared" si="532"/>
        <v>1</v>
      </c>
      <c r="D6820">
        <v>0.24717476059999999</v>
      </c>
      <c r="E6820">
        <v>0</v>
      </c>
      <c r="F6820">
        <v>0.24717476059999999</v>
      </c>
      <c r="G6820">
        <f t="shared" si="533"/>
        <v>0.24717476059999999</v>
      </c>
      <c r="H6820">
        <f t="shared" si="534"/>
        <v>0</v>
      </c>
    </row>
    <row r="6821" spans="1:8" x14ac:dyDescent="0.3">
      <c r="A6821" s="1">
        <f t="shared" si="535"/>
        <v>36668.041666683202</v>
      </c>
      <c r="B6821" s="6">
        <f t="shared" si="531"/>
        <v>5</v>
      </c>
      <c r="C6821" s="6">
        <f t="shared" si="532"/>
        <v>2</v>
      </c>
      <c r="D6821">
        <v>0.21860771200000001</v>
      </c>
      <c r="E6821">
        <v>0</v>
      </c>
      <c r="F6821">
        <v>0.21860771200000001</v>
      </c>
      <c r="G6821">
        <f t="shared" si="533"/>
        <v>0.21860771200000001</v>
      </c>
      <c r="H6821">
        <f t="shared" si="534"/>
        <v>0</v>
      </c>
    </row>
    <row r="6822" spans="1:8" x14ac:dyDescent="0.3">
      <c r="A6822" s="1">
        <f t="shared" si="535"/>
        <v>36668.062500016538</v>
      </c>
      <c r="B6822" s="6">
        <f t="shared" si="531"/>
        <v>5</v>
      </c>
      <c r="C6822" s="6">
        <f t="shared" si="532"/>
        <v>3</v>
      </c>
      <c r="D6822">
        <v>0.20276972800000001</v>
      </c>
      <c r="E6822">
        <v>0</v>
      </c>
      <c r="F6822">
        <v>0.20276972800000001</v>
      </c>
      <c r="G6822">
        <f t="shared" si="533"/>
        <v>0.20276972800000001</v>
      </c>
      <c r="H6822">
        <f t="shared" si="534"/>
        <v>0</v>
      </c>
    </row>
    <row r="6823" spans="1:8" x14ac:dyDescent="0.3">
      <c r="A6823" s="1">
        <f t="shared" si="535"/>
        <v>36668.083333349874</v>
      </c>
      <c r="B6823" s="6">
        <f t="shared" si="531"/>
        <v>5</v>
      </c>
      <c r="C6823" s="6">
        <f t="shared" si="532"/>
        <v>4</v>
      </c>
      <c r="D6823">
        <v>0.19837432820000001</v>
      </c>
      <c r="E6823">
        <v>0</v>
      </c>
      <c r="F6823">
        <v>0.19837432820000001</v>
      </c>
      <c r="G6823">
        <f t="shared" si="533"/>
        <v>0.19837432820000001</v>
      </c>
      <c r="H6823">
        <f t="shared" si="534"/>
        <v>0</v>
      </c>
    </row>
    <row r="6824" spans="1:8" x14ac:dyDescent="0.3">
      <c r="A6824" s="1">
        <f t="shared" si="535"/>
        <v>36668.10416668321</v>
      </c>
      <c r="B6824" s="6">
        <f t="shared" si="531"/>
        <v>5</v>
      </c>
      <c r="C6824" s="6">
        <f t="shared" si="532"/>
        <v>5</v>
      </c>
      <c r="D6824">
        <v>0.1907565312</v>
      </c>
      <c r="E6824">
        <v>0</v>
      </c>
      <c r="F6824">
        <v>0.1907565312</v>
      </c>
      <c r="G6824">
        <f t="shared" si="533"/>
        <v>0.1907565312</v>
      </c>
      <c r="H6824">
        <f t="shared" si="534"/>
        <v>0</v>
      </c>
    </row>
    <row r="6825" spans="1:8" x14ac:dyDescent="0.3">
      <c r="A6825" s="1">
        <f t="shared" si="535"/>
        <v>36668.125000016546</v>
      </c>
      <c r="B6825" s="6">
        <f t="shared" si="531"/>
        <v>5</v>
      </c>
      <c r="C6825" s="6">
        <f t="shared" si="532"/>
        <v>6</v>
      </c>
      <c r="D6825">
        <v>0.18261661900000001</v>
      </c>
      <c r="E6825">
        <v>0</v>
      </c>
      <c r="F6825">
        <v>0.18261661900000001</v>
      </c>
      <c r="G6825">
        <f t="shared" si="533"/>
        <v>0.18261661900000001</v>
      </c>
      <c r="H6825">
        <f t="shared" si="534"/>
        <v>0</v>
      </c>
    </row>
    <row r="6826" spans="1:8" x14ac:dyDescent="0.3">
      <c r="A6826" s="1">
        <f t="shared" si="535"/>
        <v>36668.145833349881</v>
      </c>
      <c r="B6826" s="6">
        <f t="shared" si="531"/>
        <v>5</v>
      </c>
      <c r="C6826" s="6">
        <f t="shared" si="532"/>
        <v>7</v>
      </c>
      <c r="D6826">
        <v>0.17953065100000001</v>
      </c>
      <c r="E6826">
        <v>0</v>
      </c>
      <c r="F6826">
        <v>0.17953065100000001</v>
      </c>
      <c r="G6826">
        <f t="shared" si="533"/>
        <v>0.17953065100000001</v>
      </c>
      <c r="H6826">
        <f t="shared" si="534"/>
        <v>0</v>
      </c>
    </row>
    <row r="6827" spans="1:8" x14ac:dyDescent="0.3">
      <c r="A6827" s="1">
        <f t="shared" si="535"/>
        <v>36668.166666683217</v>
      </c>
      <c r="B6827" s="6">
        <f t="shared" si="531"/>
        <v>5</v>
      </c>
      <c r="C6827" s="6">
        <f t="shared" si="532"/>
        <v>8</v>
      </c>
      <c r="D6827">
        <v>0.17836458299999999</v>
      </c>
      <c r="E6827">
        <v>0</v>
      </c>
      <c r="F6827">
        <v>0.17836458299999999</v>
      </c>
      <c r="G6827">
        <f t="shared" si="533"/>
        <v>0.17836458299999999</v>
      </c>
      <c r="H6827">
        <f t="shared" si="534"/>
        <v>0</v>
      </c>
    </row>
    <row r="6828" spans="1:8" x14ac:dyDescent="0.3">
      <c r="A6828" s="1">
        <f t="shared" si="535"/>
        <v>36668.187500016553</v>
      </c>
      <c r="B6828" s="6">
        <f t="shared" si="531"/>
        <v>5</v>
      </c>
      <c r="C6828" s="6">
        <f t="shared" si="532"/>
        <v>9</v>
      </c>
      <c r="D6828">
        <v>0.18254837199999999</v>
      </c>
      <c r="E6828">
        <v>0</v>
      </c>
      <c r="F6828">
        <v>0.18254837199999999</v>
      </c>
      <c r="G6828">
        <f t="shared" si="533"/>
        <v>0.18254837199999999</v>
      </c>
      <c r="H6828">
        <f t="shared" si="534"/>
        <v>0</v>
      </c>
    </row>
    <row r="6829" spans="1:8" x14ac:dyDescent="0.3">
      <c r="A6829" s="1">
        <f t="shared" si="535"/>
        <v>36668.208333349889</v>
      </c>
      <c r="B6829" s="6">
        <f t="shared" si="531"/>
        <v>5</v>
      </c>
      <c r="C6829" s="6">
        <f t="shared" si="532"/>
        <v>10</v>
      </c>
      <c r="D6829">
        <v>0.190625239</v>
      </c>
      <c r="E6829">
        <v>0</v>
      </c>
      <c r="F6829">
        <v>0.190625239</v>
      </c>
      <c r="G6829">
        <f t="shared" si="533"/>
        <v>0.190625239</v>
      </c>
      <c r="H6829">
        <f t="shared" si="534"/>
        <v>0</v>
      </c>
    </row>
    <row r="6830" spans="1:8" x14ac:dyDescent="0.3">
      <c r="A6830" s="1">
        <f t="shared" si="535"/>
        <v>36668.229166683224</v>
      </c>
      <c r="B6830" s="6">
        <f t="shared" si="531"/>
        <v>5</v>
      </c>
      <c r="C6830" s="6">
        <f t="shared" si="532"/>
        <v>11</v>
      </c>
      <c r="D6830">
        <v>0.203090996</v>
      </c>
      <c r="E6830">
        <v>0</v>
      </c>
      <c r="F6830">
        <v>0.203090996</v>
      </c>
      <c r="G6830">
        <f t="shared" si="533"/>
        <v>0.203090996</v>
      </c>
      <c r="H6830">
        <f t="shared" si="534"/>
        <v>0</v>
      </c>
    </row>
    <row r="6831" spans="1:8" x14ac:dyDescent="0.3">
      <c r="A6831" s="1">
        <f t="shared" si="535"/>
        <v>36668.25000001656</v>
      </c>
      <c r="B6831" s="6">
        <f t="shared" si="531"/>
        <v>5</v>
      </c>
      <c r="C6831" s="6">
        <f t="shared" si="532"/>
        <v>12</v>
      </c>
      <c r="D6831">
        <v>0.22658639699999999</v>
      </c>
      <c r="E6831">
        <v>0</v>
      </c>
      <c r="F6831">
        <v>0.22658639699999999</v>
      </c>
      <c r="G6831">
        <f t="shared" si="533"/>
        <v>0.22658639699999999</v>
      </c>
      <c r="H6831">
        <f t="shared" si="534"/>
        <v>0</v>
      </c>
    </row>
    <row r="6832" spans="1:8" x14ac:dyDescent="0.3">
      <c r="A6832" s="1">
        <f t="shared" si="535"/>
        <v>36668.270833349896</v>
      </c>
      <c r="B6832" s="6">
        <f t="shared" si="531"/>
        <v>5</v>
      </c>
      <c r="C6832" s="6">
        <f t="shared" si="532"/>
        <v>13</v>
      </c>
      <c r="D6832">
        <v>0.26465959999999999</v>
      </c>
      <c r="E6832">
        <v>0</v>
      </c>
      <c r="F6832">
        <v>0.26465959999999999</v>
      </c>
      <c r="G6832">
        <f t="shared" si="533"/>
        <v>0.26465959999999999</v>
      </c>
      <c r="H6832">
        <f t="shared" si="534"/>
        <v>0</v>
      </c>
    </row>
    <row r="6833" spans="1:8" x14ac:dyDescent="0.3">
      <c r="A6833" s="1">
        <f t="shared" si="535"/>
        <v>36668.291666683232</v>
      </c>
      <c r="B6833" s="6">
        <f t="shared" si="531"/>
        <v>5</v>
      </c>
      <c r="C6833" s="6">
        <f t="shared" si="532"/>
        <v>14</v>
      </c>
      <c r="D6833">
        <v>0.41663813300000002</v>
      </c>
      <c r="E6833">
        <v>0</v>
      </c>
      <c r="F6833">
        <v>0.41663813300000002</v>
      </c>
      <c r="G6833">
        <f t="shared" si="533"/>
        <v>0.41663813300000002</v>
      </c>
      <c r="H6833">
        <f t="shared" si="534"/>
        <v>0</v>
      </c>
    </row>
    <row r="6834" spans="1:8" x14ac:dyDescent="0.3">
      <c r="A6834" s="1">
        <f t="shared" si="535"/>
        <v>36668.312500016567</v>
      </c>
      <c r="B6834" s="6">
        <f t="shared" si="531"/>
        <v>5</v>
      </c>
      <c r="C6834" s="6">
        <f t="shared" si="532"/>
        <v>15</v>
      </c>
      <c r="D6834">
        <v>0.48437010899999999</v>
      </c>
      <c r="E6834">
        <v>2.7251893199999998E-2</v>
      </c>
      <c r="F6834">
        <v>0.45711821580000001</v>
      </c>
      <c r="G6834">
        <f t="shared" si="533"/>
        <v>0.45711821580000001</v>
      </c>
      <c r="H6834">
        <f t="shared" si="534"/>
        <v>0</v>
      </c>
    </row>
    <row r="6835" spans="1:8" x14ac:dyDescent="0.3">
      <c r="A6835" s="1">
        <f t="shared" si="535"/>
        <v>36668.333333349903</v>
      </c>
      <c r="B6835" s="6">
        <f t="shared" si="531"/>
        <v>5</v>
      </c>
      <c r="C6835" s="6">
        <f t="shared" si="532"/>
        <v>16</v>
      </c>
      <c r="D6835">
        <v>0.51873268130000005</v>
      </c>
      <c r="E6835">
        <v>2.7251893199999998E-2</v>
      </c>
      <c r="F6835">
        <v>0.491480788</v>
      </c>
      <c r="G6835">
        <f t="shared" si="533"/>
        <v>0.491480788</v>
      </c>
      <c r="H6835">
        <f t="shared" si="534"/>
        <v>0</v>
      </c>
    </row>
    <row r="6836" spans="1:8" x14ac:dyDescent="0.3">
      <c r="A6836" s="1">
        <f t="shared" si="535"/>
        <v>36668.354166683239</v>
      </c>
      <c r="B6836" s="6">
        <f t="shared" si="531"/>
        <v>5</v>
      </c>
      <c r="C6836" s="6">
        <f t="shared" si="532"/>
        <v>17</v>
      </c>
      <c r="D6836">
        <v>0.49799258930000001</v>
      </c>
      <c r="E6836">
        <v>0.30828841029999998</v>
      </c>
      <c r="F6836">
        <v>0.189704179</v>
      </c>
      <c r="G6836">
        <f t="shared" si="533"/>
        <v>0.189704179</v>
      </c>
      <c r="H6836">
        <f t="shared" si="534"/>
        <v>0</v>
      </c>
    </row>
    <row r="6837" spans="1:8" x14ac:dyDescent="0.3">
      <c r="A6837" s="1">
        <f t="shared" si="535"/>
        <v>36668.375000016575</v>
      </c>
      <c r="B6837" s="6">
        <f t="shared" si="531"/>
        <v>5</v>
      </c>
      <c r="C6837" s="6">
        <f t="shared" si="532"/>
        <v>18</v>
      </c>
      <c r="D6837">
        <v>0.43869383420000002</v>
      </c>
      <c r="E6837">
        <v>0.30828841029999998</v>
      </c>
      <c r="F6837">
        <v>0.13040542390000001</v>
      </c>
      <c r="G6837">
        <f t="shared" si="533"/>
        <v>0.13040542390000001</v>
      </c>
      <c r="H6837">
        <f t="shared" si="534"/>
        <v>0</v>
      </c>
    </row>
    <row r="6838" spans="1:8" x14ac:dyDescent="0.3">
      <c r="A6838" s="1">
        <f t="shared" si="535"/>
        <v>36668.39583334991</v>
      </c>
      <c r="B6838" s="6">
        <f t="shared" si="531"/>
        <v>5</v>
      </c>
      <c r="C6838" s="6">
        <f t="shared" si="532"/>
        <v>19</v>
      </c>
      <c r="D6838">
        <v>0.4205504632</v>
      </c>
      <c r="E6838">
        <v>0.5873645394</v>
      </c>
      <c r="F6838">
        <v>-0.16681407619999999</v>
      </c>
      <c r="G6838">
        <f t="shared" si="533"/>
        <v>0</v>
      </c>
      <c r="H6838">
        <f t="shared" si="534"/>
        <v>-0.16681407619999999</v>
      </c>
    </row>
    <row r="6839" spans="1:8" x14ac:dyDescent="0.3">
      <c r="A6839" s="1">
        <f t="shared" si="535"/>
        <v>36668.416666683246</v>
      </c>
      <c r="B6839" s="6">
        <f t="shared" si="531"/>
        <v>5</v>
      </c>
      <c r="C6839" s="6">
        <f t="shared" si="532"/>
        <v>20</v>
      </c>
      <c r="D6839">
        <v>0.37791537539999998</v>
      </c>
      <c r="E6839">
        <v>0.5873645394</v>
      </c>
      <c r="F6839">
        <v>-0.20944916399999999</v>
      </c>
      <c r="G6839">
        <f t="shared" si="533"/>
        <v>0</v>
      </c>
      <c r="H6839">
        <f t="shared" si="534"/>
        <v>-0.20944916399999999</v>
      </c>
    </row>
    <row r="6840" spans="1:8" x14ac:dyDescent="0.3">
      <c r="A6840" s="1">
        <f t="shared" si="535"/>
        <v>36668.437500016582</v>
      </c>
      <c r="B6840" s="6">
        <f t="shared" si="531"/>
        <v>5</v>
      </c>
      <c r="C6840" s="6">
        <f t="shared" si="532"/>
        <v>21</v>
      </c>
      <c r="D6840">
        <v>0.3643007714</v>
      </c>
      <c r="E6840">
        <v>0.7218905243</v>
      </c>
      <c r="F6840">
        <v>-0.3575897529</v>
      </c>
      <c r="G6840">
        <f t="shared" si="533"/>
        <v>0</v>
      </c>
      <c r="H6840">
        <f t="shared" si="534"/>
        <v>-0.3575897529</v>
      </c>
    </row>
    <row r="6841" spans="1:8" x14ac:dyDescent="0.3">
      <c r="A6841" s="1">
        <f t="shared" si="535"/>
        <v>36668.458333349918</v>
      </c>
      <c r="B6841" s="6">
        <f t="shared" si="531"/>
        <v>5</v>
      </c>
      <c r="C6841" s="6">
        <f t="shared" si="532"/>
        <v>22</v>
      </c>
      <c r="D6841">
        <v>0.34853889960000001</v>
      </c>
      <c r="E6841">
        <v>0.7218905243</v>
      </c>
      <c r="F6841">
        <v>-0.3733516247</v>
      </c>
      <c r="G6841">
        <f t="shared" si="533"/>
        <v>0</v>
      </c>
      <c r="H6841">
        <f t="shared" si="534"/>
        <v>-0.3733516247</v>
      </c>
    </row>
    <row r="6842" spans="1:8" x14ac:dyDescent="0.3">
      <c r="A6842" s="1">
        <f t="shared" si="535"/>
        <v>36668.479166683253</v>
      </c>
      <c r="B6842" s="6">
        <f t="shared" si="531"/>
        <v>5</v>
      </c>
      <c r="C6842" s="6">
        <f t="shared" si="532"/>
        <v>23</v>
      </c>
      <c r="D6842">
        <v>0.35109303159999999</v>
      </c>
      <c r="E6842">
        <v>0.78772593160000004</v>
      </c>
      <c r="F6842">
        <v>-0.4366329001</v>
      </c>
      <c r="G6842">
        <f t="shared" si="533"/>
        <v>0</v>
      </c>
      <c r="H6842">
        <f t="shared" si="534"/>
        <v>-0.4366329001</v>
      </c>
    </row>
    <row r="6843" spans="1:8" x14ac:dyDescent="0.3">
      <c r="A6843" s="1">
        <f t="shared" si="535"/>
        <v>36668.500000016589</v>
      </c>
      <c r="B6843" s="6">
        <f t="shared" si="531"/>
        <v>5</v>
      </c>
      <c r="C6843" s="6">
        <f t="shared" si="532"/>
        <v>24</v>
      </c>
      <c r="D6843">
        <v>0.32498685240000003</v>
      </c>
      <c r="E6843">
        <v>0.78772593160000004</v>
      </c>
      <c r="F6843">
        <v>-0.46273907920000001</v>
      </c>
      <c r="G6843">
        <f t="shared" si="533"/>
        <v>0</v>
      </c>
      <c r="H6843">
        <f t="shared" si="534"/>
        <v>-0.46273907920000001</v>
      </c>
    </row>
    <row r="6844" spans="1:8" x14ac:dyDescent="0.3">
      <c r="A6844" s="1">
        <f t="shared" si="535"/>
        <v>36668.520833349925</v>
      </c>
      <c r="B6844" s="6">
        <f t="shared" si="531"/>
        <v>5</v>
      </c>
      <c r="C6844" s="6">
        <f t="shared" si="532"/>
        <v>25</v>
      </c>
      <c r="D6844">
        <v>0.3253555574</v>
      </c>
      <c r="E6844">
        <v>0.62722820379999999</v>
      </c>
      <c r="F6844">
        <v>-0.3018726464</v>
      </c>
      <c r="G6844">
        <f t="shared" si="533"/>
        <v>0</v>
      </c>
      <c r="H6844">
        <f t="shared" si="534"/>
        <v>-0.3018726464</v>
      </c>
    </row>
    <row r="6845" spans="1:8" x14ac:dyDescent="0.3">
      <c r="A6845" s="1">
        <f t="shared" si="535"/>
        <v>36668.541666683261</v>
      </c>
      <c r="B6845" s="6">
        <f t="shared" si="531"/>
        <v>5</v>
      </c>
      <c r="C6845" s="6">
        <f t="shared" si="532"/>
        <v>26</v>
      </c>
      <c r="D6845">
        <v>0.32662014859999999</v>
      </c>
      <c r="E6845">
        <v>0.62722820379999999</v>
      </c>
      <c r="F6845">
        <v>-0.3006080552</v>
      </c>
      <c r="G6845">
        <f t="shared" si="533"/>
        <v>0</v>
      </c>
      <c r="H6845">
        <f t="shared" si="534"/>
        <v>-0.3006080552</v>
      </c>
    </row>
    <row r="6846" spans="1:8" x14ac:dyDescent="0.3">
      <c r="A6846" s="1">
        <f t="shared" si="535"/>
        <v>36668.562500016596</v>
      </c>
      <c r="B6846" s="6">
        <f t="shared" si="531"/>
        <v>5</v>
      </c>
      <c r="C6846" s="6">
        <f t="shared" si="532"/>
        <v>27</v>
      </c>
      <c r="D6846">
        <v>0.32950567159999999</v>
      </c>
      <c r="E6846">
        <v>0.64141569669999998</v>
      </c>
      <c r="F6846">
        <v>-0.31191002509999999</v>
      </c>
      <c r="G6846">
        <f t="shared" si="533"/>
        <v>0</v>
      </c>
      <c r="H6846">
        <f t="shared" si="534"/>
        <v>-0.31191002509999999</v>
      </c>
    </row>
    <row r="6847" spans="1:8" x14ac:dyDescent="0.3">
      <c r="A6847" s="1">
        <f t="shared" si="535"/>
        <v>36668.583333349932</v>
      </c>
      <c r="B6847" s="6">
        <f t="shared" si="531"/>
        <v>5</v>
      </c>
      <c r="C6847" s="6">
        <f t="shared" si="532"/>
        <v>28</v>
      </c>
      <c r="D6847">
        <v>0.31114597100000002</v>
      </c>
      <c r="E6847">
        <v>0.64141569669999998</v>
      </c>
      <c r="F6847">
        <v>-0.33026972570000002</v>
      </c>
      <c r="G6847">
        <f t="shared" si="533"/>
        <v>0</v>
      </c>
      <c r="H6847">
        <f t="shared" si="534"/>
        <v>-0.33026972570000002</v>
      </c>
    </row>
    <row r="6848" spans="1:8" x14ac:dyDescent="0.3">
      <c r="A6848" s="1">
        <f t="shared" si="535"/>
        <v>36668.604166683268</v>
      </c>
      <c r="B6848" s="6">
        <f t="shared" si="531"/>
        <v>5</v>
      </c>
      <c r="C6848" s="6">
        <f t="shared" si="532"/>
        <v>29</v>
      </c>
      <c r="D6848">
        <v>0.30481317400000002</v>
      </c>
      <c r="E6848">
        <v>0.34563574829999999</v>
      </c>
      <c r="F6848">
        <v>-4.0822574299999997E-2</v>
      </c>
      <c r="G6848">
        <f t="shared" si="533"/>
        <v>0</v>
      </c>
      <c r="H6848">
        <f t="shared" si="534"/>
        <v>-4.0822574299999997E-2</v>
      </c>
    </row>
    <row r="6849" spans="1:8" x14ac:dyDescent="0.3">
      <c r="A6849" s="1">
        <f t="shared" si="535"/>
        <v>36668.625000016604</v>
      </c>
      <c r="B6849" s="6">
        <f t="shared" si="531"/>
        <v>5</v>
      </c>
      <c r="C6849" s="6">
        <f t="shared" si="532"/>
        <v>30</v>
      </c>
      <c r="D6849">
        <v>0.30446407199999997</v>
      </c>
      <c r="E6849">
        <v>0.34563574829999999</v>
      </c>
      <c r="F6849">
        <v>-4.1171676300000001E-2</v>
      </c>
      <c r="G6849">
        <f t="shared" si="533"/>
        <v>0</v>
      </c>
      <c r="H6849">
        <f t="shared" si="534"/>
        <v>-4.1171676300000001E-2</v>
      </c>
    </row>
    <row r="6850" spans="1:8" x14ac:dyDescent="0.3">
      <c r="A6850" s="1">
        <f t="shared" si="535"/>
        <v>36668.645833349939</v>
      </c>
      <c r="B6850" s="6">
        <f t="shared" si="531"/>
        <v>5</v>
      </c>
      <c r="C6850" s="6">
        <f t="shared" si="532"/>
        <v>31</v>
      </c>
      <c r="D6850">
        <v>0.31318874299999999</v>
      </c>
      <c r="E6850">
        <v>7.7857573099999994E-2</v>
      </c>
      <c r="F6850">
        <v>0.2353311699</v>
      </c>
      <c r="G6850">
        <f t="shared" si="533"/>
        <v>0.2353311699</v>
      </c>
      <c r="H6850">
        <f t="shared" si="534"/>
        <v>0</v>
      </c>
    </row>
    <row r="6851" spans="1:8" x14ac:dyDescent="0.3">
      <c r="A6851" s="1">
        <f t="shared" si="535"/>
        <v>36668.666666683275</v>
      </c>
      <c r="B6851" s="6">
        <f t="shared" si="531"/>
        <v>5</v>
      </c>
      <c r="C6851" s="6">
        <f t="shared" si="532"/>
        <v>32</v>
      </c>
      <c r="D6851">
        <v>0.353064671</v>
      </c>
      <c r="E6851">
        <v>7.7857573099999994E-2</v>
      </c>
      <c r="F6851">
        <v>0.27520709789999998</v>
      </c>
      <c r="G6851">
        <f t="shared" si="533"/>
        <v>0.27520709789999998</v>
      </c>
      <c r="H6851">
        <f t="shared" si="534"/>
        <v>0</v>
      </c>
    </row>
    <row r="6852" spans="1:8" x14ac:dyDescent="0.3">
      <c r="A6852" s="1">
        <f t="shared" si="535"/>
        <v>36668.687500016611</v>
      </c>
      <c r="B6852" s="6">
        <f t="shared" si="531"/>
        <v>5</v>
      </c>
      <c r="C6852" s="6">
        <f t="shared" si="532"/>
        <v>33</v>
      </c>
      <c r="D6852">
        <v>0.39112061300000001</v>
      </c>
      <c r="E6852">
        <v>8.7890063700000007E-2</v>
      </c>
      <c r="F6852">
        <v>0.30323054929999999</v>
      </c>
      <c r="G6852">
        <f t="shared" si="533"/>
        <v>0.30323054929999999</v>
      </c>
      <c r="H6852">
        <f t="shared" si="534"/>
        <v>0</v>
      </c>
    </row>
    <row r="6853" spans="1:8" x14ac:dyDescent="0.3">
      <c r="A6853" s="1">
        <f t="shared" si="535"/>
        <v>36668.708333349947</v>
      </c>
      <c r="B6853" s="6">
        <f t="shared" ref="B6853:B6916" si="536">MONTH(A6853)</f>
        <v>5</v>
      </c>
      <c r="C6853" s="6">
        <f t="shared" ref="C6853:C6916" si="537">HOUR(A6853)*2+MINUTE(A6853)/30</f>
        <v>34</v>
      </c>
      <c r="D6853">
        <v>0.45452664999999998</v>
      </c>
      <c r="E6853">
        <v>8.7890063700000007E-2</v>
      </c>
      <c r="F6853">
        <v>0.36663658630000001</v>
      </c>
      <c r="G6853">
        <f t="shared" ref="G6853:G6916" si="538">IF(F6853&gt;0,F6853,0)</f>
        <v>0.36663658630000001</v>
      </c>
      <c r="H6853">
        <f t="shared" ref="H6853:H6916" si="539">IF(F6853&lt;0,F6853,0)</f>
        <v>0</v>
      </c>
    </row>
    <row r="6854" spans="1:8" x14ac:dyDescent="0.3">
      <c r="A6854" s="1">
        <f t="shared" ref="A6854:A6917" si="540">A6853+(1/48)</f>
        <v>36668.729166683283</v>
      </c>
      <c r="B6854" s="6">
        <f t="shared" si="536"/>
        <v>5</v>
      </c>
      <c r="C6854" s="6">
        <f t="shared" si="537"/>
        <v>35</v>
      </c>
      <c r="D6854">
        <v>0.53536591200000005</v>
      </c>
      <c r="E6854">
        <v>0</v>
      </c>
      <c r="F6854">
        <v>0.53536591200000005</v>
      </c>
      <c r="G6854">
        <f t="shared" si="538"/>
        <v>0.53536591200000005</v>
      </c>
      <c r="H6854">
        <f t="shared" si="539"/>
        <v>0</v>
      </c>
    </row>
    <row r="6855" spans="1:8" x14ac:dyDescent="0.3">
      <c r="A6855" s="1">
        <f t="shared" si="540"/>
        <v>36668.750000016618</v>
      </c>
      <c r="B6855" s="6">
        <f t="shared" si="536"/>
        <v>5</v>
      </c>
      <c r="C6855" s="6">
        <f t="shared" si="537"/>
        <v>36</v>
      </c>
      <c r="D6855">
        <v>0.7070810394</v>
      </c>
      <c r="E6855">
        <v>0</v>
      </c>
      <c r="F6855">
        <v>0.7070810394</v>
      </c>
      <c r="G6855">
        <f t="shared" si="538"/>
        <v>0.7070810394</v>
      </c>
      <c r="H6855">
        <f t="shared" si="539"/>
        <v>0</v>
      </c>
    </row>
    <row r="6856" spans="1:8" x14ac:dyDescent="0.3">
      <c r="A6856" s="1">
        <f t="shared" si="540"/>
        <v>36668.770833349954</v>
      </c>
      <c r="B6856" s="6">
        <f t="shared" si="536"/>
        <v>5</v>
      </c>
      <c r="C6856" s="6">
        <f t="shared" si="537"/>
        <v>37</v>
      </c>
      <c r="D6856">
        <v>0.72624584940000003</v>
      </c>
      <c r="E6856">
        <v>0</v>
      </c>
      <c r="F6856">
        <v>0.72624584940000003</v>
      </c>
      <c r="G6856">
        <f t="shared" si="538"/>
        <v>0.72624584940000003</v>
      </c>
      <c r="H6856">
        <f t="shared" si="539"/>
        <v>0</v>
      </c>
    </row>
    <row r="6857" spans="1:8" x14ac:dyDescent="0.3">
      <c r="A6857" s="1">
        <f t="shared" si="540"/>
        <v>36668.79166668329</v>
      </c>
      <c r="B6857" s="6">
        <f t="shared" si="536"/>
        <v>5</v>
      </c>
      <c r="C6857" s="6">
        <f t="shared" si="537"/>
        <v>38</v>
      </c>
      <c r="D6857">
        <v>0.75108913479999995</v>
      </c>
      <c r="E6857">
        <v>0</v>
      </c>
      <c r="F6857">
        <v>0.75108913479999995</v>
      </c>
      <c r="G6857">
        <f t="shared" si="538"/>
        <v>0.75108913479999995</v>
      </c>
      <c r="H6857">
        <f t="shared" si="539"/>
        <v>0</v>
      </c>
    </row>
    <row r="6858" spans="1:8" x14ac:dyDescent="0.3">
      <c r="A6858" s="1">
        <f t="shared" si="540"/>
        <v>36668.812500016626</v>
      </c>
      <c r="B6858" s="6">
        <f t="shared" si="536"/>
        <v>5</v>
      </c>
      <c r="C6858" s="6">
        <f t="shared" si="537"/>
        <v>39</v>
      </c>
      <c r="D6858">
        <v>0.73175412480000002</v>
      </c>
      <c r="E6858">
        <v>0</v>
      </c>
      <c r="F6858">
        <v>0.73175412480000002</v>
      </c>
      <c r="G6858">
        <f t="shared" si="538"/>
        <v>0.73175412480000002</v>
      </c>
      <c r="H6858">
        <f t="shared" si="539"/>
        <v>0</v>
      </c>
    </row>
    <row r="6859" spans="1:8" x14ac:dyDescent="0.3">
      <c r="A6859" s="1">
        <f t="shared" si="540"/>
        <v>36668.833333349961</v>
      </c>
      <c r="B6859" s="6">
        <f t="shared" si="536"/>
        <v>5</v>
      </c>
      <c r="C6859" s="6">
        <f t="shared" si="537"/>
        <v>40</v>
      </c>
      <c r="D6859">
        <v>0.73536309990000004</v>
      </c>
      <c r="E6859">
        <v>0</v>
      </c>
      <c r="F6859">
        <v>0.73536309990000004</v>
      </c>
      <c r="G6859">
        <f t="shared" si="538"/>
        <v>0.73536309990000004</v>
      </c>
      <c r="H6859">
        <f t="shared" si="539"/>
        <v>0</v>
      </c>
    </row>
    <row r="6860" spans="1:8" x14ac:dyDescent="0.3">
      <c r="A6860" s="1">
        <f t="shared" si="540"/>
        <v>36668.854166683297</v>
      </c>
      <c r="B6860" s="6">
        <f t="shared" si="536"/>
        <v>5</v>
      </c>
      <c r="C6860" s="6">
        <f t="shared" si="537"/>
        <v>41</v>
      </c>
      <c r="D6860">
        <v>0.7166671979</v>
      </c>
      <c r="E6860">
        <v>0</v>
      </c>
      <c r="F6860">
        <v>0.7166671979</v>
      </c>
      <c r="G6860">
        <f t="shared" si="538"/>
        <v>0.7166671979</v>
      </c>
      <c r="H6860">
        <f t="shared" si="539"/>
        <v>0</v>
      </c>
    </row>
    <row r="6861" spans="1:8" x14ac:dyDescent="0.3">
      <c r="A6861" s="1">
        <f t="shared" si="540"/>
        <v>36668.875000016633</v>
      </c>
      <c r="B6861" s="6">
        <f t="shared" si="536"/>
        <v>5</v>
      </c>
      <c r="C6861" s="6">
        <f t="shared" si="537"/>
        <v>42</v>
      </c>
      <c r="D6861">
        <v>0.7013545176</v>
      </c>
      <c r="E6861">
        <v>0</v>
      </c>
      <c r="F6861">
        <v>0.7013545176</v>
      </c>
      <c r="G6861">
        <f t="shared" si="538"/>
        <v>0.7013545176</v>
      </c>
      <c r="H6861">
        <f t="shared" si="539"/>
        <v>0</v>
      </c>
    </row>
    <row r="6862" spans="1:8" x14ac:dyDescent="0.3">
      <c r="A6862" s="1">
        <f t="shared" si="540"/>
        <v>36668.895833349969</v>
      </c>
      <c r="B6862" s="6">
        <f t="shared" si="536"/>
        <v>5</v>
      </c>
      <c r="C6862" s="6">
        <f t="shared" si="537"/>
        <v>43</v>
      </c>
      <c r="D6862">
        <v>0.66500577559999996</v>
      </c>
      <c r="E6862">
        <v>0</v>
      </c>
      <c r="F6862">
        <v>0.66500577559999996</v>
      </c>
      <c r="G6862">
        <f t="shared" si="538"/>
        <v>0.66500577559999996</v>
      </c>
      <c r="H6862">
        <f t="shared" si="539"/>
        <v>0</v>
      </c>
    </row>
    <row r="6863" spans="1:8" x14ac:dyDescent="0.3">
      <c r="A6863" s="1">
        <f t="shared" si="540"/>
        <v>36668.916666683304</v>
      </c>
      <c r="B6863" s="6">
        <f t="shared" si="536"/>
        <v>5</v>
      </c>
      <c r="C6863" s="6">
        <f t="shared" si="537"/>
        <v>44</v>
      </c>
      <c r="D6863">
        <v>0.58311836930000005</v>
      </c>
      <c r="E6863">
        <v>0</v>
      </c>
      <c r="F6863">
        <v>0.58311836930000005</v>
      </c>
      <c r="G6863">
        <f t="shared" si="538"/>
        <v>0.58311836930000005</v>
      </c>
      <c r="H6863">
        <f t="shared" si="539"/>
        <v>0</v>
      </c>
    </row>
    <row r="6864" spans="1:8" x14ac:dyDescent="0.3">
      <c r="A6864" s="1">
        <f t="shared" si="540"/>
        <v>36668.93750001664</v>
      </c>
      <c r="B6864" s="6">
        <f t="shared" si="536"/>
        <v>5</v>
      </c>
      <c r="C6864" s="6">
        <f t="shared" si="537"/>
        <v>45</v>
      </c>
      <c r="D6864">
        <v>0.5390063893</v>
      </c>
      <c r="E6864">
        <v>0</v>
      </c>
      <c r="F6864">
        <v>0.5390063893</v>
      </c>
      <c r="G6864">
        <f t="shared" si="538"/>
        <v>0.5390063893</v>
      </c>
      <c r="H6864">
        <f t="shared" si="539"/>
        <v>0</v>
      </c>
    </row>
    <row r="6865" spans="1:8" x14ac:dyDescent="0.3">
      <c r="A6865" s="1">
        <f t="shared" si="540"/>
        <v>36668.958333349976</v>
      </c>
      <c r="B6865" s="6">
        <f t="shared" si="536"/>
        <v>5</v>
      </c>
      <c r="C6865" s="6">
        <f t="shared" si="537"/>
        <v>46</v>
      </c>
      <c r="D6865">
        <v>0.40253683820000002</v>
      </c>
      <c r="E6865">
        <v>0</v>
      </c>
      <c r="F6865">
        <v>0.40253683820000002</v>
      </c>
      <c r="G6865">
        <f t="shared" si="538"/>
        <v>0.40253683820000002</v>
      </c>
      <c r="H6865">
        <f t="shared" si="539"/>
        <v>0</v>
      </c>
    </row>
    <row r="6866" spans="1:8" x14ac:dyDescent="0.3">
      <c r="A6866" s="1">
        <f t="shared" si="540"/>
        <v>36668.979166683312</v>
      </c>
      <c r="B6866" s="6">
        <f t="shared" si="536"/>
        <v>5</v>
      </c>
      <c r="C6866" s="6">
        <f t="shared" si="537"/>
        <v>47</v>
      </c>
      <c r="D6866">
        <v>0.35518517919999998</v>
      </c>
      <c r="E6866">
        <v>0</v>
      </c>
      <c r="F6866">
        <v>0.35518517919999998</v>
      </c>
      <c r="G6866">
        <f t="shared" si="538"/>
        <v>0.35518517919999998</v>
      </c>
      <c r="H6866">
        <f t="shared" si="539"/>
        <v>0</v>
      </c>
    </row>
    <row r="6867" spans="1:8" x14ac:dyDescent="0.3">
      <c r="A6867" s="1">
        <f t="shared" si="540"/>
        <v>36669.000000016647</v>
      </c>
      <c r="B6867" s="6">
        <f t="shared" si="536"/>
        <v>5</v>
      </c>
      <c r="C6867" s="6">
        <f t="shared" si="537"/>
        <v>0</v>
      </c>
      <c r="D6867">
        <v>0.28047556010000002</v>
      </c>
      <c r="E6867">
        <v>0</v>
      </c>
      <c r="F6867">
        <v>0.28047556010000002</v>
      </c>
      <c r="G6867">
        <f t="shared" si="538"/>
        <v>0.28047556010000002</v>
      </c>
      <c r="H6867">
        <f t="shared" si="539"/>
        <v>0</v>
      </c>
    </row>
    <row r="6868" spans="1:8" x14ac:dyDescent="0.3">
      <c r="A6868" s="1">
        <f t="shared" si="540"/>
        <v>36669.020833349983</v>
      </c>
      <c r="B6868" s="6">
        <f t="shared" si="536"/>
        <v>5</v>
      </c>
      <c r="C6868" s="6">
        <f t="shared" si="537"/>
        <v>1</v>
      </c>
      <c r="D6868">
        <v>0.2486020421</v>
      </c>
      <c r="E6868">
        <v>0</v>
      </c>
      <c r="F6868">
        <v>0.2486020421</v>
      </c>
      <c r="G6868">
        <f t="shared" si="538"/>
        <v>0.2486020421</v>
      </c>
      <c r="H6868">
        <f t="shared" si="539"/>
        <v>0</v>
      </c>
    </row>
    <row r="6869" spans="1:8" x14ac:dyDescent="0.3">
      <c r="A6869" s="1">
        <f t="shared" si="540"/>
        <v>36669.041666683319</v>
      </c>
      <c r="B6869" s="6">
        <f t="shared" si="536"/>
        <v>5</v>
      </c>
      <c r="C6869" s="6">
        <f t="shared" si="537"/>
        <v>2</v>
      </c>
      <c r="D6869">
        <v>0.220957719</v>
      </c>
      <c r="E6869">
        <v>0</v>
      </c>
      <c r="F6869">
        <v>0.220957719</v>
      </c>
      <c r="G6869">
        <f t="shared" si="538"/>
        <v>0.220957719</v>
      </c>
      <c r="H6869">
        <f t="shared" si="539"/>
        <v>0</v>
      </c>
    </row>
    <row r="6870" spans="1:8" x14ac:dyDescent="0.3">
      <c r="A6870" s="1">
        <f t="shared" si="540"/>
        <v>36669.062500016655</v>
      </c>
      <c r="B6870" s="6">
        <f t="shared" si="536"/>
        <v>5</v>
      </c>
      <c r="C6870" s="6">
        <f t="shared" si="537"/>
        <v>3</v>
      </c>
      <c r="D6870">
        <v>0.20544161</v>
      </c>
      <c r="E6870">
        <v>0</v>
      </c>
      <c r="F6870">
        <v>0.20544161</v>
      </c>
      <c r="G6870">
        <f t="shared" si="538"/>
        <v>0.20544161</v>
      </c>
      <c r="H6870">
        <f t="shared" si="539"/>
        <v>0</v>
      </c>
    </row>
    <row r="6871" spans="1:8" x14ac:dyDescent="0.3">
      <c r="A6871" s="1">
        <f t="shared" si="540"/>
        <v>36669.08333334999</v>
      </c>
      <c r="B6871" s="6">
        <f t="shared" si="536"/>
        <v>5</v>
      </c>
      <c r="C6871" s="6">
        <f t="shared" si="537"/>
        <v>4</v>
      </c>
      <c r="D6871">
        <v>0.19931474590000001</v>
      </c>
      <c r="E6871">
        <v>0</v>
      </c>
      <c r="F6871">
        <v>0.19931474590000001</v>
      </c>
      <c r="G6871">
        <f t="shared" si="538"/>
        <v>0.19931474590000001</v>
      </c>
      <c r="H6871">
        <f t="shared" si="539"/>
        <v>0</v>
      </c>
    </row>
    <row r="6872" spans="1:8" x14ac:dyDescent="0.3">
      <c r="A6872" s="1">
        <f t="shared" si="540"/>
        <v>36669.104166683326</v>
      </c>
      <c r="B6872" s="6">
        <f t="shared" si="536"/>
        <v>5</v>
      </c>
      <c r="C6872" s="6">
        <f t="shared" si="537"/>
        <v>5</v>
      </c>
      <c r="D6872">
        <v>0.1878028279</v>
      </c>
      <c r="E6872">
        <v>0</v>
      </c>
      <c r="F6872">
        <v>0.1878028279</v>
      </c>
      <c r="G6872">
        <f t="shared" si="538"/>
        <v>0.1878028279</v>
      </c>
      <c r="H6872">
        <f t="shared" si="539"/>
        <v>0</v>
      </c>
    </row>
    <row r="6873" spans="1:8" x14ac:dyDescent="0.3">
      <c r="A6873" s="1">
        <f t="shared" si="540"/>
        <v>36669.125000016662</v>
      </c>
      <c r="B6873" s="6">
        <f t="shared" si="536"/>
        <v>5</v>
      </c>
      <c r="C6873" s="6">
        <f t="shared" si="537"/>
        <v>6</v>
      </c>
      <c r="D6873">
        <v>0.177552881</v>
      </c>
      <c r="E6873">
        <v>0</v>
      </c>
      <c r="F6873">
        <v>0.177552881</v>
      </c>
      <c r="G6873">
        <f t="shared" si="538"/>
        <v>0.177552881</v>
      </c>
      <c r="H6873">
        <f t="shared" si="539"/>
        <v>0</v>
      </c>
    </row>
    <row r="6874" spans="1:8" x14ac:dyDescent="0.3">
      <c r="A6874" s="1">
        <f t="shared" si="540"/>
        <v>36669.145833349998</v>
      </c>
      <c r="B6874" s="6">
        <f t="shared" si="536"/>
        <v>5</v>
      </c>
      <c r="C6874" s="6">
        <f t="shared" si="537"/>
        <v>7</v>
      </c>
      <c r="D6874">
        <v>0.17459408300000001</v>
      </c>
      <c r="E6874">
        <v>0</v>
      </c>
      <c r="F6874">
        <v>0.17459408300000001</v>
      </c>
      <c r="G6874">
        <f t="shared" si="538"/>
        <v>0.17459408300000001</v>
      </c>
      <c r="H6874">
        <f t="shared" si="539"/>
        <v>0</v>
      </c>
    </row>
    <row r="6875" spans="1:8" x14ac:dyDescent="0.3">
      <c r="A6875" s="1">
        <f t="shared" si="540"/>
        <v>36669.166666683333</v>
      </c>
      <c r="B6875" s="6">
        <f t="shared" si="536"/>
        <v>5</v>
      </c>
      <c r="C6875" s="6">
        <f t="shared" si="537"/>
        <v>8</v>
      </c>
      <c r="D6875">
        <v>0.17495149099999999</v>
      </c>
      <c r="E6875">
        <v>0</v>
      </c>
      <c r="F6875">
        <v>0.17495149099999999</v>
      </c>
      <c r="G6875">
        <f t="shared" si="538"/>
        <v>0.17495149099999999</v>
      </c>
      <c r="H6875">
        <f t="shared" si="539"/>
        <v>0</v>
      </c>
    </row>
    <row r="6876" spans="1:8" x14ac:dyDescent="0.3">
      <c r="A6876" s="1">
        <f t="shared" si="540"/>
        <v>36669.187500016669</v>
      </c>
      <c r="B6876" s="6">
        <f t="shared" si="536"/>
        <v>5</v>
      </c>
      <c r="C6876" s="6">
        <f t="shared" si="537"/>
        <v>9</v>
      </c>
      <c r="D6876">
        <v>0.17394944900000001</v>
      </c>
      <c r="E6876">
        <v>0</v>
      </c>
      <c r="F6876">
        <v>0.17394944900000001</v>
      </c>
      <c r="G6876">
        <f t="shared" si="538"/>
        <v>0.17394944900000001</v>
      </c>
      <c r="H6876">
        <f t="shared" si="539"/>
        <v>0</v>
      </c>
    </row>
    <row r="6877" spans="1:8" x14ac:dyDescent="0.3">
      <c r="A6877" s="1">
        <f t="shared" si="540"/>
        <v>36669.208333350005</v>
      </c>
      <c r="B6877" s="6">
        <f t="shared" si="536"/>
        <v>5</v>
      </c>
      <c r="C6877" s="6">
        <f t="shared" si="537"/>
        <v>10</v>
      </c>
      <c r="D6877">
        <v>0.179354336</v>
      </c>
      <c r="E6877">
        <v>0</v>
      </c>
      <c r="F6877">
        <v>0.179354336</v>
      </c>
      <c r="G6877">
        <f t="shared" si="538"/>
        <v>0.179354336</v>
      </c>
      <c r="H6877">
        <f t="shared" si="539"/>
        <v>0</v>
      </c>
    </row>
    <row r="6878" spans="1:8" x14ac:dyDescent="0.3">
      <c r="A6878" s="1">
        <f t="shared" si="540"/>
        <v>36669.229166683341</v>
      </c>
      <c r="B6878" s="6">
        <f t="shared" si="536"/>
        <v>5</v>
      </c>
      <c r="C6878" s="6">
        <f t="shared" si="537"/>
        <v>11</v>
      </c>
      <c r="D6878">
        <v>0.19399676599999999</v>
      </c>
      <c r="E6878">
        <v>0</v>
      </c>
      <c r="F6878">
        <v>0.19399676599999999</v>
      </c>
      <c r="G6878">
        <f t="shared" si="538"/>
        <v>0.19399676599999999</v>
      </c>
      <c r="H6878">
        <f t="shared" si="539"/>
        <v>0</v>
      </c>
    </row>
    <row r="6879" spans="1:8" x14ac:dyDescent="0.3">
      <c r="A6879" s="1">
        <f t="shared" si="540"/>
        <v>36669.250000016676</v>
      </c>
      <c r="B6879" s="6">
        <f t="shared" si="536"/>
        <v>5</v>
      </c>
      <c r="C6879" s="6">
        <f t="shared" si="537"/>
        <v>12</v>
      </c>
      <c r="D6879">
        <v>0.22141458999999999</v>
      </c>
      <c r="E6879">
        <v>0</v>
      </c>
      <c r="F6879">
        <v>0.22141458999999999</v>
      </c>
      <c r="G6879">
        <f t="shared" si="538"/>
        <v>0.22141458999999999</v>
      </c>
      <c r="H6879">
        <f t="shared" si="539"/>
        <v>0</v>
      </c>
    </row>
    <row r="6880" spans="1:8" x14ac:dyDescent="0.3">
      <c r="A6880" s="1">
        <f t="shared" si="540"/>
        <v>36669.270833350012</v>
      </c>
      <c r="B6880" s="6">
        <f t="shared" si="536"/>
        <v>5</v>
      </c>
      <c r="C6880" s="6">
        <f t="shared" si="537"/>
        <v>13</v>
      </c>
      <c r="D6880">
        <v>0.26332123600000001</v>
      </c>
      <c r="E6880">
        <v>0</v>
      </c>
      <c r="F6880">
        <v>0.26332123600000001</v>
      </c>
      <c r="G6880">
        <f t="shared" si="538"/>
        <v>0.26332123600000001</v>
      </c>
      <c r="H6880">
        <f t="shared" si="539"/>
        <v>0</v>
      </c>
    </row>
    <row r="6881" spans="1:8" x14ac:dyDescent="0.3">
      <c r="A6881" s="1">
        <f t="shared" si="540"/>
        <v>36669.291666683348</v>
      </c>
      <c r="B6881" s="6">
        <f t="shared" si="536"/>
        <v>5</v>
      </c>
      <c r="C6881" s="6">
        <f t="shared" si="537"/>
        <v>14</v>
      </c>
      <c r="D6881">
        <v>0.39304842080000002</v>
      </c>
      <c r="E6881">
        <v>0</v>
      </c>
      <c r="F6881">
        <v>0.39304842080000002</v>
      </c>
      <c r="G6881">
        <f t="shared" si="538"/>
        <v>0.39304842080000002</v>
      </c>
      <c r="H6881">
        <f t="shared" si="539"/>
        <v>0</v>
      </c>
    </row>
    <row r="6882" spans="1:8" x14ac:dyDescent="0.3">
      <c r="A6882" s="1">
        <f t="shared" si="540"/>
        <v>36669.312500016684</v>
      </c>
      <c r="B6882" s="6">
        <f t="shared" si="536"/>
        <v>5</v>
      </c>
      <c r="C6882" s="6">
        <f t="shared" si="537"/>
        <v>15</v>
      </c>
      <c r="D6882">
        <v>0.45123634779999999</v>
      </c>
      <c r="E6882">
        <v>1.90082151E-2</v>
      </c>
      <c r="F6882">
        <v>0.43222813269999999</v>
      </c>
      <c r="G6882">
        <f t="shared" si="538"/>
        <v>0.43222813269999999</v>
      </c>
      <c r="H6882">
        <f t="shared" si="539"/>
        <v>0</v>
      </c>
    </row>
    <row r="6883" spans="1:8" x14ac:dyDescent="0.3">
      <c r="A6883" s="1">
        <f t="shared" si="540"/>
        <v>36669.33333335002</v>
      </c>
      <c r="B6883" s="6">
        <f t="shared" si="536"/>
        <v>5</v>
      </c>
      <c r="C6883" s="6">
        <f t="shared" si="537"/>
        <v>16</v>
      </c>
      <c r="D6883">
        <v>0.47488306969999999</v>
      </c>
      <c r="E6883">
        <v>1.90082151E-2</v>
      </c>
      <c r="F6883">
        <v>0.45587485449999998</v>
      </c>
      <c r="G6883">
        <f t="shared" si="538"/>
        <v>0.45587485449999998</v>
      </c>
      <c r="H6883">
        <f t="shared" si="539"/>
        <v>0</v>
      </c>
    </row>
    <row r="6884" spans="1:8" x14ac:dyDescent="0.3">
      <c r="A6884" s="1">
        <f t="shared" si="540"/>
        <v>36669.354166683355</v>
      </c>
      <c r="B6884" s="6">
        <f t="shared" si="536"/>
        <v>5</v>
      </c>
      <c r="C6884" s="6">
        <f t="shared" si="537"/>
        <v>17</v>
      </c>
      <c r="D6884">
        <v>0.45634781969999999</v>
      </c>
      <c r="E6884">
        <v>0.28346606990000001</v>
      </c>
      <c r="F6884">
        <v>0.17288174980000001</v>
      </c>
      <c r="G6884">
        <f t="shared" si="538"/>
        <v>0.17288174980000001</v>
      </c>
      <c r="H6884">
        <f t="shared" si="539"/>
        <v>0</v>
      </c>
    </row>
    <row r="6885" spans="1:8" x14ac:dyDescent="0.3">
      <c r="A6885" s="1">
        <f t="shared" si="540"/>
        <v>36669.375000016691</v>
      </c>
      <c r="B6885" s="6">
        <f t="shared" si="536"/>
        <v>5</v>
      </c>
      <c r="C6885" s="6">
        <f t="shared" si="537"/>
        <v>18</v>
      </c>
      <c r="D6885">
        <v>0.40420588029999999</v>
      </c>
      <c r="E6885">
        <v>0.28346606990000001</v>
      </c>
      <c r="F6885">
        <v>0.12073981039999999</v>
      </c>
      <c r="G6885">
        <f t="shared" si="538"/>
        <v>0.12073981039999999</v>
      </c>
      <c r="H6885">
        <f t="shared" si="539"/>
        <v>0</v>
      </c>
    </row>
    <row r="6886" spans="1:8" x14ac:dyDescent="0.3">
      <c r="A6886" s="1">
        <f t="shared" si="540"/>
        <v>36669.395833350027</v>
      </c>
      <c r="B6886" s="6">
        <f t="shared" si="536"/>
        <v>5</v>
      </c>
      <c r="C6886" s="6">
        <f t="shared" si="537"/>
        <v>19</v>
      </c>
      <c r="D6886">
        <v>0.37839663130000001</v>
      </c>
      <c r="E6886">
        <v>0.73331837600000005</v>
      </c>
      <c r="F6886">
        <v>-0.35492174479999999</v>
      </c>
      <c r="G6886">
        <f t="shared" si="538"/>
        <v>0</v>
      </c>
      <c r="H6886">
        <f t="shared" si="539"/>
        <v>-0.35492174479999999</v>
      </c>
    </row>
    <row r="6887" spans="1:8" x14ac:dyDescent="0.3">
      <c r="A6887" s="1">
        <f t="shared" si="540"/>
        <v>36669.416666683363</v>
      </c>
      <c r="B6887" s="6">
        <f t="shared" si="536"/>
        <v>5</v>
      </c>
      <c r="C6887" s="6">
        <f t="shared" si="537"/>
        <v>20</v>
      </c>
      <c r="D6887">
        <v>0.33997071880000002</v>
      </c>
      <c r="E6887">
        <v>0.73331837600000005</v>
      </c>
      <c r="F6887">
        <v>-0.39334765719999998</v>
      </c>
      <c r="G6887">
        <f t="shared" si="538"/>
        <v>0</v>
      </c>
      <c r="H6887">
        <f t="shared" si="539"/>
        <v>-0.39334765719999998</v>
      </c>
    </row>
    <row r="6888" spans="1:8" x14ac:dyDescent="0.3">
      <c r="A6888" s="1">
        <f t="shared" si="540"/>
        <v>36669.437500016698</v>
      </c>
      <c r="B6888" s="6">
        <f t="shared" si="536"/>
        <v>5</v>
      </c>
      <c r="C6888" s="6">
        <f t="shared" si="537"/>
        <v>21</v>
      </c>
      <c r="D6888">
        <v>0.3267193598</v>
      </c>
      <c r="E6888">
        <v>0.82440139580000005</v>
      </c>
      <c r="F6888">
        <v>-0.49768203599999999</v>
      </c>
      <c r="G6888">
        <f t="shared" si="538"/>
        <v>0</v>
      </c>
      <c r="H6888">
        <f t="shared" si="539"/>
        <v>-0.49768203599999999</v>
      </c>
    </row>
    <row r="6889" spans="1:8" x14ac:dyDescent="0.3">
      <c r="A6889" s="1">
        <f t="shared" si="540"/>
        <v>36669.458333350034</v>
      </c>
      <c r="B6889" s="6">
        <f t="shared" si="536"/>
        <v>5</v>
      </c>
      <c r="C6889" s="6">
        <f t="shared" si="537"/>
        <v>22</v>
      </c>
      <c r="D6889">
        <v>0.30193061319999998</v>
      </c>
      <c r="E6889">
        <v>0.82440139580000005</v>
      </c>
      <c r="F6889">
        <v>-0.52247078260000002</v>
      </c>
      <c r="G6889">
        <f t="shared" si="538"/>
        <v>0</v>
      </c>
      <c r="H6889">
        <f t="shared" si="539"/>
        <v>-0.52247078260000002</v>
      </c>
    </row>
    <row r="6890" spans="1:8" x14ac:dyDescent="0.3">
      <c r="A6890" s="1">
        <f t="shared" si="540"/>
        <v>36669.47916668337</v>
      </c>
      <c r="B6890" s="6">
        <f t="shared" si="536"/>
        <v>5</v>
      </c>
      <c r="C6890" s="6">
        <f t="shared" si="537"/>
        <v>23</v>
      </c>
      <c r="D6890">
        <v>0.30544732120000001</v>
      </c>
      <c r="E6890">
        <v>0.99299447279999997</v>
      </c>
      <c r="F6890">
        <v>-0.68754715160000002</v>
      </c>
      <c r="G6890">
        <f t="shared" si="538"/>
        <v>0</v>
      </c>
      <c r="H6890">
        <f t="shared" si="539"/>
        <v>-0.68754715160000002</v>
      </c>
    </row>
    <row r="6891" spans="1:8" x14ac:dyDescent="0.3">
      <c r="A6891" s="1">
        <f t="shared" si="540"/>
        <v>36669.500000016706</v>
      </c>
      <c r="B6891" s="6">
        <f t="shared" si="536"/>
        <v>5</v>
      </c>
      <c r="C6891" s="6">
        <f t="shared" si="537"/>
        <v>24</v>
      </c>
      <c r="D6891">
        <v>0.28680507760000001</v>
      </c>
      <c r="E6891">
        <v>0.99299447279999997</v>
      </c>
      <c r="F6891">
        <v>-0.70618939520000001</v>
      </c>
      <c r="G6891">
        <f t="shared" si="538"/>
        <v>0</v>
      </c>
      <c r="H6891">
        <f t="shared" si="539"/>
        <v>-0.70618939520000001</v>
      </c>
    </row>
    <row r="6892" spans="1:8" x14ac:dyDescent="0.3">
      <c r="A6892" s="1">
        <f t="shared" si="540"/>
        <v>36669.520833350041</v>
      </c>
      <c r="B6892" s="6">
        <f t="shared" si="536"/>
        <v>5</v>
      </c>
      <c r="C6892" s="6">
        <f t="shared" si="537"/>
        <v>25</v>
      </c>
      <c r="D6892">
        <v>0.28970936559999999</v>
      </c>
      <c r="E6892">
        <v>1.0696930299</v>
      </c>
      <c r="F6892">
        <v>-0.77998366429999999</v>
      </c>
      <c r="G6892">
        <f t="shared" si="538"/>
        <v>0</v>
      </c>
      <c r="H6892">
        <f t="shared" si="539"/>
        <v>-0.77998366429999999</v>
      </c>
    </row>
    <row r="6893" spans="1:8" x14ac:dyDescent="0.3">
      <c r="A6893" s="1">
        <f t="shared" si="540"/>
        <v>36669.541666683377</v>
      </c>
      <c r="B6893" s="6">
        <f t="shared" si="536"/>
        <v>5</v>
      </c>
      <c r="C6893" s="6">
        <f t="shared" si="537"/>
        <v>26</v>
      </c>
      <c r="D6893">
        <v>0.27861293570000001</v>
      </c>
      <c r="E6893">
        <v>1.0696930299</v>
      </c>
      <c r="F6893">
        <v>-0.79108009430000004</v>
      </c>
      <c r="G6893">
        <f t="shared" si="538"/>
        <v>0</v>
      </c>
      <c r="H6893">
        <f t="shared" si="539"/>
        <v>-0.79108009430000004</v>
      </c>
    </row>
    <row r="6894" spans="1:8" x14ac:dyDescent="0.3">
      <c r="A6894" s="1">
        <f t="shared" si="540"/>
        <v>36669.562500016713</v>
      </c>
      <c r="B6894" s="6">
        <f t="shared" si="536"/>
        <v>5</v>
      </c>
      <c r="C6894" s="6">
        <f t="shared" si="537"/>
        <v>27</v>
      </c>
      <c r="D6894">
        <v>0.2804508617</v>
      </c>
      <c r="E6894">
        <v>0.81566944880000003</v>
      </c>
      <c r="F6894">
        <v>-0.53521858710000003</v>
      </c>
      <c r="G6894">
        <f t="shared" si="538"/>
        <v>0</v>
      </c>
      <c r="H6894">
        <f t="shared" si="539"/>
        <v>-0.53521858710000003</v>
      </c>
    </row>
    <row r="6895" spans="1:8" x14ac:dyDescent="0.3">
      <c r="A6895" s="1">
        <f t="shared" si="540"/>
        <v>36669.583333350049</v>
      </c>
      <c r="B6895" s="6">
        <f t="shared" si="536"/>
        <v>5</v>
      </c>
      <c r="C6895" s="6">
        <f t="shared" si="537"/>
        <v>28</v>
      </c>
      <c r="D6895">
        <v>0.265287734</v>
      </c>
      <c r="E6895">
        <v>0.81566944880000003</v>
      </c>
      <c r="F6895">
        <v>-0.55038171479999998</v>
      </c>
      <c r="G6895">
        <f t="shared" si="538"/>
        <v>0</v>
      </c>
      <c r="H6895">
        <f t="shared" si="539"/>
        <v>-0.55038171479999998</v>
      </c>
    </row>
    <row r="6896" spans="1:8" x14ac:dyDescent="0.3">
      <c r="A6896" s="1">
        <f t="shared" si="540"/>
        <v>36669.604166683384</v>
      </c>
      <c r="B6896" s="6">
        <f t="shared" si="536"/>
        <v>5</v>
      </c>
      <c r="C6896" s="6">
        <f t="shared" si="537"/>
        <v>29</v>
      </c>
      <c r="D6896">
        <v>0.262275123</v>
      </c>
      <c r="E6896">
        <v>0.52870483580000005</v>
      </c>
      <c r="F6896">
        <v>-0.2664297128</v>
      </c>
      <c r="G6896">
        <f t="shared" si="538"/>
        <v>0</v>
      </c>
      <c r="H6896">
        <f t="shared" si="539"/>
        <v>-0.2664297128</v>
      </c>
    </row>
    <row r="6897" spans="1:8" x14ac:dyDescent="0.3">
      <c r="A6897" s="1">
        <f t="shared" si="540"/>
        <v>36669.62500001672</v>
      </c>
      <c r="B6897" s="6">
        <f t="shared" si="536"/>
        <v>5</v>
      </c>
      <c r="C6897" s="6">
        <f t="shared" si="537"/>
        <v>30</v>
      </c>
      <c r="D6897">
        <v>0.25822888999999999</v>
      </c>
      <c r="E6897">
        <v>0.52870483580000005</v>
      </c>
      <c r="F6897">
        <v>-0.27047594580000001</v>
      </c>
      <c r="G6897">
        <f t="shared" si="538"/>
        <v>0</v>
      </c>
      <c r="H6897">
        <f t="shared" si="539"/>
        <v>-0.27047594580000001</v>
      </c>
    </row>
    <row r="6898" spans="1:8" x14ac:dyDescent="0.3">
      <c r="A6898" s="1">
        <f t="shared" si="540"/>
        <v>36669.645833350056</v>
      </c>
      <c r="B6898" s="6">
        <f t="shared" si="536"/>
        <v>5</v>
      </c>
      <c r="C6898" s="6">
        <f t="shared" si="537"/>
        <v>31</v>
      </c>
      <c r="D6898">
        <v>0.25933213599999999</v>
      </c>
      <c r="E6898">
        <v>0.22970422060000001</v>
      </c>
      <c r="F6898">
        <v>2.96279154E-2</v>
      </c>
      <c r="G6898">
        <f t="shared" si="538"/>
        <v>2.96279154E-2</v>
      </c>
      <c r="H6898">
        <f t="shared" si="539"/>
        <v>0</v>
      </c>
    </row>
    <row r="6899" spans="1:8" x14ac:dyDescent="0.3">
      <c r="A6899" s="1">
        <f t="shared" si="540"/>
        <v>36669.666666683392</v>
      </c>
      <c r="B6899" s="6">
        <f t="shared" si="536"/>
        <v>5</v>
      </c>
      <c r="C6899" s="6">
        <f t="shared" si="537"/>
        <v>32</v>
      </c>
      <c r="D6899">
        <v>0.28401676799999998</v>
      </c>
      <c r="E6899">
        <v>0.22970422060000001</v>
      </c>
      <c r="F6899">
        <v>5.4312547400000001E-2</v>
      </c>
      <c r="G6899">
        <f t="shared" si="538"/>
        <v>5.4312547400000001E-2</v>
      </c>
      <c r="H6899">
        <f t="shared" si="539"/>
        <v>0</v>
      </c>
    </row>
    <row r="6900" spans="1:8" x14ac:dyDescent="0.3">
      <c r="A6900" s="1">
        <f t="shared" si="540"/>
        <v>36669.687500016727</v>
      </c>
      <c r="B6900" s="6">
        <f t="shared" si="536"/>
        <v>5</v>
      </c>
      <c r="C6900" s="6">
        <f t="shared" si="537"/>
        <v>33</v>
      </c>
      <c r="D6900">
        <v>0.32229372299999998</v>
      </c>
      <c r="E6900">
        <v>9.7494171000000004E-2</v>
      </c>
      <c r="F6900">
        <v>0.22479955200000001</v>
      </c>
      <c r="G6900">
        <f t="shared" si="538"/>
        <v>0.22479955200000001</v>
      </c>
      <c r="H6900">
        <f t="shared" si="539"/>
        <v>0</v>
      </c>
    </row>
    <row r="6901" spans="1:8" x14ac:dyDescent="0.3">
      <c r="A6901" s="1">
        <f t="shared" si="540"/>
        <v>36669.708333350063</v>
      </c>
      <c r="B6901" s="6">
        <f t="shared" si="536"/>
        <v>5</v>
      </c>
      <c r="C6901" s="6">
        <f t="shared" si="537"/>
        <v>34</v>
      </c>
      <c r="D6901">
        <v>0.37956995700000001</v>
      </c>
      <c r="E6901">
        <v>9.7494171000000004E-2</v>
      </c>
      <c r="F6901">
        <v>0.282075786</v>
      </c>
      <c r="G6901">
        <f t="shared" si="538"/>
        <v>0.282075786</v>
      </c>
      <c r="H6901">
        <f t="shared" si="539"/>
        <v>0</v>
      </c>
    </row>
    <row r="6902" spans="1:8" x14ac:dyDescent="0.3">
      <c r="A6902" s="1">
        <f t="shared" si="540"/>
        <v>36669.729166683399</v>
      </c>
      <c r="B6902" s="6">
        <f t="shared" si="536"/>
        <v>5</v>
      </c>
      <c r="C6902" s="6">
        <f t="shared" si="537"/>
        <v>35</v>
      </c>
      <c r="D6902">
        <v>0.46650431199999998</v>
      </c>
      <c r="E6902">
        <v>0</v>
      </c>
      <c r="F6902">
        <v>0.46650431199999998</v>
      </c>
      <c r="G6902">
        <f t="shared" si="538"/>
        <v>0.46650431199999998</v>
      </c>
      <c r="H6902">
        <f t="shared" si="539"/>
        <v>0</v>
      </c>
    </row>
    <row r="6903" spans="1:8" x14ac:dyDescent="0.3">
      <c r="A6903" s="1">
        <f t="shared" si="540"/>
        <v>36669.750000016735</v>
      </c>
      <c r="B6903" s="6">
        <f t="shared" si="536"/>
        <v>5</v>
      </c>
      <c r="C6903" s="6">
        <f t="shared" si="537"/>
        <v>36</v>
      </c>
      <c r="D6903">
        <v>0.62527956179999999</v>
      </c>
      <c r="E6903">
        <v>0</v>
      </c>
      <c r="F6903">
        <v>0.62527956179999999</v>
      </c>
      <c r="G6903">
        <f t="shared" si="538"/>
        <v>0.62527956179999999</v>
      </c>
      <c r="H6903">
        <f t="shared" si="539"/>
        <v>0</v>
      </c>
    </row>
    <row r="6904" spans="1:8" x14ac:dyDescent="0.3">
      <c r="A6904" s="1">
        <f t="shared" si="540"/>
        <v>36669.77083335007</v>
      </c>
      <c r="B6904" s="6">
        <f t="shared" si="536"/>
        <v>5</v>
      </c>
      <c r="C6904" s="6">
        <f t="shared" si="537"/>
        <v>37</v>
      </c>
      <c r="D6904">
        <v>0.65430566379999999</v>
      </c>
      <c r="E6904">
        <v>0</v>
      </c>
      <c r="F6904">
        <v>0.65430566379999999</v>
      </c>
      <c r="G6904">
        <f t="shared" si="538"/>
        <v>0.65430566379999999</v>
      </c>
      <c r="H6904">
        <f t="shared" si="539"/>
        <v>0</v>
      </c>
    </row>
    <row r="6905" spans="1:8" x14ac:dyDescent="0.3">
      <c r="A6905" s="1">
        <f t="shared" si="540"/>
        <v>36669.791666683406</v>
      </c>
      <c r="B6905" s="6">
        <f t="shared" si="536"/>
        <v>5</v>
      </c>
      <c r="C6905" s="6">
        <f t="shared" si="537"/>
        <v>38</v>
      </c>
      <c r="D6905">
        <v>0.67622156550000001</v>
      </c>
      <c r="E6905">
        <v>0</v>
      </c>
      <c r="F6905">
        <v>0.67622156550000001</v>
      </c>
      <c r="G6905">
        <f t="shared" si="538"/>
        <v>0.67622156550000001</v>
      </c>
      <c r="H6905">
        <f t="shared" si="539"/>
        <v>0</v>
      </c>
    </row>
    <row r="6906" spans="1:8" x14ac:dyDescent="0.3">
      <c r="A6906" s="1">
        <f t="shared" si="540"/>
        <v>36669.812500016742</v>
      </c>
      <c r="B6906" s="6">
        <f t="shared" si="536"/>
        <v>5</v>
      </c>
      <c r="C6906" s="6">
        <f t="shared" si="537"/>
        <v>39</v>
      </c>
      <c r="D6906">
        <v>0.66039839550000001</v>
      </c>
      <c r="E6906">
        <v>0</v>
      </c>
      <c r="F6906">
        <v>0.66039839550000001</v>
      </c>
      <c r="G6906">
        <f t="shared" si="538"/>
        <v>0.66039839550000001</v>
      </c>
      <c r="H6906">
        <f t="shared" si="539"/>
        <v>0</v>
      </c>
    </row>
    <row r="6907" spans="1:8" x14ac:dyDescent="0.3">
      <c r="A6907" s="1">
        <f t="shared" si="540"/>
        <v>36669.833333350078</v>
      </c>
      <c r="B6907" s="6">
        <f t="shared" si="536"/>
        <v>5</v>
      </c>
      <c r="C6907" s="6">
        <f t="shared" si="537"/>
        <v>40</v>
      </c>
      <c r="D6907">
        <v>0.65805056910000004</v>
      </c>
      <c r="E6907">
        <v>0</v>
      </c>
      <c r="F6907">
        <v>0.65805056910000004</v>
      </c>
      <c r="G6907">
        <f t="shared" si="538"/>
        <v>0.65805056910000004</v>
      </c>
      <c r="H6907">
        <f t="shared" si="539"/>
        <v>0</v>
      </c>
    </row>
    <row r="6908" spans="1:8" x14ac:dyDescent="0.3">
      <c r="A6908" s="1">
        <f t="shared" si="540"/>
        <v>36669.854166683413</v>
      </c>
      <c r="B6908" s="6">
        <f t="shared" si="536"/>
        <v>5</v>
      </c>
      <c r="C6908" s="6">
        <f t="shared" si="537"/>
        <v>41</v>
      </c>
      <c r="D6908">
        <v>0.63596287910000004</v>
      </c>
      <c r="E6908">
        <v>0</v>
      </c>
      <c r="F6908">
        <v>0.63596287910000004</v>
      </c>
      <c r="G6908">
        <f t="shared" si="538"/>
        <v>0.63596287910000004</v>
      </c>
      <c r="H6908">
        <f t="shared" si="539"/>
        <v>0</v>
      </c>
    </row>
    <row r="6909" spans="1:8" x14ac:dyDescent="0.3">
      <c r="A6909" s="1">
        <f t="shared" si="540"/>
        <v>36669.875000016749</v>
      </c>
      <c r="B6909" s="6">
        <f t="shared" si="536"/>
        <v>5</v>
      </c>
      <c r="C6909" s="6">
        <f t="shared" si="537"/>
        <v>42</v>
      </c>
      <c r="D6909">
        <v>0.61600580510000003</v>
      </c>
      <c r="E6909">
        <v>0</v>
      </c>
      <c r="F6909">
        <v>0.61600580510000003</v>
      </c>
      <c r="G6909">
        <f t="shared" si="538"/>
        <v>0.61600580510000003</v>
      </c>
      <c r="H6909">
        <f t="shared" si="539"/>
        <v>0</v>
      </c>
    </row>
    <row r="6910" spans="1:8" x14ac:dyDescent="0.3">
      <c r="A6910" s="1">
        <f t="shared" si="540"/>
        <v>36669.895833350085</v>
      </c>
      <c r="B6910" s="6">
        <f t="shared" si="536"/>
        <v>5</v>
      </c>
      <c r="C6910" s="6">
        <f t="shared" si="537"/>
        <v>43</v>
      </c>
      <c r="D6910">
        <v>0.59457145010000001</v>
      </c>
      <c r="E6910">
        <v>0</v>
      </c>
      <c r="F6910">
        <v>0.59457145010000001</v>
      </c>
      <c r="G6910">
        <f t="shared" si="538"/>
        <v>0.59457145010000001</v>
      </c>
      <c r="H6910">
        <f t="shared" si="539"/>
        <v>0</v>
      </c>
    </row>
    <row r="6911" spans="1:8" x14ac:dyDescent="0.3">
      <c r="A6911" s="1">
        <f t="shared" si="540"/>
        <v>36669.916666683421</v>
      </c>
      <c r="B6911" s="6">
        <f t="shared" si="536"/>
        <v>5</v>
      </c>
      <c r="C6911" s="6">
        <f t="shared" si="537"/>
        <v>44</v>
      </c>
      <c r="D6911">
        <v>0.53456680580000004</v>
      </c>
      <c r="E6911">
        <v>0</v>
      </c>
      <c r="F6911">
        <v>0.53456680580000004</v>
      </c>
      <c r="G6911">
        <f t="shared" si="538"/>
        <v>0.53456680580000004</v>
      </c>
      <c r="H6911">
        <f t="shared" si="539"/>
        <v>0</v>
      </c>
    </row>
    <row r="6912" spans="1:8" x14ac:dyDescent="0.3">
      <c r="A6912" s="1">
        <f t="shared" si="540"/>
        <v>36669.937500016757</v>
      </c>
      <c r="B6912" s="6">
        <f t="shared" si="536"/>
        <v>5</v>
      </c>
      <c r="C6912" s="6">
        <f t="shared" si="537"/>
        <v>45</v>
      </c>
      <c r="D6912">
        <v>0.49800798880000002</v>
      </c>
      <c r="E6912">
        <v>0</v>
      </c>
      <c r="F6912">
        <v>0.49800798880000002</v>
      </c>
      <c r="G6912">
        <f t="shared" si="538"/>
        <v>0.49800798880000002</v>
      </c>
      <c r="H6912">
        <f t="shared" si="539"/>
        <v>0</v>
      </c>
    </row>
    <row r="6913" spans="1:8" x14ac:dyDescent="0.3">
      <c r="A6913" s="1">
        <f t="shared" si="540"/>
        <v>36669.958333350092</v>
      </c>
      <c r="B6913" s="6">
        <f t="shared" si="536"/>
        <v>5</v>
      </c>
      <c r="C6913" s="6">
        <f t="shared" si="537"/>
        <v>46</v>
      </c>
      <c r="D6913">
        <v>0.39800954550000001</v>
      </c>
      <c r="E6913">
        <v>0</v>
      </c>
      <c r="F6913">
        <v>0.39800954550000001</v>
      </c>
      <c r="G6913">
        <f t="shared" si="538"/>
        <v>0.39800954550000001</v>
      </c>
      <c r="H6913">
        <f t="shared" si="539"/>
        <v>0</v>
      </c>
    </row>
    <row r="6914" spans="1:8" x14ac:dyDescent="0.3">
      <c r="A6914" s="1">
        <f t="shared" si="540"/>
        <v>36669.979166683428</v>
      </c>
      <c r="B6914" s="6">
        <f t="shared" si="536"/>
        <v>5</v>
      </c>
      <c r="C6914" s="6">
        <f t="shared" si="537"/>
        <v>47</v>
      </c>
      <c r="D6914">
        <v>0.3558592095</v>
      </c>
      <c r="E6914">
        <v>0</v>
      </c>
      <c r="F6914">
        <v>0.3558592095</v>
      </c>
      <c r="G6914">
        <f t="shared" si="538"/>
        <v>0.3558592095</v>
      </c>
      <c r="H6914">
        <f t="shared" si="539"/>
        <v>0</v>
      </c>
    </row>
    <row r="6915" spans="1:8" x14ac:dyDescent="0.3">
      <c r="A6915" s="1">
        <f t="shared" si="540"/>
        <v>36670.000000016764</v>
      </c>
      <c r="B6915" s="6">
        <f t="shared" si="536"/>
        <v>5</v>
      </c>
      <c r="C6915" s="6">
        <f t="shared" si="537"/>
        <v>0</v>
      </c>
      <c r="D6915">
        <v>0.28589890620000002</v>
      </c>
      <c r="E6915">
        <v>0</v>
      </c>
      <c r="F6915">
        <v>0.28589890620000002</v>
      </c>
      <c r="G6915">
        <f t="shared" si="538"/>
        <v>0.28589890620000002</v>
      </c>
      <c r="H6915">
        <f t="shared" si="539"/>
        <v>0</v>
      </c>
    </row>
    <row r="6916" spans="1:8" x14ac:dyDescent="0.3">
      <c r="A6916" s="1">
        <f t="shared" si="540"/>
        <v>36670.0208333501</v>
      </c>
      <c r="B6916" s="6">
        <f t="shared" si="536"/>
        <v>5</v>
      </c>
      <c r="C6916" s="6">
        <f t="shared" si="537"/>
        <v>1</v>
      </c>
      <c r="D6916">
        <v>0.25616273319999999</v>
      </c>
      <c r="E6916">
        <v>0</v>
      </c>
      <c r="F6916">
        <v>0.25616273319999999</v>
      </c>
      <c r="G6916">
        <f t="shared" si="538"/>
        <v>0.25616273319999999</v>
      </c>
      <c r="H6916">
        <f t="shared" si="539"/>
        <v>0</v>
      </c>
    </row>
    <row r="6917" spans="1:8" x14ac:dyDescent="0.3">
      <c r="A6917" s="1">
        <f t="shared" si="540"/>
        <v>36670.041666683435</v>
      </c>
      <c r="B6917" s="6">
        <f t="shared" ref="B6917:B6980" si="541">MONTH(A6917)</f>
        <v>5</v>
      </c>
      <c r="C6917" s="6">
        <f t="shared" ref="C6917:C6980" si="542">HOUR(A6917)*2+MINUTE(A6917)/30</f>
        <v>2</v>
      </c>
      <c r="D6917">
        <v>0.23390647179999999</v>
      </c>
      <c r="E6917">
        <v>0</v>
      </c>
      <c r="F6917">
        <v>0.23390647179999999</v>
      </c>
      <c r="G6917">
        <f t="shared" ref="G6917:G6980" si="543">IF(F6917&gt;0,F6917,0)</f>
        <v>0.23390647179999999</v>
      </c>
      <c r="H6917">
        <f t="shared" ref="H6917:H6980" si="544">IF(F6917&lt;0,F6917,0)</f>
        <v>0</v>
      </c>
    </row>
    <row r="6918" spans="1:8" x14ac:dyDescent="0.3">
      <c r="A6918" s="1">
        <f t="shared" ref="A6918:A6981" si="545">A6917+(1/48)</f>
        <v>36670.062500016771</v>
      </c>
      <c r="B6918" s="6">
        <f t="shared" si="541"/>
        <v>5</v>
      </c>
      <c r="C6918" s="6">
        <f t="shared" si="542"/>
        <v>3</v>
      </c>
      <c r="D6918">
        <v>0.21349954779999999</v>
      </c>
      <c r="E6918">
        <v>0</v>
      </c>
      <c r="F6918">
        <v>0.21349954779999999</v>
      </c>
      <c r="G6918">
        <f t="shared" si="543"/>
        <v>0.21349954779999999</v>
      </c>
      <c r="H6918">
        <f t="shared" si="544"/>
        <v>0</v>
      </c>
    </row>
    <row r="6919" spans="1:8" x14ac:dyDescent="0.3">
      <c r="A6919" s="1">
        <f t="shared" si="545"/>
        <v>36670.083333350107</v>
      </c>
      <c r="B6919" s="6">
        <f t="shared" si="541"/>
        <v>5</v>
      </c>
      <c r="C6919" s="6">
        <f t="shared" si="542"/>
        <v>4</v>
      </c>
      <c r="D6919">
        <v>0.2018918743</v>
      </c>
      <c r="E6919">
        <v>0</v>
      </c>
      <c r="F6919">
        <v>0.2018918743</v>
      </c>
      <c r="G6919">
        <f t="shared" si="543"/>
        <v>0.2018918743</v>
      </c>
      <c r="H6919">
        <f t="shared" si="544"/>
        <v>0</v>
      </c>
    </row>
    <row r="6920" spans="1:8" x14ac:dyDescent="0.3">
      <c r="A6920" s="1">
        <f t="shared" si="545"/>
        <v>36670.104166683443</v>
      </c>
      <c r="B6920" s="6">
        <f t="shared" si="541"/>
        <v>5</v>
      </c>
      <c r="C6920" s="6">
        <f t="shared" si="542"/>
        <v>5</v>
      </c>
      <c r="D6920">
        <v>0.1883956923</v>
      </c>
      <c r="E6920">
        <v>0</v>
      </c>
      <c r="F6920">
        <v>0.1883956923</v>
      </c>
      <c r="G6920">
        <f t="shared" si="543"/>
        <v>0.1883956923</v>
      </c>
      <c r="H6920">
        <f t="shared" si="544"/>
        <v>0</v>
      </c>
    </row>
    <row r="6921" spans="1:8" x14ac:dyDescent="0.3">
      <c r="A6921" s="1">
        <f t="shared" si="545"/>
        <v>36670.125000016778</v>
      </c>
      <c r="B6921" s="6">
        <f t="shared" si="541"/>
        <v>5</v>
      </c>
      <c r="C6921" s="6">
        <f t="shared" si="542"/>
        <v>6</v>
      </c>
      <c r="D6921">
        <v>0.18101587750000001</v>
      </c>
      <c r="E6921">
        <v>0</v>
      </c>
      <c r="F6921">
        <v>0.18101587750000001</v>
      </c>
      <c r="G6921">
        <f t="shared" si="543"/>
        <v>0.18101587750000001</v>
      </c>
      <c r="H6921">
        <f t="shared" si="544"/>
        <v>0</v>
      </c>
    </row>
    <row r="6922" spans="1:8" x14ac:dyDescent="0.3">
      <c r="A6922" s="1">
        <f t="shared" si="545"/>
        <v>36670.145833350114</v>
      </c>
      <c r="B6922" s="6">
        <f t="shared" si="541"/>
        <v>5</v>
      </c>
      <c r="C6922" s="6">
        <f t="shared" si="542"/>
        <v>7</v>
      </c>
      <c r="D6922">
        <v>0.17791086049999999</v>
      </c>
      <c r="E6922">
        <v>0</v>
      </c>
      <c r="F6922">
        <v>0.17791086049999999</v>
      </c>
      <c r="G6922">
        <f t="shared" si="543"/>
        <v>0.17791086049999999</v>
      </c>
      <c r="H6922">
        <f t="shared" si="544"/>
        <v>0</v>
      </c>
    </row>
    <row r="6923" spans="1:8" x14ac:dyDescent="0.3">
      <c r="A6923" s="1">
        <f t="shared" si="545"/>
        <v>36670.16666668345</v>
      </c>
      <c r="B6923" s="6">
        <f t="shared" si="541"/>
        <v>5</v>
      </c>
      <c r="C6923" s="6">
        <f t="shared" si="542"/>
        <v>8</v>
      </c>
      <c r="D6923">
        <v>0.17374709599999999</v>
      </c>
      <c r="E6923">
        <v>0</v>
      </c>
      <c r="F6923">
        <v>0.17374709599999999</v>
      </c>
      <c r="G6923">
        <f t="shared" si="543"/>
        <v>0.17374709599999999</v>
      </c>
      <c r="H6923">
        <f t="shared" si="544"/>
        <v>0</v>
      </c>
    </row>
    <row r="6924" spans="1:8" x14ac:dyDescent="0.3">
      <c r="A6924" s="1">
        <f t="shared" si="545"/>
        <v>36670.187500016786</v>
      </c>
      <c r="B6924" s="6">
        <f t="shared" si="541"/>
        <v>5</v>
      </c>
      <c r="C6924" s="6">
        <f t="shared" si="542"/>
        <v>9</v>
      </c>
      <c r="D6924">
        <v>0.17277841699999999</v>
      </c>
      <c r="E6924">
        <v>0</v>
      </c>
      <c r="F6924">
        <v>0.17277841699999999</v>
      </c>
      <c r="G6924">
        <f t="shared" si="543"/>
        <v>0.17277841699999999</v>
      </c>
      <c r="H6924">
        <f t="shared" si="544"/>
        <v>0</v>
      </c>
    </row>
    <row r="6925" spans="1:8" x14ac:dyDescent="0.3">
      <c r="A6925" s="1">
        <f t="shared" si="545"/>
        <v>36670.208333350121</v>
      </c>
      <c r="B6925" s="6">
        <f t="shared" si="541"/>
        <v>5</v>
      </c>
      <c r="C6925" s="6">
        <f t="shared" si="542"/>
        <v>10</v>
      </c>
      <c r="D6925">
        <v>0.17575254500000001</v>
      </c>
      <c r="E6925">
        <v>0</v>
      </c>
      <c r="F6925">
        <v>0.17575254500000001</v>
      </c>
      <c r="G6925">
        <f t="shared" si="543"/>
        <v>0.17575254500000001</v>
      </c>
      <c r="H6925">
        <f t="shared" si="544"/>
        <v>0</v>
      </c>
    </row>
    <row r="6926" spans="1:8" x14ac:dyDescent="0.3">
      <c r="A6926" s="1">
        <f t="shared" si="545"/>
        <v>36670.229166683457</v>
      </c>
      <c r="B6926" s="6">
        <f t="shared" si="541"/>
        <v>5</v>
      </c>
      <c r="C6926" s="6">
        <f t="shared" si="542"/>
        <v>11</v>
      </c>
      <c r="D6926">
        <v>0.182844173</v>
      </c>
      <c r="E6926">
        <v>0</v>
      </c>
      <c r="F6926">
        <v>0.182844173</v>
      </c>
      <c r="G6926">
        <f t="shared" si="543"/>
        <v>0.182844173</v>
      </c>
      <c r="H6926">
        <f t="shared" si="544"/>
        <v>0</v>
      </c>
    </row>
    <row r="6927" spans="1:8" x14ac:dyDescent="0.3">
      <c r="A6927" s="1">
        <f t="shared" si="545"/>
        <v>36670.250000016793</v>
      </c>
      <c r="B6927" s="6">
        <f t="shared" si="541"/>
        <v>5</v>
      </c>
      <c r="C6927" s="6">
        <f t="shared" si="542"/>
        <v>12</v>
      </c>
      <c r="D6927">
        <v>0.195131153</v>
      </c>
      <c r="E6927">
        <v>0</v>
      </c>
      <c r="F6927">
        <v>0.195131153</v>
      </c>
      <c r="G6927">
        <f t="shared" si="543"/>
        <v>0.195131153</v>
      </c>
      <c r="H6927">
        <f t="shared" si="544"/>
        <v>0</v>
      </c>
    </row>
    <row r="6928" spans="1:8" x14ac:dyDescent="0.3">
      <c r="A6928" s="1">
        <f t="shared" si="545"/>
        <v>36670.270833350129</v>
      </c>
      <c r="B6928" s="6">
        <f t="shared" si="541"/>
        <v>5</v>
      </c>
      <c r="C6928" s="6">
        <f t="shared" si="542"/>
        <v>13</v>
      </c>
      <c r="D6928">
        <v>0.210838103</v>
      </c>
      <c r="E6928">
        <v>0</v>
      </c>
      <c r="F6928">
        <v>0.210838103</v>
      </c>
      <c r="G6928">
        <f t="shared" si="543"/>
        <v>0.210838103</v>
      </c>
      <c r="H6928">
        <f t="shared" si="544"/>
        <v>0</v>
      </c>
    </row>
    <row r="6929" spans="1:8" x14ac:dyDescent="0.3">
      <c r="A6929" s="1">
        <f t="shared" si="545"/>
        <v>36670.291666683464</v>
      </c>
      <c r="B6929" s="6">
        <f t="shared" si="541"/>
        <v>5</v>
      </c>
      <c r="C6929" s="6">
        <f t="shared" si="542"/>
        <v>14</v>
      </c>
      <c r="D6929">
        <v>0.24099757329999999</v>
      </c>
      <c r="E6929">
        <v>0</v>
      </c>
      <c r="F6929">
        <v>0.24099757329999999</v>
      </c>
      <c r="G6929">
        <f t="shared" si="543"/>
        <v>0.24099757329999999</v>
      </c>
      <c r="H6929">
        <f t="shared" si="544"/>
        <v>0</v>
      </c>
    </row>
    <row r="6930" spans="1:8" x14ac:dyDescent="0.3">
      <c r="A6930" s="1">
        <f t="shared" si="545"/>
        <v>36670.3125000168</v>
      </c>
      <c r="B6930" s="6">
        <f t="shared" si="541"/>
        <v>5</v>
      </c>
      <c r="C6930" s="6">
        <f t="shared" si="542"/>
        <v>15</v>
      </c>
      <c r="D6930">
        <v>0.28083771229999999</v>
      </c>
      <c r="E6930">
        <v>1.87183774E-2</v>
      </c>
      <c r="F6930">
        <v>0.2621193349</v>
      </c>
      <c r="G6930">
        <f t="shared" si="543"/>
        <v>0.2621193349</v>
      </c>
      <c r="H6930">
        <f t="shared" si="544"/>
        <v>0</v>
      </c>
    </row>
    <row r="6931" spans="1:8" x14ac:dyDescent="0.3">
      <c r="A6931" s="1">
        <f t="shared" si="545"/>
        <v>36670.333333350136</v>
      </c>
      <c r="B6931" s="6">
        <f t="shared" si="541"/>
        <v>5</v>
      </c>
      <c r="C6931" s="6">
        <f t="shared" si="542"/>
        <v>16</v>
      </c>
      <c r="D6931">
        <v>0.3251008085</v>
      </c>
      <c r="E6931">
        <v>1.87183774E-2</v>
      </c>
      <c r="F6931">
        <v>0.30638243110000002</v>
      </c>
      <c r="G6931">
        <f t="shared" si="543"/>
        <v>0.30638243110000002</v>
      </c>
      <c r="H6931">
        <f t="shared" si="544"/>
        <v>0</v>
      </c>
    </row>
    <row r="6932" spans="1:8" x14ac:dyDescent="0.3">
      <c r="A6932" s="1">
        <f t="shared" si="545"/>
        <v>36670.354166683472</v>
      </c>
      <c r="B6932" s="6">
        <f t="shared" si="541"/>
        <v>5</v>
      </c>
      <c r="C6932" s="6">
        <f t="shared" si="542"/>
        <v>17</v>
      </c>
      <c r="D6932">
        <v>0.34520898249999998</v>
      </c>
      <c r="E6932">
        <v>0.1283555146</v>
      </c>
      <c r="F6932">
        <v>0.21685346790000001</v>
      </c>
      <c r="G6932">
        <f t="shared" si="543"/>
        <v>0.21685346790000001</v>
      </c>
      <c r="H6932">
        <f t="shared" si="544"/>
        <v>0</v>
      </c>
    </row>
    <row r="6933" spans="1:8" x14ac:dyDescent="0.3">
      <c r="A6933" s="1">
        <f t="shared" si="545"/>
        <v>36670.375000016807</v>
      </c>
      <c r="B6933" s="6">
        <f t="shared" si="541"/>
        <v>5</v>
      </c>
      <c r="C6933" s="6">
        <f t="shared" si="542"/>
        <v>18</v>
      </c>
      <c r="D6933">
        <v>0.34606830620000001</v>
      </c>
      <c r="E6933">
        <v>0.1283555146</v>
      </c>
      <c r="F6933">
        <v>0.21771279160000001</v>
      </c>
      <c r="G6933">
        <f t="shared" si="543"/>
        <v>0.21771279160000001</v>
      </c>
      <c r="H6933">
        <f t="shared" si="544"/>
        <v>0</v>
      </c>
    </row>
    <row r="6934" spans="1:8" x14ac:dyDescent="0.3">
      <c r="A6934" s="1">
        <f t="shared" si="545"/>
        <v>36670.395833350143</v>
      </c>
      <c r="B6934" s="6">
        <f t="shared" si="541"/>
        <v>5</v>
      </c>
      <c r="C6934" s="6">
        <f t="shared" si="542"/>
        <v>19</v>
      </c>
      <c r="D6934">
        <v>0.34501993419999999</v>
      </c>
      <c r="E6934">
        <v>0.43938181570000001</v>
      </c>
      <c r="F6934">
        <v>-9.4361881499999994E-2</v>
      </c>
      <c r="G6934">
        <f t="shared" si="543"/>
        <v>0</v>
      </c>
      <c r="H6934">
        <f t="shared" si="544"/>
        <v>-9.4361881499999994E-2</v>
      </c>
    </row>
    <row r="6935" spans="1:8" x14ac:dyDescent="0.3">
      <c r="A6935" s="1">
        <f t="shared" si="545"/>
        <v>36670.416666683479</v>
      </c>
      <c r="B6935" s="6">
        <f t="shared" si="541"/>
        <v>5</v>
      </c>
      <c r="C6935" s="6">
        <f t="shared" si="542"/>
        <v>20</v>
      </c>
      <c r="D6935">
        <v>0.33807633120000002</v>
      </c>
      <c r="E6935">
        <v>0.43938181570000001</v>
      </c>
      <c r="F6935">
        <v>-0.1013054845</v>
      </c>
      <c r="G6935">
        <f t="shared" si="543"/>
        <v>0</v>
      </c>
      <c r="H6935">
        <f t="shared" si="544"/>
        <v>-0.1013054845</v>
      </c>
    </row>
    <row r="6936" spans="1:8" x14ac:dyDescent="0.3">
      <c r="A6936" s="1">
        <f t="shared" si="545"/>
        <v>36670.437500016815</v>
      </c>
      <c r="B6936" s="6">
        <f t="shared" si="541"/>
        <v>5</v>
      </c>
      <c r="C6936" s="6">
        <f t="shared" si="542"/>
        <v>21</v>
      </c>
      <c r="D6936">
        <v>0.32937138519999998</v>
      </c>
      <c r="E6936">
        <v>0.65582494150000004</v>
      </c>
      <c r="F6936">
        <v>-0.3264535563</v>
      </c>
      <c r="G6936">
        <f t="shared" si="543"/>
        <v>0</v>
      </c>
      <c r="H6936">
        <f t="shared" si="544"/>
        <v>-0.3264535563</v>
      </c>
    </row>
    <row r="6937" spans="1:8" x14ac:dyDescent="0.3">
      <c r="A6937" s="1">
        <f t="shared" si="545"/>
        <v>36670.45833335015</v>
      </c>
      <c r="B6937" s="6">
        <f t="shared" si="541"/>
        <v>5</v>
      </c>
      <c r="C6937" s="6">
        <f t="shared" si="542"/>
        <v>22</v>
      </c>
      <c r="D6937">
        <v>0.31859194149999998</v>
      </c>
      <c r="E6937">
        <v>0.65582494150000004</v>
      </c>
      <c r="F6937">
        <v>-0.337233</v>
      </c>
      <c r="G6937">
        <f t="shared" si="543"/>
        <v>0</v>
      </c>
      <c r="H6937">
        <f t="shared" si="544"/>
        <v>-0.337233</v>
      </c>
    </row>
    <row r="6938" spans="1:8" x14ac:dyDescent="0.3">
      <c r="A6938" s="1">
        <f t="shared" si="545"/>
        <v>36670.479166683486</v>
      </c>
      <c r="B6938" s="6">
        <f t="shared" si="541"/>
        <v>5</v>
      </c>
      <c r="C6938" s="6">
        <f t="shared" si="542"/>
        <v>23</v>
      </c>
      <c r="D6938">
        <v>0.31066414850000001</v>
      </c>
      <c r="E6938">
        <v>0.56997126259999997</v>
      </c>
      <c r="F6938">
        <v>-0.25930711410000001</v>
      </c>
      <c r="G6938">
        <f t="shared" si="543"/>
        <v>0</v>
      </c>
      <c r="H6938">
        <f t="shared" si="544"/>
        <v>-0.25930711410000001</v>
      </c>
    </row>
    <row r="6939" spans="1:8" x14ac:dyDescent="0.3">
      <c r="A6939" s="1">
        <f t="shared" si="545"/>
        <v>36670.500000016822</v>
      </c>
      <c r="B6939" s="6">
        <f t="shared" si="541"/>
        <v>5</v>
      </c>
      <c r="C6939" s="6">
        <f t="shared" si="542"/>
        <v>24</v>
      </c>
      <c r="D6939">
        <v>0.30167632230000002</v>
      </c>
      <c r="E6939">
        <v>0.56997126259999997</v>
      </c>
      <c r="F6939">
        <v>-0.26829494030000001</v>
      </c>
      <c r="G6939">
        <f t="shared" si="543"/>
        <v>0</v>
      </c>
      <c r="H6939">
        <f t="shared" si="544"/>
        <v>-0.26829494030000001</v>
      </c>
    </row>
    <row r="6940" spans="1:8" x14ac:dyDescent="0.3">
      <c r="A6940" s="1">
        <f t="shared" si="545"/>
        <v>36670.520833350158</v>
      </c>
      <c r="B6940" s="6">
        <f t="shared" si="541"/>
        <v>5</v>
      </c>
      <c r="C6940" s="6">
        <f t="shared" si="542"/>
        <v>25</v>
      </c>
      <c r="D6940">
        <v>0.29866945430000003</v>
      </c>
      <c r="E6940">
        <v>0.57077114480000002</v>
      </c>
      <c r="F6940">
        <v>-0.27210169049999999</v>
      </c>
      <c r="G6940">
        <f t="shared" si="543"/>
        <v>0</v>
      </c>
      <c r="H6940">
        <f t="shared" si="544"/>
        <v>-0.27210169049999999</v>
      </c>
    </row>
    <row r="6941" spans="1:8" x14ac:dyDescent="0.3">
      <c r="A6941" s="1">
        <f t="shared" si="545"/>
        <v>36670.541666683494</v>
      </c>
      <c r="B6941" s="6">
        <f t="shared" si="541"/>
        <v>5</v>
      </c>
      <c r="C6941" s="6">
        <f t="shared" si="542"/>
        <v>26</v>
      </c>
      <c r="D6941">
        <v>0.29554072329999997</v>
      </c>
      <c r="E6941">
        <v>0.57077114480000002</v>
      </c>
      <c r="F6941">
        <v>-0.27523042149999999</v>
      </c>
      <c r="G6941">
        <f t="shared" si="543"/>
        <v>0</v>
      </c>
      <c r="H6941">
        <f t="shared" si="544"/>
        <v>-0.27523042149999999</v>
      </c>
    </row>
    <row r="6942" spans="1:8" x14ac:dyDescent="0.3">
      <c r="A6942" s="1">
        <f t="shared" si="545"/>
        <v>36670.562500016829</v>
      </c>
      <c r="B6942" s="6">
        <f t="shared" si="541"/>
        <v>5</v>
      </c>
      <c r="C6942" s="6">
        <f t="shared" si="542"/>
        <v>27</v>
      </c>
      <c r="D6942">
        <v>0.29512740929999998</v>
      </c>
      <c r="E6942">
        <v>0.48558672549999998</v>
      </c>
      <c r="F6942">
        <v>-0.19045931620000001</v>
      </c>
      <c r="G6942">
        <f t="shared" si="543"/>
        <v>0</v>
      </c>
      <c r="H6942">
        <f t="shared" si="544"/>
        <v>-0.19045931620000001</v>
      </c>
    </row>
    <row r="6943" spans="1:8" x14ac:dyDescent="0.3">
      <c r="A6943" s="1">
        <f t="shared" si="545"/>
        <v>36670.583333350165</v>
      </c>
      <c r="B6943" s="6">
        <f t="shared" si="541"/>
        <v>5</v>
      </c>
      <c r="C6943" s="6">
        <f t="shared" si="542"/>
        <v>28</v>
      </c>
      <c r="D6943">
        <v>0.285684626</v>
      </c>
      <c r="E6943">
        <v>0.48558672549999998</v>
      </c>
      <c r="F6943">
        <v>-0.19990209950000001</v>
      </c>
      <c r="G6943">
        <f t="shared" si="543"/>
        <v>0</v>
      </c>
      <c r="H6943">
        <f t="shared" si="544"/>
        <v>-0.19990209950000001</v>
      </c>
    </row>
    <row r="6944" spans="1:8" x14ac:dyDescent="0.3">
      <c r="A6944" s="1">
        <f t="shared" si="545"/>
        <v>36670.604166683501</v>
      </c>
      <c r="B6944" s="6">
        <f t="shared" si="541"/>
        <v>5</v>
      </c>
      <c r="C6944" s="6">
        <f t="shared" si="542"/>
        <v>29</v>
      </c>
      <c r="D6944">
        <v>0.28207879299999999</v>
      </c>
      <c r="E6944">
        <v>0.47794204849999999</v>
      </c>
      <c r="F6944">
        <v>-0.1958632555</v>
      </c>
      <c r="G6944">
        <f t="shared" si="543"/>
        <v>0</v>
      </c>
      <c r="H6944">
        <f t="shared" si="544"/>
        <v>-0.1958632555</v>
      </c>
    </row>
    <row r="6945" spans="1:8" x14ac:dyDescent="0.3">
      <c r="A6945" s="1">
        <f t="shared" si="545"/>
        <v>36670.625000016837</v>
      </c>
      <c r="B6945" s="6">
        <f t="shared" si="541"/>
        <v>5</v>
      </c>
      <c r="C6945" s="6">
        <f t="shared" si="542"/>
        <v>30</v>
      </c>
      <c r="D6945">
        <v>0.28318428899999998</v>
      </c>
      <c r="E6945">
        <v>0.47794204849999999</v>
      </c>
      <c r="F6945">
        <v>-0.19475775949999999</v>
      </c>
      <c r="G6945">
        <f t="shared" si="543"/>
        <v>0</v>
      </c>
      <c r="H6945">
        <f t="shared" si="544"/>
        <v>-0.19475775949999999</v>
      </c>
    </row>
    <row r="6946" spans="1:8" x14ac:dyDescent="0.3">
      <c r="A6946" s="1">
        <f t="shared" si="545"/>
        <v>36670.645833350172</v>
      </c>
      <c r="B6946" s="6">
        <f t="shared" si="541"/>
        <v>5</v>
      </c>
      <c r="C6946" s="6">
        <f t="shared" si="542"/>
        <v>31</v>
      </c>
      <c r="D6946">
        <v>0.28733038</v>
      </c>
      <c r="E6946">
        <v>0.30775963589999999</v>
      </c>
      <c r="F6946">
        <v>-2.0429255899999998E-2</v>
      </c>
      <c r="G6946">
        <f t="shared" si="543"/>
        <v>0</v>
      </c>
      <c r="H6946">
        <f t="shared" si="544"/>
        <v>-2.0429255899999998E-2</v>
      </c>
    </row>
    <row r="6947" spans="1:8" x14ac:dyDescent="0.3">
      <c r="A6947" s="1">
        <f t="shared" si="545"/>
        <v>36670.666666683508</v>
      </c>
      <c r="B6947" s="6">
        <f t="shared" si="541"/>
        <v>5</v>
      </c>
      <c r="C6947" s="6">
        <f t="shared" si="542"/>
        <v>32</v>
      </c>
      <c r="D6947">
        <v>0.300209581</v>
      </c>
      <c r="E6947">
        <v>0.30775963589999999</v>
      </c>
      <c r="F6947">
        <v>-7.5500549000000004E-3</v>
      </c>
      <c r="G6947">
        <f t="shared" si="543"/>
        <v>0</v>
      </c>
      <c r="H6947">
        <f t="shared" si="544"/>
        <v>-7.5500549000000004E-3</v>
      </c>
    </row>
    <row r="6948" spans="1:8" x14ac:dyDescent="0.3">
      <c r="A6948" s="1">
        <f t="shared" si="545"/>
        <v>36670.687500016844</v>
      </c>
      <c r="B6948" s="6">
        <f t="shared" si="541"/>
        <v>5</v>
      </c>
      <c r="C6948" s="6">
        <f t="shared" si="542"/>
        <v>33</v>
      </c>
      <c r="D6948">
        <v>0.32255767200000002</v>
      </c>
      <c r="E6948">
        <v>0.1241392464</v>
      </c>
      <c r="F6948">
        <v>0.1984184256</v>
      </c>
      <c r="G6948">
        <f t="shared" si="543"/>
        <v>0.1984184256</v>
      </c>
      <c r="H6948">
        <f t="shared" si="544"/>
        <v>0</v>
      </c>
    </row>
    <row r="6949" spans="1:8" x14ac:dyDescent="0.3">
      <c r="A6949" s="1">
        <f t="shared" si="545"/>
        <v>36670.70833335018</v>
      </c>
      <c r="B6949" s="6">
        <f t="shared" si="541"/>
        <v>5</v>
      </c>
      <c r="C6949" s="6">
        <f t="shared" si="542"/>
        <v>34</v>
      </c>
      <c r="D6949">
        <v>0.37749191500000001</v>
      </c>
      <c r="E6949">
        <v>0.1241392464</v>
      </c>
      <c r="F6949">
        <v>0.2533526686</v>
      </c>
      <c r="G6949">
        <f t="shared" si="543"/>
        <v>0.2533526686</v>
      </c>
      <c r="H6949">
        <f t="shared" si="544"/>
        <v>0</v>
      </c>
    </row>
    <row r="6950" spans="1:8" x14ac:dyDescent="0.3">
      <c r="A6950" s="1">
        <f t="shared" si="545"/>
        <v>36670.729166683515</v>
      </c>
      <c r="B6950" s="6">
        <f t="shared" si="541"/>
        <v>5</v>
      </c>
      <c r="C6950" s="6">
        <f t="shared" si="542"/>
        <v>35</v>
      </c>
      <c r="D6950">
        <v>0.46318157900000001</v>
      </c>
      <c r="E6950">
        <v>0</v>
      </c>
      <c r="F6950">
        <v>0.46318157900000001</v>
      </c>
      <c r="G6950">
        <f t="shared" si="543"/>
        <v>0.46318157900000001</v>
      </c>
      <c r="H6950">
        <f t="shared" si="544"/>
        <v>0</v>
      </c>
    </row>
    <row r="6951" spans="1:8" x14ac:dyDescent="0.3">
      <c r="A6951" s="1">
        <f t="shared" si="545"/>
        <v>36670.750000016851</v>
      </c>
      <c r="B6951" s="6">
        <f t="shared" si="541"/>
        <v>5</v>
      </c>
      <c r="C6951" s="6">
        <f t="shared" si="542"/>
        <v>36</v>
      </c>
      <c r="D6951">
        <v>0.52442836049999997</v>
      </c>
      <c r="E6951">
        <v>0</v>
      </c>
      <c r="F6951">
        <v>0.52442836049999997</v>
      </c>
      <c r="G6951">
        <f t="shared" si="543"/>
        <v>0.52442836049999997</v>
      </c>
      <c r="H6951">
        <f t="shared" si="544"/>
        <v>0</v>
      </c>
    </row>
    <row r="6952" spans="1:8" x14ac:dyDescent="0.3">
      <c r="A6952" s="1">
        <f t="shared" si="545"/>
        <v>36670.770833350187</v>
      </c>
      <c r="B6952" s="6">
        <f t="shared" si="541"/>
        <v>5</v>
      </c>
      <c r="C6952" s="6">
        <f t="shared" si="542"/>
        <v>37</v>
      </c>
      <c r="D6952">
        <v>0.53640315049999998</v>
      </c>
      <c r="E6952">
        <v>0</v>
      </c>
      <c r="F6952">
        <v>0.53640315049999998</v>
      </c>
      <c r="G6952">
        <f t="shared" si="543"/>
        <v>0.53640315049999998</v>
      </c>
      <c r="H6952">
        <f t="shared" si="544"/>
        <v>0</v>
      </c>
    </row>
    <row r="6953" spans="1:8" x14ac:dyDescent="0.3">
      <c r="A6953" s="1">
        <f t="shared" si="545"/>
        <v>36670.791666683523</v>
      </c>
      <c r="B6953" s="6">
        <f t="shared" si="541"/>
        <v>5</v>
      </c>
      <c r="C6953" s="6">
        <f t="shared" si="542"/>
        <v>38</v>
      </c>
      <c r="D6953">
        <v>0.531268984</v>
      </c>
      <c r="E6953">
        <v>0</v>
      </c>
      <c r="F6953">
        <v>0.531268984</v>
      </c>
      <c r="G6953">
        <f t="shared" si="543"/>
        <v>0.531268984</v>
      </c>
      <c r="H6953">
        <f t="shared" si="544"/>
        <v>0</v>
      </c>
    </row>
    <row r="6954" spans="1:8" x14ac:dyDescent="0.3">
      <c r="A6954" s="1">
        <f t="shared" si="545"/>
        <v>36670.812500016858</v>
      </c>
      <c r="B6954" s="6">
        <f t="shared" si="541"/>
        <v>5</v>
      </c>
      <c r="C6954" s="6">
        <f t="shared" si="542"/>
        <v>39</v>
      </c>
      <c r="D6954">
        <v>0.51756491199999999</v>
      </c>
      <c r="E6954">
        <v>0</v>
      </c>
      <c r="F6954">
        <v>0.51756491199999999</v>
      </c>
      <c r="G6954">
        <f t="shared" si="543"/>
        <v>0.51756491199999999</v>
      </c>
      <c r="H6954">
        <f t="shared" si="544"/>
        <v>0</v>
      </c>
    </row>
    <row r="6955" spans="1:8" x14ac:dyDescent="0.3">
      <c r="A6955" s="1">
        <f t="shared" si="545"/>
        <v>36670.833333350194</v>
      </c>
      <c r="B6955" s="6">
        <f t="shared" si="541"/>
        <v>5</v>
      </c>
      <c r="C6955" s="6">
        <f t="shared" si="542"/>
        <v>40</v>
      </c>
      <c r="D6955">
        <v>0.50253150629999999</v>
      </c>
      <c r="E6955">
        <v>0</v>
      </c>
      <c r="F6955">
        <v>0.50253150629999999</v>
      </c>
      <c r="G6955">
        <f t="shared" si="543"/>
        <v>0.50253150629999999</v>
      </c>
      <c r="H6955">
        <f t="shared" si="544"/>
        <v>0</v>
      </c>
    </row>
    <row r="6956" spans="1:8" x14ac:dyDescent="0.3">
      <c r="A6956" s="1">
        <f t="shared" si="545"/>
        <v>36670.85416668353</v>
      </c>
      <c r="B6956" s="6">
        <f t="shared" si="541"/>
        <v>5</v>
      </c>
      <c r="C6956" s="6">
        <f t="shared" si="542"/>
        <v>41</v>
      </c>
      <c r="D6956">
        <v>0.4830186393</v>
      </c>
      <c r="E6956">
        <v>0</v>
      </c>
      <c r="F6956">
        <v>0.4830186393</v>
      </c>
      <c r="G6956">
        <f t="shared" si="543"/>
        <v>0.4830186393</v>
      </c>
      <c r="H6956">
        <f t="shared" si="544"/>
        <v>0</v>
      </c>
    </row>
    <row r="6957" spans="1:8" x14ac:dyDescent="0.3">
      <c r="A6957" s="1">
        <f t="shared" si="545"/>
        <v>36670.875000016866</v>
      </c>
      <c r="B6957" s="6">
        <f t="shared" si="541"/>
        <v>5</v>
      </c>
      <c r="C6957" s="6">
        <f t="shared" si="542"/>
        <v>42</v>
      </c>
      <c r="D6957">
        <v>0.46496574169999999</v>
      </c>
      <c r="E6957">
        <v>0</v>
      </c>
      <c r="F6957">
        <v>0.46496574169999999</v>
      </c>
      <c r="G6957">
        <f t="shared" si="543"/>
        <v>0.46496574169999999</v>
      </c>
      <c r="H6957">
        <f t="shared" si="544"/>
        <v>0</v>
      </c>
    </row>
    <row r="6958" spans="1:8" x14ac:dyDescent="0.3">
      <c r="A6958" s="1">
        <f t="shared" si="545"/>
        <v>36670.895833350201</v>
      </c>
      <c r="B6958" s="6">
        <f t="shared" si="541"/>
        <v>5</v>
      </c>
      <c r="C6958" s="6">
        <f t="shared" si="542"/>
        <v>43</v>
      </c>
      <c r="D6958">
        <v>0.44293316269999999</v>
      </c>
      <c r="E6958">
        <v>0</v>
      </c>
      <c r="F6958">
        <v>0.44293316269999999</v>
      </c>
      <c r="G6958">
        <f t="shared" si="543"/>
        <v>0.44293316269999999</v>
      </c>
      <c r="H6958">
        <f t="shared" si="544"/>
        <v>0</v>
      </c>
    </row>
    <row r="6959" spans="1:8" x14ac:dyDescent="0.3">
      <c r="A6959" s="1">
        <f t="shared" si="545"/>
        <v>36670.916666683537</v>
      </c>
      <c r="B6959" s="6">
        <f t="shared" si="541"/>
        <v>5</v>
      </c>
      <c r="C6959" s="6">
        <f t="shared" si="542"/>
        <v>44</v>
      </c>
      <c r="D6959">
        <v>0.41932076579999999</v>
      </c>
      <c r="E6959">
        <v>0</v>
      </c>
      <c r="F6959">
        <v>0.41932076579999999</v>
      </c>
      <c r="G6959">
        <f t="shared" si="543"/>
        <v>0.41932076579999999</v>
      </c>
      <c r="H6959">
        <f t="shared" si="544"/>
        <v>0</v>
      </c>
    </row>
    <row r="6960" spans="1:8" x14ac:dyDescent="0.3">
      <c r="A6960" s="1">
        <f t="shared" si="545"/>
        <v>36670.937500016873</v>
      </c>
      <c r="B6960" s="6">
        <f t="shared" si="541"/>
        <v>5</v>
      </c>
      <c r="C6960" s="6">
        <f t="shared" si="542"/>
        <v>45</v>
      </c>
      <c r="D6960">
        <v>0.38926008779999999</v>
      </c>
      <c r="E6960">
        <v>0</v>
      </c>
      <c r="F6960">
        <v>0.38926008779999999</v>
      </c>
      <c r="G6960">
        <f t="shared" si="543"/>
        <v>0.38926008779999999</v>
      </c>
      <c r="H6960">
        <f t="shared" si="544"/>
        <v>0</v>
      </c>
    </row>
    <row r="6961" spans="1:8" x14ac:dyDescent="0.3">
      <c r="A6961" s="1">
        <f t="shared" si="545"/>
        <v>36670.958333350209</v>
      </c>
      <c r="B6961" s="6">
        <f t="shared" si="541"/>
        <v>5</v>
      </c>
      <c r="C6961" s="6">
        <f t="shared" si="542"/>
        <v>46</v>
      </c>
      <c r="D6961">
        <v>0.35379239070000001</v>
      </c>
      <c r="E6961">
        <v>0</v>
      </c>
      <c r="F6961">
        <v>0.35379239070000001</v>
      </c>
      <c r="G6961">
        <f t="shared" si="543"/>
        <v>0.35379239070000001</v>
      </c>
      <c r="H6961">
        <f t="shared" si="544"/>
        <v>0</v>
      </c>
    </row>
    <row r="6962" spans="1:8" x14ac:dyDescent="0.3">
      <c r="A6962" s="1">
        <f t="shared" si="545"/>
        <v>36670.979166683544</v>
      </c>
      <c r="B6962" s="6">
        <f t="shared" si="541"/>
        <v>5</v>
      </c>
      <c r="C6962" s="6">
        <f t="shared" si="542"/>
        <v>47</v>
      </c>
      <c r="D6962">
        <v>0.32473045969999997</v>
      </c>
      <c r="E6962">
        <v>0</v>
      </c>
      <c r="F6962">
        <v>0.32473045969999997</v>
      </c>
      <c r="G6962">
        <f t="shared" si="543"/>
        <v>0.32473045969999997</v>
      </c>
      <c r="H6962">
        <f t="shared" si="544"/>
        <v>0</v>
      </c>
    </row>
    <row r="6963" spans="1:8" x14ac:dyDescent="0.3">
      <c r="A6963" s="1">
        <f t="shared" si="545"/>
        <v>36671.00000001688</v>
      </c>
      <c r="B6963" s="6">
        <f t="shared" si="541"/>
        <v>5</v>
      </c>
      <c r="C6963" s="6">
        <f t="shared" si="542"/>
        <v>0</v>
      </c>
      <c r="D6963">
        <v>0.28937498989999999</v>
      </c>
      <c r="E6963">
        <v>0</v>
      </c>
      <c r="F6963">
        <v>0.28937498989999999</v>
      </c>
      <c r="G6963">
        <f t="shared" si="543"/>
        <v>0.28937498989999999</v>
      </c>
      <c r="H6963">
        <f t="shared" si="544"/>
        <v>0</v>
      </c>
    </row>
    <row r="6964" spans="1:8" x14ac:dyDescent="0.3">
      <c r="A6964" s="1">
        <f t="shared" si="545"/>
        <v>36671.020833350216</v>
      </c>
      <c r="B6964" s="6">
        <f t="shared" si="541"/>
        <v>5</v>
      </c>
      <c r="C6964" s="6">
        <f t="shared" si="542"/>
        <v>1</v>
      </c>
      <c r="D6964">
        <v>0.25779114689999999</v>
      </c>
      <c r="E6964">
        <v>0</v>
      </c>
      <c r="F6964">
        <v>0.25779114689999999</v>
      </c>
      <c r="G6964">
        <f t="shared" si="543"/>
        <v>0.25779114689999999</v>
      </c>
      <c r="H6964">
        <f t="shared" si="544"/>
        <v>0</v>
      </c>
    </row>
    <row r="6965" spans="1:8" x14ac:dyDescent="0.3">
      <c r="A6965" s="1">
        <f t="shared" si="545"/>
        <v>36671.041666683552</v>
      </c>
      <c r="B6965" s="6">
        <f t="shared" si="541"/>
        <v>5</v>
      </c>
      <c r="C6965" s="6">
        <f t="shared" si="542"/>
        <v>2</v>
      </c>
      <c r="D6965">
        <v>0.23585744859999999</v>
      </c>
      <c r="E6965">
        <v>0</v>
      </c>
      <c r="F6965">
        <v>0.23585744859999999</v>
      </c>
      <c r="G6965">
        <f t="shared" si="543"/>
        <v>0.23585744859999999</v>
      </c>
      <c r="H6965">
        <f t="shared" si="544"/>
        <v>0</v>
      </c>
    </row>
    <row r="6966" spans="1:8" x14ac:dyDescent="0.3">
      <c r="A6966" s="1">
        <f t="shared" si="545"/>
        <v>36671.062500016887</v>
      </c>
      <c r="B6966" s="6">
        <f t="shared" si="541"/>
        <v>5</v>
      </c>
      <c r="C6966" s="6">
        <f t="shared" si="542"/>
        <v>3</v>
      </c>
      <c r="D6966">
        <v>0.21909768260000001</v>
      </c>
      <c r="E6966">
        <v>0</v>
      </c>
      <c r="F6966">
        <v>0.21909768260000001</v>
      </c>
      <c r="G6966">
        <f t="shared" si="543"/>
        <v>0.21909768260000001</v>
      </c>
      <c r="H6966">
        <f t="shared" si="544"/>
        <v>0</v>
      </c>
    </row>
    <row r="6967" spans="1:8" x14ac:dyDescent="0.3">
      <c r="A6967" s="1">
        <f t="shared" si="545"/>
        <v>36671.083333350223</v>
      </c>
      <c r="B6967" s="6">
        <f t="shared" si="541"/>
        <v>5</v>
      </c>
      <c r="C6967" s="6">
        <f t="shared" si="542"/>
        <v>4</v>
      </c>
      <c r="D6967">
        <v>0.21175537820000001</v>
      </c>
      <c r="E6967">
        <v>0</v>
      </c>
      <c r="F6967">
        <v>0.21175537820000001</v>
      </c>
      <c r="G6967">
        <f t="shared" si="543"/>
        <v>0.21175537820000001</v>
      </c>
      <c r="H6967">
        <f t="shared" si="544"/>
        <v>0</v>
      </c>
    </row>
    <row r="6968" spans="1:8" x14ac:dyDescent="0.3">
      <c r="A6968" s="1">
        <f t="shared" si="545"/>
        <v>36671.104166683559</v>
      </c>
      <c r="B6968" s="6">
        <f t="shared" si="541"/>
        <v>5</v>
      </c>
      <c r="C6968" s="6">
        <f t="shared" si="542"/>
        <v>5</v>
      </c>
      <c r="D6968">
        <v>0.1985931282</v>
      </c>
      <c r="E6968">
        <v>0</v>
      </c>
      <c r="F6968">
        <v>0.1985931282</v>
      </c>
      <c r="G6968">
        <f t="shared" si="543"/>
        <v>0.1985931282</v>
      </c>
      <c r="H6968">
        <f t="shared" si="544"/>
        <v>0</v>
      </c>
    </row>
    <row r="6969" spans="1:8" x14ac:dyDescent="0.3">
      <c r="A6969" s="1">
        <f t="shared" si="545"/>
        <v>36671.125000016895</v>
      </c>
      <c r="B6969" s="6">
        <f t="shared" si="541"/>
        <v>5</v>
      </c>
      <c r="C6969" s="6">
        <f t="shared" si="542"/>
        <v>6</v>
      </c>
      <c r="D6969">
        <v>0.18741572079999999</v>
      </c>
      <c r="E6969">
        <v>0</v>
      </c>
      <c r="F6969">
        <v>0.18741572079999999</v>
      </c>
      <c r="G6969">
        <f t="shared" si="543"/>
        <v>0.18741572079999999</v>
      </c>
      <c r="H6969">
        <f t="shared" si="544"/>
        <v>0</v>
      </c>
    </row>
    <row r="6970" spans="1:8" x14ac:dyDescent="0.3">
      <c r="A6970" s="1">
        <f t="shared" si="545"/>
        <v>36671.145833350231</v>
      </c>
      <c r="B6970" s="6">
        <f t="shared" si="541"/>
        <v>5</v>
      </c>
      <c r="C6970" s="6">
        <f t="shared" si="542"/>
        <v>7</v>
      </c>
      <c r="D6970">
        <v>0.18474597779999999</v>
      </c>
      <c r="E6970">
        <v>0</v>
      </c>
      <c r="F6970">
        <v>0.18474597779999999</v>
      </c>
      <c r="G6970">
        <f t="shared" si="543"/>
        <v>0.18474597779999999</v>
      </c>
      <c r="H6970">
        <f t="shared" si="544"/>
        <v>0</v>
      </c>
    </row>
    <row r="6971" spans="1:8" x14ac:dyDescent="0.3">
      <c r="A6971" s="1">
        <f t="shared" si="545"/>
        <v>36671.166666683566</v>
      </c>
      <c r="B6971" s="6">
        <f t="shared" si="541"/>
        <v>5</v>
      </c>
      <c r="C6971" s="6">
        <f t="shared" si="542"/>
        <v>8</v>
      </c>
      <c r="D6971">
        <v>0.184467825</v>
      </c>
      <c r="E6971">
        <v>0</v>
      </c>
      <c r="F6971">
        <v>0.184467825</v>
      </c>
      <c r="G6971">
        <f t="shared" si="543"/>
        <v>0.184467825</v>
      </c>
      <c r="H6971">
        <f t="shared" si="544"/>
        <v>0</v>
      </c>
    </row>
    <row r="6972" spans="1:8" x14ac:dyDescent="0.3">
      <c r="A6972" s="1">
        <f t="shared" si="545"/>
        <v>36671.187500016902</v>
      </c>
      <c r="B6972" s="6">
        <f t="shared" si="541"/>
        <v>5</v>
      </c>
      <c r="C6972" s="6">
        <f t="shared" si="542"/>
        <v>9</v>
      </c>
      <c r="D6972">
        <v>0.18137519499999999</v>
      </c>
      <c r="E6972">
        <v>0</v>
      </c>
      <c r="F6972">
        <v>0.18137519499999999</v>
      </c>
      <c r="G6972">
        <f t="shared" si="543"/>
        <v>0.18137519499999999</v>
      </c>
      <c r="H6972">
        <f t="shared" si="544"/>
        <v>0</v>
      </c>
    </row>
    <row r="6973" spans="1:8" x14ac:dyDescent="0.3">
      <c r="A6973" s="1">
        <f t="shared" si="545"/>
        <v>36671.208333350238</v>
      </c>
      <c r="B6973" s="6">
        <f t="shared" si="541"/>
        <v>5</v>
      </c>
      <c r="C6973" s="6">
        <f t="shared" si="542"/>
        <v>10</v>
      </c>
      <c r="D6973">
        <v>0.18222097100000001</v>
      </c>
      <c r="E6973">
        <v>0</v>
      </c>
      <c r="F6973">
        <v>0.18222097100000001</v>
      </c>
      <c r="G6973">
        <f t="shared" si="543"/>
        <v>0.18222097100000001</v>
      </c>
      <c r="H6973">
        <f t="shared" si="544"/>
        <v>0</v>
      </c>
    </row>
    <row r="6974" spans="1:8" x14ac:dyDescent="0.3">
      <c r="A6974" s="1">
        <f t="shared" si="545"/>
        <v>36671.229166683574</v>
      </c>
      <c r="B6974" s="6">
        <f t="shared" si="541"/>
        <v>5</v>
      </c>
      <c r="C6974" s="6">
        <f t="shared" si="542"/>
        <v>11</v>
      </c>
      <c r="D6974">
        <v>0.186689155</v>
      </c>
      <c r="E6974">
        <v>0</v>
      </c>
      <c r="F6974">
        <v>0.186689155</v>
      </c>
      <c r="G6974">
        <f t="shared" si="543"/>
        <v>0.186689155</v>
      </c>
      <c r="H6974">
        <f t="shared" si="544"/>
        <v>0</v>
      </c>
    </row>
    <row r="6975" spans="1:8" x14ac:dyDescent="0.3">
      <c r="A6975" s="1">
        <f t="shared" si="545"/>
        <v>36671.250000016909</v>
      </c>
      <c r="B6975" s="6">
        <f t="shared" si="541"/>
        <v>5</v>
      </c>
      <c r="C6975" s="6">
        <f t="shared" si="542"/>
        <v>12</v>
      </c>
      <c r="D6975">
        <v>0.201307333</v>
      </c>
      <c r="E6975">
        <v>0</v>
      </c>
      <c r="F6975">
        <v>0.201307333</v>
      </c>
      <c r="G6975">
        <f t="shared" si="543"/>
        <v>0.201307333</v>
      </c>
      <c r="H6975">
        <f t="shared" si="544"/>
        <v>0</v>
      </c>
    </row>
    <row r="6976" spans="1:8" x14ac:dyDescent="0.3">
      <c r="A6976" s="1">
        <f t="shared" si="545"/>
        <v>36671.270833350245</v>
      </c>
      <c r="B6976" s="6">
        <f t="shared" si="541"/>
        <v>5</v>
      </c>
      <c r="C6976" s="6">
        <f t="shared" si="542"/>
        <v>13</v>
      </c>
      <c r="D6976">
        <v>0.220862106</v>
      </c>
      <c r="E6976">
        <v>0</v>
      </c>
      <c r="F6976">
        <v>0.220862106</v>
      </c>
      <c r="G6976">
        <f t="shared" si="543"/>
        <v>0.220862106</v>
      </c>
      <c r="H6976">
        <f t="shared" si="544"/>
        <v>0</v>
      </c>
    </row>
    <row r="6977" spans="1:8" x14ac:dyDescent="0.3">
      <c r="A6977" s="1">
        <f t="shared" si="545"/>
        <v>36671.291666683581</v>
      </c>
      <c r="B6977" s="6">
        <f t="shared" si="541"/>
        <v>5</v>
      </c>
      <c r="C6977" s="6">
        <f t="shared" si="542"/>
        <v>14</v>
      </c>
      <c r="D6977">
        <v>0.24676808480000001</v>
      </c>
      <c r="E6977">
        <v>0</v>
      </c>
      <c r="F6977">
        <v>0.24676808480000001</v>
      </c>
      <c r="G6977">
        <f t="shared" si="543"/>
        <v>0.24676808480000001</v>
      </c>
      <c r="H6977">
        <f t="shared" si="544"/>
        <v>0</v>
      </c>
    </row>
    <row r="6978" spans="1:8" x14ac:dyDescent="0.3">
      <c r="A6978" s="1">
        <f t="shared" si="545"/>
        <v>36671.312500016917</v>
      </c>
      <c r="B6978" s="6">
        <f t="shared" si="541"/>
        <v>5</v>
      </c>
      <c r="C6978" s="6">
        <f t="shared" si="542"/>
        <v>15</v>
      </c>
      <c r="D6978">
        <v>0.28944641180000003</v>
      </c>
      <c r="E6978">
        <v>1.0721704E-2</v>
      </c>
      <c r="F6978">
        <v>0.27872470780000003</v>
      </c>
      <c r="G6978">
        <f t="shared" si="543"/>
        <v>0.27872470780000003</v>
      </c>
      <c r="H6978">
        <f t="shared" si="544"/>
        <v>0</v>
      </c>
    </row>
    <row r="6979" spans="1:8" x14ac:dyDescent="0.3">
      <c r="A6979" s="1">
        <f t="shared" si="545"/>
        <v>36671.333333350252</v>
      </c>
      <c r="B6979" s="6">
        <f t="shared" si="541"/>
        <v>5</v>
      </c>
      <c r="C6979" s="6">
        <f t="shared" si="542"/>
        <v>16</v>
      </c>
      <c r="D6979">
        <v>0.30708414649999999</v>
      </c>
      <c r="E6979">
        <v>1.0721704E-2</v>
      </c>
      <c r="F6979">
        <v>0.29636244249999999</v>
      </c>
      <c r="G6979">
        <f t="shared" si="543"/>
        <v>0.29636244249999999</v>
      </c>
      <c r="H6979">
        <f t="shared" si="544"/>
        <v>0</v>
      </c>
    </row>
    <row r="6980" spans="1:8" x14ac:dyDescent="0.3">
      <c r="A6980" s="1">
        <f t="shared" si="545"/>
        <v>36671.354166683588</v>
      </c>
      <c r="B6980" s="6">
        <f t="shared" si="541"/>
        <v>5</v>
      </c>
      <c r="C6980" s="6">
        <f t="shared" si="542"/>
        <v>17</v>
      </c>
      <c r="D6980">
        <v>0.34092569449999999</v>
      </c>
      <c r="E6980">
        <v>4.0392468600000002E-2</v>
      </c>
      <c r="F6980">
        <v>0.30053322580000003</v>
      </c>
      <c r="G6980">
        <f t="shared" si="543"/>
        <v>0.30053322580000003</v>
      </c>
      <c r="H6980">
        <f t="shared" si="544"/>
        <v>0</v>
      </c>
    </row>
    <row r="6981" spans="1:8" x14ac:dyDescent="0.3">
      <c r="A6981" s="1">
        <f t="shared" si="545"/>
        <v>36671.375000016924</v>
      </c>
      <c r="B6981" s="6">
        <f t="shared" ref="B6981:B7044" si="546">MONTH(A6981)</f>
        <v>5</v>
      </c>
      <c r="C6981" s="6">
        <f t="shared" ref="C6981:C7044" si="547">HOUR(A6981)*2+MINUTE(A6981)/30</f>
        <v>18</v>
      </c>
      <c r="D6981">
        <v>0.35803542490000001</v>
      </c>
      <c r="E6981">
        <v>4.0392468600000002E-2</v>
      </c>
      <c r="F6981">
        <v>0.31764295619999999</v>
      </c>
      <c r="G6981">
        <f t="shared" ref="G6981:G7044" si="548">IF(F6981&gt;0,F6981,0)</f>
        <v>0.31764295619999999</v>
      </c>
      <c r="H6981">
        <f t="shared" ref="H6981:H7044" si="549">IF(F6981&lt;0,F6981,0)</f>
        <v>0</v>
      </c>
    </row>
    <row r="6982" spans="1:8" x14ac:dyDescent="0.3">
      <c r="A6982" s="1">
        <f t="shared" ref="A6982:A7045" si="550">A6981+(1/48)</f>
        <v>36671.39583335026</v>
      </c>
      <c r="B6982" s="6">
        <f t="shared" si="546"/>
        <v>5</v>
      </c>
      <c r="C6982" s="6">
        <f t="shared" si="547"/>
        <v>19</v>
      </c>
      <c r="D6982">
        <v>0.3564657759</v>
      </c>
      <c r="E6982">
        <v>0.1225771603</v>
      </c>
      <c r="F6982">
        <v>0.23388861559999999</v>
      </c>
      <c r="G6982">
        <f t="shared" si="548"/>
        <v>0.23388861559999999</v>
      </c>
      <c r="H6982">
        <f t="shared" si="549"/>
        <v>0</v>
      </c>
    </row>
    <row r="6983" spans="1:8" x14ac:dyDescent="0.3">
      <c r="A6983" s="1">
        <f t="shared" si="550"/>
        <v>36671.416666683595</v>
      </c>
      <c r="B6983" s="6">
        <f t="shared" si="546"/>
        <v>5</v>
      </c>
      <c r="C6983" s="6">
        <f t="shared" si="547"/>
        <v>20</v>
      </c>
      <c r="D6983">
        <v>0.36009700589999999</v>
      </c>
      <c r="E6983">
        <v>0.1225771603</v>
      </c>
      <c r="F6983">
        <v>0.2375198456</v>
      </c>
      <c r="G6983">
        <f t="shared" si="548"/>
        <v>0.2375198456</v>
      </c>
      <c r="H6983">
        <f t="shared" si="549"/>
        <v>0</v>
      </c>
    </row>
    <row r="6984" spans="1:8" x14ac:dyDescent="0.3">
      <c r="A6984" s="1">
        <f t="shared" si="550"/>
        <v>36671.437500016931</v>
      </c>
      <c r="B6984" s="6">
        <f t="shared" si="546"/>
        <v>5</v>
      </c>
      <c r="C6984" s="6">
        <f t="shared" si="547"/>
        <v>21</v>
      </c>
      <c r="D6984">
        <v>0.3421063889</v>
      </c>
      <c r="E6984">
        <v>0.2538210387</v>
      </c>
      <c r="F6984">
        <v>8.8285350200000001E-2</v>
      </c>
      <c r="G6984">
        <f t="shared" si="548"/>
        <v>8.8285350200000001E-2</v>
      </c>
      <c r="H6984">
        <f t="shared" si="549"/>
        <v>0</v>
      </c>
    </row>
    <row r="6985" spans="1:8" x14ac:dyDescent="0.3">
      <c r="A6985" s="1">
        <f t="shared" si="550"/>
        <v>36671.458333350267</v>
      </c>
      <c r="B6985" s="6">
        <f t="shared" si="546"/>
        <v>5</v>
      </c>
      <c r="C6985" s="6">
        <f t="shared" si="547"/>
        <v>22</v>
      </c>
      <c r="D6985">
        <v>0.33989849830000002</v>
      </c>
      <c r="E6985">
        <v>0.2538210387</v>
      </c>
      <c r="F6985">
        <v>8.6077459499999995E-2</v>
      </c>
      <c r="G6985">
        <f t="shared" si="548"/>
        <v>8.6077459499999995E-2</v>
      </c>
      <c r="H6985">
        <f t="shared" si="549"/>
        <v>0</v>
      </c>
    </row>
    <row r="6986" spans="1:8" x14ac:dyDescent="0.3">
      <c r="A6986" s="1">
        <f t="shared" si="550"/>
        <v>36671.479166683603</v>
      </c>
      <c r="B6986" s="6">
        <f t="shared" si="546"/>
        <v>5</v>
      </c>
      <c r="C6986" s="6">
        <f t="shared" si="547"/>
        <v>23</v>
      </c>
      <c r="D6986">
        <v>0.32457243530000002</v>
      </c>
      <c r="E6986">
        <v>0.30093755979999998</v>
      </c>
      <c r="F6986">
        <v>2.3634875400000002E-2</v>
      </c>
      <c r="G6986">
        <f t="shared" si="548"/>
        <v>2.3634875400000002E-2</v>
      </c>
      <c r="H6986">
        <f t="shared" si="549"/>
        <v>0</v>
      </c>
    </row>
    <row r="6987" spans="1:8" x14ac:dyDescent="0.3">
      <c r="A6987" s="1">
        <f t="shared" si="550"/>
        <v>36671.500000016938</v>
      </c>
      <c r="B6987" s="6">
        <f t="shared" si="546"/>
        <v>5</v>
      </c>
      <c r="C6987" s="6">
        <f t="shared" si="547"/>
        <v>24</v>
      </c>
      <c r="D6987">
        <v>0.31564492039999997</v>
      </c>
      <c r="E6987">
        <v>0.30093755979999998</v>
      </c>
      <c r="F6987">
        <v>1.47073606E-2</v>
      </c>
      <c r="G6987">
        <f t="shared" si="548"/>
        <v>1.47073606E-2</v>
      </c>
      <c r="H6987">
        <f t="shared" si="549"/>
        <v>0</v>
      </c>
    </row>
    <row r="6988" spans="1:8" x14ac:dyDescent="0.3">
      <c r="A6988" s="1">
        <f t="shared" si="550"/>
        <v>36671.520833350274</v>
      </c>
      <c r="B6988" s="6">
        <f t="shared" si="546"/>
        <v>5</v>
      </c>
      <c r="C6988" s="6">
        <f t="shared" si="547"/>
        <v>25</v>
      </c>
      <c r="D6988">
        <v>0.31008824540000002</v>
      </c>
      <c r="E6988">
        <v>0.29437444480000002</v>
      </c>
      <c r="F6988">
        <v>1.5713800600000001E-2</v>
      </c>
      <c r="G6988">
        <f t="shared" si="548"/>
        <v>1.5713800600000001E-2</v>
      </c>
      <c r="H6988">
        <f t="shared" si="549"/>
        <v>0</v>
      </c>
    </row>
    <row r="6989" spans="1:8" x14ac:dyDescent="0.3">
      <c r="A6989" s="1">
        <f t="shared" si="550"/>
        <v>36671.54166668361</v>
      </c>
      <c r="B6989" s="6">
        <f t="shared" si="546"/>
        <v>5</v>
      </c>
      <c r="C6989" s="6">
        <f t="shared" si="547"/>
        <v>26</v>
      </c>
      <c r="D6989">
        <v>0.29756100130000002</v>
      </c>
      <c r="E6989">
        <v>0.29437444480000002</v>
      </c>
      <c r="F6989">
        <v>3.1865564999999998E-3</v>
      </c>
      <c r="G6989">
        <f t="shared" si="548"/>
        <v>3.1865564999999998E-3</v>
      </c>
      <c r="H6989">
        <f t="shared" si="549"/>
        <v>0</v>
      </c>
    </row>
    <row r="6990" spans="1:8" x14ac:dyDescent="0.3">
      <c r="A6990" s="1">
        <f t="shared" si="550"/>
        <v>36671.562500016946</v>
      </c>
      <c r="B6990" s="6">
        <f t="shared" si="546"/>
        <v>5</v>
      </c>
      <c r="C6990" s="6">
        <f t="shared" si="547"/>
        <v>27</v>
      </c>
      <c r="D6990">
        <v>0.2879934603</v>
      </c>
      <c r="E6990">
        <v>0.24107109870000001</v>
      </c>
      <c r="F6990">
        <v>4.6922361599999997E-2</v>
      </c>
      <c r="G6990">
        <f t="shared" si="548"/>
        <v>4.6922361599999997E-2</v>
      </c>
      <c r="H6990">
        <f t="shared" si="549"/>
        <v>0</v>
      </c>
    </row>
    <row r="6991" spans="1:8" x14ac:dyDescent="0.3">
      <c r="A6991" s="1">
        <f t="shared" si="550"/>
        <v>36671.583333350281</v>
      </c>
      <c r="B6991" s="6">
        <f t="shared" si="546"/>
        <v>5</v>
      </c>
      <c r="C6991" s="6">
        <f t="shared" si="547"/>
        <v>28</v>
      </c>
      <c r="D6991">
        <v>0.28720879799999999</v>
      </c>
      <c r="E6991">
        <v>0.24107109870000001</v>
      </c>
      <c r="F6991">
        <v>4.6137699300000001E-2</v>
      </c>
      <c r="G6991">
        <f t="shared" si="548"/>
        <v>4.6137699300000001E-2</v>
      </c>
      <c r="H6991">
        <f t="shared" si="549"/>
        <v>0</v>
      </c>
    </row>
    <row r="6992" spans="1:8" x14ac:dyDescent="0.3">
      <c r="A6992" s="1">
        <f t="shared" si="550"/>
        <v>36671.604166683617</v>
      </c>
      <c r="B6992" s="6">
        <f t="shared" si="546"/>
        <v>5</v>
      </c>
      <c r="C6992" s="6">
        <f t="shared" si="547"/>
        <v>29</v>
      </c>
      <c r="D6992">
        <v>0.27654097799999999</v>
      </c>
      <c r="E6992">
        <v>0.112261374</v>
      </c>
      <c r="F6992">
        <v>0.164279604</v>
      </c>
      <c r="G6992">
        <f t="shared" si="548"/>
        <v>0.164279604</v>
      </c>
      <c r="H6992">
        <f t="shared" si="549"/>
        <v>0</v>
      </c>
    </row>
    <row r="6993" spans="1:8" x14ac:dyDescent="0.3">
      <c r="A6993" s="1">
        <f t="shared" si="550"/>
        <v>36671.625000016953</v>
      </c>
      <c r="B6993" s="6">
        <f t="shared" si="546"/>
        <v>5</v>
      </c>
      <c r="C6993" s="6">
        <f t="shared" si="547"/>
        <v>30</v>
      </c>
      <c r="D6993">
        <v>0.28051965000000001</v>
      </c>
      <c r="E6993">
        <v>0.112261374</v>
      </c>
      <c r="F6993">
        <v>0.16825827600000001</v>
      </c>
      <c r="G6993">
        <f t="shared" si="548"/>
        <v>0.16825827600000001</v>
      </c>
      <c r="H6993">
        <f t="shared" si="549"/>
        <v>0</v>
      </c>
    </row>
    <row r="6994" spans="1:8" x14ac:dyDescent="0.3">
      <c r="A6994" s="1">
        <f t="shared" si="550"/>
        <v>36671.645833350289</v>
      </c>
      <c r="B6994" s="6">
        <f t="shared" si="546"/>
        <v>5</v>
      </c>
      <c r="C6994" s="6">
        <f t="shared" si="547"/>
        <v>31</v>
      </c>
      <c r="D6994">
        <v>0.29466379100000001</v>
      </c>
      <c r="E6994">
        <v>3.45671231E-2</v>
      </c>
      <c r="F6994">
        <v>0.26009666790000002</v>
      </c>
      <c r="G6994">
        <f t="shared" si="548"/>
        <v>0.26009666790000002</v>
      </c>
      <c r="H6994">
        <f t="shared" si="549"/>
        <v>0</v>
      </c>
    </row>
    <row r="6995" spans="1:8" x14ac:dyDescent="0.3">
      <c r="A6995" s="1">
        <f t="shared" si="550"/>
        <v>36671.666666683624</v>
      </c>
      <c r="B6995" s="6">
        <f t="shared" si="546"/>
        <v>5</v>
      </c>
      <c r="C6995" s="6">
        <f t="shared" si="547"/>
        <v>32</v>
      </c>
      <c r="D6995">
        <v>0.315877666</v>
      </c>
      <c r="E6995">
        <v>3.45671231E-2</v>
      </c>
      <c r="F6995">
        <v>0.28131054290000002</v>
      </c>
      <c r="G6995">
        <f t="shared" si="548"/>
        <v>0.28131054290000002</v>
      </c>
      <c r="H6995">
        <f t="shared" si="549"/>
        <v>0</v>
      </c>
    </row>
    <row r="6996" spans="1:8" x14ac:dyDescent="0.3">
      <c r="A6996" s="1">
        <f t="shared" si="550"/>
        <v>36671.68750001696</v>
      </c>
      <c r="B6996" s="6">
        <f t="shared" si="546"/>
        <v>5</v>
      </c>
      <c r="C6996" s="6">
        <f t="shared" si="547"/>
        <v>33</v>
      </c>
      <c r="D6996">
        <v>0.34655630100000001</v>
      </c>
      <c r="E6996">
        <v>1.5935151799999998E-2</v>
      </c>
      <c r="F6996">
        <v>0.33062114920000002</v>
      </c>
      <c r="G6996">
        <f t="shared" si="548"/>
        <v>0.33062114920000002</v>
      </c>
      <c r="H6996">
        <f t="shared" si="549"/>
        <v>0</v>
      </c>
    </row>
    <row r="6997" spans="1:8" x14ac:dyDescent="0.3">
      <c r="A6997" s="1">
        <f t="shared" si="550"/>
        <v>36671.708333350296</v>
      </c>
      <c r="B6997" s="6">
        <f t="shared" si="546"/>
        <v>5</v>
      </c>
      <c r="C6997" s="6">
        <f t="shared" si="547"/>
        <v>34</v>
      </c>
      <c r="D6997">
        <v>0.40463859600000002</v>
      </c>
      <c r="E6997">
        <v>1.5935151799999998E-2</v>
      </c>
      <c r="F6997">
        <v>0.38870344420000003</v>
      </c>
      <c r="G6997">
        <f t="shared" si="548"/>
        <v>0.38870344420000003</v>
      </c>
      <c r="H6997">
        <f t="shared" si="549"/>
        <v>0</v>
      </c>
    </row>
    <row r="6998" spans="1:8" x14ac:dyDescent="0.3">
      <c r="A6998" s="1">
        <f t="shared" si="550"/>
        <v>36671.729166683632</v>
      </c>
      <c r="B6998" s="6">
        <f t="shared" si="546"/>
        <v>5</v>
      </c>
      <c r="C6998" s="6">
        <f t="shared" si="547"/>
        <v>35</v>
      </c>
      <c r="D6998">
        <v>0.50683948300000004</v>
      </c>
      <c r="E6998">
        <v>0</v>
      </c>
      <c r="F6998">
        <v>0.50683948300000004</v>
      </c>
      <c r="G6998">
        <f t="shared" si="548"/>
        <v>0.50683948300000004</v>
      </c>
      <c r="H6998">
        <f t="shared" si="549"/>
        <v>0</v>
      </c>
    </row>
    <row r="6999" spans="1:8" x14ac:dyDescent="0.3">
      <c r="A6999" s="1">
        <f t="shared" si="550"/>
        <v>36671.750000016968</v>
      </c>
      <c r="B6999" s="6">
        <f t="shared" si="546"/>
        <v>5</v>
      </c>
      <c r="C6999" s="6">
        <f t="shared" si="547"/>
        <v>36</v>
      </c>
      <c r="D6999">
        <v>0.57512270870000004</v>
      </c>
      <c r="E6999">
        <v>0</v>
      </c>
      <c r="F6999">
        <v>0.57512270870000004</v>
      </c>
      <c r="G6999">
        <f t="shared" si="548"/>
        <v>0.57512270870000004</v>
      </c>
      <c r="H6999">
        <f t="shared" si="549"/>
        <v>0</v>
      </c>
    </row>
    <row r="7000" spans="1:8" x14ac:dyDescent="0.3">
      <c r="A7000" s="1">
        <f t="shared" si="550"/>
        <v>36671.770833350303</v>
      </c>
      <c r="B7000" s="6">
        <f t="shared" si="546"/>
        <v>5</v>
      </c>
      <c r="C7000" s="6">
        <f t="shared" si="547"/>
        <v>37</v>
      </c>
      <c r="D7000">
        <v>0.59182472770000005</v>
      </c>
      <c r="E7000">
        <v>0</v>
      </c>
      <c r="F7000">
        <v>0.59182472770000005</v>
      </c>
      <c r="G7000">
        <f t="shared" si="548"/>
        <v>0.59182472770000005</v>
      </c>
      <c r="H7000">
        <f t="shared" si="549"/>
        <v>0</v>
      </c>
    </row>
    <row r="7001" spans="1:8" x14ac:dyDescent="0.3">
      <c r="A7001" s="1">
        <f t="shared" si="550"/>
        <v>36671.791666683639</v>
      </c>
      <c r="B7001" s="6">
        <f t="shared" si="546"/>
        <v>5</v>
      </c>
      <c r="C7001" s="6">
        <f t="shared" si="547"/>
        <v>38</v>
      </c>
      <c r="D7001">
        <v>0.5838014265</v>
      </c>
      <c r="E7001">
        <v>0</v>
      </c>
      <c r="F7001">
        <v>0.5838014265</v>
      </c>
      <c r="G7001">
        <f t="shared" si="548"/>
        <v>0.5838014265</v>
      </c>
      <c r="H7001">
        <f t="shared" si="549"/>
        <v>0</v>
      </c>
    </row>
    <row r="7002" spans="1:8" x14ac:dyDescent="0.3">
      <c r="A7002" s="1">
        <f t="shared" si="550"/>
        <v>36671.812500016975</v>
      </c>
      <c r="B7002" s="6">
        <f t="shared" si="546"/>
        <v>5</v>
      </c>
      <c r="C7002" s="6">
        <f t="shared" si="547"/>
        <v>39</v>
      </c>
      <c r="D7002">
        <v>0.56490122249999997</v>
      </c>
      <c r="E7002">
        <v>0</v>
      </c>
      <c r="F7002">
        <v>0.56490122249999997</v>
      </c>
      <c r="G7002">
        <f t="shared" si="548"/>
        <v>0.56490122249999997</v>
      </c>
      <c r="H7002">
        <f t="shared" si="549"/>
        <v>0</v>
      </c>
    </row>
    <row r="7003" spans="1:8" x14ac:dyDescent="0.3">
      <c r="A7003" s="1">
        <f t="shared" si="550"/>
        <v>36671.833333350311</v>
      </c>
      <c r="B7003" s="6">
        <f t="shared" si="546"/>
        <v>5</v>
      </c>
      <c r="C7003" s="6">
        <f t="shared" si="547"/>
        <v>40</v>
      </c>
      <c r="D7003">
        <v>0.52898227630000005</v>
      </c>
      <c r="E7003">
        <v>0</v>
      </c>
      <c r="F7003">
        <v>0.52898227630000005</v>
      </c>
      <c r="G7003">
        <f t="shared" si="548"/>
        <v>0.52898227630000005</v>
      </c>
      <c r="H7003">
        <f t="shared" si="549"/>
        <v>0</v>
      </c>
    </row>
    <row r="7004" spans="1:8" x14ac:dyDescent="0.3">
      <c r="A7004" s="1">
        <f t="shared" si="550"/>
        <v>36671.854166683646</v>
      </c>
      <c r="B7004" s="6">
        <f t="shared" si="546"/>
        <v>5</v>
      </c>
      <c r="C7004" s="6">
        <f t="shared" si="547"/>
        <v>41</v>
      </c>
      <c r="D7004">
        <v>0.51381375230000004</v>
      </c>
      <c r="E7004">
        <v>0</v>
      </c>
      <c r="F7004">
        <v>0.51381375230000004</v>
      </c>
      <c r="G7004">
        <f t="shared" si="548"/>
        <v>0.51381375230000004</v>
      </c>
      <c r="H7004">
        <f t="shared" si="549"/>
        <v>0</v>
      </c>
    </row>
    <row r="7005" spans="1:8" x14ac:dyDescent="0.3">
      <c r="A7005" s="1">
        <f t="shared" si="550"/>
        <v>36671.875000016982</v>
      </c>
      <c r="B7005" s="6">
        <f t="shared" si="546"/>
        <v>5</v>
      </c>
      <c r="C7005" s="6">
        <f t="shared" si="547"/>
        <v>42</v>
      </c>
      <c r="D7005">
        <v>0.4861979481</v>
      </c>
      <c r="E7005">
        <v>0</v>
      </c>
      <c r="F7005">
        <v>0.4861979481</v>
      </c>
      <c r="G7005">
        <f t="shared" si="548"/>
        <v>0.4861979481</v>
      </c>
      <c r="H7005">
        <f t="shared" si="549"/>
        <v>0</v>
      </c>
    </row>
    <row r="7006" spans="1:8" x14ac:dyDescent="0.3">
      <c r="A7006" s="1">
        <f t="shared" si="550"/>
        <v>36671.895833350318</v>
      </c>
      <c r="B7006" s="6">
        <f t="shared" si="546"/>
        <v>5</v>
      </c>
      <c r="C7006" s="6">
        <f t="shared" si="547"/>
        <v>43</v>
      </c>
      <c r="D7006">
        <v>0.4518357381</v>
      </c>
      <c r="E7006">
        <v>0</v>
      </c>
      <c r="F7006">
        <v>0.4518357381</v>
      </c>
      <c r="G7006">
        <f t="shared" si="548"/>
        <v>0.4518357381</v>
      </c>
      <c r="H7006">
        <f t="shared" si="549"/>
        <v>0</v>
      </c>
    </row>
    <row r="7007" spans="1:8" x14ac:dyDescent="0.3">
      <c r="A7007" s="1">
        <f t="shared" si="550"/>
        <v>36671.916666683654</v>
      </c>
      <c r="B7007" s="6">
        <f t="shared" si="546"/>
        <v>5</v>
      </c>
      <c r="C7007" s="6">
        <f t="shared" si="547"/>
        <v>44</v>
      </c>
      <c r="D7007">
        <v>0.42893778510000002</v>
      </c>
      <c r="E7007">
        <v>0</v>
      </c>
      <c r="F7007">
        <v>0.42893778510000002</v>
      </c>
      <c r="G7007">
        <f t="shared" si="548"/>
        <v>0.42893778510000002</v>
      </c>
      <c r="H7007">
        <f t="shared" si="549"/>
        <v>0</v>
      </c>
    </row>
    <row r="7008" spans="1:8" x14ac:dyDescent="0.3">
      <c r="A7008" s="1">
        <f t="shared" si="550"/>
        <v>36671.937500016989</v>
      </c>
      <c r="B7008" s="6">
        <f t="shared" si="546"/>
        <v>5</v>
      </c>
      <c r="C7008" s="6">
        <f t="shared" si="547"/>
        <v>45</v>
      </c>
      <c r="D7008">
        <v>0.38185044810000002</v>
      </c>
      <c r="E7008">
        <v>0</v>
      </c>
      <c r="F7008">
        <v>0.38185044810000002</v>
      </c>
      <c r="G7008">
        <f t="shared" si="548"/>
        <v>0.38185044810000002</v>
      </c>
      <c r="H7008">
        <f t="shared" si="549"/>
        <v>0</v>
      </c>
    </row>
    <row r="7009" spans="1:8" x14ac:dyDescent="0.3">
      <c r="A7009" s="1">
        <f t="shared" si="550"/>
        <v>36671.958333350325</v>
      </c>
      <c r="B7009" s="6">
        <f t="shared" si="546"/>
        <v>5</v>
      </c>
      <c r="C7009" s="6">
        <f t="shared" si="547"/>
        <v>46</v>
      </c>
      <c r="D7009">
        <v>0.3484342198</v>
      </c>
      <c r="E7009">
        <v>0</v>
      </c>
      <c r="F7009">
        <v>0.3484342198</v>
      </c>
      <c r="G7009">
        <f t="shared" si="548"/>
        <v>0.3484342198</v>
      </c>
      <c r="H7009">
        <f t="shared" si="549"/>
        <v>0</v>
      </c>
    </row>
    <row r="7010" spans="1:8" x14ac:dyDescent="0.3">
      <c r="A7010" s="1">
        <f t="shared" si="550"/>
        <v>36671.979166683661</v>
      </c>
      <c r="B7010" s="6">
        <f t="shared" si="546"/>
        <v>5</v>
      </c>
      <c r="C7010" s="6">
        <f t="shared" si="547"/>
        <v>47</v>
      </c>
      <c r="D7010">
        <v>0.29628728780000002</v>
      </c>
      <c r="E7010">
        <v>0</v>
      </c>
      <c r="F7010">
        <v>0.29628728780000002</v>
      </c>
      <c r="G7010">
        <f t="shared" si="548"/>
        <v>0.29628728780000002</v>
      </c>
      <c r="H7010">
        <f t="shared" si="549"/>
        <v>0</v>
      </c>
    </row>
    <row r="7011" spans="1:8" x14ac:dyDescent="0.3">
      <c r="A7011" s="1">
        <f t="shared" si="550"/>
        <v>36672.000000016997</v>
      </c>
      <c r="B7011" s="6">
        <f t="shared" si="546"/>
        <v>5</v>
      </c>
      <c r="C7011" s="6">
        <f t="shared" si="547"/>
        <v>0</v>
      </c>
      <c r="D7011">
        <v>0.26356863730000002</v>
      </c>
      <c r="E7011">
        <v>0</v>
      </c>
      <c r="F7011">
        <v>0.26356863730000002</v>
      </c>
      <c r="G7011">
        <f t="shared" si="548"/>
        <v>0.26356863730000002</v>
      </c>
      <c r="H7011">
        <f t="shared" si="549"/>
        <v>0</v>
      </c>
    </row>
    <row r="7012" spans="1:8" x14ac:dyDescent="0.3">
      <c r="A7012" s="1">
        <f t="shared" si="550"/>
        <v>36672.020833350332</v>
      </c>
      <c r="B7012" s="6">
        <f t="shared" si="546"/>
        <v>5</v>
      </c>
      <c r="C7012" s="6">
        <f t="shared" si="547"/>
        <v>1</v>
      </c>
      <c r="D7012">
        <v>0.23305197429999999</v>
      </c>
      <c r="E7012">
        <v>0</v>
      </c>
      <c r="F7012">
        <v>0.23305197429999999</v>
      </c>
      <c r="G7012">
        <f t="shared" si="548"/>
        <v>0.23305197429999999</v>
      </c>
      <c r="H7012">
        <f t="shared" si="549"/>
        <v>0</v>
      </c>
    </row>
    <row r="7013" spans="1:8" x14ac:dyDescent="0.3">
      <c r="A7013" s="1">
        <f t="shared" si="550"/>
        <v>36672.041666683668</v>
      </c>
      <c r="B7013" s="6">
        <f t="shared" si="546"/>
        <v>5</v>
      </c>
      <c r="C7013" s="6">
        <f t="shared" si="547"/>
        <v>2</v>
      </c>
      <c r="D7013">
        <v>0.218208603</v>
      </c>
      <c r="E7013">
        <v>0</v>
      </c>
      <c r="F7013">
        <v>0.218208603</v>
      </c>
      <c r="G7013">
        <f t="shared" si="548"/>
        <v>0.218208603</v>
      </c>
      <c r="H7013">
        <f t="shared" si="549"/>
        <v>0</v>
      </c>
    </row>
    <row r="7014" spans="1:8" x14ac:dyDescent="0.3">
      <c r="A7014" s="1">
        <f t="shared" si="550"/>
        <v>36672.062500017004</v>
      </c>
      <c r="B7014" s="6">
        <f t="shared" si="546"/>
        <v>5</v>
      </c>
      <c r="C7014" s="6">
        <f t="shared" si="547"/>
        <v>3</v>
      </c>
      <c r="D7014">
        <v>0.20715372600000001</v>
      </c>
      <c r="E7014">
        <v>0</v>
      </c>
      <c r="F7014">
        <v>0.20715372600000001</v>
      </c>
      <c r="G7014">
        <f t="shared" si="548"/>
        <v>0.20715372600000001</v>
      </c>
      <c r="H7014">
        <f t="shared" si="549"/>
        <v>0</v>
      </c>
    </row>
    <row r="7015" spans="1:8" x14ac:dyDescent="0.3">
      <c r="A7015" s="1">
        <f t="shared" si="550"/>
        <v>36672.08333335034</v>
      </c>
      <c r="B7015" s="6">
        <f t="shared" si="546"/>
        <v>5</v>
      </c>
      <c r="C7015" s="6">
        <f t="shared" si="547"/>
        <v>4</v>
      </c>
      <c r="D7015">
        <v>0.19360637359999999</v>
      </c>
      <c r="E7015">
        <v>0</v>
      </c>
      <c r="F7015">
        <v>0.19360637359999999</v>
      </c>
      <c r="G7015">
        <f t="shared" si="548"/>
        <v>0.19360637359999999</v>
      </c>
      <c r="H7015">
        <f t="shared" si="549"/>
        <v>0</v>
      </c>
    </row>
    <row r="7016" spans="1:8" x14ac:dyDescent="0.3">
      <c r="A7016" s="1">
        <f t="shared" si="550"/>
        <v>36672.104166683675</v>
      </c>
      <c r="B7016" s="6">
        <f t="shared" si="546"/>
        <v>5</v>
      </c>
      <c r="C7016" s="6">
        <f t="shared" si="547"/>
        <v>5</v>
      </c>
      <c r="D7016">
        <v>0.18478738759999999</v>
      </c>
      <c r="E7016">
        <v>0</v>
      </c>
      <c r="F7016">
        <v>0.18478738759999999</v>
      </c>
      <c r="G7016">
        <f t="shared" si="548"/>
        <v>0.18478738759999999</v>
      </c>
      <c r="H7016">
        <f t="shared" si="549"/>
        <v>0</v>
      </c>
    </row>
    <row r="7017" spans="1:8" x14ac:dyDescent="0.3">
      <c r="A7017" s="1">
        <f t="shared" si="550"/>
        <v>36672.125000017011</v>
      </c>
      <c r="B7017" s="6">
        <f t="shared" si="546"/>
        <v>5</v>
      </c>
      <c r="C7017" s="6">
        <f t="shared" si="547"/>
        <v>6</v>
      </c>
      <c r="D7017">
        <v>0.18174580500000001</v>
      </c>
      <c r="E7017">
        <v>0</v>
      </c>
      <c r="F7017">
        <v>0.18174580500000001</v>
      </c>
      <c r="G7017">
        <f t="shared" si="548"/>
        <v>0.18174580500000001</v>
      </c>
      <c r="H7017">
        <f t="shared" si="549"/>
        <v>0</v>
      </c>
    </row>
    <row r="7018" spans="1:8" x14ac:dyDescent="0.3">
      <c r="A7018" s="1">
        <f t="shared" si="550"/>
        <v>36672.145833350347</v>
      </c>
      <c r="B7018" s="6">
        <f t="shared" si="546"/>
        <v>5</v>
      </c>
      <c r="C7018" s="6">
        <f t="shared" si="547"/>
        <v>7</v>
      </c>
      <c r="D7018">
        <v>0.18015867699999999</v>
      </c>
      <c r="E7018">
        <v>0</v>
      </c>
      <c r="F7018">
        <v>0.18015867699999999</v>
      </c>
      <c r="G7018">
        <f t="shared" si="548"/>
        <v>0.18015867699999999</v>
      </c>
      <c r="H7018">
        <f t="shared" si="549"/>
        <v>0</v>
      </c>
    </row>
    <row r="7019" spans="1:8" x14ac:dyDescent="0.3">
      <c r="A7019" s="1">
        <f t="shared" si="550"/>
        <v>36672.166666683683</v>
      </c>
      <c r="B7019" s="6">
        <f t="shared" si="546"/>
        <v>5</v>
      </c>
      <c r="C7019" s="6">
        <f t="shared" si="547"/>
        <v>8</v>
      </c>
      <c r="D7019">
        <v>0.18096572399999999</v>
      </c>
      <c r="E7019">
        <v>0</v>
      </c>
      <c r="F7019">
        <v>0.18096572399999999</v>
      </c>
      <c r="G7019">
        <f t="shared" si="548"/>
        <v>0.18096572399999999</v>
      </c>
      <c r="H7019">
        <f t="shared" si="549"/>
        <v>0</v>
      </c>
    </row>
    <row r="7020" spans="1:8" x14ac:dyDescent="0.3">
      <c r="A7020" s="1">
        <f t="shared" si="550"/>
        <v>36672.187500017018</v>
      </c>
      <c r="B7020" s="6">
        <f t="shared" si="546"/>
        <v>5</v>
      </c>
      <c r="C7020" s="6">
        <f t="shared" si="547"/>
        <v>9</v>
      </c>
      <c r="D7020">
        <v>0.182806687</v>
      </c>
      <c r="E7020">
        <v>0</v>
      </c>
      <c r="F7020">
        <v>0.182806687</v>
      </c>
      <c r="G7020">
        <f t="shared" si="548"/>
        <v>0.182806687</v>
      </c>
      <c r="H7020">
        <f t="shared" si="549"/>
        <v>0</v>
      </c>
    </row>
    <row r="7021" spans="1:8" x14ac:dyDescent="0.3">
      <c r="A7021" s="1">
        <f t="shared" si="550"/>
        <v>36672.208333350354</v>
      </c>
      <c r="B7021" s="6">
        <f t="shared" si="546"/>
        <v>5</v>
      </c>
      <c r="C7021" s="6">
        <f t="shared" si="547"/>
        <v>10</v>
      </c>
      <c r="D7021">
        <v>0.19110139000000001</v>
      </c>
      <c r="E7021">
        <v>0</v>
      </c>
      <c r="F7021">
        <v>0.19110139000000001</v>
      </c>
      <c r="G7021">
        <f t="shared" si="548"/>
        <v>0.19110139000000001</v>
      </c>
      <c r="H7021">
        <f t="shared" si="549"/>
        <v>0</v>
      </c>
    </row>
    <row r="7022" spans="1:8" x14ac:dyDescent="0.3">
      <c r="A7022" s="1">
        <f t="shared" si="550"/>
        <v>36672.22916668369</v>
      </c>
      <c r="B7022" s="6">
        <f t="shared" si="546"/>
        <v>5</v>
      </c>
      <c r="C7022" s="6">
        <f t="shared" si="547"/>
        <v>11</v>
      </c>
      <c r="D7022">
        <v>0.21300707099999999</v>
      </c>
      <c r="E7022">
        <v>0</v>
      </c>
      <c r="F7022">
        <v>0.21300707099999999</v>
      </c>
      <c r="G7022">
        <f t="shared" si="548"/>
        <v>0.21300707099999999</v>
      </c>
      <c r="H7022">
        <f t="shared" si="549"/>
        <v>0</v>
      </c>
    </row>
    <row r="7023" spans="1:8" x14ac:dyDescent="0.3">
      <c r="A7023" s="1">
        <f t="shared" si="550"/>
        <v>36672.250000017026</v>
      </c>
      <c r="B7023" s="6">
        <f t="shared" si="546"/>
        <v>5</v>
      </c>
      <c r="C7023" s="6">
        <f t="shared" si="547"/>
        <v>12</v>
      </c>
      <c r="D7023">
        <v>0.241808725</v>
      </c>
      <c r="E7023">
        <v>0</v>
      </c>
      <c r="F7023">
        <v>0.241808725</v>
      </c>
      <c r="G7023">
        <f t="shared" si="548"/>
        <v>0.241808725</v>
      </c>
      <c r="H7023">
        <f t="shared" si="549"/>
        <v>0</v>
      </c>
    </row>
    <row r="7024" spans="1:8" x14ac:dyDescent="0.3">
      <c r="A7024" s="1">
        <f t="shared" si="550"/>
        <v>36672.270833350361</v>
      </c>
      <c r="B7024" s="6">
        <f t="shared" si="546"/>
        <v>5</v>
      </c>
      <c r="C7024" s="6">
        <f t="shared" si="547"/>
        <v>13</v>
      </c>
      <c r="D7024">
        <v>0.28031767000000002</v>
      </c>
      <c r="E7024">
        <v>0</v>
      </c>
      <c r="F7024">
        <v>0.28031767000000002</v>
      </c>
      <c r="G7024">
        <f t="shared" si="548"/>
        <v>0.28031767000000002</v>
      </c>
      <c r="H7024">
        <f t="shared" si="549"/>
        <v>0</v>
      </c>
    </row>
    <row r="7025" spans="1:8" x14ac:dyDescent="0.3">
      <c r="A7025" s="1">
        <f t="shared" si="550"/>
        <v>36672.291666683697</v>
      </c>
      <c r="B7025" s="6">
        <f t="shared" si="546"/>
        <v>5</v>
      </c>
      <c r="C7025" s="6">
        <f t="shared" si="547"/>
        <v>14</v>
      </c>
      <c r="D7025">
        <v>0.27330490060000001</v>
      </c>
      <c r="E7025">
        <v>0</v>
      </c>
      <c r="F7025">
        <v>0.27330490060000001</v>
      </c>
      <c r="G7025">
        <f t="shared" si="548"/>
        <v>0.27330490060000001</v>
      </c>
      <c r="H7025">
        <f t="shared" si="549"/>
        <v>0</v>
      </c>
    </row>
    <row r="7026" spans="1:8" x14ac:dyDescent="0.3">
      <c r="A7026" s="1">
        <f t="shared" si="550"/>
        <v>36672.312500017033</v>
      </c>
      <c r="B7026" s="6">
        <f t="shared" si="546"/>
        <v>5</v>
      </c>
      <c r="C7026" s="6">
        <f t="shared" si="547"/>
        <v>15</v>
      </c>
      <c r="D7026">
        <v>0.34247788060000001</v>
      </c>
      <c r="E7026">
        <v>1.32688272E-2</v>
      </c>
      <c r="F7026">
        <v>0.32920905340000001</v>
      </c>
      <c r="G7026">
        <f t="shared" si="548"/>
        <v>0.32920905340000001</v>
      </c>
      <c r="H7026">
        <f t="shared" si="549"/>
        <v>0</v>
      </c>
    </row>
    <row r="7027" spans="1:8" x14ac:dyDescent="0.3">
      <c r="A7027" s="1">
        <f t="shared" si="550"/>
        <v>36672.333333350369</v>
      </c>
      <c r="B7027" s="6">
        <f t="shared" si="546"/>
        <v>5</v>
      </c>
      <c r="C7027" s="6">
        <f t="shared" si="547"/>
        <v>16</v>
      </c>
      <c r="D7027">
        <v>0.36394648950000003</v>
      </c>
      <c r="E7027">
        <v>1.32688272E-2</v>
      </c>
      <c r="F7027">
        <v>0.35067766230000003</v>
      </c>
      <c r="G7027">
        <f t="shared" si="548"/>
        <v>0.35067766230000003</v>
      </c>
      <c r="H7027">
        <f t="shared" si="549"/>
        <v>0</v>
      </c>
    </row>
    <row r="7028" spans="1:8" x14ac:dyDescent="0.3">
      <c r="A7028" s="1">
        <f t="shared" si="550"/>
        <v>36672.354166683705</v>
      </c>
      <c r="B7028" s="6">
        <f t="shared" si="546"/>
        <v>5</v>
      </c>
      <c r="C7028" s="6">
        <f t="shared" si="547"/>
        <v>17</v>
      </c>
      <c r="D7028">
        <v>0.34667373150000003</v>
      </c>
      <c r="E7028">
        <v>0.22195356799999999</v>
      </c>
      <c r="F7028">
        <v>0.12472016349999999</v>
      </c>
      <c r="G7028">
        <f t="shared" si="548"/>
        <v>0.12472016349999999</v>
      </c>
      <c r="H7028">
        <f t="shared" si="549"/>
        <v>0</v>
      </c>
    </row>
    <row r="7029" spans="1:8" x14ac:dyDescent="0.3">
      <c r="A7029" s="1">
        <f t="shared" si="550"/>
        <v>36672.37500001704</v>
      </c>
      <c r="B7029" s="6">
        <f t="shared" si="546"/>
        <v>5</v>
      </c>
      <c r="C7029" s="6">
        <f t="shared" si="547"/>
        <v>18</v>
      </c>
      <c r="D7029">
        <v>0.31543320549999998</v>
      </c>
      <c r="E7029">
        <v>0.22195356799999999</v>
      </c>
      <c r="F7029">
        <v>9.3479637500000004E-2</v>
      </c>
      <c r="G7029">
        <f t="shared" si="548"/>
        <v>9.3479637500000004E-2</v>
      </c>
      <c r="H7029">
        <f t="shared" si="549"/>
        <v>0</v>
      </c>
    </row>
    <row r="7030" spans="1:8" x14ac:dyDescent="0.3">
      <c r="A7030" s="1">
        <f t="shared" si="550"/>
        <v>36672.395833350376</v>
      </c>
      <c r="B7030" s="6">
        <f t="shared" si="546"/>
        <v>5</v>
      </c>
      <c r="C7030" s="6">
        <f t="shared" si="547"/>
        <v>19</v>
      </c>
      <c r="D7030">
        <v>0.28541259450000001</v>
      </c>
      <c r="E7030">
        <v>0.31814160609999997</v>
      </c>
      <c r="F7030">
        <v>-3.2729011699999998E-2</v>
      </c>
      <c r="G7030">
        <f t="shared" si="548"/>
        <v>0</v>
      </c>
      <c r="H7030">
        <f t="shared" si="549"/>
        <v>-3.2729011699999998E-2</v>
      </c>
    </row>
    <row r="7031" spans="1:8" x14ac:dyDescent="0.3">
      <c r="A7031" s="1">
        <f t="shared" si="550"/>
        <v>36672.416666683712</v>
      </c>
      <c r="B7031" s="6">
        <f t="shared" si="546"/>
        <v>5</v>
      </c>
      <c r="C7031" s="6">
        <f t="shared" si="547"/>
        <v>20</v>
      </c>
      <c r="D7031">
        <v>0.29296012929999998</v>
      </c>
      <c r="E7031">
        <v>0.31814160609999997</v>
      </c>
      <c r="F7031">
        <v>-2.5181476800000002E-2</v>
      </c>
      <c r="G7031">
        <f t="shared" si="548"/>
        <v>0</v>
      </c>
      <c r="H7031">
        <f t="shared" si="549"/>
        <v>-2.5181476800000002E-2</v>
      </c>
    </row>
    <row r="7032" spans="1:8" x14ac:dyDescent="0.3">
      <c r="A7032" s="1">
        <f t="shared" si="550"/>
        <v>36672.437500017048</v>
      </c>
      <c r="B7032" s="6">
        <f t="shared" si="546"/>
        <v>5</v>
      </c>
      <c r="C7032" s="6">
        <f t="shared" si="547"/>
        <v>21</v>
      </c>
      <c r="D7032">
        <v>0.28290046629999999</v>
      </c>
      <c r="E7032">
        <v>0.58689729710000005</v>
      </c>
      <c r="F7032">
        <v>-0.30399683080000001</v>
      </c>
      <c r="G7032">
        <f t="shared" si="548"/>
        <v>0</v>
      </c>
      <c r="H7032">
        <f t="shared" si="549"/>
        <v>-0.30399683080000001</v>
      </c>
    </row>
    <row r="7033" spans="1:8" x14ac:dyDescent="0.3">
      <c r="A7033" s="1">
        <f t="shared" si="550"/>
        <v>36672.458333350383</v>
      </c>
      <c r="B7033" s="6">
        <f t="shared" si="546"/>
        <v>5</v>
      </c>
      <c r="C7033" s="6">
        <f t="shared" si="547"/>
        <v>22</v>
      </c>
      <c r="D7033">
        <v>0.28649179549999998</v>
      </c>
      <c r="E7033">
        <v>0.58689729710000005</v>
      </c>
      <c r="F7033">
        <v>-0.30040550150000001</v>
      </c>
      <c r="G7033">
        <f t="shared" si="548"/>
        <v>0</v>
      </c>
      <c r="H7033">
        <f t="shared" si="549"/>
        <v>-0.30040550150000001</v>
      </c>
    </row>
    <row r="7034" spans="1:8" x14ac:dyDescent="0.3">
      <c r="A7034" s="1">
        <f t="shared" si="550"/>
        <v>36672.479166683719</v>
      </c>
      <c r="B7034" s="6">
        <f t="shared" si="546"/>
        <v>5</v>
      </c>
      <c r="C7034" s="6">
        <f t="shared" si="547"/>
        <v>23</v>
      </c>
      <c r="D7034">
        <v>0.2840402675</v>
      </c>
      <c r="E7034">
        <v>0.573154999</v>
      </c>
      <c r="F7034">
        <v>-0.2891147315</v>
      </c>
      <c r="G7034">
        <f t="shared" si="548"/>
        <v>0</v>
      </c>
      <c r="H7034">
        <f t="shared" si="549"/>
        <v>-0.2891147315</v>
      </c>
    </row>
    <row r="7035" spans="1:8" x14ac:dyDescent="0.3">
      <c r="A7035" s="1">
        <f t="shared" si="550"/>
        <v>36672.500000017055</v>
      </c>
      <c r="B7035" s="6">
        <f t="shared" si="546"/>
        <v>5</v>
      </c>
      <c r="C7035" s="6">
        <f t="shared" si="547"/>
        <v>24</v>
      </c>
      <c r="D7035">
        <v>0.30134788369999999</v>
      </c>
      <c r="E7035">
        <v>0.573154999</v>
      </c>
      <c r="F7035">
        <v>-0.27180711540000002</v>
      </c>
      <c r="G7035">
        <f t="shared" si="548"/>
        <v>0</v>
      </c>
      <c r="H7035">
        <f t="shared" si="549"/>
        <v>-0.27180711540000002</v>
      </c>
    </row>
    <row r="7036" spans="1:8" x14ac:dyDescent="0.3">
      <c r="A7036" s="1">
        <f t="shared" si="550"/>
        <v>36672.520833350391</v>
      </c>
      <c r="B7036" s="6">
        <f t="shared" si="546"/>
        <v>5</v>
      </c>
      <c r="C7036" s="6">
        <f t="shared" si="547"/>
        <v>25</v>
      </c>
      <c r="D7036">
        <v>0.30297030670000002</v>
      </c>
      <c r="E7036">
        <v>0.96006355720000003</v>
      </c>
      <c r="F7036">
        <v>-0.6570932505</v>
      </c>
      <c r="G7036">
        <f t="shared" si="548"/>
        <v>0</v>
      </c>
      <c r="H7036">
        <f t="shared" si="549"/>
        <v>-0.6570932505</v>
      </c>
    </row>
    <row r="7037" spans="1:8" x14ac:dyDescent="0.3">
      <c r="A7037" s="1">
        <f t="shared" si="550"/>
        <v>36672.541666683726</v>
      </c>
      <c r="B7037" s="6">
        <f t="shared" si="546"/>
        <v>5</v>
      </c>
      <c r="C7037" s="6">
        <f t="shared" si="547"/>
        <v>26</v>
      </c>
      <c r="D7037">
        <v>0.30731727069999998</v>
      </c>
      <c r="E7037">
        <v>0.96006355720000003</v>
      </c>
      <c r="F7037">
        <v>-0.65274628649999999</v>
      </c>
      <c r="G7037">
        <f t="shared" si="548"/>
        <v>0</v>
      </c>
      <c r="H7037">
        <f t="shared" si="549"/>
        <v>-0.65274628649999999</v>
      </c>
    </row>
    <row r="7038" spans="1:8" x14ac:dyDescent="0.3">
      <c r="A7038" s="1">
        <f t="shared" si="550"/>
        <v>36672.562500017062</v>
      </c>
      <c r="B7038" s="6">
        <f t="shared" si="546"/>
        <v>5</v>
      </c>
      <c r="C7038" s="6">
        <f t="shared" si="547"/>
        <v>27</v>
      </c>
      <c r="D7038">
        <v>0.3045526777</v>
      </c>
      <c r="E7038">
        <v>0.92276661719999997</v>
      </c>
      <c r="F7038">
        <v>-0.61821393950000003</v>
      </c>
      <c r="G7038">
        <f t="shared" si="548"/>
        <v>0</v>
      </c>
      <c r="H7038">
        <f t="shared" si="549"/>
        <v>-0.61821393950000003</v>
      </c>
    </row>
    <row r="7039" spans="1:8" x14ac:dyDescent="0.3">
      <c r="A7039" s="1">
        <f t="shared" si="550"/>
        <v>36672.583333350398</v>
      </c>
      <c r="B7039" s="6">
        <f t="shared" si="546"/>
        <v>5</v>
      </c>
      <c r="C7039" s="6">
        <f t="shared" si="547"/>
        <v>28</v>
      </c>
      <c r="D7039">
        <v>0.30711734400000001</v>
      </c>
      <c r="E7039">
        <v>0.92276661719999997</v>
      </c>
      <c r="F7039">
        <v>-0.61564927319999996</v>
      </c>
      <c r="G7039">
        <f t="shared" si="548"/>
        <v>0</v>
      </c>
      <c r="H7039">
        <f t="shared" si="549"/>
        <v>-0.61564927319999996</v>
      </c>
    </row>
    <row r="7040" spans="1:8" x14ac:dyDescent="0.3">
      <c r="A7040" s="1">
        <f t="shared" si="550"/>
        <v>36672.604166683734</v>
      </c>
      <c r="B7040" s="6">
        <f t="shared" si="546"/>
        <v>5</v>
      </c>
      <c r="C7040" s="6">
        <f t="shared" si="547"/>
        <v>29</v>
      </c>
      <c r="D7040">
        <v>0.299290748</v>
      </c>
      <c r="E7040">
        <v>0.6488206648</v>
      </c>
      <c r="F7040">
        <v>-0.34952991680000001</v>
      </c>
      <c r="G7040">
        <f t="shared" si="548"/>
        <v>0</v>
      </c>
      <c r="H7040">
        <f t="shared" si="549"/>
        <v>-0.34952991680000001</v>
      </c>
    </row>
    <row r="7041" spans="1:8" x14ac:dyDescent="0.3">
      <c r="A7041" s="1">
        <f t="shared" si="550"/>
        <v>36672.625000017069</v>
      </c>
      <c r="B7041" s="6">
        <f t="shared" si="546"/>
        <v>5</v>
      </c>
      <c r="C7041" s="6">
        <f t="shared" si="547"/>
        <v>30</v>
      </c>
      <c r="D7041">
        <v>0.294071309</v>
      </c>
      <c r="E7041">
        <v>0.6488206648</v>
      </c>
      <c r="F7041">
        <v>-0.3547493558</v>
      </c>
      <c r="G7041">
        <f t="shared" si="548"/>
        <v>0</v>
      </c>
      <c r="H7041">
        <f t="shared" si="549"/>
        <v>-0.3547493558</v>
      </c>
    </row>
    <row r="7042" spans="1:8" x14ac:dyDescent="0.3">
      <c r="A7042" s="1">
        <f t="shared" si="550"/>
        <v>36672.645833350405</v>
      </c>
      <c r="B7042" s="6">
        <f t="shared" si="546"/>
        <v>5</v>
      </c>
      <c r="C7042" s="6">
        <f t="shared" si="547"/>
        <v>31</v>
      </c>
      <c r="D7042">
        <v>0.29231256</v>
      </c>
      <c r="E7042">
        <v>0.3655963056</v>
      </c>
      <c r="F7042">
        <v>-7.3283745600000005E-2</v>
      </c>
      <c r="G7042">
        <f t="shared" si="548"/>
        <v>0</v>
      </c>
      <c r="H7042">
        <f t="shared" si="549"/>
        <v>-7.3283745600000005E-2</v>
      </c>
    </row>
    <row r="7043" spans="1:8" x14ac:dyDescent="0.3">
      <c r="A7043" s="1">
        <f t="shared" si="550"/>
        <v>36672.666666683741</v>
      </c>
      <c r="B7043" s="6">
        <f t="shared" si="546"/>
        <v>5</v>
      </c>
      <c r="C7043" s="6">
        <f t="shared" si="547"/>
        <v>32</v>
      </c>
      <c r="D7043">
        <v>0.31384267900000001</v>
      </c>
      <c r="E7043">
        <v>0.3655963056</v>
      </c>
      <c r="F7043">
        <v>-5.1753626599999998E-2</v>
      </c>
      <c r="G7043">
        <f t="shared" si="548"/>
        <v>0</v>
      </c>
      <c r="H7043">
        <f t="shared" si="549"/>
        <v>-5.1753626599999998E-2</v>
      </c>
    </row>
    <row r="7044" spans="1:8" x14ac:dyDescent="0.3">
      <c r="A7044" s="1">
        <f t="shared" si="550"/>
        <v>36672.687500017077</v>
      </c>
      <c r="B7044" s="6">
        <f t="shared" si="546"/>
        <v>5</v>
      </c>
      <c r="C7044" s="6">
        <f t="shared" si="547"/>
        <v>33</v>
      </c>
      <c r="D7044">
        <v>0.35830238399999997</v>
      </c>
      <c r="E7044">
        <v>0.17008565510000001</v>
      </c>
      <c r="F7044">
        <v>0.18821672889999999</v>
      </c>
      <c r="G7044">
        <f t="shared" si="548"/>
        <v>0.18821672889999999</v>
      </c>
      <c r="H7044">
        <f t="shared" si="549"/>
        <v>0</v>
      </c>
    </row>
    <row r="7045" spans="1:8" x14ac:dyDescent="0.3">
      <c r="A7045" s="1">
        <f t="shared" si="550"/>
        <v>36672.708333350412</v>
      </c>
      <c r="B7045" s="6">
        <f t="shared" ref="B7045:B7108" si="551">MONTH(A7045)</f>
        <v>5</v>
      </c>
      <c r="C7045" s="6">
        <f t="shared" ref="C7045:C7108" si="552">HOUR(A7045)*2+MINUTE(A7045)/30</f>
        <v>34</v>
      </c>
      <c r="D7045">
        <v>0.426058824</v>
      </c>
      <c r="E7045">
        <v>0.17008565510000001</v>
      </c>
      <c r="F7045">
        <v>0.25597316889999999</v>
      </c>
      <c r="G7045">
        <f t="shared" ref="G7045:G7108" si="553">IF(F7045&gt;0,F7045,0)</f>
        <v>0.25597316889999999</v>
      </c>
      <c r="H7045">
        <f t="shared" ref="H7045:H7108" si="554">IF(F7045&lt;0,F7045,0)</f>
        <v>0</v>
      </c>
    </row>
    <row r="7046" spans="1:8" x14ac:dyDescent="0.3">
      <c r="A7046" s="1">
        <f t="shared" ref="A7046:A7109" si="555">A7045+(1/48)</f>
        <v>36672.729166683748</v>
      </c>
      <c r="B7046" s="6">
        <f t="shared" si="551"/>
        <v>5</v>
      </c>
      <c r="C7046" s="6">
        <f t="shared" si="552"/>
        <v>35</v>
      </c>
      <c r="D7046">
        <v>0.54762513499999999</v>
      </c>
      <c r="E7046">
        <v>0</v>
      </c>
      <c r="F7046">
        <v>0.54762513499999999</v>
      </c>
      <c r="G7046">
        <f t="shared" si="553"/>
        <v>0.54762513499999999</v>
      </c>
      <c r="H7046">
        <f t="shared" si="554"/>
        <v>0</v>
      </c>
    </row>
    <row r="7047" spans="1:8" x14ac:dyDescent="0.3">
      <c r="A7047" s="1">
        <f t="shared" si="555"/>
        <v>36672.750000017084</v>
      </c>
      <c r="B7047" s="6">
        <f t="shared" si="551"/>
        <v>5</v>
      </c>
      <c r="C7047" s="6">
        <f t="shared" si="552"/>
        <v>36</v>
      </c>
      <c r="D7047">
        <v>0.53954963499999997</v>
      </c>
      <c r="E7047">
        <v>0</v>
      </c>
      <c r="F7047">
        <v>0.53954963499999997</v>
      </c>
      <c r="G7047">
        <f t="shared" si="553"/>
        <v>0.53954963499999997</v>
      </c>
      <c r="H7047">
        <f t="shared" si="554"/>
        <v>0</v>
      </c>
    </row>
    <row r="7048" spans="1:8" x14ac:dyDescent="0.3">
      <c r="A7048" s="1">
        <f t="shared" si="555"/>
        <v>36672.77083335042</v>
      </c>
      <c r="B7048" s="6">
        <f t="shared" si="551"/>
        <v>5</v>
      </c>
      <c r="C7048" s="6">
        <f t="shared" si="552"/>
        <v>37</v>
      </c>
      <c r="D7048">
        <v>0.56781980300000001</v>
      </c>
      <c r="E7048">
        <v>0</v>
      </c>
      <c r="F7048">
        <v>0.56781980300000001</v>
      </c>
      <c r="G7048">
        <f t="shared" si="553"/>
        <v>0.56781980300000001</v>
      </c>
      <c r="H7048">
        <f t="shared" si="554"/>
        <v>0</v>
      </c>
    </row>
    <row r="7049" spans="1:8" x14ac:dyDescent="0.3">
      <c r="A7049" s="1">
        <f t="shared" si="555"/>
        <v>36672.791666683755</v>
      </c>
      <c r="B7049" s="6">
        <f t="shared" si="551"/>
        <v>5</v>
      </c>
      <c r="C7049" s="6">
        <f t="shared" si="552"/>
        <v>38</v>
      </c>
      <c r="D7049">
        <v>0.5488152637</v>
      </c>
      <c r="E7049">
        <v>0</v>
      </c>
      <c r="F7049">
        <v>0.5488152637</v>
      </c>
      <c r="G7049">
        <f t="shared" si="553"/>
        <v>0.5488152637</v>
      </c>
      <c r="H7049">
        <f t="shared" si="554"/>
        <v>0</v>
      </c>
    </row>
    <row r="7050" spans="1:8" x14ac:dyDescent="0.3">
      <c r="A7050" s="1">
        <f t="shared" si="555"/>
        <v>36672.812500017091</v>
      </c>
      <c r="B7050" s="6">
        <f t="shared" si="551"/>
        <v>5</v>
      </c>
      <c r="C7050" s="6">
        <f t="shared" si="552"/>
        <v>39</v>
      </c>
      <c r="D7050">
        <v>0.53053211570000003</v>
      </c>
      <c r="E7050">
        <v>0</v>
      </c>
      <c r="F7050">
        <v>0.53053211570000003</v>
      </c>
      <c r="G7050">
        <f t="shared" si="553"/>
        <v>0.53053211570000003</v>
      </c>
      <c r="H7050">
        <f t="shared" si="554"/>
        <v>0</v>
      </c>
    </row>
    <row r="7051" spans="1:8" x14ac:dyDescent="0.3">
      <c r="A7051" s="1">
        <f t="shared" si="555"/>
        <v>36672.833333350427</v>
      </c>
      <c r="B7051" s="6">
        <f t="shared" si="551"/>
        <v>5</v>
      </c>
      <c r="C7051" s="6">
        <f t="shared" si="552"/>
        <v>40</v>
      </c>
      <c r="D7051">
        <v>0.49097544250000003</v>
      </c>
      <c r="E7051">
        <v>0</v>
      </c>
      <c r="F7051">
        <v>0.49097544250000003</v>
      </c>
      <c r="G7051">
        <f t="shared" si="553"/>
        <v>0.49097544250000003</v>
      </c>
      <c r="H7051">
        <f t="shared" si="554"/>
        <v>0</v>
      </c>
    </row>
    <row r="7052" spans="1:8" x14ac:dyDescent="0.3">
      <c r="A7052" s="1">
        <f t="shared" si="555"/>
        <v>36672.854166683763</v>
      </c>
      <c r="B7052" s="6">
        <f t="shared" si="551"/>
        <v>5</v>
      </c>
      <c r="C7052" s="6">
        <f t="shared" si="552"/>
        <v>41</v>
      </c>
      <c r="D7052">
        <v>0.46584244850000001</v>
      </c>
      <c r="E7052">
        <v>0</v>
      </c>
      <c r="F7052">
        <v>0.46584244850000001</v>
      </c>
      <c r="G7052">
        <f t="shared" si="553"/>
        <v>0.46584244850000001</v>
      </c>
      <c r="H7052">
        <f t="shared" si="554"/>
        <v>0</v>
      </c>
    </row>
    <row r="7053" spans="1:8" x14ac:dyDescent="0.3">
      <c r="A7053" s="1">
        <f t="shared" si="555"/>
        <v>36672.875000017099</v>
      </c>
      <c r="B7053" s="6">
        <f t="shared" si="551"/>
        <v>5</v>
      </c>
      <c r="C7053" s="6">
        <f t="shared" si="552"/>
        <v>42</v>
      </c>
      <c r="D7053">
        <v>0.43055070890000002</v>
      </c>
      <c r="E7053">
        <v>0</v>
      </c>
      <c r="F7053">
        <v>0.43055070890000002</v>
      </c>
      <c r="G7053">
        <f t="shared" si="553"/>
        <v>0.43055070890000002</v>
      </c>
      <c r="H7053">
        <f t="shared" si="554"/>
        <v>0</v>
      </c>
    </row>
    <row r="7054" spans="1:8" x14ac:dyDescent="0.3">
      <c r="A7054" s="1">
        <f t="shared" si="555"/>
        <v>36672.895833350434</v>
      </c>
      <c r="B7054" s="6">
        <f t="shared" si="551"/>
        <v>5</v>
      </c>
      <c r="C7054" s="6">
        <f t="shared" si="552"/>
        <v>43</v>
      </c>
      <c r="D7054">
        <v>0.39390960590000001</v>
      </c>
      <c r="E7054">
        <v>0</v>
      </c>
      <c r="F7054">
        <v>0.39390960590000001</v>
      </c>
      <c r="G7054">
        <f t="shared" si="553"/>
        <v>0.39390960590000001</v>
      </c>
      <c r="H7054">
        <f t="shared" si="554"/>
        <v>0</v>
      </c>
    </row>
    <row r="7055" spans="1:8" x14ac:dyDescent="0.3">
      <c r="A7055" s="1">
        <f t="shared" si="555"/>
        <v>36672.91666668377</v>
      </c>
      <c r="B7055" s="6">
        <f t="shared" si="551"/>
        <v>5</v>
      </c>
      <c r="C7055" s="6">
        <f t="shared" si="552"/>
        <v>44</v>
      </c>
      <c r="D7055">
        <v>0.37512244420000002</v>
      </c>
      <c r="E7055">
        <v>0</v>
      </c>
      <c r="F7055">
        <v>0.37512244420000002</v>
      </c>
      <c r="G7055">
        <f t="shared" si="553"/>
        <v>0.37512244420000002</v>
      </c>
      <c r="H7055">
        <f t="shared" si="554"/>
        <v>0</v>
      </c>
    </row>
    <row r="7056" spans="1:8" x14ac:dyDescent="0.3">
      <c r="A7056" s="1">
        <f t="shared" si="555"/>
        <v>36672.937500017106</v>
      </c>
      <c r="B7056" s="6">
        <f t="shared" si="551"/>
        <v>5</v>
      </c>
      <c r="C7056" s="6">
        <f t="shared" si="552"/>
        <v>45</v>
      </c>
      <c r="D7056">
        <v>0.32509919320000003</v>
      </c>
      <c r="E7056">
        <v>0</v>
      </c>
      <c r="F7056">
        <v>0.32509919320000003</v>
      </c>
      <c r="G7056">
        <f t="shared" si="553"/>
        <v>0.32509919320000003</v>
      </c>
      <c r="H7056">
        <f t="shared" si="554"/>
        <v>0</v>
      </c>
    </row>
    <row r="7057" spans="1:8" x14ac:dyDescent="0.3">
      <c r="A7057" s="1">
        <f t="shared" si="555"/>
        <v>36672.958333350442</v>
      </c>
      <c r="B7057" s="6">
        <f t="shared" si="551"/>
        <v>5</v>
      </c>
      <c r="C7057" s="6">
        <f t="shared" si="552"/>
        <v>46</v>
      </c>
      <c r="D7057">
        <v>0.32337389360000002</v>
      </c>
      <c r="E7057">
        <v>0</v>
      </c>
      <c r="F7057">
        <v>0.32337389360000002</v>
      </c>
      <c r="G7057">
        <f t="shared" si="553"/>
        <v>0.32337389360000002</v>
      </c>
      <c r="H7057">
        <f t="shared" si="554"/>
        <v>0</v>
      </c>
    </row>
    <row r="7058" spans="1:8" x14ac:dyDescent="0.3">
      <c r="A7058" s="1">
        <f t="shared" si="555"/>
        <v>36672.979166683777</v>
      </c>
      <c r="B7058" s="6">
        <f t="shared" si="551"/>
        <v>5</v>
      </c>
      <c r="C7058" s="6">
        <f t="shared" si="552"/>
        <v>47</v>
      </c>
      <c r="D7058">
        <v>0.27419256559999999</v>
      </c>
      <c r="E7058">
        <v>0</v>
      </c>
      <c r="F7058">
        <v>0.27419256559999999</v>
      </c>
      <c r="G7058">
        <f t="shared" si="553"/>
        <v>0.27419256559999999</v>
      </c>
      <c r="H7058">
        <f t="shared" si="554"/>
        <v>0</v>
      </c>
    </row>
    <row r="7059" spans="1:8" x14ac:dyDescent="0.3">
      <c r="A7059" s="1">
        <f t="shared" si="555"/>
        <v>36673.000000017113</v>
      </c>
      <c r="B7059" s="6">
        <f t="shared" si="551"/>
        <v>5</v>
      </c>
      <c r="C7059" s="6">
        <f t="shared" si="552"/>
        <v>0</v>
      </c>
      <c r="D7059">
        <v>0.26854017949999998</v>
      </c>
      <c r="E7059">
        <v>0</v>
      </c>
      <c r="F7059">
        <v>0.26854017949999998</v>
      </c>
      <c r="G7059">
        <f t="shared" si="553"/>
        <v>0.26854017949999998</v>
      </c>
      <c r="H7059">
        <f t="shared" si="554"/>
        <v>0</v>
      </c>
    </row>
    <row r="7060" spans="1:8" x14ac:dyDescent="0.3">
      <c r="A7060" s="1">
        <f t="shared" si="555"/>
        <v>36673.020833350449</v>
      </c>
      <c r="B7060" s="6">
        <f t="shared" si="551"/>
        <v>5</v>
      </c>
      <c r="C7060" s="6">
        <f t="shared" si="552"/>
        <v>1</v>
      </c>
      <c r="D7060">
        <v>0.23611518149999999</v>
      </c>
      <c r="E7060">
        <v>0</v>
      </c>
      <c r="F7060">
        <v>0.23611518149999999</v>
      </c>
      <c r="G7060">
        <f t="shared" si="553"/>
        <v>0.23611518149999999</v>
      </c>
      <c r="H7060">
        <f t="shared" si="554"/>
        <v>0</v>
      </c>
    </row>
    <row r="7061" spans="1:8" x14ac:dyDescent="0.3">
      <c r="A7061" s="1">
        <f t="shared" si="555"/>
        <v>36673.041666683785</v>
      </c>
      <c r="B7061" s="6">
        <f t="shared" si="551"/>
        <v>5</v>
      </c>
      <c r="C7061" s="6">
        <f t="shared" si="552"/>
        <v>2</v>
      </c>
      <c r="D7061">
        <v>0.21285546499999999</v>
      </c>
      <c r="E7061">
        <v>0</v>
      </c>
      <c r="F7061">
        <v>0.21285546499999999</v>
      </c>
      <c r="G7061">
        <f t="shared" si="553"/>
        <v>0.21285546499999999</v>
      </c>
      <c r="H7061">
        <f t="shared" si="554"/>
        <v>0</v>
      </c>
    </row>
    <row r="7062" spans="1:8" x14ac:dyDescent="0.3">
      <c r="A7062" s="1">
        <f t="shared" si="555"/>
        <v>36673.06250001712</v>
      </c>
      <c r="B7062" s="6">
        <f t="shared" si="551"/>
        <v>5</v>
      </c>
      <c r="C7062" s="6">
        <f t="shared" si="552"/>
        <v>3</v>
      </c>
      <c r="D7062">
        <v>0.19976366300000001</v>
      </c>
      <c r="E7062">
        <v>0</v>
      </c>
      <c r="F7062">
        <v>0.19976366300000001</v>
      </c>
      <c r="G7062">
        <f t="shared" si="553"/>
        <v>0.19976366300000001</v>
      </c>
      <c r="H7062">
        <f t="shared" si="554"/>
        <v>0</v>
      </c>
    </row>
    <row r="7063" spans="1:8" x14ac:dyDescent="0.3">
      <c r="A7063" s="1">
        <f t="shared" si="555"/>
        <v>36673.083333350456</v>
      </c>
      <c r="B7063" s="6">
        <f t="shared" si="551"/>
        <v>5</v>
      </c>
      <c r="C7063" s="6">
        <f t="shared" si="552"/>
        <v>4</v>
      </c>
      <c r="D7063">
        <v>0.19233801950000001</v>
      </c>
      <c r="E7063">
        <v>0</v>
      </c>
      <c r="F7063">
        <v>0.19233801950000001</v>
      </c>
      <c r="G7063">
        <f t="shared" si="553"/>
        <v>0.19233801950000001</v>
      </c>
      <c r="H7063">
        <f t="shared" si="554"/>
        <v>0</v>
      </c>
    </row>
    <row r="7064" spans="1:8" x14ac:dyDescent="0.3">
      <c r="A7064" s="1">
        <f t="shared" si="555"/>
        <v>36673.104166683792</v>
      </c>
      <c r="B7064" s="6">
        <f t="shared" si="551"/>
        <v>5</v>
      </c>
      <c r="C7064" s="6">
        <f t="shared" si="552"/>
        <v>5</v>
      </c>
      <c r="D7064">
        <v>0.18531233850000001</v>
      </c>
      <c r="E7064">
        <v>0</v>
      </c>
      <c r="F7064">
        <v>0.18531233850000001</v>
      </c>
      <c r="G7064">
        <f t="shared" si="553"/>
        <v>0.18531233850000001</v>
      </c>
      <c r="H7064">
        <f t="shared" si="554"/>
        <v>0</v>
      </c>
    </row>
    <row r="7065" spans="1:8" x14ac:dyDescent="0.3">
      <c r="A7065" s="1">
        <f t="shared" si="555"/>
        <v>36673.125000017128</v>
      </c>
      <c r="B7065" s="6">
        <f t="shared" si="551"/>
        <v>5</v>
      </c>
      <c r="C7065" s="6">
        <f t="shared" si="552"/>
        <v>6</v>
      </c>
      <c r="D7065">
        <v>0.17689300299999999</v>
      </c>
      <c r="E7065">
        <v>0</v>
      </c>
      <c r="F7065">
        <v>0.17689300299999999</v>
      </c>
      <c r="G7065">
        <f t="shared" si="553"/>
        <v>0.17689300299999999</v>
      </c>
      <c r="H7065">
        <f t="shared" si="554"/>
        <v>0</v>
      </c>
    </row>
    <row r="7066" spans="1:8" x14ac:dyDescent="0.3">
      <c r="A7066" s="1">
        <f t="shared" si="555"/>
        <v>36673.145833350463</v>
      </c>
      <c r="B7066" s="6">
        <f t="shared" si="551"/>
        <v>5</v>
      </c>
      <c r="C7066" s="6">
        <f t="shared" si="552"/>
        <v>7</v>
      </c>
      <c r="D7066">
        <v>0.176761682</v>
      </c>
      <c r="E7066">
        <v>0</v>
      </c>
      <c r="F7066">
        <v>0.176761682</v>
      </c>
      <c r="G7066">
        <f t="shared" si="553"/>
        <v>0.176761682</v>
      </c>
      <c r="H7066">
        <f t="shared" si="554"/>
        <v>0</v>
      </c>
    </row>
    <row r="7067" spans="1:8" x14ac:dyDescent="0.3">
      <c r="A7067" s="1">
        <f t="shared" si="555"/>
        <v>36673.166666683799</v>
      </c>
      <c r="B7067" s="6">
        <f t="shared" si="551"/>
        <v>5</v>
      </c>
      <c r="C7067" s="6">
        <f t="shared" si="552"/>
        <v>8</v>
      </c>
      <c r="D7067">
        <v>0.17618428</v>
      </c>
      <c r="E7067">
        <v>0</v>
      </c>
      <c r="F7067">
        <v>0.17618428</v>
      </c>
      <c r="G7067">
        <f t="shared" si="553"/>
        <v>0.17618428</v>
      </c>
      <c r="H7067">
        <f t="shared" si="554"/>
        <v>0</v>
      </c>
    </row>
    <row r="7068" spans="1:8" x14ac:dyDescent="0.3">
      <c r="A7068" s="1">
        <f t="shared" si="555"/>
        <v>36673.187500017135</v>
      </c>
      <c r="B7068" s="6">
        <f t="shared" si="551"/>
        <v>5</v>
      </c>
      <c r="C7068" s="6">
        <f t="shared" si="552"/>
        <v>9</v>
      </c>
      <c r="D7068">
        <v>0.17608027800000001</v>
      </c>
      <c r="E7068">
        <v>0</v>
      </c>
      <c r="F7068">
        <v>0.17608027800000001</v>
      </c>
      <c r="G7068">
        <f t="shared" si="553"/>
        <v>0.17608027800000001</v>
      </c>
      <c r="H7068">
        <f t="shared" si="554"/>
        <v>0</v>
      </c>
    </row>
    <row r="7069" spans="1:8" x14ac:dyDescent="0.3">
      <c r="A7069" s="1">
        <f t="shared" si="555"/>
        <v>36673.208333350471</v>
      </c>
      <c r="B7069" s="6">
        <f t="shared" si="551"/>
        <v>5</v>
      </c>
      <c r="C7069" s="6">
        <f t="shared" si="552"/>
        <v>10</v>
      </c>
      <c r="D7069">
        <v>0.18315157000000001</v>
      </c>
      <c r="E7069">
        <v>0</v>
      </c>
      <c r="F7069">
        <v>0.18315157000000001</v>
      </c>
      <c r="G7069">
        <f t="shared" si="553"/>
        <v>0.18315157000000001</v>
      </c>
      <c r="H7069">
        <f t="shared" si="554"/>
        <v>0</v>
      </c>
    </row>
    <row r="7070" spans="1:8" x14ac:dyDescent="0.3">
      <c r="A7070" s="1">
        <f t="shared" si="555"/>
        <v>36673.229166683806</v>
      </c>
      <c r="B7070" s="6">
        <f t="shared" si="551"/>
        <v>5</v>
      </c>
      <c r="C7070" s="6">
        <f t="shared" si="552"/>
        <v>11</v>
      </c>
      <c r="D7070">
        <v>0.20106278499999999</v>
      </c>
      <c r="E7070">
        <v>0</v>
      </c>
      <c r="F7070">
        <v>0.20106278499999999</v>
      </c>
      <c r="G7070">
        <f t="shared" si="553"/>
        <v>0.20106278499999999</v>
      </c>
      <c r="H7070">
        <f t="shared" si="554"/>
        <v>0</v>
      </c>
    </row>
    <row r="7071" spans="1:8" x14ac:dyDescent="0.3">
      <c r="A7071" s="1">
        <f t="shared" si="555"/>
        <v>36673.250000017142</v>
      </c>
      <c r="B7071" s="6">
        <f t="shared" si="551"/>
        <v>5</v>
      </c>
      <c r="C7071" s="6">
        <f t="shared" si="552"/>
        <v>12</v>
      </c>
      <c r="D7071">
        <v>0.22904085299999999</v>
      </c>
      <c r="E7071">
        <v>0</v>
      </c>
      <c r="F7071">
        <v>0.22904085299999999</v>
      </c>
      <c r="G7071">
        <f t="shared" si="553"/>
        <v>0.22904085299999999</v>
      </c>
      <c r="H7071">
        <f t="shared" si="554"/>
        <v>0</v>
      </c>
    </row>
    <row r="7072" spans="1:8" x14ac:dyDescent="0.3">
      <c r="A7072" s="1">
        <f t="shared" si="555"/>
        <v>36673.270833350478</v>
      </c>
      <c r="B7072" s="6">
        <f t="shared" si="551"/>
        <v>5</v>
      </c>
      <c r="C7072" s="6">
        <f t="shared" si="552"/>
        <v>13</v>
      </c>
      <c r="D7072">
        <v>0.26764358500000002</v>
      </c>
      <c r="E7072">
        <v>0</v>
      </c>
      <c r="F7072">
        <v>0.26764358500000002</v>
      </c>
      <c r="G7072">
        <f t="shared" si="553"/>
        <v>0.26764358500000002</v>
      </c>
      <c r="H7072">
        <f t="shared" si="554"/>
        <v>0</v>
      </c>
    </row>
    <row r="7073" spans="1:8" x14ac:dyDescent="0.3">
      <c r="A7073" s="1">
        <f t="shared" si="555"/>
        <v>36673.291666683814</v>
      </c>
      <c r="B7073" s="6">
        <f t="shared" si="551"/>
        <v>5</v>
      </c>
      <c r="C7073" s="6">
        <f t="shared" si="552"/>
        <v>14</v>
      </c>
      <c r="D7073">
        <v>0.32259455669999998</v>
      </c>
      <c r="E7073">
        <v>0</v>
      </c>
      <c r="F7073">
        <v>0.32259455669999998</v>
      </c>
      <c r="G7073">
        <f t="shared" si="553"/>
        <v>0.32259455669999998</v>
      </c>
      <c r="H7073">
        <f t="shared" si="554"/>
        <v>0</v>
      </c>
    </row>
    <row r="7074" spans="1:8" x14ac:dyDescent="0.3">
      <c r="A7074" s="1">
        <f t="shared" si="555"/>
        <v>36673.312500017149</v>
      </c>
      <c r="B7074" s="6">
        <f t="shared" si="551"/>
        <v>5</v>
      </c>
      <c r="C7074" s="6">
        <f t="shared" si="552"/>
        <v>15</v>
      </c>
      <c r="D7074">
        <v>0.37938657770000001</v>
      </c>
      <c r="E7074">
        <v>1.3470103400000001E-2</v>
      </c>
      <c r="F7074">
        <v>0.36591647430000002</v>
      </c>
      <c r="G7074">
        <f t="shared" si="553"/>
        <v>0.36591647430000002</v>
      </c>
      <c r="H7074">
        <f t="shared" si="554"/>
        <v>0</v>
      </c>
    </row>
    <row r="7075" spans="1:8" x14ac:dyDescent="0.3">
      <c r="A7075" s="1">
        <f t="shared" si="555"/>
        <v>36673.333333350485</v>
      </c>
      <c r="B7075" s="6">
        <f t="shared" si="551"/>
        <v>5</v>
      </c>
      <c r="C7075" s="6">
        <f t="shared" si="552"/>
        <v>16</v>
      </c>
      <c r="D7075">
        <v>0.4015150046</v>
      </c>
      <c r="E7075">
        <v>1.3470103400000001E-2</v>
      </c>
      <c r="F7075">
        <v>0.38804490120000001</v>
      </c>
      <c r="G7075">
        <f t="shared" si="553"/>
        <v>0.38804490120000001</v>
      </c>
      <c r="H7075">
        <f t="shared" si="554"/>
        <v>0</v>
      </c>
    </row>
    <row r="7076" spans="1:8" x14ac:dyDescent="0.3">
      <c r="A7076" s="1">
        <f t="shared" si="555"/>
        <v>36673.354166683821</v>
      </c>
      <c r="B7076" s="6">
        <f t="shared" si="551"/>
        <v>5</v>
      </c>
      <c r="C7076" s="6">
        <f t="shared" si="552"/>
        <v>17</v>
      </c>
      <c r="D7076">
        <v>0.3797882876</v>
      </c>
      <c r="E7076">
        <v>0.22776171910000001</v>
      </c>
      <c r="F7076">
        <v>0.15202656849999999</v>
      </c>
      <c r="G7076">
        <f t="shared" si="553"/>
        <v>0.15202656849999999</v>
      </c>
      <c r="H7076">
        <f t="shared" si="554"/>
        <v>0</v>
      </c>
    </row>
    <row r="7077" spans="1:8" x14ac:dyDescent="0.3">
      <c r="A7077" s="1">
        <f t="shared" si="555"/>
        <v>36673.375000017157</v>
      </c>
      <c r="B7077" s="6">
        <f t="shared" si="551"/>
        <v>5</v>
      </c>
      <c r="C7077" s="6">
        <f t="shared" si="552"/>
        <v>18</v>
      </c>
      <c r="D7077">
        <v>0.33938734459999997</v>
      </c>
      <c r="E7077">
        <v>0.22776171910000001</v>
      </c>
      <c r="F7077">
        <v>0.11162562550000001</v>
      </c>
      <c r="G7077">
        <f t="shared" si="553"/>
        <v>0.11162562550000001</v>
      </c>
      <c r="H7077">
        <f t="shared" si="554"/>
        <v>0</v>
      </c>
    </row>
    <row r="7078" spans="1:8" x14ac:dyDescent="0.3">
      <c r="A7078" s="1">
        <f t="shared" si="555"/>
        <v>36673.395833350492</v>
      </c>
      <c r="B7078" s="6">
        <f t="shared" si="551"/>
        <v>5</v>
      </c>
      <c r="C7078" s="6">
        <f t="shared" si="552"/>
        <v>19</v>
      </c>
      <c r="D7078">
        <v>0.31567497659999999</v>
      </c>
      <c r="E7078">
        <v>0.57634398269999998</v>
      </c>
      <c r="F7078">
        <v>-0.26066900609999999</v>
      </c>
      <c r="G7078">
        <f t="shared" si="553"/>
        <v>0</v>
      </c>
      <c r="H7078">
        <f t="shared" si="554"/>
        <v>-0.26066900609999999</v>
      </c>
    </row>
    <row r="7079" spans="1:8" x14ac:dyDescent="0.3">
      <c r="A7079" s="1">
        <f t="shared" si="555"/>
        <v>36673.416666683828</v>
      </c>
      <c r="B7079" s="6">
        <f t="shared" si="551"/>
        <v>5</v>
      </c>
      <c r="C7079" s="6">
        <f t="shared" si="552"/>
        <v>20</v>
      </c>
      <c r="D7079">
        <v>0.30648318889999998</v>
      </c>
      <c r="E7079">
        <v>0.57634398269999998</v>
      </c>
      <c r="F7079">
        <v>-0.26986079390000001</v>
      </c>
      <c r="G7079">
        <f t="shared" si="553"/>
        <v>0</v>
      </c>
      <c r="H7079">
        <f t="shared" si="554"/>
        <v>-0.26986079390000001</v>
      </c>
    </row>
    <row r="7080" spans="1:8" x14ac:dyDescent="0.3">
      <c r="A7080" s="1">
        <f t="shared" si="555"/>
        <v>36673.437500017164</v>
      </c>
      <c r="B7080" s="6">
        <f t="shared" si="551"/>
        <v>5</v>
      </c>
      <c r="C7080" s="6">
        <f t="shared" si="552"/>
        <v>21</v>
      </c>
      <c r="D7080">
        <v>0.29393668789999999</v>
      </c>
      <c r="E7080">
        <v>1.2473666191999999</v>
      </c>
      <c r="F7080">
        <v>-0.95342993129999998</v>
      </c>
      <c r="G7080">
        <f t="shared" si="553"/>
        <v>0</v>
      </c>
      <c r="H7080">
        <f t="shared" si="554"/>
        <v>-0.95342993129999998</v>
      </c>
    </row>
    <row r="7081" spans="1:8" x14ac:dyDescent="0.3">
      <c r="A7081" s="1">
        <f t="shared" si="555"/>
        <v>36673.4583333505</v>
      </c>
      <c r="B7081" s="6">
        <f t="shared" si="551"/>
        <v>5</v>
      </c>
      <c r="C7081" s="6">
        <f t="shared" si="552"/>
        <v>22</v>
      </c>
      <c r="D7081">
        <v>0.28165391169999998</v>
      </c>
      <c r="E7081">
        <v>1.2473666191999999</v>
      </c>
      <c r="F7081">
        <v>-0.96571270740000004</v>
      </c>
      <c r="G7081">
        <f t="shared" si="553"/>
        <v>0</v>
      </c>
      <c r="H7081">
        <f t="shared" si="554"/>
        <v>-0.96571270740000004</v>
      </c>
    </row>
    <row r="7082" spans="1:8" x14ac:dyDescent="0.3">
      <c r="A7082" s="1">
        <f t="shared" si="555"/>
        <v>36673.479166683836</v>
      </c>
      <c r="B7082" s="6">
        <f t="shared" si="551"/>
        <v>5</v>
      </c>
      <c r="C7082" s="6">
        <f t="shared" si="552"/>
        <v>23</v>
      </c>
      <c r="D7082">
        <v>0.27350829869999999</v>
      </c>
      <c r="E7082">
        <v>1.5178855353</v>
      </c>
      <c r="F7082">
        <v>-1.2443772366000001</v>
      </c>
      <c r="G7082">
        <f t="shared" si="553"/>
        <v>0</v>
      </c>
      <c r="H7082">
        <f t="shared" si="554"/>
        <v>-1.2443772366000001</v>
      </c>
    </row>
    <row r="7083" spans="1:8" x14ac:dyDescent="0.3">
      <c r="A7083" s="1">
        <f t="shared" si="555"/>
        <v>36673.500000017171</v>
      </c>
      <c r="B7083" s="6">
        <f t="shared" si="551"/>
        <v>5</v>
      </c>
      <c r="C7083" s="6">
        <f t="shared" si="552"/>
        <v>24</v>
      </c>
      <c r="D7083">
        <v>0.26987682839999999</v>
      </c>
      <c r="E7083">
        <v>1.5178855353</v>
      </c>
      <c r="F7083">
        <v>-1.2480087070000001</v>
      </c>
      <c r="G7083">
        <f t="shared" si="553"/>
        <v>0</v>
      </c>
      <c r="H7083">
        <f t="shared" si="554"/>
        <v>-1.2480087070000001</v>
      </c>
    </row>
    <row r="7084" spans="1:8" x14ac:dyDescent="0.3">
      <c r="A7084" s="1">
        <f t="shared" si="555"/>
        <v>36673.520833350507</v>
      </c>
      <c r="B7084" s="6">
        <f t="shared" si="551"/>
        <v>5</v>
      </c>
      <c r="C7084" s="6">
        <f t="shared" si="552"/>
        <v>25</v>
      </c>
      <c r="D7084">
        <v>0.26199395640000001</v>
      </c>
      <c r="E7084">
        <v>1.5907661269</v>
      </c>
      <c r="F7084">
        <v>-1.3287721705</v>
      </c>
      <c r="G7084">
        <f t="shared" si="553"/>
        <v>0</v>
      </c>
      <c r="H7084">
        <f t="shared" si="554"/>
        <v>-1.3287721705</v>
      </c>
    </row>
    <row r="7085" spans="1:8" x14ac:dyDescent="0.3">
      <c r="A7085" s="1">
        <f t="shared" si="555"/>
        <v>36673.541666683843</v>
      </c>
      <c r="B7085" s="6">
        <f t="shared" si="551"/>
        <v>5</v>
      </c>
      <c r="C7085" s="6">
        <f t="shared" si="552"/>
        <v>26</v>
      </c>
      <c r="D7085">
        <v>0.26080920349999998</v>
      </c>
      <c r="E7085">
        <v>1.5907661269</v>
      </c>
      <c r="F7085">
        <v>-1.3299569233999999</v>
      </c>
      <c r="G7085">
        <f t="shared" si="553"/>
        <v>0</v>
      </c>
      <c r="H7085">
        <f t="shared" si="554"/>
        <v>-1.3299569233999999</v>
      </c>
    </row>
    <row r="7086" spans="1:8" x14ac:dyDescent="0.3">
      <c r="A7086" s="1">
        <f t="shared" si="555"/>
        <v>36673.562500017179</v>
      </c>
      <c r="B7086" s="6">
        <f t="shared" si="551"/>
        <v>5</v>
      </c>
      <c r="C7086" s="6">
        <f t="shared" si="552"/>
        <v>27</v>
      </c>
      <c r="D7086">
        <v>0.25165320050000001</v>
      </c>
      <c r="E7086">
        <v>0.96701363200000001</v>
      </c>
      <c r="F7086">
        <v>-0.71536043149999995</v>
      </c>
      <c r="G7086">
        <f t="shared" si="553"/>
        <v>0</v>
      </c>
      <c r="H7086">
        <f t="shared" si="554"/>
        <v>-0.71536043149999995</v>
      </c>
    </row>
    <row r="7087" spans="1:8" x14ac:dyDescent="0.3">
      <c r="A7087" s="1">
        <f t="shared" si="555"/>
        <v>36673.583333350514</v>
      </c>
      <c r="B7087" s="6">
        <f t="shared" si="551"/>
        <v>5</v>
      </c>
      <c r="C7087" s="6">
        <f t="shared" si="552"/>
        <v>28</v>
      </c>
      <c r="D7087">
        <v>0.25932111200000002</v>
      </c>
      <c r="E7087">
        <v>0.96701363200000001</v>
      </c>
      <c r="F7087">
        <v>-0.70769252000000005</v>
      </c>
      <c r="G7087">
        <f t="shared" si="553"/>
        <v>0</v>
      </c>
      <c r="H7087">
        <f t="shared" si="554"/>
        <v>-0.70769252000000005</v>
      </c>
    </row>
    <row r="7088" spans="1:8" x14ac:dyDescent="0.3">
      <c r="A7088" s="1">
        <f t="shared" si="555"/>
        <v>36673.60416668385</v>
      </c>
      <c r="B7088" s="6">
        <f t="shared" si="551"/>
        <v>5</v>
      </c>
      <c r="C7088" s="6">
        <f t="shared" si="552"/>
        <v>29</v>
      </c>
      <c r="D7088">
        <v>0.252137534</v>
      </c>
      <c r="E7088">
        <v>0.59000675629999999</v>
      </c>
      <c r="F7088">
        <v>-0.33786922229999999</v>
      </c>
      <c r="G7088">
        <f t="shared" si="553"/>
        <v>0</v>
      </c>
      <c r="H7088">
        <f t="shared" si="554"/>
        <v>-0.33786922229999999</v>
      </c>
    </row>
    <row r="7089" spans="1:8" x14ac:dyDescent="0.3">
      <c r="A7089" s="1">
        <f t="shared" si="555"/>
        <v>36673.625000017186</v>
      </c>
      <c r="B7089" s="6">
        <f t="shared" si="551"/>
        <v>5</v>
      </c>
      <c r="C7089" s="6">
        <f t="shared" si="552"/>
        <v>30</v>
      </c>
      <c r="D7089">
        <v>0.25044650800000001</v>
      </c>
      <c r="E7089">
        <v>0.59000675629999999</v>
      </c>
      <c r="F7089">
        <v>-0.33956024829999998</v>
      </c>
      <c r="G7089">
        <f t="shared" si="553"/>
        <v>0</v>
      </c>
      <c r="H7089">
        <f t="shared" si="554"/>
        <v>-0.33956024829999998</v>
      </c>
    </row>
    <row r="7090" spans="1:8" x14ac:dyDescent="0.3">
      <c r="A7090" s="1">
        <f t="shared" si="555"/>
        <v>36673.645833350522</v>
      </c>
      <c r="B7090" s="6">
        <f t="shared" si="551"/>
        <v>5</v>
      </c>
      <c r="C7090" s="6">
        <f t="shared" si="552"/>
        <v>31</v>
      </c>
      <c r="D7090">
        <v>0.263488679</v>
      </c>
      <c r="E7090">
        <v>0.36578570440000002</v>
      </c>
      <c r="F7090">
        <v>-0.10229702540000001</v>
      </c>
      <c r="G7090">
        <f t="shared" si="553"/>
        <v>0</v>
      </c>
      <c r="H7090">
        <f t="shared" si="554"/>
        <v>-0.10229702540000001</v>
      </c>
    </row>
    <row r="7091" spans="1:8" x14ac:dyDescent="0.3">
      <c r="A7091" s="1">
        <f t="shared" si="555"/>
        <v>36673.666666683857</v>
      </c>
      <c r="B7091" s="6">
        <f t="shared" si="551"/>
        <v>5</v>
      </c>
      <c r="C7091" s="6">
        <f t="shared" si="552"/>
        <v>32</v>
      </c>
      <c r="D7091">
        <v>0.29286126800000001</v>
      </c>
      <c r="E7091">
        <v>0.36578570440000002</v>
      </c>
      <c r="F7091">
        <v>-7.2924436400000001E-2</v>
      </c>
      <c r="G7091">
        <f t="shared" si="553"/>
        <v>0</v>
      </c>
      <c r="H7091">
        <f t="shared" si="554"/>
        <v>-7.2924436400000001E-2</v>
      </c>
    </row>
    <row r="7092" spans="1:8" x14ac:dyDescent="0.3">
      <c r="A7092" s="1">
        <f t="shared" si="555"/>
        <v>36673.687500017193</v>
      </c>
      <c r="B7092" s="6">
        <f t="shared" si="551"/>
        <v>5</v>
      </c>
      <c r="C7092" s="6">
        <f t="shared" si="552"/>
        <v>33</v>
      </c>
      <c r="D7092">
        <v>0.33326231299999998</v>
      </c>
      <c r="E7092">
        <v>0.1314411278</v>
      </c>
      <c r="F7092">
        <v>0.2018211852</v>
      </c>
      <c r="G7092">
        <f t="shared" si="553"/>
        <v>0.2018211852</v>
      </c>
      <c r="H7092">
        <f t="shared" si="554"/>
        <v>0</v>
      </c>
    </row>
    <row r="7093" spans="1:8" x14ac:dyDescent="0.3">
      <c r="A7093" s="1">
        <f t="shared" si="555"/>
        <v>36673.708333350529</v>
      </c>
      <c r="B7093" s="6">
        <f t="shared" si="551"/>
        <v>5</v>
      </c>
      <c r="C7093" s="6">
        <f t="shared" si="552"/>
        <v>34</v>
      </c>
      <c r="D7093">
        <v>0.38901030599999997</v>
      </c>
      <c r="E7093">
        <v>0.1314411278</v>
      </c>
      <c r="F7093">
        <v>0.25756917820000003</v>
      </c>
      <c r="G7093">
        <f t="shared" si="553"/>
        <v>0.25756917820000003</v>
      </c>
      <c r="H7093">
        <f t="shared" si="554"/>
        <v>0</v>
      </c>
    </row>
    <row r="7094" spans="1:8" x14ac:dyDescent="0.3">
      <c r="A7094" s="1">
        <f t="shared" si="555"/>
        <v>36673.729166683865</v>
      </c>
      <c r="B7094" s="6">
        <f t="shared" si="551"/>
        <v>5</v>
      </c>
      <c r="C7094" s="6">
        <f t="shared" si="552"/>
        <v>35</v>
      </c>
      <c r="D7094">
        <v>0.470506651</v>
      </c>
      <c r="E7094">
        <v>0</v>
      </c>
      <c r="F7094">
        <v>0.470506651</v>
      </c>
      <c r="G7094">
        <f t="shared" si="553"/>
        <v>0.470506651</v>
      </c>
      <c r="H7094">
        <f t="shared" si="554"/>
        <v>0</v>
      </c>
    </row>
    <row r="7095" spans="1:8" x14ac:dyDescent="0.3">
      <c r="A7095" s="1">
        <f t="shared" si="555"/>
        <v>36673.7500000172</v>
      </c>
      <c r="B7095" s="6">
        <f t="shared" si="551"/>
        <v>5</v>
      </c>
      <c r="C7095" s="6">
        <f t="shared" si="552"/>
        <v>36</v>
      </c>
      <c r="D7095">
        <v>0.55508466369999998</v>
      </c>
      <c r="E7095">
        <v>0</v>
      </c>
      <c r="F7095">
        <v>0.55508466369999998</v>
      </c>
      <c r="G7095">
        <f t="shared" si="553"/>
        <v>0.55508466369999998</v>
      </c>
      <c r="H7095">
        <f t="shared" si="554"/>
        <v>0</v>
      </c>
    </row>
    <row r="7096" spans="1:8" x14ac:dyDescent="0.3">
      <c r="A7096" s="1">
        <f t="shared" si="555"/>
        <v>36673.770833350536</v>
      </c>
      <c r="B7096" s="6">
        <f t="shared" si="551"/>
        <v>5</v>
      </c>
      <c r="C7096" s="6">
        <f t="shared" si="552"/>
        <v>37</v>
      </c>
      <c r="D7096">
        <v>0.58250613569999998</v>
      </c>
      <c r="E7096">
        <v>0</v>
      </c>
      <c r="F7096">
        <v>0.58250613569999998</v>
      </c>
      <c r="G7096">
        <f t="shared" si="553"/>
        <v>0.58250613569999998</v>
      </c>
      <c r="H7096">
        <f t="shared" si="554"/>
        <v>0</v>
      </c>
    </row>
    <row r="7097" spans="1:8" x14ac:dyDescent="0.3">
      <c r="A7097" s="1">
        <f t="shared" si="555"/>
        <v>36673.791666683872</v>
      </c>
      <c r="B7097" s="6">
        <f t="shared" si="551"/>
        <v>5</v>
      </c>
      <c r="C7097" s="6">
        <f t="shared" si="552"/>
        <v>38</v>
      </c>
      <c r="D7097">
        <v>0.58927471350000005</v>
      </c>
      <c r="E7097">
        <v>0</v>
      </c>
      <c r="F7097">
        <v>0.58927471350000005</v>
      </c>
      <c r="G7097">
        <f t="shared" si="553"/>
        <v>0.58927471350000005</v>
      </c>
      <c r="H7097">
        <f t="shared" si="554"/>
        <v>0</v>
      </c>
    </row>
    <row r="7098" spans="1:8" x14ac:dyDescent="0.3">
      <c r="A7098" s="1">
        <f t="shared" si="555"/>
        <v>36673.812500017208</v>
      </c>
      <c r="B7098" s="6">
        <f t="shared" si="551"/>
        <v>5</v>
      </c>
      <c r="C7098" s="6">
        <f t="shared" si="552"/>
        <v>39</v>
      </c>
      <c r="D7098">
        <v>0.57174518249999995</v>
      </c>
      <c r="E7098">
        <v>0</v>
      </c>
      <c r="F7098">
        <v>0.57174518249999995</v>
      </c>
      <c r="G7098">
        <f t="shared" si="553"/>
        <v>0.57174518249999995</v>
      </c>
      <c r="H7098">
        <f t="shared" si="554"/>
        <v>0</v>
      </c>
    </row>
    <row r="7099" spans="1:8" x14ac:dyDescent="0.3">
      <c r="A7099" s="1">
        <f t="shared" si="555"/>
        <v>36673.833333350543</v>
      </c>
      <c r="B7099" s="6">
        <f t="shared" si="551"/>
        <v>5</v>
      </c>
      <c r="C7099" s="6">
        <f t="shared" si="552"/>
        <v>40</v>
      </c>
      <c r="D7099">
        <v>0.55263810020000004</v>
      </c>
      <c r="E7099">
        <v>0</v>
      </c>
      <c r="F7099">
        <v>0.55263810020000004</v>
      </c>
      <c r="G7099">
        <f t="shared" si="553"/>
        <v>0.55263810020000004</v>
      </c>
      <c r="H7099">
        <f t="shared" si="554"/>
        <v>0</v>
      </c>
    </row>
    <row r="7100" spans="1:8" x14ac:dyDescent="0.3">
      <c r="A7100" s="1">
        <f t="shared" si="555"/>
        <v>36673.854166683879</v>
      </c>
      <c r="B7100" s="6">
        <f t="shared" si="551"/>
        <v>5</v>
      </c>
      <c r="C7100" s="6">
        <f t="shared" si="552"/>
        <v>41</v>
      </c>
      <c r="D7100">
        <v>0.53250345219999995</v>
      </c>
      <c r="E7100">
        <v>0</v>
      </c>
      <c r="F7100">
        <v>0.53250345219999995</v>
      </c>
      <c r="G7100">
        <f t="shared" si="553"/>
        <v>0.53250345219999995</v>
      </c>
      <c r="H7100">
        <f t="shared" si="554"/>
        <v>0</v>
      </c>
    </row>
    <row r="7101" spans="1:8" x14ac:dyDescent="0.3">
      <c r="A7101" s="1">
        <f t="shared" si="555"/>
        <v>36673.875000017215</v>
      </c>
      <c r="B7101" s="6">
        <f t="shared" si="551"/>
        <v>5</v>
      </c>
      <c r="C7101" s="6">
        <f t="shared" si="552"/>
        <v>42</v>
      </c>
      <c r="D7101">
        <v>0.51026762189999997</v>
      </c>
      <c r="E7101">
        <v>0</v>
      </c>
      <c r="F7101">
        <v>0.51026762189999997</v>
      </c>
      <c r="G7101">
        <f t="shared" si="553"/>
        <v>0.51026762189999997</v>
      </c>
      <c r="H7101">
        <f t="shared" si="554"/>
        <v>0</v>
      </c>
    </row>
    <row r="7102" spans="1:8" x14ac:dyDescent="0.3">
      <c r="A7102" s="1">
        <f t="shared" si="555"/>
        <v>36673.895833350551</v>
      </c>
      <c r="B7102" s="6">
        <f t="shared" si="551"/>
        <v>5</v>
      </c>
      <c r="C7102" s="6">
        <f t="shared" si="552"/>
        <v>43</v>
      </c>
      <c r="D7102">
        <v>0.48334909790000002</v>
      </c>
      <c r="E7102">
        <v>0</v>
      </c>
      <c r="F7102">
        <v>0.48334909790000002</v>
      </c>
      <c r="G7102">
        <f t="shared" si="553"/>
        <v>0.48334909790000002</v>
      </c>
      <c r="H7102">
        <f t="shared" si="554"/>
        <v>0</v>
      </c>
    </row>
    <row r="7103" spans="1:8" x14ac:dyDescent="0.3">
      <c r="A7103" s="1">
        <f t="shared" si="555"/>
        <v>36673.916666683886</v>
      </c>
      <c r="B7103" s="6">
        <f t="shared" si="551"/>
        <v>5</v>
      </c>
      <c r="C7103" s="6">
        <f t="shared" si="552"/>
        <v>44</v>
      </c>
      <c r="D7103">
        <v>0.44256343650000002</v>
      </c>
      <c r="E7103">
        <v>0</v>
      </c>
      <c r="F7103">
        <v>0.44256343650000002</v>
      </c>
      <c r="G7103">
        <f t="shared" si="553"/>
        <v>0.44256343650000002</v>
      </c>
      <c r="H7103">
        <f t="shared" si="554"/>
        <v>0</v>
      </c>
    </row>
    <row r="7104" spans="1:8" x14ac:dyDescent="0.3">
      <c r="A7104" s="1">
        <f t="shared" si="555"/>
        <v>36673.937500017222</v>
      </c>
      <c r="B7104" s="6">
        <f t="shared" si="551"/>
        <v>5</v>
      </c>
      <c r="C7104" s="6">
        <f t="shared" si="552"/>
        <v>45</v>
      </c>
      <c r="D7104">
        <v>0.39404253750000001</v>
      </c>
      <c r="E7104">
        <v>0</v>
      </c>
      <c r="F7104">
        <v>0.39404253750000001</v>
      </c>
      <c r="G7104">
        <f t="shared" si="553"/>
        <v>0.39404253750000001</v>
      </c>
      <c r="H7104">
        <f t="shared" si="554"/>
        <v>0</v>
      </c>
    </row>
    <row r="7105" spans="1:8" x14ac:dyDescent="0.3">
      <c r="A7105" s="1">
        <f t="shared" si="555"/>
        <v>36673.958333350558</v>
      </c>
      <c r="B7105" s="6">
        <f t="shared" si="551"/>
        <v>5</v>
      </c>
      <c r="C7105" s="6">
        <f t="shared" si="552"/>
        <v>46</v>
      </c>
      <c r="D7105">
        <v>0.3381082138</v>
      </c>
      <c r="E7105">
        <v>0</v>
      </c>
      <c r="F7105">
        <v>0.3381082138</v>
      </c>
      <c r="G7105">
        <f t="shared" si="553"/>
        <v>0.3381082138</v>
      </c>
      <c r="H7105">
        <f t="shared" si="554"/>
        <v>0</v>
      </c>
    </row>
    <row r="7106" spans="1:8" x14ac:dyDescent="0.3">
      <c r="A7106" s="1">
        <f t="shared" si="555"/>
        <v>36673.979166683894</v>
      </c>
      <c r="B7106" s="6">
        <f t="shared" si="551"/>
        <v>5</v>
      </c>
      <c r="C7106" s="6">
        <f t="shared" si="552"/>
        <v>47</v>
      </c>
      <c r="D7106">
        <v>0.29535713479999998</v>
      </c>
      <c r="E7106">
        <v>0</v>
      </c>
      <c r="F7106">
        <v>0.29535713479999998</v>
      </c>
      <c r="G7106">
        <f t="shared" si="553"/>
        <v>0.29535713479999998</v>
      </c>
      <c r="H7106">
        <f t="shared" si="554"/>
        <v>0</v>
      </c>
    </row>
    <row r="7107" spans="1:8" x14ac:dyDescent="0.3">
      <c r="A7107" s="1">
        <f t="shared" si="555"/>
        <v>36674.000000017229</v>
      </c>
      <c r="B7107" s="6">
        <f t="shared" si="551"/>
        <v>5</v>
      </c>
      <c r="C7107" s="6">
        <f t="shared" si="552"/>
        <v>0</v>
      </c>
      <c r="D7107">
        <v>0.26176718799999998</v>
      </c>
      <c r="E7107">
        <v>0</v>
      </c>
      <c r="F7107">
        <v>0.26176718799999998</v>
      </c>
      <c r="G7107">
        <f t="shared" si="553"/>
        <v>0.26176718799999998</v>
      </c>
      <c r="H7107">
        <f t="shared" si="554"/>
        <v>0</v>
      </c>
    </row>
    <row r="7108" spans="1:8" x14ac:dyDescent="0.3">
      <c r="A7108" s="1">
        <f t="shared" si="555"/>
        <v>36674.020833350565</v>
      </c>
      <c r="B7108" s="6">
        <f t="shared" si="551"/>
        <v>5</v>
      </c>
      <c r="C7108" s="6">
        <f t="shared" si="552"/>
        <v>1</v>
      </c>
      <c r="D7108">
        <v>0.23347123</v>
      </c>
      <c r="E7108">
        <v>0</v>
      </c>
      <c r="F7108">
        <v>0.23347123</v>
      </c>
      <c r="G7108">
        <f t="shared" si="553"/>
        <v>0.23347123</v>
      </c>
      <c r="H7108">
        <f t="shared" si="554"/>
        <v>0</v>
      </c>
    </row>
    <row r="7109" spans="1:8" x14ac:dyDescent="0.3">
      <c r="A7109" s="1">
        <f t="shared" si="555"/>
        <v>36674.041666683901</v>
      </c>
      <c r="B7109" s="6">
        <f t="shared" ref="B7109:B7172" si="556">MONTH(A7109)</f>
        <v>5</v>
      </c>
      <c r="C7109" s="6">
        <f t="shared" ref="C7109:C7172" si="557">HOUR(A7109)*2+MINUTE(A7109)/30</f>
        <v>2</v>
      </c>
      <c r="D7109">
        <v>0.21046345599999999</v>
      </c>
      <c r="E7109">
        <v>0</v>
      </c>
      <c r="F7109">
        <v>0.21046345599999999</v>
      </c>
      <c r="G7109">
        <f t="shared" ref="G7109:G7172" si="558">IF(F7109&gt;0,F7109,0)</f>
        <v>0.21046345599999999</v>
      </c>
      <c r="H7109">
        <f t="shared" ref="H7109:H7172" si="559">IF(F7109&lt;0,F7109,0)</f>
        <v>0</v>
      </c>
    </row>
    <row r="7110" spans="1:8" x14ac:dyDescent="0.3">
      <c r="A7110" s="1">
        <f t="shared" ref="A7110:A7173" si="560">A7109+(1/48)</f>
        <v>36674.062500017237</v>
      </c>
      <c r="B7110" s="6">
        <f t="shared" si="556"/>
        <v>5</v>
      </c>
      <c r="C7110" s="6">
        <f t="shared" si="557"/>
        <v>3</v>
      </c>
      <c r="D7110">
        <v>0.19668032599999999</v>
      </c>
      <c r="E7110">
        <v>0</v>
      </c>
      <c r="F7110">
        <v>0.19668032599999999</v>
      </c>
      <c r="G7110">
        <f t="shared" si="558"/>
        <v>0.19668032599999999</v>
      </c>
      <c r="H7110">
        <f t="shared" si="559"/>
        <v>0</v>
      </c>
    </row>
    <row r="7111" spans="1:8" x14ac:dyDescent="0.3">
      <c r="A7111" s="1">
        <f t="shared" si="560"/>
        <v>36674.083333350573</v>
      </c>
      <c r="B7111" s="6">
        <f t="shared" si="556"/>
        <v>5</v>
      </c>
      <c r="C7111" s="6">
        <f t="shared" si="557"/>
        <v>4</v>
      </c>
      <c r="D7111">
        <v>0.18644421150000001</v>
      </c>
      <c r="E7111">
        <v>0</v>
      </c>
      <c r="F7111">
        <v>0.18644421150000001</v>
      </c>
      <c r="G7111">
        <f t="shared" si="558"/>
        <v>0.18644421150000001</v>
      </c>
      <c r="H7111">
        <f t="shared" si="559"/>
        <v>0</v>
      </c>
    </row>
    <row r="7112" spans="1:8" x14ac:dyDescent="0.3">
      <c r="A7112" s="1">
        <f t="shared" si="560"/>
        <v>36674.104166683908</v>
      </c>
      <c r="B7112" s="6">
        <f t="shared" si="556"/>
        <v>5</v>
      </c>
      <c r="C7112" s="6">
        <f t="shared" si="557"/>
        <v>5</v>
      </c>
      <c r="D7112">
        <v>0.17987639450000001</v>
      </c>
      <c r="E7112">
        <v>0</v>
      </c>
      <c r="F7112">
        <v>0.17987639450000001</v>
      </c>
      <c r="G7112">
        <f t="shared" si="558"/>
        <v>0.17987639450000001</v>
      </c>
      <c r="H7112">
        <f t="shared" si="559"/>
        <v>0</v>
      </c>
    </row>
    <row r="7113" spans="1:8" x14ac:dyDescent="0.3">
      <c r="A7113" s="1">
        <f t="shared" si="560"/>
        <v>36674.125000017244</v>
      </c>
      <c r="B7113" s="6">
        <f t="shared" si="556"/>
        <v>5</v>
      </c>
      <c r="C7113" s="6">
        <f t="shared" si="557"/>
        <v>6</v>
      </c>
      <c r="D7113">
        <v>0.17448190799999999</v>
      </c>
      <c r="E7113">
        <v>0</v>
      </c>
      <c r="F7113">
        <v>0.17448190799999999</v>
      </c>
      <c r="G7113">
        <f t="shared" si="558"/>
        <v>0.17448190799999999</v>
      </c>
      <c r="H7113">
        <f t="shared" si="559"/>
        <v>0</v>
      </c>
    </row>
    <row r="7114" spans="1:8" x14ac:dyDescent="0.3">
      <c r="A7114" s="1">
        <f t="shared" si="560"/>
        <v>36674.14583335058</v>
      </c>
      <c r="B7114" s="6">
        <f t="shared" si="556"/>
        <v>5</v>
      </c>
      <c r="C7114" s="6">
        <f t="shared" si="557"/>
        <v>7</v>
      </c>
      <c r="D7114">
        <v>0.16949341000000001</v>
      </c>
      <c r="E7114">
        <v>0</v>
      </c>
      <c r="F7114">
        <v>0.16949341000000001</v>
      </c>
      <c r="G7114">
        <f t="shared" si="558"/>
        <v>0.16949341000000001</v>
      </c>
      <c r="H7114">
        <f t="shared" si="559"/>
        <v>0</v>
      </c>
    </row>
    <row r="7115" spans="1:8" x14ac:dyDescent="0.3">
      <c r="A7115" s="1">
        <f t="shared" si="560"/>
        <v>36674.166666683916</v>
      </c>
      <c r="B7115" s="6">
        <f t="shared" si="556"/>
        <v>5</v>
      </c>
      <c r="C7115" s="6">
        <f t="shared" si="557"/>
        <v>8</v>
      </c>
      <c r="D7115">
        <v>0.16879343399999999</v>
      </c>
      <c r="E7115">
        <v>0</v>
      </c>
      <c r="F7115">
        <v>0.16879343399999999</v>
      </c>
      <c r="G7115">
        <f t="shared" si="558"/>
        <v>0.16879343399999999</v>
      </c>
      <c r="H7115">
        <f t="shared" si="559"/>
        <v>0</v>
      </c>
    </row>
    <row r="7116" spans="1:8" x14ac:dyDescent="0.3">
      <c r="A7116" s="1">
        <f t="shared" si="560"/>
        <v>36674.187500017251</v>
      </c>
      <c r="B7116" s="6">
        <f t="shared" si="556"/>
        <v>5</v>
      </c>
      <c r="C7116" s="6">
        <f t="shared" si="557"/>
        <v>9</v>
      </c>
      <c r="D7116">
        <v>0.17053779799999999</v>
      </c>
      <c r="E7116">
        <v>0</v>
      </c>
      <c r="F7116">
        <v>0.17053779799999999</v>
      </c>
      <c r="G7116">
        <f t="shared" si="558"/>
        <v>0.17053779799999999</v>
      </c>
      <c r="H7116">
        <f t="shared" si="559"/>
        <v>0</v>
      </c>
    </row>
    <row r="7117" spans="1:8" x14ac:dyDescent="0.3">
      <c r="A7117" s="1">
        <f t="shared" si="560"/>
        <v>36674.208333350587</v>
      </c>
      <c r="B7117" s="6">
        <f t="shared" si="556"/>
        <v>5</v>
      </c>
      <c r="C7117" s="6">
        <f t="shared" si="557"/>
        <v>10</v>
      </c>
      <c r="D7117">
        <v>0.17667461400000001</v>
      </c>
      <c r="E7117">
        <v>0</v>
      </c>
      <c r="F7117">
        <v>0.17667461400000001</v>
      </c>
      <c r="G7117">
        <f t="shared" si="558"/>
        <v>0.17667461400000001</v>
      </c>
      <c r="H7117">
        <f t="shared" si="559"/>
        <v>0</v>
      </c>
    </row>
    <row r="7118" spans="1:8" x14ac:dyDescent="0.3">
      <c r="A7118" s="1">
        <f t="shared" si="560"/>
        <v>36674.229166683923</v>
      </c>
      <c r="B7118" s="6">
        <f t="shared" si="556"/>
        <v>5</v>
      </c>
      <c r="C7118" s="6">
        <f t="shared" si="557"/>
        <v>11</v>
      </c>
      <c r="D7118">
        <v>0.19442410399999999</v>
      </c>
      <c r="E7118">
        <v>0</v>
      </c>
      <c r="F7118">
        <v>0.19442410399999999</v>
      </c>
      <c r="G7118">
        <f t="shared" si="558"/>
        <v>0.19442410399999999</v>
      </c>
      <c r="H7118">
        <f t="shared" si="559"/>
        <v>0</v>
      </c>
    </row>
    <row r="7119" spans="1:8" x14ac:dyDescent="0.3">
      <c r="A7119" s="1">
        <f t="shared" si="560"/>
        <v>36674.250000017259</v>
      </c>
      <c r="B7119" s="6">
        <f t="shared" si="556"/>
        <v>5</v>
      </c>
      <c r="C7119" s="6">
        <f t="shared" si="557"/>
        <v>12</v>
      </c>
      <c r="D7119">
        <v>0.22026464600000001</v>
      </c>
      <c r="E7119">
        <v>0</v>
      </c>
      <c r="F7119">
        <v>0.22026464600000001</v>
      </c>
      <c r="G7119">
        <f t="shared" si="558"/>
        <v>0.22026464600000001</v>
      </c>
      <c r="H7119">
        <f t="shared" si="559"/>
        <v>0</v>
      </c>
    </row>
    <row r="7120" spans="1:8" x14ac:dyDescent="0.3">
      <c r="A7120" s="1">
        <f t="shared" si="560"/>
        <v>36674.270833350594</v>
      </c>
      <c r="B7120" s="6">
        <f t="shared" si="556"/>
        <v>5</v>
      </c>
      <c r="C7120" s="6">
        <f t="shared" si="557"/>
        <v>13</v>
      </c>
      <c r="D7120">
        <v>0.26039604599999999</v>
      </c>
      <c r="E7120">
        <v>0</v>
      </c>
      <c r="F7120">
        <v>0.26039604599999999</v>
      </c>
      <c r="G7120">
        <f t="shared" si="558"/>
        <v>0.26039604599999999</v>
      </c>
      <c r="H7120">
        <f t="shared" si="559"/>
        <v>0</v>
      </c>
    </row>
    <row r="7121" spans="1:8" x14ac:dyDescent="0.3">
      <c r="A7121" s="1">
        <f t="shared" si="560"/>
        <v>36674.29166668393</v>
      </c>
      <c r="B7121" s="6">
        <f t="shared" si="556"/>
        <v>5</v>
      </c>
      <c r="C7121" s="6">
        <f t="shared" si="557"/>
        <v>14</v>
      </c>
      <c r="D7121">
        <v>0.3309938228</v>
      </c>
      <c r="E7121">
        <v>0</v>
      </c>
      <c r="F7121">
        <v>0.3309938228</v>
      </c>
      <c r="G7121">
        <f t="shared" si="558"/>
        <v>0.3309938228</v>
      </c>
      <c r="H7121">
        <f t="shared" si="559"/>
        <v>0</v>
      </c>
    </row>
    <row r="7122" spans="1:8" x14ac:dyDescent="0.3">
      <c r="A7122" s="1">
        <f t="shared" si="560"/>
        <v>36674.312500017266</v>
      </c>
      <c r="B7122" s="6">
        <f t="shared" si="556"/>
        <v>5</v>
      </c>
      <c r="C7122" s="6">
        <f t="shared" si="557"/>
        <v>15</v>
      </c>
      <c r="D7122">
        <v>0.38804319279999999</v>
      </c>
      <c r="E7122">
        <v>1.8645918000000001E-2</v>
      </c>
      <c r="F7122">
        <v>0.36939727490000002</v>
      </c>
      <c r="G7122">
        <f t="shared" si="558"/>
        <v>0.36939727490000002</v>
      </c>
      <c r="H7122">
        <f t="shared" si="559"/>
        <v>0</v>
      </c>
    </row>
    <row r="7123" spans="1:8" x14ac:dyDescent="0.3">
      <c r="A7123" s="1">
        <f t="shared" si="560"/>
        <v>36674.333333350602</v>
      </c>
      <c r="B7123" s="6">
        <f t="shared" si="556"/>
        <v>5</v>
      </c>
      <c r="C7123" s="6">
        <f t="shared" si="557"/>
        <v>16</v>
      </c>
      <c r="D7123">
        <v>0.40153447260000003</v>
      </c>
      <c r="E7123">
        <v>1.8645918000000001E-2</v>
      </c>
      <c r="F7123">
        <v>0.38288855469999999</v>
      </c>
      <c r="G7123">
        <f t="shared" si="558"/>
        <v>0.38288855469999999</v>
      </c>
      <c r="H7123">
        <f t="shared" si="559"/>
        <v>0</v>
      </c>
    </row>
    <row r="7124" spans="1:8" x14ac:dyDescent="0.3">
      <c r="A7124" s="1">
        <f t="shared" si="560"/>
        <v>36674.354166683937</v>
      </c>
      <c r="B7124" s="6">
        <f t="shared" si="556"/>
        <v>5</v>
      </c>
      <c r="C7124" s="6">
        <f t="shared" si="557"/>
        <v>17</v>
      </c>
      <c r="D7124">
        <v>0.37010535259999999</v>
      </c>
      <c r="E7124">
        <v>0.2328385378</v>
      </c>
      <c r="F7124">
        <v>0.1372668148</v>
      </c>
      <c r="G7124">
        <f t="shared" si="558"/>
        <v>0.1372668148</v>
      </c>
      <c r="H7124">
        <f t="shared" si="559"/>
        <v>0</v>
      </c>
    </row>
    <row r="7125" spans="1:8" x14ac:dyDescent="0.3">
      <c r="A7125" s="1">
        <f t="shared" si="560"/>
        <v>36674.375000017273</v>
      </c>
      <c r="B7125" s="6">
        <f t="shared" si="556"/>
        <v>5</v>
      </c>
      <c r="C7125" s="6">
        <f t="shared" si="557"/>
        <v>18</v>
      </c>
      <c r="D7125">
        <v>0.32287609039999998</v>
      </c>
      <c r="E7125">
        <v>0.2328385378</v>
      </c>
      <c r="F7125">
        <v>9.0037552600000001E-2</v>
      </c>
      <c r="G7125">
        <f t="shared" si="558"/>
        <v>9.0037552600000001E-2</v>
      </c>
      <c r="H7125">
        <f t="shared" si="559"/>
        <v>0</v>
      </c>
    </row>
    <row r="7126" spans="1:8" x14ac:dyDescent="0.3">
      <c r="A7126" s="1">
        <f t="shared" si="560"/>
        <v>36674.395833350609</v>
      </c>
      <c r="B7126" s="6">
        <f t="shared" si="556"/>
        <v>5</v>
      </c>
      <c r="C7126" s="6">
        <f t="shared" si="557"/>
        <v>19</v>
      </c>
      <c r="D7126">
        <v>0.29938441939999999</v>
      </c>
      <c r="E7126">
        <v>0.31067797000000003</v>
      </c>
      <c r="F7126">
        <v>-1.12935506E-2</v>
      </c>
      <c r="G7126">
        <f t="shared" si="558"/>
        <v>0</v>
      </c>
      <c r="H7126">
        <f t="shared" si="559"/>
        <v>-1.12935506E-2</v>
      </c>
    </row>
    <row r="7127" spans="1:8" x14ac:dyDescent="0.3">
      <c r="A7127" s="1">
        <f t="shared" si="560"/>
        <v>36674.416666683945</v>
      </c>
      <c r="B7127" s="6">
        <f t="shared" si="556"/>
        <v>5</v>
      </c>
      <c r="C7127" s="6">
        <f t="shared" si="557"/>
        <v>20</v>
      </c>
      <c r="D7127">
        <v>0.2762852207</v>
      </c>
      <c r="E7127">
        <v>0.31067797000000003</v>
      </c>
      <c r="F7127">
        <v>-3.4392749299999997E-2</v>
      </c>
      <c r="G7127">
        <f t="shared" si="558"/>
        <v>0</v>
      </c>
      <c r="H7127">
        <f t="shared" si="559"/>
        <v>-3.4392749299999997E-2</v>
      </c>
    </row>
    <row r="7128" spans="1:8" x14ac:dyDescent="0.3">
      <c r="A7128" s="1">
        <f t="shared" si="560"/>
        <v>36674.43750001728</v>
      </c>
      <c r="B7128" s="6">
        <f t="shared" si="556"/>
        <v>5</v>
      </c>
      <c r="C7128" s="6">
        <f t="shared" si="557"/>
        <v>21</v>
      </c>
      <c r="D7128">
        <v>0.26332940770000002</v>
      </c>
      <c r="E7128">
        <v>0.3761783896</v>
      </c>
      <c r="F7128">
        <v>-0.1128489818</v>
      </c>
      <c r="G7128">
        <f t="shared" si="558"/>
        <v>0</v>
      </c>
      <c r="H7128">
        <f t="shared" si="559"/>
        <v>-0.1128489818</v>
      </c>
    </row>
    <row r="7129" spans="1:8" x14ac:dyDescent="0.3">
      <c r="A7129" s="1">
        <f t="shared" si="560"/>
        <v>36674.458333350616</v>
      </c>
      <c r="B7129" s="6">
        <f t="shared" si="556"/>
        <v>5</v>
      </c>
      <c r="C7129" s="6">
        <f t="shared" si="557"/>
        <v>22</v>
      </c>
      <c r="D7129">
        <v>0.25326413170000001</v>
      </c>
      <c r="E7129">
        <v>0.3761783896</v>
      </c>
      <c r="F7129">
        <v>-0.1229142578</v>
      </c>
      <c r="G7129">
        <f t="shared" si="558"/>
        <v>0</v>
      </c>
      <c r="H7129">
        <f t="shared" si="559"/>
        <v>-0.1229142578</v>
      </c>
    </row>
    <row r="7130" spans="1:8" x14ac:dyDescent="0.3">
      <c r="A7130" s="1">
        <f t="shared" si="560"/>
        <v>36674.479166683952</v>
      </c>
      <c r="B7130" s="6">
        <f t="shared" si="556"/>
        <v>5</v>
      </c>
      <c r="C7130" s="6">
        <f t="shared" si="557"/>
        <v>23</v>
      </c>
      <c r="D7130">
        <v>0.24784357169999999</v>
      </c>
      <c r="E7130">
        <v>0.4563193794</v>
      </c>
      <c r="F7130">
        <v>-0.20847580769999999</v>
      </c>
      <c r="G7130">
        <f t="shared" si="558"/>
        <v>0</v>
      </c>
      <c r="H7130">
        <f t="shared" si="559"/>
        <v>-0.20847580769999999</v>
      </c>
    </row>
    <row r="7131" spans="1:8" x14ac:dyDescent="0.3">
      <c r="A7131" s="1">
        <f t="shared" si="560"/>
        <v>36674.500000017288</v>
      </c>
      <c r="B7131" s="6">
        <f t="shared" si="556"/>
        <v>5</v>
      </c>
      <c r="C7131" s="6">
        <f t="shared" si="557"/>
        <v>24</v>
      </c>
      <c r="D7131">
        <v>0.24157863509999999</v>
      </c>
      <c r="E7131">
        <v>0.4563193794</v>
      </c>
      <c r="F7131">
        <v>-0.21474074439999999</v>
      </c>
      <c r="G7131">
        <f t="shared" si="558"/>
        <v>0</v>
      </c>
      <c r="H7131">
        <f t="shared" si="559"/>
        <v>-0.21474074439999999</v>
      </c>
    </row>
    <row r="7132" spans="1:8" x14ac:dyDescent="0.3">
      <c r="A7132" s="1">
        <f t="shared" si="560"/>
        <v>36674.520833350623</v>
      </c>
      <c r="B7132" s="6">
        <f t="shared" si="556"/>
        <v>5</v>
      </c>
      <c r="C7132" s="6">
        <f t="shared" si="557"/>
        <v>25</v>
      </c>
      <c r="D7132">
        <v>0.24039945509999999</v>
      </c>
      <c r="E7132">
        <v>0.59790180599999998</v>
      </c>
      <c r="F7132">
        <v>-0.35750235089999999</v>
      </c>
      <c r="G7132">
        <f t="shared" si="558"/>
        <v>0</v>
      </c>
      <c r="H7132">
        <f t="shared" si="559"/>
        <v>-0.35750235089999999</v>
      </c>
    </row>
    <row r="7133" spans="1:8" x14ac:dyDescent="0.3">
      <c r="A7133" s="1">
        <f t="shared" si="560"/>
        <v>36674.541666683959</v>
      </c>
      <c r="B7133" s="6">
        <f t="shared" si="556"/>
        <v>5</v>
      </c>
      <c r="C7133" s="6">
        <f t="shared" si="557"/>
        <v>26</v>
      </c>
      <c r="D7133">
        <v>0.23180601689999999</v>
      </c>
      <c r="E7133">
        <v>0.59790180599999998</v>
      </c>
      <c r="F7133">
        <v>-0.36609578910000001</v>
      </c>
      <c r="G7133">
        <f t="shared" si="558"/>
        <v>0</v>
      </c>
      <c r="H7133">
        <f t="shared" si="559"/>
        <v>-0.36609578910000001</v>
      </c>
    </row>
    <row r="7134" spans="1:8" x14ac:dyDescent="0.3">
      <c r="A7134" s="1">
        <f t="shared" si="560"/>
        <v>36674.562500017295</v>
      </c>
      <c r="B7134" s="6">
        <f t="shared" si="556"/>
        <v>5</v>
      </c>
      <c r="C7134" s="6">
        <f t="shared" si="557"/>
        <v>27</v>
      </c>
      <c r="D7134">
        <v>0.23079775089999999</v>
      </c>
      <c r="E7134">
        <v>0.28181281330000002</v>
      </c>
      <c r="F7134">
        <v>-5.1015062399999998E-2</v>
      </c>
      <c r="G7134">
        <f t="shared" si="558"/>
        <v>0</v>
      </c>
      <c r="H7134">
        <f t="shared" si="559"/>
        <v>-5.1015062399999998E-2</v>
      </c>
    </row>
    <row r="7135" spans="1:8" x14ac:dyDescent="0.3">
      <c r="A7135" s="1">
        <f t="shared" si="560"/>
        <v>36674.583333350631</v>
      </c>
      <c r="B7135" s="6">
        <f t="shared" si="556"/>
        <v>5</v>
      </c>
      <c r="C7135" s="6">
        <f t="shared" si="557"/>
        <v>28</v>
      </c>
      <c r="D7135">
        <v>0.22953204699999999</v>
      </c>
      <c r="E7135">
        <v>0.28181281330000002</v>
      </c>
      <c r="F7135">
        <v>-5.2280766300000003E-2</v>
      </c>
      <c r="G7135">
        <f t="shared" si="558"/>
        <v>0</v>
      </c>
      <c r="H7135">
        <f t="shared" si="559"/>
        <v>-5.2280766300000003E-2</v>
      </c>
    </row>
    <row r="7136" spans="1:8" x14ac:dyDescent="0.3">
      <c r="A7136" s="1">
        <f t="shared" si="560"/>
        <v>36674.604166683966</v>
      </c>
      <c r="B7136" s="6">
        <f t="shared" si="556"/>
        <v>5</v>
      </c>
      <c r="C7136" s="6">
        <f t="shared" si="557"/>
        <v>29</v>
      </c>
      <c r="D7136">
        <v>0.22195878299999999</v>
      </c>
      <c r="E7136">
        <v>0.2460164648</v>
      </c>
      <c r="F7136">
        <v>-2.4057681800000001E-2</v>
      </c>
      <c r="G7136">
        <f t="shared" si="558"/>
        <v>0</v>
      </c>
      <c r="H7136">
        <f t="shared" si="559"/>
        <v>-2.4057681800000001E-2</v>
      </c>
    </row>
    <row r="7137" spans="1:8" x14ac:dyDescent="0.3">
      <c r="A7137" s="1">
        <f t="shared" si="560"/>
        <v>36674.625000017302</v>
      </c>
      <c r="B7137" s="6">
        <f t="shared" si="556"/>
        <v>5</v>
      </c>
      <c r="C7137" s="6">
        <f t="shared" si="557"/>
        <v>30</v>
      </c>
      <c r="D7137">
        <v>0.22247076399999999</v>
      </c>
      <c r="E7137">
        <v>0.2460164648</v>
      </c>
      <c r="F7137">
        <v>-2.35457008E-2</v>
      </c>
      <c r="G7137">
        <f t="shared" si="558"/>
        <v>0</v>
      </c>
      <c r="H7137">
        <f t="shared" si="559"/>
        <v>-2.35457008E-2</v>
      </c>
    </row>
    <row r="7138" spans="1:8" x14ac:dyDescent="0.3">
      <c r="A7138" s="1">
        <f t="shared" si="560"/>
        <v>36674.645833350638</v>
      </c>
      <c r="B7138" s="6">
        <f t="shared" si="556"/>
        <v>5</v>
      </c>
      <c r="C7138" s="6">
        <f t="shared" si="557"/>
        <v>31</v>
      </c>
      <c r="D7138">
        <v>0.22904433299999999</v>
      </c>
      <c r="E7138">
        <v>0.17549423729999999</v>
      </c>
      <c r="F7138">
        <v>5.3550095700000001E-2</v>
      </c>
      <c r="G7138">
        <f t="shared" si="558"/>
        <v>5.3550095700000001E-2</v>
      </c>
      <c r="H7138">
        <f t="shared" si="559"/>
        <v>0</v>
      </c>
    </row>
    <row r="7139" spans="1:8" x14ac:dyDescent="0.3">
      <c r="A7139" s="1">
        <f t="shared" si="560"/>
        <v>36674.666666683974</v>
      </c>
      <c r="B7139" s="6">
        <f t="shared" si="556"/>
        <v>5</v>
      </c>
      <c r="C7139" s="6">
        <f t="shared" si="557"/>
        <v>32</v>
      </c>
      <c r="D7139">
        <v>0.25016259299999999</v>
      </c>
      <c r="E7139">
        <v>0.17549423729999999</v>
      </c>
      <c r="F7139">
        <v>7.4668355699999994E-2</v>
      </c>
      <c r="G7139">
        <f t="shared" si="558"/>
        <v>7.4668355699999994E-2</v>
      </c>
      <c r="H7139">
        <f t="shared" si="559"/>
        <v>0</v>
      </c>
    </row>
    <row r="7140" spans="1:8" x14ac:dyDescent="0.3">
      <c r="A7140" s="1">
        <f t="shared" si="560"/>
        <v>36674.68750001731</v>
      </c>
      <c r="B7140" s="6">
        <f t="shared" si="556"/>
        <v>5</v>
      </c>
      <c r="C7140" s="6">
        <f t="shared" si="557"/>
        <v>33</v>
      </c>
      <c r="D7140">
        <v>0.28627729200000002</v>
      </c>
      <c r="E7140">
        <v>0.10639124730000001</v>
      </c>
      <c r="F7140">
        <v>0.1798860447</v>
      </c>
      <c r="G7140">
        <f t="shared" si="558"/>
        <v>0.1798860447</v>
      </c>
      <c r="H7140">
        <f t="shared" si="559"/>
        <v>0</v>
      </c>
    </row>
    <row r="7141" spans="1:8" x14ac:dyDescent="0.3">
      <c r="A7141" s="1">
        <f t="shared" si="560"/>
        <v>36674.708333350645</v>
      </c>
      <c r="B7141" s="6">
        <f t="shared" si="556"/>
        <v>5</v>
      </c>
      <c r="C7141" s="6">
        <f t="shared" si="557"/>
        <v>34</v>
      </c>
      <c r="D7141">
        <v>0.33955686000000002</v>
      </c>
      <c r="E7141">
        <v>0.10639124730000001</v>
      </c>
      <c r="F7141">
        <v>0.2331656127</v>
      </c>
      <c r="G7141">
        <f t="shared" si="558"/>
        <v>0.2331656127</v>
      </c>
      <c r="H7141">
        <f t="shared" si="559"/>
        <v>0</v>
      </c>
    </row>
    <row r="7142" spans="1:8" x14ac:dyDescent="0.3">
      <c r="A7142" s="1">
        <f t="shared" si="560"/>
        <v>36674.729166683981</v>
      </c>
      <c r="B7142" s="6">
        <f t="shared" si="556"/>
        <v>5</v>
      </c>
      <c r="C7142" s="6">
        <f t="shared" si="557"/>
        <v>35</v>
      </c>
      <c r="D7142">
        <v>0.42448472100000001</v>
      </c>
      <c r="E7142">
        <v>0</v>
      </c>
      <c r="F7142">
        <v>0.42448472100000001</v>
      </c>
      <c r="G7142">
        <f t="shared" si="558"/>
        <v>0.42448472100000001</v>
      </c>
      <c r="H7142">
        <f t="shared" si="559"/>
        <v>0</v>
      </c>
    </row>
    <row r="7143" spans="1:8" x14ac:dyDescent="0.3">
      <c r="A7143" s="1">
        <f t="shared" si="560"/>
        <v>36674.750000017317</v>
      </c>
      <c r="B7143" s="6">
        <f t="shared" si="556"/>
        <v>5</v>
      </c>
      <c r="C7143" s="6">
        <f t="shared" si="557"/>
        <v>36</v>
      </c>
      <c r="D7143">
        <v>0.51581605519999996</v>
      </c>
      <c r="E7143">
        <v>0</v>
      </c>
      <c r="F7143">
        <v>0.51581605519999996</v>
      </c>
      <c r="G7143">
        <f t="shared" si="558"/>
        <v>0.51581605519999996</v>
      </c>
      <c r="H7143">
        <f t="shared" si="559"/>
        <v>0</v>
      </c>
    </row>
    <row r="7144" spans="1:8" x14ac:dyDescent="0.3">
      <c r="A7144" s="1">
        <f t="shared" si="560"/>
        <v>36674.770833350653</v>
      </c>
      <c r="B7144" s="6">
        <f t="shared" si="556"/>
        <v>5</v>
      </c>
      <c r="C7144" s="6">
        <f t="shared" si="557"/>
        <v>37</v>
      </c>
      <c r="D7144">
        <v>0.55424110019999995</v>
      </c>
      <c r="E7144">
        <v>0</v>
      </c>
      <c r="F7144">
        <v>0.55424110019999995</v>
      </c>
      <c r="G7144">
        <f t="shared" si="558"/>
        <v>0.55424110019999995</v>
      </c>
      <c r="H7144">
        <f t="shared" si="559"/>
        <v>0</v>
      </c>
    </row>
    <row r="7145" spans="1:8" x14ac:dyDescent="0.3">
      <c r="A7145" s="1">
        <f t="shared" si="560"/>
        <v>36674.791666683988</v>
      </c>
      <c r="B7145" s="6">
        <f t="shared" si="556"/>
        <v>5</v>
      </c>
      <c r="C7145" s="6">
        <f t="shared" si="557"/>
        <v>38</v>
      </c>
      <c r="D7145">
        <v>0.56506826779999997</v>
      </c>
      <c r="E7145">
        <v>0</v>
      </c>
      <c r="F7145">
        <v>0.56506826779999997</v>
      </c>
      <c r="G7145">
        <f t="shared" si="558"/>
        <v>0.56506826779999997</v>
      </c>
      <c r="H7145">
        <f t="shared" si="559"/>
        <v>0</v>
      </c>
    </row>
    <row r="7146" spans="1:8" x14ac:dyDescent="0.3">
      <c r="A7146" s="1">
        <f t="shared" si="560"/>
        <v>36674.812500017324</v>
      </c>
      <c r="B7146" s="6">
        <f t="shared" si="556"/>
        <v>5</v>
      </c>
      <c r="C7146" s="6">
        <f t="shared" si="557"/>
        <v>39</v>
      </c>
      <c r="D7146">
        <v>0.5523758768</v>
      </c>
      <c r="E7146">
        <v>0</v>
      </c>
      <c r="F7146">
        <v>0.5523758768</v>
      </c>
      <c r="G7146">
        <f t="shared" si="558"/>
        <v>0.5523758768</v>
      </c>
      <c r="H7146">
        <f t="shared" si="559"/>
        <v>0</v>
      </c>
    </row>
    <row r="7147" spans="1:8" x14ac:dyDescent="0.3">
      <c r="A7147" s="1">
        <f t="shared" si="560"/>
        <v>36674.83333335066</v>
      </c>
      <c r="B7147" s="6">
        <f t="shared" si="556"/>
        <v>5</v>
      </c>
      <c r="C7147" s="6">
        <f t="shared" si="557"/>
        <v>40</v>
      </c>
      <c r="D7147">
        <v>0.54618294379999999</v>
      </c>
      <c r="E7147">
        <v>0</v>
      </c>
      <c r="F7147">
        <v>0.54618294379999999</v>
      </c>
      <c r="G7147">
        <f t="shared" si="558"/>
        <v>0.54618294379999999</v>
      </c>
      <c r="H7147">
        <f t="shared" si="559"/>
        <v>0</v>
      </c>
    </row>
    <row r="7148" spans="1:8" x14ac:dyDescent="0.3">
      <c r="A7148" s="1">
        <f t="shared" si="560"/>
        <v>36674.854166683996</v>
      </c>
      <c r="B7148" s="6">
        <f t="shared" si="556"/>
        <v>5</v>
      </c>
      <c r="C7148" s="6">
        <f t="shared" si="557"/>
        <v>41</v>
      </c>
      <c r="D7148">
        <v>0.52989474680000004</v>
      </c>
      <c r="E7148">
        <v>0</v>
      </c>
      <c r="F7148">
        <v>0.52989474680000004</v>
      </c>
      <c r="G7148">
        <f t="shared" si="558"/>
        <v>0.52989474680000004</v>
      </c>
      <c r="H7148">
        <f t="shared" si="559"/>
        <v>0</v>
      </c>
    </row>
    <row r="7149" spans="1:8" x14ac:dyDescent="0.3">
      <c r="A7149" s="1">
        <f t="shared" si="560"/>
        <v>36674.875000017331</v>
      </c>
      <c r="B7149" s="6">
        <f t="shared" si="556"/>
        <v>5</v>
      </c>
      <c r="C7149" s="6">
        <f t="shared" si="557"/>
        <v>42</v>
      </c>
      <c r="D7149">
        <v>0.51185252930000003</v>
      </c>
      <c r="E7149">
        <v>0</v>
      </c>
      <c r="F7149">
        <v>0.51185252930000003</v>
      </c>
      <c r="G7149">
        <f t="shared" si="558"/>
        <v>0.51185252930000003</v>
      </c>
      <c r="H7149">
        <f t="shared" si="559"/>
        <v>0</v>
      </c>
    </row>
    <row r="7150" spans="1:8" x14ac:dyDescent="0.3">
      <c r="A7150" s="1">
        <f t="shared" si="560"/>
        <v>36674.895833350667</v>
      </c>
      <c r="B7150" s="6">
        <f t="shared" si="556"/>
        <v>5</v>
      </c>
      <c r="C7150" s="6">
        <f t="shared" si="557"/>
        <v>43</v>
      </c>
      <c r="D7150">
        <v>0.48197715530000002</v>
      </c>
      <c r="E7150">
        <v>0</v>
      </c>
      <c r="F7150">
        <v>0.48197715530000002</v>
      </c>
      <c r="G7150">
        <f t="shared" si="558"/>
        <v>0.48197715530000002</v>
      </c>
      <c r="H7150">
        <f t="shared" si="559"/>
        <v>0</v>
      </c>
    </row>
    <row r="7151" spans="1:8" x14ac:dyDescent="0.3">
      <c r="A7151" s="1">
        <f t="shared" si="560"/>
        <v>36674.916666684003</v>
      </c>
      <c r="B7151" s="6">
        <f t="shared" si="556"/>
        <v>5</v>
      </c>
      <c r="C7151" s="6">
        <f t="shared" si="557"/>
        <v>44</v>
      </c>
      <c r="D7151">
        <v>0.43866063919999998</v>
      </c>
      <c r="E7151">
        <v>0</v>
      </c>
      <c r="F7151">
        <v>0.43866063919999998</v>
      </c>
      <c r="G7151">
        <f t="shared" si="558"/>
        <v>0.43866063919999998</v>
      </c>
      <c r="H7151">
        <f t="shared" si="559"/>
        <v>0</v>
      </c>
    </row>
    <row r="7152" spans="1:8" x14ac:dyDescent="0.3">
      <c r="A7152" s="1">
        <f t="shared" si="560"/>
        <v>36674.937500017339</v>
      </c>
      <c r="B7152" s="6">
        <f t="shared" si="556"/>
        <v>5</v>
      </c>
      <c r="C7152" s="6">
        <f t="shared" si="557"/>
        <v>45</v>
      </c>
      <c r="D7152">
        <v>0.39901579520000002</v>
      </c>
      <c r="E7152">
        <v>0</v>
      </c>
      <c r="F7152">
        <v>0.39901579520000002</v>
      </c>
      <c r="G7152">
        <f t="shared" si="558"/>
        <v>0.39901579520000002</v>
      </c>
      <c r="H7152">
        <f t="shared" si="559"/>
        <v>0</v>
      </c>
    </row>
    <row r="7153" spans="1:8" x14ac:dyDescent="0.3">
      <c r="A7153" s="1">
        <f t="shared" si="560"/>
        <v>36674.958333350674</v>
      </c>
      <c r="B7153" s="6">
        <f t="shared" si="556"/>
        <v>5</v>
      </c>
      <c r="C7153" s="6">
        <f t="shared" si="557"/>
        <v>46</v>
      </c>
      <c r="D7153">
        <v>0.33807548920000002</v>
      </c>
      <c r="E7153">
        <v>0</v>
      </c>
      <c r="F7153">
        <v>0.33807548920000002</v>
      </c>
      <c r="G7153">
        <f t="shared" si="558"/>
        <v>0.33807548920000002</v>
      </c>
      <c r="H7153">
        <f t="shared" si="559"/>
        <v>0</v>
      </c>
    </row>
    <row r="7154" spans="1:8" x14ac:dyDescent="0.3">
      <c r="A7154" s="1">
        <f t="shared" si="560"/>
        <v>36674.97916668401</v>
      </c>
      <c r="B7154" s="6">
        <f t="shared" si="556"/>
        <v>5</v>
      </c>
      <c r="C7154" s="6">
        <f t="shared" si="557"/>
        <v>47</v>
      </c>
      <c r="D7154">
        <v>0.29572382320000001</v>
      </c>
      <c r="E7154">
        <v>0</v>
      </c>
      <c r="F7154">
        <v>0.29572382320000001</v>
      </c>
      <c r="G7154">
        <f t="shared" si="558"/>
        <v>0.29572382320000001</v>
      </c>
      <c r="H7154">
        <f t="shared" si="559"/>
        <v>0</v>
      </c>
    </row>
    <row r="7155" spans="1:8" x14ac:dyDescent="0.3">
      <c r="A7155" s="1">
        <f t="shared" si="560"/>
        <v>36675.000000017346</v>
      </c>
      <c r="B7155" s="6">
        <f t="shared" si="556"/>
        <v>5</v>
      </c>
      <c r="C7155" s="6">
        <f t="shared" si="557"/>
        <v>0</v>
      </c>
      <c r="D7155">
        <v>0.26268803070000002</v>
      </c>
      <c r="E7155">
        <v>0</v>
      </c>
      <c r="F7155">
        <v>0.26268803070000002</v>
      </c>
      <c r="G7155">
        <f t="shared" si="558"/>
        <v>0.26268803070000002</v>
      </c>
      <c r="H7155">
        <f t="shared" si="559"/>
        <v>0</v>
      </c>
    </row>
    <row r="7156" spans="1:8" x14ac:dyDescent="0.3">
      <c r="A7156" s="1">
        <f t="shared" si="560"/>
        <v>36675.020833350682</v>
      </c>
      <c r="B7156" s="6">
        <f t="shared" si="556"/>
        <v>5</v>
      </c>
      <c r="C7156" s="6">
        <f t="shared" si="557"/>
        <v>1</v>
      </c>
      <c r="D7156">
        <v>0.2369915957</v>
      </c>
      <c r="E7156">
        <v>0</v>
      </c>
      <c r="F7156">
        <v>0.2369915957</v>
      </c>
      <c r="G7156">
        <f t="shared" si="558"/>
        <v>0.2369915957</v>
      </c>
      <c r="H7156">
        <f t="shared" si="559"/>
        <v>0</v>
      </c>
    </row>
    <row r="7157" spans="1:8" x14ac:dyDescent="0.3">
      <c r="A7157" s="1">
        <f t="shared" si="560"/>
        <v>36675.041666684017</v>
      </c>
      <c r="B7157" s="6">
        <f t="shared" si="556"/>
        <v>5</v>
      </c>
      <c r="C7157" s="6">
        <f t="shared" si="557"/>
        <v>2</v>
      </c>
      <c r="D7157">
        <v>0.21501102699999999</v>
      </c>
      <c r="E7157">
        <v>0</v>
      </c>
      <c r="F7157">
        <v>0.21501102699999999</v>
      </c>
      <c r="G7157">
        <f t="shared" si="558"/>
        <v>0.21501102699999999</v>
      </c>
      <c r="H7157">
        <f t="shared" si="559"/>
        <v>0</v>
      </c>
    </row>
    <row r="7158" spans="1:8" x14ac:dyDescent="0.3">
      <c r="A7158" s="1">
        <f t="shared" si="560"/>
        <v>36675.062500017353</v>
      </c>
      <c r="B7158" s="6">
        <f t="shared" si="556"/>
        <v>5</v>
      </c>
      <c r="C7158" s="6">
        <f t="shared" si="557"/>
        <v>3</v>
      </c>
      <c r="D7158">
        <v>0.199820568</v>
      </c>
      <c r="E7158">
        <v>0</v>
      </c>
      <c r="F7158">
        <v>0.199820568</v>
      </c>
      <c r="G7158">
        <f t="shared" si="558"/>
        <v>0.199820568</v>
      </c>
      <c r="H7158">
        <f t="shared" si="559"/>
        <v>0</v>
      </c>
    </row>
    <row r="7159" spans="1:8" x14ac:dyDescent="0.3">
      <c r="A7159" s="1">
        <f t="shared" si="560"/>
        <v>36675.083333350689</v>
      </c>
      <c r="B7159" s="6">
        <f t="shared" si="556"/>
        <v>5</v>
      </c>
      <c r="C7159" s="6">
        <f t="shared" si="557"/>
        <v>4</v>
      </c>
      <c r="D7159">
        <v>0.19176695099999999</v>
      </c>
      <c r="E7159">
        <v>0</v>
      </c>
      <c r="F7159">
        <v>0.19176695099999999</v>
      </c>
      <c r="G7159">
        <f t="shared" si="558"/>
        <v>0.19176695099999999</v>
      </c>
      <c r="H7159">
        <f t="shared" si="559"/>
        <v>0</v>
      </c>
    </row>
    <row r="7160" spans="1:8" x14ac:dyDescent="0.3">
      <c r="A7160" s="1">
        <f t="shared" si="560"/>
        <v>36675.104166684025</v>
      </c>
      <c r="B7160" s="6">
        <f t="shared" si="556"/>
        <v>5</v>
      </c>
      <c r="C7160" s="6">
        <f t="shared" si="557"/>
        <v>5</v>
      </c>
      <c r="D7160">
        <v>0.18235151299999999</v>
      </c>
      <c r="E7160">
        <v>0</v>
      </c>
      <c r="F7160">
        <v>0.18235151299999999</v>
      </c>
      <c r="G7160">
        <f t="shared" si="558"/>
        <v>0.18235151299999999</v>
      </c>
      <c r="H7160">
        <f t="shared" si="559"/>
        <v>0</v>
      </c>
    </row>
    <row r="7161" spans="1:8" x14ac:dyDescent="0.3">
      <c r="A7161" s="1">
        <f t="shared" si="560"/>
        <v>36675.12500001736</v>
      </c>
      <c r="B7161" s="6">
        <f t="shared" si="556"/>
        <v>5</v>
      </c>
      <c r="C7161" s="6">
        <f t="shared" si="557"/>
        <v>6</v>
      </c>
      <c r="D7161">
        <v>0.17473966199999999</v>
      </c>
      <c r="E7161">
        <v>0</v>
      </c>
      <c r="F7161">
        <v>0.17473966199999999</v>
      </c>
      <c r="G7161">
        <f t="shared" si="558"/>
        <v>0.17473966199999999</v>
      </c>
      <c r="H7161">
        <f t="shared" si="559"/>
        <v>0</v>
      </c>
    </row>
    <row r="7162" spans="1:8" x14ac:dyDescent="0.3">
      <c r="A7162" s="1">
        <f t="shared" si="560"/>
        <v>36675.145833350696</v>
      </c>
      <c r="B7162" s="6">
        <f t="shared" si="556"/>
        <v>5</v>
      </c>
      <c r="C7162" s="6">
        <f t="shared" si="557"/>
        <v>7</v>
      </c>
      <c r="D7162">
        <v>0.17257065799999999</v>
      </c>
      <c r="E7162">
        <v>0</v>
      </c>
      <c r="F7162">
        <v>0.17257065799999999</v>
      </c>
      <c r="G7162">
        <f t="shared" si="558"/>
        <v>0.17257065799999999</v>
      </c>
      <c r="H7162">
        <f t="shared" si="559"/>
        <v>0</v>
      </c>
    </row>
    <row r="7163" spans="1:8" x14ac:dyDescent="0.3">
      <c r="A7163" s="1">
        <f t="shared" si="560"/>
        <v>36675.166666684032</v>
      </c>
      <c r="B7163" s="6">
        <f t="shared" si="556"/>
        <v>5</v>
      </c>
      <c r="C7163" s="6">
        <f t="shared" si="557"/>
        <v>8</v>
      </c>
      <c r="D7163">
        <v>0.17243114000000001</v>
      </c>
      <c r="E7163">
        <v>0</v>
      </c>
      <c r="F7163">
        <v>0.17243114000000001</v>
      </c>
      <c r="G7163">
        <f t="shared" si="558"/>
        <v>0.17243114000000001</v>
      </c>
      <c r="H7163">
        <f t="shared" si="559"/>
        <v>0</v>
      </c>
    </row>
    <row r="7164" spans="1:8" x14ac:dyDescent="0.3">
      <c r="A7164" s="1">
        <f t="shared" si="560"/>
        <v>36675.187500017368</v>
      </c>
      <c r="B7164" s="6">
        <f t="shared" si="556"/>
        <v>5</v>
      </c>
      <c r="C7164" s="6">
        <f t="shared" si="557"/>
        <v>9</v>
      </c>
      <c r="D7164">
        <v>0.176472612</v>
      </c>
      <c r="E7164">
        <v>0</v>
      </c>
      <c r="F7164">
        <v>0.176472612</v>
      </c>
      <c r="G7164">
        <f t="shared" si="558"/>
        <v>0.176472612</v>
      </c>
      <c r="H7164">
        <f t="shared" si="559"/>
        <v>0</v>
      </c>
    </row>
    <row r="7165" spans="1:8" x14ac:dyDescent="0.3">
      <c r="A7165" s="1">
        <f t="shared" si="560"/>
        <v>36675.208333350703</v>
      </c>
      <c r="B7165" s="6">
        <f t="shared" si="556"/>
        <v>5</v>
      </c>
      <c r="C7165" s="6">
        <f t="shared" si="557"/>
        <v>10</v>
      </c>
      <c r="D7165">
        <v>0.18299149000000001</v>
      </c>
      <c r="E7165">
        <v>0</v>
      </c>
      <c r="F7165">
        <v>0.18299149000000001</v>
      </c>
      <c r="G7165">
        <f t="shared" si="558"/>
        <v>0.18299149000000001</v>
      </c>
      <c r="H7165">
        <f t="shared" si="559"/>
        <v>0</v>
      </c>
    </row>
    <row r="7166" spans="1:8" x14ac:dyDescent="0.3">
      <c r="A7166" s="1">
        <f t="shared" si="560"/>
        <v>36675.229166684039</v>
      </c>
      <c r="B7166" s="6">
        <f t="shared" si="556"/>
        <v>5</v>
      </c>
      <c r="C7166" s="6">
        <f t="shared" si="557"/>
        <v>11</v>
      </c>
      <c r="D7166">
        <v>0.19920460300000001</v>
      </c>
      <c r="E7166">
        <v>0</v>
      </c>
      <c r="F7166">
        <v>0.19920460300000001</v>
      </c>
      <c r="G7166">
        <f t="shared" si="558"/>
        <v>0.19920460300000001</v>
      </c>
      <c r="H7166">
        <f t="shared" si="559"/>
        <v>0</v>
      </c>
    </row>
    <row r="7167" spans="1:8" x14ac:dyDescent="0.3">
      <c r="A7167" s="1">
        <f t="shared" si="560"/>
        <v>36675.250000017375</v>
      </c>
      <c r="B7167" s="6">
        <f t="shared" si="556"/>
        <v>5</v>
      </c>
      <c r="C7167" s="6">
        <f t="shared" si="557"/>
        <v>12</v>
      </c>
      <c r="D7167">
        <v>0.22646865599999999</v>
      </c>
      <c r="E7167">
        <v>0</v>
      </c>
      <c r="F7167">
        <v>0.22646865599999999</v>
      </c>
      <c r="G7167">
        <f t="shared" si="558"/>
        <v>0.22646865599999999</v>
      </c>
      <c r="H7167">
        <f t="shared" si="559"/>
        <v>0</v>
      </c>
    </row>
    <row r="7168" spans="1:8" x14ac:dyDescent="0.3">
      <c r="A7168" s="1">
        <f t="shared" si="560"/>
        <v>36675.270833350711</v>
      </c>
      <c r="B7168" s="6">
        <f t="shared" si="556"/>
        <v>5</v>
      </c>
      <c r="C7168" s="6">
        <f t="shared" si="557"/>
        <v>13</v>
      </c>
      <c r="D7168">
        <v>0.26718199300000001</v>
      </c>
      <c r="E7168">
        <v>0</v>
      </c>
      <c r="F7168">
        <v>0.26718199300000001</v>
      </c>
      <c r="G7168">
        <f t="shared" si="558"/>
        <v>0.26718199300000001</v>
      </c>
      <c r="H7168">
        <f t="shared" si="559"/>
        <v>0</v>
      </c>
    </row>
    <row r="7169" spans="1:8" x14ac:dyDescent="0.3">
      <c r="A7169" s="1">
        <f t="shared" si="560"/>
        <v>36675.291666684047</v>
      </c>
      <c r="B7169" s="6">
        <f t="shared" si="556"/>
        <v>5</v>
      </c>
      <c r="C7169" s="6">
        <f t="shared" si="557"/>
        <v>14</v>
      </c>
      <c r="D7169">
        <v>0.38678699970000002</v>
      </c>
      <c r="E7169">
        <v>0</v>
      </c>
      <c r="F7169">
        <v>0.38678699970000002</v>
      </c>
      <c r="G7169">
        <f t="shared" si="558"/>
        <v>0.38678699970000002</v>
      </c>
      <c r="H7169">
        <f t="shared" si="559"/>
        <v>0</v>
      </c>
    </row>
    <row r="7170" spans="1:8" x14ac:dyDescent="0.3">
      <c r="A7170" s="1">
        <f t="shared" si="560"/>
        <v>36675.312500017382</v>
      </c>
      <c r="B7170" s="6">
        <f t="shared" si="556"/>
        <v>5</v>
      </c>
      <c r="C7170" s="6">
        <f t="shared" si="557"/>
        <v>15</v>
      </c>
      <c r="D7170">
        <v>0.45059721470000003</v>
      </c>
      <c r="E7170">
        <v>1.8984061999999999E-2</v>
      </c>
      <c r="F7170">
        <v>0.4316131527</v>
      </c>
      <c r="G7170">
        <f t="shared" si="558"/>
        <v>0.4316131527</v>
      </c>
      <c r="H7170">
        <f t="shared" si="559"/>
        <v>0</v>
      </c>
    </row>
    <row r="7171" spans="1:8" x14ac:dyDescent="0.3">
      <c r="A7171" s="1">
        <f t="shared" si="560"/>
        <v>36675.333333350718</v>
      </c>
      <c r="B7171" s="6">
        <f t="shared" si="556"/>
        <v>5</v>
      </c>
      <c r="C7171" s="6">
        <f t="shared" si="557"/>
        <v>16</v>
      </c>
      <c r="D7171">
        <v>0.4740437542</v>
      </c>
      <c r="E7171">
        <v>1.8984061999999999E-2</v>
      </c>
      <c r="F7171">
        <v>0.45505969219999998</v>
      </c>
      <c r="G7171">
        <f t="shared" si="558"/>
        <v>0.45505969219999998</v>
      </c>
      <c r="H7171">
        <f t="shared" si="559"/>
        <v>0</v>
      </c>
    </row>
    <row r="7172" spans="1:8" x14ac:dyDescent="0.3">
      <c r="A7172" s="1">
        <f t="shared" si="560"/>
        <v>36675.354166684054</v>
      </c>
      <c r="B7172" s="6">
        <f t="shared" si="556"/>
        <v>5</v>
      </c>
      <c r="C7172" s="6">
        <f t="shared" si="557"/>
        <v>17</v>
      </c>
      <c r="D7172">
        <v>0.44572984519999997</v>
      </c>
      <c r="E7172">
        <v>0.26477273600000001</v>
      </c>
      <c r="F7172">
        <v>0.18095710919999999</v>
      </c>
      <c r="G7172">
        <f t="shared" si="558"/>
        <v>0.18095710919999999</v>
      </c>
      <c r="H7172">
        <f t="shared" si="559"/>
        <v>0</v>
      </c>
    </row>
    <row r="7173" spans="1:8" x14ac:dyDescent="0.3">
      <c r="A7173" s="1">
        <f t="shared" si="560"/>
        <v>36675.37500001739</v>
      </c>
      <c r="B7173" s="6">
        <f t="shared" ref="B7173:B7236" si="561">MONTH(A7173)</f>
        <v>5</v>
      </c>
      <c r="C7173" s="6">
        <f t="shared" ref="C7173:C7236" si="562">HOUR(A7173)*2+MINUTE(A7173)/30</f>
        <v>18</v>
      </c>
      <c r="D7173">
        <v>0.37844359900000002</v>
      </c>
      <c r="E7173">
        <v>0.26477273600000001</v>
      </c>
      <c r="F7173">
        <v>0.113670863</v>
      </c>
      <c r="G7173">
        <f t="shared" ref="G7173:G7236" si="563">IF(F7173&gt;0,F7173,0)</f>
        <v>0.113670863</v>
      </c>
      <c r="H7173">
        <f t="shared" ref="H7173:H7236" si="564">IF(F7173&lt;0,F7173,0)</f>
        <v>0</v>
      </c>
    </row>
    <row r="7174" spans="1:8" x14ac:dyDescent="0.3">
      <c r="A7174" s="1">
        <f t="shared" ref="A7174:A7237" si="565">A7173+(1/48)</f>
        <v>36675.395833350725</v>
      </c>
      <c r="B7174" s="6">
        <f t="shared" si="561"/>
        <v>5</v>
      </c>
      <c r="C7174" s="6">
        <f t="shared" si="562"/>
        <v>19</v>
      </c>
      <c r="D7174">
        <v>0.348155349</v>
      </c>
      <c r="E7174">
        <v>1.0319973456</v>
      </c>
      <c r="F7174">
        <v>-0.6838419966</v>
      </c>
      <c r="G7174">
        <f t="shared" si="563"/>
        <v>0</v>
      </c>
      <c r="H7174">
        <f t="shared" si="564"/>
        <v>-0.6838419966</v>
      </c>
    </row>
    <row r="7175" spans="1:8" x14ac:dyDescent="0.3">
      <c r="A7175" s="1">
        <f t="shared" si="565"/>
        <v>36675.416666684061</v>
      </c>
      <c r="B7175" s="6">
        <f t="shared" si="561"/>
        <v>5</v>
      </c>
      <c r="C7175" s="6">
        <f t="shared" si="562"/>
        <v>20</v>
      </c>
      <c r="D7175">
        <v>0.30943018770000003</v>
      </c>
      <c r="E7175">
        <v>1.0319973456</v>
      </c>
      <c r="F7175">
        <v>-0.72256715790000003</v>
      </c>
      <c r="G7175">
        <f t="shared" si="563"/>
        <v>0</v>
      </c>
      <c r="H7175">
        <f t="shared" si="564"/>
        <v>-0.72256715790000003</v>
      </c>
    </row>
    <row r="7176" spans="1:8" x14ac:dyDescent="0.3">
      <c r="A7176" s="1">
        <f t="shared" si="565"/>
        <v>36675.437500017397</v>
      </c>
      <c r="B7176" s="6">
        <f t="shared" si="561"/>
        <v>5</v>
      </c>
      <c r="C7176" s="6">
        <f t="shared" si="562"/>
        <v>21</v>
      </c>
      <c r="D7176">
        <v>0.2966761107</v>
      </c>
      <c r="E7176">
        <v>1.0895743844000001</v>
      </c>
      <c r="F7176">
        <v>-0.79289827369999999</v>
      </c>
      <c r="G7176">
        <f t="shared" si="563"/>
        <v>0</v>
      </c>
      <c r="H7176">
        <f t="shared" si="564"/>
        <v>-0.79289827369999999</v>
      </c>
    </row>
    <row r="7177" spans="1:8" x14ac:dyDescent="0.3">
      <c r="A7177" s="1">
        <f t="shared" si="565"/>
        <v>36675.458333350733</v>
      </c>
      <c r="B7177" s="6">
        <f t="shared" si="561"/>
        <v>5</v>
      </c>
      <c r="C7177" s="6">
        <f t="shared" si="562"/>
        <v>22</v>
      </c>
      <c r="D7177">
        <v>0.2746037824</v>
      </c>
      <c r="E7177">
        <v>1.0895743844000001</v>
      </c>
      <c r="F7177">
        <v>-0.81497060200000004</v>
      </c>
      <c r="G7177">
        <f t="shared" si="563"/>
        <v>0</v>
      </c>
      <c r="H7177">
        <f t="shared" si="564"/>
        <v>-0.81497060200000004</v>
      </c>
    </row>
    <row r="7178" spans="1:8" x14ac:dyDescent="0.3">
      <c r="A7178" s="1">
        <f t="shared" si="565"/>
        <v>36675.479166684068</v>
      </c>
      <c r="B7178" s="6">
        <f t="shared" si="561"/>
        <v>5</v>
      </c>
      <c r="C7178" s="6">
        <f t="shared" si="562"/>
        <v>23</v>
      </c>
      <c r="D7178">
        <v>0.26452728339999998</v>
      </c>
      <c r="E7178">
        <v>0.85332154579999997</v>
      </c>
      <c r="F7178">
        <v>-0.58879426239999999</v>
      </c>
      <c r="G7178">
        <f t="shared" si="563"/>
        <v>0</v>
      </c>
      <c r="H7178">
        <f t="shared" si="564"/>
        <v>-0.58879426239999999</v>
      </c>
    </row>
    <row r="7179" spans="1:8" x14ac:dyDescent="0.3">
      <c r="A7179" s="1">
        <f t="shared" si="565"/>
        <v>36675.500000017404</v>
      </c>
      <c r="B7179" s="6">
        <f t="shared" si="561"/>
        <v>5</v>
      </c>
      <c r="C7179" s="6">
        <f t="shared" si="562"/>
        <v>24</v>
      </c>
      <c r="D7179">
        <v>0.24627606899999999</v>
      </c>
      <c r="E7179">
        <v>0.85332154579999997</v>
      </c>
      <c r="F7179">
        <v>-0.60704547679999998</v>
      </c>
      <c r="G7179">
        <f t="shared" si="563"/>
        <v>0</v>
      </c>
      <c r="H7179">
        <f t="shared" si="564"/>
        <v>-0.60704547679999998</v>
      </c>
    </row>
    <row r="7180" spans="1:8" x14ac:dyDescent="0.3">
      <c r="A7180" s="1">
        <f t="shared" si="565"/>
        <v>36675.52083335074</v>
      </c>
      <c r="B7180" s="6">
        <f t="shared" si="561"/>
        <v>5</v>
      </c>
      <c r="C7180" s="6">
        <f t="shared" si="562"/>
        <v>25</v>
      </c>
      <c r="D7180">
        <v>0.242921573</v>
      </c>
      <c r="E7180">
        <v>0.94425129730000001</v>
      </c>
      <c r="F7180">
        <v>-0.70132972429999996</v>
      </c>
      <c r="G7180">
        <f t="shared" si="563"/>
        <v>0</v>
      </c>
      <c r="H7180">
        <f t="shared" si="564"/>
        <v>-0.70132972429999996</v>
      </c>
    </row>
    <row r="7181" spans="1:8" x14ac:dyDescent="0.3">
      <c r="A7181" s="1">
        <f t="shared" si="565"/>
        <v>36675.541666684076</v>
      </c>
      <c r="B7181" s="6">
        <f t="shared" si="561"/>
        <v>5</v>
      </c>
      <c r="C7181" s="6">
        <f t="shared" si="562"/>
        <v>26</v>
      </c>
      <c r="D7181">
        <v>0.23674090859999999</v>
      </c>
      <c r="E7181">
        <v>0.94425129730000001</v>
      </c>
      <c r="F7181">
        <v>-0.70751038870000005</v>
      </c>
      <c r="G7181">
        <f t="shared" si="563"/>
        <v>0</v>
      </c>
      <c r="H7181">
        <f t="shared" si="564"/>
        <v>-0.70751038870000005</v>
      </c>
    </row>
    <row r="7182" spans="1:8" x14ac:dyDescent="0.3">
      <c r="A7182" s="1">
        <f t="shared" si="565"/>
        <v>36675.562500017411</v>
      </c>
      <c r="B7182" s="6">
        <f t="shared" si="561"/>
        <v>5</v>
      </c>
      <c r="C7182" s="6">
        <f t="shared" si="562"/>
        <v>27</v>
      </c>
      <c r="D7182">
        <v>0.2324964836</v>
      </c>
      <c r="E7182">
        <v>0.87832889120000002</v>
      </c>
      <c r="F7182">
        <v>-0.64583240760000005</v>
      </c>
      <c r="G7182">
        <f t="shared" si="563"/>
        <v>0</v>
      </c>
      <c r="H7182">
        <f t="shared" si="564"/>
        <v>-0.64583240760000005</v>
      </c>
    </row>
    <row r="7183" spans="1:8" x14ac:dyDescent="0.3">
      <c r="A7183" s="1">
        <f t="shared" si="565"/>
        <v>36675.583333350747</v>
      </c>
      <c r="B7183" s="6">
        <f t="shared" si="561"/>
        <v>5</v>
      </c>
      <c r="C7183" s="6">
        <f t="shared" si="562"/>
        <v>28</v>
      </c>
      <c r="D7183">
        <v>0.21768880400000001</v>
      </c>
      <c r="E7183">
        <v>0.87832889120000002</v>
      </c>
      <c r="F7183">
        <v>-0.6606400872</v>
      </c>
      <c r="G7183">
        <f t="shared" si="563"/>
        <v>0</v>
      </c>
      <c r="H7183">
        <f t="shared" si="564"/>
        <v>-0.6606400872</v>
      </c>
    </row>
    <row r="7184" spans="1:8" x14ac:dyDescent="0.3">
      <c r="A7184" s="1">
        <f t="shared" si="565"/>
        <v>36675.604166684083</v>
      </c>
      <c r="B7184" s="6">
        <f t="shared" si="561"/>
        <v>5</v>
      </c>
      <c r="C7184" s="6">
        <f t="shared" si="562"/>
        <v>29</v>
      </c>
      <c r="D7184">
        <v>0.213718293</v>
      </c>
      <c r="E7184">
        <v>0.58367642190000002</v>
      </c>
      <c r="F7184">
        <v>-0.36995812890000002</v>
      </c>
      <c r="G7184">
        <f t="shared" si="563"/>
        <v>0</v>
      </c>
      <c r="H7184">
        <f t="shared" si="564"/>
        <v>-0.36995812890000002</v>
      </c>
    </row>
    <row r="7185" spans="1:8" x14ac:dyDescent="0.3">
      <c r="A7185" s="1">
        <f t="shared" si="565"/>
        <v>36675.625000017419</v>
      </c>
      <c r="B7185" s="6">
        <f t="shared" si="561"/>
        <v>5</v>
      </c>
      <c r="C7185" s="6">
        <f t="shared" si="562"/>
        <v>30</v>
      </c>
      <c r="D7185">
        <v>0.21359170499999999</v>
      </c>
      <c r="E7185">
        <v>0.58367642190000002</v>
      </c>
      <c r="F7185">
        <v>-0.3700847169</v>
      </c>
      <c r="G7185">
        <f t="shared" si="563"/>
        <v>0</v>
      </c>
      <c r="H7185">
        <f t="shared" si="564"/>
        <v>-0.3700847169</v>
      </c>
    </row>
    <row r="7186" spans="1:8" x14ac:dyDescent="0.3">
      <c r="A7186" s="1">
        <f t="shared" si="565"/>
        <v>36675.645833350754</v>
      </c>
      <c r="B7186" s="6">
        <f t="shared" si="561"/>
        <v>5</v>
      </c>
      <c r="C7186" s="6">
        <f t="shared" si="562"/>
        <v>31</v>
      </c>
      <c r="D7186">
        <v>0.220277272</v>
      </c>
      <c r="E7186">
        <v>0.35518735540000002</v>
      </c>
      <c r="F7186">
        <v>-0.13491008339999999</v>
      </c>
      <c r="G7186">
        <f t="shared" si="563"/>
        <v>0</v>
      </c>
      <c r="H7186">
        <f t="shared" si="564"/>
        <v>-0.13491008339999999</v>
      </c>
    </row>
    <row r="7187" spans="1:8" x14ac:dyDescent="0.3">
      <c r="A7187" s="1">
        <f t="shared" si="565"/>
        <v>36675.66666668409</v>
      </c>
      <c r="B7187" s="6">
        <f t="shared" si="561"/>
        <v>5</v>
      </c>
      <c r="C7187" s="6">
        <f t="shared" si="562"/>
        <v>32</v>
      </c>
      <c r="D7187">
        <v>0.24369923299999999</v>
      </c>
      <c r="E7187">
        <v>0.35518735540000002</v>
      </c>
      <c r="F7187">
        <v>-0.1114881224</v>
      </c>
      <c r="G7187">
        <f t="shared" si="563"/>
        <v>0</v>
      </c>
      <c r="H7187">
        <f t="shared" si="564"/>
        <v>-0.1114881224</v>
      </c>
    </row>
    <row r="7188" spans="1:8" x14ac:dyDescent="0.3">
      <c r="A7188" s="1">
        <f t="shared" si="565"/>
        <v>36675.687500017426</v>
      </c>
      <c r="B7188" s="6">
        <f t="shared" si="561"/>
        <v>5</v>
      </c>
      <c r="C7188" s="6">
        <f t="shared" si="562"/>
        <v>33</v>
      </c>
      <c r="D7188">
        <v>0.27656372099999998</v>
      </c>
      <c r="E7188">
        <v>0.1079661616</v>
      </c>
      <c r="F7188">
        <v>0.16859755940000001</v>
      </c>
      <c r="G7188">
        <f t="shared" si="563"/>
        <v>0.16859755940000001</v>
      </c>
      <c r="H7188">
        <f t="shared" si="564"/>
        <v>0</v>
      </c>
    </row>
    <row r="7189" spans="1:8" x14ac:dyDescent="0.3">
      <c r="A7189" s="1">
        <f t="shared" si="565"/>
        <v>36675.708333350762</v>
      </c>
      <c r="B7189" s="6">
        <f t="shared" si="561"/>
        <v>5</v>
      </c>
      <c r="C7189" s="6">
        <f t="shared" si="562"/>
        <v>34</v>
      </c>
      <c r="D7189">
        <v>0.32368948600000003</v>
      </c>
      <c r="E7189">
        <v>0.1079661616</v>
      </c>
      <c r="F7189">
        <v>0.2157233244</v>
      </c>
      <c r="G7189">
        <f t="shared" si="563"/>
        <v>0.2157233244</v>
      </c>
      <c r="H7189">
        <f t="shared" si="564"/>
        <v>0</v>
      </c>
    </row>
    <row r="7190" spans="1:8" x14ac:dyDescent="0.3">
      <c r="A7190" s="1">
        <f t="shared" si="565"/>
        <v>36675.729166684097</v>
      </c>
      <c r="B7190" s="6">
        <f t="shared" si="561"/>
        <v>5</v>
      </c>
      <c r="C7190" s="6">
        <f t="shared" si="562"/>
        <v>35</v>
      </c>
      <c r="D7190">
        <v>0.40515873400000002</v>
      </c>
      <c r="E7190">
        <v>0</v>
      </c>
      <c r="F7190">
        <v>0.40515873400000002</v>
      </c>
      <c r="G7190">
        <f t="shared" si="563"/>
        <v>0.40515873400000002</v>
      </c>
      <c r="H7190">
        <f t="shared" si="564"/>
        <v>0</v>
      </c>
    </row>
    <row r="7191" spans="1:8" x14ac:dyDescent="0.3">
      <c r="A7191" s="1">
        <f t="shared" si="565"/>
        <v>36675.750000017433</v>
      </c>
      <c r="B7191" s="6">
        <f t="shared" si="561"/>
        <v>5</v>
      </c>
      <c r="C7191" s="6">
        <f t="shared" si="562"/>
        <v>36</v>
      </c>
      <c r="D7191">
        <v>0.55398876379999995</v>
      </c>
      <c r="E7191">
        <v>0</v>
      </c>
      <c r="F7191">
        <v>0.55398876379999995</v>
      </c>
      <c r="G7191">
        <f t="shared" si="563"/>
        <v>0.55398876379999995</v>
      </c>
      <c r="H7191">
        <f t="shared" si="564"/>
        <v>0</v>
      </c>
    </row>
    <row r="7192" spans="1:8" x14ac:dyDescent="0.3">
      <c r="A7192" s="1">
        <f t="shared" si="565"/>
        <v>36675.770833350769</v>
      </c>
      <c r="B7192" s="6">
        <f t="shared" si="561"/>
        <v>5</v>
      </c>
      <c r="C7192" s="6">
        <f t="shared" si="562"/>
        <v>37</v>
      </c>
      <c r="D7192">
        <v>0.58743067680000005</v>
      </c>
      <c r="E7192">
        <v>0</v>
      </c>
      <c r="F7192">
        <v>0.58743067680000005</v>
      </c>
      <c r="G7192">
        <f t="shared" si="563"/>
        <v>0.58743067680000005</v>
      </c>
      <c r="H7192">
        <f t="shared" si="564"/>
        <v>0</v>
      </c>
    </row>
    <row r="7193" spans="1:8" x14ac:dyDescent="0.3">
      <c r="A7193" s="1">
        <f t="shared" si="565"/>
        <v>36675.791666684105</v>
      </c>
      <c r="B7193" s="6">
        <f t="shared" si="561"/>
        <v>5</v>
      </c>
      <c r="C7193" s="6">
        <f t="shared" si="562"/>
        <v>38</v>
      </c>
      <c r="D7193">
        <v>0.61098319690000003</v>
      </c>
      <c r="E7193">
        <v>0</v>
      </c>
      <c r="F7193">
        <v>0.61098319690000003</v>
      </c>
      <c r="G7193">
        <f t="shared" si="563"/>
        <v>0.61098319690000003</v>
      </c>
      <c r="H7193">
        <f t="shared" si="564"/>
        <v>0</v>
      </c>
    </row>
    <row r="7194" spans="1:8" x14ac:dyDescent="0.3">
      <c r="A7194" s="1">
        <f t="shared" si="565"/>
        <v>36675.81250001744</v>
      </c>
      <c r="B7194" s="6">
        <f t="shared" si="561"/>
        <v>5</v>
      </c>
      <c r="C7194" s="6">
        <f t="shared" si="562"/>
        <v>39</v>
      </c>
      <c r="D7194">
        <v>0.60295969790000004</v>
      </c>
      <c r="E7194">
        <v>0</v>
      </c>
      <c r="F7194">
        <v>0.60295969790000004</v>
      </c>
      <c r="G7194">
        <f t="shared" si="563"/>
        <v>0.60295969790000004</v>
      </c>
      <c r="H7194">
        <f t="shared" si="564"/>
        <v>0</v>
      </c>
    </row>
    <row r="7195" spans="1:8" x14ac:dyDescent="0.3">
      <c r="A7195" s="1">
        <f t="shared" si="565"/>
        <v>36675.833333350776</v>
      </c>
      <c r="B7195" s="6">
        <f t="shared" si="561"/>
        <v>5</v>
      </c>
      <c r="C7195" s="6">
        <f t="shared" si="562"/>
        <v>40</v>
      </c>
      <c r="D7195">
        <v>0.60583086429999999</v>
      </c>
      <c r="E7195">
        <v>0</v>
      </c>
      <c r="F7195">
        <v>0.60583086429999999</v>
      </c>
      <c r="G7195">
        <f t="shared" si="563"/>
        <v>0.60583086429999999</v>
      </c>
      <c r="H7195">
        <f t="shared" si="564"/>
        <v>0</v>
      </c>
    </row>
    <row r="7196" spans="1:8" x14ac:dyDescent="0.3">
      <c r="A7196" s="1">
        <f t="shared" si="565"/>
        <v>36675.854166684112</v>
      </c>
      <c r="B7196" s="6">
        <f t="shared" si="561"/>
        <v>5</v>
      </c>
      <c r="C7196" s="6">
        <f t="shared" si="562"/>
        <v>41</v>
      </c>
      <c r="D7196">
        <v>0.59279578730000004</v>
      </c>
      <c r="E7196">
        <v>0</v>
      </c>
      <c r="F7196">
        <v>0.59279578730000004</v>
      </c>
      <c r="G7196">
        <f t="shared" si="563"/>
        <v>0.59279578730000004</v>
      </c>
      <c r="H7196">
        <f t="shared" si="564"/>
        <v>0</v>
      </c>
    </row>
    <row r="7197" spans="1:8" x14ac:dyDescent="0.3">
      <c r="A7197" s="1">
        <f t="shared" si="565"/>
        <v>36675.875000017448</v>
      </c>
      <c r="B7197" s="6">
        <f t="shared" si="561"/>
        <v>5</v>
      </c>
      <c r="C7197" s="6">
        <f t="shared" si="562"/>
        <v>42</v>
      </c>
      <c r="D7197">
        <v>0.57961280069999999</v>
      </c>
      <c r="E7197">
        <v>0</v>
      </c>
      <c r="F7197">
        <v>0.57961280069999999</v>
      </c>
      <c r="G7197">
        <f t="shared" si="563"/>
        <v>0.57961280069999999</v>
      </c>
      <c r="H7197">
        <f t="shared" si="564"/>
        <v>0</v>
      </c>
    </row>
    <row r="7198" spans="1:8" x14ac:dyDescent="0.3">
      <c r="A7198" s="1">
        <f t="shared" si="565"/>
        <v>36675.895833350784</v>
      </c>
      <c r="B7198" s="6">
        <f t="shared" si="561"/>
        <v>5</v>
      </c>
      <c r="C7198" s="6">
        <f t="shared" si="562"/>
        <v>43</v>
      </c>
      <c r="D7198">
        <v>0.55883495670000005</v>
      </c>
      <c r="E7198">
        <v>0</v>
      </c>
      <c r="F7198">
        <v>0.55883495670000005</v>
      </c>
      <c r="G7198">
        <f t="shared" si="563"/>
        <v>0.55883495670000005</v>
      </c>
      <c r="H7198">
        <f t="shared" si="564"/>
        <v>0</v>
      </c>
    </row>
    <row r="7199" spans="1:8" x14ac:dyDescent="0.3">
      <c r="A7199" s="1">
        <f t="shared" si="565"/>
        <v>36675.916666684119</v>
      </c>
      <c r="B7199" s="6">
        <f t="shared" si="561"/>
        <v>5</v>
      </c>
      <c r="C7199" s="6">
        <f t="shared" si="562"/>
        <v>44</v>
      </c>
      <c r="D7199">
        <v>0.50162042920000005</v>
      </c>
      <c r="E7199">
        <v>0</v>
      </c>
      <c r="F7199">
        <v>0.50162042920000005</v>
      </c>
      <c r="G7199">
        <f t="shared" si="563"/>
        <v>0.50162042920000005</v>
      </c>
      <c r="H7199">
        <f t="shared" si="564"/>
        <v>0</v>
      </c>
    </row>
    <row r="7200" spans="1:8" x14ac:dyDescent="0.3">
      <c r="A7200" s="1">
        <f t="shared" si="565"/>
        <v>36675.937500017455</v>
      </c>
      <c r="B7200" s="6">
        <f t="shared" si="561"/>
        <v>5</v>
      </c>
      <c r="C7200" s="6">
        <f t="shared" si="562"/>
        <v>45</v>
      </c>
      <c r="D7200">
        <v>0.46675973720000002</v>
      </c>
      <c r="E7200">
        <v>0</v>
      </c>
      <c r="F7200">
        <v>0.46675973720000002</v>
      </c>
      <c r="G7200">
        <f t="shared" si="563"/>
        <v>0.46675973720000002</v>
      </c>
      <c r="H7200">
        <f t="shared" si="564"/>
        <v>0</v>
      </c>
    </row>
    <row r="7201" spans="1:8" x14ac:dyDescent="0.3">
      <c r="A7201" s="1">
        <f t="shared" si="565"/>
        <v>36675.958333350791</v>
      </c>
      <c r="B7201" s="6">
        <f t="shared" si="561"/>
        <v>5</v>
      </c>
      <c r="C7201" s="6">
        <f t="shared" si="562"/>
        <v>46</v>
      </c>
      <c r="D7201">
        <v>0.35854354370000002</v>
      </c>
      <c r="E7201">
        <v>0</v>
      </c>
      <c r="F7201">
        <v>0.35854354370000002</v>
      </c>
      <c r="G7201">
        <f t="shared" si="563"/>
        <v>0.35854354370000002</v>
      </c>
      <c r="H7201">
        <f t="shared" si="564"/>
        <v>0</v>
      </c>
    </row>
    <row r="7202" spans="1:8" x14ac:dyDescent="0.3">
      <c r="A7202" s="1">
        <f t="shared" si="565"/>
        <v>36675.979166684127</v>
      </c>
      <c r="B7202" s="6">
        <f t="shared" si="561"/>
        <v>5</v>
      </c>
      <c r="C7202" s="6">
        <f t="shared" si="562"/>
        <v>47</v>
      </c>
      <c r="D7202">
        <v>0.31718348169999999</v>
      </c>
      <c r="E7202">
        <v>0</v>
      </c>
      <c r="F7202">
        <v>0.31718348169999999</v>
      </c>
      <c r="G7202">
        <f t="shared" si="563"/>
        <v>0.31718348169999999</v>
      </c>
      <c r="H7202">
        <f t="shared" si="564"/>
        <v>0</v>
      </c>
    </row>
    <row r="7203" spans="1:8" x14ac:dyDescent="0.3">
      <c r="A7203" s="1">
        <f t="shared" si="565"/>
        <v>36676.000000017462</v>
      </c>
      <c r="B7203" s="6">
        <f t="shared" si="561"/>
        <v>5</v>
      </c>
      <c r="C7203" s="6">
        <f t="shared" si="562"/>
        <v>0</v>
      </c>
      <c r="D7203">
        <v>0.25528987460000002</v>
      </c>
      <c r="E7203">
        <v>0</v>
      </c>
      <c r="F7203">
        <v>0.25528987460000002</v>
      </c>
      <c r="G7203">
        <f t="shared" si="563"/>
        <v>0.25528987460000002</v>
      </c>
      <c r="H7203">
        <f t="shared" si="564"/>
        <v>0</v>
      </c>
    </row>
    <row r="7204" spans="1:8" x14ac:dyDescent="0.3">
      <c r="A7204" s="1">
        <f t="shared" si="565"/>
        <v>36676.020833350798</v>
      </c>
      <c r="B7204" s="6">
        <f t="shared" si="561"/>
        <v>5</v>
      </c>
      <c r="C7204" s="6">
        <f t="shared" si="562"/>
        <v>1</v>
      </c>
      <c r="D7204">
        <v>0.23347141560000001</v>
      </c>
      <c r="E7204">
        <v>0</v>
      </c>
      <c r="F7204">
        <v>0.23347141560000001</v>
      </c>
      <c r="G7204">
        <f t="shared" si="563"/>
        <v>0.23347141560000001</v>
      </c>
      <c r="H7204">
        <f t="shared" si="564"/>
        <v>0</v>
      </c>
    </row>
    <row r="7205" spans="1:8" x14ac:dyDescent="0.3">
      <c r="A7205" s="1">
        <f t="shared" si="565"/>
        <v>36676.041666684134</v>
      </c>
      <c r="B7205" s="6">
        <f t="shared" si="561"/>
        <v>5</v>
      </c>
      <c r="C7205" s="6">
        <f t="shared" si="562"/>
        <v>2</v>
      </c>
      <c r="D7205">
        <v>0.206471773</v>
      </c>
      <c r="E7205">
        <v>0</v>
      </c>
      <c r="F7205">
        <v>0.206471773</v>
      </c>
      <c r="G7205">
        <f t="shared" si="563"/>
        <v>0.206471773</v>
      </c>
      <c r="H7205">
        <f t="shared" si="564"/>
        <v>0</v>
      </c>
    </row>
    <row r="7206" spans="1:8" x14ac:dyDescent="0.3">
      <c r="A7206" s="1">
        <f t="shared" si="565"/>
        <v>36676.06250001747</v>
      </c>
      <c r="B7206" s="6">
        <f t="shared" si="561"/>
        <v>5</v>
      </c>
      <c r="C7206" s="6">
        <f t="shared" si="562"/>
        <v>3</v>
      </c>
      <c r="D7206">
        <v>0.19550042000000001</v>
      </c>
      <c r="E7206">
        <v>0</v>
      </c>
      <c r="F7206">
        <v>0.19550042000000001</v>
      </c>
      <c r="G7206">
        <f t="shared" si="563"/>
        <v>0.19550042000000001</v>
      </c>
      <c r="H7206">
        <f t="shared" si="564"/>
        <v>0</v>
      </c>
    </row>
    <row r="7207" spans="1:8" x14ac:dyDescent="0.3">
      <c r="A7207" s="1">
        <f t="shared" si="565"/>
        <v>36676.083333350805</v>
      </c>
      <c r="B7207" s="6">
        <f t="shared" si="561"/>
        <v>5</v>
      </c>
      <c r="C7207" s="6">
        <f t="shared" si="562"/>
        <v>4</v>
      </c>
      <c r="D7207">
        <v>0.18784855659999999</v>
      </c>
      <c r="E7207">
        <v>0</v>
      </c>
      <c r="F7207">
        <v>0.18784855659999999</v>
      </c>
      <c r="G7207">
        <f t="shared" si="563"/>
        <v>0.18784855659999999</v>
      </c>
      <c r="H7207">
        <f t="shared" si="564"/>
        <v>0</v>
      </c>
    </row>
    <row r="7208" spans="1:8" x14ac:dyDescent="0.3">
      <c r="A7208" s="1">
        <f t="shared" si="565"/>
        <v>36676.104166684141</v>
      </c>
      <c r="B7208" s="6">
        <f t="shared" si="561"/>
        <v>5</v>
      </c>
      <c r="C7208" s="6">
        <f t="shared" si="562"/>
        <v>5</v>
      </c>
      <c r="D7208">
        <v>0.18049268960000001</v>
      </c>
      <c r="E7208">
        <v>0</v>
      </c>
      <c r="F7208">
        <v>0.18049268960000001</v>
      </c>
      <c r="G7208">
        <f t="shared" si="563"/>
        <v>0.18049268960000001</v>
      </c>
      <c r="H7208">
        <f t="shared" si="564"/>
        <v>0</v>
      </c>
    </row>
    <row r="7209" spans="1:8" x14ac:dyDescent="0.3">
      <c r="A7209" s="1">
        <f t="shared" si="565"/>
        <v>36676.125000017477</v>
      </c>
      <c r="B7209" s="6">
        <f t="shared" si="561"/>
        <v>5</v>
      </c>
      <c r="C7209" s="6">
        <f t="shared" si="562"/>
        <v>6</v>
      </c>
      <c r="D7209">
        <v>0.174513484</v>
      </c>
      <c r="E7209">
        <v>0</v>
      </c>
      <c r="F7209">
        <v>0.174513484</v>
      </c>
      <c r="G7209">
        <f t="shared" si="563"/>
        <v>0.174513484</v>
      </c>
      <c r="H7209">
        <f t="shared" si="564"/>
        <v>0</v>
      </c>
    </row>
    <row r="7210" spans="1:8" x14ac:dyDescent="0.3">
      <c r="A7210" s="1">
        <f t="shared" si="565"/>
        <v>36676.145833350813</v>
      </c>
      <c r="B7210" s="6">
        <f t="shared" si="561"/>
        <v>5</v>
      </c>
      <c r="C7210" s="6">
        <f t="shared" si="562"/>
        <v>7</v>
      </c>
      <c r="D7210">
        <v>0.168988373</v>
      </c>
      <c r="E7210">
        <v>0</v>
      </c>
      <c r="F7210">
        <v>0.168988373</v>
      </c>
      <c r="G7210">
        <f t="shared" si="563"/>
        <v>0.168988373</v>
      </c>
      <c r="H7210">
        <f t="shared" si="564"/>
        <v>0</v>
      </c>
    </row>
    <row r="7211" spans="1:8" x14ac:dyDescent="0.3">
      <c r="A7211" s="1">
        <f t="shared" si="565"/>
        <v>36676.166666684148</v>
      </c>
      <c r="B7211" s="6">
        <f t="shared" si="561"/>
        <v>5</v>
      </c>
      <c r="C7211" s="6">
        <f t="shared" si="562"/>
        <v>8</v>
      </c>
      <c r="D7211">
        <v>0.16765300299999999</v>
      </c>
      <c r="E7211">
        <v>0</v>
      </c>
      <c r="F7211">
        <v>0.16765300299999999</v>
      </c>
      <c r="G7211">
        <f t="shared" si="563"/>
        <v>0.16765300299999999</v>
      </c>
      <c r="H7211">
        <f t="shared" si="564"/>
        <v>0</v>
      </c>
    </row>
    <row r="7212" spans="1:8" x14ac:dyDescent="0.3">
      <c r="A7212" s="1">
        <f t="shared" si="565"/>
        <v>36676.187500017484</v>
      </c>
      <c r="B7212" s="6">
        <f t="shared" si="561"/>
        <v>5</v>
      </c>
      <c r="C7212" s="6">
        <f t="shared" si="562"/>
        <v>9</v>
      </c>
      <c r="D7212">
        <v>0.168710416</v>
      </c>
      <c r="E7212">
        <v>0</v>
      </c>
      <c r="F7212">
        <v>0.168710416</v>
      </c>
      <c r="G7212">
        <f t="shared" si="563"/>
        <v>0.168710416</v>
      </c>
      <c r="H7212">
        <f t="shared" si="564"/>
        <v>0</v>
      </c>
    </row>
    <row r="7213" spans="1:8" x14ac:dyDescent="0.3">
      <c r="A7213" s="1">
        <f t="shared" si="565"/>
        <v>36676.20833335082</v>
      </c>
      <c r="B7213" s="6">
        <f t="shared" si="561"/>
        <v>5</v>
      </c>
      <c r="C7213" s="6">
        <f t="shared" si="562"/>
        <v>10</v>
      </c>
      <c r="D7213">
        <v>0.17450797100000001</v>
      </c>
      <c r="E7213">
        <v>0</v>
      </c>
      <c r="F7213">
        <v>0.17450797100000001</v>
      </c>
      <c r="G7213">
        <f t="shared" si="563"/>
        <v>0.17450797100000001</v>
      </c>
      <c r="H7213">
        <f t="shared" si="564"/>
        <v>0</v>
      </c>
    </row>
    <row r="7214" spans="1:8" x14ac:dyDescent="0.3">
      <c r="A7214" s="1">
        <f t="shared" si="565"/>
        <v>36676.229166684156</v>
      </c>
      <c r="B7214" s="6">
        <f t="shared" si="561"/>
        <v>5</v>
      </c>
      <c r="C7214" s="6">
        <f t="shared" si="562"/>
        <v>11</v>
      </c>
      <c r="D7214">
        <v>0.194314036</v>
      </c>
      <c r="E7214">
        <v>0</v>
      </c>
      <c r="F7214">
        <v>0.194314036</v>
      </c>
      <c r="G7214">
        <f t="shared" si="563"/>
        <v>0.194314036</v>
      </c>
      <c r="H7214">
        <f t="shared" si="564"/>
        <v>0</v>
      </c>
    </row>
    <row r="7215" spans="1:8" x14ac:dyDescent="0.3">
      <c r="A7215" s="1">
        <f t="shared" si="565"/>
        <v>36676.250000017491</v>
      </c>
      <c r="B7215" s="6">
        <f t="shared" si="561"/>
        <v>5</v>
      </c>
      <c r="C7215" s="6">
        <f t="shared" si="562"/>
        <v>12</v>
      </c>
      <c r="D7215">
        <v>0.22026021800000001</v>
      </c>
      <c r="E7215">
        <v>0</v>
      </c>
      <c r="F7215">
        <v>0.22026021800000001</v>
      </c>
      <c r="G7215">
        <f t="shared" si="563"/>
        <v>0.22026021800000001</v>
      </c>
      <c r="H7215">
        <f t="shared" si="564"/>
        <v>0</v>
      </c>
    </row>
    <row r="7216" spans="1:8" x14ac:dyDescent="0.3">
      <c r="A7216" s="1">
        <f t="shared" si="565"/>
        <v>36676.270833350827</v>
      </c>
      <c r="B7216" s="6">
        <f t="shared" si="561"/>
        <v>5</v>
      </c>
      <c r="C7216" s="6">
        <f t="shared" si="562"/>
        <v>13</v>
      </c>
      <c r="D7216">
        <v>0.26409194400000002</v>
      </c>
      <c r="E7216">
        <v>0</v>
      </c>
      <c r="F7216">
        <v>0.26409194400000002</v>
      </c>
      <c r="G7216">
        <f t="shared" si="563"/>
        <v>0.26409194400000002</v>
      </c>
      <c r="H7216">
        <f t="shared" si="564"/>
        <v>0</v>
      </c>
    </row>
    <row r="7217" spans="1:8" x14ac:dyDescent="0.3">
      <c r="A7217" s="1">
        <f t="shared" si="565"/>
        <v>36676.291666684163</v>
      </c>
      <c r="B7217" s="6">
        <f t="shared" si="561"/>
        <v>5</v>
      </c>
      <c r="C7217" s="6">
        <f t="shared" si="562"/>
        <v>14</v>
      </c>
      <c r="D7217">
        <v>0.36270800510000001</v>
      </c>
      <c r="E7217">
        <v>0</v>
      </c>
      <c r="F7217">
        <v>0.36270800510000001</v>
      </c>
      <c r="G7217">
        <f t="shared" si="563"/>
        <v>0.36270800510000001</v>
      </c>
      <c r="H7217">
        <f t="shared" si="564"/>
        <v>0</v>
      </c>
    </row>
    <row r="7218" spans="1:8" x14ac:dyDescent="0.3">
      <c r="A7218" s="1">
        <f t="shared" si="565"/>
        <v>36676.312500017499</v>
      </c>
      <c r="B7218" s="6">
        <f t="shared" si="561"/>
        <v>5</v>
      </c>
      <c r="C7218" s="6">
        <f t="shared" si="562"/>
        <v>15</v>
      </c>
      <c r="D7218">
        <v>0.41702411709999998</v>
      </c>
      <c r="E7218">
        <v>1.88471942E-2</v>
      </c>
      <c r="F7218">
        <v>0.39817692290000001</v>
      </c>
      <c r="G7218">
        <f t="shared" si="563"/>
        <v>0.39817692290000001</v>
      </c>
      <c r="H7218">
        <f t="shared" si="564"/>
        <v>0</v>
      </c>
    </row>
    <row r="7219" spans="1:8" x14ac:dyDescent="0.3">
      <c r="A7219" s="1">
        <f t="shared" si="565"/>
        <v>36676.333333350834</v>
      </c>
      <c r="B7219" s="6">
        <f t="shared" si="561"/>
        <v>5</v>
      </c>
      <c r="C7219" s="6">
        <f t="shared" si="562"/>
        <v>16</v>
      </c>
      <c r="D7219">
        <v>0.43541414119999999</v>
      </c>
      <c r="E7219">
        <v>1.88471942E-2</v>
      </c>
      <c r="F7219">
        <v>0.41656694700000002</v>
      </c>
      <c r="G7219">
        <f t="shared" si="563"/>
        <v>0.41656694700000002</v>
      </c>
      <c r="H7219">
        <f t="shared" si="564"/>
        <v>0</v>
      </c>
    </row>
    <row r="7220" spans="1:8" x14ac:dyDescent="0.3">
      <c r="A7220" s="1">
        <f t="shared" si="565"/>
        <v>36676.35416668417</v>
      </c>
      <c r="B7220" s="6">
        <f t="shared" si="561"/>
        <v>5</v>
      </c>
      <c r="C7220" s="6">
        <f t="shared" si="562"/>
        <v>17</v>
      </c>
      <c r="D7220">
        <v>0.40646847419999999</v>
      </c>
      <c r="E7220">
        <v>0.15798095279999999</v>
      </c>
      <c r="F7220">
        <v>0.24848752139999999</v>
      </c>
      <c r="G7220">
        <f t="shared" si="563"/>
        <v>0.24848752139999999</v>
      </c>
      <c r="H7220">
        <f t="shared" si="564"/>
        <v>0</v>
      </c>
    </row>
    <row r="7221" spans="1:8" x14ac:dyDescent="0.3">
      <c r="A7221" s="1">
        <f t="shared" si="565"/>
        <v>36676.375000017506</v>
      </c>
      <c r="B7221" s="6">
        <f t="shared" si="561"/>
        <v>5</v>
      </c>
      <c r="C7221" s="6">
        <f t="shared" si="562"/>
        <v>18</v>
      </c>
      <c r="D7221">
        <v>0.35282327870000002</v>
      </c>
      <c r="E7221">
        <v>0.15798095279999999</v>
      </c>
      <c r="F7221">
        <v>0.1948423259</v>
      </c>
      <c r="G7221">
        <f t="shared" si="563"/>
        <v>0.1948423259</v>
      </c>
      <c r="H7221">
        <f t="shared" si="564"/>
        <v>0</v>
      </c>
    </row>
    <row r="7222" spans="1:8" x14ac:dyDescent="0.3">
      <c r="A7222" s="1">
        <f t="shared" si="565"/>
        <v>36676.395833350842</v>
      </c>
      <c r="B7222" s="6">
        <f t="shared" si="561"/>
        <v>5</v>
      </c>
      <c r="C7222" s="6">
        <f t="shared" si="562"/>
        <v>19</v>
      </c>
      <c r="D7222">
        <v>0.31866212770000002</v>
      </c>
      <c r="E7222">
        <v>0.92931999580000002</v>
      </c>
      <c r="F7222">
        <v>-0.6106578681</v>
      </c>
      <c r="G7222">
        <f t="shared" si="563"/>
        <v>0</v>
      </c>
      <c r="H7222">
        <f t="shared" si="564"/>
        <v>-0.6106578681</v>
      </c>
    </row>
    <row r="7223" spans="1:8" x14ac:dyDescent="0.3">
      <c r="A7223" s="1">
        <f t="shared" si="565"/>
        <v>36676.416666684177</v>
      </c>
      <c r="B7223" s="6">
        <f t="shared" si="561"/>
        <v>5</v>
      </c>
      <c r="C7223" s="6">
        <f t="shared" si="562"/>
        <v>20</v>
      </c>
      <c r="D7223">
        <v>0.2911470229</v>
      </c>
      <c r="E7223">
        <v>0.92931999580000002</v>
      </c>
      <c r="F7223">
        <v>-0.63817297289999997</v>
      </c>
      <c r="G7223">
        <f t="shared" si="563"/>
        <v>0</v>
      </c>
      <c r="H7223">
        <f t="shared" si="564"/>
        <v>-0.63817297289999997</v>
      </c>
    </row>
    <row r="7224" spans="1:8" x14ac:dyDescent="0.3">
      <c r="A7224" s="1">
        <f t="shared" si="565"/>
        <v>36676.437500017513</v>
      </c>
      <c r="B7224" s="6">
        <f t="shared" si="561"/>
        <v>5</v>
      </c>
      <c r="C7224" s="6">
        <f t="shared" si="562"/>
        <v>21</v>
      </c>
      <c r="D7224">
        <v>0.27397232389999998</v>
      </c>
      <c r="E7224">
        <v>1.4594939996</v>
      </c>
      <c r="F7224">
        <v>-1.1855216757</v>
      </c>
      <c r="G7224">
        <f t="shared" si="563"/>
        <v>0</v>
      </c>
      <c r="H7224">
        <f t="shared" si="564"/>
        <v>-1.1855216757</v>
      </c>
    </row>
    <row r="7225" spans="1:8" x14ac:dyDescent="0.3">
      <c r="A7225" s="1">
        <f t="shared" si="565"/>
        <v>36676.458333350849</v>
      </c>
      <c r="B7225" s="6">
        <f t="shared" si="561"/>
        <v>5</v>
      </c>
      <c r="C7225" s="6">
        <f t="shared" si="562"/>
        <v>22</v>
      </c>
      <c r="D7225">
        <v>0.25970174010000002</v>
      </c>
      <c r="E7225">
        <v>1.4594939996</v>
      </c>
      <c r="F7225">
        <v>-1.1997922594999999</v>
      </c>
      <c r="G7225">
        <f t="shared" si="563"/>
        <v>0</v>
      </c>
      <c r="H7225">
        <f t="shared" si="564"/>
        <v>-1.1997922594999999</v>
      </c>
    </row>
    <row r="7226" spans="1:8" x14ac:dyDescent="0.3">
      <c r="A7226" s="1">
        <f t="shared" si="565"/>
        <v>36676.479166684185</v>
      </c>
      <c r="B7226" s="6">
        <f t="shared" si="561"/>
        <v>5</v>
      </c>
      <c r="C7226" s="6">
        <f t="shared" si="562"/>
        <v>23</v>
      </c>
      <c r="D7226">
        <v>0.25227923009999997</v>
      </c>
      <c r="E7226">
        <v>1.1536865418</v>
      </c>
      <c r="F7226">
        <v>-0.90140731169999999</v>
      </c>
      <c r="G7226">
        <f t="shared" si="563"/>
        <v>0</v>
      </c>
      <c r="H7226">
        <f t="shared" si="564"/>
        <v>-0.90140731169999999</v>
      </c>
    </row>
    <row r="7227" spans="1:8" x14ac:dyDescent="0.3">
      <c r="A7227" s="1">
        <f t="shared" si="565"/>
        <v>36676.500000017521</v>
      </c>
      <c r="B7227" s="6">
        <f t="shared" si="561"/>
        <v>5</v>
      </c>
      <c r="C7227" s="6">
        <f t="shared" si="562"/>
        <v>24</v>
      </c>
      <c r="D7227">
        <v>0.2414574186</v>
      </c>
      <c r="E7227">
        <v>1.1536865418</v>
      </c>
      <c r="F7227">
        <v>-0.91222912320000005</v>
      </c>
      <c r="G7227">
        <f t="shared" si="563"/>
        <v>0</v>
      </c>
      <c r="H7227">
        <f t="shared" si="564"/>
        <v>-0.91222912320000005</v>
      </c>
    </row>
    <row r="7228" spans="1:8" x14ac:dyDescent="0.3">
      <c r="A7228" s="1">
        <f t="shared" si="565"/>
        <v>36676.520833350856</v>
      </c>
      <c r="B7228" s="6">
        <f t="shared" si="561"/>
        <v>5</v>
      </c>
      <c r="C7228" s="6">
        <f t="shared" si="562"/>
        <v>25</v>
      </c>
      <c r="D7228">
        <v>0.2388008516</v>
      </c>
      <c r="E7228">
        <v>1.2857425105</v>
      </c>
      <c r="F7228">
        <v>-1.0469416589</v>
      </c>
      <c r="G7228">
        <f t="shared" si="563"/>
        <v>0</v>
      </c>
      <c r="H7228">
        <f t="shared" si="564"/>
        <v>-1.0469416589</v>
      </c>
    </row>
    <row r="7229" spans="1:8" x14ac:dyDescent="0.3">
      <c r="A7229" s="1">
        <f t="shared" si="565"/>
        <v>36676.541666684192</v>
      </c>
      <c r="B7229" s="6">
        <f t="shared" si="561"/>
        <v>5</v>
      </c>
      <c r="C7229" s="6">
        <f t="shared" si="562"/>
        <v>26</v>
      </c>
      <c r="D7229">
        <v>0.22793260639999999</v>
      </c>
      <c r="E7229">
        <v>1.2857425105</v>
      </c>
      <c r="F7229">
        <v>-1.057809904</v>
      </c>
      <c r="G7229">
        <f t="shared" si="563"/>
        <v>0</v>
      </c>
      <c r="H7229">
        <f t="shared" si="564"/>
        <v>-1.057809904</v>
      </c>
    </row>
    <row r="7230" spans="1:8" x14ac:dyDescent="0.3">
      <c r="A7230" s="1">
        <f t="shared" si="565"/>
        <v>36676.562500017528</v>
      </c>
      <c r="B7230" s="6">
        <f t="shared" si="561"/>
        <v>5</v>
      </c>
      <c r="C7230" s="6">
        <f t="shared" si="562"/>
        <v>27</v>
      </c>
      <c r="D7230">
        <v>0.22463639439999999</v>
      </c>
      <c r="E7230">
        <v>0.87503093170000001</v>
      </c>
      <c r="F7230">
        <v>-0.65039453719999996</v>
      </c>
      <c r="G7230">
        <f t="shared" si="563"/>
        <v>0</v>
      </c>
      <c r="H7230">
        <f t="shared" si="564"/>
        <v>-0.65039453719999996</v>
      </c>
    </row>
    <row r="7231" spans="1:8" x14ac:dyDescent="0.3">
      <c r="A7231" s="1">
        <f t="shared" si="565"/>
        <v>36676.583333350864</v>
      </c>
      <c r="B7231" s="6">
        <f t="shared" si="561"/>
        <v>5</v>
      </c>
      <c r="C7231" s="6">
        <f t="shared" si="562"/>
        <v>28</v>
      </c>
      <c r="D7231">
        <v>0.21113414</v>
      </c>
      <c r="E7231">
        <v>0.87503093170000001</v>
      </c>
      <c r="F7231">
        <v>-0.66389679170000004</v>
      </c>
      <c r="G7231">
        <f t="shared" si="563"/>
        <v>0</v>
      </c>
      <c r="H7231">
        <f t="shared" si="564"/>
        <v>-0.66389679170000004</v>
      </c>
    </row>
    <row r="7232" spans="1:8" x14ac:dyDescent="0.3">
      <c r="A7232" s="1">
        <f t="shared" si="565"/>
        <v>36676.604166684199</v>
      </c>
      <c r="B7232" s="6">
        <f t="shared" si="561"/>
        <v>5</v>
      </c>
      <c r="C7232" s="6">
        <f t="shared" si="562"/>
        <v>29</v>
      </c>
      <c r="D7232">
        <v>0.20832182699999999</v>
      </c>
      <c r="E7232">
        <v>0.51893128150000001</v>
      </c>
      <c r="F7232">
        <v>-0.31060945449999999</v>
      </c>
      <c r="G7232">
        <f t="shared" si="563"/>
        <v>0</v>
      </c>
      <c r="H7232">
        <f t="shared" si="564"/>
        <v>-0.31060945449999999</v>
      </c>
    </row>
    <row r="7233" spans="1:8" x14ac:dyDescent="0.3">
      <c r="A7233" s="1">
        <f t="shared" si="565"/>
        <v>36676.625000017535</v>
      </c>
      <c r="B7233" s="6">
        <f t="shared" si="561"/>
        <v>5</v>
      </c>
      <c r="C7233" s="6">
        <f t="shared" si="562"/>
        <v>30</v>
      </c>
      <c r="D7233">
        <v>0.21092904200000001</v>
      </c>
      <c r="E7233">
        <v>0.51893128150000001</v>
      </c>
      <c r="F7233">
        <v>-0.3080022395</v>
      </c>
      <c r="G7233">
        <f t="shared" si="563"/>
        <v>0</v>
      </c>
      <c r="H7233">
        <f t="shared" si="564"/>
        <v>-0.3080022395</v>
      </c>
    </row>
    <row r="7234" spans="1:8" x14ac:dyDescent="0.3">
      <c r="A7234" s="1">
        <f t="shared" si="565"/>
        <v>36676.645833350871</v>
      </c>
      <c r="B7234" s="6">
        <f t="shared" si="561"/>
        <v>5</v>
      </c>
      <c r="C7234" s="6">
        <f t="shared" si="562"/>
        <v>31</v>
      </c>
      <c r="D7234">
        <v>0.21676698999999999</v>
      </c>
      <c r="E7234">
        <v>0.3752853511</v>
      </c>
      <c r="F7234">
        <v>-0.1585183611</v>
      </c>
      <c r="G7234">
        <f t="shared" si="563"/>
        <v>0</v>
      </c>
      <c r="H7234">
        <f t="shared" si="564"/>
        <v>-0.1585183611</v>
      </c>
    </row>
    <row r="7235" spans="1:8" x14ac:dyDescent="0.3">
      <c r="A7235" s="1">
        <f t="shared" si="565"/>
        <v>36676.666666684207</v>
      </c>
      <c r="B7235" s="6">
        <f t="shared" si="561"/>
        <v>5</v>
      </c>
      <c r="C7235" s="6">
        <f t="shared" si="562"/>
        <v>32</v>
      </c>
      <c r="D7235">
        <v>0.241090735</v>
      </c>
      <c r="E7235">
        <v>0.3752853511</v>
      </c>
      <c r="F7235">
        <v>-0.1341946161</v>
      </c>
      <c r="G7235">
        <f t="shared" si="563"/>
        <v>0</v>
      </c>
      <c r="H7235">
        <f t="shared" si="564"/>
        <v>-0.1341946161</v>
      </c>
    </row>
    <row r="7236" spans="1:8" x14ac:dyDescent="0.3">
      <c r="A7236" s="1">
        <f t="shared" si="565"/>
        <v>36676.687500017542</v>
      </c>
      <c r="B7236" s="6">
        <f t="shared" si="561"/>
        <v>5</v>
      </c>
      <c r="C7236" s="6">
        <f t="shared" si="562"/>
        <v>33</v>
      </c>
      <c r="D7236">
        <v>0.26703032500000001</v>
      </c>
      <c r="E7236">
        <v>0.1636943018</v>
      </c>
      <c r="F7236">
        <v>0.1033360232</v>
      </c>
      <c r="G7236">
        <f t="shared" si="563"/>
        <v>0.1033360232</v>
      </c>
      <c r="H7236">
        <f t="shared" si="564"/>
        <v>0</v>
      </c>
    </row>
    <row r="7237" spans="1:8" x14ac:dyDescent="0.3">
      <c r="A7237" s="1">
        <f t="shared" si="565"/>
        <v>36676.708333350878</v>
      </c>
      <c r="B7237" s="6">
        <f t="shared" ref="B7237:B7300" si="566">MONTH(A7237)</f>
        <v>5</v>
      </c>
      <c r="C7237" s="6">
        <f t="shared" ref="C7237:C7300" si="567">HOUR(A7237)*2+MINUTE(A7237)/30</f>
        <v>34</v>
      </c>
      <c r="D7237">
        <v>0.30975212800000002</v>
      </c>
      <c r="E7237">
        <v>0.1636943018</v>
      </c>
      <c r="F7237">
        <v>0.14605782619999999</v>
      </c>
      <c r="G7237">
        <f t="shared" ref="G7237:G7300" si="568">IF(F7237&gt;0,F7237,0)</f>
        <v>0.14605782619999999</v>
      </c>
      <c r="H7237">
        <f t="shared" ref="H7237:H7300" si="569">IF(F7237&lt;0,F7237,0)</f>
        <v>0</v>
      </c>
    </row>
    <row r="7238" spans="1:8" x14ac:dyDescent="0.3">
      <c r="A7238" s="1">
        <f t="shared" ref="A7238:A7301" si="570">A7237+(1/48)</f>
        <v>36676.729166684214</v>
      </c>
      <c r="B7238" s="6">
        <f t="shared" si="566"/>
        <v>5</v>
      </c>
      <c r="C7238" s="6">
        <f t="shared" si="567"/>
        <v>35</v>
      </c>
      <c r="D7238">
        <v>0.38615258299999999</v>
      </c>
      <c r="E7238">
        <v>0</v>
      </c>
      <c r="F7238">
        <v>0.38615258299999999</v>
      </c>
      <c r="G7238">
        <f t="shared" si="568"/>
        <v>0.38615258299999999</v>
      </c>
      <c r="H7238">
        <f t="shared" si="569"/>
        <v>0</v>
      </c>
    </row>
    <row r="7239" spans="1:8" x14ac:dyDescent="0.3">
      <c r="A7239" s="1">
        <f t="shared" si="570"/>
        <v>36676.75000001755</v>
      </c>
      <c r="B7239" s="6">
        <f t="shared" si="566"/>
        <v>5</v>
      </c>
      <c r="C7239" s="6">
        <f t="shared" si="567"/>
        <v>36</v>
      </c>
      <c r="D7239">
        <v>0.50078562299999996</v>
      </c>
      <c r="E7239">
        <v>0</v>
      </c>
      <c r="F7239">
        <v>0.50078562299999996</v>
      </c>
      <c r="G7239">
        <f t="shared" si="568"/>
        <v>0.50078562299999996</v>
      </c>
      <c r="H7239">
        <f t="shared" si="569"/>
        <v>0</v>
      </c>
    </row>
    <row r="7240" spans="1:8" x14ac:dyDescent="0.3">
      <c r="A7240" s="1">
        <f t="shared" si="570"/>
        <v>36676.770833350885</v>
      </c>
      <c r="B7240" s="6">
        <f t="shared" si="566"/>
        <v>5</v>
      </c>
      <c r="C7240" s="6">
        <f t="shared" si="567"/>
        <v>37</v>
      </c>
      <c r="D7240">
        <v>0.52302702300000004</v>
      </c>
      <c r="E7240">
        <v>0</v>
      </c>
      <c r="F7240">
        <v>0.52302702300000004</v>
      </c>
      <c r="G7240">
        <f t="shared" si="568"/>
        <v>0.52302702300000004</v>
      </c>
      <c r="H7240">
        <f t="shared" si="569"/>
        <v>0</v>
      </c>
    </row>
    <row r="7241" spans="1:8" x14ac:dyDescent="0.3">
      <c r="A7241" s="1">
        <f t="shared" si="570"/>
        <v>36676.791666684221</v>
      </c>
      <c r="B7241" s="6">
        <f t="shared" si="566"/>
        <v>5</v>
      </c>
      <c r="C7241" s="6">
        <f t="shared" si="567"/>
        <v>38</v>
      </c>
      <c r="D7241">
        <v>0.53472943309999998</v>
      </c>
      <c r="E7241">
        <v>0</v>
      </c>
      <c r="F7241">
        <v>0.53472943309999998</v>
      </c>
      <c r="G7241">
        <f t="shared" si="568"/>
        <v>0.53472943309999998</v>
      </c>
      <c r="H7241">
        <f t="shared" si="569"/>
        <v>0</v>
      </c>
    </row>
    <row r="7242" spans="1:8" x14ac:dyDescent="0.3">
      <c r="A7242" s="1">
        <f t="shared" si="570"/>
        <v>36676.812500017557</v>
      </c>
      <c r="B7242" s="6">
        <f t="shared" si="566"/>
        <v>5</v>
      </c>
      <c r="C7242" s="6">
        <f t="shared" si="567"/>
        <v>39</v>
      </c>
      <c r="D7242">
        <v>0.52399912010000005</v>
      </c>
      <c r="E7242">
        <v>0</v>
      </c>
      <c r="F7242">
        <v>0.52399912010000005</v>
      </c>
      <c r="G7242">
        <f t="shared" si="568"/>
        <v>0.52399912010000005</v>
      </c>
      <c r="H7242">
        <f t="shared" si="569"/>
        <v>0</v>
      </c>
    </row>
    <row r="7243" spans="1:8" x14ac:dyDescent="0.3">
      <c r="A7243" s="1">
        <f t="shared" si="570"/>
        <v>36676.833333350893</v>
      </c>
      <c r="B7243" s="6">
        <f t="shared" si="566"/>
        <v>5</v>
      </c>
      <c r="C7243" s="6">
        <f t="shared" si="567"/>
        <v>40</v>
      </c>
      <c r="D7243">
        <v>0.52447718139999999</v>
      </c>
      <c r="E7243">
        <v>0</v>
      </c>
      <c r="F7243">
        <v>0.52447718139999999</v>
      </c>
      <c r="G7243">
        <f t="shared" si="568"/>
        <v>0.52447718139999999</v>
      </c>
      <c r="H7243">
        <f t="shared" si="569"/>
        <v>0</v>
      </c>
    </row>
    <row r="7244" spans="1:8" x14ac:dyDescent="0.3">
      <c r="A7244" s="1">
        <f t="shared" si="570"/>
        <v>36676.854166684228</v>
      </c>
      <c r="B7244" s="6">
        <f t="shared" si="566"/>
        <v>5</v>
      </c>
      <c r="C7244" s="6">
        <f t="shared" si="567"/>
        <v>41</v>
      </c>
      <c r="D7244">
        <v>0.50876720939999998</v>
      </c>
      <c r="E7244">
        <v>0</v>
      </c>
      <c r="F7244">
        <v>0.50876720939999998</v>
      </c>
      <c r="G7244">
        <f t="shared" si="568"/>
        <v>0.50876720939999998</v>
      </c>
      <c r="H7244">
        <f t="shared" si="569"/>
        <v>0</v>
      </c>
    </row>
    <row r="7245" spans="1:8" x14ac:dyDescent="0.3">
      <c r="A7245" s="1">
        <f t="shared" si="570"/>
        <v>36676.875000017564</v>
      </c>
      <c r="B7245" s="6">
        <f t="shared" si="566"/>
        <v>5</v>
      </c>
      <c r="C7245" s="6">
        <f t="shared" si="567"/>
        <v>42</v>
      </c>
      <c r="D7245">
        <v>0.49952603330000001</v>
      </c>
      <c r="E7245">
        <v>0</v>
      </c>
      <c r="F7245">
        <v>0.49952603330000001</v>
      </c>
      <c r="G7245">
        <f t="shared" si="568"/>
        <v>0.49952603330000001</v>
      </c>
      <c r="H7245">
        <f t="shared" si="569"/>
        <v>0</v>
      </c>
    </row>
    <row r="7246" spans="1:8" x14ac:dyDescent="0.3">
      <c r="A7246" s="1">
        <f t="shared" si="570"/>
        <v>36676.8958333509</v>
      </c>
      <c r="B7246" s="6">
        <f t="shared" si="566"/>
        <v>5</v>
      </c>
      <c r="C7246" s="6">
        <f t="shared" si="567"/>
        <v>43</v>
      </c>
      <c r="D7246">
        <v>0.47592375529999997</v>
      </c>
      <c r="E7246">
        <v>0</v>
      </c>
      <c r="F7246">
        <v>0.47592375529999997</v>
      </c>
      <c r="G7246">
        <f t="shared" si="568"/>
        <v>0.47592375529999997</v>
      </c>
      <c r="H7246">
        <f t="shared" si="569"/>
        <v>0</v>
      </c>
    </row>
    <row r="7247" spans="1:8" x14ac:dyDescent="0.3">
      <c r="A7247" s="1">
        <f t="shared" si="570"/>
        <v>36676.916666684236</v>
      </c>
      <c r="B7247" s="6">
        <f t="shared" si="566"/>
        <v>5</v>
      </c>
      <c r="C7247" s="6">
        <f t="shared" si="567"/>
        <v>44</v>
      </c>
      <c r="D7247">
        <v>0.43180323939999998</v>
      </c>
      <c r="E7247">
        <v>0</v>
      </c>
      <c r="F7247">
        <v>0.43180323939999998</v>
      </c>
      <c r="G7247">
        <f t="shared" si="568"/>
        <v>0.43180323939999998</v>
      </c>
      <c r="H7247">
        <f t="shared" si="569"/>
        <v>0</v>
      </c>
    </row>
    <row r="7248" spans="1:8" x14ac:dyDescent="0.3">
      <c r="A7248" s="1">
        <f t="shared" si="570"/>
        <v>36676.937500017571</v>
      </c>
      <c r="B7248" s="6">
        <f t="shared" si="566"/>
        <v>5</v>
      </c>
      <c r="C7248" s="6">
        <f t="shared" si="567"/>
        <v>45</v>
      </c>
      <c r="D7248">
        <v>0.40924673540000001</v>
      </c>
      <c r="E7248">
        <v>0</v>
      </c>
      <c r="F7248">
        <v>0.40924673540000001</v>
      </c>
      <c r="G7248">
        <f t="shared" si="568"/>
        <v>0.40924673540000001</v>
      </c>
      <c r="H7248">
        <f t="shared" si="569"/>
        <v>0</v>
      </c>
    </row>
    <row r="7249" spans="1:8" x14ac:dyDescent="0.3">
      <c r="A7249" s="1">
        <f t="shared" si="570"/>
        <v>36676.958333350907</v>
      </c>
      <c r="B7249" s="6">
        <f t="shared" si="566"/>
        <v>5</v>
      </c>
      <c r="C7249" s="6">
        <f t="shared" si="567"/>
        <v>46</v>
      </c>
      <c r="D7249">
        <v>0.3402012962</v>
      </c>
      <c r="E7249">
        <v>0</v>
      </c>
      <c r="F7249">
        <v>0.3402012962</v>
      </c>
      <c r="G7249">
        <f t="shared" si="568"/>
        <v>0.3402012962</v>
      </c>
      <c r="H7249">
        <f t="shared" si="569"/>
        <v>0</v>
      </c>
    </row>
    <row r="7250" spans="1:8" x14ac:dyDescent="0.3">
      <c r="A7250" s="1">
        <f t="shared" si="570"/>
        <v>36676.979166684243</v>
      </c>
      <c r="B7250" s="6">
        <f t="shared" si="566"/>
        <v>5</v>
      </c>
      <c r="C7250" s="6">
        <f t="shared" si="567"/>
        <v>47</v>
      </c>
      <c r="D7250">
        <v>0.30787403619999998</v>
      </c>
      <c r="E7250">
        <v>0</v>
      </c>
      <c r="F7250">
        <v>0.30787403619999998</v>
      </c>
      <c r="G7250">
        <f t="shared" si="568"/>
        <v>0.30787403619999998</v>
      </c>
      <c r="H7250">
        <f t="shared" si="569"/>
        <v>0</v>
      </c>
    </row>
    <row r="7251" spans="1:8" x14ac:dyDescent="0.3">
      <c r="A7251" s="1">
        <f t="shared" si="570"/>
        <v>36677.000000017579</v>
      </c>
      <c r="B7251" s="6">
        <f t="shared" si="566"/>
        <v>5</v>
      </c>
      <c r="C7251" s="6">
        <f t="shared" si="567"/>
        <v>0</v>
      </c>
      <c r="D7251">
        <v>0.27362909050000001</v>
      </c>
      <c r="E7251">
        <v>0</v>
      </c>
      <c r="F7251">
        <v>0.27362909050000001</v>
      </c>
      <c r="G7251">
        <f t="shared" si="568"/>
        <v>0.27362909050000001</v>
      </c>
      <c r="H7251">
        <f t="shared" si="569"/>
        <v>0</v>
      </c>
    </row>
    <row r="7252" spans="1:8" x14ac:dyDescent="0.3">
      <c r="A7252" s="1">
        <f t="shared" si="570"/>
        <v>36677.020833350914</v>
      </c>
      <c r="B7252" s="6">
        <f t="shared" si="566"/>
        <v>5</v>
      </c>
      <c r="C7252" s="6">
        <f t="shared" si="567"/>
        <v>1</v>
      </c>
      <c r="D7252">
        <v>0.24554132149999999</v>
      </c>
      <c r="E7252">
        <v>0</v>
      </c>
      <c r="F7252">
        <v>0.24554132149999999</v>
      </c>
      <c r="G7252">
        <f t="shared" si="568"/>
        <v>0.24554132149999999</v>
      </c>
      <c r="H7252">
        <f t="shared" si="569"/>
        <v>0</v>
      </c>
    </row>
    <row r="7253" spans="1:8" x14ac:dyDescent="0.3">
      <c r="A7253" s="1">
        <f t="shared" si="570"/>
        <v>36677.04166668425</v>
      </c>
      <c r="B7253" s="6">
        <f t="shared" si="566"/>
        <v>5</v>
      </c>
      <c r="C7253" s="6">
        <f t="shared" si="567"/>
        <v>2</v>
      </c>
      <c r="D7253">
        <v>0.2175226837</v>
      </c>
      <c r="E7253">
        <v>0</v>
      </c>
      <c r="F7253">
        <v>0.2175226837</v>
      </c>
      <c r="G7253">
        <f t="shared" si="568"/>
        <v>0.2175226837</v>
      </c>
      <c r="H7253">
        <f t="shared" si="569"/>
        <v>0</v>
      </c>
    </row>
    <row r="7254" spans="1:8" x14ac:dyDescent="0.3">
      <c r="A7254" s="1">
        <f t="shared" si="570"/>
        <v>36677.062500017586</v>
      </c>
      <c r="B7254" s="6">
        <f t="shared" si="566"/>
        <v>5</v>
      </c>
      <c r="C7254" s="6">
        <f t="shared" si="567"/>
        <v>3</v>
      </c>
      <c r="D7254">
        <v>0.20600529770000001</v>
      </c>
      <c r="E7254">
        <v>0</v>
      </c>
      <c r="F7254">
        <v>0.20600529770000001</v>
      </c>
      <c r="G7254">
        <f t="shared" si="568"/>
        <v>0.20600529770000001</v>
      </c>
      <c r="H7254">
        <f t="shared" si="569"/>
        <v>0</v>
      </c>
    </row>
    <row r="7255" spans="1:8" x14ac:dyDescent="0.3">
      <c r="A7255" s="1">
        <f t="shared" si="570"/>
        <v>36677.083333350922</v>
      </c>
      <c r="B7255" s="6">
        <f t="shared" si="566"/>
        <v>5</v>
      </c>
      <c r="C7255" s="6">
        <f t="shared" si="567"/>
        <v>4</v>
      </c>
      <c r="D7255">
        <v>0.19186527389999999</v>
      </c>
      <c r="E7255">
        <v>0</v>
      </c>
      <c r="F7255">
        <v>0.19186527389999999</v>
      </c>
      <c r="G7255">
        <f t="shared" si="568"/>
        <v>0.19186527389999999</v>
      </c>
      <c r="H7255">
        <f t="shared" si="569"/>
        <v>0</v>
      </c>
    </row>
    <row r="7256" spans="1:8" x14ac:dyDescent="0.3">
      <c r="A7256" s="1">
        <f t="shared" si="570"/>
        <v>36677.104166684258</v>
      </c>
      <c r="B7256" s="6">
        <f t="shared" si="566"/>
        <v>5</v>
      </c>
      <c r="C7256" s="6">
        <f t="shared" si="567"/>
        <v>5</v>
      </c>
      <c r="D7256">
        <v>0.18302025290000001</v>
      </c>
      <c r="E7256">
        <v>0</v>
      </c>
      <c r="F7256">
        <v>0.18302025290000001</v>
      </c>
      <c r="G7256">
        <f t="shared" si="568"/>
        <v>0.18302025290000001</v>
      </c>
      <c r="H7256">
        <f t="shared" si="569"/>
        <v>0</v>
      </c>
    </row>
    <row r="7257" spans="1:8" x14ac:dyDescent="0.3">
      <c r="A7257" s="1">
        <f t="shared" si="570"/>
        <v>36677.125000017593</v>
      </c>
      <c r="B7257" s="6">
        <f t="shared" si="566"/>
        <v>5</v>
      </c>
      <c r="C7257" s="6">
        <f t="shared" si="567"/>
        <v>6</v>
      </c>
      <c r="D7257">
        <v>0.1755410201</v>
      </c>
      <c r="E7257">
        <v>0</v>
      </c>
      <c r="F7257">
        <v>0.1755410201</v>
      </c>
      <c r="G7257">
        <f t="shared" si="568"/>
        <v>0.1755410201</v>
      </c>
      <c r="H7257">
        <f t="shared" si="569"/>
        <v>0</v>
      </c>
    </row>
    <row r="7258" spans="1:8" x14ac:dyDescent="0.3">
      <c r="A7258" s="1">
        <f t="shared" si="570"/>
        <v>36677.145833350929</v>
      </c>
      <c r="B7258" s="6">
        <f t="shared" si="566"/>
        <v>5</v>
      </c>
      <c r="C7258" s="6">
        <f t="shared" si="567"/>
        <v>7</v>
      </c>
      <c r="D7258">
        <v>0.16880198909999999</v>
      </c>
      <c r="E7258">
        <v>0</v>
      </c>
      <c r="F7258">
        <v>0.16880198909999999</v>
      </c>
      <c r="G7258">
        <f t="shared" si="568"/>
        <v>0.16880198909999999</v>
      </c>
      <c r="H7258">
        <f t="shared" si="569"/>
        <v>0</v>
      </c>
    </row>
    <row r="7259" spans="1:8" x14ac:dyDescent="0.3">
      <c r="A7259" s="1">
        <f t="shared" si="570"/>
        <v>36677.166666684265</v>
      </c>
      <c r="B7259" s="6">
        <f t="shared" si="566"/>
        <v>5</v>
      </c>
      <c r="C7259" s="6">
        <f t="shared" si="567"/>
        <v>8</v>
      </c>
      <c r="D7259">
        <v>0.166910213</v>
      </c>
      <c r="E7259">
        <v>0</v>
      </c>
      <c r="F7259">
        <v>0.166910213</v>
      </c>
      <c r="G7259">
        <f t="shared" si="568"/>
        <v>0.166910213</v>
      </c>
      <c r="H7259">
        <f t="shared" si="569"/>
        <v>0</v>
      </c>
    </row>
    <row r="7260" spans="1:8" x14ac:dyDescent="0.3">
      <c r="A7260" s="1">
        <f t="shared" si="570"/>
        <v>36677.187500017601</v>
      </c>
      <c r="B7260" s="6">
        <f t="shared" si="566"/>
        <v>5</v>
      </c>
      <c r="C7260" s="6">
        <f t="shared" si="567"/>
        <v>9</v>
      </c>
      <c r="D7260">
        <v>0.16511089800000001</v>
      </c>
      <c r="E7260">
        <v>0</v>
      </c>
      <c r="F7260">
        <v>0.16511089800000001</v>
      </c>
      <c r="G7260">
        <f t="shared" si="568"/>
        <v>0.16511089800000001</v>
      </c>
      <c r="H7260">
        <f t="shared" si="569"/>
        <v>0</v>
      </c>
    </row>
    <row r="7261" spans="1:8" x14ac:dyDescent="0.3">
      <c r="A7261" s="1">
        <f t="shared" si="570"/>
        <v>36677.208333350936</v>
      </c>
      <c r="B7261" s="6">
        <f t="shared" si="566"/>
        <v>5</v>
      </c>
      <c r="C7261" s="6">
        <f t="shared" si="567"/>
        <v>10</v>
      </c>
      <c r="D7261">
        <v>0.166265676</v>
      </c>
      <c r="E7261">
        <v>0</v>
      </c>
      <c r="F7261">
        <v>0.166265676</v>
      </c>
      <c r="G7261">
        <f t="shared" si="568"/>
        <v>0.166265676</v>
      </c>
      <c r="H7261">
        <f t="shared" si="569"/>
        <v>0</v>
      </c>
    </row>
    <row r="7262" spans="1:8" x14ac:dyDescent="0.3">
      <c r="A7262" s="1">
        <f t="shared" si="570"/>
        <v>36677.229166684272</v>
      </c>
      <c r="B7262" s="6">
        <f t="shared" si="566"/>
        <v>5</v>
      </c>
      <c r="C7262" s="6">
        <f t="shared" si="567"/>
        <v>11</v>
      </c>
      <c r="D7262">
        <v>0.17380362099999999</v>
      </c>
      <c r="E7262">
        <v>0</v>
      </c>
      <c r="F7262">
        <v>0.17380362099999999</v>
      </c>
      <c r="G7262">
        <f t="shared" si="568"/>
        <v>0.17380362099999999</v>
      </c>
      <c r="H7262">
        <f t="shared" si="569"/>
        <v>0</v>
      </c>
    </row>
    <row r="7263" spans="1:8" x14ac:dyDescent="0.3">
      <c r="A7263" s="1">
        <f t="shared" si="570"/>
        <v>36677.250000017608</v>
      </c>
      <c r="B7263" s="6">
        <f t="shared" si="566"/>
        <v>5</v>
      </c>
      <c r="C7263" s="6">
        <f t="shared" si="567"/>
        <v>12</v>
      </c>
      <c r="D7263">
        <v>0.18465399800000001</v>
      </c>
      <c r="E7263">
        <v>0</v>
      </c>
      <c r="F7263">
        <v>0.18465399800000001</v>
      </c>
      <c r="G7263">
        <f t="shared" si="568"/>
        <v>0.18465399800000001</v>
      </c>
      <c r="H7263">
        <f t="shared" si="569"/>
        <v>0</v>
      </c>
    </row>
    <row r="7264" spans="1:8" x14ac:dyDescent="0.3">
      <c r="A7264" s="1">
        <f t="shared" si="570"/>
        <v>36677.270833350944</v>
      </c>
      <c r="B7264" s="6">
        <f t="shared" si="566"/>
        <v>5</v>
      </c>
      <c r="C7264" s="6">
        <f t="shared" si="567"/>
        <v>13</v>
      </c>
      <c r="D7264">
        <v>0.200031655</v>
      </c>
      <c r="E7264">
        <v>0</v>
      </c>
      <c r="F7264">
        <v>0.200031655</v>
      </c>
      <c r="G7264">
        <f t="shared" si="568"/>
        <v>0.200031655</v>
      </c>
      <c r="H7264">
        <f t="shared" si="569"/>
        <v>0</v>
      </c>
    </row>
    <row r="7265" spans="1:8" x14ac:dyDescent="0.3">
      <c r="A7265" s="1">
        <f t="shared" si="570"/>
        <v>36677.291666684279</v>
      </c>
      <c r="B7265" s="6">
        <f t="shared" si="566"/>
        <v>5</v>
      </c>
      <c r="C7265" s="6">
        <f t="shared" si="567"/>
        <v>14</v>
      </c>
      <c r="D7265">
        <v>0.244451377</v>
      </c>
      <c r="E7265">
        <v>0</v>
      </c>
      <c r="F7265">
        <v>0.244451377</v>
      </c>
      <c r="G7265">
        <f t="shared" si="568"/>
        <v>0.244451377</v>
      </c>
      <c r="H7265">
        <f t="shared" si="569"/>
        <v>0</v>
      </c>
    </row>
    <row r="7266" spans="1:8" x14ac:dyDescent="0.3">
      <c r="A7266" s="1">
        <f t="shared" si="570"/>
        <v>36677.312500017615</v>
      </c>
      <c r="B7266" s="6">
        <f t="shared" si="566"/>
        <v>5</v>
      </c>
      <c r="C7266" s="6">
        <f t="shared" si="567"/>
        <v>15</v>
      </c>
      <c r="D7266">
        <v>0.28982931499999998</v>
      </c>
      <c r="E7266">
        <v>1.8823040999999999E-2</v>
      </c>
      <c r="F7266">
        <v>0.27100627399999999</v>
      </c>
      <c r="G7266">
        <f t="shared" si="568"/>
        <v>0.27100627399999999</v>
      </c>
      <c r="H7266">
        <f t="shared" si="569"/>
        <v>0</v>
      </c>
    </row>
    <row r="7267" spans="1:8" x14ac:dyDescent="0.3">
      <c r="A7267" s="1">
        <f t="shared" si="570"/>
        <v>36677.333333350951</v>
      </c>
      <c r="B7267" s="6">
        <f t="shared" si="566"/>
        <v>5</v>
      </c>
      <c r="C7267" s="6">
        <f t="shared" si="567"/>
        <v>16</v>
      </c>
      <c r="D7267">
        <v>0.36980660529999998</v>
      </c>
      <c r="E7267">
        <v>1.8823040999999999E-2</v>
      </c>
      <c r="F7267">
        <v>0.35098356429999999</v>
      </c>
      <c r="G7267">
        <f t="shared" si="568"/>
        <v>0.35098356429999999</v>
      </c>
      <c r="H7267">
        <f t="shared" si="569"/>
        <v>0</v>
      </c>
    </row>
    <row r="7268" spans="1:8" x14ac:dyDescent="0.3">
      <c r="A7268" s="1">
        <f t="shared" si="570"/>
        <v>36677.354166684287</v>
      </c>
      <c r="B7268" s="6">
        <f t="shared" si="566"/>
        <v>5</v>
      </c>
      <c r="C7268" s="6">
        <f t="shared" si="567"/>
        <v>17</v>
      </c>
      <c r="D7268">
        <v>0.39070232630000001</v>
      </c>
      <c r="E7268">
        <v>0.2260970437</v>
      </c>
      <c r="F7268">
        <v>0.16460528260000001</v>
      </c>
      <c r="G7268">
        <f t="shared" si="568"/>
        <v>0.16460528260000001</v>
      </c>
      <c r="H7268">
        <f t="shared" si="569"/>
        <v>0</v>
      </c>
    </row>
    <row r="7269" spans="1:8" x14ac:dyDescent="0.3">
      <c r="A7269" s="1">
        <f t="shared" si="570"/>
        <v>36677.375000017622</v>
      </c>
      <c r="B7269" s="6">
        <f t="shared" si="566"/>
        <v>5</v>
      </c>
      <c r="C7269" s="6">
        <f t="shared" si="567"/>
        <v>18</v>
      </c>
      <c r="D7269">
        <v>0.3885157071</v>
      </c>
      <c r="E7269">
        <v>0.2260970437</v>
      </c>
      <c r="F7269">
        <v>0.16241866329999999</v>
      </c>
      <c r="G7269">
        <f t="shared" si="568"/>
        <v>0.16241866329999999</v>
      </c>
      <c r="H7269">
        <f t="shared" si="569"/>
        <v>0</v>
      </c>
    </row>
    <row r="7270" spans="1:8" x14ac:dyDescent="0.3">
      <c r="A7270" s="1">
        <f t="shared" si="570"/>
        <v>36677.395833350958</v>
      </c>
      <c r="B7270" s="6">
        <f t="shared" si="566"/>
        <v>5</v>
      </c>
      <c r="C7270" s="6">
        <f t="shared" si="567"/>
        <v>19</v>
      </c>
      <c r="D7270">
        <v>0.38952478109999999</v>
      </c>
      <c r="E7270">
        <v>0.92271639220000001</v>
      </c>
      <c r="F7270">
        <v>-0.53319161110000002</v>
      </c>
      <c r="G7270">
        <f t="shared" si="568"/>
        <v>0</v>
      </c>
      <c r="H7270">
        <f t="shared" si="569"/>
        <v>-0.53319161110000002</v>
      </c>
    </row>
    <row r="7271" spans="1:8" x14ac:dyDescent="0.3">
      <c r="A7271" s="1">
        <f t="shared" si="570"/>
        <v>36677.416666684294</v>
      </c>
      <c r="B7271" s="6">
        <f t="shared" si="566"/>
        <v>5</v>
      </c>
      <c r="C7271" s="6">
        <f t="shared" si="567"/>
        <v>20</v>
      </c>
      <c r="D7271">
        <v>0.35662874729999999</v>
      </c>
      <c r="E7271">
        <v>0.92271639220000001</v>
      </c>
      <c r="F7271">
        <v>-0.56608764489999996</v>
      </c>
      <c r="G7271">
        <f t="shared" si="568"/>
        <v>0</v>
      </c>
      <c r="H7271">
        <f t="shared" si="569"/>
        <v>-0.56608764489999996</v>
      </c>
    </row>
    <row r="7272" spans="1:8" x14ac:dyDescent="0.3">
      <c r="A7272" s="1">
        <f t="shared" si="570"/>
        <v>36677.43750001763</v>
      </c>
      <c r="B7272" s="6">
        <f t="shared" si="566"/>
        <v>5</v>
      </c>
      <c r="C7272" s="6">
        <f t="shared" si="567"/>
        <v>21</v>
      </c>
      <c r="D7272">
        <v>0.34769783630000001</v>
      </c>
      <c r="E7272">
        <v>1.5656760337</v>
      </c>
      <c r="F7272">
        <v>-1.2179781974999999</v>
      </c>
      <c r="G7272">
        <f t="shared" si="568"/>
        <v>0</v>
      </c>
      <c r="H7272">
        <f t="shared" si="569"/>
        <v>-1.2179781974999999</v>
      </c>
    </row>
    <row r="7273" spans="1:8" x14ac:dyDescent="0.3">
      <c r="A7273" s="1">
        <f t="shared" si="570"/>
        <v>36677.458333350965</v>
      </c>
      <c r="B7273" s="6">
        <f t="shared" si="566"/>
        <v>5</v>
      </c>
      <c r="C7273" s="6">
        <f t="shared" si="567"/>
        <v>22</v>
      </c>
      <c r="D7273">
        <v>0.3095296816</v>
      </c>
      <c r="E7273">
        <v>1.5656760337</v>
      </c>
      <c r="F7273">
        <v>-1.2561463521</v>
      </c>
      <c r="G7273">
        <f t="shared" si="568"/>
        <v>0</v>
      </c>
      <c r="H7273">
        <f t="shared" si="569"/>
        <v>-1.2561463521</v>
      </c>
    </row>
    <row r="7274" spans="1:8" x14ac:dyDescent="0.3">
      <c r="A7274" s="1">
        <f t="shared" si="570"/>
        <v>36677.479166684301</v>
      </c>
      <c r="B7274" s="6">
        <f t="shared" si="566"/>
        <v>5</v>
      </c>
      <c r="C7274" s="6">
        <f t="shared" si="567"/>
        <v>23</v>
      </c>
      <c r="D7274">
        <v>0.30536027160000001</v>
      </c>
      <c r="E7274">
        <v>1.3224986643000001</v>
      </c>
      <c r="F7274">
        <v>-1.0171383925999999</v>
      </c>
      <c r="G7274">
        <f t="shared" si="568"/>
        <v>0</v>
      </c>
      <c r="H7274">
        <f t="shared" si="569"/>
        <v>-1.0171383925999999</v>
      </c>
    </row>
    <row r="7275" spans="1:8" x14ac:dyDescent="0.3">
      <c r="A7275" s="1">
        <f t="shared" si="570"/>
        <v>36677.500000017637</v>
      </c>
      <c r="B7275" s="6">
        <f t="shared" si="566"/>
        <v>5</v>
      </c>
      <c r="C7275" s="6">
        <f t="shared" si="567"/>
        <v>24</v>
      </c>
      <c r="D7275">
        <v>0.30885032099999998</v>
      </c>
      <c r="E7275">
        <v>1.3224986643000001</v>
      </c>
      <c r="F7275">
        <v>-1.0136483433000001</v>
      </c>
      <c r="G7275">
        <f t="shared" si="568"/>
        <v>0</v>
      </c>
      <c r="H7275">
        <f t="shared" si="569"/>
        <v>-1.0136483433000001</v>
      </c>
    </row>
    <row r="7276" spans="1:8" x14ac:dyDescent="0.3">
      <c r="A7276" s="1">
        <f t="shared" si="570"/>
        <v>36677.520833350973</v>
      </c>
      <c r="B7276" s="6">
        <f t="shared" si="566"/>
        <v>5</v>
      </c>
      <c r="C7276" s="6">
        <f t="shared" si="567"/>
        <v>25</v>
      </c>
      <c r="D7276">
        <v>0.31187078299999998</v>
      </c>
      <c r="E7276">
        <v>1.6222123356</v>
      </c>
      <c r="F7276">
        <v>-1.3103415525</v>
      </c>
      <c r="G7276">
        <f t="shared" si="568"/>
        <v>0</v>
      </c>
      <c r="H7276">
        <f t="shared" si="569"/>
        <v>-1.3103415525</v>
      </c>
    </row>
    <row r="7277" spans="1:8" x14ac:dyDescent="0.3">
      <c r="A7277" s="1">
        <f t="shared" si="570"/>
        <v>36677.541666684308</v>
      </c>
      <c r="B7277" s="6">
        <f t="shared" si="566"/>
        <v>5</v>
      </c>
      <c r="C7277" s="6">
        <f t="shared" si="567"/>
        <v>26</v>
      </c>
      <c r="D7277">
        <v>0.3155397237</v>
      </c>
      <c r="E7277">
        <v>1.6222123356</v>
      </c>
      <c r="F7277">
        <v>-1.3066726119000001</v>
      </c>
      <c r="G7277">
        <f t="shared" si="568"/>
        <v>0</v>
      </c>
      <c r="H7277">
        <f t="shared" si="569"/>
        <v>-1.3066726119000001</v>
      </c>
    </row>
    <row r="7278" spans="1:8" x14ac:dyDescent="0.3">
      <c r="A7278" s="1">
        <f t="shared" si="570"/>
        <v>36677.562500017644</v>
      </c>
      <c r="B7278" s="6">
        <f t="shared" si="566"/>
        <v>5</v>
      </c>
      <c r="C7278" s="6">
        <f t="shared" si="567"/>
        <v>27</v>
      </c>
      <c r="D7278">
        <v>0.30862910370000002</v>
      </c>
      <c r="E7278">
        <v>0.93610452170000003</v>
      </c>
      <c r="F7278">
        <v>-0.62747541799999995</v>
      </c>
      <c r="G7278">
        <f t="shared" si="568"/>
        <v>0</v>
      </c>
      <c r="H7278">
        <f t="shared" si="569"/>
        <v>-0.62747541799999995</v>
      </c>
    </row>
    <row r="7279" spans="1:8" x14ac:dyDescent="0.3">
      <c r="A7279" s="1">
        <f t="shared" si="570"/>
        <v>36677.58333335098</v>
      </c>
      <c r="B7279" s="6">
        <f t="shared" si="566"/>
        <v>5</v>
      </c>
      <c r="C7279" s="6">
        <f t="shared" si="567"/>
        <v>28</v>
      </c>
      <c r="D7279">
        <v>0.290698342</v>
      </c>
      <c r="E7279">
        <v>0.93610452170000003</v>
      </c>
      <c r="F7279">
        <v>-0.64540617970000003</v>
      </c>
      <c r="G7279">
        <f t="shared" si="568"/>
        <v>0</v>
      </c>
      <c r="H7279">
        <f t="shared" si="569"/>
        <v>-0.64540617970000003</v>
      </c>
    </row>
    <row r="7280" spans="1:8" x14ac:dyDescent="0.3">
      <c r="A7280" s="1">
        <f t="shared" si="570"/>
        <v>36677.604166684316</v>
      </c>
      <c r="B7280" s="6">
        <f t="shared" si="566"/>
        <v>5</v>
      </c>
      <c r="C7280" s="6">
        <f t="shared" si="567"/>
        <v>29</v>
      </c>
      <c r="D7280">
        <v>0.29876783600000001</v>
      </c>
      <c r="E7280">
        <v>0.50381347840000001</v>
      </c>
      <c r="F7280">
        <v>-0.20504564240000001</v>
      </c>
      <c r="G7280">
        <f t="shared" si="568"/>
        <v>0</v>
      </c>
      <c r="H7280">
        <f t="shared" si="569"/>
        <v>-0.20504564240000001</v>
      </c>
    </row>
    <row r="7281" spans="1:8" x14ac:dyDescent="0.3">
      <c r="A7281" s="1">
        <f t="shared" si="570"/>
        <v>36677.625000017651</v>
      </c>
      <c r="B7281" s="6">
        <f t="shared" si="566"/>
        <v>5</v>
      </c>
      <c r="C7281" s="6">
        <f t="shared" si="567"/>
        <v>30</v>
      </c>
      <c r="D7281">
        <v>0.31030915199999998</v>
      </c>
      <c r="E7281">
        <v>0.50381347840000001</v>
      </c>
      <c r="F7281">
        <v>-0.19350432640000001</v>
      </c>
      <c r="G7281">
        <f t="shared" si="568"/>
        <v>0</v>
      </c>
      <c r="H7281">
        <f t="shared" si="569"/>
        <v>-0.19350432640000001</v>
      </c>
    </row>
    <row r="7282" spans="1:8" x14ac:dyDescent="0.3">
      <c r="A7282" s="1">
        <f t="shared" si="570"/>
        <v>36677.645833350987</v>
      </c>
      <c r="B7282" s="6">
        <f t="shared" si="566"/>
        <v>5</v>
      </c>
      <c r="C7282" s="6">
        <f t="shared" si="567"/>
        <v>31</v>
      </c>
      <c r="D7282">
        <v>0.33356005300000002</v>
      </c>
      <c r="E7282">
        <v>0.38876564969999999</v>
      </c>
      <c r="F7282">
        <v>-5.5205596699999998E-2</v>
      </c>
      <c r="G7282">
        <f t="shared" si="568"/>
        <v>0</v>
      </c>
      <c r="H7282">
        <f t="shared" si="569"/>
        <v>-5.5205596699999998E-2</v>
      </c>
    </row>
    <row r="7283" spans="1:8" x14ac:dyDescent="0.3">
      <c r="A7283" s="1">
        <f t="shared" si="570"/>
        <v>36677.666666684323</v>
      </c>
      <c r="B7283" s="6">
        <f t="shared" si="566"/>
        <v>5</v>
      </c>
      <c r="C7283" s="6">
        <f t="shared" si="567"/>
        <v>32</v>
      </c>
      <c r="D7283">
        <v>0.35034098000000002</v>
      </c>
      <c r="E7283">
        <v>0.38876564969999999</v>
      </c>
      <c r="F7283">
        <v>-3.8424669699999997E-2</v>
      </c>
      <c r="G7283">
        <f t="shared" si="568"/>
        <v>0</v>
      </c>
      <c r="H7283">
        <f t="shared" si="569"/>
        <v>-3.8424669699999997E-2</v>
      </c>
    </row>
    <row r="7284" spans="1:8" x14ac:dyDescent="0.3">
      <c r="A7284" s="1">
        <f t="shared" si="570"/>
        <v>36677.687500017659</v>
      </c>
      <c r="B7284" s="6">
        <f t="shared" si="566"/>
        <v>5</v>
      </c>
      <c r="C7284" s="6">
        <f t="shared" si="567"/>
        <v>33</v>
      </c>
      <c r="D7284">
        <v>0.38440223400000001</v>
      </c>
      <c r="E7284">
        <v>0.15885808609999999</v>
      </c>
      <c r="F7284">
        <v>0.22554414789999999</v>
      </c>
      <c r="G7284">
        <f t="shared" si="568"/>
        <v>0.22554414789999999</v>
      </c>
      <c r="H7284">
        <f t="shared" si="569"/>
        <v>0</v>
      </c>
    </row>
    <row r="7285" spans="1:8" x14ac:dyDescent="0.3">
      <c r="A7285" s="1">
        <f t="shared" si="570"/>
        <v>36677.708333350995</v>
      </c>
      <c r="B7285" s="6">
        <f t="shared" si="566"/>
        <v>5</v>
      </c>
      <c r="C7285" s="6">
        <f t="shared" si="567"/>
        <v>34</v>
      </c>
      <c r="D7285">
        <v>0.42546829200000003</v>
      </c>
      <c r="E7285">
        <v>0.15885808609999999</v>
      </c>
      <c r="F7285">
        <v>0.26661020590000001</v>
      </c>
      <c r="G7285">
        <f t="shared" si="568"/>
        <v>0.26661020590000001</v>
      </c>
      <c r="H7285">
        <f t="shared" si="569"/>
        <v>0</v>
      </c>
    </row>
    <row r="7286" spans="1:8" x14ac:dyDescent="0.3">
      <c r="A7286" s="1">
        <f t="shared" si="570"/>
        <v>36677.72916668433</v>
      </c>
      <c r="B7286" s="6">
        <f t="shared" si="566"/>
        <v>5</v>
      </c>
      <c r="C7286" s="6">
        <f t="shared" si="567"/>
        <v>35</v>
      </c>
      <c r="D7286">
        <v>0.48396636999999998</v>
      </c>
      <c r="E7286">
        <v>0</v>
      </c>
      <c r="F7286">
        <v>0.48396636999999998</v>
      </c>
      <c r="G7286">
        <f t="shared" si="568"/>
        <v>0.48396636999999998</v>
      </c>
      <c r="H7286">
        <f t="shared" si="569"/>
        <v>0</v>
      </c>
    </row>
    <row r="7287" spans="1:8" x14ac:dyDescent="0.3">
      <c r="A7287" s="1">
        <f t="shared" si="570"/>
        <v>36677.750000017666</v>
      </c>
      <c r="B7287" s="6">
        <f t="shared" si="566"/>
        <v>5</v>
      </c>
      <c r="C7287" s="6">
        <f t="shared" si="567"/>
        <v>36</v>
      </c>
      <c r="D7287">
        <v>0.5490032588</v>
      </c>
      <c r="E7287">
        <v>0</v>
      </c>
      <c r="F7287">
        <v>0.5490032588</v>
      </c>
      <c r="G7287">
        <f t="shared" si="568"/>
        <v>0.5490032588</v>
      </c>
      <c r="H7287">
        <f t="shared" si="569"/>
        <v>0</v>
      </c>
    </row>
    <row r="7288" spans="1:8" x14ac:dyDescent="0.3">
      <c r="A7288" s="1">
        <f t="shared" si="570"/>
        <v>36677.770833351002</v>
      </c>
      <c r="B7288" s="6">
        <f t="shared" si="566"/>
        <v>5</v>
      </c>
      <c r="C7288" s="6">
        <f t="shared" si="567"/>
        <v>37</v>
      </c>
      <c r="D7288">
        <v>0.55222449380000005</v>
      </c>
      <c r="E7288">
        <v>0</v>
      </c>
      <c r="F7288">
        <v>0.55222449380000005</v>
      </c>
      <c r="G7288">
        <f t="shared" si="568"/>
        <v>0.55222449380000005</v>
      </c>
      <c r="H7288">
        <f t="shared" si="569"/>
        <v>0</v>
      </c>
    </row>
    <row r="7289" spans="1:8" x14ac:dyDescent="0.3">
      <c r="A7289" s="1">
        <f t="shared" si="570"/>
        <v>36677.791666684338</v>
      </c>
      <c r="B7289" s="6">
        <f t="shared" si="566"/>
        <v>5</v>
      </c>
      <c r="C7289" s="6">
        <f t="shared" si="567"/>
        <v>38</v>
      </c>
      <c r="D7289">
        <v>0.56046959230000004</v>
      </c>
      <c r="E7289">
        <v>0</v>
      </c>
      <c r="F7289">
        <v>0.56046959230000004</v>
      </c>
      <c r="G7289">
        <f t="shared" si="568"/>
        <v>0.56046959230000004</v>
      </c>
      <c r="H7289">
        <f t="shared" si="569"/>
        <v>0</v>
      </c>
    </row>
    <row r="7290" spans="1:8" x14ac:dyDescent="0.3">
      <c r="A7290" s="1">
        <f t="shared" si="570"/>
        <v>36677.812500017673</v>
      </c>
      <c r="B7290" s="6">
        <f t="shared" si="566"/>
        <v>5</v>
      </c>
      <c r="C7290" s="6">
        <f t="shared" si="567"/>
        <v>39</v>
      </c>
      <c r="D7290">
        <v>0.53867197030000002</v>
      </c>
      <c r="E7290">
        <v>0</v>
      </c>
      <c r="F7290">
        <v>0.53867197030000002</v>
      </c>
      <c r="G7290">
        <f t="shared" si="568"/>
        <v>0.53867197030000002</v>
      </c>
      <c r="H7290">
        <f t="shared" si="569"/>
        <v>0</v>
      </c>
    </row>
    <row r="7291" spans="1:8" x14ac:dyDescent="0.3">
      <c r="A7291" s="1">
        <f t="shared" si="570"/>
        <v>36677.833333351009</v>
      </c>
      <c r="B7291" s="6">
        <f t="shared" si="566"/>
        <v>5</v>
      </c>
      <c r="C7291" s="6">
        <f t="shared" si="567"/>
        <v>40</v>
      </c>
      <c r="D7291">
        <v>0.55454424430000004</v>
      </c>
      <c r="E7291">
        <v>0</v>
      </c>
      <c r="F7291">
        <v>0.55454424430000004</v>
      </c>
      <c r="G7291">
        <f t="shared" si="568"/>
        <v>0.55454424430000004</v>
      </c>
      <c r="H7291">
        <f t="shared" si="569"/>
        <v>0</v>
      </c>
    </row>
    <row r="7292" spans="1:8" x14ac:dyDescent="0.3">
      <c r="A7292" s="1">
        <f t="shared" si="570"/>
        <v>36677.854166684345</v>
      </c>
      <c r="B7292" s="6">
        <f t="shared" si="566"/>
        <v>5</v>
      </c>
      <c r="C7292" s="6">
        <f t="shared" si="567"/>
        <v>41</v>
      </c>
      <c r="D7292">
        <v>0.53133315130000003</v>
      </c>
      <c r="E7292">
        <v>0</v>
      </c>
      <c r="F7292">
        <v>0.53133315130000003</v>
      </c>
      <c r="G7292">
        <f t="shared" si="568"/>
        <v>0.53133315130000003</v>
      </c>
      <c r="H7292">
        <f t="shared" si="569"/>
        <v>0</v>
      </c>
    </row>
    <row r="7293" spans="1:8" x14ac:dyDescent="0.3">
      <c r="A7293" s="1">
        <f t="shared" si="570"/>
        <v>36677.875000017681</v>
      </c>
      <c r="B7293" s="6">
        <f t="shared" si="566"/>
        <v>5</v>
      </c>
      <c r="C7293" s="6">
        <f t="shared" si="567"/>
        <v>42</v>
      </c>
      <c r="D7293">
        <v>0.51687647260000003</v>
      </c>
      <c r="E7293">
        <v>0</v>
      </c>
      <c r="F7293">
        <v>0.51687647260000003</v>
      </c>
      <c r="G7293">
        <f t="shared" si="568"/>
        <v>0.51687647260000003</v>
      </c>
      <c r="H7293">
        <f t="shared" si="569"/>
        <v>0</v>
      </c>
    </row>
    <row r="7294" spans="1:8" x14ac:dyDescent="0.3">
      <c r="A7294" s="1">
        <f t="shared" si="570"/>
        <v>36677.895833351016</v>
      </c>
      <c r="B7294" s="6">
        <f t="shared" si="566"/>
        <v>5</v>
      </c>
      <c r="C7294" s="6">
        <f t="shared" si="567"/>
        <v>43</v>
      </c>
      <c r="D7294">
        <v>0.4955982746</v>
      </c>
      <c r="E7294">
        <v>0</v>
      </c>
      <c r="F7294">
        <v>0.4955982746</v>
      </c>
      <c r="G7294">
        <f t="shared" si="568"/>
        <v>0.4955982746</v>
      </c>
      <c r="H7294">
        <f t="shared" si="569"/>
        <v>0</v>
      </c>
    </row>
    <row r="7295" spans="1:8" x14ac:dyDescent="0.3">
      <c r="A7295" s="1">
        <f t="shared" si="570"/>
        <v>36677.916666684352</v>
      </c>
      <c r="B7295" s="6">
        <f t="shared" si="566"/>
        <v>5</v>
      </c>
      <c r="C7295" s="6">
        <f t="shared" si="567"/>
        <v>44</v>
      </c>
      <c r="D7295">
        <v>0.45280412530000003</v>
      </c>
      <c r="E7295">
        <v>0</v>
      </c>
      <c r="F7295">
        <v>0.45280412530000003</v>
      </c>
      <c r="G7295">
        <f t="shared" si="568"/>
        <v>0.45280412530000003</v>
      </c>
      <c r="H7295">
        <f t="shared" si="569"/>
        <v>0</v>
      </c>
    </row>
    <row r="7296" spans="1:8" x14ac:dyDescent="0.3">
      <c r="A7296" s="1">
        <f t="shared" si="570"/>
        <v>36677.937500017688</v>
      </c>
      <c r="B7296" s="6">
        <f t="shared" si="566"/>
        <v>5</v>
      </c>
      <c r="C7296" s="6">
        <f t="shared" si="567"/>
        <v>45</v>
      </c>
      <c r="D7296">
        <v>0.41853842029999999</v>
      </c>
      <c r="E7296">
        <v>0</v>
      </c>
      <c r="F7296">
        <v>0.41853842029999999</v>
      </c>
      <c r="G7296">
        <f t="shared" si="568"/>
        <v>0.41853842029999999</v>
      </c>
      <c r="H7296">
        <f t="shared" si="569"/>
        <v>0</v>
      </c>
    </row>
    <row r="7297" spans="1:8" x14ac:dyDescent="0.3">
      <c r="A7297" s="1">
        <f t="shared" si="570"/>
        <v>36677.958333351024</v>
      </c>
      <c r="B7297" s="6">
        <f t="shared" si="566"/>
        <v>5</v>
      </c>
      <c r="C7297" s="6">
        <f t="shared" si="567"/>
        <v>46</v>
      </c>
      <c r="D7297">
        <v>0.34560014919999998</v>
      </c>
      <c r="E7297">
        <v>0</v>
      </c>
      <c r="F7297">
        <v>0.34560014919999998</v>
      </c>
      <c r="G7297">
        <f t="shared" si="568"/>
        <v>0.34560014919999998</v>
      </c>
      <c r="H7297">
        <f t="shared" si="569"/>
        <v>0</v>
      </c>
    </row>
    <row r="7298" spans="1:8" x14ac:dyDescent="0.3">
      <c r="A7298" s="1">
        <f t="shared" si="570"/>
        <v>36677.979166684359</v>
      </c>
      <c r="B7298" s="6">
        <f t="shared" si="566"/>
        <v>5</v>
      </c>
      <c r="C7298" s="6">
        <f t="shared" si="567"/>
        <v>47</v>
      </c>
      <c r="D7298">
        <v>0.3188687382</v>
      </c>
      <c r="E7298">
        <v>0</v>
      </c>
      <c r="F7298">
        <v>0.3188687382</v>
      </c>
      <c r="G7298">
        <f t="shared" si="568"/>
        <v>0.3188687382</v>
      </c>
      <c r="H7298">
        <f t="shared" si="569"/>
        <v>0</v>
      </c>
    </row>
    <row r="7299" spans="1:8" x14ac:dyDescent="0.3">
      <c r="A7299" s="1">
        <f t="shared" si="570"/>
        <v>36678.000000017695</v>
      </c>
      <c r="B7299" s="6">
        <f t="shared" si="566"/>
        <v>6</v>
      </c>
      <c r="C7299" s="6">
        <f t="shared" si="567"/>
        <v>0</v>
      </c>
      <c r="D7299">
        <v>0.26863465520000002</v>
      </c>
      <c r="E7299">
        <v>0</v>
      </c>
      <c r="F7299">
        <v>0.26863465520000002</v>
      </c>
      <c r="G7299">
        <f t="shared" si="568"/>
        <v>0.26863465520000002</v>
      </c>
      <c r="H7299">
        <f t="shared" si="569"/>
        <v>0</v>
      </c>
    </row>
    <row r="7300" spans="1:8" x14ac:dyDescent="0.3">
      <c r="A7300" s="1">
        <f t="shared" si="570"/>
        <v>36678.020833351031</v>
      </c>
      <c r="B7300" s="6">
        <f t="shared" si="566"/>
        <v>6</v>
      </c>
      <c r="C7300" s="6">
        <f t="shared" si="567"/>
        <v>1</v>
      </c>
      <c r="D7300">
        <v>0.24031406020000001</v>
      </c>
      <c r="E7300">
        <v>0</v>
      </c>
      <c r="F7300">
        <v>0.24031406020000001</v>
      </c>
      <c r="G7300">
        <f t="shared" si="568"/>
        <v>0.24031406020000001</v>
      </c>
      <c r="H7300">
        <f t="shared" si="569"/>
        <v>0</v>
      </c>
    </row>
    <row r="7301" spans="1:8" x14ac:dyDescent="0.3">
      <c r="A7301" s="1">
        <f t="shared" si="570"/>
        <v>36678.041666684367</v>
      </c>
      <c r="B7301" s="6">
        <f t="shared" ref="B7301:B7364" si="571">MONTH(A7301)</f>
        <v>6</v>
      </c>
      <c r="C7301" s="6">
        <f t="shared" ref="C7301:C7364" si="572">HOUR(A7301)*2+MINUTE(A7301)/30</f>
        <v>2</v>
      </c>
      <c r="D7301">
        <v>0.21756205870000001</v>
      </c>
      <c r="E7301">
        <v>0</v>
      </c>
      <c r="F7301">
        <v>0.21756205870000001</v>
      </c>
      <c r="G7301">
        <f t="shared" ref="G7301:G7364" si="573">IF(F7301&gt;0,F7301,0)</f>
        <v>0.21756205870000001</v>
      </c>
      <c r="H7301">
        <f t="shared" ref="H7301:H7364" si="574">IF(F7301&lt;0,F7301,0)</f>
        <v>0</v>
      </c>
    </row>
    <row r="7302" spans="1:8" x14ac:dyDescent="0.3">
      <c r="A7302" s="1">
        <f t="shared" ref="A7302:A7365" si="575">A7301+(1/48)</f>
        <v>36678.062500017702</v>
      </c>
      <c r="B7302" s="6">
        <f t="shared" si="571"/>
        <v>6</v>
      </c>
      <c r="C7302" s="6">
        <f t="shared" si="572"/>
        <v>3</v>
      </c>
      <c r="D7302">
        <v>0.20135213969999999</v>
      </c>
      <c r="E7302">
        <v>0</v>
      </c>
      <c r="F7302">
        <v>0.20135213969999999</v>
      </c>
      <c r="G7302">
        <f t="shared" si="573"/>
        <v>0.20135213969999999</v>
      </c>
      <c r="H7302">
        <f t="shared" si="574"/>
        <v>0</v>
      </c>
    </row>
    <row r="7303" spans="1:8" x14ac:dyDescent="0.3">
      <c r="A7303" s="1">
        <f t="shared" si="575"/>
        <v>36678.083333351038</v>
      </c>
      <c r="B7303" s="6">
        <f t="shared" si="571"/>
        <v>6</v>
      </c>
      <c r="C7303" s="6">
        <f t="shared" si="572"/>
        <v>4</v>
      </c>
      <c r="D7303">
        <v>0.19099137729999999</v>
      </c>
      <c r="E7303">
        <v>0</v>
      </c>
      <c r="F7303">
        <v>0.19099137729999999</v>
      </c>
      <c r="G7303">
        <f t="shared" si="573"/>
        <v>0.19099137729999999</v>
      </c>
      <c r="H7303">
        <f t="shared" si="574"/>
        <v>0</v>
      </c>
    </row>
    <row r="7304" spans="1:8" x14ac:dyDescent="0.3">
      <c r="A7304" s="1">
        <f t="shared" si="575"/>
        <v>36678.104166684374</v>
      </c>
      <c r="B7304" s="6">
        <f t="shared" si="571"/>
        <v>6</v>
      </c>
      <c r="C7304" s="6">
        <f t="shared" si="572"/>
        <v>5</v>
      </c>
      <c r="D7304">
        <v>0.18336185930000001</v>
      </c>
      <c r="E7304">
        <v>0</v>
      </c>
      <c r="F7304">
        <v>0.18336185930000001</v>
      </c>
      <c r="G7304">
        <f t="shared" si="573"/>
        <v>0.18336185930000001</v>
      </c>
      <c r="H7304">
        <f t="shared" si="574"/>
        <v>0</v>
      </c>
    </row>
    <row r="7305" spans="1:8" x14ac:dyDescent="0.3">
      <c r="A7305" s="1">
        <f t="shared" si="575"/>
        <v>36678.12500001771</v>
      </c>
      <c r="B7305" s="6">
        <f t="shared" si="571"/>
        <v>6</v>
      </c>
      <c r="C7305" s="6">
        <f t="shared" si="572"/>
        <v>6</v>
      </c>
      <c r="D7305">
        <v>0.17454600610000001</v>
      </c>
      <c r="E7305">
        <v>0</v>
      </c>
      <c r="F7305">
        <v>0.17454600610000001</v>
      </c>
      <c r="G7305">
        <f t="shared" si="573"/>
        <v>0.17454600610000001</v>
      </c>
      <c r="H7305">
        <f t="shared" si="574"/>
        <v>0</v>
      </c>
    </row>
    <row r="7306" spans="1:8" x14ac:dyDescent="0.3">
      <c r="A7306" s="1">
        <f t="shared" si="575"/>
        <v>36678.145833351045</v>
      </c>
      <c r="B7306" s="6">
        <f t="shared" si="571"/>
        <v>6</v>
      </c>
      <c r="C7306" s="6">
        <f t="shared" si="572"/>
        <v>7</v>
      </c>
      <c r="D7306">
        <v>0.1689119241</v>
      </c>
      <c r="E7306">
        <v>0</v>
      </c>
      <c r="F7306">
        <v>0.1689119241</v>
      </c>
      <c r="G7306">
        <f t="shared" si="573"/>
        <v>0.1689119241</v>
      </c>
      <c r="H7306">
        <f t="shared" si="574"/>
        <v>0</v>
      </c>
    </row>
    <row r="7307" spans="1:8" x14ac:dyDescent="0.3">
      <c r="A7307" s="1">
        <f t="shared" si="575"/>
        <v>36678.166666684381</v>
      </c>
      <c r="B7307" s="6">
        <f t="shared" si="571"/>
        <v>6</v>
      </c>
      <c r="C7307" s="6">
        <f t="shared" si="572"/>
        <v>8</v>
      </c>
      <c r="D7307">
        <v>0.165412754</v>
      </c>
      <c r="E7307">
        <v>0</v>
      </c>
      <c r="F7307">
        <v>0.165412754</v>
      </c>
      <c r="G7307">
        <f t="shared" si="573"/>
        <v>0.165412754</v>
      </c>
      <c r="H7307">
        <f t="shared" si="574"/>
        <v>0</v>
      </c>
    </row>
    <row r="7308" spans="1:8" x14ac:dyDescent="0.3">
      <c r="A7308" s="1">
        <f t="shared" si="575"/>
        <v>36678.187500017717</v>
      </c>
      <c r="B7308" s="6">
        <f t="shared" si="571"/>
        <v>6</v>
      </c>
      <c r="C7308" s="6">
        <f t="shared" si="572"/>
        <v>9</v>
      </c>
      <c r="D7308">
        <v>0.16639863099999999</v>
      </c>
      <c r="E7308">
        <v>0</v>
      </c>
      <c r="F7308">
        <v>0.16639863099999999</v>
      </c>
      <c r="G7308">
        <f t="shared" si="573"/>
        <v>0.16639863099999999</v>
      </c>
      <c r="H7308">
        <f t="shared" si="574"/>
        <v>0</v>
      </c>
    </row>
    <row r="7309" spans="1:8" x14ac:dyDescent="0.3">
      <c r="A7309" s="1">
        <f t="shared" si="575"/>
        <v>36678.208333351053</v>
      </c>
      <c r="B7309" s="6">
        <f t="shared" si="571"/>
        <v>6</v>
      </c>
      <c r="C7309" s="6">
        <f t="shared" si="572"/>
        <v>10</v>
      </c>
      <c r="D7309">
        <v>0.165146769</v>
      </c>
      <c r="E7309">
        <v>0</v>
      </c>
      <c r="F7309">
        <v>0.165146769</v>
      </c>
      <c r="G7309">
        <f t="shared" si="573"/>
        <v>0.165146769</v>
      </c>
      <c r="H7309">
        <f t="shared" si="574"/>
        <v>0</v>
      </c>
    </row>
    <row r="7310" spans="1:8" x14ac:dyDescent="0.3">
      <c r="A7310" s="1">
        <f t="shared" si="575"/>
        <v>36678.229166684388</v>
      </c>
      <c r="B7310" s="6">
        <f t="shared" si="571"/>
        <v>6</v>
      </c>
      <c r="C7310" s="6">
        <f t="shared" si="572"/>
        <v>11</v>
      </c>
      <c r="D7310">
        <v>0.16706762</v>
      </c>
      <c r="E7310">
        <v>0</v>
      </c>
      <c r="F7310">
        <v>0.16706762</v>
      </c>
      <c r="G7310">
        <f t="shared" si="573"/>
        <v>0.16706762</v>
      </c>
      <c r="H7310">
        <f t="shared" si="574"/>
        <v>0</v>
      </c>
    </row>
    <row r="7311" spans="1:8" x14ac:dyDescent="0.3">
      <c r="A7311" s="1">
        <f t="shared" si="575"/>
        <v>36678.250000017724</v>
      </c>
      <c r="B7311" s="6">
        <f t="shared" si="571"/>
        <v>6</v>
      </c>
      <c r="C7311" s="6">
        <f t="shared" si="572"/>
        <v>12</v>
      </c>
      <c r="D7311">
        <v>0.17462918899999999</v>
      </c>
      <c r="E7311">
        <v>0</v>
      </c>
      <c r="F7311">
        <v>0.17462918899999999</v>
      </c>
      <c r="G7311">
        <f t="shared" si="573"/>
        <v>0.17462918899999999</v>
      </c>
      <c r="H7311">
        <f t="shared" si="574"/>
        <v>0</v>
      </c>
    </row>
    <row r="7312" spans="1:8" x14ac:dyDescent="0.3">
      <c r="A7312" s="1">
        <f t="shared" si="575"/>
        <v>36678.27083335106</v>
      </c>
      <c r="B7312" s="6">
        <f t="shared" si="571"/>
        <v>6</v>
      </c>
      <c r="C7312" s="6">
        <f t="shared" si="572"/>
        <v>13</v>
      </c>
      <c r="D7312">
        <v>0.18718866300000001</v>
      </c>
      <c r="E7312">
        <v>0</v>
      </c>
      <c r="F7312">
        <v>0.18718866300000001</v>
      </c>
      <c r="G7312">
        <f t="shared" si="573"/>
        <v>0.18718866300000001</v>
      </c>
      <c r="H7312">
        <f t="shared" si="574"/>
        <v>0</v>
      </c>
    </row>
    <row r="7313" spans="1:8" x14ac:dyDescent="0.3">
      <c r="A7313" s="1">
        <f t="shared" si="575"/>
        <v>36678.291666684396</v>
      </c>
      <c r="B7313" s="6">
        <f t="shared" si="571"/>
        <v>6</v>
      </c>
      <c r="C7313" s="6">
        <f t="shared" si="572"/>
        <v>14</v>
      </c>
      <c r="D7313">
        <v>0.20673233029999999</v>
      </c>
      <c r="E7313">
        <v>0</v>
      </c>
      <c r="F7313">
        <v>0.20673233029999999</v>
      </c>
      <c r="G7313">
        <f t="shared" si="573"/>
        <v>0.20673233029999999</v>
      </c>
      <c r="H7313">
        <f t="shared" si="574"/>
        <v>0</v>
      </c>
    </row>
    <row r="7314" spans="1:8" x14ac:dyDescent="0.3">
      <c r="A7314" s="1">
        <f t="shared" si="575"/>
        <v>36678.312500017732</v>
      </c>
      <c r="B7314" s="6">
        <f t="shared" si="571"/>
        <v>6</v>
      </c>
      <c r="C7314" s="6">
        <f t="shared" si="572"/>
        <v>15</v>
      </c>
      <c r="D7314">
        <v>0.2343789023</v>
      </c>
      <c r="E7314">
        <v>1.8935755700000001E-2</v>
      </c>
      <c r="F7314">
        <v>0.2154431466</v>
      </c>
      <c r="G7314">
        <f t="shared" si="573"/>
        <v>0.2154431466</v>
      </c>
      <c r="H7314">
        <f t="shared" si="574"/>
        <v>0</v>
      </c>
    </row>
    <row r="7315" spans="1:8" x14ac:dyDescent="0.3">
      <c r="A7315" s="1">
        <f t="shared" si="575"/>
        <v>36678.333333351067</v>
      </c>
      <c r="B7315" s="6">
        <f t="shared" si="571"/>
        <v>6</v>
      </c>
      <c r="C7315" s="6">
        <f t="shared" si="572"/>
        <v>16</v>
      </c>
      <c r="D7315">
        <v>0.27929500210000002</v>
      </c>
      <c r="E7315">
        <v>1.8935755700000001E-2</v>
      </c>
      <c r="F7315">
        <v>0.26035924640000002</v>
      </c>
      <c r="G7315">
        <f t="shared" si="573"/>
        <v>0.26035924640000002</v>
      </c>
      <c r="H7315">
        <f t="shared" si="574"/>
        <v>0</v>
      </c>
    </row>
    <row r="7316" spans="1:8" x14ac:dyDescent="0.3">
      <c r="A7316" s="1">
        <f t="shared" si="575"/>
        <v>36678.354166684403</v>
      </c>
      <c r="B7316" s="6">
        <f t="shared" si="571"/>
        <v>6</v>
      </c>
      <c r="C7316" s="6">
        <f t="shared" si="572"/>
        <v>17</v>
      </c>
      <c r="D7316">
        <v>0.31842596509999999</v>
      </c>
      <c r="E7316">
        <v>0.1923917738</v>
      </c>
      <c r="F7316">
        <v>0.12603419129999999</v>
      </c>
      <c r="G7316">
        <f t="shared" si="573"/>
        <v>0.12603419129999999</v>
      </c>
      <c r="H7316">
        <f t="shared" si="574"/>
        <v>0</v>
      </c>
    </row>
    <row r="7317" spans="1:8" x14ac:dyDescent="0.3">
      <c r="A7317" s="1">
        <f t="shared" si="575"/>
        <v>36678.375000017739</v>
      </c>
      <c r="B7317" s="6">
        <f t="shared" si="571"/>
        <v>6</v>
      </c>
      <c r="C7317" s="6">
        <f t="shared" si="572"/>
        <v>18</v>
      </c>
      <c r="D7317">
        <v>0.35416169539999998</v>
      </c>
      <c r="E7317">
        <v>0.1923917738</v>
      </c>
      <c r="F7317">
        <v>0.16176992160000001</v>
      </c>
      <c r="G7317">
        <f t="shared" si="573"/>
        <v>0.16176992160000001</v>
      </c>
      <c r="H7317">
        <f t="shared" si="574"/>
        <v>0</v>
      </c>
    </row>
    <row r="7318" spans="1:8" x14ac:dyDescent="0.3">
      <c r="A7318" s="1">
        <f t="shared" si="575"/>
        <v>36678.395833351075</v>
      </c>
      <c r="B7318" s="6">
        <f t="shared" si="571"/>
        <v>6</v>
      </c>
      <c r="C7318" s="6">
        <f t="shared" si="572"/>
        <v>19</v>
      </c>
      <c r="D7318">
        <v>0.37500037339999998</v>
      </c>
      <c r="E7318">
        <v>1.1835559632999999</v>
      </c>
      <c r="F7318">
        <v>-0.80855558989999998</v>
      </c>
      <c r="G7318">
        <f t="shared" si="573"/>
        <v>0</v>
      </c>
      <c r="H7318">
        <f t="shared" si="574"/>
        <v>-0.80855558989999998</v>
      </c>
    </row>
    <row r="7319" spans="1:8" x14ac:dyDescent="0.3">
      <c r="A7319" s="1">
        <f t="shared" si="575"/>
        <v>36678.41666668441</v>
      </c>
      <c r="B7319" s="6">
        <f t="shared" si="571"/>
        <v>6</v>
      </c>
      <c r="C7319" s="6">
        <f t="shared" si="572"/>
        <v>20</v>
      </c>
      <c r="D7319">
        <v>0.38874918400000003</v>
      </c>
      <c r="E7319">
        <v>1.1835559632999999</v>
      </c>
      <c r="F7319">
        <v>-0.7948067794</v>
      </c>
      <c r="G7319">
        <f t="shared" si="573"/>
        <v>0</v>
      </c>
      <c r="H7319">
        <f t="shared" si="574"/>
        <v>-0.7948067794</v>
      </c>
    </row>
    <row r="7320" spans="1:8" x14ac:dyDescent="0.3">
      <c r="A7320" s="1">
        <f t="shared" si="575"/>
        <v>36678.437500017746</v>
      </c>
      <c r="B7320" s="6">
        <f t="shared" si="571"/>
        <v>6</v>
      </c>
      <c r="C7320" s="6">
        <f t="shared" si="572"/>
        <v>21</v>
      </c>
      <c r="D7320">
        <v>0.39618409199999999</v>
      </c>
      <c r="E7320">
        <v>1.957541057</v>
      </c>
      <c r="F7320">
        <v>-1.5613569650000001</v>
      </c>
      <c r="G7320">
        <f t="shared" si="573"/>
        <v>0</v>
      </c>
      <c r="H7320">
        <f t="shared" si="574"/>
        <v>-1.5613569650000001</v>
      </c>
    </row>
    <row r="7321" spans="1:8" x14ac:dyDescent="0.3">
      <c r="A7321" s="1">
        <f t="shared" si="575"/>
        <v>36678.458333351082</v>
      </c>
      <c r="B7321" s="6">
        <f t="shared" si="571"/>
        <v>6</v>
      </c>
      <c r="C7321" s="6">
        <f t="shared" si="572"/>
        <v>22</v>
      </c>
      <c r="D7321">
        <v>0.39933961229999998</v>
      </c>
      <c r="E7321">
        <v>1.957541057</v>
      </c>
      <c r="F7321">
        <v>-1.5582014446000001</v>
      </c>
      <c r="G7321">
        <f t="shared" si="573"/>
        <v>0</v>
      </c>
      <c r="H7321">
        <f t="shared" si="574"/>
        <v>-1.5582014446000001</v>
      </c>
    </row>
    <row r="7322" spans="1:8" x14ac:dyDescent="0.3">
      <c r="A7322" s="1">
        <f t="shared" si="575"/>
        <v>36678.479166684418</v>
      </c>
      <c r="B7322" s="6">
        <f t="shared" si="571"/>
        <v>6</v>
      </c>
      <c r="C7322" s="6">
        <f t="shared" si="572"/>
        <v>23</v>
      </c>
      <c r="D7322">
        <v>0.40133576929999998</v>
      </c>
      <c r="E7322">
        <v>1.6919988834999999</v>
      </c>
      <c r="F7322">
        <v>-1.2906631141</v>
      </c>
      <c r="G7322">
        <f t="shared" si="573"/>
        <v>0</v>
      </c>
      <c r="H7322">
        <f t="shared" si="574"/>
        <v>-1.2906631141</v>
      </c>
    </row>
    <row r="7323" spans="1:8" x14ac:dyDescent="0.3">
      <c r="A7323" s="1">
        <f t="shared" si="575"/>
        <v>36678.500000017753</v>
      </c>
      <c r="B7323" s="6">
        <f t="shared" si="571"/>
        <v>6</v>
      </c>
      <c r="C7323" s="6">
        <f t="shared" si="572"/>
        <v>24</v>
      </c>
      <c r="D7323">
        <v>0.43015965709999998</v>
      </c>
      <c r="E7323">
        <v>1.6919988834999999</v>
      </c>
      <c r="F7323">
        <v>-1.2618392264</v>
      </c>
      <c r="G7323">
        <f t="shared" si="573"/>
        <v>0</v>
      </c>
      <c r="H7323">
        <f t="shared" si="574"/>
        <v>-1.2618392264</v>
      </c>
    </row>
    <row r="7324" spans="1:8" x14ac:dyDescent="0.3">
      <c r="A7324" s="1">
        <f t="shared" si="575"/>
        <v>36678.520833351089</v>
      </c>
      <c r="B7324" s="6">
        <f t="shared" si="571"/>
        <v>6</v>
      </c>
      <c r="C7324" s="6">
        <f t="shared" si="572"/>
        <v>25</v>
      </c>
      <c r="D7324">
        <v>0.45366476210000001</v>
      </c>
      <c r="E7324">
        <v>0.84774943879999998</v>
      </c>
      <c r="F7324">
        <v>-0.39408467679999998</v>
      </c>
      <c r="G7324">
        <f t="shared" si="573"/>
        <v>0</v>
      </c>
      <c r="H7324">
        <f t="shared" si="574"/>
        <v>-0.39408467679999998</v>
      </c>
    </row>
    <row r="7325" spans="1:8" x14ac:dyDescent="0.3">
      <c r="A7325" s="1">
        <f t="shared" si="575"/>
        <v>36678.541666684425</v>
      </c>
      <c r="B7325" s="6">
        <f t="shared" si="571"/>
        <v>6</v>
      </c>
      <c r="C7325" s="6">
        <f t="shared" si="572"/>
        <v>26</v>
      </c>
      <c r="D7325">
        <v>0.46338374129999998</v>
      </c>
      <c r="E7325">
        <v>0.84774943879999998</v>
      </c>
      <c r="F7325">
        <v>-0.3843656976</v>
      </c>
      <c r="G7325">
        <f t="shared" si="573"/>
        <v>0</v>
      </c>
      <c r="H7325">
        <f t="shared" si="574"/>
        <v>-0.3843656976</v>
      </c>
    </row>
    <row r="7326" spans="1:8" x14ac:dyDescent="0.3">
      <c r="A7326" s="1">
        <f t="shared" si="575"/>
        <v>36678.562500017761</v>
      </c>
      <c r="B7326" s="6">
        <f t="shared" si="571"/>
        <v>6</v>
      </c>
      <c r="C7326" s="6">
        <f t="shared" si="572"/>
        <v>27</v>
      </c>
      <c r="D7326">
        <v>0.46833184929999999</v>
      </c>
      <c r="E7326">
        <v>0.79900645159999995</v>
      </c>
      <c r="F7326">
        <v>-0.33067460230000001</v>
      </c>
      <c r="G7326">
        <f t="shared" si="573"/>
        <v>0</v>
      </c>
      <c r="H7326">
        <f t="shared" si="574"/>
        <v>-0.33067460230000001</v>
      </c>
    </row>
    <row r="7327" spans="1:8" x14ac:dyDescent="0.3">
      <c r="A7327" s="1">
        <f t="shared" si="575"/>
        <v>36678.583333351096</v>
      </c>
      <c r="B7327" s="6">
        <f t="shared" si="571"/>
        <v>6</v>
      </c>
      <c r="C7327" s="6">
        <f t="shared" si="572"/>
        <v>28</v>
      </c>
      <c r="D7327">
        <v>0.46957213199999998</v>
      </c>
      <c r="E7327">
        <v>0.79900645159999995</v>
      </c>
      <c r="F7327">
        <v>-0.32943431960000003</v>
      </c>
      <c r="G7327">
        <f t="shared" si="573"/>
        <v>0</v>
      </c>
      <c r="H7327">
        <f t="shared" si="574"/>
        <v>-0.32943431960000003</v>
      </c>
    </row>
    <row r="7328" spans="1:8" x14ac:dyDescent="0.3">
      <c r="A7328" s="1">
        <f t="shared" si="575"/>
        <v>36678.604166684432</v>
      </c>
      <c r="B7328" s="6">
        <f t="shared" si="571"/>
        <v>6</v>
      </c>
      <c r="C7328" s="6">
        <f t="shared" si="572"/>
        <v>29</v>
      </c>
      <c r="D7328">
        <v>0.47341825799999998</v>
      </c>
      <c r="E7328">
        <v>0.52988660590000003</v>
      </c>
      <c r="F7328">
        <v>-5.64683479E-2</v>
      </c>
      <c r="G7328">
        <f t="shared" si="573"/>
        <v>0</v>
      </c>
      <c r="H7328">
        <f t="shared" si="574"/>
        <v>-5.64683479E-2</v>
      </c>
    </row>
    <row r="7329" spans="1:8" x14ac:dyDescent="0.3">
      <c r="A7329" s="1">
        <f t="shared" si="575"/>
        <v>36678.625000017768</v>
      </c>
      <c r="B7329" s="6">
        <f t="shared" si="571"/>
        <v>6</v>
      </c>
      <c r="C7329" s="6">
        <f t="shared" si="572"/>
        <v>30</v>
      </c>
      <c r="D7329">
        <v>0.47667531499999999</v>
      </c>
      <c r="E7329">
        <v>0.52988660590000003</v>
      </c>
      <c r="F7329">
        <v>-5.32112909E-2</v>
      </c>
      <c r="G7329">
        <f t="shared" si="573"/>
        <v>0</v>
      </c>
      <c r="H7329">
        <f t="shared" si="574"/>
        <v>-5.32112909E-2</v>
      </c>
    </row>
    <row r="7330" spans="1:8" x14ac:dyDescent="0.3">
      <c r="A7330" s="1">
        <f t="shared" si="575"/>
        <v>36678.645833351104</v>
      </c>
      <c r="B7330" s="6">
        <f t="shared" si="571"/>
        <v>6</v>
      </c>
      <c r="C7330" s="6">
        <f t="shared" si="572"/>
        <v>31</v>
      </c>
      <c r="D7330">
        <v>0.47484168199999999</v>
      </c>
      <c r="E7330">
        <v>0.38227050639999999</v>
      </c>
      <c r="F7330">
        <v>9.25711756E-2</v>
      </c>
      <c r="G7330">
        <f t="shared" si="573"/>
        <v>9.25711756E-2</v>
      </c>
      <c r="H7330">
        <f t="shared" si="574"/>
        <v>0</v>
      </c>
    </row>
    <row r="7331" spans="1:8" x14ac:dyDescent="0.3">
      <c r="A7331" s="1">
        <f t="shared" si="575"/>
        <v>36678.666666684439</v>
      </c>
      <c r="B7331" s="6">
        <f t="shared" si="571"/>
        <v>6</v>
      </c>
      <c r="C7331" s="6">
        <f t="shared" si="572"/>
        <v>32</v>
      </c>
      <c r="D7331">
        <v>0.46845453500000001</v>
      </c>
      <c r="E7331">
        <v>0.38227050639999999</v>
      </c>
      <c r="F7331">
        <v>8.6184028600000004E-2</v>
      </c>
      <c r="G7331">
        <f t="shared" si="573"/>
        <v>8.6184028600000004E-2</v>
      </c>
      <c r="H7331">
        <f t="shared" si="574"/>
        <v>0</v>
      </c>
    </row>
    <row r="7332" spans="1:8" x14ac:dyDescent="0.3">
      <c r="A7332" s="1">
        <f t="shared" si="575"/>
        <v>36678.687500017775</v>
      </c>
      <c r="B7332" s="6">
        <f t="shared" si="571"/>
        <v>6</v>
      </c>
      <c r="C7332" s="6">
        <f t="shared" si="572"/>
        <v>33</v>
      </c>
      <c r="D7332">
        <v>0.48225078100000002</v>
      </c>
      <c r="E7332">
        <v>0.1492594937</v>
      </c>
      <c r="F7332">
        <v>0.33299128729999999</v>
      </c>
      <c r="G7332">
        <f t="shared" si="573"/>
        <v>0.33299128729999999</v>
      </c>
      <c r="H7332">
        <f t="shared" si="574"/>
        <v>0</v>
      </c>
    </row>
    <row r="7333" spans="1:8" x14ac:dyDescent="0.3">
      <c r="A7333" s="1">
        <f t="shared" si="575"/>
        <v>36678.708333351111</v>
      </c>
      <c r="B7333" s="6">
        <f t="shared" si="571"/>
        <v>6</v>
      </c>
      <c r="C7333" s="6">
        <f t="shared" si="572"/>
        <v>34</v>
      </c>
      <c r="D7333">
        <v>0.53375054099999997</v>
      </c>
      <c r="E7333">
        <v>0.1492594937</v>
      </c>
      <c r="F7333">
        <v>0.3844910473</v>
      </c>
      <c r="G7333">
        <f t="shared" si="573"/>
        <v>0.3844910473</v>
      </c>
      <c r="H7333">
        <f t="shared" si="574"/>
        <v>0</v>
      </c>
    </row>
    <row r="7334" spans="1:8" x14ac:dyDescent="0.3">
      <c r="A7334" s="1">
        <f t="shared" si="575"/>
        <v>36678.729166684447</v>
      </c>
      <c r="B7334" s="6">
        <f t="shared" si="571"/>
        <v>6</v>
      </c>
      <c r="C7334" s="6">
        <f t="shared" si="572"/>
        <v>35</v>
      </c>
      <c r="D7334">
        <v>0.61605395299999999</v>
      </c>
      <c r="E7334">
        <v>0</v>
      </c>
      <c r="F7334">
        <v>0.61605395299999999</v>
      </c>
      <c r="G7334">
        <f t="shared" si="573"/>
        <v>0.61605395299999999</v>
      </c>
      <c r="H7334">
        <f t="shared" si="574"/>
        <v>0</v>
      </c>
    </row>
    <row r="7335" spans="1:8" x14ac:dyDescent="0.3">
      <c r="A7335" s="1">
        <f t="shared" si="575"/>
        <v>36678.750000017782</v>
      </c>
      <c r="B7335" s="6">
        <f t="shared" si="571"/>
        <v>6</v>
      </c>
      <c r="C7335" s="6">
        <f t="shared" si="572"/>
        <v>36</v>
      </c>
      <c r="D7335">
        <v>0.68193016790000005</v>
      </c>
      <c r="E7335">
        <v>0</v>
      </c>
      <c r="F7335">
        <v>0.68193016790000005</v>
      </c>
      <c r="G7335">
        <f t="shared" si="573"/>
        <v>0.68193016790000005</v>
      </c>
      <c r="H7335">
        <f t="shared" si="574"/>
        <v>0</v>
      </c>
    </row>
    <row r="7336" spans="1:8" x14ac:dyDescent="0.3">
      <c r="A7336" s="1">
        <f t="shared" si="575"/>
        <v>36678.770833351118</v>
      </c>
      <c r="B7336" s="6">
        <f t="shared" si="571"/>
        <v>6</v>
      </c>
      <c r="C7336" s="6">
        <f t="shared" si="572"/>
        <v>37</v>
      </c>
      <c r="D7336">
        <v>0.69697174490000002</v>
      </c>
      <c r="E7336">
        <v>0</v>
      </c>
      <c r="F7336">
        <v>0.69697174490000002</v>
      </c>
      <c r="G7336">
        <f t="shared" si="573"/>
        <v>0.69697174490000002</v>
      </c>
      <c r="H7336">
        <f t="shared" si="574"/>
        <v>0</v>
      </c>
    </row>
    <row r="7337" spans="1:8" x14ac:dyDescent="0.3">
      <c r="A7337" s="1">
        <f t="shared" si="575"/>
        <v>36678.791666684454</v>
      </c>
      <c r="B7337" s="6">
        <f t="shared" si="571"/>
        <v>6</v>
      </c>
      <c r="C7337" s="6">
        <f t="shared" si="572"/>
        <v>38</v>
      </c>
      <c r="D7337">
        <v>0.68944980069999995</v>
      </c>
      <c r="E7337">
        <v>0</v>
      </c>
      <c r="F7337">
        <v>0.68944980069999995</v>
      </c>
      <c r="G7337">
        <f t="shared" si="573"/>
        <v>0.68944980069999995</v>
      </c>
      <c r="H7337">
        <f t="shared" si="574"/>
        <v>0</v>
      </c>
    </row>
    <row r="7338" spans="1:8" x14ac:dyDescent="0.3">
      <c r="A7338" s="1">
        <f t="shared" si="575"/>
        <v>36678.81250001779</v>
      </c>
      <c r="B7338" s="6">
        <f t="shared" si="571"/>
        <v>6</v>
      </c>
      <c r="C7338" s="6">
        <f t="shared" si="572"/>
        <v>39</v>
      </c>
      <c r="D7338">
        <v>0.65868351869999997</v>
      </c>
      <c r="E7338">
        <v>0</v>
      </c>
      <c r="F7338">
        <v>0.65868351869999997</v>
      </c>
      <c r="G7338">
        <f t="shared" si="573"/>
        <v>0.65868351869999997</v>
      </c>
      <c r="H7338">
        <f t="shared" si="574"/>
        <v>0</v>
      </c>
    </row>
    <row r="7339" spans="1:8" x14ac:dyDescent="0.3">
      <c r="A7339" s="1">
        <f t="shared" si="575"/>
        <v>36678.833333351125</v>
      </c>
      <c r="B7339" s="6">
        <f t="shared" si="571"/>
        <v>6</v>
      </c>
      <c r="C7339" s="6">
        <f t="shared" si="572"/>
        <v>40</v>
      </c>
      <c r="D7339">
        <v>0.6395802089</v>
      </c>
      <c r="E7339">
        <v>0</v>
      </c>
      <c r="F7339">
        <v>0.6395802089</v>
      </c>
      <c r="G7339">
        <f t="shared" si="573"/>
        <v>0.6395802089</v>
      </c>
      <c r="H7339">
        <f t="shared" si="574"/>
        <v>0</v>
      </c>
    </row>
    <row r="7340" spans="1:8" x14ac:dyDescent="0.3">
      <c r="A7340" s="1">
        <f t="shared" si="575"/>
        <v>36678.854166684461</v>
      </c>
      <c r="B7340" s="6">
        <f t="shared" si="571"/>
        <v>6</v>
      </c>
      <c r="C7340" s="6">
        <f t="shared" si="572"/>
        <v>41</v>
      </c>
      <c r="D7340">
        <v>0.6184758159</v>
      </c>
      <c r="E7340">
        <v>0</v>
      </c>
      <c r="F7340">
        <v>0.6184758159</v>
      </c>
      <c r="G7340">
        <f t="shared" si="573"/>
        <v>0.6184758159</v>
      </c>
      <c r="H7340">
        <f t="shared" si="574"/>
        <v>0</v>
      </c>
    </row>
    <row r="7341" spans="1:8" x14ac:dyDescent="0.3">
      <c r="A7341" s="1">
        <f t="shared" si="575"/>
        <v>36678.875000017797</v>
      </c>
      <c r="B7341" s="6">
        <f t="shared" si="571"/>
        <v>6</v>
      </c>
      <c r="C7341" s="6">
        <f t="shared" si="572"/>
        <v>42</v>
      </c>
      <c r="D7341">
        <v>0.58071988419999998</v>
      </c>
      <c r="E7341">
        <v>0</v>
      </c>
      <c r="F7341">
        <v>0.58071988419999998</v>
      </c>
      <c r="G7341">
        <f t="shared" si="573"/>
        <v>0.58071988419999998</v>
      </c>
      <c r="H7341">
        <f t="shared" si="574"/>
        <v>0</v>
      </c>
    </row>
    <row r="7342" spans="1:8" x14ac:dyDescent="0.3">
      <c r="A7342" s="1">
        <f t="shared" si="575"/>
        <v>36678.895833351133</v>
      </c>
      <c r="B7342" s="6">
        <f t="shared" si="571"/>
        <v>6</v>
      </c>
      <c r="C7342" s="6">
        <f t="shared" si="572"/>
        <v>43</v>
      </c>
      <c r="D7342">
        <v>0.53579941320000002</v>
      </c>
      <c r="E7342">
        <v>0</v>
      </c>
      <c r="F7342">
        <v>0.53579941320000002</v>
      </c>
      <c r="G7342">
        <f t="shared" si="573"/>
        <v>0.53579941320000002</v>
      </c>
      <c r="H7342">
        <f t="shared" si="574"/>
        <v>0</v>
      </c>
    </row>
    <row r="7343" spans="1:8" x14ac:dyDescent="0.3">
      <c r="A7343" s="1">
        <f t="shared" si="575"/>
        <v>36678.916666684469</v>
      </c>
      <c r="B7343" s="6">
        <f t="shared" si="571"/>
        <v>6</v>
      </c>
      <c r="C7343" s="6">
        <f t="shared" si="572"/>
        <v>44</v>
      </c>
      <c r="D7343">
        <v>0.49896530080000001</v>
      </c>
      <c r="E7343">
        <v>0</v>
      </c>
      <c r="F7343">
        <v>0.49896530080000001</v>
      </c>
      <c r="G7343">
        <f t="shared" si="573"/>
        <v>0.49896530080000001</v>
      </c>
      <c r="H7343">
        <f t="shared" si="574"/>
        <v>0</v>
      </c>
    </row>
    <row r="7344" spans="1:8" x14ac:dyDescent="0.3">
      <c r="A7344" s="1">
        <f t="shared" si="575"/>
        <v>36678.937500017804</v>
      </c>
      <c r="B7344" s="6">
        <f t="shared" si="571"/>
        <v>6</v>
      </c>
      <c r="C7344" s="6">
        <f t="shared" si="572"/>
        <v>45</v>
      </c>
      <c r="D7344">
        <v>0.43931381180000001</v>
      </c>
      <c r="E7344">
        <v>0</v>
      </c>
      <c r="F7344">
        <v>0.43931381180000001</v>
      </c>
      <c r="G7344">
        <f t="shared" si="573"/>
        <v>0.43931381180000001</v>
      </c>
      <c r="H7344">
        <f t="shared" si="574"/>
        <v>0</v>
      </c>
    </row>
    <row r="7345" spans="1:8" x14ac:dyDescent="0.3">
      <c r="A7345" s="1">
        <f t="shared" si="575"/>
        <v>36678.95833335114</v>
      </c>
      <c r="B7345" s="6">
        <f t="shared" si="571"/>
        <v>6</v>
      </c>
      <c r="C7345" s="6">
        <f t="shared" si="572"/>
        <v>46</v>
      </c>
      <c r="D7345">
        <v>0.37799356550000002</v>
      </c>
      <c r="E7345">
        <v>0</v>
      </c>
      <c r="F7345">
        <v>0.37799356550000002</v>
      </c>
      <c r="G7345">
        <f t="shared" si="573"/>
        <v>0.37799356550000002</v>
      </c>
      <c r="H7345">
        <f t="shared" si="574"/>
        <v>0</v>
      </c>
    </row>
    <row r="7346" spans="1:8" x14ac:dyDescent="0.3">
      <c r="A7346" s="1">
        <f t="shared" si="575"/>
        <v>36678.979166684476</v>
      </c>
      <c r="B7346" s="6">
        <f t="shared" si="571"/>
        <v>6</v>
      </c>
      <c r="C7346" s="6">
        <f t="shared" si="572"/>
        <v>47</v>
      </c>
      <c r="D7346">
        <v>0.33015046050000002</v>
      </c>
      <c r="E7346">
        <v>0</v>
      </c>
      <c r="F7346">
        <v>0.33015046050000002</v>
      </c>
      <c r="G7346">
        <f t="shared" si="573"/>
        <v>0.33015046050000002</v>
      </c>
      <c r="H7346">
        <f t="shared" si="574"/>
        <v>0</v>
      </c>
    </row>
    <row r="7347" spans="1:8" x14ac:dyDescent="0.3">
      <c r="A7347" s="1">
        <f t="shared" si="575"/>
        <v>36679.000000017812</v>
      </c>
      <c r="B7347" s="6">
        <f t="shared" si="571"/>
        <v>6</v>
      </c>
      <c r="C7347" s="6">
        <f t="shared" si="572"/>
        <v>0</v>
      </c>
      <c r="D7347">
        <v>0.27480508939999998</v>
      </c>
      <c r="E7347">
        <v>0</v>
      </c>
      <c r="F7347">
        <v>0.27480508939999998</v>
      </c>
      <c r="G7347">
        <f t="shared" si="573"/>
        <v>0.27480508939999998</v>
      </c>
      <c r="H7347">
        <f t="shared" si="574"/>
        <v>0</v>
      </c>
    </row>
    <row r="7348" spans="1:8" x14ac:dyDescent="0.3">
      <c r="A7348" s="1">
        <f t="shared" si="575"/>
        <v>36679.020833351147</v>
      </c>
      <c r="B7348" s="6">
        <f t="shared" si="571"/>
        <v>6</v>
      </c>
      <c r="C7348" s="6">
        <f t="shared" si="572"/>
        <v>1</v>
      </c>
      <c r="D7348">
        <v>0.2459553964</v>
      </c>
      <c r="E7348">
        <v>0</v>
      </c>
      <c r="F7348">
        <v>0.2459553964</v>
      </c>
      <c r="G7348">
        <f t="shared" si="573"/>
        <v>0.2459553964</v>
      </c>
      <c r="H7348">
        <f t="shared" si="574"/>
        <v>0</v>
      </c>
    </row>
    <row r="7349" spans="1:8" x14ac:dyDescent="0.3">
      <c r="A7349" s="1">
        <f t="shared" si="575"/>
        <v>36679.041666684483</v>
      </c>
      <c r="B7349" s="6">
        <f t="shared" si="571"/>
        <v>6</v>
      </c>
      <c r="C7349" s="6">
        <f t="shared" si="572"/>
        <v>2</v>
      </c>
      <c r="D7349">
        <v>0.22641944</v>
      </c>
      <c r="E7349">
        <v>0</v>
      </c>
      <c r="F7349">
        <v>0.22641944</v>
      </c>
      <c r="G7349">
        <f t="shared" si="573"/>
        <v>0.22641944</v>
      </c>
      <c r="H7349">
        <f t="shared" si="574"/>
        <v>0</v>
      </c>
    </row>
    <row r="7350" spans="1:8" x14ac:dyDescent="0.3">
      <c r="A7350" s="1">
        <f t="shared" si="575"/>
        <v>36679.062500017819</v>
      </c>
      <c r="B7350" s="6">
        <f t="shared" si="571"/>
        <v>6</v>
      </c>
      <c r="C7350" s="6">
        <f t="shared" si="572"/>
        <v>3</v>
      </c>
      <c r="D7350">
        <v>0.21240189800000001</v>
      </c>
      <c r="E7350">
        <v>0</v>
      </c>
      <c r="F7350">
        <v>0.21240189800000001</v>
      </c>
      <c r="G7350">
        <f t="shared" si="573"/>
        <v>0.21240189800000001</v>
      </c>
      <c r="H7350">
        <f t="shared" si="574"/>
        <v>0</v>
      </c>
    </row>
    <row r="7351" spans="1:8" x14ac:dyDescent="0.3">
      <c r="A7351" s="1">
        <f t="shared" si="575"/>
        <v>36679.083333351155</v>
      </c>
      <c r="B7351" s="6">
        <f t="shared" si="571"/>
        <v>6</v>
      </c>
      <c r="C7351" s="6">
        <f t="shared" si="572"/>
        <v>4</v>
      </c>
      <c r="D7351">
        <v>0.1971810705</v>
      </c>
      <c r="E7351">
        <v>0</v>
      </c>
      <c r="F7351">
        <v>0.1971810705</v>
      </c>
      <c r="G7351">
        <f t="shared" si="573"/>
        <v>0.1971810705</v>
      </c>
      <c r="H7351">
        <f t="shared" si="574"/>
        <v>0</v>
      </c>
    </row>
    <row r="7352" spans="1:8" x14ac:dyDescent="0.3">
      <c r="A7352" s="1">
        <f t="shared" si="575"/>
        <v>36679.10416668449</v>
      </c>
      <c r="B7352" s="6">
        <f t="shared" si="571"/>
        <v>6</v>
      </c>
      <c r="C7352" s="6">
        <f t="shared" si="572"/>
        <v>5</v>
      </c>
      <c r="D7352">
        <v>0.18849372850000001</v>
      </c>
      <c r="E7352">
        <v>0</v>
      </c>
      <c r="F7352">
        <v>0.18849372850000001</v>
      </c>
      <c r="G7352">
        <f t="shared" si="573"/>
        <v>0.18849372850000001</v>
      </c>
      <c r="H7352">
        <f t="shared" si="574"/>
        <v>0</v>
      </c>
    </row>
    <row r="7353" spans="1:8" x14ac:dyDescent="0.3">
      <c r="A7353" s="1">
        <f t="shared" si="575"/>
        <v>36679.125000017826</v>
      </c>
      <c r="B7353" s="6">
        <f t="shared" si="571"/>
        <v>6</v>
      </c>
      <c r="C7353" s="6">
        <f t="shared" si="572"/>
        <v>6</v>
      </c>
      <c r="D7353">
        <v>0.18678777299999999</v>
      </c>
      <c r="E7353">
        <v>0</v>
      </c>
      <c r="F7353">
        <v>0.18678777299999999</v>
      </c>
      <c r="G7353">
        <f t="shared" si="573"/>
        <v>0.18678777299999999</v>
      </c>
      <c r="H7353">
        <f t="shared" si="574"/>
        <v>0</v>
      </c>
    </row>
    <row r="7354" spans="1:8" x14ac:dyDescent="0.3">
      <c r="A7354" s="1">
        <f t="shared" si="575"/>
        <v>36679.145833351162</v>
      </c>
      <c r="B7354" s="6">
        <f t="shared" si="571"/>
        <v>6</v>
      </c>
      <c r="C7354" s="6">
        <f t="shared" si="572"/>
        <v>7</v>
      </c>
      <c r="D7354">
        <v>0.18424549600000001</v>
      </c>
      <c r="E7354">
        <v>0</v>
      </c>
      <c r="F7354">
        <v>0.18424549600000001</v>
      </c>
      <c r="G7354">
        <f t="shared" si="573"/>
        <v>0.18424549600000001</v>
      </c>
      <c r="H7354">
        <f t="shared" si="574"/>
        <v>0</v>
      </c>
    </row>
    <row r="7355" spans="1:8" x14ac:dyDescent="0.3">
      <c r="A7355" s="1">
        <f t="shared" si="575"/>
        <v>36679.166666684498</v>
      </c>
      <c r="B7355" s="6">
        <f t="shared" si="571"/>
        <v>6</v>
      </c>
      <c r="C7355" s="6">
        <f t="shared" si="572"/>
        <v>8</v>
      </c>
      <c r="D7355">
        <v>0.18265961999999999</v>
      </c>
      <c r="E7355">
        <v>0</v>
      </c>
      <c r="F7355">
        <v>0.18265961999999999</v>
      </c>
      <c r="G7355">
        <f t="shared" si="573"/>
        <v>0.18265961999999999</v>
      </c>
      <c r="H7355">
        <f t="shared" si="574"/>
        <v>0</v>
      </c>
    </row>
    <row r="7356" spans="1:8" x14ac:dyDescent="0.3">
      <c r="A7356" s="1">
        <f t="shared" si="575"/>
        <v>36679.187500017833</v>
      </c>
      <c r="B7356" s="6">
        <f t="shared" si="571"/>
        <v>6</v>
      </c>
      <c r="C7356" s="6">
        <f t="shared" si="572"/>
        <v>9</v>
      </c>
      <c r="D7356">
        <v>0.185623063</v>
      </c>
      <c r="E7356">
        <v>0</v>
      </c>
      <c r="F7356">
        <v>0.185623063</v>
      </c>
      <c r="G7356">
        <f t="shared" si="573"/>
        <v>0.185623063</v>
      </c>
      <c r="H7356">
        <f t="shared" si="574"/>
        <v>0</v>
      </c>
    </row>
    <row r="7357" spans="1:8" x14ac:dyDescent="0.3">
      <c r="A7357" s="1">
        <f t="shared" si="575"/>
        <v>36679.208333351169</v>
      </c>
      <c r="B7357" s="6">
        <f t="shared" si="571"/>
        <v>6</v>
      </c>
      <c r="C7357" s="6">
        <f t="shared" si="572"/>
        <v>10</v>
      </c>
      <c r="D7357">
        <v>0.19073417400000001</v>
      </c>
      <c r="E7357">
        <v>0</v>
      </c>
      <c r="F7357">
        <v>0.19073417400000001</v>
      </c>
      <c r="G7357">
        <f t="shared" si="573"/>
        <v>0.19073417400000001</v>
      </c>
      <c r="H7357">
        <f t="shared" si="574"/>
        <v>0</v>
      </c>
    </row>
    <row r="7358" spans="1:8" x14ac:dyDescent="0.3">
      <c r="A7358" s="1">
        <f t="shared" si="575"/>
        <v>36679.229166684505</v>
      </c>
      <c r="B7358" s="6">
        <f t="shared" si="571"/>
        <v>6</v>
      </c>
      <c r="C7358" s="6">
        <f t="shared" si="572"/>
        <v>11</v>
      </c>
      <c r="D7358">
        <v>0.21225994000000001</v>
      </c>
      <c r="E7358">
        <v>0</v>
      </c>
      <c r="F7358">
        <v>0.21225994000000001</v>
      </c>
      <c r="G7358">
        <f t="shared" si="573"/>
        <v>0.21225994000000001</v>
      </c>
      <c r="H7358">
        <f t="shared" si="574"/>
        <v>0</v>
      </c>
    </row>
    <row r="7359" spans="1:8" x14ac:dyDescent="0.3">
      <c r="A7359" s="1">
        <f t="shared" si="575"/>
        <v>36679.250000017841</v>
      </c>
      <c r="B7359" s="6">
        <f t="shared" si="571"/>
        <v>6</v>
      </c>
      <c r="C7359" s="6">
        <f t="shared" si="572"/>
        <v>12</v>
      </c>
      <c r="D7359">
        <v>0.23880252299999999</v>
      </c>
      <c r="E7359">
        <v>0</v>
      </c>
      <c r="F7359">
        <v>0.23880252299999999</v>
      </c>
      <c r="G7359">
        <f t="shared" si="573"/>
        <v>0.23880252299999999</v>
      </c>
      <c r="H7359">
        <f t="shared" si="574"/>
        <v>0</v>
      </c>
    </row>
    <row r="7360" spans="1:8" x14ac:dyDescent="0.3">
      <c r="A7360" s="1">
        <f t="shared" si="575"/>
        <v>36679.270833351176</v>
      </c>
      <c r="B7360" s="6">
        <f t="shared" si="571"/>
        <v>6</v>
      </c>
      <c r="C7360" s="6">
        <f t="shared" si="572"/>
        <v>13</v>
      </c>
      <c r="D7360">
        <v>0.28242726699999998</v>
      </c>
      <c r="E7360">
        <v>0</v>
      </c>
      <c r="F7360">
        <v>0.28242726699999998</v>
      </c>
      <c r="G7360">
        <f t="shared" si="573"/>
        <v>0.28242726699999998</v>
      </c>
      <c r="H7360">
        <f t="shared" si="574"/>
        <v>0</v>
      </c>
    </row>
    <row r="7361" spans="1:8" x14ac:dyDescent="0.3">
      <c r="A7361" s="1">
        <f t="shared" si="575"/>
        <v>36679.291666684512</v>
      </c>
      <c r="B7361" s="6">
        <f t="shared" si="571"/>
        <v>6</v>
      </c>
      <c r="C7361" s="6">
        <f t="shared" si="572"/>
        <v>14</v>
      </c>
      <c r="D7361">
        <v>0.25199474249999998</v>
      </c>
      <c r="E7361">
        <v>0</v>
      </c>
      <c r="F7361">
        <v>0.25199474249999998</v>
      </c>
      <c r="G7361">
        <f t="shared" si="573"/>
        <v>0.25199474249999998</v>
      </c>
      <c r="H7361">
        <f t="shared" si="574"/>
        <v>0</v>
      </c>
    </row>
    <row r="7362" spans="1:8" x14ac:dyDescent="0.3">
      <c r="A7362" s="1">
        <f t="shared" si="575"/>
        <v>36679.312500017848</v>
      </c>
      <c r="B7362" s="6">
        <f t="shared" si="571"/>
        <v>6</v>
      </c>
      <c r="C7362" s="6">
        <f t="shared" si="572"/>
        <v>15</v>
      </c>
      <c r="D7362">
        <v>0.3214586465</v>
      </c>
      <c r="E7362">
        <v>0</v>
      </c>
      <c r="F7362">
        <v>0.3214586465</v>
      </c>
      <c r="G7362">
        <f t="shared" si="573"/>
        <v>0.3214586465</v>
      </c>
      <c r="H7362">
        <f t="shared" si="574"/>
        <v>0</v>
      </c>
    </row>
    <row r="7363" spans="1:8" x14ac:dyDescent="0.3">
      <c r="A7363" s="1">
        <f t="shared" si="575"/>
        <v>36679.333333351184</v>
      </c>
      <c r="B7363" s="6">
        <f t="shared" si="571"/>
        <v>6</v>
      </c>
      <c r="C7363" s="6">
        <f t="shared" si="572"/>
        <v>16</v>
      </c>
      <c r="D7363">
        <v>0.33129251389999997</v>
      </c>
      <c r="E7363">
        <v>0</v>
      </c>
      <c r="F7363">
        <v>0.33129251389999997</v>
      </c>
      <c r="G7363">
        <f t="shared" si="573"/>
        <v>0.33129251389999997</v>
      </c>
      <c r="H7363">
        <f t="shared" si="574"/>
        <v>0</v>
      </c>
    </row>
    <row r="7364" spans="1:8" x14ac:dyDescent="0.3">
      <c r="A7364" s="1">
        <f t="shared" si="575"/>
        <v>36679.354166684519</v>
      </c>
      <c r="B7364" s="6">
        <f t="shared" si="571"/>
        <v>6</v>
      </c>
      <c r="C7364" s="6">
        <f t="shared" si="572"/>
        <v>17</v>
      </c>
      <c r="D7364">
        <v>0.30392158190000002</v>
      </c>
      <c r="E7364">
        <v>0.15618807940000001</v>
      </c>
      <c r="F7364">
        <v>0.1477335025</v>
      </c>
      <c r="G7364">
        <f t="shared" si="573"/>
        <v>0.1477335025</v>
      </c>
      <c r="H7364">
        <f t="shared" si="574"/>
        <v>0</v>
      </c>
    </row>
    <row r="7365" spans="1:8" x14ac:dyDescent="0.3">
      <c r="A7365" s="1">
        <f t="shared" si="575"/>
        <v>36679.375000017855</v>
      </c>
      <c r="B7365" s="6">
        <f t="shared" ref="B7365:B7428" si="576">MONTH(A7365)</f>
        <v>6</v>
      </c>
      <c r="C7365" s="6">
        <f t="shared" ref="C7365:C7428" si="577">HOUR(A7365)*2+MINUTE(A7365)/30</f>
        <v>18</v>
      </c>
      <c r="D7365">
        <v>0.27574048540000001</v>
      </c>
      <c r="E7365">
        <v>0.15618807940000001</v>
      </c>
      <c r="F7365">
        <v>0.119552406</v>
      </c>
      <c r="G7365">
        <f t="shared" ref="G7365:G7428" si="578">IF(F7365&gt;0,F7365,0)</f>
        <v>0.119552406</v>
      </c>
      <c r="H7365">
        <f t="shared" ref="H7365:H7428" si="579">IF(F7365&lt;0,F7365,0)</f>
        <v>0</v>
      </c>
    </row>
    <row r="7366" spans="1:8" x14ac:dyDescent="0.3">
      <c r="A7366" s="1">
        <f t="shared" ref="A7366:A7429" si="580">A7365+(1/48)</f>
        <v>36679.395833351191</v>
      </c>
      <c r="B7366" s="6">
        <f t="shared" si="576"/>
        <v>6</v>
      </c>
      <c r="C7366" s="6">
        <f t="shared" si="577"/>
        <v>19</v>
      </c>
      <c r="D7366">
        <v>0.2423765534</v>
      </c>
      <c r="E7366">
        <v>0.78941381349999995</v>
      </c>
      <c r="F7366">
        <v>-0.54703726009999998</v>
      </c>
      <c r="G7366">
        <f t="shared" si="578"/>
        <v>0</v>
      </c>
      <c r="H7366">
        <f t="shared" si="579"/>
        <v>-0.54703726009999998</v>
      </c>
    </row>
    <row r="7367" spans="1:8" x14ac:dyDescent="0.3">
      <c r="A7367" s="1">
        <f t="shared" si="580"/>
        <v>36679.416666684527</v>
      </c>
      <c r="B7367" s="6">
        <f t="shared" si="576"/>
        <v>6</v>
      </c>
      <c r="C7367" s="6">
        <f t="shared" si="577"/>
        <v>20</v>
      </c>
      <c r="D7367">
        <v>0.25073904270000003</v>
      </c>
      <c r="E7367">
        <v>0.78941381349999995</v>
      </c>
      <c r="F7367">
        <v>-0.53867477080000004</v>
      </c>
      <c r="G7367">
        <f t="shared" si="578"/>
        <v>0</v>
      </c>
      <c r="H7367">
        <f t="shared" si="579"/>
        <v>-0.53867477080000004</v>
      </c>
    </row>
    <row r="7368" spans="1:8" x14ac:dyDescent="0.3">
      <c r="A7368" s="1">
        <f t="shared" si="580"/>
        <v>36679.437500017862</v>
      </c>
      <c r="B7368" s="6">
        <f t="shared" si="576"/>
        <v>6</v>
      </c>
      <c r="C7368" s="6">
        <f t="shared" si="577"/>
        <v>21</v>
      </c>
      <c r="D7368">
        <v>0.24200048669999999</v>
      </c>
      <c r="E7368">
        <v>0.85614272150000004</v>
      </c>
      <c r="F7368">
        <v>-0.61414223479999996</v>
      </c>
      <c r="G7368">
        <f t="shared" si="578"/>
        <v>0</v>
      </c>
      <c r="H7368">
        <f t="shared" si="579"/>
        <v>-0.61414223479999996</v>
      </c>
    </row>
    <row r="7369" spans="1:8" x14ac:dyDescent="0.3">
      <c r="A7369" s="1">
        <f t="shared" si="580"/>
        <v>36679.458333351198</v>
      </c>
      <c r="B7369" s="6">
        <f t="shared" si="576"/>
        <v>6</v>
      </c>
      <c r="C7369" s="6">
        <f t="shared" si="577"/>
        <v>22</v>
      </c>
      <c r="D7369">
        <v>0.2400309829</v>
      </c>
      <c r="E7369">
        <v>0.85614272150000004</v>
      </c>
      <c r="F7369">
        <v>-0.61611173870000002</v>
      </c>
      <c r="G7369">
        <f t="shared" si="578"/>
        <v>0</v>
      </c>
      <c r="H7369">
        <f t="shared" si="579"/>
        <v>-0.61611173870000002</v>
      </c>
    </row>
    <row r="7370" spans="1:8" x14ac:dyDescent="0.3">
      <c r="A7370" s="1">
        <f t="shared" si="580"/>
        <v>36679.479166684534</v>
      </c>
      <c r="B7370" s="6">
        <f t="shared" si="576"/>
        <v>6</v>
      </c>
      <c r="C7370" s="6">
        <f t="shared" si="577"/>
        <v>23</v>
      </c>
      <c r="D7370">
        <v>0.2347297689</v>
      </c>
      <c r="E7370">
        <v>0.72226634619999996</v>
      </c>
      <c r="F7370">
        <v>-0.4875365773</v>
      </c>
      <c r="G7370">
        <f t="shared" si="578"/>
        <v>0</v>
      </c>
      <c r="H7370">
        <f t="shared" si="579"/>
        <v>-0.4875365773</v>
      </c>
    </row>
    <row r="7371" spans="1:8" x14ac:dyDescent="0.3">
      <c r="A7371" s="1">
        <f t="shared" si="580"/>
        <v>36679.50000001787</v>
      </c>
      <c r="B7371" s="6">
        <f t="shared" si="576"/>
        <v>6</v>
      </c>
      <c r="C7371" s="6">
        <f t="shared" si="577"/>
        <v>24</v>
      </c>
      <c r="D7371">
        <v>0.25288987260000001</v>
      </c>
      <c r="E7371">
        <v>0.72226634619999996</v>
      </c>
      <c r="F7371">
        <v>-0.46937647360000001</v>
      </c>
      <c r="G7371">
        <f t="shared" si="578"/>
        <v>0</v>
      </c>
      <c r="H7371">
        <f t="shared" si="579"/>
        <v>-0.46937647360000001</v>
      </c>
    </row>
    <row r="7372" spans="1:8" x14ac:dyDescent="0.3">
      <c r="A7372" s="1">
        <f t="shared" si="580"/>
        <v>36679.520833351206</v>
      </c>
      <c r="B7372" s="6">
        <f t="shared" si="576"/>
        <v>6</v>
      </c>
      <c r="C7372" s="6">
        <f t="shared" si="577"/>
        <v>25</v>
      </c>
      <c r="D7372">
        <v>0.25473980660000001</v>
      </c>
      <c r="E7372">
        <v>0.52559591959999996</v>
      </c>
      <c r="F7372">
        <v>-0.27085611300000001</v>
      </c>
      <c r="G7372">
        <f t="shared" si="578"/>
        <v>0</v>
      </c>
      <c r="H7372">
        <f t="shared" si="579"/>
        <v>-0.27085611300000001</v>
      </c>
    </row>
    <row r="7373" spans="1:8" x14ac:dyDescent="0.3">
      <c r="A7373" s="1">
        <f t="shared" si="580"/>
        <v>36679.541666684541</v>
      </c>
      <c r="B7373" s="6">
        <f t="shared" si="576"/>
        <v>6</v>
      </c>
      <c r="C7373" s="6">
        <f t="shared" si="577"/>
        <v>26</v>
      </c>
      <c r="D7373">
        <v>0.25724274079999998</v>
      </c>
      <c r="E7373">
        <v>0.52559591959999996</v>
      </c>
      <c r="F7373">
        <v>-0.26835317879999998</v>
      </c>
      <c r="G7373">
        <f t="shared" si="578"/>
        <v>0</v>
      </c>
      <c r="H7373">
        <f t="shared" si="579"/>
        <v>-0.26835317879999998</v>
      </c>
    </row>
    <row r="7374" spans="1:8" x14ac:dyDescent="0.3">
      <c r="A7374" s="1">
        <f t="shared" si="580"/>
        <v>36679.562500017877</v>
      </c>
      <c r="B7374" s="6">
        <f t="shared" si="576"/>
        <v>6</v>
      </c>
      <c r="C7374" s="6">
        <f t="shared" si="577"/>
        <v>27</v>
      </c>
      <c r="D7374">
        <v>0.25391437379999998</v>
      </c>
      <c r="E7374">
        <v>0.70758076869999997</v>
      </c>
      <c r="F7374">
        <v>-0.45366639489999999</v>
      </c>
      <c r="G7374">
        <f t="shared" si="578"/>
        <v>0</v>
      </c>
      <c r="H7374">
        <f t="shared" si="579"/>
        <v>-0.45366639489999999</v>
      </c>
    </row>
    <row r="7375" spans="1:8" x14ac:dyDescent="0.3">
      <c r="A7375" s="1">
        <f t="shared" si="580"/>
        <v>36679.583333351213</v>
      </c>
      <c r="B7375" s="6">
        <f t="shared" si="576"/>
        <v>6</v>
      </c>
      <c r="C7375" s="6">
        <f t="shared" si="577"/>
        <v>28</v>
      </c>
      <c r="D7375">
        <v>0.25975189199999998</v>
      </c>
      <c r="E7375">
        <v>0.70758076869999997</v>
      </c>
      <c r="F7375">
        <v>-0.44782887669999999</v>
      </c>
      <c r="G7375">
        <f t="shared" si="578"/>
        <v>0</v>
      </c>
      <c r="H7375">
        <f t="shared" si="579"/>
        <v>-0.44782887669999999</v>
      </c>
    </row>
    <row r="7376" spans="1:8" x14ac:dyDescent="0.3">
      <c r="A7376" s="1">
        <f t="shared" si="580"/>
        <v>36679.604166684549</v>
      </c>
      <c r="B7376" s="6">
        <f t="shared" si="576"/>
        <v>6</v>
      </c>
      <c r="C7376" s="6">
        <f t="shared" si="577"/>
        <v>29</v>
      </c>
      <c r="D7376">
        <v>0.248083263</v>
      </c>
      <c r="E7376">
        <v>0.48997934789999997</v>
      </c>
      <c r="F7376">
        <v>-0.2418960849</v>
      </c>
      <c r="G7376">
        <f t="shared" si="578"/>
        <v>0</v>
      </c>
      <c r="H7376">
        <f t="shared" si="579"/>
        <v>-0.2418960849</v>
      </c>
    </row>
    <row r="7377" spans="1:8" x14ac:dyDescent="0.3">
      <c r="A7377" s="1">
        <f t="shared" si="580"/>
        <v>36679.625000017884</v>
      </c>
      <c r="B7377" s="6">
        <f t="shared" si="576"/>
        <v>6</v>
      </c>
      <c r="C7377" s="6">
        <f t="shared" si="577"/>
        <v>30</v>
      </c>
      <c r="D7377">
        <v>0.24488525799999999</v>
      </c>
      <c r="E7377">
        <v>0.48997934789999997</v>
      </c>
      <c r="F7377">
        <v>-0.24509408990000001</v>
      </c>
      <c r="G7377">
        <f t="shared" si="578"/>
        <v>0</v>
      </c>
      <c r="H7377">
        <f t="shared" si="579"/>
        <v>-0.24509408990000001</v>
      </c>
    </row>
    <row r="7378" spans="1:8" x14ac:dyDescent="0.3">
      <c r="A7378" s="1">
        <f t="shared" si="580"/>
        <v>36679.64583335122</v>
      </c>
      <c r="B7378" s="6">
        <f t="shared" si="576"/>
        <v>6</v>
      </c>
      <c r="C7378" s="6">
        <f t="shared" si="577"/>
        <v>31</v>
      </c>
      <c r="D7378">
        <v>0.25312687699999997</v>
      </c>
      <c r="E7378">
        <v>0.22355894530000001</v>
      </c>
      <c r="F7378">
        <v>2.9567931700000001E-2</v>
      </c>
      <c r="G7378">
        <f t="shared" si="578"/>
        <v>2.9567931700000001E-2</v>
      </c>
      <c r="H7378">
        <f t="shared" si="579"/>
        <v>0</v>
      </c>
    </row>
    <row r="7379" spans="1:8" x14ac:dyDescent="0.3">
      <c r="A7379" s="1">
        <f t="shared" si="580"/>
        <v>36679.666666684556</v>
      </c>
      <c r="B7379" s="6">
        <f t="shared" si="576"/>
        <v>6</v>
      </c>
      <c r="C7379" s="6">
        <f t="shared" si="577"/>
        <v>32</v>
      </c>
      <c r="D7379">
        <v>0.28052745400000001</v>
      </c>
      <c r="E7379">
        <v>0.22355894530000001</v>
      </c>
      <c r="F7379">
        <v>5.6968508700000003E-2</v>
      </c>
      <c r="G7379">
        <f t="shared" si="578"/>
        <v>5.6968508700000003E-2</v>
      </c>
      <c r="H7379">
        <f t="shared" si="579"/>
        <v>0</v>
      </c>
    </row>
    <row r="7380" spans="1:8" x14ac:dyDescent="0.3">
      <c r="A7380" s="1">
        <f t="shared" si="580"/>
        <v>36679.687500017892</v>
      </c>
      <c r="B7380" s="6">
        <f t="shared" si="576"/>
        <v>6</v>
      </c>
      <c r="C7380" s="6">
        <f t="shared" si="577"/>
        <v>33</v>
      </c>
      <c r="D7380">
        <v>0.317148282</v>
      </c>
      <c r="E7380">
        <v>0.1188015652</v>
      </c>
      <c r="F7380">
        <v>0.19834671679999999</v>
      </c>
      <c r="G7380">
        <f t="shared" si="578"/>
        <v>0.19834671679999999</v>
      </c>
      <c r="H7380">
        <f t="shared" si="579"/>
        <v>0</v>
      </c>
    </row>
    <row r="7381" spans="1:8" x14ac:dyDescent="0.3">
      <c r="A7381" s="1">
        <f t="shared" si="580"/>
        <v>36679.708333351227</v>
      </c>
      <c r="B7381" s="6">
        <f t="shared" si="576"/>
        <v>6</v>
      </c>
      <c r="C7381" s="6">
        <f t="shared" si="577"/>
        <v>34</v>
      </c>
      <c r="D7381">
        <v>0.38706356600000003</v>
      </c>
      <c r="E7381">
        <v>0.1188015652</v>
      </c>
      <c r="F7381">
        <v>0.26826200080000001</v>
      </c>
      <c r="G7381">
        <f t="shared" si="578"/>
        <v>0.26826200080000001</v>
      </c>
      <c r="H7381">
        <f t="shared" si="579"/>
        <v>0</v>
      </c>
    </row>
    <row r="7382" spans="1:8" x14ac:dyDescent="0.3">
      <c r="A7382" s="1">
        <f t="shared" si="580"/>
        <v>36679.729166684563</v>
      </c>
      <c r="B7382" s="6">
        <f t="shared" si="576"/>
        <v>6</v>
      </c>
      <c r="C7382" s="6">
        <f t="shared" si="577"/>
        <v>35</v>
      </c>
      <c r="D7382">
        <v>0.50367003099999996</v>
      </c>
      <c r="E7382">
        <v>0</v>
      </c>
      <c r="F7382">
        <v>0.50367003099999996</v>
      </c>
      <c r="G7382">
        <f t="shared" si="578"/>
        <v>0.50367003099999996</v>
      </c>
      <c r="H7382">
        <f t="shared" si="579"/>
        <v>0</v>
      </c>
    </row>
    <row r="7383" spans="1:8" x14ac:dyDescent="0.3">
      <c r="A7383" s="1">
        <f t="shared" si="580"/>
        <v>36679.750000017899</v>
      </c>
      <c r="B7383" s="6">
        <f t="shared" si="576"/>
        <v>6</v>
      </c>
      <c r="C7383" s="6">
        <f t="shared" si="577"/>
        <v>36</v>
      </c>
      <c r="D7383">
        <v>0.50064742480000002</v>
      </c>
      <c r="E7383">
        <v>0</v>
      </c>
      <c r="F7383">
        <v>0.50064742480000002</v>
      </c>
      <c r="G7383">
        <f t="shared" si="578"/>
        <v>0.50064742480000002</v>
      </c>
      <c r="H7383">
        <f t="shared" si="579"/>
        <v>0</v>
      </c>
    </row>
    <row r="7384" spans="1:8" x14ac:dyDescent="0.3">
      <c r="A7384" s="1">
        <f t="shared" si="580"/>
        <v>36679.770833351235</v>
      </c>
      <c r="B7384" s="6">
        <f t="shared" si="576"/>
        <v>6</v>
      </c>
      <c r="C7384" s="6">
        <f t="shared" si="577"/>
        <v>37</v>
      </c>
      <c r="D7384">
        <v>0.55040271780000005</v>
      </c>
      <c r="E7384">
        <v>0</v>
      </c>
      <c r="F7384">
        <v>0.55040271780000005</v>
      </c>
      <c r="G7384">
        <f t="shared" si="578"/>
        <v>0.55040271780000005</v>
      </c>
      <c r="H7384">
        <f t="shared" si="579"/>
        <v>0</v>
      </c>
    </row>
    <row r="7385" spans="1:8" x14ac:dyDescent="0.3">
      <c r="A7385" s="1">
        <f t="shared" si="580"/>
        <v>36679.79166668457</v>
      </c>
      <c r="B7385" s="6">
        <f t="shared" si="576"/>
        <v>6</v>
      </c>
      <c r="C7385" s="6">
        <f t="shared" si="577"/>
        <v>38</v>
      </c>
      <c r="D7385">
        <v>0.53007766850000004</v>
      </c>
      <c r="E7385">
        <v>0</v>
      </c>
      <c r="F7385">
        <v>0.53007766850000004</v>
      </c>
      <c r="G7385">
        <f t="shared" si="578"/>
        <v>0.53007766850000004</v>
      </c>
      <c r="H7385">
        <f t="shared" si="579"/>
        <v>0</v>
      </c>
    </row>
    <row r="7386" spans="1:8" x14ac:dyDescent="0.3">
      <c r="A7386" s="1">
        <f t="shared" si="580"/>
        <v>36679.812500017906</v>
      </c>
      <c r="B7386" s="6">
        <f t="shared" si="576"/>
        <v>6</v>
      </c>
      <c r="C7386" s="6">
        <f t="shared" si="577"/>
        <v>39</v>
      </c>
      <c r="D7386">
        <v>0.51962855149999998</v>
      </c>
      <c r="E7386">
        <v>0</v>
      </c>
      <c r="F7386">
        <v>0.51962855149999998</v>
      </c>
      <c r="G7386">
        <f t="shared" si="578"/>
        <v>0.51962855149999998</v>
      </c>
      <c r="H7386">
        <f t="shared" si="579"/>
        <v>0</v>
      </c>
    </row>
    <row r="7387" spans="1:8" x14ac:dyDescent="0.3">
      <c r="A7387" s="1">
        <f t="shared" si="580"/>
        <v>36679.833333351242</v>
      </c>
      <c r="B7387" s="6">
        <f t="shared" si="576"/>
        <v>6</v>
      </c>
      <c r="C7387" s="6">
        <f t="shared" si="577"/>
        <v>40</v>
      </c>
      <c r="D7387">
        <v>0.48943283970000001</v>
      </c>
      <c r="E7387">
        <v>0</v>
      </c>
      <c r="F7387">
        <v>0.48943283970000001</v>
      </c>
      <c r="G7387">
        <f t="shared" si="578"/>
        <v>0.48943283970000001</v>
      </c>
      <c r="H7387">
        <f t="shared" si="579"/>
        <v>0</v>
      </c>
    </row>
    <row r="7388" spans="1:8" x14ac:dyDescent="0.3">
      <c r="A7388" s="1">
        <f t="shared" si="580"/>
        <v>36679.854166684578</v>
      </c>
      <c r="B7388" s="6">
        <f t="shared" si="576"/>
        <v>6</v>
      </c>
      <c r="C7388" s="6">
        <f t="shared" si="577"/>
        <v>41</v>
      </c>
      <c r="D7388">
        <v>0.4718737657</v>
      </c>
      <c r="E7388">
        <v>0</v>
      </c>
      <c r="F7388">
        <v>0.4718737657</v>
      </c>
      <c r="G7388">
        <f t="shared" si="578"/>
        <v>0.4718737657</v>
      </c>
      <c r="H7388">
        <f t="shared" si="579"/>
        <v>0</v>
      </c>
    </row>
    <row r="7389" spans="1:8" x14ac:dyDescent="0.3">
      <c r="A7389" s="1">
        <f t="shared" si="580"/>
        <v>36679.875000017913</v>
      </c>
      <c r="B7389" s="6">
        <f t="shared" si="576"/>
        <v>6</v>
      </c>
      <c r="C7389" s="6">
        <f t="shared" si="577"/>
        <v>42</v>
      </c>
      <c r="D7389">
        <v>0.44168536520000001</v>
      </c>
      <c r="E7389">
        <v>0</v>
      </c>
      <c r="F7389">
        <v>0.44168536520000001</v>
      </c>
      <c r="G7389">
        <f t="shared" si="578"/>
        <v>0.44168536520000001</v>
      </c>
      <c r="H7389">
        <f t="shared" si="579"/>
        <v>0</v>
      </c>
    </row>
    <row r="7390" spans="1:8" x14ac:dyDescent="0.3">
      <c r="A7390" s="1">
        <f t="shared" si="580"/>
        <v>36679.895833351249</v>
      </c>
      <c r="B7390" s="6">
        <f t="shared" si="576"/>
        <v>6</v>
      </c>
      <c r="C7390" s="6">
        <f t="shared" si="577"/>
        <v>43</v>
      </c>
      <c r="D7390">
        <v>0.40298393519999998</v>
      </c>
      <c r="E7390">
        <v>0</v>
      </c>
      <c r="F7390">
        <v>0.40298393519999998</v>
      </c>
      <c r="G7390">
        <f t="shared" si="578"/>
        <v>0.40298393519999998</v>
      </c>
      <c r="H7390">
        <f t="shared" si="579"/>
        <v>0</v>
      </c>
    </row>
    <row r="7391" spans="1:8" x14ac:dyDescent="0.3">
      <c r="A7391" s="1">
        <f t="shared" si="580"/>
        <v>36679.916666684585</v>
      </c>
      <c r="B7391" s="6">
        <f t="shared" si="576"/>
        <v>6</v>
      </c>
      <c r="C7391" s="6">
        <f t="shared" si="577"/>
        <v>44</v>
      </c>
      <c r="D7391">
        <v>0.39727855639999998</v>
      </c>
      <c r="E7391">
        <v>0</v>
      </c>
      <c r="F7391">
        <v>0.39727855639999998</v>
      </c>
      <c r="G7391">
        <f t="shared" si="578"/>
        <v>0.39727855639999998</v>
      </c>
      <c r="H7391">
        <f t="shared" si="579"/>
        <v>0</v>
      </c>
    </row>
    <row r="7392" spans="1:8" x14ac:dyDescent="0.3">
      <c r="A7392" s="1">
        <f t="shared" si="580"/>
        <v>36679.937500017921</v>
      </c>
      <c r="B7392" s="6">
        <f t="shared" si="576"/>
        <v>6</v>
      </c>
      <c r="C7392" s="6">
        <f t="shared" si="577"/>
        <v>45</v>
      </c>
      <c r="D7392">
        <v>0.33667556640000001</v>
      </c>
      <c r="E7392">
        <v>0</v>
      </c>
      <c r="F7392">
        <v>0.33667556640000001</v>
      </c>
      <c r="G7392">
        <f t="shared" si="578"/>
        <v>0.33667556640000001</v>
      </c>
      <c r="H7392">
        <f t="shared" si="579"/>
        <v>0</v>
      </c>
    </row>
    <row r="7393" spans="1:8" x14ac:dyDescent="0.3">
      <c r="A7393" s="1">
        <f t="shared" si="580"/>
        <v>36679.958333351256</v>
      </c>
      <c r="B7393" s="6">
        <f t="shared" si="576"/>
        <v>6</v>
      </c>
      <c r="C7393" s="6">
        <f t="shared" si="577"/>
        <v>46</v>
      </c>
      <c r="D7393">
        <v>0.34534190479999999</v>
      </c>
      <c r="E7393">
        <v>0</v>
      </c>
      <c r="F7393">
        <v>0.34534190479999999</v>
      </c>
      <c r="G7393">
        <f t="shared" si="578"/>
        <v>0.34534190479999999</v>
      </c>
      <c r="H7393">
        <f t="shared" si="579"/>
        <v>0</v>
      </c>
    </row>
    <row r="7394" spans="1:8" x14ac:dyDescent="0.3">
      <c r="A7394" s="1">
        <f t="shared" si="580"/>
        <v>36679.979166684592</v>
      </c>
      <c r="B7394" s="6">
        <f t="shared" si="576"/>
        <v>6</v>
      </c>
      <c r="C7394" s="6">
        <f t="shared" si="577"/>
        <v>47</v>
      </c>
      <c r="D7394">
        <v>0.2965238758</v>
      </c>
      <c r="E7394">
        <v>0</v>
      </c>
      <c r="F7394">
        <v>0.2965238758</v>
      </c>
      <c r="G7394">
        <f t="shared" si="578"/>
        <v>0.2965238758</v>
      </c>
      <c r="H7394">
        <f t="shared" si="579"/>
        <v>0</v>
      </c>
    </row>
    <row r="7395" spans="1:8" x14ac:dyDescent="0.3">
      <c r="A7395" s="1">
        <f t="shared" si="580"/>
        <v>36680.000000017928</v>
      </c>
      <c r="B7395" s="6">
        <f t="shared" si="576"/>
        <v>6</v>
      </c>
      <c r="C7395" s="6">
        <f t="shared" si="577"/>
        <v>0</v>
      </c>
      <c r="D7395">
        <v>0.28354727749999997</v>
      </c>
      <c r="E7395">
        <v>0</v>
      </c>
      <c r="F7395">
        <v>0.28354727749999997</v>
      </c>
      <c r="G7395">
        <f t="shared" si="578"/>
        <v>0.28354727749999997</v>
      </c>
      <c r="H7395">
        <f t="shared" si="579"/>
        <v>0</v>
      </c>
    </row>
    <row r="7396" spans="1:8" x14ac:dyDescent="0.3">
      <c r="A7396" s="1">
        <f t="shared" si="580"/>
        <v>36680.020833351264</v>
      </c>
      <c r="B7396" s="6">
        <f t="shared" si="576"/>
        <v>6</v>
      </c>
      <c r="C7396" s="6">
        <f t="shared" si="577"/>
        <v>1</v>
      </c>
      <c r="D7396">
        <v>0.25181506650000002</v>
      </c>
      <c r="E7396">
        <v>0</v>
      </c>
      <c r="F7396">
        <v>0.25181506650000002</v>
      </c>
      <c r="G7396">
        <f t="shared" si="578"/>
        <v>0.25181506650000002</v>
      </c>
      <c r="H7396">
        <f t="shared" si="579"/>
        <v>0</v>
      </c>
    </row>
    <row r="7397" spans="1:8" x14ac:dyDescent="0.3">
      <c r="A7397" s="1">
        <f t="shared" si="580"/>
        <v>36680.041666684599</v>
      </c>
      <c r="B7397" s="6">
        <f t="shared" si="576"/>
        <v>6</v>
      </c>
      <c r="C7397" s="6">
        <f t="shared" si="577"/>
        <v>2</v>
      </c>
      <c r="D7397">
        <v>0.237196514</v>
      </c>
      <c r="E7397">
        <v>0</v>
      </c>
      <c r="F7397">
        <v>0.237196514</v>
      </c>
      <c r="G7397">
        <f t="shared" si="578"/>
        <v>0.237196514</v>
      </c>
      <c r="H7397">
        <f t="shared" si="579"/>
        <v>0</v>
      </c>
    </row>
    <row r="7398" spans="1:8" x14ac:dyDescent="0.3">
      <c r="A7398" s="1">
        <f t="shared" si="580"/>
        <v>36680.062500017935</v>
      </c>
      <c r="B7398" s="6">
        <f t="shared" si="576"/>
        <v>6</v>
      </c>
      <c r="C7398" s="6">
        <f t="shared" si="577"/>
        <v>3</v>
      </c>
      <c r="D7398">
        <v>0.22097560099999999</v>
      </c>
      <c r="E7398">
        <v>0</v>
      </c>
      <c r="F7398">
        <v>0.22097560099999999</v>
      </c>
      <c r="G7398">
        <f t="shared" si="578"/>
        <v>0.22097560099999999</v>
      </c>
      <c r="H7398">
        <f t="shared" si="579"/>
        <v>0</v>
      </c>
    </row>
    <row r="7399" spans="1:8" x14ac:dyDescent="0.3">
      <c r="A7399" s="1">
        <f t="shared" si="580"/>
        <v>36680.083333351271</v>
      </c>
      <c r="B7399" s="6">
        <f t="shared" si="576"/>
        <v>6</v>
      </c>
      <c r="C7399" s="6">
        <f t="shared" si="577"/>
        <v>4</v>
      </c>
      <c r="D7399">
        <v>0.20727504190000001</v>
      </c>
      <c r="E7399">
        <v>0</v>
      </c>
      <c r="F7399">
        <v>0.20727504190000001</v>
      </c>
      <c r="G7399">
        <f t="shared" si="578"/>
        <v>0.20727504190000001</v>
      </c>
      <c r="H7399">
        <f t="shared" si="579"/>
        <v>0</v>
      </c>
    </row>
    <row r="7400" spans="1:8" x14ac:dyDescent="0.3">
      <c r="A7400" s="1">
        <f t="shared" si="580"/>
        <v>36680.104166684607</v>
      </c>
      <c r="B7400" s="6">
        <f t="shared" si="576"/>
        <v>6</v>
      </c>
      <c r="C7400" s="6">
        <f t="shared" si="577"/>
        <v>5</v>
      </c>
      <c r="D7400">
        <v>0.19928566789999999</v>
      </c>
      <c r="E7400">
        <v>0</v>
      </c>
      <c r="F7400">
        <v>0.19928566789999999</v>
      </c>
      <c r="G7400">
        <f t="shared" si="578"/>
        <v>0.19928566789999999</v>
      </c>
      <c r="H7400">
        <f t="shared" si="579"/>
        <v>0</v>
      </c>
    </row>
    <row r="7401" spans="1:8" x14ac:dyDescent="0.3">
      <c r="A7401" s="1">
        <f t="shared" si="580"/>
        <v>36680.125000017943</v>
      </c>
      <c r="B7401" s="6">
        <f t="shared" si="576"/>
        <v>6</v>
      </c>
      <c r="C7401" s="6">
        <f t="shared" si="577"/>
        <v>6</v>
      </c>
      <c r="D7401">
        <v>0.19650492899999999</v>
      </c>
      <c r="E7401">
        <v>0</v>
      </c>
      <c r="F7401">
        <v>0.19650492899999999</v>
      </c>
      <c r="G7401">
        <f t="shared" si="578"/>
        <v>0.19650492899999999</v>
      </c>
      <c r="H7401">
        <f t="shared" si="579"/>
        <v>0</v>
      </c>
    </row>
    <row r="7402" spans="1:8" x14ac:dyDescent="0.3">
      <c r="A7402" s="1">
        <f t="shared" si="580"/>
        <v>36680.145833351278</v>
      </c>
      <c r="B7402" s="6">
        <f t="shared" si="576"/>
        <v>6</v>
      </c>
      <c r="C7402" s="6">
        <f t="shared" si="577"/>
        <v>7</v>
      </c>
      <c r="D7402">
        <v>0.19353462399999999</v>
      </c>
      <c r="E7402">
        <v>0</v>
      </c>
      <c r="F7402">
        <v>0.19353462399999999</v>
      </c>
      <c r="G7402">
        <f t="shared" si="578"/>
        <v>0.19353462399999999</v>
      </c>
      <c r="H7402">
        <f t="shared" si="579"/>
        <v>0</v>
      </c>
    </row>
    <row r="7403" spans="1:8" x14ac:dyDescent="0.3">
      <c r="A7403" s="1">
        <f t="shared" si="580"/>
        <v>36680.166666684614</v>
      </c>
      <c r="B7403" s="6">
        <f t="shared" si="576"/>
        <v>6</v>
      </c>
      <c r="C7403" s="6">
        <f t="shared" si="577"/>
        <v>8</v>
      </c>
      <c r="D7403">
        <v>0.18944878600000001</v>
      </c>
      <c r="E7403">
        <v>0</v>
      </c>
      <c r="F7403">
        <v>0.18944878600000001</v>
      </c>
      <c r="G7403">
        <f t="shared" si="578"/>
        <v>0.18944878600000001</v>
      </c>
      <c r="H7403">
        <f t="shared" si="579"/>
        <v>0</v>
      </c>
    </row>
    <row r="7404" spans="1:8" x14ac:dyDescent="0.3">
      <c r="A7404" s="1">
        <f t="shared" si="580"/>
        <v>36680.18750001795</v>
      </c>
      <c r="B7404" s="6">
        <f t="shared" si="576"/>
        <v>6</v>
      </c>
      <c r="C7404" s="6">
        <f t="shared" si="577"/>
        <v>9</v>
      </c>
      <c r="D7404">
        <v>0.19336699099999999</v>
      </c>
      <c r="E7404">
        <v>0</v>
      </c>
      <c r="F7404">
        <v>0.19336699099999999</v>
      </c>
      <c r="G7404">
        <f t="shared" si="578"/>
        <v>0.19336699099999999</v>
      </c>
      <c r="H7404">
        <f t="shared" si="579"/>
        <v>0</v>
      </c>
    </row>
    <row r="7405" spans="1:8" x14ac:dyDescent="0.3">
      <c r="A7405" s="1">
        <f t="shared" si="580"/>
        <v>36680.208333351286</v>
      </c>
      <c r="B7405" s="6">
        <f t="shared" si="576"/>
        <v>6</v>
      </c>
      <c r="C7405" s="6">
        <f t="shared" si="577"/>
        <v>10</v>
      </c>
      <c r="D7405">
        <v>0.19865933399999999</v>
      </c>
      <c r="E7405">
        <v>0</v>
      </c>
      <c r="F7405">
        <v>0.19865933399999999</v>
      </c>
      <c r="G7405">
        <f t="shared" si="578"/>
        <v>0.19865933399999999</v>
      </c>
      <c r="H7405">
        <f t="shared" si="579"/>
        <v>0</v>
      </c>
    </row>
    <row r="7406" spans="1:8" x14ac:dyDescent="0.3">
      <c r="A7406" s="1">
        <f t="shared" si="580"/>
        <v>36680.229166684621</v>
      </c>
      <c r="B7406" s="6">
        <f t="shared" si="576"/>
        <v>6</v>
      </c>
      <c r="C7406" s="6">
        <f t="shared" si="577"/>
        <v>11</v>
      </c>
      <c r="D7406">
        <v>0.220667628</v>
      </c>
      <c r="E7406">
        <v>0</v>
      </c>
      <c r="F7406">
        <v>0.220667628</v>
      </c>
      <c r="G7406">
        <f t="shared" si="578"/>
        <v>0.220667628</v>
      </c>
      <c r="H7406">
        <f t="shared" si="579"/>
        <v>0</v>
      </c>
    </row>
    <row r="7407" spans="1:8" x14ac:dyDescent="0.3">
      <c r="A7407" s="1">
        <f t="shared" si="580"/>
        <v>36680.250000017957</v>
      </c>
      <c r="B7407" s="6">
        <f t="shared" si="576"/>
        <v>6</v>
      </c>
      <c r="C7407" s="6">
        <f t="shared" si="577"/>
        <v>12</v>
      </c>
      <c r="D7407">
        <v>0.25265416499999999</v>
      </c>
      <c r="E7407">
        <v>0</v>
      </c>
      <c r="F7407">
        <v>0.25265416499999999</v>
      </c>
      <c r="G7407">
        <f t="shared" si="578"/>
        <v>0.25265416499999999</v>
      </c>
      <c r="H7407">
        <f t="shared" si="579"/>
        <v>0</v>
      </c>
    </row>
    <row r="7408" spans="1:8" x14ac:dyDescent="0.3">
      <c r="A7408" s="1">
        <f t="shared" si="580"/>
        <v>36680.270833351293</v>
      </c>
      <c r="B7408" s="6">
        <f t="shared" si="576"/>
        <v>6</v>
      </c>
      <c r="C7408" s="6">
        <f t="shared" si="577"/>
        <v>13</v>
      </c>
      <c r="D7408">
        <v>0.30468153399999998</v>
      </c>
      <c r="E7408">
        <v>0</v>
      </c>
      <c r="F7408">
        <v>0.30468153399999998</v>
      </c>
      <c r="G7408">
        <f t="shared" si="578"/>
        <v>0.30468153399999998</v>
      </c>
      <c r="H7408">
        <f t="shared" si="579"/>
        <v>0</v>
      </c>
    </row>
    <row r="7409" spans="1:8" x14ac:dyDescent="0.3">
      <c r="A7409" s="1">
        <f t="shared" si="580"/>
        <v>36680.291666684629</v>
      </c>
      <c r="B7409" s="6">
        <f t="shared" si="576"/>
        <v>6</v>
      </c>
      <c r="C7409" s="6">
        <f t="shared" si="577"/>
        <v>14</v>
      </c>
      <c r="D7409">
        <v>0.26371012910000002</v>
      </c>
      <c r="E7409">
        <v>0</v>
      </c>
      <c r="F7409">
        <v>0.26371012910000002</v>
      </c>
      <c r="G7409">
        <f t="shared" si="578"/>
        <v>0.26371012910000002</v>
      </c>
      <c r="H7409">
        <f t="shared" si="579"/>
        <v>0</v>
      </c>
    </row>
    <row r="7410" spans="1:8" x14ac:dyDescent="0.3">
      <c r="A7410" s="1">
        <f t="shared" si="580"/>
        <v>36680.312500017964</v>
      </c>
      <c r="B7410" s="6">
        <f t="shared" si="576"/>
        <v>6</v>
      </c>
      <c r="C7410" s="6">
        <f t="shared" si="577"/>
        <v>15</v>
      </c>
      <c r="D7410">
        <v>0.32720784510000001</v>
      </c>
      <c r="E7410">
        <v>0</v>
      </c>
      <c r="F7410">
        <v>0.32720784510000001</v>
      </c>
      <c r="G7410">
        <f t="shared" si="578"/>
        <v>0.32720784510000001</v>
      </c>
      <c r="H7410">
        <f t="shared" si="579"/>
        <v>0</v>
      </c>
    </row>
    <row r="7411" spans="1:8" x14ac:dyDescent="0.3">
      <c r="A7411" s="1">
        <f t="shared" si="580"/>
        <v>36680.3333333513</v>
      </c>
      <c r="B7411" s="6">
        <f t="shared" si="576"/>
        <v>6</v>
      </c>
      <c r="C7411" s="6">
        <f t="shared" si="577"/>
        <v>16</v>
      </c>
      <c r="D7411">
        <v>0.3369394094</v>
      </c>
      <c r="E7411">
        <v>0</v>
      </c>
      <c r="F7411">
        <v>0.3369394094</v>
      </c>
      <c r="G7411">
        <f t="shared" si="578"/>
        <v>0.3369394094</v>
      </c>
      <c r="H7411">
        <f t="shared" si="579"/>
        <v>0</v>
      </c>
    </row>
    <row r="7412" spans="1:8" x14ac:dyDescent="0.3">
      <c r="A7412" s="1">
        <f t="shared" si="580"/>
        <v>36680.354166684636</v>
      </c>
      <c r="B7412" s="6">
        <f t="shared" si="576"/>
        <v>6</v>
      </c>
      <c r="C7412" s="6">
        <f t="shared" si="577"/>
        <v>17</v>
      </c>
      <c r="D7412">
        <v>0.30025041740000002</v>
      </c>
      <c r="E7412">
        <v>7.9375737299999999E-2</v>
      </c>
      <c r="F7412">
        <v>0.2208746801</v>
      </c>
      <c r="G7412">
        <f t="shared" si="578"/>
        <v>0.2208746801</v>
      </c>
      <c r="H7412">
        <f t="shared" si="579"/>
        <v>0</v>
      </c>
    </row>
    <row r="7413" spans="1:8" x14ac:dyDescent="0.3">
      <c r="A7413" s="1">
        <f t="shared" si="580"/>
        <v>36680.375000017972</v>
      </c>
      <c r="B7413" s="6">
        <f t="shared" si="576"/>
        <v>6</v>
      </c>
      <c r="C7413" s="6">
        <f t="shared" si="577"/>
        <v>18</v>
      </c>
      <c r="D7413">
        <v>0.26979407030000002</v>
      </c>
      <c r="E7413">
        <v>7.9375737299999999E-2</v>
      </c>
      <c r="F7413">
        <v>0.19041833289999999</v>
      </c>
      <c r="G7413">
        <f t="shared" si="578"/>
        <v>0.19041833289999999</v>
      </c>
      <c r="H7413">
        <f t="shared" si="579"/>
        <v>0</v>
      </c>
    </row>
    <row r="7414" spans="1:8" x14ac:dyDescent="0.3">
      <c r="A7414" s="1">
        <f t="shared" si="580"/>
        <v>36680.395833351307</v>
      </c>
      <c r="B7414" s="6">
        <f t="shared" si="576"/>
        <v>6</v>
      </c>
      <c r="C7414" s="6">
        <f t="shared" si="577"/>
        <v>19</v>
      </c>
      <c r="D7414">
        <v>0.23009122130000001</v>
      </c>
      <c r="E7414">
        <v>0.35592308579999998</v>
      </c>
      <c r="F7414">
        <v>-0.1258318645</v>
      </c>
      <c r="G7414">
        <f t="shared" si="578"/>
        <v>0</v>
      </c>
      <c r="H7414">
        <f t="shared" si="579"/>
        <v>-0.1258318645</v>
      </c>
    </row>
    <row r="7415" spans="1:8" x14ac:dyDescent="0.3">
      <c r="A7415" s="1">
        <f t="shared" si="580"/>
        <v>36680.416666684643</v>
      </c>
      <c r="B7415" s="6">
        <f t="shared" si="576"/>
        <v>6</v>
      </c>
      <c r="C7415" s="6">
        <f t="shared" si="577"/>
        <v>20</v>
      </c>
      <c r="D7415">
        <v>0.24110165929999999</v>
      </c>
      <c r="E7415">
        <v>0.35592308579999998</v>
      </c>
      <c r="F7415">
        <v>-0.1148214266</v>
      </c>
      <c r="G7415">
        <f t="shared" si="578"/>
        <v>0</v>
      </c>
      <c r="H7415">
        <f t="shared" si="579"/>
        <v>-0.1148214266</v>
      </c>
    </row>
    <row r="7416" spans="1:8" x14ac:dyDescent="0.3">
      <c r="A7416" s="1">
        <f t="shared" si="580"/>
        <v>36680.437500017979</v>
      </c>
      <c r="B7416" s="6">
        <f t="shared" si="576"/>
        <v>6</v>
      </c>
      <c r="C7416" s="6">
        <f t="shared" si="577"/>
        <v>21</v>
      </c>
      <c r="D7416">
        <v>0.2237490543</v>
      </c>
      <c r="E7416">
        <v>0.56968897770000004</v>
      </c>
      <c r="F7416">
        <v>-0.34593992340000002</v>
      </c>
      <c r="G7416">
        <f t="shared" si="578"/>
        <v>0</v>
      </c>
      <c r="H7416">
        <f t="shared" si="579"/>
        <v>-0.34593992340000002</v>
      </c>
    </row>
    <row r="7417" spans="1:8" x14ac:dyDescent="0.3">
      <c r="A7417" s="1">
        <f t="shared" si="580"/>
        <v>36680.458333351315</v>
      </c>
      <c r="B7417" s="6">
        <f t="shared" si="576"/>
        <v>6</v>
      </c>
      <c r="C7417" s="6">
        <f t="shared" si="577"/>
        <v>22</v>
      </c>
      <c r="D7417">
        <v>0.22353184649999999</v>
      </c>
      <c r="E7417">
        <v>0.56968897770000004</v>
      </c>
      <c r="F7417">
        <v>-0.34615713120000002</v>
      </c>
      <c r="G7417">
        <f t="shared" si="578"/>
        <v>0</v>
      </c>
      <c r="H7417">
        <f t="shared" si="579"/>
        <v>-0.34615713120000002</v>
      </c>
    </row>
    <row r="7418" spans="1:8" x14ac:dyDescent="0.3">
      <c r="A7418" s="1">
        <f t="shared" si="580"/>
        <v>36680.47916668465</v>
      </c>
      <c r="B7418" s="6">
        <f t="shared" si="576"/>
        <v>6</v>
      </c>
      <c r="C7418" s="6">
        <f t="shared" si="577"/>
        <v>23</v>
      </c>
      <c r="D7418">
        <v>0.21847161549999999</v>
      </c>
      <c r="E7418">
        <v>0.14317274320000001</v>
      </c>
      <c r="F7418">
        <v>7.52988723E-2</v>
      </c>
      <c r="G7418">
        <f t="shared" si="578"/>
        <v>7.52988723E-2</v>
      </c>
      <c r="H7418">
        <f t="shared" si="579"/>
        <v>0</v>
      </c>
    </row>
    <row r="7419" spans="1:8" x14ac:dyDescent="0.3">
      <c r="A7419" s="1">
        <f t="shared" si="580"/>
        <v>36680.500000017986</v>
      </c>
      <c r="B7419" s="6">
        <f t="shared" si="576"/>
        <v>6</v>
      </c>
      <c r="C7419" s="6">
        <f t="shared" si="577"/>
        <v>24</v>
      </c>
      <c r="D7419">
        <v>0.2310181811</v>
      </c>
      <c r="E7419">
        <v>0.14317274320000001</v>
      </c>
      <c r="F7419">
        <v>8.7845437900000004E-2</v>
      </c>
      <c r="G7419">
        <f t="shared" si="578"/>
        <v>8.7845437900000004E-2</v>
      </c>
      <c r="H7419">
        <f t="shared" si="579"/>
        <v>0</v>
      </c>
    </row>
    <row r="7420" spans="1:8" x14ac:dyDescent="0.3">
      <c r="A7420" s="1">
        <f t="shared" si="580"/>
        <v>36680.520833351322</v>
      </c>
      <c r="B7420" s="6">
        <f t="shared" si="576"/>
        <v>6</v>
      </c>
      <c r="C7420" s="6">
        <f t="shared" si="577"/>
        <v>25</v>
      </c>
      <c r="D7420">
        <v>0.22354992809999999</v>
      </c>
      <c r="E7420">
        <v>0.16218159260000001</v>
      </c>
      <c r="F7420">
        <v>6.1368335500000003E-2</v>
      </c>
      <c r="G7420">
        <f t="shared" si="578"/>
        <v>6.1368335500000003E-2</v>
      </c>
      <c r="H7420">
        <f t="shared" si="579"/>
        <v>0</v>
      </c>
    </row>
    <row r="7421" spans="1:8" x14ac:dyDescent="0.3">
      <c r="A7421" s="1">
        <f t="shared" si="580"/>
        <v>36680.541666684658</v>
      </c>
      <c r="B7421" s="6">
        <f t="shared" si="576"/>
        <v>6</v>
      </c>
      <c r="C7421" s="6">
        <f t="shared" si="577"/>
        <v>26</v>
      </c>
      <c r="D7421">
        <v>0.2316547004</v>
      </c>
      <c r="E7421">
        <v>0.16218159260000001</v>
      </c>
      <c r="F7421">
        <v>6.9473107800000003E-2</v>
      </c>
      <c r="G7421">
        <f t="shared" si="578"/>
        <v>6.9473107800000003E-2</v>
      </c>
      <c r="H7421">
        <f t="shared" si="579"/>
        <v>0</v>
      </c>
    </row>
    <row r="7422" spans="1:8" x14ac:dyDescent="0.3">
      <c r="A7422" s="1">
        <f t="shared" si="580"/>
        <v>36680.562500017993</v>
      </c>
      <c r="B7422" s="6">
        <f t="shared" si="576"/>
        <v>6</v>
      </c>
      <c r="C7422" s="6">
        <f t="shared" si="577"/>
        <v>27</v>
      </c>
      <c r="D7422">
        <v>0.22534848739999999</v>
      </c>
      <c r="E7422">
        <v>0.4367677183</v>
      </c>
      <c r="F7422">
        <v>-0.21141923100000001</v>
      </c>
      <c r="G7422">
        <f t="shared" si="578"/>
        <v>0</v>
      </c>
      <c r="H7422">
        <f t="shared" si="579"/>
        <v>-0.21141923100000001</v>
      </c>
    </row>
    <row r="7423" spans="1:8" x14ac:dyDescent="0.3">
      <c r="A7423" s="1">
        <f t="shared" si="580"/>
        <v>36680.583333351329</v>
      </c>
      <c r="B7423" s="6">
        <f t="shared" si="576"/>
        <v>6</v>
      </c>
      <c r="C7423" s="6">
        <f t="shared" si="577"/>
        <v>28</v>
      </c>
      <c r="D7423">
        <v>0.244215453</v>
      </c>
      <c r="E7423">
        <v>0.4367677183</v>
      </c>
      <c r="F7423">
        <v>-0.1925522653</v>
      </c>
      <c r="G7423">
        <f t="shared" si="578"/>
        <v>0</v>
      </c>
      <c r="H7423">
        <f t="shared" si="579"/>
        <v>-0.1925522653</v>
      </c>
    </row>
    <row r="7424" spans="1:8" x14ac:dyDescent="0.3">
      <c r="A7424" s="1">
        <f t="shared" si="580"/>
        <v>36680.604166684665</v>
      </c>
      <c r="B7424" s="6">
        <f t="shared" si="576"/>
        <v>6</v>
      </c>
      <c r="C7424" s="6">
        <f t="shared" si="577"/>
        <v>29</v>
      </c>
      <c r="D7424">
        <v>0.23771437200000001</v>
      </c>
      <c r="E7424">
        <v>0.13840754189999999</v>
      </c>
      <c r="F7424">
        <v>9.9306830099999993E-2</v>
      </c>
      <c r="G7424">
        <f t="shared" si="578"/>
        <v>9.9306830099999993E-2</v>
      </c>
      <c r="H7424">
        <f t="shared" si="579"/>
        <v>0</v>
      </c>
    </row>
    <row r="7425" spans="1:8" x14ac:dyDescent="0.3">
      <c r="A7425" s="1">
        <f t="shared" si="580"/>
        <v>36680.625000018001</v>
      </c>
      <c r="B7425" s="6">
        <f t="shared" si="576"/>
        <v>6</v>
      </c>
      <c r="C7425" s="6">
        <f t="shared" si="577"/>
        <v>30</v>
      </c>
      <c r="D7425">
        <v>0.23225306400000001</v>
      </c>
      <c r="E7425">
        <v>0.13840754189999999</v>
      </c>
      <c r="F7425">
        <v>9.3845522099999995E-2</v>
      </c>
      <c r="G7425">
        <f t="shared" si="578"/>
        <v>9.3845522099999995E-2</v>
      </c>
      <c r="H7425">
        <f t="shared" si="579"/>
        <v>0</v>
      </c>
    </row>
    <row r="7426" spans="1:8" x14ac:dyDescent="0.3">
      <c r="A7426" s="1">
        <f t="shared" si="580"/>
        <v>36680.645833351336</v>
      </c>
      <c r="B7426" s="6">
        <f t="shared" si="576"/>
        <v>6</v>
      </c>
      <c r="C7426" s="6">
        <f t="shared" si="577"/>
        <v>31</v>
      </c>
      <c r="D7426">
        <v>0.24025402500000001</v>
      </c>
      <c r="E7426">
        <v>1.59075482E-2</v>
      </c>
      <c r="F7426">
        <v>0.2243464768</v>
      </c>
      <c r="G7426">
        <f t="shared" si="578"/>
        <v>0.2243464768</v>
      </c>
      <c r="H7426">
        <f t="shared" si="579"/>
        <v>0</v>
      </c>
    </row>
    <row r="7427" spans="1:8" x14ac:dyDescent="0.3">
      <c r="A7427" s="1">
        <f t="shared" si="580"/>
        <v>36680.666666684672</v>
      </c>
      <c r="B7427" s="6">
        <f t="shared" si="576"/>
        <v>6</v>
      </c>
      <c r="C7427" s="6">
        <f t="shared" si="577"/>
        <v>32</v>
      </c>
      <c r="D7427">
        <v>0.26681795200000002</v>
      </c>
      <c r="E7427">
        <v>1.59075482E-2</v>
      </c>
      <c r="F7427">
        <v>0.25091040380000001</v>
      </c>
      <c r="G7427">
        <f t="shared" si="578"/>
        <v>0.25091040380000001</v>
      </c>
      <c r="H7427">
        <f t="shared" si="579"/>
        <v>0</v>
      </c>
    </row>
    <row r="7428" spans="1:8" x14ac:dyDescent="0.3">
      <c r="A7428" s="1">
        <f t="shared" si="580"/>
        <v>36680.687500018008</v>
      </c>
      <c r="B7428" s="6">
        <f t="shared" si="576"/>
        <v>6</v>
      </c>
      <c r="C7428" s="6">
        <f t="shared" si="577"/>
        <v>33</v>
      </c>
      <c r="D7428">
        <v>0.30050246400000002</v>
      </c>
      <c r="E7428">
        <v>5.0597674699999998E-2</v>
      </c>
      <c r="F7428">
        <v>0.24990478930000001</v>
      </c>
      <c r="G7428">
        <f t="shared" si="578"/>
        <v>0.24990478930000001</v>
      </c>
      <c r="H7428">
        <f t="shared" si="579"/>
        <v>0</v>
      </c>
    </row>
    <row r="7429" spans="1:8" x14ac:dyDescent="0.3">
      <c r="A7429" s="1">
        <f t="shared" si="580"/>
        <v>36680.708333351344</v>
      </c>
      <c r="B7429" s="6">
        <f t="shared" ref="B7429:B7492" si="581">MONTH(A7429)</f>
        <v>6</v>
      </c>
      <c r="C7429" s="6">
        <f t="shared" ref="C7429:C7492" si="582">HOUR(A7429)*2+MINUTE(A7429)/30</f>
        <v>34</v>
      </c>
      <c r="D7429">
        <v>0.36436158200000002</v>
      </c>
      <c r="E7429">
        <v>5.0597674699999998E-2</v>
      </c>
      <c r="F7429">
        <v>0.31376390729999998</v>
      </c>
      <c r="G7429">
        <f t="shared" ref="G7429:G7492" si="583">IF(F7429&gt;0,F7429,0)</f>
        <v>0.31376390729999998</v>
      </c>
      <c r="H7429">
        <f t="shared" ref="H7429:H7492" si="584">IF(F7429&lt;0,F7429,0)</f>
        <v>0</v>
      </c>
    </row>
    <row r="7430" spans="1:8" x14ac:dyDescent="0.3">
      <c r="A7430" s="1">
        <f t="shared" ref="A7430:A7493" si="585">A7429+(1/48)</f>
        <v>36680.72916668468</v>
      </c>
      <c r="B7430" s="6">
        <f t="shared" si="581"/>
        <v>6</v>
      </c>
      <c r="C7430" s="6">
        <f t="shared" si="582"/>
        <v>35</v>
      </c>
      <c r="D7430">
        <v>0.47671006100000002</v>
      </c>
      <c r="E7430">
        <v>0</v>
      </c>
      <c r="F7430">
        <v>0.47671006100000002</v>
      </c>
      <c r="G7430">
        <f t="shared" si="583"/>
        <v>0.47671006100000002</v>
      </c>
      <c r="H7430">
        <f t="shared" si="584"/>
        <v>0</v>
      </c>
    </row>
    <row r="7431" spans="1:8" x14ac:dyDescent="0.3">
      <c r="A7431" s="1">
        <f t="shared" si="585"/>
        <v>36680.750000018015</v>
      </c>
      <c r="B7431" s="6">
        <f t="shared" si="581"/>
        <v>6</v>
      </c>
      <c r="C7431" s="6">
        <f t="shared" si="582"/>
        <v>36</v>
      </c>
      <c r="D7431">
        <v>0.44776005120000001</v>
      </c>
      <c r="E7431">
        <v>0</v>
      </c>
      <c r="F7431">
        <v>0.44776005120000001</v>
      </c>
      <c r="G7431">
        <f t="shared" si="583"/>
        <v>0.44776005120000001</v>
      </c>
      <c r="H7431">
        <f t="shared" si="584"/>
        <v>0</v>
      </c>
    </row>
    <row r="7432" spans="1:8" x14ac:dyDescent="0.3">
      <c r="A7432" s="1">
        <f t="shared" si="585"/>
        <v>36680.770833351351</v>
      </c>
      <c r="B7432" s="6">
        <f t="shared" si="581"/>
        <v>6</v>
      </c>
      <c r="C7432" s="6">
        <f t="shared" si="582"/>
        <v>37</v>
      </c>
      <c r="D7432">
        <v>0.48896742319999997</v>
      </c>
      <c r="E7432">
        <v>0</v>
      </c>
      <c r="F7432">
        <v>0.48896742319999997</v>
      </c>
      <c r="G7432">
        <f t="shared" si="583"/>
        <v>0.48896742319999997</v>
      </c>
      <c r="H7432">
        <f t="shared" si="584"/>
        <v>0</v>
      </c>
    </row>
    <row r="7433" spans="1:8" x14ac:dyDescent="0.3">
      <c r="A7433" s="1">
        <f t="shared" si="585"/>
        <v>36680.791666684687</v>
      </c>
      <c r="B7433" s="6">
        <f t="shared" si="581"/>
        <v>6</v>
      </c>
      <c r="C7433" s="6">
        <f t="shared" si="582"/>
        <v>38</v>
      </c>
      <c r="D7433">
        <v>0.46403140710000002</v>
      </c>
      <c r="E7433">
        <v>0</v>
      </c>
      <c r="F7433">
        <v>0.46403140710000002</v>
      </c>
      <c r="G7433">
        <f t="shared" si="583"/>
        <v>0.46403140710000002</v>
      </c>
      <c r="H7433">
        <f t="shared" si="584"/>
        <v>0</v>
      </c>
    </row>
    <row r="7434" spans="1:8" x14ac:dyDescent="0.3">
      <c r="A7434" s="1">
        <f t="shared" si="585"/>
        <v>36680.812500018023</v>
      </c>
      <c r="B7434" s="6">
        <f t="shared" si="581"/>
        <v>6</v>
      </c>
      <c r="C7434" s="6">
        <f t="shared" si="582"/>
        <v>39</v>
      </c>
      <c r="D7434">
        <v>0.45605580610000002</v>
      </c>
      <c r="E7434">
        <v>0</v>
      </c>
      <c r="F7434">
        <v>0.45605580610000002</v>
      </c>
      <c r="G7434">
        <f t="shared" si="583"/>
        <v>0.45605580610000002</v>
      </c>
      <c r="H7434">
        <f t="shared" si="584"/>
        <v>0</v>
      </c>
    </row>
    <row r="7435" spans="1:8" x14ac:dyDescent="0.3">
      <c r="A7435" s="1">
        <f t="shared" si="585"/>
        <v>36680.833333351358</v>
      </c>
      <c r="B7435" s="6">
        <f t="shared" si="581"/>
        <v>6</v>
      </c>
      <c r="C7435" s="6">
        <f t="shared" si="582"/>
        <v>40</v>
      </c>
      <c r="D7435">
        <v>0.42068429010000002</v>
      </c>
      <c r="E7435">
        <v>0</v>
      </c>
      <c r="F7435">
        <v>0.42068429010000002</v>
      </c>
      <c r="G7435">
        <f t="shared" si="583"/>
        <v>0.42068429010000002</v>
      </c>
      <c r="H7435">
        <f t="shared" si="584"/>
        <v>0</v>
      </c>
    </row>
    <row r="7436" spans="1:8" x14ac:dyDescent="0.3">
      <c r="A7436" s="1">
        <f t="shared" si="585"/>
        <v>36680.854166684694</v>
      </c>
      <c r="B7436" s="6">
        <f t="shared" si="581"/>
        <v>6</v>
      </c>
      <c r="C7436" s="6">
        <f t="shared" si="582"/>
        <v>41</v>
      </c>
      <c r="D7436">
        <v>0.41320820809999997</v>
      </c>
      <c r="E7436">
        <v>0</v>
      </c>
      <c r="F7436">
        <v>0.41320820809999997</v>
      </c>
      <c r="G7436">
        <f t="shared" si="583"/>
        <v>0.41320820809999997</v>
      </c>
      <c r="H7436">
        <f t="shared" si="584"/>
        <v>0</v>
      </c>
    </row>
    <row r="7437" spans="1:8" x14ac:dyDescent="0.3">
      <c r="A7437" s="1">
        <f t="shared" si="585"/>
        <v>36680.87500001803</v>
      </c>
      <c r="B7437" s="6">
        <f t="shared" si="581"/>
        <v>6</v>
      </c>
      <c r="C7437" s="6">
        <f t="shared" si="582"/>
        <v>42</v>
      </c>
      <c r="D7437">
        <v>0.38587501120000001</v>
      </c>
      <c r="E7437">
        <v>0</v>
      </c>
      <c r="F7437">
        <v>0.38587501120000001</v>
      </c>
      <c r="G7437">
        <f t="shared" si="583"/>
        <v>0.38587501120000001</v>
      </c>
      <c r="H7437">
        <f t="shared" si="584"/>
        <v>0</v>
      </c>
    </row>
    <row r="7438" spans="1:8" x14ac:dyDescent="0.3">
      <c r="A7438" s="1">
        <f t="shared" si="585"/>
        <v>36680.895833351366</v>
      </c>
      <c r="B7438" s="6">
        <f t="shared" si="581"/>
        <v>6</v>
      </c>
      <c r="C7438" s="6">
        <f t="shared" si="582"/>
        <v>43</v>
      </c>
      <c r="D7438">
        <v>0.34963691019999998</v>
      </c>
      <c r="E7438">
        <v>0</v>
      </c>
      <c r="F7438">
        <v>0.34963691019999998</v>
      </c>
      <c r="G7438">
        <f t="shared" si="583"/>
        <v>0.34963691019999998</v>
      </c>
      <c r="H7438">
        <f t="shared" si="584"/>
        <v>0</v>
      </c>
    </row>
    <row r="7439" spans="1:8" x14ac:dyDescent="0.3">
      <c r="A7439" s="1">
        <f t="shared" si="585"/>
        <v>36680.916666684701</v>
      </c>
      <c r="B7439" s="6">
        <f t="shared" si="581"/>
        <v>6</v>
      </c>
      <c r="C7439" s="6">
        <f t="shared" si="582"/>
        <v>44</v>
      </c>
      <c r="D7439">
        <v>0.35610501979999998</v>
      </c>
      <c r="E7439">
        <v>0</v>
      </c>
      <c r="F7439">
        <v>0.35610501979999998</v>
      </c>
      <c r="G7439">
        <f t="shared" si="583"/>
        <v>0.35610501979999998</v>
      </c>
      <c r="H7439">
        <f t="shared" si="584"/>
        <v>0</v>
      </c>
    </row>
    <row r="7440" spans="1:8" x14ac:dyDescent="0.3">
      <c r="A7440" s="1">
        <f t="shared" si="585"/>
        <v>36680.937500018037</v>
      </c>
      <c r="B7440" s="6">
        <f t="shared" si="581"/>
        <v>6</v>
      </c>
      <c r="C7440" s="6">
        <f t="shared" si="582"/>
        <v>45</v>
      </c>
      <c r="D7440">
        <v>0.30153843279999998</v>
      </c>
      <c r="E7440">
        <v>0</v>
      </c>
      <c r="F7440">
        <v>0.30153843279999998</v>
      </c>
      <c r="G7440">
        <f t="shared" si="583"/>
        <v>0.30153843279999998</v>
      </c>
      <c r="H7440">
        <f t="shared" si="584"/>
        <v>0</v>
      </c>
    </row>
    <row r="7441" spans="1:8" x14ac:dyDescent="0.3">
      <c r="A7441" s="1">
        <f t="shared" si="585"/>
        <v>36680.958333351373</v>
      </c>
      <c r="B7441" s="6">
        <f t="shared" si="581"/>
        <v>6</v>
      </c>
      <c r="C7441" s="6">
        <f t="shared" si="582"/>
        <v>46</v>
      </c>
      <c r="D7441">
        <v>0.3249757143</v>
      </c>
      <c r="E7441">
        <v>0</v>
      </c>
      <c r="F7441">
        <v>0.3249757143</v>
      </c>
      <c r="G7441">
        <f t="shared" si="583"/>
        <v>0.3249757143</v>
      </c>
      <c r="H7441">
        <f t="shared" si="584"/>
        <v>0</v>
      </c>
    </row>
    <row r="7442" spans="1:8" x14ac:dyDescent="0.3">
      <c r="A7442" s="1">
        <f t="shared" si="585"/>
        <v>36680.979166684709</v>
      </c>
      <c r="B7442" s="6">
        <f t="shared" si="581"/>
        <v>6</v>
      </c>
      <c r="C7442" s="6">
        <f t="shared" si="582"/>
        <v>47</v>
      </c>
      <c r="D7442">
        <v>0.27519602729999998</v>
      </c>
      <c r="E7442">
        <v>0</v>
      </c>
      <c r="F7442">
        <v>0.27519602729999998</v>
      </c>
      <c r="G7442">
        <f t="shared" si="583"/>
        <v>0.27519602729999998</v>
      </c>
      <c r="H7442">
        <f t="shared" si="584"/>
        <v>0</v>
      </c>
    </row>
    <row r="7443" spans="1:8" x14ac:dyDescent="0.3">
      <c r="A7443" s="1">
        <f t="shared" si="585"/>
        <v>36681.000000018044</v>
      </c>
      <c r="B7443" s="6">
        <f t="shared" si="581"/>
        <v>6</v>
      </c>
      <c r="C7443" s="6">
        <f t="shared" si="582"/>
        <v>0</v>
      </c>
      <c r="D7443">
        <v>0.27979513719999999</v>
      </c>
      <c r="E7443">
        <v>0</v>
      </c>
      <c r="F7443">
        <v>0.27979513719999999</v>
      </c>
      <c r="G7443">
        <f t="shared" si="583"/>
        <v>0.27979513719999999</v>
      </c>
      <c r="H7443">
        <f t="shared" si="584"/>
        <v>0</v>
      </c>
    </row>
    <row r="7444" spans="1:8" x14ac:dyDescent="0.3">
      <c r="A7444" s="1">
        <f t="shared" si="585"/>
        <v>36681.02083335138</v>
      </c>
      <c r="B7444" s="6">
        <f t="shared" si="581"/>
        <v>6</v>
      </c>
      <c r="C7444" s="6">
        <f t="shared" si="582"/>
        <v>1</v>
      </c>
      <c r="D7444">
        <v>0.24769822720000001</v>
      </c>
      <c r="E7444">
        <v>0</v>
      </c>
      <c r="F7444">
        <v>0.24769822720000001</v>
      </c>
      <c r="G7444">
        <f t="shared" si="583"/>
        <v>0.24769822720000001</v>
      </c>
      <c r="H7444">
        <f t="shared" si="584"/>
        <v>0</v>
      </c>
    </row>
    <row r="7445" spans="1:8" x14ac:dyDescent="0.3">
      <c r="A7445" s="1">
        <f t="shared" si="585"/>
        <v>36681.041666684716</v>
      </c>
      <c r="B7445" s="6">
        <f t="shared" si="581"/>
        <v>6</v>
      </c>
      <c r="C7445" s="6">
        <f t="shared" si="582"/>
        <v>2</v>
      </c>
      <c r="D7445">
        <v>0.227371288</v>
      </c>
      <c r="E7445">
        <v>0</v>
      </c>
      <c r="F7445">
        <v>0.227371288</v>
      </c>
      <c r="G7445">
        <f t="shared" si="583"/>
        <v>0.227371288</v>
      </c>
      <c r="H7445">
        <f t="shared" si="584"/>
        <v>0</v>
      </c>
    </row>
    <row r="7446" spans="1:8" x14ac:dyDescent="0.3">
      <c r="A7446" s="1">
        <f t="shared" si="585"/>
        <v>36681.062500018052</v>
      </c>
      <c r="B7446" s="6">
        <f t="shared" si="581"/>
        <v>6</v>
      </c>
      <c r="C7446" s="6">
        <f t="shared" si="582"/>
        <v>3</v>
      </c>
      <c r="D7446">
        <v>0.215500782</v>
      </c>
      <c r="E7446">
        <v>0</v>
      </c>
      <c r="F7446">
        <v>0.215500782</v>
      </c>
      <c r="G7446">
        <f t="shared" si="583"/>
        <v>0.215500782</v>
      </c>
      <c r="H7446">
        <f t="shared" si="584"/>
        <v>0</v>
      </c>
    </row>
    <row r="7447" spans="1:8" x14ac:dyDescent="0.3">
      <c r="A7447" s="1">
        <f t="shared" si="585"/>
        <v>36681.083333351387</v>
      </c>
      <c r="B7447" s="6">
        <f t="shared" si="581"/>
        <v>6</v>
      </c>
      <c r="C7447" s="6">
        <f t="shared" si="582"/>
        <v>4</v>
      </c>
      <c r="D7447">
        <v>0.2024026226</v>
      </c>
      <c r="E7447">
        <v>0</v>
      </c>
      <c r="F7447">
        <v>0.2024026226</v>
      </c>
      <c r="G7447">
        <f t="shared" si="583"/>
        <v>0.2024026226</v>
      </c>
      <c r="H7447">
        <f t="shared" si="584"/>
        <v>0</v>
      </c>
    </row>
    <row r="7448" spans="1:8" x14ac:dyDescent="0.3">
      <c r="A7448" s="1">
        <f t="shared" si="585"/>
        <v>36681.104166684723</v>
      </c>
      <c r="B7448" s="6">
        <f t="shared" si="581"/>
        <v>6</v>
      </c>
      <c r="C7448" s="6">
        <f t="shared" si="582"/>
        <v>5</v>
      </c>
      <c r="D7448">
        <v>0.19034130160000001</v>
      </c>
      <c r="E7448">
        <v>0</v>
      </c>
      <c r="F7448">
        <v>0.19034130160000001</v>
      </c>
      <c r="G7448">
        <f t="shared" si="583"/>
        <v>0.19034130160000001</v>
      </c>
      <c r="H7448">
        <f t="shared" si="584"/>
        <v>0</v>
      </c>
    </row>
    <row r="7449" spans="1:8" x14ac:dyDescent="0.3">
      <c r="A7449" s="1">
        <f t="shared" si="585"/>
        <v>36681.125000018059</v>
      </c>
      <c r="B7449" s="6">
        <f t="shared" si="581"/>
        <v>6</v>
      </c>
      <c r="C7449" s="6">
        <f t="shared" si="582"/>
        <v>6</v>
      </c>
      <c r="D7449">
        <v>0.189159312</v>
      </c>
      <c r="E7449">
        <v>0</v>
      </c>
      <c r="F7449">
        <v>0.189159312</v>
      </c>
      <c r="G7449">
        <f t="shared" si="583"/>
        <v>0.189159312</v>
      </c>
      <c r="H7449">
        <f t="shared" si="584"/>
        <v>0</v>
      </c>
    </row>
    <row r="7450" spans="1:8" x14ac:dyDescent="0.3">
      <c r="A7450" s="1">
        <f t="shared" si="585"/>
        <v>36681.145833351395</v>
      </c>
      <c r="B7450" s="6">
        <f t="shared" si="581"/>
        <v>6</v>
      </c>
      <c r="C7450" s="6">
        <f t="shared" si="582"/>
        <v>7</v>
      </c>
      <c r="D7450">
        <v>0.185878562</v>
      </c>
      <c r="E7450">
        <v>0</v>
      </c>
      <c r="F7450">
        <v>0.185878562</v>
      </c>
      <c r="G7450">
        <f t="shared" si="583"/>
        <v>0.185878562</v>
      </c>
      <c r="H7450">
        <f t="shared" si="584"/>
        <v>0</v>
      </c>
    </row>
    <row r="7451" spans="1:8" x14ac:dyDescent="0.3">
      <c r="A7451" s="1">
        <f t="shared" si="585"/>
        <v>36681.16666668473</v>
      </c>
      <c r="B7451" s="6">
        <f t="shared" si="581"/>
        <v>6</v>
      </c>
      <c r="C7451" s="6">
        <f t="shared" si="582"/>
        <v>8</v>
      </c>
      <c r="D7451">
        <v>0.18314644699999999</v>
      </c>
      <c r="E7451">
        <v>0</v>
      </c>
      <c r="F7451">
        <v>0.18314644699999999</v>
      </c>
      <c r="G7451">
        <f t="shared" si="583"/>
        <v>0.18314644699999999</v>
      </c>
      <c r="H7451">
        <f t="shared" si="584"/>
        <v>0</v>
      </c>
    </row>
    <row r="7452" spans="1:8" x14ac:dyDescent="0.3">
      <c r="A7452" s="1">
        <f t="shared" si="585"/>
        <v>36681.187500018066</v>
      </c>
      <c r="B7452" s="6">
        <f t="shared" si="581"/>
        <v>6</v>
      </c>
      <c r="C7452" s="6">
        <f t="shared" si="582"/>
        <v>9</v>
      </c>
      <c r="D7452">
        <v>0.18754617600000001</v>
      </c>
      <c r="E7452">
        <v>0</v>
      </c>
      <c r="F7452">
        <v>0.18754617600000001</v>
      </c>
      <c r="G7452">
        <f t="shared" si="583"/>
        <v>0.18754617600000001</v>
      </c>
      <c r="H7452">
        <f t="shared" si="584"/>
        <v>0</v>
      </c>
    </row>
    <row r="7453" spans="1:8" x14ac:dyDescent="0.3">
      <c r="A7453" s="1">
        <f t="shared" si="585"/>
        <v>36681.208333351402</v>
      </c>
      <c r="B7453" s="6">
        <f t="shared" si="581"/>
        <v>6</v>
      </c>
      <c r="C7453" s="6">
        <f t="shared" si="582"/>
        <v>10</v>
      </c>
      <c r="D7453">
        <v>0.19596897499999999</v>
      </c>
      <c r="E7453">
        <v>0</v>
      </c>
      <c r="F7453">
        <v>0.19596897499999999</v>
      </c>
      <c r="G7453">
        <f t="shared" si="583"/>
        <v>0.19596897499999999</v>
      </c>
      <c r="H7453">
        <f t="shared" si="584"/>
        <v>0</v>
      </c>
    </row>
    <row r="7454" spans="1:8" x14ac:dyDescent="0.3">
      <c r="A7454" s="1">
        <f t="shared" si="585"/>
        <v>36681.229166684738</v>
      </c>
      <c r="B7454" s="6">
        <f t="shared" si="581"/>
        <v>6</v>
      </c>
      <c r="C7454" s="6">
        <f t="shared" si="582"/>
        <v>11</v>
      </c>
      <c r="D7454">
        <v>0.21710004799999999</v>
      </c>
      <c r="E7454">
        <v>0</v>
      </c>
      <c r="F7454">
        <v>0.21710004799999999</v>
      </c>
      <c r="G7454">
        <f t="shared" si="583"/>
        <v>0.21710004799999999</v>
      </c>
      <c r="H7454">
        <f t="shared" si="584"/>
        <v>0</v>
      </c>
    </row>
    <row r="7455" spans="1:8" x14ac:dyDescent="0.3">
      <c r="A7455" s="1">
        <f t="shared" si="585"/>
        <v>36681.250000018073</v>
      </c>
      <c r="B7455" s="6">
        <f t="shared" si="581"/>
        <v>6</v>
      </c>
      <c r="C7455" s="6">
        <f t="shared" si="582"/>
        <v>12</v>
      </c>
      <c r="D7455">
        <v>0.25047811399999997</v>
      </c>
      <c r="E7455">
        <v>0</v>
      </c>
      <c r="F7455">
        <v>0.25047811399999997</v>
      </c>
      <c r="G7455">
        <f t="shared" si="583"/>
        <v>0.25047811399999997</v>
      </c>
      <c r="H7455">
        <f t="shared" si="584"/>
        <v>0</v>
      </c>
    </row>
    <row r="7456" spans="1:8" x14ac:dyDescent="0.3">
      <c r="A7456" s="1">
        <f t="shared" si="585"/>
        <v>36681.270833351409</v>
      </c>
      <c r="B7456" s="6">
        <f t="shared" si="581"/>
        <v>6</v>
      </c>
      <c r="C7456" s="6">
        <f t="shared" si="582"/>
        <v>13</v>
      </c>
      <c r="D7456">
        <v>0.29594094999999998</v>
      </c>
      <c r="E7456">
        <v>0</v>
      </c>
      <c r="F7456">
        <v>0.29594094999999998</v>
      </c>
      <c r="G7456">
        <f t="shared" si="583"/>
        <v>0.29594094999999998</v>
      </c>
      <c r="H7456">
        <f t="shared" si="584"/>
        <v>0</v>
      </c>
    </row>
    <row r="7457" spans="1:8" x14ac:dyDescent="0.3">
      <c r="A7457" s="1">
        <f t="shared" si="585"/>
        <v>36681.291666684745</v>
      </c>
      <c r="B7457" s="6">
        <f t="shared" si="581"/>
        <v>6</v>
      </c>
      <c r="C7457" s="6">
        <f t="shared" si="582"/>
        <v>14</v>
      </c>
      <c r="D7457">
        <v>0.32250889119999998</v>
      </c>
      <c r="E7457">
        <v>0</v>
      </c>
      <c r="F7457">
        <v>0.32250889119999998</v>
      </c>
      <c r="G7457">
        <f t="shared" si="583"/>
        <v>0.32250889119999998</v>
      </c>
      <c r="H7457">
        <f t="shared" si="584"/>
        <v>0</v>
      </c>
    </row>
    <row r="7458" spans="1:8" x14ac:dyDescent="0.3">
      <c r="A7458" s="1">
        <f t="shared" si="585"/>
        <v>36681.312500018081</v>
      </c>
      <c r="B7458" s="6">
        <f t="shared" si="581"/>
        <v>6</v>
      </c>
      <c r="C7458" s="6">
        <f t="shared" si="582"/>
        <v>15</v>
      </c>
      <c r="D7458">
        <v>0.3861903102</v>
      </c>
      <c r="E7458">
        <v>0</v>
      </c>
      <c r="F7458">
        <v>0.3861903102</v>
      </c>
      <c r="G7458">
        <f t="shared" si="583"/>
        <v>0.3861903102</v>
      </c>
      <c r="H7458">
        <f t="shared" si="584"/>
        <v>0</v>
      </c>
    </row>
    <row r="7459" spans="1:8" x14ac:dyDescent="0.3">
      <c r="A7459" s="1">
        <f t="shared" si="585"/>
        <v>36681.333333351417</v>
      </c>
      <c r="B7459" s="6">
        <f t="shared" si="581"/>
        <v>6</v>
      </c>
      <c r="C7459" s="6">
        <f t="shared" si="582"/>
        <v>16</v>
      </c>
      <c r="D7459">
        <v>0.41003642000000001</v>
      </c>
      <c r="E7459">
        <v>0</v>
      </c>
      <c r="F7459">
        <v>0.41003642000000001</v>
      </c>
      <c r="G7459">
        <f t="shared" si="583"/>
        <v>0.41003642000000001</v>
      </c>
      <c r="H7459">
        <f t="shared" si="584"/>
        <v>0</v>
      </c>
    </row>
    <row r="7460" spans="1:8" x14ac:dyDescent="0.3">
      <c r="A7460" s="1">
        <f t="shared" si="585"/>
        <v>36681.354166684752</v>
      </c>
      <c r="B7460" s="6">
        <f t="shared" si="581"/>
        <v>6</v>
      </c>
      <c r="C7460" s="6">
        <f t="shared" si="582"/>
        <v>17</v>
      </c>
      <c r="D7460">
        <v>0.37728100799999997</v>
      </c>
      <c r="E7460">
        <v>0.19278918489999999</v>
      </c>
      <c r="F7460">
        <v>0.18449182310000001</v>
      </c>
      <c r="G7460">
        <f t="shared" si="583"/>
        <v>0.18449182310000001</v>
      </c>
      <c r="H7460">
        <f t="shared" si="584"/>
        <v>0</v>
      </c>
    </row>
    <row r="7461" spans="1:8" x14ac:dyDescent="0.3">
      <c r="A7461" s="1">
        <f t="shared" si="585"/>
        <v>36681.375000018088</v>
      </c>
      <c r="B7461" s="6">
        <f t="shared" si="581"/>
        <v>6</v>
      </c>
      <c r="C7461" s="6">
        <f t="shared" si="582"/>
        <v>18</v>
      </c>
      <c r="D7461">
        <v>0.3387683715</v>
      </c>
      <c r="E7461">
        <v>0.19278918489999999</v>
      </c>
      <c r="F7461">
        <v>0.1459791865</v>
      </c>
      <c r="G7461">
        <f t="shared" si="583"/>
        <v>0.1459791865</v>
      </c>
      <c r="H7461">
        <f t="shared" si="584"/>
        <v>0</v>
      </c>
    </row>
    <row r="7462" spans="1:8" x14ac:dyDescent="0.3">
      <c r="A7462" s="1">
        <f t="shared" si="585"/>
        <v>36681.395833351424</v>
      </c>
      <c r="B7462" s="6">
        <f t="shared" si="581"/>
        <v>6</v>
      </c>
      <c r="C7462" s="6">
        <f t="shared" si="582"/>
        <v>19</v>
      </c>
      <c r="D7462">
        <v>0.31477089749999998</v>
      </c>
      <c r="E7462">
        <v>1.0235263204</v>
      </c>
      <c r="F7462">
        <v>-0.70875542290000004</v>
      </c>
      <c r="G7462">
        <f t="shared" si="583"/>
        <v>0</v>
      </c>
      <c r="H7462">
        <f t="shared" si="584"/>
        <v>-0.70875542290000004</v>
      </c>
    </row>
    <row r="7463" spans="1:8" x14ac:dyDescent="0.3">
      <c r="A7463" s="1">
        <f t="shared" si="585"/>
        <v>36681.41666668476</v>
      </c>
      <c r="B7463" s="6">
        <f t="shared" si="581"/>
        <v>6</v>
      </c>
      <c r="C7463" s="6">
        <f t="shared" si="582"/>
        <v>20</v>
      </c>
      <c r="D7463">
        <v>0.3006408746</v>
      </c>
      <c r="E7463">
        <v>1.0235263204</v>
      </c>
      <c r="F7463">
        <v>-0.72288544570000002</v>
      </c>
      <c r="G7463">
        <f t="shared" si="583"/>
        <v>0</v>
      </c>
      <c r="H7463">
        <f t="shared" si="584"/>
        <v>-0.72288544570000002</v>
      </c>
    </row>
    <row r="7464" spans="1:8" x14ac:dyDescent="0.3">
      <c r="A7464" s="1">
        <f t="shared" si="585"/>
        <v>36681.437500018095</v>
      </c>
      <c r="B7464" s="6">
        <f t="shared" si="581"/>
        <v>6</v>
      </c>
      <c r="C7464" s="6">
        <f t="shared" si="582"/>
        <v>21</v>
      </c>
      <c r="D7464">
        <v>0.2859137356</v>
      </c>
      <c r="E7464">
        <v>1.8663027531</v>
      </c>
      <c r="F7464">
        <v>-1.5803890173999999</v>
      </c>
      <c r="G7464">
        <f t="shared" si="583"/>
        <v>0</v>
      </c>
      <c r="H7464">
        <f t="shared" si="584"/>
        <v>-1.5803890173999999</v>
      </c>
    </row>
    <row r="7465" spans="1:8" x14ac:dyDescent="0.3">
      <c r="A7465" s="1">
        <f t="shared" si="585"/>
        <v>36681.458333351431</v>
      </c>
      <c r="B7465" s="6">
        <f t="shared" si="581"/>
        <v>6</v>
      </c>
      <c r="C7465" s="6">
        <f t="shared" si="582"/>
        <v>22</v>
      </c>
      <c r="D7465">
        <v>0.26917342599999999</v>
      </c>
      <c r="E7465">
        <v>1.8663027531</v>
      </c>
      <c r="F7465">
        <v>-1.5971293271</v>
      </c>
      <c r="G7465">
        <f t="shared" si="583"/>
        <v>0</v>
      </c>
      <c r="H7465">
        <f t="shared" si="584"/>
        <v>-1.5971293271</v>
      </c>
    </row>
    <row r="7466" spans="1:8" x14ac:dyDescent="0.3">
      <c r="A7466" s="1">
        <f t="shared" si="585"/>
        <v>36681.479166684767</v>
      </c>
      <c r="B7466" s="6">
        <f t="shared" si="581"/>
        <v>6</v>
      </c>
      <c r="C7466" s="6">
        <f t="shared" si="582"/>
        <v>23</v>
      </c>
      <c r="D7466">
        <v>0.25783520399999998</v>
      </c>
      <c r="E7466">
        <v>2.0211091504000001</v>
      </c>
      <c r="F7466">
        <v>-1.7632739464</v>
      </c>
      <c r="G7466">
        <f t="shared" si="583"/>
        <v>0</v>
      </c>
      <c r="H7466">
        <f t="shared" si="584"/>
        <v>-1.7632739464</v>
      </c>
    </row>
    <row r="7467" spans="1:8" x14ac:dyDescent="0.3">
      <c r="A7467" s="1">
        <f t="shared" si="585"/>
        <v>36681.500000018103</v>
      </c>
      <c r="B7467" s="6">
        <f t="shared" si="581"/>
        <v>6</v>
      </c>
      <c r="C7467" s="6">
        <f t="shared" si="582"/>
        <v>24</v>
      </c>
      <c r="D7467">
        <v>0.25480433019999998</v>
      </c>
      <c r="E7467">
        <v>2.0211091504000001</v>
      </c>
      <c r="F7467">
        <v>-1.7663048202</v>
      </c>
      <c r="G7467">
        <f t="shared" si="583"/>
        <v>0</v>
      </c>
      <c r="H7467">
        <f t="shared" si="584"/>
        <v>-1.7663048202</v>
      </c>
    </row>
    <row r="7468" spans="1:8" x14ac:dyDescent="0.3">
      <c r="A7468" s="1">
        <f t="shared" si="585"/>
        <v>36681.520833351438</v>
      </c>
      <c r="B7468" s="6">
        <f t="shared" si="581"/>
        <v>6</v>
      </c>
      <c r="C7468" s="6">
        <f t="shared" si="582"/>
        <v>25</v>
      </c>
      <c r="D7468">
        <v>0.24902209619999999</v>
      </c>
      <c r="E7468">
        <v>1.504523523</v>
      </c>
      <c r="F7468">
        <v>-1.2555014268</v>
      </c>
      <c r="G7468">
        <f t="shared" si="583"/>
        <v>0</v>
      </c>
      <c r="H7468">
        <f t="shared" si="584"/>
        <v>-1.2555014268</v>
      </c>
    </row>
    <row r="7469" spans="1:8" x14ac:dyDescent="0.3">
      <c r="A7469" s="1">
        <f t="shared" si="585"/>
        <v>36681.541666684774</v>
      </c>
      <c r="B7469" s="6">
        <f t="shared" si="581"/>
        <v>6</v>
      </c>
      <c r="C7469" s="6">
        <f t="shared" si="582"/>
        <v>26</v>
      </c>
      <c r="D7469">
        <v>0.24992872129999999</v>
      </c>
      <c r="E7469">
        <v>1.504523523</v>
      </c>
      <c r="F7469">
        <v>-1.2545948016999999</v>
      </c>
      <c r="G7469">
        <f t="shared" si="583"/>
        <v>0</v>
      </c>
      <c r="H7469">
        <f t="shared" si="584"/>
        <v>-1.2545948016999999</v>
      </c>
    </row>
    <row r="7470" spans="1:8" x14ac:dyDescent="0.3">
      <c r="A7470" s="1">
        <f t="shared" si="585"/>
        <v>36681.56250001811</v>
      </c>
      <c r="B7470" s="6">
        <f t="shared" si="581"/>
        <v>6</v>
      </c>
      <c r="C7470" s="6">
        <f t="shared" si="582"/>
        <v>27</v>
      </c>
      <c r="D7470">
        <v>0.24644507130000001</v>
      </c>
      <c r="E7470">
        <v>0.69985220240000001</v>
      </c>
      <c r="F7470">
        <v>-0.45340713110000003</v>
      </c>
      <c r="G7470">
        <f t="shared" si="583"/>
        <v>0</v>
      </c>
      <c r="H7470">
        <f t="shared" si="584"/>
        <v>-0.45340713110000003</v>
      </c>
    </row>
    <row r="7471" spans="1:8" x14ac:dyDescent="0.3">
      <c r="A7471" s="1">
        <f t="shared" si="585"/>
        <v>36681.583333351446</v>
      </c>
      <c r="B7471" s="6">
        <f t="shared" si="581"/>
        <v>6</v>
      </c>
      <c r="C7471" s="6">
        <f t="shared" si="582"/>
        <v>28</v>
      </c>
      <c r="D7471">
        <v>0.25434852099999999</v>
      </c>
      <c r="E7471">
        <v>0.69985220240000001</v>
      </c>
      <c r="F7471">
        <v>-0.44550368140000002</v>
      </c>
      <c r="G7471">
        <f t="shared" si="583"/>
        <v>0</v>
      </c>
      <c r="H7471">
        <f t="shared" si="584"/>
        <v>-0.44550368140000002</v>
      </c>
    </row>
    <row r="7472" spans="1:8" x14ac:dyDescent="0.3">
      <c r="A7472" s="1">
        <f t="shared" si="585"/>
        <v>36681.604166684781</v>
      </c>
      <c r="B7472" s="6">
        <f t="shared" si="581"/>
        <v>6</v>
      </c>
      <c r="C7472" s="6">
        <f t="shared" si="582"/>
        <v>29</v>
      </c>
      <c r="D7472">
        <v>0.25351358200000002</v>
      </c>
      <c r="E7472">
        <v>0.50045751189999998</v>
      </c>
      <c r="F7472">
        <v>-0.2469439299</v>
      </c>
      <c r="G7472">
        <f t="shared" si="583"/>
        <v>0</v>
      </c>
      <c r="H7472">
        <f t="shared" si="584"/>
        <v>-0.2469439299</v>
      </c>
    </row>
    <row r="7473" spans="1:8" x14ac:dyDescent="0.3">
      <c r="A7473" s="1">
        <f t="shared" si="585"/>
        <v>36681.625000018117</v>
      </c>
      <c r="B7473" s="6">
        <f t="shared" si="581"/>
        <v>6</v>
      </c>
      <c r="C7473" s="6">
        <f t="shared" si="582"/>
        <v>30</v>
      </c>
      <c r="D7473">
        <v>0.25433810099999998</v>
      </c>
      <c r="E7473">
        <v>0.50045751189999998</v>
      </c>
      <c r="F7473">
        <v>-0.2461194109</v>
      </c>
      <c r="G7473">
        <f t="shared" si="583"/>
        <v>0</v>
      </c>
      <c r="H7473">
        <f t="shared" si="584"/>
        <v>-0.2461194109</v>
      </c>
    </row>
    <row r="7474" spans="1:8" x14ac:dyDescent="0.3">
      <c r="A7474" s="1">
        <f t="shared" si="585"/>
        <v>36681.645833351453</v>
      </c>
      <c r="B7474" s="6">
        <f t="shared" si="581"/>
        <v>6</v>
      </c>
      <c r="C7474" s="6">
        <f t="shared" si="582"/>
        <v>31</v>
      </c>
      <c r="D7474">
        <v>0.258003606</v>
      </c>
      <c r="E7474">
        <v>0.27719947630000003</v>
      </c>
      <c r="F7474">
        <v>-1.9195870300000001E-2</v>
      </c>
      <c r="G7474">
        <f t="shared" si="583"/>
        <v>0</v>
      </c>
      <c r="H7474">
        <f t="shared" si="584"/>
        <v>-1.9195870300000001E-2</v>
      </c>
    </row>
    <row r="7475" spans="1:8" x14ac:dyDescent="0.3">
      <c r="A7475" s="1">
        <f t="shared" si="585"/>
        <v>36681.666666684789</v>
      </c>
      <c r="B7475" s="6">
        <f t="shared" si="581"/>
        <v>6</v>
      </c>
      <c r="C7475" s="6">
        <f t="shared" si="582"/>
        <v>32</v>
      </c>
      <c r="D7475">
        <v>0.28755649</v>
      </c>
      <c r="E7475">
        <v>0.27719947630000003</v>
      </c>
      <c r="F7475">
        <v>1.0357013700000001E-2</v>
      </c>
      <c r="G7475">
        <f t="shared" si="583"/>
        <v>1.0357013700000001E-2</v>
      </c>
      <c r="H7475">
        <f t="shared" si="584"/>
        <v>0</v>
      </c>
    </row>
    <row r="7476" spans="1:8" x14ac:dyDescent="0.3">
      <c r="A7476" s="1">
        <f t="shared" si="585"/>
        <v>36681.687500018124</v>
      </c>
      <c r="B7476" s="6">
        <f t="shared" si="581"/>
        <v>6</v>
      </c>
      <c r="C7476" s="6">
        <f t="shared" si="582"/>
        <v>33</v>
      </c>
      <c r="D7476">
        <v>0.32775363499999999</v>
      </c>
      <c r="E7476">
        <v>0.128150597</v>
      </c>
      <c r="F7476">
        <v>0.19960303800000001</v>
      </c>
      <c r="G7476">
        <f t="shared" si="583"/>
        <v>0.19960303800000001</v>
      </c>
      <c r="H7476">
        <f t="shared" si="584"/>
        <v>0</v>
      </c>
    </row>
    <row r="7477" spans="1:8" x14ac:dyDescent="0.3">
      <c r="A7477" s="1">
        <f t="shared" si="585"/>
        <v>36681.70833335146</v>
      </c>
      <c r="B7477" s="6">
        <f t="shared" si="581"/>
        <v>6</v>
      </c>
      <c r="C7477" s="6">
        <f t="shared" si="582"/>
        <v>34</v>
      </c>
      <c r="D7477">
        <v>0.391530345</v>
      </c>
      <c r="E7477">
        <v>0.128150597</v>
      </c>
      <c r="F7477">
        <v>0.26337974800000002</v>
      </c>
      <c r="G7477">
        <f t="shared" si="583"/>
        <v>0.26337974800000002</v>
      </c>
      <c r="H7477">
        <f t="shared" si="584"/>
        <v>0</v>
      </c>
    </row>
    <row r="7478" spans="1:8" x14ac:dyDescent="0.3">
      <c r="A7478" s="1">
        <f t="shared" si="585"/>
        <v>36681.729166684796</v>
      </c>
      <c r="B7478" s="6">
        <f t="shared" si="581"/>
        <v>6</v>
      </c>
      <c r="C7478" s="6">
        <f t="shared" si="582"/>
        <v>35</v>
      </c>
      <c r="D7478">
        <v>0.49550678999999997</v>
      </c>
      <c r="E7478">
        <v>0</v>
      </c>
      <c r="F7478">
        <v>0.49550678999999997</v>
      </c>
      <c r="G7478">
        <f t="shared" si="583"/>
        <v>0.49550678999999997</v>
      </c>
      <c r="H7478">
        <f t="shared" si="584"/>
        <v>0</v>
      </c>
    </row>
    <row r="7479" spans="1:8" x14ac:dyDescent="0.3">
      <c r="A7479" s="1">
        <f t="shared" si="585"/>
        <v>36681.750000018132</v>
      </c>
      <c r="B7479" s="6">
        <f t="shared" si="581"/>
        <v>6</v>
      </c>
      <c r="C7479" s="6">
        <f t="shared" si="582"/>
        <v>36</v>
      </c>
      <c r="D7479">
        <v>0.53445822460000003</v>
      </c>
      <c r="E7479">
        <v>0</v>
      </c>
      <c r="F7479">
        <v>0.53445822460000003</v>
      </c>
      <c r="G7479">
        <f t="shared" si="583"/>
        <v>0.53445822460000003</v>
      </c>
      <c r="H7479">
        <f t="shared" si="584"/>
        <v>0</v>
      </c>
    </row>
    <row r="7480" spans="1:8" x14ac:dyDescent="0.3">
      <c r="A7480" s="1">
        <f t="shared" si="585"/>
        <v>36681.770833351467</v>
      </c>
      <c r="B7480" s="6">
        <f t="shared" si="581"/>
        <v>6</v>
      </c>
      <c r="C7480" s="6">
        <f t="shared" si="582"/>
        <v>37</v>
      </c>
      <c r="D7480">
        <v>0.56715474460000004</v>
      </c>
      <c r="E7480">
        <v>0</v>
      </c>
      <c r="F7480">
        <v>0.56715474460000004</v>
      </c>
      <c r="G7480">
        <f t="shared" si="583"/>
        <v>0.56715474460000004</v>
      </c>
      <c r="H7480">
        <f t="shared" si="584"/>
        <v>0</v>
      </c>
    </row>
    <row r="7481" spans="1:8" x14ac:dyDescent="0.3">
      <c r="A7481" s="1">
        <f t="shared" si="585"/>
        <v>36681.791666684803</v>
      </c>
      <c r="B7481" s="6">
        <f t="shared" si="581"/>
        <v>6</v>
      </c>
      <c r="C7481" s="6">
        <f t="shared" si="582"/>
        <v>38</v>
      </c>
      <c r="D7481">
        <v>0.56842325110000003</v>
      </c>
      <c r="E7481">
        <v>0</v>
      </c>
      <c r="F7481">
        <v>0.56842325110000003</v>
      </c>
      <c r="G7481">
        <f t="shared" si="583"/>
        <v>0.56842325110000003</v>
      </c>
      <c r="H7481">
        <f t="shared" si="584"/>
        <v>0</v>
      </c>
    </row>
    <row r="7482" spans="1:8" x14ac:dyDescent="0.3">
      <c r="A7482" s="1">
        <f t="shared" si="585"/>
        <v>36681.812500018139</v>
      </c>
      <c r="B7482" s="6">
        <f t="shared" si="581"/>
        <v>6</v>
      </c>
      <c r="C7482" s="6">
        <f t="shared" si="582"/>
        <v>39</v>
      </c>
      <c r="D7482">
        <v>0.55694338509999997</v>
      </c>
      <c r="E7482">
        <v>0</v>
      </c>
      <c r="F7482">
        <v>0.55694338509999997</v>
      </c>
      <c r="G7482">
        <f t="shared" si="583"/>
        <v>0.55694338509999997</v>
      </c>
      <c r="H7482">
        <f t="shared" si="584"/>
        <v>0</v>
      </c>
    </row>
    <row r="7483" spans="1:8" x14ac:dyDescent="0.3">
      <c r="A7483" s="1">
        <f t="shared" si="585"/>
        <v>36681.833333351475</v>
      </c>
      <c r="B7483" s="6">
        <f t="shared" si="581"/>
        <v>6</v>
      </c>
      <c r="C7483" s="6">
        <f t="shared" si="582"/>
        <v>40</v>
      </c>
      <c r="D7483">
        <v>0.53891588629999998</v>
      </c>
      <c r="E7483">
        <v>0</v>
      </c>
      <c r="F7483">
        <v>0.53891588629999998</v>
      </c>
      <c r="G7483">
        <f t="shared" si="583"/>
        <v>0.53891588629999998</v>
      </c>
      <c r="H7483">
        <f t="shared" si="584"/>
        <v>0</v>
      </c>
    </row>
    <row r="7484" spans="1:8" x14ac:dyDescent="0.3">
      <c r="A7484" s="1">
        <f t="shared" si="585"/>
        <v>36681.85416668481</v>
      </c>
      <c r="B7484" s="6">
        <f t="shared" si="581"/>
        <v>6</v>
      </c>
      <c r="C7484" s="6">
        <f t="shared" si="582"/>
        <v>41</v>
      </c>
      <c r="D7484">
        <v>0.52073737929999997</v>
      </c>
      <c r="E7484">
        <v>0</v>
      </c>
      <c r="F7484">
        <v>0.52073737929999997</v>
      </c>
      <c r="G7484">
        <f t="shared" si="583"/>
        <v>0.52073737929999997</v>
      </c>
      <c r="H7484">
        <f t="shared" si="584"/>
        <v>0</v>
      </c>
    </row>
    <row r="7485" spans="1:8" x14ac:dyDescent="0.3">
      <c r="A7485" s="1">
        <f t="shared" si="585"/>
        <v>36681.875000018146</v>
      </c>
      <c r="B7485" s="6">
        <f t="shared" si="581"/>
        <v>6</v>
      </c>
      <c r="C7485" s="6">
        <f t="shared" si="582"/>
        <v>42</v>
      </c>
      <c r="D7485">
        <v>0.49435512440000001</v>
      </c>
      <c r="E7485">
        <v>0</v>
      </c>
      <c r="F7485">
        <v>0.49435512440000001</v>
      </c>
      <c r="G7485">
        <f t="shared" si="583"/>
        <v>0.49435512440000001</v>
      </c>
      <c r="H7485">
        <f t="shared" si="584"/>
        <v>0</v>
      </c>
    </row>
    <row r="7486" spans="1:8" x14ac:dyDescent="0.3">
      <c r="A7486" s="1">
        <f t="shared" si="585"/>
        <v>36681.895833351482</v>
      </c>
      <c r="B7486" s="6">
        <f t="shared" si="581"/>
        <v>6</v>
      </c>
      <c r="C7486" s="6">
        <f t="shared" si="582"/>
        <v>43</v>
      </c>
      <c r="D7486">
        <v>0.47196882639999999</v>
      </c>
      <c r="E7486">
        <v>0</v>
      </c>
      <c r="F7486">
        <v>0.47196882639999999</v>
      </c>
      <c r="G7486">
        <f t="shared" si="583"/>
        <v>0.47196882639999999</v>
      </c>
      <c r="H7486">
        <f t="shared" si="584"/>
        <v>0</v>
      </c>
    </row>
    <row r="7487" spans="1:8" x14ac:dyDescent="0.3">
      <c r="A7487" s="1">
        <f t="shared" si="585"/>
        <v>36681.916666684818</v>
      </c>
      <c r="B7487" s="6">
        <f t="shared" si="581"/>
        <v>6</v>
      </c>
      <c r="C7487" s="6">
        <f t="shared" si="582"/>
        <v>44</v>
      </c>
      <c r="D7487">
        <v>0.44633525369999999</v>
      </c>
      <c r="E7487">
        <v>0</v>
      </c>
      <c r="F7487">
        <v>0.44633525369999999</v>
      </c>
      <c r="G7487">
        <f t="shared" si="583"/>
        <v>0.44633525369999999</v>
      </c>
      <c r="H7487">
        <f t="shared" si="584"/>
        <v>0</v>
      </c>
    </row>
    <row r="7488" spans="1:8" x14ac:dyDescent="0.3">
      <c r="A7488" s="1">
        <f t="shared" si="585"/>
        <v>36681.937500018154</v>
      </c>
      <c r="B7488" s="6">
        <f t="shared" si="581"/>
        <v>6</v>
      </c>
      <c r="C7488" s="6">
        <f t="shared" si="582"/>
        <v>45</v>
      </c>
      <c r="D7488">
        <v>0.3973847727</v>
      </c>
      <c r="E7488">
        <v>0</v>
      </c>
      <c r="F7488">
        <v>0.3973847727</v>
      </c>
      <c r="G7488">
        <f t="shared" si="583"/>
        <v>0.3973847727</v>
      </c>
      <c r="H7488">
        <f t="shared" si="584"/>
        <v>0</v>
      </c>
    </row>
    <row r="7489" spans="1:8" x14ac:dyDescent="0.3">
      <c r="A7489" s="1">
        <f t="shared" si="585"/>
        <v>36681.958333351489</v>
      </c>
      <c r="B7489" s="6">
        <f t="shared" si="581"/>
        <v>6</v>
      </c>
      <c r="C7489" s="6">
        <f t="shared" si="582"/>
        <v>46</v>
      </c>
      <c r="D7489">
        <v>0.36193433819999998</v>
      </c>
      <c r="E7489">
        <v>0</v>
      </c>
      <c r="F7489">
        <v>0.36193433819999998</v>
      </c>
      <c r="G7489">
        <f t="shared" si="583"/>
        <v>0.36193433819999998</v>
      </c>
      <c r="H7489">
        <f t="shared" si="584"/>
        <v>0</v>
      </c>
    </row>
    <row r="7490" spans="1:8" x14ac:dyDescent="0.3">
      <c r="A7490" s="1">
        <f t="shared" si="585"/>
        <v>36681.979166684825</v>
      </c>
      <c r="B7490" s="6">
        <f t="shared" si="581"/>
        <v>6</v>
      </c>
      <c r="C7490" s="6">
        <f t="shared" si="582"/>
        <v>47</v>
      </c>
      <c r="D7490">
        <v>0.3054667902</v>
      </c>
      <c r="E7490">
        <v>0</v>
      </c>
      <c r="F7490">
        <v>0.3054667902</v>
      </c>
      <c r="G7490">
        <f t="shared" si="583"/>
        <v>0.3054667902</v>
      </c>
      <c r="H7490">
        <f t="shared" si="584"/>
        <v>0</v>
      </c>
    </row>
    <row r="7491" spans="1:8" x14ac:dyDescent="0.3">
      <c r="A7491" s="1">
        <f t="shared" si="585"/>
        <v>36682.000000018161</v>
      </c>
      <c r="B7491" s="6">
        <f t="shared" si="581"/>
        <v>6</v>
      </c>
      <c r="C7491" s="6">
        <f t="shared" si="582"/>
        <v>0</v>
      </c>
      <c r="D7491">
        <v>0.28997157899999998</v>
      </c>
      <c r="E7491">
        <v>0</v>
      </c>
      <c r="F7491">
        <v>0.28997157899999998</v>
      </c>
      <c r="G7491">
        <f t="shared" si="583"/>
        <v>0.28997157899999998</v>
      </c>
      <c r="H7491">
        <f t="shared" si="584"/>
        <v>0</v>
      </c>
    </row>
    <row r="7492" spans="1:8" x14ac:dyDescent="0.3">
      <c r="A7492" s="1">
        <f t="shared" si="585"/>
        <v>36682.020833351497</v>
      </c>
      <c r="B7492" s="6">
        <f t="shared" si="581"/>
        <v>6</v>
      </c>
      <c r="C7492" s="6">
        <f t="shared" si="582"/>
        <v>1</v>
      </c>
      <c r="D7492">
        <v>0.25877568200000001</v>
      </c>
      <c r="E7492">
        <v>0</v>
      </c>
      <c r="F7492">
        <v>0.25877568200000001</v>
      </c>
      <c r="G7492">
        <f t="shared" si="583"/>
        <v>0.25877568200000001</v>
      </c>
      <c r="H7492">
        <f t="shared" si="584"/>
        <v>0</v>
      </c>
    </row>
    <row r="7493" spans="1:8" x14ac:dyDescent="0.3">
      <c r="A7493" s="1">
        <f t="shared" si="585"/>
        <v>36682.041666684832</v>
      </c>
      <c r="B7493" s="6">
        <f t="shared" ref="B7493:B7556" si="586">MONTH(A7493)</f>
        <v>6</v>
      </c>
      <c r="C7493" s="6">
        <f t="shared" ref="C7493:C7556" si="587">HOUR(A7493)*2+MINUTE(A7493)/30</f>
        <v>2</v>
      </c>
      <c r="D7493">
        <v>0.225333013</v>
      </c>
      <c r="E7493">
        <v>0</v>
      </c>
      <c r="F7493">
        <v>0.225333013</v>
      </c>
      <c r="G7493">
        <f t="shared" ref="G7493:G7556" si="588">IF(F7493&gt;0,F7493,0)</f>
        <v>0.225333013</v>
      </c>
      <c r="H7493">
        <f t="shared" ref="H7493:H7556" si="589">IF(F7493&lt;0,F7493,0)</f>
        <v>0</v>
      </c>
    </row>
    <row r="7494" spans="1:8" x14ac:dyDescent="0.3">
      <c r="A7494" s="1">
        <f t="shared" ref="A7494:A7557" si="590">A7493+(1/48)</f>
        <v>36682.062500018168</v>
      </c>
      <c r="B7494" s="6">
        <f t="shared" si="586"/>
        <v>6</v>
      </c>
      <c r="C7494" s="6">
        <f t="shared" si="587"/>
        <v>3</v>
      </c>
      <c r="D7494">
        <v>0.211645836</v>
      </c>
      <c r="E7494">
        <v>0</v>
      </c>
      <c r="F7494">
        <v>0.211645836</v>
      </c>
      <c r="G7494">
        <f t="shared" si="588"/>
        <v>0.211645836</v>
      </c>
      <c r="H7494">
        <f t="shared" si="589"/>
        <v>0</v>
      </c>
    </row>
    <row r="7495" spans="1:8" x14ac:dyDescent="0.3">
      <c r="A7495" s="1">
        <f t="shared" si="590"/>
        <v>36682.083333351504</v>
      </c>
      <c r="B7495" s="6">
        <f t="shared" si="586"/>
        <v>6</v>
      </c>
      <c r="C7495" s="6">
        <f t="shared" si="587"/>
        <v>4</v>
      </c>
      <c r="D7495">
        <v>0.20526778270000001</v>
      </c>
      <c r="E7495">
        <v>0</v>
      </c>
      <c r="F7495">
        <v>0.20526778270000001</v>
      </c>
      <c r="G7495">
        <f t="shared" si="588"/>
        <v>0.20526778270000001</v>
      </c>
      <c r="H7495">
        <f t="shared" si="589"/>
        <v>0</v>
      </c>
    </row>
    <row r="7496" spans="1:8" x14ac:dyDescent="0.3">
      <c r="A7496" s="1">
        <f t="shared" si="590"/>
        <v>36682.10416668484</v>
      </c>
      <c r="B7496" s="6">
        <f t="shared" si="586"/>
        <v>6</v>
      </c>
      <c r="C7496" s="6">
        <f t="shared" si="587"/>
        <v>5</v>
      </c>
      <c r="D7496">
        <v>0.19420468869999999</v>
      </c>
      <c r="E7496">
        <v>0</v>
      </c>
      <c r="F7496">
        <v>0.19420468869999999</v>
      </c>
      <c r="G7496">
        <f t="shared" si="588"/>
        <v>0.19420468869999999</v>
      </c>
      <c r="H7496">
        <f t="shared" si="589"/>
        <v>0</v>
      </c>
    </row>
    <row r="7497" spans="1:8" x14ac:dyDescent="0.3">
      <c r="A7497" s="1">
        <f t="shared" si="590"/>
        <v>36682.125000018175</v>
      </c>
      <c r="B7497" s="6">
        <f t="shared" si="586"/>
        <v>6</v>
      </c>
      <c r="C7497" s="6">
        <f t="shared" si="587"/>
        <v>6</v>
      </c>
      <c r="D7497">
        <v>0.18515010200000001</v>
      </c>
      <c r="E7497">
        <v>0</v>
      </c>
      <c r="F7497">
        <v>0.18515010200000001</v>
      </c>
      <c r="G7497">
        <f t="shared" si="588"/>
        <v>0.18515010200000001</v>
      </c>
      <c r="H7497">
        <f t="shared" si="589"/>
        <v>0</v>
      </c>
    </row>
    <row r="7498" spans="1:8" x14ac:dyDescent="0.3">
      <c r="A7498" s="1">
        <f t="shared" si="590"/>
        <v>36682.145833351511</v>
      </c>
      <c r="B7498" s="6">
        <f t="shared" si="586"/>
        <v>6</v>
      </c>
      <c r="C7498" s="6">
        <f t="shared" si="587"/>
        <v>7</v>
      </c>
      <c r="D7498">
        <v>0.181000721</v>
      </c>
      <c r="E7498">
        <v>0</v>
      </c>
      <c r="F7498">
        <v>0.181000721</v>
      </c>
      <c r="G7498">
        <f t="shared" si="588"/>
        <v>0.181000721</v>
      </c>
      <c r="H7498">
        <f t="shared" si="589"/>
        <v>0</v>
      </c>
    </row>
    <row r="7499" spans="1:8" x14ac:dyDescent="0.3">
      <c r="A7499" s="1">
        <f t="shared" si="590"/>
        <v>36682.166666684847</v>
      </c>
      <c r="B7499" s="6">
        <f t="shared" si="586"/>
        <v>6</v>
      </c>
      <c r="C7499" s="6">
        <f t="shared" si="587"/>
        <v>8</v>
      </c>
      <c r="D7499">
        <v>0.17928830700000001</v>
      </c>
      <c r="E7499">
        <v>0</v>
      </c>
      <c r="F7499">
        <v>0.17928830700000001</v>
      </c>
      <c r="G7499">
        <f t="shared" si="588"/>
        <v>0.17928830700000001</v>
      </c>
      <c r="H7499">
        <f t="shared" si="589"/>
        <v>0</v>
      </c>
    </row>
    <row r="7500" spans="1:8" x14ac:dyDescent="0.3">
      <c r="A7500" s="1">
        <f t="shared" si="590"/>
        <v>36682.187500018183</v>
      </c>
      <c r="B7500" s="6">
        <f t="shared" si="586"/>
        <v>6</v>
      </c>
      <c r="C7500" s="6">
        <f t="shared" si="587"/>
        <v>9</v>
      </c>
      <c r="D7500">
        <v>0.18095710700000001</v>
      </c>
      <c r="E7500">
        <v>0</v>
      </c>
      <c r="F7500">
        <v>0.18095710700000001</v>
      </c>
      <c r="G7500">
        <f t="shared" si="588"/>
        <v>0.18095710700000001</v>
      </c>
      <c r="H7500">
        <f t="shared" si="589"/>
        <v>0</v>
      </c>
    </row>
    <row r="7501" spans="1:8" x14ac:dyDescent="0.3">
      <c r="A7501" s="1">
        <f t="shared" si="590"/>
        <v>36682.208333351518</v>
      </c>
      <c r="B7501" s="6">
        <f t="shared" si="586"/>
        <v>6</v>
      </c>
      <c r="C7501" s="6">
        <f t="shared" si="587"/>
        <v>10</v>
      </c>
      <c r="D7501">
        <v>0.185348913</v>
      </c>
      <c r="E7501">
        <v>0</v>
      </c>
      <c r="F7501">
        <v>0.185348913</v>
      </c>
      <c r="G7501">
        <f t="shared" si="588"/>
        <v>0.185348913</v>
      </c>
      <c r="H7501">
        <f t="shared" si="589"/>
        <v>0</v>
      </c>
    </row>
    <row r="7502" spans="1:8" x14ac:dyDescent="0.3">
      <c r="A7502" s="1">
        <f t="shared" si="590"/>
        <v>36682.229166684854</v>
      </c>
      <c r="B7502" s="6">
        <f t="shared" si="586"/>
        <v>6</v>
      </c>
      <c r="C7502" s="6">
        <f t="shared" si="587"/>
        <v>11</v>
      </c>
      <c r="D7502">
        <v>0.20614189599999999</v>
      </c>
      <c r="E7502">
        <v>0</v>
      </c>
      <c r="F7502">
        <v>0.20614189599999999</v>
      </c>
      <c r="G7502">
        <f t="shared" si="588"/>
        <v>0.20614189599999999</v>
      </c>
      <c r="H7502">
        <f t="shared" si="589"/>
        <v>0</v>
      </c>
    </row>
    <row r="7503" spans="1:8" x14ac:dyDescent="0.3">
      <c r="A7503" s="1">
        <f t="shared" si="590"/>
        <v>36682.25000001819</v>
      </c>
      <c r="B7503" s="6">
        <f t="shared" si="586"/>
        <v>6</v>
      </c>
      <c r="C7503" s="6">
        <f t="shared" si="587"/>
        <v>12</v>
      </c>
      <c r="D7503">
        <v>0.23134026199999999</v>
      </c>
      <c r="E7503">
        <v>0</v>
      </c>
      <c r="F7503">
        <v>0.23134026199999999</v>
      </c>
      <c r="G7503">
        <f t="shared" si="588"/>
        <v>0.23134026199999999</v>
      </c>
      <c r="H7503">
        <f t="shared" si="589"/>
        <v>0</v>
      </c>
    </row>
    <row r="7504" spans="1:8" x14ac:dyDescent="0.3">
      <c r="A7504" s="1">
        <f t="shared" si="590"/>
        <v>36682.270833351526</v>
      </c>
      <c r="B7504" s="6">
        <f t="shared" si="586"/>
        <v>6</v>
      </c>
      <c r="C7504" s="6">
        <f t="shared" si="587"/>
        <v>13</v>
      </c>
      <c r="D7504">
        <v>0.271477833</v>
      </c>
      <c r="E7504">
        <v>0</v>
      </c>
      <c r="F7504">
        <v>0.271477833</v>
      </c>
      <c r="G7504">
        <f t="shared" si="588"/>
        <v>0.271477833</v>
      </c>
      <c r="H7504">
        <f t="shared" si="589"/>
        <v>0</v>
      </c>
    </row>
    <row r="7505" spans="1:8" x14ac:dyDescent="0.3">
      <c r="A7505" s="1">
        <f t="shared" si="590"/>
        <v>36682.291666684861</v>
      </c>
      <c r="B7505" s="6">
        <f t="shared" si="586"/>
        <v>6</v>
      </c>
      <c r="C7505" s="6">
        <f t="shared" si="587"/>
        <v>14</v>
      </c>
      <c r="D7505">
        <v>0.42151332050000001</v>
      </c>
      <c r="E7505">
        <v>0</v>
      </c>
      <c r="F7505">
        <v>0.42151332050000001</v>
      </c>
      <c r="G7505">
        <f t="shared" si="588"/>
        <v>0.42151332050000001</v>
      </c>
      <c r="H7505">
        <f t="shared" si="589"/>
        <v>0</v>
      </c>
    </row>
    <row r="7506" spans="1:8" x14ac:dyDescent="0.3">
      <c r="A7506" s="1">
        <f t="shared" si="590"/>
        <v>36682.312500018197</v>
      </c>
      <c r="B7506" s="6">
        <f t="shared" si="586"/>
        <v>6</v>
      </c>
      <c r="C7506" s="6">
        <f t="shared" si="587"/>
        <v>15</v>
      </c>
      <c r="D7506">
        <v>0.48314554450000002</v>
      </c>
      <c r="E7506">
        <v>0</v>
      </c>
      <c r="F7506">
        <v>0.48314554450000002</v>
      </c>
      <c r="G7506">
        <f t="shared" si="588"/>
        <v>0.48314554450000002</v>
      </c>
      <c r="H7506">
        <f t="shared" si="589"/>
        <v>0</v>
      </c>
    </row>
    <row r="7507" spans="1:8" x14ac:dyDescent="0.3">
      <c r="A7507" s="1">
        <f t="shared" si="590"/>
        <v>36682.333333351533</v>
      </c>
      <c r="B7507" s="6">
        <f t="shared" si="586"/>
        <v>6</v>
      </c>
      <c r="C7507" s="6">
        <f t="shared" si="587"/>
        <v>16</v>
      </c>
      <c r="D7507">
        <v>0.51216542430000001</v>
      </c>
      <c r="E7507">
        <v>0</v>
      </c>
      <c r="F7507">
        <v>0.51216542430000001</v>
      </c>
      <c r="G7507">
        <f t="shared" si="588"/>
        <v>0.51216542430000001</v>
      </c>
      <c r="H7507">
        <f t="shared" si="589"/>
        <v>0</v>
      </c>
    </row>
    <row r="7508" spans="1:8" x14ac:dyDescent="0.3">
      <c r="A7508" s="1">
        <f t="shared" si="590"/>
        <v>36682.354166684869</v>
      </c>
      <c r="B7508" s="6">
        <f t="shared" si="586"/>
        <v>6</v>
      </c>
      <c r="C7508" s="6">
        <f t="shared" si="587"/>
        <v>17</v>
      </c>
      <c r="D7508">
        <v>0.48319012230000002</v>
      </c>
      <c r="E7508">
        <v>0.20668181220000001</v>
      </c>
      <c r="F7508">
        <v>0.27650830999999998</v>
      </c>
      <c r="G7508">
        <f t="shared" si="588"/>
        <v>0.27650830999999998</v>
      </c>
      <c r="H7508">
        <f t="shared" si="589"/>
        <v>0</v>
      </c>
    </row>
    <row r="7509" spans="1:8" x14ac:dyDescent="0.3">
      <c r="A7509" s="1">
        <f t="shared" si="590"/>
        <v>36682.375000018204</v>
      </c>
      <c r="B7509" s="6">
        <f t="shared" si="586"/>
        <v>6</v>
      </c>
      <c r="C7509" s="6">
        <f t="shared" si="587"/>
        <v>18</v>
      </c>
      <c r="D7509">
        <v>0.41970900300000002</v>
      </c>
      <c r="E7509">
        <v>0.20668181220000001</v>
      </c>
      <c r="F7509">
        <v>0.21302719079999999</v>
      </c>
      <c r="G7509">
        <f t="shared" si="588"/>
        <v>0.21302719079999999</v>
      </c>
      <c r="H7509">
        <f t="shared" si="589"/>
        <v>0</v>
      </c>
    </row>
    <row r="7510" spans="1:8" x14ac:dyDescent="0.3">
      <c r="A7510" s="1">
        <f t="shared" si="590"/>
        <v>36682.39583335154</v>
      </c>
      <c r="B7510" s="6">
        <f t="shared" si="586"/>
        <v>6</v>
      </c>
      <c r="C7510" s="6">
        <f t="shared" si="587"/>
        <v>19</v>
      </c>
      <c r="D7510">
        <v>0.385632117</v>
      </c>
      <c r="E7510">
        <v>1.1740476315999999</v>
      </c>
      <c r="F7510">
        <v>-0.78841551460000003</v>
      </c>
      <c r="G7510">
        <f t="shared" si="588"/>
        <v>0</v>
      </c>
      <c r="H7510">
        <f t="shared" si="589"/>
        <v>-0.78841551460000003</v>
      </c>
    </row>
    <row r="7511" spans="1:8" x14ac:dyDescent="0.3">
      <c r="A7511" s="1">
        <f t="shared" si="590"/>
        <v>36682.416666684876</v>
      </c>
      <c r="B7511" s="6">
        <f t="shared" si="586"/>
        <v>6</v>
      </c>
      <c r="C7511" s="6">
        <f t="shared" si="587"/>
        <v>20</v>
      </c>
      <c r="D7511">
        <v>0.33259556800000001</v>
      </c>
      <c r="E7511">
        <v>1.1740476315999999</v>
      </c>
      <c r="F7511">
        <v>-0.84145206350000001</v>
      </c>
      <c r="G7511">
        <f t="shared" si="588"/>
        <v>0</v>
      </c>
      <c r="H7511">
        <f t="shared" si="589"/>
        <v>-0.84145206350000001</v>
      </c>
    </row>
    <row r="7512" spans="1:8" x14ac:dyDescent="0.3">
      <c r="A7512" s="1">
        <f t="shared" si="590"/>
        <v>36682.437500018212</v>
      </c>
      <c r="B7512" s="6">
        <f t="shared" si="586"/>
        <v>6</v>
      </c>
      <c r="C7512" s="6">
        <f t="shared" si="587"/>
        <v>21</v>
      </c>
      <c r="D7512">
        <v>0.32216285700000002</v>
      </c>
      <c r="E7512">
        <v>2.0446735686999999</v>
      </c>
      <c r="F7512">
        <v>-1.7225107117</v>
      </c>
      <c r="G7512">
        <f t="shared" si="588"/>
        <v>0</v>
      </c>
      <c r="H7512">
        <f t="shared" si="589"/>
        <v>-1.7225107117</v>
      </c>
    </row>
    <row r="7513" spans="1:8" x14ac:dyDescent="0.3">
      <c r="A7513" s="1">
        <f t="shared" si="590"/>
        <v>36682.458333351547</v>
      </c>
      <c r="B7513" s="6">
        <f t="shared" si="586"/>
        <v>6</v>
      </c>
      <c r="C7513" s="6">
        <f t="shared" si="587"/>
        <v>22</v>
      </c>
      <c r="D7513">
        <v>0.30291949219999997</v>
      </c>
      <c r="E7513">
        <v>2.0446735686999999</v>
      </c>
      <c r="F7513">
        <v>-1.7417540764999999</v>
      </c>
      <c r="G7513">
        <f t="shared" si="588"/>
        <v>0</v>
      </c>
      <c r="H7513">
        <f t="shared" si="589"/>
        <v>-1.7417540764999999</v>
      </c>
    </row>
    <row r="7514" spans="1:8" x14ac:dyDescent="0.3">
      <c r="A7514" s="1">
        <f t="shared" si="590"/>
        <v>36682.479166684883</v>
      </c>
      <c r="B7514" s="6">
        <f t="shared" si="586"/>
        <v>6</v>
      </c>
      <c r="C7514" s="6">
        <f t="shared" si="587"/>
        <v>23</v>
      </c>
      <c r="D7514">
        <v>0.2976958952</v>
      </c>
      <c r="E7514">
        <v>2.0243940536</v>
      </c>
      <c r="F7514">
        <v>-1.7266981583000001</v>
      </c>
      <c r="G7514">
        <f t="shared" si="588"/>
        <v>0</v>
      </c>
      <c r="H7514">
        <f t="shared" si="589"/>
        <v>-1.7266981583000001</v>
      </c>
    </row>
    <row r="7515" spans="1:8" x14ac:dyDescent="0.3">
      <c r="A7515" s="1">
        <f t="shared" si="590"/>
        <v>36682.500000018219</v>
      </c>
      <c r="B7515" s="6">
        <f t="shared" si="586"/>
        <v>6</v>
      </c>
      <c r="C7515" s="6">
        <f t="shared" si="587"/>
        <v>24</v>
      </c>
      <c r="D7515">
        <v>0.2796574825</v>
      </c>
      <c r="E7515">
        <v>2.0243940536</v>
      </c>
      <c r="F7515">
        <v>-1.7447365711</v>
      </c>
      <c r="G7515">
        <f t="shared" si="588"/>
        <v>0</v>
      </c>
      <c r="H7515">
        <f t="shared" si="589"/>
        <v>-1.7447365711</v>
      </c>
    </row>
    <row r="7516" spans="1:8" x14ac:dyDescent="0.3">
      <c r="A7516" s="1">
        <f t="shared" si="590"/>
        <v>36682.520833351555</v>
      </c>
      <c r="B7516" s="6">
        <f t="shared" si="586"/>
        <v>6</v>
      </c>
      <c r="C7516" s="6">
        <f t="shared" si="587"/>
        <v>25</v>
      </c>
      <c r="D7516">
        <v>0.28281631950000002</v>
      </c>
      <c r="E7516">
        <v>1.5482955823</v>
      </c>
      <c r="F7516">
        <v>-1.2654792628</v>
      </c>
      <c r="G7516">
        <f t="shared" si="588"/>
        <v>0</v>
      </c>
      <c r="H7516">
        <f t="shared" si="589"/>
        <v>-1.2654792628</v>
      </c>
    </row>
    <row r="7517" spans="1:8" x14ac:dyDescent="0.3">
      <c r="A7517" s="1">
        <f t="shared" si="590"/>
        <v>36682.541666684891</v>
      </c>
      <c r="B7517" s="6">
        <f t="shared" si="586"/>
        <v>6</v>
      </c>
      <c r="C7517" s="6">
        <f t="shared" si="587"/>
        <v>26</v>
      </c>
      <c r="D7517">
        <v>0.27797344950000002</v>
      </c>
      <c r="E7517">
        <v>1.5482955823</v>
      </c>
      <c r="F7517">
        <v>-1.2703221328000001</v>
      </c>
      <c r="G7517">
        <f t="shared" si="588"/>
        <v>0</v>
      </c>
      <c r="H7517">
        <f t="shared" si="589"/>
        <v>-1.2703221328000001</v>
      </c>
    </row>
    <row r="7518" spans="1:8" x14ac:dyDescent="0.3">
      <c r="A7518" s="1">
        <f t="shared" si="590"/>
        <v>36682.562500018226</v>
      </c>
      <c r="B7518" s="6">
        <f t="shared" si="586"/>
        <v>6</v>
      </c>
      <c r="C7518" s="6">
        <f t="shared" si="587"/>
        <v>27</v>
      </c>
      <c r="D7518">
        <v>0.27483732049999998</v>
      </c>
      <c r="E7518">
        <v>0.8839931593</v>
      </c>
      <c r="F7518">
        <v>-0.60915583880000002</v>
      </c>
      <c r="G7518">
        <f t="shared" si="588"/>
        <v>0</v>
      </c>
      <c r="H7518">
        <f t="shared" si="589"/>
        <v>-0.60915583880000002</v>
      </c>
    </row>
    <row r="7519" spans="1:8" x14ac:dyDescent="0.3">
      <c r="A7519" s="1">
        <f t="shared" si="590"/>
        <v>36682.583333351562</v>
      </c>
      <c r="B7519" s="6">
        <f t="shared" si="586"/>
        <v>6</v>
      </c>
      <c r="C7519" s="6">
        <f t="shared" si="587"/>
        <v>28</v>
      </c>
      <c r="D7519">
        <v>0.25701141399999999</v>
      </c>
      <c r="E7519">
        <v>0.8839931593</v>
      </c>
      <c r="F7519">
        <v>-0.62698174529999995</v>
      </c>
      <c r="G7519">
        <f t="shared" si="588"/>
        <v>0</v>
      </c>
      <c r="H7519">
        <f t="shared" si="589"/>
        <v>-0.62698174529999995</v>
      </c>
    </row>
    <row r="7520" spans="1:8" x14ac:dyDescent="0.3">
      <c r="A7520" s="1">
        <f t="shared" si="590"/>
        <v>36682.604166684898</v>
      </c>
      <c r="B7520" s="6">
        <f t="shared" si="586"/>
        <v>6</v>
      </c>
      <c r="C7520" s="6">
        <f t="shared" si="587"/>
        <v>29</v>
      </c>
      <c r="D7520">
        <v>0.26282902800000002</v>
      </c>
      <c r="E7520">
        <v>0.44654452290000002</v>
      </c>
      <c r="F7520">
        <v>-0.1837154949</v>
      </c>
      <c r="G7520">
        <f t="shared" si="588"/>
        <v>0</v>
      </c>
      <c r="H7520">
        <f t="shared" si="589"/>
        <v>-0.1837154949</v>
      </c>
    </row>
    <row r="7521" spans="1:8" x14ac:dyDescent="0.3">
      <c r="A7521" s="1">
        <f t="shared" si="590"/>
        <v>36682.625000018234</v>
      </c>
      <c r="B7521" s="6">
        <f t="shared" si="586"/>
        <v>6</v>
      </c>
      <c r="C7521" s="6">
        <f t="shared" si="587"/>
        <v>30</v>
      </c>
      <c r="D7521">
        <v>0.27057118800000002</v>
      </c>
      <c r="E7521">
        <v>0.44654452290000002</v>
      </c>
      <c r="F7521">
        <v>-0.1759733349</v>
      </c>
      <c r="G7521">
        <f t="shared" si="588"/>
        <v>0</v>
      </c>
      <c r="H7521">
        <f t="shared" si="589"/>
        <v>-0.1759733349</v>
      </c>
    </row>
    <row r="7522" spans="1:8" x14ac:dyDescent="0.3">
      <c r="A7522" s="1">
        <f t="shared" si="590"/>
        <v>36682.645833351569</v>
      </c>
      <c r="B7522" s="6">
        <f t="shared" si="586"/>
        <v>6</v>
      </c>
      <c r="C7522" s="6">
        <f t="shared" si="587"/>
        <v>31</v>
      </c>
      <c r="D7522">
        <v>0.28102174699999999</v>
      </c>
      <c r="E7522">
        <v>0.31707294920000001</v>
      </c>
      <c r="F7522">
        <v>-3.60512022E-2</v>
      </c>
      <c r="G7522">
        <f t="shared" si="588"/>
        <v>0</v>
      </c>
      <c r="H7522">
        <f t="shared" si="589"/>
        <v>-3.60512022E-2</v>
      </c>
    </row>
    <row r="7523" spans="1:8" x14ac:dyDescent="0.3">
      <c r="A7523" s="1">
        <f t="shared" si="590"/>
        <v>36682.666666684905</v>
      </c>
      <c r="B7523" s="6">
        <f t="shared" si="586"/>
        <v>6</v>
      </c>
      <c r="C7523" s="6">
        <f t="shared" si="587"/>
        <v>32</v>
      </c>
      <c r="D7523">
        <v>0.31786279000000001</v>
      </c>
      <c r="E7523">
        <v>0.31707294920000001</v>
      </c>
      <c r="F7523">
        <v>7.8984080000000004E-4</v>
      </c>
      <c r="G7523">
        <f t="shared" si="588"/>
        <v>7.8984080000000004E-4</v>
      </c>
      <c r="H7523">
        <f t="shared" si="589"/>
        <v>0</v>
      </c>
    </row>
    <row r="7524" spans="1:8" x14ac:dyDescent="0.3">
      <c r="A7524" s="1">
        <f t="shared" si="590"/>
        <v>36682.687500018241</v>
      </c>
      <c r="B7524" s="6">
        <f t="shared" si="586"/>
        <v>6</v>
      </c>
      <c r="C7524" s="6">
        <f t="shared" si="587"/>
        <v>33</v>
      </c>
      <c r="D7524">
        <v>0.357134807</v>
      </c>
      <c r="E7524">
        <v>6.4481449499999996E-2</v>
      </c>
      <c r="F7524">
        <v>0.29265335749999999</v>
      </c>
      <c r="G7524">
        <f t="shared" si="588"/>
        <v>0.29265335749999999</v>
      </c>
      <c r="H7524">
        <f t="shared" si="589"/>
        <v>0</v>
      </c>
    </row>
    <row r="7525" spans="1:8" x14ac:dyDescent="0.3">
      <c r="A7525" s="1">
        <f t="shared" si="590"/>
        <v>36682.708333351577</v>
      </c>
      <c r="B7525" s="6">
        <f t="shared" si="586"/>
        <v>6</v>
      </c>
      <c r="C7525" s="6">
        <f t="shared" si="587"/>
        <v>34</v>
      </c>
      <c r="D7525">
        <v>0.41190556299999997</v>
      </c>
      <c r="E7525">
        <v>6.4481449499999996E-2</v>
      </c>
      <c r="F7525">
        <v>0.34742411350000002</v>
      </c>
      <c r="G7525">
        <f t="shared" si="588"/>
        <v>0.34742411350000002</v>
      </c>
      <c r="H7525">
        <f t="shared" si="589"/>
        <v>0</v>
      </c>
    </row>
    <row r="7526" spans="1:8" x14ac:dyDescent="0.3">
      <c r="A7526" s="1">
        <f t="shared" si="590"/>
        <v>36682.729166684912</v>
      </c>
      <c r="B7526" s="6">
        <f t="shared" si="586"/>
        <v>6</v>
      </c>
      <c r="C7526" s="6">
        <f t="shared" si="587"/>
        <v>35</v>
      </c>
      <c r="D7526">
        <v>0.48765361000000002</v>
      </c>
      <c r="E7526">
        <v>0</v>
      </c>
      <c r="F7526">
        <v>0.48765361000000002</v>
      </c>
      <c r="G7526">
        <f t="shared" si="588"/>
        <v>0.48765361000000002</v>
      </c>
      <c r="H7526">
        <f t="shared" si="589"/>
        <v>0</v>
      </c>
    </row>
    <row r="7527" spans="1:8" x14ac:dyDescent="0.3">
      <c r="A7527" s="1">
        <f t="shared" si="590"/>
        <v>36682.750000018248</v>
      </c>
      <c r="B7527" s="6">
        <f t="shared" si="586"/>
        <v>6</v>
      </c>
      <c r="C7527" s="6">
        <f t="shared" si="587"/>
        <v>36</v>
      </c>
      <c r="D7527">
        <v>0.65694822829999999</v>
      </c>
      <c r="E7527">
        <v>0</v>
      </c>
      <c r="F7527">
        <v>0.65694822829999999</v>
      </c>
      <c r="G7527">
        <f t="shared" si="588"/>
        <v>0.65694822829999999</v>
      </c>
      <c r="H7527">
        <f t="shared" si="589"/>
        <v>0</v>
      </c>
    </row>
    <row r="7528" spans="1:8" x14ac:dyDescent="0.3">
      <c r="A7528" s="1">
        <f t="shared" si="590"/>
        <v>36682.770833351584</v>
      </c>
      <c r="B7528" s="6">
        <f t="shared" si="586"/>
        <v>6</v>
      </c>
      <c r="C7528" s="6">
        <f t="shared" si="587"/>
        <v>37</v>
      </c>
      <c r="D7528">
        <v>0.67745393529999998</v>
      </c>
      <c r="E7528">
        <v>0</v>
      </c>
      <c r="F7528">
        <v>0.67745393529999998</v>
      </c>
      <c r="G7528">
        <f t="shared" si="588"/>
        <v>0.67745393529999998</v>
      </c>
      <c r="H7528">
        <f t="shared" si="589"/>
        <v>0</v>
      </c>
    </row>
    <row r="7529" spans="1:8" x14ac:dyDescent="0.3">
      <c r="A7529" s="1">
        <f t="shared" si="590"/>
        <v>36682.79166668492</v>
      </c>
      <c r="B7529" s="6">
        <f t="shared" si="586"/>
        <v>6</v>
      </c>
      <c r="C7529" s="6">
        <f t="shared" si="587"/>
        <v>38</v>
      </c>
      <c r="D7529">
        <v>0.7132462544</v>
      </c>
      <c r="E7529">
        <v>0</v>
      </c>
      <c r="F7529">
        <v>0.7132462544</v>
      </c>
      <c r="G7529">
        <f t="shared" si="588"/>
        <v>0.7132462544</v>
      </c>
      <c r="H7529">
        <f t="shared" si="589"/>
        <v>0</v>
      </c>
    </row>
    <row r="7530" spans="1:8" x14ac:dyDescent="0.3">
      <c r="A7530" s="1">
        <f t="shared" si="590"/>
        <v>36682.812500018255</v>
      </c>
      <c r="B7530" s="6">
        <f t="shared" si="586"/>
        <v>6</v>
      </c>
      <c r="C7530" s="6">
        <f t="shared" si="587"/>
        <v>39</v>
      </c>
      <c r="D7530">
        <v>0.70193350639999996</v>
      </c>
      <c r="E7530">
        <v>0</v>
      </c>
      <c r="F7530">
        <v>0.70193350639999996</v>
      </c>
      <c r="G7530">
        <f t="shared" si="588"/>
        <v>0.70193350639999996</v>
      </c>
      <c r="H7530">
        <f t="shared" si="589"/>
        <v>0</v>
      </c>
    </row>
    <row r="7531" spans="1:8" x14ac:dyDescent="0.3">
      <c r="A7531" s="1">
        <f t="shared" si="590"/>
        <v>36682.833333351591</v>
      </c>
      <c r="B7531" s="6">
        <f t="shared" si="586"/>
        <v>6</v>
      </c>
      <c r="C7531" s="6">
        <f t="shared" si="587"/>
        <v>40</v>
      </c>
      <c r="D7531">
        <v>0.70183401329999995</v>
      </c>
      <c r="E7531">
        <v>0</v>
      </c>
      <c r="F7531">
        <v>0.70183401329999995</v>
      </c>
      <c r="G7531">
        <f t="shared" si="588"/>
        <v>0.70183401329999995</v>
      </c>
      <c r="H7531">
        <f t="shared" si="589"/>
        <v>0</v>
      </c>
    </row>
    <row r="7532" spans="1:8" x14ac:dyDescent="0.3">
      <c r="A7532" s="1">
        <f t="shared" si="590"/>
        <v>36682.854166684927</v>
      </c>
      <c r="B7532" s="6">
        <f t="shared" si="586"/>
        <v>6</v>
      </c>
      <c r="C7532" s="6">
        <f t="shared" si="587"/>
        <v>41</v>
      </c>
      <c r="D7532">
        <v>0.69278777930000002</v>
      </c>
      <c r="E7532">
        <v>0</v>
      </c>
      <c r="F7532">
        <v>0.69278777930000002</v>
      </c>
      <c r="G7532">
        <f t="shared" si="588"/>
        <v>0.69278777930000002</v>
      </c>
      <c r="H7532">
        <f t="shared" si="589"/>
        <v>0</v>
      </c>
    </row>
    <row r="7533" spans="1:8" x14ac:dyDescent="0.3">
      <c r="A7533" s="1">
        <f t="shared" si="590"/>
        <v>36682.875000018263</v>
      </c>
      <c r="B7533" s="6">
        <f t="shared" si="586"/>
        <v>6</v>
      </c>
      <c r="C7533" s="6">
        <f t="shared" si="587"/>
        <v>42</v>
      </c>
      <c r="D7533">
        <v>0.67298392309999999</v>
      </c>
      <c r="E7533">
        <v>0</v>
      </c>
      <c r="F7533">
        <v>0.67298392309999999</v>
      </c>
      <c r="G7533">
        <f t="shared" si="588"/>
        <v>0.67298392309999999</v>
      </c>
      <c r="H7533">
        <f t="shared" si="589"/>
        <v>0</v>
      </c>
    </row>
    <row r="7534" spans="1:8" x14ac:dyDescent="0.3">
      <c r="A7534" s="1">
        <f t="shared" si="590"/>
        <v>36682.895833351598</v>
      </c>
      <c r="B7534" s="6">
        <f t="shared" si="586"/>
        <v>6</v>
      </c>
      <c r="C7534" s="6">
        <f t="shared" si="587"/>
        <v>43</v>
      </c>
      <c r="D7534">
        <v>0.63700735509999995</v>
      </c>
      <c r="E7534">
        <v>0</v>
      </c>
      <c r="F7534">
        <v>0.63700735509999995</v>
      </c>
      <c r="G7534">
        <f t="shared" si="588"/>
        <v>0.63700735509999995</v>
      </c>
      <c r="H7534">
        <f t="shared" si="589"/>
        <v>0</v>
      </c>
    </row>
    <row r="7535" spans="1:8" x14ac:dyDescent="0.3">
      <c r="A7535" s="1">
        <f t="shared" si="590"/>
        <v>36682.916666684934</v>
      </c>
      <c r="B7535" s="6">
        <f t="shared" si="586"/>
        <v>6</v>
      </c>
      <c r="C7535" s="6">
        <f t="shared" si="587"/>
        <v>44</v>
      </c>
      <c r="D7535">
        <v>0.55972345590000006</v>
      </c>
      <c r="E7535">
        <v>0</v>
      </c>
      <c r="F7535">
        <v>0.55972345590000006</v>
      </c>
      <c r="G7535">
        <f t="shared" si="588"/>
        <v>0.55972345590000006</v>
      </c>
      <c r="H7535">
        <f t="shared" si="589"/>
        <v>0</v>
      </c>
    </row>
    <row r="7536" spans="1:8" x14ac:dyDescent="0.3">
      <c r="A7536" s="1">
        <f t="shared" si="590"/>
        <v>36682.93750001827</v>
      </c>
      <c r="B7536" s="6">
        <f t="shared" si="586"/>
        <v>6</v>
      </c>
      <c r="C7536" s="6">
        <f t="shared" si="587"/>
        <v>45</v>
      </c>
      <c r="D7536">
        <v>0.5222867699</v>
      </c>
      <c r="E7536">
        <v>0</v>
      </c>
      <c r="F7536">
        <v>0.5222867699</v>
      </c>
      <c r="G7536">
        <f t="shared" si="588"/>
        <v>0.5222867699</v>
      </c>
      <c r="H7536">
        <f t="shared" si="589"/>
        <v>0</v>
      </c>
    </row>
    <row r="7537" spans="1:8" x14ac:dyDescent="0.3">
      <c r="A7537" s="1">
        <f t="shared" si="590"/>
        <v>36682.958333351606</v>
      </c>
      <c r="B7537" s="6">
        <f t="shared" si="586"/>
        <v>6</v>
      </c>
      <c r="C7537" s="6">
        <f t="shared" si="587"/>
        <v>46</v>
      </c>
      <c r="D7537">
        <v>0.39642985330000002</v>
      </c>
      <c r="E7537">
        <v>0</v>
      </c>
      <c r="F7537">
        <v>0.39642985330000002</v>
      </c>
      <c r="G7537">
        <f t="shared" si="588"/>
        <v>0.39642985330000002</v>
      </c>
      <c r="H7537">
        <f t="shared" si="589"/>
        <v>0</v>
      </c>
    </row>
    <row r="7538" spans="1:8" x14ac:dyDescent="0.3">
      <c r="A7538" s="1">
        <f t="shared" si="590"/>
        <v>36682.979166684941</v>
      </c>
      <c r="B7538" s="6">
        <f t="shared" si="586"/>
        <v>6</v>
      </c>
      <c r="C7538" s="6">
        <f t="shared" si="587"/>
        <v>47</v>
      </c>
      <c r="D7538">
        <v>0.34738719029999998</v>
      </c>
      <c r="E7538">
        <v>0</v>
      </c>
      <c r="F7538">
        <v>0.34738719029999998</v>
      </c>
      <c r="G7538">
        <f t="shared" si="588"/>
        <v>0.34738719029999998</v>
      </c>
      <c r="H7538">
        <f t="shared" si="589"/>
        <v>0</v>
      </c>
    </row>
    <row r="7539" spans="1:8" x14ac:dyDescent="0.3">
      <c r="A7539" s="1">
        <f t="shared" si="590"/>
        <v>36683.000000018277</v>
      </c>
      <c r="B7539" s="6">
        <f t="shared" si="586"/>
        <v>6</v>
      </c>
      <c r="C7539" s="6">
        <f t="shared" si="587"/>
        <v>0</v>
      </c>
      <c r="D7539">
        <v>0.27857038830000003</v>
      </c>
      <c r="E7539">
        <v>0</v>
      </c>
      <c r="F7539">
        <v>0.27857038830000003</v>
      </c>
      <c r="G7539">
        <f t="shared" si="588"/>
        <v>0.27857038830000003</v>
      </c>
      <c r="H7539">
        <f t="shared" si="589"/>
        <v>0</v>
      </c>
    </row>
    <row r="7540" spans="1:8" x14ac:dyDescent="0.3">
      <c r="A7540" s="1">
        <f t="shared" si="590"/>
        <v>36683.020833351613</v>
      </c>
      <c r="B7540" s="6">
        <f t="shared" si="586"/>
        <v>6</v>
      </c>
      <c r="C7540" s="6">
        <f t="shared" si="587"/>
        <v>1</v>
      </c>
      <c r="D7540">
        <v>0.2496017183</v>
      </c>
      <c r="E7540">
        <v>0</v>
      </c>
      <c r="F7540">
        <v>0.2496017183</v>
      </c>
      <c r="G7540">
        <f t="shared" si="588"/>
        <v>0.2496017183</v>
      </c>
      <c r="H7540">
        <f t="shared" si="589"/>
        <v>0</v>
      </c>
    </row>
    <row r="7541" spans="1:8" x14ac:dyDescent="0.3">
      <c r="A7541" s="1">
        <f t="shared" si="590"/>
        <v>36683.041666684949</v>
      </c>
      <c r="B7541" s="6">
        <f t="shared" si="586"/>
        <v>6</v>
      </c>
      <c r="C7541" s="6">
        <f t="shared" si="587"/>
        <v>2</v>
      </c>
      <c r="D7541">
        <v>0.212870855</v>
      </c>
      <c r="E7541">
        <v>0</v>
      </c>
      <c r="F7541">
        <v>0.212870855</v>
      </c>
      <c r="G7541">
        <f t="shared" si="588"/>
        <v>0.212870855</v>
      </c>
      <c r="H7541">
        <f t="shared" si="589"/>
        <v>0</v>
      </c>
    </row>
    <row r="7542" spans="1:8" x14ac:dyDescent="0.3">
      <c r="A7542" s="1">
        <f t="shared" si="590"/>
        <v>36683.062500018284</v>
      </c>
      <c r="B7542" s="6">
        <f t="shared" si="586"/>
        <v>6</v>
      </c>
      <c r="C7542" s="6">
        <f t="shared" si="587"/>
        <v>3</v>
      </c>
      <c r="D7542">
        <v>0.19783961999999999</v>
      </c>
      <c r="E7542">
        <v>0</v>
      </c>
      <c r="F7542">
        <v>0.19783961999999999</v>
      </c>
      <c r="G7542">
        <f t="shared" si="588"/>
        <v>0.19783961999999999</v>
      </c>
      <c r="H7542">
        <f t="shared" si="589"/>
        <v>0</v>
      </c>
    </row>
    <row r="7543" spans="1:8" x14ac:dyDescent="0.3">
      <c r="A7543" s="1">
        <f t="shared" si="590"/>
        <v>36683.08333335162</v>
      </c>
      <c r="B7543" s="6">
        <f t="shared" si="586"/>
        <v>6</v>
      </c>
      <c r="C7543" s="6">
        <f t="shared" si="587"/>
        <v>4</v>
      </c>
      <c r="D7543">
        <v>0.1960144425</v>
      </c>
      <c r="E7543">
        <v>0</v>
      </c>
      <c r="F7543">
        <v>0.1960144425</v>
      </c>
      <c r="G7543">
        <f t="shared" si="588"/>
        <v>0.1960144425</v>
      </c>
      <c r="H7543">
        <f t="shared" si="589"/>
        <v>0</v>
      </c>
    </row>
    <row r="7544" spans="1:8" x14ac:dyDescent="0.3">
      <c r="A7544" s="1">
        <f t="shared" si="590"/>
        <v>36683.104166684956</v>
      </c>
      <c r="B7544" s="6">
        <f t="shared" si="586"/>
        <v>6</v>
      </c>
      <c r="C7544" s="6">
        <f t="shared" si="587"/>
        <v>5</v>
      </c>
      <c r="D7544">
        <v>0.18830843650000001</v>
      </c>
      <c r="E7544">
        <v>0</v>
      </c>
      <c r="F7544">
        <v>0.18830843650000001</v>
      </c>
      <c r="G7544">
        <f t="shared" si="588"/>
        <v>0.18830843650000001</v>
      </c>
      <c r="H7544">
        <f t="shared" si="589"/>
        <v>0</v>
      </c>
    </row>
    <row r="7545" spans="1:8" x14ac:dyDescent="0.3">
      <c r="A7545" s="1">
        <f t="shared" si="590"/>
        <v>36683.125000018292</v>
      </c>
      <c r="B7545" s="6">
        <f t="shared" si="586"/>
        <v>6</v>
      </c>
      <c r="C7545" s="6">
        <f t="shared" si="587"/>
        <v>6</v>
      </c>
      <c r="D7545">
        <v>0.17570707699999999</v>
      </c>
      <c r="E7545">
        <v>0</v>
      </c>
      <c r="F7545">
        <v>0.17570707699999999</v>
      </c>
      <c r="G7545">
        <f t="shared" si="588"/>
        <v>0.17570707699999999</v>
      </c>
      <c r="H7545">
        <f t="shared" si="589"/>
        <v>0</v>
      </c>
    </row>
    <row r="7546" spans="1:8" x14ac:dyDescent="0.3">
      <c r="A7546" s="1">
        <f t="shared" si="590"/>
        <v>36683.145833351628</v>
      </c>
      <c r="B7546" s="6">
        <f t="shared" si="586"/>
        <v>6</v>
      </c>
      <c r="C7546" s="6">
        <f t="shared" si="587"/>
        <v>7</v>
      </c>
      <c r="D7546">
        <v>0.17115523199999999</v>
      </c>
      <c r="E7546">
        <v>0</v>
      </c>
      <c r="F7546">
        <v>0.17115523199999999</v>
      </c>
      <c r="G7546">
        <f t="shared" si="588"/>
        <v>0.17115523199999999</v>
      </c>
      <c r="H7546">
        <f t="shared" si="589"/>
        <v>0</v>
      </c>
    </row>
    <row r="7547" spans="1:8" x14ac:dyDescent="0.3">
      <c r="A7547" s="1">
        <f t="shared" si="590"/>
        <v>36683.166666684963</v>
      </c>
      <c r="B7547" s="6">
        <f t="shared" si="586"/>
        <v>6</v>
      </c>
      <c r="C7547" s="6">
        <f t="shared" si="587"/>
        <v>8</v>
      </c>
      <c r="D7547">
        <v>0.16743349799999999</v>
      </c>
      <c r="E7547">
        <v>0</v>
      </c>
      <c r="F7547">
        <v>0.16743349799999999</v>
      </c>
      <c r="G7547">
        <f t="shared" si="588"/>
        <v>0.16743349799999999</v>
      </c>
      <c r="H7547">
        <f t="shared" si="589"/>
        <v>0</v>
      </c>
    </row>
    <row r="7548" spans="1:8" x14ac:dyDescent="0.3">
      <c r="A7548" s="1">
        <f t="shared" si="590"/>
        <v>36683.187500018299</v>
      </c>
      <c r="B7548" s="6">
        <f t="shared" si="586"/>
        <v>6</v>
      </c>
      <c r="C7548" s="6">
        <f t="shared" si="587"/>
        <v>9</v>
      </c>
      <c r="D7548">
        <v>0.17017375600000001</v>
      </c>
      <c r="E7548">
        <v>0</v>
      </c>
      <c r="F7548">
        <v>0.17017375600000001</v>
      </c>
      <c r="G7548">
        <f t="shared" si="588"/>
        <v>0.17017375600000001</v>
      </c>
      <c r="H7548">
        <f t="shared" si="589"/>
        <v>0</v>
      </c>
    </row>
    <row r="7549" spans="1:8" x14ac:dyDescent="0.3">
      <c r="A7549" s="1">
        <f t="shared" si="590"/>
        <v>36683.208333351635</v>
      </c>
      <c r="B7549" s="6">
        <f t="shared" si="586"/>
        <v>6</v>
      </c>
      <c r="C7549" s="6">
        <f t="shared" si="587"/>
        <v>10</v>
      </c>
      <c r="D7549">
        <v>0.17450793100000001</v>
      </c>
      <c r="E7549">
        <v>0</v>
      </c>
      <c r="F7549">
        <v>0.17450793100000001</v>
      </c>
      <c r="G7549">
        <f t="shared" si="588"/>
        <v>0.17450793100000001</v>
      </c>
      <c r="H7549">
        <f t="shared" si="589"/>
        <v>0</v>
      </c>
    </row>
    <row r="7550" spans="1:8" x14ac:dyDescent="0.3">
      <c r="A7550" s="1">
        <f t="shared" si="590"/>
        <v>36683.229166684971</v>
      </c>
      <c r="B7550" s="6">
        <f t="shared" si="586"/>
        <v>6</v>
      </c>
      <c r="C7550" s="6">
        <f t="shared" si="587"/>
        <v>11</v>
      </c>
      <c r="D7550">
        <v>0.188978851</v>
      </c>
      <c r="E7550">
        <v>0</v>
      </c>
      <c r="F7550">
        <v>0.188978851</v>
      </c>
      <c r="G7550">
        <f t="shared" si="588"/>
        <v>0.188978851</v>
      </c>
      <c r="H7550">
        <f t="shared" si="589"/>
        <v>0</v>
      </c>
    </row>
    <row r="7551" spans="1:8" x14ac:dyDescent="0.3">
      <c r="A7551" s="1">
        <f t="shared" si="590"/>
        <v>36683.250000018306</v>
      </c>
      <c r="B7551" s="6">
        <f t="shared" si="586"/>
        <v>6</v>
      </c>
      <c r="C7551" s="6">
        <f t="shared" si="587"/>
        <v>12</v>
      </c>
      <c r="D7551">
        <v>0.211503725</v>
      </c>
      <c r="E7551">
        <v>0</v>
      </c>
      <c r="F7551">
        <v>0.211503725</v>
      </c>
      <c r="G7551">
        <f t="shared" si="588"/>
        <v>0.211503725</v>
      </c>
      <c r="H7551">
        <f t="shared" si="589"/>
        <v>0</v>
      </c>
    </row>
    <row r="7552" spans="1:8" x14ac:dyDescent="0.3">
      <c r="A7552" s="1">
        <f t="shared" si="590"/>
        <v>36683.270833351642</v>
      </c>
      <c r="B7552" s="6">
        <f t="shared" si="586"/>
        <v>6</v>
      </c>
      <c r="C7552" s="6">
        <f t="shared" si="587"/>
        <v>13</v>
      </c>
      <c r="D7552">
        <v>0.245182288</v>
      </c>
      <c r="E7552">
        <v>0</v>
      </c>
      <c r="F7552">
        <v>0.245182288</v>
      </c>
      <c r="G7552">
        <f t="shared" si="588"/>
        <v>0.245182288</v>
      </c>
      <c r="H7552">
        <f t="shared" si="589"/>
        <v>0</v>
      </c>
    </row>
    <row r="7553" spans="1:8" x14ac:dyDescent="0.3">
      <c r="A7553" s="1">
        <f t="shared" si="590"/>
        <v>36683.291666684978</v>
      </c>
      <c r="B7553" s="6">
        <f t="shared" si="586"/>
        <v>6</v>
      </c>
      <c r="C7553" s="6">
        <f t="shared" si="587"/>
        <v>14</v>
      </c>
      <c r="D7553">
        <v>0.47840716420000001</v>
      </c>
      <c r="E7553">
        <v>0</v>
      </c>
      <c r="F7553">
        <v>0.47840716420000001</v>
      </c>
      <c r="G7553">
        <f t="shared" si="588"/>
        <v>0.47840716420000001</v>
      </c>
      <c r="H7553">
        <f t="shared" si="589"/>
        <v>0</v>
      </c>
    </row>
    <row r="7554" spans="1:8" x14ac:dyDescent="0.3">
      <c r="A7554" s="1">
        <f t="shared" si="590"/>
        <v>36683.312500018314</v>
      </c>
      <c r="B7554" s="6">
        <f t="shared" si="586"/>
        <v>6</v>
      </c>
      <c r="C7554" s="6">
        <f t="shared" si="587"/>
        <v>15</v>
      </c>
      <c r="D7554">
        <v>0.53215229720000001</v>
      </c>
      <c r="E7554">
        <v>0</v>
      </c>
      <c r="F7554">
        <v>0.53215229720000001</v>
      </c>
      <c r="G7554">
        <f t="shared" si="588"/>
        <v>0.53215229720000001</v>
      </c>
      <c r="H7554">
        <f t="shared" si="589"/>
        <v>0</v>
      </c>
    </row>
    <row r="7555" spans="1:8" x14ac:dyDescent="0.3">
      <c r="A7555" s="1">
        <f t="shared" si="590"/>
        <v>36683.333333351649</v>
      </c>
      <c r="B7555" s="6">
        <f t="shared" si="586"/>
        <v>6</v>
      </c>
      <c r="C7555" s="6">
        <f t="shared" si="587"/>
        <v>16</v>
      </c>
      <c r="D7555">
        <v>0.5664798821</v>
      </c>
      <c r="E7555">
        <v>0</v>
      </c>
      <c r="F7555">
        <v>0.5664798821</v>
      </c>
      <c r="G7555">
        <f t="shared" si="588"/>
        <v>0.5664798821</v>
      </c>
      <c r="H7555">
        <f t="shared" si="589"/>
        <v>0</v>
      </c>
    </row>
    <row r="7556" spans="1:8" x14ac:dyDescent="0.3">
      <c r="A7556" s="1">
        <f t="shared" si="590"/>
        <v>36683.354166684985</v>
      </c>
      <c r="B7556" s="6">
        <f t="shared" si="586"/>
        <v>6</v>
      </c>
      <c r="C7556" s="6">
        <f t="shared" si="587"/>
        <v>17</v>
      </c>
      <c r="D7556">
        <v>0.55290581309999998</v>
      </c>
      <c r="E7556">
        <v>0.16781579860000001</v>
      </c>
      <c r="F7556">
        <v>0.38509001440000001</v>
      </c>
      <c r="G7556">
        <f t="shared" si="588"/>
        <v>0.38509001440000001</v>
      </c>
      <c r="H7556">
        <f t="shared" si="589"/>
        <v>0</v>
      </c>
    </row>
    <row r="7557" spans="1:8" x14ac:dyDescent="0.3">
      <c r="A7557" s="1">
        <f t="shared" si="590"/>
        <v>36683.375000018321</v>
      </c>
      <c r="B7557" s="6">
        <f t="shared" ref="B7557:B7620" si="591">MONTH(A7557)</f>
        <v>6</v>
      </c>
      <c r="C7557" s="6">
        <f t="shared" ref="C7557:C7620" si="592">HOUR(A7557)*2+MINUTE(A7557)/30</f>
        <v>18</v>
      </c>
      <c r="D7557">
        <v>0.48426031489999999</v>
      </c>
      <c r="E7557">
        <v>0.16781579860000001</v>
      </c>
      <c r="F7557">
        <v>0.31644451629999998</v>
      </c>
      <c r="G7557">
        <f t="shared" ref="G7557:G7620" si="593">IF(F7557&gt;0,F7557,0)</f>
        <v>0.31644451629999998</v>
      </c>
      <c r="H7557">
        <f t="shared" ref="H7557:H7620" si="594">IF(F7557&lt;0,F7557,0)</f>
        <v>0</v>
      </c>
    </row>
    <row r="7558" spans="1:8" x14ac:dyDescent="0.3">
      <c r="A7558" s="1">
        <f t="shared" ref="A7558:A7621" si="595">A7557+(1/48)</f>
        <v>36683.395833351657</v>
      </c>
      <c r="B7558" s="6">
        <f t="shared" si="591"/>
        <v>6</v>
      </c>
      <c r="C7558" s="6">
        <f t="shared" si="592"/>
        <v>19</v>
      </c>
      <c r="D7558">
        <v>0.46756200889999999</v>
      </c>
      <c r="E7558">
        <v>1.0628925853</v>
      </c>
      <c r="F7558">
        <v>-0.59533057639999998</v>
      </c>
      <c r="G7558">
        <f t="shared" si="593"/>
        <v>0</v>
      </c>
      <c r="H7558">
        <f t="shared" si="594"/>
        <v>-0.59533057639999998</v>
      </c>
    </row>
    <row r="7559" spans="1:8" x14ac:dyDescent="0.3">
      <c r="A7559" s="1">
        <f t="shared" si="595"/>
        <v>36683.416666684992</v>
      </c>
      <c r="B7559" s="6">
        <f t="shared" si="591"/>
        <v>6</v>
      </c>
      <c r="C7559" s="6">
        <f t="shared" si="592"/>
        <v>20</v>
      </c>
      <c r="D7559">
        <v>0.40238678449999998</v>
      </c>
      <c r="E7559">
        <v>1.0628925853</v>
      </c>
      <c r="F7559">
        <v>-0.66050580079999999</v>
      </c>
      <c r="G7559">
        <f t="shared" si="593"/>
        <v>0</v>
      </c>
      <c r="H7559">
        <f t="shared" si="594"/>
        <v>-0.66050580079999999</v>
      </c>
    </row>
    <row r="7560" spans="1:8" x14ac:dyDescent="0.3">
      <c r="A7560" s="1">
        <f t="shared" si="595"/>
        <v>36683.437500018328</v>
      </c>
      <c r="B7560" s="6">
        <f t="shared" si="591"/>
        <v>6</v>
      </c>
      <c r="C7560" s="6">
        <f t="shared" si="592"/>
        <v>21</v>
      </c>
      <c r="D7560">
        <v>0.38964088050000001</v>
      </c>
      <c r="E7560">
        <v>1.5897484339000001</v>
      </c>
      <c r="F7560">
        <v>-1.2001075534000001</v>
      </c>
      <c r="G7560">
        <f t="shared" si="593"/>
        <v>0</v>
      </c>
      <c r="H7560">
        <f t="shared" si="594"/>
        <v>-1.2001075534000001</v>
      </c>
    </row>
    <row r="7561" spans="1:8" x14ac:dyDescent="0.3">
      <c r="A7561" s="1">
        <f t="shared" si="595"/>
        <v>36683.458333351664</v>
      </c>
      <c r="B7561" s="6">
        <f t="shared" si="591"/>
        <v>6</v>
      </c>
      <c r="C7561" s="6">
        <f t="shared" si="592"/>
        <v>22</v>
      </c>
      <c r="D7561">
        <v>0.35971940930000001</v>
      </c>
      <c r="E7561">
        <v>1.5897484339000001</v>
      </c>
      <c r="F7561">
        <v>-1.2300290247000001</v>
      </c>
      <c r="G7561">
        <f t="shared" si="593"/>
        <v>0</v>
      </c>
      <c r="H7561">
        <f t="shared" si="594"/>
        <v>-1.2300290247000001</v>
      </c>
    </row>
    <row r="7562" spans="1:8" x14ac:dyDescent="0.3">
      <c r="A7562" s="1">
        <f t="shared" si="595"/>
        <v>36683.479166685</v>
      </c>
      <c r="B7562" s="6">
        <f t="shared" si="591"/>
        <v>6</v>
      </c>
      <c r="C7562" s="6">
        <f t="shared" si="592"/>
        <v>23</v>
      </c>
      <c r="D7562">
        <v>0.35208293629999998</v>
      </c>
      <c r="E7562">
        <v>1.0173749474</v>
      </c>
      <c r="F7562">
        <v>-0.66529201120000003</v>
      </c>
      <c r="G7562">
        <f t="shared" si="593"/>
        <v>0</v>
      </c>
      <c r="H7562">
        <f t="shared" si="594"/>
        <v>-0.66529201120000003</v>
      </c>
    </row>
    <row r="7563" spans="1:8" x14ac:dyDescent="0.3">
      <c r="A7563" s="1">
        <f t="shared" si="595"/>
        <v>36683.500000018335</v>
      </c>
      <c r="B7563" s="6">
        <f t="shared" si="591"/>
        <v>6</v>
      </c>
      <c r="C7563" s="6">
        <f t="shared" si="592"/>
        <v>24</v>
      </c>
      <c r="D7563">
        <v>0.31085151680000001</v>
      </c>
      <c r="E7563">
        <v>1.0173749474</v>
      </c>
      <c r="F7563">
        <v>-0.7065234306</v>
      </c>
      <c r="G7563">
        <f t="shared" si="593"/>
        <v>0</v>
      </c>
      <c r="H7563">
        <f t="shared" si="594"/>
        <v>-0.7065234306</v>
      </c>
    </row>
    <row r="7564" spans="1:8" x14ac:dyDescent="0.3">
      <c r="A7564" s="1">
        <f t="shared" si="595"/>
        <v>36683.520833351671</v>
      </c>
      <c r="B7564" s="6">
        <f t="shared" si="591"/>
        <v>6</v>
      </c>
      <c r="C7564" s="6">
        <f t="shared" si="592"/>
        <v>25</v>
      </c>
      <c r="D7564">
        <v>0.30467379480000001</v>
      </c>
      <c r="E7564">
        <v>0.66996221119999999</v>
      </c>
      <c r="F7564">
        <v>-0.36528841639999998</v>
      </c>
      <c r="G7564">
        <f t="shared" si="593"/>
        <v>0</v>
      </c>
      <c r="H7564">
        <f t="shared" si="594"/>
        <v>-0.36528841639999998</v>
      </c>
    </row>
    <row r="7565" spans="1:8" x14ac:dyDescent="0.3">
      <c r="A7565" s="1">
        <f t="shared" si="595"/>
        <v>36683.541666685007</v>
      </c>
      <c r="B7565" s="6">
        <f t="shared" si="591"/>
        <v>6</v>
      </c>
      <c r="C7565" s="6">
        <f t="shared" si="592"/>
        <v>26</v>
      </c>
      <c r="D7565">
        <v>0.28328062949999999</v>
      </c>
      <c r="E7565">
        <v>0.66996221119999999</v>
      </c>
      <c r="F7565">
        <v>-0.3866815817</v>
      </c>
      <c r="G7565">
        <f t="shared" si="593"/>
        <v>0</v>
      </c>
      <c r="H7565">
        <f t="shared" si="594"/>
        <v>-0.3866815817</v>
      </c>
    </row>
    <row r="7566" spans="1:8" x14ac:dyDescent="0.3">
      <c r="A7566" s="1">
        <f t="shared" si="595"/>
        <v>36683.562500018343</v>
      </c>
      <c r="B7566" s="6">
        <f t="shared" si="591"/>
        <v>6</v>
      </c>
      <c r="C7566" s="6">
        <f t="shared" si="592"/>
        <v>27</v>
      </c>
      <c r="D7566">
        <v>0.28311606449999999</v>
      </c>
      <c r="E7566">
        <v>0.62009361149999997</v>
      </c>
      <c r="F7566">
        <v>-0.33697754699999999</v>
      </c>
      <c r="G7566">
        <f t="shared" si="593"/>
        <v>0</v>
      </c>
      <c r="H7566">
        <f t="shared" si="594"/>
        <v>-0.33697754699999999</v>
      </c>
    </row>
    <row r="7567" spans="1:8" x14ac:dyDescent="0.3">
      <c r="A7567" s="1">
        <f t="shared" si="595"/>
        <v>36683.583333351678</v>
      </c>
      <c r="B7567" s="6">
        <f t="shared" si="591"/>
        <v>6</v>
      </c>
      <c r="C7567" s="6">
        <f t="shared" si="592"/>
        <v>28</v>
      </c>
      <c r="D7567">
        <v>0.24339675699999999</v>
      </c>
      <c r="E7567">
        <v>0.62009361149999997</v>
      </c>
      <c r="F7567">
        <v>-0.37669685450000001</v>
      </c>
      <c r="G7567">
        <f t="shared" si="593"/>
        <v>0</v>
      </c>
      <c r="H7567">
        <f t="shared" si="594"/>
        <v>-0.37669685450000001</v>
      </c>
    </row>
    <row r="7568" spans="1:8" x14ac:dyDescent="0.3">
      <c r="A7568" s="1">
        <f t="shared" si="595"/>
        <v>36683.604166685014</v>
      </c>
      <c r="B7568" s="6">
        <f t="shared" si="591"/>
        <v>6</v>
      </c>
      <c r="C7568" s="6">
        <f t="shared" si="592"/>
        <v>29</v>
      </c>
      <c r="D7568">
        <v>0.23927986100000001</v>
      </c>
      <c r="E7568">
        <v>0.54858233010000002</v>
      </c>
      <c r="F7568">
        <v>-0.30930246909999998</v>
      </c>
      <c r="G7568">
        <f t="shared" si="593"/>
        <v>0</v>
      </c>
      <c r="H7568">
        <f t="shared" si="594"/>
        <v>-0.30930246909999998</v>
      </c>
    </row>
    <row r="7569" spans="1:8" x14ac:dyDescent="0.3">
      <c r="A7569" s="1">
        <f t="shared" si="595"/>
        <v>36683.62500001835</v>
      </c>
      <c r="B7569" s="6">
        <f t="shared" si="591"/>
        <v>6</v>
      </c>
      <c r="C7569" s="6">
        <f t="shared" si="592"/>
        <v>30</v>
      </c>
      <c r="D7569">
        <v>0.23632023599999999</v>
      </c>
      <c r="E7569">
        <v>0.54858233010000002</v>
      </c>
      <c r="F7569">
        <v>-0.3122620941</v>
      </c>
      <c r="G7569">
        <f t="shared" si="593"/>
        <v>0</v>
      </c>
      <c r="H7569">
        <f t="shared" si="594"/>
        <v>-0.3122620941</v>
      </c>
    </row>
    <row r="7570" spans="1:8" x14ac:dyDescent="0.3">
      <c r="A7570" s="1">
        <f t="shared" si="595"/>
        <v>36683.645833351686</v>
      </c>
      <c r="B7570" s="6">
        <f t="shared" si="591"/>
        <v>6</v>
      </c>
      <c r="C7570" s="6">
        <f t="shared" si="592"/>
        <v>31</v>
      </c>
      <c r="D7570">
        <v>0.23422530599999999</v>
      </c>
      <c r="E7570">
        <v>0.29990837660000003</v>
      </c>
      <c r="F7570">
        <v>-6.5683070600000004E-2</v>
      </c>
      <c r="G7570">
        <f t="shared" si="593"/>
        <v>0</v>
      </c>
      <c r="H7570">
        <f t="shared" si="594"/>
        <v>-6.5683070600000004E-2</v>
      </c>
    </row>
    <row r="7571" spans="1:8" x14ac:dyDescent="0.3">
      <c r="A7571" s="1">
        <f t="shared" si="595"/>
        <v>36683.666666685021</v>
      </c>
      <c r="B7571" s="6">
        <f t="shared" si="591"/>
        <v>6</v>
      </c>
      <c r="C7571" s="6">
        <f t="shared" si="592"/>
        <v>32</v>
      </c>
      <c r="D7571">
        <v>0.26293379</v>
      </c>
      <c r="E7571">
        <v>0.29990837660000003</v>
      </c>
      <c r="F7571">
        <v>-3.6974586599999998E-2</v>
      </c>
      <c r="G7571">
        <f t="shared" si="593"/>
        <v>0</v>
      </c>
      <c r="H7571">
        <f t="shared" si="594"/>
        <v>-3.6974586599999998E-2</v>
      </c>
    </row>
    <row r="7572" spans="1:8" x14ac:dyDescent="0.3">
      <c r="A7572" s="1">
        <f t="shared" si="595"/>
        <v>36683.687500018357</v>
      </c>
      <c r="B7572" s="6">
        <f t="shared" si="591"/>
        <v>6</v>
      </c>
      <c r="C7572" s="6">
        <f t="shared" si="592"/>
        <v>33</v>
      </c>
      <c r="D7572">
        <v>0.29195170599999998</v>
      </c>
      <c r="E7572">
        <v>0.1129761805</v>
      </c>
      <c r="F7572">
        <v>0.17897552550000001</v>
      </c>
      <c r="G7572">
        <f t="shared" si="593"/>
        <v>0.17897552550000001</v>
      </c>
      <c r="H7572">
        <f t="shared" si="594"/>
        <v>0</v>
      </c>
    </row>
    <row r="7573" spans="1:8" x14ac:dyDescent="0.3">
      <c r="A7573" s="1">
        <f t="shared" si="595"/>
        <v>36683.708333351693</v>
      </c>
      <c r="B7573" s="6">
        <f t="shared" si="591"/>
        <v>6</v>
      </c>
      <c r="C7573" s="6">
        <f t="shared" si="592"/>
        <v>34</v>
      </c>
      <c r="D7573">
        <v>0.33684070199999999</v>
      </c>
      <c r="E7573">
        <v>0.1129761805</v>
      </c>
      <c r="F7573">
        <v>0.2238645215</v>
      </c>
      <c r="G7573">
        <f t="shared" si="593"/>
        <v>0.2238645215</v>
      </c>
      <c r="H7573">
        <f t="shared" si="594"/>
        <v>0</v>
      </c>
    </row>
    <row r="7574" spans="1:8" x14ac:dyDescent="0.3">
      <c r="A7574" s="1">
        <f t="shared" si="595"/>
        <v>36683.729166685029</v>
      </c>
      <c r="B7574" s="6">
        <f t="shared" si="591"/>
        <v>6</v>
      </c>
      <c r="C7574" s="6">
        <f t="shared" si="592"/>
        <v>35</v>
      </c>
      <c r="D7574">
        <v>0.40432952900000002</v>
      </c>
      <c r="E7574">
        <v>0</v>
      </c>
      <c r="F7574">
        <v>0.40432952900000002</v>
      </c>
      <c r="G7574">
        <f t="shared" si="593"/>
        <v>0.40432952900000002</v>
      </c>
      <c r="H7574">
        <f t="shared" si="594"/>
        <v>0</v>
      </c>
    </row>
    <row r="7575" spans="1:8" x14ac:dyDescent="0.3">
      <c r="A7575" s="1">
        <f t="shared" si="595"/>
        <v>36683.750000018365</v>
      </c>
      <c r="B7575" s="6">
        <f t="shared" si="591"/>
        <v>6</v>
      </c>
      <c r="C7575" s="6">
        <f t="shared" si="592"/>
        <v>36</v>
      </c>
      <c r="D7575">
        <v>0.66810580730000002</v>
      </c>
      <c r="E7575">
        <v>0</v>
      </c>
      <c r="F7575">
        <v>0.66810580730000002</v>
      </c>
      <c r="G7575">
        <f t="shared" si="593"/>
        <v>0.66810580730000002</v>
      </c>
      <c r="H7575">
        <f t="shared" si="594"/>
        <v>0</v>
      </c>
    </row>
    <row r="7576" spans="1:8" x14ac:dyDescent="0.3">
      <c r="A7576" s="1">
        <f t="shared" si="595"/>
        <v>36683.7708333517</v>
      </c>
      <c r="B7576" s="6">
        <f t="shared" si="591"/>
        <v>6</v>
      </c>
      <c r="C7576" s="6">
        <f t="shared" si="592"/>
        <v>37</v>
      </c>
      <c r="D7576">
        <v>0.69570495830000001</v>
      </c>
      <c r="E7576">
        <v>0</v>
      </c>
      <c r="F7576">
        <v>0.69570495830000001</v>
      </c>
      <c r="G7576">
        <f t="shared" si="593"/>
        <v>0.69570495830000001</v>
      </c>
      <c r="H7576">
        <f t="shared" si="594"/>
        <v>0</v>
      </c>
    </row>
    <row r="7577" spans="1:8" x14ac:dyDescent="0.3">
      <c r="A7577" s="1">
        <f t="shared" si="595"/>
        <v>36683.791666685036</v>
      </c>
      <c r="B7577" s="6">
        <f t="shared" si="591"/>
        <v>6</v>
      </c>
      <c r="C7577" s="6">
        <f t="shared" si="592"/>
        <v>38</v>
      </c>
      <c r="D7577">
        <v>0.7571168734</v>
      </c>
      <c r="E7577">
        <v>0</v>
      </c>
      <c r="F7577">
        <v>0.7571168734</v>
      </c>
      <c r="G7577">
        <f t="shared" si="593"/>
        <v>0.7571168734</v>
      </c>
      <c r="H7577">
        <f t="shared" si="594"/>
        <v>0</v>
      </c>
    </row>
    <row r="7578" spans="1:8" x14ac:dyDescent="0.3">
      <c r="A7578" s="1">
        <f t="shared" si="595"/>
        <v>36683.812500018372</v>
      </c>
      <c r="B7578" s="6">
        <f t="shared" si="591"/>
        <v>6</v>
      </c>
      <c r="C7578" s="6">
        <f t="shared" si="592"/>
        <v>39</v>
      </c>
      <c r="D7578">
        <v>0.74326644040000001</v>
      </c>
      <c r="E7578">
        <v>0</v>
      </c>
      <c r="F7578">
        <v>0.74326644040000001</v>
      </c>
      <c r="G7578">
        <f t="shared" si="593"/>
        <v>0.74326644040000001</v>
      </c>
      <c r="H7578">
        <f t="shared" si="594"/>
        <v>0</v>
      </c>
    </row>
    <row r="7579" spans="1:8" x14ac:dyDescent="0.3">
      <c r="A7579" s="1">
        <f t="shared" si="595"/>
        <v>36683.833333351708</v>
      </c>
      <c r="B7579" s="6">
        <f t="shared" si="591"/>
        <v>6</v>
      </c>
      <c r="C7579" s="6">
        <f t="shared" si="592"/>
        <v>40</v>
      </c>
      <c r="D7579">
        <v>0.76879212559999999</v>
      </c>
      <c r="E7579">
        <v>0</v>
      </c>
      <c r="F7579">
        <v>0.76879212559999999</v>
      </c>
      <c r="G7579">
        <f t="shared" si="593"/>
        <v>0.76879212559999999</v>
      </c>
      <c r="H7579">
        <f t="shared" si="594"/>
        <v>0</v>
      </c>
    </row>
    <row r="7580" spans="1:8" x14ac:dyDescent="0.3">
      <c r="A7580" s="1">
        <f t="shared" si="595"/>
        <v>36683.854166685043</v>
      </c>
      <c r="B7580" s="6">
        <f t="shared" si="591"/>
        <v>6</v>
      </c>
      <c r="C7580" s="6">
        <f t="shared" si="592"/>
        <v>41</v>
      </c>
      <c r="D7580">
        <v>0.75712141460000004</v>
      </c>
      <c r="E7580">
        <v>0</v>
      </c>
      <c r="F7580">
        <v>0.75712141460000004</v>
      </c>
      <c r="G7580">
        <f t="shared" si="593"/>
        <v>0.75712141460000004</v>
      </c>
      <c r="H7580">
        <f t="shared" si="594"/>
        <v>0</v>
      </c>
    </row>
    <row r="7581" spans="1:8" x14ac:dyDescent="0.3">
      <c r="A7581" s="1">
        <f t="shared" si="595"/>
        <v>36683.875000018379</v>
      </c>
      <c r="B7581" s="6">
        <f t="shared" si="591"/>
        <v>6</v>
      </c>
      <c r="C7581" s="6">
        <f t="shared" si="592"/>
        <v>42</v>
      </c>
      <c r="D7581">
        <v>0.75636828810000001</v>
      </c>
      <c r="E7581">
        <v>0</v>
      </c>
      <c r="F7581">
        <v>0.75636828810000001</v>
      </c>
      <c r="G7581">
        <f t="shared" si="593"/>
        <v>0.75636828810000001</v>
      </c>
      <c r="H7581">
        <f t="shared" si="594"/>
        <v>0</v>
      </c>
    </row>
    <row r="7582" spans="1:8" x14ac:dyDescent="0.3">
      <c r="A7582" s="1">
        <f t="shared" si="595"/>
        <v>36683.895833351715</v>
      </c>
      <c r="B7582" s="6">
        <f t="shared" si="591"/>
        <v>6</v>
      </c>
      <c r="C7582" s="6">
        <f t="shared" si="592"/>
        <v>43</v>
      </c>
      <c r="D7582">
        <v>0.73739255609999999</v>
      </c>
      <c r="E7582">
        <v>0</v>
      </c>
      <c r="F7582">
        <v>0.73739255609999999</v>
      </c>
      <c r="G7582">
        <f t="shared" si="593"/>
        <v>0.73739255609999999</v>
      </c>
      <c r="H7582">
        <f t="shared" si="594"/>
        <v>0</v>
      </c>
    </row>
    <row r="7583" spans="1:8" x14ac:dyDescent="0.3">
      <c r="A7583" s="1">
        <f t="shared" si="595"/>
        <v>36683.916666685051</v>
      </c>
      <c r="B7583" s="6">
        <f t="shared" si="591"/>
        <v>6</v>
      </c>
      <c r="C7583" s="6">
        <f t="shared" si="592"/>
        <v>44</v>
      </c>
      <c r="D7583">
        <v>0.6335516497</v>
      </c>
      <c r="E7583">
        <v>0</v>
      </c>
      <c r="F7583">
        <v>0.6335516497</v>
      </c>
      <c r="G7583">
        <f t="shared" si="593"/>
        <v>0.6335516497</v>
      </c>
      <c r="H7583">
        <f t="shared" si="594"/>
        <v>0</v>
      </c>
    </row>
    <row r="7584" spans="1:8" x14ac:dyDescent="0.3">
      <c r="A7584" s="1">
        <f t="shared" si="595"/>
        <v>36683.937500018386</v>
      </c>
      <c r="B7584" s="6">
        <f t="shared" si="591"/>
        <v>6</v>
      </c>
      <c r="C7584" s="6">
        <f t="shared" si="592"/>
        <v>45</v>
      </c>
      <c r="D7584">
        <v>0.60902824870000005</v>
      </c>
      <c r="E7584">
        <v>0</v>
      </c>
      <c r="F7584">
        <v>0.60902824870000005</v>
      </c>
      <c r="G7584">
        <f t="shared" si="593"/>
        <v>0.60902824870000005</v>
      </c>
      <c r="H7584">
        <f t="shared" si="594"/>
        <v>0</v>
      </c>
    </row>
    <row r="7585" spans="1:8" x14ac:dyDescent="0.3">
      <c r="A7585" s="1">
        <f t="shared" si="595"/>
        <v>36683.958333351722</v>
      </c>
      <c r="B7585" s="6">
        <f t="shared" si="591"/>
        <v>6</v>
      </c>
      <c r="C7585" s="6">
        <f t="shared" si="592"/>
        <v>46</v>
      </c>
      <c r="D7585">
        <v>0.42785404500000002</v>
      </c>
      <c r="E7585">
        <v>0</v>
      </c>
      <c r="F7585">
        <v>0.42785404500000002</v>
      </c>
      <c r="G7585">
        <f t="shared" si="593"/>
        <v>0.42785404500000002</v>
      </c>
      <c r="H7585">
        <f t="shared" si="594"/>
        <v>0</v>
      </c>
    </row>
    <row r="7586" spans="1:8" x14ac:dyDescent="0.3">
      <c r="A7586" s="1">
        <f t="shared" si="595"/>
        <v>36683.979166685058</v>
      </c>
      <c r="B7586" s="6">
        <f t="shared" si="591"/>
        <v>6</v>
      </c>
      <c r="C7586" s="6">
        <f t="shared" si="592"/>
        <v>47</v>
      </c>
      <c r="D7586">
        <v>0.39342281400000001</v>
      </c>
      <c r="E7586">
        <v>0</v>
      </c>
      <c r="F7586">
        <v>0.39342281400000001</v>
      </c>
      <c r="G7586">
        <f t="shared" si="593"/>
        <v>0.39342281400000001</v>
      </c>
      <c r="H7586">
        <f t="shared" si="594"/>
        <v>0</v>
      </c>
    </row>
    <row r="7587" spans="1:8" x14ac:dyDescent="0.3">
      <c r="A7587" s="1">
        <f t="shared" si="595"/>
        <v>36684.000000018394</v>
      </c>
      <c r="B7587" s="6">
        <f t="shared" si="591"/>
        <v>6</v>
      </c>
      <c r="C7587" s="6">
        <f t="shared" si="592"/>
        <v>0</v>
      </c>
      <c r="D7587">
        <v>0.2939164165</v>
      </c>
      <c r="E7587">
        <v>0</v>
      </c>
      <c r="F7587">
        <v>0.2939164165</v>
      </c>
      <c r="G7587">
        <f t="shared" si="593"/>
        <v>0.2939164165</v>
      </c>
      <c r="H7587">
        <f t="shared" si="594"/>
        <v>0</v>
      </c>
    </row>
    <row r="7588" spans="1:8" x14ac:dyDescent="0.3">
      <c r="A7588" s="1">
        <f t="shared" si="595"/>
        <v>36684.020833351729</v>
      </c>
      <c r="B7588" s="6">
        <f t="shared" si="591"/>
        <v>6</v>
      </c>
      <c r="C7588" s="6">
        <f t="shared" si="592"/>
        <v>1</v>
      </c>
      <c r="D7588">
        <v>0.2683599975</v>
      </c>
      <c r="E7588">
        <v>0</v>
      </c>
      <c r="F7588">
        <v>0.2683599975</v>
      </c>
      <c r="G7588">
        <f t="shared" si="593"/>
        <v>0.2683599975</v>
      </c>
      <c r="H7588">
        <f t="shared" si="594"/>
        <v>0</v>
      </c>
    </row>
    <row r="7589" spans="1:8" x14ac:dyDescent="0.3">
      <c r="A7589" s="1">
        <f t="shared" si="595"/>
        <v>36684.041666685065</v>
      </c>
      <c r="B7589" s="6">
        <f t="shared" si="591"/>
        <v>6</v>
      </c>
      <c r="C7589" s="6">
        <f t="shared" si="592"/>
        <v>2</v>
      </c>
      <c r="D7589">
        <v>0.23493535190000001</v>
      </c>
      <c r="E7589">
        <v>0</v>
      </c>
      <c r="F7589">
        <v>0.23493535190000001</v>
      </c>
      <c r="G7589">
        <f t="shared" si="593"/>
        <v>0.23493535190000001</v>
      </c>
      <c r="H7589">
        <f t="shared" si="594"/>
        <v>0</v>
      </c>
    </row>
    <row r="7590" spans="1:8" x14ac:dyDescent="0.3">
      <c r="A7590" s="1">
        <f t="shared" si="595"/>
        <v>36684.062500018401</v>
      </c>
      <c r="B7590" s="6">
        <f t="shared" si="591"/>
        <v>6</v>
      </c>
      <c r="C7590" s="6">
        <f t="shared" si="592"/>
        <v>3</v>
      </c>
      <c r="D7590">
        <v>0.21569802290000001</v>
      </c>
      <c r="E7590">
        <v>0</v>
      </c>
      <c r="F7590">
        <v>0.21569802290000001</v>
      </c>
      <c r="G7590">
        <f t="shared" si="593"/>
        <v>0.21569802290000001</v>
      </c>
      <c r="H7590">
        <f t="shared" si="594"/>
        <v>0</v>
      </c>
    </row>
    <row r="7591" spans="1:8" x14ac:dyDescent="0.3">
      <c r="A7591" s="1">
        <f t="shared" si="595"/>
        <v>36684.083333351737</v>
      </c>
      <c r="B7591" s="6">
        <f t="shared" si="591"/>
        <v>6</v>
      </c>
      <c r="C7591" s="6">
        <f t="shared" si="592"/>
        <v>4</v>
      </c>
      <c r="D7591">
        <v>0.19906057769999999</v>
      </c>
      <c r="E7591">
        <v>0</v>
      </c>
      <c r="F7591">
        <v>0.19906057769999999</v>
      </c>
      <c r="G7591">
        <f t="shared" si="593"/>
        <v>0.19906057769999999</v>
      </c>
      <c r="H7591">
        <f t="shared" si="594"/>
        <v>0</v>
      </c>
    </row>
    <row r="7592" spans="1:8" x14ac:dyDescent="0.3">
      <c r="A7592" s="1">
        <f t="shared" si="595"/>
        <v>36684.104166685072</v>
      </c>
      <c r="B7592" s="6">
        <f t="shared" si="591"/>
        <v>6</v>
      </c>
      <c r="C7592" s="6">
        <f t="shared" si="592"/>
        <v>5</v>
      </c>
      <c r="D7592">
        <v>0.18869809870000001</v>
      </c>
      <c r="E7592">
        <v>0</v>
      </c>
      <c r="F7592">
        <v>0.18869809870000001</v>
      </c>
      <c r="G7592">
        <f t="shared" si="593"/>
        <v>0.18869809870000001</v>
      </c>
      <c r="H7592">
        <f t="shared" si="594"/>
        <v>0</v>
      </c>
    </row>
    <row r="7593" spans="1:8" x14ac:dyDescent="0.3">
      <c r="A7593" s="1">
        <f t="shared" si="595"/>
        <v>36684.125000018408</v>
      </c>
      <c r="B7593" s="6">
        <f t="shared" si="591"/>
        <v>6</v>
      </c>
      <c r="C7593" s="6">
        <f t="shared" si="592"/>
        <v>6</v>
      </c>
      <c r="D7593">
        <v>0.1838461646</v>
      </c>
      <c r="E7593">
        <v>0</v>
      </c>
      <c r="F7593">
        <v>0.1838461646</v>
      </c>
      <c r="G7593">
        <f t="shared" si="593"/>
        <v>0.1838461646</v>
      </c>
      <c r="H7593">
        <f t="shared" si="594"/>
        <v>0</v>
      </c>
    </row>
    <row r="7594" spans="1:8" x14ac:dyDescent="0.3">
      <c r="A7594" s="1">
        <f t="shared" si="595"/>
        <v>36684.145833351744</v>
      </c>
      <c r="B7594" s="6">
        <f t="shared" si="591"/>
        <v>6</v>
      </c>
      <c r="C7594" s="6">
        <f t="shared" si="592"/>
        <v>7</v>
      </c>
      <c r="D7594">
        <v>0.17686478159999999</v>
      </c>
      <c r="E7594">
        <v>0</v>
      </c>
      <c r="F7594">
        <v>0.17686478159999999</v>
      </c>
      <c r="G7594">
        <f t="shared" si="593"/>
        <v>0.17686478159999999</v>
      </c>
      <c r="H7594">
        <f t="shared" si="594"/>
        <v>0</v>
      </c>
    </row>
    <row r="7595" spans="1:8" x14ac:dyDescent="0.3">
      <c r="A7595" s="1">
        <f t="shared" si="595"/>
        <v>36684.16666668508</v>
      </c>
      <c r="B7595" s="6">
        <f t="shared" si="591"/>
        <v>6</v>
      </c>
      <c r="C7595" s="6">
        <f t="shared" si="592"/>
        <v>8</v>
      </c>
      <c r="D7595">
        <v>0.17160413199999999</v>
      </c>
      <c r="E7595">
        <v>0</v>
      </c>
      <c r="F7595">
        <v>0.17160413199999999</v>
      </c>
      <c r="G7595">
        <f t="shared" si="593"/>
        <v>0.17160413199999999</v>
      </c>
      <c r="H7595">
        <f t="shared" si="594"/>
        <v>0</v>
      </c>
    </row>
    <row r="7596" spans="1:8" x14ac:dyDescent="0.3">
      <c r="A7596" s="1">
        <f t="shared" si="595"/>
        <v>36684.187500018415</v>
      </c>
      <c r="B7596" s="6">
        <f t="shared" si="591"/>
        <v>6</v>
      </c>
      <c r="C7596" s="6">
        <f t="shared" si="592"/>
        <v>9</v>
      </c>
      <c r="D7596">
        <v>0.16985213199999999</v>
      </c>
      <c r="E7596">
        <v>0</v>
      </c>
      <c r="F7596">
        <v>0.16985213199999999</v>
      </c>
      <c r="G7596">
        <f t="shared" si="593"/>
        <v>0.16985213199999999</v>
      </c>
      <c r="H7596">
        <f t="shared" si="594"/>
        <v>0</v>
      </c>
    </row>
    <row r="7597" spans="1:8" x14ac:dyDescent="0.3">
      <c r="A7597" s="1">
        <f t="shared" si="595"/>
        <v>36684.208333351751</v>
      </c>
      <c r="B7597" s="6">
        <f t="shared" si="591"/>
        <v>6</v>
      </c>
      <c r="C7597" s="6">
        <f t="shared" si="592"/>
        <v>10</v>
      </c>
      <c r="D7597">
        <v>0.169917598</v>
      </c>
      <c r="E7597">
        <v>0</v>
      </c>
      <c r="F7597">
        <v>0.169917598</v>
      </c>
      <c r="G7597">
        <f t="shared" si="593"/>
        <v>0.169917598</v>
      </c>
      <c r="H7597">
        <f t="shared" si="594"/>
        <v>0</v>
      </c>
    </row>
    <row r="7598" spans="1:8" x14ac:dyDescent="0.3">
      <c r="A7598" s="1">
        <f t="shared" si="595"/>
        <v>36684.229166685087</v>
      </c>
      <c r="B7598" s="6">
        <f t="shared" si="591"/>
        <v>6</v>
      </c>
      <c r="C7598" s="6">
        <f t="shared" si="592"/>
        <v>11</v>
      </c>
      <c r="D7598">
        <v>0.17540360399999999</v>
      </c>
      <c r="E7598">
        <v>0</v>
      </c>
      <c r="F7598">
        <v>0.17540360399999999</v>
      </c>
      <c r="G7598">
        <f t="shared" si="593"/>
        <v>0.17540360399999999</v>
      </c>
      <c r="H7598">
        <f t="shared" si="594"/>
        <v>0</v>
      </c>
    </row>
    <row r="7599" spans="1:8" x14ac:dyDescent="0.3">
      <c r="A7599" s="1">
        <f t="shared" si="595"/>
        <v>36684.250000018423</v>
      </c>
      <c r="B7599" s="6">
        <f t="shared" si="591"/>
        <v>6</v>
      </c>
      <c r="C7599" s="6">
        <f t="shared" si="592"/>
        <v>12</v>
      </c>
      <c r="D7599">
        <v>0.187106787</v>
      </c>
      <c r="E7599">
        <v>0</v>
      </c>
      <c r="F7599">
        <v>0.187106787</v>
      </c>
      <c r="G7599">
        <f t="shared" si="593"/>
        <v>0.187106787</v>
      </c>
      <c r="H7599">
        <f t="shared" si="594"/>
        <v>0</v>
      </c>
    </row>
    <row r="7600" spans="1:8" x14ac:dyDescent="0.3">
      <c r="A7600" s="1">
        <f t="shared" si="595"/>
        <v>36684.270833351758</v>
      </c>
      <c r="B7600" s="6">
        <f t="shared" si="591"/>
        <v>6</v>
      </c>
      <c r="C7600" s="6">
        <f t="shared" si="592"/>
        <v>13</v>
      </c>
      <c r="D7600">
        <v>0.20201681699999999</v>
      </c>
      <c r="E7600">
        <v>0</v>
      </c>
      <c r="F7600">
        <v>0.20201681699999999</v>
      </c>
      <c r="G7600">
        <f t="shared" si="593"/>
        <v>0.20201681699999999</v>
      </c>
      <c r="H7600">
        <f t="shared" si="594"/>
        <v>0</v>
      </c>
    </row>
    <row r="7601" spans="1:8" x14ac:dyDescent="0.3">
      <c r="A7601" s="1">
        <f t="shared" si="595"/>
        <v>36684.291666685094</v>
      </c>
      <c r="B7601" s="6">
        <f t="shared" si="591"/>
        <v>6</v>
      </c>
      <c r="C7601" s="6">
        <f t="shared" si="592"/>
        <v>14</v>
      </c>
      <c r="D7601">
        <v>0.24793688459999999</v>
      </c>
      <c r="E7601">
        <v>0</v>
      </c>
      <c r="F7601">
        <v>0.24793688459999999</v>
      </c>
      <c r="G7601">
        <f t="shared" si="593"/>
        <v>0.24793688459999999</v>
      </c>
      <c r="H7601">
        <f t="shared" si="594"/>
        <v>0</v>
      </c>
    </row>
    <row r="7602" spans="1:8" x14ac:dyDescent="0.3">
      <c r="A7602" s="1">
        <f t="shared" si="595"/>
        <v>36684.31250001843</v>
      </c>
      <c r="B7602" s="6">
        <f t="shared" si="591"/>
        <v>6</v>
      </c>
      <c r="C7602" s="6">
        <f t="shared" si="592"/>
        <v>15</v>
      </c>
      <c r="D7602">
        <v>0.2870004276</v>
      </c>
      <c r="E7602">
        <v>0</v>
      </c>
      <c r="F7602">
        <v>0.2870004276</v>
      </c>
      <c r="G7602">
        <f t="shared" si="593"/>
        <v>0.2870004276</v>
      </c>
      <c r="H7602">
        <f t="shared" si="594"/>
        <v>0</v>
      </c>
    </row>
    <row r="7603" spans="1:8" x14ac:dyDescent="0.3">
      <c r="A7603" s="1">
        <f t="shared" si="595"/>
        <v>36684.333333351766</v>
      </c>
      <c r="B7603" s="6">
        <f t="shared" si="591"/>
        <v>6</v>
      </c>
      <c r="C7603" s="6">
        <f t="shared" si="592"/>
        <v>16</v>
      </c>
      <c r="D7603">
        <v>0.3896230409</v>
      </c>
      <c r="E7603">
        <v>0</v>
      </c>
      <c r="F7603">
        <v>0.3896230409</v>
      </c>
      <c r="G7603">
        <f t="shared" si="593"/>
        <v>0.3896230409</v>
      </c>
      <c r="H7603">
        <f t="shared" si="594"/>
        <v>0</v>
      </c>
    </row>
    <row r="7604" spans="1:8" x14ac:dyDescent="0.3">
      <c r="A7604" s="1">
        <f t="shared" si="595"/>
        <v>36684.354166685102</v>
      </c>
      <c r="B7604" s="6">
        <f t="shared" si="591"/>
        <v>6</v>
      </c>
      <c r="C7604" s="6">
        <f t="shared" si="592"/>
        <v>17</v>
      </c>
      <c r="D7604">
        <v>0.42003709490000002</v>
      </c>
      <c r="E7604">
        <v>0.19555573779999999</v>
      </c>
      <c r="F7604">
        <v>0.2244813571</v>
      </c>
      <c r="G7604">
        <f t="shared" si="593"/>
        <v>0.2244813571</v>
      </c>
      <c r="H7604">
        <f t="shared" si="594"/>
        <v>0</v>
      </c>
    </row>
    <row r="7605" spans="1:8" x14ac:dyDescent="0.3">
      <c r="A7605" s="1">
        <f t="shared" si="595"/>
        <v>36684.375000018437</v>
      </c>
      <c r="B7605" s="6">
        <f t="shared" si="591"/>
        <v>6</v>
      </c>
      <c r="C7605" s="6">
        <f t="shared" si="592"/>
        <v>18</v>
      </c>
      <c r="D7605">
        <v>0.42402208180000001</v>
      </c>
      <c r="E7605">
        <v>0.19555573779999999</v>
      </c>
      <c r="F7605">
        <v>0.2284663441</v>
      </c>
      <c r="G7605">
        <f t="shared" si="593"/>
        <v>0.2284663441</v>
      </c>
      <c r="H7605">
        <f t="shared" si="594"/>
        <v>0</v>
      </c>
    </row>
    <row r="7606" spans="1:8" x14ac:dyDescent="0.3">
      <c r="A7606" s="1">
        <f t="shared" si="595"/>
        <v>36684.395833351773</v>
      </c>
      <c r="B7606" s="6">
        <f t="shared" si="591"/>
        <v>6</v>
      </c>
      <c r="C7606" s="6">
        <f t="shared" si="592"/>
        <v>19</v>
      </c>
      <c r="D7606">
        <v>0.42700009979999998</v>
      </c>
      <c r="E7606">
        <v>1.102852167</v>
      </c>
      <c r="F7606">
        <v>-0.67585206720000002</v>
      </c>
      <c r="G7606">
        <f t="shared" si="593"/>
        <v>0</v>
      </c>
      <c r="H7606">
        <f t="shared" si="594"/>
        <v>-0.67585206720000002</v>
      </c>
    </row>
    <row r="7607" spans="1:8" x14ac:dyDescent="0.3">
      <c r="A7607" s="1">
        <f t="shared" si="595"/>
        <v>36684.416666685109</v>
      </c>
      <c r="B7607" s="6">
        <f t="shared" si="591"/>
        <v>6</v>
      </c>
      <c r="C7607" s="6">
        <f t="shared" si="592"/>
        <v>20</v>
      </c>
      <c r="D7607">
        <v>0.40430886399999999</v>
      </c>
      <c r="E7607">
        <v>1.102852167</v>
      </c>
      <c r="F7607">
        <v>-0.698543303</v>
      </c>
      <c r="G7607">
        <f t="shared" si="593"/>
        <v>0</v>
      </c>
      <c r="H7607">
        <f t="shared" si="594"/>
        <v>-0.698543303</v>
      </c>
    </row>
    <row r="7608" spans="1:8" x14ac:dyDescent="0.3">
      <c r="A7608" s="1">
        <f t="shared" si="595"/>
        <v>36684.437500018445</v>
      </c>
      <c r="B7608" s="6">
        <f t="shared" si="591"/>
        <v>6</v>
      </c>
      <c r="C7608" s="6">
        <f t="shared" si="592"/>
        <v>21</v>
      </c>
      <c r="D7608">
        <v>0.40459521599999998</v>
      </c>
      <c r="E7608">
        <v>2.0540915007999998</v>
      </c>
      <c r="F7608">
        <v>-1.6494962848000001</v>
      </c>
      <c r="G7608">
        <f t="shared" si="593"/>
        <v>0</v>
      </c>
      <c r="H7608">
        <f t="shared" si="594"/>
        <v>-1.6494962848000001</v>
      </c>
    </row>
    <row r="7609" spans="1:8" x14ac:dyDescent="0.3">
      <c r="A7609" s="1">
        <f t="shared" si="595"/>
        <v>36684.45833335178</v>
      </c>
      <c r="B7609" s="6">
        <f t="shared" si="591"/>
        <v>6</v>
      </c>
      <c r="C7609" s="6">
        <f t="shared" si="592"/>
        <v>22</v>
      </c>
      <c r="D7609">
        <v>0.34949815210000001</v>
      </c>
      <c r="E7609">
        <v>2.0540915007999998</v>
      </c>
      <c r="F7609">
        <v>-1.7045933487</v>
      </c>
      <c r="G7609">
        <f t="shared" si="593"/>
        <v>0</v>
      </c>
      <c r="H7609">
        <f t="shared" si="594"/>
        <v>-1.7045933487</v>
      </c>
    </row>
    <row r="7610" spans="1:8" x14ac:dyDescent="0.3">
      <c r="A7610" s="1">
        <f t="shared" si="595"/>
        <v>36684.479166685116</v>
      </c>
      <c r="B7610" s="6">
        <f t="shared" si="591"/>
        <v>6</v>
      </c>
      <c r="C7610" s="6">
        <f t="shared" si="592"/>
        <v>23</v>
      </c>
      <c r="D7610">
        <v>0.34403946909999999</v>
      </c>
      <c r="E7610">
        <v>2.2053151146999999</v>
      </c>
      <c r="F7610">
        <v>-1.8612756455999999</v>
      </c>
      <c r="G7610">
        <f t="shared" si="593"/>
        <v>0</v>
      </c>
      <c r="H7610">
        <f t="shared" si="594"/>
        <v>-1.8612756455999999</v>
      </c>
    </row>
    <row r="7611" spans="1:8" x14ac:dyDescent="0.3">
      <c r="A7611" s="1">
        <f t="shared" si="595"/>
        <v>36684.500000018452</v>
      </c>
      <c r="B7611" s="6">
        <f t="shared" si="591"/>
        <v>6</v>
      </c>
      <c r="C7611" s="6">
        <f t="shared" si="592"/>
        <v>24</v>
      </c>
      <c r="D7611">
        <v>0.33804041620000003</v>
      </c>
      <c r="E7611">
        <v>2.2053151146999999</v>
      </c>
      <c r="F7611">
        <v>-1.8672746984999999</v>
      </c>
      <c r="G7611">
        <f t="shared" si="593"/>
        <v>0</v>
      </c>
      <c r="H7611">
        <f t="shared" si="594"/>
        <v>-1.8672746984999999</v>
      </c>
    </row>
    <row r="7612" spans="1:8" x14ac:dyDescent="0.3">
      <c r="A7612" s="1">
        <f t="shared" si="595"/>
        <v>36684.520833351788</v>
      </c>
      <c r="B7612" s="6">
        <f t="shared" si="591"/>
        <v>6</v>
      </c>
      <c r="C7612" s="6">
        <f t="shared" si="592"/>
        <v>25</v>
      </c>
      <c r="D7612">
        <v>0.3356501892</v>
      </c>
      <c r="E7612">
        <v>1.8556149395999999</v>
      </c>
      <c r="F7612">
        <v>-1.5199647504</v>
      </c>
      <c r="G7612">
        <f t="shared" si="593"/>
        <v>0</v>
      </c>
      <c r="H7612">
        <f t="shared" si="594"/>
        <v>-1.5199647504</v>
      </c>
    </row>
    <row r="7613" spans="1:8" x14ac:dyDescent="0.3">
      <c r="A7613" s="1">
        <f t="shared" si="595"/>
        <v>36684.541666685123</v>
      </c>
      <c r="B7613" s="6">
        <f t="shared" si="591"/>
        <v>6</v>
      </c>
      <c r="C7613" s="6">
        <f t="shared" si="592"/>
        <v>26</v>
      </c>
      <c r="D7613">
        <v>0.3334274217</v>
      </c>
      <c r="E7613">
        <v>1.8556149395999999</v>
      </c>
      <c r="F7613">
        <v>-1.5221875179</v>
      </c>
      <c r="G7613">
        <f t="shared" si="593"/>
        <v>0</v>
      </c>
      <c r="H7613">
        <f t="shared" si="594"/>
        <v>-1.5221875179</v>
      </c>
    </row>
    <row r="7614" spans="1:8" x14ac:dyDescent="0.3">
      <c r="A7614" s="1">
        <f t="shared" si="595"/>
        <v>36684.562500018459</v>
      </c>
      <c r="B7614" s="6">
        <f t="shared" si="591"/>
        <v>6</v>
      </c>
      <c r="C7614" s="6">
        <f t="shared" si="592"/>
        <v>27</v>
      </c>
      <c r="D7614">
        <v>0.33574197169999997</v>
      </c>
      <c r="E7614">
        <v>0.83561140690000002</v>
      </c>
      <c r="F7614">
        <v>-0.49986943519999999</v>
      </c>
      <c r="G7614">
        <f t="shared" si="593"/>
        <v>0</v>
      </c>
      <c r="H7614">
        <f t="shared" si="594"/>
        <v>-0.49986943519999999</v>
      </c>
    </row>
    <row r="7615" spans="1:8" x14ac:dyDescent="0.3">
      <c r="A7615" s="1">
        <f t="shared" si="595"/>
        <v>36684.583333351795</v>
      </c>
      <c r="B7615" s="6">
        <f t="shared" si="591"/>
        <v>6</v>
      </c>
      <c r="C7615" s="6">
        <f t="shared" si="592"/>
        <v>28</v>
      </c>
      <c r="D7615">
        <v>0.32065072700000002</v>
      </c>
      <c r="E7615">
        <v>0.83561140690000002</v>
      </c>
      <c r="F7615">
        <v>-0.51496067990000005</v>
      </c>
      <c r="G7615">
        <f t="shared" si="593"/>
        <v>0</v>
      </c>
      <c r="H7615">
        <f t="shared" si="594"/>
        <v>-0.51496067990000005</v>
      </c>
    </row>
    <row r="7616" spans="1:8" x14ac:dyDescent="0.3">
      <c r="A7616" s="1">
        <f t="shared" si="595"/>
        <v>36684.604166685131</v>
      </c>
      <c r="B7616" s="6">
        <f t="shared" si="591"/>
        <v>6</v>
      </c>
      <c r="C7616" s="6">
        <f t="shared" si="592"/>
        <v>29</v>
      </c>
      <c r="D7616">
        <v>0.32059269499999998</v>
      </c>
      <c r="E7616">
        <v>0.42889135639999998</v>
      </c>
      <c r="F7616">
        <v>-0.1082986614</v>
      </c>
      <c r="G7616">
        <f t="shared" si="593"/>
        <v>0</v>
      </c>
      <c r="H7616">
        <f t="shared" si="594"/>
        <v>-0.1082986614</v>
      </c>
    </row>
    <row r="7617" spans="1:8" x14ac:dyDescent="0.3">
      <c r="A7617" s="1">
        <f t="shared" si="595"/>
        <v>36684.625000018466</v>
      </c>
      <c r="B7617" s="6">
        <f t="shared" si="591"/>
        <v>6</v>
      </c>
      <c r="C7617" s="6">
        <f t="shared" si="592"/>
        <v>30</v>
      </c>
      <c r="D7617">
        <v>0.31639817399999998</v>
      </c>
      <c r="E7617">
        <v>0.42889135639999998</v>
      </c>
      <c r="F7617">
        <v>-0.1124931824</v>
      </c>
      <c r="G7617">
        <f t="shared" si="593"/>
        <v>0</v>
      </c>
      <c r="H7617">
        <f t="shared" si="594"/>
        <v>-0.1124931824</v>
      </c>
    </row>
    <row r="7618" spans="1:8" x14ac:dyDescent="0.3">
      <c r="A7618" s="1">
        <f t="shared" si="595"/>
        <v>36684.645833351802</v>
      </c>
      <c r="B7618" s="6">
        <f t="shared" si="591"/>
        <v>6</v>
      </c>
      <c r="C7618" s="6">
        <f t="shared" si="592"/>
        <v>31</v>
      </c>
      <c r="D7618">
        <v>0.32426132400000002</v>
      </c>
      <c r="E7618">
        <v>0.35635868720000002</v>
      </c>
      <c r="F7618">
        <v>-3.2097363199999999E-2</v>
      </c>
      <c r="G7618">
        <f t="shared" si="593"/>
        <v>0</v>
      </c>
      <c r="H7618">
        <f t="shared" si="594"/>
        <v>-3.2097363199999999E-2</v>
      </c>
    </row>
    <row r="7619" spans="1:8" x14ac:dyDescent="0.3">
      <c r="A7619" s="1">
        <f t="shared" si="595"/>
        <v>36684.666666685138</v>
      </c>
      <c r="B7619" s="6">
        <f t="shared" si="591"/>
        <v>6</v>
      </c>
      <c r="C7619" s="6">
        <f t="shared" si="592"/>
        <v>32</v>
      </c>
      <c r="D7619">
        <v>0.347496215</v>
      </c>
      <c r="E7619">
        <v>0.35635868720000002</v>
      </c>
      <c r="F7619">
        <v>-8.8624722000000006E-3</v>
      </c>
      <c r="G7619">
        <f t="shared" si="593"/>
        <v>0</v>
      </c>
      <c r="H7619">
        <f t="shared" si="594"/>
        <v>-8.8624722000000006E-3</v>
      </c>
    </row>
    <row r="7620" spans="1:8" x14ac:dyDescent="0.3">
      <c r="A7620" s="1">
        <f t="shared" si="595"/>
        <v>36684.687500018474</v>
      </c>
      <c r="B7620" s="6">
        <f t="shared" si="591"/>
        <v>6</v>
      </c>
      <c r="C7620" s="6">
        <f t="shared" si="592"/>
        <v>33</v>
      </c>
      <c r="D7620">
        <v>0.37043390999999998</v>
      </c>
      <c r="E7620">
        <v>0.14317840400000001</v>
      </c>
      <c r="F7620">
        <v>0.227255506</v>
      </c>
      <c r="G7620">
        <f t="shared" si="593"/>
        <v>0.227255506</v>
      </c>
      <c r="H7620">
        <f t="shared" si="594"/>
        <v>0</v>
      </c>
    </row>
    <row r="7621" spans="1:8" x14ac:dyDescent="0.3">
      <c r="A7621" s="1">
        <f t="shared" si="595"/>
        <v>36684.708333351809</v>
      </c>
      <c r="B7621" s="6">
        <f t="shared" ref="B7621:B7684" si="596">MONTH(A7621)</f>
        <v>6</v>
      </c>
      <c r="C7621" s="6">
        <f t="shared" ref="C7621:C7684" si="597">HOUR(A7621)*2+MINUTE(A7621)/30</f>
        <v>34</v>
      </c>
      <c r="D7621">
        <v>0.42057774599999997</v>
      </c>
      <c r="E7621">
        <v>0.14317840400000001</v>
      </c>
      <c r="F7621">
        <v>0.27739934199999999</v>
      </c>
      <c r="G7621">
        <f t="shared" ref="G7621:G7684" si="598">IF(F7621&gt;0,F7621,0)</f>
        <v>0.27739934199999999</v>
      </c>
      <c r="H7621">
        <f t="shared" ref="H7621:H7684" si="599">IF(F7621&lt;0,F7621,0)</f>
        <v>0</v>
      </c>
    </row>
    <row r="7622" spans="1:8" x14ac:dyDescent="0.3">
      <c r="A7622" s="1">
        <f t="shared" ref="A7622:A7685" si="600">A7621+(1/48)</f>
        <v>36684.729166685145</v>
      </c>
      <c r="B7622" s="6">
        <f t="shared" si="596"/>
        <v>6</v>
      </c>
      <c r="C7622" s="6">
        <f t="shared" si="597"/>
        <v>35</v>
      </c>
      <c r="D7622">
        <v>0.47880389299999998</v>
      </c>
      <c r="E7622">
        <v>0</v>
      </c>
      <c r="F7622">
        <v>0.47880389299999998</v>
      </c>
      <c r="G7622">
        <f t="shared" si="598"/>
        <v>0.47880389299999998</v>
      </c>
      <c r="H7622">
        <f t="shared" si="599"/>
        <v>0</v>
      </c>
    </row>
    <row r="7623" spans="1:8" x14ac:dyDescent="0.3">
      <c r="A7623" s="1">
        <f t="shared" si="600"/>
        <v>36684.750000018481</v>
      </c>
      <c r="B7623" s="6">
        <f t="shared" si="596"/>
        <v>6</v>
      </c>
      <c r="C7623" s="6">
        <f t="shared" si="597"/>
        <v>36</v>
      </c>
      <c r="D7623">
        <v>0.57549298149999994</v>
      </c>
      <c r="E7623">
        <v>0</v>
      </c>
      <c r="F7623">
        <v>0.57549298149999994</v>
      </c>
      <c r="G7623">
        <f t="shared" si="598"/>
        <v>0.57549298149999994</v>
      </c>
      <c r="H7623">
        <f t="shared" si="599"/>
        <v>0</v>
      </c>
    </row>
    <row r="7624" spans="1:8" x14ac:dyDescent="0.3">
      <c r="A7624" s="1">
        <f t="shared" si="600"/>
        <v>36684.770833351817</v>
      </c>
      <c r="B7624" s="6">
        <f t="shared" si="596"/>
        <v>6</v>
      </c>
      <c r="C7624" s="6">
        <f t="shared" si="597"/>
        <v>37</v>
      </c>
      <c r="D7624">
        <v>0.57671771949999995</v>
      </c>
      <c r="E7624">
        <v>0</v>
      </c>
      <c r="F7624">
        <v>0.57671771949999995</v>
      </c>
      <c r="G7624">
        <f t="shared" si="598"/>
        <v>0.57671771949999995</v>
      </c>
      <c r="H7624">
        <f t="shared" si="599"/>
        <v>0</v>
      </c>
    </row>
    <row r="7625" spans="1:8" x14ac:dyDescent="0.3">
      <c r="A7625" s="1">
        <f t="shared" si="600"/>
        <v>36684.791666685152</v>
      </c>
      <c r="B7625" s="6">
        <f t="shared" si="596"/>
        <v>6</v>
      </c>
      <c r="C7625" s="6">
        <f t="shared" si="597"/>
        <v>38</v>
      </c>
      <c r="D7625">
        <v>0.5947667297</v>
      </c>
      <c r="E7625">
        <v>0</v>
      </c>
      <c r="F7625">
        <v>0.5947667297</v>
      </c>
      <c r="G7625">
        <f t="shared" si="598"/>
        <v>0.5947667297</v>
      </c>
      <c r="H7625">
        <f t="shared" si="599"/>
        <v>0</v>
      </c>
    </row>
    <row r="7626" spans="1:8" x14ac:dyDescent="0.3">
      <c r="A7626" s="1">
        <f t="shared" si="600"/>
        <v>36684.812500018488</v>
      </c>
      <c r="B7626" s="6">
        <f t="shared" si="596"/>
        <v>6</v>
      </c>
      <c r="C7626" s="6">
        <f t="shared" si="597"/>
        <v>39</v>
      </c>
      <c r="D7626">
        <v>0.5793480607</v>
      </c>
      <c r="E7626">
        <v>0</v>
      </c>
      <c r="F7626">
        <v>0.5793480607</v>
      </c>
      <c r="G7626">
        <f t="shared" si="598"/>
        <v>0.5793480607</v>
      </c>
      <c r="H7626">
        <f t="shared" si="599"/>
        <v>0</v>
      </c>
    </row>
    <row r="7627" spans="1:8" x14ac:dyDescent="0.3">
      <c r="A7627" s="1">
        <f t="shared" si="600"/>
        <v>36684.833333351824</v>
      </c>
      <c r="B7627" s="6">
        <f t="shared" si="596"/>
        <v>6</v>
      </c>
      <c r="C7627" s="6">
        <f t="shared" si="597"/>
        <v>40</v>
      </c>
      <c r="D7627">
        <v>0.6163934848</v>
      </c>
      <c r="E7627">
        <v>0</v>
      </c>
      <c r="F7627">
        <v>0.6163934848</v>
      </c>
      <c r="G7627">
        <f t="shared" si="598"/>
        <v>0.6163934848</v>
      </c>
      <c r="H7627">
        <f t="shared" si="599"/>
        <v>0</v>
      </c>
    </row>
    <row r="7628" spans="1:8" x14ac:dyDescent="0.3">
      <c r="A7628" s="1">
        <f t="shared" si="600"/>
        <v>36684.85416668516</v>
      </c>
      <c r="B7628" s="6">
        <f t="shared" si="596"/>
        <v>6</v>
      </c>
      <c r="C7628" s="6">
        <f t="shared" si="597"/>
        <v>41</v>
      </c>
      <c r="D7628">
        <v>0.59469141780000001</v>
      </c>
      <c r="E7628">
        <v>0</v>
      </c>
      <c r="F7628">
        <v>0.59469141780000001</v>
      </c>
      <c r="G7628">
        <f t="shared" si="598"/>
        <v>0.59469141780000001</v>
      </c>
      <c r="H7628">
        <f t="shared" si="599"/>
        <v>0</v>
      </c>
    </row>
    <row r="7629" spans="1:8" x14ac:dyDescent="0.3">
      <c r="A7629" s="1">
        <f t="shared" si="600"/>
        <v>36684.875000018495</v>
      </c>
      <c r="B7629" s="6">
        <f t="shared" si="596"/>
        <v>6</v>
      </c>
      <c r="C7629" s="6">
        <f t="shared" si="597"/>
        <v>42</v>
      </c>
      <c r="D7629">
        <v>0.58443032620000002</v>
      </c>
      <c r="E7629">
        <v>0</v>
      </c>
      <c r="F7629">
        <v>0.58443032620000002</v>
      </c>
      <c r="G7629">
        <f t="shared" si="598"/>
        <v>0.58443032620000002</v>
      </c>
      <c r="H7629">
        <f t="shared" si="599"/>
        <v>0</v>
      </c>
    </row>
    <row r="7630" spans="1:8" x14ac:dyDescent="0.3">
      <c r="A7630" s="1">
        <f t="shared" si="600"/>
        <v>36684.895833351831</v>
      </c>
      <c r="B7630" s="6">
        <f t="shared" si="596"/>
        <v>6</v>
      </c>
      <c r="C7630" s="6">
        <f t="shared" si="597"/>
        <v>43</v>
      </c>
      <c r="D7630">
        <v>0.56364176320000003</v>
      </c>
      <c r="E7630">
        <v>0</v>
      </c>
      <c r="F7630">
        <v>0.56364176320000003</v>
      </c>
      <c r="G7630">
        <f t="shared" si="598"/>
        <v>0.56364176320000003</v>
      </c>
      <c r="H7630">
        <f t="shared" si="599"/>
        <v>0</v>
      </c>
    </row>
    <row r="7631" spans="1:8" x14ac:dyDescent="0.3">
      <c r="A7631" s="1">
        <f t="shared" si="600"/>
        <v>36684.916666685167</v>
      </c>
      <c r="B7631" s="6">
        <f t="shared" si="596"/>
        <v>6</v>
      </c>
      <c r="C7631" s="6">
        <f t="shared" si="597"/>
        <v>44</v>
      </c>
      <c r="D7631">
        <v>0.50010988820000002</v>
      </c>
      <c r="E7631">
        <v>0</v>
      </c>
      <c r="F7631">
        <v>0.50010988820000002</v>
      </c>
      <c r="G7631">
        <f t="shared" si="598"/>
        <v>0.50010988820000002</v>
      </c>
      <c r="H7631">
        <f t="shared" si="599"/>
        <v>0</v>
      </c>
    </row>
    <row r="7632" spans="1:8" x14ac:dyDescent="0.3">
      <c r="A7632" s="1">
        <f t="shared" si="600"/>
        <v>36684.937500018503</v>
      </c>
      <c r="B7632" s="6">
        <f t="shared" si="596"/>
        <v>6</v>
      </c>
      <c r="C7632" s="6">
        <f t="shared" si="597"/>
        <v>45</v>
      </c>
      <c r="D7632">
        <v>0.48038607820000001</v>
      </c>
      <c r="E7632">
        <v>0</v>
      </c>
      <c r="F7632">
        <v>0.48038607820000001</v>
      </c>
      <c r="G7632">
        <f t="shared" si="598"/>
        <v>0.48038607820000001</v>
      </c>
      <c r="H7632">
        <f t="shared" si="599"/>
        <v>0</v>
      </c>
    </row>
    <row r="7633" spans="1:8" x14ac:dyDescent="0.3">
      <c r="A7633" s="1">
        <f t="shared" si="600"/>
        <v>36684.958333351839</v>
      </c>
      <c r="B7633" s="6">
        <f t="shared" si="596"/>
        <v>6</v>
      </c>
      <c r="C7633" s="6">
        <f t="shared" si="597"/>
        <v>46</v>
      </c>
      <c r="D7633">
        <v>0.37575646359999998</v>
      </c>
      <c r="E7633">
        <v>0</v>
      </c>
      <c r="F7633">
        <v>0.37575646359999998</v>
      </c>
      <c r="G7633">
        <f t="shared" si="598"/>
        <v>0.37575646359999998</v>
      </c>
      <c r="H7633">
        <f t="shared" si="599"/>
        <v>0</v>
      </c>
    </row>
    <row r="7634" spans="1:8" x14ac:dyDescent="0.3">
      <c r="A7634" s="1">
        <f t="shared" si="600"/>
        <v>36684.979166685174</v>
      </c>
      <c r="B7634" s="6">
        <f t="shared" si="596"/>
        <v>6</v>
      </c>
      <c r="C7634" s="6">
        <f t="shared" si="597"/>
        <v>47</v>
      </c>
      <c r="D7634">
        <v>0.34194723760000001</v>
      </c>
      <c r="E7634">
        <v>0</v>
      </c>
      <c r="F7634">
        <v>0.34194723760000001</v>
      </c>
      <c r="G7634">
        <f t="shared" si="598"/>
        <v>0.34194723760000001</v>
      </c>
      <c r="H7634">
        <f t="shared" si="599"/>
        <v>0</v>
      </c>
    </row>
    <row r="7635" spans="1:8" x14ac:dyDescent="0.3">
      <c r="A7635" s="1">
        <f t="shared" si="600"/>
        <v>36685.00000001851</v>
      </c>
      <c r="B7635" s="6">
        <f t="shared" si="596"/>
        <v>6</v>
      </c>
      <c r="C7635" s="6">
        <f t="shared" si="597"/>
        <v>0</v>
      </c>
      <c r="D7635">
        <v>0.30092054959999998</v>
      </c>
      <c r="E7635">
        <v>0</v>
      </c>
      <c r="F7635">
        <v>0.30092054959999998</v>
      </c>
      <c r="G7635">
        <f t="shared" si="598"/>
        <v>0.30092054959999998</v>
      </c>
      <c r="H7635">
        <f t="shared" si="599"/>
        <v>0</v>
      </c>
    </row>
    <row r="7636" spans="1:8" x14ac:dyDescent="0.3">
      <c r="A7636" s="1">
        <f t="shared" si="600"/>
        <v>36685.020833351846</v>
      </c>
      <c r="B7636" s="6">
        <f t="shared" si="596"/>
        <v>6</v>
      </c>
      <c r="C7636" s="6">
        <f t="shared" si="597"/>
        <v>1</v>
      </c>
      <c r="D7636">
        <v>0.27398409460000001</v>
      </c>
      <c r="E7636">
        <v>0</v>
      </c>
      <c r="F7636">
        <v>0.27398409460000001</v>
      </c>
      <c r="G7636">
        <f t="shared" si="598"/>
        <v>0.27398409460000001</v>
      </c>
      <c r="H7636">
        <f t="shared" si="599"/>
        <v>0</v>
      </c>
    </row>
    <row r="7637" spans="1:8" x14ac:dyDescent="0.3">
      <c r="A7637" s="1">
        <f t="shared" si="600"/>
        <v>36685.041666685182</v>
      </c>
      <c r="B7637" s="6">
        <f t="shared" si="596"/>
        <v>6</v>
      </c>
      <c r="C7637" s="6">
        <f t="shared" si="597"/>
        <v>2</v>
      </c>
      <c r="D7637">
        <v>0.23904839489999999</v>
      </c>
      <c r="E7637">
        <v>0</v>
      </c>
      <c r="F7637">
        <v>0.23904839489999999</v>
      </c>
      <c r="G7637">
        <f t="shared" si="598"/>
        <v>0.23904839489999999</v>
      </c>
      <c r="H7637">
        <f t="shared" si="599"/>
        <v>0</v>
      </c>
    </row>
    <row r="7638" spans="1:8" x14ac:dyDescent="0.3">
      <c r="A7638" s="1">
        <f t="shared" si="600"/>
        <v>36685.062500018517</v>
      </c>
      <c r="B7638" s="6">
        <f t="shared" si="596"/>
        <v>6</v>
      </c>
      <c r="C7638" s="6">
        <f t="shared" si="597"/>
        <v>3</v>
      </c>
      <c r="D7638">
        <v>0.2242284329</v>
      </c>
      <c r="E7638">
        <v>0</v>
      </c>
      <c r="F7638">
        <v>0.2242284329</v>
      </c>
      <c r="G7638">
        <f t="shared" si="598"/>
        <v>0.2242284329</v>
      </c>
      <c r="H7638">
        <f t="shared" si="599"/>
        <v>0</v>
      </c>
    </row>
    <row r="7639" spans="1:8" x14ac:dyDescent="0.3">
      <c r="A7639" s="1">
        <f t="shared" si="600"/>
        <v>36685.083333351853</v>
      </c>
      <c r="B7639" s="6">
        <f t="shared" si="596"/>
        <v>6</v>
      </c>
      <c r="C7639" s="6">
        <f t="shared" si="597"/>
        <v>4</v>
      </c>
      <c r="D7639">
        <v>0.2090201371</v>
      </c>
      <c r="E7639">
        <v>0</v>
      </c>
      <c r="F7639">
        <v>0.2090201371</v>
      </c>
      <c r="G7639">
        <f t="shared" si="598"/>
        <v>0.2090201371</v>
      </c>
      <c r="H7639">
        <f t="shared" si="599"/>
        <v>0</v>
      </c>
    </row>
    <row r="7640" spans="1:8" x14ac:dyDescent="0.3">
      <c r="A7640" s="1">
        <f t="shared" si="600"/>
        <v>36685.104166685189</v>
      </c>
      <c r="B7640" s="6">
        <f t="shared" si="596"/>
        <v>6</v>
      </c>
      <c r="C7640" s="6">
        <f t="shared" si="597"/>
        <v>5</v>
      </c>
      <c r="D7640">
        <v>0.19637541010000001</v>
      </c>
      <c r="E7640">
        <v>0</v>
      </c>
      <c r="F7640">
        <v>0.19637541010000001</v>
      </c>
      <c r="G7640">
        <f t="shared" si="598"/>
        <v>0.19637541010000001</v>
      </c>
      <c r="H7640">
        <f t="shared" si="599"/>
        <v>0</v>
      </c>
    </row>
    <row r="7641" spans="1:8" x14ac:dyDescent="0.3">
      <c r="A7641" s="1">
        <f t="shared" si="600"/>
        <v>36685.125000018525</v>
      </c>
      <c r="B7641" s="6">
        <f t="shared" si="596"/>
        <v>6</v>
      </c>
      <c r="C7641" s="6">
        <f t="shared" si="597"/>
        <v>6</v>
      </c>
      <c r="D7641">
        <v>0.189467579</v>
      </c>
      <c r="E7641">
        <v>0</v>
      </c>
      <c r="F7641">
        <v>0.189467579</v>
      </c>
      <c r="G7641">
        <f t="shared" si="598"/>
        <v>0.189467579</v>
      </c>
      <c r="H7641">
        <f t="shared" si="599"/>
        <v>0</v>
      </c>
    </row>
    <row r="7642" spans="1:8" x14ac:dyDescent="0.3">
      <c r="A7642" s="1">
        <f t="shared" si="600"/>
        <v>36685.14583335186</v>
      </c>
      <c r="B7642" s="6">
        <f t="shared" si="596"/>
        <v>6</v>
      </c>
      <c r="C7642" s="6">
        <f t="shared" si="597"/>
        <v>7</v>
      </c>
      <c r="D7642">
        <v>0.18110005500000001</v>
      </c>
      <c r="E7642">
        <v>0</v>
      </c>
      <c r="F7642">
        <v>0.18110005500000001</v>
      </c>
      <c r="G7642">
        <f t="shared" si="598"/>
        <v>0.18110005500000001</v>
      </c>
      <c r="H7642">
        <f t="shared" si="599"/>
        <v>0</v>
      </c>
    </row>
    <row r="7643" spans="1:8" x14ac:dyDescent="0.3">
      <c r="A7643" s="1">
        <f t="shared" si="600"/>
        <v>36685.166666685196</v>
      </c>
      <c r="B7643" s="6">
        <f t="shared" si="596"/>
        <v>6</v>
      </c>
      <c r="C7643" s="6">
        <f t="shared" si="597"/>
        <v>8</v>
      </c>
      <c r="D7643">
        <v>0.173486908</v>
      </c>
      <c r="E7643">
        <v>0</v>
      </c>
      <c r="F7643">
        <v>0.173486908</v>
      </c>
      <c r="G7643">
        <f t="shared" si="598"/>
        <v>0.173486908</v>
      </c>
      <c r="H7643">
        <f t="shared" si="599"/>
        <v>0</v>
      </c>
    </row>
    <row r="7644" spans="1:8" x14ac:dyDescent="0.3">
      <c r="A7644" s="1">
        <f t="shared" si="600"/>
        <v>36685.187500018532</v>
      </c>
      <c r="B7644" s="6">
        <f t="shared" si="596"/>
        <v>6</v>
      </c>
      <c r="C7644" s="6">
        <f t="shared" si="597"/>
        <v>9</v>
      </c>
      <c r="D7644">
        <v>0.17464244500000001</v>
      </c>
      <c r="E7644">
        <v>0</v>
      </c>
      <c r="F7644">
        <v>0.17464244500000001</v>
      </c>
      <c r="G7644">
        <f t="shared" si="598"/>
        <v>0.17464244500000001</v>
      </c>
      <c r="H7644">
        <f t="shared" si="599"/>
        <v>0</v>
      </c>
    </row>
    <row r="7645" spans="1:8" x14ac:dyDescent="0.3">
      <c r="A7645" s="1">
        <f t="shared" si="600"/>
        <v>36685.208333351868</v>
      </c>
      <c r="B7645" s="6">
        <f t="shared" si="596"/>
        <v>6</v>
      </c>
      <c r="C7645" s="6">
        <f t="shared" si="597"/>
        <v>10</v>
      </c>
      <c r="D7645">
        <v>0.17762370899999999</v>
      </c>
      <c r="E7645">
        <v>0</v>
      </c>
      <c r="F7645">
        <v>0.17762370899999999</v>
      </c>
      <c r="G7645">
        <f t="shared" si="598"/>
        <v>0.17762370899999999</v>
      </c>
      <c r="H7645">
        <f t="shared" si="599"/>
        <v>0</v>
      </c>
    </row>
    <row r="7646" spans="1:8" x14ac:dyDescent="0.3">
      <c r="A7646" s="1">
        <f t="shared" si="600"/>
        <v>36685.229166685203</v>
      </c>
      <c r="B7646" s="6">
        <f t="shared" si="596"/>
        <v>6</v>
      </c>
      <c r="C7646" s="6">
        <f t="shared" si="597"/>
        <v>11</v>
      </c>
      <c r="D7646">
        <v>0.178265914</v>
      </c>
      <c r="E7646">
        <v>0</v>
      </c>
      <c r="F7646">
        <v>0.178265914</v>
      </c>
      <c r="G7646">
        <f t="shared" si="598"/>
        <v>0.178265914</v>
      </c>
      <c r="H7646">
        <f t="shared" si="599"/>
        <v>0</v>
      </c>
    </row>
    <row r="7647" spans="1:8" x14ac:dyDescent="0.3">
      <c r="A7647" s="1">
        <f t="shared" si="600"/>
        <v>36685.250000018539</v>
      </c>
      <c r="B7647" s="6">
        <f t="shared" si="596"/>
        <v>6</v>
      </c>
      <c r="C7647" s="6">
        <f t="shared" si="597"/>
        <v>12</v>
      </c>
      <c r="D7647">
        <v>0.187508648</v>
      </c>
      <c r="E7647">
        <v>0</v>
      </c>
      <c r="F7647">
        <v>0.187508648</v>
      </c>
      <c r="G7647">
        <f t="shared" si="598"/>
        <v>0.187508648</v>
      </c>
      <c r="H7647">
        <f t="shared" si="599"/>
        <v>0</v>
      </c>
    </row>
    <row r="7648" spans="1:8" x14ac:dyDescent="0.3">
      <c r="A7648" s="1">
        <f t="shared" si="600"/>
        <v>36685.270833351875</v>
      </c>
      <c r="B7648" s="6">
        <f t="shared" si="596"/>
        <v>6</v>
      </c>
      <c r="C7648" s="6">
        <f t="shared" si="597"/>
        <v>13</v>
      </c>
      <c r="D7648">
        <v>0.20497489799999999</v>
      </c>
      <c r="E7648">
        <v>0</v>
      </c>
      <c r="F7648">
        <v>0.20497489799999999</v>
      </c>
      <c r="G7648">
        <f t="shared" si="598"/>
        <v>0.20497489799999999</v>
      </c>
      <c r="H7648">
        <f t="shared" si="599"/>
        <v>0</v>
      </c>
    </row>
    <row r="7649" spans="1:8" x14ac:dyDescent="0.3">
      <c r="A7649" s="1">
        <f t="shared" si="600"/>
        <v>36685.291666685211</v>
      </c>
      <c r="B7649" s="6">
        <f t="shared" si="596"/>
        <v>6</v>
      </c>
      <c r="C7649" s="6">
        <f t="shared" si="597"/>
        <v>14</v>
      </c>
      <c r="D7649">
        <v>0.2510331247</v>
      </c>
      <c r="E7649">
        <v>0</v>
      </c>
      <c r="F7649">
        <v>0.2510331247</v>
      </c>
      <c r="G7649">
        <f t="shared" si="598"/>
        <v>0.2510331247</v>
      </c>
      <c r="H7649">
        <f t="shared" si="599"/>
        <v>0</v>
      </c>
    </row>
    <row r="7650" spans="1:8" x14ac:dyDescent="0.3">
      <c r="A7650" s="1">
        <f t="shared" si="600"/>
        <v>36685.312500018546</v>
      </c>
      <c r="B7650" s="6">
        <f t="shared" si="596"/>
        <v>6</v>
      </c>
      <c r="C7650" s="6">
        <f t="shared" si="597"/>
        <v>15</v>
      </c>
      <c r="D7650">
        <v>0.28262032170000001</v>
      </c>
      <c r="E7650">
        <v>0</v>
      </c>
      <c r="F7650">
        <v>0.28262032170000001</v>
      </c>
      <c r="G7650">
        <f t="shared" si="598"/>
        <v>0.28262032170000001</v>
      </c>
      <c r="H7650">
        <f t="shared" si="599"/>
        <v>0</v>
      </c>
    </row>
    <row r="7651" spans="1:8" x14ac:dyDescent="0.3">
      <c r="A7651" s="1">
        <f t="shared" si="600"/>
        <v>36685.333333351882</v>
      </c>
      <c r="B7651" s="6">
        <f t="shared" si="596"/>
        <v>6</v>
      </c>
      <c r="C7651" s="6">
        <f t="shared" si="597"/>
        <v>16</v>
      </c>
      <c r="D7651">
        <v>0.40027734790000002</v>
      </c>
      <c r="E7651">
        <v>0</v>
      </c>
      <c r="F7651">
        <v>0.40027734790000002</v>
      </c>
      <c r="G7651">
        <f t="shared" si="598"/>
        <v>0.40027734790000002</v>
      </c>
      <c r="H7651">
        <f t="shared" si="599"/>
        <v>0</v>
      </c>
    </row>
    <row r="7652" spans="1:8" x14ac:dyDescent="0.3">
      <c r="A7652" s="1">
        <f t="shared" si="600"/>
        <v>36685.354166685218</v>
      </c>
      <c r="B7652" s="6">
        <f t="shared" si="596"/>
        <v>6</v>
      </c>
      <c r="C7652" s="6">
        <f t="shared" si="597"/>
        <v>17</v>
      </c>
      <c r="D7652">
        <v>0.43253337390000002</v>
      </c>
      <c r="E7652">
        <v>0.16515329500000001</v>
      </c>
      <c r="F7652">
        <v>0.26738007889999998</v>
      </c>
      <c r="G7652">
        <f t="shared" si="598"/>
        <v>0.26738007889999998</v>
      </c>
      <c r="H7652">
        <f t="shared" si="599"/>
        <v>0</v>
      </c>
    </row>
    <row r="7653" spans="1:8" x14ac:dyDescent="0.3">
      <c r="A7653" s="1">
        <f t="shared" si="600"/>
        <v>36685.375000018554</v>
      </c>
      <c r="B7653" s="6">
        <f t="shared" si="596"/>
        <v>6</v>
      </c>
      <c r="C7653" s="6">
        <f t="shared" si="597"/>
        <v>18</v>
      </c>
      <c r="D7653">
        <v>0.4397934355</v>
      </c>
      <c r="E7653">
        <v>0.16515329500000001</v>
      </c>
      <c r="F7653">
        <v>0.27464014050000002</v>
      </c>
      <c r="G7653">
        <f t="shared" si="598"/>
        <v>0.27464014050000002</v>
      </c>
      <c r="H7653">
        <f t="shared" si="599"/>
        <v>0</v>
      </c>
    </row>
    <row r="7654" spans="1:8" x14ac:dyDescent="0.3">
      <c r="A7654" s="1">
        <f t="shared" si="600"/>
        <v>36685.395833351889</v>
      </c>
      <c r="B7654" s="6">
        <f t="shared" si="596"/>
        <v>6</v>
      </c>
      <c r="C7654" s="6">
        <f t="shared" si="597"/>
        <v>19</v>
      </c>
      <c r="D7654">
        <v>0.44384291250000002</v>
      </c>
      <c r="E7654">
        <v>0.69111976080000004</v>
      </c>
      <c r="F7654">
        <v>-0.24727684829999999</v>
      </c>
      <c r="G7654">
        <f t="shared" si="598"/>
        <v>0</v>
      </c>
      <c r="H7654">
        <f t="shared" si="599"/>
        <v>-0.24727684829999999</v>
      </c>
    </row>
    <row r="7655" spans="1:8" x14ac:dyDescent="0.3">
      <c r="A7655" s="1">
        <f t="shared" si="600"/>
        <v>36685.416666685225</v>
      </c>
      <c r="B7655" s="6">
        <f t="shared" si="596"/>
        <v>6</v>
      </c>
      <c r="C7655" s="6">
        <f t="shared" si="597"/>
        <v>20</v>
      </c>
      <c r="D7655">
        <v>0.40899671799999998</v>
      </c>
      <c r="E7655">
        <v>0.69111976080000004</v>
      </c>
      <c r="F7655">
        <v>-0.2821230428</v>
      </c>
      <c r="G7655">
        <f t="shared" si="598"/>
        <v>0</v>
      </c>
      <c r="H7655">
        <f t="shared" si="599"/>
        <v>-0.2821230428</v>
      </c>
    </row>
    <row r="7656" spans="1:8" x14ac:dyDescent="0.3">
      <c r="A7656" s="1">
        <f t="shared" si="600"/>
        <v>36685.437500018561</v>
      </c>
      <c r="B7656" s="6">
        <f t="shared" si="596"/>
        <v>6</v>
      </c>
      <c r="C7656" s="6">
        <f t="shared" si="597"/>
        <v>21</v>
      </c>
      <c r="D7656">
        <v>0.39865914099999999</v>
      </c>
      <c r="E7656">
        <v>1.360671288</v>
      </c>
      <c r="F7656">
        <v>-0.96201214710000005</v>
      </c>
      <c r="G7656">
        <f t="shared" si="598"/>
        <v>0</v>
      </c>
      <c r="H7656">
        <f t="shared" si="599"/>
        <v>-0.96201214710000005</v>
      </c>
    </row>
    <row r="7657" spans="1:8" x14ac:dyDescent="0.3">
      <c r="A7657" s="1">
        <f t="shared" si="600"/>
        <v>36685.458333351897</v>
      </c>
      <c r="B7657" s="6">
        <f t="shared" si="596"/>
        <v>6</v>
      </c>
      <c r="C7657" s="6">
        <f t="shared" si="597"/>
        <v>22</v>
      </c>
      <c r="D7657">
        <v>0.33801583340000002</v>
      </c>
      <c r="E7657">
        <v>1.360671288</v>
      </c>
      <c r="F7657">
        <v>-1.0226554546</v>
      </c>
      <c r="G7657">
        <f t="shared" si="598"/>
        <v>0</v>
      </c>
      <c r="H7657">
        <f t="shared" si="599"/>
        <v>-1.0226554546</v>
      </c>
    </row>
    <row r="7658" spans="1:8" x14ac:dyDescent="0.3">
      <c r="A7658" s="1">
        <f t="shared" si="600"/>
        <v>36685.479166685232</v>
      </c>
      <c r="B7658" s="6">
        <f t="shared" si="596"/>
        <v>6</v>
      </c>
      <c r="C7658" s="6">
        <f t="shared" si="597"/>
        <v>23</v>
      </c>
      <c r="D7658">
        <v>0.33008980939999999</v>
      </c>
      <c r="E7658">
        <v>1.12091154</v>
      </c>
      <c r="F7658">
        <v>-0.79082173060000005</v>
      </c>
      <c r="G7658">
        <f t="shared" si="598"/>
        <v>0</v>
      </c>
      <c r="H7658">
        <f t="shared" si="599"/>
        <v>-0.79082173060000005</v>
      </c>
    </row>
    <row r="7659" spans="1:8" x14ac:dyDescent="0.3">
      <c r="A7659" s="1">
        <f t="shared" si="600"/>
        <v>36685.500000018568</v>
      </c>
      <c r="B7659" s="6">
        <f t="shared" si="596"/>
        <v>6</v>
      </c>
      <c r="C7659" s="6">
        <f t="shared" si="597"/>
        <v>24</v>
      </c>
      <c r="D7659">
        <v>0.3256259024</v>
      </c>
      <c r="E7659">
        <v>1.12091154</v>
      </c>
      <c r="F7659">
        <v>-0.79528563770000005</v>
      </c>
      <c r="G7659">
        <f t="shared" si="598"/>
        <v>0</v>
      </c>
      <c r="H7659">
        <f t="shared" si="599"/>
        <v>-0.79528563770000005</v>
      </c>
    </row>
    <row r="7660" spans="1:8" x14ac:dyDescent="0.3">
      <c r="A7660" s="1">
        <f t="shared" si="600"/>
        <v>36685.520833351904</v>
      </c>
      <c r="B7660" s="6">
        <f t="shared" si="596"/>
        <v>6</v>
      </c>
      <c r="C7660" s="6">
        <f t="shared" si="597"/>
        <v>25</v>
      </c>
      <c r="D7660">
        <v>0.31917802140000001</v>
      </c>
      <c r="E7660">
        <v>1.7020052495</v>
      </c>
      <c r="F7660">
        <v>-1.3828272281</v>
      </c>
      <c r="G7660">
        <f t="shared" si="598"/>
        <v>0</v>
      </c>
      <c r="H7660">
        <f t="shared" si="599"/>
        <v>-1.3828272281</v>
      </c>
    </row>
    <row r="7661" spans="1:8" x14ac:dyDescent="0.3">
      <c r="A7661" s="1">
        <f t="shared" si="600"/>
        <v>36685.54166668524</v>
      </c>
      <c r="B7661" s="6">
        <f t="shared" si="596"/>
        <v>6</v>
      </c>
      <c r="C7661" s="6">
        <f t="shared" si="597"/>
        <v>26</v>
      </c>
      <c r="D7661">
        <v>0.31374111249999997</v>
      </c>
      <c r="E7661">
        <v>1.7020052495</v>
      </c>
      <c r="F7661">
        <v>-1.388264137</v>
      </c>
      <c r="G7661">
        <f t="shared" si="598"/>
        <v>0</v>
      </c>
      <c r="H7661">
        <f t="shared" si="599"/>
        <v>-1.388264137</v>
      </c>
    </row>
    <row r="7662" spans="1:8" x14ac:dyDescent="0.3">
      <c r="A7662" s="1">
        <f t="shared" si="600"/>
        <v>36685.562500018576</v>
      </c>
      <c r="B7662" s="6">
        <f t="shared" si="596"/>
        <v>6</v>
      </c>
      <c r="C7662" s="6">
        <f t="shared" si="597"/>
        <v>27</v>
      </c>
      <c r="D7662">
        <v>0.30583431449999998</v>
      </c>
      <c r="E7662">
        <v>0.84993575970000002</v>
      </c>
      <c r="F7662">
        <v>-0.54410144530000004</v>
      </c>
      <c r="G7662">
        <f t="shared" si="598"/>
        <v>0</v>
      </c>
      <c r="H7662">
        <f t="shared" si="599"/>
        <v>-0.54410144530000004</v>
      </c>
    </row>
    <row r="7663" spans="1:8" x14ac:dyDescent="0.3">
      <c r="A7663" s="1">
        <f t="shared" si="600"/>
        <v>36685.583333351911</v>
      </c>
      <c r="B7663" s="6">
        <f t="shared" si="596"/>
        <v>6</v>
      </c>
      <c r="C7663" s="6">
        <f t="shared" si="597"/>
        <v>28</v>
      </c>
      <c r="D7663">
        <v>0.28612010599999999</v>
      </c>
      <c r="E7663">
        <v>0.84993575970000002</v>
      </c>
      <c r="F7663">
        <v>-0.56381565369999997</v>
      </c>
      <c r="G7663">
        <f t="shared" si="598"/>
        <v>0</v>
      </c>
      <c r="H7663">
        <f t="shared" si="599"/>
        <v>-0.56381565369999997</v>
      </c>
    </row>
    <row r="7664" spans="1:8" x14ac:dyDescent="0.3">
      <c r="A7664" s="1">
        <f t="shared" si="600"/>
        <v>36685.604166685247</v>
      </c>
      <c r="B7664" s="6">
        <f t="shared" si="596"/>
        <v>6</v>
      </c>
      <c r="C7664" s="6">
        <f t="shared" si="597"/>
        <v>29</v>
      </c>
      <c r="D7664">
        <v>0.27701284999999998</v>
      </c>
      <c r="E7664">
        <v>0.38009632900000001</v>
      </c>
      <c r="F7664">
        <v>-0.10308347900000001</v>
      </c>
      <c r="G7664">
        <f t="shared" si="598"/>
        <v>0</v>
      </c>
      <c r="H7664">
        <f t="shared" si="599"/>
        <v>-0.10308347900000001</v>
      </c>
    </row>
    <row r="7665" spans="1:8" x14ac:dyDescent="0.3">
      <c r="A7665" s="1">
        <f t="shared" si="600"/>
        <v>36685.625000018583</v>
      </c>
      <c r="B7665" s="6">
        <f t="shared" si="596"/>
        <v>6</v>
      </c>
      <c r="C7665" s="6">
        <f t="shared" si="597"/>
        <v>30</v>
      </c>
      <c r="D7665">
        <v>0.27593310900000001</v>
      </c>
      <c r="E7665">
        <v>0.38009632900000001</v>
      </c>
      <c r="F7665">
        <v>-0.10416322</v>
      </c>
      <c r="G7665">
        <f t="shared" si="598"/>
        <v>0</v>
      </c>
      <c r="H7665">
        <f t="shared" si="599"/>
        <v>-0.10416322</v>
      </c>
    </row>
    <row r="7666" spans="1:8" x14ac:dyDescent="0.3">
      <c r="A7666" s="1">
        <f t="shared" si="600"/>
        <v>36685.645833351919</v>
      </c>
      <c r="B7666" s="6">
        <f t="shared" si="596"/>
        <v>6</v>
      </c>
      <c r="C7666" s="6">
        <f t="shared" si="597"/>
        <v>31</v>
      </c>
      <c r="D7666">
        <v>0.280679717</v>
      </c>
      <c r="E7666">
        <v>0.37155529549999999</v>
      </c>
      <c r="F7666">
        <v>-9.0875578499999998E-2</v>
      </c>
      <c r="G7666">
        <f t="shared" si="598"/>
        <v>0</v>
      </c>
      <c r="H7666">
        <f t="shared" si="599"/>
        <v>-9.0875578499999998E-2</v>
      </c>
    </row>
    <row r="7667" spans="1:8" x14ac:dyDescent="0.3">
      <c r="A7667" s="1">
        <f t="shared" si="600"/>
        <v>36685.666666685254</v>
      </c>
      <c r="B7667" s="6">
        <f t="shared" si="596"/>
        <v>6</v>
      </c>
      <c r="C7667" s="6">
        <f t="shared" si="597"/>
        <v>32</v>
      </c>
      <c r="D7667">
        <v>0.29968368000000001</v>
      </c>
      <c r="E7667">
        <v>0.37155529549999999</v>
      </c>
      <c r="F7667">
        <v>-7.18716155E-2</v>
      </c>
      <c r="G7667">
        <f t="shared" si="598"/>
        <v>0</v>
      </c>
      <c r="H7667">
        <f t="shared" si="599"/>
        <v>-7.18716155E-2</v>
      </c>
    </row>
    <row r="7668" spans="1:8" x14ac:dyDescent="0.3">
      <c r="A7668" s="1">
        <f t="shared" si="600"/>
        <v>36685.68750001859</v>
      </c>
      <c r="B7668" s="6">
        <f t="shared" si="596"/>
        <v>6</v>
      </c>
      <c r="C7668" s="6">
        <f t="shared" si="597"/>
        <v>33</v>
      </c>
      <c r="D7668">
        <v>0.32628245500000003</v>
      </c>
      <c r="E7668">
        <v>0.1450910523</v>
      </c>
      <c r="F7668">
        <v>0.1811914027</v>
      </c>
      <c r="G7668">
        <f t="shared" si="598"/>
        <v>0.1811914027</v>
      </c>
      <c r="H7668">
        <f t="shared" si="599"/>
        <v>0</v>
      </c>
    </row>
    <row r="7669" spans="1:8" x14ac:dyDescent="0.3">
      <c r="A7669" s="1">
        <f t="shared" si="600"/>
        <v>36685.708333351926</v>
      </c>
      <c r="B7669" s="6">
        <f t="shared" si="596"/>
        <v>6</v>
      </c>
      <c r="C7669" s="6">
        <f t="shared" si="597"/>
        <v>34</v>
      </c>
      <c r="D7669">
        <v>0.38491389500000001</v>
      </c>
      <c r="E7669">
        <v>0.1450910523</v>
      </c>
      <c r="F7669">
        <v>0.23982284270000001</v>
      </c>
      <c r="G7669">
        <f t="shared" si="598"/>
        <v>0.23982284270000001</v>
      </c>
      <c r="H7669">
        <f t="shared" si="599"/>
        <v>0</v>
      </c>
    </row>
    <row r="7670" spans="1:8" x14ac:dyDescent="0.3">
      <c r="A7670" s="1">
        <f t="shared" si="600"/>
        <v>36685.729166685262</v>
      </c>
      <c r="B7670" s="6">
        <f t="shared" si="596"/>
        <v>6</v>
      </c>
      <c r="C7670" s="6">
        <f t="shared" si="597"/>
        <v>35</v>
      </c>
      <c r="D7670">
        <v>0.45123069500000001</v>
      </c>
      <c r="E7670">
        <v>0</v>
      </c>
      <c r="F7670">
        <v>0.45123069500000001</v>
      </c>
      <c r="G7670">
        <f t="shared" si="598"/>
        <v>0.45123069500000001</v>
      </c>
      <c r="H7670">
        <f t="shared" si="599"/>
        <v>0</v>
      </c>
    </row>
    <row r="7671" spans="1:8" x14ac:dyDescent="0.3">
      <c r="A7671" s="1">
        <f t="shared" si="600"/>
        <v>36685.750000018597</v>
      </c>
      <c r="B7671" s="6">
        <f t="shared" si="596"/>
        <v>6</v>
      </c>
      <c r="C7671" s="6">
        <f t="shared" si="597"/>
        <v>36</v>
      </c>
      <c r="D7671">
        <v>0.56272407040000005</v>
      </c>
      <c r="E7671">
        <v>0</v>
      </c>
      <c r="F7671">
        <v>0.56272407040000005</v>
      </c>
      <c r="G7671">
        <f t="shared" si="598"/>
        <v>0.56272407040000005</v>
      </c>
      <c r="H7671">
        <f t="shared" si="599"/>
        <v>0</v>
      </c>
    </row>
    <row r="7672" spans="1:8" x14ac:dyDescent="0.3">
      <c r="A7672" s="1">
        <f t="shared" si="600"/>
        <v>36685.770833351933</v>
      </c>
      <c r="B7672" s="6">
        <f t="shared" si="596"/>
        <v>6</v>
      </c>
      <c r="C7672" s="6">
        <f t="shared" si="597"/>
        <v>37</v>
      </c>
      <c r="D7672">
        <v>0.58146515340000005</v>
      </c>
      <c r="E7672">
        <v>0</v>
      </c>
      <c r="F7672">
        <v>0.58146515340000005</v>
      </c>
      <c r="G7672">
        <f t="shared" si="598"/>
        <v>0.58146515340000005</v>
      </c>
      <c r="H7672">
        <f t="shared" si="599"/>
        <v>0</v>
      </c>
    </row>
    <row r="7673" spans="1:8" x14ac:dyDescent="0.3">
      <c r="A7673" s="1">
        <f t="shared" si="600"/>
        <v>36685.791666685269</v>
      </c>
      <c r="B7673" s="6">
        <f t="shared" si="596"/>
        <v>6</v>
      </c>
      <c r="C7673" s="6">
        <f t="shared" si="597"/>
        <v>38</v>
      </c>
      <c r="D7673">
        <v>0.60787315789999996</v>
      </c>
      <c r="E7673">
        <v>0</v>
      </c>
      <c r="F7673">
        <v>0.60787315789999996</v>
      </c>
      <c r="G7673">
        <f t="shared" si="598"/>
        <v>0.60787315789999996</v>
      </c>
      <c r="H7673">
        <f t="shared" si="599"/>
        <v>0</v>
      </c>
    </row>
    <row r="7674" spans="1:8" x14ac:dyDescent="0.3">
      <c r="A7674" s="1">
        <f t="shared" si="600"/>
        <v>36685.812500018605</v>
      </c>
      <c r="B7674" s="6">
        <f t="shared" si="596"/>
        <v>6</v>
      </c>
      <c r="C7674" s="6">
        <f t="shared" si="597"/>
        <v>39</v>
      </c>
      <c r="D7674">
        <v>0.59149727190000001</v>
      </c>
      <c r="E7674">
        <v>0</v>
      </c>
      <c r="F7674">
        <v>0.59149727190000001</v>
      </c>
      <c r="G7674">
        <f t="shared" si="598"/>
        <v>0.59149727190000001</v>
      </c>
      <c r="H7674">
        <f t="shared" si="599"/>
        <v>0</v>
      </c>
    </row>
    <row r="7675" spans="1:8" x14ac:dyDescent="0.3">
      <c r="A7675" s="1">
        <f t="shared" si="600"/>
        <v>36685.83333335194</v>
      </c>
      <c r="B7675" s="6">
        <f t="shared" si="596"/>
        <v>6</v>
      </c>
      <c r="C7675" s="6">
        <f t="shared" si="597"/>
        <v>40</v>
      </c>
      <c r="D7675">
        <v>0.64055159809999995</v>
      </c>
      <c r="E7675">
        <v>0</v>
      </c>
      <c r="F7675">
        <v>0.64055159809999995</v>
      </c>
      <c r="G7675">
        <f t="shared" si="598"/>
        <v>0.64055159809999995</v>
      </c>
      <c r="H7675">
        <f t="shared" si="599"/>
        <v>0</v>
      </c>
    </row>
    <row r="7676" spans="1:8" x14ac:dyDescent="0.3">
      <c r="A7676" s="1">
        <f t="shared" si="600"/>
        <v>36685.854166685276</v>
      </c>
      <c r="B7676" s="6">
        <f t="shared" si="596"/>
        <v>6</v>
      </c>
      <c r="C7676" s="6">
        <f t="shared" si="597"/>
        <v>41</v>
      </c>
      <c r="D7676">
        <v>0.62276764309999999</v>
      </c>
      <c r="E7676">
        <v>0</v>
      </c>
      <c r="F7676">
        <v>0.62276764309999999</v>
      </c>
      <c r="G7676">
        <f t="shared" si="598"/>
        <v>0.62276764309999999</v>
      </c>
      <c r="H7676">
        <f t="shared" si="599"/>
        <v>0</v>
      </c>
    </row>
    <row r="7677" spans="1:8" x14ac:dyDescent="0.3">
      <c r="A7677" s="1">
        <f t="shared" si="600"/>
        <v>36685.875000018612</v>
      </c>
      <c r="B7677" s="6">
        <f t="shared" si="596"/>
        <v>6</v>
      </c>
      <c r="C7677" s="6">
        <f t="shared" si="597"/>
        <v>42</v>
      </c>
      <c r="D7677">
        <v>0.61211832219999995</v>
      </c>
      <c r="E7677">
        <v>0</v>
      </c>
      <c r="F7677">
        <v>0.61211832219999995</v>
      </c>
      <c r="G7677">
        <f t="shared" si="598"/>
        <v>0.61211832219999995</v>
      </c>
      <c r="H7677">
        <f t="shared" si="599"/>
        <v>0</v>
      </c>
    </row>
    <row r="7678" spans="1:8" x14ac:dyDescent="0.3">
      <c r="A7678" s="1">
        <f t="shared" si="600"/>
        <v>36685.895833351948</v>
      </c>
      <c r="B7678" s="6">
        <f t="shared" si="596"/>
        <v>6</v>
      </c>
      <c r="C7678" s="6">
        <f t="shared" si="597"/>
        <v>43</v>
      </c>
      <c r="D7678">
        <v>0.60187117420000003</v>
      </c>
      <c r="E7678">
        <v>0</v>
      </c>
      <c r="F7678">
        <v>0.60187117420000003</v>
      </c>
      <c r="G7678">
        <f t="shared" si="598"/>
        <v>0.60187117420000003</v>
      </c>
      <c r="H7678">
        <f t="shared" si="599"/>
        <v>0</v>
      </c>
    </row>
    <row r="7679" spans="1:8" x14ac:dyDescent="0.3">
      <c r="A7679" s="1">
        <f t="shared" si="600"/>
        <v>36685.916666685283</v>
      </c>
      <c r="B7679" s="6">
        <f t="shared" si="596"/>
        <v>6</v>
      </c>
      <c r="C7679" s="6">
        <f t="shared" si="597"/>
        <v>44</v>
      </c>
      <c r="D7679">
        <v>0.53725276200000005</v>
      </c>
      <c r="E7679">
        <v>0</v>
      </c>
      <c r="F7679">
        <v>0.53725276200000005</v>
      </c>
      <c r="G7679">
        <f t="shared" si="598"/>
        <v>0.53725276200000005</v>
      </c>
      <c r="H7679">
        <f t="shared" si="599"/>
        <v>0</v>
      </c>
    </row>
    <row r="7680" spans="1:8" x14ac:dyDescent="0.3">
      <c r="A7680" s="1">
        <f t="shared" si="600"/>
        <v>36685.937500018619</v>
      </c>
      <c r="B7680" s="6">
        <f t="shared" si="596"/>
        <v>6</v>
      </c>
      <c r="C7680" s="6">
        <f t="shared" si="597"/>
        <v>45</v>
      </c>
      <c r="D7680">
        <v>0.509140237</v>
      </c>
      <c r="E7680">
        <v>0</v>
      </c>
      <c r="F7680">
        <v>0.509140237</v>
      </c>
      <c r="G7680">
        <f t="shared" si="598"/>
        <v>0.509140237</v>
      </c>
      <c r="H7680">
        <f t="shared" si="599"/>
        <v>0</v>
      </c>
    </row>
    <row r="7681" spans="1:8" x14ac:dyDescent="0.3">
      <c r="A7681" s="1">
        <f t="shared" si="600"/>
        <v>36685.958333351955</v>
      </c>
      <c r="B7681" s="6">
        <f t="shared" si="596"/>
        <v>6</v>
      </c>
      <c r="C7681" s="6">
        <f t="shared" si="597"/>
        <v>46</v>
      </c>
      <c r="D7681">
        <v>0.39278590959999998</v>
      </c>
      <c r="E7681">
        <v>0</v>
      </c>
      <c r="F7681">
        <v>0.39278590959999998</v>
      </c>
      <c r="G7681">
        <f t="shared" si="598"/>
        <v>0.39278590959999998</v>
      </c>
      <c r="H7681">
        <f t="shared" si="599"/>
        <v>0</v>
      </c>
    </row>
    <row r="7682" spans="1:8" x14ac:dyDescent="0.3">
      <c r="A7682" s="1">
        <f t="shared" si="600"/>
        <v>36685.979166685291</v>
      </c>
      <c r="B7682" s="6">
        <f t="shared" si="596"/>
        <v>6</v>
      </c>
      <c r="C7682" s="6">
        <f t="shared" si="597"/>
        <v>47</v>
      </c>
      <c r="D7682">
        <v>0.3543422926</v>
      </c>
      <c r="E7682">
        <v>0</v>
      </c>
      <c r="F7682">
        <v>0.3543422926</v>
      </c>
      <c r="G7682">
        <f t="shared" si="598"/>
        <v>0.3543422926</v>
      </c>
      <c r="H7682">
        <f t="shared" si="599"/>
        <v>0</v>
      </c>
    </row>
    <row r="7683" spans="1:8" x14ac:dyDescent="0.3">
      <c r="A7683" s="1">
        <f t="shared" si="600"/>
        <v>36686.000000018626</v>
      </c>
      <c r="B7683" s="6">
        <f t="shared" si="596"/>
        <v>6</v>
      </c>
      <c r="C7683" s="6">
        <f t="shared" si="597"/>
        <v>0</v>
      </c>
      <c r="D7683">
        <v>0.28282957050000002</v>
      </c>
      <c r="E7683">
        <v>0</v>
      </c>
      <c r="F7683">
        <v>0.28282957050000002</v>
      </c>
      <c r="G7683">
        <f t="shared" si="598"/>
        <v>0.28282957050000002</v>
      </c>
      <c r="H7683">
        <f t="shared" si="599"/>
        <v>0</v>
      </c>
    </row>
    <row r="7684" spans="1:8" x14ac:dyDescent="0.3">
      <c r="A7684" s="1">
        <f t="shared" si="600"/>
        <v>36686.020833351962</v>
      </c>
      <c r="B7684" s="6">
        <f t="shared" si="596"/>
        <v>6</v>
      </c>
      <c r="C7684" s="6">
        <f t="shared" si="597"/>
        <v>1</v>
      </c>
      <c r="D7684">
        <v>0.25609173549999997</v>
      </c>
      <c r="E7684">
        <v>0</v>
      </c>
      <c r="F7684">
        <v>0.25609173549999997</v>
      </c>
      <c r="G7684">
        <f t="shared" si="598"/>
        <v>0.25609173549999997</v>
      </c>
      <c r="H7684">
        <f t="shared" si="599"/>
        <v>0</v>
      </c>
    </row>
    <row r="7685" spans="1:8" x14ac:dyDescent="0.3">
      <c r="A7685" s="1">
        <f t="shared" si="600"/>
        <v>36686.041666685298</v>
      </c>
      <c r="B7685" s="6">
        <f t="shared" ref="B7685:B7748" si="601">MONTH(A7685)</f>
        <v>6</v>
      </c>
      <c r="C7685" s="6">
        <f t="shared" ref="C7685:C7748" si="602">HOUR(A7685)*2+MINUTE(A7685)/30</f>
        <v>2</v>
      </c>
      <c r="D7685">
        <v>0.23158981100000001</v>
      </c>
      <c r="E7685">
        <v>0</v>
      </c>
      <c r="F7685">
        <v>0.23158981100000001</v>
      </c>
      <c r="G7685">
        <f t="shared" ref="G7685:G7748" si="603">IF(F7685&gt;0,F7685,0)</f>
        <v>0.23158981100000001</v>
      </c>
      <c r="H7685">
        <f t="shared" ref="H7685:H7748" si="604">IF(F7685&lt;0,F7685,0)</f>
        <v>0</v>
      </c>
    </row>
    <row r="7686" spans="1:8" x14ac:dyDescent="0.3">
      <c r="A7686" s="1">
        <f t="shared" ref="A7686:A7749" si="605">A7685+(1/48)</f>
        <v>36686.062500018634</v>
      </c>
      <c r="B7686" s="6">
        <f t="shared" si="601"/>
        <v>6</v>
      </c>
      <c r="C7686" s="6">
        <f t="shared" si="602"/>
        <v>3</v>
      </c>
      <c r="D7686">
        <v>0.215892467</v>
      </c>
      <c r="E7686">
        <v>0</v>
      </c>
      <c r="F7686">
        <v>0.215892467</v>
      </c>
      <c r="G7686">
        <f t="shared" si="603"/>
        <v>0.215892467</v>
      </c>
      <c r="H7686">
        <f t="shared" si="604"/>
        <v>0</v>
      </c>
    </row>
    <row r="7687" spans="1:8" x14ac:dyDescent="0.3">
      <c r="A7687" s="1">
        <f t="shared" si="605"/>
        <v>36686.083333351969</v>
      </c>
      <c r="B7687" s="6">
        <f t="shared" si="601"/>
        <v>6</v>
      </c>
      <c r="C7687" s="6">
        <f t="shared" si="602"/>
        <v>4</v>
      </c>
      <c r="D7687">
        <v>0.2039919365</v>
      </c>
      <c r="E7687">
        <v>0</v>
      </c>
      <c r="F7687">
        <v>0.2039919365</v>
      </c>
      <c r="G7687">
        <f t="shared" si="603"/>
        <v>0.2039919365</v>
      </c>
      <c r="H7687">
        <f t="shared" si="604"/>
        <v>0</v>
      </c>
    </row>
    <row r="7688" spans="1:8" x14ac:dyDescent="0.3">
      <c r="A7688" s="1">
        <f t="shared" si="605"/>
        <v>36686.104166685305</v>
      </c>
      <c r="B7688" s="6">
        <f t="shared" si="601"/>
        <v>6</v>
      </c>
      <c r="C7688" s="6">
        <f t="shared" si="602"/>
        <v>5</v>
      </c>
      <c r="D7688">
        <v>0.19465924449999999</v>
      </c>
      <c r="E7688">
        <v>0</v>
      </c>
      <c r="F7688">
        <v>0.19465924449999999</v>
      </c>
      <c r="G7688">
        <f t="shared" si="603"/>
        <v>0.19465924449999999</v>
      </c>
      <c r="H7688">
        <f t="shared" si="604"/>
        <v>0</v>
      </c>
    </row>
    <row r="7689" spans="1:8" x14ac:dyDescent="0.3">
      <c r="A7689" s="1">
        <f t="shared" si="605"/>
        <v>36686.125000018641</v>
      </c>
      <c r="B7689" s="6">
        <f t="shared" si="601"/>
        <v>6</v>
      </c>
      <c r="C7689" s="6">
        <f t="shared" si="602"/>
        <v>6</v>
      </c>
      <c r="D7689">
        <v>0.18497212499999999</v>
      </c>
      <c r="E7689">
        <v>0</v>
      </c>
      <c r="F7689">
        <v>0.18497212499999999</v>
      </c>
      <c r="G7689">
        <f t="shared" si="603"/>
        <v>0.18497212499999999</v>
      </c>
      <c r="H7689">
        <f t="shared" si="604"/>
        <v>0</v>
      </c>
    </row>
    <row r="7690" spans="1:8" x14ac:dyDescent="0.3">
      <c r="A7690" s="1">
        <f t="shared" si="605"/>
        <v>36686.145833351977</v>
      </c>
      <c r="B7690" s="6">
        <f t="shared" si="601"/>
        <v>6</v>
      </c>
      <c r="C7690" s="6">
        <f t="shared" si="602"/>
        <v>7</v>
      </c>
      <c r="D7690">
        <v>0.17884596899999999</v>
      </c>
      <c r="E7690">
        <v>0</v>
      </c>
      <c r="F7690">
        <v>0.17884596899999999</v>
      </c>
      <c r="G7690">
        <f t="shared" si="603"/>
        <v>0.17884596899999999</v>
      </c>
      <c r="H7690">
        <f t="shared" si="604"/>
        <v>0</v>
      </c>
    </row>
    <row r="7691" spans="1:8" x14ac:dyDescent="0.3">
      <c r="A7691" s="1">
        <f t="shared" si="605"/>
        <v>36686.166666685313</v>
      </c>
      <c r="B7691" s="6">
        <f t="shared" si="601"/>
        <v>6</v>
      </c>
      <c r="C7691" s="6">
        <f t="shared" si="602"/>
        <v>8</v>
      </c>
      <c r="D7691">
        <v>0.17852216700000001</v>
      </c>
      <c r="E7691">
        <v>0</v>
      </c>
      <c r="F7691">
        <v>0.17852216700000001</v>
      </c>
      <c r="G7691">
        <f t="shared" si="603"/>
        <v>0.17852216700000001</v>
      </c>
      <c r="H7691">
        <f t="shared" si="604"/>
        <v>0</v>
      </c>
    </row>
    <row r="7692" spans="1:8" x14ac:dyDescent="0.3">
      <c r="A7692" s="1">
        <f t="shared" si="605"/>
        <v>36686.187500018648</v>
      </c>
      <c r="B7692" s="6">
        <f t="shared" si="601"/>
        <v>6</v>
      </c>
      <c r="C7692" s="6">
        <f t="shared" si="602"/>
        <v>9</v>
      </c>
      <c r="D7692">
        <v>0.17832440199999999</v>
      </c>
      <c r="E7692">
        <v>0</v>
      </c>
      <c r="F7692">
        <v>0.17832440199999999</v>
      </c>
      <c r="G7692">
        <f t="shared" si="603"/>
        <v>0.17832440199999999</v>
      </c>
      <c r="H7692">
        <f t="shared" si="604"/>
        <v>0</v>
      </c>
    </row>
    <row r="7693" spans="1:8" x14ac:dyDescent="0.3">
      <c r="A7693" s="1">
        <f t="shared" si="605"/>
        <v>36686.208333351984</v>
      </c>
      <c r="B7693" s="6">
        <f t="shared" si="601"/>
        <v>6</v>
      </c>
      <c r="C7693" s="6">
        <f t="shared" si="602"/>
        <v>10</v>
      </c>
      <c r="D7693">
        <v>0.17714946500000001</v>
      </c>
      <c r="E7693">
        <v>0</v>
      </c>
      <c r="F7693">
        <v>0.17714946500000001</v>
      </c>
      <c r="G7693">
        <f t="shared" si="603"/>
        <v>0.17714946500000001</v>
      </c>
      <c r="H7693">
        <f t="shared" si="604"/>
        <v>0</v>
      </c>
    </row>
    <row r="7694" spans="1:8" x14ac:dyDescent="0.3">
      <c r="A7694" s="1">
        <f t="shared" si="605"/>
        <v>36686.22916668532</v>
      </c>
      <c r="B7694" s="6">
        <f t="shared" si="601"/>
        <v>6</v>
      </c>
      <c r="C7694" s="6">
        <f t="shared" si="602"/>
        <v>11</v>
      </c>
      <c r="D7694">
        <v>0.18162357300000001</v>
      </c>
      <c r="E7694">
        <v>0</v>
      </c>
      <c r="F7694">
        <v>0.18162357300000001</v>
      </c>
      <c r="G7694">
        <f t="shared" si="603"/>
        <v>0.18162357300000001</v>
      </c>
      <c r="H7694">
        <f t="shared" si="604"/>
        <v>0</v>
      </c>
    </row>
    <row r="7695" spans="1:8" x14ac:dyDescent="0.3">
      <c r="A7695" s="1">
        <f t="shared" si="605"/>
        <v>36686.250000018656</v>
      </c>
      <c r="B7695" s="6">
        <f t="shared" si="601"/>
        <v>6</v>
      </c>
      <c r="C7695" s="6">
        <f t="shared" si="602"/>
        <v>12</v>
      </c>
      <c r="D7695">
        <v>0.191628619</v>
      </c>
      <c r="E7695">
        <v>0</v>
      </c>
      <c r="F7695">
        <v>0.191628619</v>
      </c>
      <c r="G7695">
        <f t="shared" si="603"/>
        <v>0.191628619</v>
      </c>
      <c r="H7695">
        <f t="shared" si="604"/>
        <v>0</v>
      </c>
    </row>
    <row r="7696" spans="1:8" x14ac:dyDescent="0.3">
      <c r="A7696" s="1">
        <f t="shared" si="605"/>
        <v>36686.270833351991</v>
      </c>
      <c r="B7696" s="6">
        <f t="shared" si="601"/>
        <v>6</v>
      </c>
      <c r="C7696" s="6">
        <f t="shared" si="602"/>
        <v>13</v>
      </c>
      <c r="D7696">
        <v>0.203601586</v>
      </c>
      <c r="E7696">
        <v>0</v>
      </c>
      <c r="F7696">
        <v>0.203601586</v>
      </c>
      <c r="G7696">
        <f t="shared" si="603"/>
        <v>0.203601586</v>
      </c>
      <c r="H7696">
        <f t="shared" si="604"/>
        <v>0</v>
      </c>
    </row>
    <row r="7697" spans="1:8" x14ac:dyDescent="0.3">
      <c r="A7697" s="1">
        <f t="shared" si="605"/>
        <v>36686.291666685327</v>
      </c>
      <c r="B7697" s="6">
        <f t="shared" si="601"/>
        <v>6</v>
      </c>
      <c r="C7697" s="6">
        <f t="shared" si="602"/>
        <v>14</v>
      </c>
      <c r="D7697">
        <v>0.30167810810000001</v>
      </c>
      <c r="E7697">
        <v>0</v>
      </c>
      <c r="F7697">
        <v>0.30167810810000001</v>
      </c>
      <c r="G7697">
        <f t="shared" si="603"/>
        <v>0.30167810810000001</v>
      </c>
      <c r="H7697">
        <f t="shared" si="604"/>
        <v>0</v>
      </c>
    </row>
    <row r="7698" spans="1:8" x14ac:dyDescent="0.3">
      <c r="A7698" s="1">
        <f t="shared" si="605"/>
        <v>36686.312500018663</v>
      </c>
      <c r="B7698" s="6">
        <f t="shared" si="601"/>
        <v>6</v>
      </c>
      <c r="C7698" s="6">
        <f t="shared" si="602"/>
        <v>15</v>
      </c>
      <c r="D7698">
        <v>0.3328093111</v>
      </c>
      <c r="E7698">
        <v>0</v>
      </c>
      <c r="F7698">
        <v>0.3328093111</v>
      </c>
      <c r="G7698">
        <f t="shared" si="603"/>
        <v>0.3328093111</v>
      </c>
      <c r="H7698">
        <f t="shared" si="604"/>
        <v>0</v>
      </c>
    </row>
    <row r="7699" spans="1:8" x14ac:dyDescent="0.3">
      <c r="A7699" s="1">
        <f t="shared" si="605"/>
        <v>36686.333333351999</v>
      </c>
      <c r="B7699" s="6">
        <f t="shared" si="601"/>
        <v>6</v>
      </c>
      <c r="C7699" s="6">
        <f t="shared" si="602"/>
        <v>16</v>
      </c>
      <c r="D7699">
        <v>0.38066449889999998</v>
      </c>
      <c r="E7699">
        <v>0</v>
      </c>
      <c r="F7699">
        <v>0.38066449889999998</v>
      </c>
      <c r="G7699">
        <f t="shared" si="603"/>
        <v>0.38066449889999998</v>
      </c>
      <c r="H7699">
        <f t="shared" si="604"/>
        <v>0</v>
      </c>
    </row>
    <row r="7700" spans="1:8" x14ac:dyDescent="0.3">
      <c r="A7700" s="1">
        <f t="shared" si="605"/>
        <v>36686.354166685334</v>
      </c>
      <c r="B7700" s="6">
        <f t="shared" si="601"/>
        <v>6</v>
      </c>
      <c r="C7700" s="6">
        <f t="shared" si="602"/>
        <v>17</v>
      </c>
      <c r="D7700">
        <v>0.41510685289999999</v>
      </c>
      <c r="E7700">
        <v>0.18117450099999999</v>
      </c>
      <c r="F7700">
        <v>0.23393235200000001</v>
      </c>
      <c r="G7700">
        <f t="shared" si="603"/>
        <v>0.23393235200000001</v>
      </c>
      <c r="H7700">
        <f t="shared" si="604"/>
        <v>0</v>
      </c>
    </row>
    <row r="7701" spans="1:8" x14ac:dyDescent="0.3">
      <c r="A7701" s="1">
        <f t="shared" si="605"/>
        <v>36686.37500001867</v>
      </c>
      <c r="B7701" s="6">
        <f t="shared" si="601"/>
        <v>6</v>
      </c>
      <c r="C7701" s="6">
        <f t="shared" si="602"/>
        <v>18</v>
      </c>
      <c r="D7701">
        <v>0.42186525029999999</v>
      </c>
      <c r="E7701">
        <v>0.18117450099999999</v>
      </c>
      <c r="F7701">
        <v>0.24069074939999999</v>
      </c>
      <c r="G7701">
        <f t="shared" si="603"/>
        <v>0.24069074939999999</v>
      </c>
      <c r="H7701">
        <f t="shared" si="604"/>
        <v>0</v>
      </c>
    </row>
    <row r="7702" spans="1:8" x14ac:dyDescent="0.3">
      <c r="A7702" s="1">
        <f t="shared" si="605"/>
        <v>36686.395833352006</v>
      </c>
      <c r="B7702" s="6">
        <f t="shared" si="601"/>
        <v>6</v>
      </c>
      <c r="C7702" s="6">
        <f t="shared" si="602"/>
        <v>19</v>
      </c>
      <c r="D7702">
        <v>0.42568757130000001</v>
      </c>
      <c r="E7702">
        <v>1.0033045351000001</v>
      </c>
      <c r="F7702">
        <v>-0.57761696370000004</v>
      </c>
      <c r="G7702">
        <f t="shared" si="603"/>
        <v>0</v>
      </c>
      <c r="H7702">
        <f t="shared" si="604"/>
        <v>-0.57761696370000004</v>
      </c>
    </row>
    <row r="7703" spans="1:8" x14ac:dyDescent="0.3">
      <c r="A7703" s="1">
        <f t="shared" si="605"/>
        <v>36686.416666685342</v>
      </c>
      <c r="B7703" s="6">
        <f t="shared" si="601"/>
        <v>6</v>
      </c>
      <c r="C7703" s="6">
        <f t="shared" si="602"/>
        <v>20</v>
      </c>
      <c r="D7703">
        <v>0.39692607540000002</v>
      </c>
      <c r="E7703">
        <v>1.0033045351000001</v>
      </c>
      <c r="F7703">
        <v>-0.60637845960000003</v>
      </c>
      <c r="G7703">
        <f t="shared" si="603"/>
        <v>0</v>
      </c>
      <c r="H7703">
        <f t="shared" si="604"/>
        <v>-0.60637845960000003</v>
      </c>
    </row>
    <row r="7704" spans="1:8" x14ac:dyDescent="0.3">
      <c r="A7704" s="1">
        <f t="shared" si="605"/>
        <v>36686.437500018677</v>
      </c>
      <c r="B7704" s="6">
        <f t="shared" si="601"/>
        <v>6</v>
      </c>
      <c r="C7704" s="6">
        <f t="shared" si="602"/>
        <v>21</v>
      </c>
      <c r="D7704">
        <v>0.38403323540000001</v>
      </c>
      <c r="E7704">
        <v>2.1679118428000002</v>
      </c>
      <c r="F7704">
        <v>-1.7838786073999999</v>
      </c>
      <c r="G7704">
        <f t="shared" si="603"/>
        <v>0</v>
      </c>
      <c r="H7704">
        <f t="shared" si="604"/>
        <v>-1.7838786073999999</v>
      </c>
    </row>
    <row r="7705" spans="1:8" x14ac:dyDescent="0.3">
      <c r="A7705" s="1">
        <f t="shared" si="605"/>
        <v>36686.458333352013</v>
      </c>
      <c r="B7705" s="6">
        <f t="shared" si="601"/>
        <v>6</v>
      </c>
      <c r="C7705" s="6">
        <f t="shared" si="602"/>
        <v>22</v>
      </c>
      <c r="D7705">
        <v>0.37011477659999997</v>
      </c>
      <c r="E7705">
        <v>2.1679118428000002</v>
      </c>
      <c r="F7705">
        <v>-1.7977970662</v>
      </c>
      <c r="G7705">
        <f t="shared" si="603"/>
        <v>0</v>
      </c>
      <c r="H7705">
        <f t="shared" si="604"/>
        <v>-1.7977970662</v>
      </c>
    </row>
    <row r="7706" spans="1:8" x14ac:dyDescent="0.3">
      <c r="A7706" s="1">
        <f t="shared" si="605"/>
        <v>36686.479166685349</v>
      </c>
      <c r="B7706" s="6">
        <f t="shared" si="601"/>
        <v>6</v>
      </c>
      <c r="C7706" s="6">
        <f t="shared" si="602"/>
        <v>23</v>
      </c>
      <c r="D7706">
        <v>0.36144658860000001</v>
      </c>
      <c r="E7706">
        <v>2.2657203962999999</v>
      </c>
      <c r="F7706">
        <v>-1.9042738077000001</v>
      </c>
      <c r="G7706">
        <f t="shared" si="603"/>
        <v>0</v>
      </c>
      <c r="H7706">
        <f t="shared" si="604"/>
        <v>-1.9042738077000001</v>
      </c>
    </row>
    <row r="7707" spans="1:8" x14ac:dyDescent="0.3">
      <c r="A7707" s="1">
        <f t="shared" si="605"/>
        <v>36686.500000018685</v>
      </c>
      <c r="B7707" s="6">
        <f t="shared" si="601"/>
        <v>6</v>
      </c>
      <c r="C7707" s="6">
        <f t="shared" si="602"/>
        <v>24</v>
      </c>
      <c r="D7707">
        <v>0.34430955410000003</v>
      </c>
      <c r="E7707">
        <v>2.2657203962999999</v>
      </c>
      <c r="F7707">
        <v>-1.9214108422</v>
      </c>
      <c r="G7707">
        <f t="shared" si="603"/>
        <v>0</v>
      </c>
      <c r="H7707">
        <f t="shared" si="604"/>
        <v>-1.9214108422</v>
      </c>
    </row>
    <row r="7708" spans="1:8" x14ac:dyDescent="0.3">
      <c r="A7708" s="1">
        <f t="shared" si="605"/>
        <v>36686.52083335202</v>
      </c>
      <c r="B7708" s="6">
        <f t="shared" si="601"/>
        <v>6</v>
      </c>
      <c r="C7708" s="6">
        <f t="shared" si="602"/>
        <v>25</v>
      </c>
      <c r="D7708">
        <v>0.3430376631</v>
      </c>
      <c r="E7708">
        <v>1.9162307016</v>
      </c>
      <c r="F7708">
        <v>-1.5731930385999999</v>
      </c>
      <c r="G7708">
        <f t="shared" si="603"/>
        <v>0</v>
      </c>
      <c r="H7708">
        <f t="shared" si="604"/>
        <v>-1.5731930385999999</v>
      </c>
    </row>
    <row r="7709" spans="1:8" x14ac:dyDescent="0.3">
      <c r="A7709" s="1">
        <f t="shared" si="605"/>
        <v>36686.541666685356</v>
      </c>
      <c r="B7709" s="6">
        <f t="shared" si="601"/>
        <v>6</v>
      </c>
      <c r="C7709" s="6">
        <f t="shared" si="602"/>
        <v>26</v>
      </c>
      <c r="D7709">
        <v>0.32570216089999998</v>
      </c>
      <c r="E7709">
        <v>1.9162307016</v>
      </c>
      <c r="F7709">
        <v>-1.5905285407</v>
      </c>
      <c r="G7709">
        <f t="shared" si="603"/>
        <v>0</v>
      </c>
      <c r="H7709">
        <f t="shared" si="604"/>
        <v>-1.5905285407</v>
      </c>
    </row>
    <row r="7710" spans="1:8" x14ac:dyDescent="0.3">
      <c r="A7710" s="1">
        <f t="shared" si="605"/>
        <v>36686.562500018692</v>
      </c>
      <c r="B7710" s="6">
        <f t="shared" si="601"/>
        <v>6</v>
      </c>
      <c r="C7710" s="6">
        <f t="shared" si="602"/>
        <v>27</v>
      </c>
      <c r="D7710">
        <v>0.32661696489999997</v>
      </c>
      <c r="E7710">
        <v>0.82003502699999997</v>
      </c>
      <c r="F7710">
        <v>-0.4934180621</v>
      </c>
      <c r="G7710">
        <f t="shared" si="603"/>
        <v>0</v>
      </c>
      <c r="H7710">
        <f t="shared" si="604"/>
        <v>-0.4934180621</v>
      </c>
    </row>
    <row r="7711" spans="1:8" x14ac:dyDescent="0.3">
      <c r="A7711" s="1">
        <f t="shared" si="605"/>
        <v>36686.583333352028</v>
      </c>
      <c r="B7711" s="6">
        <f t="shared" si="601"/>
        <v>6</v>
      </c>
      <c r="C7711" s="6">
        <f t="shared" si="602"/>
        <v>28</v>
      </c>
      <c r="D7711">
        <v>0.32371377099999998</v>
      </c>
      <c r="E7711">
        <v>0.82003502699999997</v>
      </c>
      <c r="F7711">
        <v>-0.49632125599999999</v>
      </c>
      <c r="G7711">
        <f t="shared" si="603"/>
        <v>0</v>
      </c>
      <c r="H7711">
        <f t="shared" si="604"/>
        <v>-0.49632125599999999</v>
      </c>
    </row>
    <row r="7712" spans="1:8" x14ac:dyDescent="0.3">
      <c r="A7712" s="1">
        <f t="shared" si="605"/>
        <v>36686.604166685363</v>
      </c>
      <c r="B7712" s="6">
        <f t="shared" si="601"/>
        <v>6</v>
      </c>
      <c r="C7712" s="6">
        <f t="shared" si="602"/>
        <v>29</v>
      </c>
      <c r="D7712">
        <v>0.337926589</v>
      </c>
      <c r="E7712">
        <v>0.30285737130000001</v>
      </c>
      <c r="F7712">
        <v>3.5069217700000002E-2</v>
      </c>
      <c r="G7712">
        <f t="shared" si="603"/>
        <v>3.5069217700000002E-2</v>
      </c>
      <c r="H7712">
        <f t="shared" si="604"/>
        <v>0</v>
      </c>
    </row>
    <row r="7713" spans="1:8" x14ac:dyDescent="0.3">
      <c r="A7713" s="1">
        <f t="shared" si="605"/>
        <v>36686.625000018699</v>
      </c>
      <c r="B7713" s="6">
        <f t="shared" si="601"/>
        <v>6</v>
      </c>
      <c r="C7713" s="6">
        <f t="shared" si="602"/>
        <v>30</v>
      </c>
      <c r="D7713">
        <v>0.35938579799999998</v>
      </c>
      <c r="E7713">
        <v>0.30285737130000001</v>
      </c>
      <c r="F7713">
        <v>5.6528426700000002E-2</v>
      </c>
      <c r="G7713">
        <f t="shared" si="603"/>
        <v>5.6528426700000002E-2</v>
      </c>
      <c r="H7713">
        <f t="shared" si="604"/>
        <v>0</v>
      </c>
    </row>
    <row r="7714" spans="1:8" x14ac:dyDescent="0.3">
      <c r="A7714" s="1">
        <f t="shared" si="605"/>
        <v>36686.645833352035</v>
      </c>
      <c r="B7714" s="6">
        <f t="shared" si="601"/>
        <v>6</v>
      </c>
      <c r="C7714" s="6">
        <f t="shared" si="602"/>
        <v>31</v>
      </c>
      <c r="D7714">
        <v>0.38778445299999997</v>
      </c>
      <c r="E7714">
        <v>0.32681134940000001</v>
      </c>
      <c r="F7714">
        <v>6.0973103600000002E-2</v>
      </c>
      <c r="G7714">
        <f t="shared" si="603"/>
        <v>6.0973103600000002E-2</v>
      </c>
      <c r="H7714">
        <f t="shared" si="604"/>
        <v>0</v>
      </c>
    </row>
    <row r="7715" spans="1:8" x14ac:dyDescent="0.3">
      <c r="A7715" s="1">
        <f t="shared" si="605"/>
        <v>36686.666666685371</v>
      </c>
      <c r="B7715" s="6">
        <f t="shared" si="601"/>
        <v>6</v>
      </c>
      <c r="C7715" s="6">
        <f t="shared" si="602"/>
        <v>32</v>
      </c>
      <c r="D7715">
        <v>0.413660219</v>
      </c>
      <c r="E7715">
        <v>0.32681134940000001</v>
      </c>
      <c r="F7715">
        <v>8.6848869600000003E-2</v>
      </c>
      <c r="G7715">
        <f t="shared" si="603"/>
        <v>8.6848869600000003E-2</v>
      </c>
      <c r="H7715">
        <f t="shared" si="604"/>
        <v>0</v>
      </c>
    </row>
    <row r="7716" spans="1:8" x14ac:dyDescent="0.3">
      <c r="A7716" s="1">
        <f t="shared" si="605"/>
        <v>36686.687500018706</v>
      </c>
      <c r="B7716" s="6">
        <f t="shared" si="601"/>
        <v>6</v>
      </c>
      <c r="C7716" s="6">
        <f t="shared" si="602"/>
        <v>33</v>
      </c>
      <c r="D7716">
        <v>0.44463979300000001</v>
      </c>
      <c r="E7716">
        <v>0.10564698040000001</v>
      </c>
      <c r="F7716">
        <v>0.33899281260000003</v>
      </c>
      <c r="G7716">
        <f t="shared" si="603"/>
        <v>0.33899281260000003</v>
      </c>
      <c r="H7716">
        <f t="shared" si="604"/>
        <v>0</v>
      </c>
    </row>
    <row r="7717" spans="1:8" x14ac:dyDescent="0.3">
      <c r="A7717" s="1">
        <f t="shared" si="605"/>
        <v>36686.708333352042</v>
      </c>
      <c r="B7717" s="6">
        <f t="shared" si="601"/>
        <v>6</v>
      </c>
      <c r="C7717" s="6">
        <f t="shared" si="602"/>
        <v>34</v>
      </c>
      <c r="D7717">
        <v>0.48837558599999997</v>
      </c>
      <c r="E7717">
        <v>0.10564698040000001</v>
      </c>
      <c r="F7717">
        <v>0.38272860559999999</v>
      </c>
      <c r="G7717">
        <f t="shared" si="603"/>
        <v>0.38272860559999999</v>
      </c>
      <c r="H7717">
        <f t="shared" si="604"/>
        <v>0</v>
      </c>
    </row>
    <row r="7718" spans="1:8" x14ac:dyDescent="0.3">
      <c r="A7718" s="1">
        <f t="shared" si="605"/>
        <v>36686.729166685378</v>
      </c>
      <c r="B7718" s="6">
        <f t="shared" si="601"/>
        <v>6</v>
      </c>
      <c r="C7718" s="6">
        <f t="shared" si="602"/>
        <v>35</v>
      </c>
      <c r="D7718">
        <v>0.56167115199999995</v>
      </c>
      <c r="E7718">
        <v>0</v>
      </c>
      <c r="F7718">
        <v>0.56167115199999995</v>
      </c>
      <c r="G7718">
        <f t="shared" si="603"/>
        <v>0.56167115199999995</v>
      </c>
      <c r="H7718">
        <f t="shared" si="604"/>
        <v>0</v>
      </c>
    </row>
    <row r="7719" spans="1:8" x14ac:dyDescent="0.3">
      <c r="A7719" s="1">
        <f t="shared" si="605"/>
        <v>36686.750000018714</v>
      </c>
      <c r="B7719" s="6">
        <f t="shared" si="601"/>
        <v>6</v>
      </c>
      <c r="C7719" s="6">
        <f t="shared" si="602"/>
        <v>36</v>
      </c>
      <c r="D7719">
        <v>0.69451567179999996</v>
      </c>
      <c r="E7719">
        <v>0</v>
      </c>
      <c r="F7719">
        <v>0.69451567179999996</v>
      </c>
      <c r="G7719">
        <f t="shared" si="603"/>
        <v>0.69451567179999996</v>
      </c>
      <c r="H7719">
        <f t="shared" si="604"/>
        <v>0</v>
      </c>
    </row>
    <row r="7720" spans="1:8" x14ac:dyDescent="0.3">
      <c r="A7720" s="1">
        <f t="shared" si="605"/>
        <v>36686.77083335205</v>
      </c>
      <c r="B7720" s="6">
        <f t="shared" si="601"/>
        <v>6</v>
      </c>
      <c r="C7720" s="6">
        <f t="shared" si="602"/>
        <v>37</v>
      </c>
      <c r="D7720">
        <v>0.70702110480000002</v>
      </c>
      <c r="E7720">
        <v>0</v>
      </c>
      <c r="F7720">
        <v>0.70702110480000002</v>
      </c>
      <c r="G7720">
        <f t="shared" si="603"/>
        <v>0.70702110480000002</v>
      </c>
      <c r="H7720">
        <f t="shared" si="604"/>
        <v>0</v>
      </c>
    </row>
    <row r="7721" spans="1:8" x14ac:dyDescent="0.3">
      <c r="A7721" s="1">
        <f t="shared" si="605"/>
        <v>36686.791666685385</v>
      </c>
      <c r="B7721" s="6">
        <f t="shared" si="601"/>
        <v>6</v>
      </c>
      <c r="C7721" s="6">
        <f t="shared" si="602"/>
        <v>38</v>
      </c>
      <c r="D7721">
        <v>0.71574986080000003</v>
      </c>
      <c r="E7721">
        <v>0</v>
      </c>
      <c r="F7721">
        <v>0.71574986080000003</v>
      </c>
      <c r="G7721">
        <f t="shared" si="603"/>
        <v>0.71574986080000003</v>
      </c>
      <c r="H7721">
        <f t="shared" si="604"/>
        <v>0</v>
      </c>
    </row>
    <row r="7722" spans="1:8" x14ac:dyDescent="0.3">
      <c r="A7722" s="1">
        <f t="shared" si="605"/>
        <v>36686.812500018721</v>
      </c>
      <c r="B7722" s="6">
        <f t="shared" si="601"/>
        <v>6</v>
      </c>
      <c r="C7722" s="6">
        <f t="shared" si="602"/>
        <v>39</v>
      </c>
      <c r="D7722">
        <v>0.69187434979999995</v>
      </c>
      <c r="E7722">
        <v>0</v>
      </c>
      <c r="F7722">
        <v>0.69187434979999995</v>
      </c>
      <c r="G7722">
        <f t="shared" si="603"/>
        <v>0.69187434979999995</v>
      </c>
      <c r="H7722">
        <f t="shared" si="604"/>
        <v>0</v>
      </c>
    </row>
    <row r="7723" spans="1:8" x14ac:dyDescent="0.3">
      <c r="A7723" s="1">
        <f t="shared" si="605"/>
        <v>36686.833333352057</v>
      </c>
      <c r="B7723" s="6">
        <f t="shared" si="601"/>
        <v>6</v>
      </c>
      <c r="C7723" s="6">
        <f t="shared" si="602"/>
        <v>40</v>
      </c>
      <c r="D7723">
        <v>0.6767746</v>
      </c>
      <c r="E7723">
        <v>0</v>
      </c>
      <c r="F7723">
        <v>0.6767746</v>
      </c>
      <c r="G7723">
        <f t="shared" si="603"/>
        <v>0.6767746</v>
      </c>
      <c r="H7723">
        <f t="shared" si="604"/>
        <v>0</v>
      </c>
    </row>
    <row r="7724" spans="1:8" x14ac:dyDescent="0.3">
      <c r="A7724" s="1">
        <f t="shared" si="605"/>
        <v>36686.854166685393</v>
      </c>
      <c r="B7724" s="6">
        <f t="shared" si="601"/>
        <v>6</v>
      </c>
      <c r="C7724" s="6">
        <f t="shared" si="602"/>
        <v>41</v>
      </c>
      <c r="D7724">
        <v>0.65745748900000001</v>
      </c>
      <c r="E7724">
        <v>0</v>
      </c>
      <c r="F7724">
        <v>0.65745748900000001</v>
      </c>
      <c r="G7724">
        <f t="shared" si="603"/>
        <v>0.65745748900000001</v>
      </c>
      <c r="H7724">
        <f t="shared" si="604"/>
        <v>0</v>
      </c>
    </row>
    <row r="7725" spans="1:8" x14ac:dyDescent="0.3">
      <c r="A7725" s="1">
        <f t="shared" si="605"/>
        <v>36686.875000018728</v>
      </c>
      <c r="B7725" s="6">
        <f t="shared" si="601"/>
        <v>6</v>
      </c>
      <c r="C7725" s="6">
        <f t="shared" si="602"/>
        <v>42</v>
      </c>
      <c r="D7725">
        <v>0.63293009879999995</v>
      </c>
      <c r="E7725">
        <v>0</v>
      </c>
      <c r="F7725">
        <v>0.63293009879999995</v>
      </c>
      <c r="G7725">
        <f t="shared" si="603"/>
        <v>0.63293009879999995</v>
      </c>
      <c r="H7725">
        <f t="shared" si="604"/>
        <v>0</v>
      </c>
    </row>
    <row r="7726" spans="1:8" x14ac:dyDescent="0.3">
      <c r="A7726" s="1">
        <f t="shared" si="605"/>
        <v>36686.895833352064</v>
      </c>
      <c r="B7726" s="6">
        <f t="shared" si="601"/>
        <v>6</v>
      </c>
      <c r="C7726" s="6">
        <f t="shared" si="602"/>
        <v>43</v>
      </c>
      <c r="D7726">
        <v>0.60653524179999996</v>
      </c>
      <c r="E7726">
        <v>0</v>
      </c>
      <c r="F7726">
        <v>0.60653524179999996</v>
      </c>
      <c r="G7726">
        <f t="shared" si="603"/>
        <v>0.60653524179999996</v>
      </c>
      <c r="H7726">
        <f t="shared" si="604"/>
        <v>0</v>
      </c>
    </row>
    <row r="7727" spans="1:8" x14ac:dyDescent="0.3">
      <c r="A7727" s="1">
        <f t="shared" si="605"/>
        <v>36686.9166666854</v>
      </c>
      <c r="B7727" s="6">
        <f t="shared" si="601"/>
        <v>6</v>
      </c>
      <c r="C7727" s="6">
        <f t="shared" si="602"/>
        <v>44</v>
      </c>
      <c r="D7727">
        <v>0.53186589760000003</v>
      </c>
      <c r="E7727">
        <v>0</v>
      </c>
      <c r="F7727">
        <v>0.53186589760000003</v>
      </c>
      <c r="G7727">
        <f t="shared" si="603"/>
        <v>0.53186589760000003</v>
      </c>
      <c r="H7727">
        <f t="shared" si="604"/>
        <v>0</v>
      </c>
    </row>
    <row r="7728" spans="1:8" x14ac:dyDescent="0.3">
      <c r="A7728" s="1">
        <f t="shared" si="605"/>
        <v>36686.937500018736</v>
      </c>
      <c r="B7728" s="6">
        <f t="shared" si="601"/>
        <v>6</v>
      </c>
      <c r="C7728" s="6">
        <f t="shared" si="602"/>
        <v>45</v>
      </c>
      <c r="D7728">
        <v>0.4884538766</v>
      </c>
      <c r="E7728">
        <v>0</v>
      </c>
      <c r="F7728">
        <v>0.4884538766</v>
      </c>
      <c r="G7728">
        <f t="shared" si="603"/>
        <v>0.4884538766</v>
      </c>
      <c r="H7728">
        <f t="shared" si="604"/>
        <v>0</v>
      </c>
    </row>
    <row r="7729" spans="1:8" x14ac:dyDescent="0.3">
      <c r="A7729" s="1">
        <f t="shared" si="605"/>
        <v>36686.958333352071</v>
      </c>
      <c r="B7729" s="6">
        <f t="shared" si="601"/>
        <v>6</v>
      </c>
      <c r="C7729" s="6">
        <f t="shared" si="602"/>
        <v>46</v>
      </c>
      <c r="D7729">
        <v>0.38198223840000001</v>
      </c>
      <c r="E7729">
        <v>0</v>
      </c>
      <c r="F7729">
        <v>0.38198223840000001</v>
      </c>
      <c r="G7729">
        <f t="shared" si="603"/>
        <v>0.38198223840000001</v>
      </c>
      <c r="H7729">
        <f t="shared" si="604"/>
        <v>0</v>
      </c>
    </row>
    <row r="7730" spans="1:8" x14ac:dyDescent="0.3">
      <c r="A7730" s="1">
        <f t="shared" si="605"/>
        <v>36686.979166685407</v>
      </c>
      <c r="B7730" s="6">
        <f t="shared" si="601"/>
        <v>6</v>
      </c>
      <c r="C7730" s="6">
        <f t="shared" si="602"/>
        <v>47</v>
      </c>
      <c r="D7730">
        <v>0.33300302440000001</v>
      </c>
      <c r="E7730">
        <v>0</v>
      </c>
      <c r="F7730">
        <v>0.33300302440000001</v>
      </c>
      <c r="G7730">
        <f t="shared" si="603"/>
        <v>0.33300302440000001</v>
      </c>
      <c r="H7730">
        <f t="shared" si="604"/>
        <v>0</v>
      </c>
    </row>
    <row r="7731" spans="1:8" x14ac:dyDescent="0.3">
      <c r="A7731" s="1">
        <f t="shared" si="605"/>
        <v>36687.000000018743</v>
      </c>
      <c r="B7731" s="6">
        <f t="shared" si="601"/>
        <v>6</v>
      </c>
      <c r="C7731" s="6">
        <f t="shared" si="602"/>
        <v>0</v>
      </c>
      <c r="D7731">
        <v>0.2711176716</v>
      </c>
      <c r="E7731">
        <v>0</v>
      </c>
      <c r="F7731">
        <v>0.2711176716</v>
      </c>
      <c r="G7731">
        <f t="shared" si="603"/>
        <v>0.2711176716</v>
      </c>
      <c r="H7731">
        <f t="shared" si="604"/>
        <v>0</v>
      </c>
    </row>
    <row r="7732" spans="1:8" x14ac:dyDescent="0.3">
      <c r="A7732" s="1">
        <f t="shared" si="605"/>
        <v>36687.020833352079</v>
      </c>
      <c r="B7732" s="6">
        <f t="shared" si="601"/>
        <v>6</v>
      </c>
      <c r="C7732" s="6">
        <f t="shared" si="602"/>
        <v>1</v>
      </c>
      <c r="D7732">
        <v>0.24385277659999999</v>
      </c>
      <c r="E7732">
        <v>0</v>
      </c>
      <c r="F7732">
        <v>0.24385277659999999</v>
      </c>
      <c r="G7732">
        <f t="shared" si="603"/>
        <v>0.24385277659999999</v>
      </c>
      <c r="H7732">
        <f t="shared" si="604"/>
        <v>0</v>
      </c>
    </row>
    <row r="7733" spans="1:8" x14ac:dyDescent="0.3">
      <c r="A7733" s="1">
        <f t="shared" si="605"/>
        <v>36687.041666685414</v>
      </c>
      <c r="B7733" s="6">
        <f t="shared" si="601"/>
        <v>6</v>
      </c>
      <c r="C7733" s="6">
        <f t="shared" si="602"/>
        <v>2</v>
      </c>
      <c r="D7733">
        <v>0.21284560899999999</v>
      </c>
      <c r="E7733">
        <v>0</v>
      </c>
      <c r="F7733">
        <v>0.21284560899999999</v>
      </c>
      <c r="G7733">
        <f t="shared" si="603"/>
        <v>0.21284560899999999</v>
      </c>
      <c r="H7733">
        <f t="shared" si="604"/>
        <v>0</v>
      </c>
    </row>
    <row r="7734" spans="1:8" x14ac:dyDescent="0.3">
      <c r="A7734" s="1">
        <f t="shared" si="605"/>
        <v>36687.06250001875</v>
      </c>
      <c r="B7734" s="6">
        <f t="shared" si="601"/>
        <v>6</v>
      </c>
      <c r="C7734" s="6">
        <f t="shared" si="602"/>
        <v>3</v>
      </c>
      <c r="D7734">
        <v>0.20169277899999999</v>
      </c>
      <c r="E7734">
        <v>0</v>
      </c>
      <c r="F7734">
        <v>0.20169277899999999</v>
      </c>
      <c r="G7734">
        <f t="shared" si="603"/>
        <v>0.20169277899999999</v>
      </c>
      <c r="H7734">
        <f t="shared" si="604"/>
        <v>0</v>
      </c>
    </row>
    <row r="7735" spans="1:8" x14ac:dyDescent="0.3">
      <c r="A7735" s="1">
        <f t="shared" si="605"/>
        <v>36687.083333352086</v>
      </c>
      <c r="B7735" s="6">
        <f t="shared" si="601"/>
        <v>6</v>
      </c>
      <c r="C7735" s="6">
        <f t="shared" si="602"/>
        <v>4</v>
      </c>
      <c r="D7735">
        <v>0.1993582465</v>
      </c>
      <c r="E7735">
        <v>0</v>
      </c>
      <c r="F7735">
        <v>0.1993582465</v>
      </c>
      <c r="G7735">
        <f t="shared" si="603"/>
        <v>0.1993582465</v>
      </c>
      <c r="H7735">
        <f t="shared" si="604"/>
        <v>0</v>
      </c>
    </row>
    <row r="7736" spans="1:8" x14ac:dyDescent="0.3">
      <c r="A7736" s="1">
        <f t="shared" si="605"/>
        <v>36687.104166685422</v>
      </c>
      <c r="B7736" s="6">
        <f t="shared" si="601"/>
        <v>6</v>
      </c>
      <c r="C7736" s="6">
        <f t="shared" si="602"/>
        <v>5</v>
      </c>
      <c r="D7736">
        <v>0.18904371149999999</v>
      </c>
      <c r="E7736">
        <v>0</v>
      </c>
      <c r="F7736">
        <v>0.18904371149999999</v>
      </c>
      <c r="G7736">
        <f t="shared" si="603"/>
        <v>0.18904371149999999</v>
      </c>
      <c r="H7736">
        <f t="shared" si="604"/>
        <v>0</v>
      </c>
    </row>
    <row r="7737" spans="1:8" x14ac:dyDescent="0.3">
      <c r="A7737" s="1">
        <f t="shared" si="605"/>
        <v>36687.125000018757</v>
      </c>
      <c r="B7737" s="6">
        <f t="shared" si="601"/>
        <v>6</v>
      </c>
      <c r="C7737" s="6">
        <f t="shared" si="602"/>
        <v>6</v>
      </c>
      <c r="D7737">
        <v>0.180402908</v>
      </c>
      <c r="E7737">
        <v>0</v>
      </c>
      <c r="F7737">
        <v>0.180402908</v>
      </c>
      <c r="G7737">
        <f t="shared" si="603"/>
        <v>0.180402908</v>
      </c>
      <c r="H7737">
        <f t="shared" si="604"/>
        <v>0</v>
      </c>
    </row>
    <row r="7738" spans="1:8" x14ac:dyDescent="0.3">
      <c r="A7738" s="1">
        <f t="shared" si="605"/>
        <v>36687.145833352093</v>
      </c>
      <c r="B7738" s="6">
        <f t="shared" si="601"/>
        <v>6</v>
      </c>
      <c r="C7738" s="6">
        <f t="shared" si="602"/>
        <v>7</v>
      </c>
      <c r="D7738">
        <v>0.17570704200000001</v>
      </c>
      <c r="E7738">
        <v>0</v>
      </c>
      <c r="F7738">
        <v>0.17570704200000001</v>
      </c>
      <c r="G7738">
        <f t="shared" si="603"/>
        <v>0.17570704200000001</v>
      </c>
      <c r="H7738">
        <f t="shared" si="604"/>
        <v>0</v>
      </c>
    </row>
    <row r="7739" spans="1:8" x14ac:dyDescent="0.3">
      <c r="A7739" s="1">
        <f t="shared" si="605"/>
        <v>36687.166666685429</v>
      </c>
      <c r="B7739" s="6">
        <f t="shared" si="601"/>
        <v>6</v>
      </c>
      <c r="C7739" s="6">
        <f t="shared" si="602"/>
        <v>8</v>
      </c>
      <c r="D7739">
        <v>0.17439089199999999</v>
      </c>
      <c r="E7739">
        <v>0</v>
      </c>
      <c r="F7739">
        <v>0.17439089199999999</v>
      </c>
      <c r="G7739">
        <f t="shared" si="603"/>
        <v>0.17439089199999999</v>
      </c>
      <c r="H7739">
        <f t="shared" si="604"/>
        <v>0</v>
      </c>
    </row>
    <row r="7740" spans="1:8" x14ac:dyDescent="0.3">
      <c r="A7740" s="1">
        <f t="shared" si="605"/>
        <v>36687.187500018765</v>
      </c>
      <c r="B7740" s="6">
        <f t="shared" si="601"/>
        <v>6</v>
      </c>
      <c r="C7740" s="6">
        <f t="shared" si="602"/>
        <v>9</v>
      </c>
      <c r="D7740">
        <v>0.17753196299999999</v>
      </c>
      <c r="E7740">
        <v>0</v>
      </c>
      <c r="F7740">
        <v>0.17753196299999999</v>
      </c>
      <c r="G7740">
        <f t="shared" si="603"/>
        <v>0.17753196299999999</v>
      </c>
      <c r="H7740">
        <f t="shared" si="604"/>
        <v>0</v>
      </c>
    </row>
    <row r="7741" spans="1:8" x14ac:dyDescent="0.3">
      <c r="A7741" s="1">
        <f t="shared" si="605"/>
        <v>36687.2083333521</v>
      </c>
      <c r="B7741" s="6">
        <f t="shared" si="601"/>
        <v>6</v>
      </c>
      <c r="C7741" s="6">
        <f t="shared" si="602"/>
        <v>10</v>
      </c>
      <c r="D7741">
        <v>0.18395842300000001</v>
      </c>
      <c r="E7741">
        <v>0</v>
      </c>
      <c r="F7741">
        <v>0.18395842300000001</v>
      </c>
      <c r="G7741">
        <f t="shared" si="603"/>
        <v>0.18395842300000001</v>
      </c>
      <c r="H7741">
        <f t="shared" si="604"/>
        <v>0</v>
      </c>
    </row>
    <row r="7742" spans="1:8" x14ac:dyDescent="0.3">
      <c r="A7742" s="1">
        <f t="shared" si="605"/>
        <v>36687.229166685436</v>
      </c>
      <c r="B7742" s="6">
        <f t="shared" si="601"/>
        <v>6</v>
      </c>
      <c r="C7742" s="6">
        <f t="shared" si="602"/>
        <v>11</v>
      </c>
      <c r="D7742">
        <v>0.20334354700000001</v>
      </c>
      <c r="E7742">
        <v>0</v>
      </c>
      <c r="F7742">
        <v>0.20334354700000001</v>
      </c>
      <c r="G7742">
        <f t="shared" si="603"/>
        <v>0.20334354700000001</v>
      </c>
      <c r="H7742">
        <f t="shared" si="604"/>
        <v>0</v>
      </c>
    </row>
    <row r="7743" spans="1:8" x14ac:dyDescent="0.3">
      <c r="A7743" s="1">
        <f t="shared" si="605"/>
        <v>36687.250000018772</v>
      </c>
      <c r="B7743" s="6">
        <f t="shared" si="601"/>
        <v>6</v>
      </c>
      <c r="C7743" s="6">
        <f t="shared" si="602"/>
        <v>12</v>
      </c>
      <c r="D7743">
        <v>0.233377313</v>
      </c>
      <c r="E7743">
        <v>0</v>
      </c>
      <c r="F7743">
        <v>0.233377313</v>
      </c>
      <c r="G7743">
        <f t="shared" si="603"/>
        <v>0.233377313</v>
      </c>
      <c r="H7743">
        <f t="shared" si="604"/>
        <v>0</v>
      </c>
    </row>
    <row r="7744" spans="1:8" x14ac:dyDescent="0.3">
      <c r="A7744" s="1">
        <f t="shared" si="605"/>
        <v>36687.270833352108</v>
      </c>
      <c r="B7744" s="6">
        <f t="shared" si="601"/>
        <v>6</v>
      </c>
      <c r="C7744" s="6">
        <f t="shared" si="602"/>
        <v>13</v>
      </c>
      <c r="D7744">
        <v>0.27446947799999999</v>
      </c>
      <c r="E7744">
        <v>0</v>
      </c>
      <c r="F7744">
        <v>0.27446947799999999</v>
      </c>
      <c r="G7744">
        <f t="shared" si="603"/>
        <v>0.27446947799999999</v>
      </c>
      <c r="H7744">
        <f t="shared" si="604"/>
        <v>0</v>
      </c>
    </row>
    <row r="7745" spans="1:8" x14ac:dyDescent="0.3">
      <c r="A7745" s="1">
        <f t="shared" si="605"/>
        <v>36687.291666685443</v>
      </c>
      <c r="B7745" s="6">
        <f t="shared" si="601"/>
        <v>6</v>
      </c>
      <c r="C7745" s="6">
        <f t="shared" si="602"/>
        <v>14</v>
      </c>
      <c r="D7745">
        <v>0.46881086770000002</v>
      </c>
      <c r="E7745">
        <v>0</v>
      </c>
      <c r="F7745">
        <v>0.46881086770000002</v>
      </c>
      <c r="G7745">
        <f t="shared" si="603"/>
        <v>0.46881086770000002</v>
      </c>
      <c r="H7745">
        <f t="shared" si="604"/>
        <v>0</v>
      </c>
    </row>
    <row r="7746" spans="1:8" x14ac:dyDescent="0.3">
      <c r="A7746" s="1">
        <f t="shared" si="605"/>
        <v>36687.312500018779</v>
      </c>
      <c r="B7746" s="6">
        <f t="shared" si="601"/>
        <v>6</v>
      </c>
      <c r="C7746" s="6">
        <f t="shared" si="602"/>
        <v>15</v>
      </c>
      <c r="D7746">
        <v>0.52961038569999996</v>
      </c>
      <c r="E7746">
        <v>0</v>
      </c>
      <c r="F7746">
        <v>0.52961038569999996</v>
      </c>
      <c r="G7746">
        <f t="shared" si="603"/>
        <v>0.52961038569999996</v>
      </c>
      <c r="H7746">
        <f t="shared" si="604"/>
        <v>0</v>
      </c>
    </row>
    <row r="7747" spans="1:8" x14ac:dyDescent="0.3">
      <c r="A7747" s="1">
        <f t="shared" si="605"/>
        <v>36687.333333352115</v>
      </c>
      <c r="B7747" s="6">
        <f t="shared" si="601"/>
        <v>6</v>
      </c>
      <c r="C7747" s="6">
        <f t="shared" si="602"/>
        <v>16</v>
      </c>
      <c r="D7747">
        <v>0.55002635509999998</v>
      </c>
      <c r="E7747">
        <v>0</v>
      </c>
      <c r="F7747">
        <v>0.55002635509999998</v>
      </c>
      <c r="G7747">
        <f t="shared" si="603"/>
        <v>0.55002635509999998</v>
      </c>
      <c r="H7747">
        <f t="shared" si="604"/>
        <v>0</v>
      </c>
    </row>
    <row r="7748" spans="1:8" x14ac:dyDescent="0.3">
      <c r="A7748" s="1">
        <f t="shared" si="605"/>
        <v>36687.354166685451</v>
      </c>
      <c r="B7748" s="6">
        <f t="shared" si="601"/>
        <v>6</v>
      </c>
      <c r="C7748" s="6">
        <f t="shared" si="602"/>
        <v>17</v>
      </c>
      <c r="D7748">
        <v>0.51917651310000001</v>
      </c>
      <c r="E7748">
        <v>0.1796477397</v>
      </c>
      <c r="F7748">
        <v>0.33952877339999998</v>
      </c>
      <c r="G7748">
        <f t="shared" si="603"/>
        <v>0.33952877339999998</v>
      </c>
      <c r="H7748">
        <f t="shared" si="604"/>
        <v>0</v>
      </c>
    </row>
    <row r="7749" spans="1:8" x14ac:dyDescent="0.3">
      <c r="A7749" s="1">
        <f t="shared" si="605"/>
        <v>36687.375000018787</v>
      </c>
      <c r="B7749" s="6">
        <f t="shared" ref="B7749:B7812" si="606">MONTH(A7749)</f>
        <v>6</v>
      </c>
      <c r="C7749" s="6">
        <f t="shared" ref="C7749:C7812" si="607">HOUR(A7749)*2+MINUTE(A7749)/30</f>
        <v>18</v>
      </c>
      <c r="D7749">
        <v>0.44220509120000001</v>
      </c>
      <c r="E7749">
        <v>0.1796477397</v>
      </c>
      <c r="F7749">
        <v>0.26255735149999998</v>
      </c>
      <c r="G7749">
        <f t="shared" ref="G7749:G7812" si="608">IF(F7749&gt;0,F7749,0)</f>
        <v>0.26255735149999998</v>
      </c>
      <c r="H7749">
        <f t="shared" ref="H7749:H7812" si="609">IF(F7749&lt;0,F7749,0)</f>
        <v>0</v>
      </c>
    </row>
    <row r="7750" spans="1:8" x14ac:dyDescent="0.3">
      <c r="A7750" s="1">
        <f t="shared" ref="A7750:A7813" si="610">A7749+(1/48)</f>
        <v>36687.395833352122</v>
      </c>
      <c r="B7750" s="6">
        <f t="shared" si="606"/>
        <v>6</v>
      </c>
      <c r="C7750" s="6">
        <f t="shared" si="607"/>
        <v>19</v>
      </c>
      <c r="D7750">
        <v>0.41069733920000001</v>
      </c>
      <c r="E7750">
        <v>0.99167850280000003</v>
      </c>
      <c r="F7750">
        <v>-0.58098116359999996</v>
      </c>
      <c r="G7750">
        <f t="shared" si="608"/>
        <v>0</v>
      </c>
      <c r="H7750">
        <f t="shared" si="609"/>
        <v>-0.58098116359999996</v>
      </c>
    </row>
    <row r="7751" spans="1:8" x14ac:dyDescent="0.3">
      <c r="A7751" s="1">
        <f t="shared" si="610"/>
        <v>36687.416666685458</v>
      </c>
      <c r="B7751" s="6">
        <f t="shared" si="606"/>
        <v>6</v>
      </c>
      <c r="C7751" s="6">
        <f t="shared" si="607"/>
        <v>20</v>
      </c>
      <c r="D7751">
        <v>0.35486093260000001</v>
      </c>
      <c r="E7751">
        <v>0.99167850280000003</v>
      </c>
      <c r="F7751">
        <v>-0.63681757019999996</v>
      </c>
      <c r="G7751">
        <f t="shared" si="608"/>
        <v>0</v>
      </c>
      <c r="H7751">
        <f t="shared" si="609"/>
        <v>-0.63681757019999996</v>
      </c>
    </row>
    <row r="7752" spans="1:8" x14ac:dyDescent="0.3">
      <c r="A7752" s="1">
        <f t="shared" si="610"/>
        <v>36687.437500018794</v>
      </c>
      <c r="B7752" s="6">
        <f t="shared" si="606"/>
        <v>6</v>
      </c>
      <c r="C7752" s="6">
        <f t="shared" si="607"/>
        <v>21</v>
      </c>
      <c r="D7752">
        <v>0.3429784656</v>
      </c>
      <c r="E7752">
        <v>2.1429011042999999</v>
      </c>
      <c r="F7752">
        <v>-1.7999226387</v>
      </c>
      <c r="G7752">
        <f t="shared" si="608"/>
        <v>0</v>
      </c>
      <c r="H7752">
        <f t="shared" si="609"/>
        <v>-1.7999226387</v>
      </c>
    </row>
    <row r="7753" spans="1:8" x14ac:dyDescent="0.3">
      <c r="A7753" s="1">
        <f t="shared" si="610"/>
        <v>36687.45833335213</v>
      </c>
      <c r="B7753" s="6">
        <f t="shared" si="606"/>
        <v>6</v>
      </c>
      <c r="C7753" s="6">
        <f t="shared" si="607"/>
        <v>22</v>
      </c>
      <c r="D7753">
        <v>0.31496780029999999</v>
      </c>
      <c r="E7753">
        <v>2.1429011042999999</v>
      </c>
      <c r="F7753">
        <v>-1.8279333040000001</v>
      </c>
      <c r="G7753">
        <f t="shared" si="608"/>
        <v>0</v>
      </c>
      <c r="H7753">
        <f t="shared" si="609"/>
        <v>-1.8279333040000001</v>
      </c>
    </row>
    <row r="7754" spans="1:8" x14ac:dyDescent="0.3">
      <c r="A7754" s="1">
        <f t="shared" si="610"/>
        <v>36687.479166685465</v>
      </c>
      <c r="B7754" s="6">
        <f t="shared" si="606"/>
        <v>6</v>
      </c>
      <c r="C7754" s="6">
        <f t="shared" si="607"/>
        <v>23</v>
      </c>
      <c r="D7754">
        <v>0.30490108529999999</v>
      </c>
      <c r="E7754">
        <v>2.2109277380000001</v>
      </c>
      <c r="F7754">
        <v>-1.9060266527</v>
      </c>
      <c r="G7754">
        <f t="shared" si="608"/>
        <v>0</v>
      </c>
      <c r="H7754">
        <f t="shared" si="609"/>
        <v>-1.9060266527</v>
      </c>
    </row>
    <row r="7755" spans="1:8" x14ac:dyDescent="0.3">
      <c r="A7755" s="1">
        <f t="shared" si="610"/>
        <v>36687.500000018801</v>
      </c>
      <c r="B7755" s="6">
        <f t="shared" si="606"/>
        <v>6</v>
      </c>
      <c r="C7755" s="6">
        <f t="shared" si="607"/>
        <v>24</v>
      </c>
      <c r="D7755">
        <v>0.27268608659999999</v>
      </c>
      <c r="E7755">
        <v>2.2109277380000001</v>
      </c>
      <c r="F7755">
        <v>-1.9382416514</v>
      </c>
      <c r="G7755">
        <f t="shared" si="608"/>
        <v>0</v>
      </c>
      <c r="H7755">
        <f t="shared" si="609"/>
        <v>-1.9382416514</v>
      </c>
    </row>
    <row r="7756" spans="1:8" x14ac:dyDescent="0.3">
      <c r="A7756" s="1">
        <f t="shared" si="610"/>
        <v>36687.520833352137</v>
      </c>
      <c r="B7756" s="6">
        <f t="shared" si="606"/>
        <v>6</v>
      </c>
      <c r="C7756" s="6">
        <f t="shared" si="607"/>
        <v>25</v>
      </c>
      <c r="D7756">
        <v>0.27433631159999999</v>
      </c>
      <c r="E7756">
        <v>1.8763008755999999</v>
      </c>
      <c r="F7756">
        <v>-1.601964564</v>
      </c>
      <c r="G7756">
        <f t="shared" si="608"/>
        <v>0</v>
      </c>
      <c r="H7756">
        <f t="shared" si="609"/>
        <v>-1.601964564</v>
      </c>
    </row>
    <row r="7757" spans="1:8" x14ac:dyDescent="0.3">
      <c r="A7757" s="1">
        <f t="shared" si="610"/>
        <v>36687.541666685473</v>
      </c>
      <c r="B7757" s="6">
        <f t="shared" si="606"/>
        <v>6</v>
      </c>
      <c r="C7757" s="6">
        <f t="shared" si="607"/>
        <v>26</v>
      </c>
      <c r="D7757">
        <v>0.26363957490000001</v>
      </c>
      <c r="E7757">
        <v>1.8763008755999999</v>
      </c>
      <c r="F7757">
        <v>-1.6126613006999999</v>
      </c>
      <c r="G7757">
        <f t="shared" si="608"/>
        <v>0</v>
      </c>
      <c r="H7757">
        <f t="shared" si="609"/>
        <v>-1.6126613006999999</v>
      </c>
    </row>
    <row r="7758" spans="1:8" x14ac:dyDescent="0.3">
      <c r="A7758" s="1">
        <f t="shared" si="610"/>
        <v>36687.562500018808</v>
      </c>
      <c r="B7758" s="6">
        <f t="shared" si="606"/>
        <v>6</v>
      </c>
      <c r="C7758" s="6">
        <f t="shared" si="607"/>
        <v>27</v>
      </c>
      <c r="D7758">
        <v>0.25677621690000002</v>
      </c>
      <c r="E7758">
        <v>0.78814107300000003</v>
      </c>
      <c r="F7758">
        <v>-0.53136485609999995</v>
      </c>
      <c r="G7758">
        <f t="shared" si="608"/>
        <v>0</v>
      </c>
      <c r="H7758">
        <f t="shared" si="609"/>
        <v>-0.53136485609999995</v>
      </c>
    </row>
    <row r="7759" spans="1:8" x14ac:dyDescent="0.3">
      <c r="A7759" s="1">
        <f t="shared" si="610"/>
        <v>36687.583333352144</v>
      </c>
      <c r="B7759" s="6">
        <f t="shared" si="606"/>
        <v>6</v>
      </c>
      <c r="C7759" s="6">
        <f t="shared" si="607"/>
        <v>28</v>
      </c>
      <c r="D7759">
        <v>0.231031126</v>
      </c>
      <c r="E7759">
        <v>0.78814107300000003</v>
      </c>
      <c r="F7759">
        <v>-0.55710994700000005</v>
      </c>
      <c r="G7759">
        <f t="shared" si="608"/>
        <v>0</v>
      </c>
      <c r="H7759">
        <f t="shared" si="609"/>
        <v>-0.55710994700000005</v>
      </c>
    </row>
    <row r="7760" spans="1:8" x14ac:dyDescent="0.3">
      <c r="A7760" s="1">
        <f t="shared" si="610"/>
        <v>36687.60416668548</v>
      </c>
      <c r="B7760" s="6">
        <f t="shared" si="606"/>
        <v>6</v>
      </c>
      <c r="C7760" s="6">
        <f t="shared" si="607"/>
        <v>29</v>
      </c>
      <c r="D7760">
        <v>0.23344567299999999</v>
      </c>
      <c r="E7760">
        <v>0.29978495160000002</v>
      </c>
      <c r="F7760">
        <v>-6.6339278599999996E-2</v>
      </c>
      <c r="G7760">
        <f t="shared" si="608"/>
        <v>0</v>
      </c>
      <c r="H7760">
        <f t="shared" si="609"/>
        <v>-6.6339278599999996E-2</v>
      </c>
    </row>
    <row r="7761" spans="1:8" x14ac:dyDescent="0.3">
      <c r="A7761" s="1">
        <f t="shared" si="610"/>
        <v>36687.625000018816</v>
      </c>
      <c r="B7761" s="6">
        <f t="shared" si="606"/>
        <v>6</v>
      </c>
      <c r="C7761" s="6">
        <f t="shared" si="607"/>
        <v>30</v>
      </c>
      <c r="D7761">
        <v>0.229138341</v>
      </c>
      <c r="E7761">
        <v>0.29978495160000002</v>
      </c>
      <c r="F7761">
        <v>-7.0646610600000007E-2</v>
      </c>
      <c r="G7761">
        <f t="shared" si="608"/>
        <v>0</v>
      </c>
      <c r="H7761">
        <f t="shared" si="609"/>
        <v>-7.0646610600000007E-2</v>
      </c>
    </row>
    <row r="7762" spans="1:8" x14ac:dyDescent="0.3">
      <c r="A7762" s="1">
        <f t="shared" si="610"/>
        <v>36687.645833352151</v>
      </c>
      <c r="B7762" s="6">
        <f t="shared" si="606"/>
        <v>6</v>
      </c>
      <c r="C7762" s="6">
        <f t="shared" si="607"/>
        <v>31</v>
      </c>
      <c r="D7762">
        <v>0.23721141800000001</v>
      </c>
      <c r="E7762">
        <v>0.33071873159999998</v>
      </c>
      <c r="F7762">
        <v>-9.3507313600000003E-2</v>
      </c>
      <c r="G7762">
        <f t="shared" si="608"/>
        <v>0</v>
      </c>
      <c r="H7762">
        <f t="shared" si="609"/>
        <v>-9.3507313600000003E-2</v>
      </c>
    </row>
    <row r="7763" spans="1:8" x14ac:dyDescent="0.3">
      <c r="A7763" s="1">
        <f t="shared" si="610"/>
        <v>36687.666666685487</v>
      </c>
      <c r="B7763" s="6">
        <f t="shared" si="606"/>
        <v>6</v>
      </c>
      <c r="C7763" s="6">
        <f t="shared" si="607"/>
        <v>32</v>
      </c>
      <c r="D7763">
        <v>0.25805252400000001</v>
      </c>
      <c r="E7763">
        <v>0.33071873159999998</v>
      </c>
      <c r="F7763">
        <v>-7.2666207600000005E-2</v>
      </c>
      <c r="G7763">
        <f t="shared" si="608"/>
        <v>0</v>
      </c>
      <c r="H7763">
        <f t="shared" si="609"/>
        <v>-7.2666207600000005E-2</v>
      </c>
    </row>
    <row r="7764" spans="1:8" x14ac:dyDescent="0.3">
      <c r="A7764" s="1">
        <f t="shared" si="610"/>
        <v>36687.687500018823</v>
      </c>
      <c r="B7764" s="6">
        <f t="shared" si="606"/>
        <v>6</v>
      </c>
      <c r="C7764" s="6">
        <f t="shared" si="607"/>
        <v>33</v>
      </c>
      <c r="D7764">
        <v>0.29741093800000001</v>
      </c>
      <c r="E7764">
        <v>0.1174576913</v>
      </c>
      <c r="F7764">
        <v>0.17995324670000001</v>
      </c>
      <c r="G7764">
        <f t="shared" si="608"/>
        <v>0.17995324670000001</v>
      </c>
      <c r="H7764">
        <f t="shared" si="609"/>
        <v>0</v>
      </c>
    </row>
    <row r="7765" spans="1:8" x14ac:dyDescent="0.3">
      <c r="A7765" s="1">
        <f t="shared" si="610"/>
        <v>36687.708333352159</v>
      </c>
      <c r="B7765" s="6">
        <f t="shared" si="606"/>
        <v>6</v>
      </c>
      <c r="C7765" s="6">
        <f t="shared" si="607"/>
        <v>34</v>
      </c>
      <c r="D7765">
        <v>0.34972187500000002</v>
      </c>
      <c r="E7765">
        <v>0.1174576913</v>
      </c>
      <c r="F7765">
        <v>0.23226418369999999</v>
      </c>
      <c r="G7765">
        <f t="shared" si="608"/>
        <v>0.23226418369999999</v>
      </c>
      <c r="H7765">
        <f t="shared" si="609"/>
        <v>0</v>
      </c>
    </row>
    <row r="7766" spans="1:8" x14ac:dyDescent="0.3">
      <c r="A7766" s="1">
        <f t="shared" si="610"/>
        <v>36687.729166685494</v>
      </c>
      <c r="B7766" s="6">
        <f t="shared" si="606"/>
        <v>6</v>
      </c>
      <c r="C7766" s="6">
        <f t="shared" si="607"/>
        <v>35</v>
      </c>
      <c r="D7766">
        <v>0.45882812499999998</v>
      </c>
      <c r="E7766">
        <v>0</v>
      </c>
      <c r="F7766">
        <v>0.45882812499999998</v>
      </c>
      <c r="G7766">
        <f t="shared" si="608"/>
        <v>0.45882812499999998</v>
      </c>
      <c r="H7766">
        <f t="shared" si="609"/>
        <v>0</v>
      </c>
    </row>
    <row r="7767" spans="1:8" x14ac:dyDescent="0.3">
      <c r="A7767" s="1">
        <f t="shared" si="610"/>
        <v>36687.75000001883</v>
      </c>
      <c r="B7767" s="6">
        <f t="shared" si="606"/>
        <v>6</v>
      </c>
      <c r="C7767" s="6">
        <f t="shared" si="607"/>
        <v>36</v>
      </c>
      <c r="D7767">
        <v>0.68668117890000002</v>
      </c>
      <c r="E7767">
        <v>0</v>
      </c>
      <c r="F7767">
        <v>0.68668117890000002</v>
      </c>
      <c r="G7767">
        <f t="shared" si="608"/>
        <v>0.68668117890000002</v>
      </c>
      <c r="H7767">
        <f t="shared" si="609"/>
        <v>0</v>
      </c>
    </row>
    <row r="7768" spans="1:8" x14ac:dyDescent="0.3">
      <c r="A7768" s="1">
        <f t="shared" si="610"/>
        <v>36687.770833352166</v>
      </c>
      <c r="B7768" s="6">
        <f t="shared" si="606"/>
        <v>6</v>
      </c>
      <c r="C7768" s="6">
        <f t="shared" si="607"/>
        <v>37</v>
      </c>
      <c r="D7768">
        <v>0.72059451990000001</v>
      </c>
      <c r="E7768">
        <v>0</v>
      </c>
      <c r="F7768">
        <v>0.72059451990000001</v>
      </c>
      <c r="G7768">
        <f t="shared" si="608"/>
        <v>0.72059451990000001</v>
      </c>
      <c r="H7768">
        <f t="shared" si="609"/>
        <v>0</v>
      </c>
    </row>
    <row r="7769" spans="1:8" x14ac:dyDescent="0.3">
      <c r="A7769" s="1">
        <f t="shared" si="610"/>
        <v>36687.791666685502</v>
      </c>
      <c r="B7769" s="6">
        <f t="shared" si="606"/>
        <v>6</v>
      </c>
      <c r="C7769" s="6">
        <f t="shared" si="607"/>
        <v>38</v>
      </c>
      <c r="D7769">
        <v>0.77198542339999998</v>
      </c>
      <c r="E7769">
        <v>0</v>
      </c>
      <c r="F7769">
        <v>0.77198542339999998</v>
      </c>
      <c r="G7769">
        <f t="shared" si="608"/>
        <v>0.77198542339999998</v>
      </c>
      <c r="H7769">
        <f t="shared" si="609"/>
        <v>0</v>
      </c>
    </row>
    <row r="7770" spans="1:8" x14ac:dyDescent="0.3">
      <c r="A7770" s="1">
        <f t="shared" si="610"/>
        <v>36687.812500018837</v>
      </c>
      <c r="B7770" s="6">
        <f t="shared" si="606"/>
        <v>6</v>
      </c>
      <c r="C7770" s="6">
        <f t="shared" si="607"/>
        <v>39</v>
      </c>
      <c r="D7770">
        <v>0.7605004474</v>
      </c>
      <c r="E7770">
        <v>0</v>
      </c>
      <c r="F7770">
        <v>0.7605004474</v>
      </c>
      <c r="G7770">
        <f t="shared" si="608"/>
        <v>0.7605004474</v>
      </c>
      <c r="H7770">
        <f t="shared" si="609"/>
        <v>0</v>
      </c>
    </row>
    <row r="7771" spans="1:8" x14ac:dyDescent="0.3">
      <c r="A7771" s="1">
        <f t="shared" si="610"/>
        <v>36687.833333352173</v>
      </c>
      <c r="B7771" s="6">
        <f t="shared" si="606"/>
        <v>6</v>
      </c>
      <c r="C7771" s="6">
        <f t="shared" si="607"/>
        <v>40</v>
      </c>
      <c r="D7771">
        <v>0.7742155516</v>
      </c>
      <c r="E7771">
        <v>0</v>
      </c>
      <c r="F7771">
        <v>0.7742155516</v>
      </c>
      <c r="G7771">
        <f t="shared" si="608"/>
        <v>0.7742155516</v>
      </c>
      <c r="H7771">
        <f t="shared" si="609"/>
        <v>0</v>
      </c>
    </row>
    <row r="7772" spans="1:8" x14ac:dyDescent="0.3">
      <c r="A7772" s="1">
        <f t="shared" si="610"/>
        <v>36687.854166685509</v>
      </c>
      <c r="B7772" s="6">
        <f t="shared" si="606"/>
        <v>6</v>
      </c>
      <c r="C7772" s="6">
        <f t="shared" si="607"/>
        <v>41</v>
      </c>
      <c r="D7772">
        <v>0.75946175660000004</v>
      </c>
      <c r="E7772">
        <v>0</v>
      </c>
      <c r="F7772">
        <v>0.75946175660000004</v>
      </c>
      <c r="G7772">
        <f t="shared" si="608"/>
        <v>0.75946175660000004</v>
      </c>
      <c r="H7772">
        <f t="shared" si="609"/>
        <v>0</v>
      </c>
    </row>
    <row r="7773" spans="1:8" x14ac:dyDescent="0.3">
      <c r="A7773" s="1">
        <f t="shared" si="610"/>
        <v>36687.875000018845</v>
      </c>
      <c r="B7773" s="6">
        <f t="shared" si="606"/>
        <v>6</v>
      </c>
      <c r="C7773" s="6">
        <f t="shared" si="607"/>
        <v>42</v>
      </c>
      <c r="D7773">
        <v>0.75053686230000005</v>
      </c>
      <c r="E7773">
        <v>0</v>
      </c>
      <c r="F7773">
        <v>0.75053686230000005</v>
      </c>
      <c r="G7773">
        <f t="shared" si="608"/>
        <v>0.75053686230000005</v>
      </c>
      <c r="H7773">
        <f t="shared" si="609"/>
        <v>0</v>
      </c>
    </row>
    <row r="7774" spans="1:8" x14ac:dyDescent="0.3">
      <c r="A7774" s="1">
        <f t="shared" si="610"/>
        <v>36687.89583335218</v>
      </c>
      <c r="B7774" s="6">
        <f t="shared" si="606"/>
        <v>6</v>
      </c>
      <c r="C7774" s="6">
        <f t="shared" si="607"/>
        <v>43</v>
      </c>
      <c r="D7774">
        <v>0.71722636829999997</v>
      </c>
      <c r="E7774">
        <v>0</v>
      </c>
      <c r="F7774">
        <v>0.71722636829999997</v>
      </c>
      <c r="G7774">
        <f t="shared" si="608"/>
        <v>0.71722636829999997</v>
      </c>
      <c r="H7774">
        <f t="shared" si="609"/>
        <v>0</v>
      </c>
    </row>
    <row r="7775" spans="1:8" x14ac:dyDescent="0.3">
      <c r="A7775" s="1">
        <f t="shared" si="610"/>
        <v>36687.916666685516</v>
      </c>
      <c r="B7775" s="6">
        <f t="shared" si="606"/>
        <v>6</v>
      </c>
      <c r="C7775" s="6">
        <f t="shared" si="607"/>
        <v>44</v>
      </c>
      <c r="D7775">
        <v>0.62526833240000002</v>
      </c>
      <c r="E7775">
        <v>0</v>
      </c>
      <c r="F7775">
        <v>0.62526833240000002</v>
      </c>
      <c r="G7775">
        <f t="shared" si="608"/>
        <v>0.62526833240000002</v>
      </c>
      <c r="H7775">
        <f t="shared" si="609"/>
        <v>0</v>
      </c>
    </row>
    <row r="7776" spans="1:8" x14ac:dyDescent="0.3">
      <c r="A7776" s="1">
        <f t="shared" si="610"/>
        <v>36687.937500018852</v>
      </c>
      <c r="B7776" s="6">
        <f t="shared" si="606"/>
        <v>6</v>
      </c>
      <c r="C7776" s="6">
        <f t="shared" si="607"/>
        <v>45</v>
      </c>
      <c r="D7776">
        <v>0.5770422234</v>
      </c>
      <c r="E7776">
        <v>0</v>
      </c>
      <c r="F7776">
        <v>0.5770422234</v>
      </c>
      <c r="G7776">
        <f t="shared" si="608"/>
        <v>0.5770422234</v>
      </c>
      <c r="H7776">
        <f t="shared" si="609"/>
        <v>0</v>
      </c>
    </row>
    <row r="7777" spans="1:8" x14ac:dyDescent="0.3">
      <c r="A7777" s="1">
        <f t="shared" si="610"/>
        <v>36687.958333352188</v>
      </c>
      <c r="B7777" s="6">
        <f t="shared" si="606"/>
        <v>6</v>
      </c>
      <c r="C7777" s="6">
        <f t="shared" si="607"/>
        <v>46</v>
      </c>
      <c r="D7777">
        <v>0.42010263199999998</v>
      </c>
      <c r="E7777">
        <v>0</v>
      </c>
      <c r="F7777">
        <v>0.42010263199999998</v>
      </c>
      <c r="G7777">
        <f t="shared" si="608"/>
        <v>0.42010263199999998</v>
      </c>
      <c r="H7777">
        <f t="shared" si="609"/>
        <v>0</v>
      </c>
    </row>
    <row r="7778" spans="1:8" x14ac:dyDescent="0.3">
      <c r="A7778" s="1">
        <f t="shared" si="610"/>
        <v>36687.979166685524</v>
      </c>
      <c r="B7778" s="6">
        <f t="shared" si="606"/>
        <v>6</v>
      </c>
      <c r="C7778" s="6">
        <f t="shared" si="607"/>
        <v>47</v>
      </c>
      <c r="D7778">
        <v>0.37112318799999999</v>
      </c>
      <c r="E7778">
        <v>0</v>
      </c>
      <c r="F7778">
        <v>0.37112318799999999</v>
      </c>
      <c r="G7778">
        <f t="shared" si="608"/>
        <v>0.37112318799999999</v>
      </c>
      <c r="H7778">
        <f t="shared" si="609"/>
        <v>0</v>
      </c>
    </row>
    <row r="7779" spans="1:8" x14ac:dyDescent="0.3">
      <c r="A7779" s="1">
        <f t="shared" si="610"/>
        <v>36688.000000018859</v>
      </c>
      <c r="B7779" s="6">
        <f t="shared" si="606"/>
        <v>6</v>
      </c>
      <c r="C7779" s="6">
        <f t="shared" si="607"/>
        <v>0</v>
      </c>
      <c r="D7779">
        <v>0.27940757430000002</v>
      </c>
      <c r="E7779">
        <v>0</v>
      </c>
      <c r="F7779">
        <v>0.27940757430000002</v>
      </c>
      <c r="G7779">
        <f t="shared" si="608"/>
        <v>0.27940757430000002</v>
      </c>
      <c r="H7779">
        <f t="shared" si="609"/>
        <v>0</v>
      </c>
    </row>
    <row r="7780" spans="1:8" x14ac:dyDescent="0.3">
      <c r="A7780" s="1">
        <f t="shared" si="610"/>
        <v>36688.020833352195</v>
      </c>
      <c r="B7780" s="6">
        <f t="shared" si="606"/>
        <v>6</v>
      </c>
      <c r="C7780" s="6">
        <f t="shared" si="607"/>
        <v>1</v>
      </c>
      <c r="D7780">
        <v>0.24928519530000001</v>
      </c>
      <c r="E7780">
        <v>0</v>
      </c>
      <c r="F7780">
        <v>0.24928519530000001</v>
      </c>
      <c r="G7780">
        <f t="shared" si="608"/>
        <v>0.24928519530000001</v>
      </c>
      <c r="H7780">
        <f t="shared" si="609"/>
        <v>0</v>
      </c>
    </row>
    <row r="7781" spans="1:8" x14ac:dyDescent="0.3">
      <c r="A7781" s="1">
        <f t="shared" si="610"/>
        <v>36688.041666685531</v>
      </c>
      <c r="B7781" s="6">
        <f t="shared" si="606"/>
        <v>6</v>
      </c>
      <c r="C7781" s="6">
        <f t="shared" si="607"/>
        <v>2</v>
      </c>
      <c r="D7781">
        <v>0.21933084899999999</v>
      </c>
      <c r="E7781">
        <v>0</v>
      </c>
      <c r="F7781">
        <v>0.21933084899999999</v>
      </c>
      <c r="G7781">
        <f t="shared" si="608"/>
        <v>0.21933084899999999</v>
      </c>
      <c r="H7781">
        <f t="shared" si="609"/>
        <v>0</v>
      </c>
    </row>
    <row r="7782" spans="1:8" x14ac:dyDescent="0.3">
      <c r="A7782" s="1">
        <f t="shared" si="610"/>
        <v>36688.062500018867</v>
      </c>
      <c r="B7782" s="6">
        <f t="shared" si="606"/>
        <v>6</v>
      </c>
      <c r="C7782" s="6">
        <f t="shared" si="607"/>
        <v>3</v>
      </c>
      <c r="D7782">
        <v>0.20368802599999999</v>
      </c>
      <c r="E7782">
        <v>0</v>
      </c>
      <c r="F7782">
        <v>0.20368802599999999</v>
      </c>
      <c r="G7782">
        <f t="shared" si="608"/>
        <v>0.20368802599999999</v>
      </c>
      <c r="H7782">
        <f t="shared" si="609"/>
        <v>0</v>
      </c>
    </row>
    <row r="7783" spans="1:8" x14ac:dyDescent="0.3">
      <c r="A7783" s="1">
        <f t="shared" si="610"/>
        <v>36688.083333352202</v>
      </c>
      <c r="B7783" s="6">
        <f t="shared" si="606"/>
        <v>6</v>
      </c>
      <c r="C7783" s="6">
        <f t="shared" si="607"/>
        <v>4</v>
      </c>
      <c r="D7783">
        <v>0.19846581369999999</v>
      </c>
      <c r="E7783">
        <v>0</v>
      </c>
      <c r="F7783">
        <v>0.19846581369999999</v>
      </c>
      <c r="G7783">
        <f t="shared" si="608"/>
        <v>0.19846581369999999</v>
      </c>
      <c r="H7783">
        <f t="shared" si="609"/>
        <v>0</v>
      </c>
    </row>
    <row r="7784" spans="1:8" x14ac:dyDescent="0.3">
      <c r="A7784" s="1">
        <f t="shared" si="610"/>
        <v>36688.104166685538</v>
      </c>
      <c r="B7784" s="6">
        <f t="shared" si="606"/>
        <v>6</v>
      </c>
      <c r="C7784" s="6">
        <f t="shared" si="607"/>
        <v>5</v>
      </c>
      <c r="D7784">
        <v>0.19230988669999999</v>
      </c>
      <c r="E7784">
        <v>0</v>
      </c>
      <c r="F7784">
        <v>0.19230988669999999</v>
      </c>
      <c r="G7784">
        <f t="shared" si="608"/>
        <v>0.19230988669999999</v>
      </c>
      <c r="H7784">
        <f t="shared" si="609"/>
        <v>0</v>
      </c>
    </row>
    <row r="7785" spans="1:8" x14ac:dyDescent="0.3">
      <c r="A7785" s="1">
        <f t="shared" si="610"/>
        <v>36688.125000018874</v>
      </c>
      <c r="B7785" s="6">
        <f t="shared" si="606"/>
        <v>6</v>
      </c>
      <c r="C7785" s="6">
        <f t="shared" si="607"/>
        <v>6</v>
      </c>
      <c r="D7785">
        <v>0.182622385</v>
      </c>
      <c r="E7785">
        <v>0</v>
      </c>
      <c r="F7785">
        <v>0.182622385</v>
      </c>
      <c r="G7785">
        <f t="shared" si="608"/>
        <v>0.182622385</v>
      </c>
      <c r="H7785">
        <f t="shared" si="609"/>
        <v>0</v>
      </c>
    </row>
    <row r="7786" spans="1:8" x14ac:dyDescent="0.3">
      <c r="A7786" s="1">
        <f t="shared" si="610"/>
        <v>36688.14583335221</v>
      </c>
      <c r="B7786" s="6">
        <f t="shared" si="606"/>
        <v>6</v>
      </c>
      <c r="C7786" s="6">
        <f t="shared" si="607"/>
        <v>7</v>
      </c>
      <c r="D7786">
        <v>0.178858981</v>
      </c>
      <c r="E7786">
        <v>0</v>
      </c>
      <c r="F7786">
        <v>0.178858981</v>
      </c>
      <c r="G7786">
        <f t="shared" si="608"/>
        <v>0.178858981</v>
      </c>
      <c r="H7786">
        <f t="shared" si="609"/>
        <v>0</v>
      </c>
    </row>
    <row r="7787" spans="1:8" x14ac:dyDescent="0.3">
      <c r="A7787" s="1">
        <f t="shared" si="610"/>
        <v>36688.166666685545</v>
      </c>
      <c r="B7787" s="6">
        <f t="shared" si="606"/>
        <v>6</v>
      </c>
      <c r="C7787" s="6">
        <f t="shared" si="607"/>
        <v>8</v>
      </c>
      <c r="D7787">
        <v>0.177724453</v>
      </c>
      <c r="E7787">
        <v>0</v>
      </c>
      <c r="F7787">
        <v>0.177724453</v>
      </c>
      <c r="G7787">
        <f t="shared" si="608"/>
        <v>0.177724453</v>
      </c>
      <c r="H7787">
        <f t="shared" si="609"/>
        <v>0</v>
      </c>
    </row>
    <row r="7788" spans="1:8" x14ac:dyDescent="0.3">
      <c r="A7788" s="1">
        <f t="shared" si="610"/>
        <v>36688.187500018881</v>
      </c>
      <c r="B7788" s="6">
        <f t="shared" si="606"/>
        <v>6</v>
      </c>
      <c r="C7788" s="6">
        <f t="shared" si="607"/>
        <v>9</v>
      </c>
      <c r="D7788">
        <v>0.17959545599999999</v>
      </c>
      <c r="E7788">
        <v>0</v>
      </c>
      <c r="F7788">
        <v>0.17959545599999999</v>
      </c>
      <c r="G7788">
        <f t="shared" si="608"/>
        <v>0.17959545599999999</v>
      </c>
      <c r="H7788">
        <f t="shared" si="609"/>
        <v>0</v>
      </c>
    </row>
    <row r="7789" spans="1:8" x14ac:dyDescent="0.3">
      <c r="A7789" s="1">
        <f t="shared" si="610"/>
        <v>36688.208333352217</v>
      </c>
      <c r="B7789" s="6">
        <f t="shared" si="606"/>
        <v>6</v>
      </c>
      <c r="C7789" s="6">
        <f t="shared" si="607"/>
        <v>10</v>
      </c>
      <c r="D7789">
        <v>0.185915364</v>
      </c>
      <c r="E7789">
        <v>0</v>
      </c>
      <c r="F7789">
        <v>0.185915364</v>
      </c>
      <c r="G7789">
        <f t="shared" si="608"/>
        <v>0.185915364</v>
      </c>
      <c r="H7789">
        <f t="shared" si="609"/>
        <v>0</v>
      </c>
    </row>
    <row r="7790" spans="1:8" x14ac:dyDescent="0.3">
      <c r="A7790" s="1">
        <f t="shared" si="610"/>
        <v>36688.229166685553</v>
      </c>
      <c r="B7790" s="6">
        <f t="shared" si="606"/>
        <v>6</v>
      </c>
      <c r="C7790" s="6">
        <f t="shared" si="607"/>
        <v>11</v>
      </c>
      <c r="D7790">
        <v>0.20455205600000001</v>
      </c>
      <c r="E7790">
        <v>0</v>
      </c>
      <c r="F7790">
        <v>0.20455205600000001</v>
      </c>
      <c r="G7790">
        <f t="shared" si="608"/>
        <v>0.20455205600000001</v>
      </c>
      <c r="H7790">
        <f t="shared" si="609"/>
        <v>0</v>
      </c>
    </row>
    <row r="7791" spans="1:8" x14ac:dyDescent="0.3">
      <c r="A7791" s="1">
        <f t="shared" si="610"/>
        <v>36688.250000018888</v>
      </c>
      <c r="B7791" s="6">
        <f t="shared" si="606"/>
        <v>6</v>
      </c>
      <c r="C7791" s="6">
        <f t="shared" si="607"/>
        <v>12</v>
      </c>
      <c r="D7791">
        <v>0.236508776</v>
      </c>
      <c r="E7791">
        <v>0</v>
      </c>
      <c r="F7791">
        <v>0.236508776</v>
      </c>
      <c r="G7791">
        <f t="shared" si="608"/>
        <v>0.236508776</v>
      </c>
      <c r="H7791">
        <f t="shared" si="609"/>
        <v>0</v>
      </c>
    </row>
    <row r="7792" spans="1:8" x14ac:dyDescent="0.3">
      <c r="A7792" s="1">
        <f t="shared" si="610"/>
        <v>36688.270833352224</v>
      </c>
      <c r="B7792" s="6">
        <f t="shared" si="606"/>
        <v>6</v>
      </c>
      <c r="C7792" s="6">
        <f t="shared" si="607"/>
        <v>13</v>
      </c>
      <c r="D7792">
        <v>0.27874353699999999</v>
      </c>
      <c r="E7792">
        <v>0</v>
      </c>
      <c r="F7792">
        <v>0.27874353699999999</v>
      </c>
      <c r="G7792">
        <f t="shared" si="608"/>
        <v>0.27874353699999999</v>
      </c>
      <c r="H7792">
        <f t="shared" si="609"/>
        <v>0</v>
      </c>
    </row>
    <row r="7793" spans="1:8" x14ac:dyDescent="0.3">
      <c r="A7793" s="1">
        <f t="shared" si="610"/>
        <v>36688.29166668556</v>
      </c>
      <c r="B7793" s="6">
        <f t="shared" si="606"/>
        <v>6</v>
      </c>
      <c r="C7793" s="6">
        <f t="shared" si="607"/>
        <v>14</v>
      </c>
      <c r="D7793">
        <v>0.44434764659999998</v>
      </c>
      <c r="E7793">
        <v>0</v>
      </c>
      <c r="F7793">
        <v>0.44434764659999998</v>
      </c>
      <c r="G7793">
        <f t="shared" si="608"/>
        <v>0.44434764659999998</v>
      </c>
      <c r="H7793">
        <f t="shared" si="609"/>
        <v>0</v>
      </c>
    </row>
    <row r="7794" spans="1:8" x14ac:dyDescent="0.3">
      <c r="A7794" s="1">
        <f t="shared" si="610"/>
        <v>36688.312500018896</v>
      </c>
      <c r="B7794" s="6">
        <f t="shared" si="606"/>
        <v>6</v>
      </c>
      <c r="C7794" s="6">
        <f t="shared" si="607"/>
        <v>15</v>
      </c>
      <c r="D7794">
        <v>0.50314829559999996</v>
      </c>
      <c r="E7794">
        <v>0</v>
      </c>
      <c r="F7794">
        <v>0.50314829559999996</v>
      </c>
      <c r="G7794">
        <f t="shared" si="608"/>
        <v>0.50314829559999996</v>
      </c>
      <c r="H7794">
        <f t="shared" si="609"/>
        <v>0</v>
      </c>
    </row>
    <row r="7795" spans="1:8" x14ac:dyDescent="0.3">
      <c r="A7795" s="1">
        <f t="shared" si="610"/>
        <v>36688.333333352231</v>
      </c>
      <c r="B7795" s="6">
        <f t="shared" si="606"/>
        <v>6</v>
      </c>
      <c r="C7795" s="6">
        <f t="shared" si="607"/>
        <v>16</v>
      </c>
      <c r="D7795">
        <v>0.53493186780000002</v>
      </c>
      <c r="E7795">
        <v>0</v>
      </c>
      <c r="F7795">
        <v>0.53493186780000002</v>
      </c>
      <c r="G7795">
        <f t="shared" si="608"/>
        <v>0.53493186780000002</v>
      </c>
      <c r="H7795">
        <f t="shared" si="609"/>
        <v>0</v>
      </c>
    </row>
    <row r="7796" spans="1:8" x14ac:dyDescent="0.3">
      <c r="A7796" s="1">
        <f t="shared" si="610"/>
        <v>36688.354166685567</v>
      </c>
      <c r="B7796" s="6">
        <f t="shared" si="606"/>
        <v>6</v>
      </c>
      <c r="C7796" s="6">
        <f t="shared" si="607"/>
        <v>17</v>
      </c>
      <c r="D7796">
        <v>0.50350695479999996</v>
      </c>
      <c r="E7796">
        <v>0.17767750930000001</v>
      </c>
      <c r="F7796">
        <v>0.32582944539999997</v>
      </c>
      <c r="G7796">
        <f t="shared" si="608"/>
        <v>0.32582944539999997</v>
      </c>
      <c r="H7796">
        <f t="shared" si="609"/>
        <v>0</v>
      </c>
    </row>
    <row r="7797" spans="1:8" x14ac:dyDescent="0.3">
      <c r="A7797" s="1">
        <f t="shared" si="610"/>
        <v>36688.375000018903</v>
      </c>
      <c r="B7797" s="6">
        <f t="shared" si="606"/>
        <v>6</v>
      </c>
      <c r="C7797" s="6">
        <f t="shared" si="607"/>
        <v>18</v>
      </c>
      <c r="D7797">
        <v>0.44261589629999998</v>
      </c>
      <c r="E7797">
        <v>0.17767750930000001</v>
      </c>
      <c r="F7797">
        <v>0.26493838689999999</v>
      </c>
      <c r="G7797">
        <f t="shared" si="608"/>
        <v>0.26493838689999999</v>
      </c>
      <c r="H7797">
        <f t="shared" si="609"/>
        <v>0</v>
      </c>
    </row>
    <row r="7798" spans="1:8" x14ac:dyDescent="0.3">
      <c r="A7798" s="1">
        <f t="shared" si="610"/>
        <v>36688.395833352239</v>
      </c>
      <c r="B7798" s="6">
        <f t="shared" si="606"/>
        <v>6</v>
      </c>
      <c r="C7798" s="6">
        <f t="shared" si="607"/>
        <v>19</v>
      </c>
      <c r="D7798">
        <v>0.41303672029999999</v>
      </c>
      <c r="E7798">
        <v>0.95584303820000005</v>
      </c>
      <c r="F7798">
        <v>-0.54280631800000001</v>
      </c>
      <c r="G7798">
        <f t="shared" si="608"/>
        <v>0</v>
      </c>
      <c r="H7798">
        <f t="shared" si="609"/>
        <v>-0.54280631800000001</v>
      </c>
    </row>
    <row r="7799" spans="1:8" x14ac:dyDescent="0.3">
      <c r="A7799" s="1">
        <f t="shared" si="610"/>
        <v>36688.416666685574</v>
      </c>
      <c r="B7799" s="6">
        <f t="shared" si="606"/>
        <v>6</v>
      </c>
      <c r="C7799" s="6">
        <f t="shared" si="607"/>
        <v>20</v>
      </c>
      <c r="D7799">
        <v>0.36148815709999998</v>
      </c>
      <c r="E7799">
        <v>0.95584303820000005</v>
      </c>
      <c r="F7799">
        <v>-0.59435488110000001</v>
      </c>
      <c r="G7799">
        <f t="shared" si="608"/>
        <v>0</v>
      </c>
      <c r="H7799">
        <f t="shared" si="609"/>
        <v>-0.59435488110000001</v>
      </c>
    </row>
    <row r="7800" spans="1:8" x14ac:dyDescent="0.3">
      <c r="A7800" s="1">
        <f t="shared" si="610"/>
        <v>36688.43750001891</v>
      </c>
      <c r="B7800" s="6">
        <f t="shared" si="606"/>
        <v>6</v>
      </c>
      <c r="C7800" s="6">
        <f t="shared" si="607"/>
        <v>21</v>
      </c>
      <c r="D7800">
        <v>0.35568164810000003</v>
      </c>
      <c r="E7800">
        <v>2.1210522828</v>
      </c>
      <c r="F7800">
        <v>-1.7653706347</v>
      </c>
      <c r="G7800">
        <f t="shared" si="608"/>
        <v>0</v>
      </c>
      <c r="H7800">
        <f t="shared" si="609"/>
        <v>-1.7653706347</v>
      </c>
    </row>
    <row r="7801" spans="1:8" x14ac:dyDescent="0.3">
      <c r="A7801" s="1">
        <f t="shared" si="610"/>
        <v>36688.458333352246</v>
      </c>
      <c r="B7801" s="6">
        <f t="shared" si="606"/>
        <v>6</v>
      </c>
      <c r="C7801" s="6">
        <f t="shared" si="607"/>
        <v>22</v>
      </c>
      <c r="D7801">
        <v>0.33973844110000001</v>
      </c>
      <c r="E7801">
        <v>2.1210522828</v>
      </c>
      <c r="F7801">
        <v>-1.7813138418000001</v>
      </c>
      <c r="G7801">
        <f t="shared" si="608"/>
        <v>0</v>
      </c>
      <c r="H7801">
        <f t="shared" si="609"/>
        <v>-1.7813138418000001</v>
      </c>
    </row>
    <row r="7802" spans="1:8" x14ac:dyDescent="0.3">
      <c r="A7802" s="1">
        <f t="shared" si="610"/>
        <v>36688.479166685582</v>
      </c>
      <c r="B7802" s="6">
        <f t="shared" si="606"/>
        <v>6</v>
      </c>
      <c r="C7802" s="6">
        <f t="shared" si="607"/>
        <v>23</v>
      </c>
      <c r="D7802">
        <v>0.3371754461</v>
      </c>
      <c r="E7802">
        <v>2.2509661513000001</v>
      </c>
      <c r="F7802">
        <v>-1.9137907052000001</v>
      </c>
      <c r="G7802">
        <f t="shared" si="608"/>
        <v>0</v>
      </c>
      <c r="H7802">
        <f t="shared" si="609"/>
        <v>-1.9137907052000001</v>
      </c>
    </row>
    <row r="7803" spans="1:8" x14ac:dyDescent="0.3">
      <c r="A7803" s="1">
        <f t="shared" si="610"/>
        <v>36688.500000018917</v>
      </c>
      <c r="B7803" s="6">
        <f t="shared" si="606"/>
        <v>6</v>
      </c>
      <c r="C7803" s="6">
        <f t="shared" si="607"/>
        <v>24</v>
      </c>
      <c r="D7803">
        <v>0.32772519709999998</v>
      </c>
      <c r="E7803">
        <v>2.2509661513000001</v>
      </c>
      <c r="F7803">
        <v>-1.9232409541</v>
      </c>
      <c r="G7803">
        <f t="shared" si="608"/>
        <v>0</v>
      </c>
      <c r="H7803">
        <f t="shared" si="609"/>
        <v>-1.9232409541</v>
      </c>
    </row>
    <row r="7804" spans="1:8" x14ac:dyDescent="0.3">
      <c r="A7804" s="1">
        <f t="shared" si="610"/>
        <v>36688.520833352253</v>
      </c>
      <c r="B7804" s="6">
        <f t="shared" si="606"/>
        <v>6</v>
      </c>
      <c r="C7804" s="6">
        <f t="shared" si="607"/>
        <v>25</v>
      </c>
      <c r="D7804">
        <v>0.35541290110000001</v>
      </c>
      <c r="E7804">
        <v>1.8871079095000001</v>
      </c>
      <c r="F7804">
        <v>-1.5316950084000001</v>
      </c>
      <c r="G7804">
        <f t="shared" si="608"/>
        <v>0</v>
      </c>
      <c r="H7804">
        <f t="shared" si="609"/>
        <v>-1.5316950084000001</v>
      </c>
    </row>
    <row r="7805" spans="1:8" x14ac:dyDescent="0.3">
      <c r="A7805" s="1">
        <f t="shared" si="610"/>
        <v>36688.541666685589</v>
      </c>
      <c r="B7805" s="6">
        <f t="shared" si="606"/>
        <v>6</v>
      </c>
      <c r="C7805" s="6">
        <f t="shared" si="607"/>
        <v>26</v>
      </c>
      <c r="D7805">
        <v>0.35619012059999999</v>
      </c>
      <c r="E7805">
        <v>1.8871079095000001</v>
      </c>
      <c r="F7805">
        <v>-1.5309177889000001</v>
      </c>
      <c r="G7805">
        <f t="shared" si="608"/>
        <v>0</v>
      </c>
      <c r="H7805">
        <f t="shared" si="609"/>
        <v>-1.5309177889000001</v>
      </c>
    </row>
    <row r="7806" spans="1:8" x14ac:dyDescent="0.3">
      <c r="A7806" s="1">
        <f t="shared" si="610"/>
        <v>36688.562500018925</v>
      </c>
      <c r="B7806" s="6">
        <f t="shared" si="606"/>
        <v>6</v>
      </c>
      <c r="C7806" s="6">
        <f t="shared" si="607"/>
        <v>27</v>
      </c>
      <c r="D7806">
        <v>0.35312723759999998</v>
      </c>
      <c r="E7806">
        <v>0.79066097209999997</v>
      </c>
      <c r="F7806">
        <v>-0.43753373439999999</v>
      </c>
      <c r="G7806">
        <f t="shared" si="608"/>
        <v>0</v>
      </c>
      <c r="H7806">
        <f t="shared" si="609"/>
        <v>-0.43753373439999999</v>
      </c>
    </row>
    <row r="7807" spans="1:8" x14ac:dyDescent="0.3">
      <c r="A7807" s="1">
        <f t="shared" si="610"/>
        <v>36688.583333352261</v>
      </c>
      <c r="B7807" s="6">
        <f t="shared" si="606"/>
        <v>6</v>
      </c>
      <c r="C7807" s="6">
        <f t="shared" si="607"/>
        <v>28</v>
      </c>
      <c r="D7807">
        <v>0.33504520900000001</v>
      </c>
      <c r="E7807">
        <v>0.79066097209999997</v>
      </c>
      <c r="F7807">
        <v>-0.45561576310000002</v>
      </c>
      <c r="G7807">
        <f t="shared" si="608"/>
        <v>0</v>
      </c>
      <c r="H7807">
        <f t="shared" si="609"/>
        <v>-0.45561576310000002</v>
      </c>
    </row>
    <row r="7808" spans="1:8" x14ac:dyDescent="0.3">
      <c r="A7808" s="1">
        <f t="shared" si="610"/>
        <v>36688.604166685596</v>
      </c>
      <c r="B7808" s="6">
        <f t="shared" si="606"/>
        <v>6</v>
      </c>
      <c r="C7808" s="6">
        <f t="shared" si="607"/>
        <v>29</v>
      </c>
      <c r="D7808">
        <v>0.33377744399999998</v>
      </c>
      <c r="E7808">
        <v>0.29301256019999999</v>
      </c>
      <c r="F7808">
        <v>4.0764883799999999E-2</v>
      </c>
      <c r="G7808">
        <f t="shared" si="608"/>
        <v>4.0764883799999999E-2</v>
      </c>
      <c r="H7808">
        <f t="shared" si="609"/>
        <v>0</v>
      </c>
    </row>
    <row r="7809" spans="1:8" x14ac:dyDescent="0.3">
      <c r="A7809" s="1">
        <f t="shared" si="610"/>
        <v>36688.625000018932</v>
      </c>
      <c r="B7809" s="6">
        <f t="shared" si="606"/>
        <v>6</v>
      </c>
      <c r="C7809" s="6">
        <f t="shared" si="607"/>
        <v>30</v>
      </c>
      <c r="D7809">
        <v>0.33062053600000002</v>
      </c>
      <c r="E7809">
        <v>0.29301256019999999</v>
      </c>
      <c r="F7809">
        <v>3.7607975799999999E-2</v>
      </c>
      <c r="G7809">
        <f t="shared" si="608"/>
        <v>3.7607975799999999E-2</v>
      </c>
      <c r="H7809">
        <f t="shared" si="609"/>
        <v>0</v>
      </c>
    </row>
    <row r="7810" spans="1:8" x14ac:dyDescent="0.3">
      <c r="A7810" s="1">
        <f t="shared" si="610"/>
        <v>36688.645833352268</v>
      </c>
      <c r="B7810" s="6">
        <f t="shared" si="606"/>
        <v>6</v>
      </c>
      <c r="C7810" s="6">
        <f t="shared" si="607"/>
        <v>31</v>
      </c>
      <c r="D7810">
        <v>0.34066382099999998</v>
      </c>
      <c r="E7810">
        <v>0.32761989899999999</v>
      </c>
      <c r="F7810">
        <v>1.3043921999999999E-2</v>
      </c>
      <c r="G7810">
        <f t="shared" si="608"/>
        <v>1.3043921999999999E-2</v>
      </c>
      <c r="H7810">
        <f t="shared" si="609"/>
        <v>0</v>
      </c>
    </row>
    <row r="7811" spans="1:8" x14ac:dyDescent="0.3">
      <c r="A7811" s="1">
        <f t="shared" si="610"/>
        <v>36688.666666685604</v>
      </c>
      <c r="B7811" s="6">
        <f t="shared" si="606"/>
        <v>6</v>
      </c>
      <c r="C7811" s="6">
        <f t="shared" si="607"/>
        <v>32</v>
      </c>
      <c r="D7811">
        <v>0.36800144299999998</v>
      </c>
      <c r="E7811">
        <v>0.32761989899999999</v>
      </c>
      <c r="F7811">
        <v>4.0381543999999998E-2</v>
      </c>
      <c r="G7811">
        <f t="shared" si="608"/>
        <v>4.0381543999999998E-2</v>
      </c>
      <c r="H7811">
        <f t="shared" si="609"/>
        <v>0</v>
      </c>
    </row>
    <row r="7812" spans="1:8" x14ac:dyDescent="0.3">
      <c r="A7812" s="1">
        <f t="shared" si="610"/>
        <v>36688.687500018939</v>
      </c>
      <c r="B7812" s="6">
        <f t="shared" si="606"/>
        <v>6</v>
      </c>
      <c r="C7812" s="6">
        <f t="shared" si="607"/>
        <v>33</v>
      </c>
      <c r="D7812">
        <v>0.388586029</v>
      </c>
      <c r="E7812">
        <v>0.1061597499</v>
      </c>
      <c r="F7812">
        <v>0.28242627910000001</v>
      </c>
      <c r="G7812">
        <f t="shared" si="608"/>
        <v>0.28242627910000001</v>
      </c>
      <c r="H7812">
        <f t="shared" si="609"/>
        <v>0</v>
      </c>
    </row>
    <row r="7813" spans="1:8" x14ac:dyDescent="0.3">
      <c r="A7813" s="1">
        <f t="shared" si="610"/>
        <v>36688.708333352275</v>
      </c>
      <c r="B7813" s="6">
        <f t="shared" ref="B7813:B7876" si="611">MONTH(A7813)</f>
        <v>6</v>
      </c>
      <c r="C7813" s="6">
        <f t="shared" ref="C7813:C7876" si="612">HOUR(A7813)*2+MINUTE(A7813)/30</f>
        <v>34</v>
      </c>
      <c r="D7813">
        <v>0.43991150699999998</v>
      </c>
      <c r="E7813">
        <v>0.1061597499</v>
      </c>
      <c r="F7813">
        <v>0.33375175709999999</v>
      </c>
      <c r="G7813">
        <f t="shared" ref="G7813:G7876" si="613">IF(F7813&gt;0,F7813,0)</f>
        <v>0.33375175709999999</v>
      </c>
      <c r="H7813">
        <f t="shared" ref="H7813:H7876" si="614">IF(F7813&lt;0,F7813,0)</f>
        <v>0</v>
      </c>
    </row>
    <row r="7814" spans="1:8" x14ac:dyDescent="0.3">
      <c r="A7814" s="1">
        <f t="shared" ref="A7814:A7877" si="615">A7813+(1/48)</f>
        <v>36688.729166685611</v>
      </c>
      <c r="B7814" s="6">
        <f t="shared" si="611"/>
        <v>6</v>
      </c>
      <c r="C7814" s="6">
        <f t="shared" si="612"/>
        <v>35</v>
      </c>
      <c r="D7814">
        <v>0.53929121099999999</v>
      </c>
      <c r="E7814">
        <v>0</v>
      </c>
      <c r="F7814">
        <v>0.53929121099999999</v>
      </c>
      <c r="G7814">
        <f t="shared" si="613"/>
        <v>0.53929121099999999</v>
      </c>
      <c r="H7814">
        <f t="shared" si="614"/>
        <v>0</v>
      </c>
    </row>
    <row r="7815" spans="1:8" x14ac:dyDescent="0.3">
      <c r="A7815" s="1">
        <f t="shared" si="615"/>
        <v>36688.750000018947</v>
      </c>
      <c r="B7815" s="6">
        <f t="shared" si="611"/>
        <v>6</v>
      </c>
      <c r="C7815" s="6">
        <f t="shared" si="612"/>
        <v>36</v>
      </c>
      <c r="D7815">
        <v>0.74497738619999998</v>
      </c>
      <c r="E7815">
        <v>0</v>
      </c>
      <c r="F7815">
        <v>0.74497738619999998</v>
      </c>
      <c r="G7815">
        <f t="shared" si="613"/>
        <v>0.74497738619999998</v>
      </c>
      <c r="H7815">
        <f t="shared" si="614"/>
        <v>0</v>
      </c>
    </row>
    <row r="7816" spans="1:8" x14ac:dyDescent="0.3">
      <c r="A7816" s="1">
        <f t="shared" si="615"/>
        <v>36688.770833352282</v>
      </c>
      <c r="B7816" s="6">
        <f t="shared" si="611"/>
        <v>6</v>
      </c>
      <c r="C7816" s="6">
        <f t="shared" si="612"/>
        <v>37</v>
      </c>
      <c r="D7816">
        <v>0.77632775320000003</v>
      </c>
      <c r="E7816">
        <v>0</v>
      </c>
      <c r="F7816">
        <v>0.77632775320000003</v>
      </c>
      <c r="G7816">
        <f t="shared" si="613"/>
        <v>0.77632775320000003</v>
      </c>
      <c r="H7816">
        <f t="shared" si="614"/>
        <v>0</v>
      </c>
    </row>
    <row r="7817" spans="1:8" x14ac:dyDescent="0.3">
      <c r="A7817" s="1">
        <f t="shared" si="615"/>
        <v>36688.791666685618</v>
      </c>
      <c r="B7817" s="6">
        <f t="shared" si="611"/>
        <v>6</v>
      </c>
      <c r="C7817" s="6">
        <f t="shared" si="612"/>
        <v>38</v>
      </c>
      <c r="D7817">
        <v>0.81081687000000002</v>
      </c>
      <c r="E7817">
        <v>0</v>
      </c>
      <c r="F7817">
        <v>0.81081687000000002</v>
      </c>
      <c r="G7817">
        <f t="shared" si="613"/>
        <v>0.81081687000000002</v>
      </c>
      <c r="H7817">
        <f t="shared" si="614"/>
        <v>0</v>
      </c>
    </row>
    <row r="7818" spans="1:8" x14ac:dyDescent="0.3">
      <c r="A7818" s="1">
        <f t="shared" si="615"/>
        <v>36688.812500018954</v>
      </c>
      <c r="B7818" s="6">
        <f t="shared" si="611"/>
        <v>6</v>
      </c>
      <c r="C7818" s="6">
        <f t="shared" si="612"/>
        <v>39</v>
      </c>
      <c r="D7818">
        <v>0.79273054099999996</v>
      </c>
      <c r="E7818">
        <v>0</v>
      </c>
      <c r="F7818">
        <v>0.79273054099999996</v>
      </c>
      <c r="G7818">
        <f t="shared" si="613"/>
        <v>0.79273054099999996</v>
      </c>
      <c r="H7818">
        <f t="shared" si="614"/>
        <v>0</v>
      </c>
    </row>
    <row r="7819" spans="1:8" x14ac:dyDescent="0.3">
      <c r="A7819" s="1">
        <f t="shared" si="615"/>
        <v>36688.83333335229</v>
      </c>
      <c r="B7819" s="6">
        <f t="shared" si="611"/>
        <v>6</v>
      </c>
      <c r="C7819" s="6">
        <f t="shared" si="612"/>
        <v>40</v>
      </c>
      <c r="D7819">
        <v>0.79253997610000004</v>
      </c>
      <c r="E7819">
        <v>0</v>
      </c>
      <c r="F7819">
        <v>0.79253997610000004</v>
      </c>
      <c r="G7819">
        <f t="shared" si="613"/>
        <v>0.79253997610000004</v>
      </c>
      <c r="H7819">
        <f t="shared" si="614"/>
        <v>0</v>
      </c>
    </row>
    <row r="7820" spans="1:8" x14ac:dyDescent="0.3">
      <c r="A7820" s="1">
        <f t="shared" si="615"/>
        <v>36688.854166685625</v>
      </c>
      <c r="B7820" s="6">
        <f t="shared" si="611"/>
        <v>6</v>
      </c>
      <c r="C7820" s="6">
        <f t="shared" si="612"/>
        <v>41</v>
      </c>
      <c r="D7820">
        <v>0.76864704110000004</v>
      </c>
      <c r="E7820">
        <v>0</v>
      </c>
      <c r="F7820">
        <v>0.76864704110000004</v>
      </c>
      <c r="G7820">
        <f t="shared" si="613"/>
        <v>0.76864704110000004</v>
      </c>
      <c r="H7820">
        <f t="shared" si="614"/>
        <v>0</v>
      </c>
    </row>
    <row r="7821" spans="1:8" x14ac:dyDescent="0.3">
      <c r="A7821" s="1">
        <f t="shared" si="615"/>
        <v>36688.875000018961</v>
      </c>
      <c r="B7821" s="6">
        <f t="shared" si="611"/>
        <v>6</v>
      </c>
      <c r="C7821" s="6">
        <f t="shared" si="612"/>
        <v>42</v>
      </c>
      <c r="D7821">
        <v>0.74377184949999997</v>
      </c>
      <c r="E7821">
        <v>0</v>
      </c>
      <c r="F7821">
        <v>0.74377184949999997</v>
      </c>
      <c r="G7821">
        <f t="shared" si="613"/>
        <v>0.74377184949999997</v>
      </c>
      <c r="H7821">
        <f t="shared" si="614"/>
        <v>0</v>
      </c>
    </row>
    <row r="7822" spans="1:8" x14ac:dyDescent="0.3">
      <c r="A7822" s="1">
        <f t="shared" si="615"/>
        <v>36688.895833352297</v>
      </c>
      <c r="B7822" s="6">
        <f t="shared" si="611"/>
        <v>6</v>
      </c>
      <c r="C7822" s="6">
        <f t="shared" si="612"/>
        <v>43</v>
      </c>
      <c r="D7822">
        <v>0.70634399950000004</v>
      </c>
      <c r="E7822">
        <v>0</v>
      </c>
      <c r="F7822">
        <v>0.70634399950000004</v>
      </c>
      <c r="G7822">
        <f t="shared" si="613"/>
        <v>0.70634399950000004</v>
      </c>
      <c r="H7822">
        <f t="shared" si="614"/>
        <v>0</v>
      </c>
    </row>
    <row r="7823" spans="1:8" x14ac:dyDescent="0.3">
      <c r="A7823" s="1">
        <f t="shared" si="615"/>
        <v>36688.916666685633</v>
      </c>
      <c r="B7823" s="6">
        <f t="shared" si="611"/>
        <v>6</v>
      </c>
      <c r="C7823" s="6">
        <f t="shared" si="612"/>
        <v>44</v>
      </c>
      <c r="D7823">
        <v>0.61395141549999999</v>
      </c>
      <c r="E7823">
        <v>0</v>
      </c>
      <c r="F7823">
        <v>0.61395141549999999</v>
      </c>
      <c r="G7823">
        <f t="shared" si="613"/>
        <v>0.61395141549999999</v>
      </c>
      <c r="H7823">
        <f t="shared" si="614"/>
        <v>0</v>
      </c>
    </row>
    <row r="7824" spans="1:8" x14ac:dyDescent="0.3">
      <c r="A7824" s="1">
        <f t="shared" si="615"/>
        <v>36688.937500018968</v>
      </c>
      <c r="B7824" s="6">
        <f t="shared" si="611"/>
        <v>6</v>
      </c>
      <c r="C7824" s="6">
        <f t="shared" si="612"/>
        <v>45</v>
      </c>
      <c r="D7824">
        <v>0.55858977949999999</v>
      </c>
      <c r="E7824">
        <v>0</v>
      </c>
      <c r="F7824">
        <v>0.55858977949999999</v>
      </c>
      <c r="G7824">
        <f t="shared" si="613"/>
        <v>0.55858977949999999</v>
      </c>
      <c r="H7824">
        <f t="shared" si="614"/>
        <v>0</v>
      </c>
    </row>
    <row r="7825" spans="1:8" x14ac:dyDescent="0.3">
      <c r="A7825" s="1">
        <f t="shared" si="615"/>
        <v>36688.958333352304</v>
      </c>
      <c r="B7825" s="6">
        <f t="shared" si="611"/>
        <v>6</v>
      </c>
      <c r="C7825" s="6">
        <f t="shared" si="612"/>
        <v>46</v>
      </c>
      <c r="D7825">
        <v>0.41982394299999998</v>
      </c>
      <c r="E7825">
        <v>0</v>
      </c>
      <c r="F7825">
        <v>0.41982394299999998</v>
      </c>
      <c r="G7825">
        <f t="shared" si="613"/>
        <v>0.41982394299999998</v>
      </c>
      <c r="H7825">
        <f t="shared" si="614"/>
        <v>0</v>
      </c>
    </row>
    <row r="7826" spans="1:8" x14ac:dyDescent="0.3">
      <c r="A7826" s="1">
        <f t="shared" si="615"/>
        <v>36688.97916668564</v>
      </c>
      <c r="B7826" s="6">
        <f t="shared" si="611"/>
        <v>6</v>
      </c>
      <c r="C7826" s="6">
        <f t="shared" si="612"/>
        <v>47</v>
      </c>
      <c r="D7826">
        <v>0.368923642</v>
      </c>
      <c r="E7826">
        <v>0</v>
      </c>
      <c r="F7826">
        <v>0.368923642</v>
      </c>
      <c r="G7826">
        <f t="shared" si="613"/>
        <v>0.368923642</v>
      </c>
      <c r="H7826">
        <f t="shared" si="614"/>
        <v>0</v>
      </c>
    </row>
    <row r="7827" spans="1:8" x14ac:dyDescent="0.3">
      <c r="A7827" s="1">
        <f t="shared" si="615"/>
        <v>36689.000000018976</v>
      </c>
      <c r="B7827" s="6">
        <f t="shared" si="611"/>
        <v>6</v>
      </c>
      <c r="C7827" s="6">
        <f t="shared" si="612"/>
        <v>0</v>
      </c>
      <c r="D7827">
        <v>0.28931372970000002</v>
      </c>
      <c r="E7827">
        <v>0</v>
      </c>
      <c r="F7827">
        <v>0.28931372970000002</v>
      </c>
      <c r="G7827">
        <f t="shared" si="613"/>
        <v>0.28931372970000002</v>
      </c>
      <c r="H7827">
        <f t="shared" si="614"/>
        <v>0</v>
      </c>
    </row>
    <row r="7828" spans="1:8" x14ac:dyDescent="0.3">
      <c r="A7828" s="1">
        <f t="shared" si="615"/>
        <v>36689.020833352311</v>
      </c>
      <c r="B7828" s="6">
        <f t="shared" si="611"/>
        <v>6</v>
      </c>
      <c r="C7828" s="6">
        <f t="shared" si="612"/>
        <v>1</v>
      </c>
      <c r="D7828">
        <v>0.26378679469999999</v>
      </c>
      <c r="E7828">
        <v>0</v>
      </c>
      <c r="F7828">
        <v>0.26378679469999999</v>
      </c>
      <c r="G7828">
        <f t="shared" si="613"/>
        <v>0.26378679469999999</v>
      </c>
      <c r="H7828">
        <f t="shared" si="614"/>
        <v>0</v>
      </c>
    </row>
    <row r="7829" spans="1:8" x14ac:dyDescent="0.3">
      <c r="A7829" s="1">
        <f t="shared" si="615"/>
        <v>36689.041666685647</v>
      </c>
      <c r="B7829" s="6">
        <f t="shared" si="611"/>
        <v>6</v>
      </c>
      <c r="C7829" s="6">
        <f t="shared" si="612"/>
        <v>2</v>
      </c>
      <c r="D7829">
        <v>0.233140229</v>
      </c>
      <c r="E7829">
        <v>0</v>
      </c>
      <c r="F7829">
        <v>0.233140229</v>
      </c>
      <c r="G7829">
        <f t="shared" si="613"/>
        <v>0.233140229</v>
      </c>
      <c r="H7829">
        <f t="shared" si="614"/>
        <v>0</v>
      </c>
    </row>
    <row r="7830" spans="1:8" x14ac:dyDescent="0.3">
      <c r="A7830" s="1">
        <f t="shared" si="615"/>
        <v>36689.062500018983</v>
      </c>
      <c r="B7830" s="6">
        <f t="shared" si="611"/>
        <v>6</v>
      </c>
      <c r="C7830" s="6">
        <f t="shared" si="612"/>
        <v>3</v>
      </c>
      <c r="D7830">
        <v>0.215071918</v>
      </c>
      <c r="E7830">
        <v>0</v>
      </c>
      <c r="F7830">
        <v>0.215071918</v>
      </c>
      <c r="G7830">
        <f t="shared" si="613"/>
        <v>0.215071918</v>
      </c>
      <c r="H7830">
        <f t="shared" si="614"/>
        <v>0</v>
      </c>
    </row>
    <row r="7831" spans="1:8" x14ac:dyDescent="0.3">
      <c r="A7831" s="1">
        <f t="shared" si="615"/>
        <v>36689.083333352319</v>
      </c>
      <c r="B7831" s="6">
        <f t="shared" si="611"/>
        <v>6</v>
      </c>
      <c r="C7831" s="6">
        <f t="shared" si="612"/>
        <v>4</v>
      </c>
      <c r="D7831">
        <v>0.20742259490000001</v>
      </c>
      <c r="E7831">
        <v>0</v>
      </c>
      <c r="F7831">
        <v>0.20742259490000001</v>
      </c>
      <c r="G7831">
        <f t="shared" si="613"/>
        <v>0.20742259490000001</v>
      </c>
      <c r="H7831">
        <f t="shared" si="614"/>
        <v>0</v>
      </c>
    </row>
    <row r="7832" spans="1:8" x14ac:dyDescent="0.3">
      <c r="A7832" s="1">
        <f t="shared" si="615"/>
        <v>36689.104166685654</v>
      </c>
      <c r="B7832" s="6">
        <f t="shared" si="611"/>
        <v>6</v>
      </c>
      <c r="C7832" s="6">
        <f t="shared" si="612"/>
        <v>5</v>
      </c>
      <c r="D7832">
        <v>0.20208308790000001</v>
      </c>
      <c r="E7832">
        <v>0</v>
      </c>
      <c r="F7832">
        <v>0.20208308790000001</v>
      </c>
      <c r="G7832">
        <f t="shared" si="613"/>
        <v>0.20208308790000001</v>
      </c>
      <c r="H7832">
        <f t="shared" si="614"/>
        <v>0</v>
      </c>
    </row>
    <row r="7833" spans="1:8" x14ac:dyDescent="0.3">
      <c r="A7833" s="1">
        <f t="shared" si="615"/>
        <v>36689.12500001899</v>
      </c>
      <c r="B7833" s="6">
        <f t="shared" si="611"/>
        <v>6</v>
      </c>
      <c r="C7833" s="6">
        <f t="shared" si="612"/>
        <v>6</v>
      </c>
      <c r="D7833">
        <v>0.191383043</v>
      </c>
      <c r="E7833">
        <v>0</v>
      </c>
      <c r="F7833">
        <v>0.191383043</v>
      </c>
      <c r="G7833">
        <f t="shared" si="613"/>
        <v>0.191383043</v>
      </c>
      <c r="H7833">
        <f t="shared" si="614"/>
        <v>0</v>
      </c>
    </row>
    <row r="7834" spans="1:8" x14ac:dyDescent="0.3">
      <c r="A7834" s="1">
        <f t="shared" si="615"/>
        <v>36689.145833352326</v>
      </c>
      <c r="B7834" s="6">
        <f t="shared" si="611"/>
        <v>6</v>
      </c>
      <c r="C7834" s="6">
        <f t="shared" si="612"/>
        <v>7</v>
      </c>
      <c r="D7834">
        <v>0.187220686</v>
      </c>
      <c r="E7834">
        <v>0</v>
      </c>
      <c r="F7834">
        <v>0.187220686</v>
      </c>
      <c r="G7834">
        <f t="shared" si="613"/>
        <v>0.187220686</v>
      </c>
      <c r="H7834">
        <f t="shared" si="614"/>
        <v>0</v>
      </c>
    </row>
    <row r="7835" spans="1:8" x14ac:dyDescent="0.3">
      <c r="A7835" s="1">
        <f t="shared" si="615"/>
        <v>36689.166666685662</v>
      </c>
      <c r="B7835" s="6">
        <f t="shared" si="611"/>
        <v>6</v>
      </c>
      <c r="C7835" s="6">
        <f t="shared" si="612"/>
        <v>8</v>
      </c>
      <c r="D7835">
        <v>0.18492086599999999</v>
      </c>
      <c r="E7835">
        <v>0</v>
      </c>
      <c r="F7835">
        <v>0.18492086599999999</v>
      </c>
      <c r="G7835">
        <f t="shared" si="613"/>
        <v>0.18492086599999999</v>
      </c>
      <c r="H7835">
        <f t="shared" si="614"/>
        <v>0</v>
      </c>
    </row>
    <row r="7836" spans="1:8" x14ac:dyDescent="0.3">
      <c r="A7836" s="1">
        <f t="shared" si="615"/>
        <v>36689.187500018998</v>
      </c>
      <c r="B7836" s="6">
        <f t="shared" si="611"/>
        <v>6</v>
      </c>
      <c r="C7836" s="6">
        <f t="shared" si="612"/>
        <v>9</v>
      </c>
      <c r="D7836">
        <v>0.18706012499999999</v>
      </c>
      <c r="E7836">
        <v>0</v>
      </c>
      <c r="F7836">
        <v>0.18706012499999999</v>
      </c>
      <c r="G7836">
        <f t="shared" si="613"/>
        <v>0.18706012499999999</v>
      </c>
      <c r="H7836">
        <f t="shared" si="614"/>
        <v>0</v>
      </c>
    </row>
    <row r="7837" spans="1:8" x14ac:dyDescent="0.3">
      <c r="A7837" s="1">
        <f t="shared" si="615"/>
        <v>36689.208333352333</v>
      </c>
      <c r="B7837" s="6">
        <f t="shared" si="611"/>
        <v>6</v>
      </c>
      <c r="C7837" s="6">
        <f t="shared" si="612"/>
        <v>10</v>
      </c>
      <c r="D7837">
        <v>0.195149711</v>
      </c>
      <c r="E7837">
        <v>0</v>
      </c>
      <c r="F7837">
        <v>0.195149711</v>
      </c>
      <c r="G7837">
        <f t="shared" si="613"/>
        <v>0.195149711</v>
      </c>
      <c r="H7837">
        <f t="shared" si="614"/>
        <v>0</v>
      </c>
    </row>
    <row r="7838" spans="1:8" x14ac:dyDescent="0.3">
      <c r="A7838" s="1">
        <f t="shared" si="615"/>
        <v>36689.229166685669</v>
      </c>
      <c r="B7838" s="6">
        <f t="shared" si="611"/>
        <v>6</v>
      </c>
      <c r="C7838" s="6">
        <f t="shared" si="612"/>
        <v>11</v>
      </c>
      <c r="D7838">
        <v>0.207631914</v>
      </c>
      <c r="E7838">
        <v>0</v>
      </c>
      <c r="F7838">
        <v>0.207631914</v>
      </c>
      <c r="G7838">
        <f t="shared" si="613"/>
        <v>0.207631914</v>
      </c>
      <c r="H7838">
        <f t="shared" si="614"/>
        <v>0</v>
      </c>
    </row>
    <row r="7839" spans="1:8" x14ac:dyDescent="0.3">
      <c r="A7839" s="1">
        <f t="shared" si="615"/>
        <v>36689.250000019005</v>
      </c>
      <c r="B7839" s="6">
        <f t="shared" si="611"/>
        <v>6</v>
      </c>
      <c r="C7839" s="6">
        <f t="shared" si="612"/>
        <v>12</v>
      </c>
      <c r="D7839">
        <v>0.239302189</v>
      </c>
      <c r="E7839">
        <v>0</v>
      </c>
      <c r="F7839">
        <v>0.239302189</v>
      </c>
      <c r="G7839">
        <f t="shared" si="613"/>
        <v>0.239302189</v>
      </c>
      <c r="H7839">
        <f t="shared" si="614"/>
        <v>0</v>
      </c>
    </row>
    <row r="7840" spans="1:8" x14ac:dyDescent="0.3">
      <c r="A7840" s="1">
        <f t="shared" si="615"/>
        <v>36689.270833352341</v>
      </c>
      <c r="B7840" s="6">
        <f t="shared" si="611"/>
        <v>6</v>
      </c>
      <c r="C7840" s="6">
        <f t="shared" si="612"/>
        <v>13</v>
      </c>
      <c r="D7840">
        <v>0.28189825600000001</v>
      </c>
      <c r="E7840">
        <v>0</v>
      </c>
      <c r="F7840">
        <v>0.28189825600000001</v>
      </c>
      <c r="G7840">
        <f t="shared" si="613"/>
        <v>0.28189825600000001</v>
      </c>
      <c r="H7840">
        <f t="shared" si="614"/>
        <v>0</v>
      </c>
    </row>
    <row r="7841" spans="1:8" x14ac:dyDescent="0.3">
      <c r="A7841" s="1">
        <f t="shared" si="615"/>
        <v>36689.291666685676</v>
      </c>
      <c r="B7841" s="6">
        <f t="shared" si="611"/>
        <v>6</v>
      </c>
      <c r="C7841" s="6">
        <f t="shared" si="612"/>
        <v>14</v>
      </c>
      <c r="D7841">
        <v>0.46113263430000001</v>
      </c>
      <c r="E7841">
        <v>0</v>
      </c>
      <c r="F7841">
        <v>0.46113263430000001</v>
      </c>
      <c r="G7841">
        <f t="shared" si="613"/>
        <v>0.46113263430000001</v>
      </c>
      <c r="H7841">
        <f t="shared" si="614"/>
        <v>0</v>
      </c>
    </row>
    <row r="7842" spans="1:8" x14ac:dyDescent="0.3">
      <c r="A7842" s="1">
        <f t="shared" si="615"/>
        <v>36689.312500019012</v>
      </c>
      <c r="B7842" s="6">
        <f t="shared" si="611"/>
        <v>6</v>
      </c>
      <c r="C7842" s="6">
        <f t="shared" si="612"/>
        <v>15</v>
      </c>
      <c r="D7842">
        <v>0.52334237630000002</v>
      </c>
      <c r="E7842">
        <v>0</v>
      </c>
      <c r="F7842">
        <v>0.52334237630000002</v>
      </c>
      <c r="G7842">
        <f t="shared" si="613"/>
        <v>0.52334237630000002</v>
      </c>
      <c r="H7842">
        <f t="shared" si="614"/>
        <v>0</v>
      </c>
    </row>
    <row r="7843" spans="1:8" x14ac:dyDescent="0.3">
      <c r="A7843" s="1">
        <f t="shared" si="615"/>
        <v>36689.333333352348</v>
      </c>
      <c r="B7843" s="6">
        <f t="shared" si="611"/>
        <v>6</v>
      </c>
      <c r="C7843" s="6">
        <f t="shared" si="612"/>
        <v>16</v>
      </c>
      <c r="D7843">
        <v>0.54139922870000001</v>
      </c>
      <c r="E7843">
        <v>0</v>
      </c>
      <c r="F7843">
        <v>0.54139922870000001</v>
      </c>
      <c r="G7843">
        <f t="shared" si="613"/>
        <v>0.54139922870000001</v>
      </c>
      <c r="H7843">
        <f t="shared" si="614"/>
        <v>0</v>
      </c>
    </row>
    <row r="7844" spans="1:8" x14ac:dyDescent="0.3">
      <c r="A7844" s="1">
        <f t="shared" si="615"/>
        <v>36689.354166685684</v>
      </c>
      <c r="B7844" s="6">
        <f t="shared" si="611"/>
        <v>6</v>
      </c>
      <c r="C7844" s="6">
        <f t="shared" si="612"/>
        <v>17</v>
      </c>
      <c r="D7844">
        <v>0.51402117570000005</v>
      </c>
      <c r="E7844">
        <v>2.2068170799999998E-2</v>
      </c>
      <c r="F7844">
        <v>0.49195300489999999</v>
      </c>
      <c r="G7844">
        <f t="shared" si="613"/>
        <v>0.49195300489999999</v>
      </c>
      <c r="H7844">
        <f t="shared" si="614"/>
        <v>0</v>
      </c>
    </row>
    <row r="7845" spans="1:8" x14ac:dyDescent="0.3">
      <c r="A7845" s="1">
        <f t="shared" si="615"/>
        <v>36689.375000019019</v>
      </c>
      <c r="B7845" s="6">
        <f t="shared" si="611"/>
        <v>6</v>
      </c>
      <c r="C7845" s="6">
        <f t="shared" si="612"/>
        <v>18</v>
      </c>
      <c r="D7845">
        <v>0.43705653239999998</v>
      </c>
      <c r="E7845">
        <v>2.2068170799999998E-2</v>
      </c>
      <c r="F7845">
        <v>0.41498836160000002</v>
      </c>
      <c r="G7845">
        <f t="shared" si="613"/>
        <v>0.41498836160000002</v>
      </c>
      <c r="H7845">
        <f t="shared" si="614"/>
        <v>0</v>
      </c>
    </row>
    <row r="7846" spans="1:8" x14ac:dyDescent="0.3">
      <c r="A7846" s="1">
        <f t="shared" si="615"/>
        <v>36689.395833352355</v>
      </c>
      <c r="B7846" s="6">
        <f t="shared" si="611"/>
        <v>6</v>
      </c>
      <c r="C7846" s="6">
        <f t="shared" si="612"/>
        <v>19</v>
      </c>
      <c r="D7846">
        <v>0.40482183939999999</v>
      </c>
      <c r="E7846">
        <v>0.9344060609</v>
      </c>
      <c r="F7846">
        <v>-0.52958422159999996</v>
      </c>
      <c r="G7846">
        <f t="shared" si="613"/>
        <v>0</v>
      </c>
      <c r="H7846">
        <f t="shared" si="614"/>
        <v>-0.52958422159999996</v>
      </c>
    </row>
    <row r="7847" spans="1:8" x14ac:dyDescent="0.3">
      <c r="A7847" s="1">
        <f t="shared" si="615"/>
        <v>36689.416666685691</v>
      </c>
      <c r="B7847" s="6">
        <f t="shared" si="611"/>
        <v>6</v>
      </c>
      <c r="C7847" s="6">
        <f t="shared" si="612"/>
        <v>20</v>
      </c>
      <c r="D7847">
        <v>0.35562579259999999</v>
      </c>
      <c r="E7847">
        <v>0.9344060609</v>
      </c>
      <c r="F7847">
        <v>-0.57878026829999996</v>
      </c>
      <c r="G7847">
        <f t="shared" si="613"/>
        <v>0</v>
      </c>
      <c r="H7847">
        <f t="shared" si="614"/>
        <v>-0.57878026829999996</v>
      </c>
    </row>
    <row r="7848" spans="1:8" x14ac:dyDescent="0.3">
      <c r="A7848" s="1">
        <f t="shared" si="615"/>
        <v>36689.437500019027</v>
      </c>
      <c r="B7848" s="6">
        <f t="shared" si="611"/>
        <v>6</v>
      </c>
      <c r="C7848" s="6">
        <f t="shared" si="612"/>
        <v>21</v>
      </c>
      <c r="D7848">
        <v>0.3346123466</v>
      </c>
      <c r="E7848">
        <v>2.0501336454999999</v>
      </c>
      <c r="F7848">
        <v>-1.7155212988999999</v>
      </c>
      <c r="G7848">
        <f t="shared" si="613"/>
        <v>0</v>
      </c>
      <c r="H7848">
        <f t="shared" si="614"/>
        <v>-1.7155212988999999</v>
      </c>
    </row>
    <row r="7849" spans="1:8" x14ac:dyDescent="0.3">
      <c r="A7849" s="1">
        <f t="shared" si="615"/>
        <v>36689.458333352362</v>
      </c>
      <c r="B7849" s="6">
        <f t="shared" si="611"/>
        <v>6</v>
      </c>
      <c r="C7849" s="6">
        <f t="shared" si="612"/>
        <v>22</v>
      </c>
      <c r="D7849">
        <v>0.31312361589999999</v>
      </c>
      <c r="E7849">
        <v>2.0501336454999999</v>
      </c>
      <c r="F7849">
        <v>-1.7370100297</v>
      </c>
      <c r="G7849">
        <f t="shared" si="613"/>
        <v>0</v>
      </c>
      <c r="H7849">
        <f t="shared" si="614"/>
        <v>-1.7370100297</v>
      </c>
    </row>
    <row r="7850" spans="1:8" x14ac:dyDescent="0.3">
      <c r="A7850" s="1">
        <f t="shared" si="615"/>
        <v>36689.479166685698</v>
      </c>
      <c r="B7850" s="6">
        <f t="shared" si="611"/>
        <v>6</v>
      </c>
      <c r="C7850" s="6">
        <f t="shared" si="612"/>
        <v>23</v>
      </c>
      <c r="D7850">
        <v>0.31014670989999998</v>
      </c>
      <c r="E7850">
        <v>2.1852815452000001</v>
      </c>
      <c r="F7850">
        <v>-1.8751348352999999</v>
      </c>
      <c r="G7850">
        <f t="shared" si="613"/>
        <v>0</v>
      </c>
      <c r="H7850">
        <f t="shared" si="614"/>
        <v>-1.8751348352999999</v>
      </c>
    </row>
    <row r="7851" spans="1:8" x14ac:dyDescent="0.3">
      <c r="A7851" s="1">
        <f t="shared" si="615"/>
        <v>36689.500000019034</v>
      </c>
      <c r="B7851" s="6">
        <f t="shared" si="611"/>
        <v>6</v>
      </c>
      <c r="C7851" s="6">
        <f t="shared" si="612"/>
        <v>24</v>
      </c>
      <c r="D7851">
        <v>0.27788480929999998</v>
      </c>
      <c r="E7851">
        <v>2.1852815452000001</v>
      </c>
      <c r="F7851">
        <v>-1.9073967359999999</v>
      </c>
      <c r="G7851">
        <f t="shared" si="613"/>
        <v>0</v>
      </c>
      <c r="H7851">
        <f t="shared" si="614"/>
        <v>-1.9073967359999999</v>
      </c>
    </row>
    <row r="7852" spans="1:8" x14ac:dyDescent="0.3">
      <c r="A7852" s="1">
        <f t="shared" si="615"/>
        <v>36689.52083335237</v>
      </c>
      <c r="B7852" s="6">
        <f t="shared" si="611"/>
        <v>6</v>
      </c>
      <c r="C7852" s="6">
        <f t="shared" si="612"/>
        <v>25</v>
      </c>
      <c r="D7852">
        <v>0.27805262130000002</v>
      </c>
      <c r="E7852">
        <v>1.8339173939</v>
      </c>
      <c r="F7852">
        <v>-1.5558647725999999</v>
      </c>
      <c r="G7852">
        <f t="shared" si="613"/>
        <v>0</v>
      </c>
      <c r="H7852">
        <f t="shared" si="614"/>
        <v>-1.5558647725999999</v>
      </c>
    </row>
    <row r="7853" spans="1:8" x14ac:dyDescent="0.3">
      <c r="A7853" s="1">
        <f t="shared" si="615"/>
        <v>36689.541666685705</v>
      </c>
      <c r="B7853" s="6">
        <f t="shared" si="611"/>
        <v>6</v>
      </c>
      <c r="C7853" s="6">
        <f t="shared" si="612"/>
        <v>26</v>
      </c>
      <c r="D7853">
        <v>0.26747619280000001</v>
      </c>
      <c r="E7853">
        <v>1.8339173939</v>
      </c>
      <c r="F7853">
        <v>-1.5664412011</v>
      </c>
      <c r="G7853">
        <f t="shared" si="613"/>
        <v>0</v>
      </c>
      <c r="H7853">
        <f t="shared" si="614"/>
        <v>-1.5664412011</v>
      </c>
    </row>
    <row r="7854" spans="1:8" x14ac:dyDescent="0.3">
      <c r="A7854" s="1">
        <f t="shared" si="615"/>
        <v>36689.562500019041</v>
      </c>
      <c r="B7854" s="6">
        <f t="shared" si="611"/>
        <v>6</v>
      </c>
      <c r="C7854" s="6">
        <f t="shared" si="612"/>
        <v>27</v>
      </c>
      <c r="D7854">
        <v>0.26519706279999999</v>
      </c>
      <c r="E7854">
        <v>0.76448494519999999</v>
      </c>
      <c r="F7854">
        <v>-0.49928788239999999</v>
      </c>
      <c r="G7854">
        <f t="shared" si="613"/>
        <v>0</v>
      </c>
      <c r="H7854">
        <f t="shared" si="614"/>
        <v>-0.49928788239999999</v>
      </c>
    </row>
    <row r="7855" spans="1:8" x14ac:dyDescent="0.3">
      <c r="A7855" s="1">
        <f t="shared" si="615"/>
        <v>36689.583333352377</v>
      </c>
      <c r="B7855" s="6">
        <f t="shared" si="611"/>
        <v>6</v>
      </c>
      <c r="C7855" s="6">
        <f t="shared" si="612"/>
        <v>28</v>
      </c>
      <c r="D7855">
        <v>0.243845747</v>
      </c>
      <c r="E7855">
        <v>0.76448494519999999</v>
      </c>
      <c r="F7855">
        <v>-0.52063919820000004</v>
      </c>
      <c r="G7855">
        <f t="shared" si="613"/>
        <v>0</v>
      </c>
      <c r="H7855">
        <f t="shared" si="614"/>
        <v>-0.52063919820000004</v>
      </c>
    </row>
    <row r="7856" spans="1:8" x14ac:dyDescent="0.3">
      <c r="A7856" s="1">
        <f t="shared" si="615"/>
        <v>36689.604166685713</v>
      </c>
      <c r="B7856" s="6">
        <f t="shared" si="611"/>
        <v>6</v>
      </c>
      <c r="C7856" s="6">
        <f t="shared" si="612"/>
        <v>29</v>
      </c>
      <c r="D7856">
        <v>0.24202490099999999</v>
      </c>
      <c r="E7856">
        <v>0.30540268050000002</v>
      </c>
      <c r="F7856">
        <v>-6.3377779499999995E-2</v>
      </c>
      <c r="G7856">
        <f t="shared" si="613"/>
        <v>0</v>
      </c>
      <c r="H7856">
        <f t="shared" si="614"/>
        <v>-6.3377779499999995E-2</v>
      </c>
    </row>
    <row r="7857" spans="1:8" x14ac:dyDescent="0.3">
      <c r="A7857" s="1">
        <f t="shared" si="615"/>
        <v>36689.625000019048</v>
      </c>
      <c r="B7857" s="6">
        <f t="shared" si="611"/>
        <v>6</v>
      </c>
      <c r="C7857" s="6">
        <f t="shared" si="612"/>
        <v>30</v>
      </c>
      <c r="D7857">
        <v>0.23980308</v>
      </c>
      <c r="E7857">
        <v>0.30540268050000002</v>
      </c>
      <c r="F7857">
        <v>-6.5599600499999994E-2</v>
      </c>
      <c r="G7857">
        <f t="shared" si="613"/>
        <v>0</v>
      </c>
      <c r="H7857">
        <f t="shared" si="614"/>
        <v>-6.5599600499999994E-2</v>
      </c>
    </row>
    <row r="7858" spans="1:8" x14ac:dyDescent="0.3">
      <c r="A7858" s="1">
        <f t="shared" si="615"/>
        <v>36689.645833352384</v>
      </c>
      <c r="B7858" s="6">
        <f t="shared" si="611"/>
        <v>6</v>
      </c>
      <c r="C7858" s="6">
        <f t="shared" si="612"/>
        <v>31</v>
      </c>
      <c r="D7858">
        <v>0.24665235199999999</v>
      </c>
      <c r="E7858">
        <v>0.33016907439999998</v>
      </c>
      <c r="F7858">
        <v>-8.3516722400000007E-2</v>
      </c>
      <c r="G7858">
        <f t="shared" si="613"/>
        <v>0</v>
      </c>
      <c r="H7858">
        <f t="shared" si="614"/>
        <v>-8.3516722400000007E-2</v>
      </c>
    </row>
    <row r="7859" spans="1:8" x14ac:dyDescent="0.3">
      <c r="A7859" s="1">
        <f t="shared" si="615"/>
        <v>36689.66666668572</v>
      </c>
      <c r="B7859" s="6">
        <f t="shared" si="611"/>
        <v>6</v>
      </c>
      <c r="C7859" s="6">
        <f t="shared" si="612"/>
        <v>32</v>
      </c>
      <c r="D7859">
        <v>0.27709912199999998</v>
      </c>
      <c r="E7859">
        <v>0.33016907439999998</v>
      </c>
      <c r="F7859">
        <v>-5.3069952400000002E-2</v>
      </c>
      <c r="G7859">
        <f t="shared" si="613"/>
        <v>0</v>
      </c>
      <c r="H7859">
        <f t="shared" si="614"/>
        <v>-5.3069952400000002E-2</v>
      </c>
    </row>
    <row r="7860" spans="1:8" x14ac:dyDescent="0.3">
      <c r="A7860" s="1">
        <f t="shared" si="615"/>
        <v>36689.687500019056</v>
      </c>
      <c r="B7860" s="6">
        <f t="shared" si="611"/>
        <v>6</v>
      </c>
      <c r="C7860" s="6">
        <f t="shared" si="612"/>
        <v>33</v>
      </c>
      <c r="D7860">
        <v>0.31480488400000001</v>
      </c>
      <c r="E7860">
        <v>0.1083300115</v>
      </c>
      <c r="F7860">
        <v>0.20647487249999999</v>
      </c>
      <c r="G7860">
        <f t="shared" si="613"/>
        <v>0.20647487249999999</v>
      </c>
      <c r="H7860">
        <f t="shared" si="614"/>
        <v>0</v>
      </c>
    </row>
    <row r="7861" spans="1:8" x14ac:dyDescent="0.3">
      <c r="A7861" s="1">
        <f t="shared" si="615"/>
        <v>36689.708333352391</v>
      </c>
      <c r="B7861" s="6">
        <f t="shared" si="611"/>
        <v>6</v>
      </c>
      <c r="C7861" s="6">
        <f t="shared" si="612"/>
        <v>34</v>
      </c>
      <c r="D7861">
        <v>0.374705762</v>
      </c>
      <c r="E7861">
        <v>0.1083300115</v>
      </c>
      <c r="F7861">
        <v>0.26637575050000001</v>
      </c>
      <c r="G7861">
        <f t="shared" si="613"/>
        <v>0.26637575050000001</v>
      </c>
      <c r="H7861">
        <f t="shared" si="614"/>
        <v>0</v>
      </c>
    </row>
    <row r="7862" spans="1:8" x14ac:dyDescent="0.3">
      <c r="A7862" s="1">
        <f t="shared" si="615"/>
        <v>36689.729166685727</v>
      </c>
      <c r="B7862" s="6">
        <f t="shared" si="611"/>
        <v>6</v>
      </c>
      <c r="C7862" s="6">
        <f t="shared" si="612"/>
        <v>35</v>
      </c>
      <c r="D7862">
        <v>0.465343438</v>
      </c>
      <c r="E7862">
        <v>0</v>
      </c>
      <c r="F7862">
        <v>0.465343438</v>
      </c>
      <c r="G7862">
        <f t="shared" si="613"/>
        <v>0.465343438</v>
      </c>
      <c r="H7862">
        <f t="shared" si="614"/>
        <v>0</v>
      </c>
    </row>
    <row r="7863" spans="1:8" x14ac:dyDescent="0.3">
      <c r="A7863" s="1">
        <f t="shared" si="615"/>
        <v>36689.750000019063</v>
      </c>
      <c r="B7863" s="6">
        <f t="shared" si="611"/>
        <v>6</v>
      </c>
      <c r="C7863" s="6">
        <f t="shared" si="612"/>
        <v>36</v>
      </c>
      <c r="D7863">
        <v>0.67347261059999997</v>
      </c>
      <c r="E7863">
        <v>0</v>
      </c>
      <c r="F7863">
        <v>0.67347261059999997</v>
      </c>
      <c r="G7863">
        <f t="shared" si="613"/>
        <v>0.67347261059999997</v>
      </c>
      <c r="H7863">
        <f t="shared" si="614"/>
        <v>0</v>
      </c>
    </row>
    <row r="7864" spans="1:8" x14ac:dyDescent="0.3">
      <c r="A7864" s="1">
        <f t="shared" si="615"/>
        <v>36689.770833352399</v>
      </c>
      <c r="B7864" s="6">
        <f t="shared" si="611"/>
        <v>6</v>
      </c>
      <c r="C7864" s="6">
        <f t="shared" si="612"/>
        <v>37</v>
      </c>
      <c r="D7864">
        <v>0.70636850159999998</v>
      </c>
      <c r="E7864">
        <v>0</v>
      </c>
      <c r="F7864">
        <v>0.70636850159999998</v>
      </c>
      <c r="G7864">
        <f t="shared" si="613"/>
        <v>0.70636850159999998</v>
      </c>
      <c r="H7864">
        <f t="shared" si="614"/>
        <v>0</v>
      </c>
    </row>
    <row r="7865" spans="1:8" x14ac:dyDescent="0.3">
      <c r="A7865" s="1">
        <f t="shared" si="615"/>
        <v>36689.791666685735</v>
      </c>
      <c r="B7865" s="6">
        <f t="shared" si="611"/>
        <v>6</v>
      </c>
      <c r="C7865" s="6">
        <f t="shared" si="612"/>
        <v>38</v>
      </c>
      <c r="D7865">
        <v>0.75759152129999996</v>
      </c>
      <c r="E7865">
        <v>0</v>
      </c>
      <c r="F7865">
        <v>0.75759152129999996</v>
      </c>
      <c r="G7865">
        <f t="shared" si="613"/>
        <v>0.75759152129999996</v>
      </c>
      <c r="H7865">
        <f t="shared" si="614"/>
        <v>0</v>
      </c>
    </row>
    <row r="7866" spans="1:8" x14ac:dyDescent="0.3">
      <c r="A7866" s="1">
        <f t="shared" si="615"/>
        <v>36689.81250001907</v>
      </c>
      <c r="B7866" s="6">
        <f t="shared" si="611"/>
        <v>6</v>
      </c>
      <c r="C7866" s="6">
        <f t="shared" si="612"/>
        <v>39</v>
      </c>
      <c r="D7866">
        <v>0.74891527329999996</v>
      </c>
      <c r="E7866">
        <v>0</v>
      </c>
      <c r="F7866">
        <v>0.74891527329999996</v>
      </c>
      <c r="G7866">
        <f t="shared" si="613"/>
        <v>0.74891527329999996</v>
      </c>
      <c r="H7866">
        <f t="shared" si="614"/>
        <v>0</v>
      </c>
    </row>
    <row r="7867" spans="1:8" x14ac:dyDescent="0.3">
      <c r="A7867" s="1">
        <f t="shared" si="615"/>
        <v>36689.833333352406</v>
      </c>
      <c r="B7867" s="6">
        <f t="shared" si="611"/>
        <v>6</v>
      </c>
      <c r="C7867" s="6">
        <f t="shared" si="612"/>
        <v>40</v>
      </c>
      <c r="D7867">
        <v>0.75875022690000005</v>
      </c>
      <c r="E7867">
        <v>0</v>
      </c>
      <c r="F7867">
        <v>0.75875022690000005</v>
      </c>
      <c r="G7867">
        <f t="shared" si="613"/>
        <v>0.75875022690000005</v>
      </c>
      <c r="H7867">
        <f t="shared" si="614"/>
        <v>0</v>
      </c>
    </row>
    <row r="7868" spans="1:8" x14ac:dyDescent="0.3">
      <c r="A7868" s="1">
        <f t="shared" si="615"/>
        <v>36689.854166685742</v>
      </c>
      <c r="B7868" s="6">
        <f t="shared" si="611"/>
        <v>6</v>
      </c>
      <c r="C7868" s="6">
        <f t="shared" si="612"/>
        <v>41</v>
      </c>
      <c r="D7868">
        <v>0.74790122290000005</v>
      </c>
      <c r="E7868">
        <v>0</v>
      </c>
      <c r="F7868">
        <v>0.74790122290000005</v>
      </c>
      <c r="G7868">
        <f t="shared" si="613"/>
        <v>0.74790122290000005</v>
      </c>
      <c r="H7868">
        <f t="shared" si="614"/>
        <v>0</v>
      </c>
    </row>
    <row r="7869" spans="1:8" x14ac:dyDescent="0.3">
      <c r="A7869" s="1">
        <f t="shared" si="615"/>
        <v>36689.875000019078</v>
      </c>
      <c r="B7869" s="6">
        <f t="shared" si="611"/>
        <v>6</v>
      </c>
      <c r="C7869" s="6">
        <f t="shared" si="612"/>
        <v>42</v>
      </c>
      <c r="D7869">
        <v>0.74016532769999999</v>
      </c>
      <c r="E7869">
        <v>0</v>
      </c>
      <c r="F7869">
        <v>0.74016532769999999</v>
      </c>
      <c r="G7869">
        <f t="shared" si="613"/>
        <v>0.74016532769999999</v>
      </c>
      <c r="H7869">
        <f t="shared" si="614"/>
        <v>0</v>
      </c>
    </row>
    <row r="7870" spans="1:8" x14ac:dyDescent="0.3">
      <c r="A7870" s="1">
        <f t="shared" si="615"/>
        <v>36689.895833352413</v>
      </c>
      <c r="B7870" s="6">
        <f t="shared" si="611"/>
        <v>6</v>
      </c>
      <c r="C7870" s="6">
        <f t="shared" si="612"/>
        <v>43</v>
      </c>
      <c r="D7870">
        <v>0.71423965970000003</v>
      </c>
      <c r="E7870">
        <v>0</v>
      </c>
      <c r="F7870">
        <v>0.71423965970000003</v>
      </c>
      <c r="G7870">
        <f t="shared" si="613"/>
        <v>0.71423965970000003</v>
      </c>
      <c r="H7870">
        <f t="shared" si="614"/>
        <v>0</v>
      </c>
    </row>
    <row r="7871" spans="1:8" x14ac:dyDescent="0.3">
      <c r="A7871" s="1">
        <f t="shared" si="615"/>
        <v>36689.916666685749</v>
      </c>
      <c r="B7871" s="6">
        <f t="shared" si="611"/>
        <v>6</v>
      </c>
      <c r="C7871" s="6">
        <f t="shared" si="612"/>
        <v>44</v>
      </c>
      <c r="D7871">
        <v>0.62090301250000002</v>
      </c>
      <c r="E7871">
        <v>0</v>
      </c>
      <c r="F7871">
        <v>0.62090301250000002</v>
      </c>
      <c r="G7871">
        <f t="shared" si="613"/>
        <v>0.62090301250000002</v>
      </c>
      <c r="H7871">
        <f t="shared" si="614"/>
        <v>0</v>
      </c>
    </row>
    <row r="7872" spans="1:8" x14ac:dyDescent="0.3">
      <c r="A7872" s="1">
        <f t="shared" si="615"/>
        <v>36689.937500019085</v>
      </c>
      <c r="B7872" s="6">
        <f t="shared" si="611"/>
        <v>6</v>
      </c>
      <c r="C7872" s="6">
        <f t="shared" si="612"/>
        <v>45</v>
      </c>
      <c r="D7872">
        <v>0.56968723249999997</v>
      </c>
      <c r="E7872">
        <v>0</v>
      </c>
      <c r="F7872">
        <v>0.56968723249999997</v>
      </c>
      <c r="G7872">
        <f t="shared" si="613"/>
        <v>0.56968723249999997</v>
      </c>
      <c r="H7872">
        <f t="shared" si="614"/>
        <v>0</v>
      </c>
    </row>
    <row r="7873" spans="1:8" x14ac:dyDescent="0.3">
      <c r="A7873" s="1">
        <f t="shared" si="615"/>
        <v>36689.958333352421</v>
      </c>
      <c r="B7873" s="6">
        <f t="shared" si="611"/>
        <v>6</v>
      </c>
      <c r="C7873" s="6">
        <f t="shared" si="612"/>
        <v>46</v>
      </c>
      <c r="D7873">
        <v>0.42717657260000003</v>
      </c>
      <c r="E7873">
        <v>0</v>
      </c>
      <c r="F7873">
        <v>0.42717657260000003</v>
      </c>
      <c r="G7873">
        <f t="shared" si="613"/>
        <v>0.42717657260000003</v>
      </c>
      <c r="H7873">
        <f t="shared" si="614"/>
        <v>0</v>
      </c>
    </row>
    <row r="7874" spans="1:8" x14ac:dyDescent="0.3">
      <c r="A7874" s="1">
        <f t="shared" si="615"/>
        <v>36689.979166685756</v>
      </c>
      <c r="B7874" s="6">
        <f t="shared" si="611"/>
        <v>6</v>
      </c>
      <c r="C7874" s="6">
        <f t="shared" si="612"/>
        <v>47</v>
      </c>
      <c r="D7874">
        <v>0.37477159259999998</v>
      </c>
      <c r="E7874">
        <v>0</v>
      </c>
      <c r="F7874">
        <v>0.37477159259999998</v>
      </c>
      <c r="G7874">
        <f t="shared" si="613"/>
        <v>0.37477159259999998</v>
      </c>
      <c r="H7874">
        <f t="shared" si="614"/>
        <v>0</v>
      </c>
    </row>
    <row r="7875" spans="1:8" x14ac:dyDescent="0.3">
      <c r="A7875" s="1">
        <f t="shared" si="615"/>
        <v>36690.000000019092</v>
      </c>
      <c r="B7875" s="6">
        <f t="shared" si="611"/>
        <v>6</v>
      </c>
      <c r="C7875" s="6">
        <f t="shared" si="612"/>
        <v>0</v>
      </c>
      <c r="D7875">
        <v>0.28692483270000002</v>
      </c>
      <c r="E7875">
        <v>0</v>
      </c>
      <c r="F7875">
        <v>0.28692483270000002</v>
      </c>
      <c r="G7875">
        <f t="shared" si="613"/>
        <v>0.28692483270000002</v>
      </c>
      <c r="H7875">
        <f t="shared" si="614"/>
        <v>0</v>
      </c>
    </row>
    <row r="7876" spans="1:8" x14ac:dyDescent="0.3">
      <c r="A7876" s="1">
        <f t="shared" si="615"/>
        <v>36690.020833352428</v>
      </c>
      <c r="B7876" s="6">
        <f t="shared" si="611"/>
        <v>6</v>
      </c>
      <c r="C7876" s="6">
        <f t="shared" si="612"/>
        <v>1</v>
      </c>
      <c r="D7876">
        <v>0.25683909370000002</v>
      </c>
      <c r="E7876">
        <v>0</v>
      </c>
      <c r="F7876">
        <v>0.25683909370000002</v>
      </c>
      <c r="G7876">
        <f t="shared" si="613"/>
        <v>0.25683909370000002</v>
      </c>
      <c r="H7876">
        <f t="shared" si="614"/>
        <v>0</v>
      </c>
    </row>
    <row r="7877" spans="1:8" x14ac:dyDescent="0.3">
      <c r="A7877" s="1">
        <f t="shared" si="615"/>
        <v>36690.041666685764</v>
      </c>
      <c r="B7877" s="6">
        <f t="shared" ref="B7877:B7940" si="616">MONTH(A7877)</f>
        <v>6</v>
      </c>
      <c r="C7877" s="6">
        <f t="shared" ref="C7877:C7940" si="617">HOUR(A7877)*2+MINUTE(A7877)/30</f>
        <v>2</v>
      </c>
      <c r="D7877">
        <v>0.225992306</v>
      </c>
      <c r="E7877">
        <v>0</v>
      </c>
      <c r="F7877">
        <v>0.225992306</v>
      </c>
      <c r="G7877">
        <f t="shared" ref="G7877:G7940" si="618">IF(F7877&gt;0,F7877,0)</f>
        <v>0.225992306</v>
      </c>
      <c r="H7877">
        <f t="shared" ref="H7877:H7940" si="619">IF(F7877&lt;0,F7877,0)</f>
        <v>0</v>
      </c>
    </row>
    <row r="7878" spans="1:8" x14ac:dyDescent="0.3">
      <c r="A7878" s="1">
        <f t="shared" ref="A7878:A7941" si="620">A7877+(1/48)</f>
        <v>36690.062500019099</v>
      </c>
      <c r="B7878" s="6">
        <f t="shared" si="616"/>
        <v>6</v>
      </c>
      <c r="C7878" s="6">
        <f t="shared" si="617"/>
        <v>3</v>
      </c>
      <c r="D7878">
        <v>0.210876533</v>
      </c>
      <c r="E7878">
        <v>0</v>
      </c>
      <c r="F7878">
        <v>0.210876533</v>
      </c>
      <c r="G7878">
        <f t="shared" si="618"/>
        <v>0.210876533</v>
      </c>
      <c r="H7878">
        <f t="shared" si="619"/>
        <v>0</v>
      </c>
    </row>
    <row r="7879" spans="1:8" x14ac:dyDescent="0.3">
      <c r="A7879" s="1">
        <f t="shared" si="620"/>
        <v>36690.083333352435</v>
      </c>
      <c r="B7879" s="6">
        <f t="shared" si="616"/>
        <v>6</v>
      </c>
      <c r="C7879" s="6">
        <f t="shared" si="617"/>
        <v>4</v>
      </c>
      <c r="D7879">
        <v>0.20625198589999999</v>
      </c>
      <c r="E7879">
        <v>0</v>
      </c>
      <c r="F7879">
        <v>0.20625198589999999</v>
      </c>
      <c r="G7879">
        <f t="shared" si="618"/>
        <v>0.20625198589999999</v>
      </c>
      <c r="H7879">
        <f t="shared" si="619"/>
        <v>0</v>
      </c>
    </row>
    <row r="7880" spans="1:8" x14ac:dyDescent="0.3">
      <c r="A7880" s="1">
        <f t="shared" si="620"/>
        <v>36690.104166685771</v>
      </c>
      <c r="B7880" s="6">
        <f t="shared" si="616"/>
        <v>6</v>
      </c>
      <c r="C7880" s="6">
        <f t="shared" si="617"/>
        <v>5</v>
      </c>
      <c r="D7880">
        <v>0.19665232290000001</v>
      </c>
      <c r="E7880">
        <v>0</v>
      </c>
      <c r="F7880">
        <v>0.19665232290000001</v>
      </c>
      <c r="G7880">
        <f t="shared" si="618"/>
        <v>0.19665232290000001</v>
      </c>
      <c r="H7880">
        <f t="shared" si="619"/>
        <v>0</v>
      </c>
    </row>
    <row r="7881" spans="1:8" x14ac:dyDescent="0.3">
      <c r="A7881" s="1">
        <f t="shared" si="620"/>
        <v>36690.125000019107</v>
      </c>
      <c r="B7881" s="6">
        <f t="shared" si="616"/>
        <v>6</v>
      </c>
      <c r="C7881" s="6">
        <f t="shared" si="617"/>
        <v>6</v>
      </c>
      <c r="D7881">
        <v>0.18770425600000001</v>
      </c>
      <c r="E7881">
        <v>0</v>
      </c>
      <c r="F7881">
        <v>0.18770425600000001</v>
      </c>
      <c r="G7881">
        <f t="shared" si="618"/>
        <v>0.18770425600000001</v>
      </c>
      <c r="H7881">
        <f t="shared" si="619"/>
        <v>0</v>
      </c>
    </row>
    <row r="7882" spans="1:8" x14ac:dyDescent="0.3">
      <c r="A7882" s="1">
        <f t="shared" si="620"/>
        <v>36690.145833352442</v>
      </c>
      <c r="B7882" s="6">
        <f t="shared" si="616"/>
        <v>6</v>
      </c>
      <c r="C7882" s="6">
        <f t="shared" si="617"/>
        <v>7</v>
      </c>
      <c r="D7882">
        <v>0.18499675400000001</v>
      </c>
      <c r="E7882">
        <v>0</v>
      </c>
      <c r="F7882">
        <v>0.18499675400000001</v>
      </c>
      <c r="G7882">
        <f t="shared" si="618"/>
        <v>0.18499675400000001</v>
      </c>
      <c r="H7882">
        <f t="shared" si="619"/>
        <v>0</v>
      </c>
    </row>
    <row r="7883" spans="1:8" x14ac:dyDescent="0.3">
      <c r="A7883" s="1">
        <f t="shared" si="620"/>
        <v>36690.166666685778</v>
      </c>
      <c r="B7883" s="6">
        <f t="shared" si="616"/>
        <v>6</v>
      </c>
      <c r="C7883" s="6">
        <f t="shared" si="617"/>
        <v>8</v>
      </c>
      <c r="D7883">
        <v>0.18148978099999999</v>
      </c>
      <c r="E7883">
        <v>0</v>
      </c>
      <c r="F7883">
        <v>0.18148978099999999</v>
      </c>
      <c r="G7883">
        <f t="shared" si="618"/>
        <v>0.18148978099999999</v>
      </c>
      <c r="H7883">
        <f t="shared" si="619"/>
        <v>0</v>
      </c>
    </row>
    <row r="7884" spans="1:8" x14ac:dyDescent="0.3">
      <c r="A7884" s="1">
        <f t="shared" si="620"/>
        <v>36690.187500019114</v>
      </c>
      <c r="B7884" s="6">
        <f t="shared" si="616"/>
        <v>6</v>
      </c>
      <c r="C7884" s="6">
        <f t="shared" si="617"/>
        <v>9</v>
      </c>
      <c r="D7884">
        <v>0.18144602100000001</v>
      </c>
      <c r="E7884">
        <v>0</v>
      </c>
      <c r="F7884">
        <v>0.18144602100000001</v>
      </c>
      <c r="G7884">
        <f t="shared" si="618"/>
        <v>0.18144602100000001</v>
      </c>
      <c r="H7884">
        <f t="shared" si="619"/>
        <v>0</v>
      </c>
    </row>
    <row r="7885" spans="1:8" x14ac:dyDescent="0.3">
      <c r="A7885" s="1">
        <f t="shared" si="620"/>
        <v>36690.20833335245</v>
      </c>
      <c r="B7885" s="6">
        <f t="shared" si="616"/>
        <v>6</v>
      </c>
      <c r="C7885" s="6">
        <f t="shared" si="617"/>
        <v>10</v>
      </c>
      <c r="D7885">
        <v>0.18924501099999999</v>
      </c>
      <c r="E7885">
        <v>0</v>
      </c>
      <c r="F7885">
        <v>0.18924501099999999</v>
      </c>
      <c r="G7885">
        <f t="shared" si="618"/>
        <v>0.18924501099999999</v>
      </c>
      <c r="H7885">
        <f t="shared" si="619"/>
        <v>0</v>
      </c>
    </row>
    <row r="7886" spans="1:8" x14ac:dyDescent="0.3">
      <c r="A7886" s="1">
        <f t="shared" si="620"/>
        <v>36690.229166685785</v>
      </c>
      <c r="B7886" s="6">
        <f t="shared" si="616"/>
        <v>6</v>
      </c>
      <c r="C7886" s="6">
        <f t="shared" si="617"/>
        <v>11</v>
      </c>
      <c r="D7886">
        <v>0.208520438</v>
      </c>
      <c r="E7886">
        <v>0</v>
      </c>
      <c r="F7886">
        <v>0.208520438</v>
      </c>
      <c r="G7886">
        <f t="shared" si="618"/>
        <v>0.208520438</v>
      </c>
      <c r="H7886">
        <f t="shared" si="619"/>
        <v>0</v>
      </c>
    </row>
    <row r="7887" spans="1:8" x14ac:dyDescent="0.3">
      <c r="A7887" s="1">
        <f t="shared" si="620"/>
        <v>36690.250000019121</v>
      </c>
      <c r="B7887" s="6">
        <f t="shared" si="616"/>
        <v>6</v>
      </c>
      <c r="C7887" s="6">
        <f t="shared" si="617"/>
        <v>12</v>
      </c>
      <c r="D7887">
        <v>0.23749314699999999</v>
      </c>
      <c r="E7887">
        <v>0</v>
      </c>
      <c r="F7887">
        <v>0.23749314699999999</v>
      </c>
      <c r="G7887">
        <f t="shared" si="618"/>
        <v>0.23749314699999999</v>
      </c>
      <c r="H7887">
        <f t="shared" si="619"/>
        <v>0</v>
      </c>
    </row>
    <row r="7888" spans="1:8" x14ac:dyDescent="0.3">
      <c r="A7888" s="1">
        <f t="shared" si="620"/>
        <v>36690.270833352457</v>
      </c>
      <c r="B7888" s="6">
        <f t="shared" si="616"/>
        <v>6</v>
      </c>
      <c r="C7888" s="6">
        <f t="shared" si="617"/>
        <v>13</v>
      </c>
      <c r="D7888">
        <v>0.28242972199999999</v>
      </c>
      <c r="E7888">
        <v>0</v>
      </c>
      <c r="F7888">
        <v>0.28242972199999999</v>
      </c>
      <c r="G7888">
        <f t="shared" si="618"/>
        <v>0.28242972199999999</v>
      </c>
      <c r="H7888">
        <f t="shared" si="619"/>
        <v>0</v>
      </c>
    </row>
    <row r="7889" spans="1:8" x14ac:dyDescent="0.3">
      <c r="A7889" s="1">
        <f t="shared" si="620"/>
        <v>36690.291666685793</v>
      </c>
      <c r="B7889" s="6">
        <f t="shared" si="616"/>
        <v>6</v>
      </c>
      <c r="C7889" s="6">
        <f t="shared" si="617"/>
        <v>14</v>
      </c>
      <c r="D7889">
        <v>0.43164678379999999</v>
      </c>
      <c r="E7889">
        <v>0</v>
      </c>
      <c r="F7889">
        <v>0.43164678379999999</v>
      </c>
      <c r="G7889">
        <f t="shared" si="618"/>
        <v>0.43164678379999999</v>
      </c>
      <c r="H7889">
        <f t="shared" si="619"/>
        <v>0</v>
      </c>
    </row>
    <row r="7890" spans="1:8" x14ac:dyDescent="0.3">
      <c r="A7890" s="1">
        <f t="shared" si="620"/>
        <v>36690.312500019128</v>
      </c>
      <c r="B7890" s="6">
        <f t="shared" si="616"/>
        <v>6</v>
      </c>
      <c r="C7890" s="6">
        <f t="shared" si="617"/>
        <v>15</v>
      </c>
      <c r="D7890">
        <v>0.49882882080000002</v>
      </c>
      <c r="E7890">
        <v>0</v>
      </c>
      <c r="F7890">
        <v>0.49882882080000002</v>
      </c>
      <c r="G7890">
        <f t="shared" si="618"/>
        <v>0.49882882080000002</v>
      </c>
      <c r="H7890">
        <f t="shared" si="619"/>
        <v>0</v>
      </c>
    </row>
    <row r="7891" spans="1:8" x14ac:dyDescent="0.3">
      <c r="A7891" s="1">
        <f t="shared" si="620"/>
        <v>36690.333333352464</v>
      </c>
      <c r="B7891" s="6">
        <f t="shared" si="616"/>
        <v>6</v>
      </c>
      <c r="C7891" s="6">
        <f t="shared" si="617"/>
        <v>16</v>
      </c>
      <c r="D7891">
        <v>0.51924024869999996</v>
      </c>
      <c r="E7891">
        <v>0</v>
      </c>
      <c r="F7891">
        <v>0.51924024869999996</v>
      </c>
      <c r="G7891">
        <f t="shared" si="618"/>
        <v>0.51924024869999996</v>
      </c>
      <c r="H7891">
        <f t="shared" si="619"/>
        <v>0</v>
      </c>
    </row>
    <row r="7892" spans="1:8" x14ac:dyDescent="0.3">
      <c r="A7892" s="1">
        <f t="shared" si="620"/>
        <v>36690.3541666858</v>
      </c>
      <c r="B7892" s="6">
        <f t="shared" si="616"/>
        <v>6</v>
      </c>
      <c r="C7892" s="6">
        <f t="shared" si="617"/>
        <v>17</v>
      </c>
      <c r="D7892">
        <v>0.48995388169999998</v>
      </c>
      <c r="E7892">
        <v>0.18306563000000001</v>
      </c>
      <c r="F7892">
        <v>0.3068882517</v>
      </c>
      <c r="G7892">
        <f t="shared" si="618"/>
        <v>0.3068882517</v>
      </c>
      <c r="H7892">
        <f t="shared" si="619"/>
        <v>0</v>
      </c>
    </row>
    <row r="7893" spans="1:8" x14ac:dyDescent="0.3">
      <c r="A7893" s="1">
        <f t="shared" si="620"/>
        <v>36690.375000019136</v>
      </c>
      <c r="B7893" s="6">
        <f t="shared" si="616"/>
        <v>6</v>
      </c>
      <c r="C7893" s="6">
        <f t="shared" si="617"/>
        <v>18</v>
      </c>
      <c r="D7893">
        <v>0.42652862740000003</v>
      </c>
      <c r="E7893">
        <v>0.18306563000000001</v>
      </c>
      <c r="F7893">
        <v>0.24346299739999999</v>
      </c>
      <c r="G7893">
        <f t="shared" si="618"/>
        <v>0.24346299739999999</v>
      </c>
      <c r="H7893">
        <f t="shared" si="619"/>
        <v>0</v>
      </c>
    </row>
    <row r="7894" spans="1:8" x14ac:dyDescent="0.3">
      <c r="A7894" s="1">
        <f t="shared" si="620"/>
        <v>36690.395833352472</v>
      </c>
      <c r="B7894" s="6">
        <f t="shared" si="616"/>
        <v>6</v>
      </c>
      <c r="C7894" s="6">
        <f t="shared" si="617"/>
        <v>19</v>
      </c>
      <c r="D7894">
        <v>0.39601648540000001</v>
      </c>
      <c r="E7894">
        <v>0.94243891729999996</v>
      </c>
      <c r="F7894">
        <v>-0.54642243189999995</v>
      </c>
      <c r="G7894">
        <f t="shared" si="618"/>
        <v>0</v>
      </c>
      <c r="H7894">
        <f t="shared" si="619"/>
        <v>-0.54642243189999995</v>
      </c>
    </row>
    <row r="7895" spans="1:8" x14ac:dyDescent="0.3">
      <c r="A7895" s="1">
        <f t="shared" si="620"/>
        <v>36690.416666685807</v>
      </c>
      <c r="B7895" s="6">
        <f t="shared" si="616"/>
        <v>6</v>
      </c>
      <c r="C7895" s="6">
        <f t="shared" si="617"/>
        <v>20</v>
      </c>
      <c r="D7895">
        <v>0.34668201990000003</v>
      </c>
      <c r="E7895">
        <v>0.94243891729999996</v>
      </c>
      <c r="F7895">
        <v>-0.59575689740000004</v>
      </c>
      <c r="G7895">
        <f t="shared" si="618"/>
        <v>0</v>
      </c>
      <c r="H7895">
        <f t="shared" si="619"/>
        <v>-0.59575689740000004</v>
      </c>
    </row>
    <row r="7896" spans="1:8" x14ac:dyDescent="0.3">
      <c r="A7896" s="1">
        <f t="shared" si="620"/>
        <v>36690.437500019143</v>
      </c>
      <c r="B7896" s="6">
        <f t="shared" si="616"/>
        <v>6</v>
      </c>
      <c r="C7896" s="6">
        <f t="shared" si="617"/>
        <v>21</v>
      </c>
      <c r="D7896">
        <v>0.32913417189999999</v>
      </c>
      <c r="E7896">
        <v>2.0645466913999999</v>
      </c>
      <c r="F7896">
        <v>-1.7354125195000001</v>
      </c>
      <c r="G7896">
        <f t="shared" si="618"/>
        <v>0</v>
      </c>
      <c r="H7896">
        <f t="shared" si="619"/>
        <v>-1.7354125195000001</v>
      </c>
    </row>
    <row r="7897" spans="1:8" x14ac:dyDescent="0.3">
      <c r="A7897" s="1">
        <f t="shared" si="620"/>
        <v>36690.458333352479</v>
      </c>
      <c r="B7897" s="6">
        <f t="shared" si="616"/>
        <v>6</v>
      </c>
      <c r="C7897" s="6">
        <f t="shared" si="617"/>
        <v>22</v>
      </c>
      <c r="D7897">
        <v>0.30826061110000003</v>
      </c>
      <c r="E7897">
        <v>2.0645466913999999</v>
      </c>
      <c r="F7897">
        <v>-1.7562860803</v>
      </c>
      <c r="G7897">
        <f t="shared" si="618"/>
        <v>0</v>
      </c>
      <c r="H7897">
        <f t="shared" si="619"/>
        <v>-1.7562860803</v>
      </c>
    </row>
    <row r="7898" spans="1:8" x14ac:dyDescent="0.3">
      <c r="A7898" s="1">
        <f t="shared" si="620"/>
        <v>36690.479166685815</v>
      </c>
      <c r="B7898" s="6">
        <f t="shared" si="616"/>
        <v>6</v>
      </c>
      <c r="C7898" s="6">
        <f t="shared" si="617"/>
        <v>23</v>
      </c>
      <c r="D7898">
        <v>0.30461382110000002</v>
      </c>
      <c r="E7898">
        <v>2.1854191076</v>
      </c>
      <c r="F7898">
        <v>-1.8808052865</v>
      </c>
      <c r="G7898">
        <f t="shared" si="618"/>
        <v>0</v>
      </c>
      <c r="H7898">
        <f t="shared" si="619"/>
        <v>-1.8808052865</v>
      </c>
    </row>
    <row r="7899" spans="1:8" x14ac:dyDescent="0.3">
      <c r="A7899" s="1">
        <f t="shared" si="620"/>
        <v>36690.50000001915</v>
      </c>
      <c r="B7899" s="6">
        <f t="shared" si="616"/>
        <v>6</v>
      </c>
      <c r="C7899" s="6">
        <f t="shared" si="617"/>
        <v>24</v>
      </c>
      <c r="D7899">
        <v>0.27944162589999999</v>
      </c>
      <c r="E7899">
        <v>2.1854191076</v>
      </c>
      <c r="F7899">
        <v>-1.9059774817999999</v>
      </c>
      <c r="G7899">
        <f t="shared" si="618"/>
        <v>0</v>
      </c>
      <c r="H7899">
        <f t="shared" si="619"/>
        <v>-1.9059774817999999</v>
      </c>
    </row>
    <row r="7900" spans="1:8" x14ac:dyDescent="0.3">
      <c r="A7900" s="1">
        <f t="shared" si="620"/>
        <v>36690.520833352486</v>
      </c>
      <c r="B7900" s="6">
        <f t="shared" si="616"/>
        <v>6</v>
      </c>
      <c r="C7900" s="6">
        <f t="shared" si="617"/>
        <v>25</v>
      </c>
      <c r="D7900">
        <v>0.27990507889999999</v>
      </c>
      <c r="E7900">
        <v>1.8193902029</v>
      </c>
      <c r="F7900">
        <v>-1.539485124</v>
      </c>
      <c r="G7900">
        <f t="shared" si="618"/>
        <v>0</v>
      </c>
      <c r="H7900">
        <f t="shared" si="619"/>
        <v>-1.539485124</v>
      </c>
    </row>
    <row r="7901" spans="1:8" x14ac:dyDescent="0.3">
      <c r="A7901" s="1">
        <f t="shared" si="620"/>
        <v>36690.541666685822</v>
      </c>
      <c r="B7901" s="6">
        <f t="shared" si="616"/>
        <v>6</v>
      </c>
      <c r="C7901" s="6">
        <f t="shared" si="617"/>
        <v>26</v>
      </c>
      <c r="D7901">
        <v>0.2641216421</v>
      </c>
      <c r="E7901">
        <v>1.8193902029</v>
      </c>
      <c r="F7901">
        <v>-1.5552685608000001</v>
      </c>
      <c r="G7901">
        <f t="shared" si="618"/>
        <v>0</v>
      </c>
      <c r="H7901">
        <f t="shared" si="619"/>
        <v>-1.5552685608000001</v>
      </c>
    </row>
    <row r="7902" spans="1:8" x14ac:dyDescent="0.3">
      <c r="A7902" s="1">
        <f t="shared" si="620"/>
        <v>36690.562500019158</v>
      </c>
      <c r="B7902" s="6">
        <f t="shared" si="616"/>
        <v>6</v>
      </c>
      <c r="C7902" s="6">
        <f t="shared" si="617"/>
        <v>27</v>
      </c>
      <c r="D7902">
        <v>0.26659122610000002</v>
      </c>
      <c r="E7902">
        <v>0.76872934010000005</v>
      </c>
      <c r="F7902">
        <v>-0.50213811399999997</v>
      </c>
      <c r="G7902">
        <f t="shared" si="618"/>
        <v>0</v>
      </c>
      <c r="H7902">
        <f t="shared" si="619"/>
        <v>-0.50213811399999997</v>
      </c>
    </row>
    <row r="7903" spans="1:8" x14ac:dyDescent="0.3">
      <c r="A7903" s="1">
        <f t="shared" si="620"/>
        <v>36690.583333352493</v>
      </c>
      <c r="B7903" s="6">
        <f t="shared" si="616"/>
        <v>6</v>
      </c>
      <c r="C7903" s="6">
        <f t="shared" si="617"/>
        <v>28</v>
      </c>
      <c r="D7903">
        <v>0.242652801</v>
      </c>
      <c r="E7903">
        <v>0.76872934010000005</v>
      </c>
      <c r="F7903">
        <v>-0.52607653909999996</v>
      </c>
      <c r="G7903">
        <f t="shared" si="618"/>
        <v>0</v>
      </c>
      <c r="H7903">
        <f t="shared" si="619"/>
        <v>-0.52607653909999996</v>
      </c>
    </row>
    <row r="7904" spans="1:8" x14ac:dyDescent="0.3">
      <c r="A7904" s="1">
        <f t="shared" si="620"/>
        <v>36690.604166685829</v>
      </c>
      <c r="B7904" s="6">
        <f t="shared" si="616"/>
        <v>6</v>
      </c>
      <c r="C7904" s="6">
        <f t="shared" si="617"/>
        <v>29</v>
      </c>
      <c r="D7904">
        <v>0.242296345</v>
      </c>
      <c r="E7904">
        <v>0.28912605660000001</v>
      </c>
      <c r="F7904">
        <v>-4.6829711599999997E-2</v>
      </c>
      <c r="G7904">
        <f t="shared" si="618"/>
        <v>0</v>
      </c>
      <c r="H7904">
        <f t="shared" si="619"/>
        <v>-4.6829711599999997E-2</v>
      </c>
    </row>
    <row r="7905" spans="1:8" x14ac:dyDescent="0.3">
      <c r="A7905" s="1">
        <f t="shared" si="620"/>
        <v>36690.625000019165</v>
      </c>
      <c r="B7905" s="6">
        <f t="shared" si="616"/>
        <v>6</v>
      </c>
      <c r="C7905" s="6">
        <f t="shared" si="617"/>
        <v>30</v>
      </c>
      <c r="D7905">
        <v>0.24676436600000001</v>
      </c>
      <c r="E7905">
        <v>0.28912605660000001</v>
      </c>
      <c r="F7905">
        <v>-4.2361690600000002E-2</v>
      </c>
      <c r="G7905">
        <f t="shared" si="618"/>
        <v>0</v>
      </c>
      <c r="H7905">
        <f t="shared" si="619"/>
        <v>-4.2361690600000002E-2</v>
      </c>
    </row>
    <row r="7906" spans="1:8" x14ac:dyDescent="0.3">
      <c r="A7906" s="1">
        <f t="shared" si="620"/>
        <v>36690.645833352501</v>
      </c>
      <c r="B7906" s="6">
        <f t="shared" si="616"/>
        <v>6</v>
      </c>
      <c r="C7906" s="6">
        <f t="shared" si="617"/>
        <v>31</v>
      </c>
      <c r="D7906">
        <v>0.26382159199999999</v>
      </c>
      <c r="E7906">
        <v>0.32733494790000001</v>
      </c>
      <c r="F7906">
        <v>-6.3513355899999999E-2</v>
      </c>
      <c r="G7906">
        <f t="shared" si="618"/>
        <v>0</v>
      </c>
      <c r="H7906">
        <f t="shared" si="619"/>
        <v>-6.3513355899999999E-2</v>
      </c>
    </row>
    <row r="7907" spans="1:8" x14ac:dyDescent="0.3">
      <c r="A7907" s="1">
        <f t="shared" si="620"/>
        <v>36690.666666685836</v>
      </c>
      <c r="B7907" s="6">
        <f t="shared" si="616"/>
        <v>6</v>
      </c>
      <c r="C7907" s="6">
        <f t="shared" si="617"/>
        <v>32</v>
      </c>
      <c r="D7907">
        <v>0.29115845200000001</v>
      </c>
      <c r="E7907">
        <v>0.32733494790000001</v>
      </c>
      <c r="F7907">
        <v>-3.6176495900000001E-2</v>
      </c>
      <c r="G7907">
        <f t="shared" si="618"/>
        <v>0</v>
      </c>
      <c r="H7907">
        <f t="shared" si="619"/>
        <v>-3.6176495900000001E-2</v>
      </c>
    </row>
    <row r="7908" spans="1:8" x14ac:dyDescent="0.3">
      <c r="A7908" s="1">
        <f t="shared" si="620"/>
        <v>36690.687500019172</v>
      </c>
      <c r="B7908" s="6">
        <f t="shared" si="616"/>
        <v>6</v>
      </c>
      <c r="C7908" s="6">
        <f t="shared" si="617"/>
        <v>33</v>
      </c>
      <c r="D7908">
        <v>0.32847282999999999</v>
      </c>
      <c r="E7908">
        <v>0.1057025523</v>
      </c>
      <c r="F7908">
        <v>0.22277027769999999</v>
      </c>
      <c r="G7908">
        <f t="shared" si="618"/>
        <v>0.22277027769999999</v>
      </c>
      <c r="H7908">
        <f t="shared" si="619"/>
        <v>0</v>
      </c>
    </row>
    <row r="7909" spans="1:8" x14ac:dyDescent="0.3">
      <c r="A7909" s="1">
        <f t="shared" si="620"/>
        <v>36690.708333352508</v>
      </c>
      <c r="B7909" s="6">
        <f t="shared" si="616"/>
        <v>6</v>
      </c>
      <c r="C7909" s="6">
        <f t="shared" si="617"/>
        <v>34</v>
      </c>
      <c r="D7909">
        <v>0.38742137500000001</v>
      </c>
      <c r="E7909">
        <v>0.1057025523</v>
      </c>
      <c r="F7909">
        <v>0.28171882269999998</v>
      </c>
      <c r="G7909">
        <f t="shared" si="618"/>
        <v>0.28171882269999998</v>
      </c>
      <c r="H7909">
        <f t="shared" si="619"/>
        <v>0</v>
      </c>
    </row>
    <row r="7910" spans="1:8" x14ac:dyDescent="0.3">
      <c r="A7910" s="1">
        <f t="shared" si="620"/>
        <v>36690.729166685844</v>
      </c>
      <c r="B7910" s="6">
        <f t="shared" si="616"/>
        <v>6</v>
      </c>
      <c r="C7910" s="6">
        <f t="shared" si="617"/>
        <v>35</v>
      </c>
      <c r="D7910">
        <v>0.48312358700000002</v>
      </c>
      <c r="E7910">
        <v>0</v>
      </c>
      <c r="F7910">
        <v>0.48312358700000002</v>
      </c>
      <c r="G7910">
        <f t="shared" si="618"/>
        <v>0.48312358700000002</v>
      </c>
      <c r="H7910">
        <f t="shared" si="619"/>
        <v>0</v>
      </c>
    </row>
    <row r="7911" spans="1:8" x14ac:dyDescent="0.3">
      <c r="A7911" s="1">
        <f t="shared" si="620"/>
        <v>36690.750000019179</v>
      </c>
      <c r="B7911" s="6">
        <f t="shared" si="616"/>
        <v>6</v>
      </c>
      <c r="C7911" s="6">
        <f t="shared" si="617"/>
        <v>36</v>
      </c>
      <c r="D7911">
        <v>0.67697099620000001</v>
      </c>
      <c r="E7911">
        <v>0</v>
      </c>
      <c r="F7911">
        <v>0.67697099620000001</v>
      </c>
      <c r="G7911">
        <f t="shared" si="618"/>
        <v>0.67697099620000001</v>
      </c>
      <c r="H7911">
        <f t="shared" si="619"/>
        <v>0</v>
      </c>
    </row>
    <row r="7912" spans="1:8" x14ac:dyDescent="0.3">
      <c r="A7912" s="1">
        <f t="shared" si="620"/>
        <v>36690.770833352515</v>
      </c>
      <c r="B7912" s="6">
        <f t="shared" si="616"/>
        <v>6</v>
      </c>
      <c r="C7912" s="6">
        <f t="shared" si="617"/>
        <v>37</v>
      </c>
      <c r="D7912">
        <v>0.70209754820000003</v>
      </c>
      <c r="E7912">
        <v>0</v>
      </c>
      <c r="F7912">
        <v>0.70209754820000003</v>
      </c>
      <c r="G7912">
        <f t="shared" si="618"/>
        <v>0.70209754820000003</v>
      </c>
      <c r="H7912">
        <f t="shared" si="619"/>
        <v>0</v>
      </c>
    </row>
    <row r="7913" spans="1:8" x14ac:dyDescent="0.3">
      <c r="A7913" s="1">
        <f t="shared" si="620"/>
        <v>36690.791666685851</v>
      </c>
      <c r="B7913" s="6">
        <f t="shared" si="616"/>
        <v>6</v>
      </c>
      <c r="C7913" s="6">
        <f t="shared" si="617"/>
        <v>38</v>
      </c>
      <c r="D7913">
        <v>0.73712520800000003</v>
      </c>
      <c r="E7913">
        <v>0</v>
      </c>
      <c r="F7913">
        <v>0.73712520800000003</v>
      </c>
      <c r="G7913">
        <f t="shared" si="618"/>
        <v>0.73712520800000003</v>
      </c>
      <c r="H7913">
        <f t="shared" si="619"/>
        <v>0</v>
      </c>
    </row>
    <row r="7914" spans="1:8" x14ac:dyDescent="0.3">
      <c r="A7914" s="1">
        <f t="shared" si="620"/>
        <v>36690.812500019187</v>
      </c>
      <c r="B7914" s="6">
        <f t="shared" si="616"/>
        <v>6</v>
      </c>
      <c r="C7914" s="6">
        <f t="shared" si="617"/>
        <v>39</v>
      </c>
      <c r="D7914">
        <v>0.71760110600000004</v>
      </c>
      <c r="E7914">
        <v>0</v>
      </c>
      <c r="F7914">
        <v>0.71760110600000004</v>
      </c>
      <c r="G7914">
        <f t="shared" si="618"/>
        <v>0.71760110600000004</v>
      </c>
      <c r="H7914">
        <f t="shared" si="619"/>
        <v>0</v>
      </c>
    </row>
    <row r="7915" spans="1:8" x14ac:dyDescent="0.3">
      <c r="A7915" s="1">
        <f t="shared" si="620"/>
        <v>36690.833333352522</v>
      </c>
      <c r="B7915" s="6">
        <f t="shared" si="616"/>
        <v>6</v>
      </c>
      <c r="C7915" s="6">
        <f t="shared" si="617"/>
        <v>40</v>
      </c>
      <c r="D7915">
        <v>0.72569282300000004</v>
      </c>
      <c r="E7915">
        <v>0</v>
      </c>
      <c r="F7915">
        <v>0.72569282300000004</v>
      </c>
      <c r="G7915">
        <f t="shared" si="618"/>
        <v>0.72569282300000004</v>
      </c>
      <c r="H7915">
        <f t="shared" si="619"/>
        <v>0</v>
      </c>
    </row>
    <row r="7916" spans="1:8" x14ac:dyDescent="0.3">
      <c r="A7916" s="1">
        <f t="shared" si="620"/>
        <v>36690.854166685858</v>
      </c>
      <c r="B7916" s="6">
        <f t="shared" si="616"/>
        <v>6</v>
      </c>
      <c r="C7916" s="6">
        <f t="shared" si="617"/>
        <v>41</v>
      </c>
      <c r="D7916">
        <v>0.70765205900000006</v>
      </c>
      <c r="E7916">
        <v>0</v>
      </c>
      <c r="F7916">
        <v>0.70765205900000006</v>
      </c>
      <c r="G7916">
        <f t="shared" si="618"/>
        <v>0.70765205900000006</v>
      </c>
      <c r="H7916">
        <f t="shared" si="619"/>
        <v>0</v>
      </c>
    </row>
    <row r="7917" spans="1:8" x14ac:dyDescent="0.3">
      <c r="A7917" s="1">
        <f t="shared" si="620"/>
        <v>36690.875000019194</v>
      </c>
      <c r="B7917" s="6">
        <f t="shared" si="616"/>
        <v>6</v>
      </c>
      <c r="C7917" s="6">
        <f t="shared" si="617"/>
        <v>42</v>
      </c>
      <c r="D7917">
        <v>0.69864336100000002</v>
      </c>
      <c r="E7917">
        <v>0</v>
      </c>
      <c r="F7917">
        <v>0.69864336100000002</v>
      </c>
      <c r="G7917">
        <f t="shared" si="618"/>
        <v>0.69864336100000002</v>
      </c>
      <c r="H7917">
        <f t="shared" si="619"/>
        <v>0</v>
      </c>
    </row>
    <row r="7918" spans="1:8" x14ac:dyDescent="0.3">
      <c r="A7918" s="1">
        <f t="shared" si="620"/>
        <v>36690.89583335253</v>
      </c>
      <c r="B7918" s="6">
        <f t="shared" si="616"/>
        <v>6</v>
      </c>
      <c r="C7918" s="6">
        <f t="shared" si="617"/>
        <v>43</v>
      </c>
      <c r="D7918">
        <v>0.67628253400000005</v>
      </c>
      <c r="E7918">
        <v>0</v>
      </c>
      <c r="F7918">
        <v>0.67628253400000005</v>
      </c>
      <c r="G7918">
        <f t="shared" si="618"/>
        <v>0.67628253400000005</v>
      </c>
      <c r="H7918">
        <f t="shared" si="619"/>
        <v>0</v>
      </c>
    </row>
    <row r="7919" spans="1:8" x14ac:dyDescent="0.3">
      <c r="A7919" s="1">
        <f t="shared" si="620"/>
        <v>36690.916666685865</v>
      </c>
      <c r="B7919" s="6">
        <f t="shared" si="616"/>
        <v>6</v>
      </c>
      <c r="C7919" s="6">
        <f t="shared" si="617"/>
        <v>44</v>
      </c>
      <c r="D7919">
        <v>0.60231796969999996</v>
      </c>
      <c r="E7919">
        <v>0</v>
      </c>
      <c r="F7919">
        <v>0.60231796969999996</v>
      </c>
      <c r="G7919">
        <f t="shared" si="618"/>
        <v>0.60231796969999996</v>
      </c>
      <c r="H7919">
        <f t="shared" si="619"/>
        <v>0</v>
      </c>
    </row>
    <row r="7920" spans="1:8" x14ac:dyDescent="0.3">
      <c r="A7920" s="1">
        <f t="shared" si="620"/>
        <v>36690.937500019201</v>
      </c>
      <c r="B7920" s="6">
        <f t="shared" si="616"/>
        <v>6</v>
      </c>
      <c r="C7920" s="6">
        <f t="shared" si="617"/>
        <v>45</v>
      </c>
      <c r="D7920">
        <v>0.56708437970000003</v>
      </c>
      <c r="E7920">
        <v>0</v>
      </c>
      <c r="F7920">
        <v>0.56708437970000003</v>
      </c>
      <c r="G7920">
        <f t="shared" si="618"/>
        <v>0.56708437970000003</v>
      </c>
      <c r="H7920">
        <f t="shared" si="619"/>
        <v>0</v>
      </c>
    </row>
    <row r="7921" spans="1:8" x14ac:dyDescent="0.3">
      <c r="A7921" s="1">
        <f t="shared" si="620"/>
        <v>36690.958333352537</v>
      </c>
      <c r="B7921" s="6">
        <f t="shared" si="616"/>
        <v>6</v>
      </c>
      <c r="C7921" s="6">
        <f t="shared" si="617"/>
        <v>46</v>
      </c>
      <c r="D7921">
        <v>0.43942853479999999</v>
      </c>
      <c r="E7921">
        <v>0</v>
      </c>
      <c r="F7921">
        <v>0.43942853479999999</v>
      </c>
      <c r="G7921">
        <f t="shared" si="618"/>
        <v>0.43942853479999999</v>
      </c>
      <c r="H7921">
        <f t="shared" si="619"/>
        <v>0</v>
      </c>
    </row>
    <row r="7922" spans="1:8" x14ac:dyDescent="0.3">
      <c r="A7922" s="1">
        <f t="shared" si="620"/>
        <v>36690.979166685873</v>
      </c>
      <c r="B7922" s="6">
        <f t="shared" si="616"/>
        <v>6</v>
      </c>
      <c r="C7922" s="6">
        <f t="shared" si="617"/>
        <v>47</v>
      </c>
      <c r="D7922">
        <v>0.39171934980000001</v>
      </c>
      <c r="E7922">
        <v>0</v>
      </c>
      <c r="F7922">
        <v>0.39171934980000001</v>
      </c>
      <c r="G7922">
        <f t="shared" si="618"/>
        <v>0.39171934980000001</v>
      </c>
      <c r="H7922">
        <f t="shared" si="619"/>
        <v>0</v>
      </c>
    </row>
    <row r="7923" spans="1:8" x14ac:dyDescent="0.3">
      <c r="A7923" s="1">
        <f t="shared" si="620"/>
        <v>36691.000000019209</v>
      </c>
      <c r="B7923" s="6">
        <f t="shared" si="616"/>
        <v>6</v>
      </c>
      <c r="C7923" s="6">
        <f t="shared" si="617"/>
        <v>0</v>
      </c>
      <c r="D7923">
        <v>0.3184169966</v>
      </c>
      <c r="E7923">
        <v>0</v>
      </c>
      <c r="F7923">
        <v>0.3184169966</v>
      </c>
      <c r="G7923">
        <f t="shared" si="618"/>
        <v>0.3184169966</v>
      </c>
      <c r="H7923">
        <f t="shared" si="619"/>
        <v>0</v>
      </c>
    </row>
    <row r="7924" spans="1:8" x14ac:dyDescent="0.3">
      <c r="A7924" s="1">
        <f t="shared" si="620"/>
        <v>36691.020833352544</v>
      </c>
      <c r="B7924" s="6">
        <f t="shared" si="616"/>
        <v>6</v>
      </c>
      <c r="C7924" s="6">
        <f t="shared" si="617"/>
        <v>1</v>
      </c>
      <c r="D7924">
        <v>0.28397782760000001</v>
      </c>
      <c r="E7924">
        <v>0</v>
      </c>
      <c r="F7924">
        <v>0.28397782760000001</v>
      </c>
      <c r="G7924">
        <f t="shared" si="618"/>
        <v>0.28397782760000001</v>
      </c>
      <c r="H7924">
        <f t="shared" si="619"/>
        <v>0</v>
      </c>
    </row>
    <row r="7925" spans="1:8" x14ac:dyDescent="0.3">
      <c r="A7925" s="1">
        <f t="shared" si="620"/>
        <v>36691.04166668588</v>
      </c>
      <c r="B7925" s="6">
        <f t="shared" si="616"/>
        <v>6</v>
      </c>
      <c r="C7925" s="6">
        <f t="shared" si="617"/>
        <v>2</v>
      </c>
      <c r="D7925">
        <v>0.25166528269999999</v>
      </c>
      <c r="E7925">
        <v>0</v>
      </c>
      <c r="F7925">
        <v>0.25166528269999999</v>
      </c>
      <c r="G7925">
        <f t="shared" si="618"/>
        <v>0.25166528269999999</v>
      </c>
      <c r="H7925">
        <f t="shared" si="619"/>
        <v>0</v>
      </c>
    </row>
    <row r="7926" spans="1:8" x14ac:dyDescent="0.3">
      <c r="A7926" s="1">
        <f t="shared" si="620"/>
        <v>36691.062500019216</v>
      </c>
      <c r="B7926" s="6">
        <f t="shared" si="616"/>
        <v>6</v>
      </c>
      <c r="C7926" s="6">
        <f t="shared" si="617"/>
        <v>3</v>
      </c>
      <c r="D7926">
        <v>0.23172479269999999</v>
      </c>
      <c r="E7926">
        <v>0</v>
      </c>
      <c r="F7926">
        <v>0.23172479269999999</v>
      </c>
      <c r="G7926">
        <f t="shared" si="618"/>
        <v>0.23172479269999999</v>
      </c>
      <c r="H7926">
        <f t="shared" si="619"/>
        <v>0</v>
      </c>
    </row>
    <row r="7927" spans="1:8" x14ac:dyDescent="0.3">
      <c r="A7927" s="1">
        <f t="shared" si="620"/>
        <v>36691.083333352552</v>
      </c>
      <c r="B7927" s="6">
        <f t="shared" si="616"/>
        <v>6</v>
      </c>
      <c r="C7927" s="6">
        <f t="shared" si="617"/>
        <v>4</v>
      </c>
      <c r="D7927">
        <v>0.21497914639999999</v>
      </c>
      <c r="E7927">
        <v>0</v>
      </c>
      <c r="F7927">
        <v>0.21497914639999999</v>
      </c>
      <c r="G7927">
        <f t="shared" si="618"/>
        <v>0.21497914639999999</v>
      </c>
      <c r="H7927">
        <f t="shared" si="619"/>
        <v>0</v>
      </c>
    </row>
    <row r="7928" spans="1:8" x14ac:dyDescent="0.3">
      <c r="A7928" s="1">
        <f t="shared" si="620"/>
        <v>36691.104166685887</v>
      </c>
      <c r="B7928" s="6">
        <f t="shared" si="616"/>
        <v>6</v>
      </c>
      <c r="C7928" s="6">
        <f t="shared" si="617"/>
        <v>5</v>
      </c>
      <c r="D7928">
        <v>0.2057001134</v>
      </c>
      <c r="E7928">
        <v>0</v>
      </c>
      <c r="F7928">
        <v>0.2057001134</v>
      </c>
      <c r="G7928">
        <f t="shared" si="618"/>
        <v>0.2057001134</v>
      </c>
      <c r="H7928">
        <f t="shared" si="619"/>
        <v>0</v>
      </c>
    </row>
    <row r="7929" spans="1:8" x14ac:dyDescent="0.3">
      <c r="A7929" s="1">
        <f t="shared" si="620"/>
        <v>36691.125000019223</v>
      </c>
      <c r="B7929" s="6">
        <f t="shared" si="616"/>
        <v>6</v>
      </c>
      <c r="C7929" s="6">
        <f t="shared" si="617"/>
        <v>6</v>
      </c>
      <c r="D7929">
        <v>0.19662758729999999</v>
      </c>
      <c r="E7929">
        <v>0</v>
      </c>
      <c r="F7929">
        <v>0.19662758729999999</v>
      </c>
      <c r="G7929">
        <f t="shared" si="618"/>
        <v>0.19662758729999999</v>
      </c>
      <c r="H7929">
        <f t="shared" si="619"/>
        <v>0</v>
      </c>
    </row>
    <row r="7930" spans="1:8" x14ac:dyDescent="0.3">
      <c r="A7930" s="1">
        <f t="shared" si="620"/>
        <v>36691.145833352559</v>
      </c>
      <c r="B7930" s="6">
        <f t="shared" si="616"/>
        <v>6</v>
      </c>
      <c r="C7930" s="6">
        <f t="shared" si="617"/>
        <v>7</v>
      </c>
      <c r="D7930">
        <v>0.1908361713</v>
      </c>
      <c r="E7930">
        <v>0</v>
      </c>
      <c r="F7930">
        <v>0.1908361713</v>
      </c>
      <c r="G7930">
        <f t="shared" si="618"/>
        <v>0.1908361713</v>
      </c>
      <c r="H7930">
        <f t="shared" si="619"/>
        <v>0</v>
      </c>
    </row>
    <row r="7931" spans="1:8" x14ac:dyDescent="0.3">
      <c r="A7931" s="1">
        <f t="shared" si="620"/>
        <v>36691.166666685895</v>
      </c>
      <c r="B7931" s="6">
        <f t="shared" si="616"/>
        <v>6</v>
      </c>
      <c r="C7931" s="6">
        <f t="shared" si="617"/>
        <v>8</v>
      </c>
      <c r="D7931">
        <v>0.184197523</v>
      </c>
      <c r="E7931">
        <v>0</v>
      </c>
      <c r="F7931">
        <v>0.184197523</v>
      </c>
      <c r="G7931">
        <f t="shared" si="618"/>
        <v>0.184197523</v>
      </c>
      <c r="H7931">
        <f t="shared" si="619"/>
        <v>0</v>
      </c>
    </row>
    <row r="7932" spans="1:8" x14ac:dyDescent="0.3">
      <c r="A7932" s="1">
        <f t="shared" si="620"/>
        <v>36691.18750001923</v>
      </c>
      <c r="B7932" s="6">
        <f t="shared" si="616"/>
        <v>6</v>
      </c>
      <c r="C7932" s="6">
        <f t="shared" si="617"/>
        <v>9</v>
      </c>
      <c r="D7932">
        <v>0.18300480899999999</v>
      </c>
      <c r="E7932">
        <v>0</v>
      </c>
      <c r="F7932">
        <v>0.18300480899999999</v>
      </c>
      <c r="G7932">
        <f t="shared" si="618"/>
        <v>0.18300480899999999</v>
      </c>
      <c r="H7932">
        <f t="shared" si="619"/>
        <v>0</v>
      </c>
    </row>
    <row r="7933" spans="1:8" x14ac:dyDescent="0.3">
      <c r="A7933" s="1">
        <f t="shared" si="620"/>
        <v>36691.208333352566</v>
      </c>
      <c r="B7933" s="6">
        <f t="shared" si="616"/>
        <v>6</v>
      </c>
      <c r="C7933" s="6">
        <f t="shared" si="617"/>
        <v>10</v>
      </c>
      <c r="D7933">
        <v>0.18873395000000001</v>
      </c>
      <c r="E7933">
        <v>0</v>
      </c>
      <c r="F7933">
        <v>0.18873395000000001</v>
      </c>
      <c r="G7933">
        <f t="shared" si="618"/>
        <v>0.18873395000000001</v>
      </c>
      <c r="H7933">
        <f t="shared" si="619"/>
        <v>0</v>
      </c>
    </row>
    <row r="7934" spans="1:8" x14ac:dyDescent="0.3">
      <c r="A7934" s="1">
        <f t="shared" si="620"/>
        <v>36691.229166685902</v>
      </c>
      <c r="B7934" s="6">
        <f t="shared" si="616"/>
        <v>6</v>
      </c>
      <c r="C7934" s="6">
        <f t="shared" si="617"/>
        <v>11</v>
      </c>
      <c r="D7934">
        <v>0.19566217799999999</v>
      </c>
      <c r="E7934">
        <v>0</v>
      </c>
      <c r="F7934">
        <v>0.19566217799999999</v>
      </c>
      <c r="G7934">
        <f t="shared" si="618"/>
        <v>0.19566217799999999</v>
      </c>
      <c r="H7934">
        <f t="shared" si="619"/>
        <v>0</v>
      </c>
    </row>
    <row r="7935" spans="1:8" x14ac:dyDescent="0.3">
      <c r="A7935" s="1">
        <f t="shared" si="620"/>
        <v>36691.250000019238</v>
      </c>
      <c r="B7935" s="6">
        <f t="shared" si="616"/>
        <v>6</v>
      </c>
      <c r="C7935" s="6">
        <f t="shared" si="617"/>
        <v>12</v>
      </c>
      <c r="D7935">
        <v>0.20844842499999999</v>
      </c>
      <c r="E7935">
        <v>0</v>
      </c>
      <c r="F7935">
        <v>0.20844842499999999</v>
      </c>
      <c r="G7935">
        <f t="shared" si="618"/>
        <v>0.20844842499999999</v>
      </c>
      <c r="H7935">
        <f t="shared" si="619"/>
        <v>0</v>
      </c>
    </row>
    <row r="7936" spans="1:8" x14ac:dyDescent="0.3">
      <c r="A7936" s="1">
        <f t="shared" si="620"/>
        <v>36691.270833352573</v>
      </c>
      <c r="B7936" s="6">
        <f t="shared" si="616"/>
        <v>6</v>
      </c>
      <c r="C7936" s="6">
        <f t="shared" si="617"/>
        <v>13</v>
      </c>
      <c r="D7936">
        <v>0.224568715</v>
      </c>
      <c r="E7936">
        <v>0</v>
      </c>
      <c r="F7936">
        <v>0.224568715</v>
      </c>
      <c r="G7936">
        <f t="shared" si="618"/>
        <v>0.224568715</v>
      </c>
      <c r="H7936">
        <f t="shared" si="619"/>
        <v>0</v>
      </c>
    </row>
    <row r="7937" spans="1:8" x14ac:dyDescent="0.3">
      <c r="A7937" s="1">
        <f t="shared" si="620"/>
        <v>36691.291666685909</v>
      </c>
      <c r="B7937" s="6">
        <f t="shared" si="616"/>
        <v>6</v>
      </c>
      <c r="C7937" s="6">
        <f t="shared" si="617"/>
        <v>14</v>
      </c>
      <c r="D7937">
        <v>0.26703659559999998</v>
      </c>
      <c r="E7937">
        <v>0</v>
      </c>
      <c r="F7937">
        <v>0.26703659559999998</v>
      </c>
      <c r="G7937">
        <f t="shared" si="618"/>
        <v>0.26703659559999998</v>
      </c>
      <c r="H7937">
        <f t="shared" si="619"/>
        <v>0</v>
      </c>
    </row>
    <row r="7938" spans="1:8" x14ac:dyDescent="0.3">
      <c r="A7938" s="1">
        <f t="shared" si="620"/>
        <v>36691.312500019245</v>
      </c>
      <c r="B7938" s="6">
        <f t="shared" si="616"/>
        <v>6</v>
      </c>
      <c r="C7938" s="6">
        <f t="shared" si="617"/>
        <v>15</v>
      </c>
      <c r="D7938">
        <v>0.31528933059999997</v>
      </c>
      <c r="E7938">
        <v>0</v>
      </c>
      <c r="F7938">
        <v>0.31528933059999997</v>
      </c>
      <c r="G7938">
        <f t="shared" si="618"/>
        <v>0.31528933059999997</v>
      </c>
      <c r="H7938">
        <f t="shared" si="619"/>
        <v>0</v>
      </c>
    </row>
    <row r="7939" spans="1:8" x14ac:dyDescent="0.3">
      <c r="A7939" s="1">
        <f t="shared" si="620"/>
        <v>36691.333333352581</v>
      </c>
      <c r="B7939" s="6">
        <f t="shared" si="616"/>
        <v>6</v>
      </c>
      <c r="C7939" s="6">
        <f t="shared" si="617"/>
        <v>16</v>
      </c>
      <c r="D7939">
        <v>0.40844395430000002</v>
      </c>
      <c r="E7939">
        <v>0</v>
      </c>
      <c r="F7939">
        <v>0.40844395430000002</v>
      </c>
      <c r="G7939">
        <f t="shared" si="618"/>
        <v>0.40844395430000002</v>
      </c>
      <c r="H7939">
        <f t="shared" si="619"/>
        <v>0</v>
      </c>
    </row>
    <row r="7940" spans="1:8" x14ac:dyDescent="0.3">
      <c r="A7940" s="1">
        <f t="shared" si="620"/>
        <v>36691.354166685916</v>
      </c>
      <c r="B7940" s="6">
        <f t="shared" si="616"/>
        <v>6</v>
      </c>
      <c r="C7940" s="6">
        <f t="shared" si="617"/>
        <v>17</v>
      </c>
      <c r="D7940">
        <v>0.4362382313</v>
      </c>
      <c r="E7940">
        <v>0.14437072370000001</v>
      </c>
      <c r="F7940">
        <v>0.29186750760000002</v>
      </c>
      <c r="G7940">
        <f t="shared" si="618"/>
        <v>0.29186750760000002</v>
      </c>
      <c r="H7940">
        <f t="shared" si="619"/>
        <v>0</v>
      </c>
    </row>
    <row r="7941" spans="1:8" x14ac:dyDescent="0.3">
      <c r="A7941" s="1">
        <f t="shared" si="620"/>
        <v>36691.375000019252</v>
      </c>
      <c r="B7941" s="6">
        <f t="shared" ref="B7941:B8004" si="621">MONTH(A7941)</f>
        <v>6</v>
      </c>
      <c r="C7941" s="6">
        <f t="shared" ref="C7941:C8004" si="622">HOUR(A7941)*2+MINUTE(A7941)/30</f>
        <v>18</v>
      </c>
      <c r="D7941">
        <v>0.4314696341</v>
      </c>
      <c r="E7941">
        <v>0.14437072370000001</v>
      </c>
      <c r="F7941">
        <v>0.28709891040000002</v>
      </c>
      <c r="G7941">
        <f t="shared" ref="G7941:G8004" si="623">IF(F7941&gt;0,F7941,0)</f>
        <v>0.28709891040000002</v>
      </c>
      <c r="H7941">
        <f t="shared" ref="H7941:H8004" si="624">IF(F7941&lt;0,F7941,0)</f>
        <v>0</v>
      </c>
    </row>
    <row r="7942" spans="1:8" x14ac:dyDescent="0.3">
      <c r="A7942" s="1">
        <f t="shared" ref="A7942:A8005" si="625">A7941+(1/48)</f>
        <v>36691.395833352588</v>
      </c>
      <c r="B7942" s="6">
        <f t="shared" si="621"/>
        <v>6</v>
      </c>
      <c r="C7942" s="6">
        <f t="shared" si="622"/>
        <v>19</v>
      </c>
      <c r="D7942">
        <v>0.4222742511</v>
      </c>
      <c r="E7942">
        <v>0.8897336146</v>
      </c>
      <c r="F7942">
        <v>-0.4674593635</v>
      </c>
      <c r="G7942">
        <f t="shared" si="623"/>
        <v>0</v>
      </c>
      <c r="H7942">
        <f t="shared" si="624"/>
        <v>-0.4674593635</v>
      </c>
    </row>
    <row r="7943" spans="1:8" x14ac:dyDescent="0.3">
      <c r="A7943" s="1">
        <f t="shared" si="625"/>
        <v>36691.416666685924</v>
      </c>
      <c r="B7943" s="6">
        <f t="shared" si="621"/>
        <v>6</v>
      </c>
      <c r="C7943" s="6">
        <f t="shared" si="622"/>
        <v>20</v>
      </c>
      <c r="D7943">
        <v>0.39529794959999998</v>
      </c>
      <c r="E7943">
        <v>0.8897336146</v>
      </c>
      <c r="F7943">
        <v>-0.49443566500000002</v>
      </c>
      <c r="G7943">
        <f t="shared" si="623"/>
        <v>0</v>
      </c>
      <c r="H7943">
        <f t="shared" si="624"/>
        <v>-0.49443566500000002</v>
      </c>
    </row>
    <row r="7944" spans="1:8" x14ac:dyDescent="0.3">
      <c r="A7944" s="1">
        <f t="shared" si="625"/>
        <v>36691.437500019259</v>
      </c>
      <c r="B7944" s="6">
        <f t="shared" si="621"/>
        <v>6</v>
      </c>
      <c r="C7944" s="6">
        <f t="shared" si="622"/>
        <v>21</v>
      </c>
      <c r="D7944">
        <v>0.37943219160000002</v>
      </c>
      <c r="E7944">
        <v>1.8673358207999999</v>
      </c>
      <c r="F7944">
        <v>-1.4879036293000001</v>
      </c>
      <c r="G7944">
        <f t="shared" si="623"/>
        <v>0</v>
      </c>
      <c r="H7944">
        <f t="shared" si="624"/>
        <v>-1.4879036293000001</v>
      </c>
    </row>
    <row r="7945" spans="1:8" x14ac:dyDescent="0.3">
      <c r="A7945" s="1">
        <f t="shared" si="625"/>
        <v>36691.458333352595</v>
      </c>
      <c r="B7945" s="6">
        <f t="shared" si="621"/>
        <v>6</v>
      </c>
      <c r="C7945" s="6">
        <f t="shared" si="622"/>
        <v>22</v>
      </c>
      <c r="D7945">
        <v>0.33602687209999998</v>
      </c>
      <c r="E7945">
        <v>1.8673358207999999</v>
      </c>
      <c r="F7945">
        <v>-1.5313089487</v>
      </c>
      <c r="G7945">
        <f t="shared" si="623"/>
        <v>0</v>
      </c>
      <c r="H7945">
        <f t="shared" si="624"/>
        <v>-1.5313089487</v>
      </c>
    </row>
    <row r="7946" spans="1:8" x14ac:dyDescent="0.3">
      <c r="A7946" s="1">
        <f t="shared" si="625"/>
        <v>36691.479166685931</v>
      </c>
      <c r="B7946" s="6">
        <f t="shared" si="621"/>
        <v>6</v>
      </c>
      <c r="C7946" s="6">
        <f t="shared" si="622"/>
        <v>23</v>
      </c>
      <c r="D7946">
        <v>0.32208626210000002</v>
      </c>
      <c r="E7946">
        <v>2.1049252127</v>
      </c>
      <c r="F7946">
        <v>-1.7828389506</v>
      </c>
      <c r="G7946">
        <f t="shared" si="623"/>
        <v>0</v>
      </c>
      <c r="H7946">
        <f t="shared" si="624"/>
        <v>-1.7828389506</v>
      </c>
    </row>
    <row r="7947" spans="1:8" x14ac:dyDescent="0.3">
      <c r="A7947" s="1">
        <f t="shared" si="625"/>
        <v>36691.500000019267</v>
      </c>
      <c r="B7947" s="6">
        <f t="shared" si="621"/>
        <v>6</v>
      </c>
      <c r="C7947" s="6">
        <f t="shared" si="622"/>
        <v>24</v>
      </c>
      <c r="D7947">
        <v>0.31966361360000001</v>
      </c>
      <c r="E7947">
        <v>2.1049252127</v>
      </c>
      <c r="F7947">
        <v>-1.7852615991</v>
      </c>
      <c r="G7947">
        <f t="shared" si="623"/>
        <v>0</v>
      </c>
      <c r="H7947">
        <f t="shared" si="624"/>
        <v>-1.7852615991</v>
      </c>
    </row>
    <row r="7948" spans="1:8" x14ac:dyDescent="0.3">
      <c r="A7948" s="1">
        <f t="shared" si="625"/>
        <v>36691.520833352602</v>
      </c>
      <c r="B7948" s="6">
        <f t="shared" si="621"/>
        <v>6</v>
      </c>
      <c r="C7948" s="6">
        <f t="shared" si="622"/>
        <v>25</v>
      </c>
      <c r="D7948">
        <v>0.32106467160000002</v>
      </c>
      <c r="E7948">
        <v>1.7773785387000001</v>
      </c>
      <c r="F7948">
        <v>-1.4563138671</v>
      </c>
      <c r="G7948">
        <f t="shared" si="623"/>
        <v>0</v>
      </c>
      <c r="H7948">
        <f t="shared" si="624"/>
        <v>-1.4563138671</v>
      </c>
    </row>
    <row r="7949" spans="1:8" x14ac:dyDescent="0.3">
      <c r="A7949" s="1">
        <f t="shared" si="625"/>
        <v>36691.541666685938</v>
      </c>
      <c r="B7949" s="6">
        <f t="shared" si="621"/>
        <v>6</v>
      </c>
      <c r="C7949" s="6">
        <f t="shared" si="622"/>
        <v>26</v>
      </c>
      <c r="D7949">
        <v>0.3167439172</v>
      </c>
      <c r="E7949">
        <v>1.7773785387000001</v>
      </c>
      <c r="F7949">
        <v>-1.4606346214999999</v>
      </c>
      <c r="G7949">
        <f t="shared" si="623"/>
        <v>0</v>
      </c>
      <c r="H7949">
        <f t="shared" si="624"/>
        <v>-1.4606346214999999</v>
      </c>
    </row>
    <row r="7950" spans="1:8" x14ac:dyDescent="0.3">
      <c r="A7950" s="1">
        <f t="shared" si="625"/>
        <v>36691.562500019274</v>
      </c>
      <c r="B7950" s="6">
        <f t="shared" si="621"/>
        <v>6</v>
      </c>
      <c r="C7950" s="6">
        <f t="shared" si="622"/>
        <v>27</v>
      </c>
      <c r="D7950">
        <v>0.31812381620000002</v>
      </c>
      <c r="E7950">
        <v>0.75211259259999996</v>
      </c>
      <c r="F7950">
        <v>-0.43398877650000001</v>
      </c>
      <c r="G7950">
        <f t="shared" si="623"/>
        <v>0</v>
      </c>
      <c r="H7950">
        <f t="shared" si="624"/>
        <v>-0.43398877650000001</v>
      </c>
    </row>
    <row r="7951" spans="1:8" x14ac:dyDescent="0.3">
      <c r="A7951" s="1">
        <f t="shared" si="625"/>
        <v>36691.58333335261</v>
      </c>
      <c r="B7951" s="6">
        <f t="shared" si="621"/>
        <v>6</v>
      </c>
      <c r="C7951" s="6">
        <f t="shared" si="622"/>
        <v>28</v>
      </c>
      <c r="D7951">
        <v>0.30695972599999999</v>
      </c>
      <c r="E7951">
        <v>0.75211259259999996</v>
      </c>
      <c r="F7951">
        <v>-0.44515286659999997</v>
      </c>
      <c r="G7951">
        <f t="shared" si="623"/>
        <v>0</v>
      </c>
      <c r="H7951">
        <f t="shared" si="624"/>
        <v>-0.44515286659999997</v>
      </c>
    </row>
    <row r="7952" spans="1:8" x14ac:dyDescent="0.3">
      <c r="A7952" s="1">
        <f t="shared" si="625"/>
        <v>36691.604166685946</v>
      </c>
      <c r="B7952" s="6">
        <f t="shared" si="621"/>
        <v>6</v>
      </c>
      <c r="C7952" s="6">
        <f t="shared" si="622"/>
        <v>29</v>
      </c>
      <c r="D7952">
        <v>0.313766771</v>
      </c>
      <c r="E7952">
        <v>0.31215373600000001</v>
      </c>
      <c r="F7952">
        <v>1.6130350000000001E-3</v>
      </c>
      <c r="G7952">
        <f t="shared" si="623"/>
        <v>1.6130350000000001E-3</v>
      </c>
      <c r="H7952">
        <f t="shared" si="624"/>
        <v>0</v>
      </c>
    </row>
    <row r="7953" spans="1:8" x14ac:dyDescent="0.3">
      <c r="A7953" s="1">
        <f t="shared" si="625"/>
        <v>36691.625000019281</v>
      </c>
      <c r="B7953" s="6">
        <f t="shared" si="621"/>
        <v>6</v>
      </c>
      <c r="C7953" s="6">
        <f t="shared" si="622"/>
        <v>30</v>
      </c>
      <c r="D7953">
        <v>0.32637292600000001</v>
      </c>
      <c r="E7953">
        <v>0.31215373600000001</v>
      </c>
      <c r="F7953">
        <v>1.421919E-2</v>
      </c>
      <c r="G7953">
        <f t="shared" si="623"/>
        <v>1.421919E-2</v>
      </c>
      <c r="H7953">
        <f t="shared" si="624"/>
        <v>0</v>
      </c>
    </row>
    <row r="7954" spans="1:8" x14ac:dyDescent="0.3">
      <c r="A7954" s="1">
        <f t="shared" si="625"/>
        <v>36691.645833352617</v>
      </c>
      <c r="B7954" s="6">
        <f t="shared" si="621"/>
        <v>6</v>
      </c>
      <c r="C7954" s="6">
        <f t="shared" si="622"/>
        <v>31</v>
      </c>
      <c r="D7954">
        <v>0.34120786199999997</v>
      </c>
      <c r="E7954">
        <v>0.3320313896</v>
      </c>
      <c r="F7954">
        <v>9.1764723999999999E-3</v>
      </c>
      <c r="G7954">
        <f t="shared" si="623"/>
        <v>9.1764723999999999E-3</v>
      </c>
      <c r="H7954">
        <f t="shared" si="624"/>
        <v>0</v>
      </c>
    </row>
    <row r="7955" spans="1:8" x14ac:dyDescent="0.3">
      <c r="A7955" s="1">
        <f t="shared" si="625"/>
        <v>36691.666666685953</v>
      </c>
      <c r="B7955" s="6">
        <f t="shared" si="621"/>
        <v>6</v>
      </c>
      <c r="C7955" s="6">
        <f t="shared" si="622"/>
        <v>32</v>
      </c>
      <c r="D7955">
        <v>0.36447956199999998</v>
      </c>
      <c r="E7955">
        <v>0.3320313896</v>
      </c>
      <c r="F7955">
        <v>3.2448172400000003E-2</v>
      </c>
      <c r="G7955">
        <f t="shared" si="623"/>
        <v>3.2448172400000003E-2</v>
      </c>
      <c r="H7955">
        <f t="shared" si="624"/>
        <v>0</v>
      </c>
    </row>
    <row r="7956" spans="1:8" x14ac:dyDescent="0.3">
      <c r="A7956" s="1">
        <f t="shared" si="625"/>
        <v>36691.687500019289</v>
      </c>
      <c r="B7956" s="6">
        <f t="shared" si="621"/>
        <v>6</v>
      </c>
      <c r="C7956" s="6">
        <f t="shared" si="622"/>
        <v>33</v>
      </c>
      <c r="D7956">
        <v>0.39230327100000001</v>
      </c>
      <c r="E7956">
        <v>0.1099012236</v>
      </c>
      <c r="F7956">
        <v>0.28240204740000002</v>
      </c>
      <c r="G7956">
        <f t="shared" si="623"/>
        <v>0.28240204740000002</v>
      </c>
      <c r="H7956">
        <f t="shared" si="624"/>
        <v>0</v>
      </c>
    </row>
    <row r="7957" spans="1:8" x14ac:dyDescent="0.3">
      <c r="A7957" s="1">
        <f t="shared" si="625"/>
        <v>36691.708333352624</v>
      </c>
      <c r="B7957" s="6">
        <f t="shared" si="621"/>
        <v>6</v>
      </c>
      <c r="C7957" s="6">
        <f t="shared" si="622"/>
        <v>34</v>
      </c>
      <c r="D7957">
        <v>0.440152237</v>
      </c>
      <c r="E7957">
        <v>0.1099012236</v>
      </c>
      <c r="F7957">
        <v>0.33025101340000002</v>
      </c>
      <c r="G7957">
        <f t="shared" si="623"/>
        <v>0.33025101340000002</v>
      </c>
      <c r="H7957">
        <f t="shared" si="624"/>
        <v>0</v>
      </c>
    </row>
    <row r="7958" spans="1:8" x14ac:dyDescent="0.3">
      <c r="A7958" s="1">
        <f t="shared" si="625"/>
        <v>36691.72916668596</v>
      </c>
      <c r="B7958" s="6">
        <f t="shared" si="621"/>
        <v>6</v>
      </c>
      <c r="C7958" s="6">
        <f t="shared" si="622"/>
        <v>35</v>
      </c>
      <c r="D7958">
        <v>0.51963335700000002</v>
      </c>
      <c r="E7958">
        <v>0</v>
      </c>
      <c r="F7958">
        <v>0.51963335700000002</v>
      </c>
      <c r="G7958">
        <f t="shared" si="623"/>
        <v>0.51963335700000002</v>
      </c>
      <c r="H7958">
        <f t="shared" si="624"/>
        <v>0</v>
      </c>
    </row>
    <row r="7959" spans="1:8" x14ac:dyDescent="0.3">
      <c r="A7959" s="1">
        <f t="shared" si="625"/>
        <v>36691.750000019296</v>
      </c>
      <c r="B7959" s="6">
        <f t="shared" si="621"/>
        <v>6</v>
      </c>
      <c r="C7959" s="6">
        <f t="shared" si="622"/>
        <v>36</v>
      </c>
      <c r="D7959">
        <v>0.60452472509999999</v>
      </c>
      <c r="E7959">
        <v>0</v>
      </c>
      <c r="F7959">
        <v>0.60452472509999999</v>
      </c>
      <c r="G7959">
        <f t="shared" si="623"/>
        <v>0.60452472509999999</v>
      </c>
      <c r="H7959">
        <f t="shared" si="624"/>
        <v>0</v>
      </c>
    </row>
    <row r="7960" spans="1:8" x14ac:dyDescent="0.3">
      <c r="A7960" s="1">
        <f t="shared" si="625"/>
        <v>36691.770833352632</v>
      </c>
      <c r="B7960" s="6">
        <f t="shared" si="621"/>
        <v>6</v>
      </c>
      <c r="C7960" s="6">
        <f t="shared" si="622"/>
        <v>37</v>
      </c>
      <c r="D7960">
        <v>0.61841644409999996</v>
      </c>
      <c r="E7960">
        <v>0</v>
      </c>
      <c r="F7960">
        <v>0.61841644409999996</v>
      </c>
      <c r="G7960">
        <f t="shared" si="623"/>
        <v>0.61841644409999996</v>
      </c>
      <c r="H7960">
        <f t="shared" si="624"/>
        <v>0</v>
      </c>
    </row>
    <row r="7961" spans="1:8" x14ac:dyDescent="0.3">
      <c r="A7961" s="1">
        <f t="shared" si="625"/>
        <v>36691.791666685967</v>
      </c>
      <c r="B7961" s="6">
        <f t="shared" si="621"/>
        <v>6</v>
      </c>
      <c r="C7961" s="6">
        <f t="shared" si="622"/>
        <v>38</v>
      </c>
      <c r="D7961">
        <v>0.63649009450000005</v>
      </c>
      <c r="E7961">
        <v>0</v>
      </c>
      <c r="F7961">
        <v>0.63649009450000005</v>
      </c>
      <c r="G7961">
        <f t="shared" si="623"/>
        <v>0.63649009450000005</v>
      </c>
      <c r="H7961">
        <f t="shared" si="624"/>
        <v>0</v>
      </c>
    </row>
    <row r="7962" spans="1:8" x14ac:dyDescent="0.3">
      <c r="A7962" s="1">
        <f t="shared" si="625"/>
        <v>36691.812500019303</v>
      </c>
      <c r="B7962" s="6">
        <f t="shared" si="621"/>
        <v>6</v>
      </c>
      <c r="C7962" s="6">
        <f t="shared" si="622"/>
        <v>39</v>
      </c>
      <c r="D7962">
        <v>0.61390971650000004</v>
      </c>
      <c r="E7962">
        <v>0</v>
      </c>
      <c r="F7962">
        <v>0.61390971650000004</v>
      </c>
      <c r="G7962">
        <f t="shared" si="623"/>
        <v>0.61390971650000004</v>
      </c>
      <c r="H7962">
        <f t="shared" si="624"/>
        <v>0</v>
      </c>
    </row>
    <row r="7963" spans="1:8" x14ac:dyDescent="0.3">
      <c r="A7963" s="1">
        <f t="shared" si="625"/>
        <v>36691.833333352639</v>
      </c>
      <c r="B7963" s="6">
        <f t="shared" si="621"/>
        <v>6</v>
      </c>
      <c r="C7963" s="6">
        <f t="shared" si="622"/>
        <v>40</v>
      </c>
      <c r="D7963">
        <v>0.63150631700000004</v>
      </c>
      <c r="E7963">
        <v>0</v>
      </c>
      <c r="F7963">
        <v>0.63150631700000004</v>
      </c>
      <c r="G7963">
        <f t="shared" si="623"/>
        <v>0.63150631700000004</v>
      </c>
      <c r="H7963">
        <f t="shared" si="624"/>
        <v>0</v>
      </c>
    </row>
    <row r="7964" spans="1:8" x14ac:dyDescent="0.3">
      <c r="A7964" s="1">
        <f t="shared" si="625"/>
        <v>36691.854166685975</v>
      </c>
      <c r="B7964" s="6">
        <f t="shared" si="621"/>
        <v>6</v>
      </c>
      <c r="C7964" s="6">
        <f t="shared" si="622"/>
        <v>41</v>
      </c>
      <c r="D7964">
        <v>0.60897931800000005</v>
      </c>
      <c r="E7964">
        <v>0</v>
      </c>
      <c r="F7964">
        <v>0.60897931800000005</v>
      </c>
      <c r="G7964">
        <f t="shared" si="623"/>
        <v>0.60897931800000005</v>
      </c>
      <c r="H7964">
        <f t="shared" si="624"/>
        <v>0</v>
      </c>
    </row>
    <row r="7965" spans="1:8" x14ac:dyDescent="0.3">
      <c r="A7965" s="1">
        <f t="shared" si="625"/>
        <v>36691.87500001931</v>
      </c>
      <c r="B7965" s="6">
        <f t="shared" si="621"/>
        <v>6</v>
      </c>
      <c r="C7965" s="6">
        <f t="shared" si="622"/>
        <v>42</v>
      </c>
      <c r="D7965">
        <v>0.59489067579999999</v>
      </c>
      <c r="E7965">
        <v>0</v>
      </c>
      <c r="F7965">
        <v>0.59489067579999999</v>
      </c>
      <c r="G7965">
        <f t="shared" si="623"/>
        <v>0.59489067579999999</v>
      </c>
      <c r="H7965">
        <f t="shared" si="624"/>
        <v>0</v>
      </c>
    </row>
    <row r="7966" spans="1:8" x14ac:dyDescent="0.3">
      <c r="A7966" s="1">
        <f t="shared" si="625"/>
        <v>36691.895833352646</v>
      </c>
      <c r="B7966" s="6">
        <f t="shared" si="621"/>
        <v>6</v>
      </c>
      <c r="C7966" s="6">
        <f t="shared" si="622"/>
        <v>43</v>
      </c>
      <c r="D7966">
        <v>0.57154134980000004</v>
      </c>
      <c r="E7966">
        <v>0</v>
      </c>
      <c r="F7966">
        <v>0.57154134980000004</v>
      </c>
      <c r="G7966">
        <f t="shared" si="623"/>
        <v>0.57154134980000004</v>
      </c>
      <c r="H7966">
        <f t="shared" si="624"/>
        <v>0</v>
      </c>
    </row>
    <row r="7967" spans="1:8" x14ac:dyDescent="0.3">
      <c r="A7967" s="1">
        <f t="shared" si="625"/>
        <v>36691.916666685982</v>
      </c>
      <c r="B7967" s="6">
        <f t="shared" si="621"/>
        <v>6</v>
      </c>
      <c r="C7967" s="6">
        <f t="shared" si="622"/>
        <v>44</v>
      </c>
      <c r="D7967">
        <v>0.51119561710000005</v>
      </c>
      <c r="E7967">
        <v>0</v>
      </c>
      <c r="F7967">
        <v>0.51119561710000005</v>
      </c>
      <c r="G7967">
        <f t="shared" si="623"/>
        <v>0.51119561710000005</v>
      </c>
      <c r="H7967">
        <f t="shared" si="624"/>
        <v>0</v>
      </c>
    </row>
    <row r="7968" spans="1:8" x14ac:dyDescent="0.3">
      <c r="A7968" s="1">
        <f t="shared" si="625"/>
        <v>36691.937500019318</v>
      </c>
      <c r="B7968" s="6">
        <f t="shared" si="621"/>
        <v>6</v>
      </c>
      <c r="C7968" s="6">
        <f t="shared" si="622"/>
        <v>45</v>
      </c>
      <c r="D7968">
        <v>0.48239340310000001</v>
      </c>
      <c r="E7968">
        <v>0</v>
      </c>
      <c r="F7968">
        <v>0.48239340310000001</v>
      </c>
      <c r="G7968">
        <f t="shared" si="623"/>
        <v>0.48239340310000001</v>
      </c>
      <c r="H7968">
        <f t="shared" si="624"/>
        <v>0</v>
      </c>
    </row>
    <row r="7969" spans="1:8" x14ac:dyDescent="0.3">
      <c r="A7969" s="1">
        <f t="shared" si="625"/>
        <v>36691.958333352653</v>
      </c>
      <c r="B7969" s="6">
        <f t="shared" si="621"/>
        <v>6</v>
      </c>
      <c r="C7969" s="6">
        <f t="shared" si="622"/>
        <v>46</v>
      </c>
      <c r="D7969">
        <v>0.39232073000000001</v>
      </c>
      <c r="E7969">
        <v>0</v>
      </c>
      <c r="F7969">
        <v>0.39232073000000001</v>
      </c>
      <c r="G7969">
        <f t="shared" si="623"/>
        <v>0.39232073000000001</v>
      </c>
      <c r="H7969">
        <f t="shared" si="624"/>
        <v>0</v>
      </c>
    </row>
    <row r="7970" spans="1:8" x14ac:dyDescent="0.3">
      <c r="A7970" s="1">
        <f t="shared" si="625"/>
        <v>36691.979166685989</v>
      </c>
      <c r="B7970" s="6">
        <f t="shared" si="621"/>
        <v>6</v>
      </c>
      <c r="C7970" s="6">
        <f t="shared" si="622"/>
        <v>47</v>
      </c>
      <c r="D7970">
        <v>0.35549988100000002</v>
      </c>
      <c r="E7970">
        <v>0</v>
      </c>
      <c r="F7970">
        <v>0.35549988100000002</v>
      </c>
      <c r="G7970">
        <f t="shared" si="623"/>
        <v>0.35549988100000002</v>
      </c>
      <c r="H7970">
        <f t="shared" si="624"/>
        <v>0</v>
      </c>
    </row>
    <row r="7971" spans="1:8" x14ac:dyDescent="0.3">
      <c r="A7971" s="1">
        <f t="shared" si="625"/>
        <v>36692.000000019325</v>
      </c>
      <c r="B7971" s="6">
        <f t="shared" si="621"/>
        <v>6</v>
      </c>
      <c r="C7971" s="6">
        <f t="shared" si="622"/>
        <v>0</v>
      </c>
      <c r="D7971">
        <v>0.295619413</v>
      </c>
      <c r="E7971">
        <v>0</v>
      </c>
      <c r="F7971">
        <v>0.295619413</v>
      </c>
      <c r="G7971">
        <f t="shared" si="623"/>
        <v>0.295619413</v>
      </c>
      <c r="H7971">
        <f t="shared" si="624"/>
        <v>0</v>
      </c>
    </row>
    <row r="7972" spans="1:8" x14ac:dyDescent="0.3">
      <c r="A7972" s="1">
        <f t="shared" si="625"/>
        <v>36692.020833352661</v>
      </c>
      <c r="B7972" s="6">
        <f t="shared" si="621"/>
        <v>6</v>
      </c>
      <c r="C7972" s="6">
        <f t="shared" si="622"/>
        <v>1</v>
      </c>
      <c r="D7972">
        <v>0.26529646800000001</v>
      </c>
      <c r="E7972">
        <v>0</v>
      </c>
      <c r="F7972">
        <v>0.26529646800000001</v>
      </c>
      <c r="G7972">
        <f t="shared" si="623"/>
        <v>0.26529646800000001</v>
      </c>
      <c r="H7972">
        <f t="shared" si="624"/>
        <v>0</v>
      </c>
    </row>
    <row r="7973" spans="1:8" x14ac:dyDescent="0.3">
      <c r="A7973" s="1">
        <f t="shared" si="625"/>
        <v>36692.041666685996</v>
      </c>
      <c r="B7973" s="6">
        <f t="shared" si="621"/>
        <v>6</v>
      </c>
      <c r="C7973" s="6">
        <f t="shared" si="622"/>
        <v>2</v>
      </c>
      <c r="D7973">
        <v>0.24412534720000001</v>
      </c>
      <c r="E7973">
        <v>0</v>
      </c>
      <c r="F7973">
        <v>0.24412534720000001</v>
      </c>
      <c r="G7973">
        <f t="shared" si="623"/>
        <v>0.24412534720000001</v>
      </c>
      <c r="H7973">
        <f t="shared" si="624"/>
        <v>0</v>
      </c>
    </row>
    <row r="7974" spans="1:8" x14ac:dyDescent="0.3">
      <c r="A7974" s="1">
        <f t="shared" si="625"/>
        <v>36692.062500019332</v>
      </c>
      <c r="B7974" s="6">
        <f t="shared" si="621"/>
        <v>6</v>
      </c>
      <c r="C7974" s="6">
        <f t="shared" si="622"/>
        <v>3</v>
      </c>
      <c r="D7974">
        <v>0.22816047319999999</v>
      </c>
      <c r="E7974">
        <v>0</v>
      </c>
      <c r="F7974">
        <v>0.22816047319999999</v>
      </c>
      <c r="G7974">
        <f t="shared" si="623"/>
        <v>0.22816047319999999</v>
      </c>
      <c r="H7974">
        <f t="shared" si="624"/>
        <v>0</v>
      </c>
    </row>
    <row r="7975" spans="1:8" x14ac:dyDescent="0.3">
      <c r="A7975" s="1">
        <f t="shared" si="625"/>
        <v>36692.083333352668</v>
      </c>
      <c r="B7975" s="6">
        <f t="shared" si="621"/>
        <v>6</v>
      </c>
      <c r="C7975" s="6">
        <f t="shared" si="622"/>
        <v>4</v>
      </c>
      <c r="D7975">
        <v>0.2127305552</v>
      </c>
      <c r="E7975">
        <v>0</v>
      </c>
      <c r="F7975">
        <v>0.2127305552</v>
      </c>
      <c r="G7975">
        <f t="shared" si="623"/>
        <v>0.2127305552</v>
      </c>
      <c r="H7975">
        <f t="shared" si="624"/>
        <v>0</v>
      </c>
    </row>
    <row r="7976" spans="1:8" x14ac:dyDescent="0.3">
      <c r="A7976" s="1">
        <f t="shared" si="625"/>
        <v>36692.104166686004</v>
      </c>
      <c r="B7976" s="6">
        <f t="shared" si="621"/>
        <v>6</v>
      </c>
      <c r="C7976" s="6">
        <f t="shared" si="622"/>
        <v>5</v>
      </c>
      <c r="D7976">
        <v>0.20183219320000001</v>
      </c>
      <c r="E7976">
        <v>0</v>
      </c>
      <c r="F7976">
        <v>0.20183219320000001</v>
      </c>
      <c r="G7976">
        <f t="shared" si="623"/>
        <v>0.20183219320000001</v>
      </c>
      <c r="H7976">
        <f t="shared" si="624"/>
        <v>0</v>
      </c>
    </row>
    <row r="7977" spans="1:8" x14ac:dyDescent="0.3">
      <c r="A7977" s="1">
        <f t="shared" si="625"/>
        <v>36692.125000019339</v>
      </c>
      <c r="B7977" s="6">
        <f t="shared" si="621"/>
        <v>6</v>
      </c>
      <c r="C7977" s="6">
        <f t="shared" si="622"/>
        <v>6</v>
      </c>
      <c r="D7977">
        <v>0.19461728070000001</v>
      </c>
      <c r="E7977">
        <v>0</v>
      </c>
      <c r="F7977">
        <v>0.19461728070000001</v>
      </c>
      <c r="G7977">
        <f t="shared" si="623"/>
        <v>0.19461728070000001</v>
      </c>
      <c r="H7977">
        <f t="shared" si="624"/>
        <v>0</v>
      </c>
    </row>
    <row r="7978" spans="1:8" x14ac:dyDescent="0.3">
      <c r="A7978" s="1">
        <f t="shared" si="625"/>
        <v>36692.145833352675</v>
      </c>
      <c r="B7978" s="6">
        <f t="shared" si="621"/>
        <v>6</v>
      </c>
      <c r="C7978" s="6">
        <f t="shared" si="622"/>
        <v>7</v>
      </c>
      <c r="D7978">
        <v>0.18951790569999999</v>
      </c>
      <c r="E7978">
        <v>0</v>
      </c>
      <c r="F7978">
        <v>0.18951790569999999</v>
      </c>
      <c r="G7978">
        <f t="shared" si="623"/>
        <v>0.18951790569999999</v>
      </c>
      <c r="H7978">
        <f t="shared" si="624"/>
        <v>0</v>
      </c>
    </row>
    <row r="7979" spans="1:8" x14ac:dyDescent="0.3">
      <c r="A7979" s="1">
        <f t="shared" si="625"/>
        <v>36692.166666686011</v>
      </c>
      <c r="B7979" s="6">
        <f t="shared" si="621"/>
        <v>6</v>
      </c>
      <c r="C7979" s="6">
        <f t="shared" si="622"/>
        <v>8</v>
      </c>
      <c r="D7979">
        <v>0.18568984599999999</v>
      </c>
      <c r="E7979">
        <v>0</v>
      </c>
      <c r="F7979">
        <v>0.18568984599999999</v>
      </c>
      <c r="G7979">
        <f t="shared" si="623"/>
        <v>0.18568984599999999</v>
      </c>
      <c r="H7979">
        <f t="shared" si="624"/>
        <v>0</v>
      </c>
    </row>
    <row r="7980" spans="1:8" x14ac:dyDescent="0.3">
      <c r="A7980" s="1">
        <f t="shared" si="625"/>
        <v>36692.187500019347</v>
      </c>
      <c r="B7980" s="6">
        <f t="shared" si="621"/>
        <v>6</v>
      </c>
      <c r="C7980" s="6">
        <f t="shared" si="622"/>
        <v>9</v>
      </c>
      <c r="D7980">
        <v>0.18472064499999999</v>
      </c>
      <c r="E7980">
        <v>0</v>
      </c>
      <c r="F7980">
        <v>0.18472064499999999</v>
      </c>
      <c r="G7980">
        <f t="shared" si="623"/>
        <v>0.18472064499999999</v>
      </c>
      <c r="H7980">
        <f t="shared" si="624"/>
        <v>0</v>
      </c>
    </row>
    <row r="7981" spans="1:8" x14ac:dyDescent="0.3">
      <c r="A7981" s="1">
        <f t="shared" si="625"/>
        <v>36692.208333352683</v>
      </c>
      <c r="B7981" s="6">
        <f t="shared" si="621"/>
        <v>6</v>
      </c>
      <c r="C7981" s="6">
        <f t="shared" si="622"/>
        <v>10</v>
      </c>
      <c r="D7981">
        <v>0.18454451399999999</v>
      </c>
      <c r="E7981">
        <v>0</v>
      </c>
      <c r="F7981">
        <v>0.18454451399999999</v>
      </c>
      <c r="G7981">
        <f t="shared" si="623"/>
        <v>0.18454451399999999</v>
      </c>
      <c r="H7981">
        <f t="shared" si="624"/>
        <v>0</v>
      </c>
    </row>
    <row r="7982" spans="1:8" x14ac:dyDescent="0.3">
      <c r="A7982" s="1">
        <f t="shared" si="625"/>
        <v>36692.229166686018</v>
      </c>
      <c r="B7982" s="6">
        <f t="shared" si="621"/>
        <v>6</v>
      </c>
      <c r="C7982" s="6">
        <f t="shared" si="622"/>
        <v>11</v>
      </c>
      <c r="D7982">
        <v>0.19306087599999999</v>
      </c>
      <c r="E7982">
        <v>0</v>
      </c>
      <c r="F7982">
        <v>0.19306087599999999</v>
      </c>
      <c r="G7982">
        <f t="shared" si="623"/>
        <v>0.19306087599999999</v>
      </c>
      <c r="H7982">
        <f t="shared" si="624"/>
        <v>0</v>
      </c>
    </row>
    <row r="7983" spans="1:8" x14ac:dyDescent="0.3">
      <c r="A7983" s="1">
        <f t="shared" si="625"/>
        <v>36692.250000019354</v>
      </c>
      <c r="B7983" s="6">
        <f t="shared" si="621"/>
        <v>6</v>
      </c>
      <c r="C7983" s="6">
        <f t="shared" si="622"/>
        <v>12</v>
      </c>
      <c r="D7983">
        <v>0.20421631400000001</v>
      </c>
      <c r="E7983">
        <v>0</v>
      </c>
      <c r="F7983">
        <v>0.20421631400000001</v>
      </c>
      <c r="G7983">
        <f t="shared" si="623"/>
        <v>0.20421631400000001</v>
      </c>
      <c r="H7983">
        <f t="shared" si="624"/>
        <v>0</v>
      </c>
    </row>
    <row r="7984" spans="1:8" x14ac:dyDescent="0.3">
      <c r="A7984" s="1">
        <f t="shared" si="625"/>
        <v>36692.27083335269</v>
      </c>
      <c r="B7984" s="6">
        <f t="shared" si="621"/>
        <v>6</v>
      </c>
      <c r="C7984" s="6">
        <f t="shared" si="622"/>
        <v>13</v>
      </c>
      <c r="D7984">
        <v>0.21923111200000001</v>
      </c>
      <c r="E7984">
        <v>0</v>
      </c>
      <c r="F7984">
        <v>0.21923111200000001</v>
      </c>
      <c r="G7984">
        <f t="shared" si="623"/>
        <v>0.21923111200000001</v>
      </c>
      <c r="H7984">
        <f t="shared" si="624"/>
        <v>0</v>
      </c>
    </row>
    <row r="7985" spans="1:8" x14ac:dyDescent="0.3">
      <c r="A7985" s="1">
        <f t="shared" si="625"/>
        <v>36692.291666686026</v>
      </c>
      <c r="B7985" s="6">
        <f t="shared" si="621"/>
        <v>6</v>
      </c>
      <c r="C7985" s="6">
        <f t="shared" si="622"/>
        <v>14</v>
      </c>
      <c r="D7985">
        <v>0.24148198370000001</v>
      </c>
      <c r="E7985">
        <v>0</v>
      </c>
      <c r="F7985">
        <v>0.24148198370000001</v>
      </c>
      <c r="G7985">
        <f t="shared" si="623"/>
        <v>0.24148198370000001</v>
      </c>
      <c r="H7985">
        <f t="shared" si="624"/>
        <v>0</v>
      </c>
    </row>
    <row r="7986" spans="1:8" x14ac:dyDescent="0.3">
      <c r="A7986" s="1">
        <f t="shared" si="625"/>
        <v>36692.312500019361</v>
      </c>
      <c r="B7986" s="6">
        <f t="shared" si="621"/>
        <v>6</v>
      </c>
      <c r="C7986" s="6">
        <f t="shared" si="622"/>
        <v>15</v>
      </c>
      <c r="D7986">
        <v>0.28282329769999998</v>
      </c>
      <c r="E7986">
        <v>0</v>
      </c>
      <c r="F7986">
        <v>0.28282329769999998</v>
      </c>
      <c r="G7986">
        <f t="shared" si="623"/>
        <v>0.28282329769999998</v>
      </c>
      <c r="H7986">
        <f t="shared" si="624"/>
        <v>0</v>
      </c>
    </row>
    <row r="7987" spans="1:8" x14ac:dyDescent="0.3">
      <c r="A7987" s="1">
        <f t="shared" si="625"/>
        <v>36692.333333352697</v>
      </c>
      <c r="B7987" s="6">
        <f t="shared" si="621"/>
        <v>6</v>
      </c>
      <c r="C7987" s="6">
        <f t="shared" si="622"/>
        <v>16</v>
      </c>
      <c r="D7987">
        <v>0.31015197329999999</v>
      </c>
      <c r="E7987">
        <v>0</v>
      </c>
      <c r="F7987">
        <v>0.31015197329999999</v>
      </c>
      <c r="G7987">
        <f t="shared" si="623"/>
        <v>0.31015197329999999</v>
      </c>
      <c r="H7987">
        <f t="shared" si="624"/>
        <v>0</v>
      </c>
    </row>
    <row r="7988" spans="1:8" x14ac:dyDescent="0.3">
      <c r="A7988" s="1">
        <f t="shared" si="625"/>
        <v>36692.354166686033</v>
      </c>
      <c r="B7988" s="6">
        <f t="shared" si="621"/>
        <v>6</v>
      </c>
      <c r="C7988" s="6">
        <f t="shared" si="622"/>
        <v>17</v>
      </c>
      <c r="D7988">
        <v>0.34048895629999998</v>
      </c>
      <c r="E7988">
        <v>0.17706242559999999</v>
      </c>
      <c r="F7988">
        <v>0.16342653069999999</v>
      </c>
      <c r="G7988">
        <f t="shared" si="623"/>
        <v>0.16342653069999999</v>
      </c>
      <c r="H7988">
        <f t="shared" si="624"/>
        <v>0</v>
      </c>
    </row>
    <row r="7989" spans="1:8" x14ac:dyDescent="0.3">
      <c r="A7989" s="1">
        <f t="shared" si="625"/>
        <v>36692.375000019369</v>
      </c>
      <c r="B7989" s="6">
        <f t="shared" si="621"/>
        <v>6</v>
      </c>
      <c r="C7989" s="6">
        <f t="shared" si="622"/>
        <v>18</v>
      </c>
      <c r="D7989">
        <v>0.35695479689999998</v>
      </c>
      <c r="E7989">
        <v>0.17706242559999999</v>
      </c>
      <c r="F7989">
        <v>0.17989237129999999</v>
      </c>
      <c r="G7989">
        <f t="shared" si="623"/>
        <v>0.17989237129999999</v>
      </c>
      <c r="H7989">
        <f t="shared" si="624"/>
        <v>0</v>
      </c>
    </row>
    <row r="7990" spans="1:8" x14ac:dyDescent="0.3">
      <c r="A7990" s="1">
        <f t="shared" si="625"/>
        <v>36692.395833352704</v>
      </c>
      <c r="B7990" s="6">
        <f t="shared" si="621"/>
        <v>6</v>
      </c>
      <c r="C7990" s="6">
        <f t="shared" si="622"/>
        <v>19</v>
      </c>
      <c r="D7990">
        <v>0.3652037139</v>
      </c>
      <c r="E7990">
        <v>0.90054734120000002</v>
      </c>
      <c r="F7990">
        <v>-0.53534362739999997</v>
      </c>
      <c r="G7990">
        <f t="shared" si="623"/>
        <v>0</v>
      </c>
      <c r="H7990">
        <f t="shared" si="624"/>
        <v>-0.53534362739999997</v>
      </c>
    </row>
    <row r="7991" spans="1:8" x14ac:dyDescent="0.3">
      <c r="A7991" s="1">
        <f t="shared" si="625"/>
        <v>36692.41666668604</v>
      </c>
      <c r="B7991" s="6">
        <f t="shared" si="621"/>
        <v>6</v>
      </c>
      <c r="C7991" s="6">
        <f t="shared" si="622"/>
        <v>20</v>
      </c>
      <c r="D7991">
        <v>0.36522217699999998</v>
      </c>
      <c r="E7991">
        <v>0.90054734120000002</v>
      </c>
      <c r="F7991">
        <v>-0.53532516429999999</v>
      </c>
      <c r="G7991">
        <f t="shared" si="623"/>
        <v>0</v>
      </c>
      <c r="H7991">
        <f t="shared" si="624"/>
        <v>-0.53532516429999999</v>
      </c>
    </row>
    <row r="7992" spans="1:8" x14ac:dyDescent="0.3">
      <c r="A7992" s="1">
        <f t="shared" si="625"/>
        <v>36692.437500019376</v>
      </c>
      <c r="B7992" s="6">
        <f t="shared" si="621"/>
        <v>6</v>
      </c>
      <c r="C7992" s="6">
        <f t="shared" si="622"/>
        <v>21</v>
      </c>
      <c r="D7992">
        <v>0.34875953900000001</v>
      </c>
      <c r="E7992">
        <v>2.0098055722999999</v>
      </c>
      <c r="F7992">
        <v>-1.6610460333999999</v>
      </c>
      <c r="G7992">
        <f t="shared" si="623"/>
        <v>0</v>
      </c>
      <c r="H7992">
        <f t="shared" si="624"/>
        <v>-1.6610460333999999</v>
      </c>
    </row>
    <row r="7993" spans="1:8" x14ac:dyDescent="0.3">
      <c r="A7993" s="1">
        <f t="shared" si="625"/>
        <v>36692.458333352712</v>
      </c>
      <c r="B7993" s="6">
        <f t="shared" si="621"/>
        <v>6</v>
      </c>
      <c r="C7993" s="6">
        <f t="shared" si="622"/>
        <v>22</v>
      </c>
      <c r="D7993">
        <v>0.34768572019999999</v>
      </c>
      <c r="E7993">
        <v>2.0098055722999999</v>
      </c>
      <c r="F7993">
        <v>-1.6621198521</v>
      </c>
      <c r="G7993">
        <f t="shared" si="623"/>
        <v>0</v>
      </c>
      <c r="H7993">
        <f t="shared" si="624"/>
        <v>-1.6621198521</v>
      </c>
    </row>
    <row r="7994" spans="1:8" x14ac:dyDescent="0.3">
      <c r="A7994" s="1">
        <f t="shared" si="625"/>
        <v>36692.479166686047</v>
      </c>
      <c r="B7994" s="6">
        <f t="shared" si="621"/>
        <v>6</v>
      </c>
      <c r="C7994" s="6">
        <f t="shared" si="622"/>
        <v>23</v>
      </c>
      <c r="D7994">
        <v>0.33394014119999998</v>
      </c>
      <c r="E7994">
        <v>2.1279013761000001</v>
      </c>
      <c r="F7994">
        <v>-1.7939612349</v>
      </c>
      <c r="G7994">
        <f t="shared" si="623"/>
        <v>0</v>
      </c>
      <c r="H7994">
        <f t="shared" si="624"/>
        <v>-1.7939612349</v>
      </c>
    </row>
    <row r="7995" spans="1:8" x14ac:dyDescent="0.3">
      <c r="A7995" s="1">
        <f t="shared" si="625"/>
        <v>36692.500000019383</v>
      </c>
      <c r="B7995" s="6">
        <f t="shared" si="621"/>
        <v>6</v>
      </c>
      <c r="C7995" s="6">
        <f t="shared" si="622"/>
        <v>24</v>
      </c>
      <c r="D7995">
        <v>0.32727521339999999</v>
      </c>
      <c r="E7995">
        <v>2.1279013761000001</v>
      </c>
      <c r="F7995">
        <v>-1.8006261627</v>
      </c>
      <c r="G7995">
        <f t="shared" si="623"/>
        <v>0</v>
      </c>
      <c r="H7995">
        <f t="shared" si="624"/>
        <v>-1.8006261627</v>
      </c>
    </row>
    <row r="7996" spans="1:8" x14ac:dyDescent="0.3">
      <c r="A7996" s="1">
        <f t="shared" si="625"/>
        <v>36692.520833352719</v>
      </c>
      <c r="B7996" s="6">
        <f t="shared" si="621"/>
        <v>6</v>
      </c>
      <c r="C7996" s="6">
        <f t="shared" si="622"/>
        <v>25</v>
      </c>
      <c r="D7996">
        <v>0.3237623094</v>
      </c>
      <c r="E7996">
        <v>1.7623433353</v>
      </c>
      <c r="F7996">
        <v>-1.4385810259</v>
      </c>
      <c r="G7996">
        <f t="shared" si="623"/>
        <v>0</v>
      </c>
      <c r="H7996">
        <f t="shared" si="624"/>
        <v>-1.4385810259</v>
      </c>
    </row>
    <row r="7997" spans="1:8" x14ac:dyDescent="0.3">
      <c r="A7997" s="1">
        <f t="shared" si="625"/>
        <v>36692.541666686055</v>
      </c>
      <c r="B7997" s="6">
        <f t="shared" si="621"/>
        <v>6</v>
      </c>
      <c r="C7997" s="6">
        <f t="shared" si="622"/>
        <v>26</v>
      </c>
      <c r="D7997">
        <v>0.3183895591</v>
      </c>
      <c r="E7997">
        <v>1.7623433353</v>
      </c>
      <c r="F7997">
        <v>-1.4439537761000001</v>
      </c>
      <c r="G7997">
        <f t="shared" si="623"/>
        <v>0</v>
      </c>
      <c r="H7997">
        <f t="shared" si="624"/>
        <v>-1.4439537761000001</v>
      </c>
    </row>
    <row r="7998" spans="1:8" x14ac:dyDescent="0.3">
      <c r="A7998" s="1">
        <f t="shared" si="625"/>
        <v>36692.56250001939</v>
      </c>
      <c r="B7998" s="6">
        <f t="shared" si="621"/>
        <v>6</v>
      </c>
      <c r="C7998" s="6">
        <f t="shared" si="622"/>
        <v>27</v>
      </c>
      <c r="D7998">
        <v>0.31602234709999999</v>
      </c>
      <c r="E7998">
        <v>0.74042188090000005</v>
      </c>
      <c r="F7998">
        <v>-0.4243995337</v>
      </c>
      <c r="G7998">
        <f t="shared" si="623"/>
        <v>0</v>
      </c>
      <c r="H7998">
        <f t="shared" si="624"/>
        <v>-0.4243995337</v>
      </c>
    </row>
    <row r="7999" spans="1:8" x14ac:dyDescent="0.3">
      <c r="A7999" s="1">
        <f t="shared" si="625"/>
        <v>36692.583333352726</v>
      </c>
      <c r="B7999" s="6">
        <f t="shared" si="621"/>
        <v>6</v>
      </c>
      <c r="C7999" s="6">
        <f t="shared" si="622"/>
        <v>28</v>
      </c>
      <c r="D7999">
        <v>0.32056988199999997</v>
      </c>
      <c r="E7999">
        <v>0.74042188090000005</v>
      </c>
      <c r="F7999">
        <v>-0.41985199890000002</v>
      </c>
      <c r="G7999">
        <f t="shared" si="623"/>
        <v>0</v>
      </c>
      <c r="H7999">
        <f t="shared" si="624"/>
        <v>-0.41985199890000002</v>
      </c>
    </row>
    <row r="8000" spans="1:8" x14ac:dyDescent="0.3">
      <c r="A8000" s="1">
        <f t="shared" si="625"/>
        <v>36692.604166686062</v>
      </c>
      <c r="B8000" s="6">
        <f t="shared" si="621"/>
        <v>6</v>
      </c>
      <c r="C8000" s="6">
        <f t="shared" si="622"/>
        <v>29</v>
      </c>
      <c r="D8000">
        <v>0.31880623000000002</v>
      </c>
      <c r="E8000">
        <v>0.31342466660000001</v>
      </c>
      <c r="F8000">
        <v>5.3815633999999999E-3</v>
      </c>
      <c r="G8000">
        <f t="shared" si="623"/>
        <v>5.3815633999999999E-3</v>
      </c>
      <c r="H8000">
        <f t="shared" si="624"/>
        <v>0</v>
      </c>
    </row>
    <row r="8001" spans="1:8" x14ac:dyDescent="0.3">
      <c r="A8001" s="1">
        <f t="shared" si="625"/>
        <v>36692.625000019398</v>
      </c>
      <c r="B8001" s="6">
        <f t="shared" si="621"/>
        <v>6</v>
      </c>
      <c r="C8001" s="6">
        <f t="shared" si="622"/>
        <v>30</v>
      </c>
      <c r="D8001">
        <v>0.32169713700000002</v>
      </c>
      <c r="E8001">
        <v>0.31342466660000001</v>
      </c>
      <c r="F8001">
        <v>8.2724704000000007E-3</v>
      </c>
      <c r="G8001">
        <f t="shared" si="623"/>
        <v>8.2724704000000007E-3</v>
      </c>
      <c r="H8001">
        <f t="shared" si="624"/>
        <v>0</v>
      </c>
    </row>
    <row r="8002" spans="1:8" x14ac:dyDescent="0.3">
      <c r="A8002" s="1">
        <f t="shared" si="625"/>
        <v>36692.645833352733</v>
      </c>
      <c r="B8002" s="6">
        <f t="shared" si="621"/>
        <v>6</v>
      </c>
      <c r="C8002" s="6">
        <f t="shared" si="622"/>
        <v>31</v>
      </c>
      <c r="D8002">
        <v>0.33336793399999998</v>
      </c>
      <c r="E8002">
        <v>0.3286812455</v>
      </c>
      <c r="F8002">
        <v>4.6866885000000002E-3</v>
      </c>
      <c r="G8002">
        <f t="shared" si="623"/>
        <v>4.6866885000000002E-3</v>
      </c>
      <c r="H8002">
        <f t="shared" si="624"/>
        <v>0</v>
      </c>
    </row>
    <row r="8003" spans="1:8" x14ac:dyDescent="0.3">
      <c r="A8003" s="1">
        <f t="shared" si="625"/>
        <v>36692.666666686069</v>
      </c>
      <c r="B8003" s="6">
        <f t="shared" si="621"/>
        <v>6</v>
      </c>
      <c r="C8003" s="6">
        <f t="shared" si="622"/>
        <v>32</v>
      </c>
      <c r="D8003">
        <v>0.36100601399999999</v>
      </c>
      <c r="E8003">
        <v>0.3286812455</v>
      </c>
      <c r="F8003">
        <v>3.2324768500000003E-2</v>
      </c>
      <c r="G8003">
        <f t="shared" si="623"/>
        <v>3.2324768500000003E-2</v>
      </c>
      <c r="H8003">
        <f t="shared" si="624"/>
        <v>0</v>
      </c>
    </row>
    <row r="8004" spans="1:8" x14ac:dyDescent="0.3">
      <c r="A8004" s="1">
        <f t="shared" si="625"/>
        <v>36692.687500019405</v>
      </c>
      <c r="B8004" s="6">
        <f t="shared" si="621"/>
        <v>6</v>
      </c>
      <c r="C8004" s="6">
        <f t="shared" si="622"/>
        <v>33</v>
      </c>
      <c r="D8004">
        <v>0.40258118799999998</v>
      </c>
      <c r="E8004">
        <v>0.10737575219999999</v>
      </c>
      <c r="F8004">
        <v>0.29520543580000003</v>
      </c>
      <c r="G8004">
        <f t="shared" si="623"/>
        <v>0.29520543580000003</v>
      </c>
      <c r="H8004">
        <f t="shared" si="624"/>
        <v>0</v>
      </c>
    </row>
    <row r="8005" spans="1:8" x14ac:dyDescent="0.3">
      <c r="A8005" s="1">
        <f t="shared" si="625"/>
        <v>36692.708333352741</v>
      </c>
      <c r="B8005" s="6">
        <f t="shared" ref="B8005:B8068" si="626">MONTH(A8005)</f>
        <v>6</v>
      </c>
      <c r="C8005" s="6">
        <f t="shared" ref="C8005:C8068" si="627">HOUR(A8005)*2+MINUTE(A8005)/30</f>
        <v>34</v>
      </c>
      <c r="D8005">
        <v>0.46608202999999998</v>
      </c>
      <c r="E8005">
        <v>0.10737575219999999</v>
      </c>
      <c r="F8005">
        <v>0.35870627779999997</v>
      </c>
      <c r="G8005">
        <f t="shared" ref="G8005:G8068" si="628">IF(F8005&gt;0,F8005,0)</f>
        <v>0.35870627779999997</v>
      </c>
      <c r="H8005">
        <f t="shared" ref="H8005:H8068" si="629">IF(F8005&lt;0,F8005,0)</f>
        <v>0</v>
      </c>
    </row>
    <row r="8006" spans="1:8" x14ac:dyDescent="0.3">
      <c r="A8006" s="1">
        <f t="shared" ref="A8006:A8069" si="630">A8005+(1/48)</f>
        <v>36692.729166686076</v>
      </c>
      <c r="B8006" s="6">
        <f t="shared" si="626"/>
        <v>6</v>
      </c>
      <c r="C8006" s="6">
        <f t="shared" si="627"/>
        <v>35</v>
      </c>
      <c r="D8006">
        <v>0.57659008899999997</v>
      </c>
      <c r="E8006">
        <v>0</v>
      </c>
      <c r="F8006">
        <v>0.57659008899999997</v>
      </c>
      <c r="G8006">
        <f t="shared" si="628"/>
        <v>0.57659008899999997</v>
      </c>
      <c r="H8006">
        <f t="shared" si="629"/>
        <v>0</v>
      </c>
    </row>
    <row r="8007" spans="1:8" x14ac:dyDescent="0.3">
      <c r="A8007" s="1">
        <f t="shared" si="630"/>
        <v>36692.750000019412</v>
      </c>
      <c r="B8007" s="6">
        <f t="shared" si="626"/>
        <v>6</v>
      </c>
      <c r="C8007" s="6">
        <f t="shared" si="627"/>
        <v>36</v>
      </c>
      <c r="D8007">
        <v>0.64332573979999996</v>
      </c>
      <c r="E8007">
        <v>0</v>
      </c>
      <c r="F8007">
        <v>0.64332573979999996</v>
      </c>
      <c r="G8007">
        <f t="shared" si="628"/>
        <v>0.64332573979999996</v>
      </c>
      <c r="H8007">
        <f t="shared" si="629"/>
        <v>0</v>
      </c>
    </row>
    <row r="8008" spans="1:8" x14ac:dyDescent="0.3">
      <c r="A8008" s="1">
        <f t="shared" si="630"/>
        <v>36692.770833352748</v>
      </c>
      <c r="B8008" s="6">
        <f t="shared" si="626"/>
        <v>6</v>
      </c>
      <c r="C8008" s="6">
        <f t="shared" si="627"/>
        <v>37</v>
      </c>
      <c r="D8008">
        <v>0.66591672280000003</v>
      </c>
      <c r="E8008">
        <v>0</v>
      </c>
      <c r="F8008">
        <v>0.66591672280000003</v>
      </c>
      <c r="G8008">
        <f t="shared" si="628"/>
        <v>0.66591672280000003</v>
      </c>
      <c r="H8008">
        <f t="shared" si="629"/>
        <v>0</v>
      </c>
    </row>
    <row r="8009" spans="1:8" x14ac:dyDescent="0.3">
      <c r="A8009" s="1">
        <f t="shared" si="630"/>
        <v>36692.791666686084</v>
      </c>
      <c r="B8009" s="6">
        <f t="shared" si="626"/>
        <v>6</v>
      </c>
      <c r="C8009" s="6">
        <f t="shared" si="627"/>
        <v>38</v>
      </c>
      <c r="D8009">
        <v>0.65448368469999996</v>
      </c>
      <c r="E8009">
        <v>0</v>
      </c>
      <c r="F8009">
        <v>0.65448368469999996</v>
      </c>
      <c r="G8009">
        <f t="shared" si="628"/>
        <v>0.65448368469999996</v>
      </c>
      <c r="H8009">
        <f t="shared" si="629"/>
        <v>0</v>
      </c>
    </row>
    <row r="8010" spans="1:8" x14ac:dyDescent="0.3">
      <c r="A8010" s="1">
        <f t="shared" si="630"/>
        <v>36692.81250001942</v>
      </c>
      <c r="B8010" s="6">
        <f t="shared" si="626"/>
        <v>6</v>
      </c>
      <c r="C8010" s="6">
        <f t="shared" si="627"/>
        <v>39</v>
      </c>
      <c r="D8010">
        <v>0.63805349870000005</v>
      </c>
      <c r="E8010">
        <v>0</v>
      </c>
      <c r="F8010">
        <v>0.63805349870000005</v>
      </c>
      <c r="G8010">
        <f t="shared" si="628"/>
        <v>0.63805349870000005</v>
      </c>
      <c r="H8010">
        <f t="shared" si="629"/>
        <v>0</v>
      </c>
    </row>
    <row r="8011" spans="1:8" x14ac:dyDescent="0.3">
      <c r="A8011" s="1">
        <f t="shared" si="630"/>
        <v>36692.833333352755</v>
      </c>
      <c r="B8011" s="6">
        <f t="shared" si="626"/>
        <v>6</v>
      </c>
      <c r="C8011" s="6">
        <f t="shared" si="627"/>
        <v>40</v>
      </c>
      <c r="D8011">
        <v>0.60754642079999999</v>
      </c>
      <c r="E8011">
        <v>0</v>
      </c>
      <c r="F8011">
        <v>0.60754642079999999</v>
      </c>
      <c r="G8011">
        <f t="shared" si="628"/>
        <v>0.60754642079999999</v>
      </c>
      <c r="H8011">
        <f t="shared" si="629"/>
        <v>0</v>
      </c>
    </row>
    <row r="8012" spans="1:8" x14ac:dyDescent="0.3">
      <c r="A8012" s="1">
        <f t="shared" si="630"/>
        <v>36692.854166686091</v>
      </c>
      <c r="B8012" s="6">
        <f t="shared" si="626"/>
        <v>6</v>
      </c>
      <c r="C8012" s="6">
        <f t="shared" si="627"/>
        <v>41</v>
      </c>
      <c r="D8012">
        <v>0.59143277080000001</v>
      </c>
      <c r="E8012">
        <v>0</v>
      </c>
      <c r="F8012">
        <v>0.59143277080000001</v>
      </c>
      <c r="G8012">
        <f t="shared" si="628"/>
        <v>0.59143277080000001</v>
      </c>
      <c r="H8012">
        <f t="shared" si="629"/>
        <v>0</v>
      </c>
    </row>
    <row r="8013" spans="1:8" x14ac:dyDescent="0.3">
      <c r="A8013" s="1">
        <f t="shared" si="630"/>
        <v>36692.875000019427</v>
      </c>
      <c r="B8013" s="6">
        <f t="shared" si="626"/>
        <v>6</v>
      </c>
      <c r="C8013" s="6">
        <f t="shared" si="627"/>
        <v>42</v>
      </c>
      <c r="D8013">
        <v>0.56635532079999995</v>
      </c>
      <c r="E8013">
        <v>0</v>
      </c>
      <c r="F8013">
        <v>0.56635532079999995</v>
      </c>
      <c r="G8013">
        <f t="shared" si="628"/>
        <v>0.56635532079999995</v>
      </c>
      <c r="H8013">
        <f t="shared" si="629"/>
        <v>0</v>
      </c>
    </row>
    <row r="8014" spans="1:8" x14ac:dyDescent="0.3">
      <c r="A8014" s="1">
        <f t="shared" si="630"/>
        <v>36692.895833352763</v>
      </c>
      <c r="B8014" s="6">
        <f t="shared" si="626"/>
        <v>6</v>
      </c>
      <c r="C8014" s="6">
        <f t="shared" si="627"/>
        <v>43</v>
      </c>
      <c r="D8014">
        <v>0.52109206180000001</v>
      </c>
      <c r="E8014">
        <v>0</v>
      </c>
      <c r="F8014">
        <v>0.52109206180000001</v>
      </c>
      <c r="G8014">
        <f t="shared" si="628"/>
        <v>0.52109206180000001</v>
      </c>
      <c r="H8014">
        <f t="shared" si="629"/>
        <v>0</v>
      </c>
    </row>
    <row r="8015" spans="1:8" x14ac:dyDescent="0.3">
      <c r="A8015" s="1">
        <f t="shared" si="630"/>
        <v>36692.916666686098</v>
      </c>
      <c r="B8015" s="6">
        <f t="shared" si="626"/>
        <v>6</v>
      </c>
      <c r="C8015" s="6">
        <f t="shared" si="627"/>
        <v>44</v>
      </c>
      <c r="D8015">
        <v>0.47665254699999998</v>
      </c>
      <c r="E8015">
        <v>0</v>
      </c>
      <c r="F8015">
        <v>0.47665254699999998</v>
      </c>
      <c r="G8015">
        <f t="shared" si="628"/>
        <v>0.47665254699999998</v>
      </c>
      <c r="H8015">
        <f t="shared" si="629"/>
        <v>0</v>
      </c>
    </row>
    <row r="8016" spans="1:8" x14ac:dyDescent="0.3">
      <c r="A8016" s="1">
        <f t="shared" si="630"/>
        <v>36692.937500019434</v>
      </c>
      <c r="B8016" s="6">
        <f t="shared" si="626"/>
        <v>6</v>
      </c>
      <c r="C8016" s="6">
        <f t="shared" si="627"/>
        <v>45</v>
      </c>
      <c r="D8016">
        <v>0.42321069500000003</v>
      </c>
      <c r="E8016">
        <v>0</v>
      </c>
      <c r="F8016">
        <v>0.42321069500000003</v>
      </c>
      <c r="G8016">
        <f t="shared" si="628"/>
        <v>0.42321069500000003</v>
      </c>
      <c r="H8016">
        <f t="shared" si="629"/>
        <v>0</v>
      </c>
    </row>
    <row r="8017" spans="1:8" x14ac:dyDescent="0.3">
      <c r="A8017" s="1">
        <f t="shared" si="630"/>
        <v>36692.95833335277</v>
      </c>
      <c r="B8017" s="6">
        <f t="shared" si="626"/>
        <v>6</v>
      </c>
      <c r="C8017" s="6">
        <f t="shared" si="627"/>
        <v>46</v>
      </c>
      <c r="D8017">
        <v>0.3761169667</v>
      </c>
      <c r="E8017">
        <v>0</v>
      </c>
      <c r="F8017">
        <v>0.3761169667</v>
      </c>
      <c r="G8017">
        <f t="shared" si="628"/>
        <v>0.3761169667</v>
      </c>
      <c r="H8017">
        <f t="shared" si="629"/>
        <v>0</v>
      </c>
    </row>
    <row r="8018" spans="1:8" x14ac:dyDescent="0.3">
      <c r="A8018" s="1">
        <f t="shared" si="630"/>
        <v>36692.979166686106</v>
      </c>
      <c r="B8018" s="6">
        <f t="shared" si="626"/>
        <v>6</v>
      </c>
      <c r="C8018" s="6">
        <f t="shared" si="627"/>
        <v>47</v>
      </c>
      <c r="D8018">
        <v>0.32507679769999998</v>
      </c>
      <c r="E8018">
        <v>0</v>
      </c>
      <c r="F8018">
        <v>0.32507679769999998</v>
      </c>
      <c r="G8018">
        <f t="shared" si="628"/>
        <v>0.32507679769999998</v>
      </c>
      <c r="H8018">
        <f t="shared" si="629"/>
        <v>0</v>
      </c>
    </row>
    <row r="8019" spans="1:8" x14ac:dyDescent="0.3">
      <c r="A8019" s="1">
        <f t="shared" si="630"/>
        <v>36693.000000019441</v>
      </c>
      <c r="B8019" s="6">
        <f t="shared" si="626"/>
        <v>6</v>
      </c>
      <c r="C8019" s="6">
        <f t="shared" si="627"/>
        <v>0</v>
      </c>
      <c r="D8019">
        <v>0.2852276675</v>
      </c>
      <c r="E8019">
        <v>0</v>
      </c>
      <c r="F8019">
        <v>0.2852276675</v>
      </c>
      <c r="G8019">
        <f t="shared" si="628"/>
        <v>0.2852276675</v>
      </c>
      <c r="H8019">
        <f t="shared" si="629"/>
        <v>0</v>
      </c>
    </row>
    <row r="8020" spans="1:8" x14ac:dyDescent="0.3">
      <c r="A8020" s="1">
        <f t="shared" si="630"/>
        <v>36693.020833352777</v>
      </c>
      <c r="B8020" s="6">
        <f t="shared" si="626"/>
        <v>6</v>
      </c>
      <c r="C8020" s="6">
        <f t="shared" si="627"/>
        <v>1</v>
      </c>
      <c r="D8020">
        <v>0.25344512349999998</v>
      </c>
      <c r="E8020">
        <v>0</v>
      </c>
      <c r="F8020">
        <v>0.25344512349999998</v>
      </c>
      <c r="G8020">
        <f t="shared" si="628"/>
        <v>0.25344512349999998</v>
      </c>
      <c r="H8020">
        <f t="shared" si="629"/>
        <v>0</v>
      </c>
    </row>
    <row r="8021" spans="1:8" x14ac:dyDescent="0.3">
      <c r="A8021" s="1">
        <f t="shared" si="630"/>
        <v>36693.041666686113</v>
      </c>
      <c r="B8021" s="6">
        <f t="shared" si="626"/>
        <v>6</v>
      </c>
      <c r="C8021" s="6">
        <f t="shared" si="627"/>
        <v>2</v>
      </c>
      <c r="D8021">
        <v>0.239129812</v>
      </c>
      <c r="E8021">
        <v>0</v>
      </c>
      <c r="F8021">
        <v>0.239129812</v>
      </c>
      <c r="G8021">
        <f t="shared" si="628"/>
        <v>0.239129812</v>
      </c>
      <c r="H8021">
        <f t="shared" si="629"/>
        <v>0</v>
      </c>
    </row>
    <row r="8022" spans="1:8" x14ac:dyDescent="0.3">
      <c r="A8022" s="1">
        <f t="shared" si="630"/>
        <v>36693.062500019449</v>
      </c>
      <c r="B8022" s="6">
        <f t="shared" si="626"/>
        <v>6</v>
      </c>
      <c r="C8022" s="6">
        <f t="shared" si="627"/>
        <v>3</v>
      </c>
      <c r="D8022">
        <v>0.22377201599999999</v>
      </c>
      <c r="E8022">
        <v>0</v>
      </c>
      <c r="F8022">
        <v>0.22377201599999999</v>
      </c>
      <c r="G8022">
        <f t="shared" si="628"/>
        <v>0.22377201599999999</v>
      </c>
      <c r="H8022">
        <f t="shared" si="629"/>
        <v>0</v>
      </c>
    </row>
    <row r="8023" spans="1:8" x14ac:dyDescent="0.3">
      <c r="A8023" s="1">
        <f t="shared" si="630"/>
        <v>36693.083333352784</v>
      </c>
      <c r="B8023" s="6">
        <f t="shared" si="626"/>
        <v>6</v>
      </c>
      <c r="C8023" s="6">
        <f t="shared" si="627"/>
        <v>4</v>
      </c>
      <c r="D8023">
        <v>0.20591501649999999</v>
      </c>
      <c r="E8023">
        <v>0</v>
      </c>
      <c r="F8023">
        <v>0.20591501649999999</v>
      </c>
      <c r="G8023">
        <f t="shared" si="628"/>
        <v>0.20591501649999999</v>
      </c>
      <c r="H8023">
        <f t="shared" si="629"/>
        <v>0</v>
      </c>
    </row>
    <row r="8024" spans="1:8" x14ac:dyDescent="0.3">
      <c r="A8024" s="1">
        <f t="shared" si="630"/>
        <v>36693.10416668612</v>
      </c>
      <c r="B8024" s="6">
        <f t="shared" si="626"/>
        <v>6</v>
      </c>
      <c r="C8024" s="6">
        <f t="shared" si="627"/>
        <v>5</v>
      </c>
      <c r="D8024">
        <v>0.19917908149999999</v>
      </c>
      <c r="E8024">
        <v>0</v>
      </c>
      <c r="F8024">
        <v>0.19917908149999999</v>
      </c>
      <c r="G8024">
        <f t="shared" si="628"/>
        <v>0.19917908149999999</v>
      </c>
      <c r="H8024">
        <f t="shared" si="629"/>
        <v>0</v>
      </c>
    </row>
    <row r="8025" spans="1:8" x14ac:dyDescent="0.3">
      <c r="A8025" s="1">
        <f t="shared" si="630"/>
        <v>36693.125000019456</v>
      </c>
      <c r="B8025" s="6">
        <f t="shared" si="626"/>
        <v>6</v>
      </c>
      <c r="C8025" s="6">
        <f t="shared" si="627"/>
        <v>6</v>
      </c>
      <c r="D8025">
        <v>0.20131360500000001</v>
      </c>
      <c r="E8025">
        <v>0</v>
      </c>
      <c r="F8025">
        <v>0.20131360500000001</v>
      </c>
      <c r="G8025">
        <f t="shared" si="628"/>
        <v>0.20131360500000001</v>
      </c>
      <c r="H8025">
        <f t="shared" si="629"/>
        <v>0</v>
      </c>
    </row>
    <row r="8026" spans="1:8" x14ac:dyDescent="0.3">
      <c r="A8026" s="1">
        <f t="shared" si="630"/>
        <v>36693.145833352792</v>
      </c>
      <c r="B8026" s="6">
        <f t="shared" si="626"/>
        <v>6</v>
      </c>
      <c r="C8026" s="6">
        <f t="shared" si="627"/>
        <v>7</v>
      </c>
      <c r="D8026">
        <v>0.196049802</v>
      </c>
      <c r="E8026">
        <v>0</v>
      </c>
      <c r="F8026">
        <v>0.196049802</v>
      </c>
      <c r="G8026">
        <f t="shared" si="628"/>
        <v>0.196049802</v>
      </c>
      <c r="H8026">
        <f t="shared" si="629"/>
        <v>0</v>
      </c>
    </row>
    <row r="8027" spans="1:8" x14ac:dyDescent="0.3">
      <c r="A8027" s="1">
        <f t="shared" si="630"/>
        <v>36693.166666686127</v>
      </c>
      <c r="B8027" s="6">
        <f t="shared" si="626"/>
        <v>6</v>
      </c>
      <c r="C8027" s="6">
        <f t="shared" si="627"/>
        <v>8</v>
      </c>
      <c r="D8027">
        <v>0.19585396399999999</v>
      </c>
      <c r="E8027">
        <v>0</v>
      </c>
      <c r="F8027">
        <v>0.19585396399999999</v>
      </c>
      <c r="G8027">
        <f t="shared" si="628"/>
        <v>0.19585396399999999</v>
      </c>
      <c r="H8027">
        <f t="shared" si="629"/>
        <v>0</v>
      </c>
    </row>
    <row r="8028" spans="1:8" x14ac:dyDescent="0.3">
      <c r="A8028" s="1">
        <f t="shared" si="630"/>
        <v>36693.187500019463</v>
      </c>
      <c r="B8028" s="6">
        <f t="shared" si="626"/>
        <v>6</v>
      </c>
      <c r="C8028" s="6">
        <f t="shared" si="627"/>
        <v>9</v>
      </c>
      <c r="D8028">
        <v>0.19683399500000001</v>
      </c>
      <c r="E8028">
        <v>0</v>
      </c>
      <c r="F8028">
        <v>0.19683399500000001</v>
      </c>
      <c r="G8028">
        <f t="shared" si="628"/>
        <v>0.19683399500000001</v>
      </c>
      <c r="H8028">
        <f t="shared" si="629"/>
        <v>0</v>
      </c>
    </row>
    <row r="8029" spans="1:8" x14ac:dyDescent="0.3">
      <c r="A8029" s="1">
        <f t="shared" si="630"/>
        <v>36693.208333352799</v>
      </c>
      <c r="B8029" s="6">
        <f t="shared" si="626"/>
        <v>6</v>
      </c>
      <c r="C8029" s="6">
        <f t="shared" si="627"/>
        <v>10</v>
      </c>
      <c r="D8029">
        <v>0.20660351299999999</v>
      </c>
      <c r="E8029">
        <v>0</v>
      </c>
      <c r="F8029">
        <v>0.20660351299999999</v>
      </c>
      <c r="G8029">
        <f t="shared" si="628"/>
        <v>0.20660351299999999</v>
      </c>
      <c r="H8029">
        <f t="shared" si="629"/>
        <v>0</v>
      </c>
    </row>
    <row r="8030" spans="1:8" x14ac:dyDescent="0.3">
      <c r="A8030" s="1">
        <f t="shared" si="630"/>
        <v>36693.229166686135</v>
      </c>
      <c r="B8030" s="6">
        <f t="shared" si="626"/>
        <v>6</v>
      </c>
      <c r="C8030" s="6">
        <f t="shared" si="627"/>
        <v>11</v>
      </c>
      <c r="D8030">
        <v>0.22877974300000001</v>
      </c>
      <c r="E8030">
        <v>0</v>
      </c>
      <c r="F8030">
        <v>0.22877974300000001</v>
      </c>
      <c r="G8030">
        <f t="shared" si="628"/>
        <v>0.22877974300000001</v>
      </c>
      <c r="H8030">
        <f t="shared" si="629"/>
        <v>0</v>
      </c>
    </row>
    <row r="8031" spans="1:8" x14ac:dyDescent="0.3">
      <c r="A8031" s="1">
        <f t="shared" si="630"/>
        <v>36693.25000001947</v>
      </c>
      <c r="B8031" s="6">
        <f t="shared" si="626"/>
        <v>6</v>
      </c>
      <c r="C8031" s="6">
        <f t="shared" si="627"/>
        <v>12</v>
      </c>
      <c r="D8031">
        <v>0.26012521</v>
      </c>
      <c r="E8031">
        <v>0</v>
      </c>
      <c r="F8031">
        <v>0.26012521</v>
      </c>
      <c r="G8031">
        <f t="shared" si="628"/>
        <v>0.26012521</v>
      </c>
      <c r="H8031">
        <f t="shared" si="629"/>
        <v>0</v>
      </c>
    </row>
    <row r="8032" spans="1:8" x14ac:dyDescent="0.3">
      <c r="A8032" s="1">
        <f t="shared" si="630"/>
        <v>36693.270833352806</v>
      </c>
      <c r="B8032" s="6">
        <f t="shared" si="626"/>
        <v>6</v>
      </c>
      <c r="C8032" s="6">
        <f t="shared" si="627"/>
        <v>13</v>
      </c>
      <c r="D8032">
        <v>0.31402201099999999</v>
      </c>
      <c r="E8032">
        <v>0</v>
      </c>
      <c r="F8032">
        <v>0.31402201099999999</v>
      </c>
      <c r="G8032">
        <f t="shared" si="628"/>
        <v>0.31402201099999999</v>
      </c>
      <c r="H8032">
        <f t="shared" si="629"/>
        <v>0</v>
      </c>
    </row>
    <row r="8033" spans="1:8" x14ac:dyDescent="0.3">
      <c r="A8033" s="1">
        <f t="shared" si="630"/>
        <v>36693.291666686142</v>
      </c>
      <c r="B8033" s="6">
        <f t="shared" si="626"/>
        <v>6</v>
      </c>
      <c r="C8033" s="6">
        <f t="shared" si="627"/>
        <v>14</v>
      </c>
      <c r="D8033">
        <v>0.2773851785</v>
      </c>
      <c r="E8033">
        <v>0</v>
      </c>
      <c r="F8033">
        <v>0.2773851785</v>
      </c>
      <c r="G8033">
        <f t="shared" si="628"/>
        <v>0.2773851785</v>
      </c>
      <c r="H8033">
        <f t="shared" si="629"/>
        <v>0</v>
      </c>
    </row>
    <row r="8034" spans="1:8" x14ac:dyDescent="0.3">
      <c r="A8034" s="1">
        <f t="shared" si="630"/>
        <v>36693.312500019478</v>
      </c>
      <c r="B8034" s="6">
        <f t="shared" si="626"/>
        <v>6</v>
      </c>
      <c r="C8034" s="6">
        <f t="shared" si="627"/>
        <v>15</v>
      </c>
      <c r="D8034">
        <v>0.34865953449999998</v>
      </c>
      <c r="E8034">
        <v>0</v>
      </c>
      <c r="F8034">
        <v>0.34865953449999998</v>
      </c>
      <c r="G8034">
        <f t="shared" si="628"/>
        <v>0.34865953449999998</v>
      </c>
      <c r="H8034">
        <f t="shared" si="629"/>
        <v>0</v>
      </c>
    </row>
    <row r="8035" spans="1:8" x14ac:dyDescent="0.3">
      <c r="A8035" s="1">
        <f t="shared" si="630"/>
        <v>36693.333333352813</v>
      </c>
      <c r="B8035" s="6">
        <f t="shared" si="626"/>
        <v>6</v>
      </c>
      <c r="C8035" s="6">
        <f t="shared" si="627"/>
        <v>16</v>
      </c>
      <c r="D8035">
        <v>0.35894102109999998</v>
      </c>
      <c r="E8035">
        <v>0</v>
      </c>
      <c r="F8035">
        <v>0.35894102109999998</v>
      </c>
      <c r="G8035">
        <f t="shared" si="628"/>
        <v>0.35894102109999998</v>
      </c>
      <c r="H8035">
        <f t="shared" si="629"/>
        <v>0</v>
      </c>
    </row>
    <row r="8036" spans="1:8" x14ac:dyDescent="0.3">
      <c r="A8036" s="1">
        <f t="shared" si="630"/>
        <v>36693.354166686149</v>
      </c>
      <c r="B8036" s="6">
        <f t="shared" si="626"/>
        <v>6</v>
      </c>
      <c r="C8036" s="6">
        <f t="shared" si="627"/>
        <v>17</v>
      </c>
      <c r="D8036">
        <v>0.3256722011</v>
      </c>
      <c r="E8036">
        <v>4.2691343600000001E-2</v>
      </c>
      <c r="F8036">
        <v>0.28298085750000002</v>
      </c>
      <c r="G8036">
        <f t="shared" si="628"/>
        <v>0.28298085750000002</v>
      </c>
      <c r="H8036">
        <f t="shared" si="629"/>
        <v>0</v>
      </c>
    </row>
    <row r="8037" spans="1:8" x14ac:dyDescent="0.3">
      <c r="A8037" s="1">
        <f t="shared" si="630"/>
        <v>36693.375000019485</v>
      </c>
      <c r="B8037" s="6">
        <f t="shared" si="626"/>
        <v>6</v>
      </c>
      <c r="C8037" s="6">
        <f t="shared" si="627"/>
        <v>18</v>
      </c>
      <c r="D8037">
        <v>0.29202060800000001</v>
      </c>
      <c r="E8037">
        <v>4.2691343600000001E-2</v>
      </c>
      <c r="F8037">
        <v>0.2493292644</v>
      </c>
      <c r="G8037">
        <f t="shared" si="628"/>
        <v>0.2493292644</v>
      </c>
      <c r="H8037">
        <f t="shared" si="629"/>
        <v>0</v>
      </c>
    </row>
    <row r="8038" spans="1:8" x14ac:dyDescent="0.3">
      <c r="A8038" s="1">
        <f t="shared" si="630"/>
        <v>36693.395833352821</v>
      </c>
      <c r="B8038" s="6">
        <f t="shared" si="626"/>
        <v>6</v>
      </c>
      <c r="C8038" s="6">
        <f t="shared" si="627"/>
        <v>19</v>
      </c>
      <c r="D8038">
        <v>0.26414464500000001</v>
      </c>
      <c r="E8038">
        <v>0.17479614930000001</v>
      </c>
      <c r="F8038">
        <v>8.9348495700000002E-2</v>
      </c>
      <c r="G8038">
        <f t="shared" si="628"/>
        <v>8.9348495700000002E-2</v>
      </c>
      <c r="H8038">
        <f t="shared" si="629"/>
        <v>0</v>
      </c>
    </row>
    <row r="8039" spans="1:8" x14ac:dyDescent="0.3">
      <c r="A8039" s="1">
        <f t="shared" si="630"/>
        <v>36693.416666686157</v>
      </c>
      <c r="B8039" s="6">
        <f t="shared" si="626"/>
        <v>6</v>
      </c>
      <c r="C8039" s="6">
        <f t="shared" si="627"/>
        <v>20</v>
      </c>
      <c r="D8039">
        <v>0.27363792669999998</v>
      </c>
      <c r="E8039">
        <v>0.17479614930000001</v>
      </c>
      <c r="F8039">
        <v>9.8841777399999997E-2</v>
      </c>
      <c r="G8039">
        <f t="shared" si="628"/>
        <v>9.8841777399999997E-2</v>
      </c>
      <c r="H8039">
        <f t="shared" si="629"/>
        <v>0</v>
      </c>
    </row>
    <row r="8040" spans="1:8" x14ac:dyDescent="0.3">
      <c r="A8040" s="1">
        <f t="shared" si="630"/>
        <v>36693.437500019492</v>
      </c>
      <c r="B8040" s="6">
        <f t="shared" si="626"/>
        <v>6</v>
      </c>
      <c r="C8040" s="6">
        <f t="shared" si="627"/>
        <v>21</v>
      </c>
      <c r="D8040">
        <v>0.2583202127</v>
      </c>
      <c r="E8040">
        <v>0.34705934999999999</v>
      </c>
      <c r="F8040">
        <v>-8.8739137300000007E-2</v>
      </c>
      <c r="G8040">
        <f t="shared" si="628"/>
        <v>0</v>
      </c>
      <c r="H8040">
        <f t="shared" si="629"/>
        <v>-8.8739137300000007E-2</v>
      </c>
    </row>
    <row r="8041" spans="1:8" x14ac:dyDescent="0.3">
      <c r="A8041" s="1">
        <f t="shared" si="630"/>
        <v>36693.458333352828</v>
      </c>
      <c r="B8041" s="6">
        <f t="shared" si="626"/>
        <v>6</v>
      </c>
      <c r="C8041" s="6">
        <f t="shared" si="627"/>
        <v>22</v>
      </c>
      <c r="D8041">
        <v>0.2599885804</v>
      </c>
      <c r="E8041">
        <v>0.34705934999999999</v>
      </c>
      <c r="F8041">
        <v>-8.7070769699999995E-2</v>
      </c>
      <c r="G8041">
        <f t="shared" si="628"/>
        <v>0</v>
      </c>
      <c r="H8041">
        <f t="shared" si="629"/>
        <v>-8.7070769699999995E-2</v>
      </c>
    </row>
    <row r="8042" spans="1:8" x14ac:dyDescent="0.3">
      <c r="A8042" s="1">
        <f t="shared" si="630"/>
        <v>36693.479166686164</v>
      </c>
      <c r="B8042" s="6">
        <f t="shared" si="626"/>
        <v>6</v>
      </c>
      <c r="C8042" s="6">
        <f t="shared" si="627"/>
        <v>23</v>
      </c>
      <c r="D8042">
        <v>0.2479236064</v>
      </c>
      <c r="E8042">
        <v>0.2975051816</v>
      </c>
      <c r="F8042">
        <v>-4.9581575199999998E-2</v>
      </c>
      <c r="G8042">
        <f t="shared" si="628"/>
        <v>0</v>
      </c>
      <c r="H8042">
        <f t="shared" si="629"/>
        <v>-4.9581575199999998E-2</v>
      </c>
    </row>
    <row r="8043" spans="1:8" x14ac:dyDescent="0.3">
      <c r="A8043" s="1">
        <f t="shared" si="630"/>
        <v>36693.5000000195</v>
      </c>
      <c r="B8043" s="6">
        <f t="shared" si="626"/>
        <v>6</v>
      </c>
      <c r="C8043" s="6">
        <f t="shared" si="627"/>
        <v>24</v>
      </c>
      <c r="D8043">
        <v>0.26976810690000003</v>
      </c>
      <c r="E8043">
        <v>0.2975051816</v>
      </c>
      <c r="F8043">
        <v>-2.7737074600000002E-2</v>
      </c>
      <c r="G8043">
        <f t="shared" si="628"/>
        <v>0</v>
      </c>
      <c r="H8043">
        <f t="shared" si="629"/>
        <v>-2.7737074600000002E-2</v>
      </c>
    </row>
    <row r="8044" spans="1:8" x14ac:dyDescent="0.3">
      <c r="A8044" s="1">
        <f t="shared" si="630"/>
        <v>36693.520833352835</v>
      </c>
      <c r="B8044" s="6">
        <f t="shared" si="626"/>
        <v>6</v>
      </c>
      <c r="C8044" s="6">
        <f t="shared" si="627"/>
        <v>25</v>
      </c>
      <c r="D8044">
        <v>0.26644816989999998</v>
      </c>
      <c r="E8044">
        <v>0.3469857066</v>
      </c>
      <c r="F8044">
        <v>-8.0537536699999995E-2</v>
      </c>
      <c r="G8044">
        <f t="shared" si="628"/>
        <v>0</v>
      </c>
      <c r="H8044">
        <f t="shared" si="629"/>
        <v>-8.0537536699999995E-2</v>
      </c>
    </row>
    <row r="8045" spans="1:8" x14ac:dyDescent="0.3">
      <c r="A8045" s="1">
        <f t="shared" si="630"/>
        <v>36693.541666686171</v>
      </c>
      <c r="B8045" s="6">
        <f t="shared" si="626"/>
        <v>6</v>
      </c>
      <c r="C8045" s="6">
        <f t="shared" si="627"/>
        <v>26</v>
      </c>
      <c r="D8045">
        <v>0.27655552389999999</v>
      </c>
      <c r="E8045">
        <v>0.3469857066</v>
      </c>
      <c r="F8045">
        <v>-7.0430182699999996E-2</v>
      </c>
      <c r="G8045">
        <f t="shared" si="628"/>
        <v>0</v>
      </c>
      <c r="H8045">
        <f t="shared" si="629"/>
        <v>-7.0430182699999996E-2</v>
      </c>
    </row>
    <row r="8046" spans="1:8" x14ac:dyDescent="0.3">
      <c r="A8046" s="1">
        <f t="shared" si="630"/>
        <v>36693.562500019507</v>
      </c>
      <c r="B8046" s="6">
        <f t="shared" si="626"/>
        <v>6</v>
      </c>
      <c r="C8046" s="6">
        <f t="shared" si="627"/>
        <v>27</v>
      </c>
      <c r="D8046">
        <v>0.27734892989999999</v>
      </c>
      <c r="E8046">
        <v>0.50677936229999998</v>
      </c>
      <c r="F8046">
        <v>-0.2294304324</v>
      </c>
      <c r="G8046">
        <f t="shared" si="628"/>
        <v>0</v>
      </c>
      <c r="H8046">
        <f t="shared" si="629"/>
        <v>-0.2294304324</v>
      </c>
    </row>
    <row r="8047" spans="1:8" x14ac:dyDescent="0.3">
      <c r="A8047" s="1">
        <f t="shared" si="630"/>
        <v>36693.583333352843</v>
      </c>
      <c r="B8047" s="6">
        <f t="shared" si="626"/>
        <v>6</v>
      </c>
      <c r="C8047" s="6">
        <f t="shared" si="627"/>
        <v>28</v>
      </c>
      <c r="D8047">
        <v>0.29602093600000001</v>
      </c>
      <c r="E8047">
        <v>0.50677936229999998</v>
      </c>
      <c r="F8047">
        <v>-0.2107584263</v>
      </c>
      <c r="G8047">
        <f t="shared" si="628"/>
        <v>0</v>
      </c>
      <c r="H8047">
        <f t="shared" si="629"/>
        <v>-0.2107584263</v>
      </c>
    </row>
    <row r="8048" spans="1:8" x14ac:dyDescent="0.3">
      <c r="A8048" s="1">
        <f t="shared" si="630"/>
        <v>36693.604166686178</v>
      </c>
      <c r="B8048" s="6">
        <f t="shared" si="626"/>
        <v>6</v>
      </c>
      <c r="C8048" s="6">
        <f t="shared" si="627"/>
        <v>29</v>
      </c>
      <c r="D8048">
        <v>0.29966951400000003</v>
      </c>
      <c r="E8048">
        <v>0.41223838709999999</v>
      </c>
      <c r="F8048">
        <v>-0.11256887309999999</v>
      </c>
      <c r="G8048">
        <f t="shared" si="628"/>
        <v>0</v>
      </c>
      <c r="H8048">
        <f t="shared" si="629"/>
        <v>-0.11256887309999999</v>
      </c>
    </row>
    <row r="8049" spans="1:8" x14ac:dyDescent="0.3">
      <c r="A8049" s="1">
        <f t="shared" si="630"/>
        <v>36693.625000019514</v>
      </c>
      <c r="B8049" s="6">
        <f t="shared" si="626"/>
        <v>6</v>
      </c>
      <c r="C8049" s="6">
        <f t="shared" si="627"/>
        <v>30</v>
      </c>
      <c r="D8049">
        <v>0.29871294500000001</v>
      </c>
      <c r="E8049">
        <v>0.41223838709999999</v>
      </c>
      <c r="F8049">
        <v>-0.1135254421</v>
      </c>
      <c r="G8049">
        <f t="shared" si="628"/>
        <v>0</v>
      </c>
      <c r="H8049">
        <f t="shared" si="629"/>
        <v>-0.1135254421</v>
      </c>
    </row>
    <row r="8050" spans="1:8" x14ac:dyDescent="0.3">
      <c r="A8050" s="1">
        <f t="shared" si="630"/>
        <v>36693.64583335285</v>
      </c>
      <c r="B8050" s="6">
        <f t="shared" si="626"/>
        <v>6</v>
      </c>
      <c r="C8050" s="6">
        <f t="shared" si="627"/>
        <v>31</v>
      </c>
      <c r="D8050">
        <v>0.30721402799999997</v>
      </c>
      <c r="E8050">
        <v>0.46377529919999999</v>
      </c>
      <c r="F8050">
        <v>-0.15656127119999999</v>
      </c>
      <c r="G8050">
        <f t="shared" si="628"/>
        <v>0</v>
      </c>
      <c r="H8050">
        <f t="shared" si="629"/>
        <v>-0.15656127119999999</v>
      </c>
    </row>
    <row r="8051" spans="1:8" x14ac:dyDescent="0.3">
      <c r="A8051" s="1">
        <f t="shared" si="630"/>
        <v>36693.666666686186</v>
      </c>
      <c r="B8051" s="6">
        <f t="shared" si="626"/>
        <v>6</v>
      </c>
      <c r="C8051" s="6">
        <f t="shared" si="627"/>
        <v>32</v>
      </c>
      <c r="D8051">
        <v>0.34936068300000001</v>
      </c>
      <c r="E8051">
        <v>0.46377529919999999</v>
      </c>
      <c r="F8051">
        <v>-0.1144146162</v>
      </c>
      <c r="G8051">
        <f t="shared" si="628"/>
        <v>0</v>
      </c>
      <c r="H8051">
        <f t="shared" si="629"/>
        <v>-0.1144146162</v>
      </c>
    </row>
    <row r="8052" spans="1:8" x14ac:dyDescent="0.3">
      <c r="A8052" s="1">
        <f t="shared" si="630"/>
        <v>36693.687500019521</v>
      </c>
      <c r="B8052" s="6">
        <f t="shared" si="626"/>
        <v>6</v>
      </c>
      <c r="C8052" s="6">
        <f t="shared" si="627"/>
        <v>33</v>
      </c>
      <c r="D8052">
        <v>0.39637487999999999</v>
      </c>
      <c r="E8052">
        <v>0.19146618039999999</v>
      </c>
      <c r="F8052">
        <v>0.20490869959999999</v>
      </c>
      <c r="G8052">
        <f t="shared" si="628"/>
        <v>0.20490869959999999</v>
      </c>
      <c r="H8052">
        <f t="shared" si="629"/>
        <v>0</v>
      </c>
    </row>
    <row r="8053" spans="1:8" x14ac:dyDescent="0.3">
      <c r="A8053" s="1">
        <f t="shared" si="630"/>
        <v>36693.708333352857</v>
      </c>
      <c r="B8053" s="6">
        <f t="shared" si="626"/>
        <v>6</v>
      </c>
      <c r="C8053" s="6">
        <f t="shared" si="627"/>
        <v>34</v>
      </c>
      <c r="D8053">
        <v>0.470039341</v>
      </c>
      <c r="E8053">
        <v>0.19146618039999999</v>
      </c>
      <c r="F8053">
        <v>0.27857316059999998</v>
      </c>
      <c r="G8053">
        <f t="shared" si="628"/>
        <v>0.27857316059999998</v>
      </c>
      <c r="H8053">
        <f t="shared" si="629"/>
        <v>0</v>
      </c>
    </row>
    <row r="8054" spans="1:8" x14ac:dyDescent="0.3">
      <c r="A8054" s="1">
        <f t="shared" si="630"/>
        <v>36693.729166686193</v>
      </c>
      <c r="B8054" s="6">
        <f t="shared" si="626"/>
        <v>6</v>
      </c>
      <c r="C8054" s="6">
        <f t="shared" si="627"/>
        <v>35</v>
      </c>
      <c r="D8054">
        <v>0.57133337299999998</v>
      </c>
      <c r="E8054">
        <v>0</v>
      </c>
      <c r="F8054">
        <v>0.57133337299999998</v>
      </c>
      <c r="G8054">
        <f t="shared" si="628"/>
        <v>0.57133337299999998</v>
      </c>
      <c r="H8054">
        <f t="shared" si="629"/>
        <v>0</v>
      </c>
    </row>
    <row r="8055" spans="1:8" x14ac:dyDescent="0.3">
      <c r="A8055" s="1">
        <f t="shared" si="630"/>
        <v>36693.750000019529</v>
      </c>
      <c r="B8055" s="6">
        <f t="shared" si="626"/>
        <v>6</v>
      </c>
      <c r="C8055" s="6">
        <f t="shared" si="627"/>
        <v>36</v>
      </c>
      <c r="D8055">
        <v>0.53449098630000003</v>
      </c>
      <c r="E8055">
        <v>0</v>
      </c>
      <c r="F8055">
        <v>0.53449098630000003</v>
      </c>
      <c r="G8055">
        <f t="shared" si="628"/>
        <v>0.53449098630000003</v>
      </c>
      <c r="H8055">
        <f t="shared" si="629"/>
        <v>0</v>
      </c>
    </row>
    <row r="8056" spans="1:8" x14ac:dyDescent="0.3">
      <c r="A8056" s="1">
        <f t="shared" si="630"/>
        <v>36693.770833352864</v>
      </c>
      <c r="B8056" s="6">
        <f t="shared" si="626"/>
        <v>6</v>
      </c>
      <c r="C8056" s="6">
        <f t="shared" si="627"/>
        <v>37</v>
      </c>
      <c r="D8056">
        <v>0.57082039029999998</v>
      </c>
      <c r="E8056">
        <v>0</v>
      </c>
      <c r="F8056">
        <v>0.57082039029999998</v>
      </c>
      <c r="G8056">
        <f t="shared" si="628"/>
        <v>0.57082039029999998</v>
      </c>
      <c r="H8056">
        <f t="shared" si="629"/>
        <v>0</v>
      </c>
    </row>
    <row r="8057" spans="1:8" x14ac:dyDescent="0.3">
      <c r="A8057" s="1">
        <f t="shared" si="630"/>
        <v>36693.7916666862</v>
      </c>
      <c r="B8057" s="6">
        <f t="shared" si="626"/>
        <v>6</v>
      </c>
      <c r="C8057" s="6">
        <f t="shared" si="627"/>
        <v>38</v>
      </c>
      <c r="D8057">
        <v>0.54080612289999996</v>
      </c>
      <c r="E8057">
        <v>0</v>
      </c>
      <c r="F8057">
        <v>0.54080612289999996</v>
      </c>
      <c r="G8057">
        <f t="shared" si="628"/>
        <v>0.54080612289999996</v>
      </c>
      <c r="H8057">
        <f t="shared" si="629"/>
        <v>0</v>
      </c>
    </row>
    <row r="8058" spans="1:8" x14ac:dyDescent="0.3">
      <c r="A8058" s="1">
        <f t="shared" si="630"/>
        <v>36693.812500019536</v>
      </c>
      <c r="B8058" s="6">
        <f t="shared" si="626"/>
        <v>6</v>
      </c>
      <c r="C8058" s="6">
        <f t="shared" si="627"/>
        <v>39</v>
      </c>
      <c r="D8058">
        <v>0.52210917889999997</v>
      </c>
      <c r="E8058">
        <v>0</v>
      </c>
      <c r="F8058">
        <v>0.52210917889999997</v>
      </c>
      <c r="G8058">
        <f t="shared" si="628"/>
        <v>0.52210917889999997</v>
      </c>
      <c r="H8058">
        <f t="shared" si="629"/>
        <v>0</v>
      </c>
    </row>
    <row r="8059" spans="1:8" x14ac:dyDescent="0.3">
      <c r="A8059" s="1">
        <f t="shared" si="630"/>
        <v>36693.833333352872</v>
      </c>
      <c r="B8059" s="6">
        <f t="shared" si="626"/>
        <v>6</v>
      </c>
      <c r="C8059" s="6">
        <f t="shared" si="627"/>
        <v>40</v>
      </c>
      <c r="D8059">
        <v>0.48267853290000001</v>
      </c>
      <c r="E8059">
        <v>0</v>
      </c>
      <c r="F8059">
        <v>0.48267853290000001</v>
      </c>
      <c r="G8059">
        <f t="shared" si="628"/>
        <v>0.48267853290000001</v>
      </c>
      <c r="H8059">
        <f t="shared" si="629"/>
        <v>0</v>
      </c>
    </row>
    <row r="8060" spans="1:8" x14ac:dyDescent="0.3">
      <c r="A8060" s="1">
        <f t="shared" si="630"/>
        <v>36693.854166686207</v>
      </c>
      <c r="B8060" s="6">
        <f t="shared" si="626"/>
        <v>6</v>
      </c>
      <c r="C8060" s="6">
        <f t="shared" si="627"/>
        <v>41</v>
      </c>
      <c r="D8060">
        <v>0.46779560790000002</v>
      </c>
      <c r="E8060">
        <v>0</v>
      </c>
      <c r="F8060">
        <v>0.46779560790000002</v>
      </c>
      <c r="G8060">
        <f t="shared" si="628"/>
        <v>0.46779560790000002</v>
      </c>
      <c r="H8060">
        <f t="shared" si="629"/>
        <v>0</v>
      </c>
    </row>
    <row r="8061" spans="1:8" x14ac:dyDescent="0.3">
      <c r="A8061" s="1">
        <f t="shared" si="630"/>
        <v>36693.875000019543</v>
      </c>
      <c r="B8061" s="6">
        <f t="shared" si="626"/>
        <v>6</v>
      </c>
      <c r="C8061" s="6">
        <f t="shared" si="627"/>
        <v>42</v>
      </c>
      <c r="D8061">
        <v>0.4355841922</v>
      </c>
      <c r="E8061">
        <v>0</v>
      </c>
      <c r="F8061">
        <v>0.4355841922</v>
      </c>
      <c r="G8061">
        <f t="shared" si="628"/>
        <v>0.4355841922</v>
      </c>
      <c r="H8061">
        <f t="shared" si="629"/>
        <v>0</v>
      </c>
    </row>
    <row r="8062" spans="1:8" x14ac:dyDescent="0.3">
      <c r="A8062" s="1">
        <f t="shared" si="630"/>
        <v>36693.895833352879</v>
      </c>
      <c r="B8062" s="6">
        <f t="shared" si="626"/>
        <v>6</v>
      </c>
      <c r="C8062" s="6">
        <f t="shared" si="627"/>
        <v>43</v>
      </c>
      <c r="D8062">
        <v>0.40563062620000001</v>
      </c>
      <c r="E8062">
        <v>0</v>
      </c>
      <c r="F8062">
        <v>0.40563062620000001</v>
      </c>
      <c r="G8062">
        <f t="shared" si="628"/>
        <v>0.40563062620000001</v>
      </c>
      <c r="H8062">
        <f t="shared" si="629"/>
        <v>0</v>
      </c>
    </row>
    <row r="8063" spans="1:8" x14ac:dyDescent="0.3">
      <c r="A8063" s="1">
        <f t="shared" si="630"/>
        <v>36693.916666686215</v>
      </c>
      <c r="B8063" s="6">
        <f t="shared" si="626"/>
        <v>6</v>
      </c>
      <c r="C8063" s="6">
        <f t="shared" si="627"/>
        <v>44</v>
      </c>
      <c r="D8063">
        <v>0.40102630989999999</v>
      </c>
      <c r="E8063">
        <v>0</v>
      </c>
      <c r="F8063">
        <v>0.40102630989999999</v>
      </c>
      <c r="G8063">
        <f t="shared" si="628"/>
        <v>0.40102630989999999</v>
      </c>
      <c r="H8063">
        <f t="shared" si="629"/>
        <v>0</v>
      </c>
    </row>
    <row r="8064" spans="1:8" x14ac:dyDescent="0.3">
      <c r="A8064" s="1">
        <f t="shared" si="630"/>
        <v>36693.93750001955</v>
      </c>
      <c r="B8064" s="6">
        <f t="shared" si="626"/>
        <v>6</v>
      </c>
      <c r="C8064" s="6">
        <f t="shared" si="627"/>
        <v>45</v>
      </c>
      <c r="D8064">
        <v>0.34505336489999999</v>
      </c>
      <c r="E8064">
        <v>0</v>
      </c>
      <c r="F8064">
        <v>0.34505336489999999</v>
      </c>
      <c r="G8064">
        <f t="shared" si="628"/>
        <v>0.34505336489999999</v>
      </c>
      <c r="H8064">
        <f t="shared" si="629"/>
        <v>0</v>
      </c>
    </row>
    <row r="8065" spans="1:8" x14ac:dyDescent="0.3">
      <c r="A8065" s="1">
        <f t="shared" si="630"/>
        <v>36693.958333352886</v>
      </c>
      <c r="B8065" s="6">
        <f t="shared" si="626"/>
        <v>6</v>
      </c>
      <c r="C8065" s="6">
        <f t="shared" si="627"/>
        <v>46</v>
      </c>
      <c r="D8065">
        <v>0.36053367390000002</v>
      </c>
      <c r="E8065">
        <v>0</v>
      </c>
      <c r="F8065">
        <v>0.36053367390000002</v>
      </c>
      <c r="G8065">
        <f t="shared" si="628"/>
        <v>0.36053367390000002</v>
      </c>
      <c r="H8065">
        <f t="shared" si="629"/>
        <v>0</v>
      </c>
    </row>
    <row r="8066" spans="1:8" x14ac:dyDescent="0.3">
      <c r="A8066" s="1">
        <f t="shared" si="630"/>
        <v>36693.979166686222</v>
      </c>
      <c r="B8066" s="6">
        <f t="shared" si="626"/>
        <v>6</v>
      </c>
      <c r="C8066" s="6">
        <f t="shared" si="627"/>
        <v>47</v>
      </c>
      <c r="D8066">
        <v>0.29905147989999997</v>
      </c>
      <c r="E8066">
        <v>0</v>
      </c>
      <c r="F8066">
        <v>0.29905147989999997</v>
      </c>
      <c r="G8066">
        <f t="shared" si="628"/>
        <v>0.29905147989999997</v>
      </c>
      <c r="H8066">
        <f t="shared" si="629"/>
        <v>0</v>
      </c>
    </row>
    <row r="8067" spans="1:8" x14ac:dyDescent="0.3">
      <c r="A8067" s="1">
        <f t="shared" si="630"/>
        <v>36694.000000019558</v>
      </c>
      <c r="B8067" s="6">
        <f t="shared" si="626"/>
        <v>6</v>
      </c>
      <c r="C8067" s="6">
        <f t="shared" si="627"/>
        <v>0</v>
      </c>
      <c r="D8067">
        <v>0.29843399030000001</v>
      </c>
      <c r="E8067">
        <v>0</v>
      </c>
      <c r="F8067">
        <v>0.29843399030000001</v>
      </c>
      <c r="G8067">
        <f t="shared" si="628"/>
        <v>0.29843399030000001</v>
      </c>
      <c r="H8067">
        <f t="shared" si="629"/>
        <v>0</v>
      </c>
    </row>
    <row r="8068" spans="1:8" x14ac:dyDescent="0.3">
      <c r="A8068" s="1">
        <f t="shared" si="630"/>
        <v>36694.020833352894</v>
      </c>
      <c r="B8068" s="6">
        <f t="shared" si="626"/>
        <v>6</v>
      </c>
      <c r="C8068" s="6">
        <f t="shared" si="627"/>
        <v>1</v>
      </c>
      <c r="D8068">
        <v>0.26353737129999999</v>
      </c>
      <c r="E8068">
        <v>0</v>
      </c>
      <c r="F8068">
        <v>0.26353737129999999</v>
      </c>
      <c r="G8068">
        <f t="shared" si="628"/>
        <v>0.26353737129999999</v>
      </c>
      <c r="H8068">
        <f t="shared" si="629"/>
        <v>0</v>
      </c>
    </row>
    <row r="8069" spans="1:8" x14ac:dyDescent="0.3">
      <c r="A8069" s="1">
        <f t="shared" si="630"/>
        <v>36694.041666686229</v>
      </c>
      <c r="B8069" s="6">
        <f t="shared" ref="B8069:B8132" si="631">MONTH(A8069)</f>
        <v>6</v>
      </c>
      <c r="C8069" s="6">
        <f t="shared" ref="C8069:C8132" si="632">HOUR(A8069)*2+MINUTE(A8069)/30</f>
        <v>2</v>
      </c>
      <c r="D8069">
        <v>0.24017861400000001</v>
      </c>
      <c r="E8069">
        <v>0</v>
      </c>
      <c r="F8069">
        <v>0.24017861400000001</v>
      </c>
      <c r="G8069">
        <f t="shared" ref="G8069:G8132" si="633">IF(F8069&gt;0,F8069,0)</f>
        <v>0.24017861400000001</v>
      </c>
      <c r="H8069">
        <f t="shared" ref="H8069:H8132" si="634">IF(F8069&lt;0,F8069,0)</f>
        <v>0</v>
      </c>
    </row>
    <row r="8070" spans="1:8" x14ac:dyDescent="0.3">
      <c r="A8070" s="1">
        <f t="shared" ref="A8070:A8133" si="635">A8069+(1/48)</f>
        <v>36694.062500019565</v>
      </c>
      <c r="B8070" s="6">
        <f t="shared" si="631"/>
        <v>6</v>
      </c>
      <c r="C8070" s="6">
        <f t="shared" si="632"/>
        <v>3</v>
      </c>
      <c r="D8070">
        <v>0.22594755799999999</v>
      </c>
      <c r="E8070">
        <v>0</v>
      </c>
      <c r="F8070">
        <v>0.22594755799999999</v>
      </c>
      <c r="G8070">
        <f t="shared" si="633"/>
        <v>0.22594755799999999</v>
      </c>
      <c r="H8070">
        <f t="shared" si="634"/>
        <v>0</v>
      </c>
    </row>
    <row r="8071" spans="1:8" x14ac:dyDescent="0.3">
      <c r="A8071" s="1">
        <f t="shared" si="635"/>
        <v>36694.083333352901</v>
      </c>
      <c r="B8071" s="6">
        <f t="shared" si="631"/>
        <v>6</v>
      </c>
      <c r="C8071" s="6">
        <f t="shared" si="632"/>
        <v>4</v>
      </c>
      <c r="D8071">
        <v>0.21169506960000001</v>
      </c>
      <c r="E8071">
        <v>0</v>
      </c>
      <c r="F8071">
        <v>0.21169506960000001</v>
      </c>
      <c r="G8071">
        <f t="shared" si="633"/>
        <v>0.21169506960000001</v>
      </c>
      <c r="H8071">
        <f t="shared" si="634"/>
        <v>0</v>
      </c>
    </row>
    <row r="8072" spans="1:8" x14ac:dyDescent="0.3">
      <c r="A8072" s="1">
        <f t="shared" si="635"/>
        <v>36694.104166686237</v>
      </c>
      <c r="B8072" s="6">
        <f t="shared" si="631"/>
        <v>6</v>
      </c>
      <c r="C8072" s="6">
        <f t="shared" si="632"/>
        <v>5</v>
      </c>
      <c r="D8072">
        <v>0.20336911360000001</v>
      </c>
      <c r="E8072">
        <v>0</v>
      </c>
      <c r="F8072">
        <v>0.20336911360000001</v>
      </c>
      <c r="G8072">
        <f t="shared" si="633"/>
        <v>0.20336911360000001</v>
      </c>
      <c r="H8072">
        <f t="shared" si="634"/>
        <v>0</v>
      </c>
    </row>
    <row r="8073" spans="1:8" x14ac:dyDescent="0.3">
      <c r="A8073" s="1">
        <f t="shared" si="635"/>
        <v>36694.125000019572</v>
      </c>
      <c r="B8073" s="6">
        <f t="shared" si="631"/>
        <v>6</v>
      </c>
      <c r="C8073" s="6">
        <f t="shared" si="632"/>
        <v>6</v>
      </c>
      <c r="D8073">
        <v>0.19865564099999999</v>
      </c>
      <c r="E8073">
        <v>0</v>
      </c>
      <c r="F8073">
        <v>0.19865564099999999</v>
      </c>
      <c r="G8073">
        <f t="shared" si="633"/>
        <v>0.19865564099999999</v>
      </c>
      <c r="H8073">
        <f t="shared" si="634"/>
        <v>0</v>
      </c>
    </row>
    <row r="8074" spans="1:8" x14ac:dyDescent="0.3">
      <c r="A8074" s="1">
        <f t="shared" si="635"/>
        <v>36694.145833352908</v>
      </c>
      <c r="B8074" s="6">
        <f t="shared" si="631"/>
        <v>6</v>
      </c>
      <c r="C8074" s="6">
        <f t="shared" si="632"/>
        <v>7</v>
      </c>
      <c r="D8074">
        <v>0.19502044700000001</v>
      </c>
      <c r="E8074">
        <v>0</v>
      </c>
      <c r="F8074">
        <v>0.19502044700000001</v>
      </c>
      <c r="G8074">
        <f t="shared" si="633"/>
        <v>0.19502044700000001</v>
      </c>
      <c r="H8074">
        <f t="shared" si="634"/>
        <v>0</v>
      </c>
    </row>
    <row r="8075" spans="1:8" x14ac:dyDescent="0.3">
      <c r="A8075" s="1">
        <f t="shared" si="635"/>
        <v>36694.166666686244</v>
      </c>
      <c r="B8075" s="6">
        <f t="shared" si="631"/>
        <v>6</v>
      </c>
      <c r="C8075" s="6">
        <f t="shared" si="632"/>
        <v>8</v>
      </c>
      <c r="D8075">
        <v>0.195942747</v>
      </c>
      <c r="E8075">
        <v>0</v>
      </c>
      <c r="F8075">
        <v>0.195942747</v>
      </c>
      <c r="G8075">
        <f t="shared" si="633"/>
        <v>0.195942747</v>
      </c>
      <c r="H8075">
        <f t="shared" si="634"/>
        <v>0</v>
      </c>
    </row>
    <row r="8076" spans="1:8" x14ac:dyDescent="0.3">
      <c r="A8076" s="1">
        <f t="shared" si="635"/>
        <v>36694.18750001958</v>
      </c>
      <c r="B8076" s="6">
        <f t="shared" si="631"/>
        <v>6</v>
      </c>
      <c r="C8076" s="6">
        <f t="shared" si="632"/>
        <v>9</v>
      </c>
      <c r="D8076">
        <v>0.197188116</v>
      </c>
      <c r="E8076">
        <v>0</v>
      </c>
      <c r="F8076">
        <v>0.197188116</v>
      </c>
      <c r="G8076">
        <f t="shared" si="633"/>
        <v>0.197188116</v>
      </c>
      <c r="H8076">
        <f t="shared" si="634"/>
        <v>0</v>
      </c>
    </row>
    <row r="8077" spans="1:8" x14ac:dyDescent="0.3">
      <c r="A8077" s="1">
        <f t="shared" si="635"/>
        <v>36694.208333352915</v>
      </c>
      <c r="B8077" s="6">
        <f t="shared" si="631"/>
        <v>6</v>
      </c>
      <c r="C8077" s="6">
        <f t="shared" si="632"/>
        <v>10</v>
      </c>
      <c r="D8077">
        <v>0.20669148400000001</v>
      </c>
      <c r="E8077">
        <v>0</v>
      </c>
      <c r="F8077">
        <v>0.20669148400000001</v>
      </c>
      <c r="G8077">
        <f t="shared" si="633"/>
        <v>0.20669148400000001</v>
      </c>
      <c r="H8077">
        <f t="shared" si="634"/>
        <v>0</v>
      </c>
    </row>
    <row r="8078" spans="1:8" x14ac:dyDescent="0.3">
      <c r="A8078" s="1">
        <f t="shared" si="635"/>
        <v>36694.229166686251</v>
      </c>
      <c r="B8078" s="6">
        <f t="shared" si="631"/>
        <v>6</v>
      </c>
      <c r="C8078" s="6">
        <f t="shared" si="632"/>
        <v>11</v>
      </c>
      <c r="D8078">
        <v>0.224588766</v>
      </c>
      <c r="E8078">
        <v>0</v>
      </c>
      <c r="F8078">
        <v>0.224588766</v>
      </c>
      <c r="G8078">
        <f t="shared" si="633"/>
        <v>0.224588766</v>
      </c>
      <c r="H8078">
        <f t="shared" si="634"/>
        <v>0</v>
      </c>
    </row>
    <row r="8079" spans="1:8" x14ac:dyDescent="0.3">
      <c r="A8079" s="1">
        <f t="shared" si="635"/>
        <v>36694.250000019587</v>
      </c>
      <c r="B8079" s="6">
        <f t="shared" si="631"/>
        <v>6</v>
      </c>
      <c r="C8079" s="6">
        <f t="shared" si="632"/>
        <v>12</v>
      </c>
      <c r="D8079">
        <v>0.26028590299999999</v>
      </c>
      <c r="E8079">
        <v>0</v>
      </c>
      <c r="F8079">
        <v>0.26028590299999999</v>
      </c>
      <c r="G8079">
        <f t="shared" si="633"/>
        <v>0.26028590299999999</v>
      </c>
      <c r="H8079">
        <f t="shared" si="634"/>
        <v>0</v>
      </c>
    </row>
    <row r="8080" spans="1:8" x14ac:dyDescent="0.3">
      <c r="A8080" s="1">
        <f t="shared" si="635"/>
        <v>36694.270833352923</v>
      </c>
      <c r="B8080" s="6">
        <f t="shared" si="631"/>
        <v>6</v>
      </c>
      <c r="C8080" s="6">
        <f t="shared" si="632"/>
        <v>13</v>
      </c>
      <c r="D8080">
        <v>0.31148496199999998</v>
      </c>
      <c r="E8080">
        <v>0</v>
      </c>
      <c r="F8080">
        <v>0.31148496199999998</v>
      </c>
      <c r="G8080">
        <f t="shared" si="633"/>
        <v>0.31148496199999998</v>
      </c>
      <c r="H8080">
        <f t="shared" si="634"/>
        <v>0</v>
      </c>
    </row>
    <row r="8081" spans="1:8" x14ac:dyDescent="0.3">
      <c r="A8081" s="1">
        <f t="shared" si="635"/>
        <v>36694.291666686258</v>
      </c>
      <c r="B8081" s="6">
        <f t="shared" si="631"/>
        <v>6</v>
      </c>
      <c r="C8081" s="6">
        <f t="shared" si="632"/>
        <v>14</v>
      </c>
      <c r="D8081">
        <v>0.3512903389</v>
      </c>
      <c r="E8081">
        <v>0</v>
      </c>
      <c r="F8081">
        <v>0.3512903389</v>
      </c>
      <c r="G8081">
        <f t="shared" si="633"/>
        <v>0.3512903389</v>
      </c>
      <c r="H8081">
        <f t="shared" si="634"/>
        <v>0</v>
      </c>
    </row>
    <row r="8082" spans="1:8" x14ac:dyDescent="0.3">
      <c r="A8082" s="1">
        <f t="shared" si="635"/>
        <v>36694.312500019594</v>
      </c>
      <c r="B8082" s="6">
        <f t="shared" si="631"/>
        <v>6</v>
      </c>
      <c r="C8082" s="6">
        <f t="shared" si="632"/>
        <v>15</v>
      </c>
      <c r="D8082">
        <v>0.42107318290000001</v>
      </c>
      <c r="E8082">
        <v>0</v>
      </c>
      <c r="F8082">
        <v>0.42107318290000001</v>
      </c>
      <c r="G8082">
        <f t="shared" si="633"/>
        <v>0.42107318290000001</v>
      </c>
      <c r="H8082">
        <f t="shared" si="634"/>
        <v>0</v>
      </c>
    </row>
    <row r="8083" spans="1:8" x14ac:dyDescent="0.3">
      <c r="A8083" s="1">
        <f t="shared" si="635"/>
        <v>36694.33333335293</v>
      </c>
      <c r="B8083" s="6">
        <f t="shared" si="631"/>
        <v>6</v>
      </c>
      <c r="C8083" s="6">
        <f t="shared" si="632"/>
        <v>16</v>
      </c>
      <c r="D8083">
        <v>0.43625700049999999</v>
      </c>
      <c r="E8083">
        <v>0</v>
      </c>
      <c r="F8083">
        <v>0.43625700049999999</v>
      </c>
      <c r="G8083">
        <f t="shared" si="633"/>
        <v>0.43625700049999999</v>
      </c>
      <c r="H8083">
        <f t="shared" si="634"/>
        <v>0</v>
      </c>
    </row>
    <row r="8084" spans="1:8" x14ac:dyDescent="0.3">
      <c r="A8084" s="1">
        <f t="shared" si="635"/>
        <v>36694.354166686266</v>
      </c>
      <c r="B8084" s="6">
        <f t="shared" si="631"/>
        <v>6</v>
      </c>
      <c r="C8084" s="6">
        <f t="shared" si="632"/>
        <v>17</v>
      </c>
      <c r="D8084">
        <v>0.39803575050000001</v>
      </c>
      <c r="E8084">
        <v>0.17738878429999999</v>
      </c>
      <c r="F8084">
        <v>0.22064696619999999</v>
      </c>
      <c r="G8084">
        <f t="shared" si="633"/>
        <v>0.22064696619999999</v>
      </c>
      <c r="H8084">
        <f t="shared" si="634"/>
        <v>0</v>
      </c>
    </row>
    <row r="8085" spans="1:8" x14ac:dyDescent="0.3">
      <c r="A8085" s="1">
        <f t="shared" si="635"/>
        <v>36694.375000019601</v>
      </c>
      <c r="B8085" s="6">
        <f t="shared" si="631"/>
        <v>6</v>
      </c>
      <c r="C8085" s="6">
        <f t="shared" si="632"/>
        <v>18</v>
      </c>
      <c r="D8085">
        <v>0.34830919500000002</v>
      </c>
      <c r="E8085">
        <v>0.17738878429999999</v>
      </c>
      <c r="F8085">
        <v>0.1709204107</v>
      </c>
      <c r="G8085">
        <f t="shared" si="633"/>
        <v>0.1709204107</v>
      </c>
      <c r="H8085">
        <f t="shared" si="634"/>
        <v>0</v>
      </c>
    </row>
    <row r="8086" spans="1:8" x14ac:dyDescent="0.3">
      <c r="A8086" s="1">
        <f t="shared" si="635"/>
        <v>36694.395833352937</v>
      </c>
      <c r="B8086" s="6">
        <f t="shared" si="631"/>
        <v>6</v>
      </c>
      <c r="C8086" s="6">
        <f t="shared" si="632"/>
        <v>19</v>
      </c>
      <c r="D8086">
        <v>0.31381124100000002</v>
      </c>
      <c r="E8086">
        <v>1.0636149023999999</v>
      </c>
      <c r="F8086">
        <v>-0.74980366139999999</v>
      </c>
      <c r="G8086">
        <f t="shared" si="633"/>
        <v>0</v>
      </c>
      <c r="H8086">
        <f t="shared" si="634"/>
        <v>-0.74980366139999999</v>
      </c>
    </row>
    <row r="8087" spans="1:8" x14ac:dyDescent="0.3">
      <c r="A8087" s="1">
        <f t="shared" si="635"/>
        <v>36694.416666686273</v>
      </c>
      <c r="B8087" s="6">
        <f t="shared" si="631"/>
        <v>6</v>
      </c>
      <c r="C8087" s="6">
        <f t="shared" si="632"/>
        <v>20</v>
      </c>
      <c r="D8087">
        <v>0.2955771096</v>
      </c>
      <c r="E8087">
        <v>1.0636149023999999</v>
      </c>
      <c r="F8087">
        <v>-0.76803779289999996</v>
      </c>
      <c r="G8087">
        <f t="shared" si="633"/>
        <v>0</v>
      </c>
      <c r="H8087">
        <f t="shared" si="634"/>
        <v>-0.76803779289999996</v>
      </c>
    </row>
    <row r="8088" spans="1:8" x14ac:dyDescent="0.3">
      <c r="A8088" s="1">
        <f t="shared" si="635"/>
        <v>36694.437500019609</v>
      </c>
      <c r="B8088" s="6">
        <f t="shared" si="631"/>
        <v>6</v>
      </c>
      <c r="C8088" s="6">
        <f t="shared" si="632"/>
        <v>21</v>
      </c>
      <c r="D8088">
        <v>0.2727106346</v>
      </c>
      <c r="E8088">
        <v>2.0708228676</v>
      </c>
      <c r="F8088">
        <v>-1.7981122330999999</v>
      </c>
      <c r="G8088">
        <f t="shared" si="633"/>
        <v>0</v>
      </c>
      <c r="H8088">
        <f t="shared" si="634"/>
        <v>-1.7981122330999999</v>
      </c>
    </row>
    <row r="8089" spans="1:8" x14ac:dyDescent="0.3">
      <c r="A8089" s="1">
        <f t="shared" si="635"/>
        <v>36694.458333352944</v>
      </c>
      <c r="B8089" s="6">
        <f t="shared" si="631"/>
        <v>6</v>
      </c>
      <c r="C8089" s="6">
        <f t="shared" si="632"/>
        <v>22</v>
      </c>
      <c r="D8089">
        <v>0.26197524770000002</v>
      </c>
      <c r="E8089">
        <v>2.0708228676</v>
      </c>
      <c r="F8089">
        <v>-1.8088476199000001</v>
      </c>
      <c r="G8089">
        <f t="shared" si="633"/>
        <v>0</v>
      </c>
      <c r="H8089">
        <f t="shared" si="634"/>
        <v>-1.8088476199000001</v>
      </c>
    </row>
    <row r="8090" spans="1:8" x14ac:dyDescent="0.3">
      <c r="A8090" s="1">
        <f t="shared" si="635"/>
        <v>36694.47916668628</v>
      </c>
      <c r="B8090" s="6">
        <f t="shared" si="631"/>
        <v>6</v>
      </c>
      <c r="C8090" s="6">
        <f t="shared" si="632"/>
        <v>23</v>
      </c>
      <c r="D8090">
        <v>0.25107365970000001</v>
      </c>
      <c r="E8090">
        <v>2.1820690233</v>
      </c>
      <c r="F8090">
        <v>-1.9309953635999999</v>
      </c>
      <c r="G8090">
        <f t="shared" si="633"/>
        <v>0</v>
      </c>
      <c r="H8090">
        <f t="shared" si="634"/>
        <v>-1.9309953635999999</v>
      </c>
    </row>
    <row r="8091" spans="1:8" x14ac:dyDescent="0.3">
      <c r="A8091" s="1">
        <f t="shared" si="635"/>
        <v>36694.500000019616</v>
      </c>
      <c r="B8091" s="6">
        <f t="shared" si="631"/>
        <v>6</v>
      </c>
      <c r="C8091" s="6">
        <f t="shared" si="632"/>
        <v>24</v>
      </c>
      <c r="D8091">
        <v>0.25248586789999999</v>
      </c>
      <c r="E8091">
        <v>2.1820690233</v>
      </c>
      <c r="F8091">
        <v>-1.9295831554</v>
      </c>
      <c r="G8091">
        <f t="shared" si="633"/>
        <v>0</v>
      </c>
      <c r="H8091">
        <f t="shared" si="634"/>
        <v>-1.9295831554</v>
      </c>
    </row>
    <row r="8092" spans="1:8" x14ac:dyDescent="0.3">
      <c r="A8092" s="1">
        <f t="shared" si="635"/>
        <v>36694.520833352952</v>
      </c>
      <c r="B8092" s="6">
        <f t="shared" si="631"/>
        <v>6</v>
      </c>
      <c r="C8092" s="6">
        <f t="shared" si="632"/>
        <v>25</v>
      </c>
      <c r="D8092">
        <v>0.2495797119</v>
      </c>
      <c r="E8092">
        <v>1.7982831913999999</v>
      </c>
      <c r="F8092">
        <v>-1.5487034795000001</v>
      </c>
      <c r="G8092">
        <f t="shared" si="633"/>
        <v>0</v>
      </c>
      <c r="H8092">
        <f t="shared" si="634"/>
        <v>-1.5487034795000001</v>
      </c>
    </row>
    <row r="8093" spans="1:8" x14ac:dyDescent="0.3">
      <c r="A8093" s="1">
        <f t="shared" si="635"/>
        <v>36694.541666686287</v>
      </c>
      <c r="B8093" s="6">
        <f t="shared" si="631"/>
        <v>6</v>
      </c>
      <c r="C8093" s="6">
        <f t="shared" si="632"/>
        <v>26</v>
      </c>
      <c r="D8093">
        <v>0.2524269334</v>
      </c>
      <c r="E8093">
        <v>1.7982831913999999</v>
      </c>
      <c r="F8093">
        <v>-1.5458562579999999</v>
      </c>
      <c r="G8093">
        <f t="shared" si="633"/>
        <v>0</v>
      </c>
      <c r="H8093">
        <f t="shared" si="634"/>
        <v>-1.5458562579999999</v>
      </c>
    </row>
    <row r="8094" spans="1:8" x14ac:dyDescent="0.3">
      <c r="A8094" s="1">
        <f t="shared" si="635"/>
        <v>36694.562500019623</v>
      </c>
      <c r="B8094" s="6">
        <f t="shared" si="631"/>
        <v>6</v>
      </c>
      <c r="C8094" s="6">
        <f t="shared" si="632"/>
        <v>27</v>
      </c>
      <c r="D8094">
        <v>0.2465913334</v>
      </c>
      <c r="E8094">
        <v>0.74046548879999996</v>
      </c>
      <c r="F8094">
        <v>-0.49387415540000001</v>
      </c>
      <c r="G8094">
        <f t="shared" si="633"/>
        <v>0</v>
      </c>
      <c r="H8094">
        <f t="shared" si="634"/>
        <v>-0.49387415540000001</v>
      </c>
    </row>
    <row r="8095" spans="1:8" x14ac:dyDescent="0.3">
      <c r="A8095" s="1">
        <f t="shared" si="635"/>
        <v>36694.583333352959</v>
      </c>
      <c r="B8095" s="6">
        <f t="shared" si="631"/>
        <v>6</v>
      </c>
      <c r="C8095" s="6">
        <f t="shared" si="632"/>
        <v>28</v>
      </c>
      <c r="D8095">
        <v>0.245939343</v>
      </c>
      <c r="E8095">
        <v>0.74046548879999996</v>
      </c>
      <c r="F8095">
        <v>-0.49452614579999998</v>
      </c>
      <c r="G8095">
        <f t="shared" si="633"/>
        <v>0</v>
      </c>
      <c r="H8095">
        <f t="shared" si="634"/>
        <v>-0.49452614579999998</v>
      </c>
    </row>
    <row r="8096" spans="1:8" x14ac:dyDescent="0.3">
      <c r="A8096" s="1">
        <f t="shared" si="635"/>
        <v>36694.604166686295</v>
      </c>
      <c r="B8096" s="6">
        <f t="shared" si="631"/>
        <v>6</v>
      </c>
      <c r="C8096" s="6">
        <f t="shared" si="632"/>
        <v>29</v>
      </c>
      <c r="D8096">
        <v>0.24295366500000001</v>
      </c>
      <c r="E8096">
        <v>0.28852554969999999</v>
      </c>
      <c r="F8096">
        <v>-4.5571884700000002E-2</v>
      </c>
      <c r="G8096">
        <f t="shared" si="633"/>
        <v>0</v>
      </c>
      <c r="H8096">
        <f t="shared" si="634"/>
        <v>-4.5571884700000002E-2</v>
      </c>
    </row>
    <row r="8097" spans="1:8" x14ac:dyDescent="0.3">
      <c r="A8097" s="1">
        <f t="shared" si="635"/>
        <v>36694.625000019631</v>
      </c>
      <c r="B8097" s="6">
        <f t="shared" si="631"/>
        <v>6</v>
      </c>
      <c r="C8097" s="6">
        <f t="shared" si="632"/>
        <v>30</v>
      </c>
      <c r="D8097">
        <v>0.24625093300000001</v>
      </c>
      <c r="E8097">
        <v>0.28852554969999999</v>
      </c>
      <c r="F8097">
        <v>-4.2274616700000003E-2</v>
      </c>
      <c r="G8097">
        <f t="shared" si="633"/>
        <v>0</v>
      </c>
      <c r="H8097">
        <f t="shared" si="634"/>
        <v>-4.2274616700000003E-2</v>
      </c>
    </row>
    <row r="8098" spans="1:8" x14ac:dyDescent="0.3">
      <c r="A8098" s="1">
        <f t="shared" si="635"/>
        <v>36694.645833352966</v>
      </c>
      <c r="B8098" s="6">
        <f t="shared" si="631"/>
        <v>6</v>
      </c>
      <c r="C8098" s="6">
        <f t="shared" si="632"/>
        <v>31</v>
      </c>
      <c r="D8098">
        <v>0.25406282299999999</v>
      </c>
      <c r="E8098">
        <v>0.33470767800000001</v>
      </c>
      <c r="F8098">
        <v>-8.0644855000000001E-2</v>
      </c>
      <c r="G8098">
        <f t="shared" si="633"/>
        <v>0</v>
      </c>
      <c r="H8098">
        <f t="shared" si="634"/>
        <v>-8.0644855000000001E-2</v>
      </c>
    </row>
    <row r="8099" spans="1:8" x14ac:dyDescent="0.3">
      <c r="A8099" s="1">
        <f t="shared" si="635"/>
        <v>36694.666666686302</v>
      </c>
      <c r="B8099" s="6">
        <f t="shared" si="631"/>
        <v>6</v>
      </c>
      <c r="C8099" s="6">
        <f t="shared" si="632"/>
        <v>32</v>
      </c>
      <c r="D8099">
        <v>0.29020531999999999</v>
      </c>
      <c r="E8099">
        <v>0.33470767800000001</v>
      </c>
      <c r="F8099">
        <v>-4.4502357999999999E-2</v>
      </c>
      <c r="G8099">
        <f t="shared" si="633"/>
        <v>0</v>
      </c>
      <c r="H8099">
        <f t="shared" si="634"/>
        <v>-4.4502357999999999E-2</v>
      </c>
    </row>
    <row r="8100" spans="1:8" x14ac:dyDescent="0.3">
      <c r="A8100" s="1">
        <f t="shared" si="635"/>
        <v>36694.687500019638</v>
      </c>
      <c r="B8100" s="6">
        <f t="shared" si="631"/>
        <v>6</v>
      </c>
      <c r="C8100" s="6">
        <f t="shared" si="632"/>
        <v>33</v>
      </c>
      <c r="D8100">
        <v>0.33871966799999997</v>
      </c>
      <c r="E8100">
        <v>0.11775876959999999</v>
      </c>
      <c r="F8100">
        <v>0.22096089839999999</v>
      </c>
      <c r="G8100">
        <f t="shared" si="633"/>
        <v>0.22096089839999999</v>
      </c>
      <c r="H8100">
        <f t="shared" si="634"/>
        <v>0</v>
      </c>
    </row>
    <row r="8101" spans="1:8" x14ac:dyDescent="0.3">
      <c r="A8101" s="1">
        <f t="shared" si="635"/>
        <v>36694.708333352974</v>
      </c>
      <c r="B8101" s="6">
        <f t="shared" si="631"/>
        <v>6</v>
      </c>
      <c r="C8101" s="6">
        <f t="shared" si="632"/>
        <v>34</v>
      </c>
      <c r="D8101">
        <v>0.41955115599999998</v>
      </c>
      <c r="E8101">
        <v>0.11775876959999999</v>
      </c>
      <c r="F8101">
        <v>0.3017923864</v>
      </c>
      <c r="G8101">
        <f t="shared" si="633"/>
        <v>0.3017923864</v>
      </c>
      <c r="H8101">
        <f t="shared" si="634"/>
        <v>0</v>
      </c>
    </row>
    <row r="8102" spans="1:8" x14ac:dyDescent="0.3">
      <c r="A8102" s="1">
        <f t="shared" si="635"/>
        <v>36694.729166686309</v>
      </c>
      <c r="B8102" s="6">
        <f t="shared" si="631"/>
        <v>6</v>
      </c>
      <c r="C8102" s="6">
        <f t="shared" si="632"/>
        <v>35</v>
      </c>
      <c r="D8102">
        <v>0.54249663000000004</v>
      </c>
      <c r="E8102">
        <v>0</v>
      </c>
      <c r="F8102">
        <v>0.54249663000000004</v>
      </c>
      <c r="G8102">
        <f t="shared" si="633"/>
        <v>0.54249663000000004</v>
      </c>
      <c r="H8102">
        <f t="shared" si="634"/>
        <v>0</v>
      </c>
    </row>
    <row r="8103" spans="1:8" x14ac:dyDescent="0.3">
      <c r="A8103" s="1">
        <f t="shared" si="635"/>
        <v>36694.750000019645</v>
      </c>
      <c r="B8103" s="6">
        <f t="shared" si="631"/>
        <v>6</v>
      </c>
      <c r="C8103" s="6">
        <f t="shared" si="632"/>
        <v>36</v>
      </c>
      <c r="D8103">
        <v>0.59629310769999999</v>
      </c>
      <c r="E8103">
        <v>0</v>
      </c>
      <c r="F8103">
        <v>0.59629310769999999</v>
      </c>
      <c r="G8103">
        <f t="shared" si="633"/>
        <v>0.59629310769999999</v>
      </c>
      <c r="H8103">
        <f t="shared" si="634"/>
        <v>0</v>
      </c>
    </row>
    <row r="8104" spans="1:8" x14ac:dyDescent="0.3">
      <c r="A8104" s="1">
        <f t="shared" si="635"/>
        <v>36694.770833352981</v>
      </c>
      <c r="B8104" s="6">
        <f t="shared" si="631"/>
        <v>6</v>
      </c>
      <c r="C8104" s="6">
        <f t="shared" si="632"/>
        <v>37</v>
      </c>
      <c r="D8104">
        <v>0.63775499570000005</v>
      </c>
      <c r="E8104">
        <v>0</v>
      </c>
      <c r="F8104">
        <v>0.63775499570000005</v>
      </c>
      <c r="G8104">
        <f t="shared" si="633"/>
        <v>0.63775499570000005</v>
      </c>
      <c r="H8104">
        <f t="shared" si="634"/>
        <v>0</v>
      </c>
    </row>
    <row r="8105" spans="1:8" x14ac:dyDescent="0.3">
      <c r="A8105" s="1">
        <f t="shared" si="635"/>
        <v>36694.791666686317</v>
      </c>
      <c r="B8105" s="6">
        <f t="shared" si="631"/>
        <v>6</v>
      </c>
      <c r="C8105" s="6">
        <f t="shared" si="632"/>
        <v>38</v>
      </c>
      <c r="D8105">
        <v>0.64081580660000004</v>
      </c>
      <c r="E8105">
        <v>0</v>
      </c>
      <c r="F8105">
        <v>0.64081580660000004</v>
      </c>
      <c r="G8105">
        <f t="shared" si="633"/>
        <v>0.64081580660000004</v>
      </c>
      <c r="H8105">
        <f t="shared" si="634"/>
        <v>0</v>
      </c>
    </row>
    <row r="8106" spans="1:8" x14ac:dyDescent="0.3">
      <c r="A8106" s="1">
        <f t="shared" si="635"/>
        <v>36694.812500019652</v>
      </c>
      <c r="B8106" s="6">
        <f t="shared" si="631"/>
        <v>6</v>
      </c>
      <c r="C8106" s="6">
        <f t="shared" si="632"/>
        <v>39</v>
      </c>
      <c r="D8106">
        <v>0.62706144360000005</v>
      </c>
      <c r="E8106">
        <v>0</v>
      </c>
      <c r="F8106">
        <v>0.62706144360000005</v>
      </c>
      <c r="G8106">
        <f t="shared" si="633"/>
        <v>0.62706144360000005</v>
      </c>
      <c r="H8106">
        <f t="shared" si="634"/>
        <v>0</v>
      </c>
    </row>
    <row r="8107" spans="1:8" x14ac:dyDescent="0.3">
      <c r="A8107" s="1">
        <f t="shared" si="635"/>
        <v>36694.833333352988</v>
      </c>
      <c r="B8107" s="6">
        <f t="shared" si="631"/>
        <v>6</v>
      </c>
      <c r="C8107" s="6">
        <f t="shared" si="632"/>
        <v>40</v>
      </c>
      <c r="D8107">
        <v>0.61033440989999999</v>
      </c>
      <c r="E8107">
        <v>0</v>
      </c>
      <c r="F8107">
        <v>0.61033440989999999</v>
      </c>
      <c r="G8107">
        <f t="shared" si="633"/>
        <v>0.61033440989999999</v>
      </c>
      <c r="H8107">
        <f t="shared" si="634"/>
        <v>0</v>
      </c>
    </row>
    <row r="8108" spans="1:8" x14ac:dyDescent="0.3">
      <c r="A8108" s="1">
        <f t="shared" si="635"/>
        <v>36694.854166686324</v>
      </c>
      <c r="B8108" s="6">
        <f t="shared" si="631"/>
        <v>6</v>
      </c>
      <c r="C8108" s="6">
        <f t="shared" si="632"/>
        <v>41</v>
      </c>
      <c r="D8108">
        <v>0.59266116489999998</v>
      </c>
      <c r="E8108">
        <v>0</v>
      </c>
      <c r="F8108">
        <v>0.59266116489999998</v>
      </c>
      <c r="G8108">
        <f t="shared" si="633"/>
        <v>0.59266116489999998</v>
      </c>
      <c r="H8108">
        <f t="shared" si="634"/>
        <v>0</v>
      </c>
    </row>
    <row r="8109" spans="1:8" x14ac:dyDescent="0.3">
      <c r="A8109" s="1">
        <f t="shared" si="635"/>
        <v>36694.87500001966</v>
      </c>
      <c r="B8109" s="6">
        <f t="shared" si="631"/>
        <v>6</v>
      </c>
      <c r="C8109" s="6">
        <f t="shared" si="632"/>
        <v>42</v>
      </c>
      <c r="D8109">
        <v>0.56165923939999995</v>
      </c>
      <c r="E8109">
        <v>0</v>
      </c>
      <c r="F8109">
        <v>0.56165923939999995</v>
      </c>
      <c r="G8109">
        <f t="shared" si="633"/>
        <v>0.56165923939999995</v>
      </c>
      <c r="H8109">
        <f t="shared" si="634"/>
        <v>0</v>
      </c>
    </row>
    <row r="8110" spans="1:8" x14ac:dyDescent="0.3">
      <c r="A8110" s="1">
        <f t="shared" si="635"/>
        <v>36694.895833352995</v>
      </c>
      <c r="B8110" s="6">
        <f t="shared" si="631"/>
        <v>6</v>
      </c>
      <c r="C8110" s="6">
        <f t="shared" si="632"/>
        <v>43</v>
      </c>
      <c r="D8110">
        <v>0.52609479140000004</v>
      </c>
      <c r="E8110">
        <v>0</v>
      </c>
      <c r="F8110">
        <v>0.52609479140000004</v>
      </c>
      <c r="G8110">
        <f t="shared" si="633"/>
        <v>0.52609479140000004</v>
      </c>
      <c r="H8110">
        <f t="shared" si="634"/>
        <v>0</v>
      </c>
    </row>
    <row r="8111" spans="1:8" x14ac:dyDescent="0.3">
      <c r="A8111" s="1">
        <f t="shared" si="635"/>
        <v>36694.916666686331</v>
      </c>
      <c r="B8111" s="6">
        <f t="shared" si="631"/>
        <v>6</v>
      </c>
      <c r="C8111" s="6">
        <f t="shared" si="632"/>
        <v>44</v>
      </c>
      <c r="D8111">
        <v>0.49810462309999998</v>
      </c>
      <c r="E8111">
        <v>0</v>
      </c>
      <c r="F8111">
        <v>0.49810462309999998</v>
      </c>
      <c r="G8111">
        <f t="shared" si="633"/>
        <v>0.49810462309999998</v>
      </c>
      <c r="H8111">
        <f t="shared" si="634"/>
        <v>0</v>
      </c>
    </row>
    <row r="8112" spans="1:8" x14ac:dyDescent="0.3">
      <c r="A8112" s="1">
        <f t="shared" si="635"/>
        <v>36694.937500019667</v>
      </c>
      <c r="B8112" s="6">
        <f t="shared" si="631"/>
        <v>6</v>
      </c>
      <c r="C8112" s="6">
        <f t="shared" si="632"/>
        <v>45</v>
      </c>
      <c r="D8112">
        <v>0.44231367310000003</v>
      </c>
      <c r="E8112">
        <v>0</v>
      </c>
      <c r="F8112">
        <v>0.44231367310000003</v>
      </c>
      <c r="G8112">
        <f t="shared" si="633"/>
        <v>0.44231367310000003</v>
      </c>
      <c r="H8112">
        <f t="shared" si="634"/>
        <v>0</v>
      </c>
    </row>
    <row r="8113" spans="1:8" x14ac:dyDescent="0.3">
      <c r="A8113" s="1">
        <f t="shared" si="635"/>
        <v>36694.958333353003</v>
      </c>
      <c r="B8113" s="6">
        <f t="shared" si="631"/>
        <v>6</v>
      </c>
      <c r="C8113" s="6">
        <f t="shared" si="632"/>
        <v>46</v>
      </c>
      <c r="D8113">
        <v>0.39776387340000002</v>
      </c>
      <c r="E8113">
        <v>0</v>
      </c>
      <c r="F8113">
        <v>0.39776387340000002</v>
      </c>
      <c r="G8113">
        <f t="shared" si="633"/>
        <v>0.39776387340000002</v>
      </c>
      <c r="H8113">
        <f t="shared" si="634"/>
        <v>0</v>
      </c>
    </row>
    <row r="8114" spans="1:8" x14ac:dyDescent="0.3">
      <c r="A8114" s="1">
        <f t="shared" si="635"/>
        <v>36694.979166686338</v>
      </c>
      <c r="B8114" s="6">
        <f t="shared" si="631"/>
        <v>6</v>
      </c>
      <c r="C8114" s="6">
        <f t="shared" si="632"/>
        <v>47</v>
      </c>
      <c r="D8114">
        <v>0.33403129440000001</v>
      </c>
      <c r="E8114">
        <v>0</v>
      </c>
      <c r="F8114">
        <v>0.33403129440000001</v>
      </c>
      <c r="G8114">
        <f t="shared" si="633"/>
        <v>0.33403129440000001</v>
      </c>
      <c r="H8114">
        <f t="shared" si="634"/>
        <v>0</v>
      </c>
    </row>
    <row r="8115" spans="1:8" x14ac:dyDescent="0.3">
      <c r="A8115" s="1">
        <f t="shared" si="635"/>
        <v>36695.000000019674</v>
      </c>
      <c r="B8115" s="6">
        <f t="shared" si="631"/>
        <v>6</v>
      </c>
      <c r="C8115" s="6">
        <f t="shared" si="632"/>
        <v>0</v>
      </c>
      <c r="D8115">
        <v>0.29758305439999999</v>
      </c>
      <c r="E8115">
        <v>0</v>
      </c>
      <c r="F8115">
        <v>0.29758305439999999</v>
      </c>
      <c r="G8115">
        <f t="shared" si="633"/>
        <v>0.29758305439999999</v>
      </c>
      <c r="H8115">
        <f t="shared" si="634"/>
        <v>0</v>
      </c>
    </row>
    <row r="8116" spans="1:8" x14ac:dyDescent="0.3">
      <c r="A8116" s="1">
        <f t="shared" si="635"/>
        <v>36695.02083335301</v>
      </c>
      <c r="B8116" s="6">
        <f t="shared" si="631"/>
        <v>6</v>
      </c>
      <c r="C8116" s="6">
        <f t="shared" si="632"/>
        <v>1</v>
      </c>
      <c r="D8116">
        <v>0.26942815640000001</v>
      </c>
      <c r="E8116">
        <v>0</v>
      </c>
      <c r="F8116">
        <v>0.26942815640000001</v>
      </c>
      <c r="G8116">
        <f t="shared" si="633"/>
        <v>0.26942815640000001</v>
      </c>
      <c r="H8116">
        <f t="shared" si="634"/>
        <v>0</v>
      </c>
    </row>
    <row r="8117" spans="1:8" x14ac:dyDescent="0.3">
      <c r="A8117" s="1">
        <f t="shared" si="635"/>
        <v>36695.041666686346</v>
      </c>
      <c r="B8117" s="6">
        <f t="shared" si="631"/>
        <v>6</v>
      </c>
      <c r="C8117" s="6">
        <f t="shared" si="632"/>
        <v>2</v>
      </c>
      <c r="D8117">
        <v>0.24551920499999999</v>
      </c>
      <c r="E8117">
        <v>0</v>
      </c>
      <c r="F8117">
        <v>0.24551920499999999</v>
      </c>
      <c r="G8117">
        <f t="shared" si="633"/>
        <v>0.24551920499999999</v>
      </c>
      <c r="H8117">
        <f t="shared" si="634"/>
        <v>0</v>
      </c>
    </row>
    <row r="8118" spans="1:8" x14ac:dyDescent="0.3">
      <c r="A8118" s="1">
        <f t="shared" si="635"/>
        <v>36695.062500019681</v>
      </c>
      <c r="B8118" s="6">
        <f t="shared" si="631"/>
        <v>6</v>
      </c>
      <c r="C8118" s="6">
        <f t="shared" si="632"/>
        <v>3</v>
      </c>
      <c r="D8118">
        <v>0.22998591199999999</v>
      </c>
      <c r="E8118">
        <v>0</v>
      </c>
      <c r="F8118">
        <v>0.22998591199999999</v>
      </c>
      <c r="G8118">
        <f t="shared" si="633"/>
        <v>0.22998591199999999</v>
      </c>
      <c r="H8118">
        <f t="shared" si="634"/>
        <v>0</v>
      </c>
    </row>
    <row r="8119" spans="1:8" x14ac:dyDescent="0.3">
      <c r="A8119" s="1">
        <f t="shared" si="635"/>
        <v>36695.083333353017</v>
      </c>
      <c r="B8119" s="6">
        <f t="shared" si="631"/>
        <v>6</v>
      </c>
      <c r="C8119" s="6">
        <f t="shared" si="632"/>
        <v>4</v>
      </c>
      <c r="D8119">
        <v>0.21612045099999999</v>
      </c>
      <c r="E8119">
        <v>0</v>
      </c>
      <c r="F8119">
        <v>0.21612045099999999</v>
      </c>
      <c r="G8119">
        <f t="shared" si="633"/>
        <v>0.21612045099999999</v>
      </c>
      <c r="H8119">
        <f t="shared" si="634"/>
        <v>0</v>
      </c>
    </row>
    <row r="8120" spans="1:8" x14ac:dyDescent="0.3">
      <c r="A8120" s="1">
        <f t="shared" si="635"/>
        <v>36695.104166686353</v>
      </c>
      <c r="B8120" s="6">
        <f t="shared" si="631"/>
        <v>6</v>
      </c>
      <c r="C8120" s="6">
        <f t="shared" si="632"/>
        <v>5</v>
      </c>
      <c r="D8120">
        <v>0.20540397499999999</v>
      </c>
      <c r="E8120">
        <v>0</v>
      </c>
      <c r="F8120">
        <v>0.20540397499999999</v>
      </c>
      <c r="G8120">
        <f t="shared" si="633"/>
        <v>0.20540397499999999</v>
      </c>
      <c r="H8120">
        <f t="shared" si="634"/>
        <v>0</v>
      </c>
    </row>
    <row r="8121" spans="1:8" x14ac:dyDescent="0.3">
      <c r="A8121" s="1">
        <f t="shared" si="635"/>
        <v>36695.125000019689</v>
      </c>
      <c r="B8121" s="6">
        <f t="shared" si="631"/>
        <v>6</v>
      </c>
      <c r="C8121" s="6">
        <f t="shared" si="632"/>
        <v>6</v>
      </c>
      <c r="D8121">
        <v>0.19952967399999999</v>
      </c>
      <c r="E8121">
        <v>0</v>
      </c>
      <c r="F8121">
        <v>0.19952967399999999</v>
      </c>
      <c r="G8121">
        <f t="shared" si="633"/>
        <v>0.19952967399999999</v>
      </c>
      <c r="H8121">
        <f t="shared" si="634"/>
        <v>0</v>
      </c>
    </row>
    <row r="8122" spans="1:8" x14ac:dyDescent="0.3">
      <c r="A8122" s="1">
        <f t="shared" si="635"/>
        <v>36695.145833353024</v>
      </c>
      <c r="B8122" s="6">
        <f t="shared" si="631"/>
        <v>6</v>
      </c>
      <c r="C8122" s="6">
        <f t="shared" si="632"/>
        <v>7</v>
      </c>
      <c r="D8122">
        <v>0.19570338300000001</v>
      </c>
      <c r="E8122">
        <v>0</v>
      </c>
      <c r="F8122">
        <v>0.19570338300000001</v>
      </c>
      <c r="G8122">
        <f t="shared" si="633"/>
        <v>0.19570338300000001</v>
      </c>
      <c r="H8122">
        <f t="shared" si="634"/>
        <v>0</v>
      </c>
    </row>
    <row r="8123" spans="1:8" x14ac:dyDescent="0.3">
      <c r="A8123" s="1">
        <f t="shared" si="635"/>
        <v>36695.16666668636</v>
      </c>
      <c r="B8123" s="6">
        <f t="shared" si="631"/>
        <v>6</v>
      </c>
      <c r="C8123" s="6">
        <f t="shared" si="632"/>
        <v>8</v>
      </c>
      <c r="D8123">
        <v>0.19564848900000001</v>
      </c>
      <c r="E8123">
        <v>0</v>
      </c>
      <c r="F8123">
        <v>0.19564848900000001</v>
      </c>
      <c r="G8123">
        <f t="shared" si="633"/>
        <v>0.19564848900000001</v>
      </c>
      <c r="H8123">
        <f t="shared" si="634"/>
        <v>0</v>
      </c>
    </row>
    <row r="8124" spans="1:8" x14ac:dyDescent="0.3">
      <c r="A8124" s="1">
        <f t="shared" si="635"/>
        <v>36695.187500019696</v>
      </c>
      <c r="B8124" s="6">
        <f t="shared" si="631"/>
        <v>6</v>
      </c>
      <c r="C8124" s="6">
        <f t="shared" si="632"/>
        <v>9</v>
      </c>
      <c r="D8124">
        <v>0.19837876199999999</v>
      </c>
      <c r="E8124">
        <v>0</v>
      </c>
      <c r="F8124">
        <v>0.19837876199999999</v>
      </c>
      <c r="G8124">
        <f t="shared" si="633"/>
        <v>0.19837876199999999</v>
      </c>
      <c r="H8124">
        <f t="shared" si="634"/>
        <v>0</v>
      </c>
    </row>
    <row r="8125" spans="1:8" x14ac:dyDescent="0.3">
      <c r="A8125" s="1">
        <f t="shared" si="635"/>
        <v>36695.208333353032</v>
      </c>
      <c r="B8125" s="6">
        <f t="shared" si="631"/>
        <v>6</v>
      </c>
      <c r="C8125" s="6">
        <f t="shared" si="632"/>
        <v>10</v>
      </c>
      <c r="D8125">
        <v>0.20694618300000001</v>
      </c>
      <c r="E8125">
        <v>0</v>
      </c>
      <c r="F8125">
        <v>0.20694618300000001</v>
      </c>
      <c r="G8125">
        <f t="shared" si="633"/>
        <v>0.20694618300000001</v>
      </c>
      <c r="H8125">
        <f t="shared" si="634"/>
        <v>0</v>
      </c>
    </row>
    <row r="8126" spans="1:8" x14ac:dyDescent="0.3">
      <c r="A8126" s="1">
        <f t="shared" si="635"/>
        <v>36695.229166686368</v>
      </c>
      <c r="B8126" s="6">
        <f t="shared" si="631"/>
        <v>6</v>
      </c>
      <c r="C8126" s="6">
        <f t="shared" si="632"/>
        <v>11</v>
      </c>
      <c r="D8126">
        <v>0.22856826399999999</v>
      </c>
      <c r="E8126">
        <v>0</v>
      </c>
      <c r="F8126">
        <v>0.22856826399999999</v>
      </c>
      <c r="G8126">
        <f t="shared" si="633"/>
        <v>0.22856826399999999</v>
      </c>
      <c r="H8126">
        <f t="shared" si="634"/>
        <v>0</v>
      </c>
    </row>
    <row r="8127" spans="1:8" x14ac:dyDescent="0.3">
      <c r="A8127" s="1">
        <f t="shared" si="635"/>
        <v>36695.250000019703</v>
      </c>
      <c r="B8127" s="6">
        <f t="shared" si="631"/>
        <v>6</v>
      </c>
      <c r="C8127" s="6">
        <f t="shared" si="632"/>
        <v>12</v>
      </c>
      <c r="D8127">
        <v>0.26295473200000002</v>
      </c>
      <c r="E8127">
        <v>0</v>
      </c>
      <c r="F8127">
        <v>0.26295473200000002</v>
      </c>
      <c r="G8127">
        <f t="shared" si="633"/>
        <v>0.26295473200000002</v>
      </c>
      <c r="H8127">
        <f t="shared" si="634"/>
        <v>0</v>
      </c>
    </row>
    <row r="8128" spans="1:8" x14ac:dyDescent="0.3">
      <c r="A8128" s="1">
        <f t="shared" si="635"/>
        <v>36695.270833353039</v>
      </c>
      <c r="B8128" s="6">
        <f t="shared" si="631"/>
        <v>6</v>
      </c>
      <c r="C8128" s="6">
        <f t="shared" si="632"/>
        <v>13</v>
      </c>
      <c r="D8128">
        <v>0.309886361</v>
      </c>
      <c r="E8128">
        <v>0</v>
      </c>
      <c r="F8128">
        <v>0.309886361</v>
      </c>
      <c r="G8128">
        <f t="shared" si="633"/>
        <v>0.309886361</v>
      </c>
      <c r="H8128">
        <f t="shared" si="634"/>
        <v>0</v>
      </c>
    </row>
    <row r="8129" spans="1:8" x14ac:dyDescent="0.3">
      <c r="A8129" s="1">
        <f t="shared" si="635"/>
        <v>36695.291666686375</v>
      </c>
      <c r="B8129" s="6">
        <f t="shared" si="631"/>
        <v>6</v>
      </c>
      <c r="C8129" s="6">
        <f t="shared" si="632"/>
        <v>14</v>
      </c>
      <c r="D8129">
        <v>0.36388308759999999</v>
      </c>
      <c r="E8129">
        <v>0</v>
      </c>
      <c r="F8129">
        <v>0.36388308759999999</v>
      </c>
      <c r="G8129">
        <f t="shared" si="633"/>
        <v>0.36388308759999999</v>
      </c>
      <c r="H8129">
        <f t="shared" si="634"/>
        <v>0</v>
      </c>
    </row>
    <row r="8130" spans="1:8" x14ac:dyDescent="0.3">
      <c r="A8130" s="1">
        <f t="shared" si="635"/>
        <v>36695.312500019711</v>
      </c>
      <c r="B8130" s="6">
        <f t="shared" si="631"/>
        <v>6</v>
      </c>
      <c r="C8130" s="6">
        <f t="shared" si="632"/>
        <v>15</v>
      </c>
      <c r="D8130">
        <v>0.43184661260000001</v>
      </c>
      <c r="E8130">
        <v>0</v>
      </c>
      <c r="F8130">
        <v>0.43184661260000001</v>
      </c>
      <c r="G8130">
        <f t="shared" si="633"/>
        <v>0.43184661260000001</v>
      </c>
      <c r="H8130">
        <f t="shared" si="634"/>
        <v>0</v>
      </c>
    </row>
    <row r="8131" spans="1:8" x14ac:dyDescent="0.3">
      <c r="A8131" s="1">
        <f t="shared" si="635"/>
        <v>36695.333333353046</v>
      </c>
      <c r="B8131" s="6">
        <f t="shared" si="631"/>
        <v>6</v>
      </c>
      <c r="C8131" s="6">
        <f t="shared" si="632"/>
        <v>16</v>
      </c>
      <c r="D8131">
        <v>0.45813441649999997</v>
      </c>
      <c r="E8131">
        <v>0</v>
      </c>
      <c r="F8131">
        <v>0.45813441649999997</v>
      </c>
      <c r="G8131">
        <f t="shared" si="633"/>
        <v>0.45813441649999997</v>
      </c>
      <c r="H8131">
        <f t="shared" si="634"/>
        <v>0</v>
      </c>
    </row>
    <row r="8132" spans="1:8" x14ac:dyDescent="0.3">
      <c r="A8132" s="1">
        <f t="shared" si="635"/>
        <v>36695.354166686382</v>
      </c>
      <c r="B8132" s="6">
        <f t="shared" si="631"/>
        <v>6</v>
      </c>
      <c r="C8132" s="6">
        <f t="shared" si="632"/>
        <v>17</v>
      </c>
      <c r="D8132">
        <v>0.42988125849999997</v>
      </c>
      <c r="E8132">
        <v>0.1076783213</v>
      </c>
      <c r="F8132">
        <v>0.32220293719999998</v>
      </c>
      <c r="G8132">
        <f t="shared" si="633"/>
        <v>0.32220293719999998</v>
      </c>
      <c r="H8132">
        <f t="shared" si="634"/>
        <v>0</v>
      </c>
    </row>
    <row r="8133" spans="1:8" x14ac:dyDescent="0.3">
      <c r="A8133" s="1">
        <f t="shared" si="635"/>
        <v>36695.375000019718</v>
      </c>
      <c r="B8133" s="6">
        <f t="shared" ref="B8133:B8196" si="636">MONTH(A8133)</f>
        <v>6</v>
      </c>
      <c r="C8133" s="6">
        <f t="shared" ref="C8133:C8196" si="637">HOUR(A8133)*2+MINUTE(A8133)/30</f>
        <v>18</v>
      </c>
      <c r="D8133">
        <v>0.39102227830000003</v>
      </c>
      <c r="E8133">
        <v>0.1076783213</v>
      </c>
      <c r="F8133">
        <v>0.28334395699999998</v>
      </c>
      <c r="G8133">
        <f t="shared" ref="G8133:G8196" si="638">IF(F8133&gt;0,F8133,0)</f>
        <v>0.28334395699999998</v>
      </c>
      <c r="H8133">
        <f t="shared" ref="H8133:H8196" si="639">IF(F8133&lt;0,F8133,0)</f>
        <v>0</v>
      </c>
    </row>
    <row r="8134" spans="1:8" x14ac:dyDescent="0.3">
      <c r="A8134" s="1">
        <f t="shared" ref="A8134:A8197" si="640">A8133+(1/48)</f>
        <v>36695.395833353054</v>
      </c>
      <c r="B8134" s="6">
        <f t="shared" si="636"/>
        <v>6</v>
      </c>
      <c r="C8134" s="6">
        <f t="shared" si="637"/>
        <v>19</v>
      </c>
      <c r="D8134">
        <v>0.35303190629999998</v>
      </c>
      <c r="E8134">
        <v>1.0272948421999999</v>
      </c>
      <c r="F8134">
        <v>-0.67426293589999997</v>
      </c>
      <c r="G8134">
        <f t="shared" si="638"/>
        <v>0</v>
      </c>
      <c r="H8134">
        <f t="shared" si="639"/>
        <v>-0.67426293589999997</v>
      </c>
    </row>
    <row r="8135" spans="1:8" x14ac:dyDescent="0.3">
      <c r="A8135" s="1">
        <f t="shared" si="640"/>
        <v>36695.416666686389</v>
      </c>
      <c r="B8135" s="6">
        <f t="shared" si="636"/>
        <v>6</v>
      </c>
      <c r="C8135" s="6">
        <f t="shared" si="637"/>
        <v>20</v>
      </c>
      <c r="D8135">
        <v>0.3370900664</v>
      </c>
      <c r="E8135">
        <v>1.0272948421999999</v>
      </c>
      <c r="F8135">
        <v>-0.69020477579999995</v>
      </c>
      <c r="G8135">
        <f t="shared" si="638"/>
        <v>0</v>
      </c>
      <c r="H8135">
        <f t="shared" si="639"/>
        <v>-0.69020477579999995</v>
      </c>
    </row>
    <row r="8136" spans="1:8" x14ac:dyDescent="0.3">
      <c r="A8136" s="1">
        <f t="shared" si="640"/>
        <v>36695.437500019725</v>
      </c>
      <c r="B8136" s="6">
        <f t="shared" si="636"/>
        <v>6</v>
      </c>
      <c r="C8136" s="6">
        <f t="shared" si="637"/>
        <v>21</v>
      </c>
      <c r="D8136">
        <v>0.32564521839999999</v>
      </c>
      <c r="E8136">
        <v>1.9903483858</v>
      </c>
      <c r="F8136">
        <v>-1.6647031674999999</v>
      </c>
      <c r="G8136">
        <f t="shared" si="638"/>
        <v>0</v>
      </c>
      <c r="H8136">
        <f t="shared" si="639"/>
        <v>-1.6647031674999999</v>
      </c>
    </row>
    <row r="8137" spans="1:8" x14ac:dyDescent="0.3">
      <c r="A8137" s="1">
        <f t="shared" si="640"/>
        <v>36695.458333353061</v>
      </c>
      <c r="B8137" s="6">
        <f t="shared" si="636"/>
        <v>6</v>
      </c>
      <c r="C8137" s="6">
        <f t="shared" si="637"/>
        <v>22</v>
      </c>
      <c r="D8137">
        <v>0.31978700910000002</v>
      </c>
      <c r="E8137">
        <v>1.9903483858</v>
      </c>
      <c r="F8137">
        <v>-1.6705613768000001</v>
      </c>
      <c r="G8137">
        <f t="shared" si="638"/>
        <v>0</v>
      </c>
      <c r="H8137">
        <f t="shared" si="639"/>
        <v>-1.6705613768000001</v>
      </c>
    </row>
    <row r="8138" spans="1:8" x14ac:dyDescent="0.3">
      <c r="A8138" s="1">
        <f t="shared" si="640"/>
        <v>36695.479166686397</v>
      </c>
      <c r="B8138" s="6">
        <f t="shared" si="636"/>
        <v>6</v>
      </c>
      <c r="C8138" s="6">
        <f t="shared" si="637"/>
        <v>23</v>
      </c>
      <c r="D8138">
        <v>0.30201690809999998</v>
      </c>
      <c r="E8138">
        <v>2.1064928469000002</v>
      </c>
      <c r="F8138">
        <v>-1.8044759388</v>
      </c>
      <c r="G8138">
        <f t="shared" si="638"/>
        <v>0</v>
      </c>
      <c r="H8138">
        <f t="shared" si="639"/>
        <v>-1.8044759388</v>
      </c>
    </row>
    <row r="8139" spans="1:8" x14ac:dyDescent="0.3">
      <c r="A8139" s="1">
        <f t="shared" si="640"/>
        <v>36695.500000019732</v>
      </c>
      <c r="B8139" s="6">
        <f t="shared" si="636"/>
        <v>6</v>
      </c>
      <c r="C8139" s="6">
        <f t="shared" si="637"/>
        <v>24</v>
      </c>
      <c r="D8139">
        <v>0.29672746919999998</v>
      </c>
      <c r="E8139">
        <v>2.1064928469000002</v>
      </c>
      <c r="F8139">
        <v>-1.8097653777</v>
      </c>
      <c r="G8139">
        <f t="shared" si="638"/>
        <v>0</v>
      </c>
      <c r="H8139">
        <f t="shared" si="639"/>
        <v>-1.8097653777</v>
      </c>
    </row>
    <row r="8140" spans="1:8" x14ac:dyDescent="0.3">
      <c r="A8140" s="1">
        <f t="shared" si="640"/>
        <v>36695.520833353068</v>
      </c>
      <c r="B8140" s="6">
        <f t="shared" si="636"/>
        <v>6</v>
      </c>
      <c r="C8140" s="6">
        <f t="shared" si="637"/>
        <v>25</v>
      </c>
      <c r="D8140">
        <v>0.29472914719999999</v>
      </c>
      <c r="E8140">
        <v>1.7365139784000001</v>
      </c>
      <c r="F8140">
        <v>-1.4417848311999999</v>
      </c>
      <c r="G8140">
        <f t="shared" si="638"/>
        <v>0</v>
      </c>
      <c r="H8140">
        <f t="shared" si="639"/>
        <v>-1.4417848311999999</v>
      </c>
    </row>
    <row r="8141" spans="1:8" x14ac:dyDescent="0.3">
      <c r="A8141" s="1">
        <f t="shared" si="640"/>
        <v>36695.541666686404</v>
      </c>
      <c r="B8141" s="6">
        <f t="shared" si="636"/>
        <v>6</v>
      </c>
      <c r="C8141" s="6">
        <f t="shared" si="637"/>
        <v>26</v>
      </c>
      <c r="D8141">
        <v>0.29735369950000001</v>
      </c>
      <c r="E8141">
        <v>1.7365139784000001</v>
      </c>
      <c r="F8141">
        <v>-1.4391602789</v>
      </c>
      <c r="G8141">
        <f t="shared" si="638"/>
        <v>0</v>
      </c>
      <c r="H8141">
        <f t="shared" si="639"/>
        <v>-1.4391602789</v>
      </c>
    </row>
    <row r="8142" spans="1:8" x14ac:dyDescent="0.3">
      <c r="A8142" s="1">
        <f t="shared" si="640"/>
        <v>36695.56250001974</v>
      </c>
      <c r="B8142" s="6">
        <f t="shared" si="636"/>
        <v>6</v>
      </c>
      <c r="C8142" s="6">
        <f t="shared" si="637"/>
        <v>27</v>
      </c>
      <c r="D8142">
        <v>0.29346067850000002</v>
      </c>
      <c r="E8142">
        <v>0.73318049959999998</v>
      </c>
      <c r="F8142">
        <v>-0.43971982110000002</v>
      </c>
      <c r="G8142">
        <f t="shared" si="638"/>
        <v>0</v>
      </c>
      <c r="H8142">
        <f t="shared" si="639"/>
        <v>-0.43971982110000002</v>
      </c>
    </row>
    <row r="8143" spans="1:8" x14ac:dyDescent="0.3">
      <c r="A8143" s="1">
        <f t="shared" si="640"/>
        <v>36695.583333353075</v>
      </c>
      <c r="B8143" s="6">
        <f t="shared" si="636"/>
        <v>6</v>
      </c>
      <c r="C8143" s="6">
        <f t="shared" si="637"/>
        <v>28</v>
      </c>
      <c r="D8143">
        <v>0.29460962699999999</v>
      </c>
      <c r="E8143">
        <v>0.73318049959999998</v>
      </c>
      <c r="F8143">
        <v>-0.43857087259999999</v>
      </c>
      <c r="G8143">
        <f t="shared" si="638"/>
        <v>0</v>
      </c>
      <c r="H8143">
        <f t="shared" si="639"/>
        <v>-0.43857087259999999</v>
      </c>
    </row>
    <row r="8144" spans="1:8" x14ac:dyDescent="0.3">
      <c r="A8144" s="1">
        <f t="shared" si="640"/>
        <v>36695.604166686411</v>
      </c>
      <c r="B8144" s="6">
        <f t="shared" si="636"/>
        <v>6</v>
      </c>
      <c r="C8144" s="6">
        <f t="shared" si="637"/>
        <v>29</v>
      </c>
      <c r="D8144">
        <v>0.29682123500000002</v>
      </c>
      <c r="E8144">
        <v>0.3177402366</v>
      </c>
      <c r="F8144">
        <v>-2.0919001600000001E-2</v>
      </c>
      <c r="G8144">
        <f t="shared" si="638"/>
        <v>0</v>
      </c>
      <c r="H8144">
        <f t="shared" si="639"/>
        <v>-2.0919001600000001E-2</v>
      </c>
    </row>
    <row r="8145" spans="1:8" x14ac:dyDescent="0.3">
      <c r="A8145" s="1">
        <f t="shared" si="640"/>
        <v>36695.625000019747</v>
      </c>
      <c r="B8145" s="6">
        <f t="shared" si="636"/>
        <v>6</v>
      </c>
      <c r="C8145" s="6">
        <f t="shared" si="637"/>
        <v>30</v>
      </c>
      <c r="D8145">
        <v>0.30500361100000001</v>
      </c>
      <c r="E8145">
        <v>0.3177402366</v>
      </c>
      <c r="F8145">
        <v>-1.2736625600000001E-2</v>
      </c>
      <c r="G8145">
        <f t="shared" si="638"/>
        <v>0</v>
      </c>
      <c r="H8145">
        <f t="shared" si="639"/>
        <v>-1.2736625600000001E-2</v>
      </c>
    </row>
    <row r="8146" spans="1:8" x14ac:dyDescent="0.3">
      <c r="A8146" s="1">
        <f t="shared" si="640"/>
        <v>36695.645833353083</v>
      </c>
      <c r="B8146" s="6">
        <f t="shared" si="636"/>
        <v>6</v>
      </c>
      <c r="C8146" s="6">
        <f t="shared" si="637"/>
        <v>31</v>
      </c>
      <c r="D8146">
        <v>0.31884446900000002</v>
      </c>
      <c r="E8146">
        <v>0.33368014829999998</v>
      </c>
      <c r="F8146">
        <v>-1.48356793E-2</v>
      </c>
      <c r="G8146">
        <f t="shared" si="638"/>
        <v>0</v>
      </c>
      <c r="H8146">
        <f t="shared" si="639"/>
        <v>-1.48356793E-2</v>
      </c>
    </row>
    <row r="8147" spans="1:8" x14ac:dyDescent="0.3">
      <c r="A8147" s="1">
        <f t="shared" si="640"/>
        <v>36695.666666686418</v>
      </c>
      <c r="B8147" s="6">
        <f t="shared" si="636"/>
        <v>6</v>
      </c>
      <c r="C8147" s="6">
        <f t="shared" si="637"/>
        <v>32</v>
      </c>
      <c r="D8147">
        <v>0.36604309099999999</v>
      </c>
      <c r="E8147">
        <v>0.33368014829999998</v>
      </c>
      <c r="F8147">
        <v>3.2362942700000001E-2</v>
      </c>
      <c r="G8147">
        <f t="shared" si="638"/>
        <v>3.2362942700000001E-2</v>
      </c>
      <c r="H8147">
        <f t="shared" si="639"/>
        <v>0</v>
      </c>
    </row>
    <row r="8148" spans="1:8" x14ac:dyDescent="0.3">
      <c r="A8148" s="1">
        <f t="shared" si="640"/>
        <v>36695.687500019754</v>
      </c>
      <c r="B8148" s="6">
        <f t="shared" si="636"/>
        <v>6</v>
      </c>
      <c r="C8148" s="6">
        <f t="shared" si="637"/>
        <v>33</v>
      </c>
      <c r="D8148">
        <v>0.40834673199999999</v>
      </c>
      <c r="E8148">
        <v>0.11252372989999999</v>
      </c>
      <c r="F8148">
        <v>0.29582300210000001</v>
      </c>
      <c r="G8148">
        <f t="shared" si="638"/>
        <v>0.29582300210000001</v>
      </c>
      <c r="H8148">
        <f t="shared" si="639"/>
        <v>0</v>
      </c>
    </row>
    <row r="8149" spans="1:8" x14ac:dyDescent="0.3">
      <c r="A8149" s="1">
        <f t="shared" si="640"/>
        <v>36695.70833335309</v>
      </c>
      <c r="B8149" s="6">
        <f t="shared" si="636"/>
        <v>6</v>
      </c>
      <c r="C8149" s="6">
        <f t="shared" si="637"/>
        <v>34</v>
      </c>
      <c r="D8149">
        <v>0.486676255</v>
      </c>
      <c r="E8149">
        <v>0.11252372989999999</v>
      </c>
      <c r="F8149">
        <v>0.37415252510000002</v>
      </c>
      <c r="G8149">
        <f t="shared" si="638"/>
        <v>0.37415252510000002</v>
      </c>
      <c r="H8149">
        <f t="shared" si="639"/>
        <v>0</v>
      </c>
    </row>
    <row r="8150" spans="1:8" x14ac:dyDescent="0.3">
      <c r="A8150" s="1">
        <f t="shared" si="640"/>
        <v>36695.729166686426</v>
      </c>
      <c r="B8150" s="6">
        <f t="shared" si="636"/>
        <v>6</v>
      </c>
      <c r="C8150" s="6">
        <f t="shared" si="637"/>
        <v>35</v>
      </c>
      <c r="D8150">
        <v>0.59193356600000002</v>
      </c>
      <c r="E8150">
        <v>0</v>
      </c>
      <c r="F8150">
        <v>0.59193356600000002</v>
      </c>
      <c r="G8150">
        <f t="shared" si="638"/>
        <v>0.59193356600000002</v>
      </c>
      <c r="H8150">
        <f t="shared" si="639"/>
        <v>0</v>
      </c>
    </row>
    <row r="8151" spans="1:8" x14ac:dyDescent="0.3">
      <c r="A8151" s="1">
        <f t="shared" si="640"/>
        <v>36695.750000019762</v>
      </c>
      <c r="B8151" s="6">
        <f t="shared" si="636"/>
        <v>6</v>
      </c>
      <c r="C8151" s="6">
        <f t="shared" si="637"/>
        <v>36</v>
      </c>
      <c r="D8151">
        <v>0.66283518750000003</v>
      </c>
      <c r="E8151">
        <v>0</v>
      </c>
      <c r="F8151">
        <v>0.66283518750000003</v>
      </c>
      <c r="G8151">
        <f t="shared" si="638"/>
        <v>0.66283518750000003</v>
      </c>
      <c r="H8151">
        <f t="shared" si="639"/>
        <v>0</v>
      </c>
    </row>
    <row r="8152" spans="1:8" x14ac:dyDescent="0.3">
      <c r="A8152" s="1">
        <f t="shared" si="640"/>
        <v>36695.770833353097</v>
      </c>
      <c r="B8152" s="6">
        <f t="shared" si="636"/>
        <v>6</v>
      </c>
      <c r="C8152" s="6">
        <f t="shared" si="637"/>
        <v>37</v>
      </c>
      <c r="D8152">
        <v>0.70369411849999997</v>
      </c>
      <c r="E8152">
        <v>0</v>
      </c>
      <c r="F8152">
        <v>0.70369411849999997</v>
      </c>
      <c r="G8152">
        <f t="shared" si="638"/>
        <v>0.70369411849999997</v>
      </c>
      <c r="H8152">
        <f t="shared" si="639"/>
        <v>0</v>
      </c>
    </row>
    <row r="8153" spans="1:8" x14ac:dyDescent="0.3">
      <c r="A8153" s="1">
        <f t="shared" si="640"/>
        <v>36695.791666686433</v>
      </c>
      <c r="B8153" s="6">
        <f t="shared" si="636"/>
        <v>6</v>
      </c>
      <c r="C8153" s="6">
        <f t="shared" si="637"/>
        <v>38</v>
      </c>
      <c r="D8153">
        <v>0.70346794440000004</v>
      </c>
      <c r="E8153">
        <v>0</v>
      </c>
      <c r="F8153">
        <v>0.70346794440000004</v>
      </c>
      <c r="G8153">
        <f t="shared" si="638"/>
        <v>0.70346794440000004</v>
      </c>
      <c r="H8153">
        <f t="shared" si="639"/>
        <v>0</v>
      </c>
    </row>
    <row r="8154" spans="1:8" x14ac:dyDescent="0.3">
      <c r="A8154" s="1">
        <f t="shared" si="640"/>
        <v>36695.812500019769</v>
      </c>
      <c r="B8154" s="6">
        <f t="shared" si="636"/>
        <v>6</v>
      </c>
      <c r="C8154" s="6">
        <f t="shared" si="637"/>
        <v>39</v>
      </c>
      <c r="D8154">
        <v>0.6807097594</v>
      </c>
      <c r="E8154">
        <v>0</v>
      </c>
      <c r="F8154">
        <v>0.6807097594</v>
      </c>
      <c r="G8154">
        <f t="shared" si="638"/>
        <v>0.6807097594</v>
      </c>
      <c r="H8154">
        <f t="shared" si="639"/>
        <v>0</v>
      </c>
    </row>
    <row r="8155" spans="1:8" x14ac:dyDescent="0.3">
      <c r="A8155" s="1">
        <f t="shared" si="640"/>
        <v>36695.833333353105</v>
      </c>
      <c r="B8155" s="6">
        <f t="shared" si="636"/>
        <v>6</v>
      </c>
      <c r="C8155" s="6">
        <f t="shared" si="637"/>
        <v>40</v>
      </c>
      <c r="D8155">
        <v>0.66044551789999995</v>
      </c>
      <c r="E8155">
        <v>0</v>
      </c>
      <c r="F8155">
        <v>0.66044551789999995</v>
      </c>
      <c r="G8155">
        <f t="shared" si="638"/>
        <v>0.66044551789999995</v>
      </c>
      <c r="H8155">
        <f t="shared" si="639"/>
        <v>0</v>
      </c>
    </row>
    <row r="8156" spans="1:8" x14ac:dyDescent="0.3">
      <c r="A8156" s="1">
        <f t="shared" si="640"/>
        <v>36695.85416668644</v>
      </c>
      <c r="B8156" s="6">
        <f t="shared" si="636"/>
        <v>6</v>
      </c>
      <c r="C8156" s="6">
        <f t="shared" si="637"/>
        <v>41</v>
      </c>
      <c r="D8156">
        <v>0.64290573289999997</v>
      </c>
      <c r="E8156">
        <v>0</v>
      </c>
      <c r="F8156">
        <v>0.64290573289999997</v>
      </c>
      <c r="G8156">
        <f t="shared" si="638"/>
        <v>0.64290573289999997</v>
      </c>
      <c r="H8156">
        <f t="shared" si="639"/>
        <v>0</v>
      </c>
    </row>
    <row r="8157" spans="1:8" x14ac:dyDescent="0.3">
      <c r="A8157" s="1">
        <f t="shared" si="640"/>
        <v>36695.875000019776</v>
      </c>
      <c r="B8157" s="6">
        <f t="shared" si="636"/>
        <v>6</v>
      </c>
      <c r="C8157" s="6">
        <f t="shared" si="637"/>
        <v>42</v>
      </c>
      <c r="D8157">
        <v>0.62579352970000002</v>
      </c>
      <c r="E8157">
        <v>0</v>
      </c>
      <c r="F8157">
        <v>0.62579352970000002</v>
      </c>
      <c r="G8157">
        <f t="shared" si="638"/>
        <v>0.62579352970000002</v>
      </c>
      <c r="H8157">
        <f t="shared" si="639"/>
        <v>0</v>
      </c>
    </row>
    <row r="8158" spans="1:8" x14ac:dyDescent="0.3">
      <c r="A8158" s="1">
        <f t="shared" si="640"/>
        <v>36695.895833353112</v>
      </c>
      <c r="B8158" s="6">
        <f t="shared" si="636"/>
        <v>6</v>
      </c>
      <c r="C8158" s="6">
        <f t="shared" si="637"/>
        <v>43</v>
      </c>
      <c r="D8158">
        <v>0.58862547870000004</v>
      </c>
      <c r="E8158">
        <v>0</v>
      </c>
      <c r="F8158">
        <v>0.58862547870000004</v>
      </c>
      <c r="G8158">
        <f t="shared" si="638"/>
        <v>0.58862547870000004</v>
      </c>
      <c r="H8158">
        <f t="shared" si="639"/>
        <v>0</v>
      </c>
    </row>
    <row r="8159" spans="1:8" x14ac:dyDescent="0.3">
      <c r="A8159" s="1">
        <f t="shared" si="640"/>
        <v>36695.916666686448</v>
      </c>
      <c r="B8159" s="6">
        <f t="shared" si="636"/>
        <v>6</v>
      </c>
      <c r="C8159" s="6">
        <f t="shared" si="637"/>
        <v>44</v>
      </c>
      <c r="D8159">
        <v>0.53252675490000001</v>
      </c>
      <c r="E8159">
        <v>0</v>
      </c>
      <c r="F8159">
        <v>0.53252675490000001</v>
      </c>
      <c r="G8159">
        <f t="shared" si="638"/>
        <v>0.53252675490000001</v>
      </c>
      <c r="H8159">
        <f t="shared" si="639"/>
        <v>0</v>
      </c>
    </row>
    <row r="8160" spans="1:8" x14ac:dyDescent="0.3">
      <c r="A8160" s="1">
        <f t="shared" si="640"/>
        <v>36695.937500019783</v>
      </c>
      <c r="B8160" s="6">
        <f t="shared" si="636"/>
        <v>6</v>
      </c>
      <c r="C8160" s="6">
        <f t="shared" si="637"/>
        <v>45</v>
      </c>
      <c r="D8160">
        <v>0.46932632089999998</v>
      </c>
      <c r="E8160">
        <v>0</v>
      </c>
      <c r="F8160">
        <v>0.46932632089999998</v>
      </c>
      <c r="G8160">
        <f t="shared" si="638"/>
        <v>0.46932632089999998</v>
      </c>
      <c r="H8160">
        <f t="shared" si="639"/>
        <v>0</v>
      </c>
    </row>
    <row r="8161" spans="1:8" x14ac:dyDescent="0.3">
      <c r="A8161" s="1">
        <f t="shared" si="640"/>
        <v>36695.958333353119</v>
      </c>
      <c r="B8161" s="6">
        <f t="shared" si="636"/>
        <v>6</v>
      </c>
      <c r="C8161" s="6">
        <f t="shared" si="637"/>
        <v>46</v>
      </c>
      <c r="D8161">
        <v>0.41340640000000001</v>
      </c>
      <c r="E8161">
        <v>0</v>
      </c>
      <c r="F8161">
        <v>0.41340640000000001</v>
      </c>
      <c r="G8161">
        <f t="shared" si="638"/>
        <v>0.41340640000000001</v>
      </c>
      <c r="H8161">
        <f t="shared" si="639"/>
        <v>0</v>
      </c>
    </row>
    <row r="8162" spans="1:8" x14ac:dyDescent="0.3">
      <c r="A8162" s="1">
        <f t="shared" si="640"/>
        <v>36695.979166686455</v>
      </c>
      <c r="B8162" s="6">
        <f t="shared" si="636"/>
        <v>6</v>
      </c>
      <c r="C8162" s="6">
        <f t="shared" si="637"/>
        <v>47</v>
      </c>
      <c r="D8162">
        <v>0.35594678699999999</v>
      </c>
      <c r="E8162">
        <v>0</v>
      </c>
      <c r="F8162">
        <v>0.35594678699999999</v>
      </c>
      <c r="G8162">
        <f t="shared" si="638"/>
        <v>0.35594678699999999</v>
      </c>
      <c r="H8162">
        <f t="shared" si="639"/>
        <v>0</v>
      </c>
    </row>
    <row r="8163" spans="1:8" x14ac:dyDescent="0.3">
      <c r="A8163" s="1">
        <f t="shared" si="640"/>
        <v>36696.000000019791</v>
      </c>
      <c r="B8163" s="6">
        <f t="shared" si="636"/>
        <v>6</v>
      </c>
      <c r="C8163" s="6">
        <f t="shared" si="637"/>
        <v>0</v>
      </c>
      <c r="D8163">
        <v>0.30818229250000001</v>
      </c>
      <c r="E8163">
        <v>0</v>
      </c>
      <c r="F8163">
        <v>0.30818229250000001</v>
      </c>
      <c r="G8163">
        <f t="shared" si="638"/>
        <v>0.30818229250000001</v>
      </c>
      <c r="H8163">
        <f t="shared" si="639"/>
        <v>0</v>
      </c>
    </row>
    <row r="8164" spans="1:8" x14ac:dyDescent="0.3">
      <c r="A8164" s="1">
        <f t="shared" si="640"/>
        <v>36696.020833353126</v>
      </c>
      <c r="B8164" s="6">
        <f t="shared" si="636"/>
        <v>6</v>
      </c>
      <c r="C8164" s="6">
        <f t="shared" si="637"/>
        <v>1</v>
      </c>
      <c r="D8164">
        <v>0.27444429850000002</v>
      </c>
      <c r="E8164">
        <v>0</v>
      </c>
      <c r="F8164">
        <v>0.27444429850000002</v>
      </c>
      <c r="G8164">
        <f t="shared" si="638"/>
        <v>0.27444429850000002</v>
      </c>
      <c r="H8164">
        <f t="shared" si="639"/>
        <v>0</v>
      </c>
    </row>
    <row r="8165" spans="1:8" x14ac:dyDescent="0.3">
      <c r="A8165" s="1">
        <f t="shared" si="640"/>
        <v>36696.041666686462</v>
      </c>
      <c r="B8165" s="6">
        <f t="shared" si="636"/>
        <v>6</v>
      </c>
      <c r="C8165" s="6">
        <f t="shared" si="637"/>
        <v>2</v>
      </c>
      <c r="D8165">
        <v>0.25536330800000001</v>
      </c>
      <c r="E8165">
        <v>0</v>
      </c>
      <c r="F8165">
        <v>0.25536330800000001</v>
      </c>
      <c r="G8165">
        <f t="shared" si="638"/>
        <v>0.25536330800000001</v>
      </c>
      <c r="H8165">
        <f t="shared" si="639"/>
        <v>0</v>
      </c>
    </row>
    <row r="8166" spans="1:8" x14ac:dyDescent="0.3">
      <c r="A8166" s="1">
        <f t="shared" si="640"/>
        <v>36696.062500019798</v>
      </c>
      <c r="B8166" s="6">
        <f t="shared" si="636"/>
        <v>6</v>
      </c>
      <c r="C8166" s="6">
        <f t="shared" si="637"/>
        <v>3</v>
      </c>
      <c r="D8166">
        <v>0.23563970100000001</v>
      </c>
      <c r="E8166">
        <v>0</v>
      </c>
      <c r="F8166">
        <v>0.23563970100000001</v>
      </c>
      <c r="G8166">
        <f t="shared" si="638"/>
        <v>0.23563970100000001</v>
      </c>
      <c r="H8166">
        <f t="shared" si="639"/>
        <v>0</v>
      </c>
    </row>
    <row r="8167" spans="1:8" x14ac:dyDescent="0.3">
      <c r="A8167" s="1">
        <f t="shared" si="640"/>
        <v>36696.083333353134</v>
      </c>
      <c r="B8167" s="6">
        <f t="shared" si="636"/>
        <v>6</v>
      </c>
      <c r="C8167" s="6">
        <f t="shared" si="637"/>
        <v>4</v>
      </c>
      <c r="D8167">
        <v>0.22394661160000001</v>
      </c>
      <c r="E8167">
        <v>0</v>
      </c>
      <c r="F8167">
        <v>0.22394661160000001</v>
      </c>
      <c r="G8167">
        <f t="shared" si="638"/>
        <v>0.22394661160000001</v>
      </c>
      <c r="H8167">
        <f t="shared" si="639"/>
        <v>0</v>
      </c>
    </row>
    <row r="8168" spans="1:8" x14ac:dyDescent="0.3">
      <c r="A8168" s="1">
        <f t="shared" si="640"/>
        <v>36696.104166686469</v>
      </c>
      <c r="B8168" s="6">
        <f t="shared" si="636"/>
        <v>6</v>
      </c>
      <c r="C8168" s="6">
        <f t="shared" si="637"/>
        <v>5</v>
      </c>
      <c r="D8168">
        <v>0.2160970656</v>
      </c>
      <c r="E8168">
        <v>0</v>
      </c>
      <c r="F8168">
        <v>0.2160970656</v>
      </c>
      <c r="G8168">
        <f t="shared" si="638"/>
        <v>0.2160970656</v>
      </c>
      <c r="H8168">
        <f t="shared" si="639"/>
        <v>0</v>
      </c>
    </row>
    <row r="8169" spans="1:8" x14ac:dyDescent="0.3">
      <c r="A8169" s="1">
        <f t="shared" si="640"/>
        <v>36696.125000019805</v>
      </c>
      <c r="B8169" s="6">
        <f t="shared" si="636"/>
        <v>6</v>
      </c>
      <c r="C8169" s="6">
        <f t="shared" si="637"/>
        <v>6</v>
      </c>
      <c r="D8169">
        <v>0.210041175</v>
      </c>
      <c r="E8169">
        <v>0</v>
      </c>
      <c r="F8169">
        <v>0.210041175</v>
      </c>
      <c r="G8169">
        <f t="shared" si="638"/>
        <v>0.210041175</v>
      </c>
      <c r="H8169">
        <f t="shared" si="639"/>
        <v>0</v>
      </c>
    </row>
    <row r="8170" spans="1:8" x14ac:dyDescent="0.3">
      <c r="A8170" s="1">
        <f t="shared" si="640"/>
        <v>36696.145833353141</v>
      </c>
      <c r="B8170" s="6">
        <f t="shared" si="636"/>
        <v>6</v>
      </c>
      <c r="C8170" s="6">
        <f t="shared" si="637"/>
        <v>7</v>
      </c>
      <c r="D8170">
        <v>0.20419853099999999</v>
      </c>
      <c r="E8170">
        <v>0</v>
      </c>
      <c r="F8170">
        <v>0.20419853099999999</v>
      </c>
      <c r="G8170">
        <f t="shared" si="638"/>
        <v>0.20419853099999999</v>
      </c>
      <c r="H8170">
        <f t="shared" si="639"/>
        <v>0</v>
      </c>
    </row>
    <row r="8171" spans="1:8" x14ac:dyDescent="0.3">
      <c r="A8171" s="1">
        <f t="shared" si="640"/>
        <v>36696.166666686477</v>
      </c>
      <c r="B8171" s="6">
        <f t="shared" si="636"/>
        <v>6</v>
      </c>
      <c r="C8171" s="6">
        <f t="shared" si="637"/>
        <v>8</v>
      </c>
      <c r="D8171">
        <v>0.20256898600000001</v>
      </c>
      <c r="E8171">
        <v>0</v>
      </c>
      <c r="F8171">
        <v>0.20256898600000001</v>
      </c>
      <c r="G8171">
        <f t="shared" si="638"/>
        <v>0.20256898600000001</v>
      </c>
      <c r="H8171">
        <f t="shared" si="639"/>
        <v>0</v>
      </c>
    </row>
    <row r="8172" spans="1:8" x14ac:dyDescent="0.3">
      <c r="A8172" s="1">
        <f t="shared" si="640"/>
        <v>36696.187500019812</v>
      </c>
      <c r="B8172" s="6">
        <f t="shared" si="636"/>
        <v>6</v>
      </c>
      <c r="C8172" s="6">
        <f t="shared" si="637"/>
        <v>9</v>
      </c>
      <c r="D8172">
        <v>0.204416707</v>
      </c>
      <c r="E8172">
        <v>0</v>
      </c>
      <c r="F8172">
        <v>0.204416707</v>
      </c>
      <c r="G8172">
        <f t="shared" si="638"/>
        <v>0.204416707</v>
      </c>
      <c r="H8172">
        <f t="shared" si="639"/>
        <v>0</v>
      </c>
    </row>
    <row r="8173" spans="1:8" x14ac:dyDescent="0.3">
      <c r="A8173" s="1">
        <f t="shared" si="640"/>
        <v>36696.208333353148</v>
      </c>
      <c r="B8173" s="6">
        <f t="shared" si="636"/>
        <v>6</v>
      </c>
      <c r="C8173" s="6">
        <f t="shared" si="637"/>
        <v>10</v>
      </c>
      <c r="D8173">
        <v>0.21446569600000001</v>
      </c>
      <c r="E8173">
        <v>0</v>
      </c>
      <c r="F8173">
        <v>0.21446569600000001</v>
      </c>
      <c r="G8173">
        <f t="shared" si="638"/>
        <v>0.21446569600000001</v>
      </c>
      <c r="H8173">
        <f t="shared" si="639"/>
        <v>0</v>
      </c>
    </row>
    <row r="8174" spans="1:8" x14ac:dyDescent="0.3">
      <c r="A8174" s="1">
        <f t="shared" si="640"/>
        <v>36696.229166686484</v>
      </c>
      <c r="B8174" s="6">
        <f t="shared" si="636"/>
        <v>6</v>
      </c>
      <c r="C8174" s="6">
        <f t="shared" si="637"/>
        <v>11</v>
      </c>
      <c r="D8174">
        <v>0.231921762</v>
      </c>
      <c r="E8174">
        <v>0</v>
      </c>
      <c r="F8174">
        <v>0.231921762</v>
      </c>
      <c r="G8174">
        <f t="shared" si="638"/>
        <v>0.231921762</v>
      </c>
      <c r="H8174">
        <f t="shared" si="639"/>
        <v>0</v>
      </c>
    </row>
    <row r="8175" spans="1:8" x14ac:dyDescent="0.3">
      <c r="A8175" s="1">
        <f t="shared" si="640"/>
        <v>36696.25000001982</v>
      </c>
      <c r="B8175" s="6">
        <f t="shared" si="636"/>
        <v>6</v>
      </c>
      <c r="C8175" s="6">
        <f t="shared" si="637"/>
        <v>12</v>
      </c>
      <c r="D8175">
        <v>0.26729465600000002</v>
      </c>
      <c r="E8175">
        <v>0</v>
      </c>
      <c r="F8175">
        <v>0.26729465600000002</v>
      </c>
      <c r="G8175">
        <f t="shared" si="638"/>
        <v>0.26729465600000002</v>
      </c>
      <c r="H8175">
        <f t="shared" si="639"/>
        <v>0</v>
      </c>
    </row>
    <row r="8176" spans="1:8" x14ac:dyDescent="0.3">
      <c r="A8176" s="1">
        <f t="shared" si="640"/>
        <v>36696.270833353155</v>
      </c>
      <c r="B8176" s="6">
        <f t="shared" si="636"/>
        <v>6</v>
      </c>
      <c r="C8176" s="6">
        <f t="shared" si="637"/>
        <v>13</v>
      </c>
      <c r="D8176">
        <v>0.31724440399999998</v>
      </c>
      <c r="E8176">
        <v>0</v>
      </c>
      <c r="F8176">
        <v>0.31724440399999998</v>
      </c>
      <c r="G8176">
        <f t="shared" si="638"/>
        <v>0.31724440399999998</v>
      </c>
      <c r="H8176">
        <f t="shared" si="639"/>
        <v>0</v>
      </c>
    </row>
    <row r="8177" spans="1:8" x14ac:dyDescent="0.3">
      <c r="A8177" s="1">
        <f t="shared" si="640"/>
        <v>36696.291666686491</v>
      </c>
      <c r="B8177" s="6">
        <f t="shared" si="636"/>
        <v>6</v>
      </c>
      <c r="C8177" s="6">
        <f t="shared" si="637"/>
        <v>14</v>
      </c>
      <c r="D8177">
        <v>0.32537166210000001</v>
      </c>
      <c r="E8177">
        <v>0</v>
      </c>
      <c r="F8177">
        <v>0.32537166210000001</v>
      </c>
      <c r="G8177">
        <f t="shared" si="638"/>
        <v>0.32537166210000001</v>
      </c>
      <c r="H8177">
        <f t="shared" si="639"/>
        <v>0</v>
      </c>
    </row>
    <row r="8178" spans="1:8" x14ac:dyDescent="0.3">
      <c r="A8178" s="1">
        <f t="shared" si="640"/>
        <v>36696.312500019827</v>
      </c>
      <c r="B8178" s="6">
        <f t="shared" si="636"/>
        <v>6</v>
      </c>
      <c r="C8178" s="6">
        <f t="shared" si="637"/>
        <v>15</v>
      </c>
      <c r="D8178">
        <v>0.40205168610000003</v>
      </c>
      <c r="E8178">
        <v>0</v>
      </c>
      <c r="F8178">
        <v>0.40205168610000003</v>
      </c>
      <c r="G8178">
        <f t="shared" si="638"/>
        <v>0.40205168610000003</v>
      </c>
      <c r="H8178">
        <f t="shared" si="639"/>
        <v>0</v>
      </c>
    </row>
    <row r="8179" spans="1:8" x14ac:dyDescent="0.3">
      <c r="A8179" s="1">
        <f t="shared" si="640"/>
        <v>36696.333333353163</v>
      </c>
      <c r="B8179" s="6">
        <f t="shared" si="636"/>
        <v>6</v>
      </c>
      <c r="C8179" s="6">
        <f t="shared" si="637"/>
        <v>16</v>
      </c>
      <c r="D8179">
        <v>0.42733693220000002</v>
      </c>
      <c r="E8179">
        <v>0</v>
      </c>
      <c r="F8179">
        <v>0.42733693220000002</v>
      </c>
      <c r="G8179">
        <f t="shared" si="638"/>
        <v>0.42733693220000002</v>
      </c>
      <c r="H8179">
        <f t="shared" si="639"/>
        <v>0</v>
      </c>
    </row>
    <row r="8180" spans="1:8" x14ac:dyDescent="0.3">
      <c r="A8180" s="1">
        <f t="shared" si="640"/>
        <v>36696.354166686499</v>
      </c>
      <c r="B8180" s="6">
        <f t="shared" si="636"/>
        <v>6</v>
      </c>
      <c r="C8180" s="6">
        <f t="shared" si="637"/>
        <v>17</v>
      </c>
      <c r="D8180">
        <v>0.39747877619999999</v>
      </c>
      <c r="E8180">
        <v>0.1756245313</v>
      </c>
      <c r="F8180">
        <v>0.2218542449</v>
      </c>
      <c r="G8180">
        <f t="shared" si="638"/>
        <v>0.2218542449</v>
      </c>
      <c r="H8180">
        <f t="shared" si="639"/>
        <v>0</v>
      </c>
    </row>
    <row r="8181" spans="1:8" x14ac:dyDescent="0.3">
      <c r="A8181" s="1">
        <f t="shared" si="640"/>
        <v>36696.375000019834</v>
      </c>
      <c r="B8181" s="6">
        <f t="shared" si="636"/>
        <v>6</v>
      </c>
      <c r="C8181" s="6">
        <f t="shared" si="637"/>
        <v>18</v>
      </c>
      <c r="D8181">
        <v>0.35197868459999998</v>
      </c>
      <c r="E8181">
        <v>0.1756245313</v>
      </c>
      <c r="F8181">
        <v>0.1763541532</v>
      </c>
      <c r="G8181">
        <f t="shared" si="638"/>
        <v>0.1763541532</v>
      </c>
      <c r="H8181">
        <f t="shared" si="639"/>
        <v>0</v>
      </c>
    </row>
    <row r="8182" spans="1:8" x14ac:dyDescent="0.3">
      <c r="A8182" s="1">
        <f t="shared" si="640"/>
        <v>36696.39583335317</v>
      </c>
      <c r="B8182" s="6">
        <f t="shared" si="636"/>
        <v>6</v>
      </c>
      <c r="C8182" s="6">
        <f t="shared" si="637"/>
        <v>19</v>
      </c>
      <c r="D8182">
        <v>0.31465237060000001</v>
      </c>
      <c r="E8182">
        <v>1.0134570104</v>
      </c>
      <c r="F8182">
        <v>-0.69880463989999997</v>
      </c>
      <c r="G8182">
        <f t="shared" si="638"/>
        <v>0</v>
      </c>
      <c r="H8182">
        <f t="shared" si="639"/>
        <v>-0.69880463989999997</v>
      </c>
    </row>
    <row r="8183" spans="1:8" x14ac:dyDescent="0.3">
      <c r="A8183" s="1">
        <f t="shared" si="640"/>
        <v>36696.416666686506</v>
      </c>
      <c r="B8183" s="6">
        <f t="shared" si="636"/>
        <v>6</v>
      </c>
      <c r="C8183" s="6">
        <f t="shared" si="637"/>
        <v>20</v>
      </c>
      <c r="D8183">
        <v>0.31758905840000001</v>
      </c>
      <c r="E8183">
        <v>1.0134570104</v>
      </c>
      <c r="F8183">
        <v>-0.69586795199999996</v>
      </c>
      <c r="G8183">
        <f t="shared" si="638"/>
        <v>0</v>
      </c>
      <c r="H8183">
        <f t="shared" si="639"/>
        <v>-0.69586795199999996</v>
      </c>
    </row>
    <row r="8184" spans="1:8" x14ac:dyDescent="0.3">
      <c r="A8184" s="1">
        <f t="shared" si="640"/>
        <v>36696.437500019842</v>
      </c>
      <c r="B8184" s="6">
        <f t="shared" si="636"/>
        <v>6</v>
      </c>
      <c r="C8184" s="6">
        <f t="shared" si="637"/>
        <v>21</v>
      </c>
      <c r="D8184">
        <v>0.30011523039999999</v>
      </c>
      <c r="E8184">
        <v>1.9877627903999999</v>
      </c>
      <c r="F8184">
        <v>-1.68764756</v>
      </c>
      <c r="G8184">
        <f t="shared" si="638"/>
        <v>0</v>
      </c>
      <c r="H8184">
        <f t="shared" si="639"/>
        <v>-1.68764756</v>
      </c>
    </row>
    <row r="8185" spans="1:8" x14ac:dyDescent="0.3">
      <c r="A8185" s="1">
        <f t="shared" si="640"/>
        <v>36696.458333353177</v>
      </c>
      <c r="B8185" s="6">
        <f t="shared" si="636"/>
        <v>6</v>
      </c>
      <c r="C8185" s="6">
        <f t="shared" si="637"/>
        <v>22</v>
      </c>
      <c r="D8185">
        <v>0.28850507819999999</v>
      </c>
      <c r="E8185">
        <v>1.9877627903999999</v>
      </c>
      <c r="F8185">
        <v>-1.6992577122000001</v>
      </c>
      <c r="G8185">
        <f t="shared" si="638"/>
        <v>0</v>
      </c>
      <c r="H8185">
        <f t="shared" si="639"/>
        <v>-1.6992577122000001</v>
      </c>
    </row>
    <row r="8186" spans="1:8" x14ac:dyDescent="0.3">
      <c r="A8186" s="1">
        <f t="shared" si="640"/>
        <v>36696.479166686513</v>
      </c>
      <c r="B8186" s="6">
        <f t="shared" si="636"/>
        <v>6</v>
      </c>
      <c r="C8186" s="6">
        <f t="shared" si="637"/>
        <v>23</v>
      </c>
      <c r="D8186">
        <v>0.27740252720000003</v>
      </c>
      <c r="E8186">
        <v>2.1094969116</v>
      </c>
      <c r="F8186">
        <v>-1.8320943843999999</v>
      </c>
      <c r="G8186">
        <f t="shared" si="638"/>
        <v>0</v>
      </c>
      <c r="H8186">
        <f t="shared" si="639"/>
        <v>-1.8320943843999999</v>
      </c>
    </row>
    <row r="8187" spans="1:8" x14ac:dyDescent="0.3">
      <c r="A8187" s="1">
        <f t="shared" si="640"/>
        <v>36696.500000019849</v>
      </c>
      <c r="B8187" s="6">
        <f t="shared" si="636"/>
        <v>6</v>
      </c>
      <c r="C8187" s="6">
        <f t="shared" si="637"/>
        <v>24</v>
      </c>
      <c r="D8187">
        <v>0.2820673923</v>
      </c>
      <c r="E8187">
        <v>2.1094969116</v>
      </c>
      <c r="F8187">
        <v>-1.8274295193000001</v>
      </c>
      <c r="G8187">
        <f t="shared" si="638"/>
        <v>0</v>
      </c>
      <c r="H8187">
        <f t="shared" si="639"/>
        <v>-1.8274295193000001</v>
      </c>
    </row>
    <row r="8188" spans="1:8" x14ac:dyDescent="0.3">
      <c r="A8188" s="1">
        <f t="shared" si="640"/>
        <v>36696.520833353185</v>
      </c>
      <c r="B8188" s="6">
        <f t="shared" si="636"/>
        <v>6</v>
      </c>
      <c r="C8188" s="6">
        <f t="shared" si="637"/>
        <v>25</v>
      </c>
      <c r="D8188">
        <v>0.28195991030000001</v>
      </c>
      <c r="E8188">
        <v>1.7455592929999999</v>
      </c>
      <c r="F8188">
        <v>-1.4635993827</v>
      </c>
      <c r="G8188">
        <f t="shared" si="638"/>
        <v>0</v>
      </c>
      <c r="H8188">
        <f t="shared" si="639"/>
        <v>-1.4635993827</v>
      </c>
    </row>
    <row r="8189" spans="1:8" x14ac:dyDescent="0.3">
      <c r="A8189" s="1">
        <f t="shared" si="640"/>
        <v>36696.54166668652</v>
      </c>
      <c r="B8189" s="6">
        <f t="shared" si="636"/>
        <v>6</v>
      </c>
      <c r="C8189" s="6">
        <f t="shared" si="637"/>
        <v>26</v>
      </c>
      <c r="D8189">
        <v>0.28854124460000002</v>
      </c>
      <c r="E8189">
        <v>1.7455592929999999</v>
      </c>
      <c r="F8189">
        <v>-1.4570180483999999</v>
      </c>
      <c r="G8189">
        <f t="shared" si="638"/>
        <v>0</v>
      </c>
      <c r="H8189">
        <f t="shared" si="639"/>
        <v>-1.4570180483999999</v>
      </c>
    </row>
    <row r="8190" spans="1:8" x14ac:dyDescent="0.3">
      <c r="A8190" s="1">
        <f t="shared" si="640"/>
        <v>36696.562500019856</v>
      </c>
      <c r="B8190" s="6">
        <f t="shared" si="636"/>
        <v>6</v>
      </c>
      <c r="C8190" s="6">
        <f t="shared" si="637"/>
        <v>27</v>
      </c>
      <c r="D8190">
        <v>0.28408901759999999</v>
      </c>
      <c r="E8190">
        <v>0.73839486050000003</v>
      </c>
      <c r="F8190">
        <v>-0.45430584289999998</v>
      </c>
      <c r="G8190">
        <f t="shared" si="638"/>
        <v>0</v>
      </c>
      <c r="H8190">
        <f t="shared" si="639"/>
        <v>-0.45430584289999998</v>
      </c>
    </row>
    <row r="8191" spans="1:8" x14ac:dyDescent="0.3">
      <c r="A8191" s="1">
        <f t="shared" si="640"/>
        <v>36696.583333353192</v>
      </c>
      <c r="B8191" s="6">
        <f t="shared" si="636"/>
        <v>6</v>
      </c>
      <c r="C8191" s="6">
        <f t="shared" si="637"/>
        <v>28</v>
      </c>
      <c r="D8191">
        <v>0.29284669099999999</v>
      </c>
      <c r="E8191">
        <v>0.73839486050000003</v>
      </c>
      <c r="F8191">
        <v>-0.44554816949999998</v>
      </c>
      <c r="G8191">
        <f t="shared" si="638"/>
        <v>0</v>
      </c>
      <c r="H8191">
        <f t="shared" si="639"/>
        <v>-0.44554816949999998</v>
      </c>
    </row>
    <row r="8192" spans="1:8" x14ac:dyDescent="0.3">
      <c r="A8192" s="1">
        <f t="shared" si="640"/>
        <v>36696.604166686528</v>
      </c>
      <c r="B8192" s="6">
        <f t="shared" si="636"/>
        <v>6</v>
      </c>
      <c r="C8192" s="6">
        <f t="shared" si="637"/>
        <v>29</v>
      </c>
      <c r="D8192">
        <v>0.29627662100000002</v>
      </c>
      <c r="E8192">
        <v>0.3095213289</v>
      </c>
      <c r="F8192">
        <v>-1.32447079E-2</v>
      </c>
      <c r="G8192">
        <f t="shared" si="638"/>
        <v>0</v>
      </c>
      <c r="H8192">
        <f t="shared" si="639"/>
        <v>-1.32447079E-2</v>
      </c>
    </row>
    <row r="8193" spans="1:8" x14ac:dyDescent="0.3">
      <c r="A8193" s="1">
        <f t="shared" si="640"/>
        <v>36696.625000019863</v>
      </c>
      <c r="B8193" s="6">
        <f t="shared" si="636"/>
        <v>6</v>
      </c>
      <c r="C8193" s="6">
        <f t="shared" si="637"/>
        <v>30</v>
      </c>
      <c r="D8193">
        <v>0.29852039499999999</v>
      </c>
      <c r="E8193">
        <v>0.3095213289</v>
      </c>
      <c r="F8193">
        <v>-1.1000933900000001E-2</v>
      </c>
      <c r="G8193">
        <f t="shared" si="638"/>
        <v>0</v>
      </c>
      <c r="H8193">
        <f t="shared" si="639"/>
        <v>-1.1000933900000001E-2</v>
      </c>
    </row>
    <row r="8194" spans="1:8" x14ac:dyDescent="0.3">
      <c r="A8194" s="1">
        <f t="shared" si="640"/>
        <v>36696.645833353199</v>
      </c>
      <c r="B8194" s="6">
        <f t="shared" si="636"/>
        <v>6</v>
      </c>
      <c r="C8194" s="6">
        <f t="shared" si="637"/>
        <v>31</v>
      </c>
      <c r="D8194">
        <v>0.31162194700000001</v>
      </c>
      <c r="E8194">
        <v>0.33201928139999998</v>
      </c>
      <c r="F8194">
        <v>-2.0397334400000001E-2</v>
      </c>
      <c r="G8194">
        <f t="shared" si="638"/>
        <v>0</v>
      </c>
      <c r="H8194">
        <f t="shared" si="639"/>
        <v>-2.0397334400000001E-2</v>
      </c>
    </row>
    <row r="8195" spans="1:8" x14ac:dyDescent="0.3">
      <c r="A8195" s="1">
        <f t="shared" si="640"/>
        <v>36696.666666686535</v>
      </c>
      <c r="B8195" s="6">
        <f t="shared" si="636"/>
        <v>6</v>
      </c>
      <c r="C8195" s="6">
        <f t="shared" si="637"/>
        <v>32</v>
      </c>
      <c r="D8195">
        <v>0.34294212499999999</v>
      </c>
      <c r="E8195">
        <v>0.33201928139999998</v>
      </c>
      <c r="F8195">
        <v>1.0922843600000001E-2</v>
      </c>
      <c r="G8195">
        <f t="shared" si="638"/>
        <v>1.0922843600000001E-2</v>
      </c>
      <c r="H8195">
        <f t="shared" si="639"/>
        <v>0</v>
      </c>
    </row>
    <row r="8196" spans="1:8" x14ac:dyDescent="0.3">
      <c r="A8196" s="1">
        <f t="shared" si="640"/>
        <v>36696.687500019871</v>
      </c>
      <c r="B8196" s="6">
        <f t="shared" si="636"/>
        <v>6</v>
      </c>
      <c r="C8196" s="6">
        <f t="shared" si="637"/>
        <v>33</v>
      </c>
      <c r="D8196">
        <v>0.39489336899999999</v>
      </c>
      <c r="E8196">
        <v>0.1109531297</v>
      </c>
      <c r="F8196">
        <v>0.28394023930000001</v>
      </c>
      <c r="G8196">
        <f t="shared" si="638"/>
        <v>0.28394023930000001</v>
      </c>
      <c r="H8196">
        <f t="shared" si="639"/>
        <v>0</v>
      </c>
    </row>
    <row r="8197" spans="1:8" x14ac:dyDescent="0.3">
      <c r="A8197" s="1">
        <f t="shared" si="640"/>
        <v>36696.708333353206</v>
      </c>
      <c r="B8197" s="6">
        <f t="shared" ref="B8197:B8260" si="641">MONTH(A8197)</f>
        <v>6</v>
      </c>
      <c r="C8197" s="6">
        <f t="shared" ref="C8197:C8260" si="642">HOUR(A8197)*2+MINUTE(A8197)/30</f>
        <v>34</v>
      </c>
      <c r="D8197">
        <v>0.46921025399999999</v>
      </c>
      <c r="E8197">
        <v>0.1109531297</v>
      </c>
      <c r="F8197">
        <v>0.35825712430000001</v>
      </c>
      <c r="G8197">
        <f t="shared" ref="G8197:G8260" si="643">IF(F8197&gt;0,F8197,0)</f>
        <v>0.35825712430000001</v>
      </c>
      <c r="H8197">
        <f t="shared" ref="H8197:H8260" si="644">IF(F8197&lt;0,F8197,0)</f>
        <v>0</v>
      </c>
    </row>
    <row r="8198" spans="1:8" x14ac:dyDescent="0.3">
      <c r="A8198" s="1">
        <f t="shared" ref="A8198:A8261" si="645">A8197+(1/48)</f>
        <v>36696.729166686542</v>
      </c>
      <c r="B8198" s="6">
        <f t="shared" si="641"/>
        <v>6</v>
      </c>
      <c r="C8198" s="6">
        <f t="shared" si="642"/>
        <v>35</v>
      </c>
      <c r="D8198">
        <v>0.57526140299999995</v>
      </c>
      <c r="E8198">
        <v>0</v>
      </c>
      <c r="F8198">
        <v>0.57526140299999995</v>
      </c>
      <c r="G8198">
        <f t="shared" si="643"/>
        <v>0.57526140299999995</v>
      </c>
      <c r="H8198">
        <f t="shared" si="644"/>
        <v>0</v>
      </c>
    </row>
    <row r="8199" spans="1:8" x14ac:dyDescent="0.3">
      <c r="A8199" s="1">
        <f t="shared" si="645"/>
        <v>36696.750000019878</v>
      </c>
      <c r="B8199" s="6">
        <f t="shared" si="641"/>
        <v>6</v>
      </c>
      <c r="C8199" s="6">
        <f t="shared" si="642"/>
        <v>36</v>
      </c>
      <c r="D8199">
        <v>0.59929856619999999</v>
      </c>
      <c r="E8199">
        <v>0</v>
      </c>
      <c r="F8199">
        <v>0.59929856619999999</v>
      </c>
      <c r="G8199">
        <f t="shared" si="643"/>
        <v>0.59929856619999999</v>
      </c>
      <c r="H8199">
        <f t="shared" si="644"/>
        <v>0</v>
      </c>
    </row>
    <row r="8200" spans="1:8" x14ac:dyDescent="0.3">
      <c r="A8200" s="1">
        <f t="shared" si="645"/>
        <v>36696.770833353214</v>
      </c>
      <c r="B8200" s="6">
        <f t="shared" si="641"/>
        <v>6</v>
      </c>
      <c r="C8200" s="6">
        <f t="shared" si="642"/>
        <v>37</v>
      </c>
      <c r="D8200">
        <v>0.63524681520000004</v>
      </c>
      <c r="E8200">
        <v>0</v>
      </c>
      <c r="F8200">
        <v>0.63524681520000004</v>
      </c>
      <c r="G8200">
        <f t="shared" si="643"/>
        <v>0.63524681520000004</v>
      </c>
      <c r="H8200">
        <f t="shared" si="644"/>
        <v>0</v>
      </c>
    </row>
    <row r="8201" spans="1:8" x14ac:dyDescent="0.3">
      <c r="A8201" s="1">
        <f t="shared" si="645"/>
        <v>36696.791666686549</v>
      </c>
      <c r="B8201" s="6">
        <f t="shared" si="641"/>
        <v>6</v>
      </c>
      <c r="C8201" s="6">
        <f t="shared" si="642"/>
        <v>38</v>
      </c>
      <c r="D8201">
        <v>0.62381049929999999</v>
      </c>
      <c r="E8201">
        <v>0</v>
      </c>
      <c r="F8201">
        <v>0.62381049929999999</v>
      </c>
      <c r="G8201">
        <f t="shared" si="643"/>
        <v>0.62381049929999999</v>
      </c>
      <c r="H8201">
        <f t="shared" si="644"/>
        <v>0</v>
      </c>
    </row>
    <row r="8202" spans="1:8" x14ac:dyDescent="0.3">
      <c r="A8202" s="1">
        <f t="shared" si="645"/>
        <v>36696.812500019885</v>
      </c>
      <c r="B8202" s="6">
        <f t="shared" si="641"/>
        <v>6</v>
      </c>
      <c r="C8202" s="6">
        <f t="shared" si="642"/>
        <v>39</v>
      </c>
      <c r="D8202">
        <v>0.61324232030000003</v>
      </c>
      <c r="E8202">
        <v>0</v>
      </c>
      <c r="F8202">
        <v>0.61324232030000003</v>
      </c>
      <c r="G8202">
        <f t="shared" si="643"/>
        <v>0.61324232030000003</v>
      </c>
      <c r="H8202">
        <f t="shared" si="644"/>
        <v>0</v>
      </c>
    </row>
    <row r="8203" spans="1:8" x14ac:dyDescent="0.3">
      <c r="A8203" s="1">
        <f t="shared" si="645"/>
        <v>36696.833333353221</v>
      </c>
      <c r="B8203" s="6">
        <f t="shared" si="641"/>
        <v>6</v>
      </c>
      <c r="C8203" s="6">
        <f t="shared" si="642"/>
        <v>40</v>
      </c>
      <c r="D8203">
        <v>0.58287074459999999</v>
      </c>
      <c r="E8203">
        <v>0</v>
      </c>
      <c r="F8203">
        <v>0.58287074459999999</v>
      </c>
      <c r="G8203">
        <f t="shared" si="643"/>
        <v>0.58287074459999999</v>
      </c>
      <c r="H8203">
        <f t="shared" si="644"/>
        <v>0</v>
      </c>
    </row>
    <row r="8204" spans="1:8" x14ac:dyDescent="0.3">
      <c r="A8204" s="1">
        <f t="shared" si="645"/>
        <v>36696.854166686557</v>
      </c>
      <c r="B8204" s="6">
        <f t="shared" si="641"/>
        <v>6</v>
      </c>
      <c r="C8204" s="6">
        <f t="shared" si="642"/>
        <v>41</v>
      </c>
      <c r="D8204">
        <v>0.57597542359999998</v>
      </c>
      <c r="E8204">
        <v>0</v>
      </c>
      <c r="F8204">
        <v>0.57597542359999998</v>
      </c>
      <c r="G8204">
        <f t="shared" si="643"/>
        <v>0.57597542359999998</v>
      </c>
      <c r="H8204">
        <f t="shared" si="644"/>
        <v>0</v>
      </c>
    </row>
    <row r="8205" spans="1:8" x14ac:dyDescent="0.3">
      <c r="A8205" s="1">
        <f t="shared" si="645"/>
        <v>36696.875000019892</v>
      </c>
      <c r="B8205" s="6">
        <f t="shared" si="641"/>
        <v>6</v>
      </c>
      <c r="C8205" s="6">
        <f t="shared" si="642"/>
        <v>42</v>
      </c>
      <c r="D8205">
        <v>0.55987837129999996</v>
      </c>
      <c r="E8205">
        <v>0</v>
      </c>
      <c r="F8205">
        <v>0.55987837129999996</v>
      </c>
      <c r="G8205">
        <f t="shared" si="643"/>
        <v>0.55987837129999996</v>
      </c>
      <c r="H8205">
        <f t="shared" si="644"/>
        <v>0</v>
      </c>
    </row>
    <row r="8206" spans="1:8" x14ac:dyDescent="0.3">
      <c r="A8206" s="1">
        <f t="shared" si="645"/>
        <v>36696.895833353228</v>
      </c>
      <c r="B8206" s="6">
        <f t="shared" si="641"/>
        <v>6</v>
      </c>
      <c r="C8206" s="6">
        <f t="shared" si="642"/>
        <v>43</v>
      </c>
      <c r="D8206">
        <v>0.52744942230000003</v>
      </c>
      <c r="E8206">
        <v>0</v>
      </c>
      <c r="F8206">
        <v>0.52744942230000003</v>
      </c>
      <c r="G8206">
        <f t="shared" si="643"/>
        <v>0.52744942230000003</v>
      </c>
      <c r="H8206">
        <f t="shared" si="644"/>
        <v>0</v>
      </c>
    </row>
    <row r="8207" spans="1:8" x14ac:dyDescent="0.3">
      <c r="A8207" s="1">
        <f t="shared" si="645"/>
        <v>36696.916666686564</v>
      </c>
      <c r="B8207" s="6">
        <f t="shared" si="641"/>
        <v>6</v>
      </c>
      <c r="C8207" s="6">
        <f t="shared" si="642"/>
        <v>44</v>
      </c>
      <c r="D8207">
        <v>0.50491270600000004</v>
      </c>
      <c r="E8207">
        <v>0</v>
      </c>
      <c r="F8207">
        <v>0.50491270600000004</v>
      </c>
      <c r="G8207">
        <f t="shared" si="643"/>
        <v>0.50491270600000004</v>
      </c>
      <c r="H8207">
        <f t="shared" si="644"/>
        <v>0</v>
      </c>
    </row>
    <row r="8208" spans="1:8" x14ac:dyDescent="0.3">
      <c r="A8208" s="1">
        <f t="shared" si="645"/>
        <v>36696.9375000199</v>
      </c>
      <c r="B8208" s="6">
        <f t="shared" si="641"/>
        <v>6</v>
      </c>
      <c r="C8208" s="6">
        <f t="shared" si="642"/>
        <v>45</v>
      </c>
      <c r="D8208">
        <v>0.44928968000000002</v>
      </c>
      <c r="E8208">
        <v>0</v>
      </c>
      <c r="F8208">
        <v>0.44928968000000002</v>
      </c>
      <c r="G8208">
        <f t="shared" si="643"/>
        <v>0.44928968000000002</v>
      </c>
      <c r="H8208">
        <f t="shared" si="644"/>
        <v>0</v>
      </c>
    </row>
    <row r="8209" spans="1:8" x14ac:dyDescent="0.3">
      <c r="A8209" s="1">
        <f t="shared" si="645"/>
        <v>36696.958333353236</v>
      </c>
      <c r="B8209" s="6">
        <f t="shared" si="641"/>
        <v>6</v>
      </c>
      <c r="C8209" s="6">
        <f t="shared" si="642"/>
        <v>46</v>
      </c>
      <c r="D8209">
        <v>0.41227681620000001</v>
      </c>
      <c r="E8209">
        <v>0</v>
      </c>
      <c r="F8209">
        <v>0.41227681620000001</v>
      </c>
      <c r="G8209">
        <f t="shared" si="643"/>
        <v>0.41227681620000001</v>
      </c>
      <c r="H8209">
        <f t="shared" si="644"/>
        <v>0</v>
      </c>
    </row>
    <row r="8210" spans="1:8" x14ac:dyDescent="0.3">
      <c r="A8210" s="1">
        <f t="shared" si="645"/>
        <v>36696.979166686571</v>
      </c>
      <c r="B8210" s="6">
        <f t="shared" si="641"/>
        <v>6</v>
      </c>
      <c r="C8210" s="6">
        <f t="shared" si="642"/>
        <v>47</v>
      </c>
      <c r="D8210">
        <v>0.34972410819999999</v>
      </c>
      <c r="E8210">
        <v>0</v>
      </c>
      <c r="F8210">
        <v>0.34972410819999999</v>
      </c>
      <c r="G8210">
        <f t="shared" si="643"/>
        <v>0.34972410819999999</v>
      </c>
      <c r="H8210">
        <f t="shared" si="644"/>
        <v>0</v>
      </c>
    </row>
    <row r="8211" spans="1:8" x14ac:dyDescent="0.3">
      <c r="A8211" s="1">
        <f t="shared" si="645"/>
        <v>36697.000000019907</v>
      </c>
      <c r="B8211" s="6">
        <f t="shared" si="641"/>
        <v>6</v>
      </c>
      <c r="C8211" s="6">
        <f t="shared" si="642"/>
        <v>0</v>
      </c>
      <c r="D8211">
        <v>0.32064168710000002</v>
      </c>
      <c r="E8211">
        <v>0</v>
      </c>
      <c r="F8211">
        <v>0.32064168710000002</v>
      </c>
      <c r="G8211">
        <f t="shared" si="643"/>
        <v>0.32064168710000002</v>
      </c>
      <c r="H8211">
        <f t="shared" si="644"/>
        <v>0</v>
      </c>
    </row>
    <row r="8212" spans="1:8" x14ac:dyDescent="0.3">
      <c r="A8212" s="1">
        <f t="shared" si="645"/>
        <v>36697.020833353243</v>
      </c>
      <c r="B8212" s="6">
        <f t="shared" si="641"/>
        <v>6</v>
      </c>
      <c r="C8212" s="6">
        <f t="shared" si="642"/>
        <v>1</v>
      </c>
      <c r="D8212">
        <v>0.28508900510000001</v>
      </c>
      <c r="E8212">
        <v>0</v>
      </c>
      <c r="F8212">
        <v>0.28508900510000001</v>
      </c>
      <c r="G8212">
        <f t="shared" si="643"/>
        <v>0.28508900510000001</v>
      </c>
      <c r="H8212">
        <f t="shared" si="644"/>
        <v>0</v>
      </c>
    </row>
    <row r="8213" spans="1:8" x14ac:dyDescent="0.3">
      <c r="A8213" s="1">
        <f t="shared" si="645"/>
        <v>36697.041666686579</v>
      </c>
      <c r="B8213" s="6">
        <f t="shared" si="641"/>
        <v>6</v>
      </c>
      <c r="C8213" s="6">
        <f t="shared" si="642"/>
        <v>2</v>
      </c>
      <c r="D8213">
        <v>0.26050673899999999</v>
      </c>
      <c r="E8213">
        <v>0</v>
      </c>
      <c r="F8213">
        <v>0.26050673899999999</v>
      </c>
      <c r="G8213">
        <f t="shared" si="643"/>
        <v>0.26050673899999999</v>
      </c>
      <c r="H8213">
        <f t="shared" si="644"/>
        <v>0</v>
      </c>
    </row>
    <row r="8214" spans="1:8" x14ac:dyDescent="0.3">
      <c r="A8214" s="1">
        <f t="shared" si="645"/>
        <v>36697.062500019914</v>
      </c>
      <c r="B8214" s="6">
        <f t="shared" si="641"/>
        <v>6</v>
      </c>
      <c r="C8214" s="6">
        <f t="shared" si="642"/>
        <v>3</v>
      </c>
      <c r="D8214">
        <v>0.239768231</v>
      </c>
      <c r="E8214">
        <v>0</v>
      </c>
      <c r="F8214">
        <v>0.239768231</v>
      </c>
      <c r="G8214">
        <f t="shared" si="643"/>
        <v>0.239768231</v>
      </c>
      <c r="H8214">
        <f t="shared" si="644"/>
        <v>0</v>
      </c>
    </row>
    <row r="8215" spans="1:8" x14ac:dyDescent="0.3">
      <c r="A8215" s="1">
        <f t="shared" si="645"/>
        <v>36697.08333335325</v>
      </c>
      <c r="B8215" s="6">
        <f t="shared" si="641"/>
        <v>6</v>
      </c>
      <c r="C8215" s="6">
        <f t="shared" si="642"/>
        <v>4</v>
      </c>
      <c r="D8215">
        <v>0.22792523210000001</v>
      </c>
      <c r="E8215">
        <v>0</v>
      </c>
      <c r="F8215">
        <v>0.22792523210000001</v>
      </c>
      <c r="G8215">
        <f t="shared" si="643"/>
        <v>0.22792523210000001</v>
      </c>
      <c r="H8215">
        <f t="shared" si="644"/>
        <v>0</v>
      </c>
    </row>
    <row r="8216" spans="1:8" x14ac:dyDescent="0.3">
      <c r="A8216" s="1">
        <f t="shared" si="645"/>
        <v>36697.104166686586</v>
      </c>
      <c r="B8216" s="6">
        <f t="shared" si="641"/>
        <v>6</v>
      </c>
      <c r="C8216" s="6">
        <f t="shared" si="642"/>
        <v>5</v>
      </c>
      <c r="D8216">
        <v>0.21749080909999999</v>
      </c>
      <c r="E8216">
        <v>0</v>
      </c>
      <c r="F8216">
        <v>0.21749080909999999</v>
      </c>
      <c r="G8216">
        <f t="shared" si="643"/>
        <v>0.21749080909999999</v>
      </c>
      <c r="H8216">
        <f t="shared" si="644"/>
        <v>0</v>
      </c>
    </row>
    <row r="8217" spans="1:8" x14ac:dyDescent="0.3">
      <c r="A8217" s="1">
        <f t="shared" si="645"/>
        <v>36697.125000019922</v>
      </c>
      <c r="B8217" s="6">
        <f t="shared" si="641"/>
        <v>6</v>
      </c>
      <c r="C8217" s="6">
        <f t="shared" si="642"/>
        <v>6</v>
      </c>
      <c r="D8217">
        <v>0.212901708</v>
      </c>
      <c r="E8217">
        <v>0</v>
      </c>
      <c r="F8217">
        <v>0.212901708</v>
      </c>
      <c r="G8217">
        <f t="shared" si="643"/>
        <v>0.212901708</v>
      </c>
      <c r="H8217">
        <f t="shared" si="644"/>
        <v>0</v>
      </c>
    </row>
    <row r="8218" spans="1:8" x14ac:dyDescent="0.3">
      <c r="A8218" s="1">
        <f t="shared" si="645"/>
        <v>36697.145833353257</v>
      </c>
      <c r="B8218" s="6">
        <f t="shared" si="641"/>
        <v>6</v>
      </c>
      <c r="C8218" s="6">
        <f t="shared" si="642"/>
        <v>7</v>
      </c>
      <c r="D8218">
        <v>0.20687488000000001</v>
      </c>
      <c r="E8218">
        <v>0</v>
      </c>
      <c r="F8218">
        <v>0.20687488000000001</v>
      </c>
      <c r="G8218">
        <f t="shared" si="643"/>
        <v>0.20687488000000001</v>
      </c>
      <c r="H8218">
        <f t="shared" si="644"/>
        <v>0</v>
      </c>
    </row>
    <row r="8219" spans="1:8" x14ac:dyDescent="0.3">
      <c r="A8219" s="1">
        <f t="shared" si="645"/>
        <v>36697.166666686593</v>
      </c>
      <c r="B8219" s="6">
        <f t="shared" si="641"/>
        <v>6</v>
      </c>
      <c r="C8219" s="6">
        <f t="shared" si="642"/>
        <v>8</v>
      </c>
      <c r="D8219">
        <v>0.209022979</v>
      </c>
      <c r="E8219">
        <v>0</v>
      </c>
      <c r="F8219">
        <v>0.209022979</v>
      </c>
      <c r="G8219">
        <f t="shared" si="643"/>
        <v>0.209022979</v>
      </c>
      <c r="H8219">
        <f t="shared" si="644"/>
        <v>0</v>
      </c>
    </row>
    <row r="8220" spans="1:8" x14ac:dyDescent="0.3">
      <c r="A8220" s="1">
        <f t="shared" si="645"/>
        <v>36697.187500019929</v>
      </c>
      <c r="B8220" s="6">
        <f t="shared" si="641"/>
        <v>6</v>
      </c>
      <c r="C8220" s="6">
        <f t="shared" si="642"/>
        <v>9</v>
      </c>
      <c r="D8220">
        <v>0.21112041400000001</v>
      </c>
      <c r="E8220">
        <v>0</v>
      </c>
      <c r="F8220">
        <v>0.21112041400000001</v>
      </c>
      <c r="G8220">
        <f t="shared" si="643"/>
        <v>0.21112041400000001</v>
      </c>
      <c r="H8220">
        <f t="shared" si="644"/>
        <v>0</v>
      </c>
    </row>
    <row r="8221" spans="1:8" x14ac:dyDescent="0.3">
      <c r="A8221" s="1">
        <f t="shared" si="645"/>
        <v>36697.208333353265</v>
      </c>
      <c r="B8221" s="6">
        <f t="shared" si="641"/>
        <v>6</v>
      </c>
      <c r="C8221" s="6">
        <f t="shared" si="642"/>
        <v>10</v>
      </c>
      <c r="D8221">
        <v>0.220114159</v>
      </c>
      <c r="E8221">
        <v>0</v>
      </c>
      <c r="F8221">
        <v>0.220114159</v>
      </c>
      <c r="G8221">
        <f t="shared" si="643"/>
        <v>0.220114159</v>
      </c>
      <c r="H8221">
        <f t="shared" si="644"/>
        <v>0</v>
      </c>
    </row>
    <row r="8222" spans="1:8" x14ac:dyDescent="0.3">
      <c r="A8222" s="1">
        <f t="shared" si="645"/>
        <v>36697.2291666866</v>
      </c>
      <c r="B8222" s="6">
        <f t="shared" si="641"/>
        <v>6</v>
      </c>
      <c r="C8222" s="6">
        <f t="shared" si="642"/>
        <v>11</v>
      </c>
      <c r="D8222">
        <v>0.233535306</v>
      </c>
      <c r="E8222">
        <v>0</v>
      </c>
      <c r="F8222">
        <v>0.233535306</v>
      </c>
      <c r="G8222">
        <f t="shared" si="643"/>
        <v>0.233535306</v>
      </c>
      <c r="H8222">
        <f t="shared" si="644"/>
        <v>0</v>
      </c>
    </row>
    <row r="8223" spans="1:8" x14ac:dyDescent="0.3">
      <c r="A8223" s="1">
        <f t="shared" si="645"/>
        <v>36697.250000019936</v>
      </c>
      <c r="B8223" s="6">
        <f t="shared" si="641"/>
        <v>6</v>
      </c>
      <c r="C8223" s="6">
        <f t="shared" si="642"/>
        <v>12</v>
      </c>
      <c r="D8223">
        <v>0.27039937400000003</v>
      </c>
      <c r="E8223">
        <v>0</v>
      </c>
      <c r="F8223">
        <v>0.27039937400000003</v>
      </c>
      <c r="G8223">
        <f t="shared" si="643"/>
        <v>0.27039937400000003</v>
      </c>
      <c r="H8223">
        <f t="shared" si="644"/>
        <v>0</v>
      </c>
    </row>
    <row r="8224" spans="1:8" x14ac:dyDescent="0.3">
      <c r="A8224" s="1">
        <f t="shared" si="645"/>
        <v>36697.270833353272</v>
      </c>
      <c r="B8224" s="6">
        <f t="shared" si="641"/>
        <v>6</v>
      </c>
      <c r="C8224" s="6">
        <f t="shared" si="642"/>
        <v>13</v>
      </c>
      <c r="D8224">
        <v>0.31517841699999999</v>
      </c>
      <c r="E8224">
        <v>0</v>
      </c>
      <c r="F8224">
        <v>0.31517841699999999</v>
      </c>
      <c r="G8224">
        <f t="shared" si="643"/>
        <v>0.31517841699999999</v>
      </c>
      <c r="H8224">
        <f t="shared" si="644"/>
        <v>0</v>
      </c>
    </row>
    <row r="8225" spans="1:8" x14ac:dyDescent="0.3">
      <c r="A8225" s="1">
        <f t="shared" si="645"/>
        <v>36697.291666686608</v>
      </c>
      <c r="B8225" s="6">
        <f t="shared" si="641"/>
        <v>6</v>
      </c>
      <c r="C8225" s="6">
        <f t="shared" si="642"/>
        <v>14</v>
      </c>
      <c r="D8225">
        <v>0.32961911910000002</v>
      </c>
      <c r="E8225">
        <v>0</v>
      </c>
      <c r="F8225">
        <v>0.32961911910000002</v>
      </c>
      <c r="G8225">
        <f t="shared" si="643"/>
        <v>0.32961911910000002</v>
      </c>
      <c r="H8225">
        <f t="shared" si="644"/>
        <v>0</v>
      </c>
    </row>
    <row r="8226" spans="1:8" x14ac:dyDescent="0.3">
      <c r="A8226" s="1">
        <f t="shared" si="645"/>
        <v>36697.312500019943</v>
      </c>
      <c r="B8226" s="6">
        <f t="shared" si="641"/>
        <v>6</v>
      </c>
      <c r="C8226" s="6">
        <f t="shared" si="642"/>
        <v>15</v>
      </c>
      <c r="D8226">
        <v>0.3995618521</v>
      </c>
      <c r="E8226">
        <v>0</v>
      </c>
      <c r="F8226">
        <v>0.3995618521</v>
      </c>
      <c r="G8226">
        <f t="shared" si="643"/>
        <v>0.3995618521</v>
      </c>
      <c r="H8226">
        <f t="shared" si="644"/>
        <v>0</v>
      </c>
    </row>
    <row r="8227" spans="1:8" x14ac:dyDescent="0.3">
      <c r="A8227" s="1">
        <f t="shared" si="645"/>
        <v>36697.333333353279</v>
      </c>
      <c r="B8227" s="6">
        <f t="shared" si="641"/>
        <v>6</v>
      </c>
      <c r="C8227" s="6">
        <f t="shared" si="642"/>
        <v>16</v>
      </c>
      <c r="D8227">
        <v>0.42889125789999999</v>
      </c>
      <c r="E8227">
        <v>0</v>
      </c>
      <c r="F8227">
        <v>0.42889125789999999</v>
      </c>
      <c r="G8227">
        <f t="shared" si="643"/>
        <v>0.42889125789999999</v>
      </c>
      <c r="H8227">
        <f t="shared" si="644"/>
        <v>0</v>
      </c>
    </row>
    <row r="8228" spans="1:8" x14ac:dyDescent="0.3">
      <c r="A8228" s="1">
        <f t="shared" si="645"/>
        <v>36697.354166686615</v>
      </c>
      <c r="B8228" s="6">
        <f t="shared" si="641"/>
        <v>6</v>
      </c>
      <c r="C8228" s="6">
        <f t="shared" si="642"/>
        <v>17</v>
      </c>
      <c r="D8228">
        <v>0.40836370789999998</v>
      </c>
      <c r="E8228">
        <v>0.1670650138</v>
      </c>
      <c r="F8228">
        <v>0.24129869409999999</v>
      </c>
      <c r="G8228">
        <f t="shared" si="643"/>
        <v>0.24129869409999999</v>
      </c>
      <c r="H8228">
        <f t="shared" si="644"/>
        <v>0</v>
      </c>
    </row>
    <row r="8229" spans="1:8" x14ac:dyDescent="0.3">
      <c r="A8229" s="1">
        <f t="shared" si="645"/>
        <v>36697.375000019951</v>
      </c>
      <c r="B8229" s="6">
        <f t="shared" si="641"/>
        <v>6</v>
      </c>
      <c r="C8229" s="6">
        <f t="shared" si="642"/>
        <v>18</v>
      </c>
      <c r="D8229">
        <v>0.37709647120000001</v>
      </c>
      <c r="E8229">
        <v>0.1670650138</v>
      </c>
      <c r="F8229">
        <v>0.21003145740000001</v>
      </c>
      <c r="G8229">
        <f t="shared" si="643"/>
        <v>0.21003145740000001</v>
      </c>
      <c r="H8229">
        <f t="shared" si="644"/>
        <v>0</v>
      </c>
    </row>
    <row r="8230" spans="1:8" x14ac:dyDescent="0.3">
      <c r="A8230" s="1">
        <f t="shared" si="645"/>
        <v>36697.395833353286</v>
      </c>
      <c r="B8230" s="6">
        <f t="shared" si="641"/>
        <v>6</v>
      </c>
      <c r="C8230" s="6">
        <f t="shared" si="642"/>
        <v>19</v>
      </c>
      <c r="D8230">
        <v>0.34325960919999998</v>
      </c>
      <c r="E8230">
        <v>0.6450854157</v>
      </c>
      <c r="F8230">
        <v>-0.30182580650000002</v>
      </c>
      <c r="G8230">
        <f t="shared" si="643"/>
        <v>0</v>
      </c>
      <c r="H8230">
        <f t="shared" si="644"/>
        <v>-0.30182580650000002</v>
      </c>
    </row>
    <row r="8231" spans="1:8" x14ac:dyDescent="0.3">
      <c r="A8231" s="1">
        <f t="shared" si="645"/>
        <v>36697.416666686622</v>
      </c>
      <c r="B8231" s="6">
        <f t="shared" si="641"/>
        <v>6</v>
      </c>
      <c r="C8231" s="6">
        <f t="shared" si="642"/>
        <v>20</v>
      </c>
      <c r="D8231">
        <v>0.3318222421</v>
      </c>
      <c r="E8231">
        <v>0.6450854157</v>
      </c>
      <c r="F8231">
        <v>-0.31326317349999999</v>
      </c>
      <c r="G8231">
        <f t="shared" si="643"/>
        <v>0</v>
      </c>
      <c r="H8231">
        <f t="shared" si="644"/>
        <v>-0.31326317349999999</v>
      </c>
    </row>
    <row r="8232" spans="1:8" x14ac:dyDescent="0.3">
      <c r="A8232" s="1">
        <f t="shared" si="645"/>
        <v>36697.437500019958</v>
      </c>
      <c r="B8232" s="6">
        <f t="shared" si="641"/>
        <v>6</v>
      </c>
      <c r="C8232" s="6">
        <f t="shared" si="642"/>
        <v>21</v>
      </c>
      <c r="D8232">
        <v>0.31163240510000001</v>
      </c>
      <c r="E8232">
        <v>1.0372845355</v>
      </c>
      <c r="F8232">
        <v>-0.72565213029999998</v>
      </c>
      <c r="G8232">
        <f t="shared" si="643"/>
        <v>0</v>
      </c>
      <c r="H8232">
        <f t="shared" si="644"/>
        <v>-0.72565213029999998</v>
      </c>
    </row>
    <row r="8233" spans="1:8" x14ac:dyDescent="0.3">
      <c r="A8233" s="1">
        <f t="shared" si="645"/>
        <v>36697.458333353294</v>
      </c>
      <c r="B8233" s="6">
        <f t="shared" si="641"/>
        <v>6</v>
      </c>
      <c r="C8233" s="6">
        <f t="shared" si="642"/>
        <v>22</v>
      </c>
      <c r="D8233">
        <v>0.28895590729999998</v>
      </c>
      <c r="E8233">
        <v>1.0372845355</v>
      </c>
      <c r="F8233">
        <v>-0.7483286281</v>
      </c>
      <c r="G8233">
        <f t="shared" si="643"/>
        <v>0</v>
      </c>
      <c r="H8233">
        <f t="shared" si="644"/>
        <v>-0.7483286281</v>
      </c>
    </row>
    <row r="8234" spans="1:8" x14ac:dyDescent="0.3">
      <c r="A8234" s="1">
        <f t="shared" si="645"/>
        <v>36697.479166686629</v>
      </c>
      <c r="B8234" s="6">
        <f t="shared" si="641"/>
        <v>6</v>
      </c>
      <c r="C8234" s="6">
        <f t="shared" si="642"/>
        <v>23</v>
      </c>
      <c r="D8234">
        <v>0.27989261729999998</v>
      </c>
      <c r="E8234">
        <v>1.2542175395999999</v>
      </c>
      <c r="F8234">
        <v>-0.97432492230000001</v>
      </c>
      <c r="G8234">
        <f t="shared" si="643"/>
        <v>0</v>
      </c>
      <c r="H8234">
        <f t="shared" si="644"/>
        <v>-0.97432492230000001</v>
      </c>
    </row>
    <row r="8235" spans="1:8" x14ac:dyDescent="0.3">
      <c r="A8235" s="1">
        <f t="shared" si="645"/>
        <v>36697.500000019965</v>
      </c>
      <c r="B8235" s="6">
        <f t="shared" si="641"/>
        <v>6</v>
      </c>
      <c r="C8235" s="6">
        <f t="shared" si="642"/>
        <v>24</v>
      </c>
      <c r="D8235">
        <v>0.27579888600000002</v>
      </c>
      <c r="E8235">
        <v>1.2542175395999999</v>
      </c>
      <c r="F8235">
        <v>-0.97841865360000002</v>
      </c>
      <c r="G8235">
        <f t="shared" si="643"/>
        <v>0</v>
      </c>
      <c r="H8235">
        <f t="shared" si="644"/>
        <v>-0.97841865360000002</v>
      </c>
    </row>
    <row r="8236" spans="1:8" x14ac:dyDescent="0.3">
      <c r="A8236" s="1">
        <f t="shared" si="645"/>
        <v>36697.520833353301</v>
      </c>
      <c r="B8236" s="6">
        <f t="shared" si="641"/>
        <v>6</v>
      </c>
      <c r="C8236" s="6">
        <f t="shared" si="642"/>
        <v>25</v>
      </c>
      <c r="D8236">
        <v>0.27543565800000003</v>
      </c>
      <c r="E8236">
        <v>1.2175383982000001</v>
      </c>
      <c r="F8236">
        <v>-0.94210274009999995</v>
      </c>
      <c r="G8236">
        <f t="shared" si="643"/>
        <v>0</v>
      </c>
      <c r="H8236">
        <f t="shared" si="644"/>
        <v>-0.94210274009999995</v>
      </c>
    </row>
    <row r="8237" spans="1:8" x14ac:dyDescent="0.3">
      <c r="A8237" s="1">
        <f t="shared" si="645"/>
        <v>36697.541666686637</v>
      </c>
      <c r="B8237" s="6">
        <f t="shared" si="641"/>
        <v>6</v>
      </c>
      <c r="C8237" s="6">
        <f t="shared" si="642"/>
        <v>26</v>
      </c>
      <c r="D8237">
        <v>0.27773384829999997</v>
      </c>
      <c r="E8237">
        <v>1.2175383982000001</v>
      </c>
      <c r="F8237">
        <v>-0.93980454989999995</v>
      </c>
      <c r="G8237">
        <f t="shared" si="643"/>
        <v>0</v>
      </c>
      <c r="H8237">
        <f t="shared" si="644"/>
        <v>-0.93980454989999995</v>
      </c>
    </row>
    <row r="8238" spans="1:8" x14ac:dyDescent="0.3">
      <c r="A8238" s="1">
        <f t="shared" si="645"/>
        <v>36697.562500019973</v>
      </c>
      <c r="B8238" s="6">
        <f t="shared" si="641"/>
        <v>6</v>
      </c>
      <c r="C8238" s="6">
        <f t="shared" si="642"/>
        <v>27</v>
      </c>
      <c r="D8238">
        <v>0.28120648129999998</v>
      </c>
      <c r="E8238">
        <v>0.80252979270000002</v>
      </c>
      <c r="F8238">
        <v>-0.52132331139999999</v>
      </c>
      <c r="G8238">
        <f t="shared" si="643"/>
        <v>0</v>
      </c>
      <c r="H8238">
        <f t="shared" si="644"/>
        <v>-0.52132331139999999</v>
      </c>
    </row>
    <row r="8239" spans="1:8" x14ac:dyDescent="0.3">
      <c r="A8239" s="1">
        <f t="shared" si="645"/>
        <v>36697.583333353308</v>
      </c>
      <c r="B8239" s="6">
        <f t="shared" si="641"/>
        <v>6</v>
      </c>
      <c r="C8239" s="6">
        <f t="shared" si="642"/>
        <v>28</v>
      </c>
      <c r="D8239">
        <v>0.29577625400000002</v>
      </c>
      <c r="E8239">
        <v>0.80252979270000002</v>
      </c>
      <c r="F8239">
        <v>-0.50675353869999995</v>
      </c>
      <c r="G8239">
        <f t="shared" si="643"/>
        <v>0</v>
      </c>
      <c r="H8239">
        <f t="shared" si="644"/>
        <v>-0.50675353869999995</v>
      </c>
    </row>
    <row r="8240" spans="1:8" x14ac:dyDescent="0.3">
      <c r="A8240" s="1">
        <f t="shared" si="645"/>
        <v>36697.604166686644</v>
      </c>
      <c r="B8240" s="6">
        <f t="shared" si="641"/>
        <v>6</v>
      </c>
      <c r="C8240" s="6">
        <f t="shared" si="642"/>
        <v>29</v>
      </c>
      <c r="D8240">
        <v>0.30547725599999997</v>
      </c>
      <c r="E8240">
        <v>0.49686305930000002</v>
      </c>
      <c r="F8240">
        <v>-0.19138580329999999</v>
      </c>
      <c r="G8240">
        <f t="shared" si="643"/>
        <v>0</v>
      </c>
      <c r="H8240">
        <f t="shared" si="644"/>
        <v>-0.19138580329999999</v>
      </c>
    </row>
    <row r="8241" spans="1:8" x14ac:dyDescent="0.3">
      <c r="A8241" s="1">
        <f t="shared" si="645"/>
        <v>36697.62500001998</v>
      </c>
      <c r="B8241" s="6">
        <f t="shared" si="641"/>
        <v>6</v>
      </c>
      <c r="C8241" s="6">
        <f t="shared" si="642"/>
        <v>30</v>
      </c>
      <c r="D8241">
        <v>0.30229181700000002</v>
      </c>
      <c r="E8241">
        <v>0.49686305930000002</v>
      </c>
      <c r="F8241">
        <v>-0.1945712423</v>
      </c>
      <c r="G8241">
        <f t="shared" si="643"/>
        <v>0</v>
      </c>
      <c r="H8241">
        <f t="shared" si="644"/>
        <v>-0.1945712423</v>
      </c>
    </row>
    <row r="8242" spans="1:8" x14ac:dyDescent="0.3">
      <c r="A8242" s="1">
        <f t="shared" si="645"/>
        <v>36697.645833353316</v>
      </c>
      <c r="B8242" s="6">
        <f t="shared" si="641"/>
        <v>6</v>
      </c>
      <c r="C8242" s="6">
        <f t="shared" si="642"/>
        <v>31</v>
      </c>
      <c r="D8242">
        <v>0.30725342999999999</v>
      </c>
      <c r="E8242">
        <v>0.39010233709999997</v>
      </c>
      <c r="F8242">
        <v>-8.2848907099999994E-2</v>
      </c>
      <c r="G8242">
        <f t="shared" si="643"/>
        <v>0</v>
      </c>
      <c r="H8242">
        <f t="shared" si="644"/>
        <v>-8.2848907099999994E-2</v>
      </c>
    </row>
    <row r="8243" spans="1:8" x14ac:dyDescent="0.3">
      <c r="A8243" s="1">
        <f t="shared" si="645"/>
        <v>36697.666666686651</v>
      </c>
      <c r="B8243" s="6">
        <f t="shared" si="641"/>
        <v>6</v>
      </c>
      <c r="C8243" s="6">
        <f t="shared" si="642"/>
        <v>32</v>
      </c>
      <c r="D8243">
        <v>0.334643682</v>
      </c>
      <c r="E8243">
        <v>0.39010233709999997</v>
      </c>
      <c r="F8243">
        <v>-5.5458655099999997E-2</v>
      </c>
      <c r="G8243">
        <f t="shared" si="643"/>
        <v>0</v>
      </c>
      <c r="H8243">
        <f t="shared" si="644"/>
        <v>-5.5458655099999997E-2</v>
      </c>
    </row>
    <row r="8244" spans="1:8" x14ac:dyDescent="0.3">
      <c r="A8244" s="1">
        <f t="shared" si="645"/>
        <v>36697.687500019987</v>
      </c>
      <c r="B8244" s="6">
        <f t="shared" si="641"/>
        <v>6</v>
      </c>
      <c r="C8244" s="6">
        <f t="shared" si="642"/>
        <v>33</v>
      </c>
      <c r="D8244">
        <v>0.368202262</v>
      </c>
      <c r="E8244">
        <v>0.1372941241</v>
      </c>
      <c r="F8244">
        <v>0.2309081379</v>
      </c>
      <c r="G8244">
        <f t="shared" si="643"/>
        <v>0.2309081379</v>
      </c>
      <c r="H8244">
        <f t="shared" si="644"/>
        <v>0</v>
      </c>
    </row>
    <row r="8245" spans="1:8" x14ac:dyDescent="0.3">
      <c r="A8245" s="1">
        <f t="shared" si="645"/>
        <v>36697.708333353323</v>
      </c>
      <c r="B8245" s="6">
        <f t="shared" si="641"/>
        <v>6</v>
      </c>
      <c r="C8245" s="6">
        <f t="shared" si="642"/>
        <v>34</v>
      </c>
      <c r="D8245">
        <v>0.43359824299999999</v>
      </c>
      <c r="E8245">
        <v>0.1372941241</v>
      </c>
      <c r="F8245">
        <v>0.29630411890000002</v>
      </c>
      <c r="G8245">
        <f t="shared" si="643"/>
        <v>0.29630411890000002</v>
      </c>
      <c r="H8245">
        <f t="shared" si="644"/>
        <v>0</v>
      </c>
    </row>
    <row r="8246" spans="1:8" x14ac:dyDescent="0.3">
      <c r="A8246" s="1">
        <f t="shared" si="645"/>
        <v>36697.729166686659</v>
      </c>
      <c r="B8246" s="6">
        <f t="shared" si="641"/>
        <v>6</v>
      </c>
      <c r="C8246" s="6">
        <f t="shared" si="642"/>
        <v>35</v>
      </c>
      <c r="D8246">
        <v>0.54318950799999999</v>
      </c>
      <c r="E8246">
        <v>0</v>
      </c>
      <c r="F8246">
        <v>0.54318950799999999</v>
      </c>
      <c r="G8246">
        <f t="shared" si="643"/>
        <v>0.54318950799999999</v>
      </c>
      <c r="H8246">
        <f t="shared" si="644"/>
        <v>0</v>
      </c>
    </row>
    <row r="8247" spans="1:8" x14ac:dyDescent="0.3">
      <c r="A8247" s="1">
        <f t="shared" si="645"/>
        <v>36697.750000019994</v>
      </c>
      <c r="B8247" s="6">
        <f t="shared" si="641"/>
        <v>6</v>
      </c>
      <c r="C8247" s="6">
        <f t="shared" si="642"/>
        <v>36</v>
      </c>
      <c r="D8247">
        <v>0.58052592729999997</v>
      </c>
      <c r="E8247">
        <v>0</v>
      </c>
      <c r="F8247">
        <v>0.58052592729999997</v>
      </c>
      <c r="G8247">
        <f t="shared" si="643"/>
        <v>0.58052592729999997</v>
      </c>
      <c r="H8247">
        <f t="shared" si="644"/>
        <v>0</v>
      </c>
    </row>
    <row r="8248" spans="1:8" x14ac:dyDescent="0.3">
      <c r="A8248" s="1">
        <f t="shared" si="645"/>
        <v>36697.77083335333</v>
      </c>
      <c r="B8248" s="6">
        <f t="shared" si="641"/>
        <v>6</v>
      </c>
      <c r="C8248" s="6">
        <f t="shared" si="642"/>
        <v>37</v>
      </c>
      <c r="D8248">
        <v>0.6125574063</v>
      </c>
      <c r="E8248">
        <v>0</v>
      </c>
      <c r="F8248">
        <v>0.6125574063</v>
      </c>
      <c r="G8248">
        <f t="shared" si="643"/>
        <v>0.6125574063</v>
      </c>
      <c r="H8248">
        <f t="shared" si="644"/>
        <v>0</v>
      </c>
    </row>
    <row r="8249" spans="1:8" x14ac:dyDescent="0.3">
      <c r="A8249" s="1">
        <f t="shared" si="645"/>
        <v>36697.791666686666</v>
      </c>
      <c r="B8249" s="6">
        <f t="shared" si="641"/>
        <v>6</v>
      </c>
      <c r="C8249" s="6">
        <f t="shared" si="642"/>
        <v>38</v>
      </c>
      <c r="D8249">
        <v>0.61028697190000003</v>
      </c>
      <c r="E8249">
        <v>0</v>
      </c>
      <c r="F8249">
        <v>0.61028697190000003</v>
      </c>
      <c r="G8249">
        <f t="shared" si="643"/>
        <v>0.61028697190000003</v>
      </c>
      <c r="H8249">
        <f t="shared" si="644"/>
        <v>0</v>
      </c>
    </row>
    <row r="8250" spans="1:8" x14ac:dyDescent="0.3">
      <c r="A8250" s="1">
        <f t="shared" si="645"/>
        <v>36697.812500020002</v>
      </c>
      <c r="B8250" s="6">
        <f t="shared" si="641"/>
        <v>6</v>
      </c>
      <c r="C8250" s="6">
        <f t="shared" si="642"/>
        <v>39</v>
      </c>
      <c r="D8250">
        <v>0.60340417989999995</v>
      </c>
      <c r="E8250">
        <v>0</v>
      </c>
      <c r="F8250">
        <v>0.60340417989999995</v>
      </c>
      <c r="G8250">
        <f t="shared" si="643"/>
        <v>0.60340417989999995</v>
      </c>
      <c r="H8250">
        <f t="shared" si="644"/>
        <v>0</v>
      </c>
    </row>
    <row r="8251" spans="1:8" x14ac:dyDescent="0.3">
      <c r="A8251" s="1">
        <f t="shared" si="645"/>
        <v>36697.833333353337</v>
      </c>
      <c r="B8251" s="6">
        <f t="shared" si="641"/>
        <v>6</v>
      </c>
      <c r="C8251" s="6">
        <f t="shared" si="642"/>
        <v>40</v>
      </c>
      <c r="D8251">
        <v>0.58078433699999998</v>
      </c>
      <c r="E8251">
        <v>0</v>
      </c>
      <c r="F8251">
        <v>0.58078433699999998</v>
      </c>
      <c r="G8251">
        <f t="shared" si="643"/>
        <v>0.58078433699999998</v>
      </c>
      <c r="H8251">
        <f t="shared" si="644"/>
        <v>0</v>
      </c>
    </row>
    <row r="8252" spans="1:8" x14ac:dyDescent="0.3">
      <c r="A8252" s="1">
        <f t="shared" si="645"/>
        <v>36697.854166686673</v>
      </c>
      <c r="B8252" s="6">
        <f t="shared" si="641"/>
        <v>6</v>
      </c>
      <c r="C8252" s="6">
        <f t="shared" si="642"/>
        <v>41</v>
      </c>
      <c r="D8252">
        <v>0.56449507899999996</v>
      </c>
      <c r="E8252">
        <v>0</v>
      </c>
      <c r="F8252">
        <v>0.56449507899999996</v>
      </c>
      <c r="G8252">
        <f t="shared" si="643"/>
        <v>0.56449507899999996</v>
      </c>
      <c r="H8252">
        <f t="shared" si="644"/>
        <v>0</v>
      </c>
    </row>
    <row r="8253" spans="1:8" x14ac:dyDescent="0.3">
      <c r="A8253" s="1">
        <f t="shared" si="645"/>
        <v>36697.875000020009</v>
      </c>
      <c r="B8253" s="6">
        <f t="shared" si="641"/>
        <v>6</v>
      </c>
      <c r="C8253" s="6">
        <f t="shared" si="642"/>
        <v>42</v>
      </c>
      <c r="D8253">
        <v>0.54403956819999999</v>
      </c>
      <c r="E8253">
        <v>0</v>
      </c>
      <c r="F8253">
        <v>0.54403956819999999</v>
      </c>
      <c r="G8253">
        <f t="shared" si="643"/>
        <v>0.54403956819999999</v>
      </c>
      <c r="H8253">
        <f t="shared" si="644"/>
        <v>0</v>
      </c>
    </row>
    <row r="8254" spans="1:8" x14ac:dyDescent="0.3">
      <c r="A8254" s="1">
        <f t="shared" si="645"/>
        <v>36697.895833353345</v>
      </c>
      <c r="B8254" s="6">
        <f t="shared" si="641"/>
        <v>6</v>
      </c>
      <c r="C8254" s="6">
        <f t="shared" si="642"/>
        <v>43</v>
      </c>
      <c r="D8254">
        <v>0.51886859019999998</v>
      </c>
      <c r="E8254">
        <v>0</v>
      </c>
      <c r="F8254">
        <v>0.51886859019999998</v>
      </c>
      <c r="G8254">
        <f t="shared" si="643"/>
        <v>0.51886859019999998</v>
      </c>
      <c r="H8254">
        <f t="shared" si="644"/>
        <v>0</v>
      </c>
    </row>
    <row r="8255" spans="1:8" x14ac:dyDescent="0.3">
      <c r="A8255" s="1">
        <f t="shared" si="645"/>
        <v>36697.91666668668</v>
      </c>
      <c r="B8255" s="6">
        <f t="shared" si="641"/>
        <v>6</v>
      </c>
      <c r="C8255" s="6">
        <f t="shared" si="642"/>
        <v>44</v>
      </c>
      <c r="D8255">
        <v>0.50160058510000005</v>
      </c>
      <c r="E8255">
        <v>0</v>
      </c>
      <c r="F8255">
        <v>0.50160058510000005</v>
      </c>
      <c r="G8255">
        <f t="shared" si="643"/>
        <v>0.50160058510000005</v>
      </c>
      <c r="H8255">
        <f t="shared" si="644"/>
        <v>0</v>
      </c>
    </row>
    <row r="8256" spans="1:8" x14ac:dyDescent="0.3">
      <c r="A8256" s="1">
        <f t="shared" si="645"/>
        <v>36697.937500020016</v>
      </c>
      <c r="B8256" s="6">
        <f t="shared" si="641"/>
        <v>6</v>
      </c>
      <c r="C8256" s="6">
        <f t="shared" si="642"/>
        <v>45</v>
      </c>
      <c r="D8256">
        <v>0.45107806010000001</v>
      </c>
      <c r="E8256">
        <v>0</v>
      </c>
      <c r="F8256">
        <v>0.45107806010000001</v>
      </c>
      <c r="G8256">
        <f t="shared" si="643"/>
        <v>0.45107806010000001</v>
      </c>
      <c r="H8256">
        <f t="shared" si="644"/>
        <v>0</v>
      </c>
    </row>
    <row r="8257" spans="1:8" x14ac:dyDescent="0.3">
      <c r="A8257" s="1">
        <f t="shared" si="645"/>
        <v>36697.958333353352</v>
      </c>
      <c r="B8257" s="6">
        <f t="shared" si="641"/>
        <v>6</v>
      </c>
      <c r="C8257" s="6">
        <f t="shared" si="642"/>
        <v>46</v>
      </c>
      <c r="D8257">
        <v>0.42681004639999998</v>
      </c>
      <c r="E8257">
        <v>0</v>
      </c>
      <c r="F8257">
        <v>0.42681004639999998</v>
      </c>
      <c r="G8257">
        <f t="shared" si="643"/>
        <v>0.42681004639999998</v>
      </c>
      <c r="H8257">
        <f t="shared" si="644"/>
        <v>0</v>
      </c>
    </row>
    <row r="8258" spans="1:8" x14ac:dyDescent="0.3">
      <c r="A8258" s="1">
        <f t="shared" si="645"/>
        <v>36697.979166686688</v>
      </c>
      <c r="B8258" s="6">
        <f t="shared" si="641"/>
        <v>6</v>
      </c>
      <c r="C8258" s="6">
        <f t="shared" si="642"/>
        <v>47</v>
      </c>
      <c r="D8258">
        <v>0.37295023939999999</v>
      </c>
      <c r="E8258">
        <v>0</v>
      </c>
      <c r="F8258">
        <v>0.37295023939999999</v>
      </c>
      <c r="G8258">
        <f t="shared" si="643"/>
        <v>0.37295023939999999</v>
      </c>
      <c r="H8258">
        <f t="shared" si="644"/>
        <v>0</v>
      </c>
    </row>
    <row r="8259" spans="1:8" x14ac:dyDescent="0.3">
      <c r="A8259" s="1">
        <f t="shared" si="645"/>
        <v>36698.000000020023</v>
      </c>
      <c r="B8259" s="6">
        <f t="shared" si="641"/>
        <v>6</v>
      </c>
      <c r="C8259" s="6">
        <f t="shared" si="642"/>
        <v>0</v>
      </c>
      <c r="D8259">
        <v>0.32780512169999998</v>
      </c>
      <c r="E8259">
        <v>0</v>
      </c>
      <c r="F8259">
        <v>0.32780512169999998</v>
      </c>
      <c r="G8259">
        <f t="shared" si="643"/>
        <v>0.32780512169999998</v>
      </c>
      <c r="H8259">
        <f t="shared" si="644"/>
        <v>0</v>
      </c>
    </row>
    <row r="8260" spans="1:8" x14ac:dyDescent="0.3">
      <c r="A8260" s="1">
        <f t="shared" si="645"/>
        <v>36698.020833353359</v>
      </c>
      <c r="B8260" s="6">
        <f t="shared" si="641"/>
        <v>6</v>
      </c>
      <c r="C8260" s="6">
        <f t="shared" si="642"/>
        <v>1</v>
      </c>
      <c r="D8260">
        <v>0.29165097070000001</v>
      </c>
      <c r="E8260">
        <v>0</v>
      </c>
      <c r="F8260">
        <v>0.29165097070000001</v>
      </c>
      <c r="G8260">
        <f t="shared" si="643"/>
        <v>0.29165097070000001</v>
      </c>
      <c r="H8260">
        <f t="shared" si="644"/>
        <v>0</v>
      </c>
    </row>
    <row r="8261" spans="1:8" x14ac:dyDescent="0.3">
      <c r="A8261" s="1">
        <f t="shared" si="645"/>
        <v>36698.041666686695</v>
      </c>
      <c r="B8261" s="6">
        <f t="shared" ref="B8261:B8324" si="646">MONTH(A8261)</f>
        <v>6</v>
      </c>
      <c r="C8261" s="6">
        <f t="shared" ref="C8261:C8324" si="647">HOUR(A8261)*2+MINUTE(A8261)/30</f>
        <v>2</v>
      </c>
      <c r="D8261">
        <v>0.27691910800000002</v>
      </c>
      <c r="E8261">
        <v>0</v>
      </c>
      <c r="F8261">
        <v>0.27691910800000002</v>
      </c>
      <c r="G8261">
        <f t="shared" ref="G8261:G8324" si="648">IF(F8261&gt;0,F8261,0)</f>
        <v>0.27691910800000002</v>
      </c>
      <c r="H8261">
        <f t="shared" ref="H8261:H8324" si="649">IF(F8261&lt;0,F8261,0)</f>
        <v>0</v>
      </c>
    </row>
    <row r="8262" spans="1:8" x14ac:dyDescent="0.3">
      <c r="A8262" s="1">
        <f t="shared" ref="A8262:A8325" si="650">A8261+(1/48)</f>
        <v>36698.062500020031</v>
      </c>
      <c r="B8262" s="6">
        <f t="shared" si="646"/>
        <v>6</v>
      </c>
      <c r="C8262" s="6">
        <f t="shared" si="647"/>
        <v>3</v>
      </c>
      <c r="D8262">
        <v>0.25581736399999999</v>
      </c>
      <c r="E8262">
        <v>0</v>
      </c>
      <c r="F8262">
        <v>0.25581736399999999</v>
      </c>
      <c r="G8262">
        <f t="shared" si="648"/>
        <v>0.25581736399999999</v>
      </c>
      <c r="H8262">
        <f t="shared" si="649"/>
        <v>0</v>
      </c>
    </row>
    <row r="8263" spans="1:8" x14ac:dyDescent="0.3">
      <c r="A8263" s="1">
        <f t="shared" si="650"/>
        <v>36698.083333353366</v>
      </c>
      <c r="B8263" s="6">
        <f t="shared" si="646"/>
        <v>6</v>
      </c>
      <c r="C8263" s="6">
        <f t="shared" si="647"/>
        <v>4</v>
      </c>
      <c r="D8263">
        <v>0.24056348329999999</v>
      </c>
      <c r="E8263">
        <v>0</v>
      </c>
      <c r="F8263">
        <v>0.24056348329999999</v>
      </c>
      <c r="G8263">
        <f t="shared" si="648"/>
        <v>0.24056348329999999</v>
      </c>
      <c r="H8263">
        <f t="shared" si="649"/>
        <v>0</v>
      </c>
    </row>
    <row r="8264" spans="1:8" x14ac:dyDescent="0.3">
      <c r="A8264" s="1">
        <f t="shared" si="650"/>
        <v>36698.104166686702</v>
      </c>
      <c r="B8264" s="6">
        <f t="shared" si="646"/>
        <v>6</v>
      </c>
      <c r="C8264" s="6">
        <f t="shared" si="647"/>
        <v>5</v>
      </c>
      <c r="D8264">
        <v>0.22828547730000001</v>
      </c>
      <c r="E8264">
        <v>0</v>
      </c>
      <c r="F8264">
        <v>0.22828547730000001</v>
      </c>
      <c r="G8264">
        <f t="shared" si="648"/>
        <v>0.22828547730000001</v>
      </c>
      <c r="H8264">
        <f t="shared" si="649"/>
        <v>0</v>
      </c>
    </row>
    <row r="8265" spans="1:8" x14ac:dyDescent="0.3">
      <c r="A8265" s="1">
        <f t="shared" si="650"/>
        <v>36698.125000020038</v>
      </c>
      <c r="B8265" s="6">
        <f t="shared" si="646"/>
        <v>6</v>
      </c>
      <c r="C8265" s="6">
        <f t="shared" si="647"/>
        <v>6</v>
      </c>
      <c r="D8265">
        <v>0.22310493379999999</v>
      </c>
      <c r="E8265">
        <v>0</v>
      </c>
      <c r="F8265">
        <v>0.22310493379999999</v>
      </c>
      <c r="G8265">
        <f t="shared" si="648"/>
        <v>0.22310493379999999</v>
      </c>
      <c r="H8265">
        <f t="shared" si="649"/>
        <v>0</v>
      </c>
    </row>
    <row r="8266" spans="1:8" x14ac:dyDescent="0.3">
      <c r="A8266" s="1">
        <f t="shared" si="650"/>
        <v>36698.145833353374</v>
      </c>
      <c r="B8266" s="6">
        <f t="shared" si="646"/>
        <v>6</v>
      </c>
      <c r="C8266" s="6">
        <f t="shared" si="647"/>
        <v>7</v>
      </c>
      <c r="D8266">
        <v>0.21411635979999999</v>
      </c>
      <c r="E8266">
        <v>0</v>
      </c>
      <c r="F8266">
        <v>0.21411635979999999</v>
      </c>
      <c r="G8266">
        <f t="shared" si="648"/>
        <v>0.21411635979999999</v>
      </c>
      <c r="H8266">
        <f t="shared" si="649"/>
        <v>0</v>
      </c>
    </row>
    <row r="8267" spans="1:8" x14ac:dyDescent="0.3">
      <c r="A8267" s="1">
        <f t="shared" si="650"/>
        <v>36698.16666668671</v>
      </c>
      <c r="B8267" s="6">
        <f t="shared" si="646"/>
        <v>6</v>
      </c>
      <c r="C8267" s="6">
        <f t="shared" si="647"/>
        <v>8</v>
      </c>
      <c r="D8267">
        <v>0.21624837599999999</v>
      </c>
      <c r="E8267">
        <v>0</v>
      </c>
      <c r="F8267">
        <v>0.21624837599999999</v>
      </c>
      <c r="G8267">
        <f t="shared" si="648"/>
        <v>0.21624837599999999</v>
      </c>
      <c r="H8267">
        <f t="shared" si="649"/>
        <v>0</v>
      </c>
    </row>
    <row r="8268" spans="1:8" x14ac:dyDescent="0.3">
      <c r="A8268" s="1">
        <f t="shared" si="650"/>
        <v>36698.187500020045</v>
      </c>
      <c r="B8268" s="6">
        <f t="shared" si="646"/>
        <v>6</v>
      </c>
      <c r="C8268" s="6">
        <f t="shared" si="647"/>
        <v>9</v>
      </c>
      <c r="D8268">
        <v>0.213922429</v>
      </c>
      <c r="E8268">
        <v>0</v>
      </c>
      <c r="F8268">
        <v>0.213922429</v>
      </c>
      <c r="G8268">
        <f t="shared" si="648"/>
        <v>0.213922429</v>
      </c>
      <c r="H8268">
        <f t="shared" si="649"/>
        <v>0</v>
      </c>
    </row>
    <row r="8269" spans="1:8" x14ac:dyDescent="0.3">
      <c r="A8269" s="1">
        <f t="shared" si="650"/>
        <v>36698.208333353381</v>
      </c>
      <c r="B8269" s="6">
        <f t="shared" si="646"/>
        <v>6</v>
      </c>
      <c r="C8269" s="6">
        <f t="shared" si="647"/>
        <v>10</v>
      </c>
      <c r="D8269">
        <v>0.21928827400000001</v>
      </c>
      <c r="E8269">
        <v>0</v>
      </c>
      <c r="F8269">
        <v>0.21928827400000001</v>
      </c>
      <c r="G8269">
        <f t="shared" si="648"/>
        <v>0.21928827400000001</v>
      </c>
      <c r="H8269">
        <f t="shared" si="649"/>
        <v>0</v>
      </c>
    </row>
    <row r="8270" spans="1:8" x14ac:dyDescent="0.3">
      <c r="A8270" s="1">
        <f t="shared" si="650"/>
        <v>36698.229166686717</v>
      </c>
      <c r="B8270" s="6">
        <f t="shared" si="646"/>
        <v>6</v>
      </c>
      <c r="C8270" s="6">
        <f t="shared" si="647"/>
        <v>11</v>
      </c>
      <c r="D8270">
        <v>0.225875045</v>
      </c>
      <c r="E8270">
        <v>0</v>
      </c>
      <c r="F8270">
        <v>0.225875045</v>
      </c>
      <c r="G8270">
        <f t="shared" si="648"/>
        <v>0.225875045</v>
      </c>
      <c r="H8270">
        <f t="shared" si="649"/>
        <v>0</v>
      </c>
    </row>
    <row r="8271" spans="1:8" x14ac:dyDescent="0.3">
      <c r="A8271" s="1">
        <f t="shared" si="650"/>
        <v>36698.250000020053</v>
      </c>
      <c r="B8271" s="6">
        <f t="shared" si="646"/>
        <v>6</v>
      </c>
      <c r="C8271" s="6">
        <f t="shared" si="647"/>
        <v>12</v>
      </c>
      <c r="D8271">
        <v>0.24334576099999999</v>
      </c>
      <c r="E8271">
        <v>0</v>
      </c>
      <c r="F8271">
        <v>0.24334576099999999</v>
      </c>
      <c r="G8271">
        <f t="shared" si="648"/>
        <v>0.24334576099999999</v>
      </c>
      <c r="H8271">
        <f t="shared" si="649"/>
        <v>0</v>
      </c>
    </row>
    <row r="8272" spans="1:8" x14ac:dyDescent="0.3">
      <c r="A8272" s="1">
        <f t="shared" si="650"/>
        <v>36698.270833353388</v>
      </c>
      <c r="B8272" s="6">
        <f t="shared" si="646"/>
        <v>6</v>
      </c>
      <c r="C8272" s="6">
        <f t="shared" si="647"/>
        <v>13</v>
      </c>
      <c r="D8272">
        <v>0.26824536900000001</v>
      </c>
      <c r="E8272">
        <v>0</v>
      </c>
      <c r="F8272">
        <v>0.26824536900000001</v>
      </c>
      <c r="G8272">
        <f t="shared" si="648"/>
        <v>0.26824536900000001</v>
      </c>
      <c r="H8272">
        <f t="shared" si="649"/>
        <v>0</v>
      </c>
    </row>
    <row r="8273" spans="1:8" x14ac:dyDescent="0.3">
      <c r="A8273" s="1">
        <f t="shared" si="650"/>
        <v>36698.291666686724</v>
      </c>
      <c r="B8273" s="6">
        <f t="shared" si="646"/>
        <v>6</v>
      </c>
      <c r="C8273" s="6">
        <f t="shared" si="647"/>
        <v>14</v>
      </c>
      <c r="D8273">
        <v>0.27271565079999999</v>
      </c>
      <c r="E8273">
        <v>0</v>
      </c>
      <c r="F8273">
        <v>0.27271565079999999</v>
      </c>
      <c r="G8273">
        <f t="shared" si="648"/>
        <v>0.27271565079999999</v>
      </c>
      <c r="H8273">
        <f t="shared" si="649"/>
        <v>0</v>
      </c>
    </row>
    <row r="8274" spans="1:8" x14ac:dyDescent="0.3">
      <c r="A8274" s="1">
        <f t="shared" si="650"/>
        <v>36698.31250002006</v>
      </c>
      <c r="B8274" s="6">
        <f t="shared" si="646"/>
        <v>6</v>
      </c>
      <c r="C8274" s="6">
        <f t="shared" si="647"/>
        <v>15</v>
      </c>
      <c r="D8274">
        <v>0.33595356279999999</v>
      </c>
      <c r="E8274">
        <v>0</v>
      </c>
      <c r="F8274">
        <v>0.33595356279999999</v>
      </c>
      <c r="G8274">
        <f t="shared" si="648"/>
        <v>0.33595356279999999</v>
      </c>
      <c r="H8274">
        <f t="shared" si="649"/>
        <v>0</v>
      </c>
    </row>
    <row r="8275" spans="1:8" x14ac:dyDescent="0.3">
      <c r="A8275" s="1">
        <f t="shared" si="650"/>
        <v>36698.333333353396</v>
      </c>
      <c r="B8275" s="6">
        <f t="shared" si="646"/>
        <v>6</v>
      </c>
      <c r="C8275" s="6">
        <f t="shared" si="647"/>
        <v>16</v>
      </c>
      <c r="D8275">
        <v>0.3144116441</v>
      </c>
      <c r="E8275">
        <v>0</v>
      </c>
      <c r="F8275">
        <v>0.3144116441</v>
      </c>
      <c r="G8275">
        <f t="shared" si="648"/>
        <v>0.3144116441</v>
      </c>
      <c r="H8275">
        <f t="shared" si="649"/>
        <v>0</v>
      </c>
    </row>
    <row r="8276" spans="1:8" x14ac:dyDescent="0.3">
      <c r="A8276" s="1">
        <f t="shared" si="650"/>
        <v>36698.354166686731</v>
      </c>
      <c r="B8276" s="6">
        <f t="shared" si="646"/>
        <v>6</v>
      </c>
      <c r="C8276" s="6">
        <f t="shared" si="647"/>
        <v>17</v>
      </c>
      <c r="D8276">
        <v>0.34575455910000003</v>
      </c>
      <c r="E8276">
        <v>0.17698992420000001</v>
      </c>
      <c r="F8276">
        <v>0.16876463489999999</v>
      </c>
      <c r="G8276">
        <f t="shared" si="648"/>
        <v>0.16876463489999999</v>
      </c>
      <c r="H8276">
        <f t="shared" si="649"/>
        <v>0</v>
      </c>
    </row>
    <row r="8277" spans="1:8" x14ac:dyDescent="0.3">
      <c r="A8277" s="1">
        <f t="shared" si="650"/>
        <v>36698.375000020067</v>
      </c>
      <c r="B8277" s="6">
        <f t="shared" si="646"/>
        <v>6</v>
      </c>
      <c r="C8277" s="6">
        <f t="shared" si="647"/>
        <v>18</v>
      </c>
      <c r="D8277">
        <v>0.3587997517</v>
      </c>
      <c r="E8277">
        <v>0.17698992420000001</v>
      </c>
      <c r="F8277">
        <v>0.18180982749999999</v>
      </c>
      <c r="G8277">
        <f t="shared" si="648"/>
        <v>0.18180982749999999</v>
      </c>
      <c r="H8277">
        <f t="shared" si="649"/>
        <v>0</v>
      </c>
    </row>
    <row r="8278" spans="1:8" x14ac:dyDescent="0.3">
      <c r="A8278" s="1">
        <f t="shared" si="650"/>
        <v>36698.395833353403</v>
      </c>
      <c r="B8278" s="6">
        <f t="shared" si="646"/>
        <v>6</v>
      </c>
      <c r="C8278" s="6">
        <f t="shared" si="647"/>
        <v>19</v>
      </c>
      <c r="D8278">
        <v>0.35321543570000002</v>
      </c>
      <c r="E8278">
        <v>0.81199229640000004</v>
      </c>
      <c r="F8278">
        <v>-0.45877686070000001</v>
      </c>
      <c r="G8278">
        <f t="shared" si="648"/>
        <v>0</v>
      </c>
      <c r="H8278">
        <f t="shared" si="649"/>
        <v>-0.45877686070000001</v>
      </c>
    </row>
    <row r="8279" spans="1:8" x14ac:dyDescent="0.3">
      <c r="A8279" s="1">
        <f t="shared" si="650"/>
        <v>36698.416666686739</v>
      </c>
      <c r="B8279" s="6">
        <f t="shared" si="646"/>
        <v>6</v>
      </c>
      <c r="C8279" s="6">
        <f t="shared" si="647"/>
        <v>20</v>
      </c>
      <c r="D8279">
        <v>0.36790045469999999</v>
      </c>
      <c r="E8279">
        <v>0.81199229640000004</v>
      </c>
      <c r="F8279">
        <v>-0.44409184169999999</v>
      </c>
      <c r="G8279">
        <f t="shared" si="648"/>
        <v>0</v>
      </c>
      <c r="H8279">
        <f t="shared" si="649"/>
        <v>-0.44409184169999999</v>
      </c>
    </row>
    <row r="8280" spans="1:8" x14ac:dyDescent="0.3">
      <c r="A8280" s="1">
        <f t="shared" si="650"/>
        <v>36698.437500020074</v>
      </c>
      <c r="B8280" s="6">
        <f t="shared" si="646"/>
        <v>6</v>
      </c>
      <c r="C8280" s="6">
        <f t="shared" si="647"/>
        <v>21</v>
      </c>
      <c r="D8280">
        <v>0.36199454469999998</v>
      </c>
      <c r="E8280">
        <v>1.4165959893</v>
      </c>
      <c r="F8280">
        <v>-1.0546014446</v>
      </c>
      <c r="G8280">
        <f t="shared" si="648"/>
        <v>0</v>
      </c>
      <c r="H8280">
        <f t="shared" si="649"/>
        <v>-1.0546014446</v>
      </c>
    </row>
    <row r="8281" spans="1:8" x14ac:dyDescent="0.3">
      <c r="A8281" s="1">
        <f t="shared" si="650"/>
        <v>36698.45833335341</v>
      </c>
      <c r="B8281" s="6">
        <f t="shared" si="646"/>
        <v>6</v>
      </c>
      <c r="C8281" s="6">
        <f t="shared" si="647"/>
        <v>22</v>
      </c>
      <c r="D8281">
        <v>0.40972714840000002</v>
      </c>
      <c r="E8281">
        <v>1.4165959893</v>
      </c>
      <c r="F8281">
        <v>-1.0068688409</v>
      </c>
      <c r="G8281">
        <f t="shared" si="648"/>
        <v>0</v>
      </c>
      <c r="H8281">
        <f t="shared" si="649"/>
        <v>-1.0068688409</v>
      </c>
    </row>
    <row r="8282" spans="1:8" x14ac:dyDescent="0.3">
      <c r="A8282" s="1">
        <f t="shared" si="650"/>
        <v>36698.479166686746</v>
      </c>
      <c r="B8282" s="6">
        <f t="shared" si="646"/>
        <v>6</v>
      </c>
      <c r="C8282" s="6">
        <f t="shared" si="647"/>
        <v>23</v>
      </c>
      <c r="D8282">
        <v>0.39710727639999999</v>
      </c>
      <c r="E8282">
        <v>1.2990157165</v>
      </c>
      <c r="F8282">
        <v>-0.90190844010000004</v>
      </c>
      <c r="G8282">
        <f t="shared" si="648"/>
        <v>0</v>
      </c>
      <c r="H8282">
        <f t="shared" si="649"/>
        <v>-0.90190844010000004</v>
      </c>
    </row>
    <row r="8283" spans="1:8" x14ac:dyDescent="0.3">
      <c r="A8283" s="1">
        <f t="shared" si="650"/>
        <v>36698.500000020082</v>
      </c>
      <c r="B8283" s="6">
        <f t="shared" si="646"/>
        <v>6</v>
      </c>
      <c r="C8283" s="6">
        <f t="shared" si="647"/>
        <v>24</v>
      </c>
      <c r="D8283">
        <v>0.39023999250000002</v>
      </c>
      <c r="E8283">
        <v>1.2990157165</v>
      </c>
      <c r="F8283">
        <v>-0.90877572399999995</v>
      </c>
      <c r="G8283">
        <f t="shared" si="648"/>
        <v>0</v>
      </c>
      <c r="H8283">
        <f t="shared" si="649"/>
        <v>-0.90877572399999995</v>
      </c>
    </row>
    <row r="8284" spans="1:8" x14ac:dyDescent="0.3">
      <c r="A8284" s="1">
        <f t="shared" si="650"/>
        <v>36698.520833353417</v>
      </c>
      <c r="B8284" s="6">
        <f t="shared" si="646"/>
        <v>6</v>
      </c>
      <c r="C8284" s="6">
        <f t="shared" si="647"/>
        <v>25</v>
      </c>
      <c r="D8284">
        <v>0.38167866649999999</v>
      </c>
      <c r="E8284">
        <v>1.2431034874</v>
      </c>
      <c r="F8284">
        <v>-0.86142482090000005</v>
      </c>
      <c r="G8284">
        <f t="shared" si="648"/>
        <v>0</v>
      </c>
      <c r="H8284">
        <f t="shared" si="649"/>
        <v>-0.86142482090000005</v>
      </c>
    </row>
    <row r="8285" spans="1:8" x14ac:dyDescent="0.3">
      <c r="A8285" s="1">
        <f t="shared" si="650"/>
        <v>36698.541666686753</v>
      </c>
      <c r="B8285" s="6">
        <f t="shared" si="646"/>
        <v>6</v>
      </c>
      <c r="C8285" s="6">
        <f t="shared" si="647"/>
        <v>26</v>
      </c>
      <c r="D8285">
        <v>0.3720271812</v>
      </c>
      <c r="E8285">
        <v>1.2431034874</v>
      </c>
      <c r="F8285">
        <v>-0.87107630619999998</v>
      </c>
      <c r="G8285">
        <f t="shared" si="648"/>
        <v>0</v>
      </c>
      <c r="H8285">
        <f t="shared" si="649"/>
        <v>-0.87107630619999998</v>
      </c>
    </row>
    <row r="8286" spans="1:8" x14ac:dyDescent="0.3">
      <c r="A8286" s="1">
        <f t="shared" si="650"/>
        <v>36698.562500020089</v>
      </c>
      <c r="B8286" s="6">
        <f t="shared" si="646"/>
        <v>6</v>
      </c>
      <c r="C8286" s="6">
        <f t="shared" si="647"/>
        <v>27</v>
      </c>
      <c r="D8286">
        <v>0.35928157119999998</v>
      </c>
      <c r="E8286">
        <v>0.72206335160000001</v>
      </c>
      <c r="F8286">
        <v>-0.36278178049999998</v>
      </c>
      <c r="G8286">
        <f t="shared" si="648"/>
        <v>0</v>
      </c>
      <c r="H8286">
        <f t="shared" si="649"/>
        <v>-0.36278178049999998</v>
      </c>
    </row>
    <row r="8287" spans="1:8" x14ac:dyDescent="0.3">
      <c r="A8287" s="1">
        <f t="shared" si="650"/>
        <v>36698.583333353425</v>
      </c>
      <c r="B8287" s="6">
        <f t="shared" si="646"/>
        <v>6</v>
      </c>
      <c r="C8287" s="6">
        <f t="shared" si="647"/>
        <v>28</v>
      </c>
      <c r="D8287">
        <v>0.38112581200000001</v>
      </c>
      <c r="E8287">
        <v>0.72206335160000001</v>
      </c>
      <c r="F8287">
        <v>-0.34093753960000001</v>
      </c>
      <c r="G8287">
        <f t="shared" si="648"/>
        <v>0</v>
      </c>
      <c r="H8287">
        <f t="shared" si="649"/>
        <v>-0.34093753960000001</v>
      </c>
    </row>
    <row r="8288" spans="1:8" x14ac:dyDescent="0.3">
      <c r="A8288" s="1">
        <f t="shared" si="650"/>
        <v>36698.60416668676</v>
      </c>
      <c r="B8288" s="6">
        <f t="shared" si="646"/>
        <v>6</v>
      </c>
      <c r="C8288" s="6">
        <f t="shared" si="647"/>
        <v>29</v>
      </c>
      <c r="D8288">
        <v>0.38772440800000002</v>
      </c>
      <c r="E8288">
        <v>0.45650905510000001</v>
      </c>
      <c r="F8288">
        <v>-6.8784647099999999E-2</v>
      </c>
      <c r="G8288">
        <f t="shared" si="648"/>
        <v>0</v>
      </c>
      <c r="H8288">
        <f t="shared" si="649"/>
        <v>-6.8784647099999999E-2</v>
      </c>
    </row>
    <row r="8289" spans="1:8" x14ac:dyDescent="0.3">
      <c r="A8289" s="1">
        <f t="shared" si="650"/>
        <v>36698.625000020096</v>
      </c>
      <c r="B8289" s="6">
        <f t="shared" si="646"/>
        <v>6</v>
      </c>
      <c r="C8289" s="6">
        <f t="shared" si="647"/>
        <v>30</v>
      </c>
      <c r="D8289">
        <v>0.401762059</v>
      </c>
      <c r="E8289">
        <v>0.45650905510000001</v>
      </c>
      <c r="F8289">
        <v>-5.47469961E-2</v>
      </c>
      <c r="G8289">
        <f t="shared" si="648"/>
        <v>0</v>
      </c>
      <c r="H8289">
        <f t="shared" si="649"/>
        <v>-5.47469961E-2</v>
      </c>
    </row>
    <row r="8290" spans="1:8" x14ac:dyDescent="0.3">
      <c r="A8290" s="1">
        <f t="shared" si="650"/>
        <v>36698.645833353432</v>
      </c>
      <c r="B8290" s="6">
        <f t="shared" si="646"/>
        <v>6</v>
      </c>
      <c r="C8290" s="6">
        <f t="shared" si="647"/>
        <v>31</v>
      </c>
      <c r="D8290">
        <v>0.414734993</v>
      </c>
      <c r="E8290">
        <v>0.33055961789999999</v>
      </c>
      <c r="F8290">
        <v>8.4175375100000005E-2</v>
      </c>
      <c r="G8290">
        <f t="shared" si="648"/>
        <v>8.4175375100000005E-2</v>
      </c>
      <c r="H8290">
        <f t="shared" si="649"/>
        <v>0</v>
      </c>
    </row>
    <row r="8291" spans="1:8" x14ac:dyDescent="0.3">
      <c r="A8291" s="1">
        <f t="shared" si="650"/>
        <v>36698.666666686768</v>
      </c>
      <c r="B8291" s="6">
        <f t="shared" si="646"/>
        <v>6</v>
      </c>
      <c r="C8291" s="6">
        <f t="shared" si="647"/>
        <v>32</v>
      </c>
      <c r="D8291">
        <v>0.44312594700000002</v>
      </c>
      <c r="E8291">
        <v>0.33055961789999999</v>
      </c>
      <c r="F8291">
        <v>0.1125663291</v>
      </c>
      <c r="G8291">
        <f t="shared" si="648"/>
        <v>0.1125663291</v>
      </c>
      <c r="H8291">
        <f t="shared" si="649"/>
        <v>0</v>
      </c>
    </row>
    <row r="8292" spans="1:8" x14ac:dyDescent="0.3">
      <c r="A8292" s="1">
        <f t="shared" si="650"/>
        <v>36698.687500020103</v>
      </c>
      <c r="B8292" s="6">
        <f t="shared" si="646"/>
        <v>6</v>
      </c>
      <c r="C8292" s="6">
        <f t="shared" si="647"/>
        <v>33</v>
      </c>
      <c r="D8292">
        <v>0.48821670099999998</v>
      </c>
      <c r="E8292">
        <v>0.14916576300000001</v>
      </c>
      <c r="F8292">
        <v>0.33905093800000002</v>
      </c>
      <c r="G8292">
        <f t="shared" si="648"/>
        <v>0.33905093800000002</v>
      </c>
      <c r="H8292">
        <f t="shared" si="649"/>
        <v>0</v>
      </c>
    </row>
    <row r="8293" spans="1:8" x14ac:dyDescent="0.3">
      <c r="A8293" s="1">
        <f t="shared" si="650"/>
        <v>36698.708333353439</v>
      </c>
      <c r="B8293" s="6">
        <f t="shared" si="646"/>
        <v>6</v>
      </c>
      <c r="C8293" s="6">
        <f t="shared" si="647"/>
        <v>34</v>
      </c>
      <c r="D8293">
        <v>0.55626591299999995</v>
      </c>
      <c r="E8293">
        <v>0.14916576300000001</v>
      </c>
      <c r="F8293">
        <v>0.40710014999999999</v>
      </c>
      <c r="G8293">
        <f t="shared" si="648"/>
        <v>0.40710014999999999</v>
      </c>
      <c r="H8293">
        <f t="shared" si="649"/>
        <v>0</v>
      </c>
    </row>
    <row r="8294" spans="1:8" x14ac:dyDescent="0.3">
      <c r="A8294" s="1">
        <f t="shared" si="650"/>
        <v>36698.729166686775</v>
      </c>
      <c r="B8294" s="6">
        <f t="shared" si="646"/>
        <v>6</v>
      </c>
      <c r="C8294" s="6">
        <f t="shared" si="647"/>
        <v>35</v>
      </c>
      <c r="D8294">
        <v>0.63447310800000001</v>
      </c>
      <c r="E8294">
        <v>0</v>
      </c>
      <c r="F8294">
        <v>0.63447310800000001</v>
      </c>
      <c r="G8294">
        <f t="shared" si="648"/>
        <v>0.63447310800000001</v>
      </c>
      <c r="H8294">
        <f t="shared" si="649"/>
        <v>0</v>
      </c>
    </row>
    <row r="8295" spans="1:8" x14ac:dyDescent="0.3">
      <c r="A8295" s="1">
        <f t="shared" si="650"/>
        <v>36698.750000020111</v>
      </c>
      <c r="B8295" s="6">
        <f t="shared" si="646"/>
        <v>6</v>
      </c>
      <c r="C8295" s="6">
        <f t="shared" si="647"/>
        <v>36</v>
      </c>
      <c r="D8295">
        <v>0.6202114635</v>
      </c>
      <c r="E8295">
        <v>0</v>
      </c>
      <c r="F8295">
        <v>0.6202114635</v>
      </c>
      <c r="G8295">
        <f t="shared" si="648"/>
        <v>0.6202114635</v>
      </c>
      <c r="H8295">
        <f t="shared" si="649"/>
        <v>0</v>
      </c>
    </row>
    <row r="8296" spans="1:8" x14ac:dyDescent="0.3">
      <c r="A8296" s="1">
        <f t="shared" si="650"/>
        <v>36698.770833353447</v>
      </c>
      <c r="B8296" s="6">
        <f t="shared" si="646"/>
        <v>6</v>
      </c>
      <c r="C8296" s="6">
        <f t="shared" si="647"/>
        <v>37</v>
      </c>
      <c r="D8296">
        <v>0.63418848350000001</v>
      </c>
      <c r="E8296">
        <v>0</v>
      </c>
      <c r="F8296">
        <v>0.63418848350000001</v>
      </c>
      <c r="G8296">
        <f t="shared" si="648"/>
        <v>0.63418848350000001</v>
      </c>
      <c r="H8296">
        <f t="shared" si="649"/>
        <v>0</v>
      </c>
    </row>
    <row r="8297" spans="1:8" x14ac:dyDescent="0.3">
      <c r="A8297" s="1">
        <f t="shared" si="650"/>
        <v>36698.791666686782</v>
      </c>
      <c r="B8297" s="6">
        <f t="shared" si="646"/>
        <v>6</v>
      </c>
      <c r="C8297" s="6">
        <f t="shared" si="647"/>
        <v>38</v>
      </c>
      <c r="D8297">
        <v>0.58168108090000004</v>
      </c>
      <c r="E8297">
        <v>0</v>
      </c>
      <c r="F8297">
        <v>0.58168108090000004</v>
      </c>
      <c r="G8297">
        <f t="shared" si="648"/>
        <v>0.58168108090000004</v>
      </c>
      <c r="H8297">
        <f t="shared" si="649"/>
        <v>0</v>
      </c>
    </row>
    <row r="8298" spans="1:8" x14ac:dyDescent="0.3">
      <c r="A8298" s="1">
        <f t="shared" si="650"/>
        <v>36698.812500020118</v>
      </c>
      <c r="B8298" s="6">
        <f t="shared" si="646"/>
        <v>6</v>
      </c>
      <c r="C8298" s="6">
        <f t="shared" si="647"/>
        <v>39</v>
      </c>
      <c r="D8298">
        <v>0.56004833789999997</v>
      </c>
      <c r="E8298">
        <v>0</v>
      </c>
      <c r="F8298">
        <v>0.56004833789999997</v>
      </c>
      <c r="G8298">
        <f t="shared" si="648"/>
        <v>0.56004833789999997</v>
      </c>
      <c r="H8298">
        <f t="shared" si="649"/>
        <v>0</v>
      </c>
    </row>
    <row r="8299" spans="1:8" x14ac:dyDescent="0.3">
      <c r="A8299" s="1">
        <f t="shared" si="650"/>
        <v>36698.833333353454</v>
      </c>
      <c r="B8299" s="6">
        <f t="shared" si="646"/>
        <v>6</v>
      </c>
      <c r="C8299" s="6">
        <f t="shared" si="647"/>
        <v>40</v>
      </c>
      <c r="D8299">
        <v>0.46220040620000002</v>
      </c>
      <c r="E8299">
        <v>0</v>
      </c>
      <c r="F8299">
        <v>0.46220040620000002</v>
      </c>
      <c r="G8299">
        <f t="shared" si="648"/>
        <v>0.46220040620000002</v>
      </c>
      <c r="H8299">
        <f t="shared" si="649"/>
        <v>0</v>
      </c>
    </row>
    <row r="8300" spans="1:8" x14ac:dyDescent="0.3">
      <c r="A8300" s="1">
        <f t="shared" si="650"/>
        <v>36698.85416668679</v>
      </c>
      <c r="B8300" s="6">
        <f t="shared" si="646"/>
        <v>6</v>
      </c>
      <c r="C8300" s="6">
        <f t="shared" si="647"/>
        <v>41</v>
      </c>
      <c r="D8300">
        <v>0.44098832919999997</v>
      </c>
      <c r="E8300">
        <v>0</v>
      </c>
      <c r="F8300">
        <v>0.44098832919999997</v>
      </c>
      <c r="G8300">
        <f t="shared" si="648"/>
        <v>0.44098832919999997</v>
      </c>
      <c r="H8300">
        <f t="shared" si="649"/>
        <v>0</v>
      </c>
    </row>
    <row r="8301" spans="1:8" x14ac:dyDescent="0.3">
      <c r="A8301" s="1">
        <f t="shared" si="650"/>
        <v>36698.875000020125</v>
      </c>
      <c r="B8301" s="6">
        <f t="shared" si="646"/>
        <v>6</v>
      </c>
      <c r="C8301" s="6">
        <f t="shared" si="647"/>
        <v>42</v>
      </c>
      <c r="D8301">
        <v>0.4152567794</v>
      </c>
      <c r="E8301">
        <v>0</v>
      </c>
      <c r="F8301">
        <v>0.4152567794</v>
      </c>
      <c r="G8301">
        <f t="shared" si="648"/>
        <v>0.4152567794</v>
      </c>
      <c r="H8301">
        <f t="shared" si="649"/>
        <v>0</v>
      </c>
    </row>
    <row r="8302" spans="1:8" x14ac:dyDescent="0.3">
      <c r="A8302" s="1">
        <f t="shared" si="650"/>
        <v>36698.895833353461</v>
      </c>
      <c r="B8302" s="6">
        <f t="shared" si="646"/>
        <v>6</v>
      </c>
      <c r="C8302" s="6">
        <f t="shared" si="647"/>
        <v>43</v>
      </c>
      <c r="D8302">
        <v>0.38461068339999999</v>
      </c>
      <c r="E8302">
        <v>0</v>
      </c>
      <c r="F8302">
        <v>0.38461068339999999</v>
      </c>
      <c r="G8302">
        <f t="shared" si="648"/>
        <v>0.38461068339999999</v>
      </c>
      <c r="H8302">
        <f t="shared" si="649"/>
        <v>0</v>
      </c>
    </row>
    <row r="8303" spans="1:8" x14ac:dyDescent="0.3">
      <c r="A8303" s="1">
        <f t="shared" si="650"/>
        <v>36698.916666686797</v>
      </c>
      <c r="B8303" s="6">
        <f t="shared" si="646"/>
        <v>6</v>
      </c>
      <c r="C8303" s="6">
        <f t="shared" si="647"/>
        <v>44</v>
      </c>
      <c r="D8303">
        <v>0.39783174269999999</v>
      </c>
      <c r="E8303">
        <v>0</v>
      </c>
      <c r="F8303">
        <v>0.39783174269999999</v>
      </c>
      <c r="G8303">
        <f t="shared" si="648"/>
        <v>0.39783174269999999</v>
      </c>
      <c r="H8303">
        <f t="shared" si="649"/>
        <v>0</v>
      </c>
    </row>
    <row r="8304" spans="1:8" x14ac:dyDescent="0.3">
      <c r="A8304" s="1">
        <f t="shared" si="650"/>
        <v>36698.937500020133</v>
      </c>
      <c r="B8304" s="6">
        <f t="shared" si="646"/>
        <v>6</v>
      </c>
      <c r="C8304" s="6">
        <f t="shared" si="647"/>
        <v>45</v>
      </c>
      <c r="D8304">
        <v>0.36045797070000002</v>
      </c>
      <c r="E8304">
        <v>0</v>
      </c>
      <c r="F8304">
        <v>0.36045797070000002</v>
      </c>
      <c r="G8304">
        <f t="shared" si="648"/>
        <v>0.36045797070000002</v>
      </c>
      <c r="H8304">
        <f t="shared" si="649"/>
        <v>0</v>
      </c>
    </row>
    <row r="8305" spans="1:8" x14ac:dyDescent="0.3">
      <c r="A8305" s="1">
        <f t="shared" si="650"/>
        <v>36698.958333353468</v>
      </c>
      <c r="B8305" s="6">
        <f t="shared" si="646"/>
        <v>6</v>
      </c>
      <c r="C8305" s="6">
        <f t="shared" si="647"/>
        <v>46</v>
      </c>
      <c r="D8305">
        <v>0.40345693249999998</v>
      </c>
      <c r="E8305">
        <v>0</v>
      </c>
      <c r="F8305">
        <v>0.40345693249999998</v>
      </c>
      <c r="G8305">
        <f t="shared" si="648"/>
        <v>0.40345693249999998</v>
      </c>
      <c r="H8305">
        <f t="shared" si="649"/>
        <v>0</v>
      </c>
    </row>
    <row r="8306" spans="1:8" x14ac:dyDescent="0.3">
      <c r="A8306" s="1">
        <f t="shared" si="650"/>
        <v>36698.979166686804</v>
      </c>
      <c r="B8306" s="6">
        <f t="shared" si="646"/>
        <v>6</v>
      </c>
      <c r="C8306" s="6">
        <f t="shared" si="647"/>
        <v>47</v>
      </c>
      <c r="D8306">
        <v>0.35708021849999999</v>
      </c>
      <c r="E8306">
        <v>0</v>
      </c>
      <c r="F8306">
        <v>0.35708021849999999</v>
      </c>
      <c r="G8306">
        <f t="shared" si="648"/>
        <v>0.35708021849999999</v>
      </c>
      <c r="H8306">
        <f t="shared" si="649"/>
        <v>0</v>
      </c>
    </row>
    <row r="8307" spans="1:8" x14ac:dyDescent="0.3">
      <c r="A8307" s="1">
        <f t="shared" si="650"/>
        <v>36699.00000002014</v>
      </c>
      <c r="B8307" s="6">
        <f t="shared" si="646"/>
        <v>6</v>
      </c>
      <c r="C8307" s="6">
        <f t="shared" si="647"/>
        <v>0</v>
      </c>
      <c r="D8307">
        <v>0.34142838780000001</v>
      </c>
      <c r="E8307">
        <v>0</v>
      </c>
      <c r="F8307">
        <v>0.34142838780000001</v>
      </c>
      <c r="G8307">
        <f t="shared" si="648"/>
        <v>0.34142838780000001</v>
      </c>
      <c r="H8307">
        <f t="shared" si="649"/>
        <v>0</v>
      </c>
    </row>
    <row r="8308" spans="1:8" x14ac:dyDescent="0.3">
      <c r="A8308" s="1">
        <f t="shared" si="650"/>
        <v>36699.020833353476</v>
      </c>
      <c r="B8308" s="6">
        <f t="shared" si="646"/>
        <v>6</v>
      </c>
      <c r="C8308" s="6">
        <f t="shared" si="647"/>
        <v>1</v>
      </c>
      <c r="D8308">
        <v>0.30804317380000001</v>
      </c>
      <c r="E8308">
        <v>0</v>
      </c>
      <c r="F8308">
        <v>0.30804317380000001</v>
      </c>
      <c r="G8308">
        <f t="shared" si="648"/>
        <v>0.30804317380000001</v>
      </c>
      <c r="H8308">
        <f t="shared" si="649"/>
        <v>0</v>
      </c>
    </row>
    <row r="8309" spans="1:8" x14ac:dyDescent="0.3">
      <c r="A8309" s="1">
        <f t="shared" si="650"/>
        <v>36699.041666686811</v>
      </c>
      <c r="B8309" s="6">
        <f t="shared" si="646"/>
        <v>6</v>
      </c>
      <c r="C8309" s="6">
        <f t="shared" si="647"/>
        <v>2</v>
      </c>
      <c r="D8309">
        <v>0.28576127299999998</v>
      </c>
      <c r="E8309">
        <v>0</v>
      </c>
      <c r="F8309">
        <v>0.28576127299999998</v>
      </c>
      <c r="G8309">
        <f t="shared" si="648"/>
        <v>0.28576127299999998</v>
      </c>
      <c r="H8309">
        <f t="shared" si="649"/>
        <v>0</v>
      </c>
    </row>
    <row r="8310" spans="1:8" x14ac:dyDescent="0.3">
      <c r="A8310" s="1">
        <f t="shared" si="650"/>
        <v>36699.062500020147</v>
      </c>
      <c r="B8310" s="6">
        <f t="shared" si="646"/>
        <v>6</v>
      </c>
      <c r="C8310" s="6">
        <f t="shared" si="647"/>
        <v>3</v>
      </c>
      <c r="D8310">
        <v>0.26100305499999998</v>
      </c>
      <c r="E8310">
        <v>0</v>
      </c>
      <c r="F8310">
        <v>0.26100305499999998</v>
      </c>
      <c r="G8310">
        <f t="shared" si="648"/>
        <v>0.26100305499999998</v>
      </c>
      <c r="H8310">
        <f t="shared" si="649"/>
        <v>0</v>
      </c>
    </row>
    <row r="8311" spans="1:8" x14ac:dyDescent="0.3">
      <c r="A8311" s="1">
        <f t="shared" si="650"/>
        <v>36699.083333353483</v>
      </c>
      <c r="B8311" s="6">
        <f t="shared" si="646"/>
        <v>6</v>
      </c>
      <c r="C8311" s="6">
        <f t="shared" si="647"/>
        <v>4</v>
      </c>
      <c r="D8311">
        <v>0.24462947560000001</v>
      </c>
      <c r="E8311">
        <v>0</v>
      </c>
      <c r="F8311">
        <v>0.24462947560000001</v>
      </c>
      <c r="G8311">
        <f t="shared" si="648"/>
        <v>0.24462947560000001</v>
      </c>
      <c r="H8311">
        <f t="shared" si="649"/>
        <v>0</v>
      </c>
    </row>
    <row r="8312" spans="1:8" x14ac:dyDescent="0.3">
      <c r="A8312" s="1">
        <f t="shared" si="650"/>
        <v>36699.104166686819</v>
      </c>
      <c r="B8312" s="6">
        <f t="shared" si="646"/>
        <v>6</v>
      </c>
      <c r="C8312" s="6">
        <f t="shared" si="647"/>
        <v>5</v>
      </c>
      <c r="D8312">
        <v>0.23235683260000001</v>
      </c>
      <c r="E8312">
        <v>0</v>
      </c>
      <c r="F8312">
        <v>0.23235683260000001</v>
      </c>
      <c r="G8312">
        <f t="shared" si="648"/>
        <v>0.23235683260000001</v>
      </c>
      <c r="H8312">
        <f t="shared" si="649"/>
        <v>0</v>
      </c>
    </row>
    <row r="8313" spans="1:8" x14ac:dyDescent="0.3">
      <c r="A8313" s="1">
        <f t="shared" si="650"/>
        <v>36699.125000020154</v>
      </c>
      <c r="B8313" s="6">
        <f t="shared" si="646"/>
        <v>6</v>
      </c>
      <c r="C8313" s="6">
        <f t="shared" si="647"/>
        <v>6</v>
      </c>
      <c r="D8313">
        <v>0.22203536569999999</v>
      </c>
      <c r="E8313">
        <v>0</v>
      </c>
      <c r="F8313">
        <v>0.22203536569999999</v>
      </c>
      <c r="G8313">
        <f t="shared" si="648"/>
        <v>0.22203536569999999</v>
      </c>
      <c r="H8313">
        <f t="shared" si="649"/>
        <v>0</v>
      </c>
    </row>
    <row r="8314" spans="1:8" x14ac:dyDescent="0.3">
      <c r="A8314" s="1">
        <f t="shared" si="650"/>
        <v>36699.14583335349</v>
      </c>
      <c r="B8314" s="6">
        <f t="shared" si="646"/>
        <v>6</v>
      </c>
      <c r="C8314" s="6">
        <f t="shared" si="647"/>
        <v>7</v>
      </c>
      <c r="D8314">
        <v>0.21469131869999999</v>
      </c>
      <c r="E8314">
        <v>0</v>
      </c>
      <c r="F8314">
        <v>0.21469131869999999</v>
      </c>
      <c r="G8314">
        <f t="shared" si="648"/>
        <v>0.21469131869999999</v>
      </c>
      <c r="H8314">
        <f t="shared" si="649"/>
        <v>0</v>
      </c>
    </row>
    <row r="8315" spans="1:8" x14ac:dyDescent="0.3">
      <c r="A8315" s="1">
        <f t="shared" si="650"/>
        <v>36699.166666686826</v>
      </c>
      <c r="B8315" s="6">
        <f t="shared" si="646"/>
        <v>6</v>
      </c>
      <c r="C8315" s="6">
        <f t="shared" si="647"/>
        <v>8</v>
      </c>
      <c r="D8315">
        <v>0.21217671799999999</v>
      </c>
      <c r="E8315">
        <v>0</v>
      </c>
      <c r="F8315">
        <v>0.21217671799999999</v>
      </c>
      <c r="G8315">
        <f t="shared" si="648"/>
        <v>0.21217671799999999</v>
      </c>
      <c r="H8315">
        <f t="shared" si="649"/>
        <v>0</v>
      </c>
    </row>
    <row r="8316" spans="1:8" x14ac:dyDescent="0.3">
      <c r="A8316" s="1">
        <f t="shared" si="650"/>
        <v>36699.187500020162</v>
      </c>
      <c r="B8316" s="6">
        <f t="shared" si="646"/>
        <v>6</v>
      </c>
      <c r="C8316" s="6">
        <f t="shared" si="647"/>
        <v>9</v>
      </c>
      <c r="D8316">
        <v>0.21171521400000001</v>
      </c>
      <c r="E8316">
        <v>0</v>
      </c>
      <c r="F8316">
        <v>0.21171521400000001</v>
      </c>
      <c r="G8316">
        <f t="shared" si="648"/>
        <v>0.21171521400000001</v>
      </c>
      <c r="H8316">
        <f t="shared" si="649"/>
        <v>0</v>
      </c>
    </row>
    <row r="8317" spans="1:8" x14ac:dyDescent="0.3">
      <c r="A8317" s="1">
        <f t="shared" si="650"/>
        <v>36699.208333353497</v>
      </c>
      <c r="B8317" s="6">
        <f t="shared" si="646"/>
        <v>6</v>
      </c>
      <c r="C8317" s="6">
        <f t="shared" si="647"/>
        <v>10</v>
      </c>
      <c r="D8317">
        <v>0.21383582100000001</v>
      </c>
      <c r="E8317">
        <v>0</v>
      </c>
      <c r="F8317">
        <v>0.21383582100000001</v>
      </c>
      <c r="G8317">
        <f t="shared" si="648"/>
        <v>0.21383582100000001</v>
      </c>
      <c r="H8317">
        <f t="shared" si="649"/>
        <v>0</v>
      </c>
    </row>
    <row r="8318" spans="1:8" x14ac:dyDescent="0.3">
      <c r="A8318" s="1">
        <f t="shared" si="650"/>
        <v>36699.229166686833</v>
      </c>
      <c r="B8318" s="6">
        <f t="shared" si="646"/>
        <v>6</v>
      </c>
      <c r="C8318" s="6">
        <f t="shared" si="647"/>
        <v>11</v>
      </c>
      <c r="D8318">
        <v>0.21777973</v>
      </c>
      <c r="E8318">
        <v>0</v>
      </c>
      <c r="F8318">
        <v>0.21777973</v>
      </c>
      <c r="G8318">
        <f t="shared" si="648"/>
        <v>0.21777973</v>
      </c>
      <c r="H8318">
        <f t="shared" si="649"/>
        <v>0</v>
      </c>
    </row>
    <row r="8319" spans="1:8" x14ac:dyDescent="0.3">
      <c r="A8319" s="1">
        <f t="shared" si="650"/>
        <v>36699.250000020169</v>
      </c>
      <c r="B8319" s="6">
        <f t="shared" si="646"/>
        <v>6</v>
      </c>
      <c r="C8319" s="6">
        <f t="shared" si="647"/>
        <v>12</v>
      </c>
      <c r="D8319">
        <v>0.226610857</v>
      </c>
      <c r="E8319">
        <v>0</v>
      </c>
      <c r="F8319">
        <v>0.226610857</v>
      </c>
      <c r="G8319">
        <f t="shared" si="648"/>
        <v>0.226610857</v>
      </c>
      <c r="H8319">
        <f t="shared" si="649"/>
        <v>0</v>
      </c>
    </row>
    <row r="8320" spans="1:8" x14ac:dyDescent="0.3">
      <c r="A8320" s="1">
        <f t="shared" si="650"/>
        <v>36699.270833353505</v>
      </c>
      <c r="B8320" s="6">
        <f t="shared" si="646"/>
        <v>6</v>
      </c>
      <c r="C8320" s="6">
        <f t="shared" si="647"/>
        <v>13</v>
      </c>
      <c r="D8320">
        <v>0.24167256500000001</v>
      </c>
      <c r="E8320">
        <v>0</v>
      </c>
      <c r="F8320">
        <v>0.24167256500000001</v>
      </c>
      <c r="G8320">
        <f t="shared" si="648"/>
        <v>0.24167256500000001</v>
      </c>
      <c r="H8320">
        <f t="shared" si="649"/>
        <v>0</v>
      </c>
    </row>
    <row r="8321" spans="1:8" x14ac:dyDescent="0.3">
      <c r="A8321" s="1">
        <f t="shared" si="650"/>
        <v>36699.29166668684</v>
      </c>
      <c r="B8321" s="6">
        <f t="shared" si="646"/>
        <v>6</v>
      </c>
      <c r="C8321" s="6">
        <f t="shared" si="647"/>
        <v>14</v>
      </c>
      <c r="D8321">
        <v>0.2488247334</v>
      </c>
      <c r="E8321">
        <v>0</v>
      </c>
      <c r="F8321">
        <v>0.2488247334</v>
      </c>
      <c r="G8321">
        <f t="shared" si="648"/>
        <v>0.2488247334</v>
      </c>
      <c r="H8321">
        <f t="shared" si="649"/>
        <v>0</v>
      </c>
    </row>
    <row r="8322" spans="1:8" x14ac:dyDescent="0.3">
      <c r="A8322" s="1">
        <f t="shared" si="650"/>
        <v>36699.312500020176</v>
      </c>
      <c r="B8322" s="6">
        <f t="shared" si="646"/>
        <v>6</v>
      </c>
      <c r="C8322" s="6">
        <f t="shared" si="647"/>
        <v>15</v>
      </c>
      <c r="D8322">
        <v>0.29228085440000001</v>
      </c>
      <c r="E8322">
        <v>0</v>
      </c>
      <c r="F8322">
        <v>0.29228085440000001</v>
      </c>
      <c r="G8322">
        <f t="shared" si="648"/>
        <v>0.29228085440000001</v>
      </c>
      <c r="H8322">
        <f t="shared" si="649"/>
        <v>0</v>
      </c>
    </row>
    <row r="8323" spans="1:8" x14ac:dyDescent="0.3">
      <c r="A8323" s="1">
        <f t="shared" si="650"/>
        <v>36699.333333353512</v>
      </c>
      <c r="B8323" s="6">
        <f t="shared" si="646"/>
        <v>6</v>
      </c>
      <c r="C8323" s="6">
        <f t="shared" si="647"/>
        <v>16</v>
      </c>
      <c r="D8323">
        <v>0.28296237079999997</v>
      </c>
      <c r="E8323">
        <v>0</v>
      </c>
      <c r="F8323">
        <v>0.28296237079999997</v>
      </c>
      <c r="G8323">
        <f t="shared" si="648"/>
        <v>0.28296237079999997</v>
      </c>
      <c r="H8323">
        <f t="shared" si="649"/>
        <v>0</v>
      </c>
    </row>
    <row r="8324" spans="1:8" x14ac:dyDescent="0.3">
      <c r="A8324" s="1">
        <f t="shared" si="650"/>
        <v>36699.354166686848</v>
      </c>
      <c r="B8324" s="6">
        <f t="shared" si="646"/>
        <v>6</v>
      </c>
      <c r="C8324" s="6">
        <f t="shared" si="647"/>
        <v>17</v>
      </c>
      <c r="D8324">
        <v>0.32798437679999998</v>
      </c>
      <c r="E8324">
        <v>7.9240093100000006E-2</v>
      </c>
      <c r="F8324">
        <v>0.24874428370000001</v>
      </c>
      <c r="G8324">
        <f t="shared" si="648"/>
        <v>0.24874428370000001</v>
      </c>
      <c r="H8324">
        <f t="shared" si="649"/>
        <v>0</v>
      </c>
    </row>
    <row r="8325" spans="1:8" x14ac:dyDescent="0.3">
      <c r="A8325" s="1">
        <f t="shared" si="650"/>
        <v>36699.375000020184</v>
      </c>
      <c r="B8325" s="6">
        <f t="shared" ref="B8325:B8388" si="651">MONTH(A8325)</f>
        <v>6</v>
      </c>
      <c r="C8325" s="6">
        <f t="shared" ref="C8325:C8388" si="652">HOUR(A8325)*2+MINUTE(A8325)/30</f>
        <v>18</v>
      </c>
      <c r="D8325">
        <v>0.36350436940000003</v>
      </c>
      <c r="E8325">
        <v>7.9240093100000006E-2</v>
      </c>
      <c r="F8325">
        <v>0.28426427640000002</v>
      </c>
      <c r="G8325">
        <f t="shared" ref="G8325:G8388" si="653">IF(F8325&gt;0,F8325,0)</f>
        <v>0.28426427640000002</v>
      </c>
      <c r="H8325">
        <f t="shared" ref="H8325:H8388" si="654">IF(F8325&lt;0,F8325,0)</f>
        <v>0</v>
      </c>
    </row>
    <row r="8326" spans="1:8" x14ac:dyDescent="0.3">
      <c r="A8326" s="1">
        <f t="shared" ref="A8326:A8389" si="655">A8325+(1/48)</f>
        <v>36699.395833353519</v>
      </c>
      <c r="B8326" s="6">
        <f t="shared" si="651"/>
        <v>6</v>
      </c>
      <c r="C8326" s="6">
        <f t="shared" si="652"/>
        <v>19</v>
      </c>
      <c r="D8326">
        <v>0.3866269014</v>
      </c>
      <c r="E8326">
        <v>0.32914397989999999</v>
      </c>
      <c r="F8326">
        <v>5.74829216E-2</v>
      </c>
      <c r="G8326">
        <f t="shared" si="653"/>
        <v>5.74829216E-2</v>
      </c>
      <c r="H8326">
        <f t="shared" si="654"/>
        <v>0</v>
      </c>
    </row>
    <row r="8327" spans="1:8" x14ac:dyDescent="0.3">
      <c r="A8327" s="1">
        <f t="shared" si="655"/>
        <v>36699.416666686855</v>
      </c>
      <c r="B8327" s="6">
        <f t="shared" si="651"/>
        <v>6</v>
      </c>
      <c r="C8327" s="6">
        <f t="shared" si="652"/>
        <v>20</v>
      </c>
      <c r="D8327">
        <v>0.42030115489999997</v>
      </c>
      <c r="E8327">
        <v>0.32914397989999999</v>
      </c>
      <c r="F8327">
        <v>9.1157174999999993E-2</v>
      </c>
      <c r="G8327">
        <f t="shared" si="653"/>
        <v>9.1157174999999993E-2</v>
      </c>
      <c r="H8327">
        <f t="shared" si="654"/>
        <v>0</v>
      </c>
    </row>
    <row r="8328" spans="1:8" x14ac:dyDescent="0.3">
      <c r="A8328" s="1">
        <f t="shared" si="655"/>
        <v>36699.437500020191</v>
      </c>
      <c r="B8328" s="6">
        <f t="shared" si="651"/>
        <v>6</v>
      </c>
      <c r="C8328" s="6">
        <f t="shared" si="652"/>
        <v>21</v>
      </c>
      <c r="D8328">
        <v>0.4111272259</v>
      </c>
      <c r="E8328">
        <v>0.476556912</v>
      </c>
      <c r="F8328">
        <v>-6.5429686099999995E-2</v>
      </c>
      <c r="G8328">
        <f t="shared" si="653"/>
        <v>0</v>
      </c>
      <c r="H8328">
        <f t="shared" si="654"/>
        <v>-6.5429686099999995E-2</v>
      </c>
    </row>
    <row r="8329" spans="1:8" x14ac:dyDescent="0.3">
      <c r="A8329" s="1">
        <f t="shared" si="655"/>
        <v>36699.458333353527</v>
      </c>
      <c r="B8329" s="6">
        <f t="shared" si="651"/>
        <v>6</v>
      </c>
      <c r="C8329" s="6">
        <f t="shared" si="652"/>
        <v>22</v>
      </c>
      <c r="D8329">
        <v>0.43701438190000003</v>
      </c>
      <c r="E8329">
        <v>0.476556912</v>
      </c>
      <c r="F8329">
        <v>-3.9542530100000001E-2</v>
      </c>
      <c r="G8329">
        <f t="shared" si="653"/>
        <v>0</v>
      </c>
      <c r="H8329">
        <f t="shared" si="654"/>
        <v>-3.9542530100000001E-2</v>
      </c>
    </row>
    <row r="8330" spans="1:8" x14ac:dyDescent="0.3">
      <c r="A8330" s="1">
        <f t="shared" si="655"/>
        <v>36699.479166686862</v>
      </c>
      <c r="B8330" s="6">
        <f t="shared" si="651"/>
        <v>6</v>
      </c>
      <c r="C8330" s="6">
        <f t="shared" si="652"/>
        <v>23</v>
      </c>
      <c r="D8330">
        <v>0.42895383790000002</v>
      </c>
      <c r="E8330">
        <v>0.61600399370000003</v>
      </c>
      <c r="F8330">
        <v>-0.18705015580000001</v>
      </c>
      <c r="G8330">
        <f t="shared" si="653"/>
        <v>0</v>
      </c>
      <c r="H8330">
        <f t="shared" si="654"/>
        <v>-0.18705015580000001</v>
      </c>
    </row>
    <row r="8331" spans="1:8" x14ac:dyDescent="0.3">
      <c r="A8331" s="1">
        <f t="shared" si="655"/>
        <v>36699.500000020198</v>
      </c>
      <c r="B8331" s="6">
        <f t="shared" si="651"/>
        <v>6</v>
      </c>
      <c r="C8331" s="6">
        <f t="shared" si="652"/>
        <v>24</v>
      </c>
      <c r="D8331">
        <v>0.4264977814</v>
      </c>
      <c r="E8331">
        <v>0.61600399370000003</v>
      </c>
      <c r="F8331">
        <v>-0.1895062123</v>
      </c>
      <c r="G8331">
        <f t="shared" si="653"/>
        <v>0</v>
      </c>
      <c r="H8331">
        <f t="shared" si="654"/>
        <v>-0.1895062123</v>
      </c>
    </row>
    <row r="8332" spans="1:8" x14ac:dyDescent="0.3">
      <c r="A8332" s="1">
        <f t="shared" si="655"/>
        <v>36699.520833353534</v>
      </c>
      <c r="B8332" s="6">
        <f t="shared" si="651"/>
        <v>6</v>
      </c>
      <c r="C8332" s="6">
        <f t="shared" si="652"/>
        <v>25</v>
      </c>
      <c r="D8332">
        <v>0.42259969139999998</v>
      </c>
      <c r="E8332">
        <v>0.8343789009</v>
      </c>
      <c r="F8332">
        <v>-0.41177920950000002</v>
      </c>
      <c r="G8332">
        <f t="shared" si="653"/>
        <v>0</v>
      </c>
      <c r="H8332">
        <f t="shared" si="654"/>
        <v>-0.41177920950000002</v>
      </c>
    </row>
    <row r="8333" spans="1:8" x14ac:dyDescent="0.3">
      <c r="A8333" s="1">
        <f t="shared" si="655"/>
        <v>36699.54166668687</v>
      </c>
      <c r="B8333" s="6">
        <f t="shared" si="651"/>
        <v>6</v>
      </c>
      <c r="C8333" s="6">
        <f t="shared" si="652"/>
        <v>26</v>
      </c>
      <c r="D8333">
        <v>0.42987374989999999</v>
      </c>
      <c r="E8333">
        <v>0.8343789009</v>
      </c>
      <c r="F8333">
        <v>-0.40450515100000001</v>
      </c>
      <c r="G8333">
        <f t="shared" si="653"/>
        <v>0</v>
      </c>
      <c r="H8333">
        <f t="shared" si="654"/>
        <v>-0.40450515100000001</v>
      </c>
    </row>
    <row r="8334" spans="1:8" x14ac:dyDescent="0.3">
      <c r="A8334" s="1">
        <f t="shared" si="655"/>
        <v>36699.562500020205</v>
      </c>
      <c r="B8334" s="6">
        <f t="shared" si="651"/>
        <v>6</v>
      </c>
      <c r="C8334" s="6">
        <f t="shared" si="652"/>
        <v>27</v>
      </c>
      <c r="D8334">
        <v>0.44290203890000002</v>
      </c>
      <c r="E8334">
        <v>0.38367876820000002</v>
      </c>
      <c r="F8334">
        <v>5.9223270699999997E-2</v>
      </c>
      <c r="G8334">
        <f t="shared" si="653"/>
        <v>5.9223270699999997E-2</v>
      </c>
      <c r="H8334">
        <f t="shared" si="654"/>
        <v>0</v>
      </c>
    </row>
    <row r="8335" spans="1:8" x14ac:dyDescent="0.3">
      <c r="A8335" s="1">
        <f t="shared" si="655"/>
        <v>36699.583333353541</v>
      </c>
      <c r="B8335" s="6">
        <f t="shared" si="651"/>
        <v>6</v>
      </c>
      <c r="C8335" s="6">
        <f t="shared" si="652"/>
        <v>28</v>
      </c>
      <c r="D8335">
        <v>0.466426336</v>
      </c>
      <c r="E8335">
        <v>0.38367876820000002</v>
      </c>
      <c r="F8335">
        <v>8.2747567800000005E-2</v>
      </c>
      <c r="G8335">
        <f t="shared" si="653"/>
        <v>8.2747567800000005E-2</v>
      </c>
      <c r="H8335">
        <f t="shared" si="654"/>
        <v>0</v>
      </c>
    </row>
    <row r="8336" spans="1:8" x14ac:dyDescent="0.3">
      <c r="A8336" s="1">
        <f t="shared" si="655"/>
        <v>36699.604166686877</v>
      </c>
      <c r="B8336" s="6">
        <f t="shared" si="651"/>
        <v>6</v>
      </c>
      <c r="C8336" s="6">
        <f t="shared" si="652"/>
        <v>29</v>
      </c>
      <c r="D8336">
        <v>0.48521292700000002</v>
      </c>
      <c r="E8336">
        <v>0.36459495479999998</v>
      </c>
      <c r="F8336">
        <v>0.12061797220000001</v>
      </c>
      <c r="G8336">
        <f t="shared" si="653"/>
        <v>0.12061797220000001</v>
      </c>
      <c r="H8336">
        <f t="shared" si="654"/>
        <v>0</v>
      </c>
    </row>
    <row r="8337" spans="1:8" x14ac:dyDescent="0.3">
      <c r="A8337" s="1">
        <f t="shared" si="655"/>
        <v>36699.625000020213</v>
      </c>
      <c r="B8337" s="6">
        <f t="shared" si="651"/>
        <v>6</v>
      </c>
      <c r="C8337" s="6">
        <f t="shared" si="652"/>
        <v>30</v>
      </c>
      <c r="D8337">
        <v>0.49124410200000002</v>
      </c>
      <c r="E8337">
        <v>0.36459495479999998</v>
      </c>
      <c r="F8337">
        <v>0.12664914720000001</v>
      </c>
      <c r="G8337">
        <f t="shared" si="653"/>
        <v>0.12664914720000001</v>
      </c>
      <c r="H8337">
        <f t="shared" si="654"/>
        <v>0</v>
      </c>
    </row>
    <row r="8338" spans="1:8" x14ac:dyDescent="0.3">
      <c r="A8338" s="1">
        <f t="shared" si="655"/>
        <v>36699.645833353548</v>
      </c>
      <c r="B8338" s="6">
        <f t="shared" si="651"/>
        <v>6</v>
      </c>
      <c r="C8338" s="6">
        <f t="shared" si="652"/>
        <v>31</v>
      </c>
      <c r="D8338">
        <v>0.51612530099999998</v>
      </c>
      <c r="E8338">
        <v>0.29734262909999998</v>
      </c>
      <c r="F8338">
        <v>0.2187826719</v>
      </c>
      <c r="G8338">
        <f t="shared" si="653"/>
        <v>0.2187826719</v>
      </c>
      <c r="H8338">
        <f t="shared" si="654"/>
        <v>0</v>
      </c>
    </row>
    <row r="8339" spans="1:8" x14ac:dyDescent="0.3">
      <c r="A8339" s="1">
        <f t="shared" si="655"/>
        <v>36699.666666686884</v>
      </c>
      <c r="B8339" s="6">
        <f t="shared" si="651"/>
        <v>6</v>
      </c>
      <c r="C8339" s="6">
        <f t="shared" si="652"/>
        <v>32</v>
      </c>
      <c r="D8339">
        <v>0.53649638899999996</v>
      </c>
      <c r="E8339">
        <v>0.29734262909999998</v>
      </c>
      <c r="F8339">
        <v>0.23915375990000001</v>
      </c>
      <c r="G8339">
        <f t="shared" si="653"/>
        <v>0.23915375990000001</v>
      </c>
      <c r="H8339">
        <f t="shared" si="654"/>
        <v>0</v>
      </c>
    </row>
    <row r="8340" spans="1:8" x14ac:dyDescent="0.3">
      <c r="A8340" s="1">
        <f t="shared" si="655"/>
        <v>36699.68750002022</v>
      </c>
      <c r="B8340" s="6">
        <f t="shared" si="651"/>
        <v>6</v>
      </c>
      <c r="C8340" s="6">
        <f t="shared" si="652"/>
        <v>33</v>
      </c>
      <c r="D8340">
        <v>0.57762429299999996</v>
      </c>
      <c r="E8340">
        <v>0.1097278934</v>
      </c>
      <c r="F8340">
        <v>0.46789639960000001</v>
      </c>
      <c r="G8340">
        <f t="shared" si="653"/>
        <v>0.46789639960000001</v>
      </c>
      <c r="H8340">
        <f t="shared" si="654"/>
        <v>0</v>
      </c>
    </row>
    <row r="8341" spans="1:8" x14ac:dyDescent="0.3">
      <c r="A8341" s="1">
        <f t="shared" si="655"/>
        <v>36699.708333353556</v>
      </c>
      <c r="B8341" s="6">
        <f t="shared" si="651"/>
        <v>6</v>
      </c>
      <c r="C8341" s="6">
        <f t="shared" si="652"/>
        <v>34</v>
      </c>
      <c r="D8341">
        <v>0.62114927200000003</v>
      </c>
      <c r="E8341">
        <v>0.1097278934</v>
      </c>
      <c r="F8341">
        <v>0.51142137860000003</v>
      </c>
      <c r="G8341">
        <f t="shared" si="653"/>
        <v>0.51142137860000003</v>
      </c>
      <c r="H8341">
        <f t="shared" si="654"/>
        <v>0</v>
      </c>
    </row>
    <row r="8342" spans="1:8" x14ac:dyDescent="0.3">
      <c r="A8342" s="1">
        <f t="shared" si="655"/>
        <v>36699.729166686891</v>
      </c>
      <c r="B8342" s="6">
        <f t="shared" si="651"/>
        <v>6</v>
      </c>
      <c r="C8342" s="6">
        <f t="shared" si="652"/>
        <v>35</v>
      </c>
      <c r="D8342">
        <v>0.69813278000000001</v>
      </c>
      <c r="E8342">
        <v>0</v>
      </c>
      <c r="F8342">
        <v>0.69813278000000001</v>
      </c>
      <c r="G8342">
        <f t="shared" si="653"/>
        <v>0.69813278000000001</v>
      </c>
      <c r="H8342">
        <f t="shared" si="654"/>
        <v>0</v>
      </c>
    </row>
    <row r="8343" spans="1:8" x14ac:dyDescent="0.3">
      <c r="A8343" s="1">
        <f t="shared" si="655"/>
        <v>36699.750000020227</v>
      </c>
      <c r="B8343" s="6">
        <f t="shared" si="651"/>
        <v>6</v>
      </c>
      <c r="C8343" s="6">
        <f t="shared" si="652"/>
        <v>36</v>
      </c>
      <c r="D8343">
        <v>0.70900736890000005</v>
      </c>
      <c r="E8343">
        <v>0</v>
      </c>
      <c r="F8343">
        <v>0.70900736890000005</v>
      </c>
      <c r="G8343">
        <f t="shared" si="653"/>
        <v>0.70900736890000005</v>
      </c>
      <c r="H8343">
        <f t="shared" si="654"/>
        <v>0</v>
      </c>
    </row>
    <row r="8344" spans="1:8" x14ac:dyDescent="0.3">
      <c r="A8344" s="1">
        <f t="shared" si="655"/>
        <v>36699.770833353563</v>
      </c>
      <c r="B8344" s="6">
        <f t="shared" si="651"/>
        <v>6</v>
      </c>
      <c r="C8344" s="6">
        <f t="shared" si="652"/>
        <v>37</v>
      </c>
      <c r="D8344">
        <v>0.72539687890000004</v>
      </c>
      <c r="E8344">
        <v>0</v>
      </c>
      <c r="F8344">
        <v>0.72539687890000004</v>
      </c>
      <c r="G8344">
        <f t="shared" si="653"/>
        <v>0.72539687890000004</v>
      </c>
      <c r="H8344">
        <f t="shared" si="654"/>
        <v>0</v>
      </c>
    </row>
    <row r="8345" spans="1:8" x14ac:dyDescent="0.3">
      <c r="A8345" s="1">
        <f t="shared" si="655"/>
        <v>36699.791666686899</v>
      </c>
      <c r="B8345" s="6">
        <f t="shared" si="651"/>
        <v>6</v>
      </c>
      <c r="C8345" s="6">
        <f t="shared" si="652"/>
        <v>38</v>
      </c>
      <c r="D8345">
        <v>0.68397797689999995</v>
      </c>
      <c r="E8345">
        <v>0</v>
      </c>
      <c r="F8345">
        <v>0.68397797689999995</v>
      </c>
      <c r="G8345">
        <f t="shared" si="653"/>
        <v>0.68397797689999995</v>
      </c>
      <c r="H8345">
        <f t="shared" si="654"/>
        <v>0</v>
      </c>
    </row>
    <row r="8346" spans="1:8" x14ac:dyDescent="0.3">
      <c r="A8346" s="1">
        <f t="shared" si="655"/>
        <v>36699.812500020234</v>
      </c>
      <c r="B8346" s="6">
        <f t="shared" si="651"/>
        <v>6</v>
      </c>
      <c r="C8346" s="6">
        <f t="shared" si="652"/>
        <v>39</v>
      </c>
      <c r="D8346">
        <v>0.66550734690000002</v>
      </c>
      <c r="E8346">
        <v>0</v>
      </c>
      <c r="F8346">
        <v>0.66550734690000002</v>
      </c>
      <c r="G8346">
        <f t="shared" si="653"/>
        <v>0.66550734690000002</v>
      </c>
      <c r="H8346">
        <f t="shared" si="654"/>
        <v>0</v>
      </c>
    </row>
    <row r="8347" spans="1:8" x14ac:dyDescent="0.3">
      <c r="A8347" s="1">
        <f t="shared" si="655"/>
        <v>36699.83333335357</v>
      </c>
      <c r="B8347" s="6">
        <f t="shared" si="651"/>
        <v>6</v>
      </c>
      <c r="C8347" s="6">
        <f t="shared" si="652"/>
        <v>40</v>
      </c>
      <c r="D8347">
        <v>0.59327355329999998</v>
      </c>
      <c r="E8347">
        <v>0</v>
      </c>
      <c r="F8347">
        <v>0.59327355329999998</v>
      </c>
      <c r="G8347">
        <f t="shared" si="653"/>
        <v>0.59327355329999998</v>
      </c>
      <c r="H8347">
        <f t="shared" si="654"/>
        <v>0</v>
      </c>
    </row>
    <row r="8348" spans="1:8" x14ac:dyDescent="0.3">
      <c r="A8348" s="1">
        <f t="shared" si="655"/>
        <v>36699.854166686906</v>
      </c>
      <c r="B8348" s="6">
        <f t="shared" si="651"/>
        <v>6</v>
      </c>
      <c r="C8348" s="6">
        <f t="shared" si="652"/>
        <v>41</v>
      </c>
      <c r="D8348">
        <v>0.56815569430000001</v>
      </c>
      <c r="E8348">
        <v>0</v>
      </c>
      <c r="F8348">
        <v>0.56815569430000001</v>
      </c>
      <c r="G8348">
        <f t="shared" si="653"/>
        <v>0.56815569430000001</v>
      </c>
      <c r="H8348">
        <f t="shared" si="654"/>
        <v>0</v>
      </c>
    </row>
    <row r="8349" spans="1:8" x14ac:dyDescent="0.3">
      <c r="A8349" s="1">
        <f t="shared" si="655"/>
        <v>36699.875000020242</v>
      </c>
      <c r="B8349" s="6">
        <f t="shared" si="651"/>
        <v>6</v>
      </c>
      <c r="C8349" s="6">
        <f t="shared" si="652"/>
        <v>42</v>
      </c>
      <c r="D8349">
        <v>0.53988416689999996</v>
      </c>
      <c r="E8349">
        <v>0</v>
      </c>
      <c r="F8349">
        <v>0.53988416689999996</v>
      </c>
      <c r="G8349">
        <f t="shared" si="653"/>
        <v>0.53988416689999996</v>
      </c>
      <c r="H8349">
        <f t="shared" si="654"/>
        <v>0</v>
      </c>
    </row>
    <row r="8350" spans="1:8" x14ac:dyDescent="0.3">
      <c r="A8350" s="1">
        <f t="shared" si="655"/>
        <v>36699.895833353577</v>
      </c>
      <c r="B8350" s="6">
        <f t="shared" si="651"/>
        <v>6</v>
      </c>
      <c r="C8350" s="6">
        <f t="shared" si="652"/>
        <v>43</v>
      </c>
      <c r="D8350">
        <v>0.4934923289</v>
      </c>
      <c r="E8350">
        <v>0</v>
      </c>
      <c r="F8350">
        <v>0.4934923289</v>
      </c>
      <c r="G8350">
        <f t="shared" si="653"/>
        <v>0.4934923289</v>
      </c>
      <c r="H8350">
        <f t="shared" si="654"/>
        <v>0</v>
      </c>
    </row>
    <row r="8351" spans="1:8" x14ac:dyDescent="0.3">
      <c r="A8351" s="1">
        <f t="shared" si="655"/>
        <v>36699.916666686913</v>
      </c>
      <c r="B8351" s="6">
        <f t="shared" si="651"/>
        <v>6</v>
      </c>
      <c r="C8351" s="6">
        <f t="shared" si="652"/>
        <v>44</v>
      </c>
      <c r="D8351">
        <v>0.4690749514</v>
      </c>
      <c r="E8351">
        <v>0</v>
      </c>
      <c r="F8351">
        <v>0.4690749514</v>
      </c>
      <c r="G8351">
        <f t="shared" si="653"/>
        <v>0.4690749514</v>
      </c>
      <c r="H8351">
        <f t="shared" si="654"/>
        <v>0</v>
      </c>
    </row>
    <row r="8352" spans="1:8" x14ac:dyDescent="0.3">
      <c r="A8352" s="1">
        <f t="shared" si="655"/>
        <v>36699.937500020249</v>
      </c>
      <c r="B8352" s="6">
        <f t="shared" si="651"/>
        <v>6</v>
      </c>
      <c r="C8352" s="6">
        <f t="shared" si="652"/>
        <v>45</v>
      </c>
      <c r="D8352">
        <v>0.41188535240000002</v>
      </c>
      <c r="E8352">
        <v>0</v>
      </c>
      <c r="F8352">
        <v>0.41188535240000002</v>
      </c>
      <c r="G8352">
        <f t="shared" si="653"/>
        <v>0.41188535240000002</v>
      </c>
      <c r="H8352">
        <f t="shared" si="654"/>
        <v>0</v>
      </c>
    </row>
    <row r="8353" spans="1:8" x14ac:dyDescent="0.3">
      <c r="A8353" s="1">
        <f t="shared" si="655"/>
        <v>36699.958333353585</v>
      </c>
      <c r="B8353" s="6">
        <f t="shared" si="651"/>
        <v>6</v>
      </c>
      <c r="C8353" s="6">
        <f t="shared" si="652"/>
        <v>46</v>
      </c>
      <c r="D8353">
        <v>0.39812611060000003</v>
      </c>
      <c r="E8353">
        <v>0</v>
      </c>
      <c r="F8353">
        <v>0.39812611060000003</v>
      </c>
      <c r="G8353">
        <f t="shared" si="653"/>
        <v>0.39812611060000003</v>
      </c>
      <c r="H8353">
        <f t="shared" si="654"/>
        <v>0</v>
      </c>
    </row>
    <row r="8354" spans="1:8" x14ac:dyDescent="0.3">
      <c r="A8354" s="1">
        <f t="shared" si="655"/>
        <v>36699.979166686921</v>
      </c>
      <c r="B8354" s="6">
        <f t="shared" si="651"/>
        <v>6</v>
      </c>
      <c r="C8354" s="6">
        <f t="shared" si="652"/>
        <v>47</v>
      </c>
      <c r="D8354">
        <v>0.33900019260000003</v>
      </c>
      <c r="E8354">
        <v>0</v>
      </c>
      <c r="F8354">
        <v>0.33900019260000003</v>
      </c>
      <c r="G8354">
        <f t="shared" si="653"/>
        <v>0.33900019260000003</v>
      </c>
      <c r="H8354">
        <f t="shared" si="654"/>
        <v>0</v>
      </c>
    </row>
    <row r="8355" spans="1:8" x14ac:dyDescent="0.3">
      <c r="A8355" s="1">
        <f t="shared" si="655"/>
        <v>36700.000000020256</v>
      </c>
      <c r="B8355" s="6">
        <f t="shared" si="651"/>
        <v>6</v>
      </c>
      <c r="C8355" s="6">
        <f t="shared" si="652"/>
        <v>0</v>
      </c>
      <c r="D8355">
        <v>0.30961312530000001</v>
      </c>
      <c r="E8355">
        <v>0</v>
      </c>
      <c r="F8355">
        <v>0.30961312530000001</v>
      </c>
      <c r="G8355">
        <f t="shared" si="653"/>
        <v>0.30961312530000001</v>
      </c>
      <c r="H8355">
        <f t="shared" si="654"/>
        <v>0</v>
      </c>
    </row>
    <row r="8356" spans="1:8" x14ac:dyDescent="0.3">
      <c r="A8356" s="1">
        <f t="shared" si="655"/>
        <v>36700.020833353592</v>
      </c>
      <c r="B8356" s="6">
        <f t="shared" si="651"/>
        <v>6</v>
      </c>
      <c r="C8356" s="6">
        <f t="shared" si="652"/>
        <v>1</v>
      </c>
      <c r="D8356">
        <v>0.27386907430000001</v>
      </c>
      <c r="E8356">
        <v>0</v>
      </c>
      <c r="F8356">
        <v>0.27386907430000001</v>
      </c>
      <c r="G8356">
        <f t="shared" si="653"/>
        <v>0.27386907430000001</v>
      </c>
      <c r="H8356">
        <f t="shared" si="654"/>
        <v>0</v>
      </c>
    </row>
    <row r="8357" spans="1:8" x14ac:dyDescent="0.3">
      <c r="A8357" s="1">
        <f t="shared" si="655"/>
        <v>36700.041666686928</v>
      </c>
      <c r="B8357" s="6">
        <f t="shared" si="651"/>
        <v>6</v>
      </c>
      <c r="C8357" s="6">
        <f t="shared" si="652"/>
        <v>2</v>
      </c>
      <c r="D8357">
        <v>0.25466606400000003</v>
      </c>
      <c r="E8357">
        <v>0</v>
      </c>
      <c r="F8357">
        <v>0.25466606400000003</v>
      </c>
      <c r="G8357">
        <f t="shared" si="653"/>
        <v>0.25466606400000003</v>
      </c>
      <c r="H8357">
        <f t="shared" si="654"/>
        <v>0</v>
      </c>
    </row>
    <row r="8358" spans="1:8" x14ac:dyDescent="0.3">
      <c r="A8358" s="1">
        <f t="shared" si="655"/>
        <v>36700.062500020264</v>
      </c>
      <c r="B8358" s="6">
        <f t="shared" si="651"/>
        <v>6</v>
      </c>
      <c r="C8358" s="6">
        <f t="shared" si="652"/>
        <v>3</v>
      </c>
      <c r="D8358">
        <v>0.24104866899999999</v>
      </c>
      <c r="E8358">
        <v>0</v>
      </c>
      <c r="F8358">
        <v>0.24104866899999999</v>
      </c>
      <c r="G8358">
        <f t="shared" si="653"/>
        <v>0.24104866899999999</v>
      </c>
      <c r="H8358">
        <f t="shared" si="654"/>
        <v>0</v>
      </c>
    </row>
    <row r="8359" spans="1:8" x14ac:dyDescent="0.3">
      <c r="A8359" s="1">
        <f t="shared" si="655"/>
        <v>36700.083333353599</v>
      </c>
      <c r="B8359" s="6">
        <f t="shared" si="651"/>
        <v>6</v>
      </c>
      <c r="C8359" s="6">
        <f t="shared" si="652"/>
        <v>4</v>
      </c>
      <c r="D8359">
        <v>0.22258827389999999</v>
      </c>
      <c r="E8359">
        <v>0</v>
      </c>
      <c r="F8359">
        <v>0.22258827389999999</v>
      </c>
      <c r="G8359">
        <f t="shared" si="653"/>
        <v>0.22258827389999999</v>
      </c>
      <c r="H8359">
        <f t="shared" si="654"/>
        <v>0</v>
      </c>
    </row>
    <row r="8360" spans="1:8" x14ac:dyDescent="0.3">
      <c r="A8360" s="1">
        <f t="shared" si="655"/>
        <v>36700.104166686935</v>
      </c>
      <c r="B8360" s="6">
        <f t="shared" si="651"/>
        <v>6</v>
      </c>
      <c r="C8360" s="6">
        <f t="shared" si="652"/>
        <v>5</v>
      </c>
      <c r="D8360">
        <v>0.21275759590000001</v>
      </c>
      <c r="E8360">
        <v>0</v>
      </c>
      <c r="F8360">
        <v>0.21275759590000001</v>
      </c>
      <c r="G8360">
        <f t="shared" si="653"/>
        <v>0.21275759590000001</v>
      </c>
      <c r="H8360">
        <f t="shared" si="654"/>
        <v>0</v>
      </c>
    </row>
    <row r="8361" spans="1:8" x14ac:dyDescent="0.3">
      <c r="A8361" s="1">
        <f t="shared" si="655"/>
        <v>36700.125000020271</v>
      </c>
      <c r="B8361" s="6">
        <f t="shared" si="651"/>
        <v>6</v>
      </c>
      <c r="C8361" s="6">
        <f t="shared" si="652"/>
        <v>6</v>
      </c>
      <c r="D8361">
        <v>0.20908612400000001</v>
      </c>
      <c r="E8361">
        <v>0</v>
      </c>
      <c r="F8361">
        <v>0.20908612400000001</v>
      </c>
      <c r="G8361">
        <f t="shared" si="653"/>
        <v>0.20908612400000001</v>
      </c>
      <c r="H8361">
        <f t="shared" si="654"/>
        <v>0</v>
      </c>
    </row>
    <row r="8362" spans="1:8" x14ac:dyDescent="0.3">
      <c r="A8362" s="1">
        <f t="shared" si="655"/>
        <v>36700.145833353607</v>
      </c>
      <c r="B8362" s="6">
        <f t="shared" si="651"/>
        <v>6</v>
      </c>
      <c r="C8362" s="6">
        <f t="shared" si="652"/>
        <v>7</v>
      </c>
      <c r="D8362">
        <v>0.204332811</v>
      </c>
      <c r="E8362">
        <v>0</v>
      </c>
      <c r="F8362">
        <v>0.204332811</v>
      </c>
      <c r="G8362">
        <f t="shared" si="653"/>
        <v>0.204332811</v>
      </c>
      <c r="H8362">
        <f t="shared" si="654"/>
        <v>0</v>
      </c>
    </row>
    <row r="8363" spans="1:8" x14ac:dyDescent="0.3">
      <c r="A8363" s="1">
        <f t="shared" si="655"/>
        <v>36700.166666686942</v>
      </c>
      <c r="B8363" s="6">
        <f t="shared" si="651"/>
        <v>6</v>
      </c>
      <c r="C8363" s="6">
        <f t="shared" si="652"/>
        <v>8</v>
      </c>
      <c r="D8363">
        <v>0.20307962900000001</v>
      </c>
      <c r="E8363">
        <v>0</v>
      </c>
      <c r="F8363">
        <v>0.20307962900000001</v>
      </c>
      <c r="G8363">
        <f t="shared" si="653"/>
        <v>0.20307962900000001</v>
      </c>
      <c r="H8363">
        <f t="shared" si="654"/>
        <v>0</v>
      </c>
    </row>
    <row r="8364" spans="1:8" x14ac:dyDescent="0.3">
      <c r="A8364" s="1">
        <f t="shared" si="655"/>
        <v>36700.187500020278</v>
      </c>
      <c r="B8364" s="6">
        <f t="shared" si="651"/>
        <v>6</v>
      </c>
      <c r="C8364" s="6">
        <f t="shared" si="652"/>
        <v>9</v>
      </c>
      <c r="D8364">
        <v>0.204555288</v>
      </c>
      <c r="E8364">
        <v>0</v>
      </c>
      <c r="F8364">
        <v>0.204555288</v>
      </c>
      <c r="G8364">
        <f t="shared" si="653"/>
        <v>0.204555288</v>
      </c>
      <c r="H8364">
        <f t="shared" si="654"/>
        <v>0</v>
      </c>
    </row>
    <row r="8365" spans="1:8" x14ac:dyDescent="0.3">
      <c r="A8365" s="1">
        <f t="shared" si="655"/>
        <v>36700.208333353614</v>
      </c>
      <c r="B8365" s="6">
        <f t="shared" si="651"/>
        <v>6</v>
      </c>
      <c r="C8365" s="6">
        <f t="shared" si="652"/>
        <v>10</v>
      </c>
      <c r="D8365">
        <v>0.21206106999999999</v>
      </c>
      <c r="E8365">
        <v>0</v>
      </c>
      <c r="F8365">
        <v>0.21206106999999999</v>
      </c>
      <c r="G8365">
        <f t="shared" si="653"/>
        <v>0.21206106999999999</v>
      </c>
      <c r="H8365">
        <f t="shared" si="654"/>
        <v>0</v>
      </c>
    </row>
    <row r="8366" spans="1:8" x14ac:dyDescent="0.3">
      <c r="A8366" s="1">
        <f t="shared" si="655"/>
        <v>36700.22916668695</v>
      </c>
      <c r="B8366" s="6">
        <f t="shared" si="651"/>
        <v>6</v>
      </c>
      <c r="C8366" s="6">
        <f t="shared" si="652"/>
        <v>11</v>
      </c>
      <c r="D8366">
        <v>0.22984100199999999</v>
      </c>
      <c r="E8366">
        <v>0</v>
      </c>
      <c r="F8366">
        <v>0.22984100199999999</v>
      </c>
      <c r="G8366">
        <f t="shared" si="653"/>
        <v>0.22984100199999999</v>
      </c>
      <c r="H8366">
        <f t="shared" si="654"/>
        <v>0</v>
      </c>
    </row>
    <row r="8367" spans="1:8" x14ac:dyDescent="0.3">
      <c r="A8367" s="1">
        <f t="shared" si="655"/>
        <v>36700.250000020285</v>
      </c>
      <c r="B8367" s="6">
        <f t="shared" si="651"/>
        <v>6</v>
      </c>
      <c r="C8367" s="6">
        <f t="shared" si="652"/>
        <v>12</v>
      </c>
      <c r="D8367">
        <v>0.25930462500000001</v>
      </c>
      <c r="E8367">
        <v>0</v>
      </c>
      <c r="F8367">
        <v>0.25930462500000001</v>
      </c>
      <c r="G8367">
        <f t="shared" si="653"/>
        <v>0.25930462500000001</v>
      </c>
      <c r="H8367">
        <f t="shared" si="654"/>
        <v>0</v>
      </c>
    </row>
    <row r="8368" spans="1:8" x14ac:dyDescent="0.3">
      <c r="A8368" s="1">
        <f t="shared" si="655"/>
        <v>36700.270833353621</v>
      </c>
      <c r="B8368" s="6">
        <f t="shared" si="651"/>
        <v>6</v>
      </c>
      <c r="C8368" s="6">
        <f t="shared" si="652"/>
        <v>13</v>
      </c>
      <c r="D8368">
        <v>0.29660684199999998</v>
      </c>
      <c r="E8368">
        <v>0</v>
      </c>
      <c r="F8368">
        <v>0.29660684199999998</v>
      </c>
      <c r="G8368">
        <f t="shared" si="653"/>
        <v>0.29660684199999998</v>
      </c>
      <c r="H8368">
        <f t="shared" si="654"/>
        <v>0</v>
      </c>
    </row>
    <row r="8369" spans="1:8" x14ac:dyDescent="0.3">
      <c r="A8369" s="1">
        <f t="shared" si="655"/>
        <v>36700.291666686957</v>
      </c>
      <c r="B8369" s="6">
        <f t="shared" si="651"/>
        <v>6</v>
      </c>
      <c r="C8369" s="6">
        <f t="shared" si="652"/>
        <v>14</v>
      </c>
      <c r="D8369">
        <v>0.25200522089999999</v>
      </c>
      <c r="E8369">
        <v>0</v>
      </c>
      <c r="F8369">
        <v>0.25200522089999999</v>
      </c>
      <c r="G8369">
        <f t="shared" si="653"/>
        <v>0.25200522089999999</v>
      </c>
      <c r="H8369">
        <f t="shared" si="654"/>
        <v>0</v>
      </c>
    </row>
    <row r="8370" spans="1:8" x14ac:dyDescent="0.3">
      <c r="A8370" s="1">
        <f t="shared" si="655"/>
        <v>36700.312500020293</v>
      </c>
      <c r="B8370" s="6">
        <f t="shared" si="651"/>
        <v>6</v>
      </c>
      <c r="C8370" s="6">
        <f t="shared" si="652"/>
        <v>15</v>
      </c>
      <c r="D8370">
        <v>0.32801136390000002</v>
      </c>
      <c r="E8370">
        <v>0</v>
      </c>
      <c r="F8370">
        <v>0.32801136390000002</v>
      </c>
      <c r="G8370">
        <f t="shared" si="653"/>
        <v>0.32801136390000002</v>
      </c>
      <c r="H8370">
        <f t="shared" si="654"/>
        <v>0</v>
      </c>
    </row>
    <row r="8371" spans="1:8" x14ac:dyDescent="0.3">
      <c r="A8371" s="1">
        <f t="shared" si="655"/>
        <v>36700.333333353628</v>
      </c>
      <c r="B8371" s="6">
        <f t="shared" si="651"/>
        <v>6</v>
      </c>
      <c r="C8371" s="6">
        <f t="shared" si="652"/>
        <v>16</v>
      </c>
      <c r="D8371">
        <v>0.35813069800000003</v>
      </c>
      <c r="E8371">
        <v>0</v>
      </c>
      <c r="F8371">
        <v>0.35813069800000003</v>
      </c>
      <c r="G8371">
        <f t="shared" si="653"/>
        <v>0.35813069800000003</v>
      </c>
      <c r="H8371">
        <f t="shared" si="654"/>
        <v>0</v>
      </c>
    </row>
    <row r="8372" spans="1:8" x14ac:dyDescent="0.3">
      <c r="A8372" s="1">
        <f t="shared" si="655"/>
        <v>36700.354166686964</v>
      </c>
      <c r="B8372" s="6">
        <f t="shared" si="651"/>
        <v>6</v>
      </c>
      <c r="C8372" s="6">
        <f t="shared" si="652"/>
        <v>17</v>
      </c>
      <c r="D8372">
        <v>0.34647339300000002</v>
      </c>
      <c r="E8372">
        <v>3.7885895400000001E-2</v>
      </c>
      <c r="F8372">
        <v>0.30858749759999998</v>
      </c>
      <c r="G8372">
        <f t="shared" si="653"/>
        <v>0.30858749759999998</v>
      </c>
      <c r="H8372">
        <f t="shared" si="654"/>
        <v>0</v>
      </c>
    </row>
    <row r="8373" spans="1:8" x14ac:dyDescent="0.3">
      <c r="A8373" s="1">
        <f t="shared" si="655"/>
        <v>36700.3750000203</v>
      </c>
      <c r="B8373" s="6">
        <f t="shared" si="651"/>
        <v>6</v>
      </c>
      <c r="C8373" s="6">
        <f t="shared" si="652"/>
        <v>18</v>
      </c>
      <c r="D8373">
        <v>0.32626887669999999</v>
      </c>
      <c r="E8373">
        <v>3.7885895400000001E-2</v>
      </c>
      <c r="F8373">
        <v>0.2883829812</v>
      </c>
      <c r="G8373">
        <f t="shared" si="653"/>
        <v>0.2883829812</v>
      </c>
      <c r="H8373">
        <f t="shared" si="654"/>
        <v>0</v>
      </c>
    </row>
    <row r="8374" spans="1:8" x14ac:dyDescent="0.3">
      <c r="A8374" s="1">
        <f t="shared" si="655"/>
        <v>36700.395833353636</v>
      </c>
      <c r="B8374" s="6">
        <f t="shared" si="651"/>
        <v>6</v>
      </c>
      <c r="C8374" s="6">
        <f t="shared" si="652"/>
        <v>19</v>
      </c>
      <c r="D8374">
        <v>0.2938114617</v>
      </c>
      <c r="E8374">
        <v>0.23511847050000001</v>
      </c>
      <c r="F8374">
        <v>5.8692991200000003E-2</v>
      </c>
      <c r="G8374">
        <f t="shared" si="653"/>
        <v>5.8692991200000003E-2</v>
      </c>
      <c r="H8374">
        <f t="shared" si="654"/>
        <v>0</v>
      </c>
    </row>
    <row r="8375" spans="1:8" x14ac:dyDescent="0.3">
      <c r="A8375" s="1">
        <f t="shared" si="655"/>
        <v>36700.416666686971</v>
      </c>
      <c r="B8375" s="6">
        <f t="shared" si="651"/>
        <v>6</v>
      </c>
      <c r="C8375" s="6">
        <f t="shared" si="652"/>
        <v>20</v>
      </c>
      <c r="D8375">
        <v>0.30685600790000001</v>
      </c>
      <c r="E8375">
        <v>0.23511847050000001</v>
      </c>
      <c r="F8375">
        <v>7.1737537399999995E-2</v>
      </c>
      <c r="G8375">
        <f t="shared" si="653"/>
        <v>7.1737537399999995E-2</v>
      </c>
      <c r="H8375">
        <f t="shared" si="654"/>
        <v>0</v>
      </c>
    </row>
    <row r="8376" spans="1:8" x14ac:dyDescent="0.3">
      <c r="A8376" s="1">
        <f t="shared" si="655"/>
        <v>36700.437500020307</v>
      </c>
      <c r="B8376" s="6">
        <f t="shared" si="651"/>
        <v>6</v>
      </c>
      <c r="C8376" s="6">
        <f t="shared" si="652"/>
        <v>21</v>
      </c>
      <c r="D8376">
        <v>0.30251785590000002</v>
      </c>
      <c r="E8376">
        <v>1.0596463310999999</v>
      </c>
      <c r="F8376">
        <v>-0.75712847510000003</v>
      </c>
      <c r="G8376">
        <f t="shared" si="653"/>
        <v>0</v>
      </c>
      <c r="H8376">
        <f t="shared" si="654"/>
        <v>-0.75712847510000003</v>
      </c>
    </row>
    <row r="8377" spans="1:8" x14ac:dyDescent="0.3">
      <c r="A8377" s="1">
        <f t="shared" si="655"/>
        <v>36700.458333353643</v>
      </c>
      <c r="B8377" s="6">
        <f t="shared" si="651"/>
        <v>6</v>
      </c>
      <c r="C8377" s="6">
        <f t="shared" si="652"/>
        <v>22</v>
      </c>
      <c r="D8377">
        <v>0.29358641749999997</v>
      </c>
      <c r="E8377">
        <v>1.0596463310999999</v>
      </c>
      <c r="F8377">
        <v>-0.76605991360000003</v>
      </c>
      <c r="G8377">
        <f t="shared" si="653"/>
        <v>0</v>
      </c>
      <c r="H8377">
        <f t="shared" si="654"/>
        <v>-0.76605991360000003</v>
      </c>
    </row>
    <row r="8378" spans="1:8" x14ac:dyDescent="0.3">
      <c r="A8378" s="1">
        <f t="shared" si="655"/>
        <v>36700.479166686979</v>
      </c>
      <c r="B8378" s="6">
        <f t="shared" si="651"/>
        <v>6</v>
      </c>
      <c r="C8378" s="6">
        <f t="shared" si="652"/>
        <v>23</v>
      </c>
      <c r="D8378">
        <v>0.27971551449999998</v>
      </c>
      <c r="E8378">
        <v>1.8770582343</v>
      </c>
      <c r="F8378">
        <v>-1.5973427198000001</v>
      </c>
      <c r="G8378">
        <f t="shared" si="653"/>
        <v>0</v>
      </c>
      <c r="H8378">
        <f t="shared" si="654"/>
        <v>-1.5973427198000001</v>
      </c>
    </row>
    <row r="8379" spans="1:8" x14ac:dyDescent="0.3">
      <c r="A8379" s="1">
        <f t="shared" si="655"/>
        <v>36700.500000020314</v>
      </c>
      <c r="B8379" s="6">
        <f t="shared" si="651"/>
        <v>6</v>
      </c>
      <c r="C8379" s="6">
        <f t="shared" si="652"/>
        <v>24</v>
      </c>
      <c r="D8379">
        <v>0.29222888320000001</v>
      </c>
      <c r="E8379">
        <v>1.8770582343</v>
      </c>
      <c r="F8379">
        <v>-1.5848293511</v>
      </c>
      <c r="G8379">
        <f t="shared" si="653"/>
        <v>0</v>
      </c>
      <c r="H8379">
        <f t="shared" si="654"/>
        <v>-1.5848293511</v>
      </c>
    </row>
    <row r="8380" spans="1:8" x14ac:dyDescent="0.3">
      <c r="A8380" s="1">
        <f t="shared" si="655"/>
        <v>36700.52083335365</v>
      </c>
      <c r="B8380" s="6">
        <f t="shared" si="651"/>
        <v>6</v>
      </c>
      <c r="C8380" s="6">
        <f t="shared" si="652"/>
        <v>25</v>
      </c>
      <c r="D8380">
        <v>0.29102811220000002</v>
      </c>
      <c r="E8380">
        <v>1.7007616093</v>
      </c>
      <c r="F8380">
        <v>-1.4097334971</v>
      </c>
      <c r="G8380">
        <f t="shared" si="653"/>
        <v>0</v>
      </c>
      <c r="H8380">
        <f t="shared" si="654"/>
        <v>-1.4097334971</v>
      </c>
    </row>
    <row r="8381" spans="1:8" x14ac:dyDescent="0.3">
      <c r="A8381" s="1">
        <f t="shared" si="655"/>
        <v>36700.541666686986</v>
      </c>
      <c r="B8381" s="6">
        <f t="shared" si="651"/>
        <v>6</v>
      </c>
      <c r="C8381" s="6">
        <f t="shared" si="652"/>
        <v>26</v>
      </c>
      <c r="D8381">
        <v>0.3065745225</v>
      </c>
      <c r="E8381">
        <v>1.7007616093</v>
      </c>
      <c r="F8381">
        <v>-1.3941870866999999</v>
      </c>
      <c r="G8381">
        <f t="shared" si="653"/>
        <v>0</v>
      </c>
      <c r="H8381">
        <f t="shared" si="654"/>
        <v>-1.3941870866999999</v>
      </c>
    </row>
    <row r="8382" spans="1:8" x14ac:dyDescent="0.3">
      <c r="A8382" s="1">
        <f t="shared" si="655"/>
        <v>36700.562500020322</v>
      </c>
      <c r="B8382" s="6">
        <f t="shared" si="651"/>
        <v>6</v>
      </c>
      <c r="C8382" s="6">
        <f t="shared" si="652"/>
        <v>27</v>
      </c>
      <c r="D8382">
        <v>0.30640205450000002</v>
      </c>
      <c r="E8382">
        <v>0.78384013850000001</v>
      </c>
      <c r="F8382">
        <v>-0.47743808399999998</v>
      </c>
      <c r="G8382">
        <f t="shared" si="653"/>
        <v>0</v>
      </c>
      <c r="H8382">
        <f t="shared" si="654"/>
        <v>-0.47743808399999998</v>
      </c>
    </row>
    <row r="8383" spans="1:8" x14ac:dyDescent="0.3">
      <c r="A8383" s="1">
        <f t="shared" si="655"/>
        <v>36700.583333353658</v>
      </c>
      <c r="B8383" s="6">
        <f t="shared" si="651"/>
        <v>6</v>
      </c>
      <c r="C8383" s="6">
        <f t="shared" si="652"/>
        <v>28</v>
      </c>
      <c r="D8383">
        <v>0.31506937299999999</v>
      </c>
      <c r="E8383">
        <v>0.78384013850000001</v>
      </c>
      <c r="F8383">
        <v>-0.46877076550000002</v>
      </c>
      <c r="G8383">
        <f t="shared" si="653"/>
        <v>0</v>
      </c>
      <c r="H8383">
        <f t="shared" si="654"/>
        <v>-0.46877076550000002</v>
      </c>
    </row>
    <row r="8384" spans="1:8" x14ac:dyDescent="0.3">
      <c r="A8384" s="1">
        <f t="shared" si="655"/>
        <v>36700.604166686993</v>
      </c>
      <c r="B8384" s="6">
        <f t="shared" si="651"/>
        <v>6</v>
      </c>
      <c r="C8384" s="6">
        <f t="shared" si="652"/>
        <v>29</v>
      </c>
      <c r="D8384">
        <v>0.31141548299999999</v>
      </c>
      <c r="E8384">
        <v>0.37884489809999999</v>
      </c>
      <c r="F8384">
        <v>-6.7429415100000001E-2</v>
      </c>
      <c r="G8384">
        <f t="shared" si="653"/>
        <v>0</v>
      </c>
      <c r="H8384">
        <f t="shared" si="654"/>
        <v>-6.7429415100000001E-2</v>
      </c>
    </row>
    <row r="8385" spans="1:8" x14ac:dyDescent="0.3">
      <c r="A8385" s="1">
        <f t="shared" si="655"/>
        <v>36700.625000020329</v>
      </c>
      <c r="B8385" s="6">
        <f t="shared" si="651"/>
        <v>6</v>
      </c>
      <c r="C8385" s="6">
        <f t="shared" si="652"/>
        <v>30</v>
      </c>
      <c r="D8385">
        <v>0.30955502000000001</v>
      </c>
      <c r="E8385">
        <v>0.37884489809999999</v>
      </c>
      <c r="F8385">
        <v>-6.9289878099999994E-2</v>
      </c>
      <c r="G8385">
        <f t="shared" si="653"/>
        <v>0</v>
      </c>
      <c r="H8385">
        <f t="shared" si="654"/>
        <v>-6.9289878099999994E-2</v>
      </c>
    </row>
    <row r="8386" spans="1:8" x14ac:dyDescent="0.3">
      <c r="A8386" s="1">
        <f t="shared" si="655"/>
        <v>36700.645833353665</v>
      </c>
      <c r="B8386" s="6">
        <f t="shared" si="651"/>
        <v>6</v>
      </c>
      <c r="C8386" s="6">
        <f t="shared" si="652"/>
        <v>31</v>
      </c>
      <c r="D8386">
        <v>0.323178305</v>
      </c>
      <c r="E8386">
        <v>0.37405191170000002</v>
      </c>
      <c r="F8386">
        <v>-5.0873606699999997E-2</v>
      </c>
      <c r="G8386">
        <f t="shared" si="653"/>
        <v>0</v>
      </c>
      <c r="H8386">
        <f t="shared" si="654"/>
        <v>-5.0873606699999997E-2</v>
      </c>
    </row>
    <row r="8387" spans="1:8" x14ac:dyDescent="0.3">
      <c r="A8387" s="1">
        <f t="shared" si="655"/>
        <v>36700.666666687001</v>
      </c>
      <c r="B8387" s="6">
        <f t="shared" si="651"/>
        <v>6</v>
      </c>
      <c r="C8387" s="6">
        <f t="shared" si="652"/>
        <v>32</v>
      </c>
      <c r="D8387">
        <v>0.356462316</v>
      </c>
      <c r="E8387">
        <v>0.37405191170000002</v>
      </c>
      <c r="F8387">
        <v>-1.7589595699999998E-2</v>
      </c>
      <c r="G8387">
        <f t="shared" si="653"/>
        <v>0</v>
      </c>
      <c r="H8387">
        <f t="shared" si="654"/>
        <v>-1.7589595699999998E-2</v>
      </c>
    </row>
    <row r="8388" spans="1:8" x14ac:dyDescent="0.3">
      <c r="A8388" s="1">
        <f t="shared" si="655"/>
        <v>36700.687500020336</v>
      </c>
      <c r="B8388" s="6">
        <f t="shared" si="651"/>
        <v>6</v>
      </c>
      <c r="C8388" s="6">
        <f t="shared" si="652"/>
        <v>33</v>
      </c>
      <c r="D8388">
        <v>0.39805155399999997</v>
      </c>
      <c r="E8388">
        <v>0.13739211579999999</v>
      </c>
      <c r="F8388">
        <v>0.26065943819999998</v>
      </c>
      <c r="G8388">
        <f t="shared" si="653"/>
        <v>0.26065943819999998</v>
      </c>
      <c r="H8388">
        <f t="shared" si="654"/>
        <v>0</v>
      </c>
    </row>
    <row r="8389" spans="1:8" x14ac:dyDescent="0.3">
      <c r="A8389" s="1">
        <f t="shared" si="655"/>
        <v>36700.708333353672</v>
      </c>
      <c r="B8389" s="6">
        <f t="shared" ref="B8389:B8452" si="656">MONTH(A8389)</f>
        <v>6</v>
      </c>
      <c r="C8389" s="6">
        <f t="shared" ref="C8389:C8452" si="657">HOUR(A8389)*2+MINUTE(A8389)/30</f>
        <v>34</v>
      </c>
      <c r="D8389">
        <v>0.47055275800000002</v>
      </c>
      <c r="E8389">
        <v>0.13739211579999999</v>
      </c>
      <c r="F8389">
        <v>0.33316064220000002</v>
      </c>
      <c r="G8389">
        <f t="shared" ref="G8389:G8452" si="658">IF(F8389&gt;0,F8389,0)</f>
        <v>0.33316064220000002</v>
      </c>
      <c r="H8389">
        <f t="shared" ref="H8389:H8452" si="659">IF(F8389&lt;0,F8389,0)</f>
        <v>0</v>
      </c>
    </row>
    <row r="8390" spans="1:8" x14ac:dyDescent="0.3">
      <c r="A8390" s="1">
        <f t="shared" ref="A8390:A8453" si="660">A8389+(1/48)</f>
        <v>36700.729166687008</v>
      </c>
      <c r="B8390" s="6">
        <f t="shared" si="656"/>
        <v>6</v>
      </c>
      <c r="C8390" s="6">
        <f t="shared" si="657"/>
        <v>35</v>
      </c>
      <c r="D8390">
        <v>0.57944061700000005</v>
      </c>
      <c r="E8390">
        <v>0</v>
      </c>
      <c r="F8390">
        <v>0.57944061700000005</v>
      </c>
      <c r="G8390">
        <f t="shared" si="658"/>
        <v>0.57944061700000005</v>
      </c>
      <c r="H8390">
        <f t="shared" si="659"/>
        <v>0</v>
      </c>
    </row>
    <row r="8391" spans="1:8" x14ac:dyDescent="0.3">
      <c r="A8391" s="1">
        <f t="shared" si="660"/>
        <v>36700.750000020344</v>
      </c>
      <c r="B8391" s="6">
        <f t="shared" si="656"/>
        <v>6</v>
      </c>
      <c r="C8391" s="6">
        <f t="shared" si="657"/>
        <v>36</v>
      </c>
      <c r="D8391">
        <v>0.56405725449999999</v>
      </c>
      <c r="E8391">
        <v>0</v>
      </c>
      <c r="F8391">
        <v>0.56405725449999999</v>
      </c>
      <c r="G8391">
        <f t="shared" si="658"/>
        <v>0.56405725449999999</v>
      </c>
      <c r="H8391">
        <f t="shared" si="659"/>
        <v>0</v>
      </c>
    </row>
    <row r="8392" spans="1:8" x14ac:dyDescent="0.3">
      <c r="A8392" s="1">
        <f t="shared" si="660"/>
        <v>36700.770833353679</v>
      </c>
      <c r="B8392" s="6">
        <f t="shared" si="656"/>
        <v>6</v>
      </c>
      <c r="C8392" s="6">
        <f t="shared" si="657"/>
        <v>37</v>
      </c>
      <c r="D8392">
        <v>0.60417825950000004</v>
      </c>
      <c r="E8392">
        <v>0</v>
      </c>
      <c r="F8392">
        <v>0.60417825950000004</v>
      </c>
      <c r="G8392">
        <f t="shared" si="658"/>
        <v>0.60417825950000004</v>
      </c>
      <c r="H8392">
        <f t="shared" si="659"/>
        <v>0</v>
      </c>
    </row>
    <row r="8393" spans="1:8" x14ac:dyDescent="0.3">
      <c r="A8393" s="1">
        <f t="shared" si="660"/>
        <v>36700.791666687015</v>
      </c>
      <c r="B8393" s="6">
        <f t="shared" si="656"/>
        <v>6</v>
      </c>
      <c r="C8393" s="6">
        <f t="shared" si="657"/>
        <v>38</v>
      </c>
      <c r="D8393">
        <v>0.58198515500000003</v>
      </c>
      <c r="E8393">
        <v>0</v>
      </c>
      <c r="F8393">
        <v>0.58198515500000003</v>
      </c>
      <c r="G8393">
        <f t="shared" si="658"/>
        <v>0.58198515500000003</v>
      </c>
      <c r="H8393">
        <f t="shared" si="659"/>
        <v>0</v>
      </c>
    </row>
    <row r="8394" spans="1:8" x14ac:dyDescent="0.3">
      <c r="A8394" s="1">
        <f t="shared" si="660"/>
        <v>36700.812500020351</v>
      </c>
      <c r="B8394" s="6">
        <f t="shared" si="656"/>
        <v>6</v>
      </c>
      <c r="C8394" s="6">
        <f t="shared" si="657"/>
        <v>39</v>
      </c>
      <c r="D8394">
        <v>0.574203201</v>
      </c>
      <c r="E8394">
        <v>0</v>
      </c>
      <c r="F8394">
        <v>0.574203201</v>
      </c>
      <c r="G8394">
        <f t="shared" si="658"/>
        <v>0.574203201</v>
      </c>
      <c r="H8394">
        <f t="shared" si="659"/>
        <v>0</v>
      </c>
    </row>
    <row r="8395" spans="1:8" x14ac:dyDescent="0.3">
      <c r="A8395" s="1">
        <f t="shared" si="660"/>
        <v>36700.833333353687</v>
      </c>
      <c r="B8395" s="6">
        <f t="shared" si="656"/>
        <v>6</v>
      </c>
      <c r="C8395" s="6">
        <f t="shared" si="657"/>
        <v>40</v>
      </c>
      <c r="D8395">
        <v>0.54638126350000005</v>
      </c>
      <c r="E8395">
        <v>0</v>
      </c>
      <c r="F8395">
        <v>0.54638126350000005</v>
      </c>
      <c r="G8395">
        <f t="shared" si="658"/>
        <v>0.54638126350000005</v>
      </c>
      <c r="H8395">
        <f t="shared" si="659"/>
        <v>0</v>
      </c>
    </row>
    <row r="8396" spans="1:8" x14ac:dyDescent="0.3">
      <c r="A8396" s="1">
        <f t="shared" si="660"/>
        <v>36700.854166687022</v>
      </c>
      <c r="B8396" s="6">
        <f t="shared" si="656"/>
        <v>6</v>
      </c>
      <c r="C8396" s="6">
        <f t="shared" si="657"/>
        <v>41</v>
      </c>
      <c r="D8396">
        <v>0.52556209750000005</v>
      </c>
      <c r="E8396">
        <v>0</v>
      </c>
      <c r="F8396">
        <v>0.52556209750000005</v>
      </c>
      <c r="G8396">
        <f t="shared" si="658"/>
        <v>0.52556209750000005</v>
      </c>
      <c r="H8396">
        <f t="shared" si="659"/>
        <v>0</v>
      </c>
    </row>
    <row r="8397" spans="1:8" x14ac:dyDescent="0.3">
      <c r="A8397" s="1">
        <f t="shared" si="660"/>
        <v>36700.875000020358</v>
      </c>
      <c r="B8397" s="6">
        <f t="shared" si="656"/>
        <v>6</v>
      </c>
      <c r="C8397" s="6">
        <f t="shared" si="657"/>
        <v>42</v>
      </c>
      <c r="D8397">
        <v>0.48837414969999998</v>
      </c>
      <c r="E8397">
        <v>0</v>
      </c>
      <c r="F8397">
        <v>0.48837414969999998</v>
      </c>
      <c r="G8397">
        <f t="shared" si="658"/>
        <v>0.48837414969999998</v>
      </c>
      <c r="H8397">
        <f t="shared" si="659"/>
        <v>0</v>
      </c>
    </row>
    <row r="8398" spans="1:8" x14ac:dyDescent="0.3">
      <c r="A8398" s="1">
        <f t="shared" si="660"/>
        <v>36700.895833353694</v>
      </c>
      <c r="B8398" s="6">
        <f t="shared" si="656"/>
        <v>6</v>
      </c>
      <c r="C8398" s="6">
        <f t="shared" si="657"/>
        <v>43</v>
      </c>
      <c r="D8398">
        <v>0.44786312969999997</v>
      </c>
      <c r="E8398">
        <v>0</v>
      </c>
      <c r="F8398">
        <v>0.44786312969999997</v>
      </c>
      <c r="G8398">
        <f t="shared" si="658"/>
        <v>0.44786312969999997</v>
      </c>
      <c r="H8398">
        <f t="shared" si="659"/>
        <v>0</v>
      </c>
    </row>
    <row r="8399" spans="1:8" x14ac:dyDescent="0.3">
      <c r="A8399" s="1">
        <f t="shared" si="660"/>
        <v>36700.91666668703</v>
      </c>
      <c r="B8399" s="6">
        <f t="shared" si="656"/>
        <v>6</v>
      </c>
      <c r="C8399" s="6">
        <f t="shared" si="657"/>
        <v>44</v>
      </c>
      <c r="D8399">
        <v>0.43747208209999999</v>
      </c>
      <c r="E8399">
        <v>0</v>
      </c>
      <c r="F8399">
        <v>0.43747208209999999</v>
      </c>
      <c r="G8399">
        <f t="shared" si="658"/>
        <v>0.43747208209999999</v>
      </c>
      <c r="H8399">
        <f t="shared" si="659"/>
        <v>0</v>
      </c>
    </row>
    <row r="8400" spans="1:8" x14ac:dyDescent="0.3">
      <c r="A8400" s="1">
        <f t="shared" si="660"/>
        <v>36700.937500020365</v>
      </c>
      <c r="B8400" s="6">
        <f t="shared" si="656"/>
        <v>6</v>
      </c>
      <c r="C8400" s="6">
        <f t="shared" si="657"/>
        <v>45</v>
      </c>
      <c r="D8400">
        <v>0.37335705409999997</v>
      </c>
      <c r="E8400">
        <v>0</v>
      </c>
      <c r="F8400">
        <v>0.37335705409999997</v>
      </c>
      <c r="G8400">
        <f t="shared" si="658"/>
        <v>0.37335705409999997</v>
      </c>
      <c r="H8400">
        <f t="shared" si="659"/>
        <v>0</v>
      </c>
    </row>
    <row r="8401" spans="1:8" x14ac:dyDescent="0.3">
      <c r="A8401" s="1">
        <f t="shared" si="660"/>
        <v>36700.958333353701</v>
      </c>
      <c r="B8401" s="6">
        <f t="shared" si="656"/>
        <v>6</v>
      </c>
      <c r="C8401" s="6">
        <f t="shared" si="657"/>
        <v>46</v>
      </c>
      <c r="D8401">
        <v>0.38790620780000001</v>
      </c>
      <c r="E8401">
        <v>0</v>
      </c>
      <c r="F8401">
        <v>0.38790620780000001</v>
      </c>
      <c r="G8401">
        <f t="shared" si="658"/>
        <v>0.38790620780000001</v>
      </c>
      <c r="H8401">
        <f t="shared" si="659"/>
        <v>0</v>
      </c>
    </row>
    <row r="8402" spans="1:8" x14ac:dyDescent="0.3">
      <c r="A8402" s="1">
        <f t="shared" si="660"/>
        <v>36700.979166687037</v>
      </c>
      <c r="B8402" s="6">
        <f t="shared" si="656"/>
        <v>6</v>
      </c>
      <c r="C8402" s="6">
        <f t="shared" si="657"/>
        <v>47</v>
      </c>
      <c r="D8402">
        <v>0.3282642288</v>
      </c>
      <c r="E8402">
        <v>0</v>
      </c>
      <c r="F8402">
        <v>0.3282642288</v>
      </c>
      <c r="G8402">
        <f t="shared" si="658"/>
        <v>0.3282642288</v>
      </c>
      <c r="H8402">
        <f t="shared" si="659"/>
        <v>0</v>
      </c>
    </row>
    <row r="8403" spans="1:8" x14ac:dyDescent="0.3">
      <c r="A8403" s="1">
        <f t="shared" si="660"/>
        <v>36701.000000020373</v>
      </c>
      <c r="B8403" s="6">
        <f t="shared" si="656"/>
        <v>6</v>
      </c>
      <c r="C8403" s="6">
        <f t="shared" si="657"/>
        <v>0</v>
      </c>
      <c r="D8403">
        <v>0.31772488799999998</v>
      </c>
      <c r="E8403">
        <v>0</v>
      </c>
      <c r="F8403">
        <v>0.31772488799999998</v>
      </c>
      <c r="G8403">
        <f t="shared" si="658"/>
        <v>0.31772488799999998</v>
      </c>
      <c r="H8403">
        <f t="shared" si="659"/>
        <v>0</v>
      </c>
    </row>
    <row r="8404" spans="1:8" x14ac:dyDescent="0.3">
      <c r="A8404" s="1">
        <f t="shared" si="660"/>
        <v>36701.020833353708</v>
      </c>
      <c r="B8404" s="6">
        <f t="shared" si="656"/>
        <v>6</v>
      </c>
      <c r="C8404" s="6">
        <f t="shared" si="657"/>
        <v>1</v>
      </c>
      <c r="D8404">
        <v>0.274435506</v>
      </c>
      <c r="E8404">
        <v>0</v>
      </c>
      <c r="F8404">
        <v>0.274435506</v>
      </c>
      <c r="G8404">
        <f t="shared" si="658"/>
        <v>0.274435506</v>
      </c>
      <c r="H8404">
        <f t="shared" si="659"/>
        <v>0</v>
      </c>
    </row>
    <row r="8405" spans="1:8" x14ac:dyDescent="0.3">
      <c r="A8405" s="1">
        <f t="shared" si="660"/>
        <v>36701.041666687044</v>
      </c>
      <c r="B8405" s="6">
        <f t="shared" si="656"/>
        <v>6</v>
      </c>
      <c r="C8405" s="6">
        <f t="shared" si="657"/>
        <v>2</v>
      </c>
      <c r="D8405">
        <v>0.26100553500000001</v>
      </c>
      <c r="E8405">
        <v>0</v>
      </c>
      <c r="F8405">
        <v>0.26100553500000001</v>
      </c>
      <c r="G8405">
        <f t="shared" si="658"/>
        <v>0.26100553500000001</v>
      </c>
      <c r="H8405">
        <f t="shared" si="659"/>
        <v>0</v>
      </c>
    </row>
    <row r="8406" spans="1:8" x14ac:dyDescent="0.3">
      <c r="A8406" s="1">
        <f t="shared" si="660"/>
        <v>36701.06250002038</v>
      </c>
      <c r="B8406" s="6">
        <f t="shared" si="656"/>
        <v>6</v>
      </c>
      <c r="C8406" s="6">
        <f t="shared" si="657"/>
        <v>3</v>
      </c>
      <c r="D8406">
        <v>0.24191251499999999</v>
      </c>
      <c r="E8406">
        <v>0</v>
      </c>
      <c r="F8406">
        <v>0.24191251499999999</v>
      </c>
      <c r="G8406">
        <f t="shared" si="658"/>
        <v>0.24191251499999999</v>
      </c>
      <c r="H8406">
        <f t="shared" si="659"/>
        <v>0</v>
      </c>
    </row>
    <row r="8407" spans="1:8" x14ac:dyDescent="0.3">
      <c r="A8407" s="1">
        <f t="shared" si="660"/>
        <v>36701.083333353716</v>
      </c>
      <c r="B8407" s="6">
        <f t="shared" si="656"/>
        <v>6</v>
      </c>
      <c r="C8407" s="6">
        <f t="shared" si="657"/>
        <v>4</v>
      </c>
      <c r="D8407">
        <v>0.2269918071</v>
      </c>
      <c r="E8407">
        <v>0</v>
      </c>
      <c r="F8407">
        <v>0.2269918071</v>
      </c>
      <c r="G8407">
        <f t="shared" si="658"/>
        <v>0.2269918071</v>
      </c>
      <c r="H8407">
        <f t="shared" si="659"/>
        <v>0</v>
      </c>
    </row>
    <row r="8408" spans="1:8" x14ac:dyDescent="0.3">
      <c r="A8408" s="1">
        <f t="shared" si="660"/>
        <v>36701.104166687051</v>
      </c>
      <c r="B8408" s="6">
        <f t="shared" si="656"/>
        <v>6</v>
      </c>
      <c r="C8408" s="6">
        <f t="shared" si="657"/>
        <v>5</v>
      </c>
      <c r="D8408">
        <v>0.21604706409999999</v>
      </c>
      <c r="E8408">
        <v>0</v>
      </c>
      <c r="F8408">
        <v>0.21604706409999999</v>
      </c>
      <c r="G8408">
        <f t="shared" si="658"/>
        <v>0.21604706409999999</v>
      </c>
      <c r="H8408">
        <f t="shared" si="659"/>
        <v>0</v>
      </c>
    </row>
    <row r="8409" spans="1:8" x14ac:dyDescent="0.3">
      <c r="A8409" s="1">
        <f t="shared" si="660"/>
        <v>36701.125000020387</v>
      </c>
      <c r="B8409" s="6">
        <f t="shared" si="656"/>
        <v>6</v>
      </c>
      <c r="C8409" s="6">
        <f t="shared" si="657"/>
        <v>6</v>
      </c>
      <c r="D8409">
        <v>0.21239150300000001</v>
      </c>
      <c r="E8409">
        <v>0</v>
      </c>
      <c r="F8409">
        <v>0.21239150300000001</v>
      </c>
      <c r="G8409">
        <f t="shared" si="658"/>
        <v>0.21239150300000001</v>
      </c>
      <c r="H8409">
        <f t="shared" si="659"/>
        <v>0</v>
      </c>
    </row>
    <row r="8410" spans="1:8" x14ac:dyDescent="0.3">
      <c r="A8410" s="1">
        <f t="shared" si="660"/>
        <v>36701.145833353723</v>
      </c>
      <c r="B8410" s="6">
        <f t="shared" si="656"/>
        <v>6</v>
      </c>
      <c r="C8410" s="6">
        <f t="shared" si="657"/>
        <v>7</v>
      </c>
      <c r="D8410">
        <v>0.20879552300000001</v>
      </c>
      <c r="E8410">
        <v>0</v>
      </c>
      <c r="F8410">
        <v>0.20879552300000001</v>
      </c>
      <c r="G8410">
        <f t="shared" si="658"/>
        <v>0.20879552300000001</v>
      </c>
      <c r="H8410">
        <f t="shared" si="659"/>
        <v>0</v>
      </c>
    </row>
    <row r="8411" spans="1:8" x14ac:dyDescent="0.3">
      <c r="A8411" s="1">
        <f t="shared" si="660"/>
        <v>36701.166666687059</v>
      </c>
      <c r="B8411" s="6">
        <f t="shared" si="656"/>
        <v>6</v>
      </c>
      <c r="C8411" s="6">
        <f t="shared" si="657"/>
        <v>8</v>
      </c>
      <c r="D8411">
        <v>0.208822121</v>
      </c>
      <c r="E8411">
        <v>0</v>
      </c>
      <c r="F8411">
        <v>0.208822121</v>
      </c>
      <c r="G8411">
        <f t="shared" si="658"/>
        <v>0.208822121</v>
      </c>
      <c r="H8411">
        <f t="shared" si="659"/>
        <v>0</v>
      </c>
    </row>
    <row r="8412" spans="1:8" x14ac:dyDescent="0.3">
      <c r="A8412" s="1">
        <f t="shared" si="660"/>
        <v>36701.187500020395</v>
      </c>
      <c r="B8412" s="6">
        <f t="shared" si="656"/>
        <v>6</v>
      </c>
      <c r="C8412" s="6">
        <f t="shared" si="657"/>
        <v>9</v>
      </c>
      <c r="D8412">
        <v>0.20973297199999999</v>
      </c>
      <c r="E8412">
        <v>0</v>
      </c>
      <c r="F8412">
        <v>0.20973297199999999</v>
      </c>
      <c r="G8412">
        <f t="shared" si="658"/>
        <v>0.20973297199999999</v>
      </c>
      <c r="H8412">
        <f t="shared" si="659"/>
        <v>0</v>
      </c>
    </row>
    <row r="8413" spans="1:8" x14ac:dyDescent="0.3">
      <c r="A8413" s="1">
        <f t="shared" si="660"/>
        <v>36701.20833335373</v>
      </c>
      <c r="B8413" s="6">
        <f t="shared" si="656"/>
        <v>6</v>
      </c>
      <c r="C8413" s="6">
        <f t="shared" si="657"/>
        <v>10</v>
      </c>
      <c r="D8413">
        <v>0.21472551100000001</v>
      </c>
      <c r="E8413">
        <v>0</v>
      </c>
      <c r="F8413">
        <v>0.21472551100000001</v>
      </c>
      <c r="G8413">
        <f t="shared" si="658"/>
        <v>0.21472551100000001</v>
      </c>
      <c r="H8413">
        <f t="shared" si="659"/>
        <v>0</v>
      </c>
    </row>
    <row r="8414" spans="1:8" x14ac:dyDescent="0.3">
      <c r="A8414" s="1">
        <f t="shared" si="660"/>
        <v>36701.229166687066</v>
      </c>
      <c r="B8414" s="6">
        <f t="shared" si="656"/>
        <v>6</v>
      </c>
      <c r="C8414" s="6">
        <f t="shared" si="657"/>
        <v>11</v>
      </c>
      <c r="D8414">
        <v>0.234666546</v>
      </c>
      <c r="E8414">
        <v>0</v>
      </c>
      <c r="F8414">
        <v>0.234666546</v>
      </c>
      <c r="G8414">
        <f t="shared" si="658"/>
        <v>0.234666546</v>
      </c>
      <c r="H8414">
        <f t="shared" si="659"/>
        <v>0</v>
      </c>
    </row>
    <row r="8415" spans="1:8" x14ac:dyDescent="0.3">
      <c r="A8415" s="1">
        <f t="shared" si="660"/>
        <v>36701.250000020402</v>
      </c>
      <c r="B8415" s="6">
        <f t="shared" si="656"/>
        <v>6</v>
      </c>
      <c r="C8415" s="6">
        <f t="shared" si="657"/>
        <v>12</v>
      </c>
      <c r="D8415">
        <v>0.26611841200000003</v>
      </c>
      <c r="E8415">
        <v>0</v>
      </c>
      <c r="F8415">
        <v>0.26611841200000003</v>
      </c>
      <c r="G8415">
        <f t="shared" si="658"/>
        <v>0.26611841200000003</v>
      </c>
      <c r="H8415">
        <f t="shared" si="659"/>
        <v>0</v>
      </c>
    </row>
    <row r="8416" spans="1:8" x14ac:dyDescent="0.3">
      <c r="A8416" s="1">
        <f t="shared" si="660"/>
        <v>36701.270833353738</v>
      </c>
      <c r="B8416" s="6">
        <f t="shared" si="656"/>
        <v>6</v>
      </c>
      <c r="C8416" s="6">
        <f t="shared" si="657"/>
        <v>13</v>
      </c>
      <c r="D8416">
        <v>0.31463216199999999</v>
      </c>
      <c r="E8416">
        <v>0</v>
      </c>
      <c r="F8416">
        <v>0.31463216199999999</v>
      </c>
      <c r="G8416">
        <f t="shared" si="658"/>
        <v>0.31463216199999999</v>
      </c>
      <c r="H8416">
        <f t="shared" si="659"/>
        <v>0</v>
      </c>
    </row>
    <row r="8417" spans="1:8" x14ac:dyDescent="0.3">
      <c r="A8417" s="1">
        <f t="shared" si="660"/>
        <v>36701.291666687073</v>
      </c>
      <c r="B8417" s="6">
        <f t="shared" si="656"/>
        <v>6</v>
      </c>
      <c r="C8417" s="6">
        <f t="shared" si="657"/>
        <v>14</v>
      </c>
      <c r="D8417">
        <v>0.26324054050000001</v>
      </c>
      <c r="E8417">
        <v>0</v>
      </c>
      <c r="F8417">
        <v>0.26324054050000001</v>
      </c>
      <c r="G8417">
        <f t="shared" si="658"/>
        <v>0.26324054050000001</v>
      </c>
      <c r="H8417">
        <f t="shared" si="659"/>
        <v>0</v>
      </c>
    </row>
    <row r="8418" spans="1:8" x14ac:dyDescent="0.3">
      <c r="A8418" s="1">
        <f t="shared" si="660"/>
        <v>36701.312500020409</v>
      </c>
      <c r="B8418" s="6">
        <f t="shared" si="656"/>
        <v>6</v>
      </c>
      <c r="C8418" s="6">
        <f t="shared" si="657"/>
        <v>15</v>
      </c>
      <c r="D8418">
        <v>0.33292120949999998</v>
      </c>
      <c r="E8418">
        <v>0</v>
      </c>
      <c r="F8418">
        <v>0.33292120949999998</v>
      </c>
      <c r="G8418">
        <f t="shared" si="658"/>
        <v>0.33292120949999998</v>
      </c>
      <c r="H8418">
        <f t="shared" si="659"/>
        <v>0</v>
      </c>
    </row>
    <row r="8419" spans="1:8" x14ac:dyDescent="0.3">
      <c r="A8419" s="1">
        <f t="shared" si="660"/>
        <v>36701.333333353745</v>
      </c>
      <c r="B8419" s="6">
        <f t="shared" si="656"/>
        <v>6</v>
      </c>
      <c r="C8419" s="6">
        <f t="shared" si="657"/>
        <v>16</v>
      </c>
      <c r="D8419">
        <v>0.3630077699</v>
      </c>
      <c r="E8419">
        <v>0</v>
      </c>
      <c r="F8419">
        <v>0.3630077699</v>
      </c>
      <c r="G8419">
        <f t="shared" si="658"/>
        <v>0.3630077699</v>
      </c>
      <c r="H8419">
        <f t="shared" si="659"/>
        <v>0</v>
      </c>
    </row>
    <row r="8420" spans="1:8" x14ac:dyDescent="0.3">
      <c r="A8420" s="1">
        <f t="shared" si="660"/>
        <v>36701.354166687081</v>
      </c>
      <c r="B8420" s="6">
        <f t="shared" si="656"/>
        <v>6</v>
      </c>
      <c r="C8420" s="6">
        <f t="shared" si="657"/>
        <v>17</v>
      </c>
      <c r="D8420">
        <v>0.34066821689999999</v>
      </c>
      <c r="E8420">
        <v>0.16695355840000001</v>
      </c>
      <c r="F8420">
        <v>0.17371465859999999</v>
      </c>
      <c r="G8420">
        <f t="shared" si="658"/>
        <v>0.17371465859999999</v>
      </c>
      <c r="H8420">
        <f t="shared" si="659"/>
        <v>0</v>
      </c>
    </row>
    <row r="8421" spans="1:8" x14ac:dyDescent="0.3">
      <c r="A8421" s="1">
        <f t="shared" si="660"/>
        <v>36701.375000020416</v>
      </c>
      <c r="B8421" s="6">
        <f t="shared" si="656"/>
        <v>6</v>
      </c>
      <c r="C8421" s="6">
        <f t="shared" si="657"/>
        <v>18</v>
      </c>
      <c r="D8421">
        <v>0.3092331096</v>
      </c>
      <c r="E8421">
        <v>0.16695355840000001</v>
      </c>
      <c r="F8421">
        <v>0.1422795513</v>
      </c>
      <c r="G8421">
        <f t="shared" si="658"/>
        <v>0.1422795513</v>
      </c>
      <c r="H8421">
        <f t="shared" si="659"/>
        <v>0</v>
      </c>
    </row>
    <row r="8422" spans="1:8" x14ac:dyDescent="0.3">
      <c r="A8422" s="1">
        <f t="shared" si="660"/>
        <v>36701.395833353752</v>
      </c>
      <c r="B8422" s="6">
        <f t="shared" si="656"/>
        <v>6</v>
      </c>
      <c r="C8422" s="6">
        <f t="shared" si="657"/>
        <v>19</v>
      </c>
      <c r="D8422">
        <v>0.28366871360000001</v>
      </c>
      <c r="E8422">
        <v>0.72237764849999997</v>
      </c>
      <c r="F8422">
        <v>-0.43870893490000001</v>
      </c>
      <c r="G8422">
        <f t="shared" si="658"/>
        <v>0</v>
      </c>
      <c r="H8422">
        <f t="shared" si="659"/>
        <v>-0.43870893490000001</v>
      </c>
    </row>
    <row r="8423" spans="1:8" x14ac:dyDescent="0.3">
      <c r="A8423" s="1">
        <f t="shared" si="660"/>
        <v>36701.416666687088</v>
      </c>
      <c r="B8423" s="6">
        <f t="shared" si="656"/>
        <v>6</v>
      </c>
      <c r="C8423" s="6">
        <f t="shared" si="657"/>
        <v>20</v>
      </c>
      <c r="D8423">
        <v>0.3042108013</v>
      </c>
      <c r="E8423">
        <v>0.72237764849999997</v>
      </c>
      <c r="F8423">
        <v>-0.41816684720000002</v>
      </c>
      <c r="G8423">
        <f t="shared" si="658"/>
        <v>0</v>
      </c>
      <c r="H8423">
        <f t="shared" si="659"/>
        <v>-0.41816684720000002</v>
      </c>
    </row>
    <row r="8424" spans="1:8" x14ac:dyDescent="0.3">
      <c r="A8424" s="1">
        <f t="shared" si="660"/>
        <v>36701.437500020424</v>
      </c>
      <c r="B8424" s="6">
        <f t="shared" si="656"/>
        <v>6</v>
      </c>
      <c r="C8424" s="6">
        <f t="shared" si="657"/>
        <v>21</v>
      </c>
      <c r="D8424">
        <v>0.29492559829999998</v>
      </c>
      <c r="E8424">
        <v>1.1810132303</v>
      </c>
      <c r="F8424">
        <v>-0.88608763199999996</v>
      </c>
      <c r="G8424">
        <f t="shared" si="658"/>
        <v>0</v>
      </c>
      <c r="H8424">
        <f t="shared" si="659"/>
        <v>-0.88608763199999996</v>
      </c>
    </row>
    <row r="8425" spans="1:8" x14ac:dyDescent="0.3">
      <c r="A8425" s="1">
        <f t="shared" si="660"/>
        <v>36701.458333353759</v>
      </c>
      <c r="B8425" s="6">
        <f t="shared" si="656"/>
        <v>6</v>
      </c>
      <c r="C8425" s="6">
        <f t="shared" si="657"/>
        <v>22</v>
      </c>
      <c r="D8425">
        <v>0.3026386204</v>
      </c>
      <c r="E8425">
        <v>1.1810132303</v>
      </c>
      <c r="F8425">
        <v>-0.87837460990000005</v>
      </c>
      <c r="G8425">
        <f t="shared" si="658"/>
        <v>0</v>
      </c>
      <c r="H8425">
        <f t="shared" si="659"/>
        <v>-0.87837460990000005</v>
      </c>
    </row>
    <row r="8426" spans="1:8" x14ac:dyDescent="0.3">
      <c r="A8426" s="1">
        <f t="shared" si="660"/>
        <v>36701.479166687095</v>
      </c>
      <c r="B8426" s="6">
        <f t="shared" si="656"/>
        <v>6</v>
      </c>
      <c r="C8426" s="6">
        <f t="shared" si="657"/>
        <v>23</v>
      </c>
      <c r="D8426">
        <v>0.30279922739999998</v>
      </c>
      <c r="E8426">
        <v>1.2964219532000001</v>
      </c>
      <c r="F8426">
        <v>-0.9936227258</v>
      </c>
      <c r="G8426">
        <f t="shared" si="658"/>
        <v>0</v>
      </c>
      <c r="H8426">
        <f t="shared" si="659"/>
        <v>-0.9936227258</v>
      </c>
    </row>
    <row r="8427" spans="1:8" x14ac:dyDescent="0.3">
      <c r="A8427" s="1">
        <f t="shared" si="660"/>
        <v>36701.500000020431</v>
      </c>
      <c r="B8427" s="6">
        <f t="shared" si="656"/>
        <v>6</v>
      </c>
      <c r="C8427" s="6">
        <f t="shared" si="657"/>
        <v>24</v>
      </c>
      <c r="D8427">
        <v>0.32574668909999999</v>
      </c>
      <c r="E8427">
        <v>1.2964219532000001</v>
      </c>
      <c r="F8427">
        <v>-0.97067526410000005</v>
      </c>
      <c r="G8427">
        <f t="shared" si="658"/>
        <v>0</v>
      </c>
      <c r="H8427">
        <f t="shared" si="659"/>
        <v>-0.97067526410000005</v>
      </c>
    </row>
    <row r="8428" spans="1:8" x14ac:dyDescent="0.3">
      <c r="A8428" s="1">
        <f t="shared" si="660"/>
        <v>36701.520833353767</v>
      </c>
      <c r="B8428" s="6">
        <f t="shared" si="656"/>
        <v>6</v>
      </c>
      <c r="C8428" s="6">
        <f t="shared" si="657"/>
        <v>25</v>
      </c>
      <c r="D8428">
        <v>0.32755438110000001</v>
      </c>
      <c r="E8428">
        <v>1.4889412696</v>
      </c>
      <c r="F8428">
        <v>-1.1613868885</v>
      </c>
      <c r="G8428">
        <f t="shared" si="658"/>
        <v>0</v>
      </c>
      <c r="H8428">
        <f t="shared" si="659"/>
        <v>-1.1613868885</v>
      </c>
    </row>
    <row r="8429" spans="1:8" x14ac:dyDescent="0.3">
      <c r="A8429" s="1">
        <f t="shared" si="660"/>
        <v>36701.541666687102</v>
      </c>
      <c r="B8429" s="6">
        <f t="shared" si="656"/>
        <v>6</v>
      </c>
      <c r="C8429" s="6">
        <f t="shared" si="657"/>
        <v>26</v>
      </c>
      <c r="D8429">
        <v>0.33501328120000001</v>
      </c>
      <c r="E8429">
        <v>1.4889412696</v>
      </c>
      <c r="F8429">
        <v>-1.1539279884</v>
      </c>
      <c r="G8429">
        <f t="shared" si="658"/>
        <v>0</v>
      </c>
      <c r="H8429">
        <f t="shared" si="659"/>
        <v>-1.1539279884</v>
      </c>
    </row>
    <row r="8430" spans="1:8" x14ac:dyDescent="0.3">
      <c r="A8430" s="1">
        <f t="shared" si="660"/>
        <v>36701.562500020438</v>
      </c>
      <c r="B8430" s="6">
        <f t="shared" si="656"/>
        <v>6</v>
      </c>
      <c r="C8430" s="6">
        <f t="shared" si="657"/>
        <v>27</v>
      </c>
      <c r="D8430">
        <v>0.3188866112</v>
      </c>
      <c r="E8430">
        <v>0.76815311909999995</v>
      </c>
      <c r="F8430">
        <v>-0.4492665079</v>
      </c>
      <c r="G8430">
        <f t="shared" si="658"/>
        <v>0</v>
      </c>
      <c r="H8430">
        <f t="shared" si="659"/>
        <v>-0.4492665079</v>
      </c>
    </row>
    <row r="8431" spans="1:8" x14ac:dyDescent="0.3">
      <c r="A8431" s="1">
        <f t="shared" si="660"/>
        <v>36701.583333353774</v>
      </c>
      <c r="B8431" s="6">
        <f t="shared" si="656"/>
        <v>6</v>
      </c>
      <c r="C8431" s="6">
        <f t="shared" si="657"/>
        <v>28</v>
      </c>
      <c r="D8431">
        <v>0.33134701999999999</v>
      </c>
      <c r="E8431">
        <v>0.76815311909999995</v>
      </c>
      <c r="F8431">
        <v>-0.43680609910000001</v>
      </c>
      <c r="G8431">
        <f t="shared" si="658"/>
        <v>0</v>
      </c>
      <c r="H8431">
        <f t="shared" si="659"/>
        <v>-0.43680609910000001</v>
      </c>
    </row>
    <row r="8432" spans="1:8" x14ac:dyDescent="0.3">
      <c r="A8432" s="1">
        <f t="shared" si="660"/>
        <v>36701.60416668711</v>
      </c>
      <c r="B8432" s="6">
        <f t="shared" si="656"/>
        <v>6</v>
      </c>
      <c r="C8432" s="6">
        <f t="shared" si="657"/>
        <v>29</v>
      </c>
      <c r="D8432">
        <v>0.325273056</v>
      </c>
      <c r="E8432">
        <v>0.49878554800000002</v>
      </c>
      <c r="F8432">
        <v>-0.17351249199999999</v>
      </c>
      <c r="G8432">
        <f t="shared" si="658"/>
        <v>0</v>
      </c>
      <c r="H8432">
        <f t="shared" si="659"/>
        <v>-0.17351249199999999</v>
      </c>
    </row>
    <row r="8433" spans="1:8" x14ac:dyDescent="0.3">
      <c r="A8433" s="1">
        <f t="shared" si="660"/>
        <v>36701.625000020445</v>
      </c>
      <c r="B8433" s="6">
        <f t="shared" si="656"/>
        <v>6</v>
      </c>
      <c r="C8433" s="6">
        <f t="shared" si="657"/>
        <v>30</v>
      </c>
      <c r="D8433">
        <v>0.31498061599999999</v>
      </c>
      <c r="E8433">
        <v>0.49878554800000002</v>
      </c>
      <c r="F8433">
        <v>-0.183804932</v>
      </c>
      <c r="G8433">
        <f t="shared" si="658"/>
        <v>0</v>
      </c>
      <c r="H8433">
        <f t="shared" si="659"/>
        <v>-0.183804932</v>
      </c>
    </row>
    <row r="8434" spans="1:8" x14ac:dyDescent="0.3">
      <c r="A8434" s="1">
        <f t="shared" si="660"/>
        <v>36701.645833353781</v>
      </c>
      <c r="B8434" s="6">
        <f t="shared" si="656"/>
        <v>6</v>
      </c>
      <c r="C8434" s="6">
        <f t="shared" si="657"/>
        <v>31</v>
      </c>
      <c r="D8434">
        <v>0.32562617399999999</v>
      </c>
      <c r="E8434">
        <v>0.36120590679999998</v>
      </c>
      <c r="F8434">
        <v>-3.55797328E-2</v>
      </c>
      <c r="G8434">
        <f t="shared" si="658"/>
        <v>0</v>
      </c>
      <c r="H8434">
        <f t="shared" si="659"/>
        <v>-3.55797328E-2</v>
      </c>
    </row>
    <row r="8435" spans="1:8" x14ac:dyDescent="0.3">
      <c r="A8435" s="1">
        <f t="shared" si="660"/>
        <v>36701.666666687117</v>
      </c>
      <c r="B8435" s="6">
        <f t="shared" si="656"/>
        <v>6</v>
      </c>
      <c r="C8435" s="6">
        <f t="shared" si="657"/>
        <v>32</v>
      </c>
      <c r="D8435">
        <v>0.36861437499999999</v>
      </c>
      <c r="E8435">
        <v>0.36120590679999998</v>
      </c>
      <c r="F8435">
        <v>7.4084681999999997E-3</v>
      </c>
      <c r="G8435">
        <f t="shared" si="658"/>
        <v>7.4084681999999997E-3</v>
      </c>
      <c r="H8435">
        <f t="shared" si="659"/>
        <v>0</v>
      </c>
    </row>
    <row r="8436" spans="1:8" x14ac:dyDescent="0.3">
      <c r="A8436" s="1">
        <f t="shared" si="660"/>
        <v>36701.687500020453</v>
      </c>
      <c r="B8436" s="6">
        <f t="shared" si="656"/>
        <v>6</v>
      </c>
      <c r="C8436" s="6">
        <f t="shared" si="657"/>
        <v>33</v>
      </c>
      <c r="D8436">
        <v>0.421105067</v>
      </c>
      <c r="E8436">
        <v>0.1527843461</v>
      </c>
      <c r="F8436">
        <v>0.26832072089999998</v>
      </c>
      <c r="G8436">
        <f t="shared" si="658"/>
        <v>0.26832072089999998</v>
      </c>
      <c r="H8436">
        <f t="shared" si="659"/>
        <v>0</v>
      </c>
    </row>
    <row r="8437" spans="1:8" x14ac:dyDescent="0.3">
      <c r="A8437" s="1">
        <f t="shared" si="660"/>
        <v>36701.708333353788</v>
      </c>
      <c r="B8437" s="6">
        <f t="shared" si="656"/>
        <v>6</v>
      </c>
      <c r="C8437" s="6">
        <f t="shared" si="657"/>
        <v>34</v>
      </c>
      <c r="D8437">
        <v>0.50368744700000001</v>
      </c>
      <c r="E8437">
        <v>0.1527843461</v>
      </c>
      <c r="F8437">
        <v>0.35090310089999999</v>
      </c>
      <c r="G8437">
        <f t="shared" si="658"/>
        <v>0.35090310089999999</v>
      </c>
      <c r="H8437">
        <f t="shared" si="659"/>
        <v>0</v>
      </c>
    </row>
    <row r="8438" spans="1:8" x14ac:dyDescent="0.3">
      <c r="A8438" s="1">
        <f t="shared" si="660"/>
        <v>36701.729166687124</v>
      </c>
      <c r="B8438" s="6">
        <f t="shared" si="656"/>
        <v>6</v>
      </c>
      <c r="C8438" s="6">
        <f t="shared" si="657"/>
        <v>35</v>
      </c>
      <c r="D8438">
        <v>0.60974882699999999</v>
      </c>
      <c r="E8438">
        <v>0</v>
      </c>
      <c r="F8438">
        <v>0.60974882699999999</v>
      </c>
      <c r="G8438">
        <f t="shared" si="658"/>
        <v>0.60974882699999999</v>
      </c>
      <c r="H8438">
        <f t="shared" si="659"/>
        <v>0</v>
      </c>
    </row>
    <row r="8439" spans="1:8" x14ac:dyDescent="0.3">
      <c r="A8439" s="1">
        <f t="shared" si="660"/>
        <v>36701.75000002046</v>
      </c>
      <c r="B8439" s="6">
        <f t="shared" si="656"/>
        <v>6</v>
      </c>
      <c r="C8439" s="6">
        <f t="shared" si="657"/>
        <v>36</v>
      </c>
      <c r="D8439">
        <v>0.57723045350000002</v>
      </c>
      <c r="E8439">
        <v>0</v>
      </c>
      <c r="F8439">
        <v>0.57723045350000002</v>
      </c>
      <c r="G8439">
        <f t="shared" si="658"/>
        <v>0.57723045350000002</v>
      </c>
      <c r="H8439">
        <f t="shared" si="659"/>
        <v>0</v>
      </c>
    </row>
    <row r="8440" spans="1:8" x14ac:dyDescent="0.3">
      <c r="A8440" s="1">
        <f t="shared" si="660"/>
        <v>36701.770833353796</v>
      </c>
      <c r="B8440" s="6">
        <f t="shared" si="656"/>
        <v>6</v>
      </c>
      <c r="C8440" s="6">
        <f t="shared" si="657"/>
        <v>37</v>
      </c>
      <c r="D8440">
        <v>0.61205425950000003</v>
      </c>
      <c r="E8440">
        <v>0</v>
      </c>
      <c r="F8440">
        <v>0.61205425950000003</v>
      </c>
      <c r="G8440">
        <f t="shared" si="658"/>
        <v>0.61205425950000003</v>
      </c>
      <c r="H8440">
        <f t="shared" si="659"/>
        <v>0</v>
      </c>
    </row>
    <row r="8441" spans="1:8" x14ac:dyDescent="0.3">
      <c r="A8441" s="1">
        <f t="shared" si="660"/>
        <v>36701.791666687132</v>
      </c>
      <c r="B8441" s="6">
        <f t="shared" si="656"/>
        <v>6</v>
      </c>
      <c r="C8441" s="6">
        <f t="shared" si="657"/>
        <v>38</v>
      </c>
      <c r="D8441">
        <v>0.57951666069999996</v>
      </c>
      <c r="E8441">
        <v>0</v>
      </c>
      <c r="F8441">
        <v>0.57951666069999996</v>
      </c>
      <c r="G8441">
        <f t="shared" si="658"/>
        <v>0.57951666069999996</v>
      </c>
      <c r="H8441">
        <f t="shared" si="659"/>
        <v>0</v>
      </c>
    </row>
    <row r="8442" spans="1:8" x14ac:dyDescent="0.3">
      <c r="A8442" s="1">
        <f t="shared" si="660"/>
        <v>36701.812500020467</v>
      </c>
      <c r="B8442" s="6">
        <f t="shared" si="656"/>
        <v>6</v>
      </c>
      <c r="C8442" s="6">
        <f t="shared" si="657"/>
        <v>39</v>
      </c>
      <c r="D8442">
        <v>0.56166734070000002</v>
      </c>
      <c r="E8442">
        <v>0</v>
      </c>
      <c r="F8442">
        <v>0.56166734070000002</v>
      </c>
      <c r="G8442">
        <f t="shared" si="658"/>
        <v>0.56166734070000002</v>
      </c>
      <c r="H8442">
        <f t="shared" si="659"/>
        <v>0</v>
      </c>
    </row>
    <row r="8443" spans="1:8" x14ac:dyDescent="0.3">
      <c r="A8443" s="1">
        <f t="shared" si="660"/>
        <v>36701.833333353803</v>
      </c>
      <c r="B8443" s="6">
        <f t="shared" si="656"/>
        <v>6</v>
      </c>
      <c r="C8443" s="6">
        <f t="shared" si="657"/>
        <v>40</v>
      </c>
      <c r="D8443">
        <v>0.53588596340000005</v>
      </c>
      <c r="E8443">
        <v>0</v>
      </c>
      <c r="F8443">
        <v>0.53588596340000005</v>
      </c>
      <c r="G8443">
        <f t="shared" si="658"/>
        <v>0.53588596340000005</v>
      </c>
      <c r="H8443">
        <f t="shared" si="659"/>
        <v>0</v>
      </c>
    </row>
    <row r="8444" spans="1:8" x14ac:dyDescent="0.3">
      <c r="A8444" s="1">
        <f t="shared" si="660"/>
        <v>36701.854166687139</v>
      </c>
      <c r="B8444" s="6">
        <f t="shared" si="656"/>
        <v>6</v>
      </c>
      <c r="C8444" s="6">
        <f t="shared" si="657"/>
        <v>41</v>
      </c>
      <c r="D8444">
        <v>0.52506083439999995</v>
      </c>
      <c r="E8444">
        <v>0</v>
      </c>
      <c r="F8444">
        <v>0.52506083439999995</v>
      </c>
      <c r="G8444">
        <f t="shared" si="658"/>
        <v>0.52506083439999995</v>
      </c>
      <c r="H8444">
        <f t="shared" si="659"/>
        <v>0</v>
      </c>
    </row>
    <row r="8445" spans="1:8" x14ac:dyDescent="0.3">
      <c r="A8445" s="1">
        <f t="shared" si="660"/>
        <v>36701.875000020475</v>
      </c>
      <c r="B8445" s="6">
        <f t="shared" si="656"/>
        <v>6</v>
      </c>
      <c r="C8445" s="6">
        <f t="shared" si="657"/>
        <v>42</v>
      </c>
      <c r="D8445">
        <v>0.48930393589999999</v>
      </c>
      <c r="E8445">
        <v>0</v>
      </c>
      <c r="F8445">
        <v>0.48930393589999999</v>
      </c>
      <c r="G8445">
        <f t="shared" si="658"/>
        <v>0.48930393589999999</v>
      </c>
      <c r="H8445">
        <f t="shared" si="659"/>
        <v>0</v>
      </c>
    </row>
    <row r="8446" spans="1:8" x14ac:dyDescent="0.3">
      <c r="A8446" s="1">
        <f t="shared" si="660"/>
        <v>36701.89583335381</v>
      </c>
      <c r="B8446" s="6">
        <f t="shared" si="656"/>
        <v>6</v>
      </c>
      <c r="C8446" s="6">
        <f t="shared" si="657"/>
        <v>43</v>
      </c>
      <c r="D8446">
        <v>0.4517662059</v>
      </c>
      <c r="E8446">
        <v>0</v>
      </c>
      <c r="F8446">
        <v>0.4517662059</v>
      </c>
      <c r="G8446">
        <f t="shared" si="658"/>
        <v>0.4517662059</v>
      </c>
      <c r="H8446">
        <f t="shared" si="659"/>
        <v>0</v>
      </c>
    </row>
    <row r="8447" spans="1:8" x14ac:dyDescent="0.3">
      <c r="A8447" s="1">
        <f t="shared" si="660"/>
        <v>36701.916666687146</v>
      </c>
      <c r="B8447" s="6">
        <f t="shared" si="656"/>
        <v>6</v>
      </c>
      <c r="C8447" s="6">
        <f t="shared" si="657"/>
        <v>44</v>
      </c>
      <c r="D8447">
        <v>0.43813478010000001</v>
      </c>
      <c r="E8447">
        <v>0</v>
      </c>
      <c r="F8447">
        <v>0.43813478010000001</v>
      </c>
      <c r="G8447">
        <f t="shared" si="658"/>
        <v>0.43813478010000001</v>
      </c>
      <c r="H8447">
        <f t="shared" si="659"/>
        <v>0</v>
      </c>
    </row>
    <row r="8448" spans="1:8" x14ac:dyDescent="0.3">
      <c r="A8448" s="1">
        <f t="shared" si="660"/>
        <v>36701.937500020482</v>
      </c>
      <c r="B8448" s="6">
        <f t="shared" si="656"/>
        <v>6</v>
      </c>
      <c r="C8448" s="6">
        <f t="shared" si="657"/>
        <v>45</v>
      </c>
      <c r="D8448">
        <v>0.36962221709999998</v>
      </c>
      <c r="E8448">
        <v>0</v>
      </c>
      <c r="F8448">
        <v>0.36962221709999998</v>
      </c>
      <c r="G8448">
        <f t="shared" si="658"/>
        <v>0.36962221709999998</v>
      </c>
      <c r="H8448">
        <f t="shared" si="659"/>
        <v>0</v>
      </c>
    </row>
    <row r="8449" spans="1:8" x14ac:dyDescent="0.3">
      <c r="A8449" s="1">
        <f t="shared" si="660"/>
        <v>36701.958333353818</v>
      </c>
      <c r="B8449" s="6">
        <f t="shared" si="656"/>
        <v>6</v>
      </c>
      <c r="C8449" s="6">
        <f t="shared" si="657"/>
        <v>46</v>
      </c>
      <c r="D8449">
        <v>0.38499118500000001</v>
      </c>
      <c r="E8449">
        <v>0</v>
      </c>
      <c r="F8449">
        <v>0.38499118500000001</v>
      </c>
      <c r="G8449">
        <f t="shared" si="658"/>
        <v>0.38499118500000001</v>
      </c>
      <c r="H8449">
        <f t="shared" si="659"/>
        <v>0</v>
      </c>
    </row>
    <row r="8450" spans="1:8" x14ac:dyDescent="0.3">
      <c r="A8450" s="1">
        <f t="shared" si="660"/>
        <v>36701.979166687153</v>
      </c>
      <c r="B8450" s="6">
        <f t="shared" si="656"/>
        <v>6</v>
      </c>
      <c r="C8450" s="6">
        <f t="shared" si="657"/>
        <v>47</v>
      </c>
      <c r="D8450">
        <v>0.32203884999999999</v>
      </c>
      <c r="E8450">
        <v>0</v>
      </c>
      <c r="F8450">
        <v>0.32203884999999999</v>
      </c>
      <c r="G8450">
        <f t="shared" si="658"/>
        <v>0.32203884999999999</v>
      </c>
      <c r="H8450">
        <f t="shared" si="659"/>
        <v>0</v>
      </c>
    </row>
    <row r="8451" spans="1:8" x14ac:dyDescent="0.3">
      <c r="A8451" s="1">
        <f t="shared" si="660"/>
        <v>36702.000000020489</v>
      </c>
      <c r="B8451" s="6">
        <f t="shared" si="656"/>
        <v>6</v>
      </c>
      <c r="C8451" s="6">
        <f t="shared" si="657"/>
        <v>0</v>
      </c>
      <c r="D8451">
        <v>0.32903962990000002</v>
      </c>
      <c r="E8451">
        <v>0</v>
      </c>
      <c r="F8451">
        <v>0.32903962990000002</v>
      </c>
      <c r="G8451">
        <f t="shared" si="658"/>
        <v>0.32903962990000002</v>
      </c>
      <c r="H8451">
        <f t="shared" si="659"/>
        <v>0</v>
      </c>
    </row>
    <row r="8452" spans="1:8" x14ac:dyDescent="0.3">
      <c r="A8452" s="1">
        <f t="shared" si="660"/>
        <v>36702.020833353825</v>
      </c>
      <c r="B8452" s="6">
        <f t="shared" si="656"/>
        <v>6</v>
      </c>
      <c r="C8452" s="6">
        <f t="shared" si="657"/>
        <v>1</v>
      </c>
      <c r="D8452">
        <v>0.29183781689999999</v>
      </c>
      <c r="E8452">
        <v>0</v>
      </c>
      <c r="F8452">
        <v>0.29183781689999999</v>
      </c>
      <c r="G8452">
        <f t="shared" si="658"/>
        <v>0.29183781689999999</v>
      </c>
      <c r="H8452">
        <f t="shared" si="659"/>
        <v>0</v>
      </c>
    </row>
    <row r="8453" spans="1:8" x14ac:dyDescent="0.3">
      <c r="A8453" s="1">
        <f t="shared" si="660"/>
        <v>36702.041666687161</v>
      </c>
      <c r="B8453" s="6">
        <f t="shared" ref="B8453:B8516" si="661">MONTH(A8453)</f>
        <v>6</v>
      </c>
      <c r="C8453" s="6">
        <f t="shared" ref="C8453:C8516" si="662">HOUR(A8453)*2+MINUTE(A8453)/30</f>
        <v>2</v>
      </c>
      <c r="D8453">
        <v>0.26213097400000002</v>
      </c>
      <c r="E8453">
        <v>0</v>
      </c>
      <c r="F8453">
        <v>0.26213097400000002</v>
      </c>
      <c r="G8453">
        <f t="shared" ref="G8453:G8516" si="663">IF(F8453&gt;0,F8453,0)</f>
        <v>0.26213097400000002</v>
      </c>
      <c r="H8453">
        <f t="shared" ref="H8453:H8516" si="664">IF(F8453&lt;0,F8453,0)</f>
        <v>0</v>
      </c>
    </row>
    <row r="8454" spans="1:8" x14ac:dyDescent="0.3">
      <c r="A8454" s="1">
        <f t="shared" ref="A8454:A8517" si="665">A8453+(1/48)</f>
        <v>36702.062500020496</v>
      </c>
      <c r="B8454" s="6">
        <f t="shared" si="661"/>
        <v>6</v>
      </c>
      <c r="C8454" s="6">
        <f t="shared" si="662"/>
        <v>3</v>
      </c>
      <c r="D8454">
        <v>0.24311532399999999</v>
      </c>
      <c r="E8454">
        <v>0</v>
      </c>
      <c r="F8454">
        <v>0.24311532399999999</v>
      </c>
      <c r="G8454">
        <f t="shared" si="663"/>
        <v>0.24311532399999999</v>
      </c>
      <c r="H8454">
        <f t="shared" si="664"/>
        <v>0</v>
      </c>
    </row>
    <row r="8455" spans="1:8" x14ac:dyDescent="0.3">
      <c r="A8455" s="1">
        <f t="shared" si="665"/>
        <v>36702.083333353832</v>
      </c>
      <c r="B8455" s="6">
        <f t="shared" si="661"/>
        <v>6</v>
      </c>
      <c r="C8455" s="6">
        <f t="shared" si="662"/>
        <v>4</v>
      </c>
      <c r="D8455">
        <v>0.2310745149</v>
      </c>
      <c r="E8455">
        <v>0</v>
      </c>
      <c r="F8455">
        <v>0.2310745149</v>
      </c>
      <c r="G8455">
        <f t="shared" si="663"/>
        <v>0.2310745149</v>
      </c>
      <c r="H8455">
        <f t="shared" si="664"/>
        <v>0</v>
      </c>
    </row>
    <row r="8456" spans="1:8" x14ac:dyDescent="0.3">
      <c r="A8456" s="1">
        <f t="shared" si="665"/>
        <v>36702.104166687168</v>
      </c>
      <c r="B8456" s="6">
        <f t="shared" si="661"/>
        <v>6</v>
      </c>
      <c r="C8456" s="6">
        <f t="shared" si="662"/>
        <v>5</v>
      </c>
      <c r="D8456">
        <v>0.22024317290000001</v>
      </c>
      <c r="E8456">
        <v>0</v>
      </c>
      <c r="F8456">
        <v>0.22024317290000001</v>
      </c>
      <c r="G8456">
        <f t="shared" si="663"/>
        <v>0.22024317290000001</v>
      </c>
      <c r="H8456">
        <f t="shared" si="664"/>
        <v>0</v>
      </c>
    </row>
    <row r="8457" spans="1:8" x14ac:dyDescent="0.3">
      <c r="A8457" s="1">
        <f t="shared" si="665"/>
        <v>36702.125000020504</v>
      </c>
      <c r="B8457" s="6">
        <f t="shared" si="661"/>
        <v>6</v>
      </c>
      <c r="C8457" s="6">
        <f t="shared" si="662"/>
        <v>6</v>
      </c>
      <c r="D8457">
        <v>0.21312919899999999</v>
      </c>
      <c r="E8457">
        <v>0</v>
      </c>
      <c r="F8457">
        <v>0.21312919899999999</v>
      </c>
      <c r="G8457">
        <f t="shared" si="663"/>
        <v>0.21312919899999999</v>
      </c>
      <c r="H8457">
        <f t="shared" si="664"/>
        <v>0</v>
      </c>
    </row>
    <row r="8458" spans="1:8" x14ac:dyDescent="0.3">
      <c r="A8458" s="1">
        <f t="shared" si="665"/>
        <v>36702.145833353839</v>
      </c>
      <c r="B8458" s="6">
        <f t="shared" si="661"/>
        <v>6</v>
      </c>
      <c r="C8458" s="6">
        <f t="shared" si="662"/>
        <v>7</v>
      </c>
      <c r="D8458">
        <v>0.20746779000000001</v>
      </c>
      <c r="E8458">
        <v>0</v>
      </c>
      <c r="F8458">
        <v>0.20746779000000001</v>
      </c>
      <c r="G8458">
        <f t="shared" si="663"/>
        <v>0.20746779000000001</v>
      </c>
      <c r="H8458">
        <f t="shared" si="664"/>
        <v>0</v>
      </c>
    </row>
    <row r="8459" spans="1:8" x14ac:dyDescent="0.3">
      <c r="A8459" s="1">
        <f t="shared" si="665"/>
        <v>36702.166666687175</v>
      </c>
      <c r="B8459" s="6">
        <f t="shared" si="661"/>
        <v>6</v>
      </c>
      <c r="C8459" s="6">
        <f t="shared" si="662"/>
        <v>8</v>
      </c>
      <c r="D8459">
        <v>0.20846694800000001</v>
      </c>
      <c r="E8459">
        <v>0</v>
      </c>
      <c r="F8459">
        <v>0.20846694800000001</v>
      </c>
      <c r="G8459">
        <f t="shared" si="663"/>
        <v>0.20846694800000001</v>
      </c>
      <c r="H8459">
        <f t="shared" si="664"/>
        <v>0</v>
      </c>
    </row>
    <row r="8460" spans="1:8" x14ac:dyDescent="0.3">
      <c r="A8460" s="1">
        <f t="shared" si="665"/>
        <v>36702.187500020511</v>
      </c>
      <c r="B8460" s="6">
        <f t="shared" si="661"/>
        <v>6</v>
      </c>
      <c r="C8460" s="6">
        <f t="shared" si="662"/>
        <v>9</v>
      </c>
      <c r="D8460">
        <v>0.21042938</v>
      </c>
      <c r="E8460">
        <v>0</v>
      </c>
      <c r="F8460">
        <v>0.21042938</v>
      </c>
      <c r="G8460">
        <f t="shared" si="663"/>
        <v>0.21042938</v>
      </c>
      <c r="H8460">
        <f t="shared" si="664"/>
        <v>0</v>
      </c>
    </row>
    <row r="8461" spans="1:8" x14ac:dyDescent="0.3">
      <c r="A8461" s="1">
        <f t="shared" si="665"/>
        <v>36702.208333353847</v>
      </c>
      <c r="B8461" s="6">
        <f t="shared" si="661"/>
        <v>6</v>
      </c>
      <c r="C8461" s="6">
        <f t="shared" si="662"/>
        <v>10</v>
      </c>
      <c r="D8461">
        <v>0.21619096900000001</v>
      </c>
      <c r="E8461">
        <v>0</v>
      </c>
      <c r="F8461">
        <v>0.21619096900000001</v>
      </c>
      <c r="G8461">
        <f t="shared" si="663"/>
        <v>0.21619096900000001</v>
      </c>
      <c r="H8461">
        <f t="shared" si="664"/>
        <v>0</v>
      </c>
    </row>
    <row r="8462" spans="1:8" x14ac:dyDescent="0.3">
      <c r="A8462" s="1">
        <f t="shared" si="665"/>
        <v>36702.229166687182</v>
      </c>
      <c r="B8462" s="6">
        <f t="shared" si="661"/>
        <v>6</v>
      </c>
      <c r="C8462" s="6">
        <f t="shared" si="662"/>
        <v>11</v>
      </c>
      <c r="D8462">
        <v>0.23561011400000001</v>
      </c>
      <c r="E8462">
        <v>0</v>
      </c>
      <c r="F8462">
        <v>0.23561011400000001</v>
      </c>
      <c r="G8462">
        <f t="shared" si="663"/>
        <v>0.23561011400000001</v>
      </c>
      <c r="H8462">
        <f t="shared" si="664"/>
        <v>0</v>
      </c>
    </row>
    <row r="8463" spans="1:8" x14ac:dyDescent="0.3">
      <c r="A8463" s="1">
        <f t="shared" si="665"/>
        <v>36702.250000020518</v>
      </c>
      <c r="B8463" s="6">
        <f t="shared" si="661"/>
        <v>6</v>
      </c>
      <c r="C8463" s="6">
        <f t="shared" si="662"/>
        <v>12</v>
      </c>
      <c r="D8463">
        <v>0.26355340199999999</v>
      </c>
      <c r="E8463">
        <v>0</v>
      </c>
      <c r="F8463">
        <v>0.26355340199999999</v>
      </c>
      <c r="G8463">
        <f t="shared" si="663"/>
        <v>0.26355340199999999</v>
      </c>
      <c r="H8463">
        <f t="shared" si="664"/>
        <v>0</v>
      </c>
    </row>
    <row r="8464" spans="1:8" x14ac:dyDescent="0.3">
      <c r="A8464" s="1">
        <f t="shared" si="665"/>
        <v>36702.270833353854</v>
      </c>
      <c r="B8464" s="6">
        <f t="shared" si="661"/>
        <v>6</v>
      </c>
      <c r="C8464" s="6">
        <f t="shared" si="662"/>
        <v>13</v>
      </c>
      <c r="D8464">
        <v>0.30803889699999998</v>
      </c>
      <c r="E8464">
        <v>0</v>
      </c>
      <c r="F8464">
        <v>0.30803889699999998</v>
      </c>
      <c r="G8464">
        <f t="shared" si="663"/>
        <v>0.30803889699999998</v>
      </c>
      <c r="H8464">
        <f t="shared" si="664"/>
        <v>0</v>
      </c>
    </row>
    <row r="8465" spans="1:8" x14ac:dyDescent="0.3">
      <c r="A8465" s="1">
        <f t="shared" si="665"/>
        <v>36702.29166668719</v>
      </c>
      <c r="B8465" s="6">
        <f t="shared" si="661"/>
        <v>6</v>
      </c>
      <c r="C8465" s="6">
        <f t="shared" si="662"/>
        <v>14</v>
      </c>
      <c r="D8465">
        <v>0.39193996399999997</v>
      </c>
      <c r="E8465">
        <v>0</v>
      </c>
      <c r="F8465">
        <v>0.39193996399999997</v>
      </c>
      <c r="G8465">
        <f t="shared" si="663"/>
        <v>0.39193996399999997</v>
      </c>
      <c r="H8465">
        <f t="shared" si="664"/>
        <v>0</v>
      </c>
    </row>
    <row r="8466" spans="1:8" x14ac:dyDescent="0.3">
      <c r="A8466" s="1">
        <f t="shared" si="665"/>
        <v>36702.312500020525</v>
      </c>
      <c r="B8466" s="6">
        <f t="shared" si="661"/>
        <v>6</v>
      </c>
      <c r="C8466" s="6">
        <f t="shared" si="662"/>
        <v>15</v>
      </c>
      <c r="D8466">
        <v>0.460015442</v>
      </c>
      <c r="E8466">
        <v>0</v>
      </c>
      <c r="F8466">
        <v>0.460015442</v>
      </c>
      <c r="G8466">
        <f t="shared" si="663"/>
        <v>0.460015442</v>
      </c>
      <c r="H8466">
        <f t="shared" si="664"/>
        <v>0</v>
      </c>
    </row>
    <row r="8467" spans="1:8" x14ac:dyDescent="0.3">
      <c r="A8467" s="1">
        <f t="shared" si="665"/>
        <v>36702.333333353861</v>
      </c>
      <c r="B8467" s="6">
        <f t="shared" si="661"/>
        <v>6</v>
      </c>
      <c r="C8467" s="6">
        <f t="shared" si="662"/>
        <v>16</v>
      </c>
      <c r="D8467">
        <v>0.48571547790000003</v>
      </c>
      <c r="E8467">
        <v>0</v>
      </c>
      <c r="F8467">
        <v>0.48571547790000003</v>
      </c>
      <c r="G8467">
        <f t="shared" si="663"/>
        <v>0.48571547790000003</v>
      </c>
      <c r="H8467">
        <f t="shared" si="664"/>
        <v>0</v>
      </c>
    </row>
    <row r="8468" spans="1:8" x14ac:dyDescent="0.3">
      <c r="A8468" s="1">
        <f t="shared" si="665"/>
        <v>36702.354166687197</v>
      </c>
      <c r="B8468" s="6">
        <f t="shared" si="661"/>
        <v>6</v>
      </c>
      <c r="C8468" s="6">
        <f t="shared" si="662"/>
        <v>17</v>
      </c>
      <c r="D8468">
        <v>0.46594695689999999</v>
      </c>
      <c r="E8468">
        <v>0.12221385580000001</v>
      </c>
      <c r="F8468">
        <v>0.34373310109999999</v>
      </c>
      <c r="G8468">
        <f t="shared" si="663"/>
        <v>0.34373310109999999</v>
      </c>
      <c r="H8468">
        <f t="shared" si="664"/>
        <v>0</v>
      </c>
    </row>
    <row r="8469" spans="1:8" x14ac:dyDescent="0.3">
      <c r="A8469" s="1">
        <f t="shared" si="665"/>
        <v>36702.375000020533</v>
      </c>
      <c r="B8469" s="6">
        <f t="shared" si="661"/>
        <v>6</v>
      </c>
      <c r="C8469" s="6">
        <f t="shared" si="662"/>
        <v>18</v>
      </c>
      <c r="D8469">
        <v>0.40798358159999998</v>
      </c>
      <c r="E8469">
        <v>0.12221385580000001</v>
      </c>
      <c r="F8469">
        <v>0.28576972579999999</v>
      </c>
      <c r="G8469">
        <f t="shared" si="663"/>
        <v>0.28576972579999999</v>
      </c>
      <c r="H8469">
        <f t="shared" si="664"/>
        <v>0</v>
      </c>
    </row>
    <row r="8470" spans="1:8" x14ac:dyDescent="0.3">
      <c r="A8470" s="1">
        <f t="shared" si="665"/>
        <v>36702.395833353869</v>
      </c>
      <c r="B8470" s="6">
        <f t="shared" si="661"/>
        <v>6</v>
      </c>
      <c r="C8470" s="6">
        <f t="shared" si="662"/>
        <v>19</v>
      </c>
      <c r="D8470">
        <v>0.37302331760000002</v>
      </c>
      <c r="E8470">
        <v>0.34047056710000001</v>
      </c>
      <c r="F8470">
        <v>3.2552750499999998E-2</v>
      </c>
      <c r="G8470">
        <f t="shared" si="663"/>
        <v>3.2552750499999998E-2</v>
      </c>
      <c r="H8470">
        <f t="shared" si="664"/>
        <v>0</v>
      </c>
    </row>
    <row r="8471" spans="1:8" x14ac:dyDescent="0.3">
      <c r="A8471" s="1">
        <f t="shared" si="665"/>
        <v>36702.416666687204</v>
      </c>
      <c r="B8471" s="6">
        <f t="shared" si="661"/>
        <v>6</v>
      </c>
      <c r="C8471" s="6">
        <f t="shared" si="662"/>
        <v>20</v>
      </c>
      <c r="D8471">
        <v>0.34882722500000002</v>
      </c>
      <c r="E8471">
        <v>0.34047056710000001</v>
      </c>
      <c r="F8471">
        <v>8.3566578999999998E-3</v>
      </c>
      <c r="G8471">
        <f t="shared" si="663"/>
        <v>8.3566578999999998E-3</v>
      </c>
      <c r="H8471">
        <f t="shared" si="664"/>
        <v>0</v>
      </c>
    </row>
    <row r="8472" spans="1:8" x14ac:dyDescent="0.3">
      <c r="A8472" s="1">
        <f t="shared" si="665"/>
        <v>36702.43750002054</v>
      </c>
      <c r="B8472" s="6">
        <f t="shared" si="661"/>
        <v>6</v>
      </c>
      <c r="C8472" s="6">
        <f t="shared" si="662"/>
        <v>21</v>
      </c>
      <c r="D8472">
        <v>0.337254736</v>
      </c>
      <c r="E8472">
        <v>0.86630280410000005</v>
      </c>
      <c r="F8472">
        <v>-0.52904806810000005</v>
      </c>
      <c r="G8472">
        <f t="shared" si="663"/>
        <v>0</v>
      </c>
      <c r="H8472">
        <f t="shared" si="664"/>
        <v>-0.52904806810000005</v>
      </c>
    </row>
    <row r="8473" spans="1:8" x14ac:dyDescent="0.3">
      <c r="A8473" s="1">
        <f t="shared" si="665"/>
        <v>36702.458333353876</v>
      </c>
      <c r="B8473" s="6">
        <f t="shared" si="661"/>
        <v>6</v>
      </c>
      <c r="C8473" s="6">
        <f t="shared" si="662"/>
        <v>22</v>
      </c>
      <c r="D8473">
        <v>0.32797432560000001</v>
      </c>
      <c r="E8473">
        <v>0.86630280410000005</v>
      </c>
      <c r="F8473">
        <v>-0.53832847849999999</v>
      </c>
      <c r="G8473">
        <f t="shared" si="663"/>
        <v>0</v>
      </c>
      <c r="H8473">
        <f t="shared" si="664"/>
        <v>-0.53832847849999999</v>
      </c>
    </row>
    <row r="8474" spans="1:8" x14ac:dyDescent="0.3">
      <c r="A8474" s="1">
        <f t="shared" si="665"/>
        <v>36702.479166687212</v>
      </c>
      <c r="B8474" s="6">
        <f t="shared" si="661"/>
        <v>6</v>
      </c>
      <c r="C8474" s="6">
        <f t="shared" si="662"/>
        <v>23</v>
      </c>
      <c r="D8474">
        <v>0.32636808960000002</v>
      </c>
      <c r="E8474">
        <v>0.41248313089999999</v>
      </c>
      <c r="F8474">
        <v>-8.61150413E-2</v>
      </c>
      <c r="G8474">
        <f t="shared" si="663"/>
        <v>0</v>
      </c>
      <c r="H8474">
        <f t="shared" si="664"/>
        <v>-8.61150413E-2</v>
      </c>
    </row>
    <row r="8475" spans="1:8" x14ac:dyDescent="0.3">
      <c r="A8475" s="1">
        <f t="shared" si="665"/>
        <v>36702.500000020547</v>
      </c>
      <c r="B8475" s="6">
        <f t="shared" si="661"/>
        <v>6</v>
      </c>
      <c r="C8475" s="6">
        <f t="shared" si="662"/>
        <v>24</v>
      </c>
      <c r="D8475">
        <v>0.3145131846</v>
      </c>
      <c r="E8475">
        <v>0.41248313089999999</v>
      </c>
      <c r="F8475">
        <v>-9.7969946299999999E-2</v>
      </c>
      <c r="G8475">
        <f t="shared" si="663"/>
        <v>0</v>
      </c>
      <c r="H8475">
        <f t="shared" si="664"/>
        <v>-9.7969946299999999E-2</v>
      </c>
    </row>
    <row r="8476" spans="1:8" x14ac:dyDescent="0.3">
      <c r="A8476" s="1">
        <f t="shared" si="665"/>
        <v>36702.520833353883</v>
      </c>
      <c r="B8476" s="6">
        <f t="shared" si="661"/>
        <v>6</v>
      </c>
      <c r="C8476" s="6">
        <f t="shared" si="662"/>
        <v>25</v>
      </c>
      <c r="D8476">
        <v>0.31454800360000001</v>
      </c>
      <c r="E8476">
        <v>0.60929078690000005</v>
      </c>
      <c r="F8476">
        <v>-0.29474278329999998</v>
      </c>
      <c r="G8476">
        <f t="shared" si="663"/>
        <v>0</v>
      </c>
      <c r="H8476">
        <f t="shared" si="664"/>
        <v>-0.29474278329999998</v>
      </c>
    </row>
    <row r="8477" spans="1:8" x14ac:dyDescent="0.3">
      <c r="A8477" s="1">
        <f t="shared" si="665"/>
        <v>36702.541666687219</v>
      </c>
      <c r="B8477" s="6">
        <f t="shared" si="661"/>
        <v>6</v>
      </c>
      <c r="C8477" s="6">
        <f t="shared" si="662"/>
        <v>26</v>
      </c>
      <c r="D8477">
        <v>0.306932604</v>
      </c>
      <c r="E8477">
        <v>0.60929078690000005</v>
      </c>
      <c r="F8477">
        <v>-0.302358183</v>
      </c>
      <c r="G8477">
        <f t="shared" si="663"/>
        <v>0</v>
      </c>
      <c r="H8477">
        <f t="shared" si="664"/>
        <v>-0.302358183</v>
      </c>
    </row>
    <row r="8478" spans="1:8" x14ac:dyDescent="0.3">
      <c r="A8478" s="1">
        <f t="shared" si="665"/>
        <v>36702.562500020555</v>
      </c>
      <c r="B8478" s="6">
        <f t="shared" si="661"/>
        <v>6</v>
      </c>
      <c r="C8478" s="6">
        <f t="shared" si="662"/>
        <v>27</v>
      </c>
      <c r="D8478">
        <v>0.30184519700000001</v>
      </c>
      <c r="E8478">
        <v>0.8415457516</v>
      </c>
      <c r="F8478">
        <v>-0.53970055459999999</v>
      </c>
      <c r="G8478">
        <f t="shared" si="663"/>
        <v>0</v>
      </c>
      <c r="H8478">
        <f t="shared" si="664"/>
        <v>-0.53970055459999999</v>
      </c>
    </row>
    <row r="8479" spans="1:8" x14ac:dyDescent="0.3">
      <c r="A8479" s="1">
        <f t="shared" si="665"/>
        <v>36702.58333335389</v>
      </c>
      <c r="B8479" s="6">
        <f t="shared" si="661"/>
        <v>6</v>
      </c>
      <c r="C8479" s="6">
        <f t="shared" si="662"/>
        <v>28</v>
      </c>
      <c r="D8479">
        <v>0.29701878399999998</v>
      </c>
      <c r="E8479">
        <v>0.8415457516</v>
      </c>
      <c r="F8479">
        <v>-0.54452696759999997</v>
      </c>
      <c r="G8479">
        <f t="shared" si="663"/>
        <v>0</v>
      </c>
      <c r="H8479">
        <f t="shared" si="664"/>
        <v>-0.54452696759999997</v>
      </c>
    </row>
    <row r="8480" spans="1:8" x14ac:dyDescent="0.3">
      <c r="A8480" s="1">
        <f t="shared" si="665"/>
        <v>36702.604166687226</v>
      </c>
      <c r="B8480" s="6">
        <f t="shared" si="661"/>
        <v>6</v>
      </c>
      <c r="C8480" s="6">
        <f t="shared" si="662"/>
        <v>29</v>
      </c>
      <c r="D8480">
        <v>0.29810355199999999</v>
      </c>
      <c r="E8480">
        <v>0.46628294310000001</v>
      </c>
      <c r="F8480">
        <v>-0.16817939109999999</v>
      </c>
      <c r="G8480">
        <f t="shared" si="663"/>
        <v>0</v>
      </c>
      <c r="H8480">
        <f t="shared" si="664"/>
        <v>-0.16817939109999999</v>
      </c>
    </row>
    <row r="8481" spans="1:8" x14ac:dyDescent="0.3">
      <c r="A8481" s="1">
        <f t="shared" si="665"/>
        <v>36702.625000020562</v>
      </c>
      <c r="B8481" s="6">
        <f t="shared" si="661"/>
        <v>6</v>
      </c>
      <c r="C8481" s="6">
        <f t="shared" si="662"/>
        <v>30</v>
      </c>
      <c r="D8481">
        <v>0.297151475</v>
      </c>
      <c r="E8481">
        <v>0.46628294310000001</v>
      </c>
      <c r="F8481">
        <v>-0.16913146809999999</v>
      </c>
      <c r="G8481">
        <f t="shared" si="663"/>
        <v>0</v>
      </c>
      <c r="H8481">
        <f t="shared" si="664"/>
        <v>-0.16913146809999999</v>
      </c>
    </row>
    <row r="8482" spans="1:8" x14ac:dyDescent="0.3">
      <c r="A8482" s="1">
        <f t="shared" si="665"/>
        <v>36702.645833353898</v>
      </c>
      <c r="B8482" s="6">
        <f t="shared" si="661"/>
        <v>6</v>
      </c>
      <c r="C8482" s="6">
        <f t="shared" si="662"/>
        <v>31</v>
      </c>
      <c r="D8482">
        <v>0.298090307</v>
      </c>
      <c r="E8482">
        <v>0.40896772199999998</v>
      </c>
      <c r="F8482">
        <v>-0.11087741500000001</v>
      </c>
      <c r="G8482">
        <f t="shared" si="663"/>
        <v>0</v>
      </c>
      <c r="H8482">
        <f t="shared" si="664"/>
        <v>-0.11087741500000001</v>
      </c>
    </row>
    <row r="8483" spans="1:8" x14ac:dyDescent="0.3">
      <c r="A8483" s="1">
        <f t="shared" si="665"/>
        <v>36702.666666687233</v>
      </c>
      <c r="B8483" s="6">
        <f t="shared" si="661"/>
        <v>6</v>
      </c>
      <c r="C8483" s="6">
        <f t="shared" si="662"/>
        <v>32</v>
      </c>
      <c r="D8483">
        <v>0.33336664700000002</v>
      </c>
      <c r="E8483">
        <v>0.40896772199999998</v>
      </c>
      <c r="F8483">
        <v>-7.5601075000000004E-2</v>
      </c>
      <c r="G8483">
        <f t="shared" si="663"/>
        <v>0</v>
      </c>
      <c r="H8483">
        <f t="shared" si="664"/>
        <v>-7.5601075000000004E-2</v>
      </c>
    </row>
    <row r="8484" spans="1:8" x14ac:dyDescent="0.3">
      <c r="A8484" s="1">
        <f t="shared" si="665"/>
        <v>36702.687500020569</v>
      </c>
      <c r="B8484" s="6">
        <f t="shared" si="661"/>
        <v>6</v>
      </c>
      <c r="C8484" s="6">
        <f t="shared" si="662"/>
        <v>33</v>
      </c>
      <c r="D8484">
        <v>0.37137948500000001</v>
      </c>
      <c r="E8484">
        <v>0.16326691139999999</v>
      </c>
      <c r="F8484">
        <v>0.20811257359999999</v>
      </c>
      <c r="G8484">
        <f t="shared" si="663"/>
        <v>0.20811257359999999</v>
      </c>
      <c r="H8484">
        <f t="shared" si="664"/>
        <v>0</v>
      </c>
    </row>
    <row r="8485" spans="1:8" x14ac:dyDescent="0.3">
      <c r="A8485" s="1">
        <f t="shared" si="665"/>
        <v>36702.708333353905</v>
      </c>
      <c r="B8485" s="6">
        <f t="shared" si="661"/>
        <v>6</v>
      </c>
      <c r="C8485" s="6">
        <f t="shared" si="662"/>
        <v>34</v>
      </c>
      <c r="D8485">
        <v>0.42997869</v>
      </c>
      <c r="E8485">
        <v>0.16326691139999999</v>
      </c>
      <c r="F8485">
        <v>0.2667117786</v>
      </c>
      <c r="G8485">
        <f t="shared" si="663"/>
        <v>0.2667117786</v>
      </c>
      <c r="H8485">
        <f t="shared" si="664"/>
        <v>0</v>
      </c>
    </row>
    <row r="8486" spans="1:8" x14ac:dyDescent="0.3">
      <c r="A8486" s="1">
        <f t="shared" si="665"/>
        <v>36702.729166687241</v>
      </c>
      <c r="B8486" s="6">
        <f t="shared" si="661"/>
        <v>6</v>
      </c>
      <c r="C8486" s="6">
        <f t="shared" si="662"/>
        <v>35</v>
      </c>
      <c r="D8486">
        <v>0.51785685000000004</v>
      </c>
      <c r="E8486">
        <v>0</v>
      </c>
      <c r="F8486">
        <v>0.51785685000000004</v>
      </c>
      <c r="G8486">
        <f t="shared" si="663"/>
        <v>0.51785685000000004</v>
      </c>
      <c r="H8486">
        <f t="shared" si="664"/>
        <v>0</v>
      </c>
    </row>
    <row r="8487" spans="1:8" x14ac:dyDescent="0.3">
      <c r="A8487" s="1">
        <f t="shared" si="665"/>
        <v>36702.750000020576</v>
      </c>
      <c r="B8487" s="6">
        <f t="shared" si="661"/>
        <v>6</v>
      </c>
      <c r="C8487" s="6">
        <f t="shared" si="662"/>
        <v>36</v>
      </c>
      <c r="D8487">
        <v>0.63927475950000001</v>
      </c>
      <c r="E8487">
        <v>0</v>
      </c>
      <c r="F8487">
        <v>0.63927475950000001</v>
      </c>
      <c r="G8487">
        <f t="shared" si="663"/>
        <v>0.63927475950000001</v>
      </c>
      <c r="H8487">
        <f t="shared" si="664"/>
        <v>0</v>
      </c>
    </row>
    <row r="8488" spans="1:8" x14ac:dyDescent="0.3">
      <c r="A8488" s="1">
        <f t="shared" si="665"/>
        <v>36702.770833353912</v>
      </c>
      <c r="B8488" s="6">
        <f t="shared" si="661"/>
        <v>6</v>
      </c>
      <c r="C8488" s="6">
        <f t="shared" si="662"/>
        <v>37</v>
      </c>
      <c r="D8488">
        <v>0.67663594449999998</v>
      </c>
      <c r="E8488">
        <v>0</v>
      </c>
      <c r="F8488">
        <v>0.67663594449999998</v>
      </c>
      <c r="G8488">
        <f t="shared" si="663"/>
        <v>0.67663594449999998</v>
      </c>
      <c r="H8488">
        <f t="shared" si="664"/>
        <v>0</v>
      </c>
    </row>
    <row r="8489" spans="1:8" x14ac:dyDescent="0.3">
      <c r="A8489" s="1">
        <f t="shared" si="665"/>
        <v>36702.791666687248</v>
      </c>
      <c r="B8489" s="6">
        <f t="shared" si="661"/>
        <v>6</v>
      </c>
      <c r="C8489" s="6">
        <f t="shared" si="662"/>
        <v>38</v>
      </c>
      <c r="D8489">
        <v>0.6950384932</v>
      </c>
      <c r="E8489">
        <v>0</v>
      </c>
      <c r="F8489">
        <v>0.6950384932</v>
      </c>
      <c r="G8489">
        <f t="shared" si="663"/>
        <v>0.6950384932</v>
      </c>
      <c r="H8489">
        <f t="shared" si="664"/>
        <v>0</v>
      </c>
    </row>
    <row r="8490" spans="1:8" x14ac:dyDescent="0.3">
      <c r="A8490" s="1">
        <f t="shared" si="665"/>
        <v>36702.812500020584</v>
      </c>
      <c r="B8490" s="6">
        <f t="shared" si="661"/>
        <v>6</v>
      </c>
      <c r="C8490" s="6">
        <f t="shared" si="662"/>
        <v>39</v>
      </c>
      <c r="D8490">
        <v>0.68272907819999995</v>
      </c>
      <c r="E8490">
        <v>0</v>
      </c>
      <c r="F8490">
        <v>0.68272907819999995</v>
      </c>
      <c r="G8490">
        <f t="shared" si="663"/>
        <v>0.68272907819999995</v>
      </c>
      <c r="H8490">
        <f t="shared" si="664"/>
        <v>0</v>
      </c>
    </row>
    <row r="8491" spans="1:8" x14ac:dyDescent="0.3">
      <c r="A8491" s="1">
        <f t="shared" si="665"/>
        <v>36702.833333353919</v>
      </c>
      <c r="B8491" s="6">
        <f t="shared" si="661"/>
        <v>6</v>
      </c>
      <c r="C8491" s="6">
        <f t="shared" si="662"/>
        <v>40</v>
      </c>
      <c r="D8491">
        <v>0.6638482859</v>
      </c>
      <c r="E8491">
        <v>0</v>
      </c>
      <c r="F8491">
        <v>0.6638482859</v>
      </c>
      <c r="G8491">
        <f t="shared" si="663"/>
        <v>0.6638482859</v>
      </c>
      <c r="H8491">
        <f t="shared" si="664"/>
        <v>0</v>
      </c>
    </row>
    <row r="8492" spans="1:8" x14ac:dyDescent="0.3">
      <c r="A8492" s="1">
        <f t="shared" si="665"/>
        <v>36702.854166687255</v>
      </c>
      <c r="B8492" s="6">
        <f t="shared" si="661"/>
        <v>6</v>
      </c>
      <c r="C8492" s="6">
        <f t="shared" si="662"/>
        <v>41</v>
      </c>
      <c r="D8492">
        <v>0.64851518090000004</v>
      </c>
      <c r="E8492">
        <v>0</v>
      </c>
      <c r="F8492">
        <v>0.64851518090000004</v>
      </c>
      <c r="G8492">
        <f t="shared" si="663"/>
        <v>0.64851518090000004</v>
      </c>
      <c r="H8492">
        <f t="shared" si="664"/>
        <v>0</v>
      </c>
    </row>
    <row r="8493" spans="1:8" x14ac:dyDescent="0.3">
      <c r="A8493" s="1">
        <f t="shared" si="665"/>
        <v>36702.875000020591</v>
      </c>
      <c r="B8493" s="6">
        <f t="shared" si="661"/>
        <v>6</v>
      </c>
      <c r="C8493" s="6">
        <f t="shared" si="662"/>
        <v>42</v>
      </c>
      <c r="D8493">
        <v>0.62306468400000004</v>
      </c>
      <c r="E8493">
        <v>0</v>
      </c>
      <c r="F8493">
        <v>0.62306468400000004</v>
      </c>
      <c r="G8493">
        <f t="shared" si="663"/>
        <v>0.62306468400000004</v>
      </c>
      <c r="H8493">
        <f t="shared" si="664"/>
        <v>0</v>
      </c>
    </row>
    <row r="8494" spans="1:8" x14ac:dyDescent="0.3">
      <c r="A8494" s="1">
        <f t="shared" si="665"/>
        <v>36702.895833353927</v>
      </c>
      <c r="B8494" s="6">
        <f t="shared" si="661"/>
        <v>6</v>
      </c>
      <c r="C8494" s="6">
        <f t="shared" si="662"/>
        <v>43</v>
      </c>
      <c r="D8494">
        <v>0.60185285899999996</v>
      </c>
      <c r="E8494">
        <v>0</v>
      </c>
      <c r="F8494">
        <v>0.60185285899999996</v>
      </c>
      <c r="G8494">
        <f t="shared" si="663"/>
        <v>0.60185285899999996</v>
      </c>
      <c r="H8494">
        <f t="shared" si="664"/>
        <v>0</v>
      </c>
    </row>
    <row r="8495" spans="1:8" x14ac:dyDescent="0.3">
      <c r="A8495" s="1">
        <f t="shared" si="665"/>
        <v>36702.916666687262</v>
      </c>
      <c r="B8495" s="6">
        <f t="shared" si="661"/>
        <v>6</v>
      </c>
      <c r="C8495" s="6">
        <f t="shared" si="662"/>
        <v>44</v>
      </c>
      <c r="D8495">
        <v>0.55064355970000001</v>
      </c>
      <c r="E8495">
        <v>0</v>
      </c>
      <c r="F8495">
        <v>0.55064355970000001</v>
      </c>
      <c r="G8495">
        <f t="shared" si="663"/>
        <v>0.55064355970000001</v>
      </c>
      <c r="H8495">
        <f t="shared" si="664"/>
        <v>0</v>
      </c>
    </row>
    <row r="8496" spans="1:8" x14ac:dyDescent="0.3">
      <c r="A8496" s="1">
        <f t="shared" si="665"/>
        <v>36702.937500020598</v>
      </c>
      <c r="B8496" s="6">
        <f t="shared" si="661"/>
        <v>6</v>
      </c>
      <c r="C8496" s="6">
        <f t="shared" si="662"/>
        <v>45</v>
      </c>
      <c r="D8496">
        <v>0.49989555569999999</v>
      </c>
      <c r="E8496">
        <v>0</v>
      </c>
      <c r="F8496">
        <v>0.49989555569999999</v>
      </c>
      <c r="G8496">
        <f t="shared" si="663"/>
        <v>0.49989555569999999</v>
      </c>
      <c r="H8496">
        <f t="shared" si="664"/>
        <v>0</v>
      </c>
    </row>
    <row r="8497" spans="1:8" x14ac:dyDescent="0.3">
      <c r="A8497" s="1">
        <f t="shared" si="665"/>
        <v>36702.958333353934</v>
      </c>
      <c r="B8497" s="6">
        <f t="shared" si="661"/>
        <v>6</v>
      </c>
      <c r="C8497" s="6">
        <f t="shared" si="662"/>
        <v>46</v>
      </c>
      <c r="D8497">
        <v>0.41962573930000002</v>
      </c>
      <c r="E8497">
        <v>0</v>
      </c>
      <c r="F8497">
        <v>0.41962573930000002</v>
      </c>
      <c r="G8497">
        <f t="shared" si="663"/>
        <v>0.41962573930000002</v>
      </c>
      <c r="H8497">
        <f t="shared" si="664"/>
        <v>0</v>
      </c>
    </row>
    <row r="8498" spans="1:8" x14ac:dyDescent="0.3">
      <c r="A8498" s="1">
        <f t="shared" si="665"/>
        <v>36702.97916668727</v>
      </c>
      <c r="B8498" s="6">
        <f t="shared" si="661"/>
        <v>6</v>
      </c>
      <c r="C8498" s="6">
        <f t="shared" si="662"/>
        <v>47</v>
      </c>
      <c r="D8498">
        <v>0.3592016583</v>
      </c>
      <c r="E8498">
        <v>0</v>
      </c>
      <c r="F8498">
        <v>0.3592016583</v>
      </c>
      <c r="G8498">
        <f t="shared" si="663"/>
        <v>0.3592016583</v>
      </c>
      <c r="H8498">
        <f t="shared" si="664"/>
        <v>0</v>
      </c>
    </row>
    <row r="8499" spans="1:8" x14ac:dyDescent="0.3">
      <c r="A8499" s="1">
        <f t="shared" si="665"/>
        <v>36703.000000020606</v>
      </c>
      <c r="B8499" s="6">
        <f t="shared" si="661"/>
        <v>6</v>
      </c>
      <c r="C8499" s="6">
        <f t="shared" si="662"/>
        <v>0</v>
      </c>
      <c r="D8499">
        <v>0.31282423570000001</v>
      </c>
      <c r="E8499">
        <v>0</v>
      </c>
      <c r="F8499">
        <v>0.31282423570000001</v>
      </c>
      <c r="G8499">
        <f t="shared" si="663"/>
        <v>0.31282423570000001</v>
      </c>
      <c r="H8499">
        <f t="shared" si="664"/>
        <v>0</v>
      </c>
    </row>
    <row r="8500" spans="1:8" x14ac:dyDescent="0.3">
      <c r="A8500" s="1">
        <f t="shared" si="665"/>
        <v>36703.020833353941</v>
      </c>
      <c r="B8500" s="6">
        <f t="shared" si="661"/>
        <v>6</v>
      </c>
      <c r="C8500" s="6">
        <f t="shared" si="662"/>
        <v>1</v>
      </c>
      <c r="D8500">
        <v>0.27834841669999999</v>
      </c>
      <c r="E8500">
        <v>0</v>
      </c>
      <c r="F8500">
        <v>0.27834841669999999</v>
      </c>
      <c r="G8500">
        <f t="shared" si="663"/>
        <v>0.27834841669999999</v>
      </c>
      <c r="H8500">
        <f t="shared" si="664"/>
        <v>0</v>
      </c>
    </row>
    <row r="8501" spans="1:8" x14ac:dyDescent="0.3">
      <c r="A8501" s="1">
        <f t="shared" si="665"/>
        <v>36703.041666687277</v>
      </c>
      <c r="B8501" s="6">
        <f t="shared" si="661"/>
        <v>6</v>
      </c>
      <c r="C8501" s="6">
        <f t="shared" si="662"/>
        <v>2</v>
      </c>
      <c r="D8501">
        <v>0.23766221100000001</v>
      </c>
      <c r="E8501">
        <v>0</v>
      </c>
      <c r="F8501">
        <v>0.23766221100000001</v>
      </c>
      <c r="G8501">
        <f t="shared" si="663"/>
        <v>0.23766221100000001</v>
      </c>
      <c r="H8501">
        <f t="shared" si="664"/>
        <v>0</v>
      </c>
    </row>
    <row r="8502" spans="1:8" x14ac:dyDescent="0.3">
      <c r="A8502" s="1">
        <f t="shared" si="665"/>
        <v>36703.062500020613</v>
      </c>
      <c r="B8502" s="6">
        <f t="shared" si="661"/>
        <v>6</v>
      </c>
      <c r="C8502" s="6">
        <f t="shared" si="662"/>
        <v>3</v>
      </c>
      <c r="D8502">
        <v>0.222626566</v>
      </c>
      <c r="E8502">
        <v>0</v>
      </c>
      <c r="F8502">
        <v>0.222626566</v>
      </c>
      <c r="G8502">
        <f t="shared" si="663"/>
        <v>0.222626566</v>
      </c>
      <c r="H8502">
        <f t="shared" si="664"/>
        <v>0</v>
      </c>
    </row>
    <row r="8503" spans="1:8" x14ac:dyDescent="0.3">
      <c r="A8503" s="1">
        <f t="shared" si="665"/>
        <v>36703.083333353949</v>
      </c>
      <c r="B8503" s="6">
        <f t="shared" si="661"/>
        <v>6</v>
      </c>
      <c r="C8503" s="6">
        <f t="shared" si="662"/>
        <v>4</v>
      </c>
      <c r="D8503">
        <v>0.21750647779999999</v>
      </c>
      <c r="E8503">
        <v>0</v>
      </c>
      <c r="F8503">
        <v>0.21750647779999999</v>
      </c>
      <c r="G8503">
        <f t="shared" si="663"/>
        <v>0.21750647779999999</v>
      </c>
      <c r="H8503">
        <f t="shared" si="664"/>
        <v>0</v>
      </c>
    </row>
    <row r="8504" spans="1:8" x14ac:dyDescent="0.3">
      <c r="A8504" s="1">
        <f t="shared" si="665"/>
        <v>36703.104166687284</v>
      </c>
      <c r="B8504" s="6">
        <f t="shared" si="661"/>
        <v>6</v>
      </c>
      <c r="C8504" s="6">
        <f t="shared" si="662"/>
        <v>5</v>
      </c>
      <c r="D8504">
        <v>0.20895878979999999</v>
      </c>
      <c r="E8504">
        <v>0</v>
      </c>
      <c r="F8504">
        <v>0.20895878979999999</v>
      </c>
      <c r="G8504">
        <f t="shared" si="663"/>
        <v>0.20895878979999999</v>
      </c>
      <c r="H8504">
        <f t="shared" si="664"/>
        <v>0</v>
      </c>
    </row>
    <row r="8505" spans="1:8" x14ac:dyDescent="0.3">
      <c r="A8505" s="1">
        <f t="shared" si="665"/>
        <v>36703.12500002062</v>
      </c>
      <c r="B8505" s="6">
        <f t="shared" si="661"/>
        <v>6</v>
      </c>
      <c r="C8505" s="6">
        <f t="shared" si="662"/>
        <v>6</v>
      </c>
      <c r="D8505">
        <v>0.19569568900000001</v>
      </c>
      <c r="E8505">
        <v>0</v>
      </c>
      <c r="F8505">
        <v>0.19569568900000001</v>
      </c>
      <c r="G8505">
        <f t="shared" si="663"/>
        <v>0.19569568900000001</v>
      </c>
      <c r="H8505">
        <f t="shared" si="664"/>
        <v>0</v>
      </c>
    </row>
    <row r="8506" spans="1:8" x14ac:dyDescent="0.3">
      <c r="A8506" s="1">
        <f t="shared" si="665"/>
        <v>36703.145833353956</v>
      </c>
      <c r="B8506" s="6">
        <f t="shared" si="661"/>
        <v>6</v>
      </c>
      <c r="C8506" s="6">
        <f t="shared" si="662"/>
        <v>7</v>
      </c>
      <c r="D8506">
        <v>0.189960501</v>
      </c>
      <c r="E8506">
        <v>0</v>
      </c>
      <c r="F8506">
        <v>0.189960501</v>
      </c>
      <c r="G8506">
        <f t="shared" si="663"/>
        <v>0.189960501</v>
      </c>
      <c r="H8506">
        <f t="shared" si="664"/>
        <v>0</v>
      </c>
    </row>
    <row r="8507" spans="1:8" x14ac:dyDescent="0.3">
      <c r="A8507" s="1">
        <f t="shared" si="665"/>
        <v>36703.166666687292</v>
      </c>
      <c r="B8507" s="6">
        <f t="shared" si="661"/>
        <v>6</v>
      </c>
      <c r="C8507" s="6">
        <f t="shared" si="662"/>
        <v>8</v>
      </c>
      <c r="D8507">
        <v>0.19323627199999999</v>
      </c>
      <c r="E8507">
        <v>0</v>
      </c>
      <c r="F8507">
        <v>0.19323627199999999</v>
      </c>
      <c r="G8507">
        <f t="shared" si="663"/>
        <v>0.19323627199999999</v>
      </c>
      <c r="H8507">
        <f t="shared" si="664"/>
        <v>0</v>
      </c>
    </row>
    <row r="8508" spans="1:8" x14ac:dyDescent="0.3">
      <c r="A8508" s="1">
        <f t="shared" si="665"/>
        <v>36703.187500020627</v>
      </c>
      <c r="B8508" s="6">
        <f t="shared" si="661"/>
        <v>6</v>
      </c>
      <c r="C8508" s="6">
        <f t="shared" si="662"/>
        <v>9</v>
      </c>
      <c r="D8508">
        <v>0.19256616500000001</v>
      </c>
      <c r="E8508">
        <v>0</v>
      </c>
      <c r="F8508">
        <v>0.19256616500000001</v>
      </c>
      <c r="G8508">
        <f t="shared" si="663"/>
        <v>0.19256616500000001</v>
      </c>
      <c r="H8508">
        <f t="shared" si="664"/>
        <v>0</v>
      </c>
    </row>
    <row r="8509" spans="1:8" x14ac:dyDescent="0.3">
      <c r="A8509" s="1">
        <f t="shared" si="665"/>
        <v>36703.208333353963</v>
      </c>
      <c r="B8509" s="6">
        <f t="shared" si="661"/>
        <v>6</v>
      </c>
      <c r="C8509" s="6">
        <f t="shared" si="662"/>
        <v>10</v>
      </c>
      <c r="D8509">
        <v>0.19625562899999999</v>
      </c>
      <c r="E8509">
        <v>0</v>
      </c>
      <c r="F8509">
        <v>0.19625562899999999</v>
      </c>
      <c r="G8509">
        <f t="shared" si="663"/>
        <v>0.19625562899999999</v>
      </c>
      <c r="H8509">
        <f t="shared" si="664"/>
        <v>0</v>
      </c>
    </row>
    <row r="8510" spans="1:8" x14ac:dyDescent="0.3">
      <c r="A8510" s="1">
        <f t="shared" si="665"/>
        <v>36703.229166687299</v>
      </c>
      <c r="B8510" s="6">
        <f t="shared" si="661"/>
        <v>6</v>
      </c>
      <c r="C8510" s="6">
        <f t="shared" si="662"/>
        <v>11</v>
      </c>
      <c r="D8510">
        <v>0.21428007199999999</v>
      </c>
      <c r="E8510">
        <v>0</v>
      </c>
      <c r="F8510">
        <v>0.21428007199999999</v>
      </c>
      <c r="G8510">
        <f t="shared" si="663"/>
        <v>0.21428007199999999</v>
      </c>
      <c r="H8510">
        <f t="shared" si="664"/>
        <v>0</v>
      </c>
    </row>
    <row r="8511" spans="1:8" x14ac:dyDescent="0.3">
      <c r="A8511" s="1">
        <f t="shared" si="665"/>
        <v>36703.250000020635</v>
      </c>
      <c r="B8511" s="6">
        <f t="shared" si="661"/>
        <v>6</v>
      </c>
      <c r="C8511" s="6">
        <f t="shared" si="662"/>
        <v>12</v>
      </c>
      <c r="D8511">
        <v>0.23516461899999999</v>
      </c>
      <c r="E8511">
        <v>0</v>
      </c>
      <c r="F8511">
        <v>0.23516461899999999</v>
      </c>
      <c r="G8511">
        <f t="shared" si="663"/>
        <v>0.23516461899999999</v>
      </c>
      <c r="H8511">
        <f t="shared" si="664"/>
        <v>0</v>
      </c>
    </row>
    <row r="8512" spans="1:8" x14ac:dyDescent="0.3">
      <c r="A8512" s="1">
        <f t="shared" si="665"/>
        <v>36703.27083335397</v>
      </c>
      <c r="B8512" s="6">
        <f t="shared" si="661"/>
        <v>6</v>
      </c>
      <c r="C8512" s="6">
        <f t="shared" si="662"/>
        <v>13</v>
      </c>
      <c r="D8512">
        <v>0.273830925</v>
      </c>
      <c r="E8512">
        <v>0</v>
      </c>
      <c r="F8512">
        <v>0.273830925</v>
      </c>
      <c r="G8512">
        <f t="shared" si="663"/>
        <v>0.273830925</v>
      </c>
      <c r="H8512">
        <f t="shared" si="664"/>
        <v>0</v>
      </c>
    </row>
    <row r="8513" spans="1:8" x14ac:dyDescent="0.3">
      <c r="A8513" s="1">
        <f t="shared" si="665"/>
        <v>36703.291666687306</v>
      </c>
      <c r="B8513" s="6">
        <f t="shared" si="661"/>
        <v>6</v>
      </c>
      <c r="C8513" s="6">
        <f t="shared" si="662"/>
        <v>14</v>
      </c>
      <c r="D8513">
        <v>0.50334417320000002</v>
      </c>
      <c r="E8513">
        <v>0</v>
      </c>
      <c r="F8513">
        <v>0.50334417320000002</v>
      </c>
      <c r="G8513">
        <f t="shared" si="663"/>
        <v>0.50334417320000002</v>
      </c>
      <c r="H8513">
        <f t="shared" si="664"/>
        <v>0</v>
      </c>
    </row>
    <row r="8514" spans="1:8" x14ac:dyDescent="0.3">
      <c r="A8514" s="1">
        <f t="shared" si="665"/>
        <v>36703.312500020642</v>
      </c>
      <c r="B8514" s="6">
        <f t="shared" si="661"/>
        <v>6</v>
      </c>
      <c r="C8514" s="6">
        <f t="shared" si="662"/>
        <v>15</v>
      </c>
      <c r="D8514">
        <v>0.56392859019999997</v>
      </c>
      <c r="E8514">
        <v>0</v>
      </c>
      <c r="F8514">
        <v>0.56392859019999997</v>
      </c>
      <c r="G8514">
        <f t="shared" si="663"/>
        <v>0.56392859019999997</v>
      </c>
      <c r="H8514">
        <f t="shared" si="664"/>
        <v>0</v>
      </c>
    </row>
    <row r="8515" spans="1:8" x14ac:dyDescent="0.3">
      <c r="A8515" s="1">
        <f t="shared" si="665"/>
        <v>36703.333333353978</v>
      </c>
      <c r="B8515" s="6">
        <f t="shared" si="661"/>
        <v>6</v>
      </c>
      <c r="C8515" s="6">
        <f t="shared" si="662"/>
        <v>16</v>
      </c>
      <c r="D8515">
        <v>0.60962968939999995</v>
      </c>
      <c r="E8515">
        <v>0</v>
      </c>
      <c r="F8515">
        <v>0.60962968939999995</v>
      </c>
      <c r="G8515">
        <f t="shared" si="663"/>
        <v>0.60962968939999995</v>
      </c>
      <c r="H8515">
        <f t="shared" si="664"/>
        <v>0</v>
      </c>
    </row>
    <row r="8516" spans="1:8" x14ac:dyDescent="0.3">
      <c r="A8516" s="1">
        <f t="shared" si="665"/>
        <v>36703.354166687313</v>
      </c>
      <c r="B8516" s="6">
        <f t="shared" si="661"/>
        <v>6</v>
      </c>
      <c r="C8516" s="6">
        <f t="shared" si="662"/>
        <v>17</v>
      </c>
      <c r="D8516">
        <v>0.59391656540000004</v>
      </c>
      <c r="E8516">
        <v>0.15969350970000001</v>
      </c>
      <c r="F8516">
        <v>0.43422305570000003</v>
      </c>
      <c r="G8516">
        <f t="shared" si="663"/>
        <v>0.43422305570000003</v>
      </c>
      <c r="H8516">
        <f t="shared" si="664"/>
        <v>0</v>
      </c>
    </row>
    <row r="8517" spans="1:8" x14ac:dyDescent="0.3">
      <c r="A8517" s="1">
        <f t="shared" si="665"/>
        <v>36703.375000020649</v>
      </c>
      <c r="B8517" s="6">
        <f t="shared" ref="B8517:B8580" si="666">MONTH(A8517)</f>
        <v>6</v>
      </c>
      <c r="C8517" s="6">
        <f t="shared" ref="C8517:C8580" si="667">HOUR(A8517)*2+MINUTE(A8517)/30</f>
        <v>18</v>
      </c>
      <c r="D8517">
        <v>0.51373371069999996</v>
      </c>
      <c r="E8517">
        <v>0.15969350970000001</v>
      </c>
      <c r="F8517">
        <v>0.354040201</v>
      </c>
      <c r="G8517">
        <f t="shared" ref="G8517:G8580" si="668">IF(F8517&gt;0,F8517,0)</f>
        <v>0.354040201</v>
      </c>
      <c r="H8517">
        <f t="shared" ref="H8517:H8580" si="669">IF(F8517&lt;0,F8517,0)</f>
        <v>0</v>
      </c>
    </row>
    <row r="8518" spans="1:8" x14ac:dyDescent="0.3">
      <c r="A8518" s="1">
        <f t="shared" ref="A8518:A8581" si="670">A8517+(1/48)</f>
        <v>36703.395833353985</v>
      </c>
      <c r="B8518" s="6">
        <f t="shared" si="666"/>
        <v>6</v>
      </c>
      <c r="C8518" s="6">
        <f t="shared" si="667"/>
        <v>19</v>
      </c>
      <c r="D8518">
        <v>0.49267385270000003</v>
      </c>
      <c r="E8518">
        <v>1.0004966918</v>
      </c>
      <c r="F8518">
        <v>-0.50782283910000003</v>
      </c>
      <c r="G8518">
        <f t="shared" si="668"/>
        <v>0</v>
      </c>
      <c r="H8518">
        <f t="shared" si="669"/>
        <v>-0.50782283910000003</v>
      </c>
    </row>
    <row r="8519" spans="1:8" x14ac:dyDescent="0.3">
      <c r="A8519" s="1">
        <f t="shared" si="670"/>
        <v>36703.416666687321</v>
      </c>
      <c r="B8519" s="6">
        <f t="shared" si="666"/>
        <v>6</v>
      </c>
      <c r="C8519" s="6">
        <f t="shared" si="667"/>
        <v>20</v>
      </c>
      <c r="D8519">
        <v>0.4302376188</v>
      </c>
      <c r="E8519">
        <v>1.0004966918</v>
      </c>
      <c r="F8519">
        <v>-0.5702590729</v>
      </c>
      <c r="G8519">
        <f t="shared" si="668"/>
        <v>0</v>
      </c>
      <c r="H8519">
        <f t="shared" si="669"/>
        <v>-0.5702590729</v>
      </c>
    </row>
    <row r="8520" spans="1:8" x14ac:dyDescent="0.3">
      <c r="A8520" s="1">
        <f t="shared" si="670"/>
        <v>36703.437500020656</v>
      </c>
      <c r="B8520" s="6">
        <f t="shared" si="666"/>
        <v>6</v>
      </c>
      <c r="C8520" s="6">
        <f t="shared" si="667"/>
        <v>21</v>
      </c>
      <c r="D8520">
        <v>0.42171249979999997</v>
      </c>
      <c r="E8520">
        <v>1.9863571493000001</v>
      </c>
      <c r="F8520">
        <v>-1.5646446493999999</v>
      </c>
      <c r="G8520">
        <f t="shared" si="668"/>
        <v>0</v>
      </c>
      <c r="H8520">
        <f t="shared" si="669"/>
        <v>-1.5646446493999999</v>
      </c>
    </row>
    <row r="8521" spans="1:8" x14ac:dyDescent="0.3">
      <c r="A8521" s="1">
        <f t="shared" si="670"/>
        <v>36703.458333353992</v>
      </c>
      <c r="B8521" s="6">
        <f t="shared" si="666"/>
        <v>6</v>
      </c>
      <c r="C8521" s="6">
        <f t="shared" si="667"/>
        <v>22</v>
      </c>
      <c r="D8521">
        <v>0.3963232599</v>
      </c>
      <c r="E8521">
        <v>1.9863571493000001</v>
      </c>
      <c r="F8521">
        <v>-1.5900338893999999</v>
      </c>
      <c r="G8521">
        <f t="shared" si="668"/>
        <v>0</v>
      </c>
      <c r="H8521">
        <f t="shared" si="669"/>
        <v>-1.5900338893999999</v>
      </c>
    </row>
    <row r="8522" spans="1:8" x14ac:dyDescent="0.3">
      <c r="A8522" s="1">
        <f t="shared" si="670"/>
        <v>36703.479166687328</v>
      </c>
      <c r="B8522" s="6">
        <f t="shared" si="666"/>
        <v>6</v>
      </c>
      <c r="C8522" s="6">
        <f t="shared" si="667"/>
        <v>23</v>
      </c>
      <c r="D8522">
        <v>0.39192140489999999</v>
      </c>
      <c r="E8522">
        <v>2.1141218432</v>
      </c>
      <c r="F8522">
        <v>-1.7222004383</v>
      </c>
      <c r="G8522">
        <f t="shared" si="668"/>
        <v>0</v>
      </c>
      <c r="H8522">
        <f t="shared" si="669"/>
        <v>-1.7222004383</v>
      </c>
    </row>
    <row r="8523" spans="1:8" x14ac:dyDescent="0.3">
      <c r="A8523" s="1">
        <f t="shared" si="670"/>
        <v>36703.500000020664</v>
      </c>
      <c r="B8523" s="6">
        <f t="shared" si="666"/>
        <v>6</v>
      </c>
      <c r="C8523" s="6">
        <f t="shared" si="667"/>
        <v>24</v>
      </c>
      <c r="D8523">
        <v>0.3461673341</v>
      </c>
      <c r="E8523">
        <v>2.1141218432</v>
      </c>
      <c r="F8523">
        <v>-1.7679545091</v>
      </c>
      <c r="G8523">
        <f t="shared" si="668"/>
        <v>0</v>
      </c>
      <c r="H8523">
        <f t="shared" si="669"/>
        <v>-1.7679545091</v>
      </c>
    </row>
    <row r="8524" spans="1:8" x14ac:dyDescent="0.3">
      <c r="A8524" s="1">
        <f t="shared" si="670"/>
        <v>36703.520833353999</v>
      </c>
      <c r="B8524" s="6">
        <f t="shared" si="666"/>
        <v>6</v>
      </c>
      <c r="C8524" s="6">
        <f t="shared" si="667"/>
        <v>25</v>
      </c>
      <c r="D8524">
        <v>0.35111366109999997</v>
      </c>
      <c r="E8524">
        <v>1.5925024974999999</v>
      </c>
      <c r="F8524">
        <v>-1.2413888364000001</v>
      </c>
      <c r="G8524">
        <f t="shared" si="668"/>
        <v>0</v>
      </c>
      <c r="H8524">
        <f t="shared" si="669"/>
        <v>-1.2413888364000001</v>
      </c>
    </row>
    <row r="8525" spans="1:8" x14ac:dyDescent="0.3">
      <c r="A8525" s="1">
        <f t="shared" si="670"/>
        <v>36703.541666687335</v>
      </c>
      <c r="B8525" s="6">
        <f t="shared" si="666"/>
        <v>6</v>
      </c>
      <c r="C8525" s="6">
        <f t="shared" si="667"/>
        <v>26</v>
      </c>
      <c r="D8525">
        <v>0.33632476960000002</v>
      </c>
      <c r="E8525">
        <v>1.5925024974999999</v>
      </c>
      <c r="F8525">
        <v>-1.2561777278999999</v>
      </c>
      <c r="G8525">
        <f t="shared" si="668"/>
        <v>0</v>
      </c>
      <c r="H8525">
        <f t="shared" si="669"/>
        <v>-1.2561777278999999</v>
      </c>
    </row>
    <row r="8526" spans="1:8" x14ac:dyDescent="0.3">
      <c r="A8526" s="1">
        <f t="shared" si="670"/>
        <v>36703.562500020671</v>
      </c>
      <c r="B8526" s="6">
        <f t="shared" si="666"/>
        <v>6</v>
      </c>
      <c r="C8526" s="6">
        <f t="shared" si="667"/>
        <v>27</v>
      </c>
      <c r="D8526">
        <v>0.33059674160000002</v>
      </c>
      <c r="E8526">
        <v>0.69733575820000004</v>
      </c>
      <c r="F8526">
        <v>-0.36673901660000002</v>
      </c>
      <c r="G8526">
        <f t="shared" si="668"/>
        <v>0</v>
      </c>
      <c r="H8526">
        <f t="shared" si="669"/>
        <v>-0.36673901660000002</v>
      </c>
    </row>
    <row r="8527" spans="1:8" x14ac:dyDescent="0.3">
      <c r="A8527" s="1">
        <f t="shared" si="670"/>
        <v>36703.583333354007</v>
      </c>
      <c r="B8527" s="6">
        <f t="shared" si="666"/>
        <v>6</v>
      </c>
      <c r="C8527" s="6">
        <f t="shared" si="667"/>
        <v>28</v>
      </c>
      <c r="D8527">
        <v>0.29671321899999997</v>
      </c>
      <c r="E8527">
        <v>0.69733575820000004</v>
      </c>
      <c r="F8527">
        <v>-0.40062253920000002</v>
      </c>
      <c r="G8527">
        <f t="shared" si="668"/>
        <v>0</v>
      </c>
      <c r="H8527">
        <f t="shared" si="669"/>
        <v>-0.40062253920000002</v>
      </c>
    </row>
    <row r="8528" spans="1:8" x14ac:dyDescent="0.3">
      <c r="A8528" s="1">
        <f t="shared" si="670"/>
        <v>36703.604166687343</v>
      </c>
      <c r="B8528" s="6">
        <f t="shared" si="666"/>
        <v>6</v>
      </c>
      <c r="C8528" s="6">
        <f t="shared" si="667"/>
        <v>29</v>
      </c>
      <c r="D8528">
        <v>0.29416787100000003</v>
      </c>
      <c r="E8528">
        <v>0.43185673800000002</v>
      </c>
      <c r="F8528">
        <v>-0.13768886699999999</v>
      </c>
      <c r="G8528">
        <f t="shared" si="668"/>
        <v>0</v>
      </c>
      <c r="H8528">
        <f t="shared" si="669"/>
        <v>-0.13768886699999999</v>
      </c>
    </row>
    <row r="8529" spans="1:8" x14ac:dyDescent="0.3">
      <c r="A8529" s="1">
        <f t="shared" si="670"/>
        <v>36703.625000020678</v>
      </c>
      <c r="B8529" s="6">
        <f t="shared" si="666"/>
        <v>6</v>
      </c>
      <c r="C8529" s="6">
        <f t="shared" si="667"/>
        <v>30</v>
      </c>
      <c r="D8529">
        <v>0.30133610300000002</v>
      </c>
      <c r="E8529">
        <v>0.43185673800000002</v>
      </c>
      <c r="F8529">
        <v>-0.130520635</v>
      </c>
      <c r="G8529">
        <f t="shared" si="668"/>
        <v>0</v>
      </c>
      <c r="H8529">
        <f t="shared" si="669"/>
        <v>-0.130520635</v>
      </c>
    </row>
    <row r="8530" spans="1:8" x14ac:dyDescent="0.3">
      <c r="A8530" s="1">
        <f t="shared" si="670"/>
        <v>36703.645833354014</v>
      </c>
      <c r="B8530" s="6">
        <f t="shared" si="666"/>
        <v>6</v>
      </c>
      <c r="C8530" s="6">
        <f t="shared" si="667"/>
        <v>31</v>
      </c>
      <c r="D8530">
        <v>0.31058586199999999</v>
      </c>
      <c r="E8530">
        <v>0.3434285419</v>
      </c>
      <c r="F8530">
        <v>-3.2842679899999998E-2</v>
      </c>
      <c r="G8530">
        <f t="shared" si="668"/>
        <v>0</v>
      </c>
      <c r="H8530">
        <f t="shared" si="669"/>
        <v>-3.2842679899999998E-2</v>
      </c>
    </row>
    <row r="8531" spans="1:8" x14ac:dyDescent="0.3">
      <c r="A8531" s="1">
        <f t="shared" si="670"/>
        <v>36703.66666668735</v>
      </c>
      <c r="B8531" s="6">
        <f t="shared" si="666"/>
        <v>6</v>
      </c>
      <c r="C8531" s="6">
        <f t="shared" si="667"/>
        <v>32</v>
      </c>
      <c r="D8531">
        <v>0.34667858899999998</v>
      </c>
      <c r="E8531">
        <v>0.3434285419</v>
      </c>
      <c r="F8531">
        <v>3.2500470999999999E-3</v>
      </c>
      <c r="G8531">
        <f t="shared" si="668"/>
        <v>3.2500470999999999E-3</v>
      </c>
      <c r="H8531">
        <f t="shared" si="669"/>
        <v>0</v>
      </c>
    </row>
    <row r="8532" spans="1:8" x14ac:dyDescent="0.3">
      <c r="A8532" s="1">
        <f t="shared" si="670"/>
        <v>36703.687500020686</v>
      </c>
      <c r="B8532" s="6">
        <f t="shared" si="666"/>
        <v>6</v>
      </c>
      <c r="C8532" s="6">
        <f t="shared" si="667"/>
        <v>33</v>
      </c>
      <c r="D8532">
        <v>0.37977661400000001</v>
      </c>
      <c r="E8532">
        <v>0.14847266840000001</v>
      </c>
      <c r="F8532">
        <v>0.2313039456</v>
      </c>
      <c r="G8532">
        <f t="shared" si="668"/>
        <v>0.2313039456</v>
      </c>
      <c r="H8532">
        <f t="shared" si="669"/>
        <v>0</v>
      </c>
    </row>
    <row r="8533" spans="1:8" x14ac:dyDescent="0.3">
      <c r="A8533" s="1">
        <f t="shared" si="670"/>
        <v>36703.708333354021</v>
      </c>
      <c r="B8533" s="6">
        <f t="shared" si="666"/>
        <v>6</v>
      </c>
      <c r="C8533" s="6">
        <f t="shared" si="667"/>
        <v>34</v>
      </c>
      <c r="D8533">
        <v>0.43498025000000001</v>
      </c>
      <c r="E8533">
        <v>0.14847266840000001</v>
      </c>
      <c r="F8533">
        <v>0.28650758160000001</v>
      </c>
      <c r="G8533">
        <f t="shared" si="668"/>
        <v>0.28650758160000001</v>
      </c>
      <c r="H8533">
        <f t="shared" si="669"/>
        <v>0</v>
      </c>
    </row>
    <row r="8534" spans="1:8" x14ac:dyDescent="0.3">
      <c r="A8534" s="1">
        <f t="shared" si="670"/>
        <v>36703.729166687357</v>
      </c>
      <c r="B8534" s="6">
        <f t="shared" si="666"/>
        <v>6</v>
      </c>
      <c r="C8534" s="6">
        <f t="shared" si="667"/>
        <v>35</v>
      </c>
      <c r="D8534">
        <v>0.519229889</v>
      </c>
      <c r="E8534">
        <v>0</v>
      </c>
      <c r="F8534">
        <v>0.519229889</v>
      </c>
      <c r="G8534">
        <f t="shared" si="668"/>
        <v>0.519229889</v>
      </c>
      <c r="H8534">
        <f t="shared" si="669"/>
        <v>0</v>
      </c>
    </row>
    <row r="8535" spans="1:8" x14ac:dyDescent="0.3">
      <c r="A8535" s="1">
        <f t="shared" si="670"/>
        <v>36703.750000020693</v>
      </c>
      <c r="B8535" s="6">
        <f t="shared" si="666"/>
        <v>6</v>
      </c>
      <c r="C8535" s="6">
        <f t="shared" si="667"/>
        <v>36</v>
      </c>
      <c r="D8535">
        <v>0.78468218359999997</v>
      </c>
      <c r="E8535">
        <v>0</v>
      </c>
      <c r="F8535">
        <v>0.78468218359999997</v>
      </c>
      <c r="G8535">
        <f t="shared" si="668"/>
        <v>0.78468218359999997</v>
      </c>
      <c r="H8535">
        <f t="shared" si="669"/>
        <v>0</v>
      </c>
    </row>
    <row r="8536" spans="1:8" x14ac:dyDescent="0.3">
      <c r="A8536" s="1">
        <f t="shared" si="670"/>
        <v>36703.770833354029</v>
      </c>
      <c r="B8536" s="6">
        <f t="shared" si="666"/>
        <v>6</v>
      </c>
      <c r="C8536" s="6">
        <f t="shared" si="667"/>
        <v>37</v>
      </c>
      <c r="D8536">
        <v>0.81325311359999997</v>
      </c>
      <c r="E8536">
        <v>0</v>
      </c>
      <c r="F8536">
        <v>0.81325311359999997</v>
      </c>
      <c r="G8536">
        <f t="shared" si="668"/>
        <v>0.81325311359999997</v>
      </c>
      <c r="H8536">
        <f t="shared" si="669"/>
        <v>0</v>
      </c>
    </row>
    <row r="8537" spans="1:8" x14ac:dyDescent="0.3">
      <c r="A8537" s="1">
        <f t="shared" si="670"/>
        <v>36703.791666687364</v>
      </c>
      <c r="B8537" s="6">
        <f t="shared" si="666"/>
        <v>6</v>
      </c>
      <c r="C8537" s="6">
        <f t="shared" si="667"/>
        <v>38</v>
      </c>
      <c r="D8537">
        <v>0.88453811140000005</v>
      </c>
      <c r="E8537">
        <v>0</v>
      </c>
      <c r="F8537">
        <v>0.88453811140000005</v>
      </c>
      <c r="G8537">
        <f t="shared" si="668"/>
        <v>0.88453811140000005</v>
      </c>
      <c r="H8537">
        <f t="shared" si="669"/>
        <v>0</v>
      </c>
    </row>
    <row r="8538" spans="1:8" x14ac:dyDescent="0.3">
      <c r="A8538" s="1">
        <f t="shared" si="670"/>
        <v>36703.8125000207</v>
      </c>
      <c r="B8538" s="6">
        <f t="shared" si="666"/>
        <v>6</v>
      </c>
      <c r="C8538" s="6">
        <f t="shared" si="667"/>
        <v>39</v>
      </c>
      <c r="D8538">
        <v>0.86230557340000002</v>
      </c>
      <c r="E8538">
        <v>0</v>
      </c>
      <c r="F8538">
        <v>0.86230557340000002</v>
      </c>
      <c r="G8538">
        <f t="shared" si="668"/>
        <v>0.86230557340000002</v>
      </c>
      <c r="H8538">
        <f t="shared" si="669"/>
        <v>0</v>
      </c>
    </row>
    <row r="8539" spans="1:8" x14ac:dyDescent="0.3">
      <c r="A8539" s="1">
        <f t="shared" si="670"/>
        <v>36703.833333354036</v>
      </c>
      <c r="B8539" s="6">
        <f t="shared" si="666"/>
        <v>6</v>
      </c>
      <c r="C8539" s="6">
        <f t="shared" si="667"/>
        <v>40</v>
      </c>
      <c r="D8539">
        <v>0.88196889190000005</v>
      </c>
      <c r="E8539">
        <v>0</v>
      </c>
      <c r="F8539">
        <v>0.88196889190000005</v>
      </c>
      <c r="G8539">
        <f t="shared" si="668"/>
        <v>0.88196889190000005</v>
      </c>
      <c r="H8539">
        <f t="shared" si="669"/>
        <v>0</v>
      </c>
    </row>
    <row r="8540" spans="1:8" x14ac:dyDescent="0.3">
      <c r="A8540" s="1">
        <f t="shared" si="670"/>
        <v>36703.854166687372</v>
      </c>
      <c r="B8540" s="6">
        <f t="shared" si="666"/>
        <v>6</v>
      </c>
      <c r="C8540" s="6">
        <f t="shared" si="667"/>
        <v>41</v>
      </c>
      <c r="D8540">
        <v>0.86816312689999997</v>
      </c>
      <c r="E8540">
        <v>0</v>
      </c>
      <c r="F8540">
        <v>0.86816312689999997</v>
      </c>
      <c r="G8540">
        <f t="shared" si="668"/>
        <v>0.86816312689999997</v>
      </c>
      <c r="H8540">
        <f t="shared" si="669"/>
        <v>0</v>
      </c>
    </row>
    <row r="8541" spans="1:8" x14ac:dyDescent="0.3">
      <c r="A8541" s="1">
        <f t="shared" si="670"/>
        <v>36703.875000020707</v>
      </c>
      <c r="B8541" s="6">
        <f t="shared" si="666"/>
        <v>6</v>
      </c>
      <c r="C8541" s="6">
        <f t="shared" si="667"/>
        <v>42</v>
      </c>
      <c r="D8541">
        <v>0.85820253010000003</v>
      </c>
      <c r="E8541">
        <v>0</v>
      </c>
      <c r="F8541">
        <v>0.85820253010000003</v>
      </c>
      <c r="G8541">
        <f t="shared" si="668"/>
        <v>0.85820253010000003</v>
      </c>
      <c r="H8541">
        <f t="shared" si="669"/>
        <v>0</v>
      </c>
    </row>
    <row r="8542" spans="1:8" x14ac:dyDescent="0.3">
      <c r="A8542" s="1">
        <f t="shared" si="670"/>
        <v>36703.895833354043</v>
      </c>
      <c r="B8542" s="6">
        <f t="shared" si="666"/>
        <v>6</v>
      </c>
      <c r="C8542" s="6">
        <f t="shared" si="667"/>
        <v>43</v>
      </c>
      <c r="D8542">
        <v>0.82576365210000002</v>
      </c>
      <c r="E8542">
        <v>0</v>
      </c>
      <c r="F8542">
        <v>0.82576365210000002</v>
      </c>
      <c r="G8542">
        <f t="shared" si="668"/>
        <v>0.82576365210000002</v>
      </c>
      <c r="H8542">
        <f t="shared" si="669"/>
        <v>0</v>
      </c>
    </row>
    <row r="8543" spans="1:8" x14ac:dyDescent="0.3">
      <c r="A8543" s="1">
        <f t="shared" si="670"/>
        <v>36703.916666687379</v>
      </c>
      <c r="B8543" s="6">
        <f t="shared" si="666"/>
        <v>6</v>
      </c>
      <c r="C8543" s="6">
        <f t="shared" si="667"/>
        <v>44</v>
      </c>
      <c r="D8543">
        <v>0.71910161790000005</v>
      </c>
      <c r="E8543">
        <v>0</v>
      </c>
      <c r="F8543">
        <v>0.71910161790000005</v>
      </c>
      <c r="G8543">
        <f t="shared" si="668"/>
        <v>0.71910161790000005</v>
      </c>
      <c r="H8543">
        <f t="shared" si="669"/>
        <v>0</v>
      </c>
    </row>
    <row r="8544" spans="1:8" x14ac:dyDescent="0.3">
      <c r="A8544" s="1">
        <f t="shared" si="670"/>
        <v>36703.937500020715</v>
      </c>
      <c r="B8544" s="6">
        <f t="shared" si="666"/>
        <v>6</v>
      </c>
      <c r="C8544" s="6">
        <f t="shared" si="667"/>
        <v>45</v>
      </c>
      <c r="D8544">
        <v>0.66958012990000004</v>
      </c>
      <c r="E8544">
        <v>0</v>
      </c>
      <c r="F8544">
        <v>0.66958012990000004</v>
      </c>
      <c r="G8544">
        <f t="shared" si="668"/>
        <v>0.66958012990000004</v>
      </c>
      <c r="H8544">
        <f t="shared" si="669"/>
        <v>0</v>
      </c>
    </row>
    <row r="8545" spans="1:8" x14ac:dyDescent="0.3">
      <c r="A8545" s="1">
        <f t="shared" si="670"/>
        <v>36703.95833335405</v>
      </c>
      <c r="B8545" s="6">
        <f t="shared" si="666"/>
        <v>6</v>
      </c>
      <c r="C8545" s="6">
        <f t="shared" si="667"/>
        <v>46</v>
      </c>
      <c r="D8545">
        <v>0.47986203500000002</v>
      </c>
      <c r="E8545">
        <v>0</v>
      </c>
      <c r="F8545">
        <v>0.47986203500000002</v>
      </c>
      <c r="G8545">
        <f t="shared" si="668"/>
        <v>0.47986203500000002</v>
      </c>
      <c r="H8545">
        <f t="shared" si="669"/>
        <v>0</v>
      </c>
    </row>
    <row r="8546" spans="1:8" x14ac:dyDescent="0.3">
      <c r="A8546" s="1">
        <f t="shared" si="670"/>
        <v>36703.979166687386</v>
      </c>
      <c r="B8546" s="6">
        <f t="shared" si="666"/>
        <v>6</v>
      </c>
      <c r="C8546" s="6">
        <f t="shared" si="667"/>
        <v>47</v>
      </c>
      <c r="D8546">
        <v>0.426227248</v>
      </c>
      <c r="E8546">
        <v>0</v>
      </c>
      <c r="F8546">
        <v>0.426227248</v>
      </c>
      <c r="G8546">
        <f t="shared" si="668"/>
        <v>0.426227248</v>
      </c>
      <c r="H8546">
        <f t="shared" si="669"/>
        <v>0</v>
      </c>
    </row>
    <row r="8547" spans="1:8" x14ac:dyDescent="0.3">
      <c r="A8547" s="1">
        <f t="shared" si="670"/>
        <v>36704.000000020722</v>
      </c>
      <c r="B8547" s="6">
        <f t="shared" si="666"/>
        <v>6</v>
      </c>
      <c r="C8547" s="6">
        <f t="shared" si="667"/>
        <v>0</v>
      </c>
      <c r="D8547">
        <v>0.31311056269999998</v>
      </c>
      <c r="E8547">
        <v>0</v>
      </c>
      <c r="F8547">
        <v>0.31311056269999998</v>
      </c>
      <c r="G8547">
        <f t="shared" si="668"/>
        <v>0.31311056269999998</v>
      </c>
      <c r="H8547">
        <f t="shared" si="669"/>
        <v>0</v>
      </c>
    </row>
    <row r="8548" spans="1:8" x14ac:dyDescent="0.3">
      <c r="A8548" s="1">
        <f t="shared" si="670"/>
        <v>36704.020833354058</v>
      </c>
      <c r="B8548" s="6">
        <f t="shared" si="666"/>
        <v>6</v>
      </c>
      <c r="C8548" s="6">
        <f t="shared" si="667"/>
        <v>1</v>
      </c>
      <c r="D8548">
        <v>0.27738599870000002</v>
      </c>
      <c r="E8548">
        <v>0</v>
      </c>
      <c r="F8548">
        <v>0.27738599870000002</v>
      </c>
      <c r="G8548">
        <f t="shared" si="668"/>
        <v>0.27738599870000002</v>
      </c>
      <c r="H8548">
        <f t="shared" si="669"/>
        <v>0</v>
      </c>
    </row>
    <row r="8549" spans="1:8" x14ac:dyDescent="0.3">
      <c r="A8549" s="1">
        <f t="shared" si="670"/>
        <v>36704.041666687393</v>
      </c>
      <c r="B8549" s="6">
        <f t="shared" si="666"/>
        <v>6</v>
      </c>
      <c r="C8549" s="6">
        <f t="shared" si="667"/>
        <v>2</v>
      </c>
      <c r="D8549">
        <v>0.238368618</v>
      </c>
      <c r="E8549">
        <v>0</v>
      </c>
      <c r="F8549">
        <v>0.238368618</v>
      </c>
      <c r="G8549">
        <f t="shared" si="668"/>
        <v>0.238368618</v>
      </c>
      <c r="H8549">
        <f t="shared" si="669"/>
        <v>0</v>
      </c>
    </row>
    <row r="8550" spans="1:8" x14ac:dyDescent="0.3">
      <c r="A8550" s="1">
        <f t="shared" si="670"/>
        <v>36704.062500020729</v>
      </c>
      <c r="B8550" s="6">
        <f t="shared" si="666"/>
        <v>6</v>
      </c>
      <c r="C8550" s="6">
        <f t="shared" si="667"/>
        <v>3</v>
      </c>
      <c r="D8550">
        <v>0.220942678</v>
      </c>
      <c r="E8550">
        <v>0</v>
      </c>
      <c r="F8550">
        <v>0.220942678</v>
      </c>
      <c r="G8550">
        <f t="shared" si="668"/>
        <v>0.220942678</v>
      </c>
      <c r="H8550">
        <f t="shared" si="669"/>
        <v>0</v>
      </c>
    </row>
    <row r="8551" spans="1:8" x14ac:dyDescent="0.3">
      <c r="A8551" s="1">
        <f t="shared" si="670"/>
        <v>36704.083333354065</v>
      </c>
      <c r="B8551" s="6">
        <f t="shared" si="666"/>
        <v>6</v>
      </c>
      <c r="C8551" s="6">
        <f t="shared" si="667"/>
        <v>4</v>
      </c>
      <c r="D8551">
        <v>0.21674491100000001</v>
      </c>
      <c r="E8551">
        <v>0</v>
      </c>
      <c r="F8551">
        <v>0.21674491100000001</v>
      </c>
      <c r="G8551">
        <f t="shared" si="668"/>
        <v>0.21674491100000001</v>
      </c>
      <c r="H8551">
        <f t="shared" si="669"/>
        <v>0</v>
      </c>
    </row>
    <row r="8552" spans="1:8" x14ac:dyDescent="0.3">
      <c r="A8552" s="1">
        <f t="shared" si="670"/>
        <v>36704.104166687401</v>
      </c>
      <c r="B8552" s="6">
        <f t="shared" si="666"/>
        <v>6</v>
      </c>
      <c r="C8552" s="6">
        <f t="shared" si="667"/>
        <v>5</v>
      </c>
      <c r="D8552">
        <v>0.20672656</v>
      </c>
      <c r="E8552">
        <v>0</v>
      </c>
      <c r="F8552">
        <v>0.20672656</v>
      </c>
      <c r="G8552">
        <f t="shared" si="668"/>
        <v>0.20672656</v>
      </c>
      <c r="H8552">
        <f t="shared" si="669"/>
        <v>0</v>
      </c>
    </row>
    <row r="8553" spans="1:8" x14ac:dyDescent="0.3">
      <c r="A8553" s="1">
        <f t="shared" si="670"/>
        <v>36704.125000020736</v>
      </c>
      <c r="B8553" s="6">
        <f t="shared" si="666"/>
        <v>6</v>
      </c>
      <c r="C8553" s="6">
        <f t="shared" si="667"/>
        <v>6</v>
      </c>
      <c r="D8553">
        <v>0.194506081</v>
      </c>
      <c r="E8553">
        <v>0</v>
      </c>
      <c r="F8553">
        <v>0.194506081</v>
      </c>
      <c r="G8553">
        <f t="shared" si="668"/>
        <v>0.194506081</v>
      </c>
      <c r="H8553">
        <f t="shared" si="669"/>
        <v>0</v>
      </c>
    </row>
    <row r="8554" spans="1:8" x14ac:dyDescent="0.3">
      <c r="A8554" s="1">
        <f t="shared" si="670"/>
        <v>36704.145833354072</v>
      </c>
      <c r="B8554" s="6">
        <f t="shared" si="666"/>
        <v>6</v>
      </c>
      <c r="C8554" s="6">
        <f t="shared" si="667"/>
        <v>7</v>
      </c>
      <c r="D8554">
        <v>0.18852402200000001</v>
      </c>
      <c r="E8554">
        <v>0</v>
      </c>
      <c r="F8554">
        <v>0.18852402200000001</v>
      </c>
      <c r="G8554">
        <f t="shared" si="668"/>
        <v>0.18852402200000001</v>
      </c>
      <c r="H8554">
        <f t="shared" si="669"/>
        <v>0</v>
      </c>
    </row>
    <row r="8555" spans="1:8" x14ac:dyDescent="0.3">
      <c r="A8555" s="1">
        <f t="shared" si="670"/>
        <v>36704.166666687408</v>
      </c>
      <c r="B8555" s="6">
        <f t="shared" si="666"/>
        <v>6</v>
      </c>
      <c r="C8555" s="6">
        <f t="shared" si="667"/>
        <v>8</v>
      </c>
      <c r="D8555">
        <v>0.18537579800000001</v>
      </c>
      <c r="E8555">
        <v>0</v>
      </c>
      <c r="F8555">
        <v>0.18537579800000001</v>
      </c>
      <c r="G8555">
        <f t="shared" si="668"/>
        <v>0.18537579800000001</v>
      </c>
      <c r="H8555">
        <f t="shared" si="669"/>
        <v>0</v>
      </c>
    </row>
    <row r="8556" spans="1:8" x14ac:dyDescent="0.3">
      <c r="A8556" s="1">
        <f t="shared" si="670"/>
        <v>36704.187500020744</v>
      </c>
      <c r="B8556" s="6">
        <f t="shared" si="666"/>
        <v>6</v>
      </c>
      <c r="C8556" s="6">
        <f t="shared" si="667"/>
        <v>9</v>
      </c>
      <c r="D8556">
        <v>0.18856050599999999</v>
      </c>
      <c r="E8556">
        <v>0</v>
      </c>
      <c r="F8556">
        <v>0.18856050599999999</v>
      </c>
      <c r="G8556">
        <f t="shared" si="668"/>
        <v>0.18856050599999999</v>
      </c>
      <c r="H8556">
        <f t="shared" si="669"/>
        <v>0</v>
      </c>
    </row>
    <row r="8557" spans="1:8" x14ac:dyDescent="0.3">
      <c r="A8557" s="1">
        <f t="shared" si="670"/>
        <v>36704.20833335408</v>
      </c>
      <c r="B8557" s="6">
        <f t="shared" si="666"/>
        <v>6</v>
      </c>
      <c r="C8557" s="6">
        <f t="shared" si="667"/>
        <v>10</v>
      </c>
      <c r="D8557">
        <v>0.19558711600000001</v>
      </c>
      <c r="E8557">
        <v>0</v>
      </c>
      <c r="F8557">
        <v>0.19558711600000001</v>
      </c>
      <c r="G8557">
        <f t="shared" si="668"/>
        <v>0.19558711600000001</v>
      </c>
      <c r="H8557">
        <f t="shared" si="669"/>
        <v>0</v>
      </c>
    </row>
    <row r="8558" spans="1:8" x14ac:dyDescent="0.3">
      <c r="A8558" s="1">
        <f t="shared" si="670"/>
        <v>36704.229166687415</v>
      </c>
      <c r="B8558" s="6">
        <f t="shared" si="666"/>
        <v>6</v>
      </c>
      <c r="C8558" s="6">
        <f t="shared" si="667"/>
        <v>11</v>
      </c>
      <c r="D8558">
        <v>0.210263697</v>
      </c>
      <c r="E8558">
        <v>0</v>
      </c>
      <c r="F8558">
        <v>0.210263697</v>
      </c>
      <c r="G8558">
        <f t="shared" si="668"/>
        <v>0.210263697</v>
      </c>
      <c r="H8558">
        <f t="shared" si="669"/>
        <v>0</v>
      </c>
    </row>
    <row r="8559" spans="1:8" x14ac:dyDescent="0.3">
      <c r="A8559" s="1">
        <f t="shared" si="670"/>
        <v>36704.250000020751</v>
      </c>
      <c r="B8559" s="6">
        <f t="shared" si="666"/>
        <v>6</v>
      </c>
      <c r="C8559" s="6">
        <f t="shared" si="667"/>
        <v>12</v>
      </c>
      <c r="D8559">
        <v>0.23301360600000001</v>
      </c>
      <c r="E8559">
        <v>0</v>
      </c>
      <c r="F8559">
        <v>0.23301360600000001</v>
      </c>
      <c r="G8559">
        <f t="shared" si="668"/>
        <v>0.23301360600000001</v>
      </c>
      <c r="H8559">
        <f t="shared" si="669"/>
        <v>0</v>
      </c>
    </row>
    <row r="8560" spans="1:8" x14ac:dyDescent="0.3">
      <c r="A8560" s="1">
        <f t="shared" si="670"/>
        <v>36704.270833354087</v>
      </c>
      <c r="B8560" s="6">
        <f t="shared" si="666"/>
        <v>6</v>
      </c>
      <c r="C8560" s="6">
        <f t="shared" si="667"/>
        <v>13</v>
      </c>
      <c r="D8560">
        <v>0.276222731</v>
      </c>
      <c r="E8560">
        <v>0</v>
      </c>
      <c r="F8560">
        <v>0.276222731</v>
      </c>
      <c r="G8560">
        <f t="shared" si="668"/>
        <v>0.276222731</v>
      </c>
      <c r="H8560">
        <f t="shared" si="669"/>
        <v>0</v>
      </c>
    </row>
    <row r="8561" spans="1:8" x14ac:dyDescent="0.3">
      <c r="A8561" s="1">
        <f t="shared" si="670"/>
        <v>36704.291666687423</v>
      </c>
      <c r="B8561" s="6">
        <f t="shared" si="666"/>
        <v>6</v>
      </c>
      <c r="C8561" s="6">
        <f t="shared" si="667"/>
        <v>14</v>
      </c>
      <c r="D8561">
        <v>0.4835888673</v>
      </c>
      <c r="E8561">
        <v>0</v>
      </c>
      <c r="F8561">
        <v>0.4835888673</v>
      </c>
      <c r="G8561">
        <f t="shared" si="668"/>
        <v>0.4835888673</v>
      </c>
      <c r="H8561">
        <f t="shared" si="669"/>
        <v>0</v>
      </c>
    </row>
    <row r="8562" spans="1:8" x14ac:dyDescent="0.3">
      <c r="A8562" s="1">
        <f t="shared" si="670"/>
        <v>36704.312500020758</v>
      </c>
      <c r="B8562" s="6">
        <f t="shared" si="666"/>
        <v>6</v>
      </c>
      <c r="C8562" s="6">
        <f t="shared" si="667"/>
        <v>15</v>
      </c>
      <c r="D8562">
        <v>0.54051386130000001</v>
      </c>
      <c r="E8562">
        <v>0</v>
      </c>
      <c r="F8562">
        <v>0.54051386130000001</v>
      </c>
      <c r="G8562">
        <f t="shared" si="668"/>
        <v>0.54051386130000001</v>
      </c>
      <c r="H8562">
        <f t="shared" si="669"/>
        <v>0</v>
      </c>
    </row>
    <row r="8563" spans="1:8" x14ac:dyDescent="0.3">
      <c r="A8563" s="1">
        <f t="shared" si="670"/>
        <v>36704.333333354094</v>
      </c>
      <c r="B8563" s="6">
        <f t="shared" si="666"/>
        <v>6</v>
      </c>
      <c r="C8563" s="6">
        <f t="shared" si="667"/>
        <v>16</v>
      </c>
      <c r="D8563">
        <v>0.59185747399999999</v>
      </c>
      <c r="E8563">
        <v>0</v>
      </c>
      <c r="F8563">
        <v>0.59185747399999999</v>
      </c>
      <c r="G8563">
        <f t="shared" si="668"/>
        <v>0.59185747399999999</v>
      </c>
      <c r="H8563">
        <f t="shared" si="669"/>
        <v>0</v>
      </c>
    </row>
    <row r="8564" spans="1:8" x14ac:dyDescent="0.3">
      <c r="A8564" s="1">
        <f t="shared" si="670"/>
        <v>36704.35416668743</v>
      </c>
      <c r="B8564" s="6">
        <f t="shared" si="666"/>
        <v>6</v>
      </c>
      <c r="C8564" s="6">
        <f t="shared" si="667"/>
        <v>17</v>
      </c>
      <c r="D8564">
        <v>0.58569674699999996</v>
      </c>
      <c r="E8564">
        <v>1.65838362E-2</v>
      </c>
      <c r="F8564">
        <v>0.56911291080000004</v>
      </c>
      <c r="G8564">
        <f t="shared" si="668"/>
        <v>0.56911291080000004</v>
      </c>
      <c r="H8564">
        <f t="shared" si="669"/>
        <v>0</v>
      </c>
    </row>
    <row r="8565" spans="1:8" x14ac:dyDescent="0.3">
      <c r="A8565" s="1">
        <f t="shared" si="670"/>
        <v>36704.375000020766</v>
      </c>
      <c r="B8565" s="6">
        <f t="shared" si="666"/>
        <v>6</v>
      </c>
      <c r="C8565" s="6">
        <f t="shared" si="667"/>
        <v>18</v>
      </c>
      <c r="D8565">
        <v>0.51331593809999998</v>
      </c>
      <c r="E8565">
        <v>1.65838362E-2</v>
      </c>
      <c r="F8565">
        <v>0.4967321019</v>
      </c>
      <c r="G8565">
        <f t="shared" si="668"/>
        <v>0.4967321019</v>
      </c>
      <c r="H8565">
        <f t="shared" si="669"/>
        <v>0</v>
      </c>
    </row>
    <row r="8566" spans="1:8" x14ac:dyDescent="0.3">
      <c r="A8566" s="1">
        <f t="shared" si="670"/>
        <v>36704.395833354101</v>
      </c>
      <c r="B8566" s="6">
        <f t="shared" si="666"/>
        <v>6</v>
      </c>
      <c r="C8566" s="6">
        <f t="shared" si="667"/>
        <v>19</v>
      </c>
      <c r="D8566">
        <v>0.49387305809999998</v>
      </c>
      <c r="E8566">
        <v>1.0659476173</v>
      </c>
      <c r="F8566">
        <v>-0.57207455920000005</v>
      </c>
      <c r="G8566">
        <f t="shared" si="668"/>
        <v>0</v>
      </c>
      <c r="H8566">
        <f t="shared" si="669"/>
        <v>-0.57207455920000005</v>
      </c>
    </row>
    <row r="8567" spans="1:8" x14ac:dyDescent="0.3">
      <c r="A8567" s="1">
        <f t="shared" si="670"/>
        <v>36704.416666687437</v>
      </c>
      <c r="B8567" s="6">
        <f t="shared" si="666"/>
        <v>6</v>
      </c>
      <c r="C8567" s="6">
        <f t="shared" si="667"/>
        <v>20</v>
      </c>
      <c r="D8567">
        <v>0.43176813250000001</v>
      </c>
      <c r="E8567">
        <v>1.0659476173</v>
      </c>
      <c r="F8567">
        <v>-0.63417948479999997</v>
      </c>
      <c r="G8567">
        <f t="shared" si="668"/>
        <v>0</v>
      </c>
      <c r="H8567">
        <f t="shared" si="669"/>
        <v>-0.63417948479999997</v>
      </c>
    </row>
    <row r="8568" spans="1:8" x14ac:dyDescent="0.3">
      <c r="A8568" s="1">
        <f t="shared" si="670"/>
        <v>36704.437500020773</v>
      </c>
      <c r="B8568" s="6">
        <f t="shared" si="666"/>
        <v>6</v>
      </c>
      <c r="C8568" s="6">
        <f t="shared" si="667"/>
        <v>21</v>
      </c>
      <c r="D8568">
        <v>0.41487890550000001</v>
      </c>
      <c r="E8568">
        <v>2.1261835385999999</v>
      </c>
      <c r="F8568">
        <v>-1.7113046330999999</v>
      </c>
      <c r="G8568">
        <f t="shared" si="668"/>
        <v>0</v>
      </c>
      <c r="H8568">
        <f t="shared" si="669"/>
        <v>-1.7113046330999999</v>
      </c>
    </row>
    <row r="8569" spans="1:8" x14ac:dyDescent="0.3">
      <c r="A8569" s="1">
        <f t="shared" si="670"/>
        <v>36704.458333354109</v>
      </c>
      <c r="B8569" s="6">
        <f t="shared" si="666"/>
        <v>6</v>
      </c>
      <c r="C8569" s="6">
        <f t="shared" si="667"/>
        <v>22</v>
      </c>
      <c r="D8569">
        <v>0.38992777490000002</v>
      </c>
      <c r="E8569">
        <v>2.1261835385999999</v>
      </c>
      <c r="F8569">
        <v>-1.7362557637</v>
      </c>
      <c r="G8569">
        <f t="shared" si="668"/>
        <v>0</v>
      </c>
      <c r="H8569">
        <f t="shared" si="669"/>
        <v>-1.7362557637</v>
      </c>
    </row>
    <row r="8570" spans="1:8" x14ac:dyDescent="0.3">
      <c r="A8570" s="1">
        <f t="shared" si="670"/>
        <v>36704.479166687444</v>
      </c>
      <c r="B8570" s="6">
        <f t="shared" si="666"/>
        <v>6</v>
      </c>
      <c r="C8570" s="6">
        <f t="shared" si="667"/>
        <v>23</v>
      </c>
      <c r="D8570">
        <v>0.37969336590000002</v>
      </c>
      <c r="E8570">
        <v>2.2455114701999999</v>
      </c>
      <c r="F8570">
        <v>-1.8658181041999999</v>
      </c>
      <c r="G8570">
        <f t="shared" si="668"/>
        <v>0</v>
      </c>
      <c r="H8570">
        <f t="shared" si="669"/>
        <v>-1.8658181041999999</v>
      </c>
    </row>
    <row r="8571" spans="1:8" x14ac:dyDescent="0.3">
      <c r="A8571" s="1">
        <f t="shared" si="670"/>
        <v>36704.50000002078</v>
      </c>
      <c r="B8571" s="6">
        <f t="shared" si="666"/>
        <v>6</v>
      </c>
      <c r="C8571" s="6">
        <f t="shared" si="667"/>
        <v>24</v>
      </c>
      <c r="D8571">
        <v>0.33920804960000001</v>
      </c>
      <c r="E8571">
        <v>2.2455114701999999</v>
      </c>
      <c r="F8571">
        <v>-1.9063034206</v>
      </c>
      <c r="G8571">
        <f t="shared" si="668"/>
        <v>0</v>
      </c>
      <c r="H8571">
        <f t="shared" si="669"/>
        <v>-1.9063034206</v>
      </c>
    </row>
    <row r="8572" spans="1:8" x14ac:dyDescent="0.3">
      <c r="A8572" s="1">
        <f t="shared" si="670"/>
        <v>36704.520833354116</v>
      </c>
      <c r="B8572" s="6">
        <f t="shared" si="666"/>
        <v>6</v>
      </c>
      <c r="C8572" s="6">
        <f t="shared" si="667"/>
        <v>25</v>
      </c>
      <c r="D8572">
        <v>0.34531750760000002</v>
      </c>
      <c r="E8572">
        <v>1.8888132154999999</v>
      </c>
      <c r="F8572">
        <v>-1.5434957079</v>
      </c>
      <c r="G8572">
        <f t="shared" si="668"/>
        <v>0</v>
      </c>
      <c r="H8572">
        <f t="shared" si="669"/>
        <v>-1.5434957079</v>
      </c>
    </row>
    <row r="8573" spans="1:8" x14ac:dyDescent="0.3">
      <c r="A8573" s="1">
        <f t="shared" si="670"/>
        <v>36704.541666687452</v>
      </c>
      <c r="B8573" s="6">
        <f t="shared" si="666"/>
        <v>6</v>
      </c>
      <c r="C8573" s="6">
        <f t="shared" si="667"/>
        <v>26</v>
      </c>
      <c r="D8573">
        <v>0.33466188860000001</v>
      </c>
      <c r="E8573">
        <v>1.8888132154999999</v>
      </c>
      <c r="F8573">
        <v>-1.5541513269</v>
      </c>
      <c r="G8573">
        <f t="shared" si="668"/>
        <v>0</v>
      </c>
      <c r="H8573">
        <f t="shared" si="669"/>
        <v>-1.5541513269</v>
      </c>
    </row>
    <row r="8574" spans="1:8" x14ac:dyDescent="0.3">
      <c r="A8574" s="1">
        <f t="shared" si="670"/>
        <v>36704.562500020787</v>
      </c>
      <c r="B8574" s="6">
        <f t="shared" si="666"/>
        <v>6</v>
      </c>
      <c r="C8574" s="6">
        <f t="shared" si="667"/>
        <v>27</v>
      </c>
      <c r="D8574">
        <v>0.34093545860000002</v>
      </c>
      <c r="E8574">
        <v>0.80684574210000004</v>
      </c>
      <c r="F8574">
        <v>-0.46591028350000002</v>
      </c>
      <c r="G8574">
        <f t="shared" si="668"/>
        <v>0</v>
      </c>
      <c r="H8574">
        <f t="shared" si="669"/>
        <v>-0.46591028350000002</v>
      </c>
    </row>
    <row r="8575" spans="1:8" x14ac:dyDescent="0.3">
      <c r="A8575" s="1">
        <f t="shared" si="670"/>
        <v>36704.583333354123</v>
      </c>
      <c r="B8575" s="6">
        <f t="shared" si="666"/>
        <v>6</v>
      </c>
      <c r="C8575" s="6">
        <f t="shared" si="667"/>
        <v>28</v>
      </c>
      <c r="D8575">
        <v>0.31287609900000002</v>
      </c>
      <c r="E8575">
        <v>0.80684574210000004</v>
      </c>
      <c r="F8575">
        <v>-0.49396964310000002</v>
      </c>
      <c r="G8575">
        <f t="shared" si="668"/>
        <v>0</v>
      </c>
      <c r="H8575">
        <f t="shared" si="669"/>
        <v>-0.49396964310000002</v>
      </c>
    </row>
    <row r="8576" spans="1:8" x14ac:dyDescent="0.3">
      <c r="A8576" s="1">
        <f t="shared" si="670"/>
        <v>36704.604166687459</v>
      </c>
      <c r="B8576" s="6">
        <f t="shared" si="666"/>
        <v>6</v>
      </c>
      <c r="C8576" s="6">
        <f t="shared" si="667"/>
        <v>29</v>
      </c>
      <c r="D8576">
        <v>0.31502480399999999</v>
      </c>
      <c r="E8576">
        <v>0.31271189179999997</v>
      </c>
      <c r="F8576">
        <v>2.3129121999999999E-3</v>
      </c>
      <c r="G8576">
        <f t="shared" si="668"/>
        <v>2.3129121999999999E-3</v>
      </c>
      <c r="H8576">
        <f t="shared" si="669"/>
        <v>0</v>
      </c>
    </row>
    <row r="8577" spans="1:8" x14ac:dyDescent="0.3">
      <c r="A8577" s="1">
        <f t="shared" si="670"/>
        <v>36704.625000020795</v>
      </c>
      <c r="B8577" s="6">
        <f t="shared" si="666"/>
        <v>6</v>
      </c>
      <c r="C8577" s="6">
        <f t="shared" si="667"/>
        <v>30</v>
      </c>
      <c r="D8577">
        <v>0.327642143</v>
      </c>
      <c r="E8577">
        <v>0.31271189179999997</v>
      </c>
      <c r="F8577">
        <v>1.4930251199999999E-2</v>
      </c>
      <c r="G8577">
        <f t="shared" si="668"/>
        <v>1.4930251199999999E-2</v>
      </c>
      <c r="H8577">
        <f t="shared" si="669"/>
        <v>0</v>
      </c>
    </row>
    <row r="8578" spans="1:8" x14ac:dyDescent="0.3">
      <c r="A8578" s="1">
        <f t="shared" si="670"/>
        <v>36704.64583335413</v>
      </c>
      <c r="B8578" s="6">
        <f t="shared" si="666"/>
        <v>6</v>
      </c>
      <c r="C8578" s="6">
        <f t="shared" si="667"/>
        <v>31</v>
      </c>
      <c r="D8578">
        <v>0.34282480399999998</v>
      </c>
      <c r="E8578">
        <v>0.34247240089999997</v>
      </c>
      <c r="F8578">
        <v>3.5240309999999997E-4</v>
      </c>
      <c r="G8578">
        <f t="shared" si="668"/>
        <v>3.5240309999999997E-4</v>
      </c>
      <c r="H8578">
        <f t="shared" si="669"/>
        <v>0</v>
      </c>
    </row>
    <row r="8579" spans="1:8" x14ac:dyDescent="0.3">
      <c r="A8579" s="1">
        <f t="shared" si="670"/>
        <v>36704.666666687466</v>
      </c>
      <c r="B8579" s="6">
        <f t="shared" si="666"/>
        <v>6</v>
      </c>
      <c r="C8579" s="6">
        <f t="shared" si="667"/>
        <v>32</v>
      </c>
      <c r="D8579">
        <v>0.37681300400000001</v>
      </c>
      <c r="E8579">
        <v>0.34247240089999997</v>
      </c>
      <c r="F8579">
        <v>3.4340603099999999E-2</v>
      </c>
      <c r="G8579">
        <f t="shared" si="668"/>
        <v>3.4340603099999999E-2</v>
      </c>
      <c r="H8579">
        <f t="shared" si="669"/>
        <v>0</v>
      </c>
    </row>
    <row r="8580" spans="1:8" x14ac:dyDescent="0.3">
      <c r="A8580" s="1">
        <f t="shared" si="670"/>
        <v>36704.687500020802</v>
      </c>
      <c r="B8580" s="6">
        <f t="shared" si="666"/>
        <v>6</v>
      </c>
      <c r="C8580" s="6">
        <f t="shared" si="667"/>
        <v>33</v>
      </c>
      <c r="D8580">
        <v>0.41090063799999998</v>
      </c>
      <c r="E8580">
        <v>0.1103647069</v>
      </c>
      <c r="F8580">
        <v>0.30053593109999999</v>
      </c>
      <c r="G8580">
        <f t="shared" si="668"/>
        <v>0.30053593109999999</v>
      </c>
      <c r="H8580">
        <f t="shared" si="669"/>
        <v>0</v>
      </c>
    </row>
    <row r="8581" spans="1:8" x14ac:dyDescent="0.3">
      <c r="A8581" s="1">
        <f t="shared" si="670"/>
        <v>36704.708333354138</v>
      </c>
      <c r="B8581" s="6">
        <f t="shared" ref="B8581:B8644" si="671">MONTH(A8581)</f>
        <v>6</v>
      </c>
      <c r="C8581" s="6">
        <f t="shared" ref="C8581:C8644" si="672">HOUR(A8581)*2+MINUTE(A8581)/30</f>
        <v>34</v>
      </c>
      <c r="D8581">
        <v>0.45771142999999997</v>
      </c>
      <c r="E8581">
        <v>0.1103647069</v>
      </c>
      <c r="F8581">
        <v>0.34734672309999998</v>
      </c>
      <c r="G8581">
        <f t="shared" ref="G8581:G8644" si="673">IF(F8581&gt;0,F8581,0)</f>
        <v>0.34734672309999998</v>
      </c>
      <c r="H8581">
        <f t="shared" ref="H8581:H8644" si="674">IF(F8581&lt;0,F8581,0)</f>
        <v>0</v>
      </c>
    </row>
    <row r="8582" spans="1:8" x14ac:dyDescent="0.3">
      <c r="A8582" s="1">
        <f t="shared" ref="A8582:A8645" si="675">A8581+(1/48)</f>
        <v>36704.729166687473</v>
      </c>
      <c r="B8582" s="6">
        <f t="shared" si="671"/>
        <v>6</v>
      </c>
      <c r="C8582" s="6">
        <f t="shared" si="672"/>
        <v>35</v>
      </c>
      <c r="D8582">
        <v>0.53209875900000003</v>
      </c>
      <c r="E8582">
        <v>0</v>
      </c>
      <c r="F8582">
        <v>0.53209875900000003</v>
      </c>
      <c r="G8582">
        <f t="shared" si="673"/>
        <v>0.53209875900000003</v>
      </c>
      <c r="H8582">
        <f t="shared" si="674"/>
        <v>0</v>
      </c>
    </row>
    <row r="8583" spans="1:8" x14ac:dyDescent="0.3">
      <c r="A8583" s="1">
        <f t="shared" si="675"/>
        <v>36704.750000020809</v>
      </c>
      <c r="B8583" s="6">
        <f t="shared" si="671"/>
        <v>6</v>
      </c>
      <c r="C8583" s="6">
        <f t="shared" si="672"/>
        <v>36</v>
      </c>
      <c r="D8583">
        <v>0.77932854920000005</v>
      </c>
      <c r="E8583">
        <v>0</v>
      </c>
      <c r="F8583">
        <v>0.77932854920000005</v>
      </c>
      <c r="G8583">
        <f t="shared" si="673"/>
        <v>0.77932854920000005</v>
      </c>
      <c r="H8583">
        <f t="shared" si="674"/>
        <v>0</v>
      </c>
    </row>
    <row r="8584" spans="1:8" x14ac:dyDescent="0.3">
      <c r="A8584" s="1">
        <f t="shared" si="675"/>
        <v>36704.770833354145</v>
      </c>
      <c r="B8584" s="6">
        <f t="shared" si="671"/>
        <v>6</v>
      </c>
      <c r="C8584" s="6">
        <f t="shared" si="672"/>
        <v>37</v>
      </c>
      <c r="D8584">
        <v>0.80176614820000003</v>
      </c>
      <c r="E8584">
        <v>0</v>
      </c>
      <c r="F8584">
        <v>0.80176614820000003</v>
      </c>
      <c r="G8584">
        <f t="shared" si="673"/>
        <v>0.80176614820000003</v>
      </c>
      <c r="H8584">
        <f t="shared" si="674"/>
        <v>0</v>
      </c>
    </row>
    <row r="8585" spans="1:8" x14ac:dyDescent="0.3">
      <c r="A8585" s="1">
        <f t="shared" si="675"/>
        <v>36704.791666687481</v>
      </c>
      <c r="B8585" s="6">
        <f t="shared" si="671"/>
        <v>6</v>
      </c>
      <c r="C8585" s="6">
        <f t="shared" si="672"/>
        <v>38</v>
      </c>
      <c r="D8585">
        <v>0.8593233213</v>
      </c>
      <c r="E8585">
        <v>0</v>
      </c>
      <c r="F8585">
        <v>0.8593233213</v>
      </c>
      <c r="G8585">
        <f t="shared" si="673"/>
        <v>0.8593233213</v>
      </c>
      <c r="H8585">
        <f t="shared" si="674"/>
        <v>0</v>
      </c>
    </row>
    <row r="8586" spans="1:8" x14ac:dyDescent="0.3">
      <c r="A8586" s="1">
        <f t="shared" si="675"/>
        <v>36704.812500020817</v>
      </c>
      <c r="B8586" s="6">
        <f t="shared" si="671"/>
        <v>6</v>
      </c>
      <c r="C8586" s="6">
        <f t="shared" si="672"/>
        <v>39</v>
      </c>
      <c r="D8586">
        <v>0.84400002230000004</v>
      </c>
      <c r="E8586">
        <v>0</v>
      </c>
      <c r="F8586">
        <v>0.84400002230000004</v>
      </c>
      <c r="G8586">
        <f t="shared" si="673"/>
        <v>0.84400002230000004</v>
      </c>
      <c r="H8586">
        <f t="shared" si="674"/>
        <v>0</v>
      </c>
    </row>
    <row r="8587" spans="1:8" x14ac:dyDescent="0.3">
      <c r="A8587" s="1">
        <f t="shared" si="675"/>
        <v>36704.833333354152</v>
      </c>
      <c r="B8587" s="6">
        <f t="shared" si="671"/>
        <v>6</v>
      </c>
      <c r="C8587" s="6">
        <f t="shared" si="672"/>
        <v>40</v>
      </c>
      <c r="D8587">
        <v>0.85569996979999996</v>
      </c>
      <c r="E8587">
        <v>0</v>
      </c>
      <c r="F8587">
        <v>0.85569996979999996</v>
      </c>
      <c r="G8587">
        <f t="shared" si="673"/>
        <v>0.85569996979999996</v>
      </c>
      <c r="H8587">
        <f t="shared" si="674"/>
        <v>0</v>
      </c>
    </row>
    <row r="8588" spans="1:8" x14ac:dyDescent="0.3">
      <c r="A8588" s="1">
        <f t="shared" si="675"/>
        <v>36704.854166687488</v>
      </c>
      <c r="B8588" s="6">
        <f t="shared" si="671"/>
        <v>6</v>
      </c>
      <c r="C8588" s="6">
        <f t="shared" si="672"/>
        <v>41</v>
      </c>
      <c r="D8588">
        <v>0.84022371979999999</v>
      </c>
      <c r="E8588">
        <v>0</v>
      </c>
      <c r="F8588">
        <v>0.84022371979999999</v>
      </c>
      <c r="G8588">
        <f t="shared" si="673"/>
        <v>0.84022371979999999</v>
      </c>
      <c r="H8588">
        <f t="shared" si="674"/>
        <v>0</v>
      </c>
    </row>
    <row r="8589" spans="1:8" x14ac:dyDescent="0.3">
      <c r="A8589" s="1">
        <f t="shared" si="675"/>
        <v>36704.875000020824</v>
      </c>
      <c r="B8589" s="6">
        <f t="shared" si="671"/>
        <v>6</v>
      </c>
      <c r="C8589" s="6">
        <f t="shared" si="672"/>
        <v>42</v>
      </c>
      <c r="D8589">
        <v>0.83428048990000003</v>
      </c>
      <c r="E8589">
        <v>0</v>
      </c>
      <c r="F8589">
        <v>0.83428048990000003</v>
      </c>
      <c r="G8589">
        <f t="shared" si="673"/>
        <v>0.83428048990000003</v>
      </c>
      <c r="H8589">
        <f t="shared" si="674"/>
        <v>0</v>
      </c>
    </row>
    <row r="8590" spans="1:8" x14ac:dyDescent="0.3">
      <c r="A8590" s="1">
        <f t="shared" si="675"/>
        <v>36704.89583335416</v>
      </c>
      <c r="B8590" s="6">
        <f t="shared" si="671"/>
        <v>6</v>
      </c>
      <c r="C8590" s="6">
        <f t="shared" si="672"/>
        <v>43</v>
      </c>
      <c r="D8590">
        <v>0.80656673690000003</v>
      </c>
      <c r="E8590">
        <v>0</v>
      </c>
      <c r="F8590">
        <v>0.80656673690000003</v>
      </c>
      <c r="G8590">
        <f t="shared" si="673"/>
        <v>0.80656673690000003</v>
      </c>
      <c r="H8590">
        <f t="shared" si="674"/>
        <v>0</v>
      </c>
    </row>
    <row r="8591" spans="1:8" x14ac:dyDescent="0.3">
      <c r="A8591" s="1">
        <f t="shared" si="675"/>
        <v>36704.916666687495</v>
      </c>
      <c r="B8591" s="6">
        <f t="shared" si="671"/>
        <v>6</v>
      </c>
      <c r="C8591" s="6">
        <f t="shared" si="672"/>
        <v>44</v>
      </c>
      <c r="D8591">
        <v>0.70286225889999998</v>
      </c>
      <c r="E8591">
        <v>0</v>
      </c>
      <c r="F8591">
        <v>0.70286225889999998</v>
      </c>
      <c r="G8591">
        <f t="shared" si="673"/>
        <v>0.70286225889999998</v>
      </c>
      <c r="H8591">
        <f t="shared" si="674"/>
        <v>0</v>
      </c>
    </row>
    <row r="8592" spans="1:8" x14ac:dyDescent="0.3">
      <c r="A8592" s="1">
        <f t="shared" si="675"/>
        <v>36704.937500020831</v>
      </c>
      <c r="B8592" s="6">
        <f t="shared" si="671"/>
        <v>6</v>
      </c>
      <c r="C8592" s="6">
        <f t="shared" si="672"/>
        <v>45</v>
      </c>
      <c r="D8592">
        <v>0.66625848190000003</v>
      </c>
      <c r="E8592">
        <v>0</v>
      </c>
      <c r="F8592">
        <v>0.66625848190000003</v>
      </c>
      <c r="G8592">
        <f t="shared" si="673"/>
        <v>0.66625848190000003</v>
      </c>
      <c r="H8592">
        <f t="shared" si="674"/>
        <v>0</v>
      </c>
    </row>
    <row r="8593" spans="1:8" x14ac:dyDescent="0.3">
      <c r="A8593" s="1">
        <f t="shared" si="675"/>
        <v>36704.958333354167</v>
      </c>
      <c r="B8593" s="6">
        <f t="shared" si="671"/>
        <v>6</v>
      </c>
      <c r="C8593" s="6">
        <f t="shared" si="672"/>
        <v>46</v>
      </c>
      <c r="D8593">
        <v>0.48546469139999998</v>
      </c>
      <c r="E8593">
        <v>0</v>
      </c>
      <c r="F8593">
        <v>0.48546469139999998</v>
      </c>
      <c r="G8593">
        <f t="shared" si="673"/>
        <v>0.48546469139999998</v>
      </c>
      <c r="H8593">
        <f t="shared" si="674"/>
        <v>0</v>
      </c>
    </row>
    <row r="8594" spans="1:8" x14ac:dyDescent="0.3">
      <c r="A8594" s="1">
        <f t="shared" si="675"/>
        <v>36704.979166687503</v>
      </c>
      <c r="B8594" s="6">
        <f t="shared" si="671"/>
        <v>6</v>
      </c>
      <c r="C8594" s="6">
        <f t="shared" si="672"/>
        <v>47</v>
      </c>
      <c r="D8594">
        <v>0.43510442640000002</v>
      </c>
      <c r="E8594">
        <v>0</v>
      </c>
      <c r="F8594">
        <v>0.43510442640000002</v>
      </c>
      <c r="G8594">
        <f t="shared" si="673"/>
        <v>0.43510442640000002</v>
      </c>
      <c r="H8594">
        <f t="shared" si="674"/>
        <v>0</v>
      </c>
    </row>
    <row r="8595" spans="1:8" x14ac:dyDescent="0.3">
      <c r="A8595" s="1">
        <f t="shared" si="675"/>
        <v>36705.000000020838</v>
      </c>
      <c r="B8595" s="6">
        <f t="shared" si="671"/>
        <v>6</v>
      </c>
      <c r="C8595" s="6">
        <f t="shared" si="672"/>
        <v>0</v>
      </c>
      <c r="D8595">
        <v>0.34832157660000002</v>
      </c>
      <c r="E8595">
        <v>0</v>
      </c>
      <c r="F8595">
        <v>0.34832157660000002</v>
      </c>
      <c r="G8595">
        <f t="shared" si="673"/>
        <v>0.34832157660000002</v>
      </c>
      <c r="H8595">
        <f t="shared" si="674"/>
        <v>0</v>
      </c>
    </row>
    <row r="8596" spans="1:8" x14ac:dyDescent="0.3">
      <c r="A8596" s="1">
        <f t="shared" si="675"/>
        <v>36705.020833354174</v>
      </c>
      <c r="B8596" s="6">
        <f t="shared" si="671"/>
        <v>6</v>
      </c>
      <c r="C8596" s="6">
        <f t="shared" si="672"/>
        <v>1</v>
      </c>
      <c r="D8596">
        <v>0.31777648260000002</v>
      </c>
      <c r="E8596">
        <v>0</v>
      </c>
      <c r="F8596">
        <v>0.31777648260000002</v>
      </c>
      <c r="G8596">
        <f t="shared" si="673"/>
        <v>0.31777648260000002</v>
      </c>
      <c r="H8596">
        <f t="shared" si="674"/>
        <v>0</v>
      </c>
    </row>
    <row r="8597" spans="1:8" x14ac:dyDescent="0.3">
      <c r="A8597" s="1">
        <f t="shared" si="675"/>
        <v>36705.04166668751</v>
      </c>
      <c r="B8597" s="6">
        <f t="shared" si="671"/>
        <v>6</v>
      </c>
      <c r="C8597" s="6">
        <f t="shared" si="672"/>
        <v>2</v>
      </c>
      <c r="D8597">
        <v>0.27250777399999998</v>
      </c>
      <c r="E8597">
        <v>0</v>
      </c>
      <c r="F8597">
        <v>0.27250777399999998</v>
      </c>
      <c r="G8597">
        <f t="shared" si="673"/>
        <v>0.27250777399999998</v>
      </c>
      <c r="H8597">
        <f t="shared" si="674"/>
        <v>0</v>
      </c>
    </row>
    <row r="8598" spans="1:8" x14ac:dyDescent="0.3">
      <c r="A8598" s="1">
        <f t="shared" si="675"/>
        <v>36705.062500020846</v>
      </c>
      <c r="B8598" s="6">
        <f t="shared" si="671"/>
        <v>6</v>
      </c>
      <c r="C8598" s="6">
        <f t="shared" si="672"/>
        <v>3</v>
      </c>
      <c r="D8598">
        <v>0.24479531199999999</v>
      </c>
      <c r="E8598">
        <v>0</v>
      </c>
      <c r="F8598">
        <v>0.24479531199999999</v>
      </c>
      <c r="G8598">
        <f t="shared" si="673"/>
        <v>0.24479531199999999</v>
      </c>
      <c r="H8598">
        <f t="shared" si="674"/>
        <v>0</v>
      </c>
    </row>
    <row r="8599" spans="1:8" x14ac:dyDescent="0.3">
      <c r="A8599" s="1">
        <f t="shared" si="675"/>
        <v>36705.083333354181</v>
      </c>
      <c r="B8599" s="6">
        <f t="shared" si="671"/>
        <v>6</v>
      </c>
      <c r="C8599" s="6">
        <f t="shared" si="672"/>
        <v>4</v>
      </c>
      <c r="D8599">
        <v>0.22740811280000001</v>
      </c>
      <c r="E8599">
        <v>0</v>
      </c>
      <c r="F8599">
        <v>0.22740811280000001</v>
      </c>
      <c r="G8599">
        <f t="shared" si="673"/>
        <v>0.22740811280000001</v>
      </c>
      <c r="H8599">
        <f t="shared" si="674"/>
        <v>0</v>
      </c>
    </row>
    <row r="8600" spans="1:8" x14ac:dyDescent="0.3">
      <c r="A8600" s="1">
        <f t="shared" si="675"/>
        <v>36705.104166687517</v>
      </c>
      <c r="B8600" s="6">
        <f t="shared" si="671"/>
        <v>6</v>
      </c>
      <c r="C8600" s="6">
        <f t="shared" si="672"/>
        <v>5</v>
      </c>
      <c r="D8600">
        <v>0.21921828879999999</v>
      </c>
      <c r="E8600">
        <v>0</v>
      </c>
      <c r="F8600">
        <v>0.21921828879999999</v>
      </c>
      <c r="G8600">
        <f t="shared" si="673"/>
        <v>0.21921828879999999</v>
      </c>
      <c r="H8600">
        <f t="shared" si="674"/>
        <v>0</v>
      </c>
    </row>
    <row r="8601" spans="1:8" x14ac:dyDescent="0.3">
      <c r="A8601" s="1">
        <f t="shared" si="675"/>
        <v>36705.125000020853</v>
      </c>
      <c r="B8601" s="6">
        <f t="shared" si="671"/>
        <v>6</v>
      </c>
      <c r="C8601" s="6">
        <f t="shared" si="672"/>
        <v>6</v>
      </c>
      <c r="D8601">
        <v>0.20737419009999999</v>
      </c>
      <c r="E8601">
        <v>0</v>
      </c>
      <c r="F8601">
        <v>0.20737419009999999</v>
      </c>
      <c r="G8601">
        <f t="shared" si="673"/>
        <v>0.20737419009999999</v>
      </c>
      <c r="H8601">
        <f t="shared" si="674"/>
        <v>0</v>
      </c>
    </row>
    <row r="8602" spans="1:8" x14ac:dyDescent="0.3">
      <c r="A8602" s="1">
        <f t="shared" si="675"/>
        <v>36705.145833354189</v>
      </c>
      <c r="B8602" s="6">
        <f t="shared" si="671"/>
        <v>6</v>
      </c>
      <c r="C8602" s="6">
        <f t="shared" si="672"/>
        <v>7</v>
      </c>
      <c r="D8602">
        <v>0.20112942710000001</v>
      </c>
      <c r="E8602">
        <v>0</v>
      </c>
      <c r="F8602">
        <v>0.20112942710000001</v>
      </c>
      <c r="G8602">
        <f t="shared" si="673"/>
        <v>0.20112942710000001</v>
      </c>
      <c r="H8602">
        <f t="shared" si="674"/>
        <v>0</v>
      </c>
    </row>
    <row r="8603" spans="1:8" x14ac:dyDescent="0.3">
      <c r="A8603" s="1">
        <f t="shared" si="675"/>
        <v>36705.166666687524</v>
      </c>
      <c r="B8603" s="6">
        <f t="shared" si="671"/>
        <v>6</v>
      </c>
      <c r="C8603" s="6">
        <f t="shared" si="672"/>
        <v>8</v>
      </c>
      <c r="D8603">
        <v>0.18892029900000001</v>
      </c>
      <c r="E8603">
        <v>0</v>
      </c>
      <c r="F8603">
        <v>0.18892029900000001</v>
      </c>
      <c r="G8603">
        <f t="shared" si="673"/>
        <v>0.18892029900000001</v>
      </c>
      <c r="H8603">
        <f t="shared" si="674"/>
        <v>0</v>
      </c>
    </row>
    <row r="8604" spans="1:8" x14ac:dyDescent="0.3">
      <c r="A8604" s="1">
        <f t="shared" si="675"/>
        <v>36705.18750002086</v>
      </c>
      <c r="B8604" s="6">
        <f t="shared" si="671"/>
        <v>6</v>
      </c>
      <c r="C8604" s="6">
        <f t="shared" si="672"/>
        <v>9</v>
      </c>
      <c r="D8604">
        <v>0.18952287500000001</v>
      </c>
      <c r="E8604">
        <v>0</v>
      </c>
      <c r="F8604">
        <v>0.18952287500000001</v>
      </c>
      <c r="G8604">
        <f t="shared" si="673"/>
        <v>0.18952287500000001</v>
      </c>
      <c r="H8604">
        <f t="shared" si="674"/>
        <v>0</v>
      </c>
    </row>
    <row r="8605" spans="1:8" x14ac:dyDescent="0.3">
      <c r="A8605" s="1">
        <f t="shared" si="675"/>
        <v>36705.208333354196</v>
      </c>
      <c r="B8605" s="6">
        <f t="shared" si="671"/>
        <v>6</v>
      </c>
      <c r="C8605" s="6">
        <f t="shared" si="672"/>
        <v>10</v>
      </c>
      <c r="D8605">
        <v>0.191857573</v>
      </c>
      <c r="E8605">
        <v>0</v>
      </c>
      <c r="F8605">
        <v>0.191857573</v>
      </c>
      <c r="G8605">
        <f t="shared" si="673"/>
        <v>0.191857573</v>
      </c>
      <c r="H8605">
        <f t="shared" si="674"/>
        <v>0</v>
      </c>
    </row>
    <row r="8606" spans="1:8" x14ac:dyDescent="0.3">
      <c r="A8606" s="1">
        <f t="shared" si="675"/>
        <v>36705.229166687532</v>
      </c>
      <c r="B8606" s="6">
        <f t="shared" si="671"/>
        <v>6</v>
      </c>
      <c r="C8606" s="6">
        <f t="shared" si="672"/>
        <v>11</v>
      </c>
      <c r="D8606">
        <v>0.197476282</v>
      </c>
      <c r="E8606">
        <v>0</v>
      </c>
      <c r="F8606">
        <v>0.197476282</v>
      </c>
      <c r="G8606">
        <f t="shared" si="673"/>
        <v>0.197476282</v>
      </c>
      <c r="H8606">
        <f t="shared" si="674"/>
        <v>0</v>
      </c>
    </row>
    <row r="8607" spans="1:8" x14ac:dyDescent="0.3">
      <c r="A8607" s="1">
        <f t="shared" si="675"/>
        <v>36705.250000020867</v>
      </c>
      <c r="B8607" s="6">
        <f t="shared" si="671"/>
        <v>6</v>
      </c>
      <c r="C8607" s="6">
        <f t="shared" si="672"/>
        <v>12</v>
      </c>
      <c r="D8607">
        <v>0.20852034699999999</v>
      </c>
      <c r="E8607">
        <v>0</v>
      </c>
      <c r="F8607">
        <v>0.20852034699999999</v>
      </c>
      <c r="G8607">
        <f t="shared" si="673"/>
        <v>0.20852034699999999</v>
      </c>
      <c r="H8607">
        <f t="shared" si="674"/>
        <v>0</v>
      </c>
    </row>
    <row r="8608" spans="1:8" x14ac:dyDescent="0.3">
      <c r="A8608" s="1">
        <f t="shared" si="675"/>
        <v>36705.270833354203</v>
      </c>
      <c r="B8608" s="6">
        <f t="shared" si="671"/>
        <v>6</v>
      </c>
      <c r="C8608" s="6">
        <f t="shared" si="672"/>
        <v>13</v>
      </c>
      <c r="D8608">
        <v>0.22434280600000001</v>
      </c>
      <c r="E8608">
        <v>0</v>
      </c>
      <c r="F8608">
        <v>0.22434280600000001</v>
      </c>
      <c r="G8608">
        <f t="shared" si="673"/>
        <v>0.22434280600000001</v>
      </c>
      <c r="H8608">
        <f t="shared" si="674"/>
        <v>0</v>
      </c>
    </row>
    <row r="8609" spans="1:8" x14ac:dyDescent="0.3">
      <c r="A8609" s="1">
        <f t="shared" si="675"/>
        <v>36705.291666687539</v>
      </c>
      <c r="B8609" s="6">
        <f t="shared" si="671"/>
        <v>6</v>
      </c>
      <c r="C8609" s="6">
        <f t="shared" si="672"/>
        <v>14</v>
      </c>
      <c r="D8609">
        <v>0.28374657180000001</v>
      </c>
      <c r="E8609">
        <v>0</v>
      </c>
      <c r="F8609">
        <v>0.28374657180000001</v>
      </c>
      <c r="G8609">
        <f t="shared" si="673"/>
        <v>0.28374657180000001</v>
      </c>
      <c r="H8609">
        <f t="shared" si="674"/>
        <v>0</v>
      </c>
    </row>
    <row r="8610" spans="1:8" x14ac:dyDescent="0.3">
      <c r="A8610" s="1">
        <f t="shared" si="675"/>
        <v>36705.312500020875</v>
      </c>
      <c r="B8610" s="6">
        <f t="shared" si="671"/>
        <v>6</v>
      </c>
      <c r="C8610" s="6">
        <f t="shared" si="672"/>
        <v>15</v>
      </c>
      <c r="D8610">
        <v>0.33038413979999998</v>
      </c>
      <c r="E8610">
        <v>0</v>
      </c>
      <c r="F8610">
        <v>0.33038413979999998</v>
      </c>
      <c r="G8610">
        <f t="shared" si="673"/>
        <v>0.33038413979999998</v>
      </c>
      <c r="H8610">
        <f t="shared" si="674"/>
        <v>0</v>
      </c>
    </row>
    <row r="8611" spans="1:8" x14ac:dyDescent="0.3">
      <c r="A8611" s="1">
        <f t="shared" si="675"/>
        <v>36705.33333335421</v>
      </c>
      <c r="B8611" s="6">
        <f t="shared" si="671"/>
        <v>6</v>
      </c>
      <c r="C8611" s="6">
        <f t="shared" si="672"/>
        <v>16</v>
      </c>
      <c r="D8611">
        <v>0.49912898529999999</v>
      </c>
      <c r="E8611">
        <v>0</v>
      </c>
      <c r="F8611">
        <v>0.49912898529999999</v>
      </c>
      <c r="G8611">
        <f t="shared" si="673"/>
        <v>0.49912898529999999</v>
      </c>
      <c r="H8611">
        <f t="shared" si="674"/>
        <v>0</v>
      </c>
    </row>
    <row r="8612" spans="1:8" x14ac:dyDescent="0.3">
      <c r="A8612" s="1">
        <f t="shared" si="675"/>
        <v>36705.354166687546</v>
      </c>
      <c r="B8612" s="6">
        <f t="shared" si="671"/>
        <v>6</v>
      </c>
      <c r="C8612" s="6">
        <f t="shared" si="672"/>
        <v>17</v>
      </c>
      <c r="D8612">
        <v>0.53106203730000001</v>
      </c>
      <c r="E8612">
        <v>0.1568031818</v>
      </c>
      <c r="F8612">
        <v>0.37425885549999999</v>
      </c>
      <c r="G8612">
        <f t="shared" si="673"/>
        <v>0.37425885549999999</v>
      </c>
      <c r="H8612">
        <f t="shared" si="674"/>
        <v>0</v>
      </c>
    </row>
    <row r="8613" spans="1:8" x14ac:dyDescent="0.3">
      <c r="A8613" s="1">
        <f t="shared" si="675"/>
        <v>36705.375000020882</v>
      </c>
      <c r="B8613" s="6">
        <f t="shared" si="671"/>
        <v>6</v>
      </c>
      <c r="C8613" s="6">
        <f t="shared" si="672"/>
        <v>18</v>
      </c>
      <c r="D8613">
        <v>0.54337217169999996</v>
      </c>
      <c r="E8613">
        <v>0.1568031818</v>
      </c>
      <c r="F8613">
        <v>0.38656898989999999</v>
      </c>
      <c r="G8613">
        <f t="shared" si="673"/>
        <v>0.38656898989999999</v>
      </c>
      <c r="H8613">
        <f t="shared" si="674"/>
        <v>0</v>
      </c>
    </row>
    <row r="8614" spans="1:8" x14ac:dyDescent="0.3">
      <c r="A8614" s="1">
        <f t="shared" si="675"/>
        <v>36705.395833354218</v>
      </c>
      <c r="B8614" s="6">
        <f t="shared" si="671"/>
        <v>6</v>
      </c>
      <c r="C8614" s="6">
        <f t="shared" si="672"/>
        <v>19</v>
      </c>
      <c r="D8614">
        <v>0.55910040770000002</v>
      </c>
      <c r="E8614">
        <v>1.1114769904999999</v>
      </c>
      <c r="F8614">
        <v>-0.55237658280000002</v>
      </c>
      <c r="G8614">
        <f t="shared" si="673"/>
        <v>0</v>
      </c>
      <c r="H8614">
        <f t="shared" si="674"/>
        <v>-0.55237658280000002</v>
      </c>
    </row>
    <row r="8615" spans="1:8" x14ac:dyDescent="0.3">
      <c r="A8615" s="1">
        <f t="shared" si="675"/>
        <v>36705.416666687554</v>
      </c>
      <c r="B8615" s="6">
        <f t="shared" si="671"/>
        <v>6</v>
      </c>
      <c r="C8615" s="6">
        <f t="shared" si="672"/>
        <v>20</v>
      </c>
      <c r="D8615">
        <v>0.53261377450000003</v>
      </c>
      <c r="E8615">
        <v>1.1114769904999999</v>
      </c>
      <c r="F8615">
        <v>-0.57886321600000001</v>
      </c>
      <c r="G8615">
        <f t="shared" si="673"/>
        <v>0</v>
      </c>
      <c r="H8615">
        <f t="shared" si="674"/>
        <v>-0.57886321600000001</v>
      </c>
    </row>
    <row r="8616" spans="1:8" x14ac:dyDescent="0.3">
      <c r="A8616" s="1">
        <f t="shared" si="675"/>
        <v>36705.437500020889</v>
      </c>
      <c r="B8616" s="6">
        <f t="shared" si="671"/>
        <v>6</v>
      </c>
      <c r="C8616" s="6">
        <f t="shared" si="672"/>
        <v>21</v>
      </c>
      <c r="D8616">
        <v>0.5244287675</v>
      </c>
      <c r="E8616">
        <v>2.2191922494999998</v>
      </c>
      <c r="F8616">
        <v>-1.6947634819999999</v>
      </c>
      <c r="G8616">
        <f t="shared" si="673"/>
        <v>0</v>
      </c>
      <c r="H8616">
        <f t="shared" si="674"/>
        <v>-1.6947634819999999</v>
      </c>
    </row>
    <row r="8617" spans="1:8" x14ac:dyDescent="0.3">
      <c r="A8617" s="1">
        <f t="shared" si="675"/>
        <v>36705.458333354225</v>
      </c>
      <c r="B8617" s="6">
        <f t="shared" si="671"/>
        <v>6</v>
      </c>
      <c r="C8617" s="6">
        <f t="shared" si="672"/>
        <v>22</v>
      </c>
      <c r="D8617">
        <v>0.44517092600000002</v>
      </c>
      <c r="E8617">
        <v>2.2191922494999998</v>
      </c>
      <c r="F8617">
        <v>-1.7740213235</v>
      </c>
      <c r="G8617">
        <f t="shared" si="673"/>
        <v>0</v>
      </c>
      <c r="H8617">
        <f t="shared" si="674"/>
        <v>-1.7740213235</v>
      </c>
    </row>
    <row r="8618" spans="1:8" x14ac:dyDescent="0.3">
      <c r="A8618" s="1">
        <f t="shared" si="675"/>
        <v>36705.479166687561</v>
      </c>
      <c r="B8618" s="6">
        <f t="shared" si="671"/>
        <v>6</v>
      </c>
      <c r="C8618" s="6">
        <f t="shared" si="672"/>
        <v>23</v>
      </c>
      <c r="D8618">
        <v>0.43529437599999998</v>
      </c>
      <c r="E8618">
        <v>2.3464426231000002</v>
      </c>
      <c r="F8618">
        <v>-1.9111482471000001</v>
      </c>
      <c r="G8618">
        <f t="shared" si="673"/>
        <v>0</v>
      </c>
      <c r="H8618">
        <f t="shared" si="674"/>
        <v>-1.9111482471000001</v>
      </c>
    </row>
    <row r="8619" spans="1:8" x14ac:dyDescent="0.3">
      <c r="A8619" s="1">
        <f t="shared" si="675"/>
        <v>36705.500000020897</v>
      </c>
      <c r="B8619" s="6">
        <f t="shared" si="671"/>
        <v>6</v>
      </c>
      <c r="C8619" s="6">
        <f t="shared" si="672"/>
        <v>24</v>
      </c>
      <c r="D8619">
        <v>0.43058812289999998</v>
      </c>
      <c r="E8619">
        <v>2.3464426231000002</v>
      </c>
      <c r="F8619">
        <v>-1.9158545002</v>
      </c>
      <c r="G8619">
        <f t="shared" si="673"/>
        <v>0</v>
      </c>
      <c r="H8619">
        <f t="shared" si="674"/>
        <v>-1.9158545002</v>
      </c>
    </row>
    <row r="8620" spans="1:8" x14ac:dyDescent="0.3">
      <c r="A8620" s="1">
        <f t="shared" si="675"/>
        <v>36705.520833354232</v>
      </c>
      <c r="B8620" s="6">
        <f t="shared" si="671"/>
        <v>6</v>
      </c>
      <c r="C8620" s="6">
        <f t="shared" si="672"/>
        <v>25</v>
      </c>
      <c r="D8620">
        <v>0.43653380489999999</v>
      </c>
      <c r="E8620">
        <v>1.9652168356999999</v>
      </c>
      <c r="F8620">
        <v>-1.5286830307999999</v>
      </c>
      <c r="G8620">
        <f t="shared" si="673"/>
        <v>0</v>
      </c>
      <c r="H8620">
        <f t="shared" si="674"/>
        <v>-1.5286830307999999</v>
      </c>
    </row>
    <row r="8621" spans="1:8" x14ac:dyDescent="0.3">
      <c r="A8621" s="1">
        <f t="shared" si="675"/>
        <v>36705.541666687568</v>
      </c>
      <c r="B8621" s="6">
        <f t="shared" si="671"/>
        <v>6</v>
      </c>
      <c r="C8621" s="6">
        <f t="shared" si="672"/>
        <v>26</v>
      </c>
      <c r="D8621">
        <v>0.4365031634</v>
      </c>
      <c r="E8621">
        <v>1.9652168356999999</v>
      </c>
      <c r="F8621">
        <v>-1.5287136723000001</v>
      </c>
      <c r="G8621">
        <f t="shared" si="673"/>
        <v>0</v>
      </c>
      <c r="H8621">
        <f t="shared" si="674"/>
        <v>-1.5287136723000001</v>
      </c>
    </row>
    <row r="8622" spans="1:8" x14ac:dyDescent="0.3">
      <c r="A8622" s="1">
        <f t="shared" si="675"/>
        <v>36705.562500020904</v>
      </c>
      <c r="B8622" s="6">
        <f t="shared" si="671"/>
        <v>6</v>
      </c>
      <c r="C8622" s="6">
        <f t="shared" si="672"/>
        <v>27</v>
      </c>
      <c r="D8622">
        <v>0.43819484139999998</v>
      </c>
      <c r="E8622">
        <v>0.82921517929999999</v>
      </c>
      <c r="F8622">
        <v>-0.39102033790000001</v>
      </c>
      <c r="G8622">
        <f t="shared" si="673"/>
        <v>0</v>
      </c>
      <c r="H8622">
        <f t="shared" si="674"/>
        <v>-0.39102033790000001</v>
      </c>
    </row>
    <row r="8623" spans="1:8" x14ac:dyDescent="0.3">
      <c r="A8623" s="1">
        <f t="shared" si="675"/>
        <v>36705.58333335424</v>
      </c>
      <c r="B8623" s="6">
        <f t="shared" si="671"/>
        <v>6</v>
      </c>
      <c r="C8623" s="6">
        <f t="shared" si="672"/>
        <v>28</v>
      </c>
      <c r="D8623">
        <v>0.407080463</v>
      </c>
      <c r="E8623">
        <v>0.82921517929999999</v>
      </c>
      <c r="F8623">
        <v>-0.42213471629999999</v>
      </c>
      <c r="G8623">
        <f t="shared" si="673"/>
        <v>0</v>
      </c>
      <c r="H8623">
        <f t="shared" si="674"/>
        <v>-0.42213471629999999</v>
      </c>
    </row>
    <row r="8624" spans="1:8" x14ac:dyDescent="0.3">
      <c r="A8624" s="1">
        <f t="shared" si="675"/>
        <v>36705.604166687575</v>
      </c>
      <c r="B8624" s="6">
        <f t="shared" si="671"/>
        <v>6</v>
      </c>
      <c r="C8624" s="6">
        <f t="shared" si="672"/>
        <v>29</v>
      </c>
      <c r="D8624">
        <v>0.40548199400000001</v>
      </c>
      <c r="E8624">
        <v>0.30483721470000003</v>
      </c>
      <c r="F8624">
        <v>0.1006447793</v>
      </c>
      <c r="G8624">
        <f t="shared" si="673"/>
        <v>0.1006447793</v>
      </c>
      <c r="H8624">
        <f t="shared" si="674"/>
        <v>0</v>
      </c>
    </row>
    <row r="8625" spans="1:8" x14ac:dyDescent="0.3">
      <c r="A8625" s="1">
        <f t="shared" si="675"/>
        <v>36705.625000020911</v>
      </c>
      <c r="B8625" s="6">
        <f t="shared" si="671"/>
        <v>6</v>
      </c>
      <c r="C8625" s="6">
        <f t="shared" si="672"/>
        <v>30</v>
      </c>
      <c r="D8625">
        <v>0.41261989599999999</v>
      </c>
      <c r="E8625">
        <v>0.30483721470000003</v>
      </c>
      <c r="F8625">
        <v>0.1077826813</v>
      </c>
      <c r="G8625">
        <f t="shared" si="673"/>
        <v>0.1077826813</v>
      </c>
      <c r="H8625">
        <f t="shared" si="674"/>
        <v>0</v>
      </c>
    </row>
    <row r="8626" spans="1:8" x14ac:dyDescent="0.3">
      <c r="A8626" s="1">
        <f t="shared" si="675"/>
        <v>36705.645833354247</v>
      </c>
      <c r="B8626" s="6">
        <f t="shared" si="671"/>
        <v>6</v>
      </c>
      <c r="C8626" s="6">
        <f t="shared" si="672"/>
        <v>31</v>
      </c>
      <c r="D8626">
        <v>0.42116126700000001</v>
      </c>
      <c r="E8626">
        <v>0.34743143700000001</v>
      </c>
      <c r="F8626">
        <v>7.3729829999999996E-2</v>
      </c>
      <c r="G8626">
        <f t="shared" si="673"/>
        <v>7.3729829999999996E-2</v>
      </c>
      <c r="H8626">
        <f t="shared" si="674"/>
        <v>0</v>
      </c>
    </row>
    <row r="8627" spans="1:8" x14ac:dyDescent="0.3">
      <c r="A8627" s="1">
        <f t="shared" si="675"/>
        <v>36705.666666687583</v>
      </c>
      <c r="B8627" s="6">
        <f t="shared" si="671"/>
        <v>6</v>
      </c>
      <c r="C8627" s="6">
        <f t="shared" si="672"/>
        <v>32</v>
      </c>
      <c r="D8627">
        <v>0.44405058400000003</v>
      </c>
      <c r="E8627">
        <v>0.34743143700000001</v>
      </c>
      <c r="F8627">
        <v>9.6619147000000002E-2</v>
      </c>
      <c r="G8627">
        <f t="shared" si="673"/>
        <v>9.6619147000000002E-2</v>
      </c>
      <c r="H8627">
        <f t="shared" si="674"/>
        <v>0</v>
      </c>
    </row>
    <row r="8628" spans="1:8" x14ac:dyDescent="0.3">
      <c r="A8628" s="1">
        <f t="shared" si="675"/>
        <v>36705.687500020918</v>
      </c>
      <c r="B8628" s="6">
        <f t="shared" si="671"/>
        <v>6</v>
      </c>
      <c r="C8628" s="6">
        <f t="shared" si="672"/>
        <v>33</v>
      </c>
      <c r="D8628">
        <v>0.47305987199999999</v>
      </c>
      <c r="E8628">
        <v>0.10941599959999999</v>
      </c>
      <c r="F8628">
        <v>0.36364387240000001</v>
      </c>
      <c r="G8628">
        <f t="shared" si="673"/>
        <v>0.36364387240000001</v>
      </c>
      <c r="H8628">
        <f t="shared" si="674"/>
        <v>0</v>
      </c>
    </row>
    <row r="8629" spans="1:8" x14ac:dyDescent="0.3">
      <c r="A8629" s="1">
        <f t="shared" si="675"/>
        <v>36705.708333354254</v>
      </c>
      <c r="B8629" s="6">
        <f t="shared" si="671"/>
        <v>6</v>
      </c>
      <c r="C8629" s="6">
        <f t="shared" si="672"/>
        <v>34</v>
      </c>
      <c r="D8629">
        <v>0.51067485800000001</v>
      </c>
      <c r="E8629">
        <v>0.10941599959999999</v>
      </c>
      <c r="F8629">
        <v>0.40125885839999997</v>
      </c>
      <c r="G8629">
        <f t="shared" si="673"/>
        <v>0.40125885839999997</v>
      </c>
      <c r="H8629">
        <f t="shared" si="674"/>
        <v>0</v>
      </c>
    </row>
    <row r="8630" spans="1:8" x14ac:dyDescent="0.3">
      <c r="A8630" s="1">
        <f t="shared" si="675"/>
        <v>36705.72916668759</v>
      </c>
      <c r="B8630" s="6">
        <f t="shared" si="671"/>
        <v>6</v>
      </c>
      <c r="C8630" s="6">
        <f t="shared" si="672"/>
        <v>35</v>
      </c>
      <c r="D8630">
        <v>0.579946874</v>
      </c>
      <c r="E8630">
        <v>0</v>
      </c>
      <c r="F8630">
        <v>0.579946874</v>
      </c>
      <c r="G8630">
        <f t="shared" si="673"/>
        <v>0.579946874</v>
      </c>
      <c r="H8630">
        <f t="shared" si="674"/>
        <v>0</v>
      </c>
    </row>
    <row r="8631" spans="1:8" x14ac:dyDescent="0.3">
      <c r="A8631" s="1">
        <f t="shared" si="675"/>
        <v>36705.750000020926</v>
      </c>
      <c r="B8631" s="6">
        <f t="shared" si="671"/>
        <v>6</v>
      </c>
      <c r="C8631" s="6">
        <f t="shared" si="672"/>
        <v>36</v>
      </c>
      <c r="D8631">
        <v>0.71897933049999996</v>
      </c>
      <c r="E8631">
        <v>0</v>
      </c>
      <c r="F8631">
        <v>0.71897933049999996</v>
      </c>
      <c r="G8631">
        <f t="shared" si="673"/>
        <v>0.71897933049999996</v>
      </c>
      <c r="H8631">
        <f t="shared" si="674"/>
        <v>0</v>
      </c>
    </row>
    <row r="8632" spans="1:8" x14ac:dyDescent="0.3">
      <c r="A8632" s="1">
        <f t="shared" si="675"/>
        <v>36705.770833354261</v>
      </c>
      <c r="B8632" s="6">
        <f t="shared" si="671"/>
        <v>6</v>
      </c>
      <c r="C8632" s="6">
        <f t="shared" si="672"/>
        <v>37</v>
      </c>
      <c r="D8632">
        <v>0.73173490249999995</v>
      </c>
      <c r="E8632">
        <v>0</v>
      </c>
      <c r="F8632">
        <v>0.73173490249999995</v>
      </c>
      <c r="G8632">
        <f t="shared" si="673"/>
        <v>0.73173490249999995</v>
      </c>
      <c r="H8632">
        <f t="shared" si="674"/>
        <v>0</v>
      </c>
    </row>
    <row r="8633" spans="1:8" x14ac:dyDescent="0.3">
      <c r="A8633" s="1">
        <f t="shared" si="675"/>
        <v>36705.791666687597</v>
      </c>
      <c r="B8633" s="6">
        <f t="shared" si="671"/>
        <v>6</v>
      </c>
      <c r="C8633" s="6">
        <f t="shared" si="672"/>
        <v>38</v>
      </c>
      <c r="D8633">
        <v>0.7714990706</v>
      </c>
      <c r="E8633">
        <v>0</v>
      </c>
      <c r="F8633">
        <v>0.7714990706</v>
      </c>
      <c r="G8633">
        <f t="shared" si="673"/>
        <v>0.7714990706</v>
      </c>
      <c r="H8633">
        <f t="shared" si="674"/>
        <v>0</v>
      </c>
    </row>
    <row r="8634" spans="1:8" x14ac:dyDescent="0.3">
      <c r="A8634" s="1">
        <f t="shared" si="675"/>
        <v>36705.812500020933</v>
      </c>
      <c r="B8634" s="6">
        <f t="shared" si="671"/>
        <v>6</v>
      </c>
      <c r="C8634" s="6">
        <f t="shared" si="672"/>
        <v>39</v>
      </c>
      <c r="D8634">
        <v>0.74965350959999999</v>
      </c>
      <c r="E8634">
        <v>0</v>
      </c>
      <c r="F8634">
        <v>0.74965350959999999</v>
      </c>
      <c r="G8634">
        <f t="shared" si="673"/>
        <v>0.74965350959999999</v>
      </c>
      <c r="H8634">
        <f t="shared" si="674"/>
        <v>0</v>
      </c>
    </row>
    <row r="8635" spans="1:8" x14ac:dyDescent="0.3">
      <c r="A8635" s="1">
        <f t="shared" si="675"/>
        <v>36705.833333354269</v>
      </c>
      <c r="B8635" s="6">
        <f t="shared" si="671"/>
        <v>6</v>
      </c>
      <c r="C8635" s="6">
        <f t="shared" si="672"/>
        <v>40</v>
      </c>
      <c r="D8635">
        <v>0.82513053049999996</v>
      </c>
      <c r="E8635">
        <v>0</v>
      </c>
      <c r="F8635">
        <v>0.82513053049999996</v>
      </c>
      <c r="G8635">
        <f t="shared" si="673"/>
        <v>0.82513053049999996</v>
      </c>
      <c r="H8635">
        <f t="shared" si="674"/>
        <v>0</v>
      </c>
    </row>
    <row r="8636" spans="1:8" x14ac:dyDescent="0.3">
      <c r="A8636" s="1">
        <f t="shared" si="675"/>
        <v>36705.854166687604</v>
      </c>
      <c r="B8636" s="6">
        <f t="shared" si="671"/>
        <v>6</v>
      </c>
      <c r="C8636" s="6">
        <f t="shared" si="672"/>
        <v>41</v>
      </c>
      <c r="D8636">
        <v>0.80729555149999999</v>
      </c>
      <c r="E8636">
        <v>0</v>
      </c>
      <c r="F8636">
        <v>0.80729555149999999</v>
      </c>
      <c r="G8636">
        <f t="shared" si="673"/>
        <v>0.80729555149999999</v>
      </c>
      <c r="H8636">
        <f t="shared" si="674"/>
        <v>0</v>
      </c>
    </row>
    <row r="8637" spans="1:8" x14ac:dyDescent="0.3">
      <c r="A8637" s="1">
        <f t="shared" si="675"/>
        <v>36705.87500002094</v>
      </c>
      <c r="B8637" s="6">
        <f t="shared" si="671"/>
        <v>6</v>
      </c>
      <c r="C8637" s="6">
        <f t="shared" si="672"/>
        <v>42</v>
      </c>
      <c r="D8637">
        <v>0.79087617840000002</v>
      </c>
      <c r="E8637">
        <v>0</v>
      </c>
      <c r="F8637">
        <v>0.79087617840000002</v>
      </c>
      <c r="G8637">
        <f t="shared" si="673"/>
        <v>0.79087617840000002</v>
      </c>
      <c r="H8637">
        <f t="shared" si="674"/>
        <v>0</v>
      </c>
    </row>
    <row r="8638" spans="1:8" x14ac:dyDescent="0.3">
      <c r="A8638" s="1">
        <f t="shared" si="675"/>
        <v>36705.895833354276</v>
      </c>
      <c r="B8638" s="6">
        <f t="shared" si="671"/>
        <v>6</v>
      </c>
      <c r="C8638" s="6">
        <f t="shared" si="672"/>
        <v>43</v>
      </c>
      <c r="D8638">
        <v>0.76478786539999999</v>
      </c>
      <c r="E8638">
        <v>0</v>
      </c>
      <c r="F8638">
        <v>0.76478786539999999</v>
      </c>
      <c r="G8638">
        <f t="shared" si="673"/>
        <v>0.76478786539999999</v>
      </c>
      <c r="H8638">
        <f t="shared" si="674"/>
        <v>0</v>
      </c>
    </row>
    <row r="8639" spans="1:8" x14ac:dyDescent="0.3">
      <c r="A8639" s="1">
        <f t="shared" si="675"/>
        <v>36705.916666687612</v>
      </c>
      <c r="B8639" s="6">
        <f t="shared" si="671"/>
        <v>6</v>
      </c>
      <c r="C8639" s="6">
        <f t="shared" si="672"/>
        <v>44</v>
      </c>
      <c r="D8639">
        <v>0.67022486879999998</v>
      </c>
      <c r="E8639">
        <v>0</v>
      </c>
      <c r="F8639">
        <v>0.67022486879999998</v>
      </c>
      <c r="G8639">
        <f t="shared" si="673"/>
        <v>0.67022486879999998</v>
      </c>
      <c r="H8639">
        <f t="shared" si="674"/>
        <v>0</v>
      </c>
    </row>
    <row r="8640" spans="1:8" x14ac:dyDescent="0.3">
      <c r="A8640" s="1">
        <f t="shared" si="675"/>
        <v>36705.937500020947</v>
      </c>
      <c r="B8640" s="6">
        <f t="shared" si="671"/>
        <v>6</v>
      </c>
      <c r="C8640" s="6">
        <f t="shared" si="672"/>
        <v>45</v>
      </c>
      <c r="D8640">
        <v>0.64153126380000003</v>
      </c>
      <c r="E8640">
        <v>0</v>
      </c>
      <c r="F8640">
        <v>0.64153126380000003</v>
      </c>
      <c r="G8640">
        <f t="shared" si="673"/>
        <v>0.64153126380000003</v>
      </c>
      <c r="H8640">
        <f t="shared" si="674"/>
        <v>0</v>
      </c>
    </row>
    <row r="8641" spans="1:8" x14ac:dyDescent="0.3">
      <c r="A8641" s="1">
        <f t="shared" si="675"/>
        <v>36705.958333354283</v>
      </c>
      <c r="B8641" s="6">
        <f t="shared" si="671"/>
        <v>6</v>
      </c>
      <c r="C8641" s="6">
        <f t="shared" si="672"/>
        <v>46</v>
      </c>
      <c r="D8641">
        <v>0.46896082560000002</v>
      </c>
      <c r="E8641">
        <v>0</v>
      </c>
      <c r="F8641">
        <v>0.46896082560000002</v>
      </c>
      <c r="G8641">
        <f t="shared" si="673"/>
        <v>0.46896082560000002</v>
      </c>
      <c r="H8641">
        <f t="shared" si="674"/>
        <v>0</v>
      </c>
    </row>
    <row r="8642" spans="1:8" x14ac:dyDescent="0.3">
      <c r="A8642" s="1">
        <f t="shared" si="675"/>
        <v>36705.979166687619</v>
      </c>
      <c r="B8642" s="6">
        <f t="shared" si="671"/>
        <v>6</v>
      </c>
      <c r="C8642" s="6">
        <f t="shared" si="672"/>
        <v>47</v>
      </c>
      <c r="D8642">
        <v>0.42846588660000001</v>
      </c>
      <c r="E8642">
        <v>0</v>
      </c>
      <c r="F8642">
        <v>0.42846588660000001</v>
      </c>
      <c r="G8642">
        <f t="shared" si="673"/>
        <v>0.42846588660000001</v>
      </c>
      <c r="H8642">
        <f t="shared" si="674"/>
        <v>0</v>
      </c>
    </row>
    <row r="8643" spans="1:8" x14ac:dyDescent="0.3">
      <c r="A8643" s="1">
        <f t="shared" si="675"/>
        <v>36706.000000020955</v>
      </c>
      <c r="B8643" s="6">
        <f t="shared" si="671"/>
        <v>6</v>
      </c>
      <c r="C8643" s="6">
        <f t="shared" si="672"/>
        <v>0</v>
      </c>
      <c r="D8643">
        <v>0.36550638210000003</v>
      </c>
      <c r="E8643">
        <v>0</v>
      </c>
      <c r="F8643">
        <v>0.36550638210000003</v>
      </c>
      <c r="G8643">
        <f t="shared" si="673"/>
        <v>0.36550638210000003</v>
      </c>
      <c r="H8643">
        <f t="shared" si="674"/>
        <v>0</v>
      </c>
    </row>
    <row r="8644" spans="1:8" x14ac:dyDescent="0.3">
      <c r="A8644" s="1">
        <f t="shared" si="675"/>
        <v>36706.020833354291</v>
      </c>
      <c r="B8644" s="6">
        <f t="shared" si="671"/>
        <v>6</v>
      </c>
      <c r="C8644" s="6">
        <f t="shared" si="672"/>
        <v>1</v>
      </c>
      <c r="D8644">
        <v>0.33139803509999999</v>
      </c>
      <c r="E8644">
        <v>0</v>
      </c>
      <c r="F8644">
        <v>0.33139803509999999</v>
      </c>
      <c r="G8644">
        <f t="shared" si="673"/>
        <v>0.33139803509999999</v>
      </c>
      <c r="H8644">
        <f t="shared" si="674"/>
        <v>0</v>
      </c>
    </row>
    <row r="8645" spans="1:8" x14ac:dyDescent="0.3">
      <c r="A8645" s="1">
        <f t="shared" si="675"/>
        <v>36706.041666687626</v>
      </c>
      <c r="B8645" s="6">
        <f t="shared" ref="B8645:B8708" si="676">MONTH(A8645)</f>
        <v>6</v>
      </c>
      <c r="C8645" s="6">
        <f t="shared" ref="C8645:C8708" si="677">HOUR(A8645)*2+MINUTE(A8645)/30</f>
        <v>2</v>
      </c>
      <c r="D8645">
        <v>0.2839073909</v>
      </c>
      <c r="E8645">
        <v>0</v>
      </c>
      <c r="F8645">
        <v>0.2839073909</v>
      </c>
      <c r="G8645">
        <f t="shared" ref="G8645:G8708" si="678">IF(F8645&gt;0,F8645,0)</f>
        <v>0.2839073909</v>
      </c>
      <c r="H8645">
        <f t="shared" ref="H8645:H8708" si="679">IF(F8645&lt;0,F8645,0)</f>
        <v>0</v>
      </c>
    </row>
    <row r="8646" spans="1:8" x14ac:dyDescent="0.3">
      <c r="A8646" s="1">
        <f t="shared" ref="A8646:A8709" si="680">A8645+(1/48)</f>
        <v>36706.062500020962</v>
      </c>
      <c r="B8646" s="6">
        <f t="shared" si="676"/>
        <v>6</v>
      </c>
      <c r="C8646" s="6">
        <f t="shared" si="677"/>
        <v>3</v>
      </c>
      <c r="D8646">
        <v>0.26140811390000002</v>
      </c>
      <c r="E8646">
        <v>0</v>
      </c>
      <c r="F8646">
        <v>0.26140811390000002</v>
      </c>
      <c r="G8646">
        <f t="shared" si="678"/>
        <v>0.26140811390000002</v>
      </c>
      <c r="H8646">
        <f t="shared" si="679"/>
        <v>0</v>
      </c>
    </row>
    <row r="8647" spans="1:8" x14ac:dyDescent="0.3">
      <c r="A8647" s="1">
        <f t="shared" si="680"/>
        <v>36706.083333354298</v>
      </c>
      <c r="B8647" s="6">
        <f t="shared" si="676"/>
        <v>6</v>
      </c>
      <c r="C8647" s="6">
        <f t="shared" si="677"/>
        <v>4</v>
      </c>
      <c r="D8647">
        <v>0.2362817257</v>
      </c>
      <c r="E8647">
        <v>0</v>
      </c>
      <c r="F8647">
        <v>0.2362817257</v>
      </c>
      <c r="G8647">
        <f t="shared" si="678"/>
        <v>0.2362817257</v>
      </c>
      <c r="H8647">
        <f t="shared" si="679"/>
        <v>0</v>
      </c>
    </row>
    <row r="8648" spans="1:8" x14ac:dyDescent="0.3">
      <c r="A8648" s="1">
        <f t="shared" si="680"/>
        <v>36706.104166687634</v>
      </c>
      <c r="B8648" s="6">
        <f t="shared" si="676"/>
        <v>6</v>
      </c>
      <c r="C8648" s="6">
        <f t="shared" si="677"/>
        <v>5</v>
      </c>
      <c r="D8648">
        <v>0.22238666169999999</v>
      </c>
      <c r="E8648">
        <v>0</v>
      </c>
      <c r="F8648">
        <v>0.22238666169999999</v>
      </c>
      <c r="G8648">
        <f t="shared" si="678"/>
        <v>0.22238666169999999</v>
      </c>
      <c r="H8648">
        <f t="shared" si="679"/>
        <v>0</v>
      </c>
    </row>
    <row r="8649" spans="1:8" x14ac:dyDescent="0.3">
      <c r="A8649" s="1">
        <f t="shared" si="680"/>
        <v>36706.125000020969</v>
      </c>
      <c r="B8649" s="6">
        <f t="shared" si="676"/>
        <v>6</v>
      </c>
      <c r="C8649" s="6">
        <f t="shared" si="677"/>
        <v>6</v>
      </c>
      <c r="D8649">
        <v>0.21228633299999999</v>
      </c>
      <c r="E8649">
        <v>0</v>
      </c>
      <c r="F8649">
        <v>0.21228633299999999</v>
      </c>
      <c r="G8649">
        <f t="shared" si="678"/>
        <v>0.21228633299999999</v>
      </c>
      <c r="H8649">
        <f t="shared" si="679"/>
        <v>0</v>
      </c>
    </row>
    <row r="8650" spans="1:8" x14ac:dyDescent="0.3">
      <c r="A8650" s="1">
        <f t="shared" si="680"/>
        <v>36706.145833354305</v>
      </c>
      <c r="B8650" s="6">
        <f t="shared" si="676"/>
        <v>6</v>
      </c>
      <c r="C8650" s="6">
        <f t="shared" si="677"/>
        <v>7</v>
      </c>
      <c r="D8650">
        <v>0.20439565000000001</v>
      </c>
      <c r="E8650">
        <v>0</v>
      </c>
      <c r="F8650">
        <v>0.20439565000000001</v>
      </c>
      <c r="G8650">
        <f t="shared" si="678"/>
        <v>0.20439565000000001</v>
      </c>
      <c r="H8650">
        <f t="shared" si="679"/>
        <v>0</v>
      </c>
    </row>
    <row r="8651" spans="1:8" x14ac:dyDescent="0.3">
      <c r="A8651" s="1">
        <f t="shared" si="680"/>
        <v>36706.166666687641</v>
      </c>
      <c r="B8651" s="6">
        <f t="shared" si="676"/>
        <v>6</v>
      </c>
      <c r="C8651" s="6">
        <f t="shared" si="677"/>
        <v>8</v>
      </c>
      <c r="D8651">
        <v>0.19153561499999999</v>
      </c>
      <c r="E8651">
        <v>0</v>
      </c>
      <c r="F8651">
        <v>0.19153561499999999</v>
      </c>
      <c r="G8651">
        <f t="shared" si="678"/>
        <v>0.19153561499999999</v>
      </c>
      <c r="H8651">
        <f t="shared" si="679"/>
        <v>0</v>
      </c>
    </row>
    <row r="8652" spans="1:8" x14ac:dyDescent="0.3">
      <c r="A8652" s="1">
        <f t="shared" si="680"/>
        <v>36706.187500020977</v>
      </c>
      <c r="B8652" s="6">
        <f t="shared" si="676"/>
        <v>6</v>
      </c>
      <c r="C8652" s="6">
        <f t="shared" si="677"/>
        <v>9</v>
      </c>
      <c r="D8652">
        <v>0.19207171300000001</v>
      </c>
      <c r="E8652">
        <v>0</v>
      </c>
      <c r="F8652">
        <v>0.19207171300000001</v>
      </c>
      <c r="G8652">
        <f t="shared" si="678"/>
        <v>0.19207171300000001</v>
      </c>
      <c r="H8652">
        <f t="shared" si="679"/>
        <v>0</v>
      </c>
    </row>
    <row r="8653" spans="1:8" x14ac:dyDescent="0.3">
      <c r="A8653" s="1">
        <f t="shared" si="680"/>
        <v>36706.208333354312</v>
      </c>
      <c r="B8653" s="6">
        <f t="shared" si="676"/>
        <v>6</v>
      </c>
      <c r="C8653" s="6">
        <f t="shared" si="677"/>
        <v>10</v>
      </c>
      <c r="D8653">
        <v>0.19183705000000001</v>
      </c>
      <c r="E8653">
        <v>0</v>
      </c>
      <c r="F8653">
        <v>0.19183705000000001</v>
      </c>
      <c r="G8653">
        <f t="shared" si="678"/>
        <v>0.19183705000000001</v>
      </c>
      <c r="H8653">
        <f t="shared" si="679"/>
        <v>0</v>
      </c>
    </row>
    <row r="8654" spans="1:8" x14ac:dyDescent="0.3">
      <c r="A8654" s="1">
        <f t="shared" si="680"/>
        <v>36706.229166687648</v>
      </c>
      <c r="B8654" s="6">
        <f t="shared" si="676"/>
        <v>6</v>
      </c>
      <c r="C8654" s="6">
        <f t="shared" si="677"/>
        <v>11</v>
      </c>
      <c r="D8654">
        <v>0.19856369800000001</v>
      </c>
      <c r="E8654">
        <v>0</v>
      </c>
      <c r="F8654">
        <v>0.19856369800000001</v>
      </c>
      <c r="G8654">
        <f t="shared" si="678"/>
        <v>0.19856369800000001</v>
      </c>
      <c r="H8654">
        <f t="shared" si="679"/>
        <v>0</v>
      </c>
    </row>
    <row r="8655" spans="1:8" x14ac:dyDescent="0.3">
      <c r="A8655" s="1">
        <f t="shared" si="680"/>
        <v>36706.250000020984</v>
      </c>
      <c r="B8655" s="6">
        <f t="shared" si="676"/>
        <v>6</v>
      </c>
      <c r="C8655" s="6">
        <f t="shared" si="677"/>
        <v>12</v>
      </c>
      <c r="D8655">
        <v>0.208661444</v>
      </c>
      <c r="E8655">
        <v>0</v>
      </c>
      <c r="F8655">
        <v>0.208661444</v>
      </c>
      <c r="G8655">
        <f t="shared" si="678"/>
        <v>0.208661444</v>
      </c>
      <c r="H8655">
        <f t="shared" si="679"/>
        <v>0</v>
      </c>
    </row>
    <row r="8656" spans="1:8" x14ac:dyDescent="0.3">
      <c r="A8656" s="1">
        <f t="shared" si="680"/>
        <v>36706.27083335432</v>
      </c>
      <c r="B8656" s="6">
        <f t="shared" si="676"/>
        <v>6</v>
      </c>
      <c r="C8656" s="6">
        <f t="shared" si="677"/>
        <v>13</v>
      </c>
      <c r="D8656">
        <v>0.21963027199999999</v>
      </c>
      <c r="E8656">
        <v>0</v>
      </c>
      <c r="F8656">
        <v>0.21963027199999999</v>
      </c>
      <c r="G8656">
        <f t="shared" si="678"/>
        <v>0.21963027199999999</v>
      </c>
      <c r="H8656">
        <f t="shared" si="679"/>
        <v>0</v>
      </c>
    </row>
    <row r="8657" spans="1:8" x14ac:dyDescent="0.3">
      <c r="A8657" s="1">
        <f t="shared" si="680"/>
        <v>36706.291666687655</v>
      </c>
      <c r="B8657" s="6">
        <f t="shared" si="676"/>
        <v>6</v>
      </c>
      <c r="C8657" s="6">
        <f t="shared" si="677"/>
        <v>14</v>
      </c>
      <c r="D8657">
        <v>0.27847627990000001</v>
      </c>
      <c r="E8657">
        <v>0</v>
      </c>
      <c r="F8657">
        <v>0.27847627990000001</v>
      </c>
      <c r="G8657">
        <f t="shared" si="678"/>
        <v>0.27847627990000001</v>
      </c>
      <c r="H8657">
        <f t="shared" si="679"/>
        <v>0</v>
      </c>
    </row>
    <row r="8658" spans="1:8" x14ac:dyDescent="0.3">
      <c r="A8658" s="1">
        <f t="shared" si="680"/>
        <v>36706.312500020991</v>
      </c>
      <c r="B8658" s="6">
        <f t="shared" si="676"/>
        <v>6</v>
      </c>
      <c r="C8658" s="6">
        <f t="shared" si="677"/>
        <v>15</v>
      </c>
      <c r="D8658">
        <v>0.31250002090000001</v>
      </c>
      <c r="E8658">
        <v>0</v>
      </c>
      <c r="F8658">
        <v>0.31250002090000001</v>
      </c>
      <c r="G8658">
        <f t="shared" si="678"/>
        <v>0.31250002090000001</v>
      </c>
      <c r="H8658">
        <f t="shared" si="679"/>
        <v>0</v>
      </c>
    </row>
    <row r="8659" spans="1:8" x14ac:dyDescent="0.3">
      <c r="A8659" s="1">
        <f t="shared" si="680"/>
        <v>36706.333333354327</v>
      </c>
      <c r="B8659" s="6">
        <f t="shared" si="676"/>
        <v>6</v>
      </c>
      <c r="C8659" s="6">
        <f t="shared" si="677"/>
        <v>16</v>
      </c>
      <c r="D8659">
        <v>0.47850846229999999</v>
      </c>
      <c r="E8659">
        <v>0</v>
      </c>
      <c r="F8659">
        <v>0.47850846229999999</v>
      </c>
      <c r="G8659">
        <f t="shared" si="678"/>
        <v>0.47850846229999999</v>
      </c>
      <c r="H8659">
        <f t="shared" si="679"/>
        <v>0</v>
      </c>
    </row>
    <row r="8660" spans="1:8" x14ac:dyDescent="0.3">
      <c r="A8660" s="1">
        <f t="shared" si="680"/>
        <v>36706.354166687663</v>
      </c>
      <c r="B8660" s="6">
        <f t="shared" si="676"/>
        <v>6</v>
      </c>
      <c r="C8660" s="6">
        <f t="shared" si="677"/>
        <v>17</v>
      </c>
      <c r="D8660">
        <v>0.52614830329999995</v>
      </c>
      <c r="E8660">
        <v>8.9682903199999997E-2</v>
      </c>
      <c r="F8660">
        <v>0.43646540010000001</v>
      </c>
      <c r="G8660">
        <f t="shared" si="678"/>
        <v>0.43646540010000001</v>
      </c>
      <c r="H8660">
        <f t="shared" si="679"/>
        <v>0</v>
      </c>
    </row>
    <row r="8661" spans="1:8" x14ac:dyDescent="0.3">
      <c r="A8661" s="1">
        <f t="shared" si="680"/>
        <v>36706.375000020998</v>
      </c>
      <c r="B8661" s="6">
        <f t="shared" si="676"/>
        <v>6</v>
      </c>
      <c r="C8661" s="6">
        <f t="shared" si="677"/>
        <v>18</v>
      </c>
      <c r="D8661">
        <v>0.55617705890000002</v>
      </c>
      <c r="E8661">
        <v>8.9682903199999997E-2</v>
      </c>
      <c r="F8661">
        <v>0.46649415570000002</v>
      </c>
      <c r="G8661">
        <f t="shared" si="678"/>
        <v>0.46649415570000002</v>
      </c>
      <c r="H8661">
        <f t="shared" si="679"/>
        <v>0</v>
      </c>
    </row>
    <row r="8662" spans="1:8" x14ac:dyDescent="0.3">
      <c r="A8662" s="1">
        <f t="shared" si="680"/>
        <v>36706.395833354334</v>
      </c>
      <c r="B8662" s="6">
        <f t="shared" si="676"/>
        <v>6</v>
      </c>
      <c r="C8662" s="6">
        <f t="shared" si="677"/>
        <v>19</v>
      </c>
      <c r="D8662">
        <v>0.58431421689999996</v>
      </c>
      <c r="E8662">
        <v>1.1210169857000001</v>
      </c>
      <c r="F8662">
        <v>-0.53670276880000001</v>
      </c>
      <c r="G8662">
        <f t="shared" si="678"/>
        <v>0</v>
      </c>
      <c r="H8662">
        <f t="shared" si="679"/>
        <v>-0.53670276880000001</v>
      </c>
    </row>
    <row r="8663" spans="1:8" x14ac:dyDescent="0.3">
      <c r="A8663" s="1">
        <f t="shared" si="680"/>
        <v>36706.41666668767</v>
      </c>
      <c r="B8663" s="6">
        <f t="shared" si="676"/>
        <v>6</v>
      </c>
      <c r="C8663" s="6">
        <f t="shared" si="677"/>
        <v>20</v>
      </c>
      <c r="D8663">
        <v>0.5564454365</v>
      </c>
      <c r="E8663">
        <v>1.1210169857000001</v>
      </c>
      <c r="F8663">
        <v>-0.56457154919999997</v>
      </c>
      <c r="G8663">
        <f t="shared" si="678"/>
        <v>0</v>
      </c>
      <c r="H8663">
        <f t="shared" si="679"/>
        <v>-0.56457154919999997</v>
      </c>
    </row>
    <row r="8664" spans="1:8" x14ac:dyDescent="0.3">
      <c r="A8664" s="1">
        <f t="shared" si="680"/>
        <v>36706.437500021006</v>
      </c>
      <c r="B8664" s="6">
        <f t="shared" si="676"/>
        <v>6</v>
      </c>
      <c r="C8664" s="6">
        <f t="shared" si="677"/>
        <v>21</v>
      </c>
      <c r="D8664">
        <v>0.55658524649999996</v>
      </c>
      <c r="E8664">
        <v>2.2068960292000002</v>
      </c>
      <c r="F8664">
        <v>-1.6503107827000001</v>
      </c>
      <c r="G8664">
        <f t="shared" si="678"/>
        <v>0</v>
      </c>
      <c r="H8664">
        <f t="shared" si="679"/>
        <v>-1.6503107827000001</v>
      </c>
    </row>
    <row r="8665" spans="1:8" x14ac:dyDescent="0.3">
      <c r="A8665" s="1">
        <f t="shared" si="680"/>
        <v>36706.458333354341</v>
      </c>
      <c r="B8665" s="6">
        <f t="shared" si="676"/>
        <v>6</v>
      </c>
      <c r="C8665" s="6">
        <f t="shared" si="677"/>
        <v>22</v>
      </c>
      <c r="D8665">
        <v>0.47275839320000002</v>
      </c>
      <c r="E8665">
        <v>2.2068960292000002</v>
      </c>
      <c r="F8665">
        <v>-1.7341376359</v>
      </c>
      <c r="G8665">
        <f t="shared" si="678"/>
        <v>0</v>
      </c>
      <c r="H8665">
        <f t="shared" si="679"/>
        <v>-1.7341376359</v>
      </c>
    </row>
    <row r="8666" spans="1:8" x14ac:dyDescent="0.3">
      <c r="A8666" s="1">
        <f t="shared" si="680"/>
        <v>36706.479166687677</v>
      </c>
      <c r="B8666" s="6">
        <f t="shared" si="676"/>
        <v>6</v>
      </c>
      <c r="C8666" s="6">
        <f t="shared" si="677"/>
        <v>23</v>
      </c>
      <c r="D8666">
        <v>0.46762882820000001</v>
      </c>
      <c r="E8666">
        <v>2.3187966961000002</v>
      </c>
      <c r="F8666">
        <v>-1.8511678679000001</v>
      </c>
      <c r="G8666">
        <f t="shared" si="678"/>
        <v>0</v>
      </c>
      <c r="H8666">
        <f t="shared" si="679"/>
        <v>-1.8511678679000001</v>
      </c>
    </row>
    <row r="8667" spans="1:8" x14ac:dyDescent="0.3">
      <c r="A8667" s="1">
        <f t="shared" si="680"/>
        <v>36706.500000021013</v>
      </c>
      <c r="B8667" s="6">
        <f t="shared" si="676"/>
        <v>6</v>
      </c>
      <c r="C8667" s="6">
        <f t="shared" si="677"/>
        <v>24</v>
      </c>
      <c r="D8667">
        <v>0.47167096330000002</v>
      </c>
      <c r="E8667">
        <v>2.3187966961000002</v>
      </c>
      <c r="F8667">
        <v>-1.8471257327999999</v>
      </c>
      <c r="G8667">
        <f t="shared" si="678"/>
        <v>0</v>
      </c>
      <c r="H8667">
        <f t="shared" si="679"/>
        <v>-1.8471257327999999</v>
      </c>
    </row>
    <row r="8668" spans="1:8" x14ac:dyDescent="0.3">
      <c r="A8668" s="1">
        <f t="shared" si="680"/>
        <v>36706.520833354349</v>
      </c>
      <c r="B8668" s="6">
        <f t="shared" si="676"/>
        <v>6</v>
      </c>
      <c r="C8668" s="6">
        <f t="shared" si="677"/>
        <v>25</v>
      </c>
      <c r="D8668">
        <v>0.46994036630000002</v>
      </c>
      <c r="E8668">
        <v>1.9412242902000001</v>
      </c>
      <c r="F8668">
        <v>-1.4712839239</v>
      </c>
      <c r="G8668">
        <f t="shared" si="678"/>
        <v>0</v>
      </c>
      <c r="H8668">
        <f t="shared" si="679"/>
        <v>-1.4712839239</v>
      </c>
    </row>
    <row r="8669" spans="1:8" x14ac:dyDescent="0.3">
      <c r="A8669" s="1">
        <f t="shared" si="680"/>
        <v>36706.541666687684</v>
      </c>
      <c r="B8669" s="6">
        <f t="shared" si="676"/>
        <v>6</v>
      </c>
      <c r="C8669" s="6">
        <f t="shared" si="677"/>
        <v>26</v>
      </c>
      <c r="D8669">
        <v>0.46272204750000001</v>
      </c>
      <c r="E8669">
        <v>1.9412242902000001</v>
      </c>
      <c r="F8669">
        <v>-1.4785022427000001</v>
      </c>
      <c r="G8669">
        <f t="shared" si="678"/>
        <v>0</v>
      </c>
      <c r="H8669">
        <f t="shared" si="679"/>
        <v>-1.4785022427000001</v>
      </c>
    </row>
    <row r="8670" spans="1:8" x14ac:dyDescent="0.3">
      <c r="A8670" s="1">
        <f t="shared" si="680"/>
        <v>36706.56250002102</v>
      </c>
      <c r="B8670" s="6">
        <f t="shared" si="676"/>
        <v>6</v>
      </c>
      <c r="C8670" s="6">
        <f t="shared" si="677"/>
        <v>27</v>
      </c>
      <c r="D8670">
        <v>0.46044505949999998</v>
      </c>
      <c r="E8670">
        <v>0.82996034119999995</v>
      </c>
      <c r="F8670">
        <v>-0.36951528160000002</v>
      </c>
      <c r="G8670">
        <f t="shared" si="678"/>
        <v>0</v>
      </c>
      <c r="H8670">
        <f t="shared" si="679"/>
        <v>-0.36951528160000002</v>
      </c>
    </row>
    <row r="8671" spans="1:8" x14ac:dyDescent="0.3">
      <c r="A8671" s="1">
        <f t="shared" si="680"/>
        <v>36706.583333354356</v>
      </c>
      <c r="B8671" s="6">
        <f t="shared" si="676"/>
        <v>6</v>
      </c>
      <c r="C8671" s="6">
        <f t="shared" si="677"/>
        <v>28</v>
      </c>
      <c r="D8671">
        <v>0.42912783100000002</v>
      </c>
      <c r="E8671">
        <v>0.82996034119999995</v>
      </c>
      <c r="F8671">
        <v>-0.40083251019999999</v>
      </c>
      <c r="G8671">
        <f t="shared" si="678"/>
        <v>0</v>
      </c>
      <c r="H8671">
        <f t="shared" si="679"/>
        <v>-0.40083251019999999</v>
      </c>
    </row>
    <row r="8672" spans="1:8" x14ac:dyDescent="0.3">
      <c r="A8672" s="1">
        <f t="shared" si="680"/>
        <v>36706.604166687692</v>
      </c>
      <c r="B8672" s="6">
        <f t="shared" si="676"/>
        <v>6</v>
      </c>
      <c r="C8672" s="6">
        <f t="shared" si="677"/>
        <v>29</v>
      </c>
      <c r="D8672">
        <v>0.43383443799999999</v>
      </c>
      <c r="E8672">
        <v>0.32836723039999999</v>
      </c>
      <c r="F8672">
        <v>0.1054672076</v>
      </c>
      <c r="G8672">
        <f t="shared" si="678"/>
        <v>0.1054672076</v>
      </c>
      <c r="H8672">
        <f t="shared" si="679"/>
        <v>0</v>
      </c>
    </row>
    <row r="8673" spans="1:8" x14ac:dyDescent="0.3">
      <c r="A8673" s="1">
        <f t="shared" si="680"/>
        <v>36706.625000021028</v>
      </c>
      <c r="B8673" s="6">
        <f t="shared" si="676"/>
        <v>6</v>
      </c>
      <c r="C8673" s="6">
        <f t="shared" si="677"/>
        <v>30</v>
      </c>
      <c r="D8673">
        <v>0.435125437</v>
      </c>
      <c r="E8673">
        <v>0.32836723039999999</v>
      </c>
      <c r="F8673">
        <v>0.1067582066</v>
      </c>
      <c r="G8673">
        <f t="shared" si="678"/>
        <v>0.1067582066</v>
      </c>
      <c r="H8673">
        <f t="shared" si="679"/>
        <v>0</v>
      </c>
    </row>
    <row r="8674" spans="1:8" x14ac:dyDescent="0.3">
      <c r="A8674" s="1">
        <f t="shared" si="680"/>
        <v>36706.645833354363</v>
      </c>
      <c r="B8674" s="6">
        <f t="shared" si="676"/>
        <v>6</v>
      </c>
      <c r="C8674" s="6">
        <f t="shared" si="677"/>
        <v>31</v>
      </c>
      <c r="D8674">
        <v>0.44503614899999999</v>
      </c>
      <c r="E8674">
        <v>0.34890789560000002</v>
      </c>
      <c r="F8674">
        <v>9.6128253400000002E-2</v>
      </c>
      <c r="G8674">
        <f t="shared" si="678"/>
        <v>9.6128253400000002E-2</v>
      </c>
      <c r="H8674">
        <f t="shared" si="679"/>
        <v>0</v>
      </c>
    </row>
    <row r="8675" spans="1:8" x14ac:dyDescent="0.3">
      <c r="A8675" s="1">
        <f t="shared" si="680"/>
        <v>36706.666666687699</v>
      </c>
      <c r="B8675" s="6">
        <f t="shared" si="676"/>
        <v>6</v>
      </c>
      <c r="C8675" s="6">
        <f t="shared" si="677"/>
        <v>32</v>
      </c>
      <c r="D8675">
        <v>0.46276647799999998</v>
      </c>
      <c r="E8675">
        <v>0.34890789560000002</v>
      </c>
      <c r="F8675">
        <v>0.11385858240000001</v>
      </c>
      <c r="G8675">
        <f t="shared" si="678"/>
        <v>0.11385858240000001</v>
      </c>
      <c r="H8675">
        <f t="shared" si="679"/>
        <v>0</v>
      </c>
    </row>
    <row r="8676" spans="1:8" x14ac:dyDescent="0.3">
      <c r="A8676" s="1">
        <f t="shared" si="680"/>
        <v>36706.687500021035</v>
      </c>
      <c r="B8676" s="6">
        <f t="shared" si="676"/>
        <v>6</v>
      </c>
      <c r="C8676" s="6">
        <f t="shared" si="677"/>
        <v>33</v>
      </c>
      <c r="D8676">
        <v>0.49110516799999998</v>
      </c>
      <c r="E8676">
        <v>0.1227690635</v>
      </c>
      <c r="F8676">
        <v>0.36833610449999998</v>
      </c>
      <c r="G8676">
        <f t="shared" si="678"/>
        <v>0.36833610449999998</v>
      </c>
      <c r="H8676">
        <f t="shared" si="679"/>
        <v>0</v>
      </c>
    </row>
    <row r="8677" spans="1:8" x14ac:dyDescent="0.3">
      <c r="A8677" s="1">
        <f t="shared" si="680"/>
        <v>36706.708333354371</v>
      </c>
      <c r="B8677" s="6">
        <f t="shared" si="676"/>
        <v>6</v>
      </c>
      <c r="C8677" s="6">
        <f t="shared" si="677"/>
        <v>34</v>
      </c>
      <c r="D8677">
        <v>0.53163859800000002</v>
      </c>
      <c r="E8677">
        <v>0.1227690635</v>
      </c>
      <c r="F8677">
        <v>0.40886953450000002</v>
      </c>
      <c r="G8677">
        <f t="shared" si="678"/>
        <v>0.40886953450000002</v>
      </c>
      <c r="H8677">
        <f t="shared" si="679"/>
        <v>0</v>
      </c>
    </row>
    <row r="8678" spans="1:8" x14ac:dyDescent="0.3">
      <c r="A8678" s="1">
        <f t="shared" si="680"/>
        <v>36706.729166687706</v>
      </c>
      <c r="B8678" s="6">
        <f t="shared" si="676"/>
        <v>6</v>
      </c>
      <c r="C8678" s="6">
        <f t="shared" si="677"/>
        <v>35</v>
      </c>
      <c r="D8678">
        <v>0.609060716</v>
      </c>
      <c r="E8678">
        <v>0</v>
      </c>
      <c r="F8678">
        <v>0.609060716</v>
      </c>
      <c r="G8678">
        <f t="shared" si="678"/>
        <v>0.609060716</v>
      </c>
      <c r="H8678">
        <f t="shared" si="679"/>
        <v>0</v>
      </c>
    </row>
    <row r="8679" spans="1:8" x14ac:dyDescent="0.3">
      <c r="A8679" s="1">
        <f t="shared" si="680"/>
        <v>36706.750000021042</v>
      </c>
      <c r="B8679" s="6">
        <f t="shared" si="676"/>
        <v>6</v>
      </c>
      <c r="C8679" s="6">
        <f t="shared" si="677"/>
        <v>36</v>
      </c>
      <c r="D8679">
        <v>0.76660568370000004</v>
      </c>
      <c r="E8679">
        <v>0</v>
      </c>
      <c r="F8679">
        <v>0.76660568370000004</v>
      </c>
      <c r="G8679">
        <f t="shared" si="678"/>
        <v>0.76660568370000004</v>
      </c>
      <c r="H8679">
        <f t="shared" si="679"/>
        <v>0</v>
      </c>
    </row>
    <row r="8680" spans="1:8" x14ac:dyDescent="0.3">
      <c r="A8680" s="1">
        <f t="shared" si="680"/>
        <v>36706.770833354378</v>
      </c>
      <c r="B8680" s="6">
        <f t="shared" si="676"/>
        <v>6</v>
      </c>
      <c r="C8680" s="6">
        <f t="shared" si="677"/>
        <v>37</v>
      </c>
      <c r="D8680">
        <v>0.79180286970000002</v>
      </c>
      <c r="E8680">
        <v>0</v>
      </c>
      <c r="F8680">
        <v>0.79180286970000002</v>
      </c>
      <c r="G8680">
        <f t="shared" si="678"/>
        <v>0.79180286970000002</v>
      </c>
      <c r="H8680">
        <f t="shared" si="679"/>
        <v>0</v>
      </c>
    </row>
    <row r="8681" spans="1:8" x14ac:dyDescent="0.3">
      <c r="A8681" s="1">
        <f t="shared" si="680"/>
        <v>36706.791666687714</v>
      </c>
      <c r="B8681" s="6">
        <f t="shared" si="676"/>
        <v>6</v>
      </c>
      <c r="C8681" s="6">
        <f t="shared" si="677"/>
        <v>38</v>
      </c>
      <c r="D8681">
        <v>0.83133474959999998</v>
      </c>
      <c r="E8681">
        <v>0</v>
      </c>
      <c r="F8681">
        <v>0.83133474959999998</v>
      </c>
      <c r="G8681">
        <f t="shared" si="678"/>
        <v>0.83133474959999998</v>
      </c>
      <c r="H8681">
        <f t="shared" si="679"/>
        <v>0</v>
      </c>
    </row>
    <row r="8682" spans="1:8" x14ac:dyDescent="0.3">
      <c r="A8682" s="1">
        <f t="shared" si="680"/>
        <v>36706.812500021049</v>
      </c>
      <c r="B8682" s="6">
        <f t="shared" si="676"/>
        <v>6</v>
      </c>
      <c r="C8682" s="6">
        <f t="shared" si="677"/>
        <v>39</v>
      </c>
      <c r="D8682">
        <v>0.80078673160000002</v>
      </c>
      <c r="E8682">
        <v>0</v>
      </c>
      <c r="F8682">
        <v>0.80078673160000002</v>
      </c>
      <c r="G8682">
        <f t="shared" si="678"/>
        <v>0.80078673160000002</v>
      </c>
      <c r="H8682">
        <f t="shared" si="679"/>
        <v>0</v>
      </c>
    </row>
    <row r="8683" spans="1:8" x14ac:dyDescent="0.3">
      <c r="A8683" s="1">
        <f t="shared" si="680"/>
        <v>36706.833333354385</v>
      </c>
      <c r="B8683" s="6">
        <f t="shared" si="676"/>
        <v>6</v>
      </c>
      <c r="C8683" s="6">
        <f t="shared" si="677"/>
        <v>40</v>
      </c>
      <c r="D8683">
        <v>0.88805639550000004</v>
      </c>
      <c r="E8683">
        <v>0</v>
      </c>
      <c r="F8683">
        <v>0.88805639550000004</v>
      </c>
      <c r="G8683">
        <f t="shared" si="678"/>
        <v>0.88805639550000004</v>
      </c>
      <c r="H8683">
        <f t="shared" si="679"/>
        <v>0</v>
      </c>
    </row>
    <row r="8684" spans="1:8" x14ac:dyDescent="0.3">
      <c r="A8684" s="1">
        <f t="shared" si="680"/>
        <v>36706.854166687721</v>
      </c>
      <c r="B8684" s="6">
        <f t="shared" si="676"/>
        <v>6</v>
      </c>
      <c r="C8684" s="6">
        <f t="shared" si="677"/>
        <v>41</v>
      </c>
      <c r="D8684">
        <v>0.87582431949999995</v>
      </c>
      <c r="E8684">
        <v>0</v>
      </c>
      <c r="F8684">
        <v>0.87582431949999995</v>
      </c>
      <c r="G8684">
        <f t="shared" si="678"/>
        <v>0.87582431949999995</v>
      </c>
      <c r="H8684">
        <f t="shared" si="679"/>
        <v>0</v>
      </c>
    </row>
    <row r="8685" spans="1:8" x14ac:dyDescent="0.3">
      <c r="A8685" s="1">
        <f t="shared" si="680"/>
        <v>36706.875000021057</v>
      </c>
      <c r="B8685" s="6">
        <f t="shared" si="676"/>
        <v>6</v>
      </c>
      <c r="C8685" s="6">
        <f t="shared" si="677"/>
        <v>42</v>
      </c>
      <c r="D8685">
        <v>0.85345805220000004</v>
      </c>
      <c r="E8685">
        <v>0</v>
      </c>
      <c r="F8685">
        <v>0.85345805220000004</v>
      </c>
      <c r="G8685">
        <f t="shared" si="678"/>
        <v>0.85345805220000004</v>
      </c>
      <c r="H8685">
        <f t="shared" si="679"/>
        <v>0</v>
      </c>
    </row>
    <row r="8686" spans="1:8" x14ac:dyDescent="0.3">
      <c r="A8686" s="1">
        <f t="shared" si="680"/>
        <v>36706.895833354392</v>
      </c>
      <c r="B8686" s="6">
        <f t="shared" si="676"/>
        <v>6</v>
      </c>
      <c r="C8686" s="6">
        <f t="shared" si="677"/>
        <v>43</v>
      </c>
      <c r="D8686">
        <v>0.82615512420000004</v>
      </c>
      <c r="E8686">
        <v>0</v>
      </c>
      <c r="F8686">
        <v>0.82615512420000004</v>
      </c>
      <c r="G8686">
        <f t="shared" si="678"/>
        <v>0.82615512420000004</v>
      </c>
      <c r="H8686">
        <f t="shared" si="679"/>
        <v>0</v>
      </c>
    </row>
    <row r="8687" spans="1:8" x14ac:dyDescent="0.3">
      <c r="A8687" s="1">
        <f t="shared" si="680"/>
        <v>36706.916666687728</v>
      </c>
      <c r="B8687" s="6">
        <f t="shared" si="676"/>
        <v>6</v>
      </c>
      <c r="C8687" s="6">
        <f t="shared" si="677"/>
        <v>44</v>
      </c>
      <c r="D8687">
        <v>0.70367450740000004</v>
      </c>
      <c r="E8687">
        <v>0</v>
      </c>
      <c r="F8687">
        <v>0.70367450740000004</v>
      </c>
      <c r="G8687">
        <f t="shared" si="678"/>
        <v>0.70367450740000004</v>
      </c>
      <c r="H8687">
        <f t="shared" si="679"/>
        <v>0</v>
      </c>
    </row>
    <row r="8688" spans="1:8" x14ac:dyDescent="0.3">
      <c r="A8688" s="1">
        <f t="shared" si="680"/>
        <v>36706.937500021064</v>
      </c>
      <c r="B8688" s="6">
        <f t="shared" si="676"/>
        <v>6</v>
      </c>
      <c r="C8688" s="6">
        <f t="shared" si="677"/>
        <v>45</v>
      </c>
      <c r="D8688">
        <v>0.6477103474</v>
      </c>
      <c r="E8688">
        <v>0</v>
      </c>
      <c r="F8688">
        <v>0.6477103474</v>
      </c>
      <c r="G8688">
        <f t="shared" si="678"/>
        <v>0.6477103474</v>
      </c>
      <c r="H8688">
        <f t="shared" si="679"/>
        <v>0</v>
      </c>
    </row>
    <row r="8689" spans="1:8" x14ac:dyDescent="0.3">
      <c r="A8689" s="1">
        <f t="shared" si="680"/>
        <v>36706.9583333544</v>
      </c>
      <c r="B8689" s="6">
        <f t="shared" si="676"/>
        <v>6</v>
      </c>
      <c r="C8689" s="6">
        <f t="shared" si="677"/>
        <v>46</v>
      </c>
      <c r="D8689">
        <v>0.46404493460000001</v>
      </c>
      <c r="E8689">
        <v>0</v>
      </c>
      <c r="F8689">
        <v>0.46404493460000001</v>
      </c>
      <c r="G8689">
        <f t="shared" si="678"/>
        <v>0.46404493460000001</v>
      </c>
      <c r="H8689">
        <f t="shared" si="679"/>
        <v>0</v>
      </c>
    </row>
    <row r="8690" spans="1:8" x14ac:dyDescent="0.3">
      <c r="A8690" s="1">
        <f t="shared" si="680"/>
        <v>36706.979166687735</v>
      </c>
      <c r="B8690" s="6">
        <f t="shared" si="676"/>
        <v>6</v>
      </c>
      <c r="C8690" s="6">
        <f t="shared" si="677"/>
        <v>47</v>
      </c>
      <c r="D8690">
        <v>0.40616195059999999</v>
      </c>
      <c r="E8690">
        <v>0</v>
      </c>
      <c r="F8690">
        <v>0.40616195059999999</v>
      </c>
      <c r="G8690">
        <f t="shared" si="678"/>
        <v>0.40616195059999999</v>
      </c>
      <c r="H8690">
        <f t="shared" si="679"/>
        <v>0</v>
      </c>
    </row>
    <row r="8691" spans="1:8" x14ac:dyDescent="0.3">
      <c r="A8691" s="1">
        <f t="shared" si="680"/>
        <v>36707.000000021071</v>
      </c>
      <c r="B8691" s="6">
        <f t="shared" si="676"/>
        <v>6</v>
      </c>
      <c r="C8691" s="6">
        <f t="shared" si="677"/>
        <v>0</v>
      </c>
      <c r="D8691">
        <v>0.31727211049999998</v>
      </c>
      <c r="E8691">
        <v>0</v>
      </c>
      <c r="F8691">
        <v>0.31727211049999998</v>
      </c>
      <c r="G8691">
        <f t="shared" si="678"/>
        <v>0.31727211049999998</v>
      </c>
      <c r="H8691">
        <f t="shared" si="679"/>
        <v>0</v>
      </c>
    </row>
    <row r="8692" spans="1:8" x14ac:dyDescent="0.3">
      <c r="A8692" s="1">
        <f t="shared" si="680"/>
        <v>36707.020833354407</v>
      </c>
      <c r="B8692" s="6">
        <f t="shared" si="676"/>
        <v>6</v>
      </c>
      <c r="C8692" s="6">
        <f t="shared" si="677"/>
        <v>1</v>
      </c>
      <c r="D8692">
        <v>0.28218141949999997</v>
      </c>
      <c r="E8692">
        <v>0</v>
      </c>
      <c r="F8692">
        <v>0.28218141949999997</v>
      </c>
      <c r="G8692">
        <f t="shared" si="678"/>
        <v>0.28218141949999997</v>
      </c>
      <c r="H8692">
        <f t="shared" si="679"/>
        <v>0</v>
      </c>
    </row>
    <row r="8693" spans="1:8" x14ac:dyDescent="0.3">
      <c r="A8693" s="1">
        <f t="shared" si="680"/>
        <v>36707.041666687743</v>
      </c>
      <c r="B8693" s="6">
        <f t="shared" si="676"/>
        <v>6</v>
      </c>
      <c r="C8693" s="6">
        <f t="shared" si="677"/>
        <v>2</v>
      </c>
      <c r="D8693">
        <v>0.251929234</v>
      </c>
      <c r="E8693">
        <v>0</v>
      </c>
      <c r="F8693">
        <v>0.251929234</v>
      </c>
      <c r="G8693">
        <f t="shared" si="678"/>
        <v>0.251929234</v>
      </c>
      <c r="H8693">
        <f t="shared" si="679"/>
        <v>0</v>
      </c>
    </row>
    <row r="8694" spans="1:8" x14ac:dyDescent="0.3">
      <c r="A8694" s="1">
        <f t="shared" si="680"/>
        <v>36707.062500021078</v>
      </c>
      <c r="B8694" s="6">
        <f t="shared" si="676"/>
        <v>6</v>
      </c>
      <c r="C8694" s="6">
        <f t="shared" si="677"/>
        <v>3</v>
      </c>
      <c r="D8694">
        <v>0.23353188699999999</v>
      </c>
      <c r="E8694">
        <v>0</v>
      </c>
      <c r="F8694">
        <v>0.23353188699999999</v>
      </c>
      <c r="G8694">
        <f t="shared" si="678"/>
        <v>0.23353188699999999</v>
      </c>
      <c r="H8694">
        <f t="shared" si="679"/>
        <v>0</v>
      </c>
    </row>
    <row r="8695" spans="1:8" x14ac:dyDescent="0.3">
      <c r="A8695" s="1">
        <f t="shared" si="680"/>
        <v>36707.083333354414</v>
      </c>
      <c r="B8695" s="6">
        <f t="shared" si="676"/>
        <v>6</v>
      </c>
      <c r="C8695" s="6">
        <f t="shared" si="677"/>
        <v>4</v>
      </c>
      <c r="D8695">
        <v>0.21818381219999999</v>
      </c>
      <c r="E8695">
        <v>0</v>
      </c>
      <c r="F8695">
        <v>0.21818381219999999</v>
      </c>
      <c r="G8695">
        <f t="shared" si="678"/>
        <v>0.21818381219999999</v>
      </c>
      <c r="H8695">
        <f t="shared" si="679"/>
        <v>0</v>
      </c>
    </row>
    <row r="8696" spans="1:8" x14ac:dyDescent="0.3">
      <c r="A8696" s="1">
        <f t="shared" si="680"/>
        <v>36707.10416668775</v>
      </c>
      <c r="B8696" s="6">
        <f t="shared" si="676"/>
        <v>6</v>
      </c>
      <c r="C8696" s="6">
        <f t="shared" si="677"/>
        <v>5</v>
      </c>
      <c r="D8696">
        <v>0.20839709819999999</v>
      </c>
      <c r="E8696">
        <v>0</v>
      </c>
      <c r="F8696">
        <v>0.20839709819999999</v>
      </c>
      <c r="G8696">
        <f t="shared" si="678"/>
        <v>0.20839709819999999</v>
      </c>
      <c r="H8696">
        <f t="shared" si="679"/>
        <v>0</v>
      </c>
    </row>
    <row r="8697" spans="1:8" x14ac:dyDescent="0.3">
      <c r="A8697" s="1">
        <f t="shared" si="680"/>
        <v>36707.125000021086</v>
      </c>
      <c r="B8697" s="6">
        <f t="shared" si="676"/>
        <v>6</v>
      </c>
      <c r="C8697" s="6">
        <f t="shared" si="677"/>
        <v>6</v>
      </c>
      <c r="D8697">
        <v>0.19888883500000001</v>
      </c>
      <c r="E8697">
        <v>0</v>
      </c>
      <c r="F8697">
        <v>0.19888883500000001</v>
      </c>
      <c r="G8697">
        <f t="shared" si="678"/>
        <v>0.19888883500000001</v>
      </c>
      <c r="H8697">
        <f t="shared" si="679"/>
        <v>0</v>
      </c>
    </row>
    <row r="8698" spans="1:8" x14ac:dyDescent="0.3">
      <c r="A8698" s="1">
        <f t="shared" si="680"/>
        <v>36707.145833354421</v>
      </c>
      <c r="B8698" s="6">
        <f t="shared" si="676"/>
        <v>6</v>
      </c>
      <c r="C8698" s="6">
        <f t="shared" si="677"/>
        <v>7</v>
      </c>
      <c r="D8698">
        <v>0.19488292700000001</v>
      </c>
      <c r="E8698">
        <v>0</v>
      </c>
      <c r="F8698">
        <v>0.19488292700000001</v>
      </c>
      <c r="G8698">
        <f t="shared" si="678"/>
        <v>0.19488292700000001</v>
      </c>
      <c r="H8698">
        <f t="shared" si="679"/>
        <v>0</v>
      </c>
    </row>
    <row r="8699" spans="1:8" x14ac:dyDescent="0.3">
      <c r="A8699" s="1">
        <f t="shared" si="680"/>
        <v>36707.166666687757</v>
      </c>
      <c r="B8699" s="6">
        <f t="shared" si="676"/>
        <v>6</v>
      </c>
      <c r="C8699" s="6">
        <f t="shared" si="677"/>
        <v>8</v>
      </c>
      <c r="D8699">
        <v>0.19276549300000001</v>
      </c>
      <c r="E8699">
        <v>0</v>
      </c>
      <c r="F8699">
        <v>0.19276549300000001</v>
      </c>
      <c r="G8699">
        <f t="shared" si="678"/>
        <v>0.19276549300000001</v>
      </c>
      <c r="H8699">
        <f t="shared" si="679"/>
        <v>0</v>
      </c>
    </row>
    <row r="8700" spans="1:8" x14ac:dyDescent="0.3">
      <c r="A8700" s="1">
        <f t="shared" si="680"/>
        <v>36707.187500021093</v>
      </c>
      <c r="B8700" s="6">
        <f t="shared" si="676"/>
        <v>6</v>
      </c>
      <c r="C8700" s="6">
        <f t="shared" si="677"/>
        <v>9</v>
      </c>
      <c r="D8700">
        <v>0.194365445</v>
      </c>
      <c r="E8700">
        <v>0</v>
      </c>
      <c r="F8700">
        <v>0.194365445</v>
      </c>
      <c r="G8700">
        <f t="shared" si="678"/>
        <v>0.194365445</v>
      </c>
      <c r="H8700">
        <f t="shared" si="679"/>
        <v>0</v>
      </c>
    </row>
    <row r="8701" spans="1:8" x14ac:dyDescent="0.3">
      <c r="A8701" s="1">
        <f t="shared" si="680"/>
        <v>36707.208333354429</v>
      </c>
      <c r="B8701" s="6">
        <f t="shared" si="676"/>
        <v>6</v>
      </c>
      <c r="C8701" s="6">
        <f t="shared" si="677"/>
        <v>10</v>
      </c>
      <c r="D8701">
        <v>0.19911538500000001</v>
      </c>
      <c r="E8701">
        <v>0</v>
      </c>
      <c r="F8701">
        <v>0.19911538500000001</v>
      </c>
      <c r="G8701">
        <f t="shared" si="678"/>
        <v>0.19911538500000001</v>
      </c>
      <c r="H8701">
        <f t="shared" si="679"/>
        <v>0</v>
      </c>
    </row>
    <row r="8702" spans="1:8" x14ac:dyDescent="0.3">
      <c r="A8702" s="1">
        <f t="shared" si="680"/>
        <v>36707.229166687765</v>
      </c>
      <c r="B8702" s="6">
        <f t="shared" si="676"/>
        <v>6</v>
      </c>
      <c r="C8702" s="6">
        <f t="shared" si="677"/>
        <v>11</v>
      </c>
      <c r="D8702">
        <v>0.213515071</v>
      </c>
      <c r="E8702">
        <v>0</v>
      </c>
      <c r="F8702">
        <v>0.213515071</v>
      </c>
      <c r="G8702">
        <f t="shared" si="678"/>
        <v>0.213515071</v>
      </c>
      <c r="H8702">
        <f t="shared" si="679"/>
        <v>0</v>
      </c>
    </row>
    <row r="8703" spans="1:8" x14ac:dyDescent="0.3">
      <c r="A8703" s="1">
        <f t="shared" si="680"/>
        <v>36707.2500000211</v>
      </c>
      <c r="B8703" s="6">
        <f t="shared" si="676"/>
        <v>6</v>
      </c>
      <c r="C8703" s="6">
        <f t="shared" si="677"/>
        <v>12</v>
      </c>
      <c r="D8703">
        <v>0.23757125600000001</v>
      </c>
      <c r="E8703">
        <v>0</v>
      </c>
      <c r="F8703">
        <v>0.23757125600000001</v>
      </c>
      <c r="G8703">
        <f t="shared" si="678"/>
        <v>0.23757125600000001</v>
      </c>
      <c r="H8703">
        <f t="shared" si="679"/>
        <v>0</v>
      </c>
    </row>
    <row r="8704" spans="1:8" x14ac:dyDescent="0.3">
      <c r="A8704" s="1">
        <f t="shared" si="680"/>
        <v>36707.270833354436</v>
      </c>
      <c r="B8704" s="6">
        <f t="shared" si="676"/>
        <v>6</v>
      </c>
      <c r="C8704" s="6">
        <f t="shared" si="677"/>
        <v>13</v>
      </c>
      <c r="D8704">
        <v>0.27335635899999999</v>
      </c>
      <c r="E8704">
        <v>0</v>
      </c>
      <c r="F8704">
        <v>0.27335635899999999</v>
      </c>
      <c r="G8704">
        <f t="shared" si="678"/>
        <v>0.27335635899999999</v>
      </c>
      <c r="H8704">
        <f t="shared" si="679"/>
        <v>0</v>
      </c>
    </row>
    <row r="8705" spans="1:8" x14ac:dyDescent="0.3">
      <c r="A8705" s="1">
        <f t="shared" si="680"/>
        <v>36707.291666687772</v>
      </c>
      <c r="B8705" s="6">
        <f t="shared" si="676"/>
        <v>6</v>
      </c>
      <c r="C8705" s="6">
        <f t="shared" si="677"/>
        <v>14</v>
      </c>
      <c r="D8705">
        <v>0.37401544850000001</v>
      </c>
      <c r="E8705">
        <v>0</v>
      </c>
      <c r="F8705">
        <v>0.37401544850000001</v>
      </c>
      <c r="G8705">
        <f t="shared" si="678"/>
        <v>0.37401544850000001</v>
      </c>
      <c r="H8705">
        <f t="shared" si="679"/>
        <v>0</v>
      </c>
    </row>
    <row r="8706" spans="1:8" x14ac:dyDescent="0.3">
      <c r="A8706" s="1">
        <f t="shared" si="680"/>
        <v>36707.312500021108</v>
      </c>
      <c r="B8706" s="6">
        <f t="shared" si="676"/>
        <v>6</v>
      </c>
      <c r="C8706" s="6">
        <f t="shared" si="677"/>
        <v>15</v>
      </c>
      <c r="D8706">
        <v>0.42352575650000002</v>
      </c>
      <c r="E8706">
        <v>0</v>
      </c>
      <c r="F8706">
        <v>0.42352575650000002</v>
      </c>
      <c r="G8706">
        <f t="shared" si="678"/>
        <v>0.42352575650000002</v>
      </c>
      <c r="H8706">
        <f t="shared" si="679"/>
        <v>0</v>
      </c>
    </row>
    <row r="8707" spans="1:8" x14ac:dyDescent="0.3">
      <c r="A8707" s="1">
        <f t="shared" si="680"/>
        <v>36707.333333354443</v>
      </c>
      <c r="B8707" s="6">
        <f t="shared" si="676"/>
        <v>6</v>
      </c>
      <c r="C8707" s="6">
        <f t="shared" si="677"/>
        <v>16</v>
      </c>
      <c r="D8707">
        <v>0.46008115970000002</v>
      </c>
      <c r="E8707">
        <v>0</v>
      </c>
      <c r="F8707">
        <v>0.46008115970000002</v>
      </c>
      <c r="G8707">
        <f t="shared" si="678"/>
        <v>0.46008115970000002</v>
      </c>
      <c r="H8707">
        <f t="shared" si="679"/>
        <v>0</v>
      </c>
    </row>
    <row r="8708" spans="1:8" x14ac:dyDescent="0.3">
      <c r="A8708" s="1">
        <f t="shared" si="680"/>
        <v>36707.354166687779</v>
      </c>
      <c r="B8708" s="6">
        <f t="shared" si="676"/>
        <v>6</v>
      </c>
      <c r="C8708" s="6">
        <f t="shared" si="677"/>
        <v>17</v>
      </c>
      <c r="D8708">
        <v>0.46717351870000001</v>
      </c>
      <c r="E8708">
        <v>0.13478569930000001</v>
      </c>
      <c r="F8708">
        <v>0.33238781940000001</v>
      </c>
      <c r="G8708">
        <f t="shared" si="678"/>
        <v>0.33238781940000001</v>
      </c>
      <c r="H8708">
        <f t="shared" si="679"/>
        <v>0</v>
      </c>
    </row>
    <row r="8709" spans="1:8" x14ac:dyDescent="0.3">
      <c r="A8709" s="1">
        <f t="shared" si="680"/>
        <v>36707.375000021115</v>
      </c>
      <c r="B8709" s="6">
        <f t="shared" ref="B8709:B8772" si="681">MONTH(A8709)</f>
        <v>6</v>
      </c>
      <c r="C8709" s="6">
        <f t="shared" ref="C8709:C8772" si="682">HOUR(A8709)*2+MINUTE(A8709)/30</f>
        <v>18</v>
      </c>
      <c r="D8709">
        <v>0.44685968079999999</v>
      </c>
      <c r="E8709">
        <v>0.13478569930000001</v>
      </c>
      <c r="F8709">
        <v>0.31207398149999999</v>
      </c>
      <c r="G8709">
        <f t="shared" ref="G8709:G8772" si="683">IF(F8709&gt;0,F8709,0)</f>
        <v>0.31207398149999999</v>
      </c>
      <c r="H8709">
        <f t="shared" ref="H8709:H8772" si="684">IF(F8709&lt;0,F8709,0)</f>
        <v>0</v>
      </c>
    </row>
    <row r="8710" spans="1:8" x14ac:dyDescent="0.3">
      <c r="A8710" s="1">
        <f t="shared" ref="A8710:A8773" si="685">A8709+(1/48)</f>
        <v>36707.395833354451</v>
      </c>
      <c r="B8710" s="6">
        <f t="shared" si="681"/>
        <v>6</v>
      </c>
      <c r="C8710" s="6">
        <f t="shared" si="682"/>
        <v>19</v>
      </c>
      <c r="D8710">
        <v>0.43227070080000002</v>
      </c>
      <c r="E8710">
        <v>0.32119847159999998</v>
      </c>
      <c r="F8710">
        <v>0.1110722291</v>
      </c>
      <c r="G8710">
        <f t="shared" si="683"/>
        <v>0.1110722291</v>
      </c>
      <c r="H8710">
        <f t="shared" si="684"/>
        <v>0</v>
      </c>
    </row>
    <row r="8711" spans="1:8" x14ac:dyDescent="0.3">
      <c r="A8711" s="1">
        <f t="shared" si="685"/>
        <v>36707.416666687786</v>
      </c>
      <c r="B8711" s="6">
        <f t="shared" si="681"/>
        <v>6</v>
      </c>
      <c r="C8711" s="6">
        <f t="shared" si="682"/>
        <v>20</v>
      </c>
      <c r="D8711">
        <v>0.39316390029999998</v>
      </c>
      <c r="E8711">
        <v>0.32119847159999998</v>
      </c>
      <c r="F8711">
        <v>7.19654287E-2</v>
      </c>
      <c r="G8711">
        <f t="shared" si="683"/>
        <v>7.19654287E-2</v>
      </c>
      <c r="H8711">
        <f t="shared" si="684"/>
        <v>0</v>
      </c>
    </row>
    <row r="8712" spans="1:8" x14ac:dyDescent="0.3">
      <c r="A8712" s="1">
        <f t="shared" si="685"/>
        <v>36707.437500021122</v>
      </c>
      <c r="B8712" s="6">
        <f t="shared" si="681"/>
        <v>6</v>
      </c>
      <c r="C8712" s="6">
        <f t="shared" si="682"/>
        <v>21</v>
      </c>
      <c r="D8712">
        <v>0.37610373130000002</v>
      </c>
      <c r="E8712">
        <v>0.48815556469999999</v>
      </c>
      <c r="F8712">
        <v>-0.1120518333</v>
      </c>
      <c r="G8712">
        <f t="shared" si="683"/>
        <v>0</v>
      </c>
      <c r="H8712">
        <f t="shared" si="684"/>
        <v>-0.1120518333</v>
      </c>
    </row>
    <row r="8713" spans="1:8" x14ac:dyDescent="0.3">
      <c r="A8713" s="1">
        <f t="shared" si="685"/>
        <v>36707.458333354458</v>
      </c>
      <c r="B8713" s="6">
        <f t="shared" si="681"/>
        <v>6</v>
      </c>
      <c r="C8713" s="6">
        <f t="shared" si="682"/>
        <v>22</v>
      </c>
      <c r="D8713">
        <v>0.3617831064</v>
      </c>
      <c r="E8713">
        <v>0.48815556469999999</v>
      </c>
      <c r="F8713">
        <v>-0.12637245829999999</v>
      </c>
      <c r="G8713">
        <f t="shared" si="683"/>
        <v>0</v>
      </c>
      <c r="H8713">
        <f t="shared" si="684"/>
        <v>-0.12637245829999999</v>
      </c>
    </row>
    <row r="8714" spans="1:8" x14ac:dyDescent="0.3">
      <c r="A8714" s="1">
        <f t="shared" si="685"/>
        <v>36707.479166687794</v>
      </c>
      <c r="B8714" s="6">
        <f t="shared" si="681"/>
        <v>6</v>
      </c>
      <c r="C8714" s="6">
        <f t="shared" si="682"/>
        <v>23</v>
      </c>
      <c r="D8714">
        <v>0.34672885739999998</v>
      </c>
      <c r="E8714">
        <v>0.61443366970000002</v>
      </c>
      <c r="F8714">
        <v>-0.26770481229999998</v>
      </c>
      <c r="G8714">
        <f t="shared" si="683"/>
        <v>0</v>
      </c>
      <c r="H8714">
        <f t="shared" si="684"/>
        <v>-0.26770481229999998</v>
      </c>
    </row>
    <row r="8715" spans="1:8" x14ac:dyDescent="0.3">
      <c r="A8715" s="1">
        <f t="shared" si="685"/>
        <v>36707.500000021129</v>
      </c>
      <c r="B8715" s="6">
        <f t="shared" si="681"/>
        <v>6</v>
      </c>
      <c r="C8715" s="6">
        <f t="shared" si="682"/>
        <v>24</v>
      </c>
      <c r="D8715">
        <v>0.33083471910000001</v>
      </c>
      <c r="E8715">
        <v>0.61443366970000002</v>
      </c>
      <c r="F8715">
        <v>-0.28359895060000001</v>
      </c>
      <c r="G8715">
        <f t="shared" si="683"/>
        <v>0</v>
      </c>
      <c r="H8715">
        <f t="shared" si="684"/>
        <v>-0.28359895060000001</v>
      </c>
    </row>
    <row r="8716" spans="1:8" x14ac:dyDescent="0.3">
      <c r="A8716" s="1">
        <f t="shared" si="685"/>
        <v>36707.520833354465</v>
      </c>
      <c r="B8716" s="6">
        <f t="shared" si="681"/>
        <v>6</v>
      </c>
      <c r="C8716" s="6">
        <f t="shared" si="682"/>
        <v>25</v>
      </c>
      <c r="D8716">
        <v>0.3351094631</v>
      </c>
      <c r="E8716">
        <v>0.72275140969999996</v>
      </c>
      <c r="F8716">
        <v>-0.38764194660000001</v>
      </c>
      <c r="G8716">
        <f t="shared" si="683"/>
        <v>0</v>
      </c>
      <c r="H8716">
        <f t="shared" si="684"/>
        <v>-0.38764194660000001</v>
      </c>
    </row>
    <row r="8717" spans="1:8" x14ac:dyDescent="0.3">
      <c r="A8717" s="1">
        <f t="shared" si="685"/>
        <v>36707.541666687801</v>
      </c>
      <c r="B8717" s="6">
        <f t="shared" si="681"/>
        <v>6</v>
      </c>
      <c r="C8717" s="6">
        <f t="shared" si="682"/>
        <v>26</v>
      </c>
      <c r="D8717">
        <v>0.31965002079999999</v>
      </c>
      <c r="E8717">
        <v>0.72275140969999996</v>
      </c>
      <c r="F8717">
        <v>-0.40310138890000002</v>
      </c>
      <c r="G8717">
        <f t="shared" si="683"/>
        <v>0</v>
      </c>
      <c r="H8717">
        <f t="shared" si="684"/>
        <v>-0.40310138890000002</v>
      </c>
    </row>
    <row r="8718" spans="1:8" x14ac:dyDescent="0.3">
      <c r="A8718" s="1">
        <f t="shared" si="685"/>
        <v>36707.562500021137</v>
      </c>
      <c r="B8718" s="6">
        <f t="shared" si="681"/>
        <v>6</v>
      </c>
      <c r="C8718" s="6">
        <f t="shared" si="682"/>
        <v>27</v>
      </c>
      <c r="D8718">
        <v>0.31184158179999999</v>
      </c>
      <c r="E8718">
        <v>0.4336898005</v>
      </c>
      <c r="F8718">
        <v>-0.1218482187</v>
      </c>
      <c r="G8718">
        <f t="shared" si="683"/>
        <v>0</v>
      </c>
      <c r="H8718">
        <f t="shared" si="684"/>
        <v>-0.1218482187</v>
      </c>
    </row>
    <row r="8719" spans="1:8" x14ac:dyDescent="0.3">
      <c r="A8719" s="1">
        <f t="shared" si="685"/>
        <v>36707.583333354472</v>
      </c>
      <c r="B8719" s="6">
        <f t="shared" si="681"/>
        <v>6</v>
      </c>
      <c r="C8719" s="6">
        <f t="shared" si="682"/>
        <v>28</v>
      </c>
      <c r="D8719">
        <v>0.29450018100000003</v>
      </c>
      <c r="E8719">
        <v>0.4336898005</v>
      </c>
      <c r="F8719">
        <v>-0.1391896195</v>
      </c>
      <c r="G8719">
        <f t="shared" si="683"/>
        <v>0</v>
      </c>
      <c r="H8719">
        <f t="shared" si="684"/>
        <v>-0.1391896195</v>
      </c>
    </row>
    <row r="8720" spans="1:8" x14ac:dyDescent="0.3">
      <c r="A8720" s="1">
        <f t="shared" si="685"/>
        <v>36707.604166687808</v>
      </c>
      <c r="B8720" s="6">
        <f t="shared" si="681"/>
        <v>6</v>
      </c>
      <c r="C8720" s="6">
        <f t="shared" si="682"/>
        <v>29</v>
      </c>
      <c r="D8720">
        <v>0.28973369500000001</v>
      </c>
      <c r="E8720">
        <v>0.2558329258</v>
      </c>
      <c r="F8720">
        <v>3.39007692E-2</v>
      </c>
      <c r="G8720">
        <f t="shared" si="683"/>
        <v>3.39007692E-2</v>
      </c>
      <c r="H8720">
        <f t="shared" si="684"/>
        <v>0</v>
      </c>
    </row>
    <row r="8721" spans="1:8" x14ac:dyDescent="0.3">
      <c r="A8721" s="1">
        <f t="shared" si="685"/>
        <v>36707.625000021144</v>
      </c>
      <c r="B8721" s="6">
        <f t="shared" si="681"/>
        <v>6</v>
      </c>
      <c r="C8721" s="6">
        <f t="shared" si="682"/>
        <v>30</v>
      </c>
      <c r="D8721">
        <v>0.29032646200000001</v>
      </c>
      <c r="E8721">
        <v>0.2558329258</v>
      </c>
      <c r="F8721">
        <v>3.4493536200000001E-2</v>
      </c>
      <c r="G8721">
        <f t="shared" si="683"/>
        <v>3.4493536200000001E-2</v>
      </c>
      <c r="H8721">
        <f t="shared" si="684"/>
        <v>0</v>
      </c>
    </row>
    <row r="8722" spans="1:8" x14ac:dyDescent="0.3">
      <c r="A8722" s="1">
        <f t="shared" si="685"/>
        <v>36707.64583335448</v>
      </c>
      <c r="B8722" s="6">
        <f t="shared" si="681"/>
        <v>6</v>
      </c>
      <c r="C8722" s="6">
        <f t="shared" si="682"/>
        <v>31</v>
      </c>
      <c r="D8722">
        <v>0.29991741999999999</v>
      </c>
      <c r="E8722">
        <v>0.2753462928</v>
      </c>
      <c r="F8722">
        <v>2.4571127200000001E-2</v>
      </c>
      <c r="G8722">
        <f t="shared" si="683"/>
        <v>2.4571127200000001E-2</v>
      </c>
      <c r="H8722">
        <f t="shared" si="684"/>
        <v>0</v>
      </c>
    </row>
    <row r="8723" spans="1:8" x14ac:dyDescent="0.3">
      <c r="A8723" s="1">
        <f t="shared" si="685"/>
        <v>36707.666666687815</v>
      </c>
      <c r="B8723" s="6">
        <f t="shared" si="681"/>
        <v>6</v>
      </c>
      <c r="C8723" s="6">
        <f t="shared" si="682"/>
        <v>32</v>
      </c>
      <c r="D8723">
        <v>0.31663544300000002</v>
      </c>
      <c r="E8723">
        <v>0.2753462928</v>
      </c>
      <c r="F8723">
        <v>4.1289150199999999E-2</v>
      </c>
      <c r="G8723">
        <f t="shared" si="683"/>
        <v>4.1289150199999999E-2</v>
      </c>
      <c r="H8723">
        <f t="shared" si="684"/>
        <v>0</v>
      </c>
    </row>
    <row r="8724" spans="1:8" x14ac:dyDescent="0.3">
      <c r="A8724" s="1">
        <f t="shared" si="685"/>
        <v>36707.687500021151</v>
      </c>
      <c r="B8724" s="6">
        <f t="shared" si="681"/>
        <v>6</v>
      </c>
      <c r="C8724" s="6">
        <f t="shared" si="682"/>
        <v>33</v>
      </c>
      <c r="D8724">
        <v>0.34891222599999999</v>
      </c>
      <c r="E8724">
        <v>0.18518083029999999</v>
      </c>
      <c r="F8724">
        <v>0.1637313957</v>
      </c>
      <c r="G8724">
        <f t="shared" si="683"/>
        <v>0.1637313957</v>
      </c>
      <c r="H8724">
        <f t="shared" si="684"/>
        <v>0</v>
      </c>
    </row>
    <row r="8725" spans="1:8" x14ac:dyDescent="0.3">
      <c r="A8725" s="1">
        <f t="shared" si="685"/>
        <v>36707.708333354487</v>
      </c>
      <c r="B8725" s="6">
        <f t="shared" si="681"/>
        <v>6</v>
      </c>
      <c r="C8725" s="6">
        <f t="shared" si="682"/>
        <v>34</v>
      </c>
      <c r="D8725">
        <v>0.41644284999999998</v>
      </c>
      <c r="E8725">
        <v>0.18518083029999999</v>
      </c>
      <c r="F8725">
        <v>0.23126201969999999</v>
      </c>
      <c r="G8725">
        <f t="shared" si="683"/>
        <v>0.23126201969999999</v>
      </c>
      <c r="H8725">
        <f t="shared" si="684"/>
        <v>0</v>
      </c>
    </row>
    <row r="8726" spans="1:8" x14ac:dyDescent="0.3">
      <c r="A8726" s="1">
        <f t="shared" si="685"/>
        <v>36707.729166687823</v>
      </c>
      <c r="B8726" s="6">
        <f t="shared" si="681"/>
        <v>6</v>
      </c>
      <c r="C8726" s="6">
        <f t="shared" si="682"/>
        <v>35</v>
      </c>
      <c r="D8726">
        <v>0.51604232000000005</v>
      </c>
      <c r="E8726">
        <v>0</v>
      </c>
      <c r="F8726">
        <v>0.51604232000000005</v>
      </c>
      <c r="G8726">
        <f t="shared" si="683"/>
        <v>0.51604232000000005</v>
      </c>
      <c r="H8726">
        <f t="shared" si="684"/>
        <v>0</v>
      </c>
    </row>
    <row r="8727" spans="1:8" x14ac:dyDescent="0.3">
      <c r="A8727" s="1">
        <f t="shared" si="685"/>
        <v>36707.750000021158</v>
      </c>
      <c r="B8727" s="6">
        <f t="shared" si="681"/>
        <v>6</v>
      </c>
      <c r="C8727" s="6">
        <f t="shared" si="682"/>
        <v>36</v>
      </c>
      <c r="D8727">
        <v>0.67852665459999995</v>
      </c>
      <c r="E8727">
        <v>0</v>
      </c>
      <c r="F8727">
        <v>0.67852665459999995</v>
      </c>
      <c r="G8727">
        <f t="shared" si="683"/>
        <v>0.67852665459999995</v>
      </c>
      <c r="H8727">
        <f t="shared" si="684"/>
        <v>0</v>
      </c>
    </row>
    <row r="8728" spans="1:8" x14ac:dyDescent="0.3">
      <c r="A8728" s="1">
        <f t="shared" si="685"/>
        <v>36707.770833354494</v>
      </c>
      <c r="B8728" s="6">
        <f t="shared" si="681"/>
        <v>6</v>
      </c>
      <c r="C8728" s="6">
        <f t="shared" si="682"/>
        <v>37</v>
      </c>
      <c r="D8728">
        <v>0.71610637359999996</v>
      </c>
      <c r="E8728">
        <v>0</v>
      </c>
      <c r="F8728">
        <v>0.71610637359999996</v>
      </c>
      <c r="G8728">
        <f t="shared" si="683"/>
        <v>0.71610637359999996</v>
      </c>
      <c r="H8728">
        <f t="shared" si="684"/>
        <v>0</v>
      </c>
    </row>
    <row r="8729" spans="1:8" x14ac:dyDescent="0.3">
      <c r="A8729" s="1">
        <f t="shared" si="685"/>
        <v>36707.79166668783</v>
      </c>
      <c r="B8729" s="6">
        <f t="shared" si="681"/>
        <v>6</v>
      </c>
      <c r="C8729" s="6">
        <f t="shared" si="682"/>
        <v>38</v>
      </c>
      <c r="D8729">
        <v>0.74360376250000004</v>
      </c>
      <c r="E8729">
        <v>0</v>
      </c>
      <c r="F8729">
        <v>0.74360376250000004</v>
      </c>
      <c r="G8729">
        <f t="shared" si="683"/>
        <v>0.74360376250000004</v>
      </c>
      <c r="H8729">
        <f t="shared" si="684"/>
        <v>0</v>
      </c>
    </row>
    <row r="8730" spans="1:8" x14ac:dyDescent="0.3">
      <c r="A8730" s="1">
        <f t="shared" si="685"/>
        <v>36707.812500021166</v>
      </c>
      <c r="B8730" s="6">
        <f t="shared" si="681"/>
        <v>6</v>
      </c>
      <c r="C8730" s="6">
        <f t="shared" si="682"/>
        <v>39</v>
      </c>
      <c r="D8730">
        <v>0.73247075849999999</v>
      </c>
      <c r="E8730">
        <v>0</v>
      </c>
      <c r="F8730">
        <v>0.73247075849999999</v>
      </c>
      <c r="G8730">
        <f t="shared" si="683"/>
        <v>0.73247075849999999</v>
      </c>
      <c r="H8730">
        <f t="shared" si="684"/>
        <v>0</v>
      </c>
    </row>
    <row r="8731" spans="1:8" x14ac:dyDescent="0.3">
      <c r="A8731" s="1">
        <f t="shared" si="685"/>
        <v>36707.833333354502</v>
      </c>
      <c r="B8731" s="6">
        <f t="shared" si="681"/>
        <v>6</v>
      </c>
      <c r="C8731" s="6">
        <f t="shared" si="682"/>
        <v>40</v>
      </c>
      <c r="D8731">
        <v>0.72501006999999995</v>
      </c>
      <c r="E8731">
        <v>0</v>
      </c>
      <c r="F8731">
        <v>0.72501006999999995</v>
      </c>
      <c r="G8731">
        <f t="shared" si="683"/>
        <v>0.72501006999999995</v>
      </c>
      <c r="H8731">
        <f t="shared" si="684"/>
        <v>0</v>
      </c>
    </row>
    <row r="8732" spans="1:8" x14ac:dyDescent="0.3">
      <c r="A8732" s="1">
        <f t="shared" si="685"/>
        <v>36707.854166687837</v>
      </c>
      <c r="B8732" s="6">
        <f t="shared" si="681"/>
        <v>6</v>
      </c>
      <c r="C8732" s="6">
        <f t="shared" si="682"/>
        <v>41</v>
      </c>
      <c r="D8732">
        <v>0.71874009000000005</v>
      </c>
      <c r="E8732">
        <v>0</v>
      </c>
      <c r="F8732">
        <v>0.71874009000000005</v>
      </c>
      <c r="G8732">
        <f t="shared" si="683"/>
        <v>0.71874009000000005</v>
      </c>
      <c r="H8732">
        <f t="shared" si="684"/>
        <v>0</v>
      </c>
    </row>
    <row r="8733" spans="1:8" x14ac:dyDescent="0.3">
      <c r="A8733" s="1">
        <f t="shared" si="685"/>
        <v>36707.875000021173</v>
      </c>
      <c r="B8733" s="6">
        <f t="shared" si="681"/>
        <v>6</v>
      </c>
      <c r="C8733" s="6">
        <f t="shared" si="682"/>
        <v>42</v>
      </c>
      <c r="D8733">
        <v>0.68954650630000003</v>
      </c>
      <c r="E8733">
        <v>0</v>
      </c>
      <c r="F8733">
        <v>0.68954650630000003</v>
      </c>
      <c r="G8733">
        <f t="shared" si="683"/>
        <v>0.68954650630000003</v>
      </c>
      <c r="H8733">
        <f t="shared" si="684"/>
        <v>0</v>
      </c>
    </row>
    <row r="8734" spans="1:8" x14ac:dyDescent="0.3">
      <c r="A8734" s="1">
        <f t="shared" si="685"/>
        <v>36707.895833354509</v>
      </c>
      <c r="B8734" s="6">
        <f t="shared" si="681"/>
        <v>6</v>
      </c>
      <c r="C8734" s="6">
        <f t="shared" si="682"/>
        <v>43</v>
      </c>
      <c r="D8734">
        <v>0.65597042729999999</v>
      </c>
      <c r="E8734">
        <v>0</v>
      </c>
      <c r="F8734">
        <v>0.65597042729999999</v>
      </c>
      <c r="G8734">
        <f t="shared" si="683"/>
        <v>0.65597042729999999</v>
      </c>
      <c r="H8734">
        <f t="shared" si="684"/>
        <v>0</v>
      </c>
    </row>
    <row r="8735" spans="1:8" x14ac:dyDescent="0.3">
      <c r="A8735" s="1">
        <f t="shared" si="685"/>
        <v>36707.916666687845</v>
      </c>
      <c r="B8735" s="6">
        <f t="shared" si="681"/>
        <v>6</v>
      </c>
      <c r="C8735" s="6">
        <f t="shared" si="682"/>
        <v>44</v>
      </c>
      <c r="D8735">
        <v>0.57880677609999998</v>
      </c>
      <c r="E8735">
        <v>0</v>
      </c>
      <c r="F8735">
        <v>0.57880677609999998</v>
      </c>
      <c r="G8735">
        <f t="shared" si="683"/>
        <v>0.57880677609999998</v>
      </c>
      <c r="H8735">
        <f t="shared" si="684"/>
        <v>0</v>
      </c>
    </row>
    <row r="8736" spans="1:8" x14ac:dyDescent="0.3">
      <c r="A8736" s="1">
        <f t="shared" si="685"/>
        <v>36707.93750002118</v>
      </c>
      <c r="B8736" s="6">
        <f t="shared" si="681"/>
        <v>6</v>
      </c>
      <c r="C8736" s="6">
        <f t="shared" si="682"/>
        <v>45</v>
      </c>
      <c r="D8736">
        <v>0.53121349110000005</v>
      </c>
      <c r="E8736">
        <v>0</v>
      </c>
      <c r="F8736">
        <v>0.53121349110000005</v>
      </c>
      <c r="G8736">
        <f t="shared" si="683"/>
        <v>0.53121349110000005</v>
      </c>
      <c r="H8736">
        <f t="shared" si="684"/>
        <v>0</v>
      </c>
    </row>
    <row r="8737" spans="1:8" x14ac:dyDescent="0.3">
      <c r="A8737" s="1">
        <f t="shared" si="685"/>
        <v>36707.958333354516</v>
      </c>
      <c r="B8737" s="6">
        <f t="shared" si="681"/>
        <v>6</v>
      </c>
      <c r="C8737" s="6">
        <f t="shared" si="682"/>
        <v>46</v>
      </c>
      <c r="D8737">
        <v>0.43231458969999997</v>
      </c>
      <c r="E8737">
        <v>0</v>
      </c>
      <c r="F8737">
        <v>0.43231458969999997</v>
      </c>
      <c r="G8737">
        <f t="shared" si="683"/>
        <v>0.43231458969999997</v>
      </c>
      <c r="H8737">
        <f t="shared" si="684"/>
        <v>0</v>
      </c>
    </row>
    <row r="8738" spans="1:8" x14ac:dyDescent="0.3">
      <c r="A8738" s="1">
        <f t="shared" si="685"/>
        <v>36707.979166687852</v>
      </c>
      <c r="B8738" s="6">
        <f t="shared" si="681"/>
        <v>6</v>
      </c>
      <c r="C8738" s="6">
        <f t="shared" si="682"/>
        <v>47</v>
      </c>
      <c r="D8738">
        <v>0.37914197170000002</v>
      </c>
      <c r="E8738">
        <v>0</v>
      </c>
      <c r="F8738">
        <v>0.37914197170000002</v>
      </c>
      <c r="G8738">
        <f t="shared" si="683"/>
        <v>0.37914197170000002</v>
      </c>
      <c r="H8738">
        <f t="shared" si="684"/>
        <v>0</v>
      </c>
    </row>
    <row r="8739" spans="1:8" x14ac:dyDescent="0.3">
      <c r="A8739" s="1">
        <f t="shared" si="685"/>
        <v>36708.000000021188</v>
      </c>
      <c r="B8739" s="6">
        <f t="shared" si="681"/>
        <v>7</v>
      </c>
      <c r="C8739" s="6">
        <f t="shared" si="682"/>
        <v>0</v>
      </c>
      <c r="D8739">
        <v>0.3140835844</v>
      </c>
      <c r="E8739">
        <v>0</v>
      </c>
      <c r="F8739">
        <v>0.3140835844</v>
      </c>
      <c r="G8739">
        <f t="shared" si="683"/>
        <v>0.3140835844</v>
      </c>
      <c r="H8739">
        <f t="shared" si="684"/>
        <v>0</v>
      </c>
    </row>
    <row r="8740" spans="1:8" x14ac:dyDescent="0.3">
      <c r="A8740" s="1">
        <f t="shared" si="685"/>
        <v>36708.020833354523</v>
      </c>
      <c r="B8740" s="6">
        <f t="shared" si="681"/>
        <v>7</v>
      </c>
      <c r="C8740" s="6">
        <f t="shared" si="682"/>
        <v>1</v>
      </c>
      <c r="D8740">
        <v>0.27637522440000001</v>
      </c>
      <c r="E8740">
        <v>0</v>
      </c>
      <c r="F8740">
        <v>0.27637522440000001</v>
      </c>
      <c r="G8740">
        <f t="shared" si="683"/>
        <v>0.27637522440000001</v>
      </c>
      <c r="H8740">
        <f t="shared" si="684"/>
        <v>0</v>
      </c>
    </row>
    <row r="8741" spans="1:8" x14ac:dyDescent="0.3">
      <c r="A8741" s="1">
        <f t="shared" si="685"/>
        <v>36708.041666687859</v>
      </c>
      <c r="B8741" s="6">
        <f t="shared" si="681"/>
        <v>7</v>
      </c>
      <c r="C8741" s="6">
        <f t="shared" si="682"/>
        <v>2</v>
      </c>
      <c r="D8741">
        <v>0.24564925800000001</v>
      </c>
      <c r="E8741">
        <v>0</v>
      </c>
      <c r="F8741">
        <v>0.24564925800000001</v>
      </c>
      <c r="G8741">
        <f t="shared" si="683"/>
        <v>0.24564925800000001</v>
      </c>
      <c r="H8741">
        <f t="shared" si="684"/>
        <v>0</v>
      </c>
    </row>
    <row r="8742" spans="1:8" x14ac:dyDescent="0.3">
      <c r="A8742" s="1">
        <f t="shared" si="685"/>
        <v>36708.062500021195</v>
      </c>
      <c r="B8742" s="6">
        <f t="shared" si="681"/>
        <v>7</v>
      </c>
      <c r="C8742" s="6">
        <f t="shared" si="682"/>
        <v>3</v>
      </c>
      <c r="D8742">
        <v>0.22682089</v>
      </c>
      <c r="E8742">
        <v>0</v>
      </c>
      <c r="F8742">
        <v>0.22682089</v>
      </c>
      <c r="G8742">
        <f t="shared" si="683"/>
        <v>0.22682089</v>
      </c>
      <c r="H8742">
        <f t="shared" si="684"/>
        <v>0</v>
      </c>
    </row>
    <row r="8743" spans="1:8" x14ac:dyDescent="0.3">
      <c r="A8743" s="1">
        <f t="shared" si="685"/>
        <v>36708.083333354531</v>
      </c>
      <c r="B8743" s="6">
        <f t="shared" si="681"/>
        <v>7</v>
      </c>
      <c r="C8743" s="6">
        <f t="shared" si="682"/>
        <v>4</v>
      </c>
      <c r="D8743">
        <v>0.21876727300000001</v>
      </c>
      <c r="E8743">
        <v>0</v>
      </c>
      <c r="F8743">
        <v>0.21876727300000001</v>
      </c>
      <c r="G8743">
        <f t="shared" si="683"/>
        <v>0.21876727300000001</v>
      </c>
      <c r="H8743">
        <f t="shared" si="684"/>
        <v>0</v>
      </c>
    </row>
    <row r="8744" spans="1:8" x14ac:dyDescent="0.3">
      <c r="A8744" s="1">
        <f t="shared" si="685"/>
        <v>36708.104166687866</v>
      </c>
      <c r="B8744" s="6">
        <f t="shared" si="681"/>
        <v>7</v>
      </c>
      <c r="C8744" s="6">
        <f t="shared" si="682"/>
        <v>5</v>
      </c>
      <c r="D8744">
        <v>0.21119158800000001</v>
      </c>
      <c r="E8744">
        <v>0</v>
      </c>
      <c r="F8744">
        <v>0.21119158800000001</v>
      </c>
      <c r="G8744">
        <f t="shared" si="683"/>
        <v>0.21119158800000001</v>
      </c>
      <c r="H8744">
        <f t="shared" si="684"/>
        <v>0</v>
      </c>
    </row>
    <row r="8745" spans="1:8" x14ac:dyDescent="0.3">
      <c r="A8745" s="1">
        <f t="shared" si="685"/>
        <v>36708.125000021202</v>
      </c>
      <c r="B8745" s="6">
        <f t="shared" si="681"/>
        <v>7</v>
      </c>
      <c r="C8745" s="6">
        <f t="shared" si="682"/>
        <v>6</v>
      </c>
      <c r="D8745">
        <v>0.199576167</v>
      </c>
      <c r="E8745">
        <v>0</v>
      </c>
      <c r="F8745">
        <v>0.199576167</v>
      </c>
      <c r="G8745">
        <f t="shared" si="683"/>
        <v>0.199576167</v>
      </c>
      <c r="H8745">
        <f t="shared" si="684"/>
        <v>0</v>
      </c>
    </row>
    <row r="8746" spans="1:8" x14ac:dyDescent="0.3">
      <c r="A8746" s="1">
        <f t="shared" si="685"/>
        <v>36708.145833354538</v>
      </c>
      <c r="B8746" s="6">
        <f t="shared" si="681"/>
        <v>7</v>
      </c>
      <c r="C8746" s="6">
        <f t="shared" si="682"/>
        <v>7</v>
      </c>
      <c r="D8746">
        <v>0.19488397099999999</v>
      </c>
      <c r="E8746">
        <v>0</v>
      </c>
      <c r="F8746">
        <v>0.19488397099999999</v>
      </c>
      <c r="G8746">
        <f t="shared" si="683"/>
        <v>0.19488397099999999</v>
      </c>
      <c r="H8746">
        <f t="shared" si="684"/>
        <v>0</v>
      </c>
    </row>
    <row r="8747" spans="1:8" x14ac:dyDescent="0.3">
      <c r="A8747" s="1">
        <f t="shared" si="685"/>
        <v>36708.166666687874</v>
      </c>
      <c r="B8747" s="6">
        <f t="shared" si="681"/>
        <v>7</v>
      </c>
      <c r="C8747" s="6">
        <f t="shared" si="682"/>
        <v>8</v>
      </c>
      <c r="D8747">
        <v>0.195869497</v>
      </c>
      <c r="E8747">
        <v>0</v>
      </c>
      <c r="F8747">
        <v>0.195869497</v>
      </c>
      <c r="G8747">
        <f t="shared" si="683"/>
        <v>0.195869497</v>
      </c>
      <c r="H8747">
        <f t="shared" si="684"/>
        <v>0</v>
      </c>
    </row>
    <row r="8748" spans="1:8" x14ac:dyDescent="0.3">
      <c r="A8748" s="1">
        <f t="shared" si="685"/>
        <v>36708.187500021209</v>
      </c>
      <c r="B8748" s="6">
        <f t="shared" si="681"/>
        <v>7</v>
      </c>
      <c r="C8748" s="6">
        <f t="shared" si="682"/>
        <v>9</v>
      </c>
      <c r="D8748">
        <v>0.20014895699999999</v>
      </c>
      <c r="E8748">
        <v>0</v>
      </c>
      <c r="F8748">
        <v>0.20014895699999999</v>
      </c>
      <c r="G8748">
        <f t="shared" si="683"/>
        <v>0.20014895699999999</v>
      </c>
      <c r="H8748">
        <f t="shared" si="684"/>
        <v>0</v>
      </c>
    </row>
    <row r="8749" spans="1:8" x14ac:dyDescent="0.3">
      <c r="A8749" s="1">
        <f t="shared" si="685"/>
        <v>36708.208333354545</v>
      </c>
      <c r="B8749" s="6">
        <f t="shared" si="681"/>
        <v>7</v>
      </c>
      <c r="C8749" s="6">
        <f t="shared" si="682"/>
        <v>10</v>
      </c>
      <c r="D8749">
        <v>0.20300952799999999</v>
      </c>
      <c r="E8749">
        <v>0</v>
      </c>
      <c r="F8749">
        <v>0.20300952799999999</v>
      </c>
      <c r="G8749">
        <f t="shared" si="683"/>
        <v>0.20300952799999999</v>
      </c>
      <c r="H8749">
        <f t="shared" si="684"/>
        <v>0</v>
      </c>
    </row>
    <row r="8750" spans="1:8" x14ac:dyDescent="0.3">
      <c r="A8750" s="1">
        <f t="shared" si="685"/>
        <v>36708.229166687881</v>
      </c>
      <c r="B8750" s="6">
        <f t="shared" si="681"/>
        <v>7</v>
      </c>
      <c r="C8750" s="6">
        <f t="shared" si="682"/>
        <v>11</v>
      </c>
      <c r="D8750">
        <v>0.219183814</v>
      </c>
      <c r="E8750">
        <v>0</v>
      </c>
      <c r="F8750">
        <v>0.219183814</v>
      </c>
      <c r="G8750">
        <f t="shared" si="683"/>
        <v>0.219183814</v>
      </c>
      <c r="H8750">
        <f t="shared" si="684"/>
        <v>0</v>
      </c>
    </row>
    <row r="8751" spans="1:8" x14ac:dyDescent="0.3">
      <c r="A8751" s="1">
        <f t="shared" si="685"/>
        <v>36708.250000021217</v>
      </c>
      <c r="B8751" s="6">
        <f t="shared" si="681"/>
        <v>7</v>
      </c>
      <c r="C8751" s="6">
        <f t="shared" si="682"/>
        <v>12</v>
      </c>
      <c r="D8751">
        <v>0.24458738399999999</v>
      </c>
      <c r="E8751">
        <v>0</v>
      </c>
      <c r="F8751">
        <v>0.24458738399999999</v>
      </c>
      <c r="G8751">
        <f t="shared" si="683"/>
        <v>0.24458738399999999</v>
      </c>
      <c r="H8751">
        <f t="shared" si="684"/>
        <v>0</v>
      </c>
    </row>
    <row r="8752" spans="1:8" x14ac:dyDescent="0.3">
      <c r="A8752" s="1">
        <f t="shared" si="685"/>
        <v>36708.270833354552</v>
      </c>
      <c r="B8752" s="6">
        <f t="shared" si="681"/>
        <v>7</v>
      </c>
      <c r="C8752" s="6">
        <f t="shared" si="682"/>
        <v>13</v>
      </c>
      <c r="D8752">
        <v>0.281443359</v>
      </c>
      <c r="E8752">
        <v>0</v>
      </c>
      <c r="F8752">
        <v>0.281443359</v>
      </c>
      <c r="G8752">
        <f t="shared" si="683"/>
        <v>0.281443359</v>
      </c>
      <c r="H8752">
        <f t="shared" si="684"/>
        <v>0</v>
      </c>
    </row>
    <row r="8753" spans="1:8" x14ac:dyDescent="0.3">
      <c r="A8753" s="1">
        <f t="shared" si="685"/>
        <v>36708.291666687888</v>
      </c>
      <c r="B8753" s="6">
        <f t="shared" si="681"/>
        <v>7</v>
      </c>
      <c r="C8753" s="6">
        <f t="shared" si="682"/>
        <v>14</v>
      </c>
      <c r="D8753">
        <v>0.39554967140000002</v>
      </c>
      <c r="E8753">
        <v>0</v>
      </c>
      <c r="F8753">
        <v>0.39554967140000002</v>
      </c>
      <c r="G8753">
        <f t="shared" si="683"/>
        <v>0.39554967140000002</v>
      </c>
      <c r="H8753">
        <f t="shared" si="684"/>
        <v>0</v>
      </c>
    </row>
    <row r="8754" spans="1:8" x14ac:dyDescent="0.3">
      <c r="A8754" s="1">
        <f t="shared" si="685"/>
        <v>36708.312500021224</v>
      </c>
      <c r="B8754" s="6">
        <f t="shared" si="681"/>
        <v>7</v>
      </c>
      <c r="C8754" s="6">
        <f t="shared" si="682"/>
        <v>15</v>
      </c>
      <c r="D8754">
        <v>0.45177466840000002</v>
      </c>
      <c r="E8754">
        <v>0</v>
      </c>
      <c r="F8754">
        <v>0.45177466840000002</v>
      </c>
      <c r="G8754">
        <f t="shared" si="683"/>
        <v>0.45177466840000002</v>
      </c>
      <c r="H8754">
        <f t="shared" si="684"/>
        <v>0</v>
      </c>
    </row>
    <row r="8755" spans="1:8" x14ac:dyDescent="0.3">
      <c r="A8755" s="1">
        <f t="shared" si="685"/>
        <v>36708.33333335456</v>
      </c>
      <c r="B8755" s="6">
        <f t="shared" si="681"/>
        <v>7</v>
      </c>
      <c r="C8755" s="6">
        <f t="shared" si="682"/>
        <v>16</v>
      </c>
      <c r="D8755">
        <v>0.4811123772</v>
      </c>
      <c r="E8755">
        <v>0</v>
      </c>
      <c r="F8755">
        <v>0.4811123772</v>
      </c>
      <c r="G8755">
        <f t="shared" si="683"/>
        <v>0.4811123772</v>
      </c>
      <c r="H8755">
        <f t="shared" si="684"/>
        <v>0</v>
      </c>
    </row>
    <row r="8756" spans="1:8" x14ac:dyDescent="0.3">
      <c r="A8756" s="1">
        <f t="shared" si="685"/>
        <v>36708.354166687895</v>
      </c>
      <c r="B8756" s="6">
        <f t="shared" si="681"/>
        <v>7</v>
      </c>
      <c r="C8756" s="6">
        <f t="shared" si="682"/>
        <v>17</v>
      </c>
      <c r="D8756">
        <v>0.4793914682</v>
      </c>
      <c r="E8756">
        <v>0.1069994661</v>
      </c>
      <c r="F8756">
        <v>0.37239200210000001</v>
      </c>
      <c r="G8756">
        <f t="shared" si="683"/>
        <v>0.37239200210000001</v>
      </c>
      <c r="H8756">
        <f t="shared" si="684"/>
        <v>0</v>
      </c>
    </row>
    <row r="8757" spans="1:8" x14ac:dyDescent="0.3">
      <c r="A8757" s="1">
        <f t="shared" si="685"/>
        <v>36708.375000021231</v>
      </c>
      <c r="B8757" s="6">
        <f t="shared" si="681"/>
        <v>7</v>
      </c>
      <c r="C8757" s="6">
        <f t="shared" si="682"/>
        <v>18</v>
      </c>
      <c r="D8757">
        <v>0.44163491459999998</v>
      </c>
      <c r="E8757">
        <v>0.1069994661</v>
      </c>
      <c r="F8757">
        <v>0.33463544849999999</v>
      </c>
      <c r="G8757">
        <f t="shared" si="683"/>
        <v>0.33463544849999999</v>
      </c>
      <c r="H8757">
        <f t="shared" si="684"/>
        <v>0</v>
      </c>
    </row>
    <row r="8758" spans="1:8" x14ac:dyDescent="0.3">
      <c r="A8758" s="1">
        <f t="shared" si="685"/>
        <v>36708.395833354567</v>
      </c>
      <c r="B8758" s="6">
        <f t="shared" si="681"/>
        <v>7</v>
      </c>
      <c r="C8758" s="6">
        <f t="shared" si="682"/>
        <v>19</v>
      </c>
      <c r="D8758">
        <v>0.42425388159999999</v>
      </c>
      <c r="E8758">
        <v>0.2081881528</v>
      </c>
      <c r="F8758">
        <v>0.2160657288</v>
      </c>
      <c r="G8758">
        <f t="shared" si="683"/>
        <v>0.2160657288</v>
      </c>
      <c r="H8758">
        <f t="shared" si="684"/>
        <v>0</v>
      </c>
    </row>
    <row r="8759" spans="1:8" x14ac:dyDescent="0.3">
      <c r="A8759" s="1">
        <f t="shared" si="685"/>
        <v>36708.416666687903</v>
      </c>
      <c r="B8759" s="6">
        <f t="shared" si="681"/>
        <v>7</v>
      </c>
      <c r="C8759" s="6">
        <f t="shared" si="682"/>
        <v>20</v>
      </c>
      <c r="D8759">
        <v>0.38164238709999998</v>
      </c>
      <c r="E8759">
        <v>0.2081881528</v>
      </c>
      <c r="F8759">
        <v>0.17345423439999999</v>
      </c>
      <c r="G8759">
        <f t="shared" si="683"/>
        <v>0.17345423439999999</v>
      </c>
      <c r="H8759">
        <f t="shared" si="684"/>
        <v>0</v>
      </c>
    </row>
    <row r="8760" spans="1:8" x14ac:dyDescent="0.3">
      <c r="A8760" s="1">
        <f t="shared" si="685"/>
        <v>36708.437500021239</v>
      </c>
      <c r="B8760" s="6">
        <f t="shared" si="681"/>
        <v>7</v>
      </c>
      <c r="C8760" s="6">
        <f t="shared" si="682"/>
        <v>21</v>
      </c>
      <c r="D8760">
        <v>0.35936491409999999</v>
      </c>
      <c r="E8760">
        <v>0.23850006109999999</v>
      </c>
      <c r="F8760">
        <v>0.12086485299999999</v>
      </c>
      <c r="G8760">
        <f t="shared" si="683"/>
        <v>0.12086485299999999</v>
      </c>
      <c r="H8760">
        <f t="shared" si="684"/>
        <v>0</v>
      </c>
    </row>
    <row r="8761" spans="1:8" x14ac:dyDescent="0.3">
      <c r="A8761" s="1">
        <f t="shared" si="685"/>
        <v>36708.458333354574</v>
      </c>
      <c r="B8761" s="6">
        <f t="shared" si="681"/>
        <v>7</v>
      </c>
      <c r="C8761" s="6">
        <f t="shared" si="682"/>
        <v>22</v>
      </c>
      <c r="D8761">
        <v>0.3381481603</v>
      </c>
      <c r="E8761">
        <v>0.23850006109999999</v>
      </c>
      <c r="F8761">
        <v>9.9648099200000007E-2</v>
      </c>
      <c r="G8761">
        <f t="shared" si="683"/>
        <v>9.9648099200000007E-2</v>
      </c>
      <c r="H8761">
        <f t="shared" si="684"/>
        <v>0</v>
      </c>
    </row>
    <row r="8762" spans="1:8" x14ac:dyDescent="0.3">
      <c r="A8762" s="1">
        <f t="shared" si="685"/>
        <v>36708.47916668791</v>
      </c>
      <c r="B8762" s="6">
        <f t="shared" si="681"/>
        <v>7</v>
      </c>
      <c r="C8762" s="6">
        <f t="shared" si="682"/>
        <v>23</v>
      </c>
      <c r="D8762">
        <v>0.32708903230000003</v>
      </c>
      <c r="E8762">
        <v>0.27438425779999998</v>
      </c>
      <c r="F8762">
        <v>5.2704774500000003E-2</v>
      </c>
      <c r="G8762">
        <f t="shared" si="683"/>
        <v>5.2704774500000003E-2</v>
      </c>
      <c r="H8762">
        <f t="shared" si="684"/>
        <v>0</v>
      </c>
    </row>
    <row r="8763" spans="1:8" x14ac:dyDescent="0.3">
      <c r="A8763" s="1">
        <f t="shared" si="685"/>
        <v>36708.500000021246</v>
      </c>
      <c r="B8763" s="6">
        <f t="shared" si="681"/>
        <v>7</v>
      </c>
      <c r="C8763" s="6">
        <f t="shared" si="682"/>
        <v>24</v>
      </c>
      <c r="D8763">
        <v>0.30498989580000002</v>
      </c>
      <c r="E8763">
        <v>0.27438425779999998</v>
      </c>
      <c r="F8763">
        <v>3.0605638000000001E-2</v>
      </c>
      <c r="G8763">
        <f t="shared" si="683"/>
        <v>3.0605638000000001E-2</v>
      </c>
      <c r="H8763">
        <f t="shared" si="684"/>
        <v>0</v>
      </c>
    </row>
    <row r="8764" spans="1:8" x14ac:dyDescent="0.3">
      <c r="A8764" s="1">
        <f t="shared" si="685"/>
        <v>36708.520833354582</v>
      </c>
      <c r="B8764" s="6">
        <f t="shared" si="681"/>
        <v>7</v>
      </c>
      <c r="C8764" s="6">
        <f t="shared" si="682"/>
        <v>25</v>
      </c>
      <c r="D8764">
        <v>0.30152538179999999</v>
      </c>
      <c r="E8764">
        <v>0.3055173464</v>
      </c>
      <c r="F8764">
        <v>-3.9919645000000004E-3</v>
      </c>
      <c r="G8764">
        <f t="shared" si="683"/>
        <v>0</v>
      </c>
      <c r="H8764">
        <f t="shared" si="684"/>
        <v>-3.9919645000000004E-3</v>
      </c>
    </row>
    <row r="8765" spans="1:8" x14ac:dyDescent="0.3">
      <c r="A8765" s="1">
        <f t="shared" si="685"/>
        <v>36708.541666687917</v>
      </c>
      <c r="B8765" s="6">
        <f t="shared" si="681"/>
        <v>7</v>
      </c>
      <c r="C8765" s="6">
        <f t="shared" si="682"/>
        <v>26</v>
      </c>
      <c r="D8765">
        <v>0.28665760420000003</v>
      </c>
      <c r="E8765">
        <v>0.3055173464</v>
      </c>
      <c r="F8765">
        <v>-1.8859742200000001E-2</v>
      </c>
      <c r="G8765">
        <f t="shared" si="683"/>
        <v>0</v>
      </c>
      <c r="H8765">
        <f t="shared" si="684"/>
        <v>-1.8859742200000001E-2</v>
      </c>
    </row>
    <row r="8766" spans="1:8" x14ac:dyDescent="0.3">
      <c r="A8766" s="1">
        <f t="shared" si="685"/>
        <v>36708.562500021253</v>
      </c>
      <c r="B8766" s="6">
        <f t="shared" si="681"/>
        <v>7</v>
      </c>
      <c r="C8766" s="6">
        <f t="shared" si="682"/>
        <v>27</v>
      </c>
      <c r="D8766">
        <v>0.27847995520000002</v>
      </c>
      <c r="E8766">
        <v>0.3072370384</v>
      </c>
      <c r="F8766">
        <v>-2.87570833E-2</v>
      </c>
      <c r="G8766">
        <f t="shared" si="683"/>
        <v>0</v>
      </c>
      <c r="H8766">
        <f t="shared" si="684"/>
        <v>-2.87570833E-2</v>
      </c>
    </row>
    <row r="8767" spans="1:8" x14ac:dyDescent="0.3">
      <c r="A8767" s="1">
        <f t="shared" si="685"/>
        <v>36708.583333354589</v>
      </c>
      <c r="B8767" s="6">
        <f t="shared" si="681"/>
        <v>7</v>
      </c>
      <c r="C8767" s="6">
        <f t="shared" si="682"/>
        <v>28</v>
      </c>
      <c r="D8767">
        <v>0.26229459300000002</v>
      </c>
      <c r="E8767">
        <v>0.3072370384</v>
      </c>
      <c r="F8767">
        <v>-4.4942445400000003E-2</v>
      </c>
      <c r="G8767">
        <f t="shared" si="683"/>
        <v>0</v>
      </c>
      <c r="H8767">
        <f t="shared" si="684"/>
        <v>-4.4942445400000003E-2</v>
      </c>
    </row>
    <row r="8768" spans="1:8" x14ac:dyDescent="0.3">
      <c r="A8768" s="1">
        <f t="shared" si="685"/>
        <v>36708.604166687925</v>
      </c>
      <c r="B8768" s="6">
        <f t="shared" si="681"/>
        <v>7</v>
      </c>
      <c r="C8768" s="6">
        <f t="shared" si="682"/>
        <v>29</v>
      </c>
      <c r="D8768">
        <v>0.25326490499999998</v>
      </c>
      <c r="E8768">
        <v>0.32410657850000002</v>
      </c>
      <c r="F8768">
        <v>-7.0841673499999994E-2</v>
      </c>
      <c r="G8768">
        <f t="shared" si="683"/>
        <v>0</v>
      </c>
      <c r="H8768">
        <f t="shared" si="684"/>
        <v>-7.0841673499999994E-2</v>
      </c>
    </row>
    <row r="8769" spans="1:8" x14ac:dyDescent="0.3">
      <c r="A8769" s="1">
        <f t="shared" si="685"/>
        <v>36708.62500002126</v>
      </c>
      <c r="B8769" s="6">
        <f t="shared" si="681"/>
        <v>7</v>
      </c>
      <c r="C8769" s="6">
        <f t="shared" si="682"/>
        <v>30</v>
      </c>
      <c r="D8769">
        <v>0.25519261399999998</v>
      </c>
      <c r="E8769">
        <v>0.32410657850000002</v>
      </c>
      <c r="F8769">
        <v>-6.8913964499999994E-2</v>
      </c>
      <c r="G8769">
        <f t="shared" si="683"/>
        <v>0</v>
      </c>
      <c r="H8769">
        <f t="shared" si="684"/>
        <v>-6.8913964499999994E-2</v>
      </c>
    </row>
    <row r="8770" spans="1:8" x14ac:dyDescent="0.3">
      <c r="A8770" s="1">
        <f t="shared" si="685"/>
        <v>36708.645833354596</v>
      </c>
      <c r="B8770" s="6">
        <f t="shared" si="681"/>
        <v>7</v>
      </c>
      <c r="C8770" s="6">
        <f t="shared" si="682"/>
        <v>31</v>
      </c>
      <c r="D8770">
        <v>0.268160391</v>
      </c>
      <c r="E8770">
        <v>0.2426616382</v>
      </c>
      <c r="F8770">
        <v>2.54987528E-2</v>
      </c>
      <c r="G8770">
        <f t="shared" si="683"/>
        <v>2.54987528E-2</v>
      </c>
      <c r="H8770">
        <f t="shared" si="684"/>
        <v>0</v>
      </c>
    </row>
    <row r="8771" spans="1:8" x14ac:dyDescent="0.3">
      <c r="A8771" s="1">
        <f t="shared" si="685"/>
        <v>36708.666666687932</v>
      </c>
      <c r="B8771" s="6">
        <f t="shared" si="681"/>
        <v>7</v>
      </c>
      <c r="C8771" s="6">
        <f t="shared" si="682"/>
        <v>32</v>
      </c>
      <c r="D8771">
        <v>0.28727733500000002</v>
      </c>
      <c r="E8771">
        <v>0.2426616382</v>
      </c>
      <c r="F8771">
        <v>4.46156968E-2</v>
      </c>
      <c r="G8771">
        <f t="shared" si="683"/>
        <v>4.46156968E-2</v>
      </c>
      <c r="H8771">
        <f t="shared" si="684"/>
        <v>0</v>
      </c>
    </row>
    <row r="8772" spans="1:8" x14ac:dyDescent="0.3">
      <c r="A8772" s="1">
        <f t="shared" si="685"/>
        <v>36708.687500021268</v>
      </c>
      <c r="B8772" s="6">
        <f t="shared" si="681"/>
        <v>7</v>
      </c>
      <c r="C8772" s="6">
        <f t="shared" si="682"/>
        <v>33</v>
      </c>
      <c r="D8772">
        <v>0.32052093599999998</v>
      </c>
      <c r="E8772">
        <v>0.1219890463</v>
      </c>
      <c r="F8772">
        <v>0.19853188969999999</v>
      </c>
      <c r="G8772">
        <f t="shared" si="683"/>
        <v>0.19853188969999999</v>
      </c>
      <c r="H8772">
        <f t="shared" si="684"/>
        <v>0</v>
      </c>
    </row>
    <row r="8773" spans="1:8" x14ac:dyDescent="0.3">
      <c r="A8773" s="1">
        <f t="shared" si="685"/>
        <v>36708.708333354603</v>
      </c>
      <c r="B8773" s="6">
        <f t="shared" ref="B8773:B8836" si="686">MONTH(A8773)</f>
        <v>7</v>
      </c>
      <c r="C8773" s="6">
        <f t="shared" ref="C8773:C8836" si="687">HOUR(A8773)*2+MINUTE(A8773)/30</f>
        <v>34</v>
      </c>
      <c r="D8773">
        <v>0.38393749199999999</v>
      </c>
      <c r="E8773">
        <v>0.1219890463</v>
      </c>
      <c r="F8773">
        <v>0.26194844569999998</v>
      </c>
      <c r="G8773">
        <f t="shared" ref="G8773:G8836" si="688">IF(F8773&gt;0,F8773,0)</f>
        <v>0.26194844569999998</v>
      </c>
      <c r="H8773">
        <f t="shared" ref="H8773:H8836" si="689">IF(F8773&lt;0,F8773,0)</f>
        <v>0</v>
      </c>
    </row>
    <row r="8774" spans="1:8" x14ac:dyDescent="0.3">
      <c r="A8774" s="1">
        <f t="shared" ref="A8774:A8837" si="690">A8773+(1/48)</f>
        <v>36708.729166687939</v>
      </c>
      <c r="B8774" s="6">
        <f t="shared" si="686"/>
        <v>7</v>
      </c>
      <c r="C8774" s="6">
        <f t="shared" si="687"/>
        <v>35</v>
      </c>
      <c r="D8774">
        <v>0.49053167600000003</v>
      </c>
      <c r="E8774">
        <v>0</v>
      </c>
      <c r="F8774">
        <v>0.49053167600000003</v>
      </c>
      <c r="G8774">
        <f t="shared" si="688"/>
        <v>0.49053167600000003</v>
      </c>
      <c r="H8774">
        <f t="shared" si="689"/>
        <v>0</v>
      </c>
    </row>
    <row r="8775" spans="1:8" x14ac:dyDescent="0.3">
      <c r="A8775" s="1">
        <f t="shared" si="690"/>
        <v>36708.750000021275</v>
      </c>
      <c r="B8775" s="6">
        <f t="shared" si="686"/>
        <v>7</v>
      </c>
      <c r="C8775" s="6">
        <f t="shared" si="687"/>
        <v>36</v>
      </c>
      <c r="D8775">
        <v>0.66449835030000004</v>
      </c>
      <c r="E8775">
        <v>0</v>
      </c>
      <c r="F8775">
        <v>0.66449835030000004</v>
      </c>
      <c r="G8775">
        <f t="shared" si="688"/>
        <v>0.66449835030000004</v>
      </c>
      <c r="H8775">
        <f t="shared" si="689"/>
        <v>0</v>
      </c>
    </row>
    <row r="8776" spans="1:8" x14ac:dyDescent="0.3">
      <c r="A8776" s="1">
        <f t="shared" si="690"/>
        <v>36708.770833354611</v>
      </c>
      <c r="B8776" s="6">
        <f t="shared" si="686"/>
        <v>7</v>
      </c>
      <c r="C8776" s="6">
        <f t="shared" si="687"/>
        <v>37</v>
      </c>
      <c r="D8776">
        <v>0.70437633330000005</v>
      </c>
      <c r="E8776">
        <v>0</v>
      </c>
      <c r="F8776">
        <v>0.70437633330000005</v>
      </c>
      <c r="G8776">
        <f t="shared" si="688"/>
        <v>0.70437633330000005</v>
      </c>
      <c r="H8776">
        <f t="shared" si="689"/>
        <v>0</v>
      </c>
    </row>
    <row r="8777" spans="1:8" x14ac:dyDescent="0.3">
      <c r="A8777" s="1">
        <f t="shared" si="690"/>
        <v>36708.791666687946</v>
      </c>
      <c r="B8777" s="6">
        <f t="shared" si="686"/>
        <v>7</v>
      </c>
      <c r="C8777" s="6">
        <f t="shared" si="687"/>
        <v>38</v>
      </c>
      <c r="D8777">
        <v>0.73972423580000002</v>
      </c>
      <c r="E8777">
        <v>0</v>
      </c>
      <c r="F8777">
        <v>0.73972423580000002</v>
      </c>
      <c r="G8777">
        <f t="shared" si="688"/>
        <v>0.73972423580000002</v>
      </c>
      <c r="H8777">
        <f t="shared" si="689"/>
        <v>0</v>
      </c>
    </row>
    <row r="8778" spans="1:8" x14ac:dyDescent="0.3">
      <c r="A8778" s="1">
        <f t="shared" si="690"/>
        <v>36708.812500021282</v>
      </c>
      <c r="B8778" s="6">
        <f t="shared" si="686"/>
        <v>7</v>
      </c>
      <c r="C8778" s="6">
        <f t="shared" si="687"/>
        <v>39</v>
      </c>
      <c r="D8778">
        <v>0.73531747579999995</v>
      </c>
      <c r="E8778">
        <v>0</v>
      </c>
      <c r="F8778">
        <v>0.73531747579999995</v>
      </c>
      <c r="G8778">
        <f t="shared" si="688"/>
        <v>0.73531747579999995</v>
      </c>
      <c r="H8778">
        <f t="shared" si="689"/>
        <v>0</v>
      </c>
    </row>
    <row r="8779" spans="1:8" x14ac:dyDescent="0.3">
      <c r="A8779" s="1">
        <f t="shared" si="690"/>
        <v>36708.833333354618</v>
      </c>
      <c r="B8779" s="6">
        <f t="shared" si="686"/>
        <v>7</v>
      </c>
      <c r="C8779" s="6">
        <f t="shared" si="687"/>
        <v>40</v>
      </c>
      <c r="D8779">
        <v>0.73632501699999997</v>
      </c>
      <c r="E8779">
        <v>0</v>
      </c>
      <c r="F8779">
        <v>0.73632501699999997</v>
      </c>
      <c r="G8779">
        <f t="shared" si="688"/>
        <v>0.73632501699999997</v>
      </c>
      <c r="H8779">
        <f t="shared" si="689"/>
        <v>0</v>
      </c>
    </row>
    <row r="8780" spans="1:8" x14ac:dyDescent="0.3">
      <c r="A8780" s="1">
        <f t="shared" si="690"/>
        <v>36708.854166687954</v>
      </c>
      <c r="B8780" s="6">
        <f t="shared" si="686"/>
        <v>7</v>
      </c>
      <c r="C8780" s="6">
        <f t="shared" si="687"/>
        <v>41</v>
      </c>
      <c r="D8780">
        <v>0.71939201900000005</v>
      </c>
      <c r="E8780">
        <v>0</v>
      </c>
      <c r="F8780">
        <v>0.71939201900000005</v>
      </c>
      <c r="G8780">
        <f t="shared" si="688"/>
        <v>0.71939201900000005</v>
      </c>
      <c r="H8780">
        <f t="shared" si="689"/>
        <v>0</v>
      </c>
    </row>
    <row r="8781" spans="1:8" x14ac:dyDescent="0.3">
      <c r="A8781" s="1">
        <f t="shared" si="690"/>
        <v>36708.875000021289</v>
      </c>
      <c r="B8781" s="6">
        <f t="shared" si="686"/>
        <v>7</v>
      </c>
      <c r="C8781" s="6">
        <f t="shared" si="687"/>
        <v>42</v>
      </c>
      <c r="D8781">
        <v>0.70821221280000002</v>
      </c>
      <c r="E8781">
        <v>0</v>
      </c>
      <c r="F8781">
        <v>0.70821221280000002</v>
      </c>
      <c r="G8781">
        <f t="shared" si="688"/>
        <v>0.70821221280000002</v>
      </c>
      <c r="H8781">
        <f t="shared" si="689"/>
        <v>0</v>
      </c>
    </row>
    <row r="8782" spans="1:8" x14ac:dyDescent="0.3">
      <c r="A8782" s="1">
        <f t="shared" si="690"/>
        <v>36708.895833354625</v>
      </c>
      <c r="B8782" s="6">
        <f t="shared" si="686"/>
        <v>7</v>
      </c>
      <c r="C8782" s="6">
        <f t="shared" si="687"/>
        <v>43</v>
      </c>
      <c r="D8782">
        <v>0.67694697780000002</v>
      </c>
      <c r="E8782">
        <v>0</v>
      </c>
      <c r="F8782">
        <v>0.67694697780000002</v>
      </c>
      <c r="G8782">
        <f t="shared" si="688"/>
        <v>0.67694697780000002</v>
      </c>
      <c r="H8782">
        <f t="shared" si="689"/>
        <v>0</v>
      </c>
    </row>
    <row r="8783" spans="1:8" x14ac:dyDescent="0.3">
      <c r="A8783" s="1">
        <f t="shared" si="690"/>
        <v>36708.916666687961</v>
      </c>
      <c r="B8783" s="6">
        <f t="shared" si="686"/>
        <v>7</v>
      </c>
      <c r="C8783" s="6">
        <f t="shared" si="687"/>
        <v>44</v>
      </c>
      <c r="D8783">
        <v>0.61373419269999996</v>
      </c>
      <c r="E8783">
        <v>0</v>
      </c>
      <c r="F8783">
        <v>0.61373419269999996</v>
      </c>
      <c r="G8783">
        <f t="shared" si="688"/>
        <v>0.61373419269999996</v>
      </c>
      <c r="H8783">
        <f t="shared" si="689"/>
        <v>0</v>
      </c>
    </row>
    <row r="8784" spans="1:8" x14ac:dyDescent="0.3">
      <c r="A8784" s="1">
        <f t="shared" si="690"/>
        <v>36708.937500021297</v>
      </c>
      <c r="B8784" s="6">
        <f t="shared" si="686"/>
        <v>7</v>
      </c>
      <c r="C8784" s="6">
        <f t="shared" si="687"/>
        <v>45</v>
      </c>
      <c r="D8784">
        <v>0.56340464069999996</v>
      </c>
      <c r="E8784">
        <v>0</v>
      </c>
      <c r="F8784">
        <v>0.56340464069999996</v>
      </c>
      <c r="G8784">
        <f t="shared" si="688"/>
        <v>0.56340464069999996</v>
      </c>
      <c r="H8784">
        <f t="shared" si="689"/>
        <v>0</v>
      </c>
    </row>
    <row r="8785" spans="1:8" x14ac:dyDescent="0.3">
      <c r="A8785" s="1">
        <f t="shared" si="690"/>
        <v>36708.958333354632</v>
      </c>
      <c r="B8785" s="6">
        <f t="shared" si="686"/>
        <v>7</v>
      </c>
      <c r="C8785" s="6">
        <f t="shared" si="687"/>
        <v>46</v>
      </c>
      <c r="D8785">
        <v>0.44951247449999998</v>
      </c>
      <c r="E8785">
        <v>0</v>
      </c>
      <c r="F8785">
        <v>0.44951247449999998</v>
      </c>
      <c r="G8785">
        <f t="shared" si="688"/>
        <v>0.44951247449999998</v>
      </c>
      <c r="H8785">
        <f t="shared" si="689"/>
        <v>0</v>
      </c>
    </row>
    <row r="8786" spans="1:8" x14ac:dyDescent="0.3">
      <c r="A8786" s="1">
        <f t="shared" si="690"/>
        <v>36708.979166687968</v>
      </c>
      <c r="B8786" s="6">
        <f t="shared" si="686"/>
        <v>7</v>
      </c>
      <c r="C8786" s="6">
        <f t="shared" si="687"/>
        <v>47</v>
      </c>
      <c r="D8786">
        <v>0.39593289149999999</v>
      </c>
      <c r="E8786">
        <v>0</v>
      </c>
      <c r="F8786">
        <v>0.39593289149999999</v>
      </c>
      <c r="G8786">
        <f t="shared" si="688"/>
        <v>0.39593289149999999</v>
      </c>
      <c r="H8786">
        <f t="shared" si="689"/>
        <v>0</v>
      </c>
    </row>
    <row r="8787" spans="1:8" x14ac:dyDescent="0.3">
      <c r="A8787" s="1">
        <f t="shared" si="690"/>
        <v>36709.000000021304</v>
      </c>
      <c r="B8787" s="6">
        <f t="shared" si="686"/>
        <v>7</v>
      </c>
      <c r="C8787" s="6">
        <f t="shared" si="687"/>
        <v>0</v>
      </c>
      <c r="D8787">
        <v>0.31869167120000003</v>
      </c>
      <c r="E8787">
        <v>0</v>
      </c>
      <c r="F8787">
        <v>0.31869167120000003</v>
      </c>
      <c r="G8787">
        <f t="shared" si="688"/>
        <v>0.31869167120000003</v>
      </c>
      <c r="H8787">
        <f t="shared" si="689"/>
        <v>0</v>
      </c>
    </row>
    <row r="8788" spans="1:8" x14ac:dyDescent="0.3">
      <c r="A8788" s="1">
        <f t="shared" si="690"/>
        <v>36709.02083335464</v>
      </c>
      <c r="B8788" s="6">
        <f t="shared" si="686"/>
        <v>7</v>
      </c>
      <c r="C8788" s="6">
        <f t="shared" si="687"/>
        <v>1</v>
      </c>
      <c r="D8788">
        <v>0.2806976222</v>
      </c>
      <c r="E8788">
        <v>0</v>
      </c>
      <c r="F8788">
        <v>0.2806976222</v>
      </c>
      <c r="G8788">
        <f t="shared" si="688"/>
        <v>0.2806976222</v>
      </c>
      <c r="H8788">
        <f t="shared" si="689"/>
        <v>0</v>
      </c>
    </row>
    <row r="8789" spans="1:8" x14ac:dyDescent="0.3">
      <c r="A8789" s="1">
        <f t="shared" si="690"/>
        <v>36709.041666687976</v>
      </c>
      <c r="B8789" s="6">
        <f t="shared" si="686"/>
        <v>7</v>
      </c>
      <c r="C8789" s="6">
        <f t="shared" si="687"/>
        <v>2</v>
      </c>
      <c r="D8789">
        <v>0.25452183900000003</v>
      </c>
      <c r="E8789">
        <v>0</v>
      </c>
      <c r="F8789">
        <v>0.25452183900000003</v>
      </c>
      <c r="G8789">
        <f t="shared" si="688"/>
        <v>0.25452183900000003</v>
      </c>
      <c r="H8789">
        <f t="shared" si="689"/>
        <v>0</v>
      </c>
    </row>
    <row r="8790" spans="1:8" x14ac:dyDescent="0.3">
      <c r="A8790" s="1">
        <f t="shared" si="690"/>
        <v>36709.062500021311</v>
      </c>
      <c r="B8790" s="6">
        <f t="shared" si="686"/>
        <v>7</v>
      </c>
      <c r="C8790" s="6">
        <f t="shared" si="687"/>
        <v>3</v>
      </c>
      <c r="D8790">
        <v>0.238171091</v>
      </c>
      <c r="E8790">
        <v>0</v>
      </c>
      <c r="F8790">
        <v>0.238171091</v>
      </c>
      <c r="G8790">
        <f t="shared" si="688"/>
        <v>0.238171091</v>
      </c>
      <c r="H8790">
        <f t="shared" si="689"/>
        <v>0</v>
      </c>
    </row>
    <row r="8791" spans="1:8" x14ac:dyDescent="0.3">
      <c r="A8791" s="1">
        <f t="shared" si="690"/>
        <v>36709.083333354647</v>
      </c>
      <c r="B8791" s="6">
        <f t="shared" si="686"/>
        <v>7</v>
      </c>
      <c r="C8791" s="6">
        <f t="shared" si="687"/>
        <v>4</v>
      </c>
      <c r="D8791">
        <v>0.2249904224</v>
      </c>
      <c r="E8791">
        <v>0</v>
      </c>
      <c r="F8791">
        <v>0.2249904224</v>
      </c>
      <c r="G8791">
        <f t="shared" si="688"/>
        <v>0.2249904224</v>
      </c>
      <c r="H8791">
        <f t="shared" si="689"/>
        <v>0</v>
      </c>
    </row>
    <row r="8792" spans="1:8" x14ac:dyDescent="0.3">
      <c r="A8792" s="1">
        <f t="shared" si="690"/>
        <v>36709.104166687983</v>
      </c>
      <c r="B8792" s="6">
        <f t="shared" si="686"/>
        <v>7</v>
      </c>
      <c r="C8792" s="6">
        <f t="shared" si="687"/>
        <v>5</v>
      </c>
      <c r="D8792">
        <v>0.21451622140000001</v>
      </c>
      <c r="E8792">
        <v>0</v>
      </c>
      <c r="F8792">
        <v>0.21451622140000001</v>
      </c>
      <c r="G8792">
        <f t="shared" si="688"/>
        <v>0.21451622140000001</v>
      </c>
      <c r="H8792">
        <f t="shared" si="689"/>
        <v>0</v>
      </c>
    </row>
    <row r="8793" spans="1:8" x14ac:dyDescent="0.3">
      <c r="A8793" s="1">
        <f t="shared" si="690"/>
        <v>36709.125000021319</v>
      </c>
      <c r="B8793" s="6">
        <f t="shared" si="686"/>
        <v>7</v>
      </c>
      <c r="C8793" s="6">
        <f t="shared" si="687"/>
        <v>6</v>
      </c>
      <c r="D8793">
        <v>0.206519059</v>
      </c>
      <c r="E8793">
        <v>0</v>
      </c>
      <c r="F8793">
        <v>0.206519059</v>
      </c>
      <c r="G8793">
        <f t="shared" si="688"/>
        <v>0.206519059</v>
      </c>
      <c r="H8793">
        <f t="shared" si="689"/>
        <v>0</v>
      </c>
    </row>
    <row r="8794" spans="1:8" x14ac:dyDescent="0.3">
      <c r="A8794" s="1">
        <f t="shared" si="690"/>
        <v>36709.145833354654</v>
      </c>
      <c r="B8794" s="6">
        <f t="shared" si="686"/>
        <v>7</v>
      </c>
      <c r="C8794" s="6">
        <f t="shared" si="687"/>
        <v>7</v>
      </c>
      <c r="D8794">
        <v>0.20123956600000001</v>
      </c>
      <c r="E8794">
        <v>0</v>
      </c>
      <c r="F8794">
        <v>0.20123956600000001</v>
      </c>
      <c r="G8794">
        <f t="shared" si="688"/>
        <v>0.20123956600000001</v>
      </c>
      <c r="H8794">
        <f t="shared" si="689"/>
        <v>0</v>
      </c>
    </row>
    <row r="8795" spans="1:8" x14ac:dyDescent="0.3">
      <c r="A8795" s="1">
        <f t="shared" si="690"/>
        <v>36709.16666668799</v>
      </c>
      <c r="B8795" s="6">
        <f t="shared" si="686"/>
        <v>7</v>
      </c>
      <c r="C8795" s="6">
        <f t="shared" si="687"/>
        <v>8</v>
      </c>
      <c r="D8795">
        <v>0.20062665900000001</v>
      </c>
      <c r="E8795">
        <v>0</v>
      </c>
      <c r="F8795">
        <v>0.20062665900000001</v>
      </c>
      <c r="G8795">
        <f t="shared" si="688"/>
        <v>0.20062665900000001</v>
      </c>
      <c r="H8795">
        <f t="shared" si="689"/>
        <v>0</v>
      </c>
    </row>
    <row r="8796" spans="1:8" x14ac:dyDescent="0.3">
      <c r="A8796" s="1">
        <f t="shared" si="690"/>
        <v>36709.187500021326</v>
      </c>
      <c r="B8796" s="6">
        <f t="shared" si="686"/>
        <v>7</v>
      </c>
      <c r="C8796" s="6">
        <f t="shared" si="687"/>
        <v>9</v>
      </c>
      <c r="D8796">
        <v>0.20348305</v>
      </c>
      <c r="E8796">
        <v>0</v>
      </c>
      <c r="F8796">
        <v>0.20348305</v>
      </c>
      <c r="G8796">
        <f t="shared" si="688"/>
        <v>0.20348305</v>
      </c>
      <c r="H8796">
        <f t="shared" si="689"/>
        <v>0</v>
      </c>
    </row>
    <row r="8797" spans="1:8" x14ac:dyDescent="0.3">
      <c r="A8797" s="1">
        <f t="shared" si="690"/>
        <v>36709.208333354662</v>
      </c>
      <c r="B8797" s="6">
        <f t="shared" si="686"/>
        <v>7</v>
      </c>
      <c r="C8797" s="6">
        <f t="shared" si="687"/>
        <v>10</v>
      </c>
      <c r="D8797">
        <v>0.21181372900000001</v>
      </c>
      <c r="E8797">
        <v>0</v>
      </c>
      <c r="F8797">
        <v>0.21181372900000001</v>
      </c>
      <c r="G8797">
        <f t="shared" si="688"/>
        <v>0.21181372900000001</v>
      </c>
      <c r="H8797">
        <f t="shared" si="689"/>
        <v>0</v>
      </c>
    </row>
    <row r="8798" spans="1:8" x14ac:dyDescent="0.3">
      <c r="A8798" s="1">
        <f t="shared" si="690"/>
        <v>36709.229166687997</v>
      </c>
      <c r="B8798" s="6">
        <f t="shared" si="686"/>
        <v>7</v>
      </c>
      <c r="C8798" s="6">
        <f t="shared" si="687"/>
        <v>11</v>
      </c>
      <c r="D8798">
        <v>0.22780962699999999</v>
      </c>
      <c r="E8798">
        <v>0</v>
      </c>
      <c r="F8798">
        <v>0.22780962699999999</v>
      </c>
      <c r="G8798">
        <f t="shared" si="688"/>
        <v>0.22780962699999999</v>
      </c>
      <c r="H8798">
        <f t="shared" si="689"/>
        <v>0</v>
      </c>
    </row>
    <row r="8799" spans="1:8" x14ac:dyDescent="0.3">
      <c r="A8799" s="1">
        <f t="shared" si="690"/>
        <v>36709.250000021333</v>
      </c>
      <c r="B8799" s="6">
        <f t="shared" si="686"/>
        <v>7</v>
      </c>
      <c r="C8799" s="6">
        <f t="shared" si="687"/>
        <v>12</v>
      </c>
      <c r="D8799">
        <v>0.25662359800000001</v>
      </c>
      <c r="E8799">
        <v>0</v>
      </c>
      <c r="F8799">
        <v>0.25662359800000001</v>
      </c>
      <c r="G8799">
        <f t="shared" si="688"/>
        <v>0.25662359800000001</v>
      </c>
      <c r="H8799">
        <f t="shared" si="689"/>
        <v>0</v>
      </c>
    </row>
    <row r="8800" spans="1:8" x14ac:dyDescent="0.3">
      <c r="A8800" s="1">
        <f t="shared" si="690"/>
        <v>36709.270833354669</v>
      </c>
      <c r="B8800" s="6">
        <f t="shared" si="686"/>
        <v>7</v>
      </c>
      <c r="C8800" s="6">
        <f t="shared" si="687"/>
        <v>13</v>
      </c>
      <c r="D8800">
        <v>0.29488790999999998</v>
      </c>
      <c r="E8800">
        <v>0</v>
      </c>
      <c r="F8800">
        <v>0.29488790999999998</v>
      </c>
      <c r="G8800">
        <f t="shared" si="688"/>
        <v>0.29488790999999998</v>
      </c>
      <c r="H8800">
        <f t="shared" si="689"/>
        <v>0</v>
      </c>
    </row>
    <row r="8801" spans="1:8" x14ac:dyDescent="0.3">
      <c r="A8801" s="1">
        <f t="shared" si="690"/>
        <v>36709.291666688005</v>
      </c>
      <c r="B8801" s="6">
        <f t="shared" si="686"/>
        <v>7</v>
      </c>
      <c r="C8801" s="6">
        <f t="shared" si="687"/>
        <v>14</v>
      </c>
      <c r="D8801">
        <v>0.38411334660000002</v>
      </c>
      <c r="E8801">
        <v>0</v>
      </c>
      <c r="F8801">
        <v>0.38411334660000002</v>
      </c>
      <c r="G8801">
        <f t="shared" si="688"/>
        <v>0.38411334660000002</v>
      </c>
      <c r="H8801">
        <f t="shared" si="689"/>
        <v>0</v>
      </c>
    </row>
    <row r="8802" spans="1:8" x14ac:dyDescent="0.3">
      <c r="A8802" s="1">
        <f t="shared" si="690"/>
        <v>36709.31250002134</v>
      </c>
      <c r="B8802" s="6">
        <f t="shared" si="686"/>
        <v>7</v>
      </c>
      <c r="C8802" s="6">
        <f t="shared" si="687"/>
        <v>15</v>
      </c>
      <c r="D8802">
        <v>0.43806520459999998</v>
      </c>
      <c r="E8802">
        <v>0</v>
      </c>
      <c r="F8802">
        <v>0.43806520459999998</v>
      </c>
      <c r="G8802">
        <f t="shared" si="688"/>
        <v>0.43806520459999998</v>
      </c>
      <c r="H8802">
        <f t="shared" si="689"/>
        <v>0</v>
      </c>
    </row>
    <row r="8803" spans="1:8" x14ac:dyDescent="0.3">
      <c r="A8803" s="1">
        <f t="shared" si="690"/>
        <v>36709.333333354676</v>
      </c>
      <c r="B8803" s="6">
        <f t="shared" si="686"/>
        <v>7</v>
      </c>
      <c r="C8803" s="6">
        <f t="shared" si="687"/>
        <v>16</v>
      </c>
      <c r="D8803">
        <v>0.47602037990000001</v>
      </c>
      <c r="E8803">
        <v>0</v>
      </c>
      <c r="F8803">
        <v>0.47602037990000001</v>
      </c>
      <c r="G8803">
        <f t="shared" si="688"/>
        <v>0.47602037990000001</v>
      </c>
      <c r="H8803">
        <f t="shared" si="689"/>
        <v>0</v>
      </c>
    </row>
    <row r="8804" spans="1:8" x14ac:dyDescent="0.3">
      <c r="A8804" s="1">
        <f t="shared" si="690"/>
        <v>36709.354166688012</v>
      </c>
      <c r="B8804" s="6">
        <f t="shared" si="686"/>
        <v>7</v>
      </c>
      <c r="C8804" s="6">
        <f t="shared" si="687"/>
        <v>17</v>
      </c>
      <c r="D8804">
        <v>0.46204799889999998</v>
      </c>
      <c r="E8804">
        <v>0.138160695</v>
      </c>
      <c r="F8804">
        <v>0.32388730389999998</v>
      </c>
      <c r="G8804">
        <f t="shared" si="688"/>
        <v>0.32388730389999998</v>
      </c>
      <c r="H8804">
        <f t="shared" si="689"/>
        <v>0</v>
      </c>
    </row>
    <row r="8805" spans="1:8" x14ac:dyDescent="0.3">
      <c r="A8805" s="1">
        <f t="shared" si="690"/>
        <v>36709.375000021348</v>
      </c>
      <c r="B8805" s="6">
        <f t="shared" si="686"/>
        <v>7</v>
      </c>
      <c r="C8805" s="6">
        <f t="shared" si="687"/>
        <v>18</v>
      </c>
      <c r="D8805">
        <v>0.43705665599999999</v>
      </c>
      <c r="E8805">
        <v>0.138160695</v>
      </c>
      <c r="F8805">
        <v>0.29889596099999999</v>
      </c>
      <c r="G8805">
        <f t="shared" si="688"/>
        <v>0.29889596099999999</v>
      </c>
      <c r="H8805">
        <f t="shared" si="689"/>
        <v>0</v>
      </c>
    </row>
    <row r="8806" spans="1:8" x14ac:dyDescent="0.3">
      <c r="A8806" s="1">
        <f t="shared" si="690"/>
        <v>36709.395833354683</v>
      </c>
      <c r="B8806" s="6">
        <f t="shared" si="686"/>
        <v>7</v>
      </c>
      <c r="C8806" s="6">
        <f t="shared" si="687"/>
        <v>19</v>
      </c>
      <c r="D8806">
        <v>0.40544446499999998</v>
      </c>
      <c r="E8806">
        <v>0.58247791410000005</v>
      </c>
      <c r="F8806">
        <v>-0.17703344909999999</v>
      </c>
      <c r="G8806">
        <f t="shared" si="688"/>
        <v>0</v>
      </c>
      <c r="H8806">
        <f t="shared" si="689"/>
        <v>-0.17703344909999999</v>
      </c>
    </row>
    <row r="8807" spans="1:8" x14ac:dyDescent="0.3">
      <c r="A8807" s="1">
        <f t="shared" si="690"/>
        <v>36709.416666688019</v>
      </c>
      <c r="B8807" s="6">
        <f t="shared" si="686"/>
        <v>7</v>
      </c>
      <c r="C8807" s="6">
        <f t="shared" si="687"/>
        <v>20</v>
      </c>
      <c r="D8807">
        <v>0.36396007590000001</v>
      </c>
      <c r="E8807">
        <v>0.58247791410000005</v>
      </c>
      <c r="F8807">
        <v>-0.21851783820000001</v>
      </c>
      <c r="G8807">
        <f t="shared" si="688"/>
        <v>0</v>
      </c>
      <c r="H8807">
        <f t="shared" si="689"/>
        <v>-0.21851783820000001</v>
      </c>
    </row>
    <row r="8808" spans="1:8" x14ac:dyDescent="0.3">
      <c r="A8808" s="1">
        <f t="shared" si="690"/>
        <v>36709.437500021355</v>
      </c>
      <c r="B8808" s="6">
        <f t="shared" si="686"/>
        <v>7</v>
      </c>
      <c r="C8808" s="6">
        <f t="shared" si="687"/>
        <v>21</v>
      </c>
      <c r="D8808">
        <v>0.34356828290000002</v>
      </c>
      <c r="E8808">
        <v>1.6439169289</v>
      </c>
      <c r="F8808">
        <v>-1.300348646</v>
      </c>
      <c r="G8808">
        <f t="shared" si="688"/>
        <v>0</v>
      </c>
      <c r="H8808">
        <f t="shared" si="689"/>
        <v>-1.300348646</v>
      </c>
    </row>
    <row r="8809" spans="1:8" x14ac:dyDescent="0.3">
      <c r="A8809" s="1">
        <f t="shared" si="690"/>
        <v>36709.458333354691</v>
      </c>
      <c r="B8809" s="6">
        <f t="shared" si="686"/>
        <v>7</v>
      </c>
      <c r="C8809" s="6">
        <f t="shared" si="687"/>
        <v>22</v>
      </c>
      <c r="D8809">
        <v>0.31989109259999998</v>
      </c>
      <c r="E8809">
        <v>1.6439169289</v>
      </c>
      <c r="F8809">
        <v>-1.3240258362999999</v>
      </c>
      <c r="G8809">
        <f t="shared" si="688"/>
        <v>0</v>
      </c>
      <c r="H8809">
        <f t="shared" si="689"/>
        <v>-1.3240258362999999</v>
      </c>
    </row>
    <row r="8810" spans="1:8" x14ac:dyDescent="0.3">
      <c r="A8810" s="1">
        <f t="shared" si="690"/>
        <v>36709.479166688026</v>
      </c>
      <c r="B8810" s="6">
        <f t="shared" si="686"/>
        <v>7</v>
      </c>
      <c r="C8810" s="6">
        <f t="shared" si="687"/>
        <v>23</v>
      </c>
      <c r="D8810">
        <v>0.30701746559999998</v>
      </c>
      <c r="E8810">
        <v>1.7057039335999999</v>
      </c>
      <c r="F8810">
        <v>-1.3986864679</v>
      </c>
      <c r="G8810">
        <f t="shared" si="688"/>
        <v>0</v>
      </c>
      <c r="H8810">
        <f t="shared" si="689"/>
        <v>-1.3986864679</v>
      </c>
    </row>
    <row r="8811" spans="1:8" x14ac:dyDescent="0.3">
      <c r="A8811" s="1">
        <f t="shared" si="690"/>
        <v>36709.500000021362</v>
      </c>
      <c r="B8811" s="6">
        <f t="shared" si="686"/>
        <v>7</v>
      </c>
      <c r="C8811" s="6">
        <f t="shared" si="687"/>
        <v>24</v>
      </c>
      <c r="D8811">
        <v>0.28997542199999998</v>
      </c>
      <c r="E8811">
        <v>1.7057039335999999</v>
      </c>
      <c r="F8811">
        <v>-1.4157285116</v>
      </c>
      <c r="G8811">
        <f t="shared" si="688"/>
        <v>0</v>
      </c>
      <c r="H8811">
        <f t="shared" si="689"/>
        <v>-1.4157285116</v>
      </c>
    </row>
    <row r="8812" spans="1:8" x14ac:dyDescent="0.3">
      <c r="A8812" s="1">
        <f t="shared" si="690"/>
        <v>36709.520833354698</v>
      </c>
      <c r="B8812" s="6">
        <f t="shared" si="686"/>
        <v>7</v>
      </c>
      <c r="C8812" s="6">
        <f t="shared" si="687"/>
        <v>25</v>
      </c>
      <c r="D8812">
        <v>0.28875213100000002</v>
      </c>
      <c r="E8812">
        <v>1.2997016428999999</v>
      </c>
      <c r="F8812">
        <v>-1.0109495119</v>
      </c>
      <c r="G8812">
        <f t="shared" si="688"/>
        <v>0</v>
      </c>
      <c r="H8812">
        <f t="shared" si="689"/>
        <v>-1.0109495119</v>
      </c>
    </row>
    <row r="8813" spans="1:8" x14ac:dyDescent="0.3">
      <c r="A8813" s="1">
        <f t="shared" si="690"/>
        <v>36709.541666688034</v>
      </c>
      <c r="B8813" s="6">
        <f t="shared" si="686"/>
        <v>7</v>
      </c>
      <c r="C8813" s="6">
        <f t="shared" si="687"/>
        <v>26</v>
      </c>
      <c r="D8813">
        <v>0.27784436270000001</v>
      </c>
      <c r="E8813">
        <v>1.2997016428999999</v>
      </c>
      <c r="F8813">
        <v>-1.0218572802000001</v>
      </c>
      <c r="G8813">
        <f t="shared" si="688"/>
        <v>0</v>
      </c>
      <c r="H8813">
        <f t="shared" si="689"/>
        <v>-1.0218572802000001</v>
      </c>
    </row>
    <row r="8814" spans="1:8" x14ac:dyDescent="0.3">
      <c r="A8814" s="1">
        <f t="shared" si="690"/>
        <v>36709.562500021369</v>
      </c>
      <c r="B8814" s="6">
        <f t="shared" si="686"/>
        <v>7</v>
      </c>
      <c r="C8814" s="6">
        <f t="shared" si="687"/>
        <v>27</v>
      </c>
      <c r="D8814">
        <v>0.26443357070000001</v>
      </c>
      <c r="E8814">
        <v>0.75453442039999996</v>
      </c>
      <c r="F8814">
        <v>-0.49010084970000001</v>
      </c>
      <c r="G8814">
        <f t="shared" si="688"/>
        <v>0</v>
      </c>
      <c r="H8814">
        <f t="shared" si="689"/>
        <v>-0.49010084970000001</v>
      </c>
    </row>
    <row r="8815" spans="1:8" x14ac:dyDescent="0.3">
      <c r="A8815" s="1">
        <f t="shared" si="690"/>
        <v>36709.583333354705</v>
      </c>
      <c r="B8815" s="6">
        <f t="shared" si="686"/>
        <v>7</v>
      </c>
      <c r="C8815" s="6">
        <f t="shared" si="687"/>
        <v>28</v>
      </c>
      <c r="D8815">
        <v>0.252932883</v>
      </c>
      <c r="E8815">
        <v>0.75453442039999996</v>
      </c>
      <c r="F8815">
        <v>-0.50160153740000002</v>
      </c>
      <c r="G8815">
        <f t="shared" si="688"/>
        <v>0</v>
      </c>
      <c r="H8815">
        <f t="shared" si="689"/>
        <v>-0.50160153740000002</v>
      </c>
    </row>
    <row r="8816" spans="1:8" x14ac:dyDescent="0.3">
      <c r="A8816" s="1">
        <f t="shared" si="690"/>
        <v>36709.604166688041</v>
      </c>
      <c r="B8816" s="6">
        <f t="shared" si="686"/>
        <v>7</v>
      </c>
      <c r="C8816" s="6">
        <f t="shared" si="687"/>
        <v>29</v>
      </c>
      <c r="D8816">
        <v>0.246747465</v>
      </c>
      <c r="E8816">
        <v>0.51827751479999995</v>
      </c>
      <c r="F8816">
        <v>-0.27153004980000001</v>
      </c>
      <c r="G8816">
        <f t="shared" si="688"/>
        <v>0</v>
      </c>
      <c r="H8816">
        <f t="shared" si="689"/>
        <v>-0.27153004980000001</v>
      </c>
    </row>
    <row r="8817" spans="1:8" x14ac:dyDescent="0.3">
      <c r="A8817" s="1">
        <f t="shared" si="690"/>
        <v>36709.625000021377</v>
      </c>
      <c r="B8817" s="6">
        <f t="shared" si="686"/>
        <v>7</v>
      </c>
      <c r="C8817" s="6">
        <f t="shared" si="687"/>
        <v>30</v>
      </c>
      <c r="D8817">
        <v>0.255129406</v>
      </c>
      <c r="E8817">
        <v>0.51827751479999995</v>
      </c>
      <c r="F8817">
        <v>-0.2631481088</v>
      </c>
      <c r="G8817">
        <f t="shared" si="688"/>
        <v>0</v>
      </c>
      <c r="H8817">
        <f t="shared" si="689"/>
        <v>-0.2631481088</v>
      </c>
    </row>
    <row r="8818" spans="1:8" x14ac:dyDescent="0.3">
      <c r="A8818" s="1">
        <f t="shared" si="690"/>
        <v>36709.645833354713</v>
      </c>
      <c r="B8818" s="6">
        <f t="shared" si="686"/>
        <v>7</v>
      </c>
      <c r="C8818" s="6">
        <f t="shared" si="687"/>
        <v>31</v>
      </c>
      <c r="D8818">
        <v>0.261890874</v>
      </c>
      <c r="E8818">
        <v>0.4060023599</v>
      </c>
      <c r="F8818">
        <v>-0.1441114859</v>
      </c>
      <c r="G8818">
        <f t="shared" si="688"/>
        <v>0</v>
      </c>
      <c r="H8818">
        <f t="shared" si="689"/>
        <v>-0.1441114859</v>
      </c>
    </row>
    <row r="8819" spans="1:8" x14ac:dyDescent="0.3">
      <c r="A8819" s="1">
        <f t="shared" si="690"/>
        <v>36709.666666688048</v>
      </c>
      <c r="B8819" s="6">
        <f t="shared" si="686"/>
        <v>7</v>
      </c>
      <c r="C8819" s="6">
        <f t="shared" si="687"/>
        <v>32</v>
      </c>
      <c r="D8819">
        <v>0.27774758599999999</v>
      </c>
      <c r="E8819">
        <v>0.4060023599</v>
      </c>
      <c r="F8819">
        <v>-0.12825477390000001</v>
      </c>
      <c r="G8819">
        <f t="shared" si="688"/>
        <v>0</v>
      </c>
      <c r="H8819">
        <f t="shared" si="689"/>
        <v>-0.12825477390000001</v>
      </c>
    </row>
    <row r="8820" spans="1:8" x14ac:dyDescent="0.3">
      <c r="A8820" s="1">
        <f t="shared" si="690"/>
        <v>36709.687500021384</v>
      </c>
      <c r="B8820" s="6">
        <f t="shared" si="686"/>
        <v>7</v>
      </c>
      <c r="C8820" s="6">
        <f t="shared" si="687"/>
        <v>33</v>
      </c>
      <c r="D8820">
        <v>0.31293106399999998</v>
      </c>
      <c r="E8820">
        <v>0.1806777148</v>
      </c>
      <c r="F8820">
        <v>0.13225334920000001</v>
      </c>
      <c r="G8820">
        <f t="shared" si="688"/>
        <v>0.13225334920000001</v>
      </c>
      <c r="H8820">
        <f t="shared" si="689"/>
        <v>0</v>
      </c>
    </row>
    <row r="8821" spans="1:8" x14ac:dyDescent="0.3">
      <c r="A8821" s="1">
        <f t="shared" si="690"/>
        <v>36709.70833335472</v>
      </c>
      <c r="B8821" s="6">
        <f t="shared" si="686"/>
        <v>7</v>
      </c>
      <c r="C8821" s="6">
        <f t="shared" si="687"/>
        <v>34</v>
      </c>
      <c r="D8821">
        <v>0.37929723500000001</v>
      </c>
      <c r="E8821">
        <v>0.1806777148</v>
      </c>
      <c r="F8821">
        <v>0.19861952020000001</v>
      </c>
      <c r="G8821">
        <f t="shared" si="688"/>
        <v>0.19861952020000001</v>
      </c>
      <c r="H8821">
        <f t="shared" si="689"/>
        <v>0</v>
      </c>
    </row>
    <row r="8822" spans="1:8" x14ac:dyDescent="0.3">
      <c r="A8822" s="1">
        <f t="shared" si="690"/>
        <v>36709.729166688056</v>
      </c>
      <c r="B8822" s="6">
        <f t="shared" si="686"/>
        <v>7</v>
      </c>
      <c r="C8822" s="6">
        <f t="shared" si="687"/>
        <v>35</v>
      </c>
      <c r="D8822">
        <v>0.48703513199999998</v>
      </c>
      <c r="E8822">
        <v>0</v>
      </c>
      <c r="F8822">
        <v>0.48703513199999998</v>
      </c>
      <c r="G8822">
        <f t="shared" si="688"/>
        <v>0.48703513199999998</v>
      </c>
      <c r="H8822">
        <f t="shared" si="689"/>
        <v>0</v>
      </c>
    </row>
    <row r="8823" spans="1:8" x14ac:dyDescent="0.3">
      <c r="A8823" s="1">
        <f t="shared" si="690"/>
        <v>36709.750000021391</v>
      </c>
      <c r="B8823" s="6">
        <f t="shared" si="686"/>
        <v>7</v>
      </c>
      <c r="C8823" s="6">
        <f t="shared" si="687"/>
        <v>36</v>
      </c>
      <c r="D8823">
        <v>0.62939115030000004</v>
      </c>
      <c r="E8823">
        <v>0</v>
      </c>
      <c r="F8823">
        <v>0.62939115030000004</v>
      </c>
      <c r="G8823">
        <f t="shared" si="688"/>
        <v>0.62939115030000004</v>
      </c>
      <c r="H8823">
        <f t="shared" si="689"/>
        <v>0</v>
      </c>
    </row>
    <row r="8824" spans="1:8" x14ac:dyDescent="0.3">
      <c r="A8824" s="1">
        <f t="shared" si="690"/>
        <v>36709.770833354727</v>
      </c>
      <c r="B8824" s="6">
        <f t="shared" si="686"/>
        <v>7</v>
      </c>
      <c r="C8824" s="6">
        <f t="shared" si="687"/>
        <v>37</v>
      </c>
      <c r="D8824">
        <v>0.67246274230000003</v>
      </c>
      <c r="E8824">
        <v>0</v>
      </c>
      <c r="F8824">
        <v>0.67246274230000003</v>
      </c>
      <c r="G8824">
        <f t="shared" si="688"/>
        <v>0.67246274230000003</v>
      </c>
      <c r="H8824">
        <f t="shared" si="689"/>
        <v>0</v>
      </c>
    </row>
    <row r="8825" spans="1:8" x14ac:dyDescent="0.3">
      <c r="A8825" s="1">
        <f t="shared" si="690"/>
        <v>36709.791666688063</v>
      </c>
      <c r="B8825" s="6">
        <f t="shared" si="686"/>
        <v>7</v>
      </c>
      <c r="C8825" s="6">
        <f t="shared" si="687"/>
        <v>38</v>
      </c>
      <c r="D8825">
        <v>0.69633119590000003</v>
      </c>
      <c r="E8825">
        <v>0</v>
      </c>
      <c r="F8825">
        <v>0.69633119590000003</v>
      </c>
      <c r="G8825">
        <f t="shared" si="688"/>
        <v>0.69633119590000003</v>
      </c>
      <c r="H8825">
        <f t="shared" si="689"/>
        <v>0</v>
      </c>
    </row>
    <row r="8826" spans="1:8" x14ac:dyDescent="0.3">
      <c r="A8826" s="1">
        <f t="shared" si="690"/>
        <v>36709.812500021399</v>
      </c>
      <c r="B8826" s="6">
        <f t="shared" si="686"/>
        <v>7</v>
      </c>
      <c r="C8826" s="6">
        <f t="shared" si="687"/>
        <v>39</v>
      </c>
      <c r="D8826">
        <v>0.6854049619</v>
      </c>
      <c r="E8826">
        <v>0</v>
      </c>
      <c r="F8826">
        <v>0.6854049619</v>
      </c>
      <c r="G8826">
        <f t="shared" si="688"/>
        <v>0.6854049619</v>
      </c>
      <c r="H8826">
        <f t="shared" si="689"/>
        <v>0</v>
      </c>
    </row>
    <row r="8827" spans="1:8" x14ac:dyDescent="0.3">
      <c r="A8827" s="1">
        <f t="shared" si="690"/>
        <v>36709.833333354734</v>
      </c>
      <c r="B8827" s="6">
        <f t="shared" si="686"/>
        <v>7</v>
      </c>
      <c r="C8827" s="6">
        <f t="shared" si="687"/>
        <v>40</v>
      </c>
      <c r="D8827">
        <v>0.68182454920000002</v>
      </c>
      <c r="E8827">
        <v>0</v>
      </c>
      <c r="F8827">
        <v>0.68182454920000002</v>
      </c>
      <c r="G8827">
        <f t="shared" si="688"/>
        <v>0.68182454920000002</v>
      </c>
      <c r="H8827">
        <f t="shared" si="689"/>
        <v>0</v>
      </c>
    </row>
    <row r="8828" spans="1:8" x14ac:dyDescent="0.3">
      <c r="A8828" s="1">
        <f t="shared" si="690"/>
        <v>36709.85416668807</v>
      </c>
      <c r="B8828" s="6">
        <f t="shared" si="686"/>
        <v>7</v>
      </c>
      <c r="C8828" s="6">
        <f t="shared" si="687"/>
        <v>41</v>
      </c>
      <c r="D8828">
        <v>0.67629803219999995</v>
      </c>
      <c r="E8828">
        <v>0</v>
      </c>
      <c r="F8828">
        <v>0.67629803219999995</v>
      </c>
      <c r="G8828">
        <f t="shared" si="688"/>
        <v>0.67629803219999995</v>
      </c>
      <c r="H8828">
        <f t="shared" si="689"/>
        <v>0</v>
      </c>
    </row>
    <row r="8829" spans="1:8" x14ac:dyDescent="0.3">
      <c r="A8829" s="1">
        <f t="shared" si="690"/>
        <v>36709.875000021406</v>
      </c>
      <c r="B8829" s="6">
        <f t="shared" si="686"/>
        <v>7</v>
      </c>
      <c r="C8829" s="6">
        <f t="shared" si="687"/>
        <v>42</v>
      </c>
      <c r="D8829">
        <v>0.66122499170000004</v>
      </c>
      <c r="E8829">
        <v>0</v>
      </c>
      <c r="F8829">
        <v>0.66122499170000004</v>
      </c>
      <c r="G8829">
        <f t="shared" si="688"/>
        <v>0.66122499170000004</v>
      </c>
      <c r="H8829">
        <f t="shared" si="689"/>
        <v>0</v>
      </c>
    </row>
    <row r="8830" spans="1:8" x14ac:dyDescent="0.3">
      <c r="A8830" s="1">
        <f t="shared" si="690"/>
        <v>36709.895833354742</v>
      </c>
      <c r="B8830" s="6">
        <f t="shared" si="686"/>
        <v>7</v>
      </c>
      <c r="C8830" s="6">
        <f t="shared" si="687"/>
        <v>43</v>
      </c>
      <c r="D8830">
        <v>0.62596454769999998</v>
      </c>
      <c r="E8830">
        <v>0</v>
      </c>
      <c r="F8830">
        <v>0.62596454769999998</v>
      </c>
      <c r="G8830">
        <f t="shared" si="688"/>
        <v>0.62596454769999998</v>
      </c>
      <c r="H8830">
        <f t="shared" si="689"/>
        <v>0</v>
      </c>
    </row>
    <row r="8831" spans="1:8" x14ac:dyDescent="0.3">
      <c r="A8831" s="1">
        <f t="shared" si="690"/>
        <v>36709.916666688077</v>
      </c>
      <c r="B8831" s="6">
        <f t="shared" si="686"/>
        <v>7</v>
      </c>
      <c r="C8831" s="6">
        <f t="shared" si="687"/>
        <v>44</v>
      </c>
      <c r="D8831">
        <v>0.56875103950000006</v>
      </c>
      <c r="E8831">
        <v>0</v>
      </c>
      <c r="F8831">
        <v>0.56875103950000006</v>
      </c>
      <c r="G8831">
        <f t="shared" si="688"/>
        <v>0.56875103950000006</v>
      </c>
      <c r="H8831">
        <f t="shared" si="689"/>
        <v>0</v>
      </c>
    </row>
    <row r="8832" spans="1:8" x14ac:dyDescent="0.3">
      <c r="A8832" s="1">
        <f t="shared" si="690"/>
        <v>36709.937500021413</v>
      </c>
      <c r="B8832" s="6">
        <f t="shared" si="686"/>
        <v>7</v>
      </c>
      <c r="C8832" s="6">
        <f t="shared" si="687"/>
        <v>45</v>
      </c>
      <c r="D8832">
        <v>0.51367861550000005</v>
      </c>
      <c r="E8832">
        <v>0</v>
      </c>
      <c r="F8832">
        <v>0.51367861550000005</v>
      </c>
      <c r="G8832">
        <f t="shared" si="688"/>
        <v>0.51367861550000005</v>
      </c>
      <c r="H8832">
        <f t="shared" si="689"/>
        <v>0</v>
      </c>
    </row>
    <row r="8833" spans="1:8" x14ac:dyDescent="0.3">
      <c r="A8833" s="1">
        <f t="shared" si="690"/>
        <v>36709.958333354749</v>
      </c>
      <c r="B8833" s="6">
        <f t="shared" si="686"/>
        <v>7</v>
      </c>
      <c r="C8833" s="6">
        <f t="shared" si="687"/>
        <v>46</v>
      </c>
      <c r="D8833">
        <v>0.42520098049999999</v>
      </c>
      <c r="E8833">
        <v>0</v>
      </c>
      <c r="F8833">
        <v>0.42520098049999999</v>
      </c>
      <c r="G8833">
        <f t="shared" si="688"/>
        <v>0.42520098049999999</v>
      </c>
      <c r="H8833">
        <f t="shared" si="689"/>
        <v>0</v>
      </c>
    </row>
    <row r="8834" spans="1:8" x14ac:dyDescent="0.3">
      <c r="A8834" s="1">
        <f t="shared" si="690"/>
        <v>36709.979166688085</v>
      </c>
      <c r="B8834" s="6">
        <f t="shared" si="686"/>
        <v>7</v>
      </c>
      <c r="C8834" s="6">
        <f t="shared" si="687"/>
        <v>47</v>
      </c>
      <c r="D8834">
        <v>0.36953656750000002</v>
      </c>
      <c r="E8834">
        <v>0</v>
      </c>
      <c r="F8834">
        <v>0.36953656750000002</v>
      </c>
      <c r="G8834">
        <f t="shared" si="688"/>
        <v>0.36953656750000002</v>
      </c>
      <c r="H8834">
        <f t="shared" si="689"/>
        <v>0</v>
      </c>
    </row>
    <row r="8835" spans="1:8" x14ac:dyDescent="0.3">
      <c r="A8835" s="1">
        <f t="shared" si="690"/>
        <v>36710.00000002142</v>
      </c>
      <c r="B8835" s="6">
        <f t="shared" si="686"/>
        <v>7</v>
      </c>
      <c r="C8835" s="6">
        <f t="shared" si="687"/>
        <v>0</v>
      </c>
      <c r="D8835">
        <v>0.3227882373</v>
      </c>
      <c r="E8835">
        <v>0</v>
      </c>
      <c r="F8835">
        <v>0.3227882373</v>
      </c>
      <c r="G8835">
        <f t="shared" si="688"/>
        <v>0.3227882373</v>
      </c>
      <c r="H8835">
        <f t="shared" si="689"/>
        <v>0</v>
      </c>
    </row>
    <row r="8836" spans="1:8" x14ac:dyDescent="0.3">
      <c r="A8836" s="1">
        <f t="shared" si="690"/>
        <v>36710.020833354756</v>
      </c>
      <c r="B8836" s="6">
        <f t="shared" si="686"/>
        <v>7</v>
      </c>
      <c r="C8836" s="6">
        <f t="shared" si="687"/>
        <v>1</v>
      </c>
      <c r="D8836">
        <v>0.28833921029999998</v>
      </c>
      <c r="E8836">
        <v>0</v>
      </c>
      <c r="F8836">
        <v>0.28833921029999998</v>
      </c>
      <c r="G8836">
        <f t="shared" si="688"/>
        <v>0.28833921029999998</v>
      </c>
      <c r="H8836">
        <f t="shared" si="689"/>
        <v>0</v>
      </c>
    </row>
    <row r="8837" spans="1:8" x14ac:dyDescent="0.3">
      <c r="A8837" s="1">
        <f t="shared" si="690"/>
        <v>36710.041666688092</v>
      </c>
      <c r="B8837" s="6">
        <f t="shared" ref="B8837:B8900" si="691">MONTH(A8837)</f>
        <v>7</v>
      </c>
      <c r="C8837" s="6">
        <f t="shared" ref="C8837:C8900" si="692">HOUR(A8837)*2+MINUTE(A8837)/30</f>
        <v>2</v>
      </c>
      <c r="D8837">
        <v>0.25397678600000001</v>
      </c>
      <c r="E8837">
        <v>0</v>
      </c>
      <c r="F8837">
        <v>0.25397678600000001</v>
      </c>
      <c r="G8837">
        <f t="shared" ref="G8837:G8900" si="693">IF(F8837&gt;0,F8837,0)</f>
        <v>0.25397678600000001</v>
      </c>
      <c r="H8837">
        <f t="shared" ref="H8837:H8900" si="694">IF(F8837&lt;0,F8837,0)</f>
        <v>0</v>
      </c>
    </row>
    <row r="8838" spans="1:8" x14ac:dyDescent="0.3">
      <c r="A8838" s="1">
        <f t="shared" ref="A8838:A8901" si="695">A8837+(1/48)</f>
        <v>36710.062500021428</v>
      </c>
      <c r="B8838" s="6">
        <f t="shared" si="691"/>
        <v>7</v>
      </c>
      <c r="C8838" s="6">
        <f t="shared" si="692"/>
        <v>3</v>
      </c>
      <c r="D8838">
        <v>0.23680425599999999</v>
      </c>
      <c r="E8838">
        <v>0</v>
      </c>
      <c r="F8838">
        <v>0.23680425599999999</v>
      </c>
      <c r="G8838">
        <f t="shared" si="693"/>
        <v>0.23680425599999999</v>
      </c>
      <c r="H8838">
        <f t="shared" si="694"/>
        <v>0</v>
      </c>
    </row>
    <row r="8839" spans="1:8" x14ac:dyDescent="0.3">
      <c r="A8839" s="1">
        <f t="shared" si="695"/>
        <v>36710.083333354763</v>
      </c>
      <c r="B8839" s="6">
        <f t="shared" si="691"/>
        <v>7</v>
      </c>
      <c r="C8839" s="6">
        <f t="shared" si="692"/>
        <v>4</v>
      </c>
      <c r="D8839">
        <v>0.22951142399999999</v>
      </c>
      <c r="E8839">
        <v>0</v>
      </c>
      <c r="F8839">
        <v>0.22951142399999999</v>
      </c>
      <c r="G8839">
        <f t="shared" si="693"/>
        <v>0.22951142399999999</v>
      </c>
      <c r="H8839">
        <f t="shared" si="694"/>
        <v>0</v>
      </c>
    </row>
    <row r="8840" spans="1:8" x14ac:dyDescent="0.3">
      <c r="A8840" s="1">
        <f t="shared" si="695"/>
        <v>36710.104166688099</v>
      </c>
      <c r="B8840" s="6">
        <f t="shared" si="691"/>
        <v>7</v>
      </c>
      <c r="C8840" s="6">
        <f t="shared" si="692"/>
        <v>5</v>
      </c>
      <c r="D8840">
        <v>0.218113001</v>
      </c>
      <c r="E8840">
        <v>0</v>
      </c>
      <c r="F8840">
        <v>0.218113001</v>
      </c>
      <c r="G8840">
        <f t="shared" si="693"/>
        <v>0.218113001</v>
      </c>
      <c r="H8840">
        <f t="shared" si="694"/>
        <v>0</v>
      </c>
    </row>
    <row r="8841" spans="1:8" x14ac:dyDescent="0.3">
      <c r="A8841" s="1">
        <f t="shared" si="695"/>
        <v>36710.125000021435</v>
      </c>
      <c r="B8841" s="6">
        <f t="shared" si="691"/>
        <v>7</v>
      </c>
      <c r="C8841" s="6">
        <f t="shared" si="692"/>
        <v>6</v>
      </c>
      <c r="D8841">
        <v>0.20615370699999999</v>
      </c>
      <c r="E8841">
        <v>0</v>
      </c>
      <c r="F8841">
        <v>0.20615370699999999</v>
      </c>
      <c r="G8841">
        <f t="shared" si="693"/>
        <v>0.20615370699999999</v>
      </c>
      <c r="H8841">
        <f t="shared" si="694"/>
        <v>0</v>
      </c>
    </row>
    <row r="8842" spans="1:8" x14ac:dyDescent="0.3">
      <c r="A8842" s="1">
        <f t="shared" si="695"/>
        <v>36710.145833354771</v>
      </c>
      <c r="B8842" s="6">
        <f t="shared" si="691"/>
        <v>7</v>
      </c>
      <c r="C8842" s="6">
        <f t="shared" si="692"/>
        <v>7</v>
      </c>
      <c r="D8842">
        <v>0.20238698799999999</v>
      </c>
      <c r="E8842">
        <v>0</v>
      </c>
      <c r="F8842">
        <v>0.20238698799999999</v>
      </c>
      <c r="G8842">
        <f t="shared" si="693"/>
        <v>0.20238698799999999</v>
      </c>
      <c r="H8842">
        <f t="shared" si="694"/>
        <v>0</v>
      </c>
    </row>
    <row r="8843" spans="1:8" x14ac:dyDescent="0.3">
      <c r="A8843" s="1">
        <f t="shared" si="695"/>
        <v>36710.166666688106</v>
      </c>
      <c r="B8843" s="6">
        <f t="shared" si="691"/>
        <v>7</v>
      </c>
      <c r="C8843" s="6">
        <f t="shared" si="692"/>
        <v>8</v>
      </c>
      <c r="D8843">
        <v>0.202578546</v>
      </c>
      <c r="E8843">
        <v>0</v>
      </c>
      <c r="F8843">
        <v>0.202578546</v>
      </c>
      <c r="G8843">
        <f t="shared" si="693"/>
        <v>0.202578546</v>
      </c>
      <c r="H8843">
        <f t="shared" si="694"/>
        <v>0</v>
      </c>
    </row>
    <row r="8844" spans="1:8" x14ac:dyDescent="0.3">
      <c r="A8844" s="1">
        <f t="shared" si="695"/>
        <v>36710.187500021442</v>
      </c>
      <c r="B8844" s="6">
        <f t="shared" si="691"/>
        <v>7</v>
      </c>
      <c r="C8844" s="6">
        <f t="shared" si="692"/>
        <v>9</v>
      </c>
      <c r="D8844">
        <v>0.204950405</v>
      </c>
      <c r="E8844">
        <v>0</v>
      </c>
      <c r="F8844">
        <v>0.204950405</v>
      </c>
      <c r="G8844">
        <f t="shared" si="693"/>
        <v>0.204950405</v>
      </c>
      <c r="H8844">
        <f t="shared" si="694"/>
        <v>0</v>
      </c>
    </row>
    <row r="8845" spans="1:8" x14ac:dyDescent="0.3">
      <c r="A8845" s="1">
        <f t="shared" si="695"/>
        <v>36710.208333354778</v>
      </c>
      <c r="B8845" s="6">
        <f t="shared" si="691"/>
        <v>7</v>
      </c>
      <c r="C8845" s="6">
        <f t="shared" si="692"/>
        <v>10</v>
      </c>
      <c r="D8845">
        <v>0.211095803</v>
      </c>
      <c r="E8845">
        <v>0</v>
      </c>
      <c r="F8845">
        <v>0.211095803</v>
      </c>
      <c r="G8845">
        <f t="shared" si="693"/>
        <v>0.211095803</v>
      </c>
      <c r="H8845">
        <f t="shared" si="694"/>
        <v>0</v>
      </c>
    </row>
    <row r="8846" spans="1:8" x14ac:dyDescent="0.3">
      <c r="A8846" s="1">
        <f t="shared" si="695"/>
        <v>36710.229166688114</v>
      </c>
      <c r="B8846" s="6">
        <f t="shared" si="691"/>
        <v>7</v>
      </c>
      <c r="C8846" s="6">
        <f t="shared" si="692"/>
        <v>11</v>
      </c>
      <c r="D8846">
        <v>0.22950066499999999</v>
      </c>
      <c r="E8846">
        <v>0</v>
      </c>
      <c r="F8846">
        <v>0.22950066499999999</v>
      </c>
      <c r="G8846">
        <f t="shared" si="693"/>
        <v>0.22950066499999999</v>
      </c>
      <c r="H8846">
        <f t="shared" si="694"/>
        <v>0</v>
      </c>
    </row>
    <row r="8847" spans="1:8" x14ac:dyDescent="0.3">
      <c r="A8847" s="1">
        <f t="shared" si="695"/>
        <v>36710.25000002145</v>
      </c>
      <c r="B8847" s="6">
        <f t="shared" si="691"/>
        <v>7</v>
      </c>
      <c r="C8847" s="6">
        <f t="shared" si="692"/>
        <v>12</v>
      </c>
      <c r="D8847">
        <v>0.25556866299999997</v>
      </c>
      <c r="E8847">
        <v>0</v>
      </c>
      <c r="F8847">
        <v>0.25556866299999997</v>
      </c>
      <c r="G8847">
        <f t="shared" si="693"/>
        <v>0.25556866299999997</v>
      </c>
      <c r="H8847">
        <f t="shared" si="694"/>
        <v>0</v>
      </c>
    </row>
    <row r="8848" spans="1:8" x14ac:dyDescent="0.3">
      <c r="A8848" s="1">
        <f t="shared" si="695"/>
        <v>36710.270833354785</v>
      </c>
      <c r="B8848" s="6">
        <f t="shared" si="691"/>
        <v>7</v>
      </c>
      <c r="C8848" s="6">
        <f t="shared" si="692"/>
        <v>13</v>
      </c>
      <c r="D8848">
        <v>0.29560878000000002</v>
      </c>
      <c r="E8848">
        <v>0</v>
      </c>
      <c r="F8848">
        <v>0.29560878000000002</v>
      </c>
      <c r="G8848">
        <f t="shared" si="693"/>
        <v>0.29560878000000002</v>
      </c>
      <c r="H8848">
        <f t="shared" si="694"/>
        <v>0</v>
      </c>
    </row>
    <row r="8849" spans="1:8" x14ac:dyDescent="0.3">
      <c r="A8849" s="1">
        <f t="shared" si="695"/>
        <v>36710.291666688121</v>
      </c>
      <c r="B8849" s="6">
        <f t="shared" si="691"/>
        <v>7</v>
      </c>
      <c r="C8849" s="6">
        <f t="shared" si="692"/>
        <v>14</v>
      </c>
      <c r="D8849">
        <v>0.45321043550000001</v>
      </c>
      <c r="E8849">
        <v>0</v>
      </c>
      <c r="F8849">
        <v>0.45321043550000001</v>
      </c>
      <c r="G8849">
        <f t="shared" si="693"/>
        <v>0.45321043550000001</v>
      </c>
      <c r="H8849">
        <f t="shared" si="694"/>
        <v>0</v>
      </c>
    </row>
    <row r="8850" spans="1:8" x14ac:dyDescent="0.3">
      <c r="A8850" s="1">
        <f t="shared" si="695"/>
        <v>36710.312500021457</v>
      </c>
      <c r="B8850" s="6">
        <f t="shared" si="691"/>
        <v>7</v>
      </c>
      <c r="C8850" s="6">
        <f t="shared" si="692"/>
        <v>15</v>
      </c>
      <c r="D8850">
        <v>0.50323583149999995</v>
      </c>
      <c r="E8850">
        <v>0</v>
      </c>
      <c r="F8850">
        <v>0.50323583149999995</v>
      </c>
      <c r="G8850">
        <f t="shared" si="693"/>
        <v>0.50323583149999995</v>
      </c>
      <c r="H8850">
        <f t="shared" si="694"/>
        <v>0</v>
      </c>
    </row>
    <row r="8851" spans="1:8" x14ac:dyDescent="0.3">
      <c r="A8851" s="1">
        <f t="shared" si="695"/>
        <v>36710.333333354793</v>
      </c>
      <c r="B8851" s="6">
        <f t="shared" si="691"/>
        <v>7</v>
      </c>
      <c r="C8851" s="6">
        <f t="shared" si="692"/>
        <v>16</v>
      </c>
      <c r="D8851">
        <v>0.53569562559999995</v>
      </c>
      <c r="E8851">
        <v>0</v>
      </c>
      <c r="F8851">
        <v>0.53569562559999995</v>
      </c>
      <c r="G8851">
        <f t="shared" si="693"/>
        <v>0.53569562559999995</v>
      </c>
      <c r="H8851">
        <f t="shared" si="694"/>
        <v>0</v>
      </c>
    </row>
    <row r="8852" spans="1:8" x14ac:dyDescent="0.3">
      <c r="A8852" s="1">
        <f t="shared" si="695"/>
        <v>36710.354166688128</v>
      </c>
      <c r="B8852" s="6">
        <f t="shared" si="691"/>
        <v>7</v>
      </c>
      <c r="C8852" s="6">
        <f t="shared" si="692"/>
        <v>17</v>
      </c>
      <c r="D8852">
        <v>0.53220412660000005</v>
      </c>
      <c r="E8852">
        <v>0.1783097293</v>
      </c>
      <c r="F8852">
        <v>0.3538943973</v>
      </c>
      <c r="G8852">
        <f t="shared" si="693"/>
        <v>0.3538943973</v>
      </c>
      <c r="H8852">
        <f t="shared" si="694"/>
        <v>0</v>
      </c>
    </row>
    <row r="8853" spans="1:8" x14ac:dyDescent="0.3">
      <c r="A8853" s="1">
        <f t="shared" si="695"/>
        <v>36710.375000021464</v>
      </c>
      <c r="B8853" s="6">
        <f t="shared" si="691"/>
        <v>7</v>
      </c>
      <c r="C8853" s="6">
        <f t="shared" si="692"/>
        <v>18</v>
      </c>
      <c r="D8853">
        <v>0.48761401230000001</v>
      </c>
      <c r="E8853">
        <v>0.1783097293</v>
      </c>
      <c r="F8853">
        <v>0.30930428300000001</v>
      </c>
      <c r="G8853">
        <f t="shared" si="693"/>
        <v>0.30930428300000001</v>
      </c>
      <c r="H8853">
        <f t="shared" si="694"/>
        <v>0</v>
      </c>
    </row>
    <row r="8854" spans="1:8" x14ac:dyDescent="0.3">
      <c r="A8854" s="1">
        <f t="shared" si="695"/>
        <v>36710.3958333548</v>
      </c>
      <c r="B8854" s="6">
        <f t="shared" si="691"/>
        <v>7</v>
      </c>
      <c r="C8854" s="6">
        <f t="shared" si="692"/>
        <v>19</v>
      </c>
      <c r="D8854">
        <v>0.4570915733</v>
      </c>
      <c r="E8854">
        <v>0.9254058678</v>
      </c>
      <c r="F8854">
        <v>-0.46831429450000001</v>
      </c>
      <c r="G8854">
        <f t="shared" si="693"/>
        <v>0</v>
      </c>
      <c r="H8854">
        <f t="shared" si="694"/>
        <v>-0.46831429450000001</v>
      </c>
    </row>
    <row r="8855" spans="1:8" x14ac:dyDescent="0.3">
      <c r="A8855" s="1">
        <f t="shared" si="695"/>
        <v>36710.416666688136</v>
      </c>
      <c r="B8855" s="6">
        <f t="shared" si="691"/>
        <v>7</v>
      </c>
      <c r="C8855" s="6">
        <f t="shared" si="692"/>
        <v>20</v>
      </c>
      <c r="D8855">
        <v>0.3951379552</v>
      </c>
      <c r="E8855">
        <v>0.9254058678</v>
      </c>
      <c r="F8855">
        <v>-0.53026791269999995</v>
      </c>
      <c r="G8855">
        <f t="shared" si="693"/>
        <v>0</v>
      </c>
      <c r="H8855">
        <f t="shared" si="694"/>
        <v>-0.53026791269999995</v>
      </c>
    </row>
    <row r="8856" spans="1:8" x14ac:dyDescent="0.3">
      <c r="A8856" s="1">
        <f t="shared" si="695"/>
        <v>36710.437500021471</v>
      </c>
      <c r="B8856" s="6">
        <f t="shared" si="691"/>
        <v>7</v>
      </c>
      <c r="C8856" s="6">
        <f t="shared" si="692"/>
        <v>21</v>
      </c>
      <c r="D8856">
        <v>0.37371373920000001</v>
      </c>
      <c r="E8856">
        <v>1.9656131561000001</v>
      </c>
      <c r="F8856">
        <v>-1.5918994169</v>
      </c>
      <c r="G8856">
        <f t="shared" si="693"/>
        <v>0</v>
      </c>
      <c r="H8856">
        <f t="shared" si="694"/>
        <v>-1.5918994169</v>
      </c>
    </row>
    <row r="8857" spans="1:8" x14ac:dyDescent="0.3">
      <c r="A8857" s="1">
        <f t="shared" si="695"/>
        <v>36710.458333354807</v>
      </c>
      <c r="B8857" s="6">
        <f t="shared" si="691"/>
        <v>7</v>
      </c>
      <c r="C8857" s="6">
        <f t="shared" si="692"/>
        <v>22</v>
      </c>
      <c r="D8857">
        <v>0.3384182584</v>
      </c>
      <c r="E8857">
        <v>1.9656131561000001</v>
      </c>
      <c r="F8857">
        <v>-1.6271948975999999</v>
      </c>
      <c r="G8857">
        <f t="shared" si="693"/>
        <v>0</v>
      </c>
      <c r="H8857">
        <f t="shared" si="694"/>
        <v>-1.6271948975999999</v>
      </c>
    </row>
    <row r="8858" spans="1:8" x14ac:dyDescent="0.3">
      <c r="A8858" s="1">
        <f t="shared" si="695"/>
        <v>36710.479166688143</v>
      </c>
      <c r="B8858" s="6">
        <f t="shared" si="691"/>
        <v>7</v>
      </c>
      <c r="C8858" s="6">
        <f t="shared" si="692"/>
        <v>23</v>
      </c>
      <c r="D8858">
        <v>0.32585057940000001</v>
      </c>
      <c r="E8858">
        <v>1.9862447801000001</v>
      </c>
      <c r="F8858">
        <v>-1.6603942007000001</v>
      </c>
      <c r="G8858">
        <f t="shared" si="693"/>
        <v>0</v>
      </c>
      <c r="H8858">
        <f t="shared" si="694"/>
        <v>-1.6603942007000001</v>
      </c>
    </row>
    <row r="8859" spans="1:8" x14ac:dyDescent="0.3">
      <c r="A8859" s="1">
        <f t="shared" si="695"/>
        <v>36710.500000021479</v>
      </c>
      <c r="B8859" s="6">
        <f t="shared" si="691"/>
        <v>7</v>
      </c>
      <c r="C8859" s="6">
        <f t="shared" si="692"/>
        <v>24</v>
      </c>
      <c r="D8859">
        <v>0.29804505180000002</v>
      </c>
      <c r="E8859">
        <v>1.9862447801000001</v>
      </c>
      <c r="F8859">
        <v>-1.6881997283000001</v>
      </c>
      <c r="G8859">
        <f t="shared" si="693"/>
        <v>0</v>
      </c>
      <c r="H8859">
        <f t="shared" si="694"/>
        <v>-1.6881997283000001</v>
      </c>
    </row>
    <row r="8860" spans="1:8" x14ac:dyDescent="0.3">
      <c r="A8860" s="1">
        <f t="shared" si="695"/>
        <v>36710.520833354814</v>
      </c>
      <c r="B8860" s="6">
        <f t="shared" si="691"/>
        <v>7</v>
      </c>
      <c r="C8860" s="6">
        <f t="shared" si="692"/>
        <v>25</v>
      </c>
      <c r="D8860">
        <v>0.29220559680000002</v>
      </c>
      <c r="E8860">
        <v>1.4521197421000001</v>
      </c>
      <c r="F8860">
        <v>-1.1599141452999999</v>
      </c>
      <c r="G8860">
        <f t="shared" si="693"/>
        <v>0</v>
      </c>
      <c r="H8860">
        <f t="shared" si="694"/>
        <v>-1.1599141452999999</v>
      </c>
    </row>
    <row r="8861" spans="1:8" x14ac:dyDescent="0.3">
      <c r="A8861" s="1">
        <f t="shared" si="695"/>
        <v>36710.54166668815</v>
      </c>
      <c r="B8861" s="6">
        <f t="shared" si="691"/>
        <v>7</v>
      </c>
      <c r="C8861" s="6">
        <f t="shared" si="692"/>
        <v>26</v>
      </c>
      <c r="D8861">
        <v>0.2786927823</v>
      </c>
      <c r="E8861">
        <v>1.4521197421000001</v>
      </c>
      <c r="F8861">
        <v>-1.1734269598</v>
      </c>
      <c r="G8861">
        <f t="shared" si="693"/>
        <v>0</v>
      </c>
      <c r="H8861">
        <f t="shared" si="694"/>
        <v>-1.1734269598</v>
      </c>
    </row>
    <row r="8862" spans="1:8" x14ac:dyDescent="0.3">
      <c r="A8862" s="1">
        <f t="shared" si="695"/>
        <v>36710.562500021486</v>
      </c>
      <c r="B8862" s="6">
        <f t="shared" si="691"/>
        <v>7</v>
      </c>
      <c r="C8862" s="6">
        <f t="shared" si="692"/>
        <v>27</v>
      </c>
      <c r="D8862">
        <v>0.27044798330000003</v>
      </c>
      <c r="E8862">
        <v>0.85198221890000003</v>
      </c>
      <c r="F8862">
        <v>-0.58153423559999995</v>
      </c>
      <c r="G8862">
        <f t="shared" si="693"/>
        <v>0</v>
      </c>
      <c r="H8862">
        <f t="shared" si="694"/>
        <v>-0.58153423559999995</v>
      </c>
    </row>
    <row r="8863" spans="1:8" x14ac:dyDescent="0.3">
      <c r="A8863" s="1">
        <f t="shared" si="695"/>
        <v>36710.583333354822</v>
      </c>
      <c r="B8863" s="6">
        <f t="shared" si="691"/>
        <v>7</v>
      </c>
      <c r="C8863" s="6">
        <f t="shared" si="692"/>
        <v>28</v>
      </c>
      <c r="D8863">
        <v>0.24135454200000001</v>
      </c>
      <c r="E8863">
        <v>0.85198221890000003</v>
      </c>
      <c r="F8863">
        <v>-0.61062767689999997</v>
      </c>
      <c r="G8863">
        <f t="shared" si="693"/>
        <v>0</v>
      </c>
      <c r="H8863">
        <f t="shared" si="694"/>
        <v>-0.61062767689999997</v>
      </c>
    </row>
    <row r="8864" spans="1:8" x14ac:dyDescent="0.3">
      <c r="A8864" s="1">
        <f t="shared" si="695"/>
        <v>36710.604166688157</v>
      </c>
      <c r="B8864" s="6">
        <f t="shared" si="691"/>
        <v>7</v>
      </c>
      <c r="C8864" s="6">
        <f t="shared" si="692"/>
        <v>29</v>
      </c>
      <c r="D8864">
        <v>0.24217545300000001</v>
      </c>
      <c r="E8864">
        <v>0.3963411751</v>
      </c>
      <c r="F8864">
        <v>-0.15416572210000001</v>
      </c>
      <c r="G8864">
        <f t="shared" si="693"/>
        <v>0</v>
      </c>
      <c r="H8864">
        <f t="shared" si="694"/>
        <v>-0.15416572210000001</v>
      </c>
    </row>
    <row r="8865" spans="1:8" x14ac:dyDescent="0.3">
      <c r="A8865" s="1">
        <f t="shared" si="695"/>
        <v>36710.625000021493</v>
      </c>
      <c r="B8865" s="6">
        <f t="shared" si="691"/>
        <v>7</v>
      </c>
      <c r="C8865" s="6">
        <f t="shared" si="692"/>
        <v>30</v>
      </c>
      <c r="D8865">
        <v>0.23829927400000001</v>
      </c>
      <c r="E8865">
        <v>0.3963411751</v>
      </c>
      <c r="F8865">
        <v>-0.15804190109999999</v>
      </c>
      <c r="G8865">
        <f t="shared" si="693"/>
        <v>0</v>
      </c>
      <c r="H8865">
        <f t="shared" si="694"/>
        <v>-0.15804190109999999</v>
      </c>
    </row>
    <row r="8866" spans="1:8" x14ac:dyDescent="0.3">
      <c r="A8866" s="1">
        <f t="shared" si="695"/>
        <v>36710.645833354829</v>
      </c>
      <c r="B8866" s="6">
        <f t="shared" si="691"/>
        <v>7</v>
      </c>
      <c r="C8866" s="6">
        <f t="shared" si="692"/>
        <v>31</v>
      </c>
      <c r="D8866">
        <v>0.23876457100000001</v>
      </c>
      <c r="E8866">
        <v>0.37654551019999999</v>
      </c>
      <c r="F8866">
        <v>-0.13778093920000001</v>
      </c>
      <c r="G8866">
        <f t="shared" si="693"/>
        <v>0</v>
      </c>
      <c r="H8866">
        <f t="shared" si="694"/>
        <v>-0.13778093920000001</v>
      </c>
    </row>
    <row r="8867" spans="1:8" x14ac:dyDescent="0.3">
      <c r="A8867" s="1">
        <f t="shared" si="695"/>
        <v>36710.666666688165</v>
      </c>
      <c r="B8867" s="6">
        <f t="shared" si="691"/>
        <v>7</v>
      </c>
      <c r="C8867" s="6">
        <f t="shared" si="692"/>
        <v>32</v>
      </c>
      <c r="D8867">
        <v>0.25401608199999998</v>
      </c>
      <c r="E8867">
        <v>0.37654551019999999</v>
      </c>
      <c r="F8867">
        <v>-0.1225294282</v>
      </c>
      <c r="G8867">
        <f t="shared" si="693"/>
        <v>0</v>
      </c>
      <c r="H8867">
        <f t="shared" si="694"/>
        <v>-0.1225294282</v>
      </c>
    </row>
    <row r="8868" spans="1:8" x14ac:dyDescent="0.3">
      <c r="A8868" s="1">
        <f t="shared" si="695"/>
        <v>36710.6875000215</v>
      </c>
      <c r="B8868" s="6">
        <f t="shared" si="691"/>
        <v>7</v>
      </c>
      <c r="C8868" s="6">
        <f t="shared" si="692"/>
        <v>33</v>
      </c>
      <c r="D8868">
        <v>0.280110211</v>
      </c>
      <c r="E8868">
        <v>0.13140719840000001</v>
      </c>
      <c r="F8868">
        <v>0.14870301259999999</v>
      </c>
      <c r="G8868">
        <f t="shared" si="693"/>
        <v>0.14870301259999999</v>
      </c>
      <c r="H8868">
        <f t="shared" si="694"/>
        <v>0</v>
      </c>
    </row>
    <row r="8869" spans="1:8" x14ac:dyDescent="0.3">
      <c r="A8869" s="1">
        <f t="shared" si="695"/>
        <v>36710.708333354836</v>
      </c>
      <c r="B8869" s="6">
        <f t="shared" si="691"/>
        <v>7</v>
      </c>
      <c r="C8869" s="6">
        <f t="shared" si="692"/>
        <v>34</v>
      </c>
      <c r="D8869">
        <v>0.32711069399999998</v>
      </c>
      <c r="E8869">
        <v>0.13140719840000001</v>
      </c>
      <c r="F8869">
        <v>0.1957034956</v>
      </c>
      <c r="G8869">
        <f t="shared" si="693"/>
        <v>0.1957034956</v>
      </c>
      <c r="H8869">
        <f t="shared" si="694"/>
        <v>0</v>
      </c>
    </row>
    <row r="8870" spans="1:8" x14ac:dyDescent="0.3">
      <c r="A8870" s="1">
        <f t="shared" si="695"/>
        <v>36710.729166688172</v>
      </c>
      <c r="B8870" s="6">
        <f t="shared" si="691"/>
        <v>7</v>
      </c>
      <c r="C8870" s="6">
        <f t="shared" si="692"/>
        <v>35</v>
      </c>
      <c r="D8870">
        <v>0.412995524</v>
      </c>
      <c r="E8870">
        <v>0</v>
      </c>
      <c r="F8870">
        <v>0.412995524</v>
      </c>
      <c r="G8870">
        <f t="shared" si="693"/>
        <v>0.412995524</v>
      </c>
      <c r="H8870">
        <f t="shared" si="694"/>
        <v>0</v>
      </c>
    </row>
    <row r="8871" spans="1:8" x14ac:dyDescent="0.3">
      <c r="A8871" s="1">
        <f t="shared" si="695"/>
        <v>36710.750000021508</v>
      </c>
      <c r="B8871" s="6">
        <f t="shared" si="691"/>
        <v>7</v>
      </c>
      <c r="C8871" s="6">
        <f t="shared" si="692"/>
        <v>36</v>
      </c>
      <c r="D8871">
        <v>0.6140463572</v>
      </c>
      <c r="E8871">
        <v>0</v>
      </c>
      <c r="F8871">
        <v>0.6140463572</v>
      </c>
      <c r="G8871">
        <f t="shared" si="693"/>
        <v>0.6140463572</v>
      </c>
      <c r="H8871">
        <f t="shared" si="694"/>
        <v>0</v>
      </c>
    </row>
    <row r="8872" spans="1:8" x14ac:dyDescent="0.3">
      <c r="A8872" s="1">
        <f t="shared" si="695"/>
        <v>36710.770833354843</v>
      </c>
      <c r="B8872" s="6">
        <f t="shared" si="691"/>
        <v>7</v>
      </c>
      <c r="C8872" s="6">
        <f t="shared" si="692"/>
        <v>37</v>
      </c>
      <c r="D8872">
        <v>0.6545655212</v>
      </c>
      <c r="E8872">
        <v>0</v>
      </c>
      <c r="F8872">
        <v>0.6545655212</v>
      </c>
      <c r="G8872">
        <f t="shared" si="693"/>
        <v>0.6545655212</v>
      </c>
      <c r="H8872">
        <f t="shared" si="694"/>
        <v>0</v>
      </c>
    </row>
    <row r="8873" spans="1:8" x14ac:dyDescent="0.3">
      <c r="A8873" s="1">
        <f t="shared" si="695"/>
        <v>36710.791666688179</v>
      </c>
      <c r="B8873" s="6">
        <f t="shared" si="691"/>
        <v>7</v>
      </c>
      <c r="C8873" s="6">
        <f t="shared" si="692"/>
        <v>38</v>
      </c>
      <c r="D8873">
        <v>0.69904505589999999</v>
      </c>
      <c r="E8873">
        <v>0</v>
      </c>
      <c r="F8873">
        <v>0.69904505589999999</v>
      </c>
      <c r="G8873">
        <f t="shared" si="693"/>
        <v>0.69904505589999999</v>
      </c>
      <c r="H8873">
        <f t="shared" si="694"/>
        <v>0</v>
      </c>
    </row>
    <row r="8874" spans="1:8" x14ac:dyDescent="0.3">
      <c r="A8874" s="1">
        <f t="shared" si="695"/>
        <v>36710.812500021515</v>
      </c>
      <c r="B8874" s="6">
        <f t="shared" si="691"/>
        <v>7</v>
      </c>
      <c r="C8874" s="6">
        <f t="shared" si="692"/>
        <v>39</v>
      </c>
      <c r="D8874">
        <v>0.6927052319</v>
      </c>
      <c r="E8874">
        <v>0</v>
      </c>
      <c r="F8874">
        <v>0.6927052319</v>
      </c>
      <c r="G8874">
        <f t="shared" si="693"/>
        <v>0.6927052319</v>
      </c>
      <c r="H8874">
        <f t="shared" si="694"/>
        <v>0</v>
      </c>
    </row>
    <row r="8875" spans="1:8" x14ac:dyDescent="0.3">
      <c r="A8875" s="1">
        <f t="shared" si="695"/>
        <v>36710.833333354851</v>
      </c>
      <c r="B8875" s="6">
        <f t="shared" si="691"/>
        <v>7</v>
      </c>
      <c r="C8875" s="6">
        <f t="shared" si="692"/>
        <v>40</v>
      </c>
      <c r="D8875">
        <v>0.70400045659999999</v>
      </c>
      <c r="E8875">
        <v>0</v>
      </c>
      <c r="F8875">
        <v>0.70400045659999999</v>
      </c>
      <c r="G8875">
        <f t="shared" si="693"/>
        <v>0.70400045659999999</v>
      </c>
      <c r="H8875">
        <f t="shared" si="694"/>
        <v>0</v>
      </c>
    </row>
    <row r="8876" spans="1:8" x14ac:dyDescent="0.3">
      <c r="A8876" s="1">
        <f t="shared" si="695"/>
        <v>36710.854166688187</v>
      </c>
      <c r="B8876" s="6">
        <f t="shared" si="691"/>
        <v>7</v>
      </c>
      <c r="C8876" s="6">
        <f t="shared" si="692"/>
        <v>41</v>
      </c>
      <c r="D8876">
        <v>0.69398839359999998</v>
      </c>
      <c r="E8876">
        <v>0</v>
      </c>
      <c r="F8876">
        <v>0.69398839359999998</v>
      </c>
      <c r="G8876">
        <f t="shared" si="693"/>
        <v>0.69398839359999998</v>
      </c>
      <c r="H8876">
        <f t="shared" si="694"/>
        <v>0</v>
      </c>
    </row>
    <row r="8877" spans="1:8" x14ac:dyDescent="0.3">
      <c r="A8877" s="1">
        <f t="shared" si="695"/>
        <v>36710.875000021522</v>
      </c>
      <c r="B8877" s="6">
        <f t="shared" si="691"/>
        <v>7</v>
      </c>
      <c r="C8877" s="6">
        <f t="shared" si="692"/>
        <v>42</v>
      </c>
      <c r="D8877">
        <v>0.69152302590000003</v>
      </c>
      <c r="E8877">
        <v>0</v>
      </c>
      <c r="F8877">
        <v>0.69152302590000003</v>
      </c>
      <c r="G8877">
        <f t="shared" si="693"/>
        <v>0.69152302590000003</v>
      </c>
      <c r="H8877">
        <f t="shared" si="694"/>
        <v>0</v>
      </c>
    </row>
    <row r="8878" spans="1:8" x14ac:dyDescent="0.3">
      <c r="A8878" s="1">
        <f t="shared" si="695"/>
        <v>36710.895833354858</v>
      </c>
      <c r="B8878" s="6">
        <f t="shared" si="691"/>
        <v>7</v>
      </c>
      <c r="C8878" s="6">
        <f t="shared" si="692"/>
        <v>43</v>
      </c>
      <c r="D8878">
        <v>0.66793575090000001</v>
      </c>
      <c r="E8878">
        <v>0</v>
      </c>
      <c r="F8878">
        <v>0.66793575090000001</v>
      </c>
      <c r="G8878">
        <f t="shared" si="693"/>
        <v>0.66793575090000001</v>
      </c>
      <c r="H8878">
        <f t="shared" si="694"/>
        <v>0</v>
      </c>
    </row>
    <row r="8879" spans="1:8" x14ac:dyDescent="0.3">
      <c r="A8879" s="1">
        <f t="shared" si="695"/>
        <v>36710.916666688194</v>
      </c>
      <c r="B8879" s="6">
        <f t="shared" si="691"/>
        <v>7</v>
      </c>
      <c r="C8879" s="6">
        <f t="shared" si="692"/>
        <v>44</v>
      </c>
      <c r="D8879">
        <v>0.59519872969999998</v>
      </c>
      <c r="E8879">
        <v>0</v>
      </c>
      <c r="F8879">
        <v>0.59519872969999998</v>
      </c>
      <c r="G8879">
        <f t="shared" si="693"/>
        <v>0.59519872969999998</v>
      </c>
      <c r="H8879">
        <f t="shared" si="694"/>
        <v>0</v>
      </c>
    </row>
    <row r="8880" spans="1:8" x14ac:dyDescent="0.3">
      <c r="A8880" s="1">
        <f t="shared" si="695"/>
        <v>36710.93750002153</v>
      </c>
      <c r="B8880" s="6">
        <f t="shared" si="691"/>
        <v>7</v>
      </c>
      <c r="C8880" s="6">
        <f t="shared" si="692"/>
        <v>45</v>
      </c>
      <c r="D8880">
        <v>0.55248886269999997</v>
      </c>
      <c r="E8880">
        <v>0</v>
      </c>
      <c r="F8880">
        <v>0.55248886269999997</v>
      </c>
      <c r="G8880">
        <f t="shared" si="693"/>
        <v>0.55248886269999997</v>
      </c>
      <c r="H8880">
        <f t="shared" si="694"/>
        <v>0</v>
      </c>
    </row>
    <row r="8881" spans="1:8" x14ac:dyDescent="0.3">
      <c r="A8881" s="1">
        <f t="shared" si="695"/>
        <v>36710.958333354865</v>
      </c>
      <c r="B8881" s="6">
        <f t="shared" si="691"/>
        <v>7</v>
      </c>
      <c r="C8881" s="6">
        <f t="shared" si="692"/>
        <v>46</v>
      </c>
      <c r="D8881">
        <v>0.42271874050000002</v>
      </c>
      <c r="E8881">
        <v>0</v>
      </c>
      <c r="F8881">
        <v>0.42271874050000002</v>
      </c>
      <c r="G8881">
        <f t="shared" si="693"/>
        <v>0.42271874050000002</v>
      </c>
      <c r="H8881">
        <f t="shared" si="694"/>
        <v>0</v>
      </c>
    </row>
    <row r="8882" spans="1:8" x14ac:dyDescent="0.3">
      <c r="A8882" s="1">
        <f t="shared" si="695"/>
        <v>36710.979166688201</v>
      </c>
      <c r="B8882" s="6">
        <f t="shared" si="691"/>
        <v>7</v>
      </c>
      <c r="C8882" s="6">
        <f t="shared" si="692"/>
        <v>47</v>
      </c>
      <c r="D8882">
        <v>0.37714917850000002</v>
      </c>
      <c r="E8882">
        <v>0</v>
      </c>
      <c r="F8882">
        <v>0.37714917850000002</v>
      </c>
      <c r="G8882">
        <f t="shared" si="693"/>
        <v>0.37714917850000002</v>
      </c>
      <c r="H8882">
        <f t="shared" si="694"/>
        <v>0</v>
      </c>
    </row>
    <row r="8883" spans="1:8" x14ac:dyDescent="0.3">
      <c r="A8883" s="1">
        <f t="shared" si="695"/>
        <v>36711.000000021537</v>
      </c>
      <c r="B8883" s="6">
        <f t="shared" si="691"/>
        <v>7</v>
      </c>
      <c r="C8883" s="6">
        <f t="shared" si="692"/>
        <v>0</v>
      </c>
      <c r="D8883">
        <v>0.29327891569999998</v>
      </c>
      <c r="E8883">
        <v>0</v>
      </c>
      <c r="F8883">
        <v>0.29327891569999998</v>
      </c>
      <c r="G8883">
        <f t="shared" si="693"/>
        <v>0.29327891569999998</v>
      </c>
      <c r="H8883">
        <f t="shared" si="694"/>
        <v>0</v>
      </c>
    </row>
    <row r="8884" spans="1:8" x14ac:dyDescent="0.3">
      <c r="A8884" s="1">
        <f t="shared" si="695"/>
        <v>36711.020833354873</v>
      </c>
      <c r="B8884" s="6">
        <f t="shared" si="691"/>
        <v>7</v>
      </c>
      <c r="C8884" s="6">
        <f t="shared" si="692"/>
        <v>1</v>
      </c>
      <c r="D8884">
        <v>0.26261676769999998</v>
      </c>
      <c r="E8884">
        <v>0</v>
      </c>
      <c r="F8884">
        <v>0.26261676769999998</v>
      </c>
      <c r="G8884">
        <f t="shared" si="693"/>
        <v>0.26261676769999998</v>
      </c>
      <c r="H8884">
        <f t="shared" si="694"/>
        <v>0</v>
      </c>
    </row>
    <row r="8885" spans="1:8" x14ac:dyDescent="0.3">
      <c r="A8885" s="1">
        <f t="shared" si="695"/>
        <v>36711.041666688208</v>
      </c>
      <c r="B8885" s="6">
        <f t="shared" si="691"/>
        <v>7</v>
      </c>
      <c r="C8885" s="6">
        <f t="shared" si="692"/>
        <v>2</v>
      </c>
      <c r="D8885">
        <v>0.23027883900000001</v>
      </c>
      <c r="E8885">
        <v>0</v>
      </c>
      <c r="F8885">
        <v>0.23027883900000001</v>
      </c>
      <c r="G8885">
        <f t="shared" si="693"/>
        <v>0.23027883900000001</v>
      </c>
      <c r="H8885">
        <f t="shared" si="694"/>
        <v>0</v>
      </c>
    </row>
    <row r="8886" spans="1:8" x14ac:dyDescent="0.3">
      <c r="A8886" s="1">
        <f t="shared" si="695"/>
        <v>36711.062500021544</v>
      </c>
      <c r="B8886" s="6">
        <f t="shared" si="691"/>
        <v>7</v>
      </c>
      <c r="C8886" s="6">
        <f t="shared" si="692"/>
        <v>3</v>
      </c>
      <c r="D8886">
        <v>0.21618016900000001</v>
      </c>
      <c r="E8886">
        <v>0</v>
      </c>
      <c r="F8886">
        <v>0.21618016900000001</v>
      </c>
      <c r="G8886">
        <f t="shared" si="693"/>
        <v>0.21618016900000001</v>
      </c>
      <c r="H8886">
        <f t="shared" si="694"/>
        <v>0</v>
      </c>
    </row>
    <row r="8887" spans="1:8" x14ac:dyDescent="0.3">
      <c r="A8887" s="1">
        <f t="shared" si="695"/>
        <v>36711.08333335488</v>
      </c>
      <c r="B8887" s="6">
        <f t="shared" si="691"/>
        <v>7</v>
      </c>
      <c r="C8887" s="6">
        <f t="shared" si="692"/>
        <v>4</v>
      </c>
      <c r="D8887">
        <v>0.20599412889999999</v>
      </c>
      <c r="E8887">
        <v>0</v>
      </c>
      <c r="F8887">
        <v>0.20599412889999999</v>
      </c>
      <c r="G8887">
        <f t="shared" si="693"/>
        <v>0.20599412889999999</v>
      </c>
      <c r="H8887">
        <f t="shared" si="694"/>
        <v>0</v>
      </c>
    </row>
    <row r="8888" spans="1:8" x14ac:dyDescent="0.3">
      <c r="A8888" s="1">
        <f t="shared" si="695"/>
        <v>36711.104166688216</v>
      </c>
      <c r="B8888" s="6">
        <f t="shared" si="691"/>
        <v>7</v>
      </c>
      <c r="C8888" s="6">
        <f t="shared" si="692"/>
        <v>5</v>
      </c>
      <c r="D8888">
        <v>0.19524734490000001</v>
      </c>
      <c r="E8888">
        <v>0</v>
      </c>
      <c r="F8888">
        <v>0.19524734490000001</v>
      </c>
      <c r="G8888">
        <f t="shared" si="693"/>
        <v>0.19524734490000001</v>
      </c>
      <c r="H8888">
        <f t="shared" si="694"/>
        <v>0</v>
      </c>
    </row>
    <row r="8889" spans="1:8" x14ac:dyDescent="0.3">
      <c r="A8889" s="1">
        <f t="shared" si="695"/>
        <v>36711.125000021551</v>
      </c>
      <c r="B8889" s="6">
        <f t="shared" si="691"/>
        <v>7</v>
      </c>
      <c r="C8889" s="6">
        <f t="shared" si="692"/>
        <v>6</v>
      </c>
      <c r="D8889">
        <v>0.18727022099999999</v>
      </c>
      <c r="E8889">
        <v>0</v>
      </c>
      <c r="F8889">
        <v>0.18727022099999999</v>
      </c>
      <c r="G8889">
        <f t="shared" si="693"/>
        <v>0.18727022099999999</v>
      </c>
      <c r="H8889">
        <f t="shared" si="694"/>
        <v>0</v>
      </c>
    </row>
    <row r="8890" spans="1:8" x14ac:dyDescent="0.3">
      <c r="A8890" s="1">
        <f t="shared" si="695"/>
        <v>36711.145833354887</v>
      </c>
      <c r="B8890" s="6">
        <f t="shared" si="691"/>
        <v>7</v>
      </c>
      <c r="C8890" s="6">
        <f t="shared" si="692"/>
        <v>7</v>
      </c>
      <c r="D8890">
        <v>0.18502115799999999</v>
      </c>
      <c r="E8890">
        <v>0</v>
      </c>
      <c r="F8890">
        <v>0.18502115799999999</v>
      </c>
      <c r="G8890">
        <f t="shared" si="693"/>
        <v>0.18502115799999999</v>
      </c>
      <c r="H8890">
        <f t="shared" si="694"/>
        <v>0</v>
      </c>
    </row>
    <row r="8891" spans="1:8" x14ac:dyDescent="0.3">
      <c r="A8891" s="1">
        <f t="shared" si="695"/>
        <v>36711.166666688223</v>
      </c>
      <c r="B8891" s="6">
        <f t="shared" si="691"/>
        <v>7</v>
      </c>
      <c r="C8891" s="6">
        <f t="shared" si="692"/>
        <v>8</v>
      </c>
      <c r="D8891">
        <v>0.18444359799999999</v>
      </c>
      <c r="E8891">
        <v>0</v>
      </c>
      <c r="F8891">
        <v>0.18444359799999999</v>
      </c>
      <c r="G8891">
        <f t="shared" si="693"/>
        <v>0.18444359799999999</v>
      </c>
      <c r="H8891">
        <f t="shared" si="694"/>
        <v>0</v>
      </c>
    </row>
    <row r="8892" spans="1:8" x14ac:dyDescent="0.3">
      <c r="A8892" s="1">
        <f t="shared" si="695"/>
        <v>36711.187500021559</v>
      </c>
      <c r="B8892" s="6">
        <f t="shared" si="691"/>
        <v>7</v>
      </c>
      <c r="C8892" s="6">
        <f t="shared" si="692"/>
        <v>9</v>
      </c>
      <c r="D8892">
        <v>0.184378552</v>
      </c>
      <c r="E8892">
        <v>0</v>
      </c>
      <c r="F8892">
        <v>0.184378552</v>
      </c>
      <c r="G8892">
        <f t="shared" si="693"/>
        <v>0.184378552</v>
      </c>
      <c r="H8892">
        <f t="shared" si="694"/>
        <v>0</v>
      </c>
    </row>
    <row r="8893" spans="1:8" x14ac:dyDescent="0.3">
      <c r="A8893" s="1">
        <f t="shared" si="695"/>
        <v>36711.208333354894</v>
      </c>
      <c r="B8893" s="6">
        <f t="shared" si="691"/>
        <v>7</v>
      </c>
      <c r="C8893" s="6">
        <f t="shared" si="692"/>
        <v>10</v>
      </c>
      <c r="D8893">
        <v>0.191299359</v>
      </c>
      <c r="E8893">
        <v>0</v>
      </c>
      <c r="F8893">
        <v>0.191299359</v>
      </c>
      <c r="G8893">
        <f t="shared" si="693"/>
        <v>0.191299359</v>
      </c>
      <c r="H8893">
        <f t="shared" si="694"/>
        <v>0</v>
      </c>
    </row>
    <row r="8894" spans="1:8" x14ac:dyDescent="0.3">
      <c r="A8894" s="1">
        <f t="shared" si="695"/>
        <v>36711.22916668823</v>
      </c>
      <c r="B8894" s="6">
        <f t="shared" si="691"/>
        <v>7</v>
      </c>
      <c r="C8894" s="6">
        <f t="shared" si="692"/>
        <v>11</v>
      </c>
      <c r="D8894">
        <v>0.20387172000000001</v>
      </c>
      <c r="E8894">
        <v>0</v>
      </c>
      <c r="F8894">
        <v>0.20387172000000001</v>
      </c>
      <c r="G8894">
        <f t="shared" si="693"/>
        <v>0.20387172000000001</v>
      </c>
      <c r="H8894">
        <f t="shared" si="694"/>
        <v>0</v>
      </c>
    </row>
    <row r="8895" spans="1:8" x14ac:dyDescent="0.3">
      <c r="A8895" s="1">
        <f t="shared" si="695"/>
        <v>36711.250000021566</v>
      </c>
      <c r="B8895" s="6">
        <f t="shared" si="691"/>
        <v>7</v>
      </c>
      <c r="C8895" s="6">
        <f t="shared" si="692"/>
        <v>12</v>
      </c>
      <c r="D8895">
        <v>0.22310276900000001</v>
      </c>
      <c r="E8895">
        <v>0</v>
      </c>
      <c r="F8895">
        <v>0.22310276900000001</v>
      </c>
      <c r="G8895">
        <f t="shared" si="693"/>
        <v>0.22310276900000001</v>
      </c>
      <c r="H8895">
        <f t="shared" si="694"/>
        <v>0</v>
      </c>
    </row>
    <row r="8896" spans="1:8" x14ac:dyDescent="0.3">
      <c r="A8896" s="1">
        <f t="shared" si="695"/>
        <v>36711.270833354902</v>
      </c>
      <c r="B8896" s="6">
        <f t="shared" si="691"/>
        <v>7</v>
      </c>
      <c r="C8896" s="6">
        <f t="shared" si="692"/>
        <v>13</v>
      </c>
      <c r="D8896">
        <v>0.25808098600000001</v>
      </c>
      <c r="E8896">
        <v>0</v>
      </c>
      <c r="F8896">
        <v>0.25808098600000001</v>
      </c>
      <c r="G8896">
        <f t="shared" si="693"/>
        <v>0.25808098600000001</v>
      </c>
      <c r="H8896">
        <f t="shared" si="694"/>
        <v>0</v>
      </c>
    </row>
    <row r="8897" spans="1:8" x14ac:dyDescent="0.3">
      <c r="A8897" s="1">
        <f t="shared" si="695"/>
        <v>36711.291666688237</v>
      </c>
      <c r="B8897" s="6">
        <f t="shared" si="691"/>
        <v>7</v>
      </c>
      <c r="C8897" s="6">
        <f t="shared" si="692"/>
        <v>14</v>
      </c>
      <c r="D8897">
        <v>0.3536510148</v>
      </c>
      <c r="E8897">
        <v>0</v>
      </c>
      <c r="F8897">
        <v>0.3536510148</v>
      </c>
      <c r="G8897">
        <f t="shared" si="693"/>
        <v>0.3536510148</v>
      </c>
      <c r="H8897">
        <f t="shared" si="694"/>
        <v>0</v>
      </c>
    </row>
    <row r="8898" spans="1:8" x14ac:dyDescent="0.3">
      <c r="A8898" s="1">
        <f t="shared" si="695"/>
        <v>36711.312500021573</v>
      </c>
      <c r="B8898" s="6">
        <f t="shared" si="691"/>
        <v>7</v>
      </c>
      <c r="C8898" s="6">
        <f t="shared" si="692"/>
        <v>15</v>
      </c>
      <c r="D8898">
        <v>0.39693519179999998</v>
      </c>
      <c r="E8898">
        <v>0</v>
      </c>
      <c r="F8898">
        <v>0.39693519179999998</v>
      </c>
      <c r="G8898">
        <f t="shared" si="693"/>
        <v>0.39693519179999998</v>
      </c>
      <c r="H8898">
        <f t="shared" si="694"/>
        <v>0</v>
      </c>
    </row>
    <row r="8899" spans="1:8" x14ac:dyDescent="0.3">
      <c r="A8899" s="1">
        <f t="shared" si="695"/>
        <v>36711.333333354909</v>
      </c>
      <c r="B8899" s="6">
        <f t="shared" si="691"/>
        <v>7</v>
      </c>
      <c r="C8899" s="6">
        <f t="shared" si="692"/>
        <v>16</v>
      </c>
      <c r="D8899">
        <v>0.42121976909999997</v>
      </c>
      <c r="E8899">
        <v>0</v>
      </c>
      <c r="F8899">
        <v>0.42121976909999997</v>
      </c>
      <c r="G8899">
        <f t="shared" si="693"/>
        <v>0.42121976909999997</v>
      </c>
      <c r="H8899">
        <f t="shared" si="694"/>
        <v>0</v>
      </c>
    </row>
    <row r="8900" spans="1:8" x14ac:dyDescent="0.3">
      <c r="A8900" s="1">
        <f t="shared" si="695"/>
        <v>36711.354166688245</v>
      </c>
      <c r="B8900" s="6">
        <f t="shared" si="691"/>
        <v>7</v>
      </c>
      <c r="C8900" s="6">
        <f t="shared" si="692"/>
        <v>17</v>
      </c>
      <c r="D8900">
        <v>0.41679051010000001</v>
      </c>
      <c r="E8900">
        <v>0.15572438259999999</v>
      </c>
      <c r="F8900">
        <v>0.26106612750000002</v>
      </c>
      <c r="G8900">
        <f t="shared" si="693"/>
        <v>0.26106612750000002</v>
      </c>
      <c r="H8900">
        <f t="shared" si="694"/>
        <v>0</v>
      </c>
    </row>
    <row r="8901" spans="1:8" x14ac:dyDescent="0.3">
      <c r="A8901" s="1">
        <f t="shared" si="695"/>
        <v>36711.37500002158</v>
      </c>
      <c r="B8901" s="6">
        <f t="shared" ref="B8901:B8964" si="696">MONTH(A8901)</f>
        <v>7</v>
      </c>
      <c r="C8901" s="6">
        <f t="shared" ref="C8901:C8964" si="697">HOUR(A8901)*2+MINUTE(A8901)/30</f>
        <v>18</v>
      </c>
      <c r="D8901">
        <v>0.3864854304</v>
      </c>
      <c r="E8901">
        <v>0.15572438259999999</v>
      </c>
      <c r="F8901">
        <v>0.2307610477</v>
      </c>
      <c r="G8901">
        <f t="shared" ref="G8901:G8964" si="698">IF(F8901&gt;0,F8901,0)</f>
        <v>0.2307610477</v>
      </c>
      <c r="H8901">
        <f t="shared" ref="H8901:H8964" si="699">IF(F8901&lt;0,F8901,0)</f>
        <v>0</v>
      </c>
    </row>
    <row r="8902" spans="1:8" x14ac:dyDescent="0.3">
      <c r="A8902" s="1">
        <f t="shared" ref="A8902:A8965" si="700">A8901+(1/48)</f>
        <v>36711.395833354916</v>
      </c>
      <c r="B8902" s="6">
        <f t="shared" si="696"/>
        <v>7</v>
      </c>
      <c r="C8902" s="6">
        <f t="shared" si="697"/>
        <v>19</v>
      </c>
      <c r="D8902">
        <v>0.36828763040000001</v>
      </c>
      <c r="E8902">
        <v>1.0591235146</v>
      </c>
      <c r="F8902">
        <v>-0.69083588419999997</v>
      </c>
      <c r="G8902">
        <f t="shared" si="698"/>
        <v>0</v>
      </c>
      <c r="H8902">
        <f t="shared" si="699"/>
        <v>-0.69083588419999997</v>
      </c>
    </row>
    <row r="8903" spans="1:8" x14ac:dyDescent="0.3">
      <c r="A8903" s="1">
        <f t="shared" si="700"/>
        <v>36711.416666688252</v>
      </c>
      <c r="B8903" s="6">
        <f t="shared" si="696"/>
        <v>7</v>
      </c>
      <c r="C8903" s="6">
        <f t="shared" si="697"/>
        <v>20</v>
      </c>
      <c r="D8903">
        <v>0.32501511170000003</v>
      </c>
      <c r="E8903">
        <v>1.0591235146</v>
      </c>
      <c r="F8903">
        <v>-0.7341084028</v>
      </c>
      <c r="G8903">
        <f t="shared" si="698"/>
        <v>0</v>
      </c>
      <c r="H8903">
        <f t="shared" si="699"/>
        <v>-0.7341084028</v>
      </c>
    </row>
    <row r="8904" spans="1:8" x14ac:dyDescent="0.3">
      <c r="A8904" s="1">
        <f t="shared" si="700"/>
        <v>36711.437500021588</v>
      </c>
      <c r="B8904" s="6">
        <f t="shared" si="696"/>
        <v>7</v>
      </c>
      <c r="C8904" s="6">
        <f t="shared" si="697"/>
        <v>21</v>
      </c>
      <c r="D8904">
        <v>0.31792933169999998</v>
      </c>
      <c r="E8904">
        <v>2.0792657773999998</v>
      </c>
      <c r="F8904">
        <v>-1.7613364457</v>
      </c>
      <c r="G8904">
        <f t="shared" si="698"/>
        <v>0</v>
      </c>
      <c r="H8904">
        <f t="shared" si="699"/>
        <v>-1.7613364457</v>
      </c>
    </row>
    <row r="8905" spans="1:8" x14ac:dyDescent="0.3">
      <c r="A8905" s="1">
        <f t="shared" si="700"/>
        <v>36711.458333354924</v>
      </c>
      <c r="B8905" s="6">
        <f t="shared" si="696"/>
        <v>7</v>
      </c>
      <c r="C8905" s="6">
        <f t="shared" si="697"/>
        <v>22</v>
      </c>
      <c r="D8905">
        <v>0.3004713692</v>
      </c>
      <c r="E8905">
        <v>2.0792657773999998</v>
      </c>
      <c r="F8905">
        <v>-1.7787944082</v>
      </c>
      <c r="G8905">
        <f t="shared" si="698"/>
        <v>0</v>
      </c>
      <c r="H8905">
        <f t="shared" si="699"/>
        <v>-1.7787944082</v>
      </c>
    </row>
    <row r="8906" spans="1:8" x14ac:dyDescent="0.3">
      <c r="A8906" s="1">
        <f t="shared" si="700"/>
        <v>36711.479166688259</v>
      </c>
      <c r="B8906" s="6">
        <f t="shared" si="696"/>
        <v>7</v>
      </c>
      <c r="C8906" s="6">
        <f t="shared" si="697"/>
        <v>23</v>
      </c>
      <c r="D8906">
        <v>0.29611490019999998</v>
      </c>
      <c r="E8906">
        <v>2.2337084281999999</v>
      </c>
      <c r="F8906">
        <v>-1.9375935280000001</v>
      </c>
      <c r="G8906">
        <f t="shared" si="698"/>
        <v>0</v>
      </c>
      <c r="H8906">
        <f t="shared" si="699"/>
        <v>-1.9375935280000001</v>
      </c>
    </row>
    <row r="8907" spans="1:8" x14ac:dyDescent="0.3">
      <c r="A8907" s="1">
        <f t="shared" si="700"/>
        <v>36711.500000021595</v>
      </c>
      <c r="B8907" s="6">
        <f t="shared" si="696"/>
        <v>7</v>
      </c>
      <c r="C8907" s="6">
        <f t="shared" si="697"/>
        <v>24</v>
      </c>
      <c r="D8907">
        <v>0.27674364299999998</v>
      </c>
      <c r="E8907">
        <v>2.2337084281999999</v>
      </c>
      <c r="F8907">
        <v>-1.9569647852000001</v>
      </c>
      <c r="G8907">
        <f t="shared" si="698"/>
        <v>0</v>
      </c>
      <c r="H8907">
        <f t="shared" si="699"/>
        <v>-1.9569647852000001</v>
      </c>
    </row>
    <row r="8908" spans="1:8" x14ac:dyDescent="0.3">
      <c r="A8908" s="1">
        <f t="shared" si="700"/>
        <v>36711.520833354931</v>
      </c>
      <c r="B8908" s="6">
        <f t="shared" si="696"/>
        <v>7</v>
      </c>
      <c r="C8908" s="6">
        <f t="shared" si="697"/>
        <v>25</v>
      </c>
      <c r="D8908">
        <v>0.26650793</v>
      </c>
      <c r="E8908">
        <v>1.9116431512000001</v>
      </c>
      <c r="F8908">
        <v>-1.6451352212000001</v>
      </c>
      <c r="G8908">
        <f t="shared" si="698"/>
        <v>0</v>
      </c>
      <c r="H8908">
        <f t="shared" si="699"/>
        <v>-1.6451352212000001</v>
      </c>
    </row>
    <row r="8909" spans="1:8" x14ac:dyDescent="0.3">
      <c r="A8909" s="1">
        <f t="shared" si="700"/>
        <v>36711.541666688267</v>
      </c>
      <c r="B8909" s="6">
        <f t="shared" si="696"/>
        <v>7</v>
      </c>
      <c r="C8909" s="6">
        <f t="shared" si="697"/>
        <v>26</v>
      </c>
      <c r="D8909">
        <v>0.25194294540000001</v>
      </c>
      <c r="E8909">
        <v>1.9116431512000001</v>
      </c>
      <c r="F8909">
        <v>-1.6597002058000001</v>
      </c>
      <c r="G8909">
        <f t="shared" si="698"/>
        <v>0</v>
      </c>
      <c r="H8909">
        <f t="shared" si="699"/>
        <v>-1.6597002058000001</v>
      </c>
    </row>
    <row r="8910" spans="1:8" x14ac:dyDescent="0.3">
      <c r="A8910" s="1">
        <f t="shared" si="700"/>
        <v>36711.562500021602</v>
      </c>
      <c r="B8910" s="6">
        <f t="shared" si="696"/>
        <v>7</v>
      </c>
      <c r="C8910" s="6">
        <f t="shared" si="697"/>
        <v>27</v>
      </c>
      <c r="D8910">
        <v>0.24833160539999999</v>
      </c>
      <c r="E8910">
        <v>0.88761481320000002</v>
      </c>
      <c r="F8910">
        <v>-0.63928320780000003</v>
      </c>
      <c r="G8910">
        <f t="shared" si="698"/>
        <v>0</v>
      </c>
      <c r="H8910">
        <f t="shared" si="699"/>
        <v>-0.63928320780000003</v>
      </c>
    </row>
    <row r="8911" spans="1:8" x14ac:dyDescent="0.3">
      <c r="A8911" s="1">
        <f t="shared" si="700"/>
        <v>36711.583333354938</v>
      </c>
      <c r="B8911" s="6">
        <f t="shared" si="696"/>
        <v>7</v>
      </c>
      <c r="C8911" s="6">
        <f t="shared" si="697"/>
        <v>28</v>
      </c>
      <c r="D8911">
        <v>0.235226668</v>
      </c>
      <c r="E8911">
        <v>0.88761481320000002</v>
      </c>
      <c r="F8911">
        <v>-0.65238814519999999</v>
      </c>
      <c r="G8911">
        <f t="shared" si="698"/>
        <v>0</v>
      </c>
      <c r="H8911">
        <f t="shared" si="699"/>
        <v>-0.65238814519999999</v>
      </c>
    </row>
    <row r="8912" spans="1:8" x14ac:dyDescent="0.3">
      <c r="A8912" s="1">
        <f t="shared" si="700"/>
        <v>36711.604166688274</v>
      </c>
      <c r="B8912" s="6">
        <f t="shared" si="696"/>
        <v>7</v>
      </c>
      <c r="C8912" s="6">
        <f t="shared" si="697"/>
        <v>29</v>
      </c>
      <c r="D8912">
        <v>0.23585852500000001</v>
      </c>
      <c r="E8912">
        <v>0.35944767579999998</v>
      </c>
      <c r="F8912">
        <v>-0.12358915080000001</v>
      </c>
      <c r="G8912">
        <f t="shared" si="698"/>
        <v>0</v>
      </c>
      <c r="H8912">
        <f t="shared" si="699"/>
        <v>-0.12358915080000001</v>
      </c>
    </row>
    <row r="8913" spans="1:8" x14ac:dyDescent="0.3">
      <c r="A8913" s="1">
        <f t="shared" si="700"/>
        <v>36711.62500002161</v>
      </c>
      <c r="B8913" s="6">
        <f t="shared" si="696"/>
        <v>7</v>
      </c>
      <c r="C8913" s="6">
        <f t="shared" si="697"/>
        <v>30</v>
      </c>
      <c r="D8913">
        <v>0.24080544100000001</v>
      </c>
      <c r="E8913">
        <v>0.35944767579999998</v>
      </c>
      <c r="F8913">
        <v>-0.1186422348</v>
      </c>
      <c r="G8913">
        <f t="shared" si="698"/>
        <v>0</v>
      </c>
      <c r="H8913">
        <f t="shared" si="699"/>
        <v>-0.1186422348</v>
      </c>
    </row>
    <row r="8914" spans="1:8" x14ac:dyDescent="0.3">
      <c r="A8914" s="1">
        <f t="shared" si="700"/>
        <v>36711.645833354945</v>
      </c>
      <c r="B8914" s="6">
        <f t="shared" si="696"/>
        <v>7</v>
      </c>
      <c r="C8914" s="6">
        <f t="shared" si="697"/>
        <v>31</v>
      </c>
      <c r="D8914">
        <v>0.25057992699999998</v>
      </c>
      <c r="E8914">
        <v>0.36382545490000001</v>
      </c>
      <c r="F8914">
        <v>-0.1132455279</v>
      </c>
      <c r="G8914">
        <f t="shared" si="698"/>
        <v>0</v>
      </c>
      <c r="H8914">
        <f t="shared" si="699"/>
        <v>-0.1132455279</v>
      </c>
    </row>
    <row r="8915" spans="1:8" x14ac:dyDescent="0.3">
      <c r="A8915" s="1">
        <f t="shared" si="700"/>
        <v>36711.666666688281</v>
      </c>
      <c r="B8915" s="6">
        <f t="shared" si="696"/>
        <v>7</v>
      </c>
      <c r="C8915" s="6">
        <f t="shared" si="697"/>
        <v>32</v>
      </c>
      <c r="D8915">
        <v>0.26547557399999999</v>
      </c>
      <c r="E8915">
        <v>0.36382545490000001</v>
      </c>
      <c r="F8915">
        <v>-9.8349880900000006E-2</v>
      </c>
      <c r="G8915">
        <f t="shared" si="698"/>
        <v>0</v>
      </c>
      <c r="H8915">
        <f t="shared" si="699"/>
        <v>-9.8349880900000006E-2</v>
      </c>
    </row>
    <row r="8916" spans="1:8" x14ac:dyDescent="0.3">
      <c r="A8916" s="1">
        <f t="shared" si="700"/>
        <v>36711.687500021617</v>
      </c>
      <c r="B8916" s="6">
        <f t="shared" si="696"/>
        <v>7</v>
      </c>
      <c r="C8916" s="6">
        <f t="shared" si="697"/>
        <v>33</v>
      </c>
      <c r="D8916">
        <v>0.28593745500000001</v>
      </c>
      <c r="E8916">
        <v>0.1213271284</v>
      </c>
      <c r="F8916">
        <v>0.1646103266</v>
      </c>
      <c r="G8916">
        <f t="shared" si="698"/>
        <v>0.1646103266</v>
      </c>
      <c r="H8916">
        <f t="shared" si="699"/>
        <v>0</v>
      </c>
    </row>
    <row r="8917" spans="1:8" x14ac:dyDescent="0.3">
      <c r="A8917" s="1">
        <f t="shared" si="700"/>
        <v>36711.708333354953</v>
      </c>
      <c r="B8917" s="6">
        <f t="shared" si="696"/>
        <v>7</v>
      </c>
      <c r="C8917" s="6">
        <f t="shared" si="697"/>
        <v>34</v>
      </c>
      <c r="D8917">
        <v>0.33080353299999998</v>
      </c>
      <c r="E8917">
        <v>0.1213271284</v>
      </c>
      <c r="F8917">
        <v>0.2094764046</v>
      </c>
      <c r="G8917">
        <f t="shared" si="698"/>
        <v>0.2094764046</v>
      </c>
      <c r="H8917">
        <f t="shared" si="699"/>
        <v>0</v>
      </c>
    </row>
    <row r="8918" spans="1:8" x14ac:dyDescent="0.3">
      <c r="A8918" s="1">
        <f t="shared" si="700"/>
        <v>36711.729166688288</v>
      </c>
      <c r="B8918" s="6">
        <f t="shared" si="696"/>
        <v>7</v>
      </c>
      <c r="C8918" s="6">
        <f t="shared" si="697"/>
        <v>35</v>
      </c>
      <c r="D8918">
        <v>0.414974958</v>
      </c>
      <c r="E8918">
        <v>0</v>
      </c>
      <c r="F8918">
        <v>0.414974958</v>
      </c>
      <c r="G8918">
        <f t="shared" si="698"/>
        <v>0.414974958</v>
      </c>
      <c r="H8918">
        <f t="shared" si="699"/>
        <v>0</v>
      </c>
    </row>
    <row r="8919" spans="1:8" x14ac:dyDescent="0.3">
      <c r="A8919" s="1">
        <f t="shared" si="700"/>
        <v>36711.750000021624</v>
      </c>
      <c r="B8919" s="6">
        <f t="shared" si="696"/>
        <v>7</v>
      </c>
      <c r="C8919" s="6">
        <f t="shared" si="697"/>
        <v>36</v>
      </c>
      <c r="D8919">
        <v>0.56778240830000004</v>
      </c>
      <c r="E8919">
        <v>0</v>
      </c>
      <c r="F8919">
        <v>0.56778240830000004</v>
      </c>
      <c r="G8919">
        <f t="shared" si="698"/>
        <v>0.56778240830000004</v>
      </c>
      <c r="H8919">
        <f t="shared" si="699"/>
        <v>0</v>
      </c>
    </row>
    <row r="8920" spans="1:8" x14ac:dyDescent="0.3">
      <c r="A8920" s="1">
        <f t="shared" si="700"/>
        <v>36711.77083335496</v>
      </c>
      <c r="B8920" s="6">
        <f t="shared" si="696"/>
        <v>7</v>
      </c>
      <c r="C8920" s="6">
        <f t="shared" si="697"/>
        <v>37</v>
      </c>
      <c r="D8920">
        <v>0.60840598030000004</v>
      </c>
      <c r="E8920">
        <v>0</v>
      </c>
      <c r="F8920">
        <v>0.60840598030000004</v>
      </c>
      <c r="G8920">
        <f t="shared" si="698"/>
        <v>0.60840598030000004</v>
      </c>
      <c r="H8920">
        <f t="shared" si="699"/>
        <v>0</v>
      </c>
    </row>
    <row r="8921" spans="1:8" x14ac:dyDescent="0.3">
      <c r="A8921" s="1">
        <f t="shared" si="700"/>
        <v>36711.791666688296</v>
      </c>
      <c r="B8921" s="6">
        <f t="shared" si="696"/>
        <v>7</v>
      </c>
      <c r="C8921" s="6">
        <f t="shared" si="697"/>
        <v>38</v>
      </c>
      <c r="D8921">
        <v>0.6420136595</v>
      </c>
      <c r="E8921">
        <v>0</v>
      </c>
      <c r="F8921">
        <v>0.6420136595</v>
      </c>
      <c r="G8921">
        <f t="shared" si="698"/>
        <v>0.6420136595</v>
      </c>
      <c r="H8921">
        <f t="shared" si="699"/>
        <v>0</v>
      </c>
    </row>
    <row r="8922" spans="1:8" x14ac:dyDescent="0.3">
      <c r="A8922" s="1">
        <f t="shared" si="700"/>
        <v>36711.812500021631</v>
      </c>
      <c r="B8922" s="6">
        <f t="shared" si="696"/>
        <v>7</v>
      </c>
      <c r="C8922" s="6">
        <f t="shared" si="697"/>
        <v>39</v>
      </c>
      <c r="D8922">
        <v>0.63275603950000003</v>
      </c>
      <c r="E8922">
        <v>0</v>
      </c>
      <c r="F8922">
        <v>0.63275603950000003</v>
      </c>
      <c r="G8922">
        <f t="shared" si="698"/>
        <v>0.63275603950000003</v>
      </c>
      <c r="H8922">
        <f t="shared" si="699"/>
        <v>0</v>
      </c>
    </row>
    <row r="8923" spans="1:8" x14ac:dyDescent="0.3">
      <c r="A8923" s="1">
        <f t="shared" si="700"/>
        <v>36711.833333354967</v>
      </c>
      <c r="B8923" s="6">
        <f t="shared" si="696"/>
        <v>7</v>
      </c>
      <c r="C8923" s="6">
        <f t="shared" si="697"/>
        <v>40</v>
      </c>
      <c r="D8923">
        <v>0.63901010000000003</v>
      </c>
      <c r="E8923">
        <v>0</v>
      </c>
      <c r="F8923">
        <v>0.63901010000000003</v>
      </c>
      <c r="G8923">
        <f t="shared" si="698"/>
        <v>0.63901010000000003</v>
      </c>
      <c r="H8923">
        <f t="shared" si="699"/>
        <v>0</v>
      </c>
    </row>
    <row r="8924" spans="1:8" x14ac:dyDescent="0.3">
      <c r="A8924" s="1">
        <f t="shared" si="700"/>
        <v>36711.854166688303</v>
      </c>
      <c r="B8924" s="6">
        <f t="shared" si="696"/>
        <v>7</v>
      </c>
      <c r="C8924" s="6">
        <f t="shared" si="697"/>
        <v>41</v>
      </c>
      <c r="D8924">
        <v>0.63085449400000004</v>
      </c>
      <c r="E8924">
        <v>0</v>
      </c>
      <c r="F8924">
        <v>0.63085449400000004</v>
      </c>
      <c r="G8924">
        <f t="shared" si="698"/>
        <v>0.63085449400000004</v>
      </c>
      <c r="H8924">
        <f t="shared" si="699"/>
        <v>0</v>
      </c>
    </row>
    <row r="8925" spans="1:8" x14ac:dyDescent="0.3">
      <c r="A8925" s="1">
        <f t="shared" si="700"/>
        <v>36711.875000021639</v>
      </c>
      <c r="B8925" s="6">
        <f t="shared" si="696"/>
        <v>7</v>
      </c>
      <c r="C8925" s="6">
        <f t="shared" si="697"/>
        <v>42</v>
      </c>
      <c r="D8925">
        <v>0.62315650359999997</v>
      </c>
      <c r="E8925">
        <v>0</v>
      </c>
      <c r="F8925">
        <v>0.62315650359999997</v>
      </c>
      <c r="G8925">
        <f t="shared" si="698"/>
        <v>0.62315650359999997</v>
      </c>
      <c r="H8925">
        <f t="shared" si="699"/>
        <v>0</v>
      </c>
    </row>
    <row r="8926" spans="1:8" x14ac:dyDescent="0.3">
      <c r="A8926" s="1">
        <f t="shared" si="700"/>
        <v>36711.895833354974</v>
      </c>
      <c r="B8926" s="6">
        <f t="shared" si="696"/>
        <v>7</v>
      </c>
      <c r="C8926" s="6">
        <f t="shared" si="697"/>
        <v>43</v>
      </c>
      <c r="D8926">
        <v>0.60015226960000001</v>
      </c>
      <c r="E8926">
        <v>0</v>
      </c>
      <c r="F8926">
        <v>0.60015226960000001</v>
      </c>
      <c r="G8926">
        <f t="shared" si="698"/>
        <v>0.60015226960000001</v>
      </c>
      <c r="H8926">
        <f t="shared" si="699"/>
        <v>0</v>
      </c>
    </row>
    <row r="8927" spans="1:8" x14ac:dyDescent="0.3">
      <c r="A8927" s="1">
        <f t="shared" si="700"/>
        <v>36711.91666668831</v>
      </c>
      <c r="B8927" s="6">
        <f t="shared" si="696"/>
        <v>7</v>
      </c>
      <c r="C8927" s="6">
        <f t="shared" si="697"/>
        <v>44</v>
      </c>
      <c r="D8927">
        <v>0.55412025949999999</v>
      </c>
      <c r="E8927">
        <v>0</v>
      </c>
      <c r="F8927">
        <v>0.55412025949999999</v>
      </c>
      <c r="G8927">
        <f t="shared" si="698"/>
        <v>0.55412025949999999</v>
      </c>
      <c r="H8927">
        <f t="shared" si="699"/>
        <v>0</v>
      </c>
    </row>
    <row r="8928" spans="1:8" x14ac:dyDescent="0.3">
      <c r="A8928" s="1">
        <f t="shared" si="700"/>
        <v>36711.937500021646</v>
      </c>
      <c r="B8928" s="6">
        <f t="shared" si="696"/>
        <v>7</v>
      </c>
      <c r="C8928" s="6">
        <f t="shared" si="697"/>
        <v>45</v>
      </c>
      <c r="D8928">
        <v>0.52301865049999996</v>
      </c>
      <c r="E8928">
        <v>0</v>
      </c>
      <c r="F8928">
        <v>0.52301865049999996</v>
      </c>
      <c r="G8928">
        <f t="shared" si="698"/>
        <v>0.52301865049999996</v>
      </c>
      <c r="H8928">
        <f t="shared" si="699"/>
        <v>0</v>
      </c>
    </row>
    <row r="8929" spans="1:8" x14ac:dyDescent="0.3">
      <c r="A8929" s="1">
        <f t="shared" si="700"/>
        <v>36711.958333354982</v>
      </c>
      <c r="B8929" s="6">
        <f t="shared" si="696"/>
        <v>7</v>
      </c>
      <c r="C8929" s="6">
        <f t="shared" si="697"/>
        <v>46</v>
      </c>
      <c r="D8929">
        <v>0.4329897929</v>
      </c>
      <c r="E8929">
        <v>0</v>
      </c>
      <c r="F8929">
        <v>0.4329897929</v>
      </c>
      <c r="G8929">
        <f t="shared" si="698"/>
        <v>0.4329897929</v>
      </c>
      <c r="H8929">
        <f t="shared" si="699"/>
        <v>0</v>
      </c>
    </row>
    <row r="8930" spans="1:8" x14ac:dyDescent="0.3">
      <c r="A8930" s="1">
        <f t="shared" si="700"/>
        <v>36711.979166688317</v>
      </c>
      <c r="B8930" s="6">
        <f t="shared" si="696"/>
        <v>7</v>
      </c>
      <c r="C8930" s="6">
        <f t="shared" si="697"/>
        <v>47</v>
      </c>
      <c r="D8930">
        <v>0.39358589789999998</v>
      </c>
      <c r="E8930">
        <v>0</v>
      </c>
      <c r="F8930">
        <v>0.39358589789999998</v>
      </c>
      <c r="G8930">
        <f t="shared" si="698"/>
        <v>0.39358589789999998</v>
      </c>
      <c r="H8930">
        <f t="shared" si="699"/>
        <v>0</v>
      </c>
    </row>
    <row r="8931" spans="1:8" x14ac:dyDescent="0.3">
      <c r="A8931" s="1">
        <f t="shared" si="700"/>
        <v>36712.000000021653</v>
      </c>
      <c r="B8931" s="6">
        <f t="shared" si="696"/>
        <v>7</v>
      </c>
      <c r="C8931" s="6">
        <f t="shared" si="697"/>
        <v>0</v>
      </c>
      <c r="D8931">
        <v>0.31652446270000001</v>
      </c>
      <c r="E8931">
        <v>0</v>
      </c>
      <c r="F8931">
        <v>0.31652446270000001</v>
      </c>
      <c r="G8931">
        <f t="shared" si="698"/>
        <v>0.31652446270000001</v>
      </c>
      <c r="H8931">
        <f t="shared" si="699"/>
        <v>0</v>
      </c>
    </row>
    <row r="8932" spans="1:8" x14ac:dyDescent="0.3">
      <c r="A8932" s="1">
        <f t="shared" si="700"/>
        <v>36712.020833354989</v>
      </c>
      <c r="B8932" s="6">
        <f t="shared" si="696"/>
        <v>7</v>
      </c>
      <c r="C8932" s="6">
        <f t="shared" si="697"/>
        <v>1</v>
      </c>
      <c r="D8932">
        <v>0.27913795870000002</v>
      </c>
      <c r="E8932">
        <v>0</v>
      </c>
      <c r="F8932">
        <v>0.27913795870000002</v>
      </c>
      <c r="G8932">
        <f t="shared" si="698"/>
        <v>0.27913795870000002</v>
      </c>
      <c r="H8932">
        <f t="shared" si="699"/>
        <v>0</v>
      </c>
    </row>
    <row r="8933" spans="1:8" x14ac:dyDescent="0.3">
      <c r="A8933" s="1">
        <f t="shared" si="700"/>
        <v>36712.041666688325</v>
      </c>
      <c r="B8933" s="6">
        <f t="shared" si="696"/>
        <v>7</v>
      </c>
      <c r="C8933" s="6">
        <f t="shared" si="697"/>
        <v>2</v>
      </c>
      <c r="D8933">
        <v>0.26148683099999998</v>
      </c>
      <c r="E8933">
        <v>0</v>
      </c>
      <c r="F8933">
        <v>0.26148683099999998</v>
      </c>
      <c r="G8933">
        <f t="shared" si="698"/>
        <v>0.26148683099999998</v>
      </c>
      <c r="H8933">
        <f t="shared" si="699"/>
        <v>0</v>
      </c>
    </row>
    <row r="8934" spans="1:8" x14ac:dyDescent="0.3">
      <c r="A8934" s="1">
        <f t="shared" si="700"/>
        <v>36712.062500021661</v>
      </c>
      <c r="B8934" s="6">
        <f t="shared" si="696"/>
        <v>7</v>
      </c>
      <c r="C8934" s="6">
        <f t="shared" si="697"/>
        <v>3</v>
      </c>
      <c r="D8934">
        <v>0.24121257900000001</v>
      </c>
      <c r="E8934">
        <v>0</v>
      </c>
      <c r="F8934">
        <v>0.24121257900000001</v>
      </c>
      <c r="G8934">
        <f t="shared" si="698"/>
        <v>0.24121257900000001</v>
      </c>
      <c r="H8934">
        <f t="shared" si="699"/>
        <v>0</v>
      </c>
    </row>
    <row r="8935" spans="1:8" x14ac:dyDescent="0.3">
      <c r="A8935" s="1">
        <f t="shared" si="700"/>
        <v>36712.083333354996</v>
      </c>
      <c r="B8935" s="6">
        <f t="shared" si="696"/>
        <v>7</v>
      </c>
      <c r="C8935" s="6">
        <f t="shared" si="697"/>
        <v>4</v>
      </c>
      <c r="D8935">
        <v>0.22718525570000001</v>
      </c>
      <c r="E8935">
        <v>0</v>
      </c>
      <c r="F8935">
        <v>0.22718525570000001</v>
      </c>
      <c r="G8935">
        <f t="shared" si="698"/>
        <v>0.22718525570000001</v>
      </c>
      <c r="H8935">
        <f t="shared" si="699"/>
        <v>0</v>
      </c>
    </row>
    <row r="8936" spans="1:8" x14ac:dyDescent="0.3">
      <c r="A8936" s="1">
        <f t="shared" si="700"/>
        <v>36712.104166688332</v>
      </c>
      <c r="B8936" s="6">
        <f t="shared" si="696"/>
        <v>7</v>
      </c>
      <c r="C8936" s="6">
        <f t="shared" si="697"/>
        <v>5</v>
      </c>
      <c r="D8936">
        <v>0.2177035437</v>
      </c>
      <c r="E8936">
        <v>0</v>
      </c>
      <c r="F8936">
        <v>0.2177035437</v>
      </c>
      <c r="G8936">
        <f t="shared" si="698"/>
        <v>0.2177035437</v>
      </c>
      <c r="H8936">
        <f t="shared" si="699"/>
        <v>0</v>
      </c>
    </row>
    <row r="8937" spans="1:8" x14ac:dyDescent="0.3">
      <c r="A8937" s="1">
        <f t="shared" si="700"/>
        <v>36712.125000021668</v>
      </c>
      <c r="B8937" s="6">
        <f t="shared" si="696"/>
        <v>7</v>
      </c>
      <c r="C8937" s="6">
        <f t="shared" si="697"/>
        <v>6</v>
      </c>
      <c r="D8937">
        <v>0.2089465006</v>
      </c>
      <c r="E8937">
        <v>0</v>
      </c>
      <c r="F8937">
        <v>0.2089465006</v>
      </c>
      <c r="G8937">
        <f t="shared" si="698"/>
        <v>0.2089465006</v>
      </c>
      <c r="H8937">
        <f t="shared" si="699"/>
        <v>0</v>
      </c>
    </row>
    <row r="8938" spans="1:8" x14ac:dyDescent="0.3">
      <c r="A8938" s="1">
        <f t="shared" si="700"/>
        <v>36712.145833355004</v>
      </c>
      <c r="B8938" s="6">
        <f t="shared" si="696"/>
        <v>7</v>
      </c>
      <c r="C8938" s="6">
        <f t="shared" si="697"/>
        <v>7</v>
      </c>
      <c r="D8938">
        <v>0.20460946660000001</v>
      </c>
      <c r="E8938">
        <v>0</v>
      </c>
      <c r="F8938">
        <v>0.20460946660000001</v>
      </c>
      <c r="G8938">
        <f t="shared" si="698"/>
        <v>0.20460946660000001</v>
      </c>
      <c r="H8938">
        <f t="shared" si="699"/>
        <v>0</v>
      </c>
    </row>
    <row r="8939" spans="1:8" x14ac:dyDescent="0.3">
      <c r="A8939" s="1">
        <f t="shared" si="700"/>
        <v>36712.166666688339</v>
      </c>
      <c r="B8939" s="6">
        <f t="shared" si="696"/>
        <v>7</v>
      </c>
      <c r="C8939" s="6">
        <f t="shared" si="697"/>
        <v>8</v>
      </c>
      <c r="D8939">
        <v>0.20107517799999999</v>
      </c>
      <c r="E8939">
        <v>0</v>
      </c>
      <c r="F8939">
        <v>0.20107517799999999</v>
      </c>
      <c r="G8939">
        <f t="shared" si="698"/>
        <v>0.20107517799999999</v>
      </c>
      <c r="H8939">
        <f t="shared" si="699"/>
        <v>0</v>
      </c>
    </row>
    <row r="8940" spans="1:8" x14ac:dyDescent="0.3">
      <c r="A8940" s="1">
        <f t="shared" si="700"/>
        <v>36712.187500021675</v>
      </c>
      <c r="B8940" s="6">
        <f t="shared" si="696"/>
        <v>7</v>
      </c>
      <c r="C8940" s="6">
        <f t="shared" si="697"/>
        <v>9</v>
      </c>
      <c r="D8940">
        <v>0.200221646</v>
      </c>
      <c r="E8940">
        <v>0</v>
      </c>
      <c r="F8940">
        <v>0.200221646</v>
      </c>
      <c r="G8940">
        <f t="shared" si="698"/>
        <v>0.200221646</v>
      </c>
      <c r="H8940">
        <f t="shared" si="699"/>
        <v>0</v>
      </c>
    </row>
    <row r="8941" spans="1:8" x14ac:dyDescent="0.3">
      <c r="A8941" s="1">
        <f t="shared" si="700"/>
        <v>36712.208333355011</v>
      </c>
      <c r="B8941" s="6">
        <f t="shared" si="696"/>
        <v>7</v>
      </c>
      <c r="C8941" s="6">
        <f t="shared" si="697"/>
        <v>10</v>
      </c>
      <c r="D8941">
        <v>0.20359978300000001</v>
      </c>
      <c r="E8941">
        <v>0</v>
      </c>
      <c r="F8941">
        <v>0.20359978300000001</v>
      </c>
      <c r="G8941">
        <f t="shared" si="698"/>
        <v>0.20359978300000001</v>
      </c>
      <c r="H8941">
        <f t="shared" si="699"/>
        <v>0</v>
      </c>
    </row>
    <row r="8942" spans="1:8" x14ac:dyDescent="0.3">
      <c r="A8942" s="1">
        <f t="shared" si="700"/>
        <v>36712.229166688347</v>
      </c>
      <c r="B8942" s="6">
        <f t="shared" si="696"/>
        <v>7</v>
      </c>
      <c r="C8942" s="6">
        <f t="shared" si="697"/>
        <v>11</v>
      </c>
      <c r="D8942">
        <v>0.214228523</v>
      </c>
      <c r="E8942">
        <v>0</v>
      </c>
      <c r="F8942">
        <v>0.214228523</v>
      </c>
      <c r="G8942">
        <f t="shared" si="698"/>
        <v>0.214228523</v>
      </c>
      <c r="H8942">
        <f t="shared" si="699"/>
        <v>0</v>
      </c>
    </row>
    <row r="8943" spans="1:8" x14ac:dyDescent="0.3">
      <c r="A8943" s="1">
        <f t="shared" si="700"/>
        <v>36712.250000021682</v>
      </c>
      <c r="B8943" s="6">
        <f t="shared" si="696"/>
        <v>7</v>
      </c>
      <c r="C8943" s="6">
        <f t="shared" si="697"/>
        <v>12</v>
      </c>
      <c r="D8943">
        <v>0.2296618</v>
      </c>
      <c r="E8943">
        <v>0</v>
      </c>
      <c r="F8943">
        <v>0.2296618</v>
      </c>
      <c r="G8943">
        <f t="shared" si="698"/>
        <v>0.2296618</v>
      </c>
      <c r="H8943">
        <f t="shared" si="699"/>
        <v>0</v>
      </c>
    </row>
    <row r="8944" spans="1:8" x14ac:dyDescent="0.3">
      <c r="A8944" s="1">
        <f t="shared" si="700"/>
        <v>36712.270833355018</v>
      </c>
      <c r="B8944" s="6">
        <f t="shared" si="696"/>
        <v>7</v>
      </c>
      <c r="C8944" s="6">
        <f t="shared" si="697"/>
        <v>13</v>
      </c>
      <c r="D8944">
        <v>0.24980728899999999</v>
      </c>
      <c r="E8944">
        <v>0</v>
      </c>
      <c r="F8944">
        <v>0.24980728899999999</v>
      </c>
      <c r="G8944">
        <f t="shared" si="698"/>
        <v>0.24980728899999999</v>
      </c>
      <c r="H8944">
        <f t="shared" si="699"/>
        <v>0</v>
      </c>
    </row>
    <row r="8945" spans="1:8" x14ac:dyDescent="0.3">
      <c r="A8945" s="1">
        <f t="shared" si="700"/>
        <v>36712.291666688354</v>
      </c>
      <c r="B8945" s="6">
        <f t="shared" si="696"/>
        <v>7</v>
      </c>
      <c r="C8945" s="6">
        <f t="shared" si="697"/>
        <v>14</v>
      </c>
      <c r="D8945">
        <v>0.26715307729999999</v>
      </c>
      <c r="E8945">
        <v>0</v>
      </c>
      <c r="F8945">
        <v>0.26715307729999999</v>
      </c>
      <c r="G8945">
        <f t="shared" si="698"/>
        <v>0.26715307729999999</v>
      </c>
      <c r="H8945">
        <f t="shared" si="699"/>
        <v>0</v>
      </c>
    </row>
    <row r="8946" spans="1:8" x14ac:dyDescent="0.3">
      <c r="A8946" s="1">
        <f t="shared" si="700"/>
        <v>36712.31250002169</v>
      </c>
      <c r="B8946" s="6">
        <f t="shared" si="696"/>
        <v>7</v>
      </c>
      <c r="C8946" s="6">
        <f t="shared" si="697"/>
        <v>15</v>
      </c>
      <c r="D8946">
        <v>0.31886346729999998</v>
      </c>
      <c r="E8946">
        <v>0</v>
      </c>
      <c r="F8946">
        <v>0.31886346729999998</v>
      </c>
      <c r="G8946">
        <f t="shared" si="698"/>
        <v>0.31886346729999998</v>
      </c>
      <c r="H8946">
        <f t="shared" si="699"/>
        <v>0</v>
      </c>
    </row>
    <row r="8947" spans="1:8" x14ac:dyDescent="0.3">
      <c r="A8947" s="1">
        <f t="shared" si="700"/>
        <v>36712.333333355025</v>
      </c>
      <c r="B8947" s="6">
        <f t="shared" si="696"/>
        <v>7</v>
      </c>
      <c r="C8947" s="6">
        <f t="shared" si="697"/>
        <v>16</v>
      </c>
      <c r="D8947">
        <v>0.33589602670000002</v>
      </c>
      <c r="E8947">
        <v>0</v>
      </c>
      <c r="F8947">
        <v>0.33589602670000002</v>
      </c>
      <c r="G8947">
        <f t="shared" si="698"/>
        <v>0.33589602670000002</v>
      </c>
      <c r="H8947">
        <f t="shared" si="699"/>
        <v>0</v>
      </c>
    </row>
    <row r="8948" spans="1:8" x14ac:dyDescent="0.3">
      <c r="A8948" s="1">
        <f t="shared" si="700"/>
        <v>36712.354166688361</v>
      </c>
      <c r="B8948" s="6">
        <f t="shared" si="696"/>
        <v>7</v>
      </c>
      <c r="C8948" s="6">
        <f t="shared" si="697"/>
        <v>17</v>
      </c>
      <c r="D8948">
        <v>0.3680444517</v>
      </c>
      <c r="E8948">
        <v>0.16760635760000001</v>
      </c>
      <c r="F8948">
        <v>0.20043809409999999</v>
      </c>
      <c r="G8948">
        <f t="shared" si="698"/>
        <v>0.20043809409999999</v>
      </c>
      <c r="H8948">
        <f t="shared" si="699"/>
        <v>0</v>
      </c>
    </row>
    <row r="8949" spans="1:8" x14ac:dyDescent="0.3">
      <c r="A8949" s="1">
        <f t="shared" si="700"/>
        <v>36712.375000021697</v>
      </c>
      <c r="B8949" s="6">
        <f t="shared" si="696"/>
        <v>7</v>
      </c>
      <c r="C8949" s="6">
        <f t="shared" si="697"/>
        <v>18</v>
      </c>
      <c r="D8949">
        <v>0.38926144089999998</v>
      </c>
      <c r="E8949">
        <v>0.16760635760000001</v>
      </c>
      <c r="F8949">
        <v>0.2216550833</v>
      </c>
      <c r="G8949">
        <f t="shared" si="698"/>
        <v>0.2216550833</v>
      </c>
      <c r="H8949">
        <f t="shared" si="699"/>
        <v>0</v>
      </c>
    </row>
    <row r="8950" spans="1:8" x14ac:dyDescent="0.3">
      <c r="A8950" s="1">
        <f t="shared" si="700"/>
        <v>36712.395833355033</v>
      </c>
      <c r="B8950" s="6">
        <f t="shared" si="696"/>
        <v>7</v>
      </c>
      <c r="C8950" s="6">
        <f t="shared" si="697"/>
        <v>19</v>
      </c>
      <c r="D8950">
        <v>0.38360692190000001</v>
      </c>
      <c r="E8950">
        <v>1.0131381050999999</v>
      </c>
      <c r="F8950">
        <v>-0.62953118320000001</v>
      </c>
      <c r="G8950">
        <f t="shared" si="698"/>
        <v>0</v>
      </c>
      <c r="H8950">
        <f t="shared" si="699"/>
        <v>-0.62953118320000001</v>
      </c>
    </row>
    <row r="8951" spans="1:8" x14ac:dyDescent="0.3">
      <c r="A8951" s="1">
        <f t="shared" si="700"/>
        <v>36712.416666688368</v>
      </c>
      <c r="B8951" s="6">
        <f t="shared" si="696"/>
        <v>7</v>
      </c>
      <c r="C8951" s="6">
        <f t="shared" si="697"/>
        <v>20</v>
      </c>
      <c r="D8951">
        <v>0.37992579250000003</v>
      </c>
      <c r="E8951">
        <v>1.0131381050999999</v>
      </c>
      <c r="F8951">
        <v>-0.63321231259999999</v>
      </c>
      <c r="G8951">
        <f t="shared" si="698"/>
        <v>0</v>
      </c>
      <c r="H8951">
        <f t="shared" si="699"/>
        <v>-0.63321231259999999</v>
      </c>
    </row>
    <row r="8952" spans="1:8" x14ac:dyDescent="0.3">
      <c r="A8952" s="1">
        <f t="shared" si="700"/>
        <v>36712.437500021704</v>
      </c>
      <c r="B8952" s="6">
        <f t="shared" si="696"/>
        <v>7</v>
      </c>
      <c r="C8952" s="6">
        <f t="shared" si="697"/>
        <v>21</v>
      </c>
      <c r="D8952">
        <v>0.35900423850000002</v>
      </c>
      <c r="E8952">
        <v>2.0746158979999998</v>
      </c>
      <c r="F8952">
        <v>-1.7156116594999999</v>
      </c>
      <c r="G8952">
        <f t="shared" si="698"/>
        <v>0</v>
      </c>
      <c r="H8952">
        <f t="shared" si="699"/>
        <v>-1.7156116594999999</v>
      </c>
    </row>
    <row r="8953" spans="1:8" x14ac:dyDescent="0.3">
      <c r="A8953" s="1">
        <f t="shared" si="700"/>
        <v>36712.45833335504</v>
      </c>
      <c r="B8953" s="6">
        <f t="shared" si="696"/>
        <v>7</v>
      </c>
      <c r="C8953" s="6">
        <f t="shared" si="697"/>
        <v>22</v>
      </c>
      <c r="D8953">
        <v>0.35994948580000002</v>
      </c>
      <c r="E8953">
        <v>2.0746158979999998</v>
      </c>
      <c r="F8953">
        <v>-1.7146664121999999</v>
      </c>
      <c r="G8953">
        <f t="shared" si="698"/>
        <v>0</v>
      </c>
      <c r="H8953">
        <f t="shared" si="699"/>
        <v>-1.7146664121999999</v>
      </c>
    </row>
    <row r="8954" spans="1:8" x14ac:dyDescent="0.3">
      <c r="A8954" s="1">
        <f t="shared" si="700"/>
        <v>36712.479166688376</v>
      </c>
      <c r="B8954" s="6">
        <f t="shared" si="696"/>
        <v>7</v>
      </c>
      <c r="C8954" s="6">
        <f t="shared" si="697"/>
        <v>23</v>
      </c>
      <c r="D8954">
        <v>0.33843295179999999</v>
      </c>
      <c r="E8954">
        <v>2.2010544438999999</v>
      </c>
      <c r="F8954">
        <v>-1.8626214920999999</v>
      </c>
      <c r="G8954">
        <f t="shared" si="698"/>
        <v>0</v>
      </c>
      <c r="H8954">
        <f t="shared" si="699"/>
        <v>-1.8626214920999999</v>
      </c>
    </row>
    <row r="8955" spans="1:8" x14ac:dyDescent="0.3">
      <c r="A8955" s="1">
        <f t="shared" si="700"/>
        <v>36712.500000021711</v>
      </c>
      <c r="B8955" s="6">
        <f t="shared" si="696"/>
        <v>7</v>
      </c>
      <c r="C8955" s="6">
        <f t="shared" si="697"/>
        <v>24</v>
      </c>
      <c r="D8955">
        <v>0.32694035589999998</v>
      </c>
      <c r="E8955">
        <v>2.2010544438999999</v>
      </c>
      <c r="F8955">
        <v>-1.8741140881</v>
      </c>
      <c r="G8955">
        <f t="shared" si="698"/>
        <v>0</v>
      </c>
      <c r="H8955">
        <f t="shared" si="699"/>
        <v>-1.8741140881</v>
      </c>
    </row>
    <row r="8956" spans="1:8" x14ac:dyDescent="0.3">
      <c r="A8956" s="1">
        <f t="shared" si="700"/>
        <v>36712.520833355047</v>
      </c>
      <c r="B8956" s="6">
        <f t="shared" si="696"/>
        <v>7</v>
      </c>
      <c r="C8956" s="6">
        <f t="shared" si="697"/>
        <v>25</v>
      </c>
      <c r="D8956">
        <v>0.31779891189999998</v>
      </c>
      <c r="E8956">
        <v>1.9021504977000001</v>
      </c>
      <c r="F8956">
        <v>-1.5843515858999999</v>
      </c>
      <c r="G8956">
        <f t="shared" si="698"/>
        <v>0</v>
      </c>
      <c r="H8956">
        <f t="shared" si="699"/>
        <v>-1.5843515858999999</v>
      </c>
    </row>
    <row r="8957" spans="1:8" x14ac:dyDescent="0.3">
      <c r="A8957" s="1">
        <f t="shared" si="700"/>
        <v>36712.541666688383</v>
      </c>
      <c r="B8957" s="6">
        <f t="shared" si="696"/>
        <v>7</v>
      </c>
      <c r="C8957" s="6">
        <f t="shared" si="697"/>
        <v>26</v>
      </c>
      <c r="D8957">
        <v>0.311489138</v>
      </c>
      <c r="E8957">
        <v>1.9021504977000001</v>
      </c>
      <c r="F8957">
        <v>-1.5906613597000001</v>
      </c>
      <c r="G8957">
        <f t="shared" si="698"/>
        <v>0</v>
      </c>
      <c r="H8957">
        <f t="shared" si="699"/>
        <v>-1.5906613597000001</v>
      </c>
    </row>
    <row r="8958" spans="1:8" x14ac:dyDescent="0.3">
      <c r="A8958" s="1">
        <f t="shared" si="700"/>
        <v>36712.562500021719</v>
      </c>
      <c r="B8958" s="6">
        <f t="shared" si="696"/>
        <v>7</v>
      </c>
      <c r="C8958" s="6">
        <f t="shared" si="697"/>
        <v>27</v>
      </c>
      <c r="D8958">
        <v>0.30823424999999999</v>
      </c>
      <c r="E8958">
        <v>0.888828493</v>
      </c>
      <c r="F8958">
        <v>-0.58059424299999995</v>
      </c>
      <c r="G8958">
        <f t="shared" si="698"/>
        <v>0</v>
      </c>
      <c r="H8958">
        <f t="shared" si="699"/>
        <v>-0.58059424299999995</v>
      </c>
    </row>
    <row r="8959" spans="1:8" x14ac:dyDescent="0.3">
      <c r="A8959" s="1">
        <f t="shared" si="700"/>
        <v>36712.583333355054</v>
      </c>
      <c r="B8959" s="6">
        <f t="shared" si="696"/>
        <v>7</v>
      </c>
      <c r="C8959" s="6">
        <f t="shared" si="697"/>
        <v>28</v>
      </c>
      <c r="D8959">
        <v>0.30588739999999998</v>
      </c>
      <c r="E8959">
        <v>0.888828493</v>
      </c>
      <c r="F8959">
        <v>-0.58294109299999997</v>
      </c>
      <c r="G8959">
        <f t="shared" si="698"/>
        <v>0</v>
      </c>
      <c r="H8959">
        <f t="shared" si="699"/>
        <v>-0.58294109299999997</v>
      </c>
    </row>
    <row r="8960" spans="1:8" x14ac:dyDescent="0.3">
      <c r="A8960" s="1">
        <f t="shared" si="700"/>
        <v>36712.60416668839</v>
      </c>
      <c r="B8960" s="6">
        <f t="shared" si="696"/>
        <v>7</v>
      </c>
      <c r="C8960" s="6">
        <f t="shared" si="697"/>
        <v>29</v>
      </c>
      <c r="D8960">
        <v>0.29872311400000001</v>
      </c>
      <c r="E8960">
        <v>0.35626589130000003</v>
      </c>
      <c r="F8960">
        <v>-5.75427773E-2</v>
      </c>
      <c r="G8960">
        <f t="shared" si="698"/>
        <v>0</v>
      </c>
      <c r="H8960">
        <f t="shared" si="699"/>
        <v>-5.75427773E-2</v>
      </c>
    </row>
    <row r="8961" spans="1:8" x14ac:dyDescent="0.3">
      <c r="A8961" s="1">
        <f t="shared" si="700"/>
        <v>36712.625000021726</v>
      </c>
      <c r="B8961" s="6">
        <f t="shared" si="696"/>
        <v>7</v>
      </c>
      <c r="C8961" s="6">
        <f t="shared" si="697"/>
        <v>30</v>
      </c>
      <c r="D8961">
        <v>0.29984767699999998</v>
      </c>
      <c r="E8961">
        <v>0.35626589130000003</v>
      </c>
      <c r="F8961">
        <v>-5.6418214299999998E-2</v>
      </c>
      <c r="G8961">
        <f t="shared" si="698"/>
        <v>0</v>
      </c>
      <c r="H8961">
        <f t="shared" si="699"/>
        <v>-5.6418214299999998E-2</v>
      </c>
    </row>
    <row r="8962" spans="1:8" x14ac:dyDescent="0.3">
      <c r="A8962" s="1">
        <f t="shared" si="700"/>
        <v>36712.645833355062</v>
      </c>
      <c r="B8962" s="6">
        <f t="shared" si="696"/>
        <v>7</v>
      </c>
      <c r="C8962" s="6">
        <f t="shared" si="697"/>
        <v>31</v>
      </c>
      <c r="D8962">
        <v>0.311132046</v>
      </c>
      <c r="E8962">
        <v>0.365169403</v>
      </c>
      <c r="F8962">
        <v>-5.4037357000000001E-2</v>
      </c>
      <c r="G8962">
        <f t="shared" si="698"/>
        <v>0</v>
      </c>
      <c r="H8962">
        <f t="shared" si="699"/>
        <v>-5.4037357000000001E-2</v>
      </c>
    </row>
    <row r="8963" spans="1:8" x14ac:dyDescent="0.3">
      <c r="A8963" s="1">
        <f t="shared" si="700"/>
        <v>36712.666666688398</v>
      </c>
      <c r="B8963" s="6">
        <f t="shared" si="696"/>
        <v>7</v>
      </c>
      <c r="C8963" s="6">
        <f t="shared" si="697"/>
        <v>32</v>
      </c>
      <c r="D8963">
        <v>0.33286228099999998</v>
      </c>
      <c r="E8963">
        <v>0.365169403</v>
      </c>
      <c r="F8963">
        <v>-3.2307122000000001E-2</v>
      </c>
      <c r="G8963">
        <f t="shared" si="698"/>
        <v>0</v>
      </c>
      <c r="H8963">
        <f t="shared" si="699"/>
        <v>-3.2307122000000001E-2</v>
      </c>
    </row>
    <row r="8964" spans="1:8" x14ac:dyDescent="0.3">
      <c r="A8964" s="1">
        <f t="shared" si="700"/>
        <v>36712.687500021733</v>
      </c>
      <c r="B8964" s="6">
        <f t="shared" si="696"/>
        <v>7</v>
      </c>
      <c r="C8964" s="6">
        <f t="shared" si="697"/>
        <v>33</v>
      </c>
      <c r="D8964">
        <v>0.37365166</v>
      </c>
      <c r="E8964">
        <v>0.1218069759</v>
      </c>
      <c r="F8964">
        <v>0.25184468409999999</v>
      </c>
      <c r="G8964">
        <f t="shared" si="698"/>
        <v>0.25184468409999999</v>
      </c>
      <c r="H8964">
        <f t="shared" si="699"/>
        <v>0</v>
      </c>
    </row>
    <row r="8965" spans="1:8" x14ac:dyDescent="0.3">
      <c r="A8965" s="1">
        <f t="shared" si="700"/>
        <v>36712.708333355069</v>
      </c>
      <c r="B8965" s="6">
        <f t="shared" ref="B8965:B9028" si="701">MONTH(A8965)</f>
        <v>7</v>
      </c>
      <c r="C8965" s="6">
        <f t="shared" ref="C8965:C9028" si="702">HOUR(A8965)*2+MINUTE(A8965)/30</f>
        <v>34</v>
      </c>
      <c r="D8965">
        <v>0.43540494899999999</v>
      </c>
      <c r="E8965">
        <v>0.1218069759</v>
      </c>
      <c r="F8965">
        <v>0.31359797309999998</v>
      </c>
      <c r="G8965">
        <f t="shared" ref="G8965:G9028" si="703">IF(F8965&gt;0,F8965,0)</f>
        <v>0.31359797309999998</v>
      </c>
      <c r="H8965">
        <f t="shared" ref="H8965:H9028" si="704">IF(F8965&lt;0,F8965,0)</f>
        <v>0</v>
      </c>
    </row>
    <row r="8966" spans="1:8" x14ac:dyDescent="0.3">
      <c r="A8966" s="1">
        <f t="shared" ref="A8966:A9029" si="705">A8965+(1/48)</f>
        <v>36712.729166688405</v>
      </c>
      <c r="B8966" s="6">
        <f t="shared" si="701"/>
        <v>7</v>
      </c>
      <c r="C8966" s="6">
        <f t="shared" si="702"/>
        <v>35</v>
      </c>
      <c r="D8966">
        <v>0.53829318000000004</v>
      </c>
      <c r="E8966">
        <v>0</v>
      </c>
      <c r="F8966">
        <v>0.53829318000000004</v>
      </c>
      <c r="G8966">
        <f t="shared" si="703"/>
        <v>0.53829318000000004</v>
      </c>
      <c r="H8966">
        <f t="shared" si="704"/>
        <v>0</v>
      </c>
    </row>
    <row r="8967" spans="1:8" x14ac:dyDescent="0.3">
      <c r="A8967" s="1">
        <f t="shared" si="705"/>
        <v>36712.750000021741</v>
      </c>
      <c r="B8967" s="6">
        <f t="shared" si="701"/>
        <v>7</v>
      </c>
      <c r="C8967" s="6">
        <f t="shared" si="702"/>
        <v>36</v>
      </c>
      <c r="D8967">
        <v>0.60390883630000003</v>
      </c>
      <c r="E8967">
        <v>0</v>
      </c>
      <c r="F8967">
        <v>0.60390883630000003</v>
      </c>
      <c r="G8967">
        <f t="shared" si="703"/>
        <v>0.60390883630000003</v>
      </c>
      <c r="H8967">
        <f t="shared" si="704"/>
        <v>0</v>
      </c>
    </row>
    <row r="8968" spans="1:8" x14ac:dyDescent="0.3">
      <c r="A8968" s="1">
        <f t="shared" si="705"/>
        <v>36712.770833355076</v>
      </c>
      <c r="B8968" s="6">
        <f t="shared" si="701"/>
        <v>7</v>
      </c>
      <c r="C8968" s="6">
        <f t="shared" si="702"/>
        <v>37</v>
      </c>
      <c r="D8968">
        <v>0.63098908629999995</v>
      </c>
      <c r="E8968">
        <v>0</v>
      </c>
      <c r="F8968">
        <v>0.63098908629999995</v>
      </c>
      <c r="G8968">
        <f t="shared" si="703"/>
        <v>0.63098908629999995</v>
      </c>
      <c r="H8968">
        <f t="shared" si="704"/>
        <v>0</v>
      </c>
    </row>
    <row r="8969" spans="1:8" x14ac:dyDescent="0.3">
      <c r="A8969" s="1">
        <f t="shared" si="705"/>
        <v>36712.791666688412</v>
      </c>
      <c r="B8969" s="6">
        <f t="shared" si="701"/>
        <v>7</v>
      </c>
      <c r="C8969" s="6">
        <f t="shared" si="702"/>
        <v>38</v>
      </c>
      <c r="D8969">
        <v>0.61209324109999996</v>
      </c>
      <c r="E8969">
        <v>0</v>
      </c>
      <c r="F8969">
        <v>0.61209324109999996</v>
      </c>
      <c r="G8969">
        <f t="shared" si="703"/>
        <v>0.61209324109999996</v>
      </c>
      <c r="H8969">
        <f t="shared" si="704"/>
        <v>0</v>
      </c>
    </row>
    <row r="8970" spans="1:8" x14ac:dyDescent="0.3">
      <c r="A8970" s="1">
        <f t="shared" si="705"/>
        <v>36712.812500021748</v>
      </c>
      <c r="B8970" s="6">
        <f t="shared" si="701"/>
        <v>7</v>
      </c>
      <c r="C8970" s="6">
        <f t="shared" si="702"/>
        <v>39</v>
      </c>
      <c r="D8970">
        <v>0.59157513809999995</v>
      </c>
      <c r="E8970">
        <v>0</v>
      </c>
      <c r="F8970">
        <v>0.59157513809999995</v>
      </c>
      <c r="G8970">
        <f t="shared" si="703"/>
        <v>0.59157513809999995</v>
      </c>
      <c r="H8970">
        <f t="shared" si="704"/>
        <v>0</v>
      </c>
    </row>
    <row r="8971" spans="1:8" x14ac:dyDescent="0.3">
      <c r="A8971" s="1">
        <f t="shared" si="705"/>
        <v>36712.833333355084</v>
      </c>
      <c r="B8971" s="6">
        <f t="shared" si="701"/>
        <v>7</v>
      </c>
      <c r="C8971" s="6">
        <f t="shared" si="702"/>
        <v>40</v>
      </c>
      <c r="D8971">
        <v>0.55192820919999996</v>
      </c>
      <c r="E8971">
        <v>0</v>
      </c>
      <c r="F8971">
        <v>0.55192820919999996</v>
      </c>
      <c r="G8971">
        <f t="shared" si="703"/>
        <v>0.55192820919999996</v>
      </c>
      <c r="H8971">
        <f t="shared" si="704"/>
        <v>0</v>
      </c>
    </row>
    <row r="8972" spans="1:8" x14ac:dyDescent="0.3">
      <c r="A8972" s="1">
        <f t="shared" si="705"/>
        <v>36712.854166688419</v>
      </c>
      <c r="B8972" s="6">
        <f t="shared" si="701"/>
        <v>7</v>
      </c>
      <c r="C8972" s="6">
        <f t="shared" si="702"/>
        <v>41</v>
      </c>
      <c r="D8972">
        <v>0.53300473020000005</v>
      </c>
      <c r="E8972">
        <v>0</v>
      </c>
      <c r="F8972">
        <v>0.53300473020000005</v>
      </c>
      <c r="G8972">
        <f t="shared" si="703"/>
        <v>0.53300473020000005</v>
      </c>
      <c r="H8972">
        <f t="shared" si="704"/>
        <v>0</v>
      </c>
    </row>
    <row r="8973" spans="1:8" x14ac:dyDescent="0.3">
      <c r="A8973" s="1">
        <f t="shared" si="705"/>
        <v>36712.875000021755</v>
      </c>
      <c r="B8973" s="6">
        <f t="shared" si="701"/>
        <v>7</v>
      </c>
      <c r="C8973" s="6">
        <f t="shared" si="702"/>
        <v>42</v>
      </c>
      <c r="D8973">
        <v>0.51529645729999995</v>
      </c>
      <c r="E8973">
        <v>0</v>
      </c>
      <c r="F8973">
        <v>0.51529645729999995</v>
      </c>
      <c r="G8973">
        <f t="shared" si="703"/>
        <v>0.51529645729999995</v>
      </c>
      <c r="H8973">
        <f t="shared" si="704"/>
        <v>0</v>
      </c>
    </row>
    <row r="8974" spans="1:8" x14ac:dyDescent="0.3">
      <c r="A8974" s="1">
        <f t="shared" si="705"/>
        <v>36712.895833355091</v>
      </c>
      <c r="B8974" s="6">
        <f t="shared" si="701"/>
        <v>7</v>
      </c>
      <c r="C8974" s="6">
        <f t="shared" si="702"/>
        <v>43</v>
      </c>
      <c r="D8974">
        <v>0.4971248633</v>
      </c>
      <c r="E8974">
        <v>0</v>
      </c>
      <c r="F8974">
        <v>0.4971248633</v>
      </c>
      <c r="G8974">
        <f t="shared" si="703"/>
        <v>0.4971248633</v>
      </c>
      <c r="H8974">
        <f t="shared" si="704"/>
        <v>0</v>
      </c>
    </row>
    <row r="8975" spans="1:8" x14ac:dyDescent="0.3">
      <c r="A8975" s="1">
        <f t="shared" si="705"/>
        <v>36712.916666688427</v>
      </c>
      <c r="B8975" s="6">
        <f t="shared" si="701"/>
        <v>7</v>
      </c>
      <c r="C8975" s="6">
        <f t="shared" si="702"/>
        <v>44</v>
      </c>
      <c r="D8975">
        <v>0.47781793439999998</v>
      </c>
      <c r="E8975">
        <v>0</v>
      </c>
      <c r="F8975">
        <v>0.47781793439999998</v>
      </c>
      <c r="G8975">
        <f t="shared" si="703"/>
        <v>0.47781793439999998</v>
      </c>
      <c r="H8975">
        <f t="shared" si="704"/>
        <v>0</v>
      </c>
    </row>
    <row r="8976" spans="1:8" x14ac:dyDescent="0.3">
      <c r="A8976" s="1">
        <f t="shared" si="705"/>
        <v>36712.937500021762</v>
      </c>
      <c r="B8976" s="6">
        <f t="shared" si="701"/>
        <v>7</v>
      </c>
      <c r="C8976" s="6">
        <f t="shared" si="702"/>
        <v>45</v>
      </c>
      <c r="D8976">
        <v>0.43679371439999998</v>
      </c>
      <c r="E8976">
        <v>0</v>
      </c>
      <c r="F8976">
        <v>0.43679371439999998</v>
      </c>
      <c r="G8976">
        <f t="shared" si="703"/>
        <v>0.43679371439999998</v>
      </c>
      <c r="H8976">
        <f t="shared" si="704"/>
        <v>0</v>
      </c>
    </row>
    <row r="8977" spans="1:8" x14ac:dyDescent="0.3">
      <c r="A8977" s="1">
        <f t="shared" si="705"/>
        <v>36712.958333355098</v>
      </c>
      <c r="B8977" s="6">
        <f t="shared" si="701"/>
        <v>7</v>
      </c>
      <c r="C8977" s="6">
        <f t="shared" si="702"/>
        <v>46</v>
      </c>
      <c r="D8977">
        <v>0.42613575310000001</v>
      </c>
      <c r="E8977">
        <v>0</v>
      </c>
      <c r="F8977">
        <v>0.42613575310000001</v>
      </c>
      <c r="G8977">
        <f t="shared" si="703"/>
        <v>0.42613575310000001</v>
      </c>
      <c r="H8977">
        <f t="shared" si="704"/>
        <v>0</v>
      </c>
    </row>
    <row r="8978" spans="1:8" x14ac:dyDescent="0.3">
      <c r="A8978" s="1">
        <f t="shared" si="705"/>
        <v>36712.979166688434</v>
      </c>
      <c r="B8978" s="6">
        <f t="shared" si="701"/>
        <v>7</v>
      </c>
      <c r="C8978" s="6">
        <f t="shared" si="702"/>
        <v>47</v>
      </c>
      <c r="D8978">
        <v>0.38710570909999997</v>
      </c>
      <c r="E8978">
        <v>0</v>
      </c>
      <c r="F8978">
        <v>0.38710570909999997</v>
      </c>
      <c r="G8978">
        <f t="shared" si="703"/>
        <v>0.38710570909999997</v>
      </c>
      <c r="H8978">
        <f t="shared" si="704"/>
        <v>0</v>
      </c>
    </row>
    <row r="8979" spans="1:8" x14ac:dyDescent="0.3">
      <c r="A8979" s="1">
        <f t="shared" si="705"/>
        <v>36713.00000002177</v>
      </c>
      <c r="B8979" s="6">
        <f t="shared" si="701"/>
        <v>7</v>
      </c>
      <c r="C8979" s="6">
        <f t="shared" si="702"/>
        <v>0</v>
      </c>
      <c r="D8979">
        <v>0.36634004349999999</v>
      </c>
      <c r="E8979">
        <v>0</v>
      </c>
      <c r="F8979">
        <v>0.36634004349999999</v>
      </c>
      <c r="G8979">
        <f t="shared" si="703"/>
        <v>0.36634004349999999</v>
      </c>
      <c r="H8979">
        <f t="shared" si="704"/>
        <v>0</v>
      </c>
    </row>
    <row r="8980" spans="1:8" x14ac:dyDescent="0.3">
      <c r="A8980" s="1">
        <f t="shared" si="705"/>
        <v>36713.020833355105</v>
      </c>
      <c r="B8980" s="6">
        <f t="shared" si="701"/>
        <v>7</v>
      </c>
      <c r="C8980" s="6">
        <f t="shared" si="702"/>
        <v>1</v>
      </c>
      <c r="D8980">
        <v>0.3306585185</v>
      </c>
      <c r="E8980">
        <v>0</v>
      </c>
      <c r="F8980">
        <v>0.3306585185</v>
      </c>
      <c r="G8980">
        <f t="shared" si="703"/>
        <v>0.3306585185</v>
      </c>
      <c r="H8980">
        <f t="shared" si="704"/>
        <v>0</v>
      </c>
    </row>
    <row r="8981" spans="1:8" x14ac:dyDescent="0.3">
      <c r="A8981" s="1">
        <f t="shared" si="705"/>
        <v>36713.041666688441</v>
      </c>
      <c r="B8981" s="6">
        <f t="shared" si="701"/>
        <v>7</v>
      </c>
      <c r="C8981" s="6">
        <f t="shared" si="702"/>
        <v>2</v>
      </c>
      <c r="D8981">
        <v>0.29442041530000002</v>
      </c>
      <c r="E8981">
        <v>0</v>
      </c>
      <c r="F8981">
        <v>0.29442041530000002</v>
      </c>
      <c r="G8981">
        <f t="shared" si="703"/>
        <v>0.29442041530000002</v>
      </c>
      <c r="H8981">
        <f t="shared" si="704"/>
        <v>0</v>
      </c>
    </row>
    <row r="8982" spans="1:8" x14ac:dyDescent="0.3">
      <c r="A8982" s="1">
        <f t="shared" si="705"/>
        <v>36713.062500021777</v>
      </c>
      <c r="B8982" s="6">
        <f t="shared" si="701"/>
        <v>7</v>
      </c>
      <c r="C8982" s="6">
        <f t="shared" si="702"/>
        <v>3</v>
      </c>
      <c r="D8982">
        <v>0.26755208330000002</v>
      </c>
      <c r="E8982">
        <v>0</v>
      </c>
      <c r="F8982">
        <v>0.26755208330000002</v>
      </c>
      <c r="G8982">
        <f t="shared" si="703"/>
        <v>0.26755208330000002</v>
      </c>
      <c r="H8982">
        <f t="shared" si="704"/>
        <v>0</v>
      </c>
    </row>
    <row r="8983" spans="1:8" x14ac:dyDescent="0.3">
      <c r="A8983" s="1">
        <f t="shared" si="705"/>
        <v>36713.083333355113</v>
      </c>
      <c r="B8983" s="6">
        <f t="shared" si="701"/>
        <v>7</v>
      </c>
      <c r="C8983" s="6">
        <f t="shared" si="702"/>
        <v>4</v>
      </c>
      <c r="D8983">
        <v>0.25004383520000001</v>
      </c>
      <c r="E8983">
        <v>0</v>
      </c>
      <c r="F8983">
        <v>0.25004383520000001</v>
      </c>
      <c r="G8983">
        <f t="shared" si="703"/>
        <v>0.25004383520000001</v>
      </c>
      <c r="H8983">
        <f t="shared" si="704"/>
        <v>0</v>
      </c>
    </row>
    <row r="8984" spans="1:8" x14ac:dyDescent="0.3">
      <c r="A8984" s="1">
        <f t="shared" si="705"/>
        <v>36713.104166688448</v>
      </c>
      <c r="B8984" s="6">
        <f t="shared" si="701"/>
        <v>7</v>
      </c>
      <c r="C8984" s="6">
        <f t="shared" si="702"/>
        <v>5</v>
      </c>
      <c r="D8984">
        <v>0.24084201520000001</v>
      </c>
      <c r="E8984">
        <v>0</v>
      </c>
      <c r="F8984">
        <v>0.24084201520000001</v>
      </c>
      <c r="G8984">
        <f t="shared" si="703"/>
        <v>0.24084201520000001</v>
      </c>
      <c r="H8984">
        <f t="shared" si="704"/>
        <v>0</v>
      </c>
    </row>
    <row r="8985" spans="1:8" x14ac:dyDescent="0.3">
      <c r="A8985" s="1">
        <f t="shared" si="705"/>
        <v>36713.125000021784</v>
      </c>
      <c r="B8985" s="6">
        <f t="shared" si="701"/>
        <v>7</v>
      </c>
      <c r="C8985" s="6">
        <f t="shared" si="702"/>
        <v>6</v>
      </c>
      <c r="D8985">
        <v>0.2284055193</v>
      </c>
      <c r="E8985">
        <v>0</v>
      </c>
      <c r="F8985">
        <v>0.2284055193</v>
      </c>
      <c r="G8985">
        <f t="shared" si="703"/>
        <v>0.2284055193</v>
      </c>
      <c r="H8985">
        <f t="shared" si="704"/>
        <v>0</v>
      </c>
    </row>
    <row r="8986" spans="1:8" x14ac:dyDescent="0.3">
      <c r="A8986" s="1">
        <f t="shared" si="705"/>
        <v>36713.14583335512</v>
      </c>
      <c r="B8986" s="6">
        <f t="shared" si="701"/>
        <v>7</v>
      </c>
      <c r="C8986" s="6">
        <f t="shared" si="702"/>
        <v>7</v>
      </c>
      <c r="D8986">
        <v>0.22070879030000001</v>
      </c>
      <c r="E8986">
        <v>0</v>
      </c>
      <c r="F8986">
        <v>0.22070879030000001</v>
      </c>
      <c r="G8986">
        <f t="shared" si="703"/>
        <v>0.22070879030000001</v>
      </c>
      <c r="H8986">
        <f t="shared" si="704"/>
        <v>0</v>
      </c>
    </row>
    <row r="8987" spans="1:8" x14ac:dyDescent="0.3">
      <c r="A8987" s="1">
        <f t="shared" si="705"/>
        <v>36713.166666688456</v>
      </c>
      <c r="B8987" s="6">
        <f t="shared" si="701"/>
        <v>7</v>
      </c>
      <c r="C8987" s="6">
        <f t="shared" si="702"/>
        <v>8</v>
      </c>
      <c r="D8987">
        <v>0.216921053</v>
      </c>
      <c r="E8987">
        <v>0</v>
      </c>
      <c r="F8987">
        <v>0.216921053</v>
      </c>
      <c r="G8987">
        <f t="shared" si="703"/>
        <v>0.216921053</v>
      </c>
      <c r="H8987">
        <f t="shared" si="704"/>
        <v>0</v>
      </c>
    </row>
    <row r="8988" spans="1:8" x14ac:dyDescent="0.3">
      <c r="A8988" s="1">
        <f t="shared" si="705"/>
        <v>36713.187500021791</v>
      </c>
      <c r="B8988" s="6">
        <f t="shared" si="701"/>
        <v>7</v>
      </c>
      <c r="C8988" s="6">
        <f t="shared" si="702"/>
        <v>9</v>
      </c>
      <c r="D8988">
        <v>0.215281955</v>
      </c>
      <c r="E8988">
        <v>0</v>
      </c>
      <c r="F8988">
        <v>0.215281955</v>
      </c>
      <c r="G8988">
        <f t="shared" si="703"/>
        <v>0.215281955</v>
      </c>
      <c r="H8988">
        <f t="shared" si="704"/>
        <v>0</v>
      </c>
    </row>
    <row r="8989" spans="1:8" x14ac:dyDescent="0.3">
      <c r="A8989" s="1">
        <f t="shared" si="705"/>
        <v>36713.208333355127</v>
      </c>
      <c r="B8989" s="6">
        <f t="shared" si="701"/>
        <v>7</v>
      </c>
      <c r="C8989" s="6">
        <f t="shared" si="702"/>
        <v>10</v>
      </c>
      <c r="D8989">
        <v>0.21531309600000001</v>
      </c>
      <c r="E8989">
        <v>0</v>
      </c>
      <c r="F8989">
        <v>0.21531309600000001</v>
      </c>
      <c r="G8989">
        <f t="shared" si="703"/>
        <v>0.21531309600000001</v>
      </c>
      <c r="H8989">
        <f t="shared" si="704"/>
        <v>0</v>
      </c>
    </row>
    <row r="8990" spans="1:8" x14ac:dyDescent="0.3">
      <c r="A8990" s="1">
        <f t="shared" si="705"/>
        <v>36713.229166688463</v>
      </c>
      <c r="B8990" s="6">
        <f t="shared" si="701"/>
        <v>7</v>
      </c>
      <c r="C8990" s="6">
        <f t="shared" si="702"/>
        <v>11</v>
      </c>
      <c r="D8990">
        <v>0.222535184</v>
      </c>
      <c r="E8990">
        <v>0</v>
      </c>
      <c r="F8990">
        <v>0.222535184</v>
      </c>
      <c r="G8990">
        <f t="shared" si="703"/>
        <v>0.222535184</v>
      </c>
      <c r="H8990">
        <f t="shared" si="704"/>
        <v>0</v>
      </c>
    </row>
    <row r="8991" spans="1:8" x14ac:dyDescent="0.3">
      <c r="A8991" s="1">
        <f t="shared" si="705"/>
        <v>36713.250000021799</v>
      </c>
      <c r="B8991" s="6">
        <f t="shared" si="701"/>
        <v>7</v>
      </c>
      <c r="C8991" s="6">
        <f t="shared" si="702"/>
        <v>12</v>
      </c>
      <c r="D8991">
        <v>0.23851557200000001</v>
      </c>
      <c r="E8991">
        <v>0</v>
      </c>
      <c r="F8991">
        <v>0.23851557200000001</v>
      </c>
      <c r="G8991">
        <f t="shared" si="703"/>
        <v>0.23851557200000001</v>
      </c>
      <c r="H8991">
        <f t="shared" si="704"/>
        <v>0</v>
      </c>
    </row>
    <row r="8992" spans="1:8" x14ac:dyDescent="0.3">
      <c r="A8992" s="1">
        <f t="shared" si="705"/>
        <v>36713.270833355135</v>
      </c>
      <c r="B8992" s="6">
        <f t="shared" si="701"/>
        <v>7</v>
      </c>
      <c r="C8992" s="6">
        <f t="shared" si="702"/>
        <v>13</v>
      </c>
      <c r="D8992">
        <v>0.25744995799999998</v>
      </c>
      <c r="E8992">
        <v>0</v>
      </c>
      <c r="F8992">
        <v>0.25744995799999998</v>
      </c>
      <c r="G8992">
        <f t="shared" si="703"/>
        <v>0.25744995799999998</v>
      </c>
      <c r="H8992">
        <f t="shared" si="704"/>
        <v>0</v>
      </c>
    </row>
    <row r="8993" spans="1:8" x14ac:dyDescent="0.3">
      <c r="A8993" s="1">
        <f t="shared" si="705"/>
        <v>36713.29166668847</v>
      </c>
      <c r="B8993" s="6">
        <f t="shared" si="701"/>
        <v>7</v>
      </c>
      <c r="C8993" s="6">
        <f t="shared" si="702"/>
        <v>14</v>
      </c>
      <c r="D8993">
        <v>0.28980966130000002</v>
      </c>
      <c r="E8993">
        <v>0</v>
      </c>
      <c r="F8993">
        <v>0.28980966130000002</v>
      </c>
      <c r="G8993">
        <f t="shared" si="703"/>
        <v>0.28980966130000002</v>
      </c>
      <c r="H8993">
        <f t="shared" si="704"/>
        <v>0</v>
      </c>
    </row>
    <row r="8994" spans="1:8" x14ac:dyDescent="0.3">
      <c r="A8994" s="1">
        <f t="shared" si="705"/>
        <v>36713.312500021806</v>
      </c>
      <c r="B8994" s="6">
        <f t="shared" si="701"/>
        <v>7</v>
      </c>
      <c r="C8994" s="6">
        <f t="shared" si="702"/>
        <v>15</v>
      </c>
      <c r="D8994">
        <v>0.33431865529999999</v>
      </c>
      <c r="E8994">
        <v>0</v>
      </c>
      <c r="F8994">
        <v>0.33431865529999999</v>
      </c>
      <c r="G8994">
        <f t="shared" si="703"/>
        <v>0.33431865529999999</v>
      </c>
      <c r="H8994">
        <f t="shared" si="704"/>
        <v>0</v>
      </c>
    </row>
    <row r="8995" spans="1:8" x14ac:dyDescent="0.3">
      <c r="A8995" s="1">
        <f t="shared" si="705"/>
        <v>36713.333333355142</v>
      </c>
      <c r="B8995" s="6">
        <f t="shared" si="701"/>
        <v>7</v>
      </c>
      <c r="C8995" s="6">
        <f t="shared" si="702"/>
        <v>16</v>
      </c>
      <c r="D8995">
        <v>0.4112414693</v>
      </c>
      <c r="E8995">
        <v>0</v>
      </c>
      <c r="F8995">
        <v>0.4112414693</v>
      </c>
      <c r="G8995">
        <f t="shared" si="703"/>
        <v>0.4112414693</v>
      </c>
      <c r="H8995">
        <f t="shared" si="704"/>
        <v>0</v>
      </c>
    </row>
    <row r="8996" spans="1:8" x14ac:dyDescent="0.3">
      <c r="A8996" s="1">
        <f t="shared" si="705"/>
        <v>36713.354166688478</v>
      </c>
      <c r="B8996" s="6">
        <f t="shared" si="701"/>
        <v>7</v>
      </c>
      <c r="C8996" s="6">
        <f t="shared" si="702"/>
        <v>17</v>
      </c>
      <c r="D8996">
        <v>0.45472401330000001</v>
      </c>
      <c r="E8996">
        <v>0.17194539240000001</v>
      </c>
      <c r="F8996">
        <v>0.2827786209</v>
      </c>
      <c r="G8996">
        <f t="shared" si="703"/>
        <v>0.2827786209</v>
      </c>
      <c r="H8996">
        <f t="shared" si="704"/>
        <v>0</v>
      </c>
    </row>
    <row r="8997" spans="1:8" x14ac:dyDescent="0.3">
      <c r="A8997" s="1">
        <f t="shared" si="705"/>
        <v>36713.375000021813</v>
      </c>
      <c r="B8997" s="6">
        <f t="shared" si="701"/>
        <v>7</v>
      </c>
      <c r="C8997" s="6">
        <f t="shared" si="702"/>
        <v>18</v>
      </c>
      <c r="D8997">
        <v>0.47854994950000002</v>
      </c>
      <c r="E8997">
        <v>0.17194539240000001</v>
      </c>
      <c r="F8997">
        <v>0.30660455710000001</v>
      </c>
      <c r="G8997">
        <f t="shared" si="703"/>
        <v>0.30660455710000001</v>
      </c>
      <c r="H8997">
        <f t="shared" si="704"/>
        <v>0</v>
      </c>
    </row>
    <row r="8998" spans="1:8" x14ac:dyDescent="0.3">
      <c r="A8998" s="1">
        <f t="shared" si="705"/>
        <v>36713.395833355149</v>
      </c>
      <c r="B8998" s="6">
        <f t="shared" si="701"/>
        <v>7</v>
      </c>
      <c r="C8998" s="6">
        <f t="shared" si="702"/>
        <v>19</v>
      </c>
      <c r="D8998">
        <v>0.47383433549999998</v>
      </c>
      <c r="E8998">
        <v>0.48570330090000002</v>
      </c>
      <c r="F8998">
        <v>-1.1868965400000001E-2</v>
      </c>
      <c r="G8998">
        <f t="shared" si="703"/>
        <v>0</v>
      </c>
      <c r="H8998">
        <f t="shared" si="704"/>
        <v>-1.1868965400000001E-2</v>
      </c>
    </row>
    <row r="8999" spans="1:8" x14ac:dyDescent="0.3">
      <c r="A8999" s="1">
        <f t="shared" si="705"/>
        <v>36713.416666688485</v>
      </c>
      <c r="B8999" s="6">
        <f t="shared" si="701"/>
        <v>7</v>
      </c>
      <c r="C8999" s="6">
        <f t="shared" si="702"/>
        <v>20</v>
      </c>
      <c r="D8999">
        <v>0.44992823320000003</v>
      </c>
      <c r="E8999">
        <v>0.48570330090000002</v>
      </c>
      <c r="F8999">
        <v>-3.5775067700000003E-2</v>
      </c>
      <c r="G8999">
        <f t="shared" si="703"/>
        <v>0</v>
      </c>
      <c r="H8999">
        <f t="shared" si="704"/>
        <v>-3.5775067700000003E-2</v>
      </c>
    </row>
    <row r="9000" spans="1:8" x14ac:dyDescent="0.3">
      <c r="A9000" s="1">
        <f t="shared" si="705"/>
        <v>36713.437500021821</v>
      </c>
      <c r="B9000" s="6">
        <f t="shared" si="701"/>
        <v>7</v>
      </c>
      <c r="C9000" s="6">
        <f t="shared" si="702"/>
        <v>21</v>
      </c>
      <c r="D9000">
        <v>0.42878673919999999</v>
      </c>
      <c r="E9000">
        <v>0.99275562949999996</v>
      </c>
      <c r="F9000">
        <v>-0.56396889019999996</v>
      </c>
      <c r="G9000">
        <f t="shared" si="703"/>
        <v>0</v>
      </c>
      <c r="H9000">
        <f t="shared" si="704"/>
        <v>-0.56396889019999996</v>
      </c>
    </row>
    <row r="9001" spans="1:8" x14ac:dyDescent="0.3">
      <c r="A9001" s="1">
        <f t="shared" si="705"/>
        <v>36713.458333355156</v>
      </c>
      <c r="B9001" s="6">
        <f t="shared" si="701"/>
        <v>7</v>
      </c>
      <c r="C9001" s="6">
        <f t="shared" si="702"/>
        <v>22</v>
      </c>
      <c r="D9001">
        <v>0.38725072500000002</v>
      </c>
      <c r="E9001">
        <v>0.99275562949999996</v>
      </c>
      <c r="F9001">
        <v>-0.60550490450000005</v>
      </c>
      <c r="G9001">
        <f t="shared" si="703"/>
        <v>0</v>
      </c>
      <c r="H9001">
        <f t="shared" si="704"/>
        <v>-0.60550490450000005</v>
      </c>
    </row>
    <row r="9002" spans="1:8" x14ac:dyDescent="0.3">
      <c r="A9002" s="1">
        <f t="shared" si="705"/>
        <v>36713.479166688492</v>
      </c>
      <c r="B9002" s="6">
        <f t="shared" si="701"/>
        <v>7</v>
      </c>
      <c r="C9002" s="6">
        <f t="shared" si="702"/>
        <v>23</v>
      </c>
      <c r="D9002">
        <v>0.371264975</v>
      </c>
      <c r="E9002">
        <v>1.1348831656</v>
      </c>
      <c r="F9002">
        <v>-0.76361819060000002</v>
      </c>
      <c r="G9002">
        <f t="shared" si="703"/>
        <v>0</v>
      </c>
      <c r="H9002">
        <f t="shared" si="704"/>
        <v>-0.76361819060000002</v>
      </c>
    </row>
    <row r="9003" spans="1:8" x14ac:dyDescent="0.3">
      <c r="A9003" s="1">
        <f t="shared" si="705"/>
        <v>36713.500000021828</v>
      </c>
      <c r="B9003" s="6">
        <f t="shared" si="701"/>
        <v>7</v>
      </c>
      <c r="C9003" s="6">
        <f t="shared" si="702"/>
        <v>24</v>
      </c>
      <c r="D9003">
        <v>0.35954515860000003</v>
      </c>
      <c r="E9003">
        <v>1.1348831656</v>
      </c>
      <c r="F9003">
        <v>-0.775338007</v>
      </c>
      <c r="G9003">
        <f t="shared" si="703"/>
        <v>0</v>
      </c>
      <c r="H9003">
        <f t="shared" si="704"/>
        <v>-0.775338007</v>
      </c>
    </row>
    <row r="9004" spans="1:8" x14ac:dyDescent="0.3">
      <c r="A9004" s="1">
        <f t="shared" si="705"/>
        <v>36713.520833355164</v>
      </c>
      <c r="B9004" s="6">
        <f t="shared" si="701"/>
        <v>7</v>
      </c>
      <c r="C9004" s="6">
        <f t="shared" si="702"/>
        <v>25</v>
      </c>
      <c r="D9004">
        <v>0.34543043159999998</v>
      </c>
      <c r="E9004">
        <v>0.83281394939999998</v>
      </c>
      <c r="F9004">
        <v>-0.4873835178</v>
      </c>
      <c r="G9004">
        <f t="shared" si="703"/>
        <v>0</v>
      </c>
      <c r="H9004">
        <f t="shared" si="704"/>
        <v>-0.4873835178</v>
      </c>
    </row>
    <row r="9005" spans="1:8" x14ac:dyDescent="0.3">
      <c r="A9005" s="1">
        <f t="shared" si="705"/>
        <v>36713.541666688499</v>
      </c>
      <c r="B9005" s="6">
        <f t="shared" si="701"/>
        <v>7</v>
      </c>
      <c r="C9005" s="6">
        <f t="shared" si="702"/>
        <v>26</v>
      </c>
      <c r="D9005">
        <v>0.33247362070000003</v>
      </c>
      <c r="E9005">
        <v>0.83281394939999998</v>
      </c>
      <c r="F9005">
        <v>-0.5003403287</v>
      </c>
      <c r="G9005">
        <f t="shared" si="703"/>
        <v>0</v>
      </c>
      <c r="H9005">
        <f t="shared" si="704"/>
        <v>-0.5003403287</v>
      </c>
    </row>
    <row r="9006" spans="1:8" x14ac:dyDescent="0.3">
      <c r="A9006" s="1">
        <f t="shared" si="705"/>
        <v>36713.562500021835</v>
      </c>
      <c r="B9006" s="6">
        <f t="shared" si="701"/>
        <v>7</v>
      </c>
      <c r="C9006" s="6">
        <f t="shared" si="702"/>
        <v>27</v>
      </c>
      <c r="D9006">
        <v>0.32285372270000001</v>
      </c>
      <c r="E9006">
        <v>0.5874205629</v>
      </c>
      <c r="F9006">
        <v>-0.26456684019999999</v>
      </c>
      <c r="G9006">
        <f t="shared" si="703"/>
        <v>0</v>
      </c>
      <c r="H9006">
        <f t="shared" si="704"/>
        <v>-0.26456684019999999</v>
      </c>
    </row>
    <row r="9007" spans="1:8" x14ac:dyDescent="0.3">
      <c r="A9007" s="1">
        <f t="shared" si="705"/>
        <v>36713.583333355171</v>
      </c>
      <c r="B9007" s="6">
        <f t="shared" si="701"/>
        <v>7</v>
      </c>
      <c r="C9007" s="6">
        <f t="shared" si="702"/>
        <v>28</v>
      </c>
      <c r="D9007">
        <v>0.310799783</v>
      </c>
      <c r="E9007">
        <v>0.5874205629</v>
      </c>
      <c r="F9007">
        <v>-0.2766207799</v>
      </c>
      <c r="G9007">
        <f t="shared" si="703"/>
        <v>0</v>
      </c>
      <c r="H9007">
        <f t="shared" si="704"/>
        <v>-0.2766207799</v>
      </c>
    </row>
    <row r="9008" spans="1:8" x14ac:dyDescent="0.3">
      <c r="A9008" s="1">
        <f t="shared" si="705"/>
        <v>36713.604166688507</v>
      </c>
      <c r="B9008" s="6">
        <f t="shared" si="701"/>
        <v>7</v>
      </c>
      <c r="C9008" s="6">
        <f t="shared" si="702"/>
        <v>29</v>
      </c>
      <c r="D9008">
        <v>0.30729432400000001</v>
      </c>
      <c r="E9008">
        <v>0.50327966560000004</v>
      </c>
      <c r="F9008">
        <v>-0.1959853416</v>
      </c>
      <c r="G9008">
        <f t="shared" si="703"/>
        <v>0</v>
      </c>
      <c r="H9008">
        <f t="shared" si="704"/>
        <v>-0.1959853416</v>
      </c>
    </row>
    <row r="9009" spans="1:8" x14ac:dyDescent="0.3">
      <c r="A9009" s="1">
        <f t="shared" si="705"/>
        <v>36713.625000021842</v>
      </c>
      <c r="B9009" s="6">
        <f t="shared" si="701"/>
        <v>7</v>
      </c>
      <c r="C9009" s="6">
        <f t="shared" si="702"/>
        <v>30</v>
      </c>
      <c r="D9009">
        <v>0.31094432399999999</v>
      </c>
      <c r="E9009">
        <v>0.50327966560000004</v>
      </c>
      <c r="F9009">
        <v>-0.19233534159999999</v>
      </c>
      <c r="G9009">
        <f t="shared" si="703"/>
        <v>0</v>
      </c>
      <c r="H9009">
        <f t="shared" si="704"/>
        <v>-0.19233534159999999</v>
      </c>
    </row>
    <row r="9010" spans="1:8" x14ac:dyDescent="0.3">
      <c r="A9010" s="1">
        <f t="shared" si="705"/>
        <v>36713.645833355178</v>
      </c>
      <c r="B9010" s="6">
        <f t="shared" si="701"/>
        <v>7</v>
      </c>
      <c r="C9010" s="6">
        <f t="shared" si="702"/>
        <v>31</v>
      </c>
      <c r="D9010">
        <v>0.319923913</v>
      </c>
      <c r="E9010">
        <v>0.37854822170000002</v>
      </c>
      <c r="F9010">
        <v>-5.8624308700000002E-2</v>
      </c>
      <c r="G9010">
        <f t="shared" si="703"/>
        <v>0</v>
      </c>
      <c r="H9010">
        <f t="shared" si="704"/>
        <v>-5.8624308700000002E-2</v>
      </c>
    </row>
    <row r="9011" spans="1:8" x14ac:dyDescent="0.3">
      <c r="A9011" s="1">
        <f t="shared" si="705"/>
        <v>36713.666666688514</v>
      </c>
      <c r="B9011" s="6">
        <f t="shared" si="701"/>
        <v>7</v>
      </c>
      <c r="C9011" s="6">
        <f t="shared" si="702"/>
        <v>32</v>
      </c>
      <c r="D9011">
        <v>0.34313913000000001</v>
      </c>
      <c r="E9011">
        <v>0.37854822170000002</v>
      </c>
      <c r="F9011">
        <v>-3.5409091699999999E-2</v>
      </c>
      <c r="G9011">
        <f t="shared" si="703"/>
        <v>0</v>
      </c>
      <c r="H9011">
        <f t="shared" si="704"/>
        <v>-3.5409091699999999E-2</v>
      </c>
    </row>
    <row r="9012" spans="1:8" x14ac:dyDescent="0.3">
      <c r="A9012" s="1">
        <f t="shared" si="705"/>
        <v>36713.68750002185</v>
      </c>
      <c r="B9012" s="6">
        <f t="shared" si="701"/>
        <v>7</v>
      </c>
      <c r="C9012" s="6">
        <f t="shared" si="702"/>
        <v>33</v>
      </c>
      <c r="D9012">
        <v>0.393078131</v>
      </c>
      <c r="E9012">
        <v>0.18048751099999999</v>
      </c>
      <c r="F9012">
        <v>0.21259062000000001</v>
      </c>
      <c r="G9012">
        <f t="shared" si="703"/>
        <v>0.21259062000000001</v>
      </c>
      <c r="H9012">
        <f t="shared" si="704"/>
        <v>0</v>
      </c>
    </row>
    <row r="9013" spans="1:8" x14ac:dyDescent="0.3">
      <c r="A9013" s="1">
        <f t="shared" si="705"/>
        <v>36713.708333355185</v>
      </c>
      <c r="B9013" s="6">
        <f t="shared" si="701"/>
        <v>7</v>
      </c>
      <c r="C9013" s="6">
        <f t="shared" si="702"/>
        <v>34</v>
      </c>
      <c r="D9013">
        <v>0.47363760399999999</v>
      </c>
      <c r="E9013">
        <v>0.18048751099999999</v>
      </c>
      <c r="F9013">
        <v>0.293150093</v>
      </c>
      <c r="G9013">
        <f t="shared" si="703"/>
        <v>0.293150093</v>
      </c>
      <c r="H9013">
        <f t="shared" si="704"/>
        <v>0</v>
      </c>
    </row>
    <row r="9014" spans="1:8" x14ac:dyDescent="0.3">
      <c r="A9014" s="1">
        <f t="shared" si="705"/>
        <v>36713.729166688521</v>
      </c>
      <c r="B9014" s="6">
        <f t="shared" si="701"/>
        <v>7</v>
      </c>
      <c r="C9014" s="6">
        <f t="shared" si="702"/>
        <v>35</v>
      </c>
      <c r="D9014">
        <v>0.58065378599999995</v>
      </c>
      <c r="E9014">
        <v>0</v>
      </c>
      <c r="F9014">
        <v>0.58065378599999995</v>
      </c>
      <c r="G9014">
        <f t="shared" si="703"/>
        <v>0.58065378599999995</v>
      </c>
      <c r="H9014">
        <f t="shared" si="704"/>
        <v>0</v>
      </c>
    </row>
    <row r="9015" spans="1:8" x14ac:dyDescent="0.3">
      <c r="A9015" s="1">
        <f t="shared" si="705"/>
        <v>36713.750000021857</v>
      </c>
      <c r="B9015" s="6">
        <f t="shared" si="701"/>
        <v>7</v>
      </c>
      <c r="C9015" s="6">
        <f t="shared" si="702"/>
        <v>36</v>
      </c>
      <c r="D9015">
        <v>0.68770558540000004</v>
      </c>
      <c r="E9015">
        <v>0</v>
      </c>
      <c r="F9015">
        <v>0.68770558540000004</v>
      </c>
      <c r="G9015">
        <f t="shared" si="703"/>
        <v>0.68770558540000004</v>
      </c>
      <c r="H9015">
        <f t="shared" si="704"/>
        <v>0</v>
      </c>
    </row>
    <row r="9016" spans="1:8" x14ac:dyDescent="0.3">
      <c r="A9016" s="1">
        <f t="shared" si="705"/>
        <v>36713.770833355193</v>
      </c>
      <c r="B9016" s="6">
        <f t="shared" si="701"/>
        <v>7</v>
      </c>
      <c r="C9016" s="6">
        <f t="shared" si="702"/>
        <v>37</v>
      </c>
      <c r="D9016">
        <v>0.71617859539999995</v>
      </c>
      <c r="E9016">
        <v>0</v>
      </c>
      <c r="F9016">
        <v>0.71617859539999995</v>
      </c>
      <c r="G9016">
        <f t="shared" si="703"/>
        <v>0.71617859539999995</v>
      </c>
      <c r="H9016">
        <f t="shared" si="704"/>
        <v>0</v>
      </c>
    </row>
    <row r="9017" spans="1:8" x14ac:dyDescent="0.3">
      <c r="A9017" s="1">
        <f t="shared" si="705"/>
        <v>36713.791666688528</v>
      </c>
      <c r="B9017" s="6">
        <f t="shared" si="701"/>
        <v>7</v>
      </c>
      <c r="C9017" s="6">
        <f t="shared" si="702"/>
        <v>38</v>
      </c>
      <c r="D9017">
        <v>0.73324734660000002</v>
      </c>
      <c r="E9017">
        <v>0</v>
      </c>
      <c r="F9017">
        <v>0.73324734660000002</v>
      </c>
      <c r="G9017">
        <f t="shared" si="703"/>
        <v>0.73324734660000002</v>
      </c>
      <c r="H9017">
        <f t="shared" si="704"/>
        <v>0</v>
      </c>
    </row>
    <row r="9018" spans="1:8" x14ac:dyDescent="0.3">
      <c r="A9018" s="1">
        <f t="shared" si="705"/>
        <v>36713.812500021864</v>
      </c>
      <c r="B9018" s="6">
        <f t="shared" si="701"/>
        <v>7</v>
      </c>
      <c r="C9018" s="6">
        <f t="shared" si="702"/>
        <v>39</v>
      </c>
      <c r="D9018">
        <v>0.71539249760000001</v>
      </c>
      <c r="E9018">
        <v>0</v>
      </c>
      <c r="F9018">
        <v>0.71539249760000001</v>
      </c>
      <c r="G9018">
        <f t="shared" si="703"/>
        <v>0.71539249760000001</v>
      </c>
      <c r="H9018">
        <f t="shared" si="704"/>
        <v>0</v>
      </c>
    </row>
    <row r="9019" spans="1:8" x14ac:dyDescent="0.3">
      <c r="A9019" s="1">
        <f t="shared" si="705"/>
        <v>36713.8333333552</v>
      </c>
      <c r="B9019" s="6">
        <f t="shared" si="701"/>
        <v>7</v>
      </c>
      <c r="C9019" s="6">
        <f t="shared" si="702"/>
        <v>40</v>
      </c>
      <c r="D9019">
        <v>0.71554676049999999</v>
      </c>
      <c r="E9019">
        <v>0</v>
      </c>
      <c r="F9019">
        <v>0.71554676049999999</v>
      </c>
      <c r="G9019">
        <f t="shared" si="703"/>
        <v>0.71554676049999999</v>
      </c>
      <c r="H9019">
        <f t="shared" si="704"/>
        <v>0</v>
      </c>
    </row>
    <row r="9020" spans="1:8" x14ac:dyDescent="0.3">
      <c r="A9020" s="1">
        <f t="shared" si="705"/>
        <v>36713.854166688536</v>
      </c>
      <c r="B9020" s="6">
        <f t="shared" si="701"/>
        <v>7</v>
      </c>
      <c r="C9020" s="6">
        <f t="shared" si="702"/>
        <v>41</v>
      </c>
      <c r="D9020">
        <v>0.69914107849999996</v>
      </c>
      <c r="E9020">
        <v>0</v>
      </c>
      <c r="F9020">
        <v>0.69914107849999996</v>
      </c>
      <c r="G9020">
        <f t="shared" si="703"/>
        <v>0.69914107849999996</v>
      </c>
      <c r="H9020">
        <f t="shared" si="704"/>
        <v>0</v>
      </c>
    </row>
    <row r="9021" spans="1:8" x14ac:dyDescent="0.3">
      <c r="A9021" s="1">
        <f t="shared" si="705"/>
        <v>36713.875000021872</v>
      </c>
      <c r="B9021" s="6">
        <f t="shared" si="701"/>
        <v>7</v>
      </c>
      <c r="C9021" s="6">
        <f t="shared" si="702"/>
        <v>42</v>
      </c>
      <c r="D9021">
        <v>0.67484197729999995</v>
      </c>
      <c r="E9021">
        <v>0</v>
      </c>
      <c r="F9021">
        <v>0.67484197729999995</v>
      </c>
      <c r="G9021">
        <f t="shared" si="703"/>
        <v>0.67484197729999995</v>
      </c>
      <c r="H9021">
        <f t="shared" si="704"/>
        <v>0</v>
      </c>
    </row>
    <row r="9022" spans="1:8" x14ac:dyDescent="0.3">
      <c r="A9022" s="1">
        <f t="shared" si="705"/>
        <v>36713.895833355207</v>
      </c>
      <c r="B9022" s="6">
        <f t="shared" si="701"/>
        <v>7</v>
      </c>
      <c r="C9022" s="6">
        <f t="shared" si="702"/>
        <v>43</v>
      </c>
      <c r="D9022">
        <v>0.64147225929999996</v>
      </c>
      <c r="E9022">
        <v>0</v>
      </c>
      <c r="F9022">
        <v>0.64147225929999996</v>
      </c>
      <c r="G9022">
        <f t="shared" si="703"/>
        <v>0.64147225929999996</v>
      </c>
      <c r="H9022">
        <f t="shared" si="704"/>
        <v>0</v>
      </c>
    </row>
    <row r="9023" spans="1:8" x14ac:dyDescent="0.3">
      <c r="A9023" s="1">
        <f t="shared" si="705"/>
        <v>36713.916666688543</v>
      </c>
      <c r="B9023" s="6">
        <f t="shared" si="701"/>
        <v>7</v>
      </c>
      <c r="C9023" s="6">
        <f t="shared" si="702"/>
        <v>44</v>
      </c>
      <c r="D9023">
        <v>0.58408883440000003</v>
      </c>
      <c r="E9023">
        <v>0</v>
      </c>
      <c r="F9023">
        <v>0.58408883440000003</v>
      </c>
      <c r="G9023">
        <f t="shared" si="703"/>
        <v>0.58408883440000003</v>
      </c>
      <c r="H9023">
        <f t="shared" si="704"/>
        <v>0</v>
      </c>
    </row>
    <row r="9024" spans="1:8" x14ac:dyDescent="0.3">
      <c r="A9024" s="1">
        <f t="shared" si="705"/>
        <v>36713.937500021879</v>
      </c>
      <c r="B9024" s="6">
        <f t="shared" si="701"/>
        <v>7</v>
      </c>
      <c r="C9024" s="6">
        <f t="shared" si="702"/>
        <v>45</v>
      </c>
      <c r="D9024">
        <v>0.5211513794</v>
      </c>
      <c r="E9024">
        <v>0</v>
      </c>
      <c r="F9024">
        <v>0.5211513794</v>
      </c>
      <c r="G9024">
        <f t="shared" si="703"/>
        <v>0.5211513794</v>
      </c>
      <c r="H9024">
        <f t="shared" si="704"/>
        <v>0</v>
      </c>
    </row>
    <row r="9025" spans="1:8" x14ac:dyDescent="0.3">
      <c r="A9025" s="1">
        <f t="shared" si="705"/>
        <v>36713.958333355215</v>
      </c>
      <c r="B9025" s="6">
        <f t="shared" si="701"/>
        <v>7</v>
      </c>
      <c r="C9025" s="6">
        <f t="shared" si="702"/>
        <v>46</v>
      </c>
      <c r="D9025">
        <v>0.4373790836</v>
      </c>
      <c r="E9025">
        <v>0</v>
      </c>
      <c r="F9025">
        <v>0.4373790836</v>
      </c>
      <c r="G9025">
        <f t="shared" si="703"/>
        <v>0.4373790836</v>
      </c>
      <c r="H9025">
        <f t="shared" si="704"/>
        <v>0</v>
      </c>
    </row>
    <row r="9026" spans="1:8" x14ac:dyDescent="0.3">
      <c r="A9026" s="1">
        <f t="shared" si="705"/>
        <v>36713.97916668855</v>
      </c>
      <c r="B9026" s="6">
        <f t="shared" si="701"/>
        <v>7</v>
      </c>
      <c r="C9026" s="6">
        <f t="shared" si="702"/>
        <v>47</v>
      </c>
      <c r="D9026">
        <v>0.3819907716</v>
      </c>
      <c r="E9026">
        <v>0</v>
      </c>
      <c r="F9026">
        <v>0.3819907716</v>
      </c>
      <c r="G9026">
        <f t="shared" si="703"/>
        <v>0.3819907716</v>
      </c>
      <c r="H9026">
        <f t="shared" si="704"/>
        <v>0</v>
      </c>
    </row>
    <row r="9027" spans="1:8" x14ac:dyDescent="0.3">
      <c r="A9027" s="1">
        <f t="shared" si="705"/>
        <v>36714.000000021886</v>
      </c>
      <c r="B9027" s="6">
        <f t="shared" si="701"/>
        <v>7</v>
      </c>
      <c r="C9027" s="6">
        <f t="shared" si="702"/>
        <v>0</v>
      </c>
      <c r="D9027">
        <v>0.32534474079999998</v>
      </c>
      <c r="E9027">
        <v>0</v>
      </c>
      <c r="F9027">
        <v>0.32534474079999998</v>
      </c>
      <c r="G9027">
        <f t="shared" si="703"/>
        <v>0.32534474079999998</v>
      </c>
      <c r="H9027">
        <f t="shared" si="704"/>
        <v>0</v>
      </c>
    </row>
    <row r="9028" spans="1:8" x14ac:dyDescent="0.3">
      <c r="A9028" s="1">
        <f t="shared" si="705"/>
        <v>36714.020833355222</v>
      </c>
      <c r="B9028" s="6">
        <f t="shared" si="701"/>
        <v>7</v>
      </c>
      <c r="C9028" s="6">
        <f t="shared" si="702"/>
        <v>1</v>
      </c>
      <c r="D9028">
        <v>0.28957620179999999</v>
      </c>
      <c r="E9028">
        <v>0</v>
      </c>
      <c r="F9028">
        <v>0.28957620179999999</v>
      </c>
      <c r="G9028">
        <f t="shared" si="703"/>
        <v>0.28957620179999999</v>
      </c>
      <c r="H9028">
        <f t="shared" si="704"/>
        <v>0</v>
      </c>
    </row>
    <row r="9029" spans="1:8" x14ac:dyDescent="0.3">
      <c r="A9029" s="1">
        <f t="shared" si="705"/>
        <v>36714.041666688558</v>
      </c>
      <c r="B9029" s="6">
        <f t="shared" ref="B9029:B9092" si="706">MONTH(A9029)</f>
        <v>7</v>
      </c>
      <c r="C9029" s="6">
        <f t="shared" ref="C9029:C9092" si="707">HOUR(A9029)*2+MINUTE(A9029)/30</f>
        <v>2</v>
      </c>
      <c r="D9029">
        <v>0.266198816</v>
      </c>
      <c r="E9029">
        <v>0</v>
      </c>
      <c r="F9029">
        <v>0.266198816</v>
      </c>
      <c r="G9029">
        <f t="shared" ref="G9029:G9092" si="708">IF(F9029&gt;0,F9029,0)</f>
        <v>0.266198816</v>
      </c>
      <c r="H9029">
        <f t="shared" ref="H9029:H9092" si="709">IF(F9029&lt;0,F9029,0)</f>
        <v>0</v>
      </c>
    </row>
    <row r="9030" spans="1:8" x14ac:dyDescent="0.3">
      <c r="A9030" s="1">
        <f t="shared" ref="A9030:A9093" si="710">A9029+(1/48)</f>
        <v>36714.062500021893</v>
      </c>
      <c r="B9030" s="6">
        <f t="shared" si="706"/>
        <v>7</v>
      </c>
      <c r="C9030" s="6">
        <f t="shared" si="707"/>
        <v>3</v>
      </c>
      <c r="D9030">
        <v>0.24748882699999999</v>
      </c>
      <c r="E9030">
        <v>0</v>
      </c>
      <c r="F9030">
        <v>0.24748882699999999</v>
      </c>
      <c r="G9030">
        <f t="shared" si="708"/>
        <v>0.24748882699999999</v>
      </c>
      <c r="H9030">
        <f t="shared" si="709"/>
        <v>0</v>
      </c>
    </row>
    <row r="9031" spans="1:8" x14ac:dyDescent="0.3">
      <c r="A9031" s="1">
        <f t="shared" si="710"/>
        <v>36714.083333355229</v>
      </c>
      <c r="B9031" s="6">
        <f t="shared" si="706"/>
        <v>7</v>
      </c>
      <c r="C9031" s="6">
        <f t="shared" si="707"/>
        <v>4</v>
      </c>
      <c r="D9031">
        <v>0.2309221954</v>
      </c>
      <c r="E9031">
        <v>0</v>
      </c>
      <c r="F9031">
        <v>0.2309221954</v>
      </c>
      <c r="G9031">
        <f t="shared" si="708"/>
        <v>0.2309221954</v>
      </c>
      <c r="H9031">
        <f t="shared" si="709"/>
        <v>0</v>
      </c>
    </row>
    <row r="9032" spans="1:8" x14ac:dyDescent="0.3">
      <c r="A9032" s="1">
        <f t="shared" si="710"/>
        <v>36714.104166688565</v>
      </c>
      <c r="B9032" s="6">
        <f t="shared" si="706"/>
        <v>7</v>
      </c>
      <c r="C9032" s="6">
        <f t="shared" si="707"/>
        <v>5</v>
      </c>
      <c r="D9032">
        <v>0.2205714124</v>
      </c>
      <c r="E9032">
        <v>0</v>
      </c>
      <c r="F9032">
        <v>0.2205714124</v>
      </c>
      <c r="G9032">
        <f t="shared" si="708"/>
        <v>0.2205714124</v>
      </c>
      <c r="H9032">
        <f t="shared" si="709"/>
        <v>0</v>
      </c>
    </row>
    <row r="9033" spans="1:8" x14ac:dyDescent="0.3">
      <c r="A9033" s="1">
        <f t="shared" si="710"/>
        <v>36714.125000021901</v>
      </c>
      <c r="B9033" s="6">
        <f t="shared" si="706"/>
        <v>7</v>
      </c>
      <c r="C9033" s="6">
        <f t="shared" si="707"/>
        <v>6</v>
      </c>
      <c r="D9033">
        <v>0.21757104899999999</v>
      </c>
      <c r="E9033">
        <v>0</v>
      </c>
      <c r="F9033">
        <v>0.21757104899999999</v>
      </c>
      <c r="G9033">
        <f t="shared" si="708"/>
        <v>0.21757104899999999</v>
      </c>
      <c r="H9033">
        <f t="shared" si="709"/>
        <v>0</v>
      </c>
    </row>
    <row r="9034" spans="1:8" x14ac:dyDescent="0.3">
      <c r="A9034" s="1">
        <f t="shared" si="710"/>
        <v>36714.145833355236</v>
      </c>
      <c r="B9034" s="6">
        <f t="shared" si="706"/>
        <v>7</v>
      </c>
      <c r="C9034" s="6">
        <f t="shared" si="707"/>
        <v>7</v>
      </c>
      <c r="D9034">
        <v>0.21187506</v>
      </c>
      <c r="E9034">
        <v>0</v>
      </c>
      <c r="F9034">
        <v>0.21187506</v>
      </c>
      <c r="G9034">
        <f t="shared" si="708"/>
        <v>0.21187506</v>
      </c>
      <c r="H9034">
        <f t="shared" si="709"/>
        <v>0</v>
      </c>
    </row>
    <row r="9035" spans="1:8" x14ac:dyDescent="0.3">
      <c r="A9035" s="1">
        <f t="shared" si="710"/>
        <v>36714.166666688572</v>
      </c>
      <c r="B9035" s="6">
        <f t="shared" si="706"/>
        <v>7</v>
      </c>
      <c r="C9035" s="6">
        <f t="shared" si="707"/>
        <v>8</v>
      </c>
      <c r="D9035">
        <v>0.21173392899999999</v>
      </c>
      <c r="E9035">
        <v>0</v>
      </c>
      <c r="F9035">
        <v>0.21173392899999999</v>
      </c>
      <c r="G9035">
        <f t="shared" si="708"/>
        <v>0.21173392899999999</v>
      </c>
      <c r="H9035">
        <f t="shared" si="709"/>
        <v>0</v>
      </c>
    </row>
    <row r="9036" spans="1:8" x14ac:dyDescent="0.3">
      <c r="A9036" s="1">
        <f t="shared" si="710"/>
        <v>36714.187500021908</v>
      </c>
      <c r="B9036" s="6">
        <f t="shared" si="706"/>
        <v>7</v>
      </c>
      <c r="C9036" s="6">
        <f t="shared" si="707"/>
        <v>9</v>
      </c>
      <c r="D9036">
        <v>0.212923161</v>
      </c>
      <c r="E9036">
        <v>0</v>
      </c>
      <c r="F9036">
        <v>0.212923161</v>
      </c>
      <c r="G9036">
        <f t="shared" si="708"/>
        <v>0.212923161</v>
      </c>
      <c r="H9036">
        <f t="shared" si="709"/>
        <v>0</v>
      </c>
    </row>
    <row r="9037" spans="1:8" x14ac:dyDescent="0.3">
      <c r="A9037" s="1">
        <f t="shared" si="710"/>
        <v>36714.208333355244</v>
      </c>
      <c r="B9037" s="6">
        <f t="shared" si="706"/>
        <v>7</v>
      </c>
      <c r="C9037" s="6">
        <f t="shared" si="707"/>
        <v>10</v>
      </c>
      <c r="D9037">
        <v>0.222179292</v>
      </c>
      <c r="E9037">
        <v>0</v>
      </c>
      <c r="F9037">
        <v>0.222179292</v>
      </c>
      <c r="G9037">
        <f t="shared" si="708"/>
        <v>0.222179292</v>
      </c>
      <c r="H9037">
        <f t="shared" si="709"/>
        <v>0</v>
      </c>
    </row>
    <row r="9038" spans="1:8" x14ac:dyDescent="0.3">
      <c r="A9038" s="1">
        <f t="shared" si="710"/>
        <v>36714.229166688579</v>
      </c>
      <c r="B9038" s="6">
        <f t="shared" si="706"/>
        <v>7</v>
      </c>
      <c r="C9038" s="6">
        <f t="shared" si="707"/>
        <v>11</v>
      </c>
      <c r="D9038">
        <v>0.24118146700000001</v>
      </c>
      <c r="E9038">
        <v>0</v>
      </c>
      <c r="F9038">
        <v>0.24118146700000001</v>
      </c>
      <c r="G9038">
        <f t="shared" si="708"/>
        <v>0.24118146700000001</v>
      </c>
      <c r="H9038">
        <f t="shared" si="709"/>
        <v>0</v>
      </c>
    </row>
    <row r="9039" spans="1:8" x14ac:dyDescent="0.3">
      <c r="A9039" s="1">
        <f t="shared" si="710"/>
        <v>36714.250000021915</v>
      </c>
      <c r="B9039" s="6">
        <f t="shared" si="706"/>
        <v>7</v>
      </c>
      <c r="C9039" s="6">
        <f t="shared" si="707"/>
        <v>12</v>
      </c>
      <c r="D9039">
        <v>0.27490225899999998</v>
      </c>
      <c r="E9039">
        <v>0</v>
      </c>
      <c r="F9039">
        <v>0.27490225899999998</v>
      </c>
      <c r="G9039">
        <f t="shared" si="708"/>
        <v>0.27490225899999998</v>
      </c>
      <c r="H9039">
        <f t="shared" si="709"/>
        <v>0</v>
      </c>
    </row>
    <row r="9040" spans="1:8" x14ac:dyDescent="0.3">
      <c r="A9040" s="1">
        <f t="shared" si="710"/>
        <v>36714.270833355251</v>
      </c>
      <c r="B9040" s="6">
        <f t="shared" si="706"/>
        <v>7</v>
      </c>
      <c r="C9040" s="6">
        <f t="shared" si="707"/>
        <v>13</v>
      </c>
      <c r="D9040">
        <v>0.31749782599999998</v>
      </c>
      <c r="E9040">
        <v>0</v>
      </c>
      <c r="F9040">
        <v>0.31749782599999998</v>
      </c>
      <c r="G9040">
        <f t="shared" si="708"/>
        <v>0.31749782599999998</v>
      </c>
      <c r="H9040">
        <f t="shared" si="709"/>
        <v>0</v>
      </c>
    </row>
    <row r="9041" spans="1:8" x14ac:dyDescent="0.3">
      <c r="A9041" s="1">
        <f t="shared" si="710"/>
        <v>36714.291666688587</v>
      </c>
      <c r="B9041" s="6">
        <f t="shared" si="706"/>
        <v>7</v>
      </c>
      <c r="C9041" s="6">
        <f t="shared" si="707"/>
        <v>14</v>
      </c>
      <c r="D9041">
        <v>0.32443688199999998</v>
      </c>
      <c r="E9041">
        <v>0</v>
      </c>
      <c r="F9041">
        <v>0.32443688199999998</v>
      </c>
      <c r="G9041">
        <f t="shared" si="708"/>
        <v>0.32443688199999998</v>
      </c>
      <c r="H9041">
        <f t="shared" si="709"/>
        <v>0</v>
      </c>
    </row>
    <row r="9042" spans="1:8" x14ac:dyDescent="0.3">
      <c r="A9042" s="1">
        <f t="shared" si="710"/>
        <v>36714.312500021922</v>
      </c>
      <c r="B9042" s="6">
        <f t="shared" si="706"/>
        <v>7</v>
      </c>
      <c r="C9042" s="6">
        <f t="shared" si="707"/>
        <v>15</v>
      </c>
      <c r="D9042">
        <v>0.39064756099999998</v>
      </c>
      <c r="E9042">
        <v>0</v>
      </c>
      <c r="F9042">
        <v>0.39064756099999998</v>
      </c>
      <c r="G9042">
        <f t="shared" si="708"/>
        <v>0.39064756099999998</v>
      </c>
      <c r="H9042">
        <f t="shared" si="709"/>
        <v>0</v>
      </c>
    </row>
    <row r="9043" spans="1:8" x14ac:dyDescent="0.3">
      <c r="A9043" s="1">
        <f t="shared" si="710"/>
        <v>36714.333333355258</v>
      </c>
      <c r="B9043" s="6">
        <f t="shared" si="706"/>
        <v>7</v>
      </c>
      <c r="C9043" s="6">
        <f t="shared" si="707"/>
        <v>16</v>
      </c>
      <c r="D9043">
        <v>0.41346201119999998</v>
      </c>
      <c r="E9043">
        <v>0</v>
      </c>
      <c r="F9043">
        <v>0.41346201119999998</v>
      </c>
      <c r="G9043">
        <f t="shared" si="708"/>
        <v>0.41346201119999998</v>
      </c>
      <c r="H9043">
        <f t="shared" si="709"/>
        <v>0</v>
      </c>
    </row>
    <row r="9044" spans="1:8" x14ac:dyDescent="0.3">
      <c r="A9044" s="1">
        <f t="shared" si="710"/>
        <v>36714.354166688594</v>
      </c>
      <c r="B9044" s="6">
        <f t="shared" si="706"/>
        <v>7</v>
      </c>
      <c r="C9044" s="6">
        <f t="shared" si="707"/>
        <v>17</v>
      </c>
      <c r="D9044">
        <v>0.41276558720000001</v>
      </c>
      <c r="E9044">
        <v>0.19182949060000001</v>
      </c>
      <c r="F9044">
        <v>0.22093609650000001</v>
      </c>
      <c r="G9044">
        <f t="shared" si="708"/>
        <v>0.22093609650000001</v>
      </c>
      <c r="H9044">
        <f t="shared" si="709"/>
        <v>0</v>
      </c>
    </row>
    <row r="9045" spans="1:8" x14ac:dyDescent="0.3">
      <c r="A9045" s="1">
        <f t="shared" si="710"/>
        <v>36714.37500002193</v>
      </c>
      <c r="B9045" s="6">
        <f t="shared" si="706"/>
        <v>7</v>
      </c>
      <c r="C9045" s="6">
        <f t="shared" si="707"/>
        <v>18</v>
      </c>
      <c r="D9045">
        <v>0.39506710229999997</v>
      </c>
      <c r="E9045">
        <v>0.19182949060000001</v>
      </c>
      <c r="F9045">
        <v>0.20323761169999999</v>
      </c>
      <c r="G9045">
        <f t="shared" si="708"/>
        <v>0.20323761169999999</v>
      </c>
      <c r="H9045">
        <f t="shared" si="709"/>
        <v>0</v>
      </c>
    </row>
    <row r="9046" spans="1:8" x14ac:dyDescent="0.3">
      <c r="A9046" s="1">
        <f t="shared" si="710"/>
        <v>36714.395833355265</v>
      </c>
      <c r="B9046" s="6">
        <f t="shared" si="706"/>
        <v>7</v>
      </c>
      <c r="C9046" s="6">
        <f t="shared" si="707"/>
        <v>19</v>
      </c>
      <c r="D9046">
        <v>0.37092008630000001</v>
      </c>
      <c r="E9046">
        <v>0.48880302930000002</v>
      </c>
      <c r="F9046">
        <v>-0.117882943</v>
      </c>
      <c r="G9046">
        <f t="shared" si="708"/>
        <v>0</v>
      </c>
      <c r="H9046">
        <f t="shared" si="709"/>
        <v>-0.117882943</v>
      </c>
    </row>
    <row r="9047" spans="1:8" x14ac:dyDescent="0.3">
      <c r="A9047" s="1">
        <f t="shared" si="710"/>
        <v>36714.416666688601</v>
      </c>
      <c r="B9047" s="6">
        <f t="shared" si="706"/>
        <v>7</v>
      </c>
      <c r="C9047" s="6">
        <f t="shared" si="707"/>
        <v>20</v>
      </c>
      <c r="D9047">
        <v>0.35513758569999998</v>
      </c>
      <c r="E9047">
        <v>0.48880302930000002</v>
      </c>
      <c r="F9047">
        <v>-0.13366544359999999</v>
      </c>
      <c r="G9047">
        <f t="shared" si="708"/>
        <v>0</v>
      </c>
      <c r="H9047">
        <f t="shared" si="709"/>
        <v>-0.13366544359999999</v>
      </c>
    </row>
    <row r="9048" spans="1:8" x14ac:dyDescent="0.3">
      <c r="A9048" s="1">
        <f t="shared" si="710"/>
        <v>36714.437500021937</v>
      </c>
      <c r="B9048" s="6">
        <f t="shared" si="706"/>
        <v>7</v>
      </c>
      <c r="C9048" s="6">
        <f t="shared" si="707"/>
        <v>21</v>
      </c>
      <c r="D9048">
        <v>0.3337438747</v>
      </c>
      <c r="E9048">
        <v>0.73435427360000005</v>
      </c>
      <c r="F9048">
        <v>-0.4006103989</v>
      </c>
      <c r="G9048">
        <f t="shared" si="708"/>
        <v>0</v>
      </c>
      <c r="H9048">
        <f t="shared" si="709"/>
        <v>-0.4006103989</v>
      </c>
    </row>
    <row r="9049" spans="1:8" x14ac:dyDescent="0.3">
      <c r="A9049" s="1">
        <f t="shared" si="710"/>
        <v>36714.458333355273</v>
      </c>
      <c r="B9049" s="6">
        <f t="shared" si="706"/>
        <v>7</v>
      </c>
      <c r="C9049" s="6">
        <f t="shared" si="707"/>
        <v>22</v>
      </c>
      <c r="D9049">
        <v>0.31538870590000001</v>
      </c>
      <c r="E9049">
        <v>0.73435427360000005</v>
      </c>
      <c r="F9049">
        <v>-0.41896556779999999</v>
      </c>
      <c r="G9049">
        <f t="shared" si="708"/>
        <v>0</v>
      </c>
      <c r="H9049">
        <f t="shared" si="709"/>
        <v>-0.41896556779999999</v>
      </c>
    </row>
    <row r="9050" spans="1:8" x14ac:dyDescent="0.3">
      <c r="A9050" s="1">
        <f t="shared" si="710"/>
        <v>36714.479166688609</v>
      </c>
      <c r="B9050" s="6">
        <f t="shared" si="706"/>
        <v>7</v>
      </c>
      <c r="C9050" s="6">
        <f t="shared" si="707"/>
        <v>23</v>
      </c>
      <c r="D9050">
        <v>0.29682780390000002</v>
      </c>
      <c r="E9050">
        <v>0.94313254670000002</v>
      </c>
      <c r="F9050">
        <v>-0.64630474280000005</v>
      </c>
      <c r="G9050">
        <f t="shared" si="708"/>
        <v>0</v>
      </c>
      <c r="H9050">
        <f t="shared" si="709"/>
        <v>-0.64630474280000005</v>
      </c>
    </row>
    <row r="9051" spans="1:8" x14ac:dyDescent="0.3">
      <c r="A9051" s="1">
        <f t="shared" si="710"/>
        <v>36714.500000021944</v>
      </c>
      <c r="B9051" s="6">
        <f t="shared" si="706"/>
        <v>7</v>
      </c>
      <c r="C9051" s="6">
        <f t="shared" si="707"/>
        <v>24</v>
      </c>
      <c r="D9051">
        <v>0.29477696980000001</v>
      </c>
      <c r="E9051">
        <v>0.94313254670000002</v>
      </c>
      <c r="F9051">
        <v>-0.6483555768</v>
      </c>
      <c r="G9051">
        <f t="shared" si="708"/>
        <v>0</v>
      </c>
      <c r="H9051">
        <f t="shared" si="709"/>
        <v>-0.6483555768</v>
      </c>
    </row>
    <row r="9052" spans="1:8" x14ac:dyDescent="0.3">
      <c r="A9052" s="1">
        <f t="shared" si="710"/>
        <v>36714.52083335528</v>
      </c>
      <c r="B9052" s="6">
        <f t="shared" si="706"/>
        <v>7</v>
      </c>
      <c r="C9052" s="6">
        <f t="shared" si="707"/>
        <v>25</v>
      </c>
      <c r="D9052">
        <v>0.28908937280000002</v>
      </c>
      <c r="E9052">
        <v>0.83014813489999995</v>
      </c>
      <c r="F9052">
        <v>-0.54105876210000003</v>
      </c>
      <c r="G9052">
        <f t="shared" si="708"/>
        <v>0</v>
      </c>
      <c r="H9052">
        <f t="shared" si="709"/>
        <v>-0.54105876210000003</v>
      </c>
    </row>
    <row r="9053" spans="1:8" x14ac:dyDescent="0.3">
      <c r="A9053" s="1">
        <f t="shared" si="710"/>
        <v>36714.541666688616</v>
      </c>
      <c r="B9053" s="6">
        <f t="shared" si="706"/>
        <v>7</v>
      </c>
      <c r="C9053" s="6">
        <f t="shared" si="707"/>
        <v>26</v>
      </c>
      <c r="D9053">
        <v>0.28570385339999999</v>
      </c>
      <c r="E9053">
        <v>0.83014813489999995</v>
      </c>
      <c r="F9053">
        <v>-0.54444428150000002</v>
      </c>
      <c r="G9053">
        <f t="shared" si="708"/>
        <v>0</v>
      </c>
      <c r="H9053">
        <f t="shared" si="709"/>
        <v>-0.54444428150000002</v>
      </c>
    </row>
    <row r="9054" spans="1:8" x14ac:dyDescent="0.3">
      <c r="A9054" s="1">
        <f t="shared" si="710"/>
        <v>36714.562500021952</v>
      </c>
      <c r="B9054" s="6">
        <f t="shared" si="706"/>
        <v>7</v>
      </c>
      <c r="C9054" s="6">
        <f t="shared" si="707"/>
        <v>27</v>
      </c>
      <c r="D9054">
        <v>0.27383252340000003</v>
      </c>
      <c r="E9054">
        <v>0.65905305130000003</v>
      </c>
      <c r="F9054">
        <v>-0.3852205279</v>
      </c>
      <c r="G9054">
        <f t="shared" si="708"/>
        <v>0</v>
      </c>
      <c r="H9054">
        <f t="shared" si="709"/>
        <v>-0.3852205279</v>
      </c>
    </row>
    <row r="9055" spans="1:8" x14ac:dyDescent="0.3">
      <c r="A9055" s="1">
        <f t="shared" si="710"/>
        <v>36714.583333355287</v>
      </c>
      <c r="B9055" s="6">
        <f t="shared" si="706"/>
        <v>7</v>
      </c>
      <c r="C9055" s="6">
        <f t="shared" si="707"/>
        <v>28</v>
      </c>
      <c r="D9055">
        <v>0.27642679399999998</v>
      </c>
      <c r="E9055">
        <v>0.65905305130000003</v>
      </c>
      <c r="F9055">
        <v>-0.38262625729999999</v>
      </c>
      <c r="G9055">
        <f t="shared" si="708"/>
        <v>0</v>
      </c>
      <c r="H9055">
        <f t="shared" si="709"/>
        <v>-0.38262625729999999</v>
      </c>
    </row>
    <row r="9056" spans="1:8" x14ac:dyDescent="0.3">
      <c r="A9056" s="1">
        <f t="shared" si="710"/>
        <v>36714.604166688623</v>
      </c>
      <c r="B9056" s="6">
        <f t="shared" si="706"/>
        <v>7</v>
      </c>
      <c r="C9056" s="6">
        <f t="shared" si="707"/>
        <v>29</v>
      </c>
      <c r="D9056">
        <v>0.27401498099999999</v>
      </c>
      <c r="E9056">
        <v>0.53781969249999995</v>
      </c>
      <c r="F9056">
        <v>-0.26380471150000001</v>
      </c>
      <c r="G9056">
        <f t="shared" si="708"/>
        <v>0</v>
      </c>
      <c r="H9056">
        <f t="shared" si="709"/>
        <v>-0.26380471150000001</v>
      </c>
    </row>
    <row r="9057" spans="1:8" x14ac:dyDescent="0.3">
      <c r="A9057" s="1">
        <f t="shared" si="710"/>
        <v>36714.625000021959</v>
      </c>
      <c r="B9057" s="6">
        <f t="shared" si="706"/>
        <v>7</v>
      </c>
      <c r="C9057" s="6">
        <f t="shared" si="707"/>
        <v>30</v>
      </c>
      <c r="D9057">
        <v>0.27740026600000001</v>
      </c>
      <c r="E9057">
        <v>0.53781969249999995</v>
      </c>
      <c r="F9057">
        <v>-0.2604194265</v>
      </c>
      <c r="G9057">
        <f t="shared" si="708"/>
        <v>0</v>
      </c>
      <c r="H9057">
        <f t="shared" si="709"/>
        <v>-0.2604194265</v>
      </c>
    </row>
    <row r="9058" spans="1:8" x14ac:dyDescent="0.3">
      <c r="A9058" s="1">
        <f t="shared" si="710"/>
        <v>36714.645833355295</v>
      </c>
      <c r="B9058" s="6">
        <f t="shared" si="706"/>
        <v>7</v>
      </c>
      <c r="C9058" s="6">
        <f t="shared" si="707"/>
        <v>31</v>
      </c>
      <c r="D9058">
        <v>0.28887423000000001</v>
      </c>
      <c r="E9058">
        <v>0.38389949000000001</v>
      </c>
      <c r="F9058">
        <v>-9.502526E-2</v>
      </c>
      <c r="G9058">
        <f t="shared" si="708"/>
        <v>0</v>
      </c>
      <c r="H9058">
        <f t="shared" si="709"/>
        <v>-9.502526E-2</v>
      </c>
    </row>
    <row r="9059" spans="1:8" x14ac:dyDescent="0.3">
      <c r="A9059" s="1">
        <f t="shared" si="710"/>
        <v>36714.66666668863</v>
      </c>
      <c r="B9059" s="6">
        <f t="shared" si="706"/>
        <v>7</v>
      </c>
      <c r="C9059" s="6">
        <f t="shared" si="707"/>
        <v>32</v>
      </c>
      <c r="D9059">
        <v>0.31276162899999999</v>
      </c>
      <c r="E9059">
        <v>0.38389949000000001</v>
      </c>
      <c r="F9059">
        <v>-7.1137860999999997E-2</v>
      </c>
      <c r="G9059">
        <f t="shared" si="708"/>
        <v>0</v>
      </c>
      <c r="H9059">
        <f t="shared" si="709"/>
        <v>-7.1137860999999997E-2</v>
      </c>
    </row>
    <row r="9060" spans="1:8" x14ac:dyDescent="0.3">
      <c r="A9060" s="1">
        <f t="shared" si="710"/>
        <v>36714.687500021966</v>
      </c>
      <c r="B9060" s="6">
        <f t="shared" si="706"/>
        <v>7</v>
      </c>
      <c r="C9060" s="6">
        <f t="shared" si="707"/>
        <v>33</v>
      </c>
      <c r="D9060">
        <v>0.35740712600000002</v>
      </c>
      <c r="E9060">
        <v>0.1736469628</v>
      </c>
      <c r="F9060">
        <v>0.18376016319999999</v>
      </c>
      <c r="G9060">
        <f t="shared" si="708"/>
        <v>0.18376016319999999</v>
      </c>
      <c r="H9060">
        <f t="shared" si="709"/>
        <v>0</v>
      </c>
    </row>
    <row r="9061" spans="1:8" x14ac:dyDescent="0.3">
      <c r="A9061" s="1">
        <f t="shared" si="710"/>
        <v>36714.708333355302</v>
      </c>
      <c r="B9061" s="6">
        <f t="shared" si="706"/>
        <v>7</v>
      </c>
      <c r="C9061" s="6">
        <f t="shared" si="707"/>
        <v>34</v>
      </c>
      <c r="D9061">
        <v>0.43539710100000001</v>
      </c>
      <c r="E9061">
        <v>0.1736469628</v>
      </c>
      <c r="F9061">
        <v>0.26175013819999998</v>
      </c>
      <c r="G9061">
        <f t="shared" si="708"/>
        <v>0.26175013819999998</v>
      </c>
      <c r="H9061">
        <f t="shared" si="709"/>
        <v>0</v>
      </c>
    </row>
    <row r="9062" spans="1:8" x14ac:dyDescent="0.3">
      <c r="A9062" s="1">
        <f t="shared" si="710"/>
        <v>36714.729166688638</v>
      </c>
      <c r="B9062" s="6">
        <f t="shared" si="706"/>
        <v>7</v>
      </c>
      <c r="C9062" s="6">
        <f t="shared" si="707"/>
        <v>35</v>
      </c>
      <c r="D9062">
        <v>0.54989516900000002</v>
      </c>
      <c r="E9062">
        <v>0</v>
      </c>
      <c r="F9062">
        <v>0.54989516900000002</v>
      </c>
      <c r="G9062">
        <f t="shared" si="708"/>
        <v>0.54989516900000002</v>
      </c>
      <c r="H9062">
        <f t="shared" si="709"/>
        <v>0</v>
      </c>
    </row>
    <row r="9063" spans="1:8" x14ac:dyDescent="0.3">
      <c r="A9063" s="1">
        <f t="shared" si="710"/>
        <v>36714.750000021973</v>
      </c>
      <c r="B9063" s="6">
        <f t="shared" si="706"/>
        <v>7</v>
      </c>
      <c r="C9063" s="6">
        <f t="shared" si="707"/>
        <v>36</v>
      </c>
      <c r="D9063">
        <v>0.61997020160000005</v>
      </c>
      <c r="E9063">
        <v>0</v>
      </c>
      <c r="F9063">
        <v>0.61997020160000005</v>
      </c>
      <c r="G9063">
        <f t="shared" si="708"/>
        <v>0.61997020160000005</v>
      </c>
      <c r="H9063">
        <f t="shared" si="709"/>
        <v>0</v>
      </c>
    </row>
    <row r="9064" spans="1:8" x14ac:dyDescent="0.3">
      <c r="A9064" s="1">
        <f t="shared" si="710"/>
        <v>36714.770833355309</v>
      </c>
      <c r="B9064" s="6">
        <f t="shared" si="706"/>
        <v>7</v>
      </c>
      <c r="C9064" s="6">
        <f t="shared" si="707"/>
        <v>37</v>
      </c>
      <c r="D9064">
        <v>0.6817177096</v>
      </c>
      <c r="E9064">
        <v>0</v>
      </c>
      <c r="F9064">
        <v>0.6817177096</v>
      </c>
      <c r="G9064">
        <f t="shared" si="708"/>
        <v>0.6817177096</v>
      </c>
      <c r="H9064">
        <f t="shared" si="709"/>
        <v>0</v>
      </c>
    </row>
    <row r="9065" spans="1:8" x14ac:dyDescent="0.3">
      <c r="A9065" s="1">
        <f t="shared" si="710"/>
        <v>36714.791666688645</v>
      </c>
      <c r="B9065" s="6">
        <f t="shared" si="706"/>
        <v>7</v>
      </c>
      <c r="C9065" s="6">
        <f t="shared" si="707"/>
        <v>38</v>
      </c>
      <c r="D9065">
        <v>0.68842170120000001</v>
      </c>
      <c r="E9065">
        <v>0</v>
      </c>
      <c r="F9065">
        <v>0.68842170120000001</v>
      </c>
      <c r="G9065">
        <f t="shared" si="708"/>
        <v>0.68842170120000001</v>
      </c>
      <c r="H9065">
        <f t="shared" si="709"/>
        <v>0</v>
      </c>
    </row>
    <row r="9066" spans="1:8" x14ac:dyDescent="0.3">
      <c r="A9066" s="1">
        <f t="shared" si="710"/>
        <v>36714.812500021981</v>
      </c>
      <c r="B9066" s="6">
        <f t="shared" si="706"/>
        <v>7</v>
      </c>
      <c r="C9066" s="6">
        <f t="shared" si="707"/>
        <v>39</v>
      </c>
      <c r="D9066">
        <v>0.67529451220000003</v>
      </c>
      <c r="E9066">
        <v>0</v>
      </c>
      <c r="F9066">
        <v>0.67529451220000003</v>
      </c>
      <c r="G9066">
        <f t="shared" si="708"/>
        <v>0.67529451220000003</v>
      </c>
      <c r="H9066">
        <f t="shared" si="709"/>
        <v>0</v>
      </c>
    </row>
    <row r="9067" spans="1:8" x14ac:dyDescent="0.3">
      <c r="A9067" s="1">
        <f t="shared" si="710"/>
        <v>36714.833333355316</v>
      </c>
      <c r="B9067" s="6">
        <f t="shared" si="706"/>
        <v>7</v>
      </c>
      <c r="C9067" s="6">
        <f t="shared" si="707"/>
        <v>40</v>
      </c>
      <c r="D9067">
        <v>0.65381599150000003</v>
      </c>
      <c r="E9067">
        <v>0</v>
      </c>
      <c r="F9067">
        <v>0.65381599150000003</v>
      </c>
      <c r="G9067">
        <f t="shared" si="708"/>
        <v>0.65381599150000003</v>
      </c>
      <c r="H9067">
        <f t="shared" si="709"/>
        <v>0</v>
      </c>
    </row>
    <row r="9068" spans="1:8" x14ac:dyDescent="0.3">
      <c r="A9068" s="1">
        <f t="shared" si="710"/>
        <v>36714.854166688652</v>
      </c>
      <c r="B9068" s="6">
        <f t="shared" si="706"/>
        <v>7</v>
      </c>
      <c r="C9068" s="6">
        <f t="shared" si="707"/>
        <v>41</v>
      </c>
      <c r="D9068">
        <v>0.63422567549999997</v>
      </c>
      <c r="E9068">
        <v>0</v>
      </c>
      <c r="F9068">
        <v>0.63422567549999997</v>
      </c>
      <c r="G9068">
        <f t="shared" si="708"/>
        <v>0.63422567549999997</v>
      </c>
      <c r="H9068">
        <f t="shared" si="709"/>
        <v>0</v>
      </c>
    </row>
    <row r="9069" spans="1:8" x14ac:dyDescent="0.3">
      <c r="A9069" s="1">
        <f t="shared" si="710"/>
        <v>36714.875000021988</v>
      </c>
      <c r="B9069" s="6">
        <f t="shared" si="706"/>
        <v>7</v>
      </c>
      <c r="C9069" s="6">
        <f t="shared" si="707"/>
        <v>42</v>
      </c>
      <c r="D9069">
        <v>0.60544648469999995</v>
      </c>
      <c r="E9069">
        <v>0</v>
      </c>
      <c r="F9069">
        <v>0.60544648469999995</v>
      </c>
      <c r="G9069">
        <f t="shared" si="708"/>
        <v>0.60544648469999995</v>
      </c>
      <c r="H9069">
        <f t="shared" si="709"/>
        <v>0</v>
      </c>
    </row>
    <row r="9070" spans="1:8" x14ac:dyDescent="0.3">
      <c r="A9070" s="1">
        <f t="shared" si="710"/>
        <v>36714.895833355324</v>
      </c>
      <c r="B9070" s="6">
        <f t="shared" si="706"/>
        <v>7</v>
      </c>
      <c r="C9070" s="6">
        <f t="shared" si="707"/>
        <v>43</v>
      </c>
      <c r="D9070">
        <v>0.57050154369999995</v>
      </c>
      <c r="E9070">
        <v>0</v>
      </c>
      <c r="F9070">
        <v>0.57050154369999995</v>
      </c>
      <c r="G9070">
        <f t="shared" si="708"/>
        <v>0.57050154369999995</v>
      </c>
      <c r="H9070">
        <f t="shared" si="709"/>
        <v>0</v>
      </c>
    </row>
    <row r="9071" spans="1:8" x14ac:dyDescent="0.3">
      <c r="A9071" s="1">
        <f t="shared" si="710"/>
        <v>36714.916666688659</v>
      </c>
      <c r="B9071" s="6">
        <f t="shared" si="706"/>
        <v>7</v>
      </c>
      <c r="C9071" s="6">
        <f t="shared" si="707"/>
        <v>44</v>
      </c>
      <c r="D9071">
        <v>0.52544065750000002</v>
      </c>
      <c r="E9071">
        <v>0</v>
      </c>
      <c r="F9071">
        <v>0.52544065750000002</v>
      </c>
      <c r="G9071">
        <f t="shared" si="708"/>
        <v>0.52544065750000002</v>
      </c>
      <c r="H9071">
        <f t="shared" si="709"/>
        <v>0</v>
      </c>
    </row>
    <row r="9072" spans="1:8" x14ac:dyDescent="0.3">
      <c r="A9072" s="1">
        <f t="shared" si="710"/>
        <v>36714.937500021995</v>
      </c>
      <c r="B9072" s="6">
        <f t="shared" si="706"/>
        <v>7</v>
      </c>
      <c r="C9072" s="6">
        <f t="shared" si="707"/>
        <v>45</v>
      </c>
      <c r="D9072">
        <v>0.45699450949999998</v>
      </c>
      <c r="E9072">
        <v>0</v>
      </c>
      <c r="F9072">
        <v>0.45699450949999998</v>
      </c>
      <c r="G9072">
        <f t="shared" si="708"/>
        <v>0.45699450949999998</v>
      </c>
      <c r="H9072">
        <f t="shared" si="709"/>
        <v>0</v>
      </c>
    </row>
    <row r="9073" spans="1:8" x14ac:dyDescent="0.3">
      <c r="A9073" s="1">
        <f t="shared" si="710"/>
        <v>36714.958333355331</v>
      </c>
      <c r="B9073" s="6">
        <f t="shared" si="706"/>
        <v>7</v>
      </c>
      <c r="C9073" s="6">
        <f t="shared" si="707"/>
        <v>46</v>
      </c>
      <c r="D9073">
        <v>0.42197433829999997</v>
      </c>
      <c r="E9073">
        <v>0</v>
      </c>
      <c r="F9073">
        <v>0.42197433829999997</v>
      </c>
      <c r="G9073">
        <f t="shared" si="708"/>
        <v>0.42197433829999997</v>
      </c>
      <c r="H9073">
        <f t="shared" si="709"/>
        <v>0</v>
      </c>
    </row>
    <row r="9074" spans="1:8" x14ac:dyDescent="0.3">
      <c r="A9074" s="1">
        <f t="shared" si="710"/>
        <v>36714.979166688667</v>
      </c>
      <c r="B9074" s="6">
        <f t="shared" si="706"/>
        <v>7</v>
      </c>
      <c r="C9074" s="6">
        <f t="shared" si="707"/>
        <v>47</v>
      </c>
      <c r="D9074">
        <v>0.35652927629999998</v>
      </c>
      <c r="E9074">
        <v>0</v>
      </c>
      <c r="F9074">
        <v>0.35652927629999998</v>
      </c>
      <c r="G9074">
        <f t="shared" si="708"/>
        <v>0.35652927629999998</v>
      </c>
      <c r="H9074">
        <f t="shared" si="709"/>
        <v>0</v>
      </c>
    </row>
    <row r="9075" spans="1:8" x14ac:dyDescent="0.3">
      <c r="A9075" s="1">
        <f t="shared" si="710"/>
        <v>36715.000000022002</v>
      </c>
      <c r="B9075" s="6">
        <f t="shared" si="706"/>
        <v>7</v>
      </c>
      <c r="C9075" s="6">
        <f t="shared" si="707"/>
        <v>0</v>
      </c>
      <c r="D9075">
        <v>0.32468350060000001</v>
      </c>
      <c r="E9075">
        <v>0</v>
      </c>
      <c r="F9075">
        <v>0.32468350060000001</v>
      </c>
      <c r="G9075">
        <f t="shared" si="708"/>
        <v>0.32468350060000001</v>
      </c>
      <c r="H9075">
        <f t="shared" si="709"/>
        <v>0</v>
      </c>
    </row>
    <row r="9076" spans="1:8" x14ac:dyDescent="0.3">
      <c r="A9076" s="1">
        <f t="shared" si="710"/>
        <v>36715.020833355338</v>
      </c>
      <c r="B9076" s="6">
        <f t="shared" si="706"/>
        <v>7</v>
      </c>
      <c r="C9076" s="6">
        <f t="shared" si="707"/>
        <v>1</v>
      </c>
      <c r="D9076">
        <v>0.28677464559999999</v>
      </c>
      <c r="E9076">
        <v>0</v>
      </c>
      <c r="F9076">
        <v>0.28677464559999999</v>
      </c>
      <c r="G9076">
        <f t="shared" si="708"/>
        <v>0.28677464559999999</v>
      </c>
      <c r="H9076">
        <f t="shared" si="709"/>
        <v>0</v>
      </c>
    </row>
    <row r="9077" spans="1:8" x14ac:dyDescent="0.3">
      <c r="A9077" s="1">
        <f t="shared" si="710"/>
        <v>36715.041666688674</v>
      </c>
      <c r="B9077" s="6">
        <f t="shared" si="706"/>
        <v>7</v>
      </c>
      <c r="C9077" s="6">
        <f t="shared" si="707"/>
        <v>2</v>
      </c>
      <c r="D9077">
        <v>0.26177182199999999</v>
      </c>
      <c r="E9077">
        <v>0</v>
      </c>
      <c r="F9077">
        <v>0.26177182199999999</v>
      </c>
      <c r="G9077">
        <f t="shared" si="708"/>
        <v>0.26177182199999999</v>
      </c>
      <c r="H9077">
        <f t="shared" si="709"/>
        <v>0</v>
      </c>
    </row>
    <row r="9078" spans="1:8" x14ac:dyDescent="0.3">
      <c r="A9078" s="1">
        <f t="shared" si="710"/>
        <v>36715.06250002201</v>
      </c>
      <c r="B9078" s="6">
        <f t="shared" si="706"/>
        <v>7</v>
      </c>
      <c r="C9078" s="6">
        <f t="shared" si="707"/>
        <v>3</v>
      </c>
      <c r="D9078">
        <v>0.24517747200000001</v>
      </c>
      <c r="E9078">
        <v>0</v>
      </c>
      <c r="F9078">
        <v>0.24517747200000001</v>
      </c>
      <c r="G9078">
        <f t="shared" si="708"/>
        <v>0.24517747200000001</v>
      </c>
      <c r="H9078">
        <f t="shared" si="709"/>
        <v>0</v>
      </c>
    </row>
    <row r="9079" spans="1:8" x14ac:dyDescent="0.3">
      <c r="A9079" s="1">
        <f t="shared" si="710"/>
        <v>36715.083333355346</v>
      </c>
      <c r="B9079" s="6">
        <f t="shared" si="706"/>
        <v>7</v>
      </c>
      <c r="C9079" s="6">
        <f t="shared" si="707"/>
        <v>4</v>
      </c>
      <c r="D9079">
        <v>0.2327497104</v>
      </c>
      <c r="E9079">
        <v>0</v>
      </c>
      <c r="F9079">
        <v>0.2327497104</v>
      </c>
      <c r="G9079">
        <f t="shared" si="708"/>
        <v>0.2327497104</v>
      </c>
      <c r="H9079">
        <f t="shared" si="709"/>
        <v>0</v>
      </c>
    </row>
    <row r="9080" spans="1:8" x14ac:dyDescent="0.3">
      <c r="A9080" s="1">
        <f t="shared" si="710"/>
        <v>36715.104166688681</v>
      </c>
      <c r="B9080" s="6">
        <f t="shared" si="706"/>
        <v>7</v>
      </c>
      <c r="C9080" s="6">
        <f t="shared" si="707"/>
        <v>5</v>
      </c>
      <c r="D9080">
        <v>0.22441251340000001</v>
      </c>
      <c r="E9080">
        <v>0</v>
      </c>
      <c r="F9080">
        <v>0.22441251340000001</v>
      </c>
      <c r="G9080">
        <f t="shared" si="708"/>
        <v>0.22441251340000001</v>
      </c>
      <c r="H9080">
        <f t="shared" si="709"/>
        <v>0</v>
      </c>
    </row>
    <row r="9081" spans="1:8" x14ac:dyDescent="0.3">
      <c r="A9081" s="1">
        <f t="shared" si="710"/>
        <v>36715.125000022017</v>
      </c>
      <c r="B9081" s="6">
        <f t="shared" si="706"/>
        <v>7</v>
      </c>
      <c r="C9081" s="6">
        <f t="shared" si="707"/>
        <v>6</v>
      </c>
      <c r="D9081">
        <v>0.219319812</v>
      </c>
      <c r="E9081">
        <v>0</v>
      </c>
      <c r="F9081">
        <v>0.219319812</v>
      </c>
      <c r="G9081">
        <f t="shared" si="708"/>
        <v>0.219319812</v>
      </c>
      <c r="H9081">
        <f t="shared" si="709"/>
        <v>0</v>
      </c>
    </row>
    <row r="9082" spans="1:8" x14ac:dyDescent="0.3">
      <c r="A9082" s="1">
        <f t="shared" si="710"/>
        <v>36715.145833355353</v>
      </c>
      <c r="B9082" s="6">
        <f t="shared" si="706"/>
        <v>7</v>
      </c>
      <c r="C9082" s="6">
        <f t="shared" si="707"/>
        <v>7</v>
      </c>
      <c r="D9082">
        <v>0.21534130100000001</v>
      </c>
      <c r="E9082">
        <v>0</v>
      </c>
      <c r="F9082">
        <v>0.21534130100000001</v>
      </c>
      <c r="G9082">
        <f t="shared" si="708"/>
        <v>0.21534130100000001</v>
      </c>
      <c r="H9082">
        <f t="shared" si="709"/>
        <v>0</v>
      </c>
    </row>
    <row r="9083" spans="1:8" x14ac:dyDescent="0.3">
      <c r="A9083" s="1">
        <f t="shared" si="710"/>
        <v>36715.166666688689</v>
      </c>
      <c r="B9083" s="6">
        <f t="shared" si="706"/>
        <v>7</v>
      </c>
      <c r="C9083" s="6">
        <f t="shared" si="707"/>
        <v>8</v>
      </c>
      <c r="D9083">
        <v>0.21293082199999999</v>
      </c>
      <c r="E9083">
        <v>0</v>
      </c>
      <c r="F9083">
        <v>0.21293082199999999</v>
      </c>
      <c r="G9083">
        <f t="shared" si="708"/>
        <v>0.21293082199999999</v>
      </c>
      <c r="H9083">
        <f t="shared" si="709"/>
        <v>0</v>
      </c>
    </row>
    <row r="9084" spans="1:8" x14ac:dyDescent="0.3">
      <c r="A9084" s="1">
        <f t="shared" si="710"/>
        <v>36715.187500022024</v>
      </c>
      <c r="B9084" s="6">
        <f t="shared" si="706"/>
        <v>7</v>
      </c>
      <c r="C9084" s="6">
        <f t="shared" si="707"/>
        <v>9</v>
      </c>
      <c r="D9084">
        <v>0.214007847</v>
      </c>
      <c r="E9084">
        <v>0</v>
      </c>
      <c r="F9084">
        <v>0.214007847</v>
      </c>
      <c r="G9084">
        <f t="shared" si="708"/>
        <v>0.214007847</v>
      </c>
      <c r="H9084">
        <f t="shared" si="709"/>
        <v>0</v>
      </c>
    </row>
    <row r="9085" spans="1:8" x14ac:dyDescent="0.3">
      <c r="A9085" s="1">
        <f t="shared" si="710"/>
        <v>36715.20833335536</v>
      </c>
      <c r="B9085" s="6">
        <f t="shared" si="706"/>
        <v>7</v>
      </c>
      <c r="C9085" s="6">
        <f t="shared" si="707"/>
        <v>10</v>
      </c>
      <c r="D9085">
        <v>0.22444211</v>
      </c>
      <c r="E9085">
        <v>0</v>
      </c>
      <c r="F9085">
        <v>0.22444211</v>
      </c>
      <c r="G9085">
        <f t="shared" si="708"/>
        <v>0.22444211</v>
      </c>
      <c r="H9085">
        <f t="shared" si="709"/>
        <v>0</v>
      </c>
    </row>
    <row r="9086" spans="1:8" x14ac:dyDescent="0.3">
      <c r="A9086" s="1">
        <f t="shared" si="710"/>
        <v>36715.229166688696</v>
      </c>
      <c r="B9086" s="6">
        <f t="shared" si="706"/>
        <v>7</v>
      </c>
      <c r="C9086" s="6">
        <f t="shared" si="707"/>
        <v>11</v>
      </c>
      <c r="D9086">
        <v>0.24500567400000001</v>
      </c>
      <c r="E9086">
        <v>0</v>
      </c>
      <c r="F9086">
        <v>0.24500567400000001</v>
      </c>
      <c r="G9086">
        <f t="shared" si="708"/>
        <v>0.24500567400000001</v>
      </c>
      <c r="H9086">
        <f t="shared" si="709"/>
        <v>0</v>
      </c>
    </row>
    <row r="9087" spans="1:8" x14ac:dyDescent="0.3">
      <c r="A9087" s="1">
        <f t="shared" si="710"/>
        <v>36715.250000022032</v>
      </c>
      <c r="B9087" s="6">
        <f t="shared" si="706"/>
        <v>7</v>
      </c>
      <c r="C9087" s="6">
        <f t="shared" si="707"/>
        <v>12</v>
      </c>
      <c r="D9087">
        <v>0.27048231299999997</v>
      </c>
      <c r="E9087">
        <v>0</v>
      </c>
      <c r="F9087">
        <v>0.27048231299999997</v>
      </c>
      <c r="G9087">
        <f t="shared" si="708"/>
        <v>0.27048231299999997</v>
      </c>
      <c r="H9087">
        <f t="shared" si="709"/>
        <v>0</v>
      </c>
    </row>
    <row r="9088" spans="1:8" x14ac:dyDescent="0.3">
      <c r="A9088" s="1">
        <f t="shared" si="710"/>
        <v>36715.270833355367</v>
      </c>
      <c r="B9088" s="6">
        <f t="shared" si="706"/>
        <v>7</v>
      </c>
      <c r="C9088" s="6">
        <f t="shared" si="707"/>
        <v>13</v>
      </c>
      <c r="D9088">
        <v>0.30514741000000001</v>
      </c>
      <c r="E9088">
        <v>0</v>
      </c>
      <c r="F9088">
        <v>0.30514741000000001</v>
      </c>
      <c r="G9088">
        <f t="shared" si="708"/>
        <v>0.30514741000000001</v>
      </c>
      <c r="H9088">
        <f t="shared" si="709"/>
        <v>0</v>
      </c>
    </row>
    <row r="9089" spans="1:8" x14ac:dyDescent="0.3">
      <c r="A9089" s="1">
        <f t="shared" si="710"/>
        <v>36715.291666688703</v>
      </c>
      <c r="B9089" s="6">
        <f t="shared" si="706"/>
        <v>7</v>
      </c>
      <c r="C9089" s="6">
        <f t="shared" si="707"/>
        <v>14</v>
      </c>
      <c r="D9089">
        <v>0.30846157549999997</v>
      </c>
      <c r="E9089">
        <v>0</v>
      </c>
      <c r="F9089">
        <v>0.30846157549999997</v>
      </c>
      <c r="G9089">
        <f t="shared" si="708"/>
        <v>0.30846157549999997</v>
      </c>
      <c r="H9089">
        <f t="shared" si="709"/>
        <v>0</v>
      </c>
    </row>
    <row r="9090" spans="1:8" x14ac:dyDescent="0.3">
      <c r="A9090" s="1">
        <f t="shared" si="710"/>
        <v>36715.312500022039</v>
      </c>
      <c r="B9090" s="6">
        <f t="shared" si="706"/>
        <v>7</v>
      </c>
      <c r="C9090" s="6">
        <f t="shared" si="707"/>
        <v>15</v>
      </c>
      <c r="D9090">
        <v>0.36871981549999999</v>
      </c>
      <c r="E9090">
        <v>0</v>
      </c>
      <c r="F9090">
        <v>0.36871981549999999</v>
      </c>
      <c r="G9090">
        <f t="shared" si="708"/>
        <v>0.36871981549999999</v>
      </c>
      <c r="H9090">
        <f t="shared" si="709"/>
        <v>0</v>
      </c>
    </row>
    <row r="9091" spans="1:8" x14ac:dyDescent="0.3">
      <c r="A9091" s="1">
        <f t="shared" si="710"/>
        <v>36715.333333355375</v>
      </c>
      <c r="B9091" s="6">
        <f t="shared" si="706"/>
        <v>7</v>
      </c>
      <c r="C9091" s="6">
        <f t="shared" si="707"/>
        <v>16</v>
      </c>
      <c r="D9091">
        <v>0.39226809239999999</v>
      </c>
      <c r="E9091">
        <v>0</v>
      </c>
      <c r="F9091">
        <v>0.39226809239999999</v>
      </c>
      <c r="G9091">
        <f t="shared" si="708"/>
        <v>0.39226809239999999</v>
      </c>
      <c r="H9091">
        <f t="shared" si="709"/>
        <v>0</v>
      </c>
    </row>
    <row r="9092" spans="1:8" x14ac:dyDescent="0.3">
      <c r="A9092" s="1">
        <f t="shared" si="710"/>
        <v>36715.35416668871</v>
      </c>
      <c r="B9092" s="6">
        <f t="shared" si="706"/>
        <v>7</v>
      </c>
      <c r="C9092" s="6">
        <f t="shared" si="707"/>
        <v>17</v>
      </c>
      <c r="D9092">
        <v>0.3983620994</v>
      </c>
      <c r="E9092">
        <v>0.13711118050000001</v>
      </c>
      <c r="F9092">
        <v>0.26125091890000002</v>
      </c>
      <c r="G9092">
        <f t="shared" si="708"/>
        <v>0.26125091890000002</v>
      </c>
      <c r="H9092">
        <f t="shared" si="709"/>
        <v>0</v>
      </c>
    </row>
    <row r="9093" spans="1:8" x14ac:dyDescent="0.3">
      <c r="A9093" s="1">
        <f t="shared" si="710"/>
        <v>36715.375000022046</v>
      </c>
      <c r="B9093" s="6">
        <f t="shared" ref="B9093:B9156" si="711">MONTH(A9093)</f>
        <v>7</v>
      </c>
      <c r="C9093" s="6">
        <f t="shared" ref="C9093:C9156" si="712">HOUR(A9093)*2+MINUTE(A9093)/30</f>
        <v>18</v>
      </c>
      <c r="D9093">
        <v>0.39237587419999997</v>
      </c>
      <c r="E9093">
        <v>0.13711118050000001</v>
      </c>
      <c r="F9093">
        <v>0.25526469369999999</v>
      </c>
      <c r="G9093">
        <f t="shared" ref="G9093:G9156" si="713">IF(F9093&gt;0,F9093,0)</f>
        <v>0.25526469369999999</v>
      </c>
      <c r="H9093">
        <f t="shared" ref="H9093:H9156" si="714">IF(F9093&lt;0,F9093,0)</f>
        <v>0</v>
      </c>
    </row>
    <row r="9094" spans="1:8" x14ac:dyDescent="0.3">
      <c r="A9094" s="1">
        <f t="shared" ref="A9094:A9157" si="715">A9093+(1/48)</f>
        <v>36715.395833355382</v>
      </c>
      <c r="B9094" s="6">
        <f t="shared" si="711"/>
        <v>7</v>
      </c>
      <c r="C9094" s="6">
        <f t="shared" si="712"/>
        <v>19</v>
      </c>
      <c r="D9094">
        <v>0.37159981520000002</v>
      </c>
      <c r="E9094">
        <v>0.36731607319999998</v>
      </c>
      <c r="F9094">
        <v>4.2837420000000001E-3</v>
      </c>
      <c r="G9094">
        <f t="shared" si="713"/>
        <v>4.2837420000000001E-3</v>
      </c>
      <c r="H9094">
        <f t="shared" si="714"/>
        <v>0</v>
      </c>
    </row>
    <row r="9095" spans="1:8" x14ac:dyDescent="0.3">
      <c r="A9095" s="1">
        <f t="shared" si="715"/>
        <v>36715.416666688718</v>
      </c>
      <c r="B9095" s="6">
        <f t="shared" si="711"/>
        <v>7</v>
      </c>
      <c r="C9095" s="6">
        <f t="shared" si="712"/>
        <v>20</v>
      </c>
      <c r="D9095">
        <v>0.36694841220000002</v>
      </c>
      <c r="E9095">
        <v>0.36731607319999998</v>
      </c>
      <c r="F9095">
        <v>-3.6766099999999998E-4</v>
      </c>
      <c r="G9095">
        <f t="shared" si="713"/>
        <v>0</v>
      </c>
      <c r="H9095">
        <f t="shared" si="714"/>
        <v>-3.6766099999999998E-4</v>
      </c>
    </row>
    <row r="9096" spans="1:8" x14ac:dyDescent="0.3">
      <c r="A9096" s="1">
        <f t="shared" si="715"/>
        <v>36715.437500022053</v>
      </c>
      <c r="B9096" s="6">
        <f t="shared" si="711"/>
        <v>7</v>
      </c>
      <c r="C9096" s="6">
        <f t="shared" si="712"/>
        <v>21</v>
      </c>
      <c r="D9096">
        <v>0.35031846020000001</v>
      </c>
      <c r="E9096">
        <v>0.85772898230000005</v>
      </c>
      <c r="F9096">
        <v>-0.50741052220000005</v>
      </c>
      <c r="G9096">
        <f t="shared" si="713"/>
        <v>0</v>
      </c>
      <c r="H9096">
        <f t="shared" si="714"/>
        <v>-0.50741052220000005</v>
      </c>
    </row>
    <row r="9097" spans="1:8" x14ac:dyDescent="0.3">
      <c r="A9097" s="1">
        <f t="shared" si="715"/>
        <v>36715.458333355389</v>
      </c>
      <c r="B9097" s="6">
        <f t="shared" si="711"/>
        <v>7</v>
      </c>
      <c r="C9097" s="6">
        <f t="shared" si="712"/>
        <v>22</v>
      </c>
      <c r="D9097">
        <v>0.34997018340000002</v>
      </c>
      <c r="E9097">
        <v>0.85772898230000005</v>
      </c>
      <c r="F9097">
        <v>-0.50775879889999997</v>
      </c>
      <c r="G9097">
        <f t="shared" si="713"/>
        <v>0</v>
      </c>
      <c r="H9097">
        <f t="shared" si="714"/>
        <v>-0.50775879889999997</v>
      </c>
    </row>
    <row r="9098" spans="1:8" x14ac:dyDescent="0.3">
      <c r="A9098" s="1">
        <f t="shared" si="715"/>
        <v>36715.479166688725</v>
      </c>
      <c r="B9098" s="6">
        <f t="shared" si="711"/>
        <v>7</v>
      </c>
      <c r="C9098" s="6">
        <f t="shared" si="712"/>
        <v>23</v>
      </c>
      <c r="D9098">
        <v>0.34413467640000001</v>
      </c>
      <c r="E9098">
        <v>1.5897933747999999</v>
      </c>
      <c r="F9098">
        <v>-1.2456586984</v>
      </c>
      <c r="G9098">
        <f t="shared" si="713"/>
        <v>0</v>
      </c>
      <c r="H9098">
        <f t="shared" si="714"/>
        <v>-1.2456586984</v>
      </c>
    </row>
    <row r="9099" spans="1:8" x14ac:dyDescent="0.3">
      <c r="A9099" s="1">
        <f t="shared" si="715"/>
        <v>36715.500000022061</v>
      </c>
      <c r="B9099" s="6">
        <f t="shared" si="711"/>
        <v>7</v>
      </c>
      <c r="C9099" s="6">
        <f t="shared" si="712"/>
        <v>24</v>
      </c>
      <c r="D9099">
        <v>0.344620062</v>
      </c>
      <c r="E9099">
        <v>1.5897933747999999</v>
      </c>
      <c r="F9099">
        <v>-1.2451733128</v>
      </c>
      <c r="G9099">
        <f t="shared" si="713"/>
        <v>0</v>
      </c>
      <c r="H9099">
        <f t="shared" si="714"/>
        <v>-1.2451733128</v>
      </c>
    </row>
    <row r="9100" spans="1:8" x14ac:dyDescent="0.3">
      <c r="A9100" s="1">
        <f t="shared" si="715"/>
        <v>36715.520833355396</v>
      </c>
      <c r="B9100" s="6">
        <f t="shared" si="711"/>
        <v>7</v>
      </c>
      <c r="C9100" s="6">
        <f t="shared" si="712"/>
        <v>25</v>
      </c>
      <c r="D9100">
        <v>0.34546291800000001</v>
      </c>
      <c r="E9100">
        <v>1.5210585510000001</v>
      </c>
      <c r="F9100">
        <v>-1.1755956329999999</v>
      </c>
      <c r="G9100">
        <f t="shared" si="713"/>
        <v>0</v>
      </c>
      <c r="H9100">
        <f t="shared" si="714"/>
        <v>-1.1755956329999999</v>
      </c>
    </row>
    <row r="9101" spans="1:8" x14ac:dyDescent="0.3">
      <c r="A9101" s="1">
        <f t="shared" si="715"/>
        <v>36715.541666688732</v>
      </c>
      <c r="B9101" s="6">
        <f t="shared" si="711"/>
        <v>7</v>
      </c>
      <c r="C9101" s="6">
        <f t="shared" si="712"/>
        <v>26</v>
      </c>
      <c r="D9101">
        <v>0.35898506330000002</v>
      </c>
      <c r="E9101">
        <v>1.5210585510000001</v>
      </c>
      <c r="F9101">
        <v>-1.1620734877000001</v>
      </c>
      <c r="G9101">
        <f t="shared" si="713"/>
        <v>0</v>
      </c>
      <c r="H9101">
        <f t="shared" si="714"/>
        <v>-1.1620734877000001</v>
      </c>
    </row>
    <row r="9102" spans="1:8" x14ac:dyDescent="0.3">
      <c r="A9102" s="1">
        <f t="shared" si="715"/>
        <v>36715.562500022068</v>
      </c>
      <c r="B9102" s="6">
        <f t="shared" si="711"/>
        <v>7</v>
      </c>
      <c r="C9102" s="6">
        <f t="shared" si="712"/>
        <v>27</v>
      </c>
      <c r="D9102">
        <v>0.36466282729999999</v>
      </c>
      <c r="E9102">
        <v>0.79406409410000001</v>
      </c>
      <c r="F9102">
        <v>-0.42940126680000001</v>
      </c>
      <c r="G9102">
        <f t="shared" si="713"/>
        <v>0</v>
      </c>
      <c r="H9102">
        <f t="shared" si="714"/>
        <v>-0.42940126680000001</v>
      </c>
    </row>
    <row r="9103" spans="1:8" x14ac:dyDescent="0.3">
      <c r="A9103" s="1">
        <f t="shared" si="715"/>
        <v>36715.583333355404</v>
      </c>
      <c r="B9103" s="6">
        <f t="shared" si="711"/>
        <v>7</v>
      </c>
      <c r="C9103" s="6">
        <f t="shared" si="712"/>
        <v>28</v>
      </c>
      <c r="D9103">
        <v>0.364402536</v>
      </c>
      <c r="E9103">
        <v>0.79406409410000001</v>
      </c>
      <c r="F9103">
        <v>-0.42966155810000001</v>
      </c>
      <c r="G9103">
        <f t="shared" si="713"/>
        <v>0</v>
      </c>
      <c r="H9103">
        <f t="shared" si="714"/>
        <v>-0.42966155810000001</v>
      </c>
    </row>
    <row r="9104" spans="1:8" x14ac:dyDescent="0.3">
      <c r="A9104" s="1">
        <f t="shared" si="715"/>
        <v>36715.604166688739</v>
      </c>
      <c r="B9104" s="6">
        <f t="shared" si="711"/>
        <v>7</v>
      </c>
      <c r="C9104" s="6">
        <f t="shared" si="712"/>
        <v>29</v>
      </c>
      <c r="D9104">
        <v>0.35890287500000001</v>
      </c>
      <c r="E9104">
        <v>0.55968683279999998</v>
      </c>
      <c r="F9104">
        <v>-0.2007839578</v>
      </c>
      <c r="G9104">
        <f t="shared" si="713"/>
        <v>0</v>
      </c>
      <c r="H9104">
        <f t="shared" si="714"/>
        <v>-0.2007839578</v>
      </c>
    </row>
    <row r="9105" spans="1:8" x14ac:dyDescent="0.3">
      <c r="A9105" s="1">
        <f t="shared" si="715"/>
        <v>36715.625000022075</v>
      </c>
      <c r="B9105" s="6">
        <f t="shared" si="711"/>
        <v>7</v>
      </c>
      <c r="C9105" s="6">
        <f t="shared" si="712"/>
        <v>30</v>
      </c>
      <c r="D9105">
        <v>0.36531348200000002</v>
      </c>
      <c r="E9105">
        <v>0.55968683279999998</v>
      </c>
      <c r="F9105">
        <v>-0.19437335080000001</v>
      </c>
      <c r="G9105">
        <f t="shared" si="713"/>
        <v>0</v>
      </c>
      <c r="H9105">
        <f t="shared" si="714"/>
        <v>-0.19437335080000001</v>
      </c>
    </row>
    <row r="9106" spans="1:8" x14ac:dyDescent="0.3">
      <c r="A9106" s="1">
        <f t="shared" si="715"/>
        <v>36715.645833355411</v>
      </c>
      <c r="B9106" s="6">
        <f t="shared" si="711"/>
        <v>7</v>
      </c>
      <c r="C9106" s="6">
        <f t="shared" si="712"/>
        <v>31</v>
      </c>
      <c r="D9106">
        <v>0.38086578900000001</v>
      </c>
      <c r="E9106">
        <v>0.3906784184</v>
      </c>
      <c r="F9106">
        <v>-9.8126293999999999E-3</v>
      </c>
      <c r="G9106">
        <f t="shared" si="713"/>
        <v>0</v>
      </c>
      <c r="H9106">
        <f t="shared" si="714"/>
        <v>-9.8126293999999999E-3</v>
      </c>
    </row>
    <row r="9107" spans="1:8" x14ac:dyDescent="0.3">
      <c r="A9107" s="1">
        <f t="shared" si="715"/>
        <v>36715.666666688747</v>
      </c>
      <c r="B9107" s="6">
        <f t="shared" si="711"/>
        <v>7</v>
      </c>
      <c r="C9107" s="6">
        <f t="shared" si="712"/>
        <v>32</v>
      </c>
      <c r="D9107">
        <v>0.41089393600000002</v>
      </c>
      <c r="E9107">
        <v>0.3906784184</v>
      </c>
      <c r="F9107">
        <v>2.02155176E-2</v>
      </c>
      <c r="G9107">
        <f t="shared" si="713"/>
        <v>2.02155176E-2</v>
      </c>
      <c r="H9107">
        <f t="shared" si="714"/>
        <v>0</v>
      </c>
    </row>
    <row r="9108" spans="1:8" x14ac:dyDescent="0.3">
      <c r="A9108" s="1">
        <f t="shared" si="715"/>
        <v>36715.687500022083</v>
      </c>
      <c r="B9108" s="6">
        <f t="shared" si="711"/>
        <v>7</v>
      </c>
      <c r="C9108" s="6">
        <f t="shared" si="712"/>
        <v>33</v>
      </c>
      <c r="D9108">
        <v>0.45379695599999997</v>
      </c>
      <c r="E9108">
        <v>0.138774174</v>
      </c>
      <c r="F9108">
        <v>0.315022782</v>
      </c>
      <c r="G9108">
        <f t="shared" si="713"/>
        <v>0.315022782</v>
      </c>
      <c r="H9108">
        <f t="shared" si="714"/>
        <v>0</v>
      </c>
    </row>
    <row r="9109" spans="1:8" x14ac:dyDescent="0.3">
      <c r="A9109" s="1">
        <f t="shared" si="715"/>
        <v>36715.708333355418</v>
      </c>
      <c r="B9109" s="6">
        <f t="shared" si="711"/>
        <v>7</v>
      </c>
      <c r="C9109" s="6">
        <f t="shared" si="712"/>
        <v>34</v>
      </c>
      <c r="D9109">
        <v>0.52839243899999999</v>
      </c>
      <c r="E9109">
        <v>0.138774174</v>
      </c>
      <c r="F9109">
        <v>0.38961826500000002</v>
      </c>
      <c r="G9109">
        <f t="shared" si="713"/>
        <v>0.38961826500000002</v>
      </c>
      <c r="H9109">
        <f t="shared" si="714"/>
        <v>0</v>
      </c>
    </row>
    <row r="9110" spans="1:8" x14ac:dyDescent="0.3">
      <c r="A9110" s="1">
        <f t="shared" si="715"/>
        <v>36715.729166688754</v>
      </c>
      <c r="B9110" s="6">
        <f t="shared" si="711"/>
        <v>7</v>
      </c>
      <c r="C9110" s="6">
        <f t="shared" si="712"/>
        <v>35</v>
      </c>
      <c r="D9110">
        <v>0.630494263</v>
      </c>
      <c r="E9110">
        <v>0</v>
      </c>
      <c r="F9110">
        <v>0.630494263</v>
      </c>
      <c r="G9110">
        <f t="shared" si="713"/>
        <v>0.630494263</v>
      </c>
      <c r="H9110">
        <f t="shared" si="714"/>
        <v>0</v>
      </c>
    </row>
    <row r="9111" spans="1:8" x14ac:dyDescent="0.3">
      <c r="A9111" s="1">
        <f t="shared" si="715"/>
        <v>36715.75000002209</v>
      </c>
      <c r="B9111" s="6">
        <f t="shared" si="711"/>
        <v>7</v>
      </c>
      <c r="C9111" s="6">
        <f t="shared" si="712"/>
        <v>36</v>
      </c>
      <c r="D9111">
        <v>0.67589693120000005</v>
      </c>
      <c r="E9111">
        <v>0</v>
      </c>
      <c r="F9111">
        <v>0.67589693120000005</v>
      </c>
      <c r="G9111">
        <f t="shared" si="713"/>
        <v>0.67589693120000005</v>
      </c>
      <c r="H9111">
        <f t="shared" si="714"/>
        <v>0</v>
      </c>
    </row>
    <row r="9112" spans="1:8" x14ac:dyDescent="0.3">
      <c r="A9112" s="1">
        <f t="shared" si="715"/>
        <v>36715.770833355426</v>
      </c>
      <c r="B9112" s="6">
        <f t="shared" si="711"/>
        <v>7</v>
      </c>
      <c r="C9112" s="6">
        <f t="shared" si="712"/>
        <v>37</v>
      </c>
      <c r="D9112">
        <v>0.71102158419999995</v>
      </c>
      <c r="E9112">
        <v>0</v>
      </c>
      <c r="F9112">
        <v>0.71102158419999995</v>
      </c>
      <c r="G9112">
        <f t="shared" si="713"/>
        <v>0.71102158419999995</v>
      </c>
      <c r="H9112">
        <f t="shared" si="714"/>
        <v>0</v>
      </c>
    </row>
    <row r="9113" spans="1:8" x14ac:dyDescent="0.3">
      <c r="A9113" s="1">
        <f t="shared" si="715"/>
        <v>36715.791666688761</v>
      </c>
      <c r="B9113" s="6">
        <f t="shared" si="711"/>
        <v>7</v>
      </c>
      <c r="C9113" s="6">
        <f t="shared" si="712"/>
        <v>38</v>
      </c>
      <c r="D9113">
        <v>0.70528789390000002</v>
      </c>
      <c r="E9113">
        <v>0</v>
      </c>
      <c r="F9113">
        <v>0.70528789390000002</v>
      </c>
      <c r="G9113">
        <f t="shared" si="713"/>
        <v>0.70528789390000002</v>
      </c>
      <c r="H9113">
        <f t="shared" si="714"/>
        <v>0</v>
      </c>
    </row>
    <row r="9114" spans="1:8" x14ac:dyDescent="0.3">
      <c r="A9114" s="1">
        <f t="shared" si="715"/>
        <v>36715.812500022097</v>
      </c>
      <c r="B9114" s="6">
        <f t="shared" si="711"/>
        <v>7</v>
      </c>
      <c r="C9114" s="6">
        <f t="shared" si="712"/>
        <v>39</v>
      </c>
      <c r="D9114">
        <v>0.69098338790000002</v>
      </c>
      <c r="E9114">
        <v>0</v>
      </c>
      <c r="F9114">
        <v>0.69098338790000002</v>
      </c>
      <c r="G9114">
        <f t="shared" si="713"/>
        <v>0.69098338790000002</v>
      </c>
      <c r="H9114">
        <f t="shared" si="714"/>
        <v>0</v>
      </c>
    </row>
    <row r="9115" spans="1:8" x14ac:dyDescent="0.3">
      <c r="A9115" s="1">
        <f t="shared" si="715"/>
        <v>36715.833333355433</v>
      </c>
      <c r="B9115" s="6">
        <f t="shared" si="711"/>
        <v>7</v>
      </c>
      <c r="C9115" s="6">
        <f t="shared" si="712"/>
        <v>40</v>
      </c>
      <c r="D9115">
        <v>0.66143839360000001</v>
      </c>
      <c r="E9115">
        <v>0</v>
      </c>
      <c r="F9115">
        <v>0.66143839360000001</v>
      </c>
      <c r="G9115">
        <f t="shared" si="713"/>
        <v>0.66143839360000001</v>
      </c>
      <c r="H9115">
        <f t="shared" si="714"/>
        <v>0</v>
      </c>
    </row>
    <row r="9116" spans="1:8" x14ac:dyDescent="0.3">
      <c r="A9116" s="1">
        <f t="shared" si="715"/>
        <v>36715.854166688769</v>
      </c>
      <c r="B9116" s="6">
        <f t="shared" si="711"/>
        <v>7</v>
      </c>
      <c r="C9116" s="6">
        <f t="shared" si="712"/>
        <v>41</v>
      </c>
      <c r="D9116">
        <v>0.63353784459999996</v>
      </c>
      <c r="E9116">
        <v>0</v>
      </c>
      <c r="F9116">
        <v>0.63353784459999996</v>
      </c>
      <c r="G9116">
        <f t="shared" si="713"/>
        <v>0.63353784459999996</v>
      </c>
      <c r="H9116">
        <f t="shared" si="714"/>
        <v>0</v>
      </c>
    </row>
    <row r="9117" spans="1:8" x14ac:dyDescent="0.3">
      <c r="A9117" s="1">
        <f t="shared" si="715"/>
        <v>36715.875000022104</v>
      </c>
      <c r="B9117" s="6">
        <f t="shared" si="711"/>
        <v>7</v>
      </c>
      <c r="C9117" s="6">
        <f t="shared" si="712"/>
        <v>42</v>
      </c>
      <c r="D9117">
        <v>0.60223476499999995</v>
      </c>
      <c r="E9117">
        <v>0</v>
      </c>
      <c r="F9117">
        <v>0.60223476499999995</v>
      </c>
      <c r="G9117">
        <f t="shared" si="713"/>
        <v>0.60223476499999995</v>
      </c>
      <c r="H9117">
        <f t="shared" si="714"/>
        <v>0</v>
      </c>
    </row>
    <row r="9118" spans="1:8" x14ac:dyDescent="0.3">
      <c r="A9118" s="1">
        <f t="shared" si="715"/>
        <v>36715.89583335544</v>
      </c>
      <c r="B9118" s="6">
        <f t="shared" si="711"/>
        <v>7</v>
      </c>
      <c r="C9118" s="6">
        <f t="shared" si="712"/>
        <v>43</v>
      </c>
      <c r="D9118">
        <v>0.56164295500000005</v>
      </c>
      <c r="E9118">
        <v>0</v>
      </c>
      <c r="F9118">
        <v>0.56164295500000005</v>
      </c>
      <c r="G9118">
        <f t="shared" si="713"/>
        <v>0.56164295500000005</v>
      </c>
      <c r="H9118">
        <f t="shared" si="714"/>
        <v>0</v>
      </c>
    </row>
    <row r="9119" spans="1:8" x14ac:dyDescent="0.3">
      <c r="A9119" s="1">
        <f t="shared" si="715"/>
        <v>36715.916666688776</v>
      </c>
      <c r="B9119" s="6">
        <f t="shared" si="711"/>
        <v>7</v>
      </c>
      <c r="C9119" s="6">
        <f t="shared" si="712"/>
        <v>44</v>
      </c>
      <c r="D9119">
        <v>0.52891663919999998</v>
      </c>
      <c r="E9119">
        <v>0</v>
      </c>
      <c r="F9119">
        <v>0.52891663919999998</v>
      </c>
      <c r="G9119">
        <f t="shared" si="713"/>
        <v>0.52891663919999998</v>
      </c>
      <c r="H9119">
        <f t="shared" si="714"/>
        <v>0</v>
      </c>
    </row>
    <row r="9120" spans="1:8" x14ac:dyDescent="0.3">
      <c r="A9120" s="1">
        <f t="shared" si="715"/>
        <v>36715.937500022112</v>
      </c>
      <c r="B9120" s="6">
        <f t="shared" si="711"/>
        <v>7</v>
      </c>
      <c r="C9120" s="6">
        <f t="shared" si="712"/>
        <v>45</v>
      </c>
      <c r="D9120">
        <v>0.46268832319999997</v>
      </c>
      <c r="E9120">
        <v>0</v>
      </c>
      <c r="F9120">
        <v>0.46268832319999997</v>
      </c>
      <c r="G9120">
        <f t="shared" si="713"/>
        <v>0.46268832319999997</v>
      </c>
      <c r="H9120">
        <f t="shared" si="714"/>
        <v>0</v>
      </c>
    </row>
    <row r="9121" spans="1:8" x14ac:dyDescent="0.3">
      <c r="A9121" s="1">
        <f t="shared" si="715"/>
        <v>36715.958333355447</v>
      </c>
      <c r="B9121" s="6">
        <f t="shared" si="711"/>
        <v>7</v>
      </c>
      <c r="C9121" s="6">
        <f t="shared" si="712"/>
        <v>46</v>
      </c>
      <c r="D9121">
        <v>0.42767254700000001</v>
      </c>
      <c r="E9121">
        <v>0</v>
      </c>
      <c r="F9121">
        <v>0.42767254700000001</v>
      </c>
      <c r="G9121">
        <f t="shared" si="713"/>
        <v>0.42767254700000001</v>
      </c>
      <c r="H9121">
        <f t="shared" si="714"/>
        <v>0</v>
      </c>
    </row>
    <row r="9122" spans="1:8" x14ac:dyDescent="0.3">
      <c r="A9122" s="1">
        <f t="shared" si="715"/>
        <v>36715.979166688783</v>
      </c>
      <c r="B9122" s="6">
        <f t="shared" si="711"/>
        <v>7</v>
      </c>
      <c r="C9122" s="6">
        <f t="shared" si="712"/>
        <v>47</v>
      </c>
      <c r="D9122">
        <v>0.361590523</v>
      </c>
      <c r="E9122">
        <v>0</v>
      </c>
      <c r="F9122">
        <v>0.361590523</v>
      </c>
      <c r="G9122">
        <f t="shared" si="713"/>
        <v>0.361590523</v>
      </c>
      <c r="H9122">
        <f t="shared" si="714"/>
        <v>0</v>
      </c>
    </row>
    <row r="9123" spans="1:8" x14ac:dyDescent="0.3">
      <c r="A9123" s="1">
        <f t="shared" si="715"/>
        <v>36716.000000022119</v>
      </c>
      <c r="B9123" s="6">
        <f t="shared" si="711"/>
        <v>7</v>
      </c>
      <c r="C9123" s="6">
        <f t="shared" si="712"/>
        <v>0</v>
      </c>
      <c r="D9123">
        <v>0.32909183489999999</v>
      </c>
      <c r="E9123">
        <v>0</v>
      </c>
      <c r="F9123">
        <v>0.32909183489999999</v>
      </c>
      <c r="G9123">
        <f t="shared" si="713"/>
        <v>0.32909183489999999</v>
      </c>
      <c r="H9123">
        <f t="shared" si="714"/>
        <v>0</v>
      </c>
    </row>
    <row r="9124" spans="1:8" x14ac:dyDescent="0.3">
      <c r="A9124" s="1">
        <f t="shared" si="715"/>
        <v>36716.020833355455</v>
      </c>
      <c r="B9124" s="6">
        <f t="shared" si="711"/>
        <v>7</v>
      </c>
      <c r="C9124" s="6">
        <f t="shared" si="712"/>
        <v>1</v>
      </c>
      <c r="D9124">
        <v>0.29239765890000002</v>
      </c>
      <c r="E9124">
        <v>0</v>
      </c>
      <c r="F9124">
        <v>0.29239765890000002</v>
      </c>
      <c r="G9124">
        <f t="shared" si="713"/>
        <v>0.29239765890000002</v>
      </c>
      <c r="H9124">
        <f t="shared" si="714"/>
        <v>0</v>
      </c>
    </row>
    <row r="9125" spans="1:8" x14ac:dyDescent="0.3">
      <c r="A9125" s="1">
        <f t="shared" si="715"/>
        <v>36716.04166668879</v>
      </c>
      <c r="B9125" s="6">
        <f t="shared" si="711"/>
        <v>7</v>
      </c>
      <c r="C9125" s="6">
        <f t="shared" si="712"/>
        <v>2</v>
      </c>
      <c r="D9125">
        <v>0.268515587</v>
      </c>
      <c r="E9125">
        <v>0</v>
      </c>
      <c r="F9125">
        <v>0.268515587</v>
      </c>
      <c r="G9125">
        <f t="shared" si="713"/>
        <v>0.268515587</v>
      </c>
      <c r="H9125">
        <f t="shared" si="714"/>
        <v>0</v>
      </c>
    </row>
    <row r="9126" spans="1:8" x14ac:dyDescent="0.3">
      <c r="A9126" s="1">
        <f t="shared" si="715"/>
        <v>36716.062500022126</v>
      </c>
      <c r="B9126" s="6">
        <f t="shared" si="711"/>
        <v>7</v>
      </c>
      <c r="C9126" s="6">
        <f t="shared" si="712"/>
        <v>3</v>
      </c>
      <c r="D9126">
        <v>0.25236708600000002</v>
      </c>
      <c r="E9126">
        <v>0</v>
      </c>
      <c r="F9126">
        <v>0.25236708600000002</v>
      </c>
      <c r="G9126">
        <f t="shared" si="713"/>
        <v>0.25236708600000002</v>
      </c>
      <c r="H9126">
        <f t="shared" si="714"/>
        <v>0</v>
      </c>
    </row>
    <row r="9127" spans="1:8" x14ac:dyDescent="0.3">
      <c r="A9127" s="1">
        <f t="shared" si="715"/>
        <v>36716.083333355462</v>
      </c>
      <c r="B9127" s="6">
        <f t="shared" si="711"/>
        <v>7</v>
      </c>
      <c r="C9127" s="6">
        <f t="shared" si="712"/>
        <v>4</v>
      </c>
      <c r="D9127">
        <v>0.23698441889999999</v>
      </c>
      <c r="E9127">
        <v>0</v>
      </c>
      <c r="F9127">
        <v>0.23698441889999999</v>
      </c>
      <c r="G9127">
        <f t="shared" si="713"/>
        <v>0.23698441889999999</v>
      </c>
      <c r="H9127">
        <f t="shared" si="714"/>
        <v>0</v>
      </c>
    </row>
    <row r="9128" spans="1:8" x14ac:dyDescent="0.3">
      <c r="A9128" s="1">
        <f t="shared" si="715"/>
        <v>36716.104166688798</v>
      </c>
      <c r="B9128" s="6">
        <f t="shared" si="711"/>
        <v>7</v>
      </c>
      <c r="C9128" s="6">
        <f t="shared" si="712"/>
        <v>5</v>
      </c>
      <c r="D9128">
        <v>0.2255165599</v>
      </c>
      <c r="E9128">
        <v>0</v>
      </c>
      <c r="F9128">
        <v>0.2255165599</v>
      </c>
      <c r="G9128">
        <f t="shared" si="713"/>
        <v>0.2255165599</v>
      </c>
      <c r="H9128">
        <f t="shared" si="714"/>
        <v>0</v>
      </c>
    </row>
    <row r="9129" spans="1:8" x14ac:dyDescent="0.3">
      <c r="A9129" s="1">
        <f t="shared" si="715"/>
        <v>36716.125000022133</v>
      </c>
      <c r="B9129" s="6">
        <f t="shared" si="711"/>
        <v>7</v>
      </c>
      <c r="C9129" s="6">
        <f t="shared" si="712"/>
        <v>6</v>
      </c>
      <c r="D9129">
        <v>0.21729458700000001</v>
      </c>
      <c r="E9129">
        <v>0</v>
      </c>
      <c r="F9129">
        <v>0.21729458700000001</v>
      </c>
      <c r="G9129">
        <f t="shared" si="713"/>
        <v>0.21729458700000001</v>
      </c>
      <c r="H9129">
        <f t="shared" si="714"/>
        <v>0</v>
      </c>
    </row>
    <row r="9130" spans="1:8" x14ac:dyDescent="0.3">
      <c r="A9130" s="1">
        <f t="shared" si="715"/>
        <v>36716.145833355469</v>
      </c>
      <c r="B9130" s="6">
        <f t="shared" si="711"/>
        <v>7</v>
      </c>
      <c r="C9130" s="6">
        <f t="shared" si="712"/>
        <v>7</v>
      </c>
      <c r="D9130">
        <v>0.21220565499999999</v>
      </c>
      <c r="E9130">
        <v>0</v>
      </c>
      <c r="F9130">
        <v>0.21220565499999999</v>
      </c>
      <c r="G9130">
        <f t="shared" si="713"/>
        <v>0.21220565499999999</v>
      </c>
      <c r="H9130">
        <f t="shared" si="714"/>
        <v>0</v>
      </c>
    </row>
    <row r="9131" spans="1:8" x14ac:dyDescent="0.3">
      <c r="A9131" s="1">
        <f t="shared" si="715"/>
        <v>36716.166666688805</v>
      </c>
      <c r="B9131" s="6">
        <f t="shared" si="711"/>
        <v>7</v>
      </c>
      <c r="C9131" s="6">
        <f t="shared" si="712"/>
        <v>8</v>
      </c>
      <c r="D9131">
        <v>0.210404906</v>
      </c>
      <c r="E9131">
        <v>0</v>
      </c>
      <c r="F9131">
        <v>0.210404906</v>
      </c>
      <c r="G9131">
        <f t="shared" si="713"/>
        <v>0.210404906</v>
      </c>
      <c r="H9131">
        <f t="shared" si="714"/>
        <v>0</v>
      </c>
    </row>
    <row r="9132" spans="1:8" x14ac:dyDescent="0.3">
      <c r="A9132" s="1">
        <f t="shared" si="715"/>
        <v>36716.187500022141</v>
      </c>
      <c r="B9132" s="6">
        <f t="shared" si="711"/>
        <v>7</v>
      </c>
      <c r="C9132" s="6">
        <f t="shared" si="712"/>
        <v>9</v>
      </c>
      <c r="D9132">
        <v>0.21661587700000001</v>
      </c>
      <c r="E9132">
        <v>0</v>
      </c>
      <c r="F9132">
        <v>0.21661587700000001</v>
      </c>
      <c r="G9132">
        <f t="shared" si="713"/>
        <v>0.21661587700000001</v>
      </c>
      <c r="H9132">
        <f t="shared" si="714"/>
        <v>0</v>
      </c>
    </row>
    <row r="9133" spans="1:8" x14ac:dyDescent="0.3">
      <c r="A9133" s="1">
        <f t="shared" si="715"/>
        <v>36716.208333355476</v>
      </c>
      <c r="B9133" s="6">
        <f t="shared" si="711"/>
        <v>7</v>
      </c>
      <c r="C9133" s="6">
        <f t="shared" si="712"/>
        <v>10</v>
      </c>
      <c r="D9133">
        <v>0.23146145500000001</v>
      </c>
      <c r="E9133">
        <v>0</v>
      </c>
      <c r="F9133">
        <v>0.23146145500000001</v>
      </c>
      <c r="G9133">
        <f t="shared" si="713"/>
        <v>0.23146145500000001</v>
      </c>
      <c r="H9133">
        <f t="shared" si="714"/>
        <v>0</v>
      </c>
    </row>
    <row r="9134" spans="1:8" x14ac:dyDescent="0.3">
      <c r="A9134" s="1">
        <f t="shared" si="715"/>
        <v>36716.229166688812</v>
      </c>
      <c r="B9134" s="6">
        <f t="shared" si="711"/>
        <v>7</v>
      </c>
      <c r="C9134" s="6">
        <f t="shared" si="712"/>
        <v>11</v>
      </c>
      <c r="D9134">
        <v>0.25230340699999998</v>
      </c>
      <c r="E9134">
        <v>0</v>
      </c>
      <c r="F9134">
        <v>0.25230340699999998</v>
      </c>
      <c r="G9134">
        <f t="shared" si="713"/>
        <v>0.25230340699999998</v>
      </c>
      <c r="H9134">
        <f t="shared" si="714"/>
        <v>0</v>
      </c>
    </row>
    <row r="9135" spans="1:8" x14ac:dyDescent="0.3">
      <c r="A9135" s="1">
        <f t="shared" si="715"/>
        <v>36716.250000022148</v>
      </c>
      <c r="B9135" s="6">
        <f t="shared" si="711"/>
        <v>7</v>
      </c>
      <c r="C9135" s="6">
        <f t="shared" si="712"/>
        <v>12</v>
      </c>
      <c r="D9135">
        <v>0.27143970499999998</v>
      </c>
      <c r="E9135">
        <v>0</v>
      </c>
      <c r="F9135">
        <v>0.27143970499999998</v>
      </c>
      <c r="G9135">
        <f t="shared" si="713"/>
        <v>0.27143970499999998</v>
      </c>
      <c r="H9135">
        <f t="shared" si="714"/>
        <v>0</v>
      </c>
    </row>
    <row r="9136" spans="1:8" x14ac:dyDescent="0.3">
      <c r="A9136" s="1">
        <f t="shared" si="715"/>
        <v>36716.270833355484</v>
      </c>
      <c r="B9136" s="6">
        <f t="shared" si="711"/>
        <v>7</v>
      </c>
      <c r="C9136" s="6">
        <f t="shared" si="712"/>
        <v>13</v>
      </c>
      <c r="D9136">
        <v>0.300446834</v>
      </c>
      <c r="E9136">
        <v>0</v>
      </c>
      <c r="F9136">
        <v>0.300446834</v>
      </c>
      <c r="G9136">
        <f t="shared" si="713"/>
        <v>0.300446834</v>
      </c>
      <c r="H9136">
        <f t="shared" si="714"/>
        <v>0</v>
      </c>
    </row>
    <row r="9137" spans="1:8" x14ac:dyDescent="0.3">
      <c r="A9137" s="1">
        <f t="shared" si="715"/>
        <v>36716.29166668882</v>
      </c>
      <c r="B9137" s="6">
        <f t="shared" si="711"/>
        <v>7</v>
      </c>
      <c r="C9137" s="6">
        <f t="shared" si="712"/>
        <v>14</v>
      </c>
      <c r="D9137">
        <v>0.30087447760000002</v>
      </c>
      <c r="E9137">
        <v>0</v>
      </c>
      <c r="F9137">
        <v>0.30087447760000002</v>
      </c>
      <c r="G9137">
        <f t="shared" si="713"/>
        <v>0.30087447760000002</v>
      </c>
      <c r="H9137">
        <f t="shared" si="714"/>
        <v>0</v>
      </c>
    </row>
    <row r="9138" spans="1:8" x14ac:dyDescent="0.3">
      <c r="A9138" s="1">
        <f t="shared" si="715"/>
        <v>36716.312500022155</v>
      </c>
      <c r="B9138" s="6">
        <f t="shared" si="711"/>
        <v>7</v>
      </c>
      <c r="C9138" s="6">
        <f t="shared" si="712"/>
        <v>15</v>
      </c>
      <c r="D9138">
        <v>0.35801065459999998</v>
      </c>
      <c r="E9138">
        <v>0</v>
      </c>
      <c r="F9138">
        <v>0.35801065459999998</v>
      </c>
      <c r="G9138">
        <f t="shared" si="713"/>
        <v>0.35801065459999998</v>
      </c>
      <c r="H9138">
        <f t="shared" si="714"/>
        <v>0</v>
      </c>
    </row>
    <row r="9139" spans="1:8" x14ac:dyDescent="0.3">
      <c r="A9139" s="1">
        <f t="shared" si="715"/>
        <v>36716.333333355491</v>
      </c>
      <c r="B9139" s="6">
        <f t="shared" si="711"/>
        <v>7</v>
      </c>
      <c r="C9139" s="6">
        <f t="shared" si="712"/>
        <v>16</v>
      </c>
      <c r="D9139">
        <v>0.39220758239999998</v>
      </c>
      <c r="E9139">
        <v>0</v>
      </c>
      <c r="F9139">
        <v>0.39220758239999998</v>
      </c>
      <c r="G9139">
        <f t="shared" si="713"/>
        <v>0.39220758239999998</v>
      </c>
      <c r="H9139">
        <f t="shared" si="714"/>
        <v>0</v>
      </c>
    </row>
    <row r="9140" spans="1:8" x14ac:dyDescent="0.3">
      <c r="A9140" s="1">
        <f t="shared" si="715"/>
        <v>36716.354166688827</v>
      </c>
      <c r="B9140" s="6">
        <f t="shared" si="711"/>
        <v>7</v>
      </c>
      <c r="C9140" s="6">
        <f t="shared" si="712"/>
        <v>17</v>
      </c>
      <c r="D9140">
        <v>0.39474020640000002</v>
      </c>
      <c r="E9140">
        <v>0.2088523743</v>
      </c>
      <c r="F9140">
        <v>0.18588783219999999</v>
      </c>
      <c r="G9140">
        <f t="shared" si="713"/>
        <v>0.18588783219999999</v>
      </c>
      <c r="H9140">
        <f t="shared" si="714"/>
        <v>0</v>
      </c>
    </row>
    <row r="9141" spans="1:8" x14ac:dyDescent="0.3">
      <c r="A9141" s="1">
        <f t="shared" si="715"/>
        <v>36716.375000022163</v>
      </c>
      <c r="B9141" s="6">
        <f t="shared" si="711"/>
        <v>7</v>
      </c>
      <c r="C9141" s="6">
        <f t="shared" si="712"/>
        <v>18</v>
      </c>
      <c r="D9141">
        <v>0.39920055290000001</v>
      </c>
      <c r="E9141">
        <v>0.2088523743</v>
      </c>
      <c r="F9141">
        <v>0.19034817870000001</v>
      </c>
      <c r="G9141">
        <f t="shared" si="713"/>
        <v>0.19034817870000001</v>
      </c>
      <c r="H9141">
        <f t="shared" si="714"/>
        <v>0</v>
      </c>
    </row>
    <row r="9142" spans="1:8" x14ac:dyDescent="0.3">
      <c r="A9142" s="1">
        <f t="shared" si="715"/>
        <v>36716.395833355498</v>
      </c>
      <c r="B9142" s="6">
        <f t="shared" si="711"/>
        <v>7</v>
      </c>
      <c r="C9142" s="6">
        <f t="shared" si="712"/>
        <v>19</v>
      </c>
      <c r="D9142">
        <v>0.38779247690000002</v>
      </c>
      <c r="E9142">
        <v>0.78966152909999998</v>
      </c>
      <c r="F9142">
        <v>-0.40186905220000002</v>
      </c>
      <c r="G9142">
        <f t="shared" si="713"/>
        <v>0</v>
      </c>
      <c r="H9142">
        <f t="shared" si="714"/>
        <v>-0.40186905220000002</v>
      </c>
    </row>
    <row r="9143" spans="1:8" x14ac:dyDescent="0.3">
      <c r="A9143" s="1">
        <f t="shared" si="715"/>
        <v>36716.416666688834</v>
      </c>
      <c r="B9143" s="6">
        <f t="shared" si="711"/>
        <v>7</v>
      </c>
      <c r="C9143" s="6">
        <f t="shared" si="712"/>
        <v>20</v>
      </c>
      <c r="D9143">
        <v>0.38716814500000002</v>
      </c>
      <c r="E9143">
        <v>0.78966152909999998</v>
      </c>
      <c r="F9143">
        <v>-0.40249338420000003</v>
      </c>
      <c r="G9143">
        <f t="shared" si="713"/>
        <v>0</v>
      </c>
      <c r="H9143">
        <f t="shared" si="714"/>
        <v>-0.40249338420000003</v>
      </c>
    </row>
    <row r="9144" spans="1:8" x14ac:dyDescent="0.3">
      <c r="A9144" s="1">
        <f t="shared" si="715"/>
        <v>36716.43750002217</v>
      </c>
      <c r="B9144" s="6">
        <f t="shared" si="711"/>
        <v>7</v>
      </c>
      <c r="C9144" s="6">
        <f t="shared" si="712"/>
        <v>21</v>
      </c>
      <c r="D9144">
        <v>0.36936581000000002</v>
      </c>
      <c r="E9144">
        <v>1.6134747568000001</v>
      </c>
      <c r="F9144">
        <v>-1.2441089469</v>
      </c>
      <c r="G9144">
        <f t="shared" si="713"/>
        <v>0</v>
      </c>
      <c r="H9144">
        <f t="shared" si="714"/>
        <v>-1.2441089469</v>
      </c>
    </row>
    <row r="9145" spans="1:8" x14ac:dyDescent="0.3">
      <c r="A9145" s="1">
        <f t="shared" si="715"/>
        <v>36716.458333355506</v>
      </c>
      <c r="B9145" s="6">
        <f t="shared" si="711"/>
        <v>7</v>
      </c>
      <c r="C9145" s="6">
        <f t="shared" si="712"/>
        <v>22</v>
      </c>
      <c r="D9145">
        <v>0.35080945070000003</v>
      </c>
      <c r="E9145">
        <v>1.6134747568000001</v>
      </c>
      <c r="F9145">
        <v>-1.2626653061999999</v>
      </c>
      <c r="G9145">
        <f t="shared" si="713"/>
        <v>0</v>
      </c>
      <c r="H9145">
        <f t="shared" si="714"/>
        <v>-1.2626653061999999</v>
      </c>
    </row>
    <row r="9146" spans="1:8" x14ac:dyDescent="0.3">
      <c r="A9146" s="1">
        <f t="shared" si="715"/>
        <v>36716.479166688841</v>
      </c>
      <c r="B9146" s="6">
        <f t="shared" si="711"/>
        <v>7</v>
      </c>
      <c r="C9146" s="6">
        <f t="shared" si="712"/>
        <v>23</v>
      </c>
      <c r="D9146">
        <v>0.3349324427</v>
      </c>
      <c r="E9146">
        <v>1.3260308721</v>
      </c>
      <c r="F9146">
        <v>-0.99109842940000004</v>
      </c>
      <c r="G9146">
        <f t="shared" si="713"/>
        <v>0</v>
      </c>
      <c r="H9146">
        <f t="shared" si="714"/>
        <v>-0.99109842940000004</v>
      </c>
    </row>
    <row r="9147" spans="1:8" x14ac:dyDescent="0.3">
      <c r="A9147" s="1">
        <f t="shared" si="715"/>
        <v>36716.500000022177</v>
      </c>
      <c r="B9147" s="6">
        <f t="shared" si="711"/>
        <v>7</v>
      </c>
      <c r="C9147" s="6">
        <f t="shared" si="712"/>
        <v>24</v>
      </c>
      <c r="D9147">
        <v>0.32818304770000001</v>
      </c>
      <c r="E9147">
        <v>1.3260308721</v>
      </c>
      <c r="F9147">
        <v>-0.99784782439999997</v>
      </c>
      <c r="G9147">
        <f t="shared" si="713"/>
        <v>0</v>
      </c>
      <c r="H9147">
        <f t="shared" si="714"/>
        <v>-0.99784782439999997</v>
      </c>
    </row>
    <row r="9148" spans="1:8" x14ac:dyDescent="0.3">
      <c r="A9148" s="1">
        <f t="shared" si="715"/>
        <v>36716.520833355513</v>
      </c>
      <c r="B9148" s="6">
        <f t="shared" si="711"/>
        <v>7</v>
      </c>
      <c r="C9148" s="6">
        <f t="shared" si="712"/>
        <v>25</v>
      </c>
      <c r="D9148">
        <v>0.32577159770000003</v>
      </c>
      <c r="E9148">
        <v>0.92125769099999999</v>
      </c>
      <c r="F9148">
        <v>-0.59548609330000002</v>
      </c>
      <c r="G9148">
        <f t="shared" si="713"/>
        <v>0</v>
      </c>
      <c r="H9148">
        <f t="shared" si="714"/>
        <v>-0.59548609330000002</v>
      </c>
    </row>
    <row r="9149" spans="1:8" x14ac:dyDescent="0.3">
      <c r="A9149" s="1">
        <f t="shared" si="715"/>
        <v>36716.541666688849</v>
      </c>
      <c r="B9149" s="6">
        <f t="shared" si="711"/>
        <v>7</v>
      </c>
      <c r="C9149" s="6">
        <f t="shared" si="712"/>
        <v>26</v>
      </c>
      <c r="D9149">
        <v>0.33019337100000001</v>
      </c>
      <c r="E9149">
        <v>0.92125769099999999</v>
      </c>
      <c r="F9149">
        <v>-0.59106431999999998</v>
      </c>
      <c r="G9149">
        <f t="shared" si="713"/>
        <v>0</v>
      </c>
      <c r="H9149">
        <f t="shared" si="714"/>
        <v>-0.59106431999999998</v>
      </c>
    </row>
    <row r="9150" spans="1:8" x14ac:dyDescent="0.3">
      <c r="A9150" s="1">
        <f t="shared" si="715"/>
        <v>36716.562500022184</v>
      </c>
      <c r="B9150" s="6">
        <f t="shared" si="711"/>
        <v>7</v>
      </c>
      <c r="C9150" s="6">
        <f t="shared" si="712"/>
        <v>27</v>
      </c>
      <c r="D9150">
        <v>0.32258107200000002</v>
      </c>
      <c r="E9150">
        <v>0.7819745146</v>
      </c>
      <c r="F9150">
        <v>-0.45939344250000003</v>
      </c>
      <c r="G9150">
        <f t="shared" si="713"/>
        <v>0</v>
      </c>
      <c r="H9150">
        <f t="shared" si="714"/>
        <v>-0.45939344250000003</v>
      </c>
    </row>
    <row r="9151" spans="1:8" x14ac:dyDescent="0.3">
      <c r="A9151" s="1">
        <f t="shared" si="715"/>
        <v>36716.58333335552</v>
      </c>
      <c r="B9151" s="6">
        <f t="shared" si="711"/>
        <v>7</v>
      </c>
      <c r="C9151" s="6">
        <f t="shared" si="712"/>
        <v>28</v>
      </c>
      <c r="D9151">
        <v>0.31961604399999999</v>
      </c>
      <c r="E9151">
        <v>0.7819745146</v>
      </c>
      <c r="F9151">
        <v>-0.46235847060000002</v>
      </c>
      <c r="G9151">
        <f t="shared" si="713"/>
        <v>0</v>
      </c>
      <c r="H9151">
        <f t="shared" si="714"/>
        <v>-0.46235847060000002</v>
      </c>
    </row>
    <row r="9152" spans="1:8" x14ac:dyDescent="0.3">
      <c r="A9152" s="1">
        <f t="shared" si="715"/>
        <v>36716.604166688856</v>
      </c>
      <c r="B9152" s="6">
        <f t="shared" si="711"/>
        <v>7</v>
      </c>
      <c r="C9152" s="6">
        <f t="shared" si="712"/>
        <v>29</v>
      </c>
      <c r="D9152">
        <v>0.32443385299999999</v>
      </c>
      <c r="E9152">
        <v>0.54921965409999995</v>
      </c>
      <c r="F9152">
        <v>-0.22478580109999999</v>
      </c>
      <c r="G9152">
        <f t="shared" si="713"/>
        <v>0</v>
      </c>
      <c r="H9152">
        <f t="shared" si="714"/>
        <v>-0.22478580109999999</v>
      </c>
    </row>
    <row r="9153" spans="1:8" x14ac:dyDescent="0.3">
      <c r="A9153" s="1">
        <f t="shared" si="715"/>
        <v>36716.625000022192</v>
      </c>
      <c r="B9153" s="6">
        <f t="shared" si="711"/>
        <v>7</v>
      </c>
      <c r="C9153" s="6">
        <f t="shared" si="712"/>
        <v>30</v>
      </c>
      <c r="D9153">
        <v>0.33334771099999999</v>
      </c>
      <c r="E9153">
        <v>0.54921965409999995</v>
      </c>
      <c r="F9153">
        <v>-0.21587194309999999</v>
      </c>
      <c r="G9153">
        <f t="shared" si="713"/>
        <v>0</v>
      </c>
      <c r="H9153">
        <f t="shared" si="714"/>
        <v>-0.21587194309999999</v>
      </c>
    </row>
    <row r="9154" spans="1:8" x14ac:dyDescent="0.3">
      <c r="A9154" s="1">
        <f t="shared" si="715"/>
        <v>36716.645833355527</v>
      </c>
      <c r="B9154" s="6">
        <f t="shared" si="711"/>
        <v>7</v>
      </c>
      <c r="C9154" s="6">
        <f t="shared" si="712"/>
        <v>31</v>
      </c>
      <c r="D9154">
        <v>0.35378458400000001</v>
      </c>
      <c r="E9154">
        <v>0.4345170947</v>
      </c>
      <c r="F9154">
        <v>-8.0732510699999996E-2</v>
      </c>
      <c r="G9154">
        <f t="shared" si="713"/>
        <v>0</v>
      </c>
      <c r="H9154">
        <f t="shared" si="714"/>
        <v>-8.0732510699999996E-2</v>
      </c>
    </row>
    <row r="9155" spans="1:8" x14ac:dyDescent="0.3">
      <c r="A9155" s="1">
        <f t="shared" si="715"/>
        <v>36716.666666688863</v>
      </c>
      <c r="B9155" s="6">
        <f t="shared" si="711"/>
        <v>7</v>
      </c>
      <c r="C9155" s="6">
        <f t="shared" si="712"/>
        <v>32</v>
      </c>
      <c r="D9155">
        <v>0.38998465599999999</v>
      </c>
      <c r="E9155">
        <v>0.4345170947</v>
      </c>
      <c r="F9155">
        <v>-4.4532438700000003E-2</v>
      </c>
      <c r="G9155">
        <f t="shared" si="713"/>
        <v>0</v>
      </c>
      <c r="H9155">
        <f t="shared" si="714"/>
        <v>-4.4532438700000003E-2</v>
      </c>
    </row>
    <row r="9156" spans="1:8" x14ac:dyDescent="0.3">
      <c r="A9156" s="1">
        <f t="shared" si="715"/>
        <v>36716.687500022199</v>
      </c>
      <c r="B9156" s="6">
        <f t="shared" si="711"/>
        <v>7</v>
      </c>
      <c r="C9156" s="6">
        <f t="shared" si="712"/>
        <v>33</v>
      </c>
      <c r="D9156">
        <v>0.43220903799999999</v>
      </c>
      <c r="E9156">
        <v>0.16004145710000001</v>
      </c>
      <c r="F9156">
        <v>0.27216758089999998</v>
      </c>
      <c r="G9156">
        <f t="shared" si="713"/>
        <v>0.27216758089999998</v>
      </c>
      <c r="H9156">
        <f t="shared" si="714"/>
        <v>0</v>
      </c>
    </row>
    <row r="9157" spans="1:8" x14ac:dyDescent="0.3">
      <c r="A9157" s="1">
        <f t="shared" si="715"/>
        <v>36716.708333355535</v>
      </c>
      <c r="B9157" s="6">
        <f t="shared" ref="B9157:B9220" si="716">MONTH(A9157)</f>
        <v>7</v>
      </c>
      <c r="C9157" s="6">
        <f t="shared" ref="C9157:C9220" si="717">HOUR(A9157)*2+MINUTE(A9157)/30</f>
        <v>34</v>
      </c>
      <c r="D9157">
        <v>0.502930039</v>
      </c>
      <c r="E9157">
        <v>0.16004145710000001</v>
      </c>
      <c r="F9157">
        <v>0.34288858189999999</v>
      </c>
      <c r="G9157">
        <f t="shared" ref="G9157:G9220" si="718">IF(F9157&gt;0,F9157,0)</f>
        <v>0.34288858189999999</v>
      </c>
      <c r="H9157">
        <f t="shared" ref="H9157:H9220" si="719">IF(F9157&lt;0,F9157,0)</f>
        <v>0</v>
      </c>
    </row>
    <row r="9158" spans="1:8" x14ac:dyDescent="0.3">
      <c r="A9158" s="1">
        <f t="shared" ref="A9158:A9221" si="720">A9157+(1/48)</f>
        <v>36716.72916668887</v>
      </c>
      <c r="B9158" s="6">
        <f t="shared" si="716"/>
        <v>7</v>
      </c>
      <c r="C9158" s="6">
        <f t="shared" si="717"/>
        <v>35</v>
      </c>
      <c r="D9158">
        <v>0.58435210199999998</v>
      </c>
      <c r="E9158">
        <v>0</v>
      </c>
      <c r="F9158">
        <v>0.58435210199999998</v>
      </c>
      <c r="G9158">
        <f t="shared" si="718"/>
        <v>0.58435210199999998</v>
      </c>
      <c r="H9158">
        <f t="shared" si="719"/>
        <v>0</v>
      </c>
    </row>
    <row r="9159" spans="1:8" x14ac:dyDescent="0.3">
      <c r="A9159" s="1">
        <f t="shared" si="720"/>
        <v>36716.750000022206</v>
      </c>
      <c r="B9159" s="6">
        <f t="shared" si="716"/>
        <v>7</v>
      </c>
      <c r="C9159" s="6">
        <f t="shared" si="717"/>
        <v>36</v>
      </c>
      <c r="D9159">
        <v>0.61658137170000005</v>
      </c>
      <c r="E9159">
        <v>0</v>
      </c>
      <c r="F9159">
        <v>0.61658137170000005</v>
      </c>
      <c r="G9159">
        <f t="shared" si="718"/>
        <v>0.61658137170000005</v>
      </c>
      <c r="H9159">
        <f t="shared" si="719"/>
        <v>0</v>
      </c>
    </row>
    <row r="9160" spans="1:8" x14ac:dyDescent="0.3">
      <c r="A9160" s="1">
        <f t="shared" si="720"/>
        <v>36716.770833355542</v>
      </c>
      <c r="B9160" s="6">
        <f t="shared" si="716"/>
        <v>7</v>
      </c>
      <c r="C9160" s="6">
        <f t="shared" si="717"/>
        <v>37</v>
      </c>
      <c r="D9160">
        <v>0.6552454607</v>
      </c>
      <c r="E9160">
        <v>0</v>
      </c>
      <c r="F9160">
        <v>0.6552454607</v>
      </c>
      <c r="G9160">
        <f t="shared" si="718"/>
        <v>0.6552454607</v>
      </c>
      <c r="H9160">
        <f t="shared" si="719"/>
        <v>0</v>
      </c>
    </row>
    <row r="9161" spans="1:8" x14ac:dyDescent="0.3">
      <c r="A9161" s="1">
        <f t="shared" si="720"/>
        <v>36716.791666688878</v>
      </c>
      <c r="B9161" s="6">
        <f t="shared" si="716"/>
        <v>7</v>
      </c>
      <c r="C9161" s="6">
        <f t="shared" si="717"/>
        <v>38</v>
      </c>
      <c r="D9161">
        <v>0.65405278529999999</v>
      </c>
      <c r="E9161">
        <v>0</v>
      </c>
      <c r="F9161">
        <v>0.65405278529999999</v>
      </c>
      <c r="G9161">
        <f t="shared" si="718"/>
        <v>0.65405278529999999</v>
      </c>
      <c r="H9161">
        <f t="shared" si="719"/>
        <v>0</v>
      </c>
    </row>
    <row r="9162" spans="1:8" x14ac:dyDescent="0.3">
      <c r="A9162" s="1">
        <f t="shared" si="720"/>
        <v>36716.812500022213</v>
      </c>
      <c r="B9162" s="6">
        <f t="shared" si="716"/>
        <v>7</v>
      </c>
      <c r="C9162" s="6">
        <f t="shared" si="717"/>
        <v>39</v>
      </c>
      <c r="D9162">
        <v>0.62871892829999998</v>
      </c>
      <c r="E9162">
        <v>0</v>
      </c>
      <c r="F9162">
        <v>0.62871892829999998</v>
      </c>
      <c r="G9162">
        <f t="shared" si="718"/>
        <v>0.62871892829999998</v>
      </c>
      <c r="H9162">
        <f t="shared" si="719"/>
        <v>0</v>
      </c>
    </row>
    <row r="9163" spans="1:8" x14ac:dyDescent="0.3">
      <c r="A9163" s="1">
        <f t="shared" si="720"/>
        <v>36716.833333355549</v>
      </c>
      <c r="B9163" s="6">
        <f t="shared" si="716"/>
        <v>7</v>
      </c>
      <c r="C9163" s="6">
        <f t="shared" si="717"/>
        <v>40</v>
      </c>
      <c r="D9163">
        <v>0.60966920879999997</v>
      </c>
      <c r="E9163">
        <v>0</v>
      </c>
      <c r="F9163">
        <v>0.60966920879999997</v>
      </c>
      <c r="G9163">
        <f t="shared" si="718"/>
        <v>0.60966920879999997</v>
      </c>
      <c r="H9163">
        <f t="shared" si="719"/>
        <v>0</v>
      </c>
    </row>
    <row r="9164" spans="1:8" x14ac:dyDescent="0.3">
      <c r="A9164" s="1">
        <f t="shared" si="720"/>
        <v>36716.854166688885</v>
      </c>
      <c r="B9164" s="6">
        <f t="shared" si="716"/>
        <v>7</v>
      </c>
      <c r="C9164" s="6">
        <f t="shared" si="717"/>
        <v>41</v>
      </c>
      <c r="D9164">
        <v>0.59028654579999995</v>
      </c>
      <c r="E9164">
        <v>0</v>
      </c>
      <c r="F9164">
        <v>0.59028654579999995</v>
      </c>
      <c r="G9164">
        <f t="shared" si="718"/>
        <v>0.59028654579999995</v>
      </c>
      <c r="H9164">
        <f t="shared" si="719"/>
        <v>0</v>
      </c>
    </row>
    <row r="9165" spans="1:8" x14ac:dyDescent="0.3">
      <c r="A9165" s="1">
        <f t="shared" si="720"/>
        <v>36716.875000022221</v>
      </c>
      <c r="B9165" s="6">
        <f t="shared" si="716"/>
        <v>7</v>
      </c>
      <c r="C9165" s="6">
        <f t="shared" si="717"/>
        <v>42</v>
      </c>
      <c r="D9165">
        <v>0.56496181359999997</v>
      </c>
      <c r="E9165">
        <v>0</v>
      </c>
      <c r="F9165">
        <v>0.56496181359999997</v>
      </c>
      <c r="G9165">
        <f t="shared" si="718"/>
        <v>0.56496181359999997</v>
      </c>
      <c r="H9165">
        <f t="shared" si="719"/>
        <v>0</v>
      </c>
    </row>
    <row r="9166" spans="1:8" x14ac:dyDescent="0.3">
      <c r="A9166" s="1">
        <f t="shared" si="720"/>
        <v>36716.895833355557</v>
      </c>
      <c r="B9166" s="6">
        <f t="shared" si="716"/>
        <v>7</v>
      </c>
      <c r="C9166" s="6">
        <f t="shared" si="717"/>
        <v>43</v>
      </c>
      <c r="D9166">
        <v>0.5309278556</v>
      </c>
      <c r="E9166">
        <v>0</v>
      </c>
      <c r="F9166">
        <v>0.5309278556</v>
      </c>
      <c r="G9166">
        <f t="shared" si="718"/>
        <v>0.5309278556</v>
      </c>
      <c r="H9166">
        <f t="shared" si="719"/>
        <v>0</v>
      </c>
    </row>
    <row r="9167" spans="1:8" x14ac:dyDescent="0.3">
      <c r="A9167" s="1">
        <f t="shared" si="720"/>
        <v>36716.916666688892</v>
      </c>
      <c r="B9167" s="6">
        <f t="shared" si="716"/>
        <v>7</v>
      </c>
      <c r="C9167" s="6">
        <f t="shared" si="717"/>
        <v>44</v>
      </c>
      <c r="D9167">
        <v>0.50294385009999998</v>
      </c>
      <c r="E9167">
        <v>0</v>
      </c>
      <c r="F9167">
        <v>0.50294385009999998</v>
      </c>
      <c r="G9167">
        <f t="shared" si="718"/>
        <v>0.50294385009999998</v>
      </c>
      <c r="H9167">
        <f t="shared" si="719"/>
        <v>0</v>
      </c>
    </row>
    <row r="9168" spans="1:8" x14ac:dyDescent="0.3">
      <c r="A9168" s="1">
        <f t="shared" si="720"/>
        <v>36716.937500022228</v>
      </c>
      <c r="B9168" s="6">
        <f t="shared" si="716"/>
        <v>7</v>
      </c>
      <c r="C9168" s="6">
        <f t="shared" si="717"/>
        <v>45</v>
      </c>
      <c r="D9168">
        <v>0.43961780810000001</v>
      </c>
      <c r="E9168">
        <v>0</v>
      </c>
      <c r="F9168">
        <v>0.43961780810000001</v>
      </c>
      <c r="G9168">
        <f t="shared" si="718"/>
        <v>0.43961780810000001</v>
      </c>
      <c r="H9168">
        <f t="shared" si="719"/>
        <v>0</v>
      </c>
    </row>
    <row r="9169" spans="1:8" x14ac:dyDescent="0.3">
      <c r="A9169" s="1">
        <f t="shared" si="720"/>
        <v>36716.958333355564</v>
      </c>
      <c r="B9169" s="6">
        <f t="shared" si="716"/>
        <v>7</v>
      </c>
      <c r="C9169" s="6">
        <f t="shared" si="717"/>
        <v>46</v>
      </c>
      <c r="D9169">
        <v>0.41144259160000002</v>
      </c>
      <c r="E9169">
        <v>0</v>
      </c>
      <c r="F9169">
        <v>0.41144259160000002</v>
      </c>
      <c r="G9169">
        <f t="shared" si="718"/>
        <v>0.41144259160000002</v>
      </c>
      <c r="H9169">
        <f t="shared" si="719"/>
        <v>0</v>
      </c>
    </row>
    <row r="9170" spans="1:8" x14ac:dyDescent="0.3">
      <c r="A9170" s="1">
        <f t="shared" si="720"/>
        <v>36716.9791666889</v>
      </c>
      <c r="B9170" s="6">
        <f t="shared" si="716"/>
        <v>7</v>
      </c>
      <c r="C9170" s="6">
        <f t="shared" si="717"/>
        <v>47</v>
      </c>
      <c r="D9170">
        <v>0.35455667060000001</v>
      </c>
      <c r="E9170">
        <v>0</v>
      </c>
      <c r="F9170">
        <v>0.35455667060000001</v>
      </c>
      <c r="G9170">
        <f t="shared" si="718"/>
        <v>0.35455667060000001</v>
      </c>
      <c r="H9170">
        <f t="shared" si="719"/>
        <v>0</v>
      </c>
    </row>
    <row r="9171" spans="1:8" x14ac:dyDescent="0.3">
      <c r="A9171" s="1">
        <f t="shared" si="720"/>
        <v>36717.000000022235</v>
      </c>
      <c r="B9171" s="6">
        <f t="shared" si="716"/>
        <v>7</v>
      </c>
      <c r="C9171" s="6">
        <f t="shared" si="717"/>
        <v>0</v>
      </c>
      <c r="D9171">
        <v>0.32273704040000001</v>
      </c>
      <c r="E9171">
        <v>0</v>
      </c>
      <c r="F9171">
        <v>0.32273704040000001</v>
      </c>
      <c r="G9171">
        <f t="shared" si="718"/>
        <v>0.32273704040000001</v>
      </c>
      <c r="H9171">
        <f t="shared" si="719"/>
        <v>0</v>
      </c>
    </row>
    <row r="9172" spans="1:8" x14ac:dyDescent="0.3">
      <c r="A9172" s="1">
        <f t="shared" si="720"/>
        <v>36717.020833355571</v>
      </c>
      <c r="B9172" s="6">
        <f t="shared" si="716"/>
        <v>7</v>
      </c>
      <c r="C9172" s="6">
        <f t="shared" si="717"/>
        <v>1</v>
      </c>
      <c r="D9172">
        <v>0.2921693534</v>
      </c>
      <c r="E9172">
        <v>0</v>
      </c>
      <c r="F9172">
        <v>0.2921693534</v>
      </c>
      <c r="G9172">
        <f t="shared" si="718"/>
        <v>0.2921693534</v>
      </c>
      <c r="H9172">
        <f t="shared" si="719"/>
        <v>0</v>
      </c>
    </row>
    <row r="9173" spans="1:8" x14ac:dyDescent="0.3">
      <c r="A9173" s="1">
        <f t="shared" si="720"/>
        <v>36717.041666688907</v>
      </c>
      <c r="B9173" s="6">
        <f t="shared" si="716"/>
        <v>7</v>
      </c>
      <c r="C9173" s="6">
        <f t="shared" si="717"/>
        <v>2</v>
      </c>
      <c r="D9173">
        <v>0.266631795</v>
      </c>
      <c r="E9173">
        <v>0</v>
      </c>
      <c r="F9173">
        <v>0.266631795</v>
      </c>
      <c r="G9173">
        <f t="shared" si="718"/>
        <v>0.266631795</v>
      </c>
      <c r="H9173">
        <f t="shared" si="719"/>
        <v>0</v>
      </c>
    </row>
    <row r="9174" spans="1:8" x14ac:dyDescent="0.3">
      <c r="A9174" s="1">
        <f t="shared" si="720"/>
        <v>36717.062500022243</v>
      </c>
      <c r="B9174" s="6">
        <f t="shared" si="716"/>
        <v>7</v>
      </c>
      <c r="C9174" s="6">
        <f t="shared" si="717"/>
        <v>3</v>
      </c>
      <c r="D9174">
        <v>0.24951522100000001</v>
      </c>
      <c r="E9174">
        <v>0</v>
      </c>
      <c r="F9174">
        <v>0.24951522100000001</v>
      </c>
      <c r="G9174">
        <f t="shared" si="718"/>
        <v>0.24951522100000001</v>
      </c>
      <c r="H9174">
        <f t="shared" si="719"/>
        <v>0</v>
      </c>
    </row>
    <row r="9175" spans="1:8" x14ac:dyDescent="0.3">
      <c r="A9175" s="1">
        <f t="shared" si="720"/>
        <v>36717.083333355578</v>
      </c>
      <c r="B9175" s="6">
        <f t="shared" si="716"/>
        <v>7</v>
      </c>
      <c r="C9175" s="6">
        <f t="shared" si="717"/>
        <v>4</v>
      </c>
      <c r="D9175">
        <v>0.23594232840000001</v>
      </c>
      <c r="E9175">
        <v>0</v>
      </c>
      <c r="F9175">
        <v>0.23594232840000001</v>
      </c>
      <c r="G9175">
        <f t="shared" si="718"/>
        <v>0.23594232840000001</v>
      </c>
      <c r="H9175">
        <f t="shared" si="719"/>
        <v>0</v>
      </c>
    </row>
    <row r="9176" spans="1:8" x14ac:dyDescent="0.3">
      <c r="A9176" s="1">
        <f t="shared" si="720"/>
        <v>36717.104166688914</v>
      </c>
      <c r="B9176" s="6">
        <f t="shared" si="716"/>
        <v>7</v>
      </c>
      <c r="C9176" s="6">
        <f t="shared" si="717"/>
        <v>5</v>
      </c>
      <c r="D9176">
        <v>0.22461564040000001</v>
      </c>
      <c r="E9176">
        <v>0</v>
      </c>
      <c r="F9176">
        <v>0.22461564040000001</v>
      </c>
      <c r="G9176">
        <f t="shared" si="718"/>
        <v>0.22461564040000001</v>
      </c>
      <c r="H9176">
        <f t="shared" si="719"/>
        <v>0</v>
      </c>
    </row>
    <row r="9177" spans="1:8" x14ac:dyDescent="0.3">
      <c r="A9177" s="1">
        <f t="shared" si="720"/>
        <v>36717.12500002225</v>
      </c>
      <c r="B9177" s="6">
        <f t="shared" si="716"/>
        <v>7</v>
      </c>
      <c r="C9177" s="6">
        <f t="shared" si="717"/>
        <v>6</v>
      </c>
      <c r="D9177">
        <v>0.220448955</v>
      </c>
      <c r="E9177">
        <v>0</v>
      </c>
      <c r="F9177">
        <v>0.220448955</v>
      </c>
      <c r="G9177">
        <f t="shared" si="718"/>
        <v>0.220448955</v>
      </c>
      <c r="H9177">
        <f t="shared" si="719"/>
        <v>0</v>
      </c>
    </row>
    <row r="9178" spans="1:8" x14ac:dyDescent="0.3">
      <c r="A9178" s="1">
        <f t="shared" si="720"/>
        <v>36717.145833355586</v>
      </c>
      <c r="B9178" s="6">
        <f t="shared" si="716"/>
        <v>7</v>
      </c>
      <c r="C9178" s="6">
        <f t="shared" si="717"/>
        <v>7</v>
      </c>
      <c r="D9178">
        <v>0.215697958</v>
      </c>
      <c r="E9178">
        <v>0</v>
      </c>
      <c r="F9178">
        <v>0.215697958</v>
      </c>
      <c r="G9178">
        <f t="shared" si="718"/>
        <v>0.215697958</v>
      </c>
      <c r="H9178">
        <f t="shared" si="719"/>
        <v>0</v>
      </c>
    </row>
    <row r="9179" spans="1:8" x14ac:dyDescent="0.3">
      <c r="A9179" s="1">
        <f t="shared" si="720"/>
        <v>36717.166666688921</v>
      </c>
      <c r="B9179" s="6">
        <f t="shared" si="716"/>
        <v>7</v>
      </c>
      <c r="C9179" s="6">
        <f t="shared" si="717"/>
        <v>8</v>
      </c>
      <c r="D9179">
        <v>0.215163204</v>
      </c>
      <c r="E9179">
        <v>0</v>
      </c>
      <c r="F9179">
        <v>0.215163204</v>
      </c>
      <c r="G9179">
        <f t="shared" si="718"/>
        <v>0.215163204</v>
      </c>
      <c r="H9179">
        <f t="shared" si="719"/>
        <v>0</v>
      </c>
    </row>
    <row r="9180" spans="1:8" x14ac:dyDescent="0.3">
      <c r="A9180" s="1">
        <f t="shared" si="720"/>
        <v>36717.187500022257</v>
      </c>
      <c r="B9180" s="6">
        <f t="shared" si="716"/>
        <v>7</v>
      </c>
      <c r="C9180" s="6">
        <f t="shared" si="717"/>
        <v>9</v>
      </c>
      <c r="D9180">
        <v>0.22024317500000001</v>
      </c>
      <c r="E9180">
        <v>0</v>
      </c>
      <c r="F9180">
        <v>0.22024317500000001</v>
      </c>
      <c r="G9180">
        <f t="shared" si="718"/>
        <v>0.22024317500000001</v>
      </c>
      <c r="H9180">
        <f t="shared" si="719"/>
        <v>0</v>
      </c>
    </row>
    <row r="9181" spans="1:8" x14ac:dyDescent="0.3">
      <c r="A9181" s="1">
        <f t="shared" si="720"/>
        <v>36717.208333355593</v>
      </c>
      <c r="B9181" s="6">
        <f t="shared" si="716"/>
        <v>7</v>
      </c>
      <c r="C9181" s="6">
        <f t="shared" si="717"/>
        <v>10</v>
      </c>
      <c r="D9181">
        <v>0.23425549600000001</v>
      </c>
      <c r="E9181">
        <v>0</v>
      </c>
      <c r="F9181">
        <v>0.23425549600000001</v>
      </c>
      <c r="G9181">
        <f t="shared" si="718"/>
        <v>0.23425549600000001</v>
      </c>
      <c r="H9181">
        <f t="shared" si="719"/>
        <v>0</v>
      </c>
    </row>
    <row r="9182" spans="1:8" x14ac:dyDescent="0.3">
      <c r="A9182" s="1">
        <f t="shared" si="720"/>
        <v>36717.229166688929</v>
      </c>
      <c r="B9182" s="6">
        <f t="shared" si="716"/>
        <v>7</v>
      </c>
      <c r="C9182" s="6">
        <f t="shared" si="717"/>
        <v>11</v>
      </c>
      <c r="D9182">
        <v>0.254484296</v>
      </c>
      <c r="E9182">
        <v>0</v>
      </c>
      <c r="F9182">
        <v>0.254484296</v>
      </c>
      <c r="G9182">
        <f t="shared" si="718"/>
        <v>0.254484296</v>
      </c>
      <c r="H9182">
        <f t="shared" si="719"/>
        <v>0</v>
      </c>
    </row>
    <row r="9183" spans="1:8" x14ac:dyDescent="0.3">
      <c r="A9183" s="1">
        <f t="shared" si="720"/>
        <v>36717.250000022264</v>
      </c>
      <c r="B9183" s="6">
        <f t="shared" si="716"/>
        <v>7</v>
      </c>
      <c r="C9183" s="6">
        <f t="shared" si="717"/>
        <v>12</v>
      </c>
      <c r="D9183">
        <v>0.277323021</v>
      </c>
      <c r="E9183">
        <v>0</v>
      </c>
      <c r="F9183">
        <v>0.277323021</v>
      </c>
      <c r="G9183">
        <f t="shared" si="718"/>
        <v>0.277323021</v>
      </c>
      <c r="H9183">
        <f t="shared" si="719"/>
        <v>0</v>
      </c>
    </row>
    <row r="9184" spans="1:8" x14ac:dyDescent="0.3">
      <c r="A9184" s="1">
        <f t="shared" si="720"/>
        <v>36717.2708333556</v>
      </c>
      <c r="B9184" s="6">
        <f t="shared" si="716"/>
        <v>7</v>
      </c>
      <c r="C9184" s="6">
        <f t="shared" si="717"/>
        <v>13</v>
      </c>
      <c r="D9184">
        <v>0.30386864000000002</v>
      </c>
      <c r="E9184">
        <v>0</v>
      </c>
      <c r="F9184">
        <v>0.30386864000000002</v>
      </c>
      <c r="G9184">
        <f t="shared" si="718"/>
        <v>0.30386864000000002</v>
      </c>
      <c r="H9184">
        <f t="shared" si="719"/>
        <v>0</v>
      </c>
    </row>
    <row r="9185" spans="1:8" x14ac:dyDescent="0.3">
      <c r="A9185" s="1">
        <f t="shared" si="720"/>
        <v>36717.291666688936</v>
      </c>
      <c r="B9185" s="6">
        <f t="shared" si="716"/>
        <v>7</v>
      </c>
      <c r="C9185" s="6">
        <f t="shared" si="717"/>
        <v>14</v>
      </c>
      <c r="D9185">
        <v>0.31129778050000001</v>
      </c>
      <c r="E9185">
        <v>0</v>
      </c>
      <c r="F9185">
        <v>0.31129778050000001</v>
      </c>
      <c r="G9185">
        <f t="shared" si="718"/>
        <v>0.31129778050000001</v>
      </c>
      <c r="H9185">
        <f t="shared" si="719"/>
        <v>0</v>
      </c>
    </row>
    <row r="9186" spans="1:8" x14ac:dyDescent="0.3">
      <c r="A9186" s="1">
        <f t="shared" si="720"/>
        <v>36717.312500022272</v>
      </c>
      <c r="B9186" s="6">
        <f t="shared" si="716"/>
        <v>7</v>
      </c>
      <c r="C9186" s="6">
        <f t="shared" si="717"/>
        <v>15</v>
      </c>
      <c r="D9186">
        <v>0.36094756950000001</v>
      </c>
      <c r="E9186">
        <v>0</v>
      </c>
      <c r="F9186">
        <v>0.36094756950000001</v>
      </c>
      <c r="G9186">
        <f t="shared" si="718"/>
        <v>0.36094756950000001</v>
      </c>
      <c r="H9186">
        <f t="shared" si="719"/>
        <v>0</v>
      </c>
    </row>
    <row r="9187" spans="1:8" x14ac:dyDescent="0.3">
      <c r="A9187" s="1">
        <f t="shared" si="720"/>
        <v>36717.333333355607</v>
      </c>
      <c r="B9187" s="6">
        <f t="shared" si="716"/>
        <v>7</v>
      </c>
      <c r="C9187" s="6">
        <f t="shared" si="717"/>
        <v>16</v>
      </c>
      <c r="D9187">
        <v>0.38828792340000001</v>
      </c>
      <c r="E9187">
        <v>0</v>
      </c>
      <c r="F9187">
        <v>0.38828792340000001</v>
      </c>
      <c r="G9187">
        <f t="shared" si="718"/>
        <v>0.38828792340000001</v>
      </c>
      <c r="H9187">
        <f t="shared" si="719"/>
        <v>0</v>
      </c>
    </row>
    <row r="9188" spans="1:8" x14ac:dyDescent="0.3">
      <c r="A9188" s="1">
        <f t="shared" si="720"/>
        <v>36717.354166688943</v>
      </c>
      <c r="B9188" s="6">
        <f t="shared" si="716"/>
        <v>7</v>
      </c>
      <c r="C9188" s="6">
        <f t="shared" si="717"/>
        <v>17</v>
      </c>
      <c r="D9188">
        <v>0.38454810540000001</v>
      </c>
      <c r="E9188">
        <v>0.14276909430000001</v>
      </c>
      <c r="F9188">
        <v>0.2417790112</v>
      </c>
      <c r="G9188">
        <f t="shared" si="718"/>
        <v>0.2417790112</v>
      </c>
      <c r="H9188">
        <f t="shared" si="719"/>
        <v>0</v>
      </c>
    </row>
    <row r="9189" spans="1:8" x14ac:dyDescent="0.3">
      <c r="A9189" s="1">
        <f t="shared" si="720"/>
        <v>36717.375000022279</v>
      </c>
      <c r="B9189" s="6">
        <f t="shared" si="716"/>
        <v>7</v>
      </c>
      <c r="C9189" s="6">
        <f t="shared" si="717"/>
        <v>18</v>
      </c>
      <c r="D9189">
        <v>0.36964180079999998</v>
      </c>
      <c r="E9189">
        <v>0.14276909430000001</v>
      </c>
      <c r="F9189">
        <v>0.22687270649999999</v>
      </c>
      <c r="G9189">
        <f t="shared" si="718"/>
        <v>0.22687270649999999</v>
      </c>
      <c r="H9189">
        <f t="shared" si="719"/>
        <v>0</v>
      </c>
    </row>
    <row r="9190" spans="1:8" x14ac:dyDescent="0.3">
      <c r="A9190" s="1">
        <f t="shared" si="720"/>
        <v>36717.395833355615</v>
      </c>
      <c r="B9190" s="6">
        <f t="shared" si="716"/>
        <v>7</v>
      </c>
      <c r="C9190" s="6">
        <f t="shared" si="717"/>
        <v>19</v>
      </c>
      <c r="D9190">
        <v>0.3481327978</v>
      </c>
      <c r="E9190">
        <v>0.3224133448</v>
      </c>
      <c r="F9190">
        <v>2.5719453E-2</v>
      </c>
      <c r="G9190">
        <f t="shared" si="718"/>
        <v>2.5719453E-2</v>
      </c>
      <c r="H9190">
        <f t="shared" si="719"/>
        <v>0</v>
      </c>
    </row>
    <row r="9191" spans="1:8" x14ac:dyDescent="0.3">
      <c r="A9191" s="1">
        <f t="shared" si="720"/>
        <v>36717.41666668895</v>
      </c>
      <c r="B9191" s="6">
        <f t="shared" si="716"/>
        <v>7</v>
      </c>
      <c r="C9191" s="6">
        <f t="shared" si="717"/>
        <v>20</v>
      </c>
      <c r="D9191">
        <v>0.33171517449999999</v>
      </c>
      <c r="E9191">
        <v>0.3224133448</v>
      </c>
      <c r="F9191">
        <v>9.3018297E-3</v>
      </c>
      <c r="G9191">
        <f t="shared" si="718"/>
        <v>9.3018297E-3</v>
      </c>
      <c r="H9191">
        <f t="shared" si="719"/>
        <v>0</v>
      </c>
    </row>
    <row r="9192" spans="1:8" x14ac:dyDescent="0.3">
      <c r="A9192" s="1">
        <f t="shared" si="720"/>
        <v>36717.437500022286</v>
      </c>
      <c r="B9192" s="6">
        <f t="shared" si="716"/>
        <v>7</v>
      </c>
      <c r="C9192" s="6">
        <f t="shared" si="717"/>
        <v>21</v>
      </c>
      <c r="D9192">
        <v>0.31077102350000002</v>
      </c>
      <c r="E9192">
        <v>0.6998398334</v>
      </c>
      <c r="F9192">
        <v>-0.38906880989999998</v>
      </c>
      <c r="G9192">
        <f t="shared" si="718"/>
        <v>0</v>
      </c>
      <c r="H9192">
        <f t="shared" si="719"/>
        <v>-0.38906880989999998</v>
      </c>
    </row>
    <row r="9193" spans="1:8" x14ac:dyDescent="0.3">
      <c r="A9193" s="1">
        <f t="shared" si="720"/>
        <v>36717.458333355622</v>
      </c>
      <c r="B9193" s="6">
        <f t="shared" si="716"/>
        <v>7</v>
      </c>
      <c r="C9193" s="6">
        <f t="shared" si="717"/>
        <v>22</v>
      </c>
      <c r="D9193">
        <v>0.2910596688</v>
      </c>
      <c r="E9193">
        <v>0.6998398334</v>
      </c>
      <c r="F9193">
        <v>-0.4087801646</v>
      </c>
      <c r="G9193">
        <f t="shared" si="718"/>
        <v>0</v>
      </c>
      <c r="H9193">
        <f t="shared" si="719"/>
        <v>-0.4087801646</v>
      </c>
    </row>
    <row r="9194" spans="1:8" x14ac:dyDescent="0.3">
      <c r="A9194" s="1">
        <f t="shared" si="720"/>
        <v>36717.479166688958</v>
      </c>
      <c r="B9194" s="6">
        <f t="shared" si="716"/>
        <v>7</v>
      </c>
      <c r="C9194" s="6">
        <f t="shared" si="717"/>
        <v>23</v>
      </c>
      <c r="D9194">
        <v>0.27659604780000002</v>
      </c>
      <c r="E9194">
        <v>1.1714930800000001</v>
      </c>
      <c r="F9194">
        <v>-0.89489703220000005</v>
      </c>
      <c r="G9194">
        <f t="shared" si="718"/>
        <v>0</v>
      </c>
      <c r="H9194">
        <f t="shared" si="719"/>
        <v>-0.89489703220000005</v>
      </c>
    </row>
    <row r="9195" spans="1:8" x14ac:dyDescent="0.3">
      <c r="A9195" s="1">
        <f t="shared" si="720"/>
        <v>36717.500000022294</v>
      </c>
      <c r="B9195" s="6">
        <f t="shared" si="716"/>
        <v>7</v>
      </c>
      <c r="C9195" s="6">
        <f t="shared" si="717"/>
        <v>24</v>
      </c>
      <c r="D9195">
        <v>0.2790572402</v>
      </c>
      <c r="E9195">
        <v>1.1714930800000001</v>
      </c>
      <c r="F9195">
        <v>-0.89243583979999996</v>
      </c>
      <c r="G9195">
        <f t="shared" si="718"/>
        <v>0</v>
      </c>
      <c r="H9195">
        <f t="shared" si="719"/>
        <v>-0.89243583979999996</v>
      </c>
    </row>
    <row r="9196" spans="1:8" x14ac:dyDescent="0.3">
      <c r="A9196" s="1">
        <f t="shared" si="720"/>
        <v>36717.520833355629</v>
      </c>
      <c r="B9196" s="6">
        <f t="shared" si="716"/>
        <v>7</v>
      </c>
      <c r="C9196" s="6">
        <f t="shared" si="717"/>
        <v>25</v>
      </c>
      <c r="D9196">
        <v>0.2770155742</v>
      </c>
      <c r="E9196">
        <v>0.80792846829999998</v>
      </c>
      <c r="F9196">
        <v>-0.53091289409999998</v>
      </c>
      <c r="G9196">
        <f t="shared" si="718"/>
        <v>0</v>
      </c>
      <c r="H9196">
        <f t="shared" si="719"/>
        <v>-0.53091289409999998</v>
      </c>
    </row>
    <row r="9197" spans="1:8" x14ac:dyDescent="0.3">
      <c r="A9197" s="1">
        <f t="shared" si="720"/>
        <v>36717.541666688965</v>
      </c>
      <c r="B9197" s="6">
        <f t="shared" si="716"/>
        <v>7</v>
      </c>
      <c r="C9197" s="6">
        <f t="shared" si="717"/>
        <v>26</v>
      </c>
      <c r="D9197">
        <v>0.28191089209999998</v>
      </c>
      <c r="E9197">
        <v>0.80792846829999998</v>
      </c>
      <c r="F9197">
        <v>-0.5260175762</v>
      </c>
      <c r="G9197">
        <f t="shared" si="718"/>
        <v>0</v>
      </c>
      <c r="H9197">
        <f t="shared" si="719"/>
        <v>-0.5260175762</v>
      </c>
    </row>
    <row r="9198" spans="1:8" x14ac:dyDescent="0.3">
      <c r="A9198" s="1">
        <f t="shared" si="720"/>
        <v>36717.562500022301</v>
      </c>
      <c r="B9198" s="6">
        <f t="shared" si="716"/>
        <v>7</v>
      </c>
      <c r="C9198" s="6">
        <f t="shared" si="717"/>
        <v>27</v>
      </c>
      <c r="D9198">
        <v>0.28024801110000003</v>
      </c>
      <c r="E9198">
        <v>0.77326455360000002</v>
      </c>
      <c r="F9198">
        <v>-0.49301654249999999</v>
      </c>
      <c r="G9198">
        <f t="shared" si="718"/>
        <v>0</v>
      </c>
      <c r="H9198">
        <f t="shared" si="719"/>
        <v>-0.49301654249999999</v>
      </c>
    </row>
    <row r="9199" spans="1:8" x14ac:dyDescent="0.3">
      <c r="A9199" s="1">
        <f t="shared" si="720"/>
        <v>36717.583333355637</v>
      </c>
      <c r="B9199" s="6">
        <f t="shared" si="716"/>
        <v>7</v>
      </c>
      <c r="C9199" s="6">
        <f t="shared" si="717"/>
        <v>28</v>
      </c>
      <c r="D9199">
        <v>0.275063316</v>
      </c>
      <c r="E9199">
        <v>0.77326455360000002</v>
      </c>
      <c r="F9199">
        <v>-0.49820123760000001</v>
      </c>
      <c r="G9199">
        <f t="shared" si="718"/>
        <v>0</v>
      </c>
      <c r="H9199">
        <f t="shared" si="719"/>
        <v>-0.49820123760000001</v>
      </c>
    </row>
    <row r="9200" spans="1:8" x14ac:dyDescent="0.3">
      <c r="A9200" s="1">
        <f t="shared" si="720"/>
        <v>36717.604166688972</v>
      </c>
      <c r="B9200" s="6">
        <f t="shared" si="716"/>
        <v>7</v>
      </c>
      <c r="C9200" s="6">
        <f t="shared" si="717"/>
        <v>29</v>
      </c>
      <c r="D9200">
        <v>0.26944550499999997</v>
      </c>
      <c r="E9200">
        <v>0.56508456259999995</v>
      </c>
      <c r="F9200">
        <v>-0.29563905759999998</v>
      </c>
      <c r="G9200">
        <f t="shared" si="718"/>
        <v>0</v>
      </c>
      <c r="H9200">
        <f t="shared" si="719"/>
        <v>-0.29563905759999998</v>
      </c>
    </row>
    <row r="9201" spans="1:8" x14ac:dyDescent="0.3">
      <c r="A9201" s="1">
        <f t="shared" si="720"/>
        <v>36717.625000022308</v>
      </c>
      <c r="B9201" s="6">
        <f t="shared" si="716"/>
        <v>7</v>
      </c>
      <c r="C9201" s="6">
        <f t="shared" si="717"/>
        <v>30</v>
      </c>
      <c r="D9201">
        <v>0.26806839100000002</v>
      </c>
      <c r="E9201">
        <v>0.56508456259999995</v>
      </c>
      <c r="F9201">
        <v>-0.29701617159999999</v>
      </c>
      <c r="G9201">
        <f t="shared" si="718"/>
        <v>0</v>
      </c>
      <c r="H9201">
        <f t="shared" si="719"/>
        <v>-0.29701617159999999</v>
      </c>
    </row>
    <row r="9202" spans="1:8" x14ac:dyDescent="0.3">
      <c r="A9202" s="1">
        <f t="shared" si="720"/>
        <v>36717.645833355644</v>
      </c>
      <c r="B9202" s="6">
        <f t="shared" si="716"/>
        <v>7</v>
      </c>
      <c r="C9202" s="6">
        <f t="shared" si="717"/>
        <v>31</v>
      </c>
      <c r="D9202">
        <v>0.28144163799999999</v>
      </c>
      <c r="E9202">
        <v>0.45770750799999999</v>
      </c>
      <c r="F9202">
        <v>-0.17626586999999999</v>
      </c>
      <c r="G9202">
        <f t="shared" si="718"/>
        <v>0</v>
      </c>
      <c r="H9202">
        <f t="shared" si="719"/>
        <v>-0.17626586999999999</v>
      </c>
    </row>
    <row r="9203" spans="1:8" x14ac:dyDescent="0.3">
      <c r="A9203" s="1">
        <f t="shared" si="720"/>
        <v>36717.66666668898</v>
      </c>
      <c r="B9203" s="6">
        <f t="shared" si="716"/>
        <v>7</v>
      </c>
      <c r="C9203" s="6">
        <f t="shared" si="717"/>
        <v>32</v>
      </c>
      <c r="D9203">
        <v>0.30611261499999998</v>
      </c>
      <c r="E9203">
        <v>0.45770750799999999</v>
      </c>
      <c r="F9203">
        <v>-0.15159489300000001</v>
      </c>
      <c r="G9203">
        <f t="shared" si="718"/>
        <v>0</v>
      </c>
      <c r="H9203">
        <f t="shared" si="719"/>
        <v>-0.15159489300000001</v>
      </c>
    </row>
    <row r="9204" spans="1:8" x14ac:dyDescent="0.3">
      <c r="A9204" s="1">
        <f t="shared" si="720"/>
        <v>36717.687500022315</v>
      </c>
      <c r="B9204" s="6">
        <f t="shared" si="716"/>
        <v>7</v>
      </c>
      <c r="C9204" s="6">
        <f t="shared" si="717"/>
        <v>33</v>
      </c>
      <c r="D9204">
        <v>0.33998864000000001</v>
      </c>
      <c r="E9204">
        <v>0.20522749970000001</v>
      </c>
      <c r="F9204">
        <v>0.1347611403</v>
      </c>
      <c r="G9204">
        <f t="shared" si="718"/>
        <v>0.1347611403</v>
      </c>
      <c r="H9204">
        <f t="shared" si="719"/>
        <v>0</v>
      </c>
    </row>
    <row r="9205" spans="1:8" x14ac:dyDescent="0.3">
      <c r="A9205" s="1">
        <f t="shared" si="720"/>
        <v>36717.708333355651</v>
      </c>
      <c r="B9205" s="6">
        <f t="shared" si="716"/>
        <v>7</v>
      </c>
      <c r="C9205" s="6">
        <f t="shared" si="717"/>
        <v>34</v>
      </c>
      <c r="D9205">
        <v>0.40066332300000002</v>
      </c>
      <c r="E9205">
        <v>0.20522749970000001</v>
      </c>
      <c r="F9205">
        <v>0.19543582330000001</v>
      </c>
      <c r="G9205">
        <f t="shared" si="718"/>
        <v>0.19543582330000001</v>
      </c>
      <c r="H9205">
        <f t="shared" si="719"/>
        <v>0</v>
      </c>
    </row>
    <row r="9206" spans="1:8" x14ac:dyDescent="0.3">
      <c r="A9206" s="1">
        <f t="shared" si="720"/>
        <v>36717.729166688987</v>
      </c>
      <c r="B9206" s="6">
        <f t="shared" si="716"/>
        <v>7</v>
      </c>
      <c r="C9206" s="6">
        <f t="shared" si="717"/>
        <v>35</v>
      </c>
      <c r="D9206">
        <v>0.50826537800000005</v>
      </c>
      <c r="E9206">
        <v>0</v>
      </c>
      <c r="F9206">
        <v>0.50826537800000005</v>
      </c>
      <c r="G9206">
        <f t="shared" si="718"/>
        <v>0.50826537800000005</v>
      </c>
      <c r="H9206">
        <f t="shared" si="719"/>
        <v>0</v>
      </c>
    </row>
    <row r="9207" spans="1:8" x14ac:dyDescent="0.3">
      <c r="A9207" s="1">
        <f t="shared" si="720"/>
        <v>36717.750000022323</v>
      </c>
      <c r="B9207" s="6">
        <f t="shared" si="716"/>
        <v>7</v>
      </c>
      <c r="C9207" s="6">
        <f t="shared" si="717"/>
        <v>36</v>
      </c>
      <c r="D9207">
        <v>0.564984123</v>
      </c>
      <c r="E9207">
        <v>0</v>
      </c>
      <c r="F9207">
        <v>0.564984123</v>
      </c>
      <c r="G9207">
        <f t="shared" si="718"/>
        <v>0.564984123</v>
      </c>
      <c r="H9207">
        <f t="shared" si="719"/>
        <v>0</v>
      </c>
    </row>
    <row r="9208" spans="1:8" x14ac:dyDescent="0.3">
      <c r="A9208" s="1">
        <f t="shared" si="720"/>
        <v>36717.770833355658</v>
      </c>
      <c r="B9208" s="6">
        <f t="shared" si="716"/>
        <v>7</v>
      </c>
      <c r="C9208" s="6">
        <f t="shared" si="717"/>
        <v>37</v>
      </c>
      <c r="D9208">
        <v>0.60424243600000005</v>
      </c>
      <c r="E9208">
        <v>0</v>
      </c>
      <c r="F9208">
        <v>0.60424243600000005</v>
      </c>
      <c r="G9208">
        <f t="shared" si="718"/>
        <v>0.60424243600000005</v>
      </c>
      <c r="H9208">
        <f t="shared" si="719"/>
        <v>0</v>
      </c>
    </row>
    <row r="9209" spans="1:8" x14ac:dyDescent="0.3">
      <c r="A9209" s="1">
        <f t="shared" si="720"/>
        <v>36717.791666688994</v>
      </c>
      <c r="B9209" s="6">
        <f t="shared" si="716"/>
        <v>7</v>
      </c>
      <c r="C9209" s="6">
        <f t="shared" si="717"/>
        <v>38</v>
      </c>
      <c r="D9209">
        <v>0.60001312699999998</v>
      </c>
      <c r="E9209">
        <v>0</v>
      </c>
      <c r="F9209">
        <v>0.60001312699999998</v>
      </c>
      <c r="G9209">
        <f t="shared" si="718"/>
        <v>0.60001312699999998</v>
      </c>
      <c r="H9209">
        <f t="shared" si="719"/>
        <v>0</v>
      </c>
    </row>
    <row r="9210" spans="1:8" x14ac:dyDescent="0.3">
      <c r="A9210" s="1">
        <f t="shared" si="720"/>
        <v>36717.81250002233</v>
      </c>
      <c r="B9210" s="6">
        <f t="shared" si="716"/>
        <v>7</v>
      </c>
      <c r="C9210" s="6">
        <f t="shared" si="717"/>
        <v>39</v>
      </c>
      <c r="D9210">
        <v>0.59420633599999995</v>
      </c>
      <c r="E9210">
        <v>0</v>
      </c>
      <c r="F9210">
        <v>0.59420633599999995</v>
      </c>
      <c r="G9210">
        <f t="shared" si="718"/>
        <v>0.59420633599999995</v>
      </c>
      <c r="H9210">
        <f t="shared" si="719"/>
        <v>0</v>
      </c>
    </row>
    <row r="9211" spans="1:8" x14ac:dyDescent="0.3">
      <c r="A9211" s="1">
        <f t="shared" si="720"/>
        <v>36717.833333355666</v>
      </c>
      <c r="B9211" s="6">
        <f t="shared" si="716"/>
        <v>7</v>
      </c>
      <c r="C9211" s="6">
        <f t="shared" si="717"/>
        <v>40</v>
      </c>
      <c r="D9211">
        <v>0.57564058350000002</v>
      </c>
      <c r="E9211">
        <v>0</v>
      </c>
      <c r="F9211">
        <v>0.57564058350000002</v>
      </c>
      <c r="G9211">
        <f t="shared" si="718"/>
        <v>0.57564058350000002</v>
      </c>
      <c r="H9211">
        <f t="shared" si="719"/>
        <v>0</v>
      </c>
    </row>
    <row r="9212" spans="1:8" x14ac:dyDescent="0.3">
      <c r="A9212" s="1">
        <f t="shared" si="720"/>
        <v>36717.854166689001</v>
      </c>
      <c r="B9212" s="6">
        <f t="shared" si="716"/>
        <v>7</v>
      </c>
      <c r="C9212" s="6">
        <f t="shared" si="717"/>
        <v>41</v>
      </c>
      <c r="D9212">
        <v>0.57290580849999995</v>
      </c>
      <c r="E9212">
        <v>0</v>
      </c>
      <c r="F9212">
        <v>0.57290580849999995</v>
      </c>
      <c r="G9212">
        <f t="shared" si="718"/>
        <v>0.57290580849999995</v>
      </c>
      <c r="H9212">
        <f t="shared" si="719"/>
        <v>0</v>
      </c>
    </row>
    <row r="9213" spans="1:8" x14ac:dyDescent="0.3">
      <c r="A9213" s="1">
        <f t="shared" si="720"/>
        <v>36717.875000022337</v>
      </c>
      <c r="B9213" s="6">
        <f t="shared" si="716"/>
        <v>7</v>
      </c>
      <c r="C9213" s="6">
        <f t="shared" si="717"/>
        <v>42</v>
      </c>
      <c r="D9213">
        <v>0.55766660810000002</v>
      </c>
      <c r="E9213">
        <v>0</v>
      </c>
      <c r="F9213">
        <v>0.55766660810000002</v>
      </c>
      <c r="G9213">
        <f t="shared" si="718"/>
        <v>0.55766660810000002</v>
      </c>
      <c r="H9213">
        <f t="shared" si="719"/>
        <v>0</v>
      </c>
    </row>
    <row r="9214" spans="1:8" x14ac:dyDescent="0.3">
      <c r="A9214" s="1">
        <f t="shared" si="720"/>
        <v>36717.895833355673</v>
      </c>
      <c r="B9214" s="6">
        <f t="shared" si="716"/>
        <v>7</v>
      </c>
      <c r="C9214" s="6">
        <f t="shared" si="717"/>
        <v>43</v>
      </c>
      <c r="D9214">
        <v>0.53025203610000005</v>
      </c>
      <c r="E9214">
        <v>0</v>
      </c>
      <c r="F9214">
        <v>0.53025203610000005</v>
      </c>
      <c r="G9214">
        <f t="shared" si="718"/>
        <v>0.53025203610000005</v>
      </c>
      <c r="H9214">
        <f t="shared" si="719"/>
        <v>0</v>
      </c>
    </row>
    <row r="9215" spans="1:8" x14ac:dyDescent="0.3">
      <c r="A9215" s="1">
        <f t="shared" si="720"/>
        <v>36717.916666689009</v>
      </c>
      <c r="B9215" s="6">
        <f t="shared" si="716"/>
        <v>7</v>
      </c>
      <c r="C9215" s="6">
        <f t="shared" si="717"/>
        <v>44</v>
      </c>
      <c r="D9215">
        <v>0.50599653440000003</v>
      </c>
      <c r="E9215">
        <v>0</v>
      </c>
      <c r="F9215">
        <v>0.50599653440000003</v>
      </c>
      <c r="G9215">
        <f t="shared" si="718"/>
        <v>0.50599653440000003</v>
      </c>
      <c r="H9215">
        <f t="shared" si="719"/>
        <v>0</v>
      </c>
    </row>
    <row r="9216" spans="1:8" x14ac:dyDescent="0.3">
      <c r="A9216" s="1">
        <f t="shared" si="720"/>
        <v>36717.937500022344</v>
      </c>
      <c r="B9216" s="6">
        <f t="shared" si="716"/>
        <v>7</v>
      </c>
      <c r="C9216" s="6">
        <f t="shared" si="717"/>
        <v>45</v>
      </c>
      <c r="D9216">
        <v>0.4607655054</v>
      </c>
      <c r="E9216">
        <v>0</v>
      </c>
      <c r="F9216">
        <v>0.4607655054</v>
      </c>
      <c r="G9216">
        <f t="shared" si="718"/>
        <v>0.4607655054</v>
      </c>
      <c r="H9216">
        <f t="shared" si="719"/>
        <v>0</v>
      </c>
    </row>
    <row r="9217" spans="1:8" x14ac:dyDescent="0.3">
      <c r="A9217" s="1">
        <f t="shared" si="720"/>
        <v>36717.95833335568</v>
      </c>
      <c r="B9217" s="6">
        <f t="shared" si="716"/>
        <v>7</v>
      </c>
      <c r="C9217" s="6">
        <f t="shared" si="717"/>
        <v>46</v>
      </c>
      <c r="D9217">
        <v>0.43397241209999998</v>
      </c>
      <c r="E9217">
        <v>0</v>
      </c>
      <c r="F9217">
        <v>0.43397241209999998</v>
      </c>
      <c r="G9217">
        <f t="shared" si="718"/>
        <v>0.43397241209999998</v>
      </c>
      <c r="H9217">
        <f t="shared" si="719"/>
        <v>0</v>
      </c>
    </row>
    <row r="9218" spans="1:8" x14ac:dyDescent="0.3">
      <c r="A9218" s="1">
        <f t="shared" si="720"/>
        <v>36717.979166689016</v>
      </c>
      <c r="B9218" s="6">
        <f t="shared" si="716"/>
        <v>7</v>
      </c>
      <c r="C9218" s="6">
        <f t="shared" si="717"/>
        <v>47</v>
      </c>
      <c r="D9218">
        <v>0.37182233910000001</v>
      </c>
      <c r="E9218">
        <v>0</v>
      </c>
      <c r="F9218">
        <v>0.37182233910000001</v>
      </c>
      <c r="G9218">
        <f t="shared" si="718"/>
        <v>0.37182233910000001</v>
      </c>
      <c r="H9218">
        <f t="shared" si="719"/>
        <v>0</v>
      </c>
    </row>
    <row r="9219" spans="1:8" x14ac:dyDescent="0.3">
      <c r="A9219" s="1">
        <f t="shared" si="720"/>
        <v>36718.000000022352</v>
      </c>
      <c r="B9219" s="6">
        <f t="shared" si="716"/>
        <v>7</v>
      </c>
      <c r="C9219" s="6">
        <f t="shared" si="717"/>
        <v>0</v>
      </c>
      <c r="D9219">
        <v>0.33844374820000001</v>
      </c>
      <c r="E9219">
        <v>0</v>
      </c>
      <c r="F9219">
        <v>0.33844374820000001</v>
      </c>
      <c r="G9219">
        <f t="shared" si="718"/>
        <v>0.33844374820000001</v>
      </c>
      <c r="H9219">
        <f t="shared" si="719"/>
        <v>0</v>
      </c>
    </row>
    <row r="9220" spans="1:8" x14ac:dyDescent="0.3">
      <c r="A9220" s="1">
        <f t="shared" si="720"/>
        <v>36718.020833355688</v>
      </c>
      <c r="B9220" s="6">
        <f t="shared" si="716"/>
        <v>7</v>
      </c>
      <c r="C9220" s="6">
        <f t="shared" si="717"/>
        <v>1</v>
      </c>
      <c r="D9220">
        <v>0.29437389120000002</v>
      </c>
      <c r="E9220">
        <v>0</v>
      </c>
      <c r="F9220">
        <v>0.29437389120000002</v>
      </c>
      <c r="G9220">
        <f t="shared" si="718"/>
        <v>0.29437389120000002</v>
      </c>
      <c r="H9220">
        <f t="shared" si="719"/>
        <v>0</v>
      </c>
    </row>
    <row r="9221" spans="1:8" x14ac:dyDescent="0.3">
      <c r="A9221" s="1">
        <f t="shared" si="720"/>
        <v>36718.041666689023</v>
      </c>
      <c r="B9221" s="6">
        <f t="shared" ref="B9221:B9284" si="721">MONTH(A9221)</f>
        <v>7</v>
      </c>
      <c r="C9221" s="6">
        <f t="shared" ref="C9221:C9284" si="722">HOUR(A9221)*2+MINUTE(A9221)/30</f>
        <v>2</v>
      </c>
      <c r="D9221">
        <v>0.27170884699999998</v>
      </c>
      <c r="E9221">
        <v>0</v>
      </c>
      <c r="F9221">
        <v>0.27170884699999998</v>
      </c>
      <c r="G9221">
        <f t="shared" ref="G9221:G9284" si="723">IF(F9221&gt;0,F9221,0)</f>
        <v>0.27170884699999998</v>
      </c>
      <c r="H9221">
        <f t="shared" ref="H9221:H9284" si="724">IF(F9221&lt;0,F9221,0)</f>
        <v>0</v>
      </c>
    </row>
    <row r="9222" spans="1:8" x14ac:dyDescent="0.3">
      <c r="A9222" s="1">
        <f t="shared" ref="A9222:A9285" si="725">A9221+(1/48)</f>
        <v>36718.062500022359</v>
      </c>
      <c r="B9222" s="6">
        <f t="shared" si="721"/>
        <v>7</v>
      </c>
      <c r="C9222" s="6">
        <f t="shared" si="722"/>
        <v>3</v>
      </c>
      <c r="D9222">
        <v>0.25198235400000002</v>
      </c>
      <c r="E9222">
        <v>0</v>
      </c>
      <c r="F9222">
        <v>0.25198235400000002</v>
      </c>
      <c r="G9222">
        <f t="shared" si="723"/>
        <v>0.25198235400000002</v>
      </c>
      <c r="H9222">
        <f t="shared" si="724"/>
        <v>0</v>
      </c>
    </row>
    <row r="9223" spans="1:8" x14ac:dyDescent="0.3">
      <c r="A9223" s="1">
        <f t="shared" si="725"/>
        <v>36718.083333355695</v>
      </c>
      <c r="B9223" s="6">
        <f t="shared" si="721"/>
        <v>7</v>
      </c>
      <c r="C9223" s="6">
        <f t="shared" si="722"/>
        <v>4</v>
      </c>
      <c r="D9223">
        <v>0.23312493610000001</v>
      </c>
      <c r="E9223">
        <v>0</v>
      </c>
      <c r="F9223">
        <v>0.23312493610000001</v>
      </c>
      <c r="G9223">
        <f t="shared" si="723"/>
        <v>0.23312493610000001</v>
      </c>
      <c r="H9223">
        <f t="shared" si="724"/>
        <v>0</v>
      </c>
    </row>
    <row r="9224" spans="1:8" x14ac:dyDescent="0.3">
      <c r="A9224" s="1">
        <f t="shared" si="725"/>
        <v>36718.104166689031</v>
      </c>
      <c r="B9224" s="6">
        <f t="shared" si="721"/>
        <v>7</v>
      </c>
      <c r="C9224" s="6">
        <f t="shared" si="722"/>
        <v>5</v>
      </c>
      <c r="D9224">
        <v>0.2254358001</v>
      </c>
      <c r="E9224">
        <v>0</v>
      </c>
      <c r="F9224">
        <v>0.2254358001</v>
      </c>
      <c r="G9224">
        <f t="shared" si="723"/>
        <v>0.2254358001</v>
      </c>
      <c r="H9224">
        <f t="shared" si="724"/>
        <v>0</v>
      </c>
    </row>
    <row r="9225" spans="1:8" x14ac:dyDescent="0.3">
      <c r="A9225" s="1">
        <f t="shared" si="725"/>
        <v>36718.125000022366</v>
      </c>
      <c r="B9225" s="6">
        <f t="shared" si="721"/>
        <v>7</v>
      </c>
      <c r="C9225" s="6">
        <f t="shared" si="722"/>
        <v>6</v>
      </c>
      <c r="D9225">
        <v>0.219630198</v>
      </c>
      <c r="E9225">
        <v>0</v>
      </c>
      <c r="F9225">
        <v>0.219630198</v>
      </c>
      <c r="G9225">
        <f t="shared" si="723"/>
        <v>0.219630198</v>
      </c>
      <c r="H9225">
        <f t="shared" si="724"/>
        <v>0</v>
      </c>
    </row>
    <row r="9226" spans="1:8" x14ac:dyDescent="0.3">
      <c r="A9226" s="1">
        <f t="shared" si="725"/>
        <v>36718.145833355702</v>
      </c>
      <c r="B9226" s="6">
        <f t="shared" si="721"/>
        <v>7</v>
      </c>
      <c r="C9226" s="6">
        <f t="shared" si="722"/>
        <v>7</v>
      </c>
      <c r="D9226">
        <v>0.21681092800000001</v>
      </c>
      <c r="E9226">
        <v>0</v>
      </c>
      <c r="F9226">
        <v>0.21681092800000001</v>
      </c>
      <c r="G9226">
        <f t="shared" si="723"/>
        <v>0.21681092800000001</v>
      </c>
      <c r="H9226">
        <f t="shared" si="724"/>
        <v>0</v>
      </c>
    </row>
    <row r="9227" spans="1:8" x14ac:dyDescent="0.3">
      <c r="A9227" s="1">
        <f t="shared" si="725"/>
        <v>36718.166666689038</v>
      </c>
      <c r="B9227" s="6">
        <f t="shared" si="721"/>
        <v>7</v>
      </c>
      <c r="C9227" s="6">
        <f t="shared" si="722"/>
        <v>8</v>
      </c>
      <c r="D9227">
        <v>0.212012331</v>
      </c>
      <c r="E9227">
        <v>0</v>
      </c>
      <c r="F9227">
        <v>0.212012331</v>
      </c>
      <c r="G9227">
        <f t="shared" si="723"/>
        <v>0.212012331</v>
      </c>
      <c r="H9227">
        <f t="shared" si="724"/>
        <v>0</v>
      </c>
    </row>
    <row r="9228" spans="1:8" x14ac:dyDescent="0.3">
      <c r="A9228" s="1">
        <f t="shared" si="725"/>
        <v>36718.187500022374</v>
      </c>
      <c r="B9228" s="6">
        <f t="shared" si="721"/>
        <v>7</v>
      </c>
      <c r="C9228" s="6">
        <f t="shared" si="722"/>
        <v>9</v>
      </c>
      <c r="D9228">
        <v>0.214116538</v>
      </c>
      <c r="E9228">
        <v>0</v>
      </c>
      <c r="F9228">
        <v>0.214116538</v>
      </c>
      <c r="G9228">
        <f t="shared" si="723"/>
        <v>0.214116538</v>
      </c>
      <c r="H9228">
        <f t="shared" si="724"/>
        <v>0</v>
      </c>
    </row>
    <row r="9229" spans="1:8" x14ac:dyDescent="0.3">
      <c r="A9229" s="1">
        <f t="shared" si="725"/>
        <v>36718.208333355709</v>
      </c>
      <c r="B9229" s="6">
        <f t="shared" si="721"/>
        <v>7</v>
      </c>
      <c r="C9229" s="6">
        <f t="shared" si="722"/>
        <v>10</v>
      </c>
      <c r="D9229">
        <v>0.234524178</v>
      </c>
      <c r="E9229">
        <v>0</v>
      </c>
      <c r="F9229">
        <v>0.234524178</v>
      </c>
      <c r="G9229">
        <f t="shared" si="723"/>
        <v>0.234524178</v>
      </c>
      <c r="H9229">
        <f t="shared" si="724"/>
        <v>0</v>
      </c>
    </row>
    <row r="9230" spans="1:8" x14ac:dyDescent="0.3">
      <c r="A9230" s="1">
        <f t="shared" si="725"/>
        <v>36718.229166689045</v>
      </c>
      <c r="B9230" s="6">
        <f t="shared" si="721"/>
        <v>7</v>
      </c>
      <c r="C9230" s="6">
        <f t="shared" si="722"/>
        <v>11</v>
      </c>
      <c r="D9230">
        <v>0.25536279000000001</v>
      </c>
      <c r="E9230">
        <v>0</v>
      </c>
      <c r="F9230">
        <v>0.25536279000000001</v>
      </c>
      <c r="G9230">
        <f t="shared" si="723"/>
        <v>0.25536279000000001</v>
      </c>
      <c r="H9230">
        <f t="shared" si="724"/>
        <v>0</v>
      </c>
    </row>
    <row r="9231" spans="1:8" x14ac:dyDescent="0.3">
      <c r="A9231" s="1">
        <f t="shared" si="725"/>
        <v>36718.250000022381</v>
      </c>
      <c r="B9231" s="6">
        <f t="shared" si="721"/>
        <v>7</v>
      </c>
      <c r="C9231" s="6">
        <f t="shared" si="722"/>
        <v>12</v>
      </c>
      <c r="D9231">
        <v>0.278413201</v>
      </c>
      <c r="E9231">
        <v>0</v>
      </c>
      <c r="F9231">
        <v>0.278413201</v>
      </c>
      <c r="G9231">
        <f t="shared" si="723"/>
        <v>0.278413201</v>
      </c>
      <c r="H9231">
        <f t="shared" si="724"/>
        <v>0</v>
      </c>
    </row>
    <row r="9232" spans="1:8" x14ac:dyDescent="0.3">
      <c r="A9232" s="1">
        <f t="shared" si="725"/>
        <v>36718.270833355717</v>
      </c>
      <c r="B9232" s="6">
        <f t="shared" si="721"/>
        <v>7</v>
      </c>
      <c r="C9232" s="6">
        <f t="shared" si="722"/>
        <v>13</v>
      </c>
      <c r="D9232">
        <v>0.30898513100000002</v>
      </c>
      <c r="E9232">
        <v>0</v>
      </c>
      <c r="F9232">
        <v>0.30898513100000002</v>
      </c>
      <c r="G9232">
        <f t="shared" si="723"/>
        <v>0.30898513100000002</v>
      </c>
      <c r="H9232">
        <f t="shared" si="724"/>
        <v>0</v>
      </c>
    </row>
    <row r="9233" spans="1:8" x14ac:dyDescent="0.3">
      <c r="A9233" s="1">
        <f t="shared" si="725"/>
        <v>36718.291666689052</v>
      </c>
      <c r="B9233" s="6">
        <f t="shared" si="721"/>
        <v>7</v>
      </c>
      <c r="C9233" s="6">
        <f t="shared" si="722"/>
        <v>14</v>
      </c>
      <c r="D9233">
        <v>0.24647852640000001</v>
      </c>
      <c r="E9233">
        <v>0</v>
      </c>
      <c r="F9233">
        <v>0.24647852640000001</v>
      </c>
      <c r="G9233">
        <f t="shared" si="723"/>
        <v>0.24647852640000001</v>
      </c>
      <c r="H9233">
        <f t="shared" si="724"/>
        <v>0</v>
      </c>
    </row>
    <row r="9234" spans="1:8" x14ac:dyDescent="0.3">
      <c r="A9234" s="1">
        <f t="shared" si="725"/>
        <v>36718.312500022388</v>
      </c>
      <c r="B9234" s="6">
        <f t="shared" si="721"/>
        <v>7</v>
      </c>
      <c r="C9234" s="6">
        <f t="shared" si="722"/>
        <v>15</v>
      </c>
      <c r="D9234">
        <v>0.29754271840000002</v>
      </c>
      <c r="E9234">
        <v>0</v>
      </c>
      <c r="F9234">
        <v>0.29754271840000002</v>
      </c>
      <c r="G9234">
        <f t="shared" si="723"/>
        <v>0.29754271840000002</v>
      </c>
      <c r="H9234">
        <f t="shared" si="724"/>
        <v>0</v>
      </c>
    </row>
    <row r="9235" spans="1:8" x14ac:dyDescent="0.3">
      <c r="A9235" s="1">
        <f t="shared" si="725"/>
        <v>36718.333333355724</v>
      </c>
      <c r="B9235" s="6">
        <f t="shared" si="721"/>
        <v>7</v>
      </c>
      <c r="C9235" s="6">
        <f t="shared" si="722"/>
        <v>16</v>
      </c>
      <c r="D9235">
        <v>0.32380054190000002</v>
      </c>
      <c r="E9235">
        <v>0</v>
      </c>
      <c r="F9235">
        <v>0.32380054190000002</v>
      </c>
      <c r="G9235">
        <f t="shared" si="723"/>
        <v>0.32380054190000002</v>
      </c>
      <c r="H9235">
        <f t="shared" si="724"/>
        <v>0</v>
      </c>
    </row>
    <row r="9236" spans="1:8" x14ac:dyDescent="0.3">
      <c r="A9236" s="1">
        <f t="shared" si="725"/>
        <v>36718.35416668906</v>
      </c>
      <c r="B9236" s="6">
        <f t="shared" si="721"/>
        <v>7</v>
      </c>
      <c r="C9236" s="6">
        <f t="shared" si="722"/>
        <v>17</v>
      </c>
      <c r="D9236">
        <v>0.32755029990000001</v>
      </c>
      <c r="E9236">
        <v>0.10954158999999999</v>
      </c>
      <c r="F9236">
        <v>0.21800870989999999</v>
      </c>
      <c r="G9236">
        <f t="shared" si="723"/>
        <v>0.21800870989999999</v>
      </c>
      <c r="H9236">
        <f t="shared" si="724"/>
        <v>0</v>
      </c>
    </row>
    <row r="9237" spans="1:8" x14ac:dyDescent="0.3">
      <c r="A9237" s="1">
        <f t="shared" si="725"/>
        <v>36718.375000022395</v>
      </c>
      <c r="B9237" s="6">
        <f t="shared" si="721"/>
        <v>7</v>
      </c>
      <c r="C9237" s="6">
        <f t="shared" si="722"/>
        <v>18</v>
      </c>
      <c r="D9237">
        <v>0.33530789300000002</v>
      </c>
      <c r="E9237">
        <v>0.10954158999999999</v>
      </c>
      <c r="F9237">
        <v>0.225766303</v>
      </c>
      <c r="G9237">
        <f t="shared" si="723"/>
        <v>0.225766303</v>
      </c>
      <c r="H9237">
        <f t="shared" si="724"/>
        <v>0</v>
      </c>
    </row>
    <row r="9238" spans="1:8" x14ac:dyDescent="0.3">
      <c r="A9238" s="1">
        <f t="shared" si="725"/>
        <v>36718.395833355731</v>
      </c>
      <c r="B9238" s="6">
        <f t="shared" si="721"/>
        <v>7</v>
      </c>
      <c r="C9238" s="6">
        <f t="shared" si="722"/>
        <v>19</v>
      </c>
      <c r="D9238">
        <v>0.31244812500000002</v>
      </c>
      <c r="E9238">
        <v>0.2425152126</v>
      </c>
      <c r="F9238">
        <v>6.9932912400000005E-2</v>
      </c>
      <c r="G9238">
        <f t="shared" si="723"/>
        <v>6.9932912400000005E-2</v>
      </c>
      <c r="H9238">
        <f t="shared" si="724"/>
        <v>0</v>
      </c>
    </row>
    <row r="9239" spans="1:8" x14ac:dyDescent="0.3">
      <c r="A9239" s="1">
        <f t="shared" si="725"/>
        <v>36718.416666689067</v>
      </c>
      <c r="B9239" s="6">
        <f t="shared" si="721"/>
        <v>7</v>
      </c>
      <c r="C9239" s="6">
        <f t="shared" si="722"/>
        <v>20</v>
      </c>
      <c r="D9239">
        <v>0.3231515546</v>
      </c>
      <c r="E9239">
        <v>0.2425152126</v>
      </c>
      <c r="F9239">
        <v>8.0636342E-2</v>
      </c>
      <c r="G9239">
        <f t="shared" si="723"/>
        <v>8.0636342E-2</v>
      </c>
      <c r="H9239">
        <f t="shared" si="724"/>
        <v>0</v>
      </c>
    </row>
    <row r="9240" spans="1:8" x14ac:dyDescent="0.3">
      <c r="A9240" s="1">
        <f t="shared" si="725"/>
        <v>36718.437500022403</v>
      </c>
      <c r="B9240" s="6">
        <f t="shared" si="721"/>
        <v>7</v>
      </c>
      <c r="C9240" s="6">
        <f t="shared" si="722"/>
        <v>21</v>
      </c>
      <c r="D9240">
        <v>0.2922185276</v>
      </c>
      <c r="E9240">
        <v>0.53369386929999996</v>
      </c>
      <c r="F9240">
        <v>-0.24147534170000001</v>
      </c>
      <c r="G9240">
        <f t="shared" si="723"/>
        <v>0</v>
      </c>
      <c r="H9240">
        <f t="shared" si="724"/>
        <v>-0.24147534170000001</v>
      </c>
    </row>
    <row r="9241" spans="1:8" x14ac:dyDescent="0.3">
      <c r="A9241" s="1">
        <f t="shared" si="725"/>
        <v>36718.458333355738</v>
      </c>
      <c r="B9241" s="6">
        <f t="shared" si="721"/>
        <v>7</v>
      </c>
      <c r="C9241" s="6">
        <f t="shared" si="722"/>
        <v>22</v>
      </c>
      <c r="D9241">
        <v>0.2795547793</v>
      </c>
      <c r="E9241">
        <v>0.53369386929999996</v>
      </c>
      <c r="F9241">
        <v>-0.25413909000000001</v>
      </c>
      <c r="G9241">
        <f t="shared" si="723"/>
        <v>0</v>
      </c>
      <c r="H9241">
        <f t="shared" si="724"/>
        <v>-0.25413909000000001</v>
      </c>
    </row>
    <row r="9242" spans="1:8" x14ac:dyDescent="0.3">
      <c r="A9242" s="1">
        <f t="shared" si="725"/>
        <v>36718.479166689074</v>
      </c>
      <c r="B9242" s="6">
        <f t="shared" si="721"/>
        <v>7</v>
      </c>
      <c r="C9242" s="6">
        <f t="shared" si="722"/>
        <v>23</v>
      </c>
      <c r="D9242">
        <v>0.26345891329999999</v>
      </c>
      <c r="E9242">
        <v>0.75710934230000004</v>
      </c>
      <c r="F9242">
        <v>-0.493650429</v>
      </c>
      <c r="G9242">
        <f t="shared" si="723"/>
        <v>0</v>
      </c>
      <c r="H9242">
        <f t="shared" si="724"/>
        <v>-0.493650429</v>
      </c>
    </row>
    <row r="9243" spans="1:8" x14ac:dyDescent="0.3">
      <c r="A9243" s="1">
        <f t="shared" si="725"/>
        <v>36718.50000002241</v>
      </c>
      <c r="B9243" s="6">
        <f t="shared" si="721"/>
        <v>7</v>
      </c>
      <c r="C9243" s="6">
        <f t="shared" si="722"/>
        <v>24</v>
      </c>
      <c r="D9243">
        <v>0.28189030859999997</v>
      </c>
      <c r="E9243">
        <v>0.75710934230000004</v>
      </c>
      <c r="F9243">
        <v>-0.47521903360000001</v>
      </c>
      <c r="G9243">
        <f t="shared" si="723"/>
        <v>0</v>
      </c>
      <c r="H9243">
        <f t="shared" si="724"/>
        <v>-0.47521903360000001</v>
      </c>
    </row>
    <row r="9244" spans="1:8" x14ac:dyDescent="0.3">
      <c r="A9244" s="1">
        <f t="shared" si="725"/>
        <v>36718.520833355746</v>
      </c>
      <c r="B9244" s="6">
        <f t="shared" si="721"/>
        <v>7</v>
      </c>
      <c r="C9244" s="6">
        <f t="shared" si="722"/>
        <v>25</v>
      </c>
      <c r="D9244">
        <v>0.27779710260000001</v>
      </c>
      <c r="E9244">
        <v>0.33775339430000001</v>
      </c>
      <c r="F9244">
        <v>-5.9956291600000003E-2</v>
      </c>
      <c r="G9244">
        <f t="shared" si="723"/>
        <v>0</v>
      </c>
      <c r="H9244">
        <f t="shared" si="724"/>
        <v>-5.9956291600000003E-2</v>
      </c>
    </row>
    <row r="9245" spans="1:8" x14ac:dyDescent="0.3">
      <c r="A9245" s="1">
        <f t="shared" si="725"/>
        <v>36718.541666689081</v>
      </c>
      <c r="B9245" s="6">
        <f t="shared" si="721"/>
        <v>7</v>
      </c>
      <c r="C9245" s="6">
        <f t="shared" si="722"/>
        <v>26</v>
      </c>
      <c r="D9245">
        <v>0.27916299830000002</v>
      </c>
      <c r="E9245">
        <v>0.33775339430000001</v>
      </c>
      <c r="F9245">
        <v>-5.8590396000000003E-2</v>
      </c>
      <c r="G9245">
        <f t="shared" si="723"/>
        <v>0</v>
      </c>
      <c r="H9245">
        <f t="shared" si="724"/>
        <v>-5.8590396000000003E-2</v>
      </c>
    </row>
    <row r="9246" spans="1:8" x14ac:dyDescent="0.3">
      <c r="A9246" s="1">
        <f t="shared" si="725"/>
        <v>36718.562500022417</v>
      </c>
      <c r="B9246" s="6">
        <f t="shared" si="721"/>
        <v>7</v>
      </c>
      <c r="C9246" s="6">
        <f t="shared" si="722"/>
        <v>27</v>
      </c>
      <c r="D9246">
        <v>0.27085932330000001</v>
      </c>
      <c r="E9246">
        <v>0.32527419740000002</v>
      </c>
      <c r="F9246">
        <v>-5.4414874199999998E-2</v>
      </c>
      <c r="G9246">
        <f t="shared" si="723"/>
        <v>0</v>
      </c>
      <c r="H9246">
        <f t="shared" si="724"/>
        <v>-5.4414874199999998E-2</v>
      </c>
    </row>
    <row r="9247" spans="1:8" x14ac:dyDescent="0.3">
      <c r="A9247" s="1">
        <f t="shared" si="725"/>
        <v>36718.583333355753</v>
      </c>
      <c r="B9247" s="6">
        <f t="shared" si="721"/>
        <v>7</v>
      </c>
      <c r="C9247" s="6">
        <f t="shared" si="722"/>
        <v>28</v>
      </c>
      <c r="D9247">
        <v>0.27913902299999999</v>
      </c>
      <c r="E9247">
        <v>0.32527419740000002</v>
      </c>
      <c r="F9247">
        <v>-4.6135174399999999E-2</v>
      </c>
      <c r="G9247">
        <f t="shared" si="723"/>
        <v>0</v>
      </c>
      <c r="H9247">
        <f t="shared" si="724"/>
        <v>-4.6135174399999999E-2</v>
      </c>
    </row>
    <row r="9248" spans="1:8" x14ac:dyDescent="0.3">
      <c r="A9248" s="1">
        <f t="shared" si="725"/>
        <v>36718.604166689089</v>
      </c>
      <c r="B9248" s="6">
        <f t="shared" si="721"/>
        <v>7</v>
      </c>
      <c r="C9248" s="6">
        <f t="shared" si="722"/>
        <v>29</v>
      </c>
      <c r="D9248">
        <v>0.27588684699999999</v>
      </c>
      <c r="E9248">
        <v>0.48026979079999998</v>
      </c>
      <c r="F9248">
        <v>-0.20438294379999999</v>
      </c>
      <c r="G9248">
        <f t="shared" si="723"/>
        <v>0</v>
      </c>
      <c r="H9248">
        <f t="shared" si="724"/>
        <v>-0.20438294379999999</v>
      </c>
    </row>
    <row r="9249" spans="1:8" x14ac:dyDescent="0.3">
      <c r="A9249" s="1">
        <f t="shared" si="725"/>
        <v>36718.625000022425</v>
      </c>
      <c r="B9249" s="6">
        <f t="shared" si="721"/>
        <v>7</v>
      </c>
      <c r="C9249" s="6">
        <f t="shared" si="722"/>
        <v>30</v>
      </c>
      <c r="D9249">
        <v>0.28129690499999999</v>
      </c>
      <c r="E9249">
        <v>0.48026979079999998</v>
      </c>
      <c r="F9249">
        <v>-0.1989728858</v>
      </c>
      <c r="G9249">
        <f t="shared" si="723"/>
        <v>0</v>
      </c>
      <c r="H9249">
        <f t="shared" si="724"/>
        <v>-0.1989728858</v>
      </c>
    </row>
    <row r="9250" spans="1:8" x14ac:dyDescent="0.3">
      <c r="A9250" s="1">
        <f t="shared" si="725"/>
        <v>36718.64583335576</v>
      </c>
      <c r="B9250" s="6">
        <f t="shared" si="721"/>
        <v>7</v>
      </c>
      <c r="C9250" s="6">
        <f t="shared" si="722"/>
        <v>31</v>
      </c>
      <c r="D9250">
        <v>0.28508425999999998</v>
      </c>
      <c r="E9250">
        <v>0.47874418029999999</v>
      </c>
      <c r="F9250">
        <v>-0.19365992030000001</v>
      </c>
      <c r="G9250">
        <f t="shared" si="723"/>
        <v>0</v>
      </c>
      <c r="H9250">
        <f t="shared" si="724"/>
        <v>-0.19365992030000001</v>
      </c>
    </row>
    <row r="9251" spans="1:8" x14ac:dyDescent="0.3">
      <c r="A9251" s="1">
        <f t="shared" si="725"/>
        <v>36718.666666689096</v>
      </c>
      <c r="B9251" s="6">
        <f t="shared" si="721"/>
        <v>7</v>
      </c>
      <c r="C9251" s="6">
        <f t="shared" si="722"/>
        <v>32</v>
      </c>
      <c r="D9251">
        <v>0.30358837</v>
      </c>
      <c r="E9251">
        <v>0.47874418029999999</v>
      </c>
      <c r="F9251">
        <v>-0.17515581029999999</v>
      </c>
      <c r="G9251">
        <f t="shared" si="723"/>
        <v>0</v>
      </c>
      <c r="H9251">
        <f t="shared" si="724"/>
        <v>-0.17515581029999999</v>
      </c>
    </row>
    <row r="9252" spans="1:8" x14ac:dyDescent="0.3">
      <c r="A9252" s="1">
        <f t="shared" si="725"/>
        <v>36718.687500022432</v>
      </c>
      <c r="B9252" s="6">
        <f t="shared" si="721"/>
        <v>7</v>
      </c>
      <c r="C9252" s="6">
        <f t="shared" si="722"/>
        <v>33</v>
      </c>
      <c r="D9252">
        <v>0.34324371399999998</v>
      </c>
      <c r="E9252">
        <v>0.2251446412</v>
      </c>
      <c r="F9252">
        <v>0.1180990728</v>
      </c>
      <c r="G9252">
        <f t="shared" si="723"/>
        <v>0.1180990728</v>
      </c>
      <c r="H9252">
        <f t="shared" si="724"/>
        <v>0</v>
      </c>
    </row>
    <row r="9253" spans="1:8" x14ac:dyDescent="0.3">
      <c r="A9253" s="1">
        <f t="shared" si="725"/>
        <v>36718.708333355768</v>
      </c>
      <c r="B9253" s="6">
        <f t="shared" si="721"/>
        <v>7</v>
      </c>
      <c r="C9253" s="6">
        <f t="shared" si="722"/>
        <v>34</v>
      </c>
      <c r="D9253">
        <v>0.407066973</v>
      </c>
      <c r="E9253">
        <v>0.2251446412</v>
      </c>
      <c r="F9253">
        <v>0.1819223318</v>
      </c>
      <c r="G9253">
        <f t="shared" si="723"/>
        <v>0.1819223318</v>
      </c>
      <c r="H9253">
        <f t="shared" si="724"/>
        <v>0</v>
      </c>
    </row>
    <row r="9254" spans="1:8" x14ac:dyDescent="0.3">
      <c r="A9254" s="1">
        <f t="shared" si="725"/>
        <v>36718.729166689103</v>
      </c>
      <c r="B9254" s="6">
        <f t="shared" si="721"/>
        <v>7</v>
      </c>
      <c r="C9254" s="6">
        <f t="shared" si="722"/>
        <v>35</v>
      </c>
      <c r="D9254">
        <v>0.50216259699999999</v>
      </c>
      <c r="E9254">
        <v>0</v>
      </c>
      <c r="F9254">
        <v>0.50216259699999999</v>
      </c>
      <c r="G9254">
        <f t="shared" si="723"/>
        <v>0.50216259699999999</v>
      </c>
      <c r="H9254">
        <f t="shared" si="724"/>
        <v>0</v>
      </c>
    </row>
    <row r="9255" spans="1:8" x14ac:dyDescent="0.3">
      <c r="A9255" s="1">
        <f t="shared" si="725"/>
        <v>36718.750000022439</v>
      </c>
      <c r="B9255" s="6">
        <f t="shared" si="721"/>
        <v>7</v>
      </c>
      <c r="C9255" s="6">
        <f t="shared" si="722"/>
        <v>36</v>
      </c>
      <c r="D9255">
        <v>0.48529363539999998</v>
      </c>
      <c r="E9255">
        <v>0</v>
      </c>
      <c r="F9255">
        <v>0.48529363539999998</v>
      </c>
      <c r="G9255">
        <f t="shared" si="723"/>
        <v>0.48529363539999998</v>
      </c>
      <c r="H9255">
        <f t="shared" si="724"/>
        <v>0</v>
      </c>
    </row>
    <row r="9256" spans="1:8" x14ac:dyDescent="0.3">
      <c r="A9256" s="1">
        <f t="shared" si="725"/>
        <v>36718.770833355775</v>
      </c>
      <c r="B9256" s="6">
        <f t="shared" si="721"/>
        <v>7</v>
      </c>
      <c r="C9256" s="6">
        <f t="shared" si="722"/>
        <v>37</v>
      </c>
      <c r="D9256">
        <v>0.52351291740000006</v>
      </c>
      <c r="E9256">
        <v>0</v>
      </c>
      <c r="F9256">
        <v>0.52351291740000006</v>
      </c>
      <c r="G9256">
        <f t="shared" si="723"/>
        <v>0.52351291740000006</v>
      </c>
      <c r="H9256">
        <f t="shared" si="724"/>
        <v>0</v>
      </c>
    </row>
    <row r="9257" spans="1:8" x14ac:dyDescent="0.3">
      <c r="A9257" s="1">
        <f t="shared" si="725"/>
        <v>36718.791666689111</v>
      </c>
      <c r="B9257" s="6">
        <f t="shared" si="721"/>
        <v>7</v>
      </c>
      <c r="C9257" s="6">
        <f t="shared" si="722"/>
        <v>38</v>
      </c>
      <c r="D9257">
        <v>0.49383587000000001</v>
      </c>
      <c r="E9257">
        <v>0</v>
      </c>
      <c r="F9257">
        <v>0.49383587000000001</v>
      </c>
      <c r="G9257">
        <f t="shared" si="723"/>
        <v>0.49383587000000001</v>
      </c>
      <c r="H9257">
        <f t="shared" si="724"/>
        <v>0</v>
      </c>
    </row>
    <row r="9258" spans="1:8" x14ac:dyDescent="0.3">
      <c r="A9258" s="1">
        <f t="shared" si="725"/>
        <v>36718.812500022446</v>
      </c>
      <c r="B9258" s="6">
        <f t="shared" si="721"/>
        <v>7</v>
      </c>
      <c r="C9258" s="6">
        <f t="shared" si="722"/>
        <v>39</v>
      </c>
      <c r="D9258">
        <v>0.48482196900000002</v>
      </c>
      <c r="E9258">
        <v>0</v>
      </c>
      <c r="F9258">
        <v>0.48482196900000002</v>
      </c>
      <c r="G9258">
        <f t="shared" si="723"/>
        <v>0.48482196900000002</v>
      </c>
      <c r="H9258">
        <f t="shared" si="724"/>
        <v>0</v>
      </c>
    </row>
    <row r="9259" spans="1:8" x14ac:dyDescent="0.3">
      <c r="A9259" s="1">
        <f t="shared" si="725"/>
        <v>36718.833333355782</v>
      </c>
      <c r="B9259" s="6">
        <f t="shared" si="721"/>
        <v>7</v>
      </c>
      <c r="C9259" s="6">
        <f t="shared" si="722"/>
        <v>40</v>
      </c>
      <c r="D9259">
        <v>0.46085061760000001</v>
      </c>
      <c r="E9259">
        <v>0</v>
      </c>
      <c r="F9259">
        <v>0.46085061760000001</v>
      </c>
      <c r="G9259">
        <f t="shared" si="723"/>
        <v>0.46085061760000001</v>
      </c>
      <c r="H9259">
        <f t="shared" si="724"/>
        <v>0</v>
      </c>
    </row>
    <row r="9260" spans="1:8" x14ac:dyDescent="0.3">
      <c r="A9260" s="1">
        <f t="shared" si="725"/>
        <v>36718.854166689118</v>
      </c>
      <c r="B9260" s="6">
        <f t="shared" si="721"/>
        <v>7</v>
      </c>
      <c r="C9260" s="6">
        <f t="shared" si="722"/>
        <v>41</v>
      </c>
      <c r="D9260">
        <v>0.45696146059999998</v>
      </c>
      <c r="E9260">
        <v>0</v>
      </c>
      <c r="F9260">
        <v>0.45696146059999998</v>
      </c>
      <c r="G9260">
        <f t="shared" si="723"/>
        <v>0.45696146059999998</v>
      </c>
      <c r="H9260">
        <f t="shared" si="724"/>
        <v>0</v>
      </c>
    </row>
    <row r="9261" spans="1:8" x14ac:dyDescent="0.3">
      <c r="A9261" s="1">
        <f t="shared" si="725"/>
        <v>36718.875000022454</v>
      </c>
      <c r="B9261" s="6">
        <f t="shared" si="721"/>
        <v>7</v>
      </c>
      <c r="C9261" s="6">
        <f t="shared" si="722"/>
        <v>42</v>
      </c>
      <c r="D9261">
        <v>0.43260534950000001</v>
      </c>
      <c r="E9261">
        <v>0</v>
      </c>
      <c r="F9261">
        <v>0.43260534950000001</v>
      </c>
      <c r="G9261">
        <f t="shared" si="723"/>
        <v>0.43260534950000001</v>
      </c>
      <c r="H9261">
        <f t="shared" si="724"/>
        <v>0</v>
      </c>
    </row>
    <row r="9262" spans="1:8" x14ac:dyDescent="0.3">
      <c r="A9262" s="1">
        <f t="shared" si="725"/>
        <v>36718.895833355789</v>
      </c>
      <c r="B9262" s="6">
        <f t="shared" si="721"/>
        <v>7</v>
      </c>
      <c r="C9262" s="6">
        <f t="shared" si="722"/>
        <v>43</v>
      </c>
      <c r="D9262">
        <v>0.40623184550000002</v>
      </c>
      <c r="E9262">
        <v>0</v>
      </c>
      <c r="F9262">
        <v>0.40623184550000002</v>
      </c>
      <c r="G9262">
        <f t="shared" si="723"/>
        <v>0.40623184550000002</v>
      </c>
      <c r="H9262">
        <f t="shared" si="724"/>
        <v>0</v>
      </c>
    </row>
    <row r="9263" spans="1:8" x14ac:dyDescent="0.3">
      <c r="A9263" s="1">
        <f t="shared" si="725"/>
        <v>36718.916666689125</v>
      </c>
      <c r="B9263" s="6">
        <f t="shared" si="721"/>
        <v>7</v>
      </c>
      <c r="C9263" s="6">
        <f t="shared" si="722"/>
        <v>44</v>
      </c>
      <c r="D9263">
        <v>0.40754413029999997</v>
      </c>
      <c r="E9263">
        <v>0</v>
      </c>
      <c r="F9263">
        <v>0.40754413029999997</v>
      </c>
      <c r="G9263">
        <f t="shared" si="723"/>
        <v>0.40754413029999997</v>
      </c>
      <c r="H9263">
        <f t="shared" si="724"/>
        <v>0</v>
      </c>
    </row>
    <row r="9264" spans="1:8" x14ac:dyDescent="0.3">
      <c r="A9264" s="1">
        <f t="shared" si="725"/>
        <v>36718.937500022461</v>
      </c>
      <c r="B9264" s="6">
        <f t="shared" si="721"/>
        <v>7</v>
      </c>
      <c r="C9264" s="6">
        <f t="shared" si="722"/>
        <v>45</v>
      </c>
      <c r="D9264">
        <v>0.36609810129999998</v>
      </c>
      <c r="E9264">
        <v>0</v>
      </c>
      <c r="F9264">
        <v>0.36609810129999998</v>
      </c>
      <c r="G9264">
        <f t="shared" si="723"/>
        <v>0.36609810129999998</v>
      </c>
      <c r="H9264">
        <f t="shared" si="724"/>
        <v>0</v>
      </c>
    </row>
    <row r="9265" spans="1:8" x14ac:dyDescent="0.3">
      <c r="A9265" s="1">
        <f t="shared" si="725"/>
        <v>36718.958333355797</v>
      </c>
      <c r="B9265" s="6">
        <f t="shared" si="721"/>
        <v>7</v>
      </c>
      <c r="C9265" s="6">
        <f t="shared" si="722"/>
        <v>46</v>
      </c>
      <c r="D9265">
        <v>0.39291520600000002</v>
      </c>
      <c r="E9265">
        <v>0</v>
      </c>
      <c r="F9265">
        <v>0.39291520600000002</v>
      </c>
      <c r="G9265">
        <f t="shared" si="723"/>
        <v>0.39291520600000002</v>
      </c>
      <c r="H9265">
        <f t="shared" si="724"/>
        <v>0</v>
      </c>
    </row>
    <row r="9266" spans="1:8" x14ac:dyDescent="0.3">
      <c r="A9266" s="1">
        <f t="shared" si="725"/>
        <v>36718.979166689132</v>
      </c>
      <c r="B9266" s="6">
        <f t="shared" si="721"/>
        <v>7</v>
      </c>
      <c r="C9266" s="6">
        <f t="shared" si="722"/>
        <v>47</v>
      </c>
      <c r="D9266">
        <v>0.34493587599999997</v>
      </c>
      <c r="E9266">
        <v>0</v>
      </c>
      <c r="F9266">
        <v>0.34493587599999997</v>
      </c>
      <c r="G9266">
        <f t="shared" si="723"/>
        <v>0.34493587599999997</v>
      </c>
      <c r="H9266">
        <f t="shared" si="724"/>
        <v>0</v>
      </c>
    </row>
    <row r="9267" spans="1:8" x14ac:dyDescent="0.3">
      <c r="A9267" s="1">
        <f t="shared" si="725"/>
        <v>36719.000000022468</v>
      </c>
      <c r="B9267" s="6">
        <f t="shared" si="721"/>
        <v>7</v>
      </c>
      <c r="C9267" s="6">
        <f t="shared" si="722"/>
        <v>0</v>
      </c>
      <c r="D9267">
        <v>0.35653470609999999</v>
      </c>
      <c r="E9267">
        <v>0</v>
      </c>
      <c r="F9267">
        <v>0.35653470609999999</v>
      </c>
      <c r="G9267">
        <f t="shared" si="723"/>
        <v>0.35653470609999999</v>
      </c>
      <c r="H9267">
        <f t="shared" si="724"/>
        <v>0</v>
      </c>
    </row>
    <row r="9268" spans="1:8" x14ac:dyDescent="0.3">
      <c r="A9268" s="1">
        <f t="shared" si="725"/>
        <v>36719.020833355804</v>
      </c>
      <c r="B9268" s="6">
        <f t="shared" si="721"/>
        <v>7</v>
      </c>
      <c r="C9268" s="6">
        <f t="shared" si="722"/>
        <v>1</v>
      </c>
      <c r="D9268">
        <v>0.32421078510000001</v>
      </c>
      <c r="E9268">
        <v>0</v>
      </c>
      <c r="F9268">
        <v>0.32421078510000001</v>
      </c>
      <c r="G9268">
        <f t="shared" si="723"/>
        <v>0.32421078510000001</v>
      </c>
      <c r="H9268">
        <f t="shared" si="724"/>
        <v>0</v>
      </c>
    </row>
    <row r="9269" spans="1:8" x14ac:dyDescent="0.3">
      <c r="A9269" s="1">
        <f t="shared" si="725"/>
        <v>36719.04166668914</v>
      </c>
      <c r="B9269" s="6">
        <f t="shared" si="721"/>
        <v>7</v>
      </c>
      <c r="C9269" s="6">
        <f t="shared" si="722"/>
        <v>2</v>
      </c>
      <c r="D9269">
        <v>0.28791765609999997</v>
      </c>
      <c r="E9269">
        <v>0</v>
      </c>
      <c r="F9269">
        <v>0.28791765609999997</v>
      </c>
      <c r="G9269">
        <f t="shared" si="723"/>
        <v>0.28791765609999997</v>
      </c>
      <c r="H9269">
        <f t="shared" si="724"/>
        <v>0</v>
      </c>
    </row>
    <row r="9270" spans="1:8" x14ac:dyDescent="0.3">
      <c r="A9270" s="1">
        <f t="shared" si="725"/>
        <v>36719.062500022475</v>
      </c>
      <c r="B9270" s="6">
        <f t="shared" si="721"/>
        <v>7</v>
      </c>
      <c r="C9270" s="6">
        <f t="shared" si="722"/>
        <v>3</v>
      </c>
      <c r="D9270">
        <v>0.26171424809999999</v>
      </c>
      <c r="E9270">
        <v>0</v>
      </c>
      <c r="F9270">
        <v>0.26171424809999999</v>
      </c>
      <c r="G9270">
        <f t="shared" si="723"/>
        <v>0.26171424809999999</v>
      </c>
      <c r="H9270">
        <f t="shared" si="724"/>
        <v>0</v>
      </c>
    </row>
    <row r="9271" spans="1:8" x14ac:dyDescent="0.3">
      <c r="A9271" s="1">
        <f t="shared" si="725"/>
        <v>36719.083333355811</v>
      </c>
      <c r="B9271" s="6">
        <f t="shared" si="721"/>
        <v>7</v>
      </c>
      <c r="C9271" s="6">
        <f t="shared" si="722"/>
        <v>4</v>
      </c>
      <c r="D9271">
        <v>0.2433701409</v>
      </c>
      <c r="E9271">
        <v>0</v>
      </c>
      <c r="F9271">
        <v>0.2433701409</v>
      </c>
      <c r="G9271">
        <f t="shared" si="723"/>
        <v>0.2433701409</v>
      </c>
      <c r="H9271">
        <f t="shared" si="724"/>
        <v>0</v>
      </c>
    </row>
    <row r="9272" spans="1:8" x14ac:dyDescent="0.3">
      <c r="A9272" s="1">
        <f t="shared" si="725"/>
        <v>36719.104166689147</v>
      </c>
      <c r="B9272" s="6">
        <f t="shared" si="721"/>
        <v>7</v>
      </c>
      <c r="C9272" s="6">
        <f t="shared" si="722"/>
        <v>5</v>
      </c>
      <c r="D9272">
        <v>0.23054079590000001</v>
      </c>
      <c r="E9272">
        <v>0</v>
      </c>
      <c r="F9272">
        <v>0.23054079590000001</v>
      </c>
      <c r="G9272">
        <f t="shared" si="723"/>
        <v>0.23054079590000001</v>
      </c>
      <c r="H9272">
        <f t="shared" si="724"/>
        <v>0</v>
      </c>
    </row>
    <row r="9273" spans="1:8" x14ac:dyDescent="0.3">
      <c r="A9273" s="1">
        <f t="shared" si="725"/>
        <v>36719.125000022483</v>
      </c>
      <c r="B9273" s="6">
        <f t="shared" si="721"/>
        <v>7</v>
      </c>
      <c r="C9273" s="6">
        <f t="shared" si="722"/>
        <v>6</v>
      </c>
      <c r="D9273">
        <v>0.2206954683</v>
      </c>
      <c r="E9273">
        <v>0</v>
      </c>
      <c r="F9273">
        <v>0.2206954683</v>
      </c>
      <c r="G9273">
        <f t="shared" si="723"/>
        <v>0.2206954683</v>
      </c>
      <c r="H9273">
        <f t="shared" si="724"/>
        <v>0</v>
      </c>
    </row>
    <row r="9274" spans="1:8" x14ac:dyDescent="0.3">
      <c r="A9274" s="1">
        <f t="shared" si="725"/>
        <v>36719.145833355818</v>
      </c>
      <c r="B9274" s="6">
        <f t="shared" si="721"/>
        <v>7</v>
      </c>
      <c r="C9274" s="6">
        <f t="shared" si="722"/>
        <v>7</v>
      </c>
      <c r="D9274">
        <v>0.21364398230000001</v>
      </c>
      <c r="E9274">
        <v>0</v>
      </c>
      <c r="F9274">
        <v>0.21364398230000001</v>
      </c>
      <c r="G9274">
        <f t="shared" si="723"/>
        <v>0.21364398230000001</v>
      </c>
      <c r="H9274">
        <f t="shared" si="724"/>
        <v>0</v>
      </c>
    </row>
    <row r="9275" spans="1:8" x14ac:dyDescent="0.3">
      <c r="A9275" s="1">
        <f t="shared" si="725"/>
        <v>36719.166666689154</v>
      </c>
      <c r="B9275" s="6">
        <f t="shared" si="721"/>
        <v>7</v>
      </c>
      <c r="C9275" s="6">
        <f t="shared" si="722"/>
        <v>8</v>
      </c>
      <c r="D9275">
        <v>0.20749250699999999</v>
      </c>
      <c r="E9275">
        <v>0</v>
      </c>
      <c r="F9275">
        <v>0.20749250699999999</v>
      </c>
      <c r="G9275">
        <f t="shared" si="723"/>
        <v>0.20749250699999999</v>
      </c>
      <c r="H9275">
        <f t="shared" si="724"/>
        <v>0</v>
      </c>
    </row>
    <row r="9276" spans="1:8" x14ac:dyDescent="0.3">
      <c r="A9276" s="1">
        <f t="shared" si="725"/>
        <v>36719.18750002249</v>
      </c>
      <c r="B9276" s="6">
        <f t="shared" si="721"/>
        <v>7</v>
      </c>
      <c r="C9276" s="6">
        <f t="shared" si="722"/>
        <v>9</v>
      </c>
      <c r="D9276">
        <v>0.21100954799999999</v>
      </c>
      <c r="E9276">
        <v>0</v>
      </c>
      <c r="F9276">
        <v>0.21100954799999999</v>
      </c>
      <c r="G9276">
        <f t="shared" si="723"/>
        <v>0.21100954799999999</v>
      </c>
      <c r="H9276">
        <f t="shared" si="724"/>
        <v>0</v>
      </c>
    </row>
    <row r="9277" spans="1:8" x14ac:dyDescent="0.3">
      <c r="A9277" s="1">
        <f t="shared" si="725"/>
        <v>36719.208333355826</v>
      </c>
      <c r="B9277" s="6">
        <f t="shared" si="721"/>
        <v>7</v>
      </c>
      <c r="C9277" s="6">
        <f t="shared" si="722"/>
        <v>10</v>
      </c>
      <c r="D9277">
        <v>0.22510575299999999</v>
      </c>
      <c r="E9277">
        <v>0</v>
      </c>
      <c r="F9277">
        <v>0.22510575299999999</v>
      </c>
      <c r="G9277">
        <f t="shared" si="723"/>
        <v>0.22510575299999999</v>
      </c>
      <c r="H9277">
        <f t="shared" si="724"/>
        <v>0</v>
      </c>
    </row>
    <row r="9278" spans="1:8" x14ac:dyDescent="0.3">
      <c r="A9278" s="1">
        <f t="shared" si="725"/>
        <v>36719.229166689162</v>
      </c>
      <c r="B9278" s="6">
        <f t="shared" si="721"/>
        <v>7</v>
      </c>
      <c r="C9278" s="6">
        <f t="shared" si="722"/>
        <v>11</v>
      </c>
      <c r="D9278">
        <v>0.23057275799999999</v>
      </c>
      <c r="E9278">
        <v>0</v>
      </c>
      <c r="F9278">
        <v>0.23057275799999999</v>
      </c>
      <c r="G9278">
        <f t="shared" si="723"/>
        <v>0.23057275799999999</v>
      </c>
      <c r="H9278">
        <f t="shared" si="724"/>
        <v>0</v>
      </c>
    </row>
    <row r="9279" spans="1:8" x14ac:dyDescent="0.3">
      <c r="A9279" s="1">
        <f t="shared" si="725"/>
        <v>36719.250000022497</v>
      </c>
      <c r="B9279" s="6">
        <f t="shared" si="721"/>
        <v>7</v>
      </c>
      <c r="C9279" s="6">
        <f t="shared" si="722"/>
        <v>12</v>
      </c>
      <c r="D9279">
        <v>0.24102284299999999</v>
      </c>
      <c r="E9279">
        <v>0</v>
      </c>
      <c r="F9279">
        <v>0.24102284299999999</v>
      </c>
      <c r="G9279">
        <f t="shared" si="723"/>
        <v>0.24102284299999999</v>
      </c>
      <c r="H9279">
        <f t="shared" si="724"/>
        <v>0</v>
      </c>
    </row>
    <row r="9280" spans="1:8" x14ac:dyDescent="0.3">
      <c r="A9280" s="1">
        <f t="shared" si="725"/>
        <v>36719.270833355833</v>
      </c>
      <c r="B9280" s="6">
        <f t="shared" si="721"/>
        <v>7</v>
      </c>
      <c r="C9280" s="6">
        <f t="shared" si="722"/>
        <v>13</v>
      </c>
      <c r="D9280">
        <v>0.25162690399999998</v>
      </c>
      <c r="E9280">
        <v>0</v>
      </c>
      <c r="F9280">
        <v>0.25162690399999998</v>
      </c>
      <c r="G9280">
        <f t="shared" si="723"/>
        <v>0.25162690399999998</v>
      </c>
      <c r="H9280">
        <f t="shared" si="724"/>
        <v>0</v>
      </c>
    </row>
    <row r="9281" spans="1:8" x14ac:dyDescent="0.3">
      <c r="A9281" s="1">
        <f t="shared" si="725"/>
        <v>36719.291666689169</v>
      </c>
      <c r="B9281" s="6">
        <f t="shared" si="721"/>
        <v>7</v>
      </c>
      <c r="C9281" s="6">
        <f t="shared" si="722"/>
        <v>14</v>
      </c>
      <c r="D9281">
        <v>0.28943225280000001</v>
      </c>
      <c r="E9281">
        <v>0</v>
      </c>
      <c r="F9281">
        <v>0.28943225280000001</v>
      </c>
      <c r="G9281">
        <f t="shared" si="723"/>
        <v>0.28943225280000001</v>
      </c>
      <c r="H9281">
        <f t="shared" si="724"/>
        <v>0</v>
      </c>
    </row>
    <row r="9282" spans="1:8" x14ac:dyDescent="0.3">
      <c r="A9282" s="1">
        <f t="shared" si="725"/>
        <v>36719.312500022505</v>
      </c>
      <c r="B9282" s="6">
        <f t="shared" si="721"/>
        <v>7</v>
      </c>
      <c r="C9282" s="6">
        <f t="shared" si="722"/>
        <v>15</v>
      </c>
      <c r="D9282">
        <v>0.34673561279999998</v>
      </c>
      <c r="E9282">
        <v>0</v>
      </c>
      <c r="F9282">
        <v>0.34673561279999998</v>
      </c>
      <c r="G9282">
        <f t="shared" si="723"/>
        <v>0.34673561279999998</v>
      </c>
      <c r="H9282">
        <f t="shared" si="724"/>
        <v>0</v>
      </c>
    </row>
    <row r="9283" spans="1:8" x14ac:dyDescent="0.3">
      <c r="A9283" s="1">
        <f t="shared" si="725"/>
        <v>36719.33333335584</v>
      </c>
      <c r="B9283" s="6">
        <f t="shared" si="721"/>
        <v>7</v>
      </c>
      <c r="C9283" s="6">
        <f t="shared" si="722"/>
        <v>16</v>
      </c>
      <c r="D9283">
        <v>0.42295908500000001</v>
      </c>
      <c r="E9283">
        <v>0</v>
      </c>
      <c r="F9283">
        <v>0.42295908500000001</v>
      </c>
      <c r="G9283">
        <f t="shared" si="723"/>
        <v>0.42295908500000001</v>
      </c>
      <c r="H9283">
        <f t="shared" si="724"/>
        <v>0</v>
      </c>
    </row>
    <row r="9284" spans="1:8" x14ac:dyDescent="0.3">
      <c r="A9284" s="1">
        <f t="shared" si="725"/>
        <v>36719.354166689176</v>
      </c>
      <c r="B9284" s="6">
        <f t="shared" si="721"/>
        <v>7</v>
      </c>
      <c r="C9284" s="6">
        <f t="shared" si="722"/>
        <v>17</v>
      </c>
      <c r="D9284">
        <v>0.45385175999999999</v>
      </c>
      <c r="E9284">
        <v>0.16526884980000001</v>
      </c>
      <c r="F9284">
        <v>0.28858291019999999</v>
      </c>
      <c r="G9284">
        <f t="shared" si="723"/>
        <v>0.28858291019999999</v>
      </c>
      <c r="H9284">
        <f t="shared" si="724"/>
        <v>0</v>
      </c>
    </row>
    <row r="9285" spans="1:8" x14ac:dyDescent="0.3">
      <c r="A9285" s="1">
        <f t="shared" si="725"/>
        <v>36719.375000022512</v>
      </c>
      <c r="B9285" s="6">
        <f t="shared" ref="B9285:B9348" si="726">MONTH(A9285)</f>
        <v>7</v>
      </c>
      <c r="C9285" s="6">
        <f t="shared" ref="C9285:C9348" si="727">HOUR(A9285)*2+MINUTE(A9285)/30</f>
        <v>18</v>
      </c>
      <c r="D9285">
        <v>0.45586162689999998</v>
      </c>
      <c r="E9285">
        <v>0.16526884980000001</v>
      </c>
      <c r="F9285">
        <v>0.29059277709999998</v>
      </c>
      <c r="G9285">
        <f t="shared" ref="G9285:G9348" si="728">IF(F9285&gt;0,F9285,0)</f>
        <v>0.29059277709999998</v>
      </c>
      <c r="H9285">
        <f t="shared" ref="H9285:H9348" si="729">IF(F9285&lt;0,F9285,0)</f>
        <v>0</v>
      </c>
    </row>
    <row r="9286" spans="1:8" x14ac:dyDescent="0.3">
      <c r="A9286" s="1">
        <f t="shared" ref="A9286:A9349" si="730">A9285+(1/48)</f>
        <v>36719.395833355848</v>
      </c>
      <c r="B9286" s="6">
        <f t="shared" si="726"/>
        <v>7</v>
      </c>
      <c r="C9286" s="6">
        <f t="shared" si="727"/>
        <v>19</v>
      </c>
      <c r="D9286">
        <v>0.43914613289999999</v>
      </c>
      <c r="E9286">
        <v>1.0850573003999999</v>
      </c>
      <c r="F9286">
        <v>-0.64591116749999999</v>
      </c>
      <c r="G9286">
        <f t="shared" si="728"/>
        <v>0</v>
      </c>
      <c r="H9286">
        <f t="shared" si="729"/>
        <v>-0.64591116749999999</v>
      </c>
    </row>
    <row r="9287" spans="1:8" x14ac:dyDescent="0.3">
      <c r="A9287" s="1">
        <f t="shared" si="730"/>
        <v>36719.416666689183</v>
      </c>
      <c r="B9287" s="6">
        <f t="shared" si="726"/>
        <v>7</v>
      </c>
      <c r="C9287" s="6">
        <f t="shared" si="727"/>
        <v>20</v>
      </c>
      <c r="D9287">
        <v>0.41527167180000002</v>
      </c>
      <c r="E9287">
        <v>1.0850573003999999</v>
      </c>
      <c r="F9287">
        <v>-0.66978562860000002</v>
      </c>
      <c r="G9287">
        <f t="shared" si="728"/>
        <v>0</v>
      </c>
      <c r="H9287">
        <f t="shared" si="729"/>
        <v>-0.66978562860000002</v>
      </c>
    </row>
    <row r="9288" spans="1:8" x14ac:dyDescent="0.3">
      <c r="A9288" s="1">
        <f t="shared" si="730"/>
        <v>36719.437500022519</v>
      </c>
      <c r="B9288" s="6">
        <f t="shared" si="726"/>
        <v>7</v>
      </c>
      <c r="C9288" s="6">
        <f t="shared" si="727"/>
        <v>21</v>
      </c>
      <c r="D9288">
        <v>0.40157853580000002</v>
      </c>
      <c r="E9288">
        <v>2.0744671985999998</v>
      </c>
      <c r="F9288">
        <v>-1.6728886627999999</v>
      </c>
      <c r="G9288">
        <f t="shared" si="728"/>
        <v>0</v>
      </c>
      <c r="H9288">
        <f t="shared" si="729"/>
        <v>-1.6728886627999999</v>
      </c>
    </row>
    <row r="9289" spans="1:8" x14ac:dyDescent="0.3">
      <c r="A9289" s="1">
        <f t="shared" si="730"/>
        <v>36719.458333355855</v>
      </c>
      <c r="B9289" s="6">
        <f t="shared" si="726"/>
        <v>7</v>
      </c>
      <c r="C9289" s="6">
        <f t="shared" si="727"/>
        <v>22</v>
      </c>
      <c r="D9289">
        <v>0.35847280079999999</v>
      </c>
      <c r="E9289">
        <v>2.0744671985999998</v>
      </c>
      <c r="F9289">
        <v>-1.7159943978000001</v>
      </c>
      <c r="G9289">
        <f t="shared" si="728"/>
        <v>0</v>
      </c>
      <c r="H9289">
        <f t="shared" si="729"/>
        <v>-1.7159943978000001</v>
      </c>
    </row>
    <row r="9290" spans="1:8" x14ac:dyDescent="0.3">
      <c r="A9290" s="1">
        <f t="shared" si="730"/>
        <v>36719.479166689191</v>
      </c>
      <c r="B9290" s="6">
        <f t="shared" si="726"/>
        <v>7</v>
      </c>
      <c r="C9290" s="6">
        <f t="shared" si="727"/>
        <v>23</v>
      </c>
      <c r="D9290">
        <v>0.34454640479999998</v>
      </c>
      <c r="E9290">
        <v>2.2867966332999998</v>
      </c>
      <c r="F9290">
        <v>-1.9422502285000001</v>
      </c>
      <c r="G9290">
        <f t="shared" si="728"/>
        <v>0</v>
      </c>
      <c r="H9290">
        <f t="shared" si="729"/>
        <v>-1.9422502285000001</v>
      </c>
    </row>
    <row r="9291" spans="1:8" x14ac:dyDescent="0.3">
      <c r="A9291" s="1">
        <f t="shared" si="730"/>
        <v>36719.500000022526</v>
      </c>
      <c r="B9291" s="6">
        <f t="shared" si="726"/>
        <v>7</v>
      </c>
      <c r="C9291" s="6">
        <f t="shared" si="727"/>
        <v>24</v>
      </c>
      <c r="D9291">
        <v>0.33968702010000001</v>
      </c>
      <c r="E9291">
        <v>2.2867966332999998</v>
      </c>
      <c r="F9291">
        <v>-1.9471096132000001</v>
      </c>
      <c r="G9291">
        <f t="shared" si="728"/>
        <v>0</v>
      </c>
      <c r="H9291">
        <f t="shared" si="729"/>
        <v>-1.9471096132000001</v>
      </c>
    </row>
    <row r="9292" spans="1:8" x14ac:dyDescent="0.3">
      <c r="A9292" s="1">
        <f t="shared" si="730"/>
        <v>36719.520833355862</v>
      </c>
      <c r="B9292" s="6">
        <f t="shared" si="726"/>
        <v>7</v>
      </c>
      <c r="C9292" s="6">
        <f t="shared" si="727"/>
        <v>25</v>
      </c>
      <c r="D9292">
        <v>0.34229047709999999</v>
      </c>
      <c r="E9292">
        <v>1.989607098</v>
      </c>
      <c r="F9292">
        <v>-1.6473166209000001</v>
      </c>
      <c r="G9292">
        <f t="shared" si="728"/>
        <v>0</v>
      </c>
      <c r="H9292">
        <f t="shared" si="729"/>
        <v>-1.6473166209000001</v>
      </c>
    </row>
    <row r="9293" spans="1:8" x14ac:dyDescent="0.3">
      <c r="A9293" s="1">
        <f t="shared" si="730"/>
        <v>36719.541666689198</v>
      </c>
      <c r="B9293" s="6">
        <f t="shared" si="726"/>
        <v>7</v>
      </c>
      <c r="C9293" s="6">
        <f t="shared" si="727"/>
        <v>26</v>
      </c>
      <c r="D9293">
        <v>0.34633284199999997</v>
      </c>
      <c r="E9293">
        <v>1.989607098</v>
      </c>
      <c r="F9293">
        <v>-1.643274256</v>
      </c>
      <c r="G9293">
        <f t="shared" si="728"/>
        <v>0</v>
      </c>
      <c r="H9293">
        <f t="shared" si="729"/>
        <v>-1.643274256</v>
      </c>
    </row>
    <row r="9294" spans="1:8" x14ac:dyDescent="0.3">
      <c r="A9294" s="1">
        <f t="shared" si="730"/>
        <v>36719.562500022534</v>
      </c>
      <c r="B9294" s="6">
        <f t="shared" si="726"/>
        <v>7</v>
      </c>
      <c r="C9294" s="6">
        <f t="shared" si="727"/>
        <v>27</v>
      </c>
      <c r="D9294">
        <v>0.35374860299999999</v>
      </c>
      <c r="E9294">
        <v>1.068325851</v>
      </c>
      <c r="F9294">
        <v>-0.71457724810000001</v>
      </c>
      <c r="G9294">
        <f t="shared" si="728"/>
        <v>0</v>
      </c>
      <c r="H9294">
        <f t="shared" si="729"/>
        <v>-0.71457724810000001</v>
      </c>
    </row>
    <row r="9295" spans="1:8" x14ac:dyDescent="0.3">
      <c r="A9295" s="1">
        <f t="shared" si="730"/>
        <v>36719.583333355869</v>
      </c>
      <c r="B9295" s="6">
        <f t="shared" si="726"/>
        <v>7</v>
      </c>
      <c r="C9295" s="6">
        <f t="shared" si="727"/>
        <v>28</v>
      </c>
      <c r="D9295">
        <v>0.35138228199999999</v>
      </c>
      <c r="E9295">
        <v>1.068325851</v>
      </c>
      <c r="F9295">
        <v>-0.716943569</v>
      </c>
      <c r="G9295">
        <f t="shared" si="728"/>
        <v>0</v>
      </c>
      <c r="H9295">
        <f t="shared" si="729"/>
        <v>-0.716943569</v>
      </c>
    </row>
    <row r="9296" spans="1:8" x14ac:dyDescent="0.3">
      <c r="A9296" s="1">
        <f t="shared" si="730"/>
        <v>36719.604166689205</v>
      </c>
      <c r="B9296" s="6">
        <f t="shared" si="726"/>
        <v>7</v>
      </c>
      <c r="C9296" s="6">
        <f t="shared" si="727"/>
        <v>29</v>
      </c>
      <c r="D9296">
        <v>0.35034002199999997</v>
      </c>
      <c r="E9296">
        <v>0.42857188390000001</v>
      </c>
      <c r="F9296">
        <v>-7.8231861900000005E-2</v>
      </c>
      <c r="G9296">
        <f t="shared" si="728"/>
        <v>0</v>
      </c>
      <c r="H9296">
        <f t="shared" si="729"/>
        <v>-7.8231861900000005E-2</v>
      </c>
    </row>
    <row r="9297" spans="1:8" x14ac:dyDescent="0.3">
      <c r="A9297" s="1">
        <f t="shared" si="730"/>
        <v>36719.625000022541</v>
      </c>
      <c r="B9297" s="6">
        <f t="shared" si="726"/>
        <v>7</v>
      </c>
      <c r="C9297" s="6">
        <f t="shared" si="727"/>
        <v>30</v>
      </c>
      <c r="D9297">
        <v>0.347912728</v>
      </c>
      <c r="E9297">
        <v>0.42857188390000001</v>
      </c>
      <c r="F9297">
        <v>-8.0659155900000001E-2</v>
      </c>
      <c r="G9297">
        <f t="shared" si="728"/>
        <v>0</v>
      </c>
      <c r="H9297">
        <f t="shared" si="729"/>
        <v>-8.0659155900000001E-2</v>
      </c>
    </row>
    <row r="9298" spans="1:8" x14ac:dyDescent="0.3">
      <c r="A9298" s="1">
        <f t="shared" si="730"/>
        <v>36719.645833355877</v>
      </c>
      <c r="B9298" s="6">
        <f t="shared" si="726"/>
        <v>7</v>
      </c>
      <c r="C9298" s="6">
        <f t="shared" si="727"/>
        <v>31</v>
      </c>
      <c r="D9298">
        <v>0.356173093</v>
      </c>
      <c r="E9298">
        <v>0.39255542710000002</v>
      </c>
      <c r="F9298">
        <v>-3.6382334099999997E-2</v>
      </c>
      <c r="G9298">
        <f t="shared" si="728"/>
        <v>0</v>
      </c>
      <c r="H9298">
        <f t="shared" si="729"/>
        <v>-3.6382334099999997E-2</v>
      </c>
    </row>
    <row r="9299" spans="1:8" x14ac:dyDescent="0.3">
      <c r="A9299" s="1">
        <f t="shared" si="730"/>
        <v>36719.666666689212</v>
      </c>
      <c r="B9299" s="6">
        <f t="shared" si="726"/>
        <v>7</v>
      </c>
      <c r="C9299" s="6">
        <f t="shared" si="727"/>
        <v>32</v>
      </c>
      <c r="D9299">
        <v>0.37003530000000001</v>
      </c>
      <c r="E9299">
        <v>0.39255542710000002</v>
      </c>
      <c r="F9299">
        <v>-2.2520127099999999E-2</v>
      </c>
      <c r="G9299">
        <f t="shared" si="728"/>
        <v>0</v>
      </c>
      <c r="H9299">
        <f t="shared" si="729"/>
        <v>-2.2520127099999999E-2</v>
      </c>
    </row>
    <row r="9300" spans="1:8" x14ac:dyDescent="0.3">
      <c r="A9300" s="1">
        <f t="shared" si="730"/>
        <v>36719.687500022548</v>
      </c>
      <c r="B9300" s="6">
        <f t="shared" si="726"/>
        <v>7</v>
      </c>
      <c r="C9300" s="6">
        <f t="shared" si="727"/>
        <v>33</v>
      </c>
      <c r="D9300">
        <v>0.39635670299999998</v>
      </c>
      <c r="E9300">
        <v>0.1355738571</v>
      </c>
      <c r="F9300">
        <v>0.2607828459</v>
      </c>
      <c r="G9300">
        <f t="shared" si="728"/>
        <v>0.2607828459</v>
      </c>
      <c r="H9300">
        <f t="shared" si="729"/>
        <v>0</v>
      </c>
    </row>
    <row r="9301" spans="1:8" x14ac:dyDescent="0.3">
      <c r="A9301" s="1">
        <f t="shared" si="730"/>
        <v>36719.708333355884</v>
      </c>
      <c r="B9301" s="6">
        <f t="shared" si="726"/>
        <v>7</v>
      </c>
      <c r="C9301" s="6">
        <f t="shared" si="727"/>
        <v>34</v>
      </c>
      <c r="D9301">
        <v>0.44813030300000001</v>
      </c>
      <c r="E9301">
        <v>0.1355738571</v>
      </c>
      <c r="F9301">
        <v>0.31255644589999998</v>
      </c>
      <c r="G9301">
        <f t="shared" si="728"/>
        <v>0.31255644589999998</v>
      </c>
      <c r="H9301">
        <f t="shared" si="729"/>
        <v>0</v>
      </c>
    </row>
    <row r="9302" spans="1:8" x14ac:dyDescent="0.3">
      <c r="A9302" s="1">
        <f t="shared" si="730"/>
        <v>36719.72916668922</v>
      </c>
      <c r="B9302" s="6">
        <f t="shared" si="726"/>
        <v>7</v>
      </c>
      <c r="C9302" s="6">
        <f t="shared" si="727"/>
        <v>35</v>
      </c>
      <c r="D9302">
        <v>0.53253632299999998</v>
      </c>
      <c r="E9302">
        <v>0</v>
      </c>
      <c r="F9302">
        <v>0.53253632299999998</v>
      </c>
      <c r="G9302">
        <f t="shared" si="728"/>
        <v>0.53253632299999998</v>
      </c>
      <c r="H9302">
        <f t="shared" si="729"/>
        <v>0</v>
      </c>
    </row>
    <row r="9303" spans="1:8" x14ac:dyDescent="0.3">
      <c r="A9303" s="1">
        <f t="shared" si="730"/>
        <v>36719.750000022555</v>
      </c>
      <c r="B9303" s="6">
        <f t="shared" si="726"/>
        <v>7</v>
      </c>
      <c r="C9303" s="6">
        <f t="shared" si="727"/>
        <v>36</v>
      </c>
      <c r="D9303">
        <v>0.64183631259999996</v>
      </c>
      <c r="E9303">
        <v>0</v>
      </c>
      <c r="F9303">
        <v>0.64183631259999996</v>
      </c>
      <c r="G9303">
        <f t="shared" si="728"/>
        <v>0.64183631259999996</v>
      </c>
      <c r="H9303">
        <f t="shared" si="729"/>
        <v>0</v>
      </c>
    </row>
    <row r="9304" spans="1:8" x14ac:dyDescent="0.3">
      <c r="A9304" s="1">
        <f t="shared" si="730"/>
        <v>36719.770833355891</v>
      </c>
      <c r="B9304" s="6">
        <f t="shared" si="726"/>
        <v>7</v>
      </c>
      <c r="C9304" s="6">
        <f t="shared" si="727"/>
        <v>37</v>
      </c>
      <c r="D9304">
        <v>0.6541767986</v>
      </c>
      <c r="E9304">
        <v>0</v>
      </c>
      <c r="F9304">
        <v>0.6541767986</v>
      </c>
      <c r="G9304">
        <f t="shared" si="728"/>
        <v>0.6541767986</v>
      </c>
      <c r="H9304">
        <f t="shared" si="729"/>
        <v>0</v>
      </c>
    </row>
    <row r="9305" spans="1:8" x14ac:dyDescent="0.3">
      <c r="A9305" s="1">
        <f t="shared" si="730"/>
        <v>36719.791666689227</v>
      </c>
      <c r="B9305" s="6">
        <f t="shared" si="726"/>
        <v>7</v>
      </c>
      <c r="C9305" s="6">
        <f t="shared" si="727"/>
        <v>38</v>
      </c>
      <c r="D9305">
        <v>0.66015259790000003</v>
      </c>
      <c r="E9305">
        <v>0</v>
      </c>
      <c r="F9305">
        <v>0.66015259790000003</v>
      </c>
      <c r="G9305">
        <f t="shared" si="728"/>
        <v>0.66015259790000003</v>
      </c>
      <c r="H9305">
        <f t="shared" si="729"/>
        <v>0</v>
      </c>
    </row>
    <row r="9306" spans="1:8" x14ac:dyDescent="0.3">
      <c r="A9306" s="1">
        <f t="shared" si="730"/>
        <v>36719.812500022563</v>
      </c>
      <c r="B9306" s="6">
        <f t="shared" si="726"/>
        <v>7</v>
      </c>
      <c r="C9306" s="6">
        <f t="shared" si="727"/>
        <v>39</v>
      </c>
      <c r="D9306">
        <v>0.64216226890000006</v>
      </c>
      <c r="E9306">
        <v>0</v>
      </c>
      <c r="F9306">
        <v>0.64216226890000006</v>
      </c>
      <c r="G9306">
        <f t="shared" si="728"/>
        <v>0.64216226890000006</v>
      </c>
      <c r="H9306">
        <f t="shared" si="729"/>
        <v>0</v>
      </c>
    </row>
    <row r="9307" spans="1:8" x14ac:dyDescent="0.3">
      <c r="A9307" s="1">
        <f t="shared" si="730"/>
        <v>36719.833333355899</v>
      </c>
      <c r="B9307" s="6">
        <f t="shared" si="726"/>
        <v>7</v>
      </c>
      <c r="C9307" s="6">
        <f t="shared" si="727"/>
        <v>40</v>
      </c>
      <c r="D9307">
        <v>0.65267852989999997</v>
      </c>
      <c r="E9307">
        <v>0</v>
      </c>
      <c r="F9307">
        <v>0.65267852989999997</v>
      </c>
      <c r="G9307">
        <f t="shared" si="728"/>
        <v>0.65267852989999997</v>
      </c>
      <c r="H9307">
        <f t="shared" si="729"/>
        <v>0</v>
      </c>
    </row>
    <row r="9308" spans="1:8" x14ac:dyDescent="0.3">
      <c r="A9308" s="1">
        <f t="shared" si="730"/>
        <v>36719.854166689234</v>
      </c>
      <c r="B9308" s="6">
        <f t="shared" si="726"/>
        <v>7</v>
      </c>
      <c r="C9308" s="6">
        <f t="shared" si="727"/>
        <v>41</v>
      </c>
      <c r="D9308">
        <v>0.63419351889999998</v>
      </c>
      <c r="E9308">
        <v>0</v>
      </c>
      <c r="F9308">
        <v>0.63419351889999998</v>
      </c>
      <c r="G9308">
        <f t="shared" si="728"/>
        <v>0.63419351889999998</v>
      </c>
      <c r="H9308">
        <f t="shared" si="729"/>
        <v>0</v>
      </c>
    </row>
    <row r="9309" spans="1:8" x14ac:dyDescent="0.3">
      <c r="A9309" s="1">
        <f t="shared" si="730"/>
        <v>36719.87500002257</v>
      </c>
      <c r="B9309" s="6">
        <f t="shared" si="726"/>
        <v>7</v>
      </c>
      <c r="C9309" s="6">
        <f t="shared" si="727"/>
        <v>42</v>
      </c>
      <c r="D9309">
        <v>0.62014974310000004</v>
      </c>
      <c r="E9309">
        <v>0</v>
      </c>
      <c r="F9309">
        <v>0.62014974310000004</v>
      </c>
      <c r="G9309">
        <f t="shared" si="728"/>
        <v>0.62014974310000004</v>
      </c>
      <c r="H9309">
        <f t="shared" si="729"/>
        <v>0</v>
      </c>
    </row>
    <row r="9310" spans="1:8" x14ac:dyDescent="0.3">
      <c r="A9310" s="1">
        <f t="shared" si="730"/>
        <v>36719.895833355906</v>
      </c>
      <c r="B9310" s="6">
        <f t="shared" si="726"/>
        <v>7</v>
      </c>
      <c r="C9310" s="6">
        <f t="shared" si="727"/>
        <v>43</v>
      </c>
      <c r="D9310">
        <v>0.60537118609999996</v>
      </c>
      <c r="E9310">
        <v>0</v>
      </c>
      <c r="F9310">
        <v>0.60537118609999996</v>
      </c>
      <c r="G9310">
        <f t="shared" si="728"/>
        <v>0.60537118609999996</v>
      </c>
      <c r="H9310">
        <f t="shared" si="729"/>
        <v>0</v>
      </c>
    </row>
    <row r="9311" spans="1:8" x14ac:dyDescent="0.3">
      <c r="A9311" s="1">
        <f t="shared" si="730"/>
        <v>36719.916666689242</v>
      </c>
      <c r="B9311" s="6">
        <f t="shared" si="726"/>
        <v>7</v>
      </c>
      <c r="C9311" s="6">
        <f t="shared" si="727"/>
        <v>44</v>
      </c>
      <c r="D9311">
        <v>0.55927181969999995</v>
      </c>
      <c r="E9311">
        <v>0</v>
      </c>
      <c r="F9311">
        <v>0.55927181969999995</v>
      </c>
      <c r="G9311">
        <f t="shared" si="728"/>
        <v>0.55927181969999995</v>
      </c>
      <c r="H9311">
        <f t="shared" si="729"/>
        <v>0</v>
      </c>
    </row>
    <row r="9312" spans="1:8" x14ac:dyDescent="0.3">
      <c r="A9312" s="1">
        <f t="shared" si="730"/>
        <v>36719.937500022577</v>
      </c>
      <c r="B9312" s="6">
        <f t="shared" si="726"/>
        <v>7</v>
      </c>
      <c r="C9312" s="6">
        <f t="shared" si="727"/>
        <v>45</v>
      </c>
      <c r="D9312">
        <v>0.52225380870000004</v>
      </c>
      <c r="E9312">
        <v>0</v>
      </c>
      <c r="F9312">
        <v>0.52225380870000004</v>
      </c>
      <c r="G9312">
        <f t="shared" si="728"/>
        <v>0.52225380870000004</v>
      </c>
      <c r="H9312">
        <f t="shared" si="729"/>
        <v>0</v>
      </c>
    </row>
    <row r="9313" spans="1:8" x14ac:dyDescent="0.3">
      <c r="A9313" s="1">
        <f t="shared" si="730"/>
        <v>36719.958333355913</v>
      </c>
      <c r="B9313" s="6">
        <f t="shared" si="726"/>
        <v>7</v>
      </c>
      <c r="C9313" s="6">
        <f t="shared" si="727"/>
        <v>46</v>
      </c>
      <c r="D9313">
        <v>0.44601666089999997</v>
      </c>
      <c r="E9313">
        <v>0</v>
      </c>
      <c r="F9313">
        <v>0.44601666089999997</v>
      </c>
      <c r="G9313">
        <f t="shared" si="728"/>
        <v>0.44601666089999997</v>
      </c>
      <c r="H9313">
        <f t="shared" si="729"/>
        <v>0</v>
      </c>
    </row>
    <row r="9314" spans="1:8" x14ac:dyDescent="0.3">
      <c r="A9314" s="1">
        <f t="shared" si="730"/>
        <v>36719.979166689249</v>
      </c>
      <c r="B9314" s="6">
        <f t="shared" si="726"/>
        <v>7</v>
      </c>
      <c r="C9314" s="6">
        <f t="shared" si="727"/>
        <v>47</v>
      </c>
      <c r="D9314">
        <v>0.40763251989999999</v>
      </c>
      <c r="E9314">
        <v>0</v>
      </c>
      <c r="F9314">
        <v>0.40763251989999999</v>
      </c>
      <c r="G9314">
        <f t="shared" si="728"/>
        <v>0.40763251989999999</v>
      </c>
      <c r="H9314">
        <f t="shared" si="729"/>
        <v>0</v>
      </c>
    </row>
    <row r="9315" spans="1:8" x14ac:dyDescent="0.3">
      <c r="A9315" s="1">
        <f t="shared" si="730"/>
        <v>36720.000000022585</v>
      </c>
      <c r="B9315" s="6">
        <f t="shared" si="726"/>
        <v>7</v>
      </c>
      <c r="C9315" s="6">
        <f t="shared" si="727"/>
        <v>0</v>
      </c>
      <c r="D9315">
        <v>0.37776579440000002</v>
      </c>
      <c r="E9315">
        <v>0</v>
      </c>
      <c r="F9315">
        <v>0.37776579440000002</v>
      </c>
      <c r="G9315">
        <f t="shared" si="728"/>
        <v>0.37776579440000002</v>
      </c>
      <c r="H9315">
        <f t="shared" si="729"/>
        <v>0</v>
      </c>
    </row>
    <row r="9316" spans="1:8" x14ac:dyDescent="0.3">
      <c r="A9316" s="1">
        <f t="shared" si="730"/>
        <v>36720.02083335592</v>
      </c>
      <c r="B9316" s="6">
        <f t="shared" si="726"/>
        <v>7</v>
      </c>
      <c r="C9316" s="6">
        <f t="shared" si="727"/>
        <v>1</v>
      </c>
      <c r="D9316">
        <v>0.33672583540000001</v>
      </c>
      <c r="E9316">
        <v>0</v>
      </c>
      <c r="F9316">
        <v>0.33672583540000001</v>
      </c>
      <c r="G9316">
        <f t="shared" si="728"/>
        <v>0.33672583540000001</v>
      </c>
      <c r="H9316">
        <f t="shared" si="729"/>
        <v>0</v>
      </c>
    </row>
    <row r="9317" spans="1:8" x14ac:dyDescent="0.3">
      <c r="A9317" s="1">
        <f t="shared" si="730"/>
        <v>36720.041666689256</v>
      </c>
      <c r="B9317" s="6">
        <f t="shared" si="726"/>
        <v>7</v>
      </c>
      <c r="C9317" s="6">
        <f t="shared" si="727"/>
        <v>2</v>
      </c>
      <c r="D9317">
        <v>0.29530586640000001</v>
      </c>
      <c r="E9317">
        <v>0</v>
      </c>
      <c r="F9317">
        <v>0.29530586640000001</v>
      </c>
      <c r="G9317">
        <f t="shared" si="728"/>
        <v>0.29530586640000001</v>
      </c>
      <c r="H9317">
        <f t="shared" si="729"/>
        <v>0</v>
      </c>
    </row>
    <row r="9318" spans="1:8" x14ac:dyDescent="0.3">
      <c r="A9318" s="1">
        <f t="shared" si="730"/>
        <v>36720.062500022592</v>
      </c>
      <c r="B9318" s="6">
        <f t="shared" si="726"/>
        <v>7</v>
      </c>
      <c r="C9318" s="6">
        <f t="shared" si="727"/>
        <v>3</v>
      </c>
      <c r="D9318">
        <v>0.26794896540000002</v>
      </c>
      <c r="E9318">
        <v>0</v>
      </c>
      <c r="F9318">
        <v>0.26794896540000002</v>
      </c>
      <c r="G9318">
        <f t="shared" si="728"/>
        <v>0.26794896540000002</v>
      </c>
      <c r="H9318">
        <f t="shared" si="729"/>
        <v>0</v>
      </c>
    </row>
    <row r="9319" spans="1:8" x14ac:dyDescent="0.3">
      <c r="A9319" s="1">
        <f t="shared" si="730"/>
        <v>36720.083333355928</v>
      </c>
      <c r="B9319" s="6">
        <f t="shared" si="726"/>
        <v>7</v>
      </c>
      <c r="C9319" s="6">
        <f t="shared" si="727"/>
        <v>4</v>
      </c>
      <c r="D9319">
        <v>0.24842337980000001</v>
      </c>
      <c r="E9319">
        <v>0</v>
      </c>
      <c r="F9319">
        <v>0.24842337980000001</v>
      </c>
      <c r="G9319">
        <f t="shared" si="728"/>
        <v>0.24842337980000001</v>
      </c>
      <c r="H9319">
        <f t="shared" si="729"/>
        <v>0</v>
      </c>
    </row>
    <row r="9320" spans="1:8" x14ac:dyDescent="0.3">
      <c r="A9320" s="1">
        <f t="shared" si="730"/>
        <v>36720.104166689263</v>
      </c>
      <c r="B9320" s="6">
        <f t="shared" si="726"/>
        <v>7</v>
      </c>
      <c r="C9320" s="6">
        <f t="shared" si="727"/>
        <v>5</v>
      </c>
      <c r="D9320">
        <v>0.23752252779999999</v>
      </c>
      <c r="E9320">
        <v>0</v>
      </c>
      <c r="F9320">
        <v>0.23752252779999999</v>
      </c>
      <c r="G9320">
        <f t="shared" si="728"/>
        <v>0.23752252779999999</v>
      </c>
      <c r="H9320">
        <f t="shared" si="729"/>
        <v>0</v>
      </c>
    </row>
    <row r="9321" spans="1:8" x14ac:dyDescent="0.3">
      <c r="A9321" s="1">
        <f t="shared" si="730"/>
        <v>36720.125000022599</v>
      </c>
      <c r="B9321" s="6">
        <f t="shared" si="726"/>
        <v>7</v>
      </c>
      <c r="C9321" s="6">
        <f t="shared" si="727"/>
        <v>6</v>
      </c>
      <c r="D9321">
        <v>0.2262827841</v>
      </c>
      <c r="E9321">
        <v>0</v>
      </c>
      <c r="F9321">
        <v>0.2262827841</v>
      </c>
      <c r="G9321">
        <f t="shared" si="728"/>
        <v>0.2262827841</v>
      </c>
      <c r="H9321">
        <f t="shared" si="729"/>
        <v>0</v>
      </c>
    </row>
    <row r="9322" spans="1:8" x14ac:dyDescent="0.3">
      <c r="A9322" s="1">
        <f t="shared" si="730"/>
        <v>36720.145833355935</v>
      </c>
      <c r="B9322" s="6">
        <f t="shared" si="726"/>
        <v>7</v>
      </c>
      <c r="C9322" s="6">
        <f t="shared" si="727"/>
        <v>7</v>
      </c>
      <c r="D9322">
        <v>0.22051692010000001</v>
      </c>
      <c r="E9322">
        <v>0</v>
      </c>
      <c r="F9322">
        <v>0.22051692010000001</v>
      </c>
      <c r="G9322">
        <f t="shared" si="728"/>
        <v>0.22051692010000001</v>
      </c>
      <c r="H9322">
        <f t="shared" si="729"/>
        <v>0</v>
      </c>
    </row>
    <row r="9323" spans="1:8" x14ac:dyDescent="0.3">
      <c r="A9323" s="1">
        <f t="shared" si="730"/>
        <v>36720.166666689271</v>
      </c>
      <c r="B9323" s="6">
        <f t="shared" si="726"/>
        <v>7</v>
      </c>
      <c r="C9323" s="6">
        <f t="shared" si="727"/>
        <v>8</v>
      </c>
      <c r="D9323">
        <v>0.21159144199999999</v>
      </c>
      <c r="E9323">
        <v>0</v>
      </c>
      <c r="F9323">
        <v>0.21159144199999999</v>
      </c>
      <c r="G9323">
        <f t="shared" si="728"/>
        <v>0.21159144199999999</v>
      </c>
      <c r="H9323">
        <f t="shared" si="729"/>
        <v>0</v>
      </c>
    </row>
    <row r="9324" spans="1:8" x14ac:dyDescent="0.3">
      <c r="A9324" s="1">
        <f t="shared" si="730"/>
        <v>36720.187500022606</v>
      </c>
      <c r="B9324" s="6">
        <f t="shared" si="726"/>
        <v>7</v>
      </c>
      <c r="C9324" s="6">
        <f t="shared" si="727"/>
        <v>9</v>
      </c>
      <c r="D9324">
        <v>0.213535114</v>
      </c>
      <c r="E9324">
        <v>0</v>
      </c>
      <c r="F9324">
        <v>0.213535114</v>
      </c>
      <c r="G9324">
        <f t="shared" si="728"/>
        <v>0.213535114</v>
      </c>
      <c r="H9324">
        <f t="shared" si="729"/>
        <v>0</v>
      </c>
    </row>
    <row r="9325" spans="1:8" x14ac:dyDescent="0.3">
      <c r="A9325" s="1">
        <f t="shared" si="730"/>
        <v>36720.208333355942</v>
      </c>
      <c r="B9325" s="6">
        <f t="shared" si="726"/>
        <v>7</v>
      </c>
      <c r="C9325" s="6">
        <f t="shared" si="727"/>
        <v>10</v>
      </c>
      <c r="D9325">
        <v>0.223220114</v>
      </c>
      <c r="E9325">
        <v>0</v>
      </c>
      <c r="F9325">
        <v>0.223220114</v>
      </c>
      <c r="G9325">
        <f t="shared" si="728"/>
        <v>0.223220114</v>
      </c>
      <c r="H9325">
        <f t="shared" si="729"/>
        <v>0</v>
      </c>
    </row>
    <row r="9326" spans="1:8" x14ac:dyDescent="0.3">
      <c r="A9326" s="1">
        <f t="shared" si="730"/>
        <v>36720.229166689278</v>
      </c>
      <c r="B9326" s="6">
        <f t="shared" si="726"/>
        <v>7</v>
      </c>
      <c r="C9326" s="6">
        <f t="shared" si="727"/>
        <v>11</v>
      </c>
      <c r="D9326">
        <v>0.228884322</v>
      </c>
      <c r="E9326">
        <v>0</v>
      </c>
      <c r="F9326">
        <v>0.228884322</v>
      </c>
      <c r="G9326">
        <f t="shared" si="728"/>
        <v>0.228884322</v>
      </c>
      <c r="H9326">
        <f t="shared" si="729"/>
        <v>0</v>
      </c>
    </row>
    <row r="9327" spans="1:8" x14ac:dyDescent="0.3">
      <c r="A9327" s="1">
        <f t="shared" si="730"/>
        <v>36720.250000022614</v>
      </c>
      <c r="B9327" s="6">
        <f t="shared" si="726"/>
        <v>7</v>
      </c>
      <c r="C9327" s="6">
        <f t="shared" si="727"/>
        <v>12</v>
      </c>
      <c r="D9327">
        <v>0.23557125600000001</v>
      </c>
      <c r="E9327">
        <v>0</v>
      </c>
      <c r="F9327">
        <v>0.23557125600000001</v>
      </c>
      <c r="G9327">
        <f t="shared" si="728"/>
        <v>0.23557125600000001</v>
      </c>
      <c r="H9327">
        <f t="shared" si="729"/>
        <v>0</v>
      </c>
    </row>
    <row r="9328" spans="1:8" x14ac:dyDescent="0.3">
      <c r="A9328" s="1">
        <f t="shared" si="730"/>
        <v>36720.270833355949</v>
      </c>
      <c r="B9328" s="6">
        <f t="shared" si="726"/>
        <v>7</v>
      </c>
      <c r="C9328" s="6">
        <f t="shared" si="727"/>
        <v>13</v>
      </c>
      <c r="D9328">
        <v>0.244322335</v>
      </c>
      <c r="E9328">
        <v>0</v>
      </c>
      <c r="F9328">
        <v>0.244322335</v>
      </c>
      <c r="G9328">
        <f t="shared" si="728"/>
        <v>0.244322335</v>
      </c>
      <c r="H9328">
        <f t="shared" si="729"/>
        <v>0</v>
      </c>
    </row>
    <row r="9329" spans="1:8" x14ac:dyDescent="0.3">
      <c r="A9329" s="1">
        <f t="shared" si="730"/>
        <v>36720.291666689285</v>
      </c>
      <c r="B9329" s="6">
        <f t="shared" si="726"/>
        <v>7</v>
      </c>
      <c r="C9329" s="6">
        <f t="shared" si="727"/>
        <v>14</v>
      </c>
      <c r="D9329">
        <v>0.28709440400000003</v>
      </c>
      <c r="E9329">
        <v>0</v>
      </c>
      <c r="F9329">
        <v>0.28709440400000003</v>
      </c>
      <c r="G9329">
        <f t="shared" si="728"/>
        <v>0.28709440400000003</v>
      </c>
      <c r="H9329">
        <f t="shared" si="729"/>
        <v>0</v>
      </c>
    </row>
    <row r="9330" spans="1:8" x14ac:dyDescent="0.3">
      <c r="A9330" s="1">
        <f t="shared" si="730"/>
        <v>36720.312500022621</v>
      </c>
      <c r="B9330" s="6">
        <f t="shared" si="726"/>
        <v>7</v>
      </c>
      <c r="C9330" s="6">
        <f t="shared" si="727"/>
        <v>15</v>
      </c>
      <c r="D9330">
        <v>0.33005089399999998</v>
      </c>
      <c r="E9330">
        <v>0</v>
      </c>
      <c r="F9330">
        <v>0.33005089399999998</v>
      </c>
      <c r="G9330">
        <f t="shared" si="728"/>
        <v>0.33005089399999998</v>
      </c>
      <c r="H9330">
        <f t="shared" si="729"/>
        <v>0</v>
      </c>
    </row>
    <row r="9331" spans="1:8" x14ac:dyDescent="0.3">
      <c r="A9331" s="1">
        <f t="shared" si="730"/>
        <v>36720.333333355957</v>
      </c>
      <c r="B9331" s="6">
        <f t="shared" si="726"/>
        <v>7</v>
      </c>
      <c r="C9331" s="6">
        <f t="shared" si="727"/>
        <v>16</v>
      </c>
      <c r="D9331">
        <v>0.45564450620000002</v>
      </c>
      <c r="E9331">
        <v>0</v>
      </c>
      <c r="F9331">
        <v>0.45564450620000002</v>
      </c>
      <c r="G9331">
        <f t="shared" si="728"/>
        <v>0.45564450620000002</v>
      </c>
      <c r="H9331">
        <f t="shared" si="729"/>
        <v>0</v>
      </c>
    </row>
    <row r="9332" spans="1:8" x14ac:dyDescent="0.3">
      <c r="A9332" s="1">
        <f t="shared" si="730"/>
        <v>36720.354166689292</v>
      </c>
      <c r="B9332" s="6">
        <f t="shared" si="726"/>
        <v>7</v>
      </c>
      <c r="C9332" s="6">
        <f t="shared" si="727"/>
        <v>17</v>
      </c>
      <c r="D9332">
        <v>0.48542244020000003</v>
      </c>
      <c r="E9332">
        <v>0.16351269709999999</v>
      </c>
      <c r="F9332">
        <v>0.32190974319999999</v>
      </c>
      <c r="G9332">
        <f t="shared" si="728"/>
        <v>0.32190974319999999</v>
      </c>
      <c r="H9332">
        <f t="shared" si="729"/>
        <v>0</v>
      </c>
    </row>
    <row r="9333" spans="1:8" x14ac:dyDescent="0.3">
      <c r="A9333" s="1">
        <f t="shared" si="730"/>
        <v>36720.375000022628</v>
      </c>
      <c r="B9333" s="6">
        <f t="shared" si="726"/>
        <v>7</v>
      </c>
      <c r="C9333" s="6">
        <f t="shared" si="727"/>
        <v>18</v>
      </c>
      <c r="D9333">
        <v>0.49517227920000001</v>
      </c>
      <c r="E9333">
        <v>0.16351269709999999</v>
      </c>
      <c r="F9333">
        <v>0.33165958220000002</v>
      </c>
      <c r="G9333">
        <f t="shared" si="728"/>
        <v>0.33165958220000002</v>
      </c>
      <c r="H9333">
        <f t="shared" si="729"/>
        <v>0</v>
      </c>
    </row>
    <row r="9334" spans="1:8" x14ac:dyDescent="0.3">
      <c r="A9334" s="1">
        <f t="shared" si="730"/>
        <v>36720.395833355964</v>
      </c>
      <c r="B9334" s="6">
        <f t="shared" si="726"/>
        <v>7</v>
      </c>
      <c r="C9334" s="6">
        <f t="shared" si="727"/>
        <v>19</v>
      </c>
      <c r="D9334">
        <v>0.49305297520000002</v>
      </c>
      <c r="E9334">
        <v>1.1407766236000001</v>
      </c>
      <c r="F9334">
        <v>-0.64772364839999996</v>
      </c>
      <c r="G9334">
        <f t="shared" si="728"/>
        <v>0</v>
      </c>
      <c r="H9334">
        <f t="shared" si="729"/>
        <v>-0.64772364839999996</v>
      </c>
    </row>
    <row r="9335" spans="1:8" x14ac:dyDescent="0.3">
      <c r="A9335" s="1">
        <f t="shared" si="730"/>
        <v>36720.4166666893</v>
      </c>
      <c r="B9335" s="6">
        <f t="shared" si="726"/>
        <v>7</v>
      </c>
      <c r="C9335" s="6">
        <f t="shared" si="727"/>
        <v>20</v>
      </c>
      <c r="D9335">
        <v>0.45414913060000001</v>
      </c>
      <c r="E9335">
        <v>1.1407766236000001</v>
      </c>
      <c r="F9335">
        <v>-0.68662749300000003</v>
      </c>
      <c r="G9335">
        <f t="shared" si="728"/>
        <v>0</v>
      </c>
      <c r="H9335">
        <f t="shared" si="729"/>
        <v>-0.68662749300000003</v>
      </c>
    </row>
    <row r="9336" spans="1:8" x14ac:dyDescent="0.3">
      <c r="A9336" s="1">
        <f t="shared" si="730"/>
        <v>36720.437500022636</v>
      </c>
      <c r="B9336" s="6">
        <f t="shared" si="726"/>
        <v>7</v>
      </c>
      <c r="C9336" s="6">
        <f t="shared" si="727"/>
        <v>21</v>
      </c>
      <c r="D9336">
        <v>0.43534228860000002</v>
      </c>
      <c r="E9336">
        <v>2.1156159166999999</v>
      </c>
      <c r="F9336">
        <v>-1.6802736280999999</v>
      </c>
      <c r="G9336">
        <f t="shared" si="728"/>
        <v>0</v>
      </c>
      <c r="H9336">
        <f t="shared" si="729"/>
        <v>-1.6802736280999999</v>
      </c>
    </row>
    <row r="9337" spans="1:8" x14ac:dyDescent="0.3">
      <c r="A9337" s="1">
        <f t="shared" si="730"/>
        <v>36720.458333355971</v>
      </c>
      <c r="B9337" s="6">
        <f t="shared" si="726"/>
        <v>7</v>
      </c>
      <c r="C9337" s="6">
        <f t="shared" si="727"/>
        <v>22</v>
      </c>
      <c r="D9337">
        <v>0.37362494039999999</v>
      </c>
      <c r="E9337">
        <v>2.1156159166999999</v>
      </c>
      <c r="F9337">
        <v>-1.7419909763000001</v>
      </c>
      <c r="G9337">
        <f t="shared" si="728"/>
        <v>0</v>
      </c>
      <c r="H9337">
        <f t="shared" si="729"/>
        <v>-1.7419909763000001</v>
      </c>
    </row>
    <row r="9338" spans="1:8" x14ac:dyDescent="0.3">
      <c r="A9338" s="1">
        <f t="shared" si="730"/>
        <v>36720.479166689307</v>
      </c>
      <c r="B9338" s="6">
        <f t="shared" si="726"/>
        <v>7</v>
      </c>
      <c r="C9338" s="6">
        <f t="shared" si="727"/>
        <v>23</v>
      </c>
      <c r="D9338">
        <v>0.36575741940000001</v>
      </c>
      <c r="E9338">
        <v>2.2675746112000001</v>
      </c>
      <c r="F9338">
        <v>-1.9018171918</v>
      </c>
      <c r="G9338">
        <f t="shared" si="728"/>
        <v>0</v>
      </c>
      <c r="H9338">
        <f t="shared" si="729"/>
        <v>-1.9018171918</v>
      </c>
    </row>
    <row r="9339" spans="1:8" x14ac:dyDescent="0.3">
      <c r="A9339" s="1">
        <f t="shared" si="730"/>
        <v>36720.500000022643</v>
      </c>
      <c r="B9339" s="6">
        <f t="shared" si="726"/>
        <v>7</v>
      </c>
      <c r="C9339" s="6">
        <f t="shared" si="727"/>
        <v>24</v>
      </c>
      <c r="D9339">
        <v>0.36196217190000002</v>
      </c>
      <c r="E9339">
        <v>2.2675746112000001</v>
      </c>
      <c r="F9339">
        <v>-1.9056124393</v>
      </c>
      <c r="G9339">
        <f t="shared" si="728"/>
        <v>0</v>
      </c>
      <c r="H9339">
        <f t="shared" si="729"/>
        <v>-1.9056124393</v>
      </c>
    </row>
    <row r="9340" spans="1:8" x14ac:dyDescent="0.3">
      <c r="A9340" s="1">
        <f t="shared" si="730"/>
        <v>36720.520833355979</v>
      </c>
      <c r="B9340" s="6">
        <f t="shared" si="726"/>
        <v>7</v>
      </c>
      <c r="C9340" s="6">
        <f t="shared" si="727"/>
        <v>25</v>
      </c>
      <c r="D9340">
        <v>0.3609728089</v>
      </c>
      <c r="E9340">
        <v>2.0005905692999999</v>
      </c>
      <c r="F9340">
        <v>-1.6396177604</v>
      </c>
      <c r="G9340">
        <f t="shared" si="728"/>
        <v>0</v>
      </c>
      <c r="H9340">
        <f t="shared" si="729"/>
        <v>-1.6396177604</v>
      </c>
    </row>
    <row r="9341" spans="1:8" x14ac:dyDescent="0.3">
      <c r="A9341" s="1">
        <f t="shared" si="730"/>
        <v>36720.541666689314</v>
      </c>
      <c r="B9341" s="6">
        <f t="shared" si="726"/>
        <v>7</v>
      </c>
      <c r="C9341" s="6">
        <f t="shared" si="727"/>
        <v>26</v>
      </c>
      <c r="D9341">
        <v>0.34243974090000001</v>
      </c>
      <c r="E9341">
        <v>2.0005905692999999</v>
      </c>
      <c r="F9341">
        <v>-1.6581508283999999</v>
      </c>
      <c r="G9341">
        <f t="shared" si="728"/>
        <v>0</v>
      </c>
      <c r="H9341">
        <f t="shared" si="729"/>
        <v>-1.6581508283999999</v>
      </c>
    </row>
    <row r="9342" spans="1:8" x14ac:dyDescent="0.3">
      <c r="A9342" s="1">
        <f t="shared" si="730"/>
        <v>36720.56250002265</v>
      </c>
      <c r="B9342" s="6">
        <f t="shared" si="726"/>
        <v>7</v>
      </c>
      <c r="C9342" s="6">
        <f t="shared" si="727"/>
        <v>27</v>
      </c>
      <c r="D9342">
        <v>0.33361827290000001</v>
      </c>
      <c r="E9342">
        <v>1.0590091565999999</v>
      </c>
      <c r="F9342">
        <v>-0.72539088360000004</v>
      </c>
      <c r="G9342">
        <f t="shared" si="728"/>
        <v>0</v>
      </c>
      <c r="H9342">
        <f t="shared" si="729"/>
        <v>-0.72539088360000004</v>
      </c>
    </row>
    <row r="9343" spans="1:8" x14ac:dyDescent="0.3">
      <c r="A9343" s="1">
        <f t="shared" si="730"/>
        <v>36720.583333355986</v>
      </c>
      <c r="B9343" s="6">
        <f t="shared" si="726"/>
        <v>7</v>
      </c>
      <c r="C9343" s="6">
        <f t="shared" si="727"/>
        <v>28</v>
      </c>
      <c r="D9343">
        <v>0.30731669299999997</v>
      </c>
      <c r="E9343">
        <v>1.0590091565999999</v>
      </c>
      <c r="F9343">
        <v>-0.75169246359999997</v>
      </c>
      <c r="G9343">
        <f t="shared" si="728"/>
        <v>0</v>
      </c>
      <c r="H9343">
        <f t="shared" si="729"/>
        <v>-0.75169246359999997</v>
      </c>
    </row>
    <row r="9344" spans="1:8" x14ac:dyDescent="0.3">
      <c r="A9344" s="1">
        <f t="shared" si="730"/>
        <v>36720.604166689322</v>
      </c>
      <c r="B9344" s="6">
        <f t="shared" si="726"/>
        <v>7</v>
      </c>
      <c r="C9344" s="6">
        <f t="shared" si="727"/>
        <v>29</v>
      </c>
      <c r="D9344">
        <v>0.30482990799999998</v>
      </c>
      <c r="E9344">
        <v>0.45655475579999999</v>
      </c>
      <c r="F9344">
        <v>-0.15172484780000001</v>
      </c>
      <c r="G9344">
        <f t="shared" si="728"/>
        <v>0</v>
      </c>
      <c r="H9344">
        <f t="shared" si="729"/>
        <v>-0.15172484780000001</v>
      </c>
    </row>
    <row r="9345" spans="1:8" x14ac:dyDescent="0.3">
      <c r="A9345" s="1">
        <f t="shared" si="730"/>
        <v>36720.625000022657</v>
      </c>
      <c r="B9345" s="6">
        <f t="shared" si="726"/>
        <v>7</v>
      </c>
      <c r="C9345" s="6">
        <f t="shared" si="727"/>
        <v>30</v>
      </c>
      <c r="D9345">
        <v>0.304316368</v>
      </c>
      <c r="E9345">
        <v>0.45655475579999999</v>
      </c>
      <c r="F9345">
        <v>-0.15223838780000001</v>
      </c>
      <c r="G9345">
        <f t="shared" si="728"/>
        <v>0</v>
      </c>
      <c r="H9345">
        <f t="shared" si="729"/>
        <v>-0.15223838780000001</v>
      </c>
    </row>
    <row r="9346" spans="1:8" x14ac:dyDescent="0.3">
      <c r="A9346" s="1">
        <f t="shared" si="730"/>
        <v>36720.645833355993</v>
      </c>
      <c r="B9346" s="6">
        <f t="shared" si="726"/>
        <v>7</v>
      </c>
      <c r="C9346" s="6">
        <f t="shared" si="727"/>
        <v>31</v>
      </c>
      <c r="D9346">
        <v>0.31792722400000001</v>
      </c>
      <c r="E9346">
        <v>0.39868252479999999</v>
      </c>
      <c r="F9346">
        <v>-8.0755300799999999E-2</v>
      </c>
      <c r="G9346">
        <f t="shared" si="728"/>
        <v>0</v>
      </c>
      <c r="H9346">
        <f t="shared" si="729"/>
        <v>-8.0755300799999999E-2</v>
      </c>
    </row>
    <row r="9347" spans="1:8" x14ac:dyDescent="0.3">
      <c r="A9347" s="1">
        <f t="shared" si="730"/>
        <v>36720.666666689329</v>
      </c>
      <c r="B9347" s="6">
        <f t="shared" si="726"/>
        <v>7</v>
      </c>
      <c r="C9347" s="6">
        <f t="shared" si="727"/>
        <v>32</v>
      </c>
      <c r="D9347">
        <v>0.34543169699999998</v>
      </c>
      <c r="E9347">
        <v>0.39868252479999999</v>
      </c>
      <c r="F9347">
        <v>-5.3250827799999997E-2</v>
      </c>
      <c r="G9347">
        <f t="shared" si="728"/>
        <v>0</v>
      </c>
      <c r="H9347">
        <f t="shared" si="729"/>
        <v>-5.3250827799999997E-2</v>
      </c>
    </row>
    <row r="9348" spans="1:8" x14ac:dyDescent="0.3">
      <c r="A9348" s="1">
        <f t="shared" si="730"/>
        <v>36720.687500022665</v>
      </c>
      <c r="B9348" s="6">
        <f t="shared" si="726"/>
        <v>7</v>
      </c>
      <c r="C9348" s="6">
        <f t="shared" si="727"/>
        <v>33</v>
      </c>
      <c r="D9348">
        <v>0.39752804600000002</v>
      </c>
      <c r="E9348">
        <v>0.14167481200000001</v>
      </c>
      <c r="F9348">
        <v>0.25585323399999998</v>
      </c>
      <c r="G9348">
        <f t="shared" si="728"/>
        <v>0.25585323399999998</v>
      </c>
      <c r="H9348">
        <f t="shared" si="729"/>
        <v>0</v>
      </c>
    </row>
    <row r="9349" spans="1:8" x14ac:dyDescent="0.3">
      <c r="A9349" s="1">
        <f t="shared" si="730"/>
        <v>36720.708333356</v>
      </c>
      <c r="B9349" s="6">
        <f t="shared" ref="B9349:B9412" si="731">MONTH(A9349)</f>
        <v>7</v>
      </c>
      <c r="C9349" s="6">
        <f t="shared" ref="C9349:C9412" si="732">HOUR(A9349)*2+MINUTE(A9349)/30</f>
        <v>34</v>
      </c>
      <c r="D9349">
        <v>0.47698730700000003</v>
      </c>
      <c r="E9349">
        <v>0.14167481200000001</v>
      </c>
      <c r="F9349">
        <v>0.33531249499999999</v>
      </c>
      <c r="G9349">
        <f t="shared" ref="G9349:G9412" si="733">IF(F9349&gt;0,F9349,0)</f>
        <v>0.33531249499999999</v>
      </c>
      <c r="H9349">
        <f t="shared" ref="H9349:H9412" si="734">IF(F9349&lt;0,F9349,0)</f>
        <v>0</v>
      </c>
    </row>
    <row r="9350" spans="1:8" x14ac:dyDescent="0.3">
      <c r="A9350" s="1">
        <f t="shared" ref="A9350:A9413" si="735">A9349+(1/48)</f>
        <v>36720.729166689336</v>
      </c>
      <c r="B9350" s="6">
        <f t="shared" si="731"/>
        <v>7</v>
      </c>
      <c r="C9350" s="6">
        <f t="shared" si="732"/>
        <v>35</v>
      </c>
      <c r="D9350">
        <v>0.57532797400000002</v>
      </c>
      <c r="E9350">
        <v>0</v>
      </c>
      <c r="F9350">
        <v>0.57532797400000002</v>
      </c>
      <c r="G9350">
        <f t="shared" si="733"/>
        <v>0.57532797400000002</v>
      </c>
      <c r="H9350">
        <f t="shared" si="734"/>
        <v>0</v>
      </c>
    </row>
    <row r="9351" spans="1:8" x14ac:dyDescent="0.3">
      <c r="A9351" s="1">
        <f t="shared" si="735"/>
        <v>36720.750000022672</v>
      </c>
      <c r="B9351" s="6">
        <f t="shared" si="731"/>
        <v>7</v>
      </c>
      <c r="C9351" s="6">
        <f t="shared" si="732"/>
        <v>36</v>
      </c>
      <c r="D9351">
        <v>0.70146486159999999</v>
      </c>
      <c r="E9351">
        <v>0</v>
      </c>
      <c r="F9351">
        <v>0.70146486159999999</v>
      </c>
      <c r="G9351">
        <f t="shared" si="733"/>
        <v>0.70146486159999999</v>
      </c>
      <c r="H9351">
        <f t="shared" si="734"/>
        <v>0</v>
      </c>
    </row>
    <row r="9352" spans="1:8" x14ac:dyDescent="0.3">
      <c r="A9352" s="1">
        <f t="shared" si="735"/>
        <v>36720.770833356008</v>
      </c>
      <c r="B9352" s="6">
        <f t="shared" si="731"/>
        <v>7</v>
      </c>
      <c r="C9352" s="6">
        <f t="shared" si="732"/>
        <v>37</v>
      </c>
      <c r="D9352">
        <v>0.73745356959999997</v>
      </c>
      <c r="E9352">
        <v>0</v>
      </c>
      <c r="F9352">
        <v>0.73745356959999997</v>
      </c>
      <c r="G9352">
        <f t="shared" si="733"/>
        <v>0.73745356959999997</v>
      </c>
      <c r="H9352">
        <f t="shared" si="734"/>
        <v>0</v>
      </c>
    </row>
    <row r="9353" spans="1:8" x14ac:dyDescent="0.3">
      <c r="A9353" s="1">
        <f t="shared" si="735"/>
        <v>36720.791666689343</v>
      </c>
      <c r="B9353" s="6">
        <f t="shared" si="731"/>
        <v>7</v>
      </c>
      <c r="C9353" s="6">
        <f t="shared" si="732"/>
        <v>38</v>
      </c>
      <c r="D9353">
        <v>0.75870380150000005</v>
      </c>
      <c r="E9353">
        <v>0</v>
      </c>
      <c r="F9353">
        <v>0.75870380150000005</v>
      </c>
      <c r="G9353">
        <f t="shared" si="733"/>
        <v>0.75870380150000005</v>
      </c>
      <c r="H9353">
        <f t="shared" si="734"/>
        <v>0</v>
      </c>
    </row>
    <row r="9354" spans="1:8" x14ac:dyDescent="0.3">
      <c r="A9354" s="1">
        <f t="shared" si="735"/>
        <v>36720.812500022679</v>
      </c>
      <c r="B9354" s="6">
        <f t="shared" si="731"/>
        <v>7</v>
      </c>
      <c r="C9354" s="6">
        <f t="shared" si="732"/>
        <v>39</v>
      </c>
      <c r="D9354">
        <v>0.7348826195</v>
      </c>
      <c r="E9354">
        <v>0</v>
      </c>
      <c r="F9354">
        <v>0.7348826195</v>
      </c>
      <c r="G9354">
        <f t="shared" si="733"/>
        <v>0.7348826195</v>
      </c>
      <c r="H9354">
        <f t="shared" si="734"/>
        <v>0</v>
      </c>
    </row>
    <row r="9355" spans="1:8" x14ac:dyDescent="0.3">
      <c r="A9355" s="1">
        <f t="shared" si="735"/>
        <v>36720.833333356015</v>
      </c>
      <c r="B9355" s="6">
        <f t="shared" si="731"/>
        <v>7</v>
      </c>
      <c r="C9355" s="6">
        <f t="shared" si="732"/>
        <v>40</v>
      </c>
      <c r="D9355">
        <v>0.77627135790000001</v>
      </c>
      <c r="E9355">
        <v>0</v>
      </c>
      <c r="F9355">
        <v>0.77627135790000001</v>
      </c>
      <c r="G9355">
        <f t="shared" si="733"/>
        <v>0.77627135790000001</v>
      </c>
      <c r="H9355">
        <f t="shared" si="734"/>
        <v>0</v>
      </c>
    </row>
    <row r="9356" spans="1:8" x14ac:dyDescent="0.3">
      <c r="A9356" s="1">
        <f t="shared" si="735"/>
        <v>36720.854166689351</v>
      </c>
      <c r="B9356" s="6">
        <f t="shared" si="731"/>
        <v>7</v>
      </c>
      <c r="C9356" s="6">
        <f t="shared" si="732"/>
        <v>41</v>
      </c>
      <c r="D9356">
        <v>0.75707416289999996</v>
      </c>
      <c r="E9356">
        <v>0</v>
      </c>
      <c r="F9356">
        <v>0.75707416289999996</v>
      </c>
      <c r="G9356">
        <f t="shared" si="733"/>
        <v>0.75707416289999996</v>
      </c>
      <c r="H9356">
        <f t="shared" si="734"/>
        <v>0</v>
      </c>
    </row>
    <row r="9357" spans="1:8" x14ac:dyDescent="0.3">
      <c r="A9357" s="1">
        <f t="shared" si="735"/>
        <v>36720.875000022686</v>
      </c>
      <c r="B9357" s="6">
        <f t="shared" si="731"/>
        <v>7</v>
      </c>
      <c r="C9357" s="6">
        <f t="shared" si="732"/>
        <v>42</v>
      </c>
      <c r="D9357">
        <v>0.74259168080000004</v>
      </c>
      <c r="E9357">
        <v>0</v>
      </c>
      <c r="F9357">
        <v>0.74259168080000004</v>
      </c>
      <c r="G9357">
        <f t="shared" si="733"/>
        <v>0.74259168080000004</v>
      </c>
      <c r="H9357">
        <f t="shared" si="734"/>
        <v>0</v>
      </c>
    </row>
    <row r="9358" spans="1:8" x14ac:dyDescent="0.3">
      <c r="A9358" s="1">
        <f t="shared" si="735"/>
        <v>36720.895833356022</v>
      </c>
      <c r="B9358" s="6">
        <f t="shared" si="731"/>
        <v>7</v>
      </c>
      <c r="C9358" s="6">
        <f t="shared" si="732"/>
        <v>43</v>
      </c>
      <c r="D9358">
        <v>0.70464620879999995</v>
      </c>
      <c r="E9358">
        <v>0</v>
      </c>
      <c r="F9358">
        <v>0.70464620879999995</v>
      </c>
      <c r="G9358">
        <f t="shared" si="733"/>
        <v>0.70464620879999995</v>
      </c>
      <c r="H9358">
        <f t="shared" si="734"/>
        <v>0</v>
      </c>
    </row>
    <row r="9359" spans="1:8" x14ac:dyDescent="0.3">
      <c r="A9359" s="1">
        <f t="shared" si="735"/>
        <v>36720.916666689358</v>
      </c>
      <c r="B9359" s="6">
        <f t="shared" si="731"/>
        <v>7</v>
      </c>
      <c r="C9359" s="6">
        <f t="shared" si="732"/>
        <v>44</v>
      </c>
      <c r="D9359">
        <v>0.6174396432</v>
      </c>
      <c r="E9359">
        <v>0</v>
      </c>
      <c r="F9359">
        <v>0.6174396432</v>
      </c>
      <c r="G9359">
        <f t="shared" si="733"/>
        <v>0.6174396432</v>
      </c>
      <c r="H9359">
        <f t="shared" si="734"/>
        <v>0</v>
      </c>
    </row>
    <row r="9360" spans="1:8" x14ac:dyDescent="0.3">
      <c r="A9360" s="1">
        <f t="shared" si="735"/>
        <v>36720.937500022694</v>
      </c>
      <c r="B9360" s="6">
        <f t="shared" si="731"/>
        <v>7</v>
      </c>
      <c r="C9360" s="6">
        <f t="shared" si="732"/>
        <v>45</v>
      </c>
      <c r="D9360">
        <v>0.56825925420000001</v>
      </c>
      <c r="E9360">
        <v>0</v>
      </c>
      <c r="F9360">
        <v>0.56825925420000001</v>
      </c>
      <c r="G9360">
        <f t="shared" si="733"/>
        <v>0.56825925420000001</v>
      </c>
      <c r="H9360">
        <f t="shared" si="734"/>
        <v>0</v>
      </c>
    </row>
    <row r="9361" spans="1:8" x14ac:dyDescent="0.3">
      <c r="A9361" s="1">
        <f t="shared" si="735"/>
        <v>36720.958333356029</v>
      </c>
      <c r="B9361" s="6">
        <f t="shared" si="731"/>
        <v>7</v>
      </c>
      <c r="C9361" s="6">
        <f t="shared" si="732"/>
        <v>46</v>
      </c>
      <c r="D9361">
        <v>0.43940795799999999</v>
      </c>
      <c r="E9361">
        <v>0</v>
      </c>
      <c r="F9361">
        <v>0.43940795799999999</v>
      </c>
      <c r="G9361">
        <f t="shared" si="733"/>
        <v>0.43940795799999999</v>
      </c>
      <c r="H9361">
        <f t="shared" si="734"/>
        <v>0</v>
      </c>
    </row>
    <row r="9362" spans="1:8" x14ac:dyDescent="0.3">
      <c r="A9362" s="1">
        <f t="shared" si="735"/>
        <v>36720.979166689365</v>
      </c>
      <c r="B9362" s="6">
        <f t="shared" si="731"/>
        <v>7</v>
      </c>
      <c r="C9362" s="6">
        <f t="shared" si="732"/>
        <v>47</v>
      </c>
      <c r="D9362">
        <v>0.38444930700000002</v>
      </c>
      <c r="E9362">
        <v>0</v>
      </c>
      <c r="F9362">
        <v>0.38444930700000002</v>
      </c>
      <c r="G9362">
        <f t="shared" si="733"/>
        <v>0.38444930700000002</v>
      </c>
      <c r="H9362">
        <f t="shared" si="734"/>
        <v>0</v>
      </c>
    </row>
    <row r="9363" spans="1:8" x14ac:dyDescent="0.3">
      <c r="A9363" s="1">
        <f t="shared" si="735"/>
        <v>36721.000000022701</v>
      </c>
      <c r="B9363" s="6">
        <f t="shared" si="731"/>
        <v>7</v>
      </c>
      <c r="C9363" s="6">
        <f t="shared" si="732"/>
        <v>0</v>
      </c>
      <c r="D9363">
        <v>0.30442283939999998</v>
      </c>
      <c r="E9363">
        <v>0</v>
      </c>
      <c r="F9363">
        <v>0.30442283939999998</v>
      </c>
      <c r="G9363">
        <f t="shared" si="733"/>
        <v>0.30442283939999998</v>
      </c>
      <c r="H9363">
        <f t="shared" si="734"/>
        <v>0</v>
      </c>
    </row>
    <row r="9364" spans="1:8" x14ac:dyDescent="0.3">
      <c r="A9364" s="1">
        <f t="shared" si="735"/>
        <v>36721.020833356037</v>
      </c>
      <c r="B9364" s="6">
        <f t="shared" si="731"/>
        <v>7</v>
      </c>
      <c r="C9364" s="6">
        <f t="shared" si="732"/>
        <v>1</v>
      </c>
      <c r="D9364">
        <v>0.27075867640000001</v>
      </c>
      <c r="E9364">
        <v>0</v>
      </c>
      <c r="F9364">
        <v>0.27075867640000001</v>
      </c>
      <c r="G9364">
        <f t="shared" si="733"/>
        <v>0.27075867640000001</v>
      </c>
      <c r="H9364">
        <f t="shared" si="734"/>
        <v>0</v>
      </c>
    </row>
    <row r="9365" spans="1:8" x14ac:dyDescent="0.3">
      <c r="A9365" s="1">
        <f t="shared" si="735"/>
        <v>36721.041666689373</v>
      </c>
      <c r="B9365" s="6">
        <f t="shared" si="731"/>
        <v>7</v>
      </c>
      <c r="C9365" s="6">
        <f t="shared" si="732"/>
        <v>2</v>
      </c>
      <c r="D9365">
        <v>0.242624909</v>
      </c>
      <c r="E9365">
        <v>0</v>
      </c>
      <c r="F9365">
        <v>0.242624909</v>
      </c>
      <c r="G9365">
        <f t="shared" si="733"/>
        <v>0.242624909</v>
      </c>
      <c r="H9365">
        <f t="shared" si="734"/>
        <v>0</v>
      </c>
    </row>
    <row r="9366" spans="1:8" x14ac:dyDescent="0.3">
      <c r="A9366" s="1">
        <f t="shared" si="735"/>
        <v>36721.062500022708</v>
      </c>
      <c r="B9366" s="6">
        <f t="shared" si="731"/>
        <v>7</v>
      </c>
      <c r="C9366" s="6">
        <f t="shared" si="732"/>
        <v>3</v>
      </c>
      <c r="D9366">
        <v>0.22184872999999999</v>
      </c>
      <c r="E9366">
        <v>0</v>
      </c>
      <c r="F9366">
        <v>0.22184872999999999</v>
      </c>
      <c r="G9366">
        <f t="shared" si="733"/>
        <v>0.22184872999999999</v>
      </c>
      <c r="H9366">
        <f t="shared" si="734"/>
        <v>0</v>
      </c>
    </row>
    <row r="9367" spans="1:8" x14ac:dyDescent="0.3">
      <c r="A9367" s="1">
        <f t="shared" si="735"/>
        <v>36721.083333356044</v>
      </c>
      <c r="B9367" s="6">
        <f t="shared" si="731"/>
        <v>7</v>
      </c>
      <c r="C9367" s="6">
        <f t="shared" si="732"/>
        <v>4</v>
      </c>
      <c r="D9367">
        <v>0.21235455810000001</v>
      </c>
      <c r="E9367">
        <v>0</v>
      </c>
      <c r="F9367">
        <v>0.21235455810000001</v>
      </c>
      <c r="G9367">
        <f t="shared" si="733"/>
        <v>0.21235455810000001</v>
      </c>
      <c r="H9367">
        <f t="shared" si="734"/>
        <v>0</v>
      </c>
    </row>
    <row r="9368" spans="1:8" x14ac:dyDescent="0.3">
      <c r="A9368" s="1">
        <f t="shared" si="735"/>
        <v>36721.10416668938</v>
      </c>
      <c r="B9368" s="6">
        <f t="shared" si="731"/>
        <v>7</v>
      </c>
      <c r="C9368" s="6">
        <f t="shared" si="732"/>
        <v>5</v>
      </c>
      <c r="D9368">
        <v>0.20267293810000001</v>
      </c>
      <c r="E9368">
        <v>0</v>
      </c>
      <c r="F9368">
        <v>0.20267293810000001</v>
      </c>
      <c r="G9368">
        <f t="shared" si="733"/>
        <v>0.20267293810000001</v>
      </c>
      <c r="H9368">
        <f t="shared" si="734"/>
        <v>0</v>
      </c>
    </row>
    <row r="9369" spans="1:8" x14ac:dyDescent="0.3">
      <c r="A9369" s="1">
        <f t="shared" si="735"/>
        <v>36721.125000022716</v>
      </c>
      <c r="B9369" s="6">
        <f t="shared" si="731"/>
        <v>7</v>
      </c>
      <c r="C9369" s="6">
        <f t="shared" si="732"/>
        <v>6</v>
      </c>
      <c r="D9369">
        <v>0.19462478799999999</v>
      </c>
      <c r="E9369">
        <v>0</v>
      </c>
      <c r="F9369">
        <v>0.19462478799999999</v>
      </c>
      <c r="G9369">
        <f t="shared" si="733"/>
        <v>0.19462478799999999</v>
      </c>
      <c r="H9369">
        <f t="shared" si="734"/>
        <v>0</v>
      </c>
    </row>
    <row r="9370" spans="1:8" x14ac:dyDescent="0.3">
      <c r="A9370" s="1">
        <f t="shared" si="735"/>
        <v>36721.145833356051</v>
      </c>
      <c r="B9370" s="6">
        <f t="shared" si="731"/>
        <v>7</v>
      </c>
      <c r="C9370" s="6">
        <f t="shared" si="732"/>
        <v>7</v>
      </c>
      <c r="D9370">
        <v>0.19146807699999999</v>
      </c>
      <c r="E9370">
        <v>0</v>
      </c>
      <c r="F9370">
        <v>0.19146807699999999</v>
      </c>
      <c r="G9370">
        <f t="shared" si="733"/>
        <v>0.19146807699999999</v>
      </c>
      <c r="H9370">
        <f t="shared" si="734"/>
        <v>0</v>
      </c>
    </row>
    <row r="9371" spans="1:8" x14ac:dyDescent="0.3">
      <c r="A9371" s="1">
        <f t="shared" si="735"/>
        <v>36721.166666689387</v>
      </c>
      <c r="B9371" s="6">
        <f t="shared" si="731"/>
        <v>7</v>
      </c>
      <c r="C9371" s="6">
        <f t="shared" si="732"/>
        <v>8</v>
      </c>
      <c r="D9371">
        <v>0.18930266000000001</v>
      </c>
      <c r="E9371">
        <v>0</v>
      </c>
      <c r="F9371">
        <v>0.18930266000000001</v>
      </c>
      <c r="G9371">
        <f t="shared" si="733"/>
        <v>0.18930266000000001</v>
      </c>
      <c r="H9371">
        <f t="shared" si="734"/>
        <v>0</v>
      </c>
    </row>
    <row r="9372" spans="1:8" x14ac:dyDescent="0.3">
      <c r="A9372" s="1">
        <f t="shared" si="735"/>
        <v>36721.187500022723</v>
      </c>
      <c r="B9372" s="6">
        <f t="shared" si="731"/>
        <v>7</v>
      </c>
      <c r="C9372" s="6">
        <f t="shared" si="732"/>
        <v>9</v>
      </c>
      <c r="D9372">
        <v>0.19318691800000001</v>
      </c>
      <c r="E9372">
        <v>0</v>
      </c>
      <c r="F9372">
        <v>0.19318691800000001</v>
      </c>
      <c r="G9372">
        <f t="shared" si="733"/>
        <v>0.19318691800000001</v>
      </c>
      <c r="H9372">
        <f t="shared" si="734"/>
        <v>0</v>
      </c>
    </row>
    <row r="9373" spans="1:8" x14ac:dyDescent="0.3">
      <c r="A9373" s="1">
        <f t="shared" si="735"/>
        <v>36721.208333356059</v>
      </c>
      <c r="B9373" s="6">
        <f t="shared" si="731"/>
        <v>7</v>
      </c>
      <c r="C9373" s="6">
        <f t="shared" si="732"/>
        <v>10</v>
      </c>
      <c r="D9373">
        <v>0.209149317</v>
      </c>
      <c r="E9373">
        <v>0</v>
      </c>
      <c r="F9373">
        <v>0.209149317</v>
      </c>
      <c r="G9373">
        <f t="shared" si="733"/>
        <v>0.209149317</v>
      </c>
      <c r="H9373">
        <f t="shared" si="734"/>
        <v>0</v>
      </c>
    </row>
    <row r="9374" spans="1:8" x14ac:dyDescent="0.3">
      <c r="A9374" s="1">
        <f t="shared" si="735"/>
        <v>36721.229166689394</v>
      </c>
      <c r="B9374" s="6">
        <f t="shared" si="731"/>
        <v>7</v>
      </c>
      <c r="C9374" s="6">
        <f t="shared" si="732"/>
        <v>11</v>
      </c>
      <c r="D9374">
        <v>0.22376072999999999</v>
      </c>
      <c r="E9374">
        <v>0</v>
      </c>
      <c r="F9374">
        <v>0.22376072999999999</v>
      </c>
      <c r="G9374">
        <f t="shared" si="733"/>
        <v>0.22376072999999999</v>
      </c>
      <c r="H9374">
        <f t="shared" si="734"/>
        <v>0</v>
      </c>
    </row>
    <row r="9375" spans="1:8" x14ac:dyDescent="0.3">
      <c r="A9375" s="1">
        <f t="shared" si="735"/>
        <v>36721.25000002273</v>
      </c>
      <c r="B9375" s="6">
        <f t="shared" si="731"/>
        <v>7</v>
      </c>
      <c r="C9375" s="6">
        <f t="shared" si="732"/>
        <v>12</v>
      </c>
      <c r="D9375">
        <v>0.245310362</v>
      </c>
      <c r="E9375">
        <v>0</v>
      </c>
      <c r="F9375">
        <v>0.245310362</v>
      </c>
      <c r="G9375">
        <f t="shared" si="733"/>
        <v>0.245310362</v>
      </c>
      <c r="H9375">
        <f t="shared" si="734"/>
        <v>0</v>
      </c>
    </row>
    <row r="9376" spans="1:8" x14ac:dyDescent="0.3">
      <c r="A9376" s="1">
        <f t="shared" si="735"/>
        <v>36721.270833356066</v>
      </c>
      <c r="B9376" s="6">
        <f t="shared" si="731"/>
        <v>7</v>
      </c>
      <c r="C9376" s="6">
        <f t="shared" si="732"/>
        <v>13</v>
      </c>
      <c r="D9376">
        <v>0.27353904699999998</v>
      </c>
      <c r="E9376">
        <v>0</v>
      </c>
      <c r="F9376">
        <v>0.27353904699999998</v>
      </c>
      <c r="G9376">
        <f t="shared" si="733"/>
        <v>0.27353904699999998</v>
      </c>
      <c r="H9376">
        <f t="shared" si="734"/>
        <v>0</v>
      </c>
    </row>
    <row r="9377" spans="1:8" x14ac:dyDescent="0.3">
      <c r="A9377" s="1">
        <f t="shared" si="735"/>
        <v>36721.291666689402</v>
      </c>
      <c r="B9377" s="6">
        <f t="shared" si="731"/>
        <v>7</v>
      </c>
      <c r="C9377" s="6">
        <f t="shared" si="732"/>
        <v>14</v>
      </c>
      <c r="D9377">
        <v>0.36412966320000001</v>
      </c>
      <c r="E9377">
        <v>0</v>
      </c>
      <c r="F9377">
        <v>0.36412966320000001</v>
      </c>
      <c r="G9377">
        <f t="shared" si="733"/>
        <v>0.36412966320000001</v>
      </c>
      <c r="H9377">
        <f t="shared" si="734"/>
        <v>0</v>
      </c>
    </row>
    <row r="9378" spans="1:8" x14ac:dyDescent="0.3">
      <c r="A9378" s="1">
        <f t="shared" si="735"/>
        <v>36721.312500022737</v>
      </c>
      <c r="B9378" s="6">
        <f t="shared" si="731"/>
        <v>7</v>
      </c>
      <c r="C9378" s="6">
        <f t="shared" si="732"/>
        <v>15</v>
      </c>
      <c r="D9378">
        <v>0.41575696020000003</v>
      </c>
      <c r="E9378">
        <v>0</v>
      </c>
      <c r="F9378">
        <v>0.41575696020000003</v>
      </c>
      <c r="G9378">
        <f t="shared" si="733"/>
        <v>0.41575696020000003</v>
      </c>
      <c r="H9378">
        <f t="shared" si="734"/>
        <v>0</v>
      </c>
    </row>
    <row r="9379" spans="1:8" x14ac:dyDescent="0.3">
      <c r="A9379" s="1">
        <f t="shared" si="735"/>
        <v>36721.333333356073</v>
      </c>
      <c r="B9379" s="6">
        <f t="shared" si="731"/>
        <v>7</v>
      </c>
      <c r="C9379" s="6">
        <f t="shared" si="732"/>
        <v>16</v>
      </c>
      <c r="D9379">
        <v>0.44847118460000002</v>
      </c>
      <c r="E9379">
        <v>0</v>
      </c>
      <c r="F9379">
        <v>0.44847118460000002</v>
      </c>
      <c r="G9379">
        <f t="shared" si="733"/>
        <v>0.44847118460000002</v>
      </c>
      <c r="H9379">
        <f t="shared" si="734"/>
        <v>0</v>
      </c>
    </row>
    <row r="9380" spans="1:8" x14ac:dyDescent="0.3">
      <c r="A9380" s="1">
        <f t="shared" si="735"/>
        <v>36721.354166689409</v>
      </c>
      <c r="B9380" s="6">
        <f t="shared" si="731"/>
        <v>7</v>
      </c>
      <c r="C9380" s="6">
        <f t="shared" si="732"/>
        <v>17</v>
      </c>
      <c r="D9380">
        <v>0.44208903560000001</v>
      </c>
      <c r="E9380">
        <v>0.17088663100000001</v>
      </c>
      <c r="F9380">
        <v>0.2712024046</v>
      </c>
      <c r="G9380">
        <f t="shared" si="733"/>
        <v>0.2712024046</v>
      </c>
      <c r="H9380">
        <f t="shared" si="734"/>
        <v>0</v>
      </c>
    </row>
    <row r="9381" spans="1:8" x14ac:dyDescent="0.3">
      <c r="A9381" s="1">
        <f t="shared" si="735"/>
        <v>36721.375000022745</v>
      </c>
      <c r="B9381" s="6">
        <f t="shared" si="731"/>
        <v>7</v>
      </c>
      <c r="C9381" s="6">
        <f t="shared" si="732"/>
        <v>18</v>
      </c>
      <c r="D9381">
        <v>0.41906181079999999</v>
      </c>
      <c r="E9381">
        <v>0.17088663100000001</v>
      </c>
      <c r="F9381">
        <v>0.24817517989999999</v>
      </c>
      <c r="G9381">
        <f t="shared" si="733"/>
        <v>0.24817517989999999</v>
      </c>
      <c r="H9381">
        <f t="shared" si="734"/>
        <v>0</v>
      </c>
    </row>
    <row r="9382" spans="1:8" x14ac:dyDescent="0.3">
      <c r="A9382" s="1">
        <f t="shared" si="735"/>
        <v>36721.39583335608</v>
      </c>
      <c r="B9382" s="6">
        <f t="shared" si="731"/>
        <v>7</v>
      </c>
      <c r="C9382" s="6">
        <f t="shared" si="732"/>
        <v>19</v>
      </c>
      <c r="D9382">
        <v>0.40436963279999999</v>
      </c>
      <c r="E9382">
        <v>1.1368821067999999</v>
      </c>
      <c r="F9382">
        <v>-0.73251247399999997</v>
      </c>
      <c r="G9382">
        <f t="shared" si="733"/>
        <v>0</v>
      </c>
      <c r="H9382">
        <f t="shared" si="734"/>
        <v>-0.73251247399999997</v>
      </c>
    </row>
    <row r="9383" spans="1:8" x14ac:dyDescent="0.3">
      <c r="A9383" s="1">
        <f t="shared" si="735"/>
        <v>36721.416666689416</v>
      </c>
      <c r="B9383" s="6">
        <f t="shared" si="731"/>
        <v>7</v>
      </c>
      <c r="C9383" s="6">
        <f t="shared" si="732"/>
        <v>20</v>
      </c>
      <c r="D9383">
        <v>0.37194174299999999</v>
      </c>
      <c r="E9383">
        <v>1.1368821067999999</v>
      </c>
      <c r="F9383">
        <v>-0.76494036379999997</v>
      </c>
      <c r="G9383">
        <f t="shared" si="733"/>
        <v>0</v>
      </c>
      <c r="H9383">
        <f t="shared" si="734"/>
        <v>-0.76494036379999997</v>
      </c>
    </row>
    <row r="9384" spans="1:8" x14ac:dyDescent="0.3">
      <c r="A9384" s="1">
        <f t="shared" si="735"/>
        <v>36721.437500022752</v>
      </c>
      <c r="B9384" s="6">
        <f t="shared" si="731"/>
        <v>7</v>
      </c>
      <c r="C9384" s="6">
        <f t="shared" si="732"/>
        <v>21</v>
      </c>
      <c r="D9384">
        <v>0.36564956199999998</v>
      </c>
      <c r="E9384">
        <v>2.136297125</v>
      </c>
      <c r="F9384">
        <v>-1.770647563</v>
      </c>
      <c r="G9384">
        <f t="shared" si="733"/>
        <v>0</v>
      </c>
      <c r="H9384">
        <f t="shared" si="734"/>
        <v>-1.770647563</v>
      </c>
    </row>
    <row r="9385" spans="1:8" x14ac:dyDescent="0.3">
      <c r="A9385" s="1">
        <f t="shared" si="735"/>
        <v>36721.458333356088</v>
      </c>
      <c r="B9385" s="6">
        <f t="shared" si="731"/>
        <v>7</v>
      </c>
      <c r="C9385" s="6">
        <f t="shared" si="732"/>
        <v>22</v>
      </c>
      <c r="D9385">
        <v>0.35309346089999999</v>
      </c>
      <c r="E9385">
        <v>2.136297125</v>
      </c>
      <c r="F9385">
        <v>-1.7832036641</v>
      </c>
      <c r="G9385">
        <f t="shared" si="733"/>
        <v>0</v>
      </c>
      <c r="H9385">
        <f t="shared" si="734"/>
        <v>-1.7832036641</v>
      </c>
    </row>
    <row r="9386" spans="1:8" x14ac:dyDescent="0.3">
      <c r="A9386" s="1">
        <f t="shared" si="735"/>
        <v>36721.479166689423</v>
      </c>
      <c r="B9386" s="6">
        <f t="shared" si="731"/>
        <v>7</v>
      </c>
      <c r="C9386" s="6">
        <f t="shared" si="732"/>
        <v>23</v>
      </c>
      <c r="D9386">
        <v>0.34326220190000001</v>
      </c>
      <c r="E9386">
        <v>2.2657269291</v>
      </c>
      <c r="F9386">
        <v>-1.9224647271999999</v>
      </c>
      <c r="G9386">
        <f t="shared" si="733"/>
        <v>0</v>
      </c>
      <c r="H9386">
        <f t="shared" si="734"/>
        <v>-1.9224647271999999</v>
      </c>
    </row>
    <row r="9387" spans="1:8" x14ac:dyDescent="0.3">
      <c r="A9387" s="1">
        <f t="shared" si="735"/>
        <v>36721.500000022759</v>
      </c>
      <c r="B9387" s="6">
        <f t="shared" si="731"/>
        <v>7</v>
      </c>
      <c r="C9387" s="6">
        <f t="shared" si="732"/>
        <v>24</v>
      </c>
      <c r="D9387">
        <v>0.32250827659999998</v>
      </c>
      <c r="E9387">
        <v>2.2657269291</v>
      </c>
      <c r="F9387">
        <v>-1.9432186524999999</v>
      </c>
      <c r="G9387">
        <f t="shared" si="733"/>
        <v>0</v>
      </c>
      <c r="H9387">
        <f t="shared" si="734"/>
        <v>-1.9432186524999999</v>
      </c>
    </row>
    <row r="9388" spans="1:8" x14ac:dyDescent="0.3">
      <c r="A9388" s="1">
        <f t="shared" si="735"/>
        <v>36721.520833356095</v>
      </c>
      <c r="B9388" s="6">
        <f t="shared" si="731"/>
        <v>7</v>
      </c>
      <c r="C9388" s="6">
        <f t="shared" si="732"/>
        <v>25</v>
      </c>
      <c r="D9388">
        <v>0.3141536546</v>
      </c>
      <c r="E9388">
        <v>2.0580218076999999</v>
      </c>
      <c r="F9388">
        <v>-1.7438681531</v>
      </c>
      <c r="G9388">
        <f t="shared" si="733"/>
        <v>0</v>
      </c>
      <c r="H9388">
        <f t="shared" si="734"/>
        <v>-1.7438681531</v>
      </c>
    </row>
    <row r="9389" spans="1:8" x14ac:dyDescent="0.3">
      <c r="A9389" s="1">
        <f t="shared" si="735"/>
        <v>36721.541666689431</v>
      </c>
      <c r="B9389" s="6">
        <f t="shared" si="731"/>
        <v>7</v>
      </c>
      <c r="C9389" s="6">
        <f t="shared" si="732"/>
        <v>26</v>
      </c>
      <c r="D9389">
        <v>0.30543795820000003</v>
      </c>
      <c r="E9389">
        <v>2.0580218076999999</v>
      </c>
      <c r="F9389">
        <v>-1.7525838494999999</v>
      </c>
      <c r="G9389">
        <f t="shared" si="733"/>
        <v>0</v>
      </c>
      <c r="H9389">
        <f t="shared" si="734"/>
        <v>-1.7525838494999999</v>
      </c>
    </row>
    <row r="9390" spans="1:8" x14ac:dyDescent="0.3">
      <c r="A9390" s="1">
        <f t="shared" si="735"/>
        <v>36721.562500022766</v>
      </c>
      <c r="B9390" s="6">
        <f t="shared" si="731"/>
        <v>7</v>
      </c>
      <c r="C9390" s="6">
        <f t="shared" si="732"/>
        <v>27</v>
      </c>
      <c r="D9390">
        <v>0.29716664920000002</v>
      </c>
      <c r="E9390">
        <v>1.086555369</v>
      </c>
      <c r="F9390">
        <v>-0.78938871990000004</v>
      </c>
      <c r="G9390">
        <f t="shared" si="733"/>
        <v>0</v>
      </c>
      <c r="H9390">
        <f t="shared" si="734"/>
        <v>-0.78938871990000004</v>
      </c>
    </row>
    <row r="9391" spans="1:8" x14ac:dyDescent="0.3">
      <c r="A9391" s="1">
        <f t="shared" si="735"/>
        <v>36721.583333356102</v>
      </c>
      <c r="B9391" s="6">
        <f t="shared" si="731"/>
        <v>7</v>
      </c>
      <c r="C9391" s="6">
        <f t="shared" si="732"/>
        <v>28</v>
      </c>
      <c r="D9391">
        <v>0.28665276299999998</v>
      </c>
      <c r="E9391">
        <v>1.086555369</v>
      </c>
      <c r="F9391">
        <v>-0.79990260599999996</v>
      </c>
      <c r="G9391">
        <f t="shared" si="733"/>
        <v>0</v>
      </c>
      <c r="H9391">
        <f t="shared" si="734"/>
        <v>-0.79990260599999996</v>
      </c>
    </row>
    <row r="9392" spans="1:8" x14ac:dyDescent="0.3">
      <c r="A9392" s="1">
        <f t="shared" si="735"/>
        <v>36721.604166689438</v>
      </c>
      <c r="B9392" s="6">
        <f t="shared" si="731"/>
        <v>7</v>
      </c>
      <c r="C9392" s="6">
        <f t="shared" si="732"/>
        <v>29</v>
      </c>
      <c r="D9392">
        <v>0.28477979199999998</v>
      </c>
      <c r="E9392">
        <v>0.42846336260000001</v>
      </c>
      <c r="F9392">
        <v>-0.1436835706</v>
      </c>
      <c r="G9392">
        <f t="shared" si="733"/>
        <v>0</v>
      </c>
      <c r="H9392">
        <f t="shared" si="734"/>
        <v>-0.1436835706</v>
      </c>
    </row>
    <row r="9393" spans="1:8" x14ac:dyDescent="0.3">
      <c r="A9393" s="1">
        <f t="shared" si="735"/>
        <v>36721.625000022774</v>
      </c>
      <c r="B9393" s="6">
        <f t="shared" si="731"/>
        <v>7</v>
      </c>
      <c r="C9393" s="6">
        <f t="shared" si="732"/>
        <v>30</v>
      </c>
      <c r="D9393">
        <v>0.28853359899999997</v>
      </c>
      <c r="E9393">
        <v>0.42846336260000001</v>
      </c>
      <c r="F9393">
        <v>-0.13992976360000001</v>
      </c>
      <c r="G9393">
        <f t="shared" si="733"/>
        <v>0</v>
      </c>
      <c r="H9393">
        <f t="shared" si="734"/>
        <v>-0.13992976360000001</v>
      </c>
    </row>
    <row r="9394" spans="1:8" x14ac:dyDescent="0.3">
      <c r="A9394" s="1">
        <f t="shared" si="735"/>
        <v>36721.64583335611</v>
      </c>
      <c r="B9394" s="6">
        <f t="shared" si="731"/>
        <v>7</v>
      </c>
      <c r="C9394" s="6">
        <f t="shared" si="732"/>
        <v>31</v>
      </c>
      <c r="D9394">
        <v>0.30251788699999999</v>
      </c>
      <c r="E9394">
        <v>0.39692915169999998</v>
      </c>
      <c r="F9394">
        <v>-9.4411264699999997E-2</v>
      </c>
      <c r="G9394">
        <f t="shared" si="733"/>
        <v>0</v>
      </c>
      <c r="H9394">
        <f t="shared" si="734"/>
        <v>-9.4411264699999997E-2</v>
      </c>
    </row>
    <row r="9395" spans="1:8" x14ac:dyDescent="0.3">
      <c r="A9395" s="1">
        <f t="shared" si="735"/>
        <v>36721.666666689445</v>
      </c>
      <c r="B9395" s="6">
        <f t="shared" si="731"/>
        <v>7</v>
      </c>
      <c r="C9395" s="6">
        <f t="shared" si="732"/>
        <v>32</v>
      </c>
      <c r="D9395">
        <v>0.33237285500000002</v>
      </c>
      <c r="E9395">
        <v>0.39692915169999998</v>
      </c>
      <c r="F9395">
        <v>-6.4556296700000002E-2</v>
      </c>
      <c r="G9395">
        <f t="shared" si="733"/>
        <v>0</v>
      </c>
      <c r="H9395">
        <f t="shared" si="734"/>
        <v>-6.4556296700000002E-2</v>
      </c>
    </row>
    <row r="9396" spans="1:8" x14ac:dyDescent="0.3">
      <c r="A9396" s="1">
        <f t="shared" si="735"/>
        <v>36721.687500022781</v>
      </c>
      <c r="B9396" s="6">
        <f t="shared" si="731"/>
        <v>7</v>
      </c>
      <c r="C9396" s="6">
        <f t="shared" si="732"/>
        <v>33</v>
      </c>
      <c r="D9396">
        <v>0.37587501499999998</v>
      </c>
      <c r="E9396">
        <v>0.13780226500000001</v>
      </c>
      <c r="F9396">
        <v>0.23807275</v>
      </c>
      <c r="G9396">
        <f t="shared" si="733"/>
        <v>0.23807275</v>
      </c>
      <c r="H9396">
        <f t="shared" si="734"/>
        <v>0</v>
      </c>
    </row>
    <row r="9397" spans="1:8" x14ac:dyDescent="0.3">
      <c r="A9397" s="1">
        <f t="shared" si="735"/>
        <v>36721.708333356117</v>
      </c>
      <c r="B9397" s="6">
        <f t="shared" si="731"/>
        <v>7</v>
      </c>
      <c r="C9397" s="6">
        <f t="shared" si="732"/>
        <v>34</v>
      </c>
      <c r="D9397">
        <v>0.44168415300000002</v>
      </c>
      <c r="E9397">
        <v>0.13780226500000001</v>
      </c>
      <c r="F9397">
        <v>0.30388188799999999</v>
      </c>
      <c r="G9397">
        <f t="shared" si="733"/>
        <v>0.30388188799999999</v>
      </c>
      <c r="H9397">
        <f t="shared" si="734"/>
        <v>0</v>
      </c>
    </row>
    <row r="9398" spans="1:8" x14ac:dyDescent="0.3">
      <c r="A9398" s="1">
        <f t="shared" si="735"/>
        <v>36721.729166689453</v>
      </c>
      <c r="B9398" s="6">
        <f t="shared" si="731"/>
        <v>7</v>
      </c>
      <c r="C9398" s="6">
        <f t="shared" si="732"/>
        <v>35</v>
      </c>
      <c r="D9398">
        <v>0.51834485699999999</v>
      </c>
      <c r="E9398">
        <v>0</v>
      </c>
      <c r="F9398">
        <v>0.51834485699999999</v>
      </c>
      <c r="G9398">
        <f t="shared" si="733"/>
        <v>0.51834485699999999</v>
      </c>
      <c r="H9398">
        <f t="shared" si="734"/>
        <v>0</v>
      </c>
    </row>
    <row r="9399" spans="1:8" x14ac:dyDescent="0.3">
      <c r="A9399" s="1">
        <f t="shared" si="735"/>
        <v>36721.750000022788</v>
      </c>
      <c r="B9399" s="6">
        <f t="shared" si="731"/>
        <v>7</v>
      </c>
      <c r="C9399" s="6">
        <f t="shared" si="732"/>
        <v>36</v>
      </c>
      <c r="D9399">
        <v>0.65684142840000004</v>
      </c>
      <c r="E9399">
        <v>0</v>
      </c>
      <c r="F9399">
        <v>0.65684142840000004</v>
      </c>
      <c r="G9399">
        <f t="shared" si="733"/>
        <v>0.65684142840000004</v>
      </c>
      <c r="H9399">
        <f t="shared" si="734"/>
        <v>0</v>
      </c>
    </row>
    <row r="9400" spans="1:8" x14ac:dyDescent="0.3">
      <c r="A9400" s="1">
        <f t="shared" si="735"/>
        <v>36721.770833356124</v>
      </c>
      <c r="B9400" s="6">
        <f t="shared" si="731"/>
        <v>7</v>
      </c>
      <c r="C9400" s="6">
        <f t="shared" si="732"/>
        <v>37</v>
      </c>
      <c r="D9400">
        <v>0.69725052740000004</v>
      </c>
      <c r="E9400">
        <v>0</v>
      </c>
      <c r="F9400">
        <v>0.69725052740000004</v>
      </c>
      <c r="G9400">
        <f t="shared" si="733"/>
        <v>0.69725052740000004</v>
      </c>
      <c r="H9400">
        <f t="shared" si="734"/>
        <v>0</v>
      </c>
    </row>
    <row r="9401" spans="1:8" x14ac:dyDescent="0.3">
      <c r="A9401" s="1">
        <f t="shared" si="735"/>
        <v>36721.79166668946</v>
      </c>
      <c r="B9401" s="6">
        <f t="shared" si="731"/>
        <v>7</v>
      </c>
      <c r="C9401" s="6">
        <f t="shared" si="732"/>
        <v>38</v>
      </c>
      <c r="D9401">
        <v>0.72445861980000004</v>
      </c>
      <c r="E9401">
        <v>0</v>
      </c>
      <c r="F9401">
        <v>0.72445861980000004</v>
      </c>
      <c r="G9401">
        <f t="shared" si="733"/>
        <v>0.72445861980000004</v>
      </c>
      <c r="H9401">
        <f t="shared" si="734"/>
        <v>0</v>
      </c>
    </row>
    <row r="9402" spans="1:8" x14ac:dyDescent="0.3">
      <c r="A9402" s="1">
        <f t="shared" si="735"/>
        <v>36721.812500022796</v>
      </c>
      <c r="B9402" s="6">
        <f t="shared" si="731"/>
        <v>7</v>
      </c>
      <c r="C9402" s="6">
        <f t="shared" si="732"/>
        <v>39</v>
      </c>
      <c r="D9402">
        <v>0.69832663979999998</v>
      </c>
      <c r="E9402">
        <v>0</v>
      </c>
      <c r="F9402">
        <v>0.69832663979999998</v>
      </c>
      <c r="G9402">
        <f t="shared" si="733"/>
        <v>0.69832663979999998</v>
      </c>
      <c r="H9402">
        <f t="shared" si="734"/>
        <v>0</v>
      </c>
    </row>
    <row r="9403" spans="1:8" x14ac:dyDescent="0.3">
      <c r="A9403" s="1">
        <f t="shared" si="735"/>
        <v>36721.833333356131</v>
      </c>
      <c r="B9403" s="6">
        <f t="shared" si="731"/>
        <v>7</v>
      </c>
      <c r="C9403" s="6">
        <f t="shared" si="732"/>
        <v>40</v>
      </c>
      <c r="D9403">
        <v>0.68108142859999998</v>
      </c>
      <c r="E9403">
        <v>0</v>
      </c>
      <c r="F9403">
        <v>0.68108142859999998</v>
      </c>
      <c r="G9403">
        <f t="shared" si="733"/>
        <v>0.68108142859999998</v>
      </c>
      <c r="H9403">
        <f t="shared" si="734"/>
        <v>0</v>
      </c>
    </row>
    <row r="9404" spans="1:8" x14ac:dyDescent="0.3">
      <c r="A9404" s="1">
        <f t="shared" si="735"/>
        <v>36721.854166689467</v>
      </c>
      <c r="B9404" s="6">
        <f t="shared" si="731"/>
        <v>7</v>
      </c>
      <c r="C9404" s="6">
        <f t="shared" si="732"/>
        <v>41</v>
      </c>
      <c r="D9404">
        <v>0.66131249759999999</v>
      </c>
      <c r="E9404">
        <v>0</v>
      </c>
      <c r="F9404">
        <v>0.66131249759999999</v>
      </c>
      <c r="G9404">
        <f t="shared" si="733"/>
        <v>0.66131249759999999</v>
      </c>
      <c r="H9404">
        <f t="shared" si="734"/>
        <v>0</v>
      </c>
    </row>
    <row r="9405" spans="1:8" x14ac:dyDescent="0.3">
      <c r="A9405" s="1">
        <f t="shared" si="735"/>
        <v>36721.875000022803</v>
      </c>
      <c r="B9405" s="6">
        <f t="shared" si="731"/>
        <v>7</v>
      </c>
      <c r="C9405" s="6">
        <f t="shared" si="732"/>
        <v>42</v>
      </c>
      <c r="D9405">
        <v>0.64251368980000001</v>
      </c>
      <c r="E9405">
        <v>0</v>
      </c>
      <c r="F9405">
        <v>0.64251368980000001</v>
      </c>
      <c r="G9405">
        <f t="shared" si="733"/>
        <v>0.64251368980000001</v>
      </c>
      <c r="H9405">
        <f t="shared" si="734"/>
        <v>0</v>
      </c>
    </row>
    <row r="9406" spans="1:8" x14ac:dyDescent="0.3">
      <c r="A9406" s="1">
        <f t="shared" si="735"/>
        <v>36721.895833356139</v>
      </c>
      <c r="B9406" s="6">
        <f t="shared" si="731"/>
        <v>7</v>
      </c>
      <c r="C9406" s="6">
        <f t="shared" si="732"/>
        <v>43</v>
      </c>
      <c r="D9406">
        <v>0.6039195168</v>
      </c>
      <c r="E9406">
        <v>0</v>
      </c>
      <c r="F9406">
        <v>0.6039195168</v>
      </c>
      <c r="G9406">
        <f t="shared" si="733"/>
        <v>0.6039195168</v>
      </c>
      <c r="H9406">
        <f t="shared" si="734"/>
        <v>0</v>
      </c>
    </row>
    <row r="9407" spans="1:8" x14ac:dyDescent="0.3">
      <c r="A9407" s="1">
        <f t="shared" si="735"/>
        <v>36721.916666689474</v>
      </c>
      <c r="B9407" s="6">
        <f t="shared" si="731"/>
        <v>7</v>
      </c>
      <c r="C9407" s="6">
        <f t="shared" si="732"/>
        <v>44</v>
      </c>
      <c r="D9407">
        <v>0.52888531790000004</v>
      </c>
      <c r="E9407">
        <v>0</v>
      </c>
      <c r="F9407">
        <v>0.52888531790000004</v>
      </c>
      <c r="G9407">
        <f t="shared" si="733"/>
        <v>0.52888531790000004</v>
      </c>
      <c r="H9407">
        <f t="shared" si="734"/>
        <v>0</v>
      </c>
    </row>
    <row r="9408" spans="1:8" x14ac:dyDescent="0.3">
      <c r="A9408" s="1">
        <f t="shared" si="735"/>
        <v>36721.93750002281</v>
      </c>
      <c r="B9408" s="6">
        <f t="shared" si="731"/>
        <v>7</v>
      </c>
      <c r="C9408" s="6">
        <f t="shared" si="732"/>
        <v>45</v>
      </c>
      <c r="D9408">
        <v>0.47373420589999998</v>
      </c>
      <c r="E9408">
        <v>0</v>
      </c>
      <c r="F9408">
        <v>0.47373420589999998</v>
      </c>
      <c r="G9408">
        <f t="shared" si="733"/>
        <v>0.47373420589999998</v>
      </c>
      <c r="H9408">
        <f t="shared" si="734"/>
        <v>0</v>
      </c>
    </row>
    <row r="9409" spans="1:8" x14ac:dyDescent="0.3">
      <c r="A9409" s="1">
        <f t="shared" si="735"/>
        <v>36721.958333356146</v>
      </c>
      <c r="B9409" s="6">
        <f t="shared" si="731"/>
        <v>7</v>
      </c>
      <c r="C9409" s="6">
        <f t="shared" si="732"/>
        <v>46</v>
      </c>
      <c r="D9409">
        <v>0.38636483230000002</v>
      </c>
      <c r="E9409">
        <v>0</v>
      </c>
      <c r="F9409">
        <v>0.38636483230000002</v>
      </c>
      <c r="G9409">
        <f t="shared" si="733"/>
        <v>0.38636483230000002</v>
      </c>
      <c r="H9409">
        <f t="shared" si="734"/>
        <v>0</v>
      </c>
    </row>
    <row r="9410" spans="1:8" x14ac:dyDescent="0.3">
      <c r="A9410" s="1">
        <f t="shared" si="735"/>
        <v>36721.979166689482</v>
      </c>
      <c r="B9410" s="6">
        <f t="shared" si="731"/>
        <v>7</v>
      </c>
      <c r="C9410" s="6">
        <f t="shared" si="732"/>
        <v>47</v>
      </c>
      <c r="D9410">
        <v>0.34026884629999998</v>
      </c>
      <c r="E9410">
        <v>0</v>
      </c>
      <c r="F9410">
        <v>0.34026884629999998</v>
      </c>
      <c r="G9410">
        <f t="shared" si="733"/>
        <v>0.34026884629999998</v>
      </c>
      <c r="H9410">
        <f t="shared" si="734"/>
        <v>0</v>
      </c>
    </row>
    <row r="9411" spans="1:8" x14ac:dyDescent="0.3">
      <c r="A9411" s="1">
        <f t="shared" si="735"/>
        <v>36722.000000022817</v>
      </c>
      <c r="B9411" s="6">
        <f t="shared" si="731"/>
        <v>7</v>
      </c>
      <c r="C9411" s="6">
        <f t="shared" si="732"/>
        <v>0</v>
      </c>
      <c r="D9411">
        <v>0.28451988969999997</v>
      </c>
      <c r="E9411">
        <v>0</v>
      </c>
      <c r="F9411">
        <v>0.28451988969999997</v>
      </c>
      <c r="G9411">
        <f t="shared" si="733"/>
        <v>0.28451988969999997</v>
      </c>
      <c r="H9411">
        <f t="shared" si="734"/>
        <v>0</v>
      </c>
    </row>
    <row r="9412" spans="1:8" x14ac:dyDescent="0.3">
      <c r="A9412" s="1">
        <f t="shared" si="735"/>
        <v>36722.020833356153</v>
      </c>
      <c r="B9412" s="6">
        <f t="shared" si="731"/>
        <v>7</v>
      </c>
      <c r="C9412" s="6">
        <f t="shared" si="732"/>
        <v>1</v>
      </c>
      <c r="D9412">
        <v>0.24993253169999999</v>
      </c>
      <c r="E9412">
        <v>0</v>
      </c>
      <c r="F9412">
        <v>0.24993253169999999</v>
      </c>
      <c r="G9412">
        <f t="shared" si="733"/>
        <v>0.24993253169999999</v>
      </c>
      <c r="H9412">
        <f t="shared" si="734"/>
        <v>0</v>
      </c>
    </row>
    <row r="9413" spans="1:8" x14ac:dyDescent="0.3">
      <c r="A9413" s="1">
        <f t="shared" si="735"/>
        <v>36722.041666689489</v>
      </c>
      <c r="B9413" s="6">
        <f t="shared" ref="B9413:B9476" si="736">MONTH(A9413)</f>
        <v>7</v>
      </c>
      <c r="C9413" s="6">
        <f t="shared" ref="C9413:C9476" si="737">HOUR(A9413)*2+MINUTE(A9413)/30</f>
        <v>2</v>
      </c>
      <c r="D9413">
        <v>0.224292397</v>
      </c>
      <c r="E9413">
        <v>0</v>
      </c>
      <c r="F9413">
        <v>0.224292397</v>
      </c>
      <c r="G9413">
        <f t="shared" ref="G9413:G9476" si="738">IF(F9413&gt;0,F9413,0)</f>
        <v>0.224292397</v>
      </c>
      <c r="H9413">
        <f t="shared" ref="H9413:H9476" si="739">IF(F9413&lt;0,F9413,0)</f>
        <v>0</v>
      </c>
    </row>
    <row r="9414" spans="1:8" x14ac:dyDescent="0.3">
      <c r="A9414" s="1">
        <f t="shared" ref="A9414:A9477" si="740">A9413+(1/48)</f>
        <v>36722.062500022825</v>
      </c>
      <c r="B9414" s="6">
        <f t="shared" si="736"/>
        <v>7</v>
      </c>
      <c r="C9414" s="6">
        <f t="shared" si="737"/>
        <v>3</v>
      </c>
      <c r="D9414">
        <v>0.20921020200000001</v>
      </c>
      <c r="E9414">
        <v>0</v>
      </c>
      <c r="F9414">
        <v>0.20921020200000001</v>
      </c>
      <c r="G9414">
        <f t="shared" si="738"/>
        <v>0.20921020200000001</v>
      </c>
      <c r="H9414">
        <f t="shared" si="739"/>
        <v>0</v>
      </c>
    </row>
    <row r="9415" spans="1:8" x14ac:dyDescent="0.3">
      <c r="A9415" s="1">
        <f t="shared" si="740"/>
        <v>36722.08333335616</v>
      </c>
      <c r="B9415" s="6">
        <f t="shared" si="736"/>
        <v>7</v>
      </c>
      <c r="C9415" s="6">
        <f t="shared" si="737"/>
        <v>4</v>
      </c>
      <c r="D9415">
        <v>0.2006387761</v>
      </c>
      <c r="E9415">
        <v>0</v>
      </c>
      <c r="F9415">
        <v>0.2006387761</v>
      </c>
      <c r="G9415">
        <f t="shared" si="738"/>
        <v>0.2006387761</v>
      </c>
      <c r="H9415">
        <f t="shared" si="739"/>
        <v>0</v>
      </c>
    </row>
    <row r="9416" spans="1:8" x14ac:dyDescent="0.3">
      <c r="A9416" s="1">
        <f t="shared" si="740"/>
        <v>36722.104166689496</v>
      </c>
      <c r="B9416" s="6">
        <f t="shared" si="736"/>
        <v>7</v>
      </c>
      <c r="C9416" s="6">
        <f t="shared" si="737"/>
        <v>5</v>
      </c>
      <c r="D9416">
        <v>0.1932560851</v>
      </c>
      <c r="E9416">
        <v>0</v>
      </c>
      <c r="F9416">
        <v>0.1932560851</v>
      </c>
      <c r="G9416">
        <f t="shared" si="738"/>
        <v>0.1932560851</v>
      </c>
      <c r="H9416">
        <f t="shared" si="739"/>
        <v>0</v>
      </c>
    </row>
    <row r="9417" spans="1:8" x14ac:dyDescent="0.3">
      <c r="A9417" s="1">
        <f t="shared" si="740"/>
        <v>36722.125000022832</v>
      </c>
      <c r="B9417" s="6">
        <f t="shared" si="736"/>
        <v>7</v>
      </c>
      <c r="C9417" s="6">
        <f t="shared" si="737"/>
        <v>6</v>
      </c>
      <c r="D9417">
        <v>0.185837423</v>
      </c>
      <c r="E9417">
        <v>0</v>
      </c>
      <c r="F9417">
        <v>0.185837423</v>
      </c>
      <c r="G9417">
        <f t="shared" si="738"/>
        <v>0.185837423</v>
      </c>
      <c r="H9417">
        <f t="shared" si="739"/>
        <v>0</v>
      </c>
    </row>
    <row r="9418" spans="1:8" x14ac:dyDescent="0.3">
      <c r="A9418" s="1">
        <f t="shared" si="740"/>
        <v>36722.145833356168</v>
      </c>
      <c r="B9418" s="6">
        <f t="shared" si="736"/>
        <v>7</v>
      </c>
      <c r="C9418" s="6">
        <f t="shared" si="737"/>
        <v>7</v>
      </c>
      <c r="D9418">
        <v>0.18219473</v>
      </c>
      <c r="E9418">
        <v>0</v>
      </c>
      <c r="F9418">
        <v>0.18219473</v>
      </c>
      <c r="G9418">
        <f t="shared" si="738"/>
        <v>0.18219473</v>
      </c>
      <c r="H9418">
        <f t="shared" si="739"/>
        <v>0</v>
      </c>
    </row>
    <row r="9419" spans="1:8" x14ac:dyDescent="0.3">
      <c r="A9419" s="1">
        <f t="shared" si="740"/>
        <v>36722.166666689503</v>
      </c>
      <c r="B9419" s="6">
        <f t="shared" si="736"/>
        <v>7</v>
      </c>
      <c r="C9419" s="6">
        <f t="shared" si="737"/>
        <v>8</v>
      </c>
      <c r="D9419">
        <v>0.18120391599999999</v>
      </c>
      <c r="E9419">
        <v>0</v>
      </c>
      <c r="F9419">
        <v>0.18120391599999999</v>
      </c>
      <c r="G9419">
        <f t="shared" si="738"/>
        <v>0.18120391599999999</v>
      </c>
      <c r="H9419">
        <f t="shared" si="739"/>
        <v>0</v>
      </c>
    </row>
    <row r="9420" spans="1:8" x14ac:dyDescent="0.3">
      <c r="A9420" s="1">
        <f t="shared" si="740"/>
        <v>36722.187500022839</v>
      </c>
      <c r="B9420" s="6">
        <f t="shared" si="736"/>
        <v>7</v>
      </c>
      <c r="C9420" s="6">
        <f t="shared" si="737"/>
        <v>9</v>
      </c>
      <c r="D9420">
        <v>0.18557462199999999</v>
      </c>
      <c r="E9420">
        <v>0</v>
      </c>
      <c r="F9420">
        <v>0.18557462199999999</v>
      </c>
      <c r="G9420">
        <f t="shared" si="738"/>
        <v>0.18557462199999999</v>
      </c>
      <c r="H9420">
        <f t="shared" si="739"/>
        <v>0</v>
      </c>
    </row>
    <row r="9421" spans="1:8" x14ac:dyDescent="0.3">
      <c r="A9421" s="1">
        <f t="shared" si="740"/>
        <v>36722.208333356175</v>
      </c>
      <c r="B9421" s="6">
        <f t="shared" si="736"/>
        <v>7</v>
      </c>
      <c r="C9421" s="6">
        <f t="shared" si="737"/>
        <v>10</v>
      </c>
      <c r="D9421">
        <v>0.19947855</v>
      </c>
      <c r="E9421">
        <v>0</v>
      </c>
      <c r="F9421">
        <v>0.19947855</v>
      </c>
      <c r="G9421">
        <f t="shared" si="738"/>
        <v>0.19947855</v>
      </c>
      <c r="H9421">
        <f t="shared" si="739"/>
        <v>0</v>
      </c>
    </row>
    <row r="9422" spans="1:8" x14ac:dyDescent="0.3">
      <c r="A9422" s="1">
        <f t="shared" si="740"/>
        <v>36722.229166689511</v>
      </c>
      <c r="B9422" s="6">
        <f t="shared" si="736"/>
        <v>7</v>
      </c>
      <c r="C9422" s="6">
        <f t="shared" si="737"/>
        <v>11</v>
      </c>
      <c r="D9422">
        <v>0.21325365600000001</v>
      </c>
      <c r="E9422">
        <v>0</v>
      </c>
      <c r="F9422">
        <v>0.21325365600000001</v>
      </c>
      <c r="G9422">
        <f t="shared" si="738"/>
        <v>0.21325365600000001</v>
      </c>
      <c r="H9422">
        <f t="shared" si="739"/>
        <v>0</v>
      </c>
    </row>
    <row r="9423" spans="1:8" x14ac:dyDescent="0.3">
      <c r="A9423" s="1">
        <f t="shared" si="740"/>
        <v>36722.250000022847</v>
      </c>
      <c r="B9423" s="6">
        <f t="shared" si="736"/>
        <v>7</v>
      </c>
      <c r="C9423" s="6">
        <f t="shared" si="737"/>
        <v>12</v>
      </c>
      <c r="D9423">
        <v>0.23538271899999999</v>
      </c>
      <c r="E9423">
        <v>0</v>
      </c>
      <c r="F9423">
        <v>0.23538271899999999</v>
      </c>
      <c r="G9423">
        <f t="shared" si="738"/>
        <v>0.23538271899999999</v>
      </c>
      <c r="H9423">
        <f t="shared" si="739"/>
        <v>0</v>
      </c>
    </row>
    <row r="9424" spans="1:8" x14ac:dyDescent="0.3">
      <c r="A9424" s="1">
        <f t="shared" si="740"/>
        <v>36722.270833356182</v>
      </c>
      <c r="B9424" s="6">
        <f t="shared" si="736"/>
        <v>7</v>
      </c>
      <c r="C9424" s="6">
        <f t="shared" si="737"/>
        <v>13</v>
      </c>
      <c r="D9424">
        <v>0.26801752699999998</v>
      </c>
      <c r="E9424">
        <v>0</v>
      </c>
      <c r="F9424">
        <v>0.26801752699999998</v>
      </c>
      <c r="G9424">
        <f t="shared" si="738"/>
        <v>0.26801752699999998</v>
      </c>
      <c r="H9424">
        <f t="shared" si="739"/>
        <v>0</v>
      </c>
    </row>
    <row r="9425" spans="1:8" x14ac:dyDescent="0.3">
      <c r="A9425" s="1">
        <f t="shared" si="740"/>
        <v>36722.291666689518</v>
      </c>
      <c r="B9425" s="6">
        <f t="shared" si="736"/>
        <v>7</v>
      </c>
      <c r="C9425" s="6">
        <f t="shared" si="737"/>
        <v>14</v>
      </c>
      <c r="D9425">
        <v>0.38910482400000002</v>
      </c>
      <c r="E9425">
        <v>0</v>
      </c>
      <c r="F9425">
        <v>0.38910482400000002</v>
      </c>
      <c r="G9425">
        <f t="shared" si="738"/>
        <v>0.38910482400000002</v>
      </c>
      <c r="H9425">
        <f t="shared" si="739"/>
        <v>0</v>
      </c>
    </row>
    <row r="9426" spans="1:8" x14ac:dyDescent="0.3">
      <c r="A9426" s="1">
        <f t="shared" si="740"/>
        <v>36722.312500022854</v>
      </c>
      <c r="B9426" s="6">
        <f t="shared" si="736"/>
        <v>7</v>
      </c>
      <c r="C9426" s="6">
        <f t="shared" si="737"/>
        <v>15</v>
      </c>
      <c r="D9426">
        <v>0.45199784999999998</v>
      </c>
      <c r="E9426">
        <v>0</v>
      </c>
      <c r="F9426">
        <v>0.45199784999999998</v>
      </c>
      <c r="G9426">
        <f t="shared" si="738"/>
        <v>0.45199784999999998</v>
      </c>
      <c r="H9426">
        <f t="shared" si="739"/>
        <v>0</v>
      </c>
    </row>
    <row r="9427" spans="1:8" x14ac:dyDescent="0.3">
      <c r="A9427" s="1">
        <f t="shared" si="740"/>
        <v>36722.33333335619</v>
      </c>
      <c r="B9427" s="6">
        <f t="shared" si="736"/>
        <v>7</v>
      </c>
      <c r="C9427" s="6">
        <f t="shared" si="737"/>
        <v>16</v>
      </c>
      <c r="D9427">
        <v>0.47652302029999999</v>
      </c>
      <c r="E9427">
        <v>0</v>
      </c>
      <c r="F9427">
        <v>0.47652302029999999</v>
      </c>
      <c r="G9427">
        <f t="shared" si="738"/>
        <v>0.47652302029999999</v>
      </c>
      <c r="H9427">
        <f t="shared" si="739"/>
        <v>0</v>
      </c>
    </row>
    <row r="9428" spans="1:8" x14ac:dyDescent="0.3">
      <c r="A9428" s="1">
        <f t="shared" si="740"/>
        <v>36722.354166689525</v>
      </c>
      <c r="B9428" s="6">
        <f t="shared" si="736"/>
        <v>7</v>
      </c>
      <c r="C9428" s="6">
        <f t="shared" si="737"/>
        <v>17</v>
      </c>
      <c r="D9428">
        <v>0.45255722430000001</v>
      </c>
      <c r="E9428">
        <v>0.17548794719999999</v>
      </c>
      <c r="F9428">
        <v>0.27706927720000002</v>
      </c>
      <c r="G9428">
        <f t="shared" si="738"/>
        <v>0.27706927720000002</v>
      </c>
      <c r="H9428">
        <f t="shared" si="739"/>
        <v>0</v>
      </c>
    </row>
    <row r="9429" spans="1:8" x14ac:dyDescent="0.3">
      <c r="A9429" s="1">
        <f t="shared" si="740"/>
        <v>36722.375000022861</v>
      </c>
      <c r="B9429" s="6">
        <f t="shared" si="736"/>
        <v>7</v>
      </c>
      <c r="C9429" s="6">
        <f t="shared" si="737"/>
        <v>18</v>
      </c>
      <c r="D9429">
        <v>0.40260578089999999</v>
      </c>
      <c r="E9429">
        <v>0.17548794719999999</v>
      </c>
      <c r="F9429">
        <v>0.2271178338</v>
      </c>
      <c r="G9429">
        <f t="shared" si="738"/>
        <v>0.2271178338</v>
      </c>
      <c r="H9429">
        <f t="shared" si="739"/>
        <v>0</v>
      </c>
    </row>
    <row r="9430" spans="1:8" x14ac:dyDescent="0.3">
      <c r="A9430" s="1">
        <f t="shared" si="740"/>
        <v>36722.395833356197</v>
      </c>
      <c r="B9430" s="6">
        <f t="shared" si="736"/>
        <v>7</v>
      </c>
      <c r="C9430" s="6">
        <f t="shared" si="737"/>
        <v>19</v>
      </c>
      <c r="D9430">
        <v>0.37522966289999998</v>
      </c>
      <c r="E9430">
        <v>1.1253659410000001</v>
      </c>
      <c r="F9430">
        <v>-0.75013627800000005</v>
      </c>
      <c r="G9430">
        <f t="shared" si="738"/>
        <v>0</v>
      </c>
      <c r="H9430">
        <f t="shared" si="739"/>
        <v>-0.75013627800000005</v>
      </c>
    </row>
    <row r="9431" spans="1:8" x14ac:dyDescent="0.3">
      <c r="A9431" s="1">
        <f t="shared" si="740"/>
        <v>36722.416666689533</v>
      </c>
      <c r="B9431" s="6">
        <f t="shared" si="736"/>
        <v>7</v>
      </c>
      <c r="C9431" s="6">
        <f t="shared" si="737"/>
        <v>20</v>
      </c>
      <c r="D9431">
        <v>0.340888731</v>
      </c>
      <c r="E9431">
        <v>1.1253659410000001</v>
      </c>
      <c r="F9431">
        <v>-0.78447721000000004</v>
      </c>
      <c r="G9431">
        <f t="shared" si="738"/>
        <v>0</v>
      </c>
      <c r="H9431">
        <f t="shared" si="739"/>
        <v>-0.78447721000000004</v>
      </c>
    </row>
    <row r="9432" spans="1:8" x14ac:dyDescent="0.3">
      <c r="A9432" s="1">
        <f t="shared" si="740"/>
        <v>36722.437500022868</v>
      </c>
      <c r="B9432" s="6">
        <f t="shared" si="736"/>
        <v>7</v>
      </c>
      <c r="C9432" s="6">
        <f t="shared" si="737"/>
        <v>21</v>
      </c>
      <c r="D9432">
        <v>0.32835475200000003</v>
      </c>
      <c r="E9432">
        <v>2.0213032229999999</v>
      </c>
      <c r="F9432">
        <v>-1.692948471</v>
      </c>
      <c r="G9432">
        <f t="shared" si="738"/>
        <v>0</v>
      </c>
      <c r="H9432">
        <f t="shared" si="739"/>
        <v>-1.692948471</v>
      </c>
    </row>
    <row r="9433" spans="1:8" x14ac:dyDescent="0.3">
      <c r="A9433" s="1">
        <f t="shared" si="740"/>
        <v>36722.458333356204</v>
      </c>
      <c r="B9433" s="6">
        <f t="shared" si="736"/>
        <v>7</v>
      </c>
      <c r="C9433" s="6">
        <f t="shared" si="737"/>
        <v>22</v>
      </c>
      <c r="D9433">
        <v>0.31100004190000002</v>
      </c>
      <c r="E9433">
        <v>2.0213032229999999</v>
      </c>
      <c r="F9433">
        <v>-1.7103031811</v>
      </c>
      <c r="G9433">
        <f t="shared" si="738"/>
        <v>0</v>
      </c>
      <c r="H9433">
        <f t="shared" si="739"/>
        <v>-1.7103031811</v>
      </c>
    </row>
    <row r="9434" spans="1:8" x14ac:dyDescent="0.3">
      <c r="A9434" s="1">
        <f t="shared" si="740"/>
        <v>36722.47916668954</v>
      </c>
      <c r="B9434" s="6">
        <f t="shared" si="736"/>
        <v>7</v>
      </c>
      <c r="C9434" s="6">
        <f t="shared" si="737"/>
        <v>23</v>
      </c>
      <c r="D9434">
        <v>0.30543332690000002</v>
      </c>
      <c r="E9434">
        <v>2.2198274471000001</v>
      </c>
      <c r="F9434">
        <v>-1.9143941202000001</v>
      </c>
      <c r="G9434">
        <f t="shared" si="738"/>
        <v>0</v>
      </c>
      <c r="H9434">
        <f t="shared" si="739"/>
        <v>-1.9143941202000001</v>
      </c>
    </row>
    <row r="9435" spans="1:8" x14ac:dyDescent="0.3">
      <c r="A9435" s="1">
        <f t="shared" si="740"/>
        <v>36722.500000022876</v>
      </c>
      <c r="B9435" s="6">
        <f t="shared" si="736"/>
        <v>7</v>
      </c>
      <c r="C9435" s="6">
        <f t="shared" si="737"/>
        <v>24</v>
      </c>
      <c r="D9435">
        <v>0.28114576349999998</v>
      </c>
      <c r="E9435">
        <v>2.2198274471000001</v>
      </c>
      <c r="F9435">
        <v>-1.9386816836</v>
      </c>
      <c r="G9435">
        <f t="shared" si="738"/>
        <v>0</v>
      </c>
      <c r="H9435">
        <f t="shared" si="739"/>
        <v>-1.9386816836</v>
      </c>
    </row>
    <row r="9436" spans="1:8" x14ac:dyDescent="0.3">
      <c r="A9436" s="1">
        <f t="shared" si="740"/>
        <v>36722.520833356211</v>
      </c>
      <c r="B9436" s="6">
        <f t="shared" si="736"/>
        <v>7</v>
      </c>
      <c r="C9436" s="6">
        <f t="shared" si="737"/>
        <v>25</v>
      </c>
      <c r="D9436">
        <v>0.2781323745</v>
      </c>
      <c r="E9436">
        <v>2.0013657046</v>
      </c>
      <c r="F9436">
        <v>-1.7232333301</v>
      </c>
      <c r="G9436">
        <f t="shared" si="738"/>
        <v>0</v>
      </c>
      <c r="H9436">
        <f t="shared" si="739"/>
        <v>-1.7232333301</v>
      </c>
    </row>
    <row r="9437" spans="1:8" x14ac:dyDescent="0.3">
      <c r="A9437" s="1">
        <f t="shared" si="740"/>
        <v>36722.541666689547</v>
      </c>
      <c r="B9437" s="6">
        <f t="shared" si="736"/>
        <v>7</v>
      </c>
      <c r="C9437" s="6">
        <f t="shared" si="737"/>
        <v>26</v>
      </c>
      <c r="D9437">
        <v>0.26293454020000001</v>
      </c>
      <c r="E9437">
        <v>2.0013657046</v>
      </c>
      <c r="F9437">
        <v>-1.7384311643999999</v>
      </c>
      <c r="G9437">
        <f t="shared" si="738"/>
        <v>0</v>
      </c>
      <c r="H9437">
        <f t="shared" si="739"/>
        <v>-1.7384311643999999</v>
      </c>
    </row>
    <row r="9438" spans="1:8" x14ac:dyDescent="0.3">
      <c r="A9438" s="1">
        <f t="shared" si="740"/>
        <v>36722.562500022883</v>
      </c>
      <c r="B9438" s="6">
        <f t="shared" si="736"/>
        <v>7</v>
      </c>
      <c r="C9438" s="6">
        <f t="shared" si="737"/>
        <v>27</v>
      </c>
      <c r="D9438">
        <v>0.2591685232</v>
      </c>
      <c r="E9438">
        <v>1.1237810417</v>
      </c>
      <c r="F9438">
        <v>-0.86461251849999998</v>
      </c>
      <c r="G9438">
        <f t="shared" si="738"/>
        <v>0</v>
      </c>
      <c r="H9438">
        <f t="shared" si="739"/>
        <v>-0.86461251849999998</v>
      </c>
    </row>
    <row r="9439" spans="1:8" x14ac:dyDescent="0.3">
      <c r="A9439" s="1">
        <f t="shared" si="740"/>
        <v>36722.583333356219</v>
      </c>
      <c r="B9439" s="6">
        <f t="shared" si="736"/>
        <v>7</v>
      </c>
      <c r="C9439" s="6">
        <f t="shared" si="737"/>
        <v>28</v>
      </c>
      <c r="D9439">
        <v>0.243853499</v>
      </c>
      <c r="E9439">
        <v>1.1237810417</v>
      </c>
      <c r="F9439">
        <v>-0.87992754269999995</v>
      </c>
      <c r="G9439">
        <f t="shared" si="738"/>
        <v>0</v>
      </c>
      <c r="H9439">
        <f t="shared" si="739"/>
        <v>-0.87992754269999995</v>
      </c>
    </row>
    <row r="9440" spans="1:8" x14ac:dyDescent="0.3">
      <c r="A9440" s="1">
        <f t="shared" si="740"/>
        <v>36722.604166689554</v>
      </c>
      <c r="B9440" s="6">
        <f t="shared" si="736"/>
        <v>7</v>
      </c>
      <c r="C9440" s="6">
        <f t="shared" si="737"/>
        <v>29</v>
      </c>
      <c r="D9440">
        <v>0.23912424500000001</v>
      </c>
      <c r="E9440">
        <v>0.46644662910000001</v>
      </c>
      <c r="F9440">
        <v>-0.2273223841</v>
      </c>
      <c r="G9440">
        <f t="shared" si="738"/>
        <v>0</v>
      </c>
      <c r="H9440">
        <f t="shared" si="739"/>
        <v>-0.2273223841</v>
      </c>
    </row>
    <row r="9441" spans="1:8" x14ac:dyDescent="0.3">
      <c r="A9441" s="1">
        <f t="shared" si="740"/>
        <v>36722.62500002289</v>
      </c>
      <c r="B9441" s="6">
        <f t="shared" si="736"/>
        <v>7</v>
      </c>
      <c r="C9441" s="6">
        <f t="shared" si="737"/>
        <v>30</v>
      </c>
      <c r="D9441">
        <v>0.240532632</v>
      </c>
      <c r="E9441">
        <v>0.46644662910000001</v>
      </c>
      <c r="F9441">
        <v>-0.22591399710000001</v>
      </c>
      <c r="G9441">
        <f t="shared" si="738"/>
        <v>0</v>
      </c>
      <c r="H9441">
        <f t="shared" si="739"/>
        <v>-0.22591399710000001</v>
      </c>
    </row>
    <row r="9442" spans="1:8" x14ac:dyDescent="0.3">
      <c r="A9442" s="1">
        <f t="shared" si="740"/>
        <v>36722.645833356226</v>
      </c>
      <c r="B9442" s="6">
        <f t="shared" si="736"/>
        <v>7</v>
      </c>
      <c r="C9442" s="6">
        <f t="shared" si="737"/>
        <v>31</v>
      </c>
      <c r="D9442">
        <v>0.249394851</v>
      </c>
      <c r="E9442">
        <v>0.40656512</v>
      </c>
      <c r="F9442">
        <v>-0.157170269</v>
      </c>
      <c r="G9442">
        <f t="shared" si="738"/>
        <v>0</v>
      </c>
      <c r="H9442">
        <f t="shared" si="739"/>
        <v>-0.157170269</v>
      </c>
    </row>
    <row r="9443" spans="1:8" x14ac:dyDescent="0.3">
      <c r="A9443" s="1">
        <f t="shared" si="740"/>
        <v>36722.666666689562</v>
      </c>
      <c r="B9443" s="6">
        <f t="shared" si="736"/>
        <v>7</v>
      </c>
      <c r="C9443" s="6">
        <f t="shared" si="737"/>
        <v>32</v>
      </c>
      <c r="D9443">
        <v>0.28295129299999999</v>
      </c>
      <c r="E9443">
        <v>0.40656512</v>
      </c>
      <c r="F9443">
        <v>-0.123613827</v>
      </c>
      <c r="G9443">
        <f t="shared" si="738"/>
        <v>0</v>
      </c>
      <c r="H9443">
        <f t="shared" si="739"/>
        <v>-0.123613827</v>
      </c>
    </row>
    <row r="9444" spans="1:8" x14ac:dyDescent="0.3">
      <c r="A9444" s="1">
        <f t="shared" si="740"/>
        <v>36722.687500022897</v>
      </c>
      <c r="B9444" s="6">
        <f t="shared" si="736"/>
        <v>7</v>
      </c>
      <c r="C9444" s="6">
        <f t="shared" si="737"/>
        <v>33</v>
      </c>
      <c r="D9444">
        <v>0.32314801799999998</v>
      </c>
      <c r="E9444">
        <v>0.15492550359999999</v>
      </c>
      <c r="F9444">
        <v>0.1682225144</v>
      </c>
      <c r="G9444">
        <f t="shared" si="738"/>
        <v>0.1682225144</v>
      </c>
      <c r="H9444">
        <f t="shared" si="739"/>
        <v>0</v>
      </c>
    </row>
    <row r="9445" spans="1:8" x14ac:dyDescent="0.3">
      <c r="A9445" s="1">
        <f t="shared" si="740"/>
        <v>36722.708333356233</v>
      </c>
      <c r="B9445" s="6">
        <f t="shared" si="736"/>
        <v>7</v>
      </c>
      <c r="C9445" s="6">
        <f t="shared" si="737"/>
        <v>34</v>
      </c>
      <c r="D9445">
        <v>0.36010451900000001</v>
      </c>
      <c r="E9445">
        <v>0.15492550359999999</v>
      </c>
      <c r="F9445">
        <v>0.2051790154</v>
      </c>
      <c r="G9445">
        <f t="shared" si="738"/>
        <v>0.2051790154</v>
      </c>
      <c r="H9445">
        <f t="shared" si="739"/>
        <v>0</v>
      </c>
    </row>
    <row r="9446" spans="1:8" x14ac:dyDescent="0.3">
      <c r="A9446" s="1">
        <f t="shared" si="740"/>
        <v>36722.729166689569</v>
      </c>
      <c r="B9446" s="6">
        <f t="shared" si="736"/>
        <v>7</v>
      </c>
      <c r="C9446" s="6">
        <f t="shared" si="737"/>
        <v>35</v>
      </c>
      <c r="D9446">
        <v>0.43930147400000003</v>
      </c>
      <c r="E9446">
        <v>0</v>
      </c>
      <c r="F9446">
        <v>0.43930147400000003</v>
      </c>
      <c r="G9446">
        <f t="shared" si="738"/>
        <v>0.43930147400000003</v>
      </c>
      <c r="H9446">
        <f t="shared" si="739"/>
        <v>0</v>
      </c>
    </row>
    <row r="9447" spans="1:8" x14ac:dyDescent="0.3">
      <c r="A9447" s="1">
        <f t="shared" si="740"/>
        <v>36722.750000022905</v>
      </c>
      <c r="B9447" s="6">
        <f t="shared" si="736"/>
        <v>7</v>
      </c>
      <c r="C9447" s="6">
        <f t="shared" si="737"/>
        <v>36</v>
      </c>
      <c r="D9447">
        <v>0.62024112899999995</v>
      </c>
      <c r="E9447">
        <v>0</v>
      </c>
      <c r="F9447">
        <v>0.62024112899999995</v>
      </c>
      <c r="G9447">
        <f t="shared" si="738"/>
        <v>0.62024112899999995</v>
      </c>
      <c r="H9447">
        <f t="shared" si="739"/>
        <v>0</v>
      </c>
    </row>
    <row r="9448" spans="1:8" x14ac:dyDescent="0.3">
      <c r="A9448" s="1">
        <f t="shared" si="740"/>
        <v>36722.77083335624</v>
      </c>
      <c r="B9448" s="6">
        <f t="shared" si="736"/>
        <v>7</v>
      </c>
      <c r="C9448" s="6">
        <f t="shared" si="737"/>
        <v>37</v>
      </c>
      <c r="D9448">
        <v>0.65308222500000002</v>
      </c>
      <c r="E9448">
        <v>0</v>
      </c>
      <c r="F9448">
        <v>0.65308222500000002</v>
      </c>
      <c r="G9448">
        <f t="shared" si="738"/>
        <v>0.65308222500000002</v>
      </c>
      <c r="H9448">
        <f t="shared" si="739"/>
        <v>0</v>
      </c>
    </row>
    <row r="9449" spans="1:8" x14ac:dyDescent="0.3">
      <c r="A9449" s="1">
        <f t="shared" si="740"/>
        <v>36722.791666689576</v>
      </c>
      <c r="B9449" s="6">
        <f t="shared" si="736"/>
        <v>7</v>
      </c>
      <c r="C9449" s="6">
        <f t="shared" si="737"/>
        <v>38</v>
      </c>
      <c r="D9449">
        <v>0.68020057560000002</v>
      </c>
      <c r="E9449">
        <v>0</v>
      </c>
      <c r="F9449">
        <v>0.68020057560000002</v>
      </c>
      <c r="G9449">
        <f t="shared" si="738"/>
        <v>0.68020057560000002</v>
      </c>
      <c r="H9449">
        <f t="shared" si="739"/>
        <v>0</v>
      </c>
    </row>
    <row r="9450" spans="1:8" x14ac:dyDescent="0.3">
      <c r="A9450" s="1">
        <f t="shared" si="740"/>
        <v>36722.812500022912</v>
      </c>
      <c r="B9450" s="6">
        <f t="shared" si="736"/>
        <v>7</v>
      </c>
      <c r="C9450" s="6">
        <f t="shared" si="737"/>
        <v>39</v>
      </c>
      <c r="D9450">
        <v>0.66545749359999995</v>
      </c>
      <c r="E9450">
        <v>0</v>
      </c>
      <c r="F9450">
        <v>0.66545749359999995</v>
      </c>
      <c r="G9450">
        <f t="shared" si="738"/>
        <v>0.66545749359999995</v>
      </c>
      <c r="H9450">
        <f t="shared" si="739"/>
        <v>0</v>
      </c>
    </row>
    <row r="9451" spans="1:8" x14ac:dyDescent="0.3">
      <c r="A9451" s="1">
        <f t="shared" si="740"/>
        <v>36722.833333356248</v>
      </c>
      <c r="B9451" s="6">
        <f t="shared" si="736"/>
        <v>7</v>
      </c>
      <c r="C9451" s="6">
        <f t="shared" si="737"/>
        <v>40</v>
      </c>
      <c r="D9451">
        <v>0.66321972880000002</v>
      </c>
      <c r="E9451">
        <v>0</v>
      </c>
      <c r="F9451">
        <v>0.66321972880000002</v>
      </c>
      <c r="G9451">
        <f t="shared" si="738"/>
        <v>0.66321972880000002</v>
      </c>
      <c r="H9451">
        <f t="shared" si="739"/>
        <v>0</v>
      </c>
    </row>
    <row r="9452" spans="1:8" x14ac:dyDescent="0.3">
      <c r="A9452" s="1">
        <f t="shared" si="740"/>
        <v>36722.854166689584</v>
      </c>
      <c r="B9452" s="6">
        <f t="shared" si="736"/>
        <v>7</v>
      </c>
      <c r="C9452" s="6">
        <f t="shared" si="737"/>
        <v>41</v>
      </c>
      <c r="D9452">
        <v>0.64179078280000001</v>
      </c>
      <c r="E9452">
        <v>0</v>
      </c>
      <c r="F9452">
        <v>0.64179078280000001</v>
      </c>
      <c r="G9452">
        <f t="shared" si="738"/>
        <v>0.64179078280000001</v>
      </c>
      <c r="H9452">
        <f t="shared" si="739"/>
        <v>0</v>
      </c>
    </row>
    <row r="9453" spans="1:8" x14ac:dyDescent="0.3">
      <c r="A9453" s="1">
        <f t="shared" si="740"/>
        <v>36722.875000022919</v>
      </c>
      <c r="B9453" s="6">
        <f t="shared" si="736"/>
        <v>7</v>
      </c>
      <c r="C9453" s="6">
        <f t="shared" si="737"/>
        <v>42</v>
      </c>
      <c r="D9453">
        <v>0.62934909920000004</v>
      </c>
      <c r="E9453">
        <v>0</v>
      </c>
      <c r="F9453">
        <v>0.62934909920000004</v>
      </c>
      <c r="G9453">
        <f t="shared" si="738"/>
        <v>0.62934909920000004</v>
      </c>
      <c r="H9453">
        <f t="shared" si="739"/>
        <v>0</v>
      </c>
    </row>
    <row r="9454" spans="1:8" x14ac:dyDescent="0.3">
      <c r="A9454" s="1">
        <f t="shared" si="740"/>
        <v>36722.895833356255</v>
      </c>
      <c r="B9454" s="6">
        <f t="shared" si="736"/>
        <v>7</v>
      </c>
      <c r="C9454" s="6">
        <f t="shared" si="737"/>
        <v>43</v>
      </c>
      <c r="D9454">
        <v>0.59675639920000001</v>
      </c>
      <c r="E9454">
        <v>0</v>
      </c>
      <c r="F9454">
        <v>0.59675639920000001</v>
      </c>
      <c r="G9454">
        <f t="shared" si="738"/>
        <v>0.59675639920000001</v>
      </c>
      <c r="H9454">
        <f t="shared" si="739"/>
        <v>0</v>
      </c>
    </row>
    <row r="9455" spans="1:8" x14ac:dyDescent="0.3">
      <c r="A9455" s="1">
        <f t="shared" si="740"/>
        <v>36722.916666689591</v>
      </c>
      <c r="B9455" s="6">
        <f t="shared" si="736"/>
        <v>7</v>
      </c>
      <c r="C9455" s="6">
        <f t="shared" si="737"/>
        <v>44</v>
      </c>
      <c r="D9455">
        <v>0.52691225939999997</v>
      </c>
      <c r="E9455">
        <v>0</v>
      </c>
      <c r="F9455">
        <v>0.52691225939999997</v>
      </c>
      <c r="G9455">
        <f t="shared" si="738"/>
        <v>0.52691225939999997</v>
      </c>
      <c r="H9455">
        <f t="shared" si="739"/>
        <v>0</v>
      </c>
    </row>
    <row r="9456" spans="1:8" x14ac:dyDescent="0.3">
      <c r="A9456" s="1">
        <f t="shared" si="740"/>
        <v>36722.937500022927</v>
      </c>
      <c r="B9456" s="6">
        <f t="shared" si="736"/>
        <v>7</v>
      </c>
      <c r="C9456" s="6">
        <f t="shared" si="737"/>
        <v>45</v>
      </c>
      <c r="D9456">
        <v>0.4845830444</v>
      </c>
      <c r="E9456">
        <v>0</v>
      </c>
      <c r="F9456">
        <v>0.4845830444</v>
      </c>
      <c r="G9456">
        <f t="shared" si="738"/>
        <v>0.4845830444</v>
      </c>
      <c r="H9456">
        <f t="shared" si="739"/>
        <v>0</v>
      </c>
    </row>
    <row r="9457" spans="1:8" x14ac:dyDescent="0.3">
      <c r="A9457" s="1">
        <f t="shared" si="740"/>
        <v>36722.958333356262</v>
      </c>
      <c r="B9457" s="6">
        <f t="shared" si="736"/>
        <v>7</v>
      </c>
      <c r="C9457" s="6">
        <f t="shared" si="737"/>
        <v>46</v>
      </c>
      <c r="D9457">
        <v>0.37918932820000001</v>
      </c>
      <c r="E9457">
        <v>0</v>
      </c>
      <c r="F9457">
        <v>0.37918932820000001</v>
      </c>
      <c r="G9457">
        <f t="shared" si="738"/>
        <v>0.37918932820000001</v>
      </c>
      <c r="H9457">
        <f t="shared" si="739"/>
        <v>0</v>
      </c>
    </row>
    <row r="9458" spans="1:8" x14ac:dyDescent="0.3">
      <c r="A9458" s="1">
        <f t="shared" si="740"/>
        <v>36722.979166689598</v>
      </c>
      <c r="B9458" s="6">
        <f t="shared" si="736"/>
        <v>7</v>
      </c>
      <c r="C9458" s="6">
        <f t="shared" si="737"/>
        <v>47</v>
      </c>
      <c r="D9458">
        <v>0.33359638619999998</v>
      </c>
      <c r="E9458">
        <v>0</v>
      </c>
      <c r="F9458">
        <v>0.33359638619999998</v>
      </c>
      <c r="G9458">
        <f t="shared" si="738"/>
        <v>0.33359638619999998</v>
      </c>
      <c r="H9458">
        <f t="shared" si="739"/>
        <v>0</v>
      </c>
    </row>
    <row r="9459" spans="1:8" x14ac:dyDescent="0.3">
      <c r="A9459" s="1">
        <f t="shared" si="740"/>
        <v>36723.000000022934</v>
      </c>
      <c r="B9459" s="6">
        <f t="shared" si="736"/>
        <v>7</v>
      </c>
      <c r="C9459" s="6">
        <f t="shared" si="737"/>
        <v>0</v>
      </c>
      <c r="D9459">
        <v>0.26948707719999998</v>
      </c>
      <c r="E9459">
        <v>0</v>
      </c>
      <c r="F9459">
        <v>0.26948707719999998</v>
      </c>
      <c r="G9459">
        <f t="shared" si="738"/>
        <v>0.26948707719999998</v>
      </c>
      <c r="H9459">
        <f t="shared" si="739"/>
        <v>0</v>
      </c>
    </row>
    <row r="9460" spans="1:8" x14ac:dyDescent="0.3">
      <c r="A9460" s="1">
        <f t="shared" si="740"/>
        <v>36723.02083335627</v>
      </c>
      <c r="B9460" s="6">
        <f t="shared" si="736"/>
        <v>7</v>
      </c>
      <c r="C9460" s="6">
        <f t="shared" si="737"/>
        <v>1</v>
      </c>
      <c r="D9460">
        <v>0.2454012052</v>
      </c>
      <c r="E9460">
        <v>0</v>
      </c>
      <c r="F9460">
        <v>0.2454012052</v>
      </c>
      <c r="G9460">
        <f t="shared" si="738"/>
        <v>0.2454012052</v>
      </c>
      <c r="H9460">
        <f t="shared" si="739"/>
        <v>0</v>
      </c>
    </row>
    <row r="9461" spans="1:8" x14ac:dyDescent="0.3">
      <c r="A9461" s="1">
        <f t="shared" si="740"/>
        <v>36723.041666689605</v>
      </c>
      <c r="B9461" s="6">
        <f t="shared" si="736"/>
        <v>7</v>
      </c>
      <c r="C9461" s="6">
        <f t="shared" si="737"/>
        <v>2</v>
      </c>
      <c r="D9461">
        <v>0.216242238</v>
      </c>
      <c r="E9461">
        <v>0</v>
      </c>
      <c r="F9461">
        <v>0.216242238</v>
      </c>
      <c r="G9461">
        <f t="shared" si="738"/>
        <v>0.216242238</v>
      </c>
      <c r="H9461">
        <f t="shared" si="739"/>
        <v>0</v>
      </c>
    </row>
    <row r="9462" spans="1:8" x14ac:dyDescent="0.3">
      <c r="A9462" s="1">
        <f t="shared" si="740"/>
        <v>36723.062500022941</v>
      </c>
      <c r="B9462" s="6">
        <f t="shared" si="736"/>
        <v>7</v>
      </c>
      <c r="C9462" s="6">
        <f t="shared" si="737"/>
        <v>3</v>
      </c>
      <c r="D9462">
        <v>0.20209121699999999</v>
      </c>
      <c r="E9462">
        <v>0</v>
      </c>
      <c r="F9462">
        <v>0.20209121699999999</v>
      </c>
      <c r="G9462">
        <f t="shared" si="738"/>
        <v>0.20209121699999999</v>
      </c>
      <c r="H9462">
        <f t="shared" si="739"/>
        <v>0</v>
      </c>
    </row>
    <row r="9463" spans="1:8" x14ac:dyDescent="0.3">
      <c r="A9463" s="1">
        <f t="shared" si="740"/>
        <v>36723.083333356277</v>
      </c>
      <c r="B9463" s="6">
        <f t="shared" si="736"/>
        <v>7</v>
      </c>
      <c r="C9463" s="6">
        <f t="shared" si="737"/>
        <v>4</v>
      </c>
      <c r="D9463">
        <v>0.19671810449999999</v>
      </c>
      <c r="E9463">
        <v>0</v>
      </c>
      <c r="F9463">
        <v>0.19671810449999999</v>
      </c>
      <c r="G9463">
        <f t="shared" si="738"/>
        <v>0.19671810449999999</v>
      </c>
      <c r="H9463">
        <f t="shared" si="739"/>
        <v>0</v>
      </c>
    </row>
    <row r="9464" spans="1:8" x14ac:dyDescent="0.3">
      <c r="A9464" s="1">
        <f t="shared" si="740"/>
        <v>36723.104166689613</v>
      </c>
      <c r="B9464" s="6">
        <f t="shared" si="736"/>
        <v>7</v>
      </c>
      <c r="C9464" s="6">
        <f t="shared" si="737"/>
        <v>5</v>
      </c>
      <c r="D9464">
        <v>0.18959170750000001</v>
      </c>
      <c r="E9464">
        <v>0</v>
      </c>
      <c r="F9464">
        <v>0.18959170750000001</v>
      </c>
      <c r="G9464">
        <f t="shared" si="738"/>
        <v>0.18959170750000001</v>
      </c>
      <c r="H9464">
        <f t="shared" si="739"/>
        <v>0</v>
      </c>
    </row>
    <row r="9465" spans="1:8" x14ac:dyDescent="0.3">
      <c r="A9465" s="1">
        <f t="shared" si="740"/>
        <v>36723.125000022948</v>
      </c>
      <c r="B9465" s="6">
        <f t="shared" si="736"/>
        <v>7</v>
      </c>
      <c r="C9465" s="6">
        <f t="shared" si="737"/>
        <v>6</v>
      </c>
      <c r="D9465">
        <v>0.183483746</v>
      </c>
      <c r="E9465">
        <v>0</v>
      </c>
      <c r="F9465">
        <v>0.183483746</v>
      </c>
      <c r="G9465">
        <f t="shared" si="738"/>
        <v>0.183483746</v>
      </c>
      <c r="H9465">
        <f t="shared" si="739"/>
        <v>0</v>
      </c>
    </row>
    <row r="9466" spans="1:8" x14ac:dyDescent="0.3">
      <c r="A9466" s="1">
        <f t="shared" si="740"/>
        <v>36723.145833356284</v>
      </c>
      <c r="B9466" s="6">
        <f t="shared" si="736"/>
        <v>7</v>
      </c>
      <c r="C9466" s="6">
        <f t="shared" si="737"/>
        <v>7</v>
      </c>
      <c r="D9466">
        <v>0.179525559</v>
      </c>
      <c r="E9466">
        <v>0</v>
      </c>
      <c r="F9466">
        <v>0.179525559</v>
      </c>
      <c r="G9466">
        <f t="shared" si="738"/>
        <v>0.179525559</v>
      </c>
      <c r="H9466">
        <f t="shared" si="739"/>
        <v>0</v>
      </c>
    </row>
    <row r="9467" spans="1:8" x14ac:dyDescent="0.3">
      <c r="A9467" s="1">
        <f t="shared" si="740"/>
        <v>36723.16666668962</v>
      </c>
      <c r="B9467" s="6">
        <f t="shared" si="736"/>
        <v>7</v>
      </c>
      <c r="C9467" s="6">
        <f t="shared" si="737"/>
        <v>8</v>
      </c>
      <c r="D9467">
        <v>0.17608277899999999</v>
      </c>
      <c r="E9467">
        <v>0</v>
      </c>
      <c r="F9467">
        <v>0.17608277899999999</v>
      </c>
      <c r="G9467">
        <f t="shared" si="738"/>
        <v>0.17608277899999999</v>
      </c>
      <c r="H9467">
        <f t="shared" si="739"/>
        <v>0</v>
      </c>
    </row>
    <row r="9468" spans="1:8" x14ac:dyDescent="0.3">
      <c r="A9468" s="1">
        <f t="shared" si="740"/>
        <v>36723.187500022956</v>
      </c>
      <c r="B9468" s="6">
        <f t="shared" si="736"/>
        <v>7</v>
      </c>
      <c r="C9468" s="6">
        <f t="shared" si="737"/>
        <v>9</v>
      </c>
      <c r="D9468">
        <v>0.181086636</v>
      </c>
      <c r="E9468">
        <v>0</v>
      </c>
      <c r="F9468">
        <v>0.181086636</v>
      </c>
      <c r="G9468">
        <f t="shared" si="738"/>
        <v>0.181086636</v>
      </c>
      <c r="H9468">
        <f t="shared" si="739"/>
        <v>0</v>
      </c>
    </row>
    <row r="9469" spans="1:8" x14ac:dyDescent="0.3">
      <c r="A9469" s="1">
        <f t="shared" si="740"/>
        <v>36723.208333356291</v>
      </c>
      <c r="B9469" s="6">
        <f t="shared" si="736"/>
        <v>7</v>
      </c>
      <c r="C9469" s="6">
        <f t="shared" si="737"/>
        <v>10</v>
      </c>
      <c r="D9469">
        <v>0.19580473700000001</v>
      </c>
      <c r="E9469">
        <v>0</v>
      </c>
      <c r="F9469">
        <v>0.19580473700000001</v>
      </c>
      <c r="G9469">
        <f t="shared" si="738"/>
        <v>0.19580473700000001</v>
      </c>
      <c r="H9469">
        <f t="shared" si="739"/>
        <v>0</v>
      </c>
    </row>
    <row r="9470" spans="1:8" x14ac:dyDescent="0.3">
      <c r="A9470" s="1">
        <f t="shared" si="740"/>
        <v>36723.229166689627</v>
      </c>
      <c r="B9470" s="6">
        <f t="shared" si="736"/>
        <v>7</v>
      </c>
      <c r="C9470" s="6">
        <f t="shared" si="737"/>
        <v>11</v>
      </c>
      <c r="D9470">
        <v>0.212645481</v>
      </c>
      <c r="E9470">
        <v>0</v>
      </c>
      <c r="F9470">
        <v>0.212645481</v>
      </c>
      <c r="G9470">
        <f t="shared" si="738"/>
        <v>0.212645481</v>
      </c>
      <c r="H9470">
        <f t="shared" si="739"/>
        <v>0</v>
      </c>
    </row>
    <row r="9471" spans="1:8" x14ac:dyDescent="0.3">
      <c r="A9471" s="1">
        <f t="shared" si="740"/>
        <v>36723.250000022963</v>
      </c>
      <c r="B9471" s="6">
        <f t="shared" si="736"/>
        <v>7</v>
      </c>
      <c r="C9471" s="6">
        <f t="shared" si="737"/>
        <v>12</v>
      </c>
      <c r="D9471">
        <v>0.232700822</v>
      </c>
      <c r="E9471">
        <v>0</v>
      </c>
      <c r="F9471">
        <v>0.232700822</v>
      </c>
      <c r="G9471">
        <f t="shared" si="738"/>
        <v>0.232700822</v>
      </c>
      <c r="H9471">
        <f t="shared" si="739"/>
        <v>0</v>
      </c>
    </row>
    <row r="9472" spans="1:8" x14ac:dyDescent="0.3">
      <c r="A9472" s="1">
        <f t="shared" si="740"/>
        <v>36723.270833356299</v>
      </c>
      <c r="B9472" s="6">
        <f t="shared" si="736"/>
        <v>7</v>
      </c>
      <c r="C9472" s="6">
        <f t="shared" si="737"/>
        <v>13</v>
      </c>
      <c r="D9472">
        <v>0.26612737199999997</v>
      </c>
      <c r="E9472">
        <v>0</v>
      </c>
      <c r="F9472">
        <v>0.26612737199999997</v>
      </c>
      <c r="G9472">
        <f t="shared" si="738"/>
        <v>0.26612737199999997</v>
      </c>
      <c r="H9472">
        <f t="shared" si="739"/>
        <v>0</v>
      </c>
    </row>
    <row r="9473" spans="1:8" x14ac:dyDescent="0.3">
      <c r="A9473" s="1">
        <f t="shared" si="740"/>
        <v>36723.291666689634</v>
      </c>
      <c r="B9473" s="6">
        <f t="shared" si="736"/>
        <v>7</v>
      </c>
      <c r="C9473" s="6">
        <f t="shared" si="737"/>
        <v>14</v>
      </c>
      <c r="D9473">
        <v>0.4139453119</v>
      </c>
      <c r="E9473">
        <v>0</v>
      </c>
      <c r="F9473">
        <v>0.4139453119</v>
      </c>
      <c r="G9473">
        <f t="shared" si="738"/>
        <v>0.4139453119</v>
      </c>
      <c r="H9473">
        <f t="shared" si="739"/>
        <v>0</v>
      </c>
    </row>
    <row r="9474" spans="1:8" x14ac:dyDescent="0.3">
      <c r="A9474" s="1">
        <f t="shared" si="740"/>
        <v>36723.31250002297</v>
      </c>
      <c r="B9474" s="6">
        <f t="shared" si="736"/>
        <v>7</v>
      </c>
      <c r="C9474" s="6">
        <f t="shared" si="737"/>
        <v>15</v>
      </c>
      <c r="D9474">
        <v>0.45950519090000003</v>
      </c>
      <c r="E9474">
        <v>0</v>
      </c>
      <c r="F9474">
        <v>0.45950519090000003</v>
      </c>
      <c r="G9474">
        <f t="shared" si="738"/>
        <v>0.45950519090000003</v>
      </c>
      <c r="H9474">
        <f t="shared" si="739"/>
        <v>0</v>
      </c>
    </row>
    <row r="9475" spans="1:8" x14ac:dyDescent="0.3">
      <c r="A9475" s="1">
        <f t="shared" si="740"/>
        <v>36723.333333356306</v>
      </c>
      <c r="B9475" s="6">
        <f t="shared" si="736"/>
        <v>7</v>
      </c>
      <c r="C9475" s="6">
        <f t="shared" si="737"/>
        <v>16</v>
      </c>
      <c r="D9475">
        <v>0.47897607260000002</v>
      </c>
      <c r="E9475">
        <v>0</v>
      </c>
      <c r="F9475">
        <v>0.47897607260000002</v>
      </c>
      <c r="G9475">
        <f t="shared" si="738"/>
        <v>0.47897607260000002</v>
      </c>
      <c r="H9475">
        <f t="shared" si="739"/>
        <v>0</v>
      </c>
    </row>
    <row r="9476" spans="1:8" x14ac:dyDescent="0.3">
      <c r="A9476" s="1">
        <f t="shared" si="740"/>
        <v>36723.354166689642</v>
      </c>
      <c r="B9476" s="6">
        <f t="shared" si="736"/>
        <v>7</v>
      </c>
      <c r="C9476" s="6">
        <f t="shared" si="737"/>
        <v>17</v>
      </c>
      <c r="D9476">
        <v>0.4586323746</v>
      </c>
      <c r="E9476">
        <v>0.1166572855</v>
      </c>
      <c r="F9476">
        <v>0.34197508910000002</v>
      </c>
      <c r="G9476">
        <f t="shared" si="738"/>
        <v>0.34197508910000002</v>
      </c>
      <c r="H9476">
        <f t="shared" si="739"/>
        <v>0</v>
      </c>
    </row>
    <row r="9477" spans="1:8" x14ac:dyDescent="0.3">
      <c r="A9477" s="1">
        <f t="shared" si="740"/>
        <v>36723.375000022977</v>
      </c>
      <c r="B9477" s="6">
        <f t="shared" ref="B9477:B9540" si="741">MONTH(A9477)</f>
        <v>7</v>
      </c>
      <c r="C9477" s="6">
        <f t="shared" ref="C9477:C9540" si="742">HOUR(A9477)*2+MINUTE(A9477)/30</f>
        <v>18</v>
      </c>
      <c r="D9477">
        <v>0.39973190829999999</v>
      </c>
      <c r="E9477">
        <v>0.1166572855</v>
      </c>
      <c r="F9477">
        <v>0.28307462280000001</v>
      </c>
      <c r="G9477">
        <f t="shared" ref="G9477:G9540" si="743">IF(F9477&gt;0,F9477,0)</f>
        <v>0.28307462280000001</v>
      </c>
      <c r="H9477">
        <f t="shared" ref="H9477:H9540" si="744">IF(F9477&lt;0,F9477,0)</f>
        <v>0</v>
      </c>
    </row>
    <row r="9478" spans="1:8" x14ac:dyDescent="0.3">
      <c r="A9478" s="1">
        <f t="shared" ref="A9478:A9541" si="745">A9477+(1/48)</f>
        <v>36723.395833356313</v>
      </c>
      <c r="B9478" s="6">
        <f t="shared" si="741"/>
        <v>7</v>
      </c>
      <c r="C9478" s="6">
        <f t="shared" si="742"/>
        <v>19</v>
      </c>
      <c r="D9478">
        <v>0.37589085929999999</v>
      </c>
      <c r="E9478">
        <v>0.23175780639999999</v>
      </c>
      <c r="F9478">
        <v>0.1441330529</v>
      </c>
      <c r="G9478">
        <f t="shared" si="743"/>
        <v>0.1441330529</v>
      </c>
      <c r="H9478">
        <f t="shared" si="744"/>
        <v>0</v>
      </c>
    </row>
    <row r="9479" spans="1:8" x14ac:dyDescent="0.3">
      <c r="A9479" s="1">
        <f t="shared" si="745"/>
        <v>36723.416666689649</v>
      </c>
      <c r="B9479" s="6">
        <f t="shared" si="741"/>
        <v>7</v>
      </c>
      <c r="C9479" s="6">
        <f t="shared" si="742"/>
        <v>20</v>
      </c>
      <c r="D9479">
        <v>0.326177787</v>
      </c>
      <c r="E9479">
        <v>0.23175780639999999</v>
      </c>
      <c r="F9479">
        <v>9.4419980599999995E-2</v>
      </c>
      <c r="G9479">
        <f t="shared" si="743"/>
        <v>9.4419980599999995E-2</v>
      </c>
      <c r="H9479">
        <f t="shared" si="744"/>
        <v>0</v>
      </c>
    </row>
    <row r="9480" spans="1:8" x14ac:dyDescent="0.3">
      <c r="A9480" s="1">
        <f t="shared" si="745"/>
        <v>36723.437500022985</v>
      </c>
      <c r="B9480" s="6">
        <f t="shared" si="741"/>
        <v>7</v>
      </c>
      <c r="C9480" s="6">
        <f t="shared" si="742"/>
        <v>21</v>
      </c>
      <c r="D9480">
        <v>0.303307614</v>
      </c>
      <c r="E9480">
        <v>0.36294086710000001</v>
      </c>
      <c r="F9480">
        <v>-5.9633253099999999E-2</v>
      </c>
      <c r="G9480">
        <f t="shared" si="743"/>
        <v>0</v>
      </c>
      <c r="H9480">
        <f t="shared" si="744"/>
        <v>-5.9633253099999999E-2</v>
      </c>
    </row>
    <row r="9481" spans="1:8" x14ac:dyDescent="0.3">
      <c r="A9481" s="1">
        <f t="shared" si="745"/>
        <v>36723.458333356321</v>
      </c>
      <c r="B9481" s="6">
        <f t="shared" si="741"/>
        <v>7</v>
      </c>
      <c r="C9481" s="6">
        <f t="shared" si="742"/>
        <v>22</v>
      </c>
      <c r="D9481">
        <v>0.28641431309999998</v>
      </c>
      <c r="E9481">
        <v>0.36294086710000001</v>
      </c>
      <c r="F9481">
        <v>-7.6526553999999997E-2</v>
      </c>
      <c r="G9481">
        <f t="shared" si="743"/>
        <v>0</v>
      </c>
      <c r="H9481">
        <f t="shared" si="744"/>
        <v>-7.6526553999999997E-2</v>
      </c>
    </row>
    <row r="9482" spans="1:8" x14ac:dyDescent="0.3">
      <c r="A9482" s="1">
        <f t="shared" si="745"/>
        <v>36723.479166689656</v>
      </c>
      <c r="B9482" s="6">
        <f t="shared" si="741"/>
        <v>7</v>
      </c>
      <c r="C9482" s="6">
        <f t="shared" si="742"/>
        <v>23</v>
      </c>
      <c r="D9482">
        <v>0.28168661210000001</v>
      </c>
      <c r="E9482">
        <v>0.58768566249999998</v>
      </c>
      <c r="F9482">
        <v>-0.30599905049999998</v>
      </c>
      <c r="G9482">
        <f t="shared" si="743"/>
        <v>0</v>
      </c>
      <c r="H9482">
        <f t="shared" si="744"/>
        <v>-0.30599905049999998</v>
      </c>
    </row>
    <row r="9483" spans="1:8" x14ac:dyDescent="0.3">
      <c r="A9483" s="1">
        <f t="shared" si="745"/>
        <v>36723.500000022992</v>
      </c>
      <c r="B9483" s="6">
        <f t="shared" si="741"/>
        <v>7</v>
      </c>
      <c r="C9483" s="6">
        <f t="shared" si="742"/>
        <v>24</v>
      </c>
      <c r="D9483">
        <v>0.25872618219999999</v>
      </c>
      <c r="E9483">
        <v>0.58768566249999998</v>
      </c>
      <c r="F9483">
        <v>-0.3289594804</v>
      </c>
      <c r="G9483">
        <f t="shared" si="743"/>
        <v>0</v>
      </c>
      <c r="H9483">
        <f t="shared" si="744"/>
        <v>-0.3289594804</v>
      </c>
    </row>
    <row r="9484" spans="1:8" x14ac:dyDescent="0.3">
      <c r="A9484" s="1">
        <f t="shared" si="745"/>
        <v>36723.520833356328</v>
      </c>
      <c r="B9484" s="6">
        <f t="shared" si="741"/>
        <v>7</v>
      </c>
      <c r="C9484" s="6">
        <f t="shared" si="742"/>
        <v>25</v>
      </c>
      <c r="D9484">
        <v>0.25484456620000001</v>
      </c>
      <c r="E9484">
        <v>0.92285293300000004</v>
      </c>
      <c r="F9484">
        <v>-0.66800836679999998</v>
      </c>
      <c r="G9484">
        <f t="shared" si="743"/>
        <v>0</v>
      </c>
      <c r="H9484">
        <f t="shared" si="744"/>
        <v>-0.66800836679999998</v>
      </c>
    </row>
    <row r="9485" spans="1:8" x14ac:dyDescent="0.3">
      <c r="A9485" s="1">
        <f t="shared" si="745"/>
        <v>36723.541666689664</v>
      </c>
      <c r="B9485" s="6">
        <f t="shared" si="741"/>
        <v>7</v>
      </c>
      <c r="C9485" s="6">
        <f t="shared" si="742"/>
        <v>26</v>
      </c>
      <c r="D9485">
        <v>0.24185453570000001</v>
      </c>
      <c r="E9485">
        <v>0.92285293300000004</v>
      </c>
      <c r="F9485">
        <v>-0.68099839719999999</v>
      </c>
      <c r="G9485">
        <f t="shared" si="743"/>
        <v>0</v>
      </c>
      <c r="H9485">
        <f t="shared" si="744"/>
        <v>-0.68099839719999999</v>
      </c>
    </row>
    <row r="9486" spans="1:8" x14ac:dyDescent="0.3">
      <c r="A9486" s="1">
        <f t="shared" si="745"/>
        <v>36723.562500022999</v>
      </c>
      <c r="B9486" s="6">
        <f t="shared" si="741"/>
        <v>7</v>
      </c>
      <c r="C9486" s="6">
        <f t="shared" si="742"/>
        <v>27</v>
      </c>
      <c r="D9486">
        <v>0.23656065270000001</v>
      </c>
      <c r="E9486">
        <v>1.0183337032999999</v>
      </c>
      <c r="F9486">
        <v>-0.78177305060000002</v>
      </c>
      <c r="G9486">
        <f t="shared" si="743"/>
        <v>0</v>
      </c>
      <c r="H9486">
        <f t="shared" si="744"/>
        <v>-0.78177305060000002</v>
      </c>
    </row>
    <row r="9487" spans="1:8" x14ac:dyDescent="0.3">
      <c r="A9487" s="1">
        <f t="shared" si="745"/>
        <v>36723.583333356335</v>
      </c>
      <c r="B9487" s="6">
        <f t="shared" si="741"/>
        <v>7</v>
      </c>
      <c r="C9487" s="6">
        <f t="shared" si="742"/>
        <v>28</v>
      </c>
      <c r="D9487">
        <v>0.21659526100000001</v>
      </c>
      <c r="E9487">
        <v>1.0183337032999999</v>
      </c>
      <c r="F9487">
        <v>-0.80173844230000002</v>
      </c>
      <c r="G9487">
        <f t="shared" si="743"/>
        <v>0</v>
      </c>
      <c r="H9487">
        <f t="shared" si="744"/>
        <v>-0.80173844230000002</v>
      </c>
    </row>
    <row r="9488" spans="1:8" x14ac:dyDescent="0.3">
      <c r="A9488" s="1">
        <f t="shared" si="745"/>
        <v>36723.604166689671</v>
      </c>
      <c r="B9488" s="6">
        <f t="shared" si="741"/>
        <v>7</v>
      </c>
      <c r="C9488" s="6">
        <f t="shared" si="742"/>
        <v>29</v>
      </c>
      <c r="D9488">
        <v>0.21616005799999999</v>
      </c>
      <c r="E9488">
        <v>0.65975997860000002</v>
      </c>
      <c r="F9488">
        <v>-0.44359992059999998</v>
      </c>
      <c r="G9488">
        <f t="shared" si="743"/>
        <v>0</v>
      </c>
      <c r="H9488">
        <f t="shared" si="744"/>
        <v>-0.44359992059999998</v>
      </c>
    </row>
    <row r="9489" spans="1:8" x14ac:dyDescent="0.3">
      <c r="A9489" s="1">
        <f t="shared" si="745"/>
        <v>36723.625000023007</v>
      </c>
      <c r="B9489" s="6">
        <f t="shared" si="741"/>
        <v>7</v>
      </c>
      <c r="C9489" s="6">
        <f t="shared" si="742"/>
        <v>30</v>
      </c>
      <c r="D9489">
        <v>0.21243484000000001</v>
      </c>
      <c r="E9489">
        <v>0.65975997860000002</v>
      </c>
      <c r="F9489">
        <v>-0.44732513860000001</v>
      </c>
      <c r="G9489">
        <f t="shared" si="743"/>
        <v>0</v>
      </c>
      <c r="H9489">
        <f t="shared" si="744"/>
        <v>-0.44732513860000001</v>
      </c>
    </row>
    <row r="9490" spans="1:8" x14ac:dyDescent="0.3">
      <c r="A9490" s="1">
        <f t="shared" si="745"/>
        <v>36723.645833356342</v>
      </c>
      <c r="B9490" s="6">
        <f t="shared" si="741"/>
        <v>7</v>
      </c>
      <c r="C9490" s="6">
        <f t="shared" si="742"/>
        <v>31</v>
      </c>
      <c r="D9490">
        <v>0.22033462300000001</v>
      </c>
      <c r="E9490">
        <v>0.49615858239999999</v>
      </c>
      <c r="F9490">
        <v>-0.27582395939999999</v>
      </c>
      <c r="G9490">
        <f t="shared" si="743"/>
        <v>0</v>
      </c>
      <c r="H9490">
        <f t="shared" si="744"/>
        <v>-0.27582395939999999</v>
      </c>
    </row>
    <row r="9491" spans="1:8" x14ac:dyDescent="0.3">
      <c r="A9491" s="1">
        <f t="shared" si="745"/>
        <v>36723.666666689678</v>
      </c>
      <c r="B9491" s="6">
        <f t="shared" si="741"/>
        <v>7</v>
      </c>
      <c r="C9491" s="6">
        <f t="shared" si="742"/>
        <v>32</v>
      </c>
      <c r="D9491">
        <v>0.23717686199999999</v>
      </c>
      <c r="E9491">
        <v>0.49615858239999999</v>
      </c>
      <c r="F9491">
        <v>-0.2589817204</v>
      </c>
      <c r="G9491">
        <f t="shared" si="743"/>
        <v>0</v>
      </c>
      <c r="H9491">
        <f t="shared" si="744"/>
        <v>-0.2589817204</v>
      </c>
    </row>
    <row r="9492" spans="1:8" x14ac:dyDescent="0.3">
      <c r="A9492" s="1">
        <f t="shared" si="745"/>
        <v>36723.687500023014</v>
      </c>
      <c r="B9492" s="6">
        <f t="shared" si="741"/>
        <v>7</v>
      </c>
      <c r="C9492" s="6">
        <f t="shared" si="742"/>
        <v>33</v>
      </c>
      <c r="D9492">
        <v>0.26330267099999999</v>
      </c>
      <c r="E9492">
        <v>0.22696298079999999</v>
      </c>
      <c r="F9492">
        <v>3.6339690199999997E-2</v>
      </c>
      <c r="G9492">
        <f t="shared" si="743"/>
        <v>3.6339690199999997E-2</v>
      </c>
      <c r="H9492">
        <f t="shared" si="744"/>
        <v>0</v>
      </c>
    </row>
    <row r="9493" spans="1:8" x14ac:dyDescent="0.3">
      <c r="A9493" s="1">
        <f t="shared" si="745"/>
        <v>36723.70833335635</v>
      </c>
      <c r="B9493" s="6">
        <f t="shared" si="741"/>
        <v>7</v>
      </c>
      <c r="C9493" s="6">
        <f t="shared" si="742"/>
        <v>34</v>
      </c>
      <c r="D9493">
        <v>0.30563942900000002</v>
      </c>
      <c r="E9493">
        <v>0.22696298079999999</v>
      </c>
      <c r="F9493">
        <v>7.8676448199999999E-2</v>
      </c>
      <c r="G9493">
        <f t="shared" si="743"/>
        <v>7.8676448199999999E-2</v>
      </c>
      <c r="H9493">
        <f t="shared" si="744"/>
        <v>0</v>
      </c>
    </row>
    <row r="9494" spans="1:8" x14ac:dyDescent="0.3">
      <c r="A9494" s="1">
        <f t="shared" si="745"/>
        <v>36723.729166689685</v>
      </c>
      <c r="B9494" s="6">
        <f t="shared" si="741"/>
        <v>7</v>
      </c>
      <c r="C9494" s="6">
        <f t="shared" si="742"/>
        <v>35</v>
      </c>
      <c r="D9494">
        <v>0.38003046099999999</v>
      </c>
      <c r="E9494">
        <v>0</v>
      </c>
      <c r="F9494">
        <v>0.38003046099999999</v>
      </c>
      <c r="G9494">
        <f t="shared" si="743"/>
        <v>0.38003046099999999</v>
      </c>
      <c r="H9494">
        <f t="shared" si="744"/>
        <v>0</v>
      </c>
    </row>
    <row r="9495" spans="1:8" x14ac:dyDescent="0.3">
      <c r="A9495" s="1">
        <f t="shared" si="745"/>
        <v>36723.750000023021</v>
      </c>
      <c r="B9495" s="6">
        <f t="shared" si="741"/>
        <v>7</v>
      </c>
      <c r="C9495" s="6">
        <f t="shared" si="742"/>
        <v>36</v>
      </c>
      <c r="D9495">
        <v>0.56955007660000001</v>
      </c>
      <c r="E9495">
        <v>0</v>
      </c>
      <c r="F9495">
        <v>0.56955007660000001</v>
      </c>
      <c r="G9495">
        <f t="shared" si="743"/>
        <v>0.56955007660000001</v>
      </c>
      <c r="H9495">
        <f t="shared" si="744"/>
        <v>0</v>
      </c>
    </row>
    <row r="9496" spans="1:8" x14ac:dyDescent="0.3">
      <c r="A9496" s="1">
        <f t="shared" si="745"/>
        <v>36723.770833356357</v>
      </c>
      <c r="B9496" s="6">
        <f t="shared" si="741"/>
        <v>7</v>
      </c>
      <c r="C9496" s="6">
        <f t="shared" si="742"/>
        <v>37</v>
      </c>
      <c r="D9496">
        <v>0.6130107346</v>
      </c>
      <c r="E9496">
        <v>0</v>
      </c>
      <c r="F9496">
        <v>0.6130107346</v>
      </c>
      <c r="G9496">
        <f t="shared" si="743"/>
        <v>0.6130107346</v>
      </c>
      <c r="H9496">
        <f t="shared" si="744"/>
        <v>0</v>
      </c>
    </row>
    <row r="9497" spans="1:8" x14ac:dyDescent="0.3">
      <c r="A9497" s="1">
        <f t="shared" si="745"/>
        <v>36723.791666689693</v>
      </c>
      <c r="B9497" s="6">
        <f t="shared" si="741"/>
        <v>7</v>
      </c>
      <c r="C9497" s="6">
        <f t="shared" si="742"/>
        <v>38</v>
      </c>
      <c r="D9497">
        <v>0.64890088710000005</v>
      </c>
      <c r="E9497">
        <v>0</v>
      </c>
      <c r="F9497">
        <v>0.64890088710000005</v>
      </c>
      <c r="G9497">
        <f t="shared" si="743"/>
        <v>0.64890088710000005</v>
      </c>
      <c r="H9497">
        <f t="shared" si="744"/>
        <v>0</v>
      </c>
    </row>
    <row r="9498" spans="1:8" x14ac:dyDescent="0.3">
      <c r="A9498" s="1">
        <f t="shared" si="745"/>
        <v>36723.812500023028</v>
      </c>
      <c r="B9498" s="6">
        <f t="shared" si="741"/>
        <v>7</v>
      </c>
      <c r="C9498" s="6">
        <f t="shared" si="742"/>
        <v>39</v>
      </c>
      <c r="D9498">
        <v>0.63169861410000006</v>
      </c>
      <c r="E9498">
        <v>0</v>
      </c>
      <c r="F9498">
        <v>0.63169861410000006</v>
      </c>
      <c r="G9498">
        <f t="shared" si="743"/>
        <v>0.63169861410000006</v>
      </c>
      <c r="H9498">
        <f t="shared" si="744"/>
        <v>0</v>
      </c>
    </row>
    <row r="9499" spans="1:8" x14ac:dyDescent="0.3">
      <c r="A9499" s="1">
        <f t="shared" si="745"/>
        <v>36723.833333356364</v>
      </c>
      <c r="B9499" s="6">
        <f t="shared" si="741"/>
        <v>7</v>
      </c>
      <c r="C9499" s="6">
        <f t="shared" si="742"/>
        <v>40</v>
      </c>
      <c r="D9499">
        <v>0.64224330439999999</v>
      </c>
      <c r="E9499">
        <v>0</v>
      </c>
      <c r="F9499">
        <v>0.64224330439999999</v>
      </c>
      <c r="G9499">
        <f t="shared" si="743"/>
        <v>0.64224330439999999</v>
      </c>
      <c r="H9499">
        <f t="shared" si="744"/>
        <v>0</v>
      </c>
    </row>
    <row r="9500" spans="1:8" x14ac:dyDescent="0.3">
      <c r="A9500" s="1">
        <f t="shared" si="745"/>
        <v>36723.8541666897</v>
      </c>
      <c r="B9500" s="6">
        <f t="shared" si="741"/>
        <v>7</v>
      </c>
      <c r="C9500" s="6">
        <f t="shared" si="742"/>
        <v>41</v>
      </c>
      <c r="D9500">
        <v>0.62862266840000003</v>
      </c>
      <c r="E9500">
        <v>0</v>
      </c>
      <c r="F9500">
        <v>0.62862266840000003</v>
      </c>
      <c r="G9500">
        <f t="shared" si="743"/>
        <v>0.62862266840000003</v>
      </c>
      <c r="H9500">
        <f t="shared" si="744"/>
        <v>0</v>
      </c>
    </row>
    <row r="9501" spans="1:8" x14ac:dyDescent="0.3">
      <c r="A9501" s="1">
        <f t="shared" si="745"/>
        <v>36723.875000023036</v>
      </c>
      <c r="B9501" s="6">
        <f t="shared" si="741"/>
        <v>7</v>
      </c>
      <c r="C9501" s="6">
        <f t="shared" si="742"/>
        <v>42</v>
      </c>
      <c r="D9501">
        <v>0.61379919510000003</v>
      </c>
      <c r="E9501">
        <v>0</v>
      </c>
      <c r="F9501">
        <v>0.61379919510000003</v>
      </c>
      <c r="G9501">
        <f t="shared" si="743"/>
        <v>0.61379919510000003</v>
      </c>
      <c r="H9501">
        <f t="shared" si="744"/>
        <v>0</v>
      </c>
    </row>
    <row r="9502" spans="1:8" x14ac:dyDescent="0.3">
      <c r="A9502" s="1">
        <f t="shared" si="745"/>
        <v>36723.895833356371</v>
      </c>
      <c r="B9502" s="6">
        <f t="shared" si="741"/>
        <v>7</v>
      </c>
      <c r="C9502" s="6">
        <f t="shared" si="742"/>
        <v>43</v>
      </c>
      <c r="D9502">
        <v>0.60216960210000003</v>
      </c>
      <c r="E9502">
        <v>0</v>
      </c>
      <c r="F9502">
        <v>0.60216960210000003</v>
      </c>
      <c r="G9502">
        <f t="shared" si="743"/>
        <v>0.60216960210000003</v>
      </c>
      <c r="H9502">
        <f t="shared" si="744"/>
        <v>0</v>
      </c>
    </row>
    <row r="9503" spans="1:8" x14ac:dyDescent="0.3">
      <c r="A9503" s="1">
        <f t="shared" si="745"/>
        <v>36723.916666689707</v>
      </c>
      <c r="B9503" s="6">
        <f t="shared" si="741"/>
        <v>7</v>
      </c>
      <c r="C9503" s="6">
        <f t="shared" si="742"/>
        <v>44</v>
      </c>
      <c r="D9503">
        <v>0.53149885470000002</v>
      </c>
      <c r="E9503">
        <v>0</v>
      </c>
      <c r="F9503">
        <v>0.53149885470000002</v>
      </c>
      <c r="G9503">
        <f t="shared" si="743"/>
        <v>0.53149885470000002</v>
      </c>
      <c r="H9503">
        <f t="shared" si="744"/>
        <v>0</v>
      </c>
    </row>
    <row r="9504" spans="1:8" x14ac:dyDescent="0.3">
      <c r="A9504" s="1">
        <f t="shared" si="745"/>
        <v>36723.937500023043</v>
      </c>
      <c r="B9504" s="6">
        <f t="shared" si="741"/>
        <v>7</v>
      </c>
      <c r="C9504" s="6">
        <f t="shared" si="742"/>
        <v>45</v>
      </c>
      <c r="D9504">
        <v>0.49659362070000002</v>
      </c>
      <c r="E9504">
        <v>0</v>
      </c>
      <c r="F9504">
        <v>0.49659362070000002</v>
      </c>
      <c r="G9504">
        <f t="shared" si="743"/>
        <v>0.49659362070000002</v>
      </c>
      <c r="H9504">
        <f t="shared" si="744"/>
        <v>0</v>
      </c>
    </row>
    <row r="9505" spans="1:8" x14ac:dyDescent="0.3">
      <c r="A9505" s="1">
        <f t="shared" si="745"/>
        <v>36723.958333356379</v>
      </c>
      <c r="B9505" s="6">
        <f t="shared" si="741"/>
        <v>7</v>
      </c>
      <c r="C9505" s="6">
        <f t="shared" si="742"/>
        <v>46</v>
      </c>
      <c r="D9505">
        <v>0.3713878122</v>
      </c>
      <c r="E9505">
        <v>0</v>
      </c>
      <c r="F9505">
        <v>0.3713878122</v>
      </c>
      <c r="G9505">
        <f t="shared" si="743"/>
        <v>0.3713878122</v>
      </c>
      <c r="H9505">
        <f t="shared" si="744"/>
        <v>0</v>
      </c>
    </row>
    <row r="9506" spans="1:8" x14ac:dyDescent="0.3">
      <c r="A9506" s="1">
        <f t="shared" si="745"/>
        <v>36723.979166689714</v>
      </c>
      <c r="B9506" s="6">
        <f t="shared" si="741"/>
        <v>7</v>
      </c>
      <c r="C9506" s="6">
        <f t="shared" si="742"/>
        <v>47</v>
      </c>
      <c r="D9506">
        <v>0.33003098920000001</v>
      </c>
      <c r="E9506">
        <v>0</v>
      </c>
      <c r="F9506">
        <v>0.33003098920000001</v>
      </c>
      <c r="G9506">
        <f t="shared" si="743"/>
        <v>0.33003098920000001</v>
      </c>
      <c r="H9506">
        <f t="shared" si="744"/>
        <v>0</v>
      </c>
    </row>
    <row r="9507" spans="1:8" x14ac:dyDescent="0.3">
      <c r="A9507" s="1">
        <f t="shared" si="745"/>
        <v>36724.00000002305</v>
      </c>
      <c r="B9507" s="6">
        <f t="shared" si="741"/>
        <v>7</v>
      </c>
      <c r="C9507" s="6">
        <f t="shared" si="742"/>
        <v>0</v>
      </c>
      <c r="D9507">
        <v>0.2660996746</v>
      </c>
      <c r="E9507">
        <v>0</v>
      </c>
      <c r="F9507">
        <v>0.2660996746</v>
      </c>
      <c r="G9507">
        <f t="shared" si="743"/>
        <v>0.2660996746</v>
      </c>
      <c r="H9507">
        <f t="shared" si="744"/>
        <v>0</v>
      </c>
    </row>
    <row r="9508" spans="1:8" x14ac:dyDescent="0.3">
      <c r="A9508" s="1">
        <f t="shared" si="745"/>
        <v>36724.020833356386</v>
      </c>
      <c r="B9508" s="6">
        <f t="shared" si="741"/>
        <v>7</v>
      </c>
      <c r="C9508" s="6">
        <f t="shared" si="742"/>
        <v>1</v>
      </c>
      <c r="D9508">
        <v>0.23923935860000001</v>
      </c>
      <c r="E9508">
        <v>0</v>
      </c>
      <c r="F9508">
        <v>0.23923935860000001</v>
      </c>
      <c r="G9508">
        <f t="shared" si="743"/>
        <v>0.23923935860000001</v>
      </c>
      <c r="H9508">
        <f t="shared" si="744"/>
        <v>0</v>
      </c>
    </row>
    <row r="9509" spans="1:8" x14ac:dyDescent="0.3">
      <c r="A9509" s="1">
        <f t="shared" si="745"/>
        <v>36724.041666689722</v>
      </c>
      <c r="B9509" s="6">
        <f t="shared" si="741"/>
        <v>7</v>
      </c>
      <c r="C9509" s="6">
        <f t="shared" si="742"/>
        <v>2</v>
      </c>
      <c r="D9509">
        <v>0.205176094</v>
      </c>
      <c r="E9509">
        <v>0</v>
      </c>
      <c r="F9509">
        <v>0.205176094</v>
      </c>
      <c r="G9509">
        <f t="shared" si="743"/>
        <v>0.205176094</v>
      </c>
      <c r="H9509">
        <f t="shared" si="744"/>
        <v>0</v>
      </c>
    </row>
    <row r="9510" spans="1:8" x14ac:dyDescent="0.3">
      <c r="A9510" s="1">
        <f t="shared" si="745"/>
        <v>36724.062500023058</v>
      </c>
      <c r="B9510" s="6">
        <f t="shared" si="741"/>
        <v>7</v>
      </c>
      <c r="C9510" s="6">
        <f t="shared" si="742"/>
        <v>3</v>
      </c>
      <c r="D9510">
        <v>0.19319228899999999</v>
      </c>
      <c r="E9510">
        <v>0</v>
      </c>
      <c r="F9510">
        <v>0.19319228899999999</v>
      </c>
      <c r="G9510">
        <f t="shared" si="743"/>
        <v>0.19319228899999999</v>
      </c>
      <c r="H9510">
        <f t="shared" si="744"/>
        <v>0</v>
      </c>
    </row>
    <row r="9511" spans="1:8" x14ac:dyDescent="0.3">
      <c r="A9511" s="1">
        <f t="shared" si="745"/>
        <v>36724.083333356393</v>
      </c>
      <c r="B9511" s="6">
        <f t="shared" si="741"/>
        <v>7</v>
      </c>
      <c r="C9511" s="6">
        <f t="shared" si="742"/>
        <v>4</v>
      </c>
      <c r="D9511">
        <v>0.1891330625</v>
      </c>
      <c r="E9511">
        <v>0</v>
      </c>
      <c r="F9511">
        <v>0.1891330625</v>
      </c>
      <c r="G9511">
        <f t="shared" si="743"/>
        <v>0.1891330625</v>
      </c>
      <c r="H9511">
        <f t="shared" si="744"/>
        <v>0</v>
      </c>
    </row>
    <row r="9512" spans="1:8" x14ac:dyDescent="0.3">
      <c r="A9512" s="1">
        <f t="shared" si="745"/>
        <v>36724.104166689729</v>
      </c>
      <c r="B9512" s="6">
        <f t="shared" si="741"/>
        <v>7</v>
      </c>
      <c r="C9512" s="6">
        <f t="shared" si="742"/>
        <v>5</v>
      </c>
      <c r="D9512">
        <v>0.1825945085</v>
      </c>
      <c r="E9512">
        <v>0</v>
      </c>
      <c r="F9512">
        <v>0.1825945085</v>
      </c>
      <c r="G9512">
        <f t="shared" si="743"/>
        <v>0.1825945085</v>
      </c>
      <c r="H9512">
        <f t="shared" si="744"/>
        <v>0</v>
      </c>
    </row>
    <row r="9513" spans="1:8" x14ac:dyDescent="0.3">
      <c r="A9513" s="1">
        <f t="shared" si="745"/>
        <v>36724.125000023065</v>
      </c>
      <c r="B9513" s="6">
        <f t="shared" si="741"/>
        <v>7</v>
      </c>
      <c r="C9513" s="6">
        <f t="shared" si="742"/>
        <v>6</v>
      </c>
      <c r="D9513">
        <v>0.17360877399999999</v>
      </c>
      <c r="E9513">
        <v>0</v>
      </c>
      <c r="F9513">
        <v>0.17360877399999999</v>
      </c>
      <c r="G9513">
        <f t="shared" si="743"/>
        <v>0.17360877399999999</v>
      </c>
      <c r="H9513">
        <f t="shared" si="744"/>
        <v>0</v>
      </c>
    </row>
    <row r="9514" spans="1:8" x14ac:dyDescent="0.3">
      <c r="A9514" s="1">
        <f t="shared" si="745"/>
        <v>36724.145833356401</v>
      </c>
      <c r="B9514" s="6">
        <f t="shared" si="741"/>
        <v>7</v>
      </c>
      <c r="C9514" s="6">
        <f t="shared" si="742"/>
        <v>7</v>
      </c>
      <c r="D9514">
        <v>0.17167923600000001</v>
      </c>
      <c r="E9514">
        <v>0</v>
      </c>
      <c r="F9514">
        <v>0.17167923600000001</v>
      </c>
      <c r="G9514">
        <f t="shared" si="743"/>
        <v>0.17167923600000001</v>
      </c>
      <c r="H9514">
        <f t="shared" si="744"/>
        <v>0</v>
      </c>
    </row>
    <row r="9515" spans="1:8" x14ac:dyDescent="0.3">
      <c r="A9515" s="1">
        <f t="shared" si="745"/>
        <v>36724.166666689736</v>
      </c>
      <c r="B9515" s="6">
        <f t="shared" si="741"/>
        <v>7</v>
      </c>
      <c r="C9515" s="6">
        <f t="shared" si="742"/>
        <v>8</v>
      </c>
      <c r="D9515">
        <v>0.172260938</v>
      </c>
      <c r="E9515">
        <v>0</v>
      </c>
      <c r="F9515">
        <v>0.172260938</v>
      </c>
      <c r="G9515">
        <f t="shared" si="743"/>
        <v>0.172260938</v>
      </c>
      <c r="H9515">
        <f t="shared" si="744"/>
        <v>0</v>
      </c>
    </row>
    <row r="9516" spans="1:8" x14ac:dyDescent="0.3">
      <c r="A9516" s="1">
        <f t="shared" si="745"/>
        <v>36724.187500023072</v>
      </c>
      <c r="B9516" s="6">
        <f t="shared" si="741"/>
        <v>7</v>
      </c>
      <c r="C9516" s="6">
        <f t="shared" si="742"/>
        <v>9</v>
      </c>
      <c r="D9516">
        <v>0.17346138999999999</v>
      </c>
      <c r="E9516">
        <v>0</v>
      </c>
      <c r="F9516">
        <v>0.17346138999999999</v>
      </c>
      <c r="G9516">
        <f t="shared" si="743"/>
        <v>0.17346138999999999</v>
      </c>
      <c r="H9516">
        <f t="shared" si="744"/>
        <v>0</v>
      </c>
    </row>
    <row r="9517" spans="1:8" x14ac:dyDescent="0.3">
      <c r="A9517" s="1">
        <f t="shared" si="745"/>
        <v>36724.208333356408</v>
      </c>
      <c r="B9517" s="6">
        <f t="shared" si="741"/>
        <v>7</v>
      </c>
      <c r="C9517" s="6">
        <f t="shared" si="742"/>
        <v>10</v>
      </c>
      <c r="D9517">
        <v>0.188635045</v>
      </c>
      <c r="E9517">
        <v>0</v>
      </c>
      <c r="F9517">
        <v>0.188635045</v>
      </c>
      <c r="G9517">
        <f t="shared" si="743"/>
        <v>0.188635045</v>
      </c>
      <c r="H9517">
        <f t="shared" si="744"/>
        <v>0</v>
      </c>
    </row>
    <row r="9518" spans="1:8" x14ac:dyDescent="0.3">
      <c r="A9518" s="1">
        <f t="shared" si="745"/>
        <v>36724.229166689744</v>
      </c>
      <c r="B9518" s="6">
        <f t="shared" si="741"/>
        <v>7</v>
      </c>
      <c r="C9518" s="6">
        <f t="shared" si="742"/>
        <v>11</v>
      </c>
      <c r="D9518">
        <v>0.20235782499999999</v>
      </c>
      <c r="E9518">
        <v>0</v>
      </c>
      <c r="F9518">
        <v>0.20235782499999999</v>
      </c>
      <c r="G9518">
        <f t="shared" si="743"/>
        <v>0.20235782499999999</v>
      </c>
      <c r="H9518">
        <f t="shared" si="744"/>
        <v>0</v>
      </c>
    </row>
    <row r="9519" spans="1:8" x14ac:dyDescent="0.3">
      <c r="A9519" s="1">
        <f t="shared" si="745"/>
        <v>36724.250000023079</v>
      </c>
      <c r="B9519" s="6">
        <f t="shared" si="741"/>
        <v>7</v>
      </c>
      <c r="C9519" s="6">
        <f t="shared" si="742"/>
        <v>12</v>
      </c>
      <c r="D9519">
        <v>0.226889909</v>
      </c>
      <c r="E9519">
        <v>0</v>
      </c>
      <c r="F9519">
        <v>0.226889909</v>
      </c>
      <c r="G9519">
        <f t="shared" si="743"/>
        <v>0.226889909</v>
      </c>
      <c r="H9519">
        <f t="shared" si="744"/>
        <v>0</v>
      </c>
    </row>
    <row r="9520" spans="1:8" x14ac:dyDescent="0.3">
      <c r="A9520" s="1">
        <f t="shared" si="745"/>
        <v>36724.270833356415</v>
      </c>
      <c r="B9520" s="6">
        <f t="shared" si="741"/>
        <v>7</v>
      </c>
      <c r="C9520" s="6">
        <f t="shared" si="742"/>
        <v>13</v>
      </c>
      <c r="D9520">
        <v>0.25515361399999997</v>
      </c>
      <c r="E9520">
        <v>0</v>
      </c>
      <c r="F9520">
        <v>0.25515361399999997</v>
      </c>
      <c r="G9520">
        <f t="shared" si="743"/>
        <v>0.25515361399999997</v>
      </c>
      <c r="H9520">
        <f t="shared" si="744"/>
        <v>0</v>
      </c>
    </row>
    <row r="9521" spans="1:8" x14ac:dyDescent="0.3">
      <c r="A9521" s="1">
        <f t="shared" si="745"/>
        <v>36724.291666689751</v>
      </c>
      <c r="B9521" s="6">
        <f t="shared" si="741"/>
        <v>7</v>
      </c>
      <c r="C9521" s="6">
        <f t="shared" si="742"/>
        <v>14</v>
      </c>
      <c r="D9521">
        <v>0.45957282350000001</v>
      </c>
      <c r="E9521">
        <v>0</v>
      </c>
      <c r="F9521">
        <v>0.45957282350000001</v>
      </c>
      <c r="G9521">
        <f t="shared" si="743"/>
        <v>0.45957282350000001</v>
      </c>
      <c r="H9521">
        <f t="shared" si="744"/>
        <v>0</v>
      </c>
    </row>
    <row r="9522" spans="1:8" x14ac:dyDescent="0.3">
      <c r="A9522" s="1">
        <f t="shared" si="745"/>
        <v>36724.312500023087</v>
      </c>
      <c r="B9522" s="6">
        <f t="shared" si="741"/>
        <v>7</v>
      </c>
      <c r="C9522" s="6">
        <f t="shared" si="742"/>
        <v>15</v>
      </c>
      <c r="D9522">
        <v>0.51195051250000001</v>
      </c>
      <c r="E9522">
        <v>0</v>
      </c>
      <c r="F9522">
        <v>0.51195051250000001</v>
      </c>
      <c r="G9522">
        <f t="shared" si="743"/>
        <v>0.51195051250000001</v>
      </c>
      <c r="H9522">
        <f t="shared" si="744"/>
        <v>0</v>
      </c>
    </row>
    <row r="9523" spans="1:8" x14ac:dyDescent="0.3">
      <c r="A9523" s="1">
        <f t="shared" si="745"/>
        <v>36724.333333356422</v>
      </c>
      <c r="B9523" s="6">
        <f t="shared" si="741"/>
        <v>7</v>
      </c>
      <c r="C9523" s="6">
        <f t="shared" si="742"/>
        <v>16</v>
      </c>
      <c r="D9523">
        <v>0.53423742139999997</v>
      </c>
      <c r="E9523">
        <v>0</v>
      </c>
      <c r="F9523">
        <v>0.53423742139999997</v>
      </c>
      <c r="G9523">
        <f t="shared" si="743"/>
        <v>0.53423742139999997</v>
      </c>
      <c r="H9523">
        <f t="shared" si="744"/>
        <v>0</v>
      </c>
    </row>
    <row r="9524" spans="1:8" x14ac:dyDescent="0.3">
      <c r="A9524" s="1">
        <f t="shared" si="745"/>
        <v>36724.354166689758</v>
      </c>
      <c r="B9524" s="6">
        <f t="shared" si="741"/>
        <v>7</v>
      </c>
      <c r="C9524" s="6">
        <f t="shared" si="742"/>
        <v>17</v>
      </c>
      <c r="D9524">
        <v>0.51528327839999999</v>
      </c>
      <c r="E9524">
        <v>0.203065574</v>
      </c>
      <c r="F9524">
        <v>0.31221770440000002</v>
      </c>
      <c r="G9524">
        <f t="shared" si="743"/>
        <v>0.31221770440000002</v>
      </c>
      <c r="H9524">
        <f t="shared" si="744"/>
        <v>0</v>
      </c>
    </row>
    <row r="9525" spans="1:8" x14ac:dyDescent="0.3">
      <c r="A9525" s="1">
        <f t="shared" si="745"/>
        <v>36724.375000023094</v>
      </c>
      <c r="B9525" s="6">
        <f t="shared" si="741"/>
        <v>7</v>
      </c>
      <c r="C9525" s="6">
        <f t="shared" si="742"/>
        <v>18</v>
      </c>
      <c r="D9525">
        <v>0.44444501930000002</v>
      </c>
      <c r="E9525">
        <v>0.203065574</v>
      </c>
      <c r="F9525">
        <v>0.2413794454</v>
      </c>
      <c r="G9525">
        <f t="shared" si="743"/>
        <v>0.2413794454</v>
      </c>
      <c r="H9525">
        <f t="shared" si="744"/>
        <v>0</v>
      </c>
    </row>
    <row r="9526" spans="1:8" x14ac:dyDescent="0.3">
      <c r="A9526" s="1">
        <f t="shared" si="745"/>
        <v>36724.39583335643</v>
      </c>
      <c r="B9526" s="6">
        <f t="shared" si="741"/>
        <v>7</v>
      </c>
      <c r="C9526" s="6">
        <f t="shared" si="742"/>
        <v>19</v>
      </c>
      <c r="D9526">
        <v>0.41869015329999998</v>
      </c>
      <c r="E9526">
        <v>0.7456316301</v>
      </c>
      <c r="F9526">
        <v>-0.32694147680000002</v>
      </c>
      <c r="G9526">
        <f t="shared" si="743"/>
        <v>0</v>
      </c>
      <c r="H9526">
        <f t="shared" si="744"/>
        <v>-0.32694147680000002</v>
      </c>
    </row>
    <row r="9527" spans="1:8" x14ac:dyDescent="0.3">
      <c r="A9527" s="1">
        <f t="shared" si="745"/>
        <v>36724.416666689765</v>
      </c>
      <c r="B9527" s="6">
        <f t="shared" si="741"/>
        <v>7</v>
      </c>
      <c r="C9527" s="6">
        <f t="shared" si="742"/>
        <v>20</v>
      </c>
      <c r="D9527">
        <v>0.35674876900000002</v>
      </c>
      <c r="E9527">
        <v>0.7456316301</v>
      </c>
      <c r="F9527">
        <v>-0.38888286109999998</v>
      </c>
      <c r="G9527">
        <f t="shared" si="743"/>
        <v>0</v>
      </c>
      <c r="H9527">
        <f t="shared" si="744"/>
        <v>-0.38888286109999998</v>
      </c>
    </row>
    <row r="9528" spans="1:8" x14ac:dyDescent="0.3">
      <c r="A9528" s="1">
        <f t="shared" si="745"/>
        <v>36724.437500023101</v>
      </c>
      <c r="B9528" s="6">
        <f t="shared" si="741"/>
        <v>7</v>
      </c>
      <c r="C9528" s="6">
        <f t="shared" si="742"/>
        <v>21</v>
      </c>
      <c r="D9528">
        <v>0.34761164</v>
      </c>
      <c r="E9528">
        <v>1.5487635298</v>
      </c>
      <c r="F9528">
        <v>-1.2011518898</v>
      </c>
      <c r="G9528">
        <f t="shared" si="743"/>
        <v>0</v>
      </c>
      <c r="H9528">
        <f t="shared" si="744"/>
        <v>-1.2011518898</v>
      </c>
    </row>
    <row r="9529" spans="1:8" x14ac:dyDescent="0.3">
      <c r="A9529" s="1">
        <f t="shared" si="745"/>
        <v>36724.458333356437</v>
      </c>
      <c r="B9529" s="6">
        <f t="shared" si="741"/>
        <v>7</v>
      </c>
      <c r="C9529" s="6">
        <f t="shared" si="742"/>
        <v>22</v>
      </c>
      <c r="D9529">
        <v>0.31675294059999998</v>
      </c>
      <c r="E9529">
        <v>1.5487635298</v>
      </c>
      <c r="F9529">
        <v>-1.2320105893</v>
      </c>
      <c r="G9529">
        <f t="shared" si="743"/>
        <v>0</v>
      </c>
      <c r="H9529">
        <f t="shared" si="744"/>
        <v>-1.2320105893</v>
      </c>
    </row>
    <row r="9530" spans="1:8" x14ac:dyDescent="0.3">
      <c r="A9530" s="1">
        <f t="shared" si="745"/>
        <v>36724.479166689773</v>
      </c>
      <c r="B9530" s="6">
        <f t="shared" si="741"/>
        <v>7</v>
      </c>
      <c r="C9530" s="6">
        <f t="shared" si="742"/>
        <v>23</v>
      </c>
      <c r="D9530">
        <v>0.3074830496</v>
      </c>
      <c r="E9530">
        <v>1.9295758278999999</v>
      </c>
      <c r="F9530">
        <v>-1.6220927783000001</v>
      </c>
      <c r="G9530">
        <f t="shared" si="743"/>
        <v>0</v>
      </c>
      <c r="H9530">
        <f t="shared" si="744"/>
        <v>-1.6220927783000001</v>
      </c>
    </row>
    <row r="9531" spans="1:8" x14ac:dyDescent="0.3">
      <c r="A9531" s="1">
        <f t="shared" si="745"/>
        <v>36724.500000023108</v>
      </c>
      <c r="B9531" s="6">
        <f t="shared" si="741"/>
        <v>7</v>
      </c>
      <c r="C9531" s="6">
        <f t="shared" si="742"/>
        <v>24</v>
      </c>
      <c r="D9531">
        <v>0.27098151469999998</v>
      </c>
      <c r="E9531">
        <v>1.9295758278999999</v>
      </c>
      <c r="F9531">
        <v>-1.6585943132000001</v>
      </c>
      <c r="G9531">
        <f t="shared" si="743"/>
        <v>0</v>
      </c>
      <c r="H9531">
        <f t="shared" si="744"/>
        <v>-1.6585943132000001</v>
      </c>
    </row>
    <row r="9532" spans="1:8" x14ac:dyDescent="0.3">
      <c r="A9532" s="1">
        <f t="shared" si="745"/>
        <v>36724.520833356444</v>
      </c>
      <c r="B9532" s="6">
        <f t="shared" si="741"/>
        <v>7</v>
      </c>
      <c r="C9532" s="6">
        <f t="shared" si="742"/>
        <v>25</v>
      </c>
      <c r="D9532">
        <v>0.26324933169999998</v>
      </c>
      <c r="E9532">
        <v>1.8523865073000001</v>
      </c>
      <c r="F9532">
        <v>-1.5891371755999999</v>
      </c>
      <c r="G9532">
        <f t="shared" si="743"/>
        <v>0</v>
      </c>
      <c r="H9532">
        <f t="shared" si="744"/>
        <v>-1.5891371755999999</v>
      </c>
    </row>
    <row r="9533" spans="1:8" x14ac:dyDescent="0.3">
      <c r="A9533" s="1">
        <f t="shared" si="745"/>
        <v>36724.54166668978</v>
      </c>
      <c r="B9533" s="6">
        <f t="shared" si="741"/>
        <v>7</v>
      </c>
      <c r="C9533" s="6">
        <f t="shared" si="742"/>
        <v>26</v>
      </c>
      <c r="D9533">
        <v>0.2453550605</v>
      </c>
      <c r="E9533">
        <v>1.8523865073000001</v>
      </c>
      <c r="F9533">
        <v>-1.6070314469</v>
      </c>
      <c r="G9533">
        <f t="shared" si="743"/>
        <v>0</v>
      </c>
      <c r="H9533">
        <f t="shared" si="744"/>
        <v>-1.6070314469</v>
      </c>
    </row>
    <row r="9534" spans="1:8" x14ac:dyDescent="0.3">
      <c r="A9534" s="1">
        <f t="shared" si="745"/>
        <v>36724.562500023116</v>
      </c>
      <c r="B9534" s="6">
        <f t="shared" si="741"/>
        <v>7</v>
      </c>
      <c r="C9534" s="6">
        <f t="shared" si="742"/>
        <v>27</v>
      </c>
      <c r="D9534">
        <v>0.2453282165</v>
      </c>
      <c r="E9534">
        <v>1.1505728975</v>
      </c>
      <c r="F9534">
        <v>-0.905244681</v>
      </c>
      <c r="G9534">
        <f t="shared" si="743"/>
        <v>0</v>
      </c>
      <c r="H9534">
        <f t="shared" si="744"/>
        <v>-0.905244681</v>
      </c>
    </row>
    <row r="9535" spans="1:8" x14ac:dyDescent="0.3">
      <c r="A9535" s="1">
        <f t="shared" si="745"/>
        <v>36724.583333356451</v>
      </c>
      <c r="B9535" s="6">
        <f t="shared" si="741"/>
        <v>7</v>
      </c>
      <c r="C9535" s="6">
        <f t="shared" si="742"/>
        <v>28</v>
      </c>
      <c r="D9535">
        <v>0.21840870600000001</v>
      </c>
      <c r="E9535">
        <v>1.1505728975</v>
      </c>
      <c r="F9535">
        <v>-0.93216419149999996</v>
      </c>
      <c r="G9535">
        <f t="shared" si="743"/>
        <v>0</v>
      </c>
      <c r="H9535">
        <f t="shared" si="744"/>
        <v>-0.93216419149999996</v>
      </c>
    </row>
    <row r="9536" spans="1:8" x14ac:dyDescent="0.3">
      <c r="A9536" s="1">
        <f t="shared" si="745"/>
        <v>36724.604166689787</v>
      </c>
      <c r="B9536" s="6">
        <f t="shared" si="741"/>
        <v>7</v>
      </c>
      <c r="C9536" s="6">
        <f t="shared" si="742"/>
        <v>29</v>
      </c>
      <c r="D9536">
        <v>0.21449310799999999</v>
      </c>
      <c r="E9536">
        <v>0.51831466049999997</v>
      </c>
      <c r="F9536">
        <v>-0.30382155249999998</v>
      </c>
      <c r="G9536">
        <f t="shared" si="743"/>
        <v>0</v>
      </c>
      <c r="H9536">
        <f t="shared" si="744"/>
        <v>-0.30382155249999998</v>
      </c>
    </row>
    <row r="9537" spans="1:8" x14ac:dyDescent="0.3">
      <c r="A9537" s="1">
        <f t="shared" si="745"/>
        <v>36724.625000023123</v>
      </c>
      <c r="B9537" s="6">
        <f t="shared" si="741"/>
        <v>7</v>
      </c>
      <c r="C9537" s="6">
        <f t="shared" si="742"/>
        <v>30</v>
      </c>
      <c r="D9537">
        <v>0.21694933499999999</v>
      </c>
      <c r="E9537">
        <v>0.51831466049999997</v>
      </c>
      <c r="F9537">
        <v>-0.3013653255</v>
      </c>
      <c r="G9537">
        <f t="shared" si="743"/>
        <v>0</v>
      </c>
      <c r="H9537">
        <f t="shared" si="744"/>
        <v>-0.3013653255</v>
      </c>
    </row>
    <row r="9538" spans="1:8" x14ac:dyDescent="0.3">
      <c r="A9538" s="1">
        <f t="shared" si="745"/>
        <v>36724.645833356459</v>
      </c>
      <c r="B9538" s="6">
        <f t="shared" si="741"/>
        <v>7</v>
      </c>
      <c r="C9538" s="6">
        <f t="shared" si="742"/>
        <v>31</v>
      </c>
      <c r="D9538">
        <v>0.22473627600000001</v>
      </c>
      <c r="E9538">
        <v>0.44110273350000001</v>
      </c>
      <c r="F9538">
        <v>-0.2163664575</v>
      </c>
      <c r="G9538">
        <f t="shared" si="743"/>
        <v>0</v>
      </c>
      <c r="H9538">
        <f t="shared" si="744"/>
        <v>-0.2163664575</v>
      </c>
    </row>
    <row r="9539" spans="1:8" x14ac:dyDescent="0.3">
      <c r="A9539" s="1">
        <f t="shared" si="745"/>
        <v>36724.666666689795</v>
      </c>
      <c r="B9539" s="6">
        <f t="shared" si="741"/>
        <v>7</v>
      </c>
      <c r="C9539" s="6">
        <f t="shared" si="742"/>
        <v>32</v>
      </c>
      <c r="D9539">
        <v>0.25183107599999999</v>
      </c>
      <c r="E9539">
        <v>0.44110273350000001</v>
      </c>
      <c r="F9539">
        <v>-0.1892716575</v>
      </c>
      <c r="G9539">
        <f t="shared" si="743"/>
        <v>0</v>
      </c>
      <c r="H9539">
        <f t="shared" si="744"/>
        <v>-0.1892716575</v>
      </c>
    </row>
    <row r="9540" spans="1:8" x14ac:dyDescent="0.3">
      <c r="A9540" s="1">
        <f t="shared" si="745"/>
        <v>36724.68750002313</v>
      </c>
      <c r="B9540" s="6">
        <f t="shared" si="741"/>
        <v>7</v>
      </c>
      <c r="C9540" s="6">
        <f t="shared" si="742"/>
        <v>33</v>
      </c>
      <c r="D9540">
        <v>0.28060669799999999</v>
      </c>
      <c r="E9540">
        <v>0.17023210750000001</v>
      </c>
      <c r="F9540">
        <v>0.11037459049999999</v>
      </c>
      <c r="G9540">
        <f t="shared" si="743"/>
        <v>0.11037459049999999</v>
      </c>
      <c r="H9540">
        <f t="shared" si="744"/>
        <v>0</v>
      </c>
    </row>
    <row r="9541" spans="1:8" x14ac:dyDescent="0.3">
      <c r="A9541" s="1">
        <f t="shared" si="745"/>
        <v>36724.708333356466</v>
      </c>
      <c r="B9541" s="6">
        <f t="shared" ref="B9541:B9604" si="746">MONTH(A9541)</f>
        <v>7</v>
      </c>
      <c r="C9541" s="6">
        <f t="shared" ref="C9541:C9604" si="747">HOUR(A9541)*2+MINUTE(A9541)/30</f>
        <v>34</v>
      </c>
      <c r="D9541">
        <v>0.32841313</v>
      </c>
      <c r="E9541">
        <v>0.17023210750000001</v>
      </c>
      <c r="F9541">
        <v>0.15818102249999999</v>
      </c>
      <c r="G9541">
        <f t="shared" ref="G9541:G9604" si="748">IF(F9541&gt;0,F9541,0)</f>
        <v>0.15818102249999999</v>
      </c>
      <c r="H9541">
        <f t="shared" ref="H9541:H9604" si="749">IF(F9541&lt;0,F9541,0)</f>
        <v>0</v>
      </c>
    </row>
    <row r="9542" spans="1:8" x14ac:dyDescent="0.3">
      <c r="A9542" s="1">
        <f t="shared" ref="A9542:A9605" si="750">A9541+(1/48)</f>
        <v>36724.729166689802</v>
      </c>
      <c r="B9542" s="6">
        <f t="shared" si="746"/>
        <v>7</v>
      </c>
      <c r="C9542" s="6">
        <f t="shared" si="747"/>
        <v>35</v>
      </c>
      <c r="D9542">
        <v>0.39172591000000001</v>
      </c>
      <c r="E9542">
        <v>0</v>
      </c>
      <c r="F9542">
        <v>0.39172591000000001</v>
      </c>
      <c r="G9542">
        <f t="shared" si="748"/>
        <v>0.39172591000000001</v>
      </c>
      <c r="H9542">
        <f t="shared" si="749"/>
        <v>0</v>
      </c>
    </row>
    <row r="9543" spans="1:8" x14ac:dyDescent="0.3">
      <c r="A9543" s="1">
        <f t="shared" si="750"/>
        <v>36724.750000023138</v>
      </c>
      <c r="B9543" s="6">
        <f t="shared" si="746"/>
        <v>7</v>
      </c>
      <c r="C9543" s="6">
        <f t="shared" si="747"/>
        <v>36</v>
      </c>
      <c r="D9543">
        <v>0.6370792878</v>
      </c>
      <c r="E9543">
        <v>0</v>
      </c>
      <c r="F9543">
        <v>0.6370792878</v>
      </c>
      <c r="G9543">
        <f t="shared" si="748"/>
        <v>0.6370792878</v>
      </c>
      <c r="H9543">
        <f t="shared" si="749"/>
        <v>0</v>
      </c>
    </row>
    <row r="9544" spans="1:8" x14ac:dyDescent="0.3">
      <c r="A9544" s="1">
        <f t="shared" si="750"/>
        <v>36724.770833356473</v>
      </c>
      <c r="B9544" s="6">
        <f t="shared" si="746"/>
        <v>7</v>
      </c>
      <c r="C9544" s="6">
        <f t="shared" si="747"/>
        <v>37</v>
      </c>
      <c r="D9544">
        <v>0.67035256480000005</v>
      </c>
      <c r="E9544">
        <v>0</v>
      </c>
      <c r="F9544">
        <v>0.67035256480000005</v>
      </c>
      <c r="G9544">
        <f t="shared" si="748"/>
        <v>0.67035256480000005</v>
      </c>
      <c r="H9544">
        <f t="shared" si="749"/>
        <v>0</v>
      </c>
    </row>
    <row r="9545" spans="1:8" x14ac:dyDescent="0.3">
      <c r="A9545" s="1">
        <f t="shared" si="750"/>
        <v>36724.791666689809</v>
      </c>
      <c r="B9545" s="6">
        <f t="shared" si="746"/>
        <v>7</v>
      </c>
      <c r="C9545" s="6">
        <f t="shared" si="747"/>
        <v>38</v>
      </c>
      <c r="D9545">
        <v>0.72506491159999997</v>
      </c>
      <c r="E9545">
        <v>0</v>
      </c>
      <c r="F9545">
        <v>0.72506491159999997</v>
      </c>
      <c r="G9545">
        <f t="shared" si="748"/>
        <v>0.72506491159999997</v>
      </c>
      <c r="H9545">
        <f t="shared" si="749"/>
        <v>0</v>
      </c>
    </row>
    <row r="9546" spans="1:8" x14ac:dyDescent="0.3">
      <c r="A9546" s="1">
        <f t="shared" si="750"/>
        <v>36724.812500023145</v>
      </c>
      <c r="B9546" s="6">
        <f t="shared" si="746"/>
        <v>7</v>
      </c>
      <c r="C9546" s="6">
        <f t="shared" si="747"/>
        <v>39</v>
      </c>
      <c r="D9546">
        <v>0.71798510559999995</v>
      </c>
      <c r="E9546">
        <v>0</v>
      </c>
      <c r="F9546">
        <v>0.71798510559999995</v>
      </c>
      <c r="G9546">
        <f t="shared" si="748"/>
        <v>0.71798510559999995</v>
      </c>
      <c r="H9546">
        <f t="shared" si="749"/>
        <v>0</v>
      </c>
    </row>
    <row r="9547" spans="1:8" x14ac:dyDescent="0.3">
      <c r="A9547" s="1">
        <f t="shared" si="750"/>
        <v>36724.833333356481</v>
      </c>
      <c r="B9547" s="6">
        <f t="shared" si="746"/>
        <v>7</v>
      </c>
      <c r="C9547" s="6">
        <f t="shared" si="747"/>
        <v>40</v>
      </c>
      <c r="D9547">
        <v>0.7320452059</v>
      </c>
      <c r="E9547">
        <v>0</v>
      </c>
      <c r="F9547">
        <v>0.7320452059</v>
      </c>
      <c r="G9547">
        <f t="shared" si="748"/>
        <v>0.7320452059</v>
      </c>
      <c r="H9547">
        <f t="shared" si="749"/>
        <v>0</v>
      </c>
    </row>
    <row r="9548" spans="1:8" x14ac:dyDescent="0.3">
      <c r="A9548" s="1">
        <f t="shared" si="750"/>
        <v>36724.854166689816</v>
      </c>
      <c r="B9548" s="6">
        <f t="shared" si="746"/>
        <v>7</v>
      </c>
      <c r="C9548" s="6">
        <f t="shared" si="747"/>
        <v>41</v>
      </c>
      <c r="D9548">
        <v>0.71945125190000003</v>
      </c>
      <c r="E9548">
        <v>0</v>
      </c>
      <c r="F9548">
        <v>0.71945125190000003</v>
      </c>
      <c r="G9548">
        <f t="shared" si="748"/>
        <v>0.71945125190000003</v>
      </c>
      <c r="H9548">
        <f t="shared" si="749"/>
        <v>0</v>
      </c>
    </row>
    <row r="9549" spans="1:8" x14ac:dyDescent="0.3">
      <c r="A9549" s="1">
        <f t="shared" si="750"/>
        <v>36724.875000023152</v>
      </c>
      <c r="B9549" s="6">
        <f t="shared" si="746"/>
        <v>7</v>
      </c>
      <c r="C9549" s="6">
        <f t="shared" si="747"/>
        <v>42</v>
      </c>
      <c r="D9549">
        <v>0.70951896380000001</v>
      </c>
      <c r="E9549">
        <v>0</v>
      </c>
      <c r="F9549">
        <v>0.70951896380000001</v>
      </c>
      <c r="G9549">
        <f t="shared" si="748"/>
        <v>0.70951896380000001</v>
      </c>
      <c r="H9549">
        <f t="shared" si="749"/>
        <v>0</v>
      </c>
    </row>
    <row r="9550" spans="1:8" x14ac:dyDescent="0.3">
      <c r="A9550" s="1">
        <f t="shared" si="750"/>
        <v>36724.895833356488</v>
      </c>
      <c r="B9550" s="6">
        <f t="shared" si="746"/>
        <v>7</v>
      </c>
      <c r="C9550" s="6">
        <f t="shared" si="747"/>
        <v>43</v>
      </c>
      <c r="D9550">
        <v>0.69036781579999995</v>
      </c>
      <c r="E9550">
        <v>0</v>
      </c>
      <c r="F9550">
        <v>0.69036781579999995</v>
      </c>
      <c r="G9550">
        <f t="shared" si="748"/>
        <v>0.69036781579999995</v>
      </c>
      <c r="H9550">
        <f t="shared" si="749"/>
        <v>0</v>
      </c>
    </row>
    <row r="9551" spans="1:8" x14ac:dyDescent="0.3">
      <c r="A9551" s="1">
        <f t="shared" si="750"/>
        <v>36724.916666689824</v>
      </c>
      <c r="B9551" s="6">
        <f t="shared" si="746"/>
        <v>7</v>
      </c>
      <c r="C9551" s="6">
        <f t="shared" si="747"/>
        <v>44</v>
      </c>
      <c r="D9551">
        <v>0.59592345499999999</v>
      </c>
      <c r="E9551">
        <v>0</v>
      </c>
      <c r="F9551">
        <v>0.59592345499999999</v>
      </c>
      <c r="G9551">
        <f t="shared" si="748"/>
        <v>0.59592345499999999</v>
      </c>
      <c r="H9551">
        <f t="shared" si="749"/>
        <v>0</v>
      </c>
    </row>
    <row r="9552" spans="1:8" x14ac:dyDescent="0.3">
      <c r="A9552" s="1">
        <f t="shared" si="750"/>
        <v>36724.937500023159</v>
      </c>
      <c r="B9552" s="6">
        <f t="shared" si="746"/>
        <v>7</v>
      </c>
      <c r="C9552" s="6">
        <f t="shared" si="747"/>
        <v>45</v>
      </c>
      <c r="D9552">
        <v>0.56112524399999997</v>
      </c>
      <c r="E9552">
        <v>0</v>
      </c>
      <c r="F9552">
        <v>0.56112524399999997</v>
      </c>
      <c r="G9552">
        <f t="shared" si="748"/>
        <v>0.56112524399999997</v>
      </c>
      <c r="H9552">
        <f t="shared" si="749"/>
        <v>0</v>
      </c>
    </row>
    <row r="9553" spans="1:8" x14ac:dyDescent="0.3">
      <c r="A9553" s="1">
        <f t="shared" si="750"/>
        <v>36724.958333356495</v>
      </c>
      <c r="B9553" s="6">
        <f t="shared" si="746"/>
        <v>7</v>
      </c>
      <c r="C9553" s="6">
        <f t="shared" si="747"/>
        <v>46</v>
      </c>
      <c r="D9553">
        <v>0.39461813839999998</v>
      </c>
      <c r="E9553">
        <v>0</v>
      </c>
      <c r="F9553">
        <v>0.39461813839999998</v>
      </c>
      <c r="G9553">
        <f t="shared" si="748"/>
        <v>0.39461813839999998</v>
      </c>
      <c r="H9553">
        <f t="shared" si="749"/>
        <v>0</v>
      </c>
    </row>
    <row r="9554" spans="1:8" x14ac:dyDescent="0.3">
      <c r="A9554" s="1">
        <f t="shared" si="750"/>
        <v>36724.979166689831</v>
      </c>
      <c r="B9554" s="6">
        <f t="shared" si="746"/>
        <v>7</v>
      </c>
      <c r="C9554" s="6">
        <f t="shared" si="747"/>
        <v>47</v>
      </c>
      <c r="D9554">
        <v>0.35845116939999999</v>
      </c>
      <c r="E9554">
        <v>0</v>
      </c>
      <c r="F9554">
        <v>0.35845116939999999</v>
      </c>
      <c r="G9554">
        <f t="shared" si="748"/>
        <v>0.35845116939999999</v>
      </c>
      <c r="H9554">
        <f t="shared" si="749"/>
        <v>0</v>
      </c>
    </row>
    <row r="9555" spans="1:8" x14ac:dyDescent="0.3">
      <c r="A9555" s="1">
        <f t="shared" si="750"/>
        <v>36725.000000023167</v>
      </c>
      <c r="B9555" s="6">
        <f t="shared" si="746"/>
        <v>7</v>
      </c>
      <c r="C9555" s="6">
        <f t="shared" si="747"/>
        <v>0</v>
      </c>
      <c r="D9555">
        <v>0.2666503449</v>
      </c>
      <c r="E9555">
        <v>0</v>
      </c>
      <c r="F9555">
        <v>0.2666503449</v>
      </c>
      <c r="G9555">
        <f t="shared" si="748"/>
        <v>0.2666503449</v>
      </c>
      <c r="H9555">
        <f t="shared" si="749"/>
        <v>0</v>
      </c>
    </row>
    <row r="9556" spans="1:8" x14ac:dyDescent="0.3">
      <c r="A9556" s="1">
        <f t="shared" si="750"/>
        <v>36725.020833356502</v>
      </c>
      <c r="B9556" s="6">
        <f t="shared" si="746"/>
        <v>7</v>
      </c>
      <c r="C9556" s="6">
        <f t="shared" si="747"/>
        <v>1</v>
      </c>
      <c r="D9556">
        <v>0.24045178789999999</v>
      </c>
      <c r="E9556">
        <v>0</v>
      </c>
      <c r="F9556">
        <v>0.24045178789999999</v>
      </c>
      <c r="G9556">
        <f t="shared" si="748"/>
        <v>0.24045178789999999</v>
      </c>
      <c r="H9556">
        <f t="shared" si="749"/>
        <v>0</v>
      </c>
    </row>
    <row r="9557" spans="1:8" x14ac:dyDescent="0.3">
      <c r="A9557" s="1">
        <f t="shared" si="750"/>
        <v>36725.041666689838</v>
      </c>
      <c r="B9557" s="6">
        <f t="shared" si="746"/>
        <v>7</v>
      </c>
      <c r="C9557" s="6">
        <f t="shared" si="747"/>
        <v>2</v>
      </c>
      <c r="D9557">
        <v>0.20656129100000001</v>
      </c>
      <c r="E9557">
        <v>0</v>
      </c>
      <c r="F9557">
        <v>0.20656129100000001</v>
      </c>
      <c r="G9557">
        <f t="shared" si="748"/>
        <v>0.20656129100000001</v>
      </c>
      <c r="H9557">
        <f t="shared" si="749"/>
        <v>0</v>
      </c>
    </row>
    <row r="9558" spans="1:8" x14ac:dyDescent="0.3">
      <c r="A9558" s="1">
        <f t="shared" si="750"/>
        <v>36725.062500023174</v>
      </c>
      <c r="B9558" s="6">
        <f t="shared" si="746"/>
        <v>7</v>
      </c>
      <c r="C9558" s="6">
        <f t="shared" si="747"/>
        <v>3</v>
      </c>
      <c r="D9558">
        <v>0.193264507</v>
      </c>
      <c r="E9558">
        <v>0</v>
      </c>
      <c r="F9558">
        <v>0.193264507</v>
      </c>
      <c r="G9558">
        <f t="shared" si="748"/>
        <v>0.193264507</v>
      </c>
      <c r="H9558">
        <f t="shared" si="749"/>
        <v>0</v>
      </c>
    </row>
    <row r="9559" spans="1:8" x14ac:dyDescent="0.3">
      <c r="A9559" s="1">
        <f t="shared" si="750"/>
        <v>36725.08333335651</v>
      </c>
      <c r="B9559" s="6">
        <f t="shared" si="746"/>
        <v>7</v>
      </c>
      <c r="C9559" s="6">
        <f t="shared" si="747"/>
        <v>4</v>
      </c>
      <c r="D9559">
        <v>0.19140858550000001</v>
      </c>
      <c r="E9559">
        <v>0</v>
      </c>
      <c r="F9559">
        <v>0.19140858550000001</v>
      </c>
      <c r="G9559">
        <f t="shared" si="748"/>
        <v>0.19140858550000001</v>
      </c>
      <c r="H9559">
        <f t="shared" si="749"/>
        <v>0</v>
      </c>
    </row>
    <row r="9560" spans="1:8" x14ac:dyDescent="0.3">
      <c r="A9560" s="1">
        <f t="shared" si="750"/>
        <v>36725.104166689845</v>
      </c>
      <c r="B9560" s="6">
        <f t="shared" si="746"/>
        <v>7</v>
      </c>
      <c r="C9560" s="6">
        <f t="shared" si="747"/>
        <v>5</v>
      </c>
      <c r="D9560">
        <v>0.18112812149999999</v>
      </c>
      <c r="E9560">
        <v>0</v>
      </c>
      <c r="F9560">
        <v>0.18112812149999999</v>
      </c>
      <c r="G9560">
        <f t="shared" si="748"/>
        <v>0.18112812149999999</v>
      </c>
      <c r="H9560">
        <f t="shared" si="749"/>
        <v>0</v>
      </c>
    </row>
    <row r="9561" spans="1:8" x14ac:dyDescent="0.3">
      <c r="A9561" s="1">
        <f t="shared" si="750"/>
        <v>36725.125000023181</v>
      </c>
      <c r="B9561" s="6">
        <f t="shared" si="746"/>
        <v>7</v>
      </c>
      <c r="C9561" s="6">
        <f t="shared" si="747"/>
        <v>6</v>
      </c>
      <c r="D9561">
        <v>0.171795842</v>
      </c>
      <c r="E9561">
        <v>0</v>
      </c>
      <c r="F9561">
        <v>0.171795842</v>
      </c>
      <c r="G9561">
        <f t="shared" si="748"/>
        <v>0.171795842</v>
      </c>
      <c r="H9561">
        <f t="shared" si="749"/>
        <v>0</v>
      </c>
    </row>
    <row r="9562" spans="1:8" x14ac:dyDescent="0.3">
      <c r="A9562" s="1">
        <f t="shared" si="750"/>
        <v>36725.145833356517</v>
      </c>
      <c r="B9562" s="6">
        <f t="shared" si="746"/>
        <v>7</v>
      </c>
      <c r="C9562" s="6">
        <f t="shared" si="747"/>
        <v>7</v>
      </c>
      <c r="D9562">
        <v>0.16695696800000001</v>
      </c>
      <c r="E9562">
        <v>0</v>
      </c>
      <c r="F9562">
        <v>0.16695696800000001</v>
      </c>
      <c r="G9562">
        <f t="shared" si="748"/>
        <v>0.16695696800000001</v>
      </c>
      <c r="H9562">
        <f t="shared" si="749"/>
        <v>0</v>
      </c>
    </row>
    <row r="9563" spans="1:8" x14ac:dyDescent="0.3">
      <c r="A9563" s="1">
        <f t="shared" si="750"/>
        <v>36725.166666689853</v>
      </c>
      <c r="B9563" s="6">
        <f t="shared" si="746"/>
        <v>7</v>
      </c>
      <c r="C9563" s="6">
        <f t="shared" si="747"/>
        <v>8</v>
      </c>
      <c r="D9563">
        <v>0.16493302700000001</v>
      </c>
      <c r="E9563">
        <v>0</v>
      </c>
      <c r="F9563">
        <v>0.16493302700000001</v>
      </c>
      <c r="G9563">
        <f t="shared" si="748"/>
        <v>0.16493302700000001</v>
      </c>
      <c r="H9563">
        <f t="shared" si="749"/>
        <v>0</v>
      </c>
    </row>
    <row r="9564" spans="1:8" x14ac:dyDescent="0.3">
      <c r="A9564" s="1">
        <f t="shared" si="750"/>
        <v>36725.187500023188</v>
      </c>
      <c r="B9564" s="6">
        <f t="shared" si="746"/>
        <v>7</v>
      </c>
      <c r="C9564" s="6">
        <f t="shared" si="747"/>
        <v>9</v>
      </c>
      <c r="D9564">
        <v>0.16769958900000001</v>
      </c>
      <c r="E9564">
        <v>0</v>
      </c>
      <c r="F9564">
        <v>0.16769958900000001</v>
      </c>
      <c r="G9564">
        <f t="shared" si="748"/>
        <v>0.16769958900000001</v>
      </c>
      <c r="H9564">
        <f t="shared" si="749"/>
        <v>0</v>
      </c>
    </row>
    <row r="9565" spans="1:8" x14ac:dyDescent="0.3">
      <c r="A9565" s="1">
        <f t="shared" si="750"/>
        <v>36725.208333356524</v>
      </c>
      <c r="B9565" s="6">
        <f t="shared" si="746"/>
        <v>7</v>
      </c>
      <c r="C9565" s="6">
        <f t="shared" si="747"/>
        <v>10</v>
      </c>
      <c r="D9565">
        <v>0.17912270299999999</v>
      </c>
      <c r="E9565">
        <v>0</v>
      </c>
      <c r="F9565">
        <v>0.17912270299999999</v>
      </c>
      <c r="G9565">
        <f t="shared" si="748"/>
        <v>0.17912270299999999</v>
      </c>
      <c r="H9565">
        <f t="shared" si="749"/>
        <v>0</v>
      </c>
    </row>
    <row r="9566" spans="1:8" x14ac:dyDescent="0.3">
      <c r="A9566" s="1">
        <f t="shared" si="750"/>
        <v>36725.22916668986</v>
      </c>
      <c r="B9566" s="6">
        <f t="shared" si="746"/>
        <v>7</v>
      </c>
      <c r="C9566" s="6">
        <f t="shared" si="747"/>
        <v>11</v>
      </c>
      <c r="D9566">
        <v>0.19653300300000001</v>
      </c>
      <c r="E9566">
        <v>0</v>
      </c>
      <c r="F9566">
        <v>0.19653300300000001</v>
      </c>
      <c r="G9566">
        <f t="shared" si="748"/>
        <v>0.19653300300000001</v>
      </c>
      <c r="H9566">
        <f t="shared" si="749"/>
        <v>0</v>
      </c>
    </row>
    <row r="9567" spans="1:8" x14ac:dyDescent="0.3">
      <c r="A9567" s="1">
        <f t="shared" si="750"/>
        <v>36725.250000023196</v>
      </c>
      <c r="B9567" s="6">
        <f t="shared" si="746"/>
        <v>7</v>
      </c>
      <c r="C9567" s="6">
        <f t="shared" si="747"/>
        <v>12</v>
      </c>
      <c r="D9567">
        <v>0.21507047000000001</v>
      </c>
      <c r="E9567">
        <v>0</v>
      </c>
      <c r="F9567">
        <v>0.21507047000000001</v>
      </c>
      <c r="G9567">
        <f t="shared" si="748"/>
        <v>0.21507047000000001</v>
      </c>
      <c r="H9567">
        <f t="shared" si="749"/>
        <v>0</v>
      </c>
    </row>
    <row r="9568" spans="1:8" x14ac:dyDescent="0.3">
      <c r="A9568" s="1">
        <f t="shared" si="750"/>
        <v>36725.270833356532</v>
      </c>
      <c r="B9568" s="6">
        <f t="shared" si="746"/>
        <v>7</v>
      </c>
      <c r="C9568" s="6">
        <f t="shared" si="747"/>
        <v>13</v>
      </c>
      <c r="D9568">
        <v>0.241855192</v>
      </c>
      <c r="E9568">
        <v>0</v>
      </c>
      <c r="F9568">
        <v>0.241855192</v>
      </c>
      <c r="G9568">
        <f t="shared" si="748"/>
        <v>0.241855192</v>
      </c>
      <c r="H9568">
        <f t="shared" si="749"/>
        <v>0</v>
      </c>
    </row>
    <row r="9569" spans="1:8" x14ac:dyDescent="0.3">
      <c r="A9569" s="1">
        <f t="shared" si="750"/>
        <v>36725.291666689867</v>
      </c>
      <c r="B9569" s="6">
        <f t="shared" si="746"/>
        <v>7</v>
      </c>
      <c r="C9569" s="6">
        <f t="shared" si="747"/>
        <v>14</v>
      </c>
      <c r="D9569">
        <v>0.4739917354</v>
      </c>
      <c r="E9569">
        <v>0</v>
      </c>
      <c r="F9569">
        <v>0.4739917354</v>
      </c>
      <c r="G9569">
        <f t="shared" si="748"/>
        <v>0.4739917354</v>
      </c>
      <c r="H9569">
        <f t="shared" si="749"/>
        <v>0</v>
      </c>
    </row>
    <row r="9570" spans="1:8" x14ac:dyDescent="0.3">
      <c r="A9570" s="1">
        <f t="shared" si="750"/>
        <v>36725.312500023203</v>
      </c>
      <c r="B9570" s="6">
        <f t="shared" si="746"/>
        <v>7</v>
      </c>
      <c r="C9570" s="6">
        <f t="shared" si="747"/>
        <v>15</v>
      </c>
      <c r="D9570">
        <v>0.52553954140000003</v>
      </c>
      <c r="E9570">
        <v>0</v>
      </c>
      <c r="F9570">
        <v>0.52553954140000003</v>
      </c>
      <c r="G9570">
        <f t="shared" si="748"/>
        <v>0.52553954140000003</v>
      </c>
      <c r="H9570">
        <f t="shared" si="749"/>
        <v>0</v>
      </c>
    </row>
    <row r="9571" spans="1:8" x14ac:dyDescent="0.3">
      <c r="A9571" s="1">
        <f t="shared" si="750"/>
        <v>36725.333333356539</v>
      </c>
      <c r="B9571" s="6">
        <f t="shared" si="746"/>
        <v>7</v>
      </c>
      <c r="C9571" s="6">
        <f t="shared" si="747"/>
        <v>16</v>
      </c>
      <c r="D9571">
        <v>0.55518873690000003</v>
      </c>
      <c r="E9571">
        <v>0</v>
      </c>
      <c r="F9571">
        <v>0.55518873690000003</v>
      </c>
      <c r="G9571">
        <f t="shared" si="748"/>
        <v>0.55518873690000003</v>
      </c>
      <c r="H9571">
        <f t="shared" si="749"/>
        <v>0</v>
      </c>
    </row>
    <row r="9572" spans="1:8" x14ac:dyDescent="0.3">
      <c r="A9572" s="1">
        <f t="shared" si="750"/>
        <v>36725.354166689875</v>
      </c>
      <c r="B9572" s="6">
        <f t="shared" si="746"/>
        <v>7</v>
      </c>
      <c r="C9572" s="6">
        <f t="shared" si="747"/>
        <v>17</v>
      </c>
      <c r="D9572">
        <v>0.53824760390000004</v>
      </c>
      <c r="E9572">
        <v>0.15633113069999999</v>
      </c>
      <c r="F9572">
        <v>0.3819164732</v>
      </c>
      <c r="G9572">
        <f t="shared" si="748"/>
        <v>0.3819164732</v>
      </c>
      <c r="H9572">
        <f t="shared" si="749"/>
        <v>0</v>
      </c>
    </row>
    <row r="9573" spans="1:8" x14ac:dyDescent="0.3">
      <c r="A9573" s="1">
        <f t="shared" si="750"/>
        <v>36725.37500002321</v>
      </c>
      <c r="B9573" s="6">
        <f t="shared" si="746"/>
        <v>7</v>
      </c>
      <c r="C9573" s="6">
        <f t="shared" si="747"/>
        <v>18</v>
      </c>
      <c r="D9573">
        <v>0.46730163920000001</v>
      </c>
      <c r="E9573">
        <v>0.15633113069999999</v>
      </c>
      <c r="F9573">
        <v>0.31097050850000002</v>
      </c>
      <c r="G9573">
        <f t="shared" si="748"/>
        <v>0.31097050850000002</v>
      </c>
      <c r="H9573">
        <f t="shared" si="749"/>
        <v>0</v>
      </c>
    </row>
    <row r="9574" spans="1:8" x14ac:dyDescent="0.3">
      <c r="A9574" s="1">
        <f t="shared" si="750"/>
        <v>36725.395833356546</v>
      </c>
      <c r="B9574" s="6">
        <f t="shared" si="746"/>
        <v>7</v>
      </c>
      <c r="C9574" s="6">
        <f t="shared" si="747"/>
        <v>19</v>
      </c>
      <c r="D9574">
        <v>0.43900457720000002</v>
      </c>
      <c r="E9574">
        <v>0.39002695729999998</v>
      </c>
      <c r="F9574">
        <v>4.8977619899999998E-2</v>
      </c>
      <c r="G9574">
        <f t="shared" si="748"/>
        <v>4.8977619899999998E-2</v>
      </c>
      <c r="H9574">
        <f t="shared" si="749"/>
        <v>0</v>
      </c>
    </row>
    <row r="9575" spans="1:8" x14ac:dyDescent="0.3">
      <c r="A9575" s="1">
        <f t="shared" si="750"/>
        <v>36725.416666689882</v>
      </c>
      <c r="B9575" s="6">
        <f t="shared" si="746"/>
        <v>7</v>
      </c>
      <c r="C9575" s="6">
        <f t="shared" si="747"/>
        <v>20</v>
      </c>
      <c r="D9575">
        <v>0.36868729569999997</v>
      </c>
      <c r="E9575">
        <v>0.39002695729999998</v>
      </c>
      <c r="F9575">
        <v>-2.13396616E-2</v>
      </c>
      <c r="G9575">
        <f t="shared" si="748"/>
        <v>0</v>
      </c>
      <c r="H9575">
        <f t="shared" si="749"/>
        <v>-2.13396616E-2</v>
      </c>
    </row>
    <row r="9576" spans="1:8" x14ac:dyDescent="0.3">
      <c r="A9576" s="1">
        <f t="shared" si="750"/>
        <v>36725.437500023218</v>
      </c>
      <c r="B9576" s="6">
        <f t="shared" si="746"/>
        <v>7</v>
      </c>
      <c r="C9576" s="6">
        <f t="shared" si="747"/>
        <v>21</v>
      </c>
      <c r="D9576">
        <v>0.35621044870000002</v>
      </c>
      <c r="E9576">
        <v>0.63632477229999995</v>
      </c>
      <c r="F9576">
        <v>-0.28011432359999999</v>
      </c>
      <c r="G9576">
        <f t="shared" si="748"/>
        <v>0</v>
      </c>
      <c r="H9576">
        <f t="shared" si="749"/>
        <v>-0.28011432359999999</v>
      </c>
    </row>
    <row r="9577" spans="1:8" x14ac:dyDescent="0.3">
      <c r="A9577" s="1">
        <f t="shared" si="750"/>
        <v>36725.458333356553</v>
      </c>
      <c r="B9577" s="6">
        <f t="shared" si="746"/>
        <v>7</v>
      </c>
      <c r="C9577" s="6">
        <f t="shared" si="747"/>
        <v>22</v>
      </c>
      <c r="D9577">
        <v>0.32614945280000002</v>
      </c>
      <c r="E9577">
        <v>0.63632477229999995</v>
      </c>
      <c r="F9577">
        <v>-0.31017531949999999</v>
      </c>
      <c r="G9577">
        <f t="shared" si="748"/>
        <v>0</v>
      </c>
      <c r="H9577">
        <f t="shared" si="749"/>
        <v>-0.31017531949999999</v>
      </c>
    </row>
    <row r="9578" spans="1:8" x14ac:dyDescent="0.3">
      <c r="A9578" s="1">
        <f t="shared" si="750"/>
        <v>36725.479166689889</v>
      </c>
      <c r="B9578" s="6">
        <f t="shared" si="746"/>
        <v>7</v>
      </c>
      <c r="C9578" s="6">
        <f t="shared" si="747"/>
        <v>23</v>
      </c>
      <c r="D9578">
        <v>0.32540637480000001</v>
      </c>
      <c r="E9578">
        <v>0.72839656699999999</v>
      </c>
      <c r="F9578">
        <v>-0.40299019219999999</v>
      </c>
      <c r="G9578">
        <f t="shared" si="748"/>
        <v>0</v>
      </c>
      <c r="H9578">
        <f t="shared" si="749"/>
        <v>-0.40299019219999999</v>
      </c>
    </row>
    <row r="9579" spans="1:8" x14ac:dyDescent="0.3">
      <c r="A9579" s="1">
        <f t="shared" si="750"/>
        <v>36725.500000023225</v>
      </c>
      <c r="B9579" s="6">
        <f t="shared" si="746"/>
        <v>7</v>
      </c>
      <c r="C9579" s="6">
        <f t="shared" si="747"/>
        <v>24</v>
      </c>
      <c r="D9579">
        <v>0.2909164521</v>
      </c>
      <c r="E9579">
        <v>0.72839656699999999</v>
      </c>
      <c r="F9579">
        <v>-0.43748011479999999</v>
      </c>
      <c r="G9579">
        <f t="shared" si="748"/>
        <v>0</v>
      </c>
      <c r="H9579">
        <f t="shared" si="749"/>
        <v>-0.43748011479999999</v>
      </c>
    </row>
    <row r="9580" spans="1:8" x14ac:dyDescent="0.3">
      <c r="A9580" s="1">
        <f t="shared" si="750"/>
        <v>36725.520833356561</v>
      </c>
      <c r="B9580" s="6">
        <f t="shared" si="746"/>
        <v>7</v>
      </c>
      <c r="C9580" s="6">
        <f t="shared" si="747"/>
        <v>25</v>
      </c>
      <c r="D9580">
        <v>0.30125344209999999</v>
      </c>
      <c r="E9580">
        <v>0.71975484359999997</v>
      </c>
      <c r="F9580">
        <v>-0.41850140149999998</v>
      </c>
      <c r="G9580">
        <f t="shared" si="748"/>
        <v>0</v>
      </c>
      <c r="H9580">
        <f t="shared" si="749"/>
        <v>-0.41850140149999998</v>
      </c>
    </row>
    <row r="9581" spans="1:8" x14ac:dyDescent="0.3">
      <c r="A9581" s="1">
        <f t="shared" si="750"/>
        <v>36725.541666689896</v>
      </c>
      <c r="B9581" s="6">
        <f t="shared" si="746"/>
        <v>7</v>
      </c>
      <c r="C9581" s="6">
        <f t="shared" si="747"/>
        <v>26</v>
      </c>
      <c r="D9581">
        <v>0.29260109760000003</v>
      </c>
      <c r="E9581">
        <v>0.71975484359999997</v>
      </c>
      <c r="F9581">
        <v>-0.427153746</v>
      </c>
      <c r="G9581">
        <f t="shared" si="748"/>
        <v>0</v>
      </c>
      <c r="H9581">
        <f t="shared" si="749"/>
        <v>-0.427153746</v>
      </c>
    </row>
    <row r="9582" spans="1:8" x14ac:dyDescent="0.3">
      <c r="A9582" s="1">
        <f t="shared" si="750"/>
        <v>36725.562500023232</v>
      </c>
      <c r="B9582" s="6">
        <f t="shared" si="746"/>
        <v>7</v>
      </c>
      <c r="C9582" s="6">
        <f t="shared" si="747"/>
        <v>27</v>
      </c>
      <c r="D9582">
        <v>0.2929762186</v>
      </c>
      <c r="E9582">
        <v>0.70166062689999997</v>
      </c>
      <c r="F9582">
        <v>-0.40868440830000002</v>
      </c>
      <c r="G9582">
        <f t="shared" si="748"/>
        <v>0</v>
      </c>
      <c r="H9582">
        <f t="shared" si="749"/>
        <v>-0.40868440830000002</v>
      </c>
    </row>
    <row r="9583" spans="1:8" x14ac:dyDescent="0.3">
      <c r="A9583" s="1">
        <f t="shared" si="750"/>
        <v>36725.583333356568</v>
      </c>
      <c r="B9583" s="6">
        <f t="shared" si="746"/>
        <v>7</v>
      </c>
      <c r="C9583" s="6">
        <f t="shared" si="747"/>
        <v>28</v>
      </c>
      <c r="D9583">
        <v>0.26290256299999998</v>
      </c>
      <c r="E9583">
        <v>0.70166062689999997</v>
      </c>
      <c r="F9583">
        <v>-0.43875806389999999</v>
      </c>
      <c r="G9583">
        <f t="shared" si="748"/>
        <v>0</v>
      </c>
      <c r="H9583">
        <f t="shared" si="749"/>
        <v>-0.43875806389999999</v>
      </c>
    </row>
    <row r="9584" spans="1:8" x14ac:dyDescent="0.3">
      <c r="A9584" s="1">
        <f t="shared" si="750"/>
        <v>36725.604166689904</v>
      </c>
      <c r="B9584" s="6">
        <f t="shared" si="746"/>
        <v>7</v>
      </c>
      <c r="C9584" s="6">
        <f t="shared" si="747"/>
        <v>29</v>
      </c>
      <c r="D9584">
        <v>0.26277308999999999</v>
      </c>
      <c r="E9584">
        <v>0.63280703599999999</v>
      </c>
      <c r="F9584">
        <v>-0.370033946</v>
      </c>
      <c r="G9584">
        <f t="shared" si="748"/>
        <v>0</v>
      </c>
      <c r="H9584">
        <f t="shared" si="749"/>
        <v>-0.370033946</v>
      </c>
    </row>
    <row r="9585" spans="1:8" x14ac:dyDescent="0.3">
      <c r="A9585" s="1">
        <f t="shared" si="750"/>
        <v>36725.625000023239</v>
      </c>
      <c r="B9585" s="6">
        <f t="shared" si="746"/>
        <v>7</v>
      </c>
      <c r="C9585" s="6">
        <f t="shared" si="747"/>
        <v>30</v>
      </c>
      <c r="D9585">
        <v>0.27006298400000001</v>
      </c>
      <c r="E9585">
        <v>0.63280703599999999</v>
      </c>
      <c r="F9585">
        <v>-0.36274405199999998</v>
      </c>
      <c r="G9585">
        <f t="shared" si="748"/>
        <v>0</v>
      </c>
      <c r="H9585">
        <f t="shared" si="749"/>
        <v>-0.36274405199999998</v>
      </c>
    </row>
    <row r="9586" spans="1:8" x14ac:dyDescent="0.3">
      <c r="A9586" s="1">
        <f t="shared" si="750"/>
        <v>36725.645833356575</v>
      </c>
      <c r="B9586" s="6">
        <f t="shared" si="746"/>
        <v>7</v>
      </c>
      <c r="C9586" s="6">
        <f t="shared" si="747"/>
        <v>31</v>
      </c>
      <c r="D9586">
        <v>0.28316029999999998</v>
      </c>
      <c r="E9586">
        <v>0.47718967490000003</v>
      </c>
      <c r="F9586">
        <v>-0.1940293749</v>
      </c>
      <c r="G9586">
        <f t="shared" si="748"/>
        <v>0</v>
      </c>
      <c r="H9586">
        <f t="shared" si="749"/>
        <v>-0.1940293749</v>
      </c>
    </row>
    <row r="9587" spans="1:8" x14ac:dyDescent="0.3">
      <c r="A9587" s="1">
        <f t="shared" si="750"/>
        <v>36725.666666689911</v>
      </c>
      <c r="B9587" s="6">
        <f t="shared" si="746"/>
        <v>7</v>
      </c>
      <c r="C9587" s="6">
        <f t="shared" si="747"/>
        <v>32</v>
      </c>
      <c r="D9587">
        <v>0.31842118000000003</v>
      </c>
      <c r="E9587">
        <v>0.47718967490000003</v>
      </c>
      <c r="F9587">
        <v>-0.1587684949</v>
      </c>
      <c r="G9587">
        <f t="shared" si="748"/>
        <v>0</v>
      </c>
      <c r="H9587">
        <f t="shared" si="749"/>
        <v>-0.1587684949</v>
      </c>
    </row>
    <row r="9588" spans="1:8" x14ac:dyDescent="0.3">
      <c r="A9588" s="1">
        <f t="shared" si="750"/>
        <v>36725.687500023247</v>
      </c>
      <c r="B9588" s="6">
        <f t="shared" si="746"/>
        <v>7</v>
      </c>
      <c r="C9588" s="6">
        <f t="shared" si="747"/>
        <v>33</v>
      </c>
      <c r="D9588">
        <v>0.35232092300000001</v>
      </c>
      <c r="E9588">
        <v>0.23016936269999999</v>
      </c>
      <c r="F9588">
        <v>0.1221515603</v>
      </c>
      <c r="G9588">
        <f t="shared" si="748"/>
        <v>0.1221515603</v>
      </c>
      <c r="H9588">
        <f t="shared" si="749"/>
        <v>0</v>
      </c>
    </row>
    <row r="9589" spans="1:8" x14ac:dyDescent="0.3">
      <c r="A9589" s="1">
        <f t="shared" si="750"/>
        <v>36725.708333356582</v>
      </c>
      <c r="B9589" s="6">
        <f t="shared" si="746"/>
        <v>7</v>
      </c>
      <c r="C9589" s="6">
        <f t="shared" si="747"/>
        <v>34</v>
      </c>
      <c r="D9589">
        <v>0.39523558600000003</v>
      </c>
      <c r="E9589">
        <v>0.23016936269999999</v>
      </c>
      <c r="F9589">
        <v>0.16506622330000001</v>
      </c>
      <c r="G9589">
        <f t="shared" si="748"/>
        <v>0.16506622330000001</v>
      </c>
      <c r="H9589">
        <f t="shared" si="749"/>
        <v>0</v>
      </c>
    </row>
    <row r="9590" spans="1:8" x14ac:dyDescent="0.3">
      <c r="A9590" s="1">
        <f t="shared" si="750"/>
        <v>36725.729166689918</v>
      </c>
      <c r="B9590" s="6">
        <f t="shared" si="746"/>
        <v>7</v>
      </c>
      <c r="C9590" s="6">
        <f t="shared" si="747"/>
        <v>35</v>
      </c>
      <c r="D9590">
        <v>0.45493932100000001</v>
      </c>
      <c r="E9590">
        <v>0</v>
      </c>
      <c r="F9590">
        <v>0.45493932100000001</v>
      </c>
      <c r="G9590">
        <f t="shared" si="748"/>
        <v>0.45493932100000001</v>
      </c>
      <c r="H9590">
        <f t="shared" si="749"/>
        <v>0</v>
      </c>
    </row>
    <row r="9591" spans="1:8" x14ac:dyDescent="0.3">
      <c r="A9591" s="1">
        <f t="shared" si="750"/>
        <v>36725.750000023254</v>
      </c>
      <c r="B9591" s="6">
        <f t="shared" si="746"/>
        <v>7</v>
      </c>
      <c r="C9591" s="6">
        <f t="shared" si="747"/>
        <v>36</v>
      </c>
      <c r="D9591">
        <v>0.72588757609999999</v>
      </c>
      <c r="E9591">
        <v>0</v>
      </c>
      <c r="F9591">
        <v>0.72588757609999999</v>
      </c>
      <c r="G9591">
        <f t="shared" si="748"/>
        <v>0.72588757609999999</v>
      </c>
      <c r="H9591">
        <f t="shared" si="749"/>
        <v>0</v>
      </c>
    </row>
    <row r="9592" spans="1:8" x14ac:dyDescent="0.3">
      <c r="A9592" s="1">
        <f t="shared" si="750"/>
        <v>36725.77083335659</v>
      </c>
      <c r="B9592" s="6">
        <f t="shared" si="746"/>
        <v>7</v>
      </c>
      <c r="C9592" s="6">
        <f t="shared" si="747"/>
        <v>37</v>
      </c>
      <c r="D9592">
        <v>0.74893346810000005</v>
      </c>
      <c r="E9592">
        <v>0</v>
      </c>
      <c r="F9592">
        <v>0.74893346810000005</v>
      </c>
      <c r="G9592">
        <f t="shared" si="748"/>
        <v>0.74893346810000005</v>
      </c>
      <c r="H9592">
        <f t="shared" si="749"/>
        <v>0</v>
      </c>
    </row>
    <row r="9593" spans="1:8" x14ac:dyDescent="0.3">
      <c r="A9593" s="1">
        <f t="shared" si="750"/>
        <v>36725.791666689925</v>
      </c>
      <c r="B9593" s="6">
        <f t="shared" si="746"/>
        <v>7</v>
      </c>
      <c r="C9593" s="6">
        <f t="shared" si="747"/>
        <v>38</v>
      </c>
      <c r="D9593">
        <v>0.80646957399999997</v>
      </c>
      <c r="E9593">
        <v>0</v>
      </c>
      <c r="F9593">
        <v>0.80646957399999997</v>
      </c>
      <c r="G9593">
        <f t="shared" si="748"/>
        <v>0.80646957399999997</v>
      </c>
      <c r="H9593">
        <f t="shared" si="749"/>
        <v>0</v>
      </c>
    </row>
    <row r="9594" spans="1:8" x14ac:dyDescent="0.3">
      <c r="A9594" s="1">
        <f t="shared" si="750"/>
        <v>36725.812500023261</v>
      </c>
      <c r="B9594" s="6">
        <f t="shared" si="746"/>
        <v>7</v>
      </c>
      <c r="C9594" s="6">
        <f t="shared" si="747"/>
        <v>39</v>
      </c>
      <c r="D9594">
        <v>0.78922576899999997</v>
      </c>
      <c r="E9594">
        <v>0</v>
      </c>
      <c r="F9594">
        <v>0.78922576899999997</v>
      </c>
      <c r="G9594">
        <f t="shared" si="748"/>
        <v>0.78922576899999997</v>
      </c>
      <c r="H9594">
        <f t="shared" si="749"/>
        <v>0</v>
      </c>
    </row>
    <row r="9595" spans="1:8" x14ac:dyDescent="0.3">
      <c r="A9595" s="1">
        <f t="shared" si="750"/>
        <v>36725.833333356597</v>
      </c>
      <c r="B9595" s="6">
        <f t="shared" si="746"/>
        <v>7</v>
      </c>
      <c r="C9595" s="6">
        <f t="shared" si="747"/>
        <v>40</v>
      </c>
      <c r="D9595">
        <v>0.81812140109999998</v>
      </c>
      <c r="E9595">
        <v>0</v>
      </c>
      <c r="F9595">
        <v>0.81812140109999998</v>
      </c>
      <c r="G9595">
        <f t="shared" si="748"/>
        <v>0.81812140109999998</v>
      </c>
      <c r="H9595">
        <f t="shared" si="749"/>
        <v>0</v>
      </c>
    </row>
    <row r="9596" spans="1:8" x14ac:dyDescent="0.3">
      <c r="A9596" s="1">
        <f t="shared" si="750"/>
        <v>36725.854166689933</v>
      </c>
      <c r="B9596" s="6">
        <f t="shared" si="746"/>
        <v>7</v>
      </c>
      <c r="C9596" s="6">
        <f t="shared" si="747"/>
        <v>41</v>
      </c>
      <c r="D9596">
        <v>0.79822582710000001</v>
      </c>
      <c r="E9596">
        <v>0</v>
      </c>
      <c r="F9596">
        <v>0.79822582710000001</v>
      </c>
      <c r="G9596">
        <f t="shared" si="748"/>
        <v>0.79822582710000001</v>
      </c>
      <c r="H9596">
        <f t="shared" si="749"/>
        <v>0</v>
      </c>
    </row>
    <row r="9597" spans="1:8" x14ac:dyDescent="0.3">
      <c r="A9597" s="1">
        <f t="shared" si="750"/>
        <v>36725.875000023269</v>
      </c>
      <c r="B9597" s="6">
        <f t="shared" si="746"/>
        <v>7</v>
      </c>
      <c r="C9597" s="6">
        <f t="shared" si="747"/>
        <v>42</v>
      </c>
      <c r="D9597">
        <v>0.7917681889</v>
      </c>
      <c r="E9597">
        <v>0</v>
      </c>
      <c r="F9597">
        <v>0.7917681889</v>
      </c>
      <c r="G9597">
        <f t="shared" si="748"/>
        <v>0.7917681889</v>
      </c>
      <c r="H9597">
        <f t="shared" si="749"/>
        <v>0</v>
      </c>
    </row>
    <row r="9598" spans="1:8" x14ac:dyDescent="0.3">
      <c r="A9598" s="1">
        <f t="shared" si="750"/>
        <v>36725.895833356604</v>
      </c>
      <c r="B9598" s="6">
        <f t="shared" si="746"/>
        <v>7</v>
      </c>
      <c r="C9598" s="6">
        <f t="shared" si="747"/>
        <v>43</v>
      </c>
      <c r="D9598">
        <v>0.76386225190000001</v>
      </c>
      <c r="E9598">
        <v>0</v>
      </c>
      <c r="F9598">
        <v>0.76386225190000001</v>
      </c>
      <c r="G9598">
        <f t="shared" si="748"/>
        <v>0.76386225190000001</v>
      </c>
      <c r="H9598">
        <f t="shared" si="749"/>
        <v>0</v>
      </c>
    </row>
    <row r="9599" spans="1:8" x14ac:dyDescent="0.3">
      <c r="A9599" s="1">
        <f t="shared" si="750"/>
        <v>36725.91666668994</v>
      </c>
      <c r="B9599" s="6">
        <f t="shared" si="746"/>
        <v>7</v>
      </c>
      <c r="C9599" s="6">
        <f t="shared" si="747"/>
        <v>44</v>
      </c>
      <c r="D9599">
        <v>0.6565177888</v>
      </c>
      <c r="E9599">
        <v>0</v>
      </c>
      <c r="F9599">
        <v>0.6565177888</v>
      </c>
      <c r="G9599">
        <f t="shared" si="748"/>
        <v>0.6565177888</v>
      </c>
      <c r="H9599">
        <f t="shared" si="749"/>
        <v>0</v>
      </c>
    </row>
    <row r="9600" spans="1:8" x14ac:dyDescent="0.3">
      <c r="A9600" s="1">
        <f t="shared" si="750"/>
        <v>36725.937500023276</v>
      </c>
      <c r="B9600" s="6">
        <f t="shared" si="746"/>
        <v>7</v>
      </c>
      <c r="C9600" s="6">
        <f t="shared" si="747"/>
        <v>45</v>
      </c>
      <c r="D9600">
        <v>0.62279920980000003</v>
      </c>
      <c r="E9600">
        <v>0</v>
      </c>
      <c r="F9600">
        <v>0.62279920980000003</v>
      </c>
      <c r="G9600">
        <f t="shared" si="748"/>
        <v>0.62279920980000003</v>
      </c>
      <c r="H9600">
        <f t="shared" si="749"/>
        <v>0</v>
      </c>
    </row>
    <row r="9601" spans="1:8" x14ac:dyDescent="0.3">
      <c r="A9601" s="1">
        <f t="shared" si="750"/>
        <v>36725.958333356612</v>
      </c>
      <c r="B9601" s="6">
        <f t="shared" si="746"/>
        <v>7</v>
      </c>
      <c r="C9601" s="6">
        <f t="shared" si="747"/>
        <v>46</v>
      </c>
      <c r="D9601">
        <v>0.43036180819999997</v>
      </c>
      <c r="E9601">
        <v>0</v>
      </c>
      <c r="F9601">
        <v>0.43036180819999997</v>
      </c>
      <c r="G9601">
        <f t="shared" si="748"/>
        <v>0.43036180819999997</v>
      </c>
      <c r="H9601">
        <f t="shared" si="749"/>
        <v>0</v>
      </c>
    </row>
    <row r="9602" spans="1:8" x14ac:dyDescent="0.3">
      <c r="A9602" s="1">
        <f t="shared" si="750"/>
        <v>36725.979166689947</v>
      </c>
      <c r="B9602" s="6">
        <f t="shared" si="746"/>
        <v>7</v>
      </c>
      <c r="C9602" s="6">
        <f t="shared" si="747"/>
        <v>47</v>
      </c>
      <c r="D9602">
        <v>0.39282766019999998</v>
      </c>
      <c r="E9602">
        <v>0</v>
      </c>
      <c r="F9602">
        <v>0.39282766019999998</v>
      </c>
      <c r="G9602">
        <f t="shared" si="748"/>
        <v>0.39282766019999998</v>
      </c>
      <c r="H9602">
        <f t="shared" si="749"/>
        <v>0</v>
      </c>
    </row>
    <row r="9603" spans="1:8" x14ac:dyDescent="0.3">
      <c r="A9603" s="1">
        <f t="shared" si="750"/>
        <v>36726.000000023283</v>
      </c>
      <c r="B9603" s="6">
        <f t="shared" si="746"/>
        <v>7</v>
      </c>
      <c r="C9603" s="6">
        <f t="shared" si="747"/>
        <v>0</v>
      </c>
      <c r="D9603">
        <v>0.28726928010000002</v>
      </c>
      <c r="E9603">
        <v>0</v>
      </c>
      <c r="F9603">
        <v>0.28726928010000002</v>
      </c>
      <c r="G9603">
        <f t="shared" si="748"/>
        <v>0.28726928010000002</v>
      </c>
      <c r="H9603">
        <f t="shared" si="749"/>
        <v>0</v>
      </c>
    </row>
    <row r="9604" spans="1:8" x14ac:dyDescent="0.3">
      <c r="A9604" s="1">
        <f t="shared" si="750"/>
        <v>36726.020833356619</v>
      </c>
      <c r="B9604" s="6">
        <f t="shared" si="746"/>
        <v>7</v>
      </c>
      <c r="C9604" s="6">
        <f t="shared" si="747"/>
        <v>1</v>
      </c>
      <c r="D9604">
        <v>0.26005998409999997</v>
      </c>
      <c r="E9604">
        <v>0</v>
      </c>
      <c r="F9604">
        <v>0.26005998409999997</v>
      </c>
      <c r="G9604">
        <f t="shared" si="748"/>
        <v>0.26005998409999997</v>
      </c>
      <c r="H9604">
        <f t="shared" si="749"/>
        <v>0</v>
      </c>
    </row>
    <row r="9605" spans="1:8" x14ac:dyDescent="0.3">
      <c r="A9605" s="1">
        <f t="shared" si="750"/>
        <v>36726.041666689955</v>
      </c>
      <c r="B9605" s="6">
        <f t="shared" ref="B9605:B9668" si="751">MONTH(A9605)</f>
        <v>7</v>
      </c>
      <c r="C9605" s="6">
        <f t="shared" ref="C9605:C9668" si="752">HOUR(A9605)*2+MINUTE(A9605)/30</f>
        <v>2</v>
      </c>
      <c r="D9605">
        <v>0.23139869469999999</v>
      </c>
      <c r="E9605">
        <v>0</v>
      </c>
      <c r="F9605">
        <v>0.23139869469999999</v>
      </c>
      <c r="G9605">
        <f t="shared" ref="G9605:G9668" si="753">IF(F9605&gt;0,F9605,0)</f>
        <v>0.23139869469999999</v>
      </c>
      <c r="H9605">
        <f t="shared" ref="H9605:H9668" si="754">IF(F9605&lt;0,F9605,0)</f>
        <v>0</v>
      </c>
    </row>
    <row r="9606" spans="1:8" x14ac:dyDescent="0.3">
      <c r="A9606" s="1">
        <f t="shared" ref="A9606:A9669" si="755">A9605+(1/48)</f>
        <v>36726.06250002329</v>
      </c>
      <c r="B9606" s="6">
        <f t="shared" si="751"/>
        <v>7</v>
      </c>
      <c r="C9606" s="6">
        <f t="shared" si="752"/>
        <v>3</v>
      </c>
      <c r="D9606">
        <v>0.21286776969999999</v>
      </c>
      <c r="E9606">
        <v>0</v>
      </c>
      <c r="F9606">
        <v>0.21286776969999999</v>
      </c>
      <c r="G9606">
        <f t="shared" si="753"/>
        <v>0.21286776969999999</v>
      </c>
      <c r="H9606">
        <f t="shared" si="754"/>
        <v>0</v>
      </c>
    </row>
    <row r="9607" spans="1:8" x14ac:dyDescent="0.3">
      <c r="A9607" s="1">
        <f t="shared" si="755"/>
        <v>36726.083333356626</v>
      </c>
      <c r="B9607" s="6">
        <f t="shared" si="751"/>
        <v>7</v>
      </c>
      <c r="C9607" s="6">
        <f t="shared" si="752"/>
        <v>4</v>
      </c>
      <c r="D9607">
        <v>0.197983835</v>
      </c>
      <c r="E9607">
        <v>0</v>
      </c>
      <c r="F9607">
        <v>0.197983835</v>
      </c>
      <c r="G9607">
        <f t="shared" si="753"/>
        <v>0.197983835</v>
      </c>
      <c r="H9607">
        <f t="shared" si="754"/>
        <v>0</v>
      </c>
    </row>
    <row r="9608" spans="1:8" x14ac:dyDescent="0.3">
      <c r="A9608" s="1">
        <f t="shared" si="755"/>
        <v>36726.104166689962</v>
      </c>
      <c r="B9608" s="6">
        <f t="shared" si="751"/>
        <v>7</v>
      </c>
      <c r="C9608" s="6">
        <f t="shared" si="752"/>
        <v>5</v>
      </c>
      <c r="D9608">
        <v>0.188689212</v>
      </c>
      <c r="E9608">
        <v>0</v>
      </c>
      <c r="F9608">
        <v>0.188689212</v>
      </c>
      <c r="G9608">
        <f t="shared" si="753"/>
        <v>0.188689212</v>
      </c>
      <c r="H9608">
        <f t="shared" si="754"/>
        <v>0</v>
      </c>
    </row>
    <row r="9609" spans="1:8" x14ac:dyDescent="0.3">
      <c r="A9609" s="1">
        <f t="shared" si="755"/>
        <v>36726.125000023298</v>
      </c>
      <c r="B9609" s="6">
        <f t="shared" si="751"/>
        <v>7</v>
      </c>
      <c r="C9609" s="6">
        <f t="shared" si="752"/>
        <v>6</v>
      </c>
      <c r="D9609">
        <v>0.1846577952</v>
      </c>
      <c r="E9609">
        <v>0</v>
      </c>
      <c r="F9609">
        <v>0.1846577952</v>
      </c>
      <c r="G9609">
        <f t="shared" si="753"/>
        <v>0.1846577952</v>
      </c>
      <c r="H9609">
        <f t="shared" si="754"/>
        <v>0</v>
      </c>
    </row>
    <row r="9610" spans="1:8" x14ac:dyDescent="0.3">
      <c r="A9610" s="1">
        <f t="shared" si="755"/>
        <v>36726.145833356633</v>
      </c>
      <c r="B9610" s="6">
        <f t="shared" si="751"/>
        <v>7</v>
      </c>
      <c r="C9610" s="6">
        <f t="shared" si="752"/>
        <v>7</v>
      </c>
      <c r="D9610">
        <v>0.17653589119999999</v>
      </c>
      <c r="E9610">
        <v>0</v>
      </c>
      <c r="F9610">
        <v>0.17653589119999999</v>
      </c>
      <c r="G9610">
        <f t="shared" si="753"/>
        <v>0.17653589119999999</v>
      </c>
      <c r="H9610">
        <f t="shared" si="754"/>
        <v>0</v>
      </c>
    </row>
    <row r="9611" spans="1:8" x14ac:dyDescent="0.3">
      <c r="A9611" s="1">
        <f t="shared" si="755"/>
        <v>36726.166666689969</v>
      </c>
      <c r="B9611" s="6">
        <f t="shared" si="751"/>
        <v>7</v>
      </c>
      <c r="C9611" s="6">
        <f t="shared" si="752"/>
        <v>8</v>
      </c>
      <c r="D9611">
        <v>0.171929201</v>
      </c>
      <c r="E9611">
        <v>0</v>
      </c>
      <c r="F9611">
        <v>0.171929201</v>
      </c>
      <c r="G9611">
        <f t="shared" si="753"/>
        <v>0.171929201</v>
      </c>
      <c r="H9611">
        <f t="shared" si="754"/>
        <v>0</v>
      </c>
    </row>
    <row r="9612" spans="1:8" x14ac:dyDescent="0.3">
      <c r="A9612" s="1">
        <f t="shared" si="755"/>
        <v>36726.187500023305</v>
      </c>
      <c r="B9612" s="6">
        <f t="shared" si="751"/>
        <v>7</v>
      </c>
      <c r="C9612" s="6">
        <f t="shared" si="752"/>
        <v>9</v>
      </c>
      <c r="D9612">
        <v>0.174872523</v>
      </c>
      <c r="E9612">
        <v>0</v>
      </c>
      <c r="F9612">
        <v>0.174872523</v>
      </c>
      <c r="G9612">
        <f t="shared" si="753"/>
        <v>0.174872523</v>
      </c>
      <c r="H9612">
        <f t="shared" si="754"/>
        <v>0</v>
      </c>
    </row>
    <row r="9613" spans="1:8" x14ac:dyDescent="0.3">
      <c r="A9613" s="1">
        <f t="shared" si="755"/>
        <v>36726.208333356641</v>
      </c>
      <c r="B9613" s="6">
        <f t="shared" si="751"/>
        <v>7</v>
      </c>
      <c r="C9613" s="6">
        <f t="shared" si="752"/>
        <v>10</v>
      </c>
      <c r="D9613">
        <v>0.184113944</v>
      </c>
      <c r="E9613">
        <v>0</v>
      </c>
      <c r="F9613">
        <v>0.184113944</v>
      </c>
      <c r="G9613">
        <f t="shared" si="753"/>
        <v>0.184113944</v>
      </c>
      <c r="H9613">
        <f t="shared" si="754"/>
        <v>0</v>
      </c>
    </row>
    <row r="9614" spans="1:8" x14ac:dyDescent="0.3">
      <c r="A9614" s="1">
        <f t="shared" si="755"/>
        <v>36726.229166689976</v>
      </c>
      <c r="B9614" s="6">
        <f t="shared" si="751"/>
        <v>7</v>
      </c>
      <c r="C9614" s="6">
        <f t="shared" si="752"/>
        <v>11</v>
      </c>
      <c r="D9614">
        <v>0.18992871</v>
      </c>
      <c r="E9614">
        <v>0</v>
      </c>
      <c r="F9614">
        <v>0.18992871</v>
      </c>
      <c r="G9614">
        <f t="shared" si="753"/>
        <v>0.18992871</v>
      </c>
      <c r="H9614">
        <f t="shared" si="754"/>
        <v>0</v>
      </c>
    </row>
    <row r="9615" spans="1:8" x14ac:dyDescent="0.3">
      <c r="A9615" s="1">
        <f t="shared" si="755"/>
        <v>36726.250000023312</v>
      </c>
      <c r="B9615" s="6">
        <f t="shared" si="751"/>
        <v>7</v>
      </c>
      <c r="C9615" s="6">
        <f t="shared" si="752"/>
        <v>12</v>
      </c>
      <c r="D9615">
        <v>0.197073103</v>
      </c>
      <c r="E9615">
        <v>0</v>
      </c>
      <c r="F9615">
        <v>0.197073103</v>
      </c>
      <c r="G9615">
        <f t="shared" si="753"/>
        <v>0.197073103</v>
      </c>
      <c r="H9615">
        <f t="shared" si="754"/>
        <v>0</v>
      </c>
    </row>
    <row r="9616" spans="1:8" x14ac:dyDescent="0.3">
      <c r="A9616" s="1">
        <f t="shared" si="755"/>
        <v>36726.270833356648</v>
      </c>
      <c r="B9616" s="6">
        <f t="shared" si="751"/>
        <v>7</v>
      </c>
      <c r="C9616" s="6">
        <f t="shared" si="752"/>
        <v>13</v>
      </c>
      <c r="D9616">
        <v>0.20862718999999999</v>
      </c>
      <c r="E9616">
        <v>0</v>
      </c>
      <c r="F9616">
        <v>0.20862718999999999</v>
      </c>
      <c r="G9616">
        <f t="shared" si="753"/>
        <v>0.20862718999999999</v>
      </c>
      <c r="H9616">
        <f t="shared" si="754"/>
        <v>0</v>
      </c>
    </row>
    <row r="9617" spans="1:8" x14ac:dyDescent="0.3">
      <c r="A9617" s="1">
        <f t="shared" si="755"/>
        <v>36726.291666689984</v>
      </c>
      <c r="B9617" s="6">
        <f t="shared" si="751"/>
        <v>7</v>
      </c>
      <c r="C9617" s="6">
        <f t="shared" si="752"/>
        <v>14</v>
      </c>
      <c r="D9617">
        <v>0.23968226819999999</v>
      </c>
      <c r="E9617">
        <v>0</v>
      </c>
      <c r="F9617">
        <v>0.23968226819999999</v>
      </c>
      <c r="G9617">
        <f t="shared" si="753"/>
        <v>0.23968226819999999</v>
      </c>
      <c r="H9617">
        <f t="shared" si="754"/>
        <v>0</v>
      </c>
    </row>
    <row r="9618" spans="1:8" x14ac:dyDescent="0.3">
      <c r="A9618" s="1">
        <f t="shared" si="755"/>
        <v>36726.312500023319</v>
      </c>
      <c r="B9618" s="6">
        <f t="shared" si="751"/>
        <v>7</v>
      </c>
      <c r="C9618" s="6">
        <f t="shared" si="752"/>
        <v>15</v>
      </c>
      <c r="D9618">
        <v>0.27985834120000003</v>
      </c>
      <c r="E9618">
        <v>0</v>
      </c>
      <c r="F9618">
        <v>0.27985834120000003</v>
      </c>
      <c r="G9618">
        <f t="shared" si="753"/>
        <v>0.27985834120000003</v>
      </c>
      <c r="H9618">
        <f t="shared" si="754"/>
        <v>0</v>
      </c>
    </row>
    <row r="9619" spans="1:8" x14ac:dyDescent="0.3">
      <c r="A9619" s="1">
        <f t="shared" si="755"/>
        <v>36726.333333356655</v>
      </c>
      <c r="B9619" s="6">
        <f t="shared" si="751"/>
        <v>7</v>
      </c>
      <c r="C9619" s="6">
        <f t="shared" si="752"/>
        <v>16</v>
      </c>
      <c r="D9619">
        <v>0.35559987580000002</v>
      </c>
      <c r="E9619">
        <v>0</v>
      </c>
      <c r="F9619">
        <v>0.35559987580000002</v>
      </c>
      <c r="G9619">
        <f t="shared" si="753"/>
        <v>0.35559987580000002</v>
      </c>
      <c r="H9619">
        <f t="shared" si="754"/>
        <v>0</v>
      </c>
    </row>
    <row r="9620" spans="1:8" x14ac:dyDescent="0.3">
      <c r="A9620" s="1">
        <f t="shared" si="755"/>
        <v>36726.354166689991</v>
      </c>
      <c r="B9620" s="6">
        <f t="shared" si="751"/>
        <v>7</v>
      </c>
      <c r="C9620" s="6">
        <f t="shared" si="752"/>
        <v>17</v>
      </c>
      <c r="D9620">
        <v>0.38250537480000002</v>
      </c>
      <c r="E9620">
        <v>0.1434764701</v>
      </c>
      <c r="F9620">
        <v>0.23902890469999999</v>
      </c>
      <c r="G9620">
        <f t="shared" si="753"/>
        <v>0.23902890469999999</v>
      </c>
      <c r="H9620">
        <f t="shared" si="754"/>
        <v>0</v>
      </c>
    </row>
    <row r="9621" spans="1:8" x14ac:dyDescent="0.3">
      <c r="A9621" s="1">
        <f t="shared" si="755"/>
        <v>36726.375000023327</v>
      </c>
      <c r="B9621" s="6">
        <f t="shared" si="751"/>
        <v>7</v>
      </c>
      <c r="C9621" s="6">
        <f t="shared" si="752"/>
        <v>18</v>
      </c>
      <c r="D9621">
        <v>0.38725705910000002</v>
      </c>
      <c r="E9621">
        <v>0.1434764701</v>
      </c>
      <c r="F9621">
        <v>0.2437805891</v>
      </c>
      <c r="G9621">
        <f t="shared" si="753"/>
        <v>0.2437805891</v>
      </c>
      <c r="H9621">
        <f t="shared" si="754"/>
        <v>0</v>
      </c>
    </row>
    <row r="9622" spans="1:8" x14ac:dyDescent="0.3">
      <c r="A9622" s="1">
        <f t="shared" si="755"/>
        <v>36726.395833356662</v>
      </c>
      <c r="B9622" s="6">
        <f t="shared" si="751"/>
        <v>7</v>
      </c>
      <c r="C9622" s="6">
        <f t="shared" si="752"/>
        <v>19</v>
      </c>
      <c r="D9622">
        <v>0.38237621309999997</v>
      </c>
      <c r="E9622">
        <v>0.3980237304</v>
      </c>
      <c r="F9622">
        <v>-1.56475173E-2</v>
      </c>
      <c r="G9622">
        <f t="shared" si="753"/>
        <v>0</v>
      </c>
      <c r="H9622">
        <f t="shared" si="754"/>
        <v>-1.56475173E-2</v>
      </c>
    </row>
    <row r="9623" spans="1:8" x14ac:dyDescent="0.3">
      <c r="A9623" s="1">
        <f t="shared" si="755"/>
        <v>36726.416666689998</v>
      </c>
      <c r="B9623" s="6">
        <f t="shared" si="751"/>
        <v>7</v>
      </c>
      <c r="C9623" s="6">
        <f t="shared" si="752"/>
        <v>20</v>
      </c>
      <c r="D9623">
        <v>0.36257531869999998</v>
      </c>
      <c r="E9623">
        <v>0.3980237304</v>
      </c>
      <c r="F9623">
        <v>-3.5448411700000002E-2</v>
      </c>
      <c r="G9623">
        <f t="shared" si="753"/>
        <v>0</v>
      </c>
      <c r="H9623">
        <f t="shared" si="754"/>
        <v>-3.5448411700000002E-2</v>
      </c>
    </row>
    <row r="9624" spans="1:8" x14ac:dyDescent="0.3">
      <c r="A9624" s="1">
        <f t="shared" si="755"/>
        <v>36726.437500023334</v>
      </c>
      <c r="B9624" s="6">
        <f t="shared" si="751"/>
        <v>7</v>
      </c>
      <c r="C9624" s="6">
        <f t="shared" si="752"/>
        <v>21</v>
      </c>
      <c r="D9624">
        <v>0.35574669269999998</v>
      </c>
      <c r="E9624">
        <v>1.0472089185</v>
      </c>
      <c r="F9624">
        <v>-0.69146222580000005</v>
      </c>
      <c r="G9624">
        <f t="shared" si="753"/>
        <v>0</v>
      </c>
      <c r="H9624">
        <f t="shared" si="754"/>
        <v>-0.69146222580000005</v>
      </c>
    </row>
    <row r="9625" spans="1:8" x14ac:dyDescent="0.3">
      <c r="A9625" s="1">
        <f t="shared" si="755"/>
        <v>36726.45833335667</v>
      </c>
      <c r="B9625" s="6">
        <f t="shared" si="751"/>
        <v>7</v>
      </c>
      <c r="C9625" s="6">
        <f t="shared" si="752"/>
        <v>22</v>
      </c>
      <c r="D9625">
        <v>0.32943868920000002</v>
      </c>
      <c r="E9625">
        <v>1.0472089185</v>
      </c>
      <c r="F9625">
        <v>-0.7177702292</v>
      </c>
      <c r="G9625">
        <f t="shared" si="753"/>
        <v>0</v>
      </c>
      <c r="H9625">
        <f t="shared" si="754"/>
        <v>-0.7177702292</v>
      </c>
    </row>
    <row r="9626" spans="1:8" x14ac:dyDescent="0.3">
      <c r="A9626" s="1">
        <f t="shared" si="755"/>
        <v>36726.479166690006</v>
      </c>
      <c r="B9626" s="6">
        <f t="shared" si="751"/>
        <v>7</v>
      </c>
      <c r="C9626" s="6">
        <f t="shared" si="752"/>
        <v>23</v>
      </c>
      <c r="D9626">
        <v>0.32428845919999999</v>
      </c>
      <c r="E9626">
        <v>1.5249572868000001</v>
      </c>
      <c r="F9626">
        <v>-1.2006688275999999</v>
      </c>
      <c r="G9626">
        <f t="shared" si="753"/>
        <v>0</v>
      </c>
      <c r="H9626">
        <f t="shared" si="754"/>
        <v>-1.2006688275999999</v>
      </c>
    </row>
    <row r="9627" spans="1:8" x14ac:dyDescent="0.3">
      <c r="A9627" s="1">
        <f t="shared" si="755"/>
        <v>36726.500000023341</v>
      </c>
      <c r="B9627" s="6">
        <f t="shared" si="751"/>
        <v>7</v>
      </c>
      <c r="C9627" s="6">
        <f t="shared" si="752"/>
        <v>24</v>
      </c>
      <c r="D9627">
        <v>0.31462345200000003</v>
      </c>
      <c r="E9627">
        <v>1.5249572868000001</v>
      </c>
      <c r="F9627">
        <v>-1.2103338347999999</v>
      </c>
      <c r="G9627">
        <f t="shared" si="753"/>
        <v>0</v>
      </c>
      <c r="H9627">
        <f t="shared" si="754"/>
        <v>-1.2103338347999999</v>
      </c>
    </row>
    <row r="9628" spans="1:8" x14ac:dyDescent="0.3">
      <c r="A9628" s="1">
        <f t="shared" si="755"/>
        <v>36726.520833356677</v>
      </c>
      <c r="B9628" s="6">
        <f t="shared" si="751"/>
        <v>7</v>
      </c>
      <c r="C9628" s="6">
        <f t="shared" si="752"/>
        <v>25</v>
      </c>
      <c r="D9628">
        <v>0.30965923899999998</v>
      </c>
      <c r="E9628">
        <v>0.85691784189999998</v>
      </c>
      <c r="F9628">
        <v>-0.54725860289999995</v>
      </c>
      <c r="G9628">
        <f t="shared" si="753"/>
        <v>0</v>
      </c>
      <c r="H9628">
        <f t="shared" si="754"/>
        <v>-0.54725860289999995</v>
      </c>
    </row>
    <row r="9629" spans="1:8" x14ac:dyDescent="0.3">
      <c r="A9629" s="1">
        <f t="shared" si="755"/>
        <v>36726.541666690013</v>
      </c>
      <c r="B9629" s="6">
        <f t="shared" si="751"/>
        <v>7</v>
      </c>
      <c r="C9629" s="6">
        <f t="shared" si="752"/>
        <v>26</v>
      </c>
      <c r="D9629">
        <v>0.31376160619999999</v>
      </c>
      <c r="E9629">
        <v>0.85691784189999998</v>
      </c>
      <c r="F9629">
        <v>-0.54315623570000005</v>
      </c>
      <c r="G9629">
        <f t="shared" si="753"/>
        <v>0</v>
      </c>
      <c r="H9629">
        <f t="shared" si="754"/>
        <v>-0.54315623570000005</v>
      </c>
    </row>
    <row r="9630" spans="1:8" x14ac:dyDescent="0.3">
      <c r="A9630" s="1">
        <f t="shared" si="755"/>
        <v>36726.562500023349</v>
      </c>
      <c r="B9630" s="6">
        <f t="shared" si="751"/>
        <v>7</v>
      </c>
      <c r="C9630" s="6">
        <f t="shared" si="752"/>
        <v>27</v>
      </c>
      <c r="D9630">
        <v>0.2984138482</v>
      </c>
      <c r="E9630">
        <v>0.52459880800000003</v>
      </c>
      <c r="F9630">
        <v>-0.2261849598</v>
      </c>
      <c r="G9630">
        <f t="shared" si="753"/>
        <v>0</v>
      </c>
      <c r="H9630">
        <f t="shared" si="754"/>
        <v>-0.2261849598</v>
      </c>
    </row>
    <row r="9631" spans="1:8" x14ac:dyDescent="0.3">
      <c r="A9631" s="1">
        <f t="shared" si="755"/>
        <v>36726.583333356684</v>
      </c>
      <c r="B9631" s="6">
        <f t="shared" si="751"/>
        <v>7</v>
      </c>
      <c r="C9631" s="6">
        <f t="shared" si="752"/>
        <v>28</v>
      </c>
      <c r="D9631">
        <v>0.28245437000000001</v>
      </c>
      <c r="E9631">
        <v>0.52459880800000003</v>
      </c>
      <c r="F9631">
        <v>-0.24214443799999999</v>
      </c>
      <c r="G9631">
        <f t="shared" si="753"/>
        <v>0</v>
      </c>
      <c r="H9631">
        <f t="shared" si="754"/>
        <v>-0.24214443799999999</v>
      </c>
    </row>
    <row r="9632" spans="1:8" x14ac:dyDescent="0.3">
      <c r="A9632" s="1">
        <f t="shared" si="755"/>
        <v>36726.60416669002</v>
      </c>
      <c r="B9632" s="6">
        <f t="shared" si="751"/>
        <v>7</v>
      </c>
      <c r="C9632" s="6">
        <f t="shared" si="752"/>
        <v>29</v>
      </c>
      <c r="D9632">
        <v>0.27553668599999998</v>
      </c>
      <c r="E9632">
        <v>0.59921242220000004</v>
      </c>
      <c r="F9632">
        <v>-0.32367573620000001</v>
      </c>
      <c r="G9632">
        <f t="shared" si="753"/>
        <v>0</v>
      </c>
      <c r="H9632">
        <f t="shared" si="754"/>
        <v>-0.32367573620000001</v>
      </c>
    </row>
    <row r="9633" spans="1:8" x14ac:dyDescent="0.3">
      <c r="A9633" s="1">
        <f t="shared" si="755"/>
        <v>36726.625000023356</v>
      </c>
      <c r="B9633" s="6">
        <f t="shared" si="751"/>
        <v>7</v>
      </c>
      <c r="C9633" s="6">
        <f t="shared" si="752"/>
        <v>30</v>
      </c>
      <c r="D9633">
        <v>0.27282473099999999</v>
      </c>
      <c r="E9633">
        <v>0.59921242220000004</v>
      </c>
      <c r="F9633">
        <v>-0.3263876912</v>
      </c>
      <c r="G9633">
        <f t="shared" si="753"/>
        <v>0</v>
      </c>
      <c r="H9633">
        <f t="shared" si="754"/>
        <v>-0.3263876912</v>
      </c>
    </row>
    <row r="9634" spans="1:8" x14ac:dyDescent="0.3">
      <c r="A9634" s="1">
        <f t="shared" si="755"/>
        <v>36726.645833356692</v>
      </c>
      <c r="B9634" s="6">
        <f t="shared" si="751"/>
        <v>7</v>
      </c>
      <c r="C9634" s="6">
        <f t="shared" si="752"/>
        <v>31</v>
      </c>
      <c r="D9634">
        <v>0.27741327199999999</v>
      </c>
      <c r="E9634">
        <v>0.46814574539999998</v>
      </c>
      <c r="F9634">
        <v>-0.19073247339999999</v>
      </c>
      <c r="G9634">
        <f t="shared" si="753"/>
        <v>0</v>
      </c>
      <c r="H9634">
        <f t="shared" si="754"/>
        <v>-0.19073247339999999</v>
      </c>
    </row>
    <row r="9635" spans="1:8" x14ac:dyDescent="0.3">
      <c r="A9635" s="1">
        <f t="shared" si="755"/>
        <v>36726.666666690027</v>
      </c>
      <c r="B9635" s="6">
        <f t="shared" si="751"/>
        <v>7</v>
      </c>
      <c r="C9635" s="6">
        <f t="shared" si="752"/>
        <v>32</v>
      </c>
      <c r="D9635">
        <v>0.29453886099999999</v>
      </c>
      <c r="E9635">
        <v>0.46814574539999998</v>
      </c>
      <c r="F9635">
        <v>-0.17360688439999999</v>
      </c>
      <c r="G9635">
        <f t="shared" si="753"/>
        <v>0</v>
      </c>
      <c r="H9635">
        <f t="shared" si="754"/>
        <v>-0.17360688439999999</v>
      </c>
    </row>
    <row r="9636" spans="1:8" x14ac:dyDescent="0.3">
      <c r="A9636" s="1">
        <f t="shared" si="755"/>
        <v>36726.687500023363</v>
      </c>
      <c r="B9636" s="6">
        <f t="shared" si="751"/>
        <v>7</v>
      </c>
      <c r="C9636" s="6">
        <f t="shared" si="752"/>
        <v>33</v>
      </c>
      <c r="D9636">
        <v>0.32051746599999997</v>
      </c>
      <c r="E9636">
        <v>0.23959804109999999</v>
      </c>
      <c r="F9636">
        <v>8.0919424899999995E-2</v>
      </c>
      <c r="G9636">
        <f t="shared" si="753"/>
        <v>8.0919424899999995E-2</v>
      </c>
      <c r="H9636">
        <f t="shared" si="754"/>
        <v>0</v>
      </c>
    </row>
    <row r="9637" spans="1:8" x14ac:dyDescent="0.3">
      <c r="A9637" s="1">
        <f t="shared" si="755"/>
        <v>36726.708333356699</v>
      </c>
      <c r="B9637" s="6">
        <f t="shared" si="751"/>
        <v>7</v>
      </c>
      <c r="C9637" s="6">
        <f t="shared" si="752"/>
        <v>34</v>
      </c>
      <c r="D9637">
        <v>0.36556424500000001</v>
      </c>
      <c r="E9637">
        <v>0.23959804109999999</v>
      </c>
      <c r="F9637">
        <v>0.12596620389999999</v>
      </c>
      <c r="G9637">
        <f t="shared" si="753"/>
        <v>0.12596620389999999</v>
      </c>
      <c r="H9637">
        <f t="shared" si="754"/>
        <v>0</v>
      </c>
    </row>
    <row r="9638" spans="1:8" x14ac:dyDescent="0.3">
      <c r="A9638" s="1">
        <f t="shared" si="755"/>
        <v>36726.729166690035</v>
      </c>
      <c r="B9638" s="6">
        <f t="shared" si="751"/>
        <v>7</v>
      </c>
      <c r="C9638" s="6">
        <f t="shared" si="752"/>
        <v>35</v>
      </c>
      <c r="D9638">
        <v>0.44053281799999999</v>
      </c>
      <c r="E9638">
        <v>0</v>
      </c>
      <c r="F9638">
        <v>0.44053281799999999</v>
      </c>
      <c r="G9638">
        <f t="shared" si="753"/>
        <v>0.44053281799999999</v>
      </c>
      <c r="H9638">
        <f t="shared" si="754"/>
        <v>0</v>
      </c>
    </row>
    <row r="9639" spans="1:8" x14ac:dyDescent="0.3">
      <c r="A9639" s="1">
        <f t="shared" si="755"/>
        <v>36726.75000002337</v>
      </c>
      <c r="B9639" s="6">
        <f t="shared" si="751"/>
        <v>7</v>
      </c>
      <c r="C9639" s="6">
        <f t="shared" si="752"/>
        <v>36</v>
      </c>
      <c r="D9639">
        <v>0.54657887930000004</v>
      </c>
      <c r="E9639">
        <v>0</v>
      </c>
      <c r="F9639">
        <v>0.54657887930000004</v>
      </c>
      <c r="G9639">
        <f t="shared" si="753"/>
        <v>0.54657887930000004</v>
      </c>
      <c r="H9639">
        <f t="shared" si="754"/>
        <v>0</v>
      </c>
    </row>
    <row r="9640" spans="1:8" x14ac:dyDescent="0.3">
      <c r="A9640" s="1">
        <f t="shared" si="755"/>
        <v>36726.770833356706</v>
      </c>
      <c r="B9640" s="6">
        <f t="shared" si="751"/>
        <v>7</v>
      </c>
      <c r="C9640" s="6">
        <f t="shared" si="752"/>
        <v>37</v>
      </c>
      <c r="D9640">
        <v>0.57312281730000003</v>
      </c>
      <c r="E9640">
        <v>0</v>
      </c>
      <c r="F9640">
        <v>0.57312281730000003</v>
      </c>
      <c r="G9640">
        <f t="shared" si="753"/>
        <v>0.57312281730000003</v>
      </c>
      <c r="H9640">
        <f t="shared" si="754"/>
        <v>0</v>
      </c>
    </row>
    <row r="9641" spans="1:8" x14ac:dyDescent="0.3">
      <c r="A9641" s="1">
        <f t="shared" si="755"/>
        <v>36726.791666690042</v>
      </c>
      <c r="B9641" s="6">
        <f t="shared" si="751"/>
        <v>7</v>
      </c>
      <c r="C9641" s="6">
        <f t="shared" si="752"/>
        <v>38</v>
      </c>
      <c r="D9641">
        <v>0.58506865299999999</v>
      </c>
      <c r="E9641">
        <v>0</v>
      </c>
      <c r="F9641">
        <v>0.58506865299999999</v>
      </c>
      <c r="G9641">
        <f t="shared" si="753"/>
        <v>0.58506865299999999</v>
      </c>
      <c r="H9641">
        <f t="shared" si="754"/>
        <v>0</v>
      </c>
    </row>
    <row r="9642" spans="1:8" x14ac:dyDescent="0.3">
      <c r="A9642" s="1">
        <f t="shared" si="755"/>
        <v>36726.812500023378</v>
      </c>
      <c r="B9642" s="6">
        <f t="shared" si="751"/>
        <v>7</v>
      </c>
      <c r="C9642" s="6">
        <f t="shared" si="752"/>
        <v>39</v>
      </c>
      <c r="D9642">
        <v>0.56757354800000004</v>
      </c>
      <c r="E9642">
        <v>0</v>
      </c>
      <c r="F9642">
        <v>0.56757354800000004</v>
      </c>
      <c r="G9642">
        <f t="shared" si="753"/>
        <v>0.56757354800000004</v>
      </c>
      <c r="H9642">
        <f t="shared" si="754"/>
        <v>0</v>
      </c>
    </row>
    <row r="9643" spans="1:8" x14ac:dyDescent="0.3">
      <c r="A9643" s="1">
        <f t="shared" si="755"/>
        <v>36726.833333356713</v>
      </c>
      <c r="B9643" s="6">
        <f t="shared" si="751"/>
        <v>7</v>
      </c>
      <c r="C9643" s="6">
        <f t="shared" si="752"/>
        <v>40</v>
      </c>
      <c r="D9643">
        <v>0.5712588945</v>
      </c>
      <c r="E9643">
        <v>0</v>
      </c>
      <c r="F9643">
        <v>0.5712588945</v>
      </c>
      <c r="G9643">
        <f t="shared" si="753"/>
        <v>0.5712588945</v>
      </c>
      <c r="H9643">
        <f t="shared" si="754"/>
        <v>0</v>
      </c>
    </row>
    <row r="9644" spans="1:8" x14ac:dyDescent="0.3">
      <c r="A9644" s="1">
        <f t="shared" si="755"/>
        <v>36726.854166690049</v>
      </c>
      <c r="B9644" s="6">
        <f t="shared" si="751"/>
        <v>7</v>
      </c>
      <c r="C9644" s="6">
        <f t="shared" si="752"/>
        <v>41</v>
      </c>
      <c r="D9644">
        <v>0.56446426149999995</v>
      </c>
      <c r="E9644">
        <v>0</v>
      </c>
      <c r="F9644">
        <v>0.56446426149999995</v>
      </c>
      <c r="G9644">
        <f t="shared" si="753"/>
        <v>0.56446426149999995</v>
      </c>
      <c r="H9644">
        <f t="shared" si="754"/>
        <v>0</v>
      </c>
    </row>
    <row r="9645" spans="1:8" x14ac:dyDescent="0.3">
      <c r="A9645" s="1">
        <f t="shared" si="755"/>
        <v>36726.875000023385</v>
      </c>
      <c r="B9645" s="6">
        <f t="shared" si="751"/>
        <v>7</v>
      </c>
      <c r="C9645" s="6">
        <f t="shared" si="752"/>
        <v>42</v>
      </c>
      <c r="D9645">
        <v>0.55667874719999999</v>
      </c>
      <c r="E9645">
        <v>0</v>
      </c>
      <c r="F9645">
        <v>0.55667874719999999</v>
      </c>
      <c r="G9645">
        <f t="shared" si="753"/>
        <v>0.55667874719999999</v>
      </c>
      <c r="H9645">
        <f t="shared" si="754"/>
        <v>0</v>
      </c>
    </row>
    <row r="9646" spans="1:8" x14ac:dyDescent="0.3">
      <c r="A9646" s="1">
        <f t="shared" si="755"/>
        <v>36726.895833356721</v>
      </c>
      <c r="B9646" s="6">
        <f t="shared" si="751"/>
        <v>7</v>
      </c>
      <c r="C9646" s="6">
        <f t="shared" si="752"/>
        <v>43</v>
      </c>
      <c r="D9646">
        <v>0.53215306120000005</v>
      </c>
      <c r="E9646">
        <v>0</v>
      </c>
      <c r="F9646">
        <v>0.53215306120000005</v>
      </c>
      <c r="G9646">
        <f t="shared" si="753"/>
        <v>0.53215306120000005</v>
      </c>
      <c r="H9646">
        <f t="shared" si="754"/>
        <v>0</v>
      </c>
    </row>
    <row r="9647" spans="1:8" x14ac:dyDescent="0.3">
      <c r="A9647" s="1">
        <f t="shared" si="755"/>
        <v>36726.916666690056</v>
      </c>
      <c r="B9647" s="6">
        <f t="shared" si="751"/>
        <v>7</v>
      </c>
      <c r="C9647" s="6">
        <f t="shared" si="752"/>
        <v>44</v>
      </c>
      <c r="D9647">
        <v>0.48788939780000001</v>
      </c>
      <c r="E9647">
        <v>0</v>
      </c>
      <c r="F9647">
        <v>0.48788939780000001</v>
      </c>
      <c r="G9647">
        <f t="shared" si="753"/>
        <v>0.48788939780000001</v>
      </c>
      <c r="H9647">
        <f t="shared" si="754"/>
        <v>0</v>
      </c>
    </row>
    <row r="9648" spans="1:8" x14ac:dyDescent="0.3">
      <c r="A9648" s="1">
        <f t="shared" si="755"/>
        <v>36726.937500023392</v>
      </c>
      <c r="B9648" s="6">
        <f t="shared" si="751"/>
        <v>7</v>
      </c>
      <c r="C9648" s="6">
        <f t="shared" si="752"/>
        <v>45</v>
      </c>
      <c r="D9648">
        <v>0.46205608479999999</v>
      </c>
      <c r="E9648">
        <v>0</v>
      </c>
      <c r="F9648">
        <v>0.46205608479999999</v>
      </c>
      <c r="G9648">
        <f t="shared" si="753"/>
        <v>0.46205608479999999</v>
      </c>
      <c r="H9648">
        <f t="shared" si="754"/>
        <v>0</v>
      </c>
    </row>
    <row r="9649" spans="1:8" x14ac:dyDescent="0.3">
      <c r="A9649" s="1">
        <f t="shared" si="755"/>
        <v>36726.958333356728</v>
      </c>
      <c r="B9649" s="6">
        <f t="shared" si="751"/>
        <v>7</v>
      </c>
      <c r="C9649" s="6">
        <f t="shared" si="752"/>
        <v>46</v>
      </c>
      <c r="D9649">
        <v>0.38761257850000003</v>
      </c>
      <c r="E9649">
        <v>0</v>
      </c>
      <c r="F9649">
        <v>0.38761257850000003</v>
      </c>
      <c r="G9649">
        <f t="shared" si="753"/>
        <v>0.38761257850000003</v>
      </c>
      <c r="H9649">
        <f t="shared" si="754"/>
        <v>0</v>
      </c>
    </row>
    <row r="9650" spans="1:8" x14ac:dyDescent="0.3">
      <c r="A9650" s="1">
        <f t="shared" si="755"/>
        <v>36726.979166690064</v>
      </c>
      <c r="B9650" s="6">
        <f t="shared" si="751"/>
        <v>7</v>
      </c>
      <c r="C9650" s="6">
        <f t="shared" si="752"/>
        <v>47</v>
      </c>
      <c r="D9650">
        <v>0.3537581125</v>
      </c>
      <c r="E9650">
        <v>0</v>
      </c>
      <c r="F9650">
        <v>0.3537581125</v>
      </c>
      <c r="G9650">
        <f t="shared" si="753"/>
        <v>0.3537581125</v>
      </c>
      <c r="H9650">
        <f t="shared" si="754"/>
        <v>0</v>
      </c>
    </row>
    <row r="9651" spans="1:8" x14ac:dyDescent="0.3">
      <c r="A9651" s="1">
        <f t="shared" si="755"/>
        <v>36727.000000023399</v>
      </c>
      <c r="B9651" s="6">
        <f t="shared" si="751"/>
        <v>7</v>
      </c>
      <c r="C9651" s="6">
        <f t="shared" si="752"/>
        <v>0</v>
      </c>
      <c r="D9651">
        <v>0.28158717840000003</v>
      </c>
      <c r="E9651">
        <v>0</v>
      </c>
      <c r="F9651">
        <v>0.28158717840000003</v>
      </c>
      <c r="G9651">
        <f t="shared" si="753"/>
        <v>0.28158717840000003</v>
      </c>
      <c r="H9651">
        <f t="shared" si="754"/>
        <v>0</v>
      </c>
    </row>
    <row r="9652" spans="1:8" x14ac:dyDescent="0.3">
      <c r="A9652" s="1">
        <f t="shared" si="755"/>
        <v>36727.020833356735</v>
      </c>
      <c r="B9652" s="6">
        <f t="shared" si="751"/>
        <v>7</v>
      </c>
      <c r="C9652" s="6">
        <f t="shared" si="752"/>
        <v>1</v>
      </c>
      <c r="D9652">
        <v>0.25188853239999998</v>
      </c>
      <c r="E9652">
        <v>0</v>
      </c>
      <c r="F9652">
        <v>0.25188853239999998</v>
      </c>
      <c r="G9652">
        <f t="shared" si="753"/>
        <v>0.25188853239999998</v>
      </c>
      <c r="H9652">
        <f t="shared" si="754"/>
        <v>0</v>
      </c>
    </row>
    <row r="9653" spans="1:8" x14ac:dyDescent="0.3">
      <c r="A9653" s="1">
        <f t="shared" si="755"/>
        <v>36727.041666690071</v>
      </c>
      <c r="B9653" s="6">
        <f t="shared" si="751"/>
        <v>7</v>
      </c>
      <c r="C9653" s="6">
        <f t="shared" si="752"/>
        <v>2</v>
      </c>
      <c r="D9653">
        <v>0.24559067270000001</v>
      </c>
      <c r="E9653">
        <v>0</v>
      </c>
      <c r="F9653">
        <v>0.24559067270000001</v>
      </c>
      <c r="G9653">
        <f t="shared" si="753"/>
        <v>0.24559067270000001</v>
      </c>
      <c r="H9653">
        <f t="shared" si="754"/>
        <v>0</v>
      </c>
    </row>
    <row r="9654" spans="1:8" x14ac:dyDescent="0.3">
      <c r="A9654" s="1">
        <f t="shared" si="755"/>
        <v>36727.062500023407</v>
      </c>
      <c r="B9654" s="6">
        <f t="shared" si="751"/>
        <v>7</v>
      </c>
      <c r="C9654" s="6">
        <f t="shared" si="752"/>
        <v>3</v>
      </c>
      <c r="D9654">
        <v>0.2272549227</v>
      </c>
      <c r="E9654">
        <v>0</v>
      </c>
      <c r="F9654">
        <v>0.2272549227</v>
      </c>
      <c r="G9654">
        <f t="shared" si="753"/>
        <v>0.2272549227</v>
      </c>
      <c r="H9654">
        <f t="shared" si="754"/>
        <v>0</v>
      </c>
    </row>
    <row r="9655" spans="1:8" x14ac:dyDescent="0.3">
      <c r="A9655" s="1">
        <f t="shared" si="755"/>
        <v>36727.083333356743</v>
      </c>
      <c r="B9655" s="6">
        <f t="shared" si="751"/>
        <v>7</v>
      </c>
      <c r="C9655" s="6">
        <f t="shared" si="752"/>
        <v>4</v>
      </c>
      <c r="D9655">
        <v>0.21448795509999999</v>
      </c>
      <c r="E9655">
        <v>0</v>
      </c>
      <c r="F9655">
        <v>0.21448795509999999</v>
      </c>
      <c r="G9655">
        <f t="shared" si="753"/>
        <v>0.21448795509999999</v>
      </c>
      <c r="H9655">
        <f t="shared" si="754"/>
        <v>0</v>
      </c>
    </row>
    <row r="9656" spans="1:8" x14ac:dyDescent="0.3">
      <c r="A9656" s="1">
        <f t="shared" si="755"/>
        <v>36727.104166690078</v>
      </c>
      <c r="B9656" s="6">
        <f t="shared" si="751"/>
        <v>7</v>
      </c>
      <c r="C9656" s="6">
        <f t="shared" si="752"/>
        <v>5</v>
      </c>
      <c r="D9656">
        <v>0.20253472810000001</v>
      </c>
      <c r="E9656">
        <v>0</v>
      </c>
      <c r="F9656">
        <v>0.20253472810000001</v>
      </c>
      <c r="G9656">
        <f t="shared" si="753"/>
        <v>0.20253472810000001</v>
      </c>
      <c r="H9656">
        <f t="shared" si="754"/>
        <v>0</v>
      </c>
    </row>
    <row r="9657" spans="1:8" x14ac:dyDescent="0.3">
      <c r="A9657" s="1">
        <f t="shared" si="755"/>
        <v>36727.125000023414</v>
      </c>
      <c r="B9657" s="6">
        <f t="shared" si="751"/>
        <v>7</v>
      </c>
      <c r="C9657" s="6">
        <f t="shared" si="752"/>
        <v>6</v>
      </c>
      <c r="D9657">
        <v>0.1983242607</v>
      </c>
      <c r="E9657">
        <v>0</v>
      </c>
      <c r="F9657">
        <v>0.1983242607</v>
      </c>
      <c r="G9657">
        <f t="shared" si="753"/>
        <v>0.1983242607</v>
      </c>
      <c r="H9657">
        <f t="shared" si="754"/>
        <v>0</v>
      </c>
    </row>
    <row r="9658" spans="1:8" x14ac:dyDescent="0.3">
      <c r="A9658" s="1">
        <f t="shared" si="755"/>
        <v>36727.14583335675</v>
      </c>
      <c r="B9658" s="6">
        <f t="shared" si="751"/>
        <v>7</v>
      </c>
      <c r="C9658" s="6">
        <f t="shared" si="752"/>
        <v>7</v>
      </c>
      <c r="D9658">
        <v>0.19008266069999999</v>
      </c>
      <c r="E9658">
        <v>0</v>
      </c>
      <c r="F9658">
        <v>0.19008266069999999</v>
      </c>
      <c r="G9658">
        <f t="shared" si="753"/>
        <v>0.19008266069999999</v>
      </c>
      <c r="H9658">
        <f t="shared" si="754"/>
        <v>0</v>
      </c>
    </row>
    <row r="9659" spans="1:8" x14ac:dyDescent="0.3">
      <c r="A9659" s="1">
        <f t="shared" si="755"/>
        <v>36727.166666690086</v>
      </c>
      <c r="B9659" s="6">
        <f t="shared" si="751"/>
        <v>7</v>
      </c>
      <c r="C9659" s="6">
        <f t="shared" si="752"/>
        <v>8</v>
      </c>
      <c r="D9659">
        <v>0.19174691799999999</v>
      </c>
      <c r="E9659">
        <v>0</v>
      </c>
      <c r="F9659">
        <v>0.19174691799999999</v>
      </c>
      <c r="G9659">
        <f t="shared" si="753"/>
        <v>0.19174691799999999</v>
      </c>
      <c r="H9659">
        <f t="shared" si="754"/>
        <v>0</v>
      </c>
    </row>
    <row r="9660" spans="1:8" x14ac:dyDescent="0.3">
      <c r="A9660" s="1">
        <f t="shared" si="755"/>
        <v>36727.187500023421</v>
      </c>
      <c r="B9660" s="6">
        <f t="shared" si="751"/>
        <v>7</v>
      </c>
      <c r="C9660" s="6">
        <f t="shared" si="752"/>
        <v>9</v>
      </c>
      <c r="D9660">
        <v>0.192514624</v>
      </c>
      <c r="E9660">
        <v>0</v>
      </c>
      <c r="F9660">
        <v>0.192514624</v>
      </c>
      <c r="G9660">
        <f t="shared" si="753"/>
        <v>0.192514624</v>
      </c>
      <c r="H9660">
        <f t="shared" si="754"/>
        <v>0</v>
      </c>
    </row>
    <row r="9661" spans="1:8" x14ac:dyDescent="0.3">
      <c r="A9661" s="1">
        <f t="shared" si="755"/>
        <v>36727.208333356757</v>
      </c>
      <c r="B9661" s="6">
        <f t="shared" si="751"/>
        <v>7</v>
      </c>
      <c r="C9661" s="6">
        <f t="shared" si="752"/>
        <v>10</v>
      </c>
      <c r="D9661">
        <v>0.20260961999999999</v>
      </c>
      <c r="E9661">
        <v>0</v>
      </c>
      <c r="F9661">
        <v>0.20260961999999999</v>
      </c>
      <c r="G9661">
        <f t="shared" si="753"/>
        <v>0.20260961999999999</v>
      </c>
      <c r="H9661">
        <f t="shared" si="754"/>
        <v>0</v>
      </c>
    </row>
    <row r="9662" spans="1:8" x14ac:dyDescent="0.3">
      <c r="A9662" s="1">
        <f t="shared" si="755"/>
        <v>36727.229166690093</v>
      </c>
      <c r="B9662" s="6">
        <f t="shared" si="751"/>
        <v>7</v>
      </c>
      <c r="C9662" s="6">
        <f t="shared" si="752"/>
        <v>11</v>
      </c>
      <c r="D9662">
        <v>0.21019942</v>
      </c>
      <c r="E9662">
        <v>0</v>
      </c>
      <c r="F9662">
        <v>0.21019942</v>
      </c>
      <c r="G9662">
        <f t="shared" si="753"/>
        <v>0.21019942</v>
      </c>
      <c r="H9662">
        <f t="shared" si="754"/>
        <v>0</v>
      </c>
    </row>
    <row r="9663" spans="1:8" x14ac:dyDescent="0.3">
      <c r="A9663" s="1">
        <f t="shared" si="755"/>
        <v>36727.250000023429</v>
      </c>
      <c r="B9663" s="6">
        <f t="shared" si="751"/>
        <v>7</v>
      </c>
      <c r="C9663" s="6">
        <f t="shared" si="752"/>
        <v>12</v>
      </c>
      <c r="D9663">
        <v>0.215905971</v>
      </c>
      <c r="E9663">
        <v>0</v>
      </c>
      <c r="F9663">
        <v>0.215905971</v>
      </c>
      <c r="G9663">
        <f t="shared" si="753"/>
        <v>0.215905971</v>
      </c>
      <c r="H9663">
        <f t="shared" si="754"/>
        <v>0</v>
      </c>
    </row>
    <row r="9664" spans="1:8" x14ac:dyDescent="0.3">
      <c r="A9664" s="1">
        <f t="shared" si="755"/>
        <v>36727.270833356764</v>
      </c>
      <c r="B9664" s="6">
        <f t="shared" si="751"/>
        <v>7</v>
      </c>
      <c r="C9664" s="6">
        <f t="shared" si="752"/>
        <v>13</v>
      </c>
      <c r="D9664">
        <v>0.22238332299999999</v>
      </c>
      <c r="E9664">
        <v>0</v>
      </c>
      <c r="F9664">
        <v>0.22238332299999999</v>
      </c>
      <c r="G9664">
        <f t="shared" si="753"/>
        <v>0.22238332299999999</v>
      </c>
      <c r="H9664">
        <f t="shared" si="754"/>
        <v>0</v>
      </c>
    </row>
    <row r="9665" spans="1:8" x14ac:dyDescent="0.3">
      <c r="A9665" s="1">
        <f t="shared" si="755"/>
        <v>36727.2916666901</v>
      </c>
      <c r="B9665" s="6">
        <f t="shared" si="751"/>
        <v>7</v>
      </c>
      <c r="C9665" s="6">
        <f t="shared" si="752"/>
        <v>14</v>
      </c>
      <c r="D9665">
        <v>0.2208894548</v>
      </c>
      <c r="E9665">
        <v>0</v>
      </c>
      <c r="F9665">
        <v>0.2208894548</v>
      </c>
      <c r="G9665">
        <f t="shared" si="753"/>
        <v>0.2208894548</v>
      </c>
      <c r="H9665">
        <f t="shared" si="754"/>
        <v>0</v>
      </c>
    </row>
    <row r="9666" spans="1:8" x14ac:dyDescent="0.3">
      <c r="A9666" s="1">
        <f t="shared" si="755"/>
        <v>36727.312500023436</v>
      </c>
      <c r="B9666" s="6">
        <f t="shared" si="751"/>
        <v>7</v>
      </c>
      <c r="C9666" s="6">
        <f t="shared" si="752"/>
        <v>15</v>
      </c>
      <c r="D9666">
        <v>0.26890443980000001</v>
      </c>
      <c r="E9666">
        <v>0</v>
      </c>
      <c r="F9666">
        <v>0.26890443980000001</v>
      </c>
      <c r="G9666">
        <f t="shared" si="753"/>
        <v>0.26890443980000001</v>
      </c>
      <c r="H9666">
        <f t="shared" si="754"/>
        <v>0</v>
      </c>
    </row>
    <row r="9667" spans="1:8" x14ac:dyDescent="0.3">
      <c r="A9667" s="1">
        <f t="shared" si="755"/>
        <v>36727.333333356772</v>
      </c>
      <c r="B9667" s="6">
        <f t="shared" si="751"/>
        <v>7</v>
      </c>
      <c r="C9667" s="6">
        <f t="shared" si="752"/>
        <v>16</v>
      </c>
      <c r="D9667">
        <v>0.23349940189999999</v>
      </c>
      <c r="E9667">
        <v>0</v>
      </c>
      <c r="F9667">
        <v>0.23349940189999999</v>
      </c>
      <c r="G9667">
        <f t="shared" si="753"/>
        <v>0.23349940189999999</v>
      </c>
      <c r="H9667">
        <f t="shared" si="754"/>
        <v>0</v>
      </c>
    </row>
    <row r="9668" spans="1:8" x14ac:dyDescent="0.3">
      <c r="A9668" s="1">
        <f t="shared" si="755"/>
        <v>36727.354166690107</v>
      </c>
      <c r="B9668" s="6">
        <f t="shared" si="751"/>
        <v>7</v>
      </c>
      <c r="C9668" s="6">
        <f t="shared" si="752"/>
        <v>17</v>
      </c>
      <c r="D9668">
        <v>0.27123390289999999</v>
      </c>
      <c r="E9668">
        <v>0.19206871549999999</v>
      </c>
      <c r="F9668">
        <v>7.9165187400000003E-2</v>
      </c>
      <c r="G9668">
        <f t="shared" si="753"/>
        <v>7.9165187400000003E-2</v>
      </c>
      <c r="H9668">
        <f t="shared" si="754"/>
        <v>0</v>
      </c>
    </row>
    <row r="9669" spans="1:8" x14ac:dyDescent="0.3">
      <c r="A9669" s="1">
        <f t="shared" si="755"/>
        <v>36727.375000023443</v>
      </c>
      <c r="B9669" s="6">
        <f t="shared" ref="B9669:B9732" si="756">MONTH(A9669)</f>
        <v>7</v>
      </c>
      <c r="C9669" s="6">
        <f t="shared" ref="C9669:C9732" si="757">HOUR(A9669)*2+MINUTE(A9669)/30</f>
        <v>18</v>
      </c>
      <c r="D9669">
        <v>0.29691419279999998</v>
      </c>
      <c r="E9669">
        <v>0.19206871549999999</v>
      </c>
      <c r="F9669">
        <v>0.1048454774</v>
      </c>
      <c r="G9669">
        <f t="shared" ref="G9669:G9732" si="758">IF(F9669&gt;0,F9669,0)</f>
        <v>0.1048454774</v>
      </c>
      <c r="H9669">
        <f t="shared" ref="H9669:H9732" si="759">IF(F9669&lt;0,F9669,0)</f>
        <v>0</v>
      </c>
    </row>
    <row r="9670" spans="1:8" x14ac:dyDescent="0.3">
      <c r="A9670" s="1">
        <f t="shared" ref="A9670:A9733" si="760">A9669+(1/48)</f>
        <v>36727.395833356779</v>
      </c>
      <c r="B9670" s="6">
        <f t="shared" si="756"/>
        <v>7</v>
      </c>
      <c r="C9670" s="6">
        <f t="shared" si="757"/>
        <v>19</v>
      </c>
      <c r="D9670">
        <v>0.2946317758</v>
      </c>
      <c r="E9670">
        <v>1.0665268967999999</v>
      </c>
      <c r="F9670">
        <v>-0.77189512100000002</v>
      </c>
      <c r="G9670">
        <f t="shared" si="758"/>
        <v>0</v>
      </c>
      <c r="H9670">
        <f t="shared" si="759"/>
        <v>-0.77189512100000002</v>
      </c>
    </row>
    <row r="9671" spans="1:8" x14ac:dyDescent="0.3">
      <c r="A9671" s="1">
        <f t="shared" si="760"/>
        <v>36727.416666690115</v>
      </c>
      <c r="B9671" s="6">
        <f t="shared" si="756"/>
        <v>7</v>
      </c>
      <c r="C9671" s="6">
        <f t="shared" si="757"/>
        <v>20</v>
      </c>
      <c r="D9671">
        <v>0.31060396610000002</v>
      </c>
      <c r="E9671">
        <v>1.0665268967999999</v>
      </c>
      <c r="F9671">
        <v>-0.75592293070000005</v>
      </c>
      <c r="G9671">
        <f t="shared" si="758"/>
        <v>0</v>
      </c>
      <c r="H9671">
        <f t="shared" si="759"/>
        <v>-0.75592293070000005</v>
      </c>
    </row>
    <row r="9672" spans="1:8" x14ac:dyDescent="0.3">
      <c r="A9672" s="1">
        <f t="shared" si="760"/>
        <v>36727.43750002345</v>
      </c>
      <c r="B9672" s="6">
        <f t="shared" si="756"/>
        <v>7</v>
      </c>
      <c r="C9672" s="6">
        <f t="shared" si="757"/>
        <v>21</v>
      </c>
      <c r="D9672">
        <v>0.29487323609999999</v>
      </c>
      <c r="E9672">
        <v>1.5274694545</v>
      </c>
      <c r="F9672">
        <v>-1.2325962184999999</v>
      </c>
      <c r="G9672">
        <f t="shared" si="758"/>
        <v>0</v>
      </c>
      <c r="H9672">
        <f t="shared" si="759"/>
        <v>-1.2325962184999999</v>
      </c>
    </row>
    <row r="9673" spans="1:8" x14ac:dyDescent="0.3">
      <c r="A9673" s="1">
        <f t="shared" si="760"/>
        <v>36727.458333356786</v>
      </c>
      <c r="B9673" s="6">
        <f t="shared" si="756"/>
        <v>7</v>
      </c>
      <c r="C9673" s="6">
        <f t="shared" si="757"/>
        <v>22</v>
      </c>
      <c r="D9673">
        <v>0.33699548419999997</v>
      </c>
      <c r="E9673">
        <v>1.5274694545</v>
      </c>
      <c r="F9673">
        <v>-1.1904739704</v>
      </c>
      <c r="G9673">
        <f t="shared" si="758"/>
        <v>0</v>
      </c>
      <c r="H9673">
        <f t="shared" si="759"/>
        <v>-1.1904739704</v>
      </c>
    </row>
    <row r="9674" spans="1:8" x14ac:dyDescent="0.3">
      <c r="A9674" s="1">
        <f t="shared" si="760"/>
        <v>36727.479166690122</v>
      </c>
      <c r="B9674" s="6">
        <f t="shared" si="756"/>
        <v>7</v>
      </c>
      <c r="C9674" s="6">
        <f t="shared" si="757"/>
        <v>23</v>
      </c>
      <c r="D9674">
        <v>0.32615105020000001</v>
      </c>
      <c r="E9674">
        <v>1.7957945634000001</v>
      </c>
      <c r="F9674">
        <v>-1.4696435132000001</v>
      </c>
      <c r="G9674">
        <f t="shared" si="758"/>
        <v>0</v>
      </c>
      <c r="H9674">
        <f t="shared" si="759"/>
        <v>-1.4696435132000001</v>
      </c>
    </row>
    <row r="9675" spans="1:8" x14ac:dyDescent="0.3">
      <c r="A9675" s="1">
        <f t="shared" si="760"/>
        <v>36727.500000023458</v>
      </c>
      <c r="B9675" s="6">
        <f t="shared" si="756"/>
        <v>7</v>
      </c>
      <c r="C9675" s="6">
        <f t="shared" si="757"/>
        <v>24</v>
      </c>
      <c r="D9675">
        <v>0.32286470589999999</v>
      </c>
      <c r="E9675">
        <v>1.7957945634000001</v>
      </c>
      <c r="F9675">
        <v>-1.4729298575000001</v>
      </c>
      <c r="G9675">
        <f t="shared" si="758"/>
        <v>0</v>
      </c>
      <c r="H9675">
        <f t="shared" si="759"/>
        <v>-1.4729298575000001</v>
      </c>
    </row>
    <row r="9676" spans="1:8" x14ac:dyDescent="0.3">
      <c r="A9676" s="1">
        <f t="shared" si="760"/>
        <v>36727.520833356793</v>
      </c>
      <c r="B9676" s="6">
        <f t="shared" si="756"/>
        <v>7</v>
      </c>
      <c r="C9676" s="6">
        <f t="shared" si="757"/>
        <v>25</v>
      </c>
      <c r="D9676">
        <v>0.31496910589999999</v>
      </c>
      <c r="E9676">
        <v>1.9103985261</v>
      </c>
      <c r="F9676">
        <v>-1.5954294201000001</v>
      </c>
      <c r="G9676">
        <f t="shared" si="758"/>
        <v>0</v>
      </c>
      <c r="H9676">
        <f t="shared" si="759"/>
        <v>-1.5954294201000001</v>
      </c>
    </row>
    <row r="9677" spans="1:8" x14ac:dyDescent="0.3">
      <c r="A9677" s="1">
        <f t="shared" si="760"/>
        <v>36727.541666690129</v>
      </c>
      <c r="B9677" s="6">
        <f t="shared" si="756"/>
        <v>7</v>
      </c>
      <c r="C9677" s="6">
        <f t="shared" si="757"/>
        <v>26</v>
      </c>
      <c r="D9677">
        <v>0.30760823310000002</v>
      </c>
      <c r="E9677">
        <v>1.9103985261</v>
      </c>
      <c r="F9677">
        <v>-1.6027902929</v>
      </c>
      <c r="G9677">
        <f t="shared" si="758"/>
        <v>0</v>
      </c>
      <c r="H9677">
        <f t="shared" si="759"/>
        <v>-1.6027902929</v>
      </c>
    </row>
    <row r="9678" spans="1:8" x14ac:dyDescent="0.3">
      <c r="A9678" s="1">
        <f t="shared" si="760"/>
        <v>36727.562500023465</v>
      </c>
      <c r="B9678" s="6">
        <f t="shared" si="756"/>
        <v>7</v>
      </c>
      <c r="C9678" s="6">
        <f t="shared" si="757"/>
        <v>27</v>
      </c>
      <c r="D9678">
        <v>0.30085605710000002</v>
      </c>
      <c r="E9678">
        <v>1.2272299732</v>
      </c>
      <c r="F9678">
        <v>-0.92637391609999997</v>
      </c>
      <c r="G9678">
        <f t="shared" si="758"/>
        <v>0</v>
      </c>
      <c r="H9678">
        <f t="shared" si="759"/>
        <v>-0.92637391609999997</v>
      </c>
    </row>
    <row r="9679" spans="1:8" x14ac:dyDescent="0.3">
      <c r="A9679" s="1">
        <f t="shared" si="760"/>
        <v>36727.583333356801</v>
      </c>
      <c r="B9679" s="6">
        <f t="shared" si="756"/>
        <v>7</v>
      </c>
      <c r="C9679" s="6">
        <f t="shared" si="757"/>
        <v>28</v>
      </c>
      <c r="D9679">
        <v>0.31844572100000001</v>
      </c>
      <c r="E9679">
        <v>1.2272299732</v>
      </c>
      <c r="F9679">
        <v>-0.90878425220000003</v>
      </c>
      <c r="G9679">
        <f t="shared" si="758"/>
        <v>0</v>
      </c>
      <c r="H9679">
        <f t="shared" si="759"/>
        <v>-0.90878425220000003</v>
      </c>
    </row>
    <row r="9680" spans="1:8" x14ac:dyDescent="0.3">
      <c r="A9680" s="1">
        <f t="shared" si="760"/>
        <v>36727.604166690136</v>
      </c>
      <c r="B9680" s="6">
        <f t="shared" si="756"/>
        <v>7</v>
      </c>
      <c r="C9680" s="6">
        <f t="shared" si="757"/>
        <v>29</v>
      </c>
      <c r="D9680">
        <v>0.31630795299999998</v>
      </c>
      <c r="E9680">
        <v>0.53381454490000002</v>
      </c>
      <c r="F9680">
        <v>-0.21750659189999999</v>
      </c>
      <c r="G9680">
        <f t="shared" si="758"/>
        <v>0</v>
      </c>
      <c r="H9680">
        <f t="shared" si="759"/>
        <v>-0.21750659189999999</v>
      </c>
    </row>
    <row r="9681" spans="1:8" x14ac:dyDescent="0.3">
      <c r="A9681" s="1">
        <f t="shared" si="760"/>
        <v>36727.625000023472</v>
      </c>
      <c r="B9681" s="6">
        <f t="shared" si="756"/>
        <v>7</v>
      </c>
      <c r="C9681" s="6">
        <f t="shared" si="757"/>
        <v>30</v>
      </c>
      <c r="D9681">
        <v>0.32023483200000002</v>
      </c>
      <c r="E9681">
        <v>0.53381454490000002</v>
      </c>
      <c r="F9681">
        <v>-0.2135797129</v>
      </c>
      <c r="G9681">
        <f t="shared" si="758"/>
        <v>0</v>
      </c>
      <c r="H9681">
        <f t="shared" si="759"/>
        <v>-0.2135797129</v>
      </c>
    </row>
    <row r="9682" spans="1:8" x14ac:dyDescent="0.3">
      <c r="A9682" s="1">
        <f t="shared" si="760"/>
        <v>36727.645833356808</v>
      </c>
      <c r="B9682" s="6">
        <f t="shared" si="756"/>
        <v>7</v>
      </c>
      <c r="C9682" s="6">
        <f t="shared" si="757"/>
        <v>31</v>
      </c>
      <c r="D9682">
        <v>0.332602852</v>
      </c>
      <c r="E9682">
        <v>0.45757237350000002</v>
      </c>
      <c r="F9682">
        <v>-0.1249695215</v>
      </c>
      <c r="G9682">
        <f t="shared" si="758"/>
        <v>0</v>
      </c>
      <c r="H9682">
        <f t="shared" si="759"/>
        <v>-0.1249695215</v>
      </c>
    </row>
    <row r="9683" spans="1:8" x14ac:dyDescent="0.3">
      <c r="A9683" s="1">
        <f t="shared" si="760"/>
        <v>36727.666666690144</v>
      </c>
      <c r="B9683" s="6">
        <f t="shared" si="756"/>
        <v>7</v>
      </c>
      <c r="C9683" s="6">
        <f t="shared" si="757"/>
        <v>32</v>
      </c>
      <c r="D9683">
        <v>0.35995177699999997</v>
      </c>
      <c r="E9683">
        <v>0.45757237350000002</v>
      </c>
      <c r="F9683">
        <v>-9.7620596500000004E-2</v>
      </c>
      <c r="G9683">
        <f t="shared" si="758"/>
        <v>0</v>
      </c>
      <c r="H9683">
        <f t="shared" si="759"/>
        <v>-9.7620596500000004E-2</v>
      </c>
    </row>
    <row r="9684" spans="1:8" x14ac:dyDescent="0.3">
      <c r="A9684" s="1">
        <f t="shared" si="760"/>
        <v>36727.68750002348</v>
      </c>
      <c r="B9684" s="6">
        <f t="shared" si="756"/>
        <v>7</v>
      </c>
      <c r="C9684" s="6">
        <f t="shared" si="757"/>
        <v>33</v>
      </c>
      <c r="D9684">
        <v>0.40609863400000001</v>
      </c>
      <c r="E9684">
        <v>0.18495294109999999</v>
      </c>
      <c r="F9684">
        <v>0.2211456929</v>
      </c>
      <c r="G9684">
        <f t="shared" si="758"/>
        <v>0.2211456929</v>
      </c>
      <c r="H9684">
        <f t="shared" si="759"/>
        <v>0</v>
      </c>
    </row>
    <row r="9685" spans="1:8" x14ac:dyDescent="0.3">
      <c r="A9685" s="1">
        <f t="shared" si="760"/>
        <v>36727.708333356815</v>
      </c>
      <c r="B9685" s="6">
        <f t="shared" si="756"/>
        <v>7</v>
      </c>
      <c r="C9685" s="6">
        <f t="shared" si="757"/>
        <v>34</v>
      </c>
      <c r="D9685">
        <v>0.48145437000000002</v>
      </c>
      <c r="E9685">
        <v>0.18495294109999999</v>
      </c>
      <c r="F9685">
        <v>0.29650142889999997</v>
      </c>
      <c r="G9685">
        <f t="shared" si="758"/>
        <v>0.29650142889999997</v>
      </c>
      <c r="H9685">
        <f t="shared" si="759"/>
        <v>0</v>
      </c>
    </row>
    <row r="9686" spans="1:8" x14ac:dyDescent="0.3">
      <c r="A9686" s="1">
        <f t="shared" si="760"/>
        <v>36727.729166690151</v>
      </c>
      <c r="B9686" s="6">
        <f t="shared" si="756"/>
        <v>7</v>
      </c>
      <c r="C9686" s="6">
        <f t="shared" si="757"/>
        <v>35</v>
      </c>
      <c r="D9686">
        <v>0.57397534100000003</v>
      </c>
      <c r="E9686">
        <v>1.8565407499999999E-2</v>
      </c>
      <c r="F9686">
        <v>0.55540993350000001</v>
      </c>
      <c r="G9686">
        <f t="shared" si="758"/>
        <v>0.55540993350000001</v>
      </c>
      <c r="H9686">
        <f t="shared" si="759"/>
        <v>0</v>
      </c>
    </row>
    <row r="9687" spans="1:8" x14ac:dyDescent="0.3">
      <c r="A9687" s="1">
        <f t="shared" si="760"/>
        <v>36727.750000023487</v>
      </c>
      <c r="B9687" s="6">
        <f t="shared" si="756"/>
        <v>7</v>
      </c>
      <c r="C9687" s="6">
        <f t="shared" si="757"/>
        <v>36</v>
      </c>
      <c r="D9687">
        <v>0.614569845</v>
      </c>
      <c r="E9687">
        <v>1.8565407499999999E-2</v>
      </c>
      <c r="F9687">
        <v>0.59600443739999998</v>
      </c>
      <c r="G9687">
        <f t="shared" si="758"/>
        <v>0.59600443739999998</v>
      </c>
      <c r="H9687">
        <f t="shared" si="759"/>
        <v>0</v>
      </c>
    </row>
    <row r="9688" spans="1:8" x14ac:dyDescent="0.3">
      <c r="A9688" s="1">
        <f t="shared" si="760"/>
        <v>36727.770833356823</v>
      </c>
      <c r="B9688" s="6">
        <f t="shared" si="756"/>
        <v>7</v>
      </c>
      <c r="C9688" s="6">
        <f t="shared" si="757"/>
        <v>37</v>
      </c>
      <c r="D9688">
        <v>0.653127766</v>
      </c>
      <c r="E9688">
        <v>0</v>
      </c>
      <c r="F9688">
        <v>0.653127766</v>
      </c>
      <c r="G9688">
        <f t="shared" si="758"/>
        <v>0.653127766</v>
      </c>
      <c r="H9688">
        <f t="shared" si="759"/>
        <v>0</v>
      </c>
    </row>
    <row r="9689" spans="1:8" x14ac:dyDescent="0.3">
      <c r="A9689" s="1">
        <f t="shared" si="760"/>
        <v>36727.791666690158</v>
      </c>
      <c r="B9689" s="6">
        <f t="shared" si="756"/>
        <v>7</v>
      </c>
      <c r="C9689" s="6">
        <f t="shared" si="757"/>
        <v>38</v>
      </c>
      <c r="D9689">
        <v>0.60926395870000005</v>
      </c>
      <c r="E9689">
        <v>0</v>
      </c>
      <c r="F9689">
        <v>0.60926395870000005</v>
      </c>
      <c r="G9689">
        <f t="shared" si="758"/>
        <v>0.60926395870000005</v>
      </c>
      <c r="H9689">
        <f t="shared" si="759"/>
        <v>0</v>
      </c>
    </row>
    <row r="9690" spans="1:8" x14ac:dyDescent="0.3">
      <c r="A9690" s="1">
        <f t="shared" si="760"/>
        <v>36727.812500023494</v>
      </c>
      <c r="B9690" s="6">
        <f t="shared" si="756"/>
        <v>7</v>
      </c>
      <c r="C9690" s="6">
        <f t="shared" si="757"/>
        <v>39</v>
      </c>
      <c r="D9690">
        <v>0.60091454470000005</v>
      </c>
      <c r="E9690">
        <v>0</v>
      </c>
      <c r="F9690">
        <v>0.60091454470000005</v>
      </c>
      <c r="G9690">
        <f t="shared" si="758"/>
        <v>0.60091454470000005</v>
      </c>
      <c r="H9690">
        <f t="shared" si="759"/>
        <v>0</v>
      </c>
    </row>
    <row r="9691" spans="1:8" x14ac:dyDescent="0.3">
      <c r="A9691" s="1">
        <f t="shared" si="760"/>
        <v>36727.83333335683</v>
      </c>
      <c r="B9691" s="6">
        <f t="shared" si="756"/>
        <v>7</v>
      </c>
      <c r="C9691" s="6">
        <f t="shared" si="757"/>
        <v>40</v>
      </c>
      <c r="D9691">
        <v>0.50766105019999996</v>
      </c>
      <c r="E9691">
        <v>0</v>
      </c>
      <c r="F9691">
        <v>0.50766105019999996</v>
      </c>
      <c r="G9691">
        <f t="shared" si="758"/>
        <v>0.50766105019999996</v>
      </c>
      <c r="H9691">
        <f t="shared" si="759"/>
        <v>0</v>
      </c>
    </row>
    <row r="9692" spans="1:8" x14ac:dyDescent="0.3">
      <c r="A9692" s="1">
        <f t="shared" si="760"/>
        <v>36727.854166690166</v>
      </c>
      <c r="B9692" s="6">
        <f t="shared" si="756"/>
        <v>7</v>
      </c>
      <c r="C9692" s="6">
        <f t="shared" si="757"/>
        <v>41</v>
      </c>
      <c r="D9692">
        <v>0.4988064982</v>
      </c>
      <c r="E9692">
        <v>0</v>
      </c>
      <c r="F9692">
        <v>0.4988064982</v>
      </c>
      <c r="G9692">
        <f t="shared" si="758"/>
        <v>0.4988064982</v>
      </c>
      <c r="H9692">
        <f t="shared" si="759"/>
        <v>0</v>
      </c>
    </row>
    <row r="9693" spans="1:8" x14ac:dyDescent="0.3">
      <c r="A9693" s="1">
        <f t="shared" si="760"/>
        <v>36727.875000023501</v>
      </c>
      <c r="B9693" s="6">
        <f t="shared" si="756"/>
        <v>7</v>
      </c>
      <c r="C9693" s="6">
        <f t="shared" si="757"/>
        <v>42</v>
      </c>
      <c r="D9693">
        <v>0.46697522720000001</v>
      </c>
      <c r="E9693">
        <v>0</v>
      </c>
      <c r="F9693">
        <v>0.46697522720000001</v>
      </c>
      <c r="G9693">
        <f t="shared" si="758"/>
        <v>0.46697522720000001</v>
      </c>
      <c r="H9693">
        <f t="shared" si="759"/>
        <v>0</v>
      </c>
    </row>
    <row r="9694" spans="1:8" x14ac:dyDescent="0.3">
      <c r="A9694" s="1">
        <f t="shared" si="760"/>
        <v>36727.895833356837</v>
      </c>
      <c r="B9694" s="6">
        <f t="shared" si="756"/>
        <v>7</v>
      </c>
      <c r="C9694" s="6">
        <f t="shared" si="757"/>
        <v>43</v>
      </c>
      <c r="D9694">
        <v>0.43045860320000001</v>
      </c>
      <c r="E9694">
        <v>0</v>
      </c>
      <c r="F9694">
        <v>0.43045860320000001</v>
      </c>
      <c r="G9694">
        <f t="shared" si="758"/>
        <v>0.43045860320000001</v>
      </c>
      <c r="H9694">
        <f t="shared" si="759"/>
        <v>0</v>
      </c>
    </row>
    <row r="9695" spans="1:8" x14ac:dyDescent="0.3">
      <c r="A9695" s="1">
        <f t="shared" si="760"/>
        <v>36727.916666690173</v>
      </c>
      <c r="B9695" s="6">
        <f t="shared" si="756"/>
        <v>7</v>
      </c>
      <c r="C9695" s="6">
        <f t="shared" si="757"/>
        <v>44</v>
      </c>
      <c r="D9695">
        <v>0.42864784</v>
      </c>
      <c r="E9695">
        <v>0</v>
      </c>
      <c r="F9695">
        <v>0.42864784</v>
      </c>
      <c r="G9695">
        <f t="shared" si="758"/>
        <v>0.42864784</v>
      </c>
      <c r="H9695">
        <f t="shared" si="759"/>
        <v>0</v>
      </c>
    </row>
    <row r="9696" spans="1:8" x14ac:dyDescent="0.3">
      <c r="A9696" s="1">
        <f t="shared" si="760"/>
        <v>36727.937500023509</v>
      </c>
      <c r="B9696" s="6">
        <f t="shared" si="756"/>
        <v>7</v>
      </c>
      <c r="C9696" s="6">
        <f t="shared" si="757"/>
        <v>45</v>
      </c>
      <c r="D9696">
        <v>0.35573900200000003</v>
      </c>
      <c r="E9696">
        <v>0</v>
      </c>
      <c r="F9696">
        <v>0.35573900200000003</v>
      </c>
      <c r="G9696">
        <f t="shared" si="758"/>
        <v>0.35573900200000003</v>
      </c>
      <c r="H9696">
        <f t="shared" si="759"/>
        <v>0</v>
      </c>
    </row>
    <row r="9697" spans="1:8" x14ac:dyDescent="0.3">
      <c r="A9697" s="1">
        <f t="shared" si="760"/>
        <v>36727.958333356844</v>
      </c>
      <c r="B9697" s="6">
        <f t="shared" si="756"/>
        <v>7</v>
      </c>
      <c r="C9697" s="6">
        <f t="shared" si="757"/>
        <v>46</v>
      </c>
      <c r="D9697">
        <v>0.3758342033</v>
      </c>
      <c r="E9697">
        <v>0</v>
      </c>
      <c r="F9697">
        <v>0.3758342033</v>
      </c>
      <c r="G9697">
        <f t="shared" si="758"/>
        <v>0.3758342033</v>
      </c>
      <c r="H9697">
        <f t="shared" si="759"/>
        <v>0</v>
      </c>
    </row>
    <row r="9698" spans="1:8" x14ac:dyDescent="0.3">
      <c r="A9698" s="1">
        <f t="shared" si="760"/>
        <v>36727.97916669018</v>
      </c>
      <c r="B9698" s="6">
        <f t="shared" si="756"/>
        <v>7</v>
      </c>
      <c r="C9698" s="6">
        <f t="shared" si="757"/>
        <v>47</v>
      </c>
      <c r="D9698">
        <v>0.31794785330000003</v>
      </c>
      <c r="E9698">
        <v>0</v>
      </c>
      <c r="F9698">
        <v>0.31794785330000003</v>
      </c>
      <c r="G9698">
        <f t="shared" si="758"/>
        <v>0.31794785330000003</v>
      </c>
      <c r="H9698">
        <f t="shared" si="759"/>
        <v>0</v>
      </c>
    </row>
    <row r="9699" spans="1:8" x14ac:dyDescent="0.3">
      <c r="A9699" s="1">
        <f t="shared" si="760"/>
        <v>36728.000000023516</v>
      </c>
      <c r="B9699" s="6">
        <f t="shared" si="756"/>
        <v>7</v>
      </c>
      <c r="C9699" s="6">
        <f t="shared" si="757"/>
        <v>0</v>
      </c>
      <c r="D9699">
        <v>0.30301019639999999</v>
      </c>
      <c r="E9699">
        <v>0</v>
      </c>
      <c r="F9699">
        <v>0.30301019639999999</v>
      </c>
      <c r="G9699">
        <f t="shared" si="758"/>
        <v>0.30301019639999999</v>
      </c>
      <c r="H9699">
        <f t="shared" si="759"/>
        <v>0</v>
      </c>
    </row>
    <row r="9700" spans="1:8" x14ac:dyDescent="0.3">
      <c r="A9700" s="1">
        <f t="shared" si="760"/>
        <v>36728.020833356852</v>
      </c>
      <c r="B9700" s="6">
        <f t="shared" si="756"/>
        <v>7</v>
      </c>
      <c r="C9700" s="6">
        <f t="shared" si="757"/>
        <v>1</v>
      </c>
      <c r="D9700">
        <v>0.26923752439999998</v>
      </c>
      <c r="E9700">
        <v>0</v>
      </c>
      <c r="F9700">
        <v>0.26923752439999998</v>
      </c>
      <c r="G9700">
        <f t="shared" si="758"/>
        <v>0.26923752439999998</v>
      </c>
      <c r="H9700">
        <f t="shared" si="759"/>
        <v>0</v>
      </c>
    </row>
    <row r="9701" spans="1:8" x14ac:dyDescent="0.3">
      <c r="A9701" s="1">
        <f t="shared" si="760"/>
        <v>36728.041666690187</v>
      </c>
      <c r="B9701" s="6">
        <f t="shared" si="756"/>
        <v>7</v>
      </c>
      <c r="C9701" s="6">
        <f t="shared" si="757"/>
        <v>2</v>
      </c>
      <c r="D9701">
        <v>0.25334933500000001</v>
      </c>
      <c r="E9701">
        <v>0</v>
      </c>
      <c r="F9701">
        <v>0.25334933500000001</v>
      </c>
      <c r="G9701">
        <f t="shared" si="758"/>
        <v>0.25334933500000001</v>
      </c>
      <c r="H9701">
        <f t="shared" si="759"/>
        <v>0</v>
      </c>
    </row>
    <row r="9702" spans="1:8" x14ac:dyDescent="0.3">
      <c r="A9702" s="1">
        <f t="shared" si="760"/>
        <v>36728.062500023523</v>
      </c>
      <c r="B9702" s="6">
        <f t="shared" si="756"/>
        <v>7</v>
      </c>
      <c r="C9702" s="6">
        <f t="shared" si="757"/>
        <v>3</v>
      </c>
      <c r="D9702">
        <v>0.23901729099999999</v>
      </c>
      <c r="E9702">
        <v>0</v>
      </c>
      <c r="F9702">
        <v>0.23901729099999999</v>
      </c>
      <c r="G9702">
        <f t="shared" si="758"/>
        <v>0.23901729099999999</v>
      </c>
      <c r="H9702">
        <f t="shared" si="759"/>
        <v>0</v>
      </c>
    </row>
    <row r="9703" spans="1:8" x14ac:dyDescent="0.3">
      <c r="A9703" s="1">
        <f t="shared" si="760"/>
        <v>36728.083333356859</v>
      </c>
      <c r="B9703" s="6">
        <f t="shared" si="756"/>
        <v>7</v>
      </c>
      <c r="C9703" s="6">
        <f t="shared" si="757"/>
        <v>4</v>
      </c>
      <c r="D9703">
        <v>0.22092751890000001</v>
      </c>
      <c r="E9703">
        <v>0</v>
      </c>
      <c r="F9703">
        <v>0.22092751890000001</v>
      </c>
      <c r="G9703">
        <f t="shared" si="758"/>
        <v>0.22092751890000001</v>
      </c>
      <c r="H9703">
        <f t="shared" si="759"/>
        <v>0</v>
      </c>
    </row>
    <row r="9704" spans="1:8" x14ac:dyDescent="0.3">
      <c r="A9704" s="1">
        <f t="shared" si="760"/>
        <v>36728.104166690195</v>
      </c>
      <c r="B9704" s="6">
        <f t="shared" si="756"/>
        <v>7</v>
      </c>
      <c r="C9704" s="6">
        <f t="shared" si="757"/>
        <v>5</v>
      </c>
      <c r="D9704">
        <v>0.21498809990000001</v>
      </c>
      <c r="E9704">
        <v>0</v>
      </c>
      <c r="F9704">
        <v>0.21498809990000001</v>
      </c>
      <c r="G9704">
        <f t="shared" si="758"/>
        <v>0.21498809990000001</v>
      </c>
      <c r="H9704">
        <f t="shared" si="759"/>
        <v>0</v>
      </c>
    </row>
    <row r="9705" spans="1:8" x14ac:dyDescent="0.3">
      <c r="A9705" s="1">
        <f t="shared" si="760"/>
        <v>36728.12500002353</v>
      </c>
      <c r="B9705" s="6">
        <f t="shared" si="756"/>
        <v>7</v>
      </c>
      <c r="C9705" s="6">
        <f t="shared" si="757"/>
        <v>6</v>
      </c>
      <c r="D9705">
        <v>0.21507448600000001</v>
      </c>
      <c r="E9705">
        <v>0</v>
      </c>
      <c r="F9705">
        <v>0.21507448600000001</v>
      </c>
      <c r="G9705">
        <f t="shared" si="758"/>
        <v>0.21507448600000001</v>
      </c>
      <c r="H9705">
        <f t="shared" si="759"/>
        <v>0</v>
      </c>
    </row>
    <row r="9706" spans="1:8" x14ac:dyDescent="0.3">
      <c r="A9706" s="1">
        <f t="shared" si="760"/>
        <v>36728.145833356866</v>
      </c>
      <c r="B9706" s="6">
        <f t="shared" si="756"/>
        <v>7</v>
      </c>
      <c r="C9706" s="6">
        <f t="shared" si="757"/>
        <v>7</v>
      </c>
      <c r="D9706">
        <v>0.210877025</v>
      </c>
      <c r="E9706">
        <v>0</v>
      </c>
      <c r="F9706">
        <v>0.210877025</v>
      </c>
      <c r="G9706">
        <f t="shared" si="758"/>
        <v>0.210877025</v>
      </c>
      <c r="H9706">
        <f t="shared" si="759"/>
        <v>0</v>
      </c>
    </row>
    <row r="9707" spans="1:8" x14ac:dyDescent="0.3">
      <c r="A9707" s="1">
        <f t="shared" si="760"/>
        <v>36728.166666690202</v>
      </c>
      <c r="B9707" s="6">
        <f t="shared" si="756"/>
        <v>7</v>
      </c>
      <c r="C9707" s="6">
        <f t="shared" si="757"/>
        <v>8</v>
      </c>
      <c r="D9707">
        <v>0.210386094</v>
      </c>
      <c r="E9707">
        <v>0</v>
      </c>
      <c r="F9707">
        <v>0.210386094</v>
      </c>
      <c r="G9707">
        <f t="shared" si="758"/>
        <v>0.210386094</v>
      </c>
      <c r="H9707">
        <f t="shared" si="759"/>
        <v>0</v>
      </c>
    </row>
    <row r="9708" spans="1:8" x14ac:dyDescent="0.3">
      <c r="A9708" s="1">
        <f t="shared" si="760"/>
        <v>36728.187500023538</v>
      </c>
      <c r="B9708" s="6">
        <f t="shared" si="756"/>
        <v>7</v>
      </c>
      <c r="C9708" s="6">
        <f t="shared" si="757"/>
        <v>9</v>
      </c>
      <c r="D9708">
        <v>0.215681499</v>
      </c>
      <c r="E9708">
        <v>0</v>
      </c>
      <c r="F9708">
        <v>0.215681499</v>
      </c>
      <c r="G9708">
        <f t="shared" si="758"/>
        <v>0.215681499</v>
      </c>
      <c r="H9708">
        <f t="shared" si="759"/>
        <v>0</v>
      </c>
    </row>
    <row r="9709" spans="1:8" x14ac:dyDescent="0.3">
      <c r="A9709" s="1">
        <f t="shared" si="760"/>
        <v>36728.208333356873</v>
      </c>
      <c r="B9709" s="6">
        <f t="shared" si="756"/>
        <v>7</v>
      </c>
      <c r="C9709" s="6">
        <f t="shared" si="757"/>
        <v>10</v>
      </c>
      <c r="D9709">
        <v>0.23071608199999999</v>
      </c>
      <c r="E9709">
        <v>0</v>
      </c>
      <c r="F9709">
        <v>0.23071608199999999</v>
      </c>
      <c r="G9709">
        <f t="shared" si="758"/>
        <v>0.23071608199999999</v>
      </c>
      <c r="H9709">
        <f t="shared" si="759"/>
        <v>0</v>
      </c>
    </row>
    <row r="9710" spans="1:8" x14ac:dyDescent="0.3">
      <c r="A9710" s="1">
        <f t="shared" si="760"/>
        <v>36728.229166690209</v>
      </c>
      <c r="B9710" s="6">
        <f t="shared" si="756"/>
        <v>7</v>
      </c>
      <c r="C9710" s="6">
        <f t="shared" si="757"/>
        <v>11</v>
      </c>
      <c r="D9710">
        <v>0.24901971000000001</v>
      </c>
      <c r="E9710">
        <v>0</v>
      </c>
      <c r="F9710">
        <v>0.24901971000000001</v>
      </c>
      <c r="G9710">
        <f t="shared" si="758"/>
        <v>0.24901971000000001</v>
      </c>
      <c r="H9710">
        <f t="shared" si="759"/>
        <v>0</v>
      </c>
    </row>
    <row r="9711" spans="1:8" x14ac:dyDescent="0.3">
      <c r="A9711" s="1">
        <f t="shared" si="760"/>
        <v>36728.250000023545</v>
      </c>
      <c r="B9711" s="6">
        <f t="shared" si="756"/>
        <v>7</v>
      </c>
      <c r="C9711" s="6">
        <f t="shared" si="757"/>
        <v>12</v>
      </c>
      <c r="D9711">
        <v>0.27821705000000002</v>
      </c>
      <c r="E9711">
        <v>0</v>
      </c>
      <c r="F9711">
        <v>0.27821705000000002</v>
      </c>
      <c r="G9711">
        <f t="shared" si="758"/>
        <v>0.27821705000000002</v>
      </c>
      <c r="H9711">
        <f t="shared" si="759"/>
        <v>0</v>
      </c>
    </row>
    <row r="9712" spans="1:8" x14ac:dyDescent="0.3">
      <c r="A9712" s="1">
        <f t="shared" si="760"/>
        <v>36728.270833356881</v>
      </c>
      <c r="B9712" s="6">
        <f t="shared" si="756"/>
        <v>7</v>
      </c>
      <c r="C9712" s="6">
        <f t="shared" si="757"/>
        <v>13</v>
      </c>
      <c r="D9712">
        <v>0.32473727499999999</v>
      </c>
      <c r="E9712">
        <v>0</v>
      </c>
      <c r="F9712">
        <v>0.32473727499999999</v>
      </c>
      <c r="G9712">
        <f t="shared" si="758"/>
        <v>0.32473727499999999</v>
      </c>
      <c r="H9712">
        <f t="shared" si="759"/>
        <v>0</v>
      </c>
    </row>
    <row r="9713" spans="1:8" x14ac:dyDescent="0.3">
      <c r="A9713" s="1">
        <f t="shared" si="760"/>
        <v>36728.291666690217</v>
      </c>
      <c r="B9713" s="6">
        <f t="shared" si="756"/>
        <v>7</v>
      </c>
      <c r="C9713" s="6">
        <f t="shared" si="757"/>
        <v>14</v>
      </c>
      <c r="D9713">
        <v>0.28184757840000002</v>
      </c>
      <c r="E9713">
        <v>0</v>
      </c>
      <c r="F9713">
        <v>0.28184757840000002</v>
      </c>
      <c r="G9713">
        <f t="shared" si="758"/>
        <v>0.28184757840000002</v>
      </c>
      <c r="H9713">
        <f t="shared" si="759"/>
        <v>0</v>
      </c>
    </row>
    <row r="9714" spans="1:8" x14ac:dyDescent="0.3">
      <c r="A9714" s="1">
        <f t="shared" si="760"/>
        <v>36728.312500023552</v>
      </c>
      <c r="B9714" s="6">
        <f t="shared" si="756"/>
        <v>7</v>
      </c>
      <c r="C9714" s="6">
        <f t="shared" si="757"/>
        <v>15</v>
      </c>
      <c r="D9714">
        <v>0.35710063139999998</v>
      </c>
      <c r="E9714">
        <v>0</v>
      </c>
      <c r="F9714">
        <v>0.35710063139999998</v>
      </c>
      <c r="G9714">
        <f t="shared" si="758"/>
        <v>0.35710063139999998</v>
      </c>
      <c r="H9714">
        <f t="shared" si="759"/>
        <v>0</v>
      </c>
    </row>
    <row r="9715" spans="1:8" x14ac:dyDescent="0.3">
      <c r="A9715" s="1">
        <f t="shared" si="760"/>
        <v>36728.333333356888</v>
      </c>
      <c r="B9715" s="6">
        <f t="shared" si="756"/>
        <v>7</v>
      </c>
      <c r="C9715" s="6">
        <f t="shared" si="757"/>
        <v>16</v>
      </c>
      <c r="D9715">
        <v>0.3699889321</v>
      </c>
      <c r="E9715">
        <v>0</v>
      </c>
      <c r="F9715">
        <v>0.3699889321</v>
      </c>
      <c r="G9715">
        <f t="shared" si="758"/>
        <v>0.3699889321</v>
      </c>
      <c r="H9715">
        <f t="shared" si="759"/>
        <v>0</v>
      </c>
    </row>
    <row r="9716" spans="1:8" x14ac:dyDescent="0.3">
      <c r="A9716" s="1">
        <f t="shared" si="760"/>
        <v>36728.354166690224</v>
      </c>
      <c r="B9716" s="6">
        <f t="shared" si="756"/>
        <v>7</v>
      </c>
      <c r="C9716" s="6">
        <f t="shared" si="757"/>
        <v>17</v>
      </c>
      <c r="D9716">
        <v>0.34119504709999998</v>
      </c>
      <c r="E9716">
        <v>0.13277469280000001</v>
      </c>
      <c r="F9716">
        <v>0.2084203543</v>
      </c>
      <c r="G9716">
        <f t="shared" si="758"/>
        <v>0.2084203543</v>
      </c>
      <c r="H9716">
        <f t="shared" si="759"/>
        <v>0</v>
      </c>
    </row>
    <row r="9717" spans="1:8" x14ac:dyDescent="0.3">
      <c r="A9717" s="1">
        <f t="shared" si="760"/>
        <v>36728.37500002356</v>
      </c>
      <c r="B9717" s="6">
        <f t="shared" si="756"/>
        <v>7</v>
      </c>
      <c r="C9717" s="6">
        <f t="shared" si="757"/>
        <v>18</v>
      </c>
      <c r="D9717">
        <v>0.30226566500000002</v>
      </c>
      <c r="E9717">
        <v>0.13277469280000001</v>
      </c>
      <c r="F9717">
        <v>0.16949097220000001</v>
      </c>
      <c r="G9717">
        <f t="shared" si="758"/>
        <v>0.16949097220000001</v>
      </c>
      <c r="H9717">
        <f t="shared" si="759"/>
        <v>0</v>
      </c>
    </row>
    <row r="9718" spans="1:8" x14ac:dyDescent="0.3">
      <c r="A9718" s="1">
        <f t="shared" si="760"/>
        <v>36728.395833356895</v>
      </c>
      <c r="B9718" s="6">
        <f t="shared" si="756"/>
        <v>7</v>
      </c>
      <c r="C9718" s="6">
        <f t="shared" si="757"/>
        <v>19</v>
      </c>
      <c r="D9718">
        <v>0.26285715100000001</v>
      </c>
      <c r="E9718">
        <v>0.25229886060000001</v>
      </c>
      <c r="F9718">
        <v>1.05582904E-2</v>
      </c>
      <c r="G9718">
        <f t="shared" si="758"/>
        <v>1.05582904E-2</v>
      </c>
      <c r="H9718">
        <f t="shared" si="759"/>
        <v>0</v>
      </c>
    </row>
    <row r="9719" spans="1:8" x14ac:dyDescent="0.3">
      <c r="A9719" s="1">
        <f t="shared" si="760"/>
        <v>36728.416666690231</v>
      </c>
      <c r="B9719" s="6">
        <f t="shared" si="756"/>
        <v>7</v>
      </c>
      <c r="C9719" s="6">
        <f t="shared" si="757"/>
        <v>20</v>
      </c>
      <c r="D9719">
        <v>0.27083970070000002</v>
      </c>
      <c r="E9719">
        <v>0.25229886060000001</v>
      </c>
      <c r="F9719">
        <v>1.8540839999999999E-2</v>
      </c>
      <c r="G9719">
        <f t="shared" si="758"/>
        <v>1.8540839999999999E-2</v>
      </c>
      <c r="H9719">
        <f t="shared" si="759"/>
        <v>0</v>
      </c>
    </row>
    <row r="9720" spans="1:8" x14ac:dyDescent="0.3">
      <c r="A9720" s="1">
        <f t="shared" si="760"/>
        <v>36728.437500023567</v>
      </c>
      <c r="B9720" s="6">
        <f t="shared" si="756"/>
        <v>7</v>
      </c>
      <c r="C9720" s="6">
        <f t="shared" si="757"/>
        <v>21</v>
      </c>
      <c r="D9720">
        <v>0.25016945369999999</v>
      </c>
      <c r="E9720">
        <v>0.29764690510000003</v>
      </c>
      <c r="F9720">
        <v>-4.7477451499999997E-2</v>
      </c>
      <c r="G9720">
        <f t="shared" si="758"/>
        <v>0</v>
      </c>
      <c r="H9720">
        <f t="shared" si="759"/>
        <v>-4.7477451499999997E-2</v>
      </c>
    </row>
    <row r="9721" spans="1:8" x14ac:dyDescent="0.3">
      <c r="A9721" s="1">
        <f t="shared" si="760"/>
        <v>36728.458333356903</v>
      </c>
      <c r="B9721" s="6">
        <f t="shared" si="756"/>
        <v>7</v>
      </c>
      <c r="C9721" s="6">
        <f t="shared" si="757"/>
        <v>22</v>
      </c>
      <c r="D9721">
        <v>0.24992301159999999</v>
      </c>
      <c r="E9721">
        <v>0.29764690510000003</v>
      </c>
      <c r="F9721">
        <v>-4.7723893500000003E-2</v>
      </c>
      <c r="G9721">
        <f t="shared" si="758"/>
        <v>0</v>
      </c>
      <c r="H9721">
        <f t="shared" si="759"/>
        <v>-4.7723893500000003E-2</v>
      </c>
    </row>
    <row r="9722" spans="1:8" x14ac:dyDescent="0.3">
      <c r="A9722" s="1">
        <f t="shared" si="760"/>
        <v>36728.479166690238</v>
      </c>
      <c r="B9722" s="6">
        <f t="shared" si="756"/>
        <v>7</v>
      </c>
      <c r="C9722" s="6">
        <f t="shared" si="757"/>
        <v>23</v>
      </c>
      <c r="D9722">
        <v>0.2399453866</v>
      </c>
      <c r="E9722">
        <v>0.47908303190000001</v>
      </c>
      <c r="F9722">
        <v>-0.23913764530000001</v>
      </c>
      <c r="G9722">
        <f t="shared" si="758"/>
        <v>0</v>
      </c>
      <c r="H9722">
        <f t="shared" si="759"/>
        <v>-0.23913764530000001</v>
      </c>
    </row>
    <row r="9723" spans="1:8" x14ac:dyDescent="0.3">
      <c r="A9723" s="1">
        <f t="shared" si="760"/>
        <v>36728.500000023574</v>
      </c>
      <c r="B9723" s="6">
        <f t="shared" si="756"/>
        <v>7</v>
      </c>
      <c r="C9723" s="6">
        <f t="shared" si="757"/>
        <v>24</v>
      </c>
      <c r="D9723">
        <v>0.25485417999999999</v>
      </c>
      <c r="E9723">
        <v>0.47908303190000001</v>
      </c>
      <c r="F9723">
        <v>-0.2242288519</v>
      </c>
      <c r="G9723">
        <f t="shared" si="758"/>
        <v>0</v>
      </c>
      <c r="H9723">
        <f t="shared" si="759"/>
        <v>-0.2242288519</v>
      </c>
    </row>
    <row r="9724" spans="1:8" x14ac:dyDescent="0.3">
      <c r="A9724" s="1">
        <f t="shared" si="760"/>
        <v>36728.52083335691</v>
      </c>
      <c r="B9724" s="6">
        <f t="shared" si="756"/>
        <v>7</v>
      </c>
      <c r="C9724" s="6">
        <f t="shared" si="757"/>
        <v>25</v>
      </c>
      <c r="D9724">
        <v>0.25695649399999998</v>
      </c>
      <c r="E9724">
        <v>0.77852687649999996</v>
      </c>
      <c r="F9724">
        <v>-0.52157038259999999</v>
      </c>
      <c r="G9724">
        <f t="shared" si="758"/>
        <v>0</v>
      </c>
      <c r="H9724">
        <f t="shared" si="759"/>
        <v>-0.52157038259999999</v>
      </c>
    </row>
    <row r="9725" spans="1:8" x14ac:dyDescent="0.3">
      <c r="A9725" s="1">
        <f t="shared" si="760"/>
        <v>36728.541666690246</v>
      </c>
      <c r="B9725" s="6">
        <f t="shared" si="756"/>
        <v>7</v>
      </c>
      <c r="C9725" s="6">
        <f t="shared" si="757"/>
        <v>26</v>
      </c>
      <c r="D9725">
        <v>0.26744301920000002</v>
      </c>
      <c r="E9725">
        <v>0.77852687649999996</v>
      </c>
      <c r="F9725">
        <v>-0.51108385730000006</v>
      </c>
      <c r="G9725">
        <f t="shared" si="758"/>
        <v>0</v>
      </c>
      <c r="H9725">
        <f t="shared" si="759"/>
        <v>-0.51108385730000006</v>
      </c>
    </row>
    <row r="9726" spans="1:8" x14ac:dyDescent="0.3">
      <c r="A9726" s="1">
        <f t="shared" si="760"/>
        <v>36728.562500023581</v>
      </c>
      <c r="B9726" s="6">
        <f t="shared" si="756"/>
        <v>7</v>
      </c>
      <c r="C9726" s="6">
        <f t="shared" si="757"/>
        <v>27</v>
      </c>
      <c r="D9726">
        <v>0.26646660119999999</v>
      </c>
      <c r="E9726">
        <v>0.58134305750000004</v>
      </c>
      <c r="F9726">
        <v>-0.3148764563</v>
      </c>
      <c r="G9726">
        <f t="shared" si="758"/>
        <v>0</v>
      </c>
      <c r="H9726">
        <f t="shared" si="759"/>
        <v>-0.3148764563</v>
      </c>
    </row>
    <row r="9727" spans="1:8" x14ac:dyDescent="0.3">
      <c r="A9727" s="1">
        <f t="shared" si="760"/>
        <v>36728.583333356917</v>
      </c>
      <c r="B9727" s="6">
        <f t="shared" si="756"/>
        <v>7</v>
      </c>
      <c r="C9727" s="6">
        <f t="shared" si="757"/>
        <v>28</v>
      </c>
      <c r="D9727">
        <v>0.27590216499999998</v>
      </c>
      <c r="E9727">
        <v>0.58134305750000004</v>
      </c>
      <c r="F9727">
        <v>-0.30544089250000001</v>
      </c>
      <c r="G9727">
        <f t="shared" si="758"/>
        <v>0</v>
      </c>
      <c r="H9727">
        <f t="shared" si="759"/>
        <v>-0.30544089250000001</v>
      </c>
    </row>
    <row r="9728" spans="1:8" x14ac:dyDescent="0.3">
      <c r="A9728" s="1">
        <f t="shared" si="760"/>
        <v>36728.604166690253</v>
      </c>
      <c r="B9728" s="6">
        <f t="shared" si="756"/>
        <v>7</v>
      </c>
      <c r="C9728" s="6">
        <f t="shared" si="757"/>
        <v>29</v>
      </c>
      <c r="D9728">
        <v>0.27553362399999998</v>
      </c>
      <c r="E9728">
        <v>0.48471495530000003</v>
      </c>
      <c r="F9728">
        <v>-0.2091813313</v>
      </c>
      <c r="G9728">
        <f t="shared" si="758"/>
        <v>0</v>
      </c>
      <c r="H9728">
        <f t="shared" si="759"/>
        <v>-0.2091813313</v>
      </c>
    </row>
    <row r="9729" spans="1:8" x14ac:dyDescent="0.3">
      <c r="A9729" s="1">
        <f t="shared" si="760"/>
        <v>36728.625000023589</v>
      </c>
      <c r="B9729" s="6">
        <f t="shared" si="756"/>
        <v>7</v>
      </c>
      <c r="C9729" s="6">
        <f t="shared" si="757"/>
        <v>30</v>
      </c>
      <c r="D9729">
        <v>0.27580154800000001</v>
      </c>
      <c r="E9729">
        <v>0.48471495530000003</v>
      </c>
      <c r="F9729">
        <v>-0.20891340729999999</v>
      </c>
      <c r="G9729">
        <f t="shared" si="758"/>
        <v>0</v>
      </c>
      <c r="H9729">
        <f t="shared" si="759"/>
        <v>-0.20891340729999999</v>
      </c>
    </row>
    <row r="9730" spans="1:8" x14ac:dyDescent="0.3">
      <c r="A9730" s="1">
        <f t="shared" si="760"/>
        <v>36728.645833356924</v>
      </c>
      <c r="B9730" s="6">
        <f t="shared" si="756"/>
        <v>7</v>
      </c>
      <c r="C9730" s="6">
        <f t="shared" si="757"/>
        <v>31</v>
      </c>
      <c r="D9730">
        <v>0.28435191700000001</v>
      </c>
      <c r="E9730">
        <v>0.51870570810000005</v>
      </c>
      <c r="F9730">
        <v>-0.23435379109999999</v>
      </c>
      <c r="G9730">
        <f t="shared" si="758"/>
        <v>0</v>
      </c>
      <c r="H9730">
        <f t="shared" si="759"/>
        <v>-0.23435379109999999</v>
      </c>
    </row>
    <row r="9731" spans="1:8" x14ac:dyDescent="0.3">
      <c r="A9731" s="1">
        <f t="shared" si="760"/>
        <v>36728.66666669026</v>
      </c>
      <c r="B9731" s="6">
        <f t="shared" si="756"/>
        <v>7</v>
      </c>
      <c r="C9731" s="6">
        <f t="shared" si="757"/>
        <v>32</v>
      </c>
      <c r="D9731">
        <v>0.31884230299999999</v>
      </c>
      <c r="E9731">
        <v>0.51870570810000005</v>
      </c>
      <c r="F9731">
        <v>-0.1998634051</v>
      </c>
      <c r="G9731">
        <f t="shared" si="758"/>
        <v>0</v>
      </c>
      <c r="H9731">
        <f t="shared" si="759"/>
        <v>-0.1998634051</v>
      </c>
    </row>
    <row r="9732" spans="1:8" x14ac:dyDescent="0.3">
      <c r="A9732" s="1">
        <f t="shared" si="760"/>
        <v>36728.687500023596</v>
      </c>
      <c r="B9732" s="6">
        <f t="shared" si="756"/>
        <v>7</v>
      </c>
      <c r="C9732" s="6">
        <f t="shared" si="757"/>
        <v>33</v>
      </c>
      <c r="D9732">
        <v>0.36194062199999999</v>
      </c>
      <c r="E9732">
        <v>0.25760784110000001</v>
      </c>
      <c r="F9732">
        <v>0.10433278090000001</v>
      </c>
      <c r="G9732">
        <f t="shared" si="758"/>
        <v>0.10433278090000001</v>
      </c>
      <c r="H9732">
        <f t="shared" si="759"/>
        <v>0</v>
      </c>
    </row>
    <row r="9733" spans="1:8" x14ac:dyDescent="0.3">
      <c r="A9733" s="1">
        <f t="shared" si="760"/>
        <v>36728.708333356932</v>
      </c>
      <c r="B9733" s="6">
        <f t="shared" ref="B9733:B9796" si="761">MONTH(A9733)</f>
        <v>7</v>
      </c>
      <c r="C9733" s="6">
        <f t="shared" ref="C9733:C9796" si="762">HOUR(A9733)*2+MINUTE(A9733)/30</f>
        <v>34</v>
      </c>
      <c r="D9733">
        <v>0.42958169099999999</v>
      </c>
      <c r="E9733">
        <v>0.25760784110000001</v>
      </c>
      <c r="F9733">
        <v>0.1719738499</v>
      </c>
      <c r="G9733">
        <f t="shared" ref="G9733:G9796" si="763">IF(F9733&gt;0,F9733,0)</f>
        <v>0.1719738499</v>
      </c>
      <c r="H9733">
        <f t="shared" ref="H9733:H9796" si="764">IF(F9733&lt;0,F9733,0)</f>
        <v>0</v>
      </c>
    </row>
    <row r="9734" spans="1:8" x14ac:dyDescent="0.3">
      <c r="A9734" s="1">
        <f t="shared" ref="A9734:A9797" si="765">A9733+(1/48)</f>
        <v>36728.729166690267</v>
      </c>
      <c r="B9734" s="6">
        <f t="shared" si="761"/>
        <v>7</v>
      </c>
      <c r="C9734" s="6">
        <f t="shared" si="762"/>
        <v>35</v>
      </c>
      <c r="D9734">
        <v>0.55144007699999997</v>
      </c>
      <c r="E9734">
        <v>2.3565892599999999E-2</v>
      </c>
      <c r="F9734">
        <v>0.5278741844</v>
      </c>
      <c r="G9734">
        <f t="shared" si="763"/>
        <v>0.5278741844</v>
      </c>
      <c r="H9734">
        <f t="shared" si="764"/>
        <v>0</v>
      </c>
    </row>
    <row r="9735" spans="1:8" x14ac:dyDescent="0.3">
      <c r="A9735" s="1">
        <f t="shared" si="765"/>
        <v>36728.750000023603</v>
      </c>
      <c r="B9735" s="6">
        <f t="shared" si="761"/>
        <v>7</v>
      </c>
      <c r="C9735" s="6">
        <f t="shared" si="762"/>
        <v>36</v>
      </c>
      <c r="D9735">
        <v>0.53471140539999995</v>
      </c>
      <c r="E9735">
        <v>2.3565892599999999E-2</v>
      </c>
      <c r="F9735">
        <v>0.51114551279999998</v>
      </c>
      <c r="G9735">
        <f t="shared" si="763"/>
        <v>0.51114551279999998</v>
      </c>
      <c r="H9735">
        <f t="shared" si="764"/>
        <v>0</v>
      </c>
    </row>
    <row r="9736" spans="1:8" x14ac:dyDescent="0.3">
      <c r="A9736" s="1">
        <f t="shared" si="765"/>
        <v>36728.770833356939</v>
      </c>
      <c r="B9736" s="6">
        <f t="shared" si="761"/>
        <v>7</v>
      </c>
      <c r="C9736" s="6">
        <f t="shared" si="762"/>
        <v>37</v>
      </c>
      <c r="D9736">
        <v>0.59974538840000002</v>
      </c>
      <c r="E9736">
        <v>0</v>
      </c>
      <c r="F9736">
        <v>0.59974538840000002</v>
      </c>
      <c r="G9736">
        <f t="shared" si="763"/>
        <v>0.59974538840000002</v>
      </c>
      <c r="H9736">
        <f t="shared" si="764"/>
        <v>0</v>
      </c>
    </row>
    <row r="9737" spans="1:8" x14ac:dyDescent="0.3">
      <c r="A9737" s="1">
        <f t="shared" si="765"/>
        <v>36728.791666690275</v>
      </c>
      <c r="B9737" s="6">
        <f t="shared" si="761"/>
        <v>7</v>
      </c>
      <c r="C9737" s="6">
        <f t="shared" si="762"/>
        <v>38</v>
      </c>
      <c r="D9737">
        <v>0.58208818100000004</v>
      </c>
      <c r="E9737">
        <v>0</v>
      </c>
      <c r="F9737">
        <v>0.58208818100000004</v>
      </c>
      <c r="G9737">
        <f t="shared" si="763"/>
        <v>0.58208818100000004</v>
      </c>
      <c r="H9737">
        <f t="shared" si="764"/>
        <v>0</v>
      </c>
    </row>
    <row r="9738" spans="1:8" x14ac:dyDescent="0.3">
      <c r="A9738" s="1">
        <f t="shared" si="765"/>
        <v>36728.81250002361</v>
      </c>
      <c r="B9738" s="6">
        <f t="shared" si="761"/>
        <v>7</v>
      </c>
      <c r="C9738" s="6">
        <f t="shared" si="762"/>
        <v>39</v>
      </c>
      <c r="D9738">
        <v>0.569185049</v>
      </c>
      <c r="E9738">
        <v>0</v>
      </c>
      <c r="F9738">
        <v>0.569185049</v>
      </c>
      <c r="G9738">
        <f t="shared" si="763"/>
        <v>0.569185049</v>
      </c>
      <c r="H9738">
        <f t="shared" si="764"/>
        <v>0</v>
      </c>
    </row>
    <row r="9739" spans="1:8" x14ac:dyDescent="0.3">
      <c r="A9739" s="1">
        <f t="shared" si="765"/>
        <v>36728.833333356946</v>
      </c>
      <c r="B9739" s="6">
        <f t="shared" si="761"/>
        <v>7</v>
      </c>
      <c r="C9739" s="6">
        <f t="shared" si="762"/>
        <v>40</v>
      </c>
      <c r="D9739">
        <v>0.53197029149999997</v>
      </c>
      <c r="E9739">
        <v>0</v>
      </c>
      <c r="F9739">
        <v>0.53197029149999997</v>
      </c>
      <c r="G9739">
        <f t="shared" si="763"/>
        <v>0.53197029149999997</v>
      </c>
      <c r="H9739">
        <f t="shared" si="764"/>
        <v>0</v>
      </c>
    </row>
    <row r="9740" spans="1:8" x14ac:dyDescent="0.3">
      <c r="A9740" s="1">
        <f t="shared" si="765"/>
        <v>36728.854166690282</v>
      </c>
      <c r="B9740" s="6">
        <f t="shared" si="761"/>
        <v>7</v>
      </c>
      <c r="C9740" s="6">
        <f t="shared" si="762"/>
        <v>41</v>
      </c>
      <c r="D9740">
        <v>0.5102627085</v>
      </c>
      <c r="E9740">
        <v>0</v>
      </c>
      <c r="F9740">
        <v>0.5102627085</v>
      </c>
      <c r="G9740">
        <f t="shared" si="763"/>
        <v>0.5102627085</v>
      </c>
      <c r="H9740">
        <f t="shared" si="764"/>
        <v>0</v>
      </c>
    </row>
    <row r="9741" spans="1:8" x14ac:dyDescent="0.3">
      <c r="A9741" s="1">
        <f t="shared" si="765"/>
        <v>36728.875000023618</v>
      </c>
      <c r="B9741" s="6">
        <f t="shared" si="761"/>
        <v>7</v>
      </c>
      <c r="C9741" s="6">
        <f t="shared" si="762"/>
        <v>42</v>
      </c>
      <c r="D9741">
        <v>0.48094601139999998</v>
      </c>
      <c r="E9741">
        <v>0</v>
      </c>
      <c r="F9741">
        <v>0.48094601139999998</v>
      </c>
      <c r="G9741">
        <f t="shared" si="763"/>
        <v>0.48094601139999998</v>
      </c>
      <c r="H9741">
        <f t="shared" si="764"/>
        <v>0</v>
      </c>
    </row>
    <row r="9742" spans="1:8" x14ac:dyDescent="0.3">
      <c r="A9742" s="1">
        <f t="shared" si="765"/>
        <v>36728.895833356954</v>
      </c>
      <c r="B9742" s="6">
        <f t="shared" si="761"/>
        <v>7</v>
      </c>
      <c r="C9742" s="6">
        <f t="shared" si="762"/>
        <v>43</v>
      </c>
      <c r="D9742">
        <v>0.44210092740000001</v>
      </c>
      <c r="E9742">
        <v>0</v>
      </c>
      <c r="F9742">
        <v>0.44210092740000001</v>
      </c>
      <c r="G9742">
        <f t="shared" si="763"/>
        <v>0.44210092740000001</v>
      </c>
      <c r="H9742">
        <f t="shared" si="764"/>
        <v>0</v>
      </c>
    </row>
    <row r="9743" spans="1:8" x14ac:dyDescent="0.3">
      <c r="A9743" s="1">
        <f t="shared" si="765"/>
        <v>36728.916666690289</v>
      </c>
      <c r="B9743" s="6">
        <f t="shared" si="761"/>
        <v>7</v>
      </c>
      <c r="C9743" s="6">
        <f t="shared" si="762"/>
        <v>44</v>
      </c>
      <c r="D9743">
        <v>0.4333452451</v>
      </c>
      <c r="E9743">
        <v>0</v>
      </c>
      <c r="F9743">
        <v>0.4333452451</v>
      </c>
      <c r="G9743">
        <f t="shared" si="763"/>
        <v>0.4333452451</v>
      </c>
      <c r="H9743">
        <f t="shared" si="764"/>
        <v>0</v>
      </c>
    </row>
    <row r="9744" spans="1:8" x14ac:dyDescent="0.3">
      <c r="A9744" s="1">
        <f t="shared" si="765"/>
        <v>36728.937500023625</v>
      </c>
      <c r="B9744" s="6">
        <f t="shared" si="761"/>
        <v>7</v>
      </c>
      <c r="C9744" s="6">
        <f t="shared" si="762"/>
        <v>45</v>
      </c>
      <c r="D9744">
        <v>0.36091629409999998</v>
      </c>
      <c r="E9744">
        <v>0</v>
      </c>
      <c r="F9744">
        <v>0.36091629409999998</v>
      </c>
      <c r="G9744">
        <f t="shared" si="763"/>
        <v>0.36091629409999998</v>
      </c>
      <c r="H9744">
        <f t="shared" si="764"/>
        <v>0</v>
      </c>
    </row>
    <row r="9745" spans="1:8" x14ac:dyDescent="0.3">
      <c r="A9745" s="1">
        <f t="shared" si="765"/>
        <v>36728.958333356961</v>
      </c>
      <c r="B9745" s="6">
        <f t="shared" si="761"/>
        <v>7</v>
      </c>
      <c r="C9745" s="6">
        <f t="shared" si="762"/>
        <v>46</v>
      </c>
      <c r="D9745">
        <v>0.38476806120000001</v>
      </c>
      <c r="E9745">
        <v>0</v>
      </c>
      <c r="F9745">
        <v>0.38476806120000001</v>
      </c>
      <c r="G9745">
        <f t="shared" si="763"/>
        <v>0.38476806120000001</v>
      </c>
      <c r="H9745">
        <f t="shared" si="764"/>
        <v>0</v>
      </c>
    </row>
    <row r="9746" spans="1:8" x14ac:dyDescent="0.3">
      <c r="A9746" s="1">
        <f t="shared" si="765"/>
        <v>36728.979166690297</v>
      </c>
      <c r="B9746" s="6">
        <f t="shared" si="761"/>
        <v>7</v>
      </c>
      <c r="C9746" s="6">
        <f t="shared" si="762"/>
        <v>47</v>
      </c>
      <c r="D9746">
        <v>0.31448072220000001</v>
      </c>
      <c r="E9746">
        <v>0</v>
      </c>
      <c r="F9746">
        <v>0.31448072220000001</v>
      </c>
      <c r="G9746">
        <f t="shared" si="763"/>
        <v>0.31448072220000001</v>
      </c>
      <c r="H9746">
        <f t="shared" si="764"/>
        <v>0</v>
      </c>
    </row>
    <row r="9747" spans="1:8" x14ac:dyDescent="0.3">
      <c r="A9747" s="1">
        <f t="shared" si="765"/>
        <v>36729.000000023632</v>
      </c>
      <c r="B9747" s="6">
        <f t="shared" si="761"/>
        <v>7</v>
      </c>
      <c r="C9747" s="6">
        <f t="shared" si="762"/>
        <v>0</v>
      </c>
      <c r="D9747">
        <v>0.3083989956</v>
      </c>
      <c r="E9747">
        <v>0</v>
      </c>
      <c r="F9747">
        <v>0.3083989956</v>
      </c>
      <c r="G9747">
        <f t="shared" si="763"/>
        <v>0.3083989956</v>
      </c>
      <c r="H9747">
        <f t="shared" si="764"/>
        <v>0</v>
      </c>
    </row>
    <row r="9748" spans="1:8" x14ac:dyDescent="0.3">
      <c r="A9748" s="1">
        <f t="shared" si="765"/>
        <v>36729.020833356968</v>
      </c>
      <c r="B9748" s="6">
        <f t="shared" si="761"/>
        <v>7</v>
      </c>
      <c r="C9748" s="6">
        <f t="shared" si="762"/>
        <v>1</v>
      </c>
      <c r="D9748">
        <v>0.27329519759999998</v>
      </c>
      <c r="E9748">
        <v>0</v>
      </c>
      <c r="F9748">
        <v>0.27329519759999998</v>
      </c>
      <c r="G9748">
        <f t="shared" si="763"/>
        <v>0.27329519759999998</v>
      </c>
      <c r="H9748">
        <f t="shared" si="764"/>
        <v>0</v>
      </c>
    </row>
    <row r="9749" spans="1:8" x14ac:dyDescent="0.3">
      <c r="A9749" s="1">
        <f t="shared" si="765"/>
        <v>36729.041666690304</v>
      </c>
      <c r="B9749" s="6">
        <f t="shared" si="761"/>
        <v>7</v>
      </c>
      <c r="C9749" s="6">
        <f t="shared" si="762"/>
        <v>2</v>
      </c>
      <c r="D9749">
        <v>0.25654836800000003</v>
      </c>
      <c r="E9749">
        <v>0</v>
      </c>
      <c r="F9749">
        <v>0.25654836800000003</v>
      </c>
      <c r="G9749">
        <f t="shared" si="763"/>
        <v>0.25654836800000003</v>
      </c>
      <c r="H9749">
        <f t="shared" si="764"/>
        <v>0</v>
      </c>
    </row>
    <row r="9750" spans="1:8" x14ac:dyDescent="0.3">
      <c r="A9750" s="1">
        <f t="shared" si="765"/>
        <v>36729.06250002364</v>
      </c>
      <c r="B9750" s="6">
        <f t="shared" si="761"/>
        <v>7</v>
      </c>
      <c r="C9750" s="6">
        <f t="shared" si="762"/>
        <v>3</v>
      </c>
      <c r="D9750">
        <v>0.243714389</v>
      </c>
      <c r="E9750">
        <v>0</v>
      </c>
      <c r="F9750">
        <v>0.243714389</v>
      </c>
      <c r="G9750">
        <f t="shared" si="763"/>
        <v>0.243714389</v>
      </c>
      <c r="H9750">
        <f t="shared" si="764"/>
        <v>0</v>
      </c>
    </row>
    <row r="9751" spans="1:8" x14ac:dyDescent="0.3">
      <c r="A9751" s="1">
        <f t="shared" si="765"/>
        <v>36729.083333356975</v>
      </c>
      <c r="B9751" s="6">
        <f t="shared" si="761"/>
        <v>7</v>
      </c>
      <c r="C9751" s="6">
        <f t="shared" si="762"/>
        <v>4</v>
      </c>
      <c r="D9751">
        <v>0.22305351200000001</v>
      </c>
      <c r="E9751">
        <v>0</v>
      </c>
      <c r="F9751">
        <v>0.22305351200000001</v>
      </c>
      <c r="G9751">
        <f t="shared" si="763"/>
        <v>0.22305351200000001</v>
      </c>
      <c r="H9751">
        <f t="shared" si="764"/>
        <v>0</v>
      </c>
    </row>
    <row r="9752" spans="1:8" x14ac:dyDescent="0.3">
      <c r="A9752" s="1">
        <f t="shared" si="765"/>
        <v>36729.104166690311</v>
      </c>
      <c r="B9752" s="6">
        <f t="shared" si="761"/>
        <v>7</v>
      </c>
      <c r="C9752" s="6">
        <f t="shared" si="762"/>
        <v>5</v>
      </c>
      <c r="D9752">
        <v>0.211237856</v>
      </c>
      <c r="E9752">
        <v>0</v>
      </c>
      <c r="F9752">
        <v>0.211237856</v>
      </c>
      <c r="G9752">
        <f t="shared" si="763"/>
        <v>0.211237856</v>
      </c>
      <c r="H9752">
        <f t="shared" si="764"/>
        <v>0</v>
      </c>
    </row>
    <row r="9753" spans="1:8" x14ac:dyDescent="0.3">
      <c r="A9753" s="1">
        <f t="shared" si="765"/>
        <v>36729.125000023647</v>
      </c>
      <c r="B9753" s="6">
        <f t="shared" si="761"/>
        <v>7</v>
      </c>
      <c r="C9753" s="6">
        <f t="shared" si="762"/>
        <v>6</v>
      </c>
      <c r="D9753">
        <v>0.217303785</v>
      </c>
      <c r="E9753">
        <v>0</v>
      </c>
      <c r="F9753">
        <v>0.217303785</v>
      </c>
      <c r="G9753">
        <f t="shared" si="763"/>
        <v>0.217303785</v>
      </c>
      <c r="H9753">
        <f t="shared" si="764"/>
        <v>0</v>
      </c>
    </row>
    <row r="9754" spans="1:8" x14ac:dyDescent="0.3">
      <c r="A9754" s="1">
        <f t="shared" si="765"/>
        <v>36729.145833356983</v>
      </c>
      <c r="B9754" s="6">
        <f t="shared" si="761"/>
        <v>7</v>
      </c>
      <c r="C9754" s="6">
        <f t="shared" si="762"/>
        <v>7</v>
      </c>
      <c r="D9754">
        <v>0.21305441999999999</v>
      </c>
      <c r="E9754">
        <v>0</v>
      </c>
      <c r="F9754">
        <v>0.21305441999999999</v>
      </c>
      <c r="G9754">
        <f t="shared" si="763"/>
        <v>0.21305441999999999</v>
      </c>
      <c r="H9754">
        <f t="shared" si="764"/>
        <v>0</v>
      </c>
    </row>
    <row r="9755" spans="1:8" x14ac:dyDescent="0.3">
      <c r="A9755" s="1">
        <f t="shared" si="765"/>
        <v>36729.166666690318</v>
      </c>
      <c r="B9755" s="6">
        <f t="shared" si="761"/>
        <v>7</v>
      </c>
      <c r="C9755" s="6">
        <f t="shared" si="762"/>
        <v>8</v>
      </c>
      <c r="D9755">
        <v>0.21340004800000001</v>
      </c>
      <c r="E9755">
        <v>0</v>
      </c>
      <c r="F9755">
        <v>0.21340004800000001</v>
      </c>
      <c r="G9755">
        <f t="shared" si="763"/>
        <v>0.21340004800000001</v>
      </c>
      <c r="H9755">
        <f t="shared" si="764"/>
        <v>0</v>
      </c>
    </row>
    <row r="9756" spans="1:8" x14ac:dyDescent="0.3">
      <c r="A9756" s="1">
        <f t="shared" si="765"/>
        <v>36729.187500023654</v>
      </c>
      <c r="B9756" s="6">
        <f t="shared" si="761"/>
        <v>7</v>
      </c>
      <c r="C9756" s="6">
        <f t="shared" si="762"/>
        <v>9</v>
      </c>
      <c r="D9756">
        <v>0.22057859699999999</v>
      </c>
      <c r="E9756">
        <v>0</v>
      </c>
      <c r="F9756">
        <v>0.22057859699999999</v>
      </c>
      <c r="G9756">
        <f t="shared" si="763"/>
        <v>0.22057859699999999</v>
      </c>
      <c r="H9756">
        <f t="shared" si="764"/>
        <v>0</v>
      </c>
    </row>
    <row r="9757" spans="1:8" x14ac:dyDescent="0.3">
      <c r="A9757" s="1">
        <f t="shared" si="765"/>
        <v>36729.20833335699</v>
      </c>
      <c r="B9757" s="6">
        <f t="shared" si="761"/>
        <v>7</v>
      </c>
      <c r="C9757" s="6">
        <f t="shared" si="762"/>
        <v>10</v>
      </c>
      <c r="D9757">
        <v>0.23784667500000001</v>
      </c>
      <c r="E9757">
        <v>0</v>
      </c>
      <c r="F9757">
        <v>0.23784667500000001</v>
      </c>
      <c r="G9757">
        <f t="shared" si="763"/>
        <v>0.23784667500000001</v>
      </c>
      <c r="H9757">
        <f t="shared" si="764"/>
        <v>0</v>
      </c>
    </row>
    <row r="9758" spans="1:8" x14ac:dyDescent="0.3">
      <c r="A9758" s="1">
        <f t="shared" si="765"/>
        <v>36729.229166690326</v>
      </c>
      <c r="B9758" s="6">
        <f t="shared" si="761"/>
        <v>7</v>
      </c>
      <c r="C9758" s="6">
        <f t="shared" si="762"/>
        <v>11</v>
      </c>
      <c r="D9758">
        <v>0.25903639699999997</v>
      </c>
      <c r="E9758">
        <v>0</v>
      </c>
      <c r="F9758">
        <v>0.25903639699999997</v>
      </c>
      <c r="G9758">
        <f t="shared" si="763"/>
        <v>0.25903639699999997</v>
      </c>
      <c r="H9758">
        <f t="shared" si="764"/>
        <v>0</v>
      </c>
    </row>
    <row r="9759" spans="1:8" x14ac:dyDescent="0.3">
      <c r="A9759" s="1">
        <f t="shared" si="765"/>
        <v>36729.250000023661</v>
      </c>
      <c r="B9759" s="6">
        <f t="shared" si="761"/>
        <v>7</v>
      </c>
      <c r="C9759" s="6">
        <f t="shared" si="762"/>
        <v>12</v>
      </c>
      <c r="D9759">
        <v>0.29165876699999999</v>
      </c>
      <c r="E9759">
        <v>0</v>
      </c>
      <c r="F9759">
        <v>0.29165876699999999</v>
      </c>
      <c r="G9759">
        <f t="shared" si="763"/>
        <v>0.29165876699999999</v>
      </c>
      <c r="H9759">
        <f t="shared" si="764"/>
        <v>0</v>
      </c>
    </row>
    <row r="9760" spans="1:8" x14ac:dyDescent="0.3">
      <c r="A9760" s="1">
        <f t="shared" si="765"/>
        <v>36729.270833356997</v>
      </c>
      <c r="B9760" s="6">
        <f t="shared" si="761"/>
        <v>7</v>
      </c>
      <c r="C9760" s="6">
        <f t="shared" si="762"/>
        <v>13</v>
      </c>
      <c r="D9760">
        <v>0.34414024900000001</v>
      </c>
      <c r="E9760">
        <v>0</v>
      </c>
      <c r="F9760">
        <v>0.34414024900000001</v>
      </c>
      <c r="G9760">
        <f t="shared" si="763"/>
        <v>0.34414024900000001</v>
      </c>
      <c r="H9760">
        <f t="shared" si="764"/>
        <v>0</v>
      </c>
    </row>
    <row r="9761" spans="1:8" x14ac:dyDescent="0.3">
      <c r="A9761" s="1">
        <f t="shared" si="765"/>
        <v>36729.291666690333</v>
      </c>
      <c r="B9761" s="6">
        <f t="shared" si="761"/>
        <v>7</v>
      </c>
      <c r="C9761" s="6">
        <f t="shared" si="762"/>
        <v>14</v>
      </c>
      <c r="D9761">
        <v>0.24163555819999999</v>
      </c>
      <c r="E9761">
        <v>0</v>
      </c>
      <c r="F9761">
        <v>0.24163555819999999</v>
      </c>
      <c r="G9761">
        <f t="shared" si="763"/>
        <v>0.24163555819999999</v>
      </c>
      <c r="H9761">
        <f t="shared" si="764"/>
        <v>0</v>
      </c>
    </row>
    <row r="9762" spans="1:8" x14ac:dyDescent="0.3">
      <c r="A9762" s="1">
        <f t="shared" si="765"/>
        <v>36729.312500023669</v>
      </c>
      <c r="B9762" s="6">
        <f t="shared" si="761"/>
        <v>7</v>
      </c>
      <c r="C9762" s="6">
        <f t="shared" si="762"/>
        <v>15</v>
      </c>
      <c r="D9762">
        <v>0.31830029119999997</v>
      </c>
      <c r="E9762">
        <v>0</v>
      </c>
      <c r="F9762">
        <v>0.31830029119999997</v>
      </c>
      <c r="G9762">
        <f t="shared" si="763"/>
        <v>0.31830029119999997</v>
      </c>
      <c r="H9762">
        <f t="shared" si="764"/>
        <v>0</v>
      </c>
    </row>
    <row r="9763" spans="1:8" x14ac:dyDescent="0.3">
      <c r="A9763" s="1">
        <f t="shared" si="765"/>
        <v>36729.333333357004</v>
      </c>
      <c r="B9763" s="6">
        <f t="shared" si="761"/>
        <v>7</v>
      </c>
      <c r="C9763" s="6">
        <f t="shared" si="762"/>
        <v>16</v>
      </c>
      <c r="D9763">
        <v>0.32355192469999999</v>
      </c>
      <c r="E9763">
        <v>0</v>
      </c>
      <c r="F9763">
        <v>0.32355192469999999</v>
      </c>
      <c r="G9763">
        <f t="shared" si="763"/>
        <v>0.32355192469999999</v>
      </c>
      <c r="H9763">
        <f t="shared" si="764"/>
        <v>0</v>
      </c>
    </row>
    <row r="9764" spans="1:8" x14ac:dyDescent="0.3">
      <c r="A9764" s="1">
        <f t="shared" si="765"/>
        <v>36729.35416669034</v>
      </c>
      <c r="B9764" s="6">
        <f t="shared" si="761"/>
        <v>7</v>
      </c>
      <c r="C9764" s="6">
        <f t="shared" si="762"/>
        <v>17</v>
      </c>
      <c r="D9764">
        <v>0.28699370969999999</v>
      </c>
      <c r="E9764">
        <v>0.19343987870000001</v>
      </c>
      <c r="F9764">
        <v>9.3553831099999998E-2</v>
      </c>
      <c r="G9764">
        <f t="shared" si="763"/>
        <v>9.3553831099999998E-2</v>
      </c>
      <c r="H9764">
        <f t="shared" si="764"/>
        <v>0</v>
      </c>
    </row>
    <row r="9765" spans="1:8" x14ac:dyDescent="0.3">
      <c r="A9765" s="1">
        <f t="shared" si="765"/>
        <v>36729.375000023676</v>
      </c>
      <c r="B9765" s="6">
        <f t="shared" si="761"/>
        <v>7</v>
      </c>
      <c r="C9765" s="6">
        <f t="shared" si="762"/>
        <v>18</v>
      </c>
      <c r="D9765">
        <v>0.25831149040000001</v>
      </c>
      <c r="E9765">
        <v>0.19343987870000001</v>
      </c>
      <c r="F9765">
        <v>6.4871611699999998E-2</v>
      </c>
      <c r="G9765">
        <f t="shared" si="763"/>
        <v>6.4871611699999998E-2</v>
      </c>
      <c r="H9765">
        <f t="shared" si="764"/>
        <v>0</v>
      </c>
    </row>
    <row r="9766" spans="1:8" x14ac:dyDescent="0.3">
      <c r="A9766" s="1">
        <f t="shared" si="765"/>
        <v>36729.395833357012</v>
      </c>
      <c r="B9766" s="6">
        <f t="shared" si="761"/>
        <v>7</v>
      </c>
      <c r="C9766" s="6">
        <f t="shared" si="762"/>
        <v>19</v>
      </c>
      <c r="D9766">
        <v>0.21382364139999999</v>
      </c>
      <c r="E9766">
        <v>1.2272666427000001</v>
      </c>
      <c r="F9766">
        <v>-1.0134430013</v>
      </c>
      <c r="G9766">
        <f t="shared" si="763"/>
        <v>0</v>
      </c>
      <c r="H9766">
        <f t="shared" si="764"/>
        <v>-1.0134430013</v>
      </c>
    </row>
    <row r="9767" spans="1:8" x14ac:dyDescent="0.3">
      <c r="A9767" s="1">
        <f t="shared" si="765"/>
        <v>36729.416666690347</v>
      </c>
      <c r="B9767" s="6">
        <f t="shared" si="761"/>
        <v>7</v>
      </c>
      <c r="C9767" s="6">
        <f t="shared" si="762"/>
        <v>20</v>
      </c>
      <c r="D9767">
        <v>0.23942326580000001</v>
      </c>
      <c r="E9767">
        <v>1.2272666427000001</v>
      </c>
      <c r="F9767">
        <v>-0.98784337690000001</v>
      </c>
      <c r="G9767">
        <f t="shared" si="763"/>
        <v>0</v>
      </c>
      <c r="H9767">
        <f t="shared" si="764"/>
        <v>-0.98784337690000001</v>
      </c>
    </row>
    <row r="9768" spans="1:8" x14ac:dyDescent="0.3">
      <c r="A9768" s="1">
        <f t="shared" si="765"/>
        <v>36729.437500023683</v>
      </c>
      <c r="B9768" s="6">
        <f t="shared" si="761"/>
        <v>7</v>
      </c>
      <c r="C9768" s="6">
        <f t="shared" si="762"/>
        <v>21</v>
      </c>
      <c r="D9768">
        <v>0.21473305079999999</v>
      </c>
      <c r="E9768">
        <v>2.0544874356</v>
      </c>
      <c r="F9768">
        <v>-1.8397543848</v>
      </c>
      <c r="G9768">
        <f t="shared" si="763"/>
        <v>0</v>
      </c>
      <c r="H9768">
        <f t="shared" si="764"/>
        <v>-1.8397543848</v>
      </c>
    </row>
    <row r="9769" spans="1:8" x14ac:dyDescent="0.3">
      <c r="A9769" s="1">
        <f t="shared" si="765"/>
        <v>36729.458333357019</v>
      </c>
      <c r="B9769" s="6">
        <f t="shared" si="761"/>
        <v>7</v>
      </c>
      <c r="C9769" s="6">
        <f t="shared" si="762"/>
        <v>22</v>
      </c>
      <c r="D9769">
        <v>0.2161140141</v>
      </c>
      <c r="E9769">
        <v>2.0544874356</v>
      </c>
      <c r="F9769">
        <v>-1.8383734215</v>
      </c>
      <c r="G9769">
        <f t="shared" si="763"/>
        <v>0</v>
      </c>
      <c r="H9769">
        <f t="shared" si="764"/>
        <v>-1.8383734215</v>
      </c>
    </row>
    <row r="9770" spans="1:8" x14ac:dyDescent="0.3">
      <c r="A9770" s="1">
        <f t="shared" si="765"/>
        <v>36729.479166690355</v>
      </c>
      <c r="B9770" s="6">
        <f t="shared" si="761"/>
        <v>7</v>
      </c>
      <c r="C9770" s="6">
        <f t="shared" si="762"/>
        <v>23</v>
      </c>
      <c r="D9770">
        <v>0.20633471810000001</v>
      </c>
      <c r="E9770">
        <v>2.2019922097000002</v>
      </c>
      <c r="F9770">
        <v>-1.9956574916000001</v>
      </c>
      <c r="G9770">
        <f t="shared" si="763"/>
        <v>0</v>
      </c>
      <c r="H9770">
        <f t="shared" si="764"/>
        <v>-1.9956574916000001</v>
      </c>
    </row>
    <row r="9771" spans="1:8" x14ac:dyDescent="0.3">
      <c r="A9771" s="1">
        <f t="shared" si="765"/>
        <v>36729.500000023691</v>
      </c>
      <c r="B9771" s="6">
        <f t="shared" si="761"/>
        <v>7</v>
      </c>
      <c r="C9771" s="6">
        <f t="shared" si="762"/>
        <v>24</v>
      </c>
      <c r="D9771">
        <v>0.235418512</v>
      </c>
      <c r="E9771">
        <v>2.2019922097000002</v>
      </c>
      <c r="F9771">
        <v>-1.9665736976999999</v>
      </c>
      <c r="G9771">
        <f t="shared" si="763"/>
        <v>0</v>
      </c>
      <c r="H9771">
        <f t="shared" si="764"/>
        <v>-1.9665736976999999</v>
      </c>
    </row>
    <row r="9772" spans="1:8" x14ac:dyDescent="0.3">
      <c r="A9772" s="1">
        <f t="shared" si="765"/>
        <v>36729.520833357026</v>
      </c>
      <c r="B9772" s="6">
        <f t="shared" si="761"/>
        <v>7</v>
      </c>
      <c r="C9772" s="6">
        <f t="shared" si="762"/>
        <v>25</v>
      </c>
      <c r="D9772">
        <v>0.23425680800000001</v>
      </c>
      <c r="E9772">
        <v>2.0053183155999998</v>
      </c>
      <c r="F9772">
        <v>-1.7710615076</v>
      </c>
      <c r="G9772">
        <f t="shared" si="763"/>
        <v>0</v>
      </c>
      <c r="H9772">
        <f t="shared" si="764"/>
        <v>-1.7710615076</v>
      </c>
    </row>
    <row r="9773" spans="1:8" x14ac:dyDescent="0.3">
      <c r="A9773" s="1">
        <f t="shared" si="765"/>
        <v>36729.541666690362</v>
      </c>
      <c r="B9773" s="6">
        <f t="shared" si="761"/>
        <v>7</v>
      </c>
      <c r="C9773" s="6">
        <f t="shared" si="762"/>
        <v>26</v>
      </c>
      <c r="D9773">
        <v>0.2463915907</v>
      </c>
      <c r="E9773">
        <v>2.0053183155999998</v>
      </c>
      <c r="F9773">
        <v>-1.7589267249</v>
      </c>
      <c r="G9773">
        <f t="shared" si="763"/>
        <v>0</v>
      </c>
      <c r="H9773">
        <f t="shared" si="764"/>
        <v>-1.7589267249</v>
      </c>
    </row>
    <row r="9774" spans="1:8" x14ac:dyDescent="0.3">
      <c r="A9774" s="1">
        <f t="shared" si="765"/>
        <v>36729.562500023698</v>
      </c>
      <c r="B9774" s="6">
        <f t="shared" si="761"/>
        <v>7</v>
      </c>
      <c r="C9774" s="6">
        <f t="shared" si="762"/>
        <v>27</v>
      </c>
      <c r="D9774">
        <v>0.24029087669999999</v>
      </c>
      <c r="E9774">
        <v>1.2965968087999999</v>
      </c>
      <c r="F9774">
        <v>-1.0563059320999999</v>
      </c>
      <c r="G9774">
        <f t="shared" si="763"/>
        <v>0</v>
      </c>
      <c r="H9774">
        <f t="shared" si="764"/>
        <v>-1.0563059320999999</v>
      </c>
    </row>
    <row r="9775" spans="1:8" x14ac:dyDescent="0.3">
      <c r="A9775" s="1">
        <f t="shared" si="765"/>
        <v>36729.583333357034</v>
      </c>
      <c r="B9775" s="6">
        <f t="shared" si="761"/>
        <v>7</v>
      </c>
      <c r="C9775" s="6">
        <f t="shared" si="762"/>
        <v>28</v>
      </c>
      <c r="D9775">
        <v>0.26570716999999999</v>
      </c>
      <c r="E9775">
        <v>1.2965968087999999</v>
      </c>
      <c r="F9775">
        <v>-1.0308896388</v>
      </c>
      <c r="G9775">
        <f t="shared" si="763"/>
        <v>0</v>
      </c>
      <c r="H9775">
        <f t="shared" si="764"/>
        <v>-1.0308896388</v>
      </c>
    </row>
    <row r="9776" spans="1:8" x14ac:dyDescent="0.3">
      <c r="A9776" s="1">
        <f t="shared" si="765"/>
        <v>36729.604166690369</v>
      </c>
      <c r="B9776" s="6">
        <f t="shared" si="761"/>
        <v>7</v>
      </c>
      <c r="C9776" s="6">
        <f t="shared" si="762"/>
        <v>29</v>
      </c>
      <c r="D9776">
        <v>0.26837983599999998</v>
      </c>
      <c r="E9776">
        <v>0.54975193249999998</v>
      </c>
      <c r="F9776">
        <v>-0.2813720965</v>
      </c>
      <c r="G9776">
        <f t="shared" si="763"/>
        <v>0</v>
      </c>
      <c r="H9776">
        <f t="shared" si="764"/>
        <v>-0.2813720965</v>
      </c>
    </row>
    <row r="9777" spans="1:8" x14ac:dyDescent="0.3">
      <c r="A9777" s="1">
        <f t="shared" si="765"/>
        <v>36729.625000023705</v>
      </c>
      <c r="B9777" s="6">
        <f t="shared" si="761"/>
        <v>7</v>
      </c>
      <c r="C9777" s="6">
        <f t="shared" si="762"/>
        <v>30</v>
      </c>
      <c r="D9777">
        <v>0.27644753399999999</v>
      </c>
      <c r="E9777">
        <v>0.54975193249999998</v>
      </c>
      <c r="F9777">
        <v>-0.27330439849999999</v>
      </c>
      <c r="G9777">
        <f t="shared" si="763"/>
        <v>0</v>
      </c>
      <c r="H9777">
        <f t="shared" si="764"/>
        <v>-0.27330439849999999</v>
      </c>
    </row>
    <row r="9778" spans="1:8" x14ac:dyDescent="0.3">
      <c r="A9778" s="1">
        <f t="shared" si="765"/>
        <v>36729.645833357041</v>
      </c>
      <c r="B9778" s="6">
        <f t="shared" si="761"/>
        <v>7</v>
      </c>
      <c r="C9778" s="6">
        <f t="shared" si="762"/>
        <v>31</v>
      </c>
      <c r="D9778">
        <v>0.29428046400000002</v>
      </c>
      <c r="E9778">
        <v>0.45593832270000001</v>
      </c>
      <c r="F9778">
        <v>-0.16165785869999999</v>
      </c>
      <c r="G9778">
        <f t="shared" si="763"/>
        <v>0</v>
      </c>
      <c r="H9778">
        <f t="shared" si="764"/>
        <v>-0.16165785869999999</v>
      </c>
    </row>
    <row r="9779" spans="1:8" x14ac:dyDescent="0.3">
      <c r="A9779" s="1">
        <f t="shared" si="765"/>
        <v>36729.666666690377</v>
      </c>
      <c r="B9779" s="6">
        <f t="shared" si="761"/>
        <v>7</v>
      </c>
      <c r="C9779" s="6">
        <f t="shared" si="762"/>
        <v>32</v>
      </c>
      <c r="D9779">
        <v>0.33411919699999998</v>
      </c>
      <c r="E9779">
        <v>0.45593832270000001</v>
      </c>
      <c r="F9779">
        <v>-0.1218191257</v>
      </c>
      <c r="G9779">
        <f t="shared" si="763"/>
        <v>0</v>
      </c>
      <c r="H9779">
        <f t="shared" si="764"/>
        <v>-0.1218191257</v>
      </c>
    </row>
    <row r="9780" spans="1:8" x14ac:dyDescent="0.3">
      <c r="A9780" s="1">
        <f t="shared" si="765"/>
        <v>36729.687500023712</v>
      </c>
      <c r="B9780" s="6">
        <f t="shared" si="761"/>
        <v>7</v>
      </c>
      <c r="C9780" s="6">
        <f t="shared" si="762"/>
        <v>33</v>
      </c>
      <c r="D9780">
        <v>0.37584548400000001</v>
      </c>
      <c r="E9780">
        <v>0.17886694789999999</v>
      </c>
      <c r="F9780">
        <v>0.19697853609999999</v>
      </c>
      <c r="G9780">
        <f t="shared" si="763"/>
        <v>0.19697853609999999</v>
      </c>
      <c r="H9780">
        <f t="shared" si="764"/>
        <v>0</v>
      </c>
    </row>
    <row r="9781" spans="1:8" x14ac:dyDescent="0.3">
      <c r="A9781" s="1">
        <f t="shared" si="765"/>
        <v>36729.708333357048</v>
      </c>
      <c r="B9781" s="6">
        <f t="shared" si="761"/>
        <v>7</v>
      </c>
      <c r="C9781" s="6">
        <f t="shared" si="762"/>
        <v>34</v>
      </c>
      <c r="D9781">
        <v>0.43363849599999998</v>
      </c>
      <c r="E9781">
        <v>0.17886694789999999</v>
      </c>
      <c r="F9781">
        <v>0.25477154810000002</v>
      </c>
      <c r="G9781">
        <f t="shared" si="763"/>
        <v>0.25477154810000002</v>
      </c>
      <c r="H9781">
        <f t="shared" si="764"/>
        <v>0</v>
      </c>
    </row>
    <row r="9782" spans="1:8" x14ac:dyDescent="0.3">
      <c r="A9782" s="1">
        <f t="shared" si="765"/>
        <v>36729.729166690384</v>
      </c>
      <c r="B9782" s="6">
        <f t="shared" si="761"/>
        <v>7</v>
      </c>
      <c r="C9782" s="6">
        <f t="shared" si="762"/>
        <v>35</v>
      </c>
      <c r="D9782">
        <v>0.54036283399999996</v>
      </c>
      <c r="E9782">
        <v>1.56936204E-2</v>
      </c>
      <c r="F9782">
        <v>0.52466921359999996</v>
      </c>
      <c r="G9782">
        <f t="shared" si="763"/>
        <v>0.52466921359999996</v>
      </c>
      <c r="H9782">
        <f t="shared" si="764"/>
        <v>0</v>
      </c>
    </row>
    <row r="9783" spans="1:8" x14ac:dyDescent="0.3">
      <c r="A9783" s="1">
        <f t="shared" si="765"/>
        <v>36729.75000002372</v>
      </c>
      <c r="B9783" s="6">
        <f t="shared" si="761"/>
        <v>7</v>
      </c>
      <c r="C9783" s="6">
        <f t="shared" si="762"/>
        <v>36</v>
      </c>
      <c r="D9783">
        <v>0.4657155624</v>
      </c>
      <c r="E9783">
        <v>1.56936204E-2</v>
      </c>
      <c r="F9783">
        <v>0.45002194210000002</v>
      </c>
      <c r="G9783">
        <f t="shared" si="763"/>
        <v>0.45002194210000002</v>
      </c>
      <c r="H9783">
        <f t="shared" si="764"/>
        <v>0</v>
      </c>
    </row>
    <row r="9784" spans="1:8" x14ac:dyDescent="0.3">
      <c r="A9784" s="1">
        <f t="shared" si="765"/>
        <v>36729.770833357055</v>
      </c>
      <c r="B9784" s="6">
        <f t="shared" si="761"/>
        <v>7</v>
      </c>
      <c r="C9784" s="6">
        <f t="shared" si="762"/>
        <v>37</v>
      </c>
      <c r="D9784">
        <v>0.52499526139999997</v>
      </c>
      <c r="E9784">
        <v>0</v>
      </c>
      <c r="F9784">
        <v>0.52499526139999997</v>
      </c>
      <c r="G9784">
        <f t="shared" si="763"/>
        <v>0.52499526139999997</v>
      </c>
      <c r="H9784">
        <f t="shared" si="764"/>
        <v>0</v>
      </c>
    </row>
    <row r="9785" spans="1:8" x14ac:dyDescent="0.3">
      <c r="A9785" s="1">
        <f t="shared" si="765"/>
        <v>36729.791666690391</v>
      </c>
      <c r="B9785" s="6">
        <f t="shared" si="761"/>
        <v>7</v>
      </c>
      <c r="C9785" s="6">
        <f t="shared" si="762"/>
        <v>38</v>
      </c>
      <c r="D9785">
        <v>0.49004534589999998</v>
      </c>
      <c r="E9785">
        <v>0</v>
      </c>
      <c r="F9785">
        <v>0.49004534589999998</v>
      </c>
      <c r="G9785">
        <f t="shared" si="763"/>
        <v>0.49004534589999998</v>
      </c>
      <c r="H9785">
        <f t="shared" si="764"/>
        <v>0</v>
      </c>
    </row>
    <row r="9786" spans="1:8" x14ac:dyDescent="0.3">
      <c r="A9786" s="1">
        <f t="shared" si="765"/>
        <v>36729.812500023727</v>
      </c>
      <c r="B9786" s="6">
        <f t="shared" si="761"/>
        <v>7</v>
      </c>
      <c r="C9786" s="6">
        <f t="shared" si="762"/>
        <v>39</v>
      </c>
      <c r="D9786">
        <v>0.47827738889999999</v>
      </c>
      <c r="E9786">
        <v>0</v>
      </c>
      <c r="F9786">
        <v>0.47827738889999999</v>
      </c>
      <c r="G9786">
        <f t="shared" si="763"/>
        <v>0.47827738889999999</v>
      </c>
      <c r="H9786">
        <f t="shared" si="764"/>
        <v>0</v>
      </c>
    </row>
    <row r="9787" spans="1:8" x14ac:dyDescent="0.3">
      <c r="A9787" s="1">
        <f t="shared" si="765"/>
        <v>36729.833333357063</v>
      </c>
      <c r="B9787" s="6">
        <f t="shared" si="761"/>
        <v>7</v>
      </c>
      <c r="C9787" s="6">
        <f t="shared" si="762"/>
        <v>40</v>
      </c>
      <c r="D9787">
        <v>0.43049392120000002</v>
      </c>
      <c r="E9787">
        <v>0</v>
      </c>
      <c r="F9787">
        <v>0.43049392120000002</v>
      </c>
      <c r="G9787">
        <f t="shared" si="763"/>
        <v>0.43049392120000002</v>
      </c>
      <c r="H9787">
        <f t="shared" si="764"/>
        <v>0</v>
      </c>
    </row>
    <row r="9788" spans="1:8" x14ac:dyDescent="0.3">
      <c r="A9788" s="1">
        <f t="shared" si="765"/>
        <v>36729.854166690398</v>
      </c>
      <c r="B9788" s="6">
        <f t="shared" si="761"/>
        <v>7</v>
      </c>
      <c r="C9788" s="6">
        <f t="shared" si="762"/>
        <v>41</v>
      </c>
      <c r="D9788">
        <v>0.41291929820000001</v>
      </c>
      <c r="E9788">
        <v>0</v>
      </c>
      <c r="F9788">
        <v>0.41291929820000001</v>
      </c>
      <c r="G9788">
        <f t="shared" si="763"/>
        <v>0.41291929820000001</v>
      </c>
      <c r="H9788">
        <f t="shared" si="764"/>
        <v>0</v>
      </c>
    </row>
    <row r="9789" spans="1:8" x14ac:dyDescent="0.3">
      <c r="A9789" s="1">
        <f t="shared" si="765"/>
        <v>36729.875000023734</v>
      </c>
      <c r="B9789" s="6">
        <f t="shared" si="761"/>
        <v>7</v>
      </c>
      <c r="C9789" s="6">
        <f t="shared" si="762"/>
        <v>42</v>
      </c>
      <c r="D9789">
        <v>0.38324648770000003</v>
      </c>
      <c r="E9789">
        <v>0</v>
      </c>
      <c r="F9789">
        <v>0.38324648770000003</v>
      </c>
      <c r="G9789">
        <f t="shared" si="763"/>
        <v>0.38324648770000003</v>
      </c>
      <c r="H9789">
        <f t="shared" si="764"/>
        <v>0</v>
      </c>
    </row>
    <row r="9790" spans="1:8" x14ac:dyDescent="0.3">
      <c r="A9790" s="1">
        <f t="shared" si="765"/>
        <v>36729.89583335707</v>
      </c>
      <c r="B9790" s="6">
        <f t="shared" si="761"/>
        <v>7</v>
      </c>
      <c r="C9790" s="6">
        <f t="shared" si="762"/>
        <v>43</v>
      </c>
      <c r="D9790">
        <v>0.3394043887</v>
      </c>
      <c r="E9790">
        <v>0</v>
      </c>
      <c r="F9790">
        <v>0.3394043887</v>
      </c>
      <c r="G9790">
        <f t="shared" si="763"/>
        <v>0.3394043887</v>
      </c>
      <c r="H9790">
        <f t="shared" si="764"/>
        <v>0</v>
      </c>
    </row>
    <row r="9791" spans="1:8" x14ac:dyDescent="0.3">
      <c r="A9791" s="1">
        <f t="shared" si="765"/>
        <v>36729.916666690406</v>
      </c>
      <c r="B9791" s="6">
        <f t="shared" si="761"/>
        <v>7</v>
      </c>
      <c r="C9791" s="6">
        <f t="shared" si="762"/>
        <v>44</v>
      </c>
      <c r="D9791">
        <v>0.3538747961</v>
      </c>
      <c r="E9791">
        <v>0</v>
      </c>
      <c r="F9791">
        <v>0.3538747961</v>
      </c>
      <c r="G9791">
        <f t="shared" si="763"/>
        <v>0.3538747961</v>
      </c>
      <c r="H9791">
        <f t="shared" si="764"/>
        <v>0</v>
      </c>
    </row>
    <row r="9792" spans="1:8" x14ac:dyDescent="0.3">
      <c r="A9792" s="1">
        <f t="shared" si="765"/>
        <v>36729.937500023741</v>
      </c>
      <c r="B9792" s="6">
        <f t="shared" si="761"/>
        <v>7</v>
      </c>
      <c r="C9792" s="6">
        <f t="shared" si="762"/>
        <v>45</v>
      </c>
      <c r="D9792">
        <v>0.28421103110000001</v>
      </c>
      <c r="E9792">
        <v>0</v>
      </c>
      <c r="F9792">
        <v>0.28421103110000001</v>
      </c>
      <c r="G9792">
        <f t="shared" si="763"/>
        <v>0.28421103110000001</v>
      </c>
      <c r="H9792">
        <f t="shared" si="764"/>
        <v>0</v>
      </c>
    </row>
    <row r="9793" spans="1:8" x14ac:dyDescent="0.3">
      <c r="A9793" s="1">
        <f t="shared" si="765"/>
        <v>36729.958333357077</v>
      </c>
      <c r="B9793" s="6">
        <f t="shared" si="761"/>
        <v>7</v>
      </c>
      <c r="C9793" s="6">
        <f t="shared" si="762"/>
        <v>46</v>
      </c>
      <c r="D9793">
        <v>0.3487602018</v>
      </c>
      <c r="E9793">
        <v>0</v>
      </c>
      <c r="F9793">
        <v>0.3487602018</v>
      </c>
      <c r="G9793">
        <f t="shared" si="763"/>
        <v>0.3487602018</v>
      </c>
      <c r="H9793">
        <f t="shared" si="764"/>
        <v>0</v>
      </c>
    </row>
    <row r="9794" spans="1:8" x14ac:dyDescent="0.3">
      <c r="A9794" s="1">
        <f t="shared" si="765"/>
        <v>36729.979166690413</v>
      </c>
      <c r="B9794" s="6">
        <f t="shared" si="761"/>
        <v>7</v>
      </c>
      <c r="C9794" s="6">
        <f t="shared" si="762"/>
        <v>47</v>
      </c>
      <c r="D9794">
        <v>0.2821611208</v>
      </c>
      <c r="E9794">
        <v>0</v>
      </c>
      <c r="F9794">
        <v>0.2821611208</v>
      </c>
      <c r="G9794">
        <f t="shared" si="763"/>
        <v>0.2821611208</v>
      </c>
      <c r="H9794">
        <f t="shared" si="764"/>
        <v>0</v>
      </c>
    </row>
    <row r="9795" spans="1:8" x14ac:dyDescent="0.3">
      <c r="A9795" s="1">
        <f t="shared" si="765"/>
        <v>36730.000000023749</v>
      </c>
      <c r="B9795" s="6">
        <f t="shared" si="761"/>
        <v>7</v>
      </c>
      <c r="C9795" s="6">
        <f t="shared" si="762"/>
        <v>0</v>
      </c>
      <c r="D9795">
        <v>0.31481726910000002</v>
      </c>
      <c r="E9795">
        <v>0</v>
      </c>
      <c r="F9795">
        <v>0.31481726910000002</v>
      </c>
      <c r="G9795">
        <f t="shared" si="763"/>
        <v>0.31481726910000002</v>
      </c>
      <c r="H9795">
        <f t="shared" si="764"/>
        <v>0</v>
      </c>
    </row>
    <row r="9796" spans="1:8" x14ac:dyDescent="0.3">
      <c r="A9796" s="1">
        <f t="shared" si="765"/>
        <v>36730.020833357084</v>
      </c>
      <c r="B9796" s="6">
        <f t="shared" si="761"/>
        <v>7</v>
      </c>
      <c r="C9796" s="6">
        <f t="shared" si="762"/>
        <v>1</v>
      </c>
      <c r="D9796">
        <v>0.27574690210000002</v>
      </c>
      <c r="E9796">
        <v>0</v>
      </c>
      <c r="F9796">
        <v>0.27574690210000002</v>
      </c>
      <c r="G9796">
        <f t="shared" si="763"/>
        <v>0.27574690210000002</v>
      </c>
      <c r="H9796">
        <f t="shared" si="764"/>
        <v>0</v>
      </c>
    </row>
    <row r="9797" spans="1:8" x14ac:dyDescent="0.3">
      <c r="A9797" s="1">
        <f t="shared" si="765"/>
        <v>36730.04166669042</v>
      </c>
      <c r="B9797" s="6">
        <f t="shared" ref="B9797:B9860" si="766">MONTH(A9797)</f>
        <v>7</v>
      </c>
      <c r="C9797" s="6">
        <f t="shared" ref="C9797:C9860" si="767">HOUR(A9797)*2+MINUTE(A9797)/30</f>
        <v>2</v>
      </c>
      <c r="D9797">
        <v>0.25530016900000002</v>
      </c>
      <c r="E9797">
        <v>0</v>
      </c>
      <c r="F9797">
        <v>0.25530016900000002</v>
      </c>
      <c r="G9797">
        <f t="shared" ref="G9797:G9860" si="768">IF(F9797&gt;0,F9797,0)</f>
        <v>0.25530016900000002</v>
      </c>
      <c r="H9797">
        <f t="shared" ref="H9797:H9860" si="769">IF(F9797&lt;0,F9797,0)</f>
        <v>0</v>
      </c>
    </row>
    <row r="9798" spans="1:8" x14ac:dyDescent="0.3">
      <c r="A9798" s="1">
        <f t="shared" ref="A9798:A9861" si="770">A9797+(1/48)</f>
        <v>36730.062500023756</v>
      </c>
      <c r="B9798" s="6">
        <f t="shared" si="766"/>
        <v>7</v>
      </c>
      <c r="C9798" s="6">
        <f t="shared" si="767"/>
        <v>3</v>
      </c>
      <c r="D9798">
        <v>0.238250604</v>
      </c>
      <c r="E9798">
        <v>0</v>
      </c>
      <c r="F9798">
        <v>0.238250604</v>
      </c>
      <c r="G9798">
        <f t="shared" si="768"/>
        <v>0.238250604</v>
      </c>
      <c r="H9798">
        <f t="shared" si="769"/>
        <v>0</v>
      </c>
    </row>
    <row r="9799" spans="1:8" x14ac:dyDescent="0.3">
      <c r="A9799" s="1">
        <f t="shared" si="770"/>
        <v>36730.083333357092</v>
      </c>
      <c r="B9799" s="6">
        <f t="shared" si="766"/>
        <v>7</v>
      </c>
      <c r="C9799" s="6">
        <f t="shared" si="767"/>
        <v>4</v>
      </c>
      <c r="D9799">
        <v>0.22686198960000001</v>
      </c>
      <c r="E9799">
        <v>0</v>
      </c>
      <c r="F9799">
        <v>0.22686198960000001</v>
      </c>
      <c r="G9799">
        <f t="shared" si="768"/>
        <v>0.22686198960000001</v>
      </c>
      <c r="H9799">
        <f t="shared" si="769"/>
        <v>0</v>
      </c>
    </row>
    <row r="9800" spans="1:8" x14ac:dyDescent="0.3">
      <c r="A9800" s="1">
        <f t="shared" si="770"/>
        <v>36730.104166690428</v>
      </c>
      <c r="B9800" s="6">
        <f t="shared" si="766"/>
        <v>7</v>
      </c>
      <c r="C9800" s="6">
        <f t="shared" si="767"/>
        <v>5</v>
      </c>
      <c r="D9800">
        <v>0.21700603560000001</v>
      </c>
      <c r="E9800">
        <v>0</v>
      </c>
      <c r="F9800">
        <v>0.21700603560000001</v>
      </c>
      <c r="G9800">
        <f t="shared" si="768"/>
        <v>0.21700603560000001</v>
      </c>
      <c r="H9800">
        <f t="shared" si="769"/>
        <v>0</v>
      </c>
    </row>
    <row r="9801" spans="1:8" x14ac:dyDescent="0.3">
      <c r="A9801" s="1">
        <f t="shared" si="770"/>
        <v>36730.125000023763</v>
      </c>
      <c r="B9801" s="6">
        <f t="shared" si="766"/>
        <v>7</v>
      </c>
      <c r="C9801" s="6">
        <f t="shared" si="767"/>
        <v>6</v>
      </c>
      <c r="D9801">
        <v>0.21514919599999999</v>
      </c>
      <c r="E9801">
        <v>0</v>
      </c>
      <c r="F9801">
        <v>0.21514919599999999</v>
      </c>
      <c r="G9801">
        <f t="shared" si="768"/>
        <v>0.21514919599999999</v>
      </c>
      <c r="H9801">
        <f t="shared" si="769"/>
        <v>0</v>
      </c>
    </row>
    <row r="9802" spans="1:8" x14ac:dyDescent="0.3">
      <c r="A9802" s="1">
        <f t="shared" si="770"/>
        <v>36730.145833357099</v>
      </c>
      <c r="B9802" s="6">
        <f t="shared" si="766"/>
        <v>7</v>
      </c>
      <c r="C9802" s="6">
        <f t="shared" si="767"/>
        <v>7</v>
      </c>
      <c r="D9802">
        <v>0.211868577</v>
      </c>
      <c r="E9802">
        <v>0</v>
      </c>
      <c r="F9802">
        <v>0.211868577</v>
      </c>
      <c r="G9802">
        <f t="shared" si="768"/>
        <v>0.211868577</v>
      </c>
      <c r="H9802">
        <f t="shared" si="769"/>
        <v>0</v>
      </c>
    </row>
    <row r="9803" spans="1:8" x14ac:dyDescent="0.3">
      <c r="A9803" s="1">
        <f t="shared" si="770"/>
        <v>36730.166666690435</v>
      </c>
      <c r="B9803" s="6">
        <f t="shared" si="766"/>
        <v>7</v>
      </c>
      <c r="C9803" s="6">
        <f t="shared" si="767"/>
        <v>8</v>
      </c>
      <c r="D9803">
        <v>0.209393423</v>
      </c>
      <c r="E9803">
        <v>0</v>
      </c>
      <c r="F9803">
        <v>0.209393423</v>
      </c>
      <c r="G9803">
        <f t="shared" si="768"/>
        <v>0.209393423</v>
      </c>
      <c r="H9803">
        <f t="shared" si="769"/>
        <v>0</v>
      </c>
    </row>
    <row r="9804" spans="1:8" x14ac:dyDescent="0.3">
      <c r="A9804" s="1">
        <f t="shared" si="770"/>
        <v>36730.187500023771</v>
      </c>
      <c r="B9804" s="6">
        <f t="shared" si="766"/>
        <v>7</v>
      </c>
      <c r="C9804" s="6">
        <f t="shared" si="767"/>
        <v>9</v>
      </c>
      <c r="D9804">
        <v>0.215327409</v>
      </c>
      <c r="E9804">
        <v>0</v>
      </c>
      <c r="F9804">
        <v>0.215327409</v>
      </c>
      <c r="G9804">
        <f t="shared" si="768"/>
        <v>0.215327409</v>
      </c>
      <c r="H9804">
        <f t="shared" si="769"/>
        <v>0</v>
      </c>
    </row>
    <row r="9805" spans="1:8" x14ac:dyDescent="0.3">
      <c r="A9805" s="1">
        <f t="shared" si="770"/>
        <v>36730.208333357106</v>
      </c>
      <c r="B9805" s="6">
        <f t="shared" si="766"/>
        <v>7</v>
      </c>
      <c r="C9805" s="6">
        <f t="shared" si="767"/>
        <v>10</v>
      </c>
      <c r="D9805">
        <v>0.231688913</v>
      </c>
      <c r="E9805">
        <v>0</v>
      </c>
      <c r="F9805">
        <v>0.231688913</v>
      </c>
      <c r="G9805">
        <f t="shared" si="768"/>
        <v>0.231688913</v>
      </c>
      <c r="H9805">
        <f t="shared" si="769"/>
        <v>0</v>
      </c>
    </row>
    <row r="9806" spans="1:8" x14ac:dyDescent="0.3">
      <c r="A9806" s="1">
        <f t="shared" si="770"/>
        <v>36730.229166690442</v>
      </c>
      <c r="B9806" s="6">
        <f t="shared" si="766"/>
        <v>7</v>
      </c>
      <c r="C9806" s="6">
        <f t="shared" si="767"/>
        <v>11</v>
      </c>
      <c r="D9806">
        <v>0.25000882600000002</v>
      </c>
      <c r="E9806">
        <v>0</v>
      </c>
      <c r="F9806">
        <v>0.25000882600000002</v>
      </c>
      <c r="G9806">
        <f t="shared" si="768"/>
        <v>0.25000882600000002</v>
      </c>
      <c r="H9806">
        <f t="shared" si="769"/>
        <v>0</v>
      </c>
    </row>
    <row r="9807" spans="1:8" x14ac:dyDescent="0.3">
      <c r="A9807" s="1">
        <f t="shared" si="770"/>
        <v>36730.250000023778</v>
      </c>
      <c r="B9807" s="6">
        <f t="shared" si="766"/>
        <v>7</v>
      </c>
      <c r="C9807" s="6">
        <f t="shared" si="767"/>
        <v>12</v>
      </c>
      <c r="D9807">
        <v>0.28159581700000003</v>
      </c>
      <c r="E9807">
        <v>0</v>
      </c>
      <c r="F9807">
        <v>0.28159581700000003</v>
      </c>
      <c r="G9807">
        <f t="shared" si="768"/>
        <v>0.28159581700000003</v>
      </c>
      <c r="H9807">
        <f t="shared" si="769"/>
        <v>0</v>
      </c>
    </row>
    <row r="9808" spans="1:8" x14ac:dyDescent="0.3">
      <c r="A9808" s="1">
        <f t="shared" si="770"/>
        <v>36730.270833357114</v>
      </c>
      <c r="B9808" s="6">
        <f t="shared" si="766"/>
        <v>7</v>
      </c>
      <c r="C9808" s="6">
        <f t="shared" si="767"/>
        <v>13</v>
      </c>
      <c r="D9808">
        <v>0.32688225300000001</v>
      </c>
      <c r="E9808">
        <v>0</v>
      </c>
      <c r="F9808">
        <v>0.32688225300000001</v>
      </c>
      <c r="G9808">
        <f t="shared" si="768"/>
        <v>0.32688225300000001</v>
      </c>
      <c r="H9808">
        <f t="shared" si="769"/>
        <v>0</v>
      </c>
    </row>
    <row r="9809" spans="1:8" x14ac:dyDescent="0.3">
      <c r="A9809" s="1">
        <f t="shared" si="770"/>
        <v>36730.291666690449</v>
      </c>
      <c r="B9809" s="6">
        <f t="shared" si="766"/>
        <v>7</v>
      </c>
      <c r="C9809" s="6">
        <f t="shared" si="767"/>
        <v>14</v>
      </c>
      <c r="D9809">
        <v>0.34674405479999998</v>
      </c>
      <c r="E9809">
        <v>0</v>
      </c>
      <c r="F9809">
        <v>0.34674405479999998</v>
      </c>
      <c r="G9809">
        <f t="shared" si="768"/>
        <v>0.34674405479999998</v>
      </c>
      <c r="H9809">
        <f t="shared" si="769"/>
        <v>0</v>
      </c>
    </row>
    <row r="9810" spans="1:8" x14ac:dyDescent="0.3">
      <c r="A9810" s="1">
        <f t="shared" si="770"/>
        <v>36730.312500023785</v>
      </c>
      <c r="B9810" s="6">
        <f t="shared" si="766"/>
        <v>7</v>
      </c>
      <c r="C9810" s="6">
        <f t="shared" si="767"/>
        <v>15</v>
      </c>
      <c r="D9810">
        <v>0.41594702880000001</v>
      </c>
      <c r="E9810">
        <v>0</v>
      </c>
      <c r="F9810">
        <v>0.41594702880000001</v>
      </c>
      <c r="G9810">
        <f t="shared" si="768"/>
        <v>0.41594702880000001</v>
      </c>
      <c r="H9810">
        <f t="shared" si="769"/>
        <v>0</v>
      </c>
    </row>
    <row r="9811" spans="1:8" x14ac:dyDescent="0.3">
      <c r="A9811" s="1">
        <f t="shared" si="770"/>
        <v>36730.333333357121</v>
      </c>
      <c r="B9811" s="6">
        <f t="shared" si="766"/>
        <v>7</v>
      </c>
      <c r="C9811" s="6">
        <f t="shared" si="767"/>
        <v>16</v>
      </c>
      <c r="D9811">
        <v>0.4327061801</v>
      </c>
      <c r="E9811">
        <v>0</v>
      </c>
      <c r="F9811">
        <v>0.4327061801</v>
      </c>
      <c r="G9811">
        <f t="shared" si="768"/>
        <v>0.4327061801</v>
      </c>
      <c r="H9811">
        <f t="shared" si="769"/>
        <v>0</v>
      </c>
    </row>
    <row r="9812" spans="1:8" x14ac:dyDescent="0.3">
      <c r="A9812" s="1">
        <f t="shared" si="770"/>
        <v>36730.354166690457</v>
      </c>
      <c r="B9812" s="6">
        <f t="shared" si="766"/>
        <v>7</v>
      </c>
      <c r="C9812" s="6">
        <f t="shared" si="767"/>
        <v>17</v>
      </c>
      <c r="D9812">
        <v>0.40063063809999999</v>
      </c>
      <c r="E9812">
        <v>0.20932053959999999</v>
      </c>
      <c r="F9812">
        <v>0.1913100985</v>
      </c>
      <c r="G9812">
        <f t="shared" si="768"/>
        <v>0.1913100985</v>
      </c>
      <c r="H9812">
        <f t="shared" si="769"/>
        <v>0</v>
      </c>
    </row>
    <row r="9813" spans="1:8" x14ac:dyDescent="0.3">
      <c r="A9813" s="1">
        <f t="shared" si="770"/>
        <v>36730.375000023792</v>
      </c>
      <c r="B9813" s="6">
        <f t="shared" si="766"/>
        <v>7</v>
      </c>
      <c r="C9813" s="6">
        <f t="shared" si="767"/>
        <v>18</v>
      </c>
      <c r="D9813">
        <v>0.35739921540000003</v>
      </c>
      <c r="E9813">
        <v>0.20932053959999999</v>
      </c>
      <c r="F9813">
        <v>0.1480786758</v>
      </c>
      <c r="G9813">
        <f t="shared" si="768"/>
        <v>0.1480786758</v>
      </c>
      <c r="H9813">
        <f t="shared" si="769"/>
        <v>0</v>
      </c>
    </row>
    <row r="9814" spans="1:8" x14ac:dyDescent="0.3">
      <c r="A9814" s="1">
        <f t="shared" si="770"/>
        <v>36730.395833357128</v>
      </c>
      <c r="B9814" s="6">
        <f t="shared" si="766"/>
        <v>7</v>
      </c>
      <c r="C9814" s="6">
        <f t="shared" si="767"/>
        <v>19</v>
      </c>
      <c r="D9814">
        <v>0.3209379094</v>
      </c>
      <c r="E9814">
        <v>1.2365064085999999</v>
      </c>
      <c r="F9814">
        <v>-0.91556849910000004</v>
      </c>
      <c r="G9814">
        <f t="shared" si="768"/>
        <v>0</v>
      </c>
      <c r="H9814">
        <f t="shared" si="769"/>
        <v>-0.91556849910000004</v>
      </c>
    </row>
    <row r="9815" spans="1:8" x14ac:dyDescent="0.3">
      <c r="A9815" s="1">
        <f t="shared" si="770"/>
        <v>36730.416666690464</v>
      </c>
      <c r="B9815" s="6">
        <f t="shared" si="766"/>
        <v>7</v>
      </c>
      <c r="C9815" s="6">
        <f t="shared" si="767"/>
        <v>20</v>
      </c>
      <c r="D9815">
        <v>0.31036624270000002</v>
      </c>
      <c r="E9815">
        <v>1.2365064085999999</v>
      </c>
      <c r="F9815">
        <v>-0.92614016590000003</v>
      </c>
      <c r="G9815">
        <f t="shared" si="768"/>
        <v>0</v>
      </c>
      <c r="H9815">
        <f t="shared" si="769"/>
        <v>-0.92614016590000003</v>
      </c>
    </row>
    <row r="9816" spans="1:8" x14ac:dyDescent="0.3">
      <c r="A9816" s="1">
        <f t="shared" si="770"/>
        <v>36730.4375000238</v>
      </c>
      <c r="B9816" s="6">
        <f t="shared" si="766"/>
        <v>7</v>
      </c>
      <c r="C9816" s="6">
        <f t="shared" si="767"/>
        <v>21</v>
      </c>
      <c r="D9816">
        <v>0.2922778177</v>
      </c>
      <c r="E9816">
        <v>2.2525252705000001</v>
      </c>
      <c r="F9816">
        <v>-1.9602474529</v>
      </c>
      <c r="G9816">
        <f t="shared" si="768"/>
        <v>0</v>
      </c>
      <c r="H9816">
        <f t="shared" si="769"/>
        <v>-1.9602474529</v>
      </c>
    </row>
    <row r="9817" spans="1:8" x14ac:dyDescent="0.3">
      <c r="A9817" s="1">
        <f t="shared" si="770"/>
        <v>36730.458333357135</v>
      </c>
      <c r="B9817" s="6">
        <f t="shared" si="766"/>
        <v>7</v>
      </c>
      <c r="C9817" s="6">
        <f t="shared" si="767"/>
        <v>22</v>
      </c>
      <c r="D9817">
        <v>0.29101485049999998</v>
      </c>
      <c r="E9817">
        <v>2.2525252705000001</v>
      </c>
      <c r="F9817">
        <v>-1.9615104201</v>
      </c>
      <c r="G9817">
        <f t="shared" si="768"/>
        <v>0</v>
      </c>
      <c r="H9817">
        <f t="shared" si="769"/>
        <v>-1.9615104201</v>
      </c>
    </row>
    <row r="9818" spans="1:8" x14ac:dyDescent="0.3">
      <c r="A9818" s="1">
        <f t="shared" si="770"/>
        <v>36730.479166690471</v>
      </c>
      <c r="B9818" s="6">
        <f t="shared" si="766"/>
        <v>7</v>
      </c>
      <c r="C9818" s="6">
        <f t="shared" si="767"/>
        <v>23</v>
      </c>
      <c r="D9818">
        <v>0.28942314450000001</v>
      </c>
      <c r="E9818">
        <v>2.4002377195000002</v>
      </c>
      <c r="F9818">
        <v>-2.110814575</v>
      </c>
      <c r="G9818">
        <f t="shared" si="768"/>
        <v>0</v>
      </c>
      <c r="H9818">
        <f t="shared" si="769"/>
        <v>-2.110814575</v>
      </c>
    </row>
    <row r="9819" spans="1:8" x14ac:dyDescent="0.3">
      <c r="A9819" s="1">
        <f t="shared" si="770"/>
        <v>36730.500000023807</v>
      </c>
      <c r="B9819" s="6">
        <f t="shared" si="766"/>
        <v>7</v>
      </c>
      <c r="C9819" s="6">
        <f t="shared" si="767"/>
        <v>24</v>
      </c>
      <c r="D9819">
        <v>0.29125950119999999</v>
      </c>
      <c r="E9819">
        <v>2.4002377195000002</v>
      </c>
      <c r="F9819">
        <v>-2.1089782182999999</v>
      </c>
      <c r="G9819">
        <f t="shared" si="768"/>
        <v>0</v>
      </c>
      <c r="H9819">
        <f t="shared" si="769"/>
        <v>-2.1089782182999999</v>
      </c>
    </row>
    <row r="9820" spans="1:8" x14ac:dyDescent="0.3">
      <c r="A9820" s="1">
        <f t="shared" si="770"/>
        <v>36730.520833357143</v>
      </c>
      <c r="B9820" s="6">
        <f t="shared" si="766"/>
        <v>7</v>
      </c>
      <c r="C9820" s="6">
        <f t="shared" si="767"/>
        <v>25</v>
      </c>
      <c r="D9820">
        <v>0.28874487319999997</v>
      </c>
      <c r="E9820">
        <v>2.1252943801000002</v>
      </c>
      <c r="F9820">
        <v>-1.8365495069</v>
      </c>
      <c r="G9820">
        <f t="shared" si="768"/>
        <v>0</v>
      </c>
      <c r="H9820">
        <f t="shared" si="769"/>
        <v>-1.8365495069</v>
      </c>
    </row>
    <row r="9821" spans="1:8" x14ac:dyDescent="0.3">
      <c r="A9821" s="1">
        <f t="shared" si="770"/>
        <v>36730.541666690478</v>
      </c>
      <c r="B9821" s="6">
        <f t="shared" si="766"/>
        <v>7</v>
      </c>
      <c r="C9821" s="6">
        <f t="shared" si="767"/>
        <v>26</v>
      </c>
      <c r="D9821">
        <v>0.28576757670000003</v>
      </c>
      <c r="E9821">
        <v>2.1252943801000002</v>
      </c>
      <c r="F9821">
        <v>-1.8395268033000001</v>
      </c>
      <c r="G9821">
        <f t="shared" si="768"/>
        <v>0</v>
      </c>
      <c r="H9821">
        <f t="shared" si="769"/>
        <v>-1.8395268033000001</v>
      </c>
    </row>
    <row r="9822" spans="1:8" x14ac:dyDescent="0.3">
      <c r="A9822" s="1">
        <f t="shared" si="770"/>
        <v>36730.562500023814</v>
      </c>
      <c r="B9822" s="6">
        <f t="shared" si="766"/>
        <v>7</v>
      </c>
      <c r="C9822" s="6">
        <f t="shared" si="767"/>
        <v>27</v>
      </c>
      <c r="D9822">
        <v>0.27606423969999999</v>
      </c>
      <c r="E9822">
        <v>1.2571734164999999</v>
      </c>
      <c r="F9822">
        <v>-0.98110917679999998</v>
      </c>
      <c r="G9822">
        <f t="shared" si="768"/>
        <v>0</v>
      </c>
      <c r="H9822">
        <f t="shared" si="769"/>
        <v>-0.98110917679999998</v>
      </c>
    </row>
    <row r="9823" spans="1:8" x14ac:dyDescent="0.3">
      <c r="A9823" s="1">
        <f t="shared" si="770"/>
        <v>36730.58333335715</v>
      </c>
      <c r="B9823" s="6">
        <f t="shared" si="766"/>
        <v>7</v>
      </c>
      <c r="C9823" s="6">
        <f t="shared" si="767"/>
        <v>28</v>
      </c>
      <c r="D9823">
        <v>0.27993725800000002</v>
      </c>
      <c r="E9823">
        <v>1.2571734164999999</v>
      </c>
      <c r="F9823">
        <v>-0.97723615850000001</v>
      </c>
      <c r="G9823">
        <f t="shared" si="768"/>
        <v>0</v>
      </c>
      <c r="H9823">
        <f t="shared" si="769"/>
        <v>-0.97723615850000001</v>
      </c>
    </row>
    <row r="9824" spans="1:8" x14ac:dyDescent="0.3">
      <c r="A9824" s="1">
        <f t="shared" si="770"/>
        <v>36730.604166690486</v>
      </c>
      <c r="B9824" s="6">
        <f t="shared" si="766"/>
        <v>7</v>
      </c>
      <c r="C9824" s="6">
        <f t="shared" si="767"/>
        <v>29</v>
      </c>
      <c r="D9824">
        <v>0.27792214700000001</v>
      </c>
      <c r="E9824">
        <v>0.63154684019999996</v>
      </c>
      <c r="F9824">
        <v>-0.35362469320000001</v>
      </c>
      <c r="G9824">
        <f t="shared" si="768"/>
        <v>0</v>
      </c>
      <c r="H9824">
        <f t="shared" si="769"/>
        <v>-0.35362469320000001</v>
      </c>
    </row>
    <row r="9825" spans="1:8" x14ac:dyDescent="0.3">
      <c r="A9825" s="1">
        <f t="shared" si="770"/>
        <v>36730.625000023821</v>
      </c>
      <c r="B9825" s="6">
        <f t="shared" si="766"/>
        <v>7</v>
      </c>
      <c r="C9825" s="6">
        <f t="shared" si="767"/>
        <v>30</v>
      </c>
      <c r="D9825">
        <v>0.28735178900000002</v>
      </c>
      <c r="E9825">
        <v>0.63154684019999996</v>
      </c>
      <c r="F9825">
        <v>-0.34419505119999999</v>
      </c>
      <c r="G9825">
        <f t="shared" si="768"/>
        <v>0</v>
      </c>
      <c r="H9825">
        <f t="shared" si="769"/>
        <v>-0.34419505119999999</v>
      </c>
    </row>
    <row r="9826" spans="1:8" x14ac:dyDescent="0.3">
      <c r="A9826" s="1">
        <f t="shared" si="770"/>
        <v>36730.645833357157</v>
      </c>
      <c r="B9826" s="6">
        <f t="shared" si="766"/>
        <v>7</v>
      </c>
      <c r="C9826" s="6">
        <f t="shared" si="767"/>
        <v>31</v>
      </c>
      <c r="D9826">
        <v>0.298396518</v>
      </c>
      <c r="E9826">
        <v>0.47938219189999998</v>
      </c>
      <c r="F9826">
        <v>-0.1809856739</v>
      </c>
      <c r="G9826">
        <f t="shared" si="768"/>
        <v>0</v>
      </c>
      <c r="H9826">
        <f t="shared" si="769"/>
        <v>-0.1809856739</v>
      </c>
    </row>
    <row r="9827" spans="1:8" x14ac:dyDescent="0.3">
      <c r="A9827" s="1">
        <f t="shared" si="770"/>
        <v>36730.666666690493</v>
      </c>
      <c r="B9827" s="6">
        <f t="shared" si="766"/>
        <v>7</v>
      </c>
      <c r="C9827" s="6">
        <f t="shared" si="767"/>
        <v>32</v>
      </c>
      <c r="D9827">
        <v>0.33173766900000001</v>
      </c>
      <c r="E9827">
        <v>0.47938219189999998</v>
      </c>
      <c r="F9827">
        <v>-0.14764452289999999</v>
      </c>
      <c r="G9827">
        <f t="shared" si="768"/>
        <v>0</v>
      </c>
      <c r="H9827">
        <f t="shared" si="769"/>
        <v>-0.14764452289999999</v>
      </c>
    </row>
    <row r="9828" spans="1:8" x14ac:dyDescent="0.3">
      <c r="A9828" s="1">
        <f t="shared" si="770"/>
        <v>36730.687500023829</v>
      </c>
      <c r="B9828" s="6">
        <f t="shared" si="766"/>
        <v>7</v>
      </c>
      <c r="C9828" s="6">
        <f t="shared" si="767"/>
        <v>33</v>
      </c>
      <c r="D9828">
        <v>0.378294246</v>
      </c>
      <c r="E9828">
        <v>0.1873750009</v>
      </c>
      <c r="F9828">
        <v>0.1909192451</v>
      </c>
      <c r="G9828">
        <f t="shared" si="768"/>
        <v>0.1909192451</v>
      </c>
      <c r="H9828">
        <f t="shared" si="769"/>
        <v>0</v>
      </c>
    </row>
    <row r="9829" spans="1:8" x14ac:dyDescent="0.3">
      <c r="A9829" s="1">
        <f t="shared" si="770"/>
        <v>36730.708333357165</v>
      </c>
      <c r="B9829" s="6">
        <f t="shared" si="766"/>
        <v>7</v>
      </c>
      <c r="C9829" s="6">
        <f t="shared" si="767"/>
        <v>34</v>
      </c>
      <c r="D9829">
        <v>0.427926378</v>
      </c>
      <c r="E9829">
        <v>0.1873750009</v>
      </c>
      <c r="F9829">
        <v>0.24055137709999999</v>
      </c>
      <c r="G9829">
        <f t="shared" si="768"/>
        <v>0.24055137709999999</v>
      </c>
      <c r="H9829">
        <f t="shared" si="769"/>
        <v>0</v>
      </c>
    </row>
    <row r="9830" spans="1:8" x14ac:dyDescent="0.3">
      <c r="A9830" s="1">
        <f t="shared" si="770"/>
        <v>36730.7291666905</v>
      </c>
      <c r="B9830" s="6">
        <f t="shared" si="766"/>
        <v>7</v>
      </c>
      <c r="C9830" s="6">
        <f t="shared" si="767"/>
        <v>35</v>
      </c>
      <c r="D9830">
        <v>0.52294946799999997</v>
      </c>
      <c r="E9830">
        <v>1.60248635E-2</v>
      </c>
      <c r="F9830">
        <v>0.50692460449999999</v>
      </c>
      <c r="G9830">
        <f t="shared" si="768"/>
        <v>0.50692460449999999</v>
      </c>
      <c r="H9830">
        <f t="shared" si="769"/>
        <v>0</v>
      </c>
    </row>
    <row r="9831" spans="1:8" x14ac:dyDescent="0.3">
      <c r="A9831" s="1">
        <f t="shared" si="770"/>
        <v>36730.750000023836</v>
      </c>
      <c r="B9831" s="6">
        <f t="shared" si="766"/>
        <v>7</v>
      </c>
      <c r="C9831" s="6">
        <f t="shared" si="767"/>
        <v>36</v>
      </c>
      <c r="D9831">
        <v>0.57269574320000005</v>
      </c>
      <c r="E9831">
        <v>1.60248635E-2</v>
      </c>
      <c r="F9831">
        <v>0.55667087979999996</v>
      </c>
      <c r="G9831">
        <f t="shared" si="768"/>
        <v>0.55667087979999996</v>
      </c>
      <c r="H9831">
        <f t="shared" si="769"/>
        <v>0</v>
      </c>
    </row>
    <row r="9832" spans="1:8" x14ac:dyDescent="0.3">
      <c r="A9832" s="1">
        <f t="shared" si="770"/>
        <v>36730.770833357172</v>
      </c>
      <c r="B9832" s="6">
        <f t="shared" si="766"/>
        <v>7</v>
      </c>
      <c r="C9832" s="6">
        <f t="shared" si="767"/>
        <v>37</v>
      </c>
      <c r="D9832">
        <v>0.62864655120000001</v>
      </c>
      <c r="E9832">
        <v>0</v>
      </c>
      <c r="F9832">
        <v>0.62864655120000001</v>
      </c>
      <c r="G9832">
        <f t="shared" si="768"/>
        <v>0.62864655120000001</v>
      </c>
      <c r="H9832">
        <f t="shared" si="769"/>
        <v>0</v>
      </c>
    </row>
    <row r="9833" spans="1:8" x14ac:dyDescent="0.3">
      <c r="A9833" s="1">
        <f t="shared" si="770"/>
        <v>36730.791666690508</v>
      </c>
      <c r="B9833" s="6">
        <f t="shared" si="766"/>
        <v>7</v>
      </c>
      <c r="C9833" s="6">
        <f t="shared" si="767"/>
        <v>38</v>
      </c>
      <c r="D9833">
        <v>0.63073854819999997</v>
      </c>
      <c r="E9833">
        <v>0</v>
      </c>
      <c r="F9833">
        <v>0.63073854819999997</v>
      </c>
      <c r="G9833">
        <f t="shared" si="768"/>
        <v>0.63073854819999997</v>
      </c>
      <c r="H9833">
        <f t="shared" si="769"/>
        <v>0</v>
      </c>
    </row>
    <row r="9834" spans="1:8" x14ac:dyDescent="0.3">
      <c r="A9834" s="1">
        <f t="shared" si="770"/>
        <v>36730.812500023843</v>
      </c>
      <c r="B9834" s="6">
        <f t="shared" si="766"/>
        <v>7</v>
      </c>
      <c r="C9834" s="6">
        <f t="shared" si="767"/>
        <v>39</v>
      </c>
      <c r="D9834">
        <v>0.62322325320000005</v>
      </c>
      <c r="E9834">
        <v>0</v>
      </c>
      <c r="F9834">
        <v>0.62322325320000005</v>
      </c>
      <c r="G9834">
        <f t="shared" si="768"/>
        <v>0.62322325320000005</v>
      </c>
      <c r="H9834">
        <f t="shared" si="769"/>
        <v>0</v>
      </c>
    </row>
    <row r="9835" spans="1:8" x14ac:dyDescent="0.3">
      <c r="A9835" s="1">
        <f t="shared" si="770"/>
        <v>36730.833333357179</v>
      </c>
      <c r="B9835" s="6">
        <f t="shared" si="766"/>
        <v>7</v>
      </c>
      <c r="C9835" s="6">
        <f t="shared" si="767"/>
        <v>40</v>
      </c>
      <c r="D9835">
        <v>0.61100725519999999</v>
      </c>
      <c r="E9835">
        <v>0</v>
      </c>
      <c r="F9835">
        <v>0.61100725519999999</v>
      </c>
      <c r="G9835">
        <f t="shared" si="768"/>
        <v>0.61100725519999999</v>
      </c>
      <c r="H9835">
        <f t="shared" si="769"/>
        <v>0</v>
      </c>
    </row>
    <row r="9836" spans="1:8" x14ac:dyDescent="0.3">
      <c r="A9836" s="1">
        <f t="shared" si="770"/>
        <v>36730.854166690515</v>
      </c>
      <c r="B9836" s="6">
        <f t="shared" si="766"/>
        <v>7</v>
      </c>
      <c r="C9836" s="6">
        <f t="shared" si="767"/>
        <v>41</v>
      </c>
      <c r="D9836">
        <v>0.59682823419999997</v>
      </c>
      <c r="E9836">
        <v>0</v>
      </c>
      <c r="F9836">
        <v>0.59682823419999997</v>
      </c>
      <c r="G9836">
        <f t="shared" si="768"/>
        <v>0.59682823419999997</v>
      </c>
      <c r="H9836">
        <f t="shared" si="769"/>
        <v>0</v>
      </c>
    </row>
    <row r="9837" spans="1:8" x14ac:dyDescent="0.3">
      <c r="A9837" s="1">
        <f t="shared" si="770"/>
        <v>36730.875000023851</v>
      </c>
      <c r="B9837" s="6">
        <f t="shared" si="766"/>
        <v>7</v>
      </c>
      <c r="C9837" s="6">
        <f t="shared" si="767"/>
        <v>42</v>
      </c>
      <c r="D9837">
        <v>0.57414465319999997</v>
      </c>
      <c r="E9837">
        <v>0</v>
      </c>
      <c r="F9837">
        <v>0.57414465319999997</v>
      </c>
      <c r="G9837">
        <f t="shared" si="768"/>
        <v>0.57414465319999997</v>
      </c>
      <c r="H9837">
        <f t="shared" si="769"/>
        <v>0</v>
      </c>
    </row>
    <row r="9838" spans="1:8" x14ac:dyDescent="0.3">
      <c r="A9838" s="1">
        <f t="shared" si="770"/>
        <v>36730.895833357186</v>
      </c>
      <c r="B9838" s="6">
        <f t="shared" si="766"/>
        <v>7</v>
      </c>
      <c r="C9838" s="6">
        <f t="shared" si="767"/>
        <v>43</v>
      </c>
      <c r="D9838">
        <v>0.53473050519999998</v>
      </c>
      <c r="E9838">
        <v>0</v>
      </c>
      <c r="F9838">
        <v>0.53473050519999998</v>
      </c>
      <c r="G9838">
        <f t="shared" si="768"/>
        <v>0.53473050519999998</v>
      </c>
      <c r="H9838">
        <f t="shared" si="769"/>
        <v>0</v>
      </c>
    </row>
    <row r="9839" spans="1:8" x14ac:dyDescent="0.3">
      <c r="A9839" s="1">
        <f t="shared" si="770"/>
        <v>36730.916666690522</v>
      </c>
      <c r="B9839" s="6">
        <f t="shared" si="766"/>
        <v>7</v>
      </c>
      <c r="C9839" s="6">
        <f t="shared" si="767"/>
        <v>44</v>
      </c>
      <c r="D9839">
        <v>0.50064677999999996</v>
      </c>
      <c r="E9839">
        <v>0</v>
      </c>
      <c r="F9839">
        <v>0.50064677999999996</v>
      </c>
      <c r="G9839">
        <f t="shared" si="768"/>
        <v>0.50064677999999996</v>
      </c>
      <c r="H9839">
        <f t="shared" si="769"/>
        <v>0</v>
      </c>
    </row>
    <row r="9840" spans="1:8" x14ac:dyDescent="0.3">
      <c r="A9840" s="1">
        <f t="shared" si="770"/>
        <v>36730.937500023858</v>
      </c>
      <c r="B9840" s="6">
        <f t="shared" si="766"/>
        <v>7</v>
      </c>
      <c r="C9840" s="6">
        <f t="shared" si="767"/>
        <v>45</v>
      </c>
      <c r="D9840">
        <v>0.43545526099999998</v>
      </c>
      <c r="E9840">
        <v>0</v>
      </c>
      <c r="F9840">
        <v>0.43545526099999998</v>
      </c>
      <c r="G9840">
        <f t="shared" si="768"/>
        <v>0.43545526099999998</v>
      </c>
      <c r="H9840">
        <f t="shared" si="769"/>
        <v>0</v>
      </c>
    </row>
    <row r="9841" spans="1:8" x14ac:dyDescent="0.3">
      <c r="A9841" s="1">
        <f t="shared" si="770"/>
        <v>36730.958333357194</v>
      </c>
      <c r="B9841" s="6">
        <f t="shared" si="766"/>
        <v>7</v>
      </c>
      <c r="C9841" s="6">
        <f t="shared" si="767"/>
        <v>46</v>
      </c>
      <c r="D9841">
        <v>0.40256225979999999</v>
      </c>
      <c r="E9841">
        <v>0</v>
      </c>
      <c r="F9841">
        <v>0.40256225979999999</v>
      </c>
      <c r="G9841">
        <f t="shared" si="768"/>
        <v>0.40256225979999999</v>
      </c>
      <c r="H9841">
        <f t="shared" si="769"/>
        <v>0</v>
      </c>
    </row>
    <row r="9842" spans="1:8" x14ac:dyDescent="0.3">
      <c r="A9842" s="1">
        <f t="shared" si="770"/>
        <v>36730.979166690529</v>
      </c>
      <c r="B9842" s="6">
        <f t="shared" si="766"/>
        <v>7</v>
      </c>
      <c r="C9842" s="6">
        <f t="shared" si="767"/>
        <v>47</v>
      </c>
      <c r="D9842">
        <v>0.34152344979999999</v>
      </c>
      <c r="E9842">
        <v>0</v>
      </c>
      <c r="F9842">
        <v>0.34152344979999999</v>
      </c>
      <c r="G9842">
        <f t="shared" si="768"/>
        <v>0.34152344979999999</v>
      </c>
      <c r="H9842">
        <f t="shared" si="769"/>
        <v>0</v>
      </c>
    </row>
    <row r="9843" spans="1:8" x14ac:dyDescent="0.3">
      <c r="A9843" s="1">
        <f t="shared" si="770"/>
        <v>36731.000000023865</v>
      </c>
      <c r="B9843" s="6">
        <f t="shared" si="766"/>
        <v>7</v>
      </c>
      <c r="C9843" s="6">
        <f t="shared" si="767"/>
        <v>0</v>
      </c>
      <c r="D9843">
        <v>0.3147728521</v>
      </c>
      <c r="E9843">
        <v>0</v>
      </c>
      <c r="F9843">
        <v>0.3147728521</v>
      </c>
      <c r="G9843">
        <f t="shared" si="768"/>
        <v>0.3147728521</v>
      </c>
      <c r="H9843">
        <f t="shared" si="769"/>
        <v>0</v>
      </c>
    </row>
    <row r="9844" spans="1:8" x14ac:dyDescent="0.3">
      <c r="A9844" s="1">
        <f t="shared" si="770"/>
        <v>36731.020833357201</v>
      </c>
      <c r="B9844" s="6">
        <f t="shared" si="766"/>
        <v>7</v>
      </c>
      <c r="C9844" s="6">
        <f t="shared" si="767"/>
        <v>1</v>
      </c>
      <c r="D9844">
        <v>0.28229865310000002</v>
      </c>
      <c r="E9844">
        <v>0</v>
      </c>
      <c r="F9844">
        <v>0.28229865310000002</v>
      </c>
      <c r="G9844">
        <f t="shared" si="768"/>
        <v>0.28229865310000002</v>
      </c>
      <c r="H9844">
        <f t="shared" si="769"/>
        <v>0</v>
      </c>
    </row>
    <row r="9845" spans="1:8" x14ac:dyDescent="0.3">
      <c r="A9845" s="1">
        <f t="shared" si="770"/>
        <v>36731.041666690537</v>
      </c>
      <c r="B9845" s="6">
        <f t="shared" si="766"/>
        <v>7</v>
      </c>
      <c r="C9845" s="6">
        <f t="shared" si="767"/>
        <v>2</v>
      </c>
      <c r="D9845">
        <v>0.259930463</v>
      </c>
      <c r="E9845">
        <v>0</v>
      </c>
      <c r="F9845">
        <v>0.259930463</v>
      </c>
      <c r="G9845">
        <f t="shared" si="768"/>
        <v>0.259930463</v>
      </c>
      <c r="H9845">
        <f t="shared" si="769"/>
        <v>0</v>
      </c>
    </row>
    <row r="9846" spans="1:8" x14ac:dyDescent="0.3">
      <c r="A9846" s="1">
        <f t="shared" si="770"/>
        <v>36731.062500023872</v>
      </c>
      <c r="B9846" s="6">
        <f t="shared" si="766"/>
        <v>7</v>
      </c>
      <c r="C9846" s="6">
        <f t="shared" si="767"/>
        <v>3</v>
      </c>
      <c r="D9846">
        <v>0.24059571900000001</v>
      </c>
      <c r="E9846">
        <v>0</v>
      </c>
      <c r="F9846">
        <v>0.24059571900000001</v>
      </c>
      <c r="G9846">
        <f t="shared" si="768"/>
        <v>0.24059571900000001</v>
      </c>
      <c r="H9846">
        <f t="shared" si="769"/>
        <v>0</v>
      </c>
    </row>
    <row r="9847" spans="1:8" x14ac:dyDescent="0.3">
      <c r="A9847" s="1">
        <f t="shared" si="770"/>
        <v>36731.083333357208</v>
      </c>
      <c r="B9847" s="6">
        <f t="shared" si="766"/>
        <v>7</v>
      </c>
      <c r="C9847" s="6">
        <f t="shared" si="767"/>
        <v>4</v>
      </c>
      <c r="D9847">
        <v>0.22810515170000001</v>
      </c>
      <c r="E9847">
        <v>0</v>
      </c>
      <c r="F9847">
        <v>0.22810515170000001</v>
      </c>
      <c r="G9847">
        <f t="shared" si="768"/>
        <v>0.22810515170000001</v>
      </c>
      <c r="H9847">
        <f t="shared" si="769"/>
        <v>0</v>
      </c>
    </row>
    <row r="9848" spans="1:8" x14ac:dyDescent="0.3">
      <c r="A9848" s="1">
        <f t="shared" si="770"/>
        <v>36731.104166690544</v>
      </c>
      <c r="B9848" s="6">
        <f t="shared" si="766"/>
        <v>7</v>
      </c>
      <c r="C9848" s="6">
        <f t="shared" si="767"/>
        <v>5</v>
      </c>
      <c r="D9848">
        <v>0.2227187397</v>
      </c>
      <c r="E9848">
        <v>0</v>
      </c>
      <c r="F9848">
        <v>0.2227187397</v>
      </c>
      <c r="G9848">
        <f t="shared" si="768"/>
        <v>0.2227187397</v>
      </c>
      <c r="H9848">
        <f t="shared" si="769"/>
        <v>0</v>
      </c>
    </row>
    <row r="9849" spans="1:8" x14ac:dyDescent="0.3">
      <c r="A9849" s="1">
        <f t="shared" si="770"/>
        <v>36731.12500002388</v>
      </c>
      <c r="B9849" s="6">
        <f t="shared" si="766"/>
        <v>7</v>
      </c>
      <c r="C9849" s="6">
        <f t="shared" si="767"/>
        <v>6</v>
      </c>
      <c r="D9849">
        <v>0.21597580999999999</v>
      </c>
      <c r="E9849">
        <v>0</v>
      </c>
      <c r="F9849">
        <v>0.21597580999999999</v>
      </c>
      <c r="G9849">
        <f t="shared" si="768"/>
        <v>0.21597580999999999</v>
      </c>
      <c r="H9849">
        <f t="shared" si="769"/>
        <v>0</v>
      </c>
    </row>
    <row r="9850" spans="1:8" x14ac:dyDescent="0.3">
      <c r="A9850" s="1">
        <f t="shared" si="770"/>
        <v>36731.145833357215</v>
      </c>
      <c r="B9850" s="6">
        <f t="shared" si="766"/>
        <v>7</v>
      </c>
      <c r="C9850" s="6">
        <f t="shared" si="767"/>
        <v>7</v>
      </c>
      <c r="D9850">
        <v>0.21388860700000001</v>
      </c>
      <c r="E9850">
        <v>0</v>
      </c>
      <c r="F9850">
        <v>0.21388860700000001</v>
      </c>
      <c r="G9850">
        <f t="shared" si="768"/>
        <v>0.21388860700000001</v>
      </c>
      <c r="H9850">
        <f t="shared" si="769"/>
        <v>0</v>
      </c>
    </row>
    <row r="9851" spans="1:8" x14ac:dyDescent="0.3">
      <c r="A9851" s="1">
        <f t="shared" si="770"/>
        <v>36731.166666690551</v>
      </c>
      <c r="B9851" s="6">
        <f t="shared" si="766"/>
        <v>7</v>
      </c>
      <c r="C9851" s="6">
        <f t="shared" si="767"/>
        <v>8</v>
      </c>
      <c r="D9851">
        <v>0.21277237500000001</v>
      </c>
      <c r="E9851">
        <v>0</v>
      </c>
      <c r="F9851">
        <v>0.21277237500000001</v>
      </c>
      <c r="G9851">
        <f t="shared" si="768"/>
        <v>0.21277237500000001</v>
      </c>
      <c r="H9851">
        <f t="shared" si="769"/>
        <v>0</v>
      </c>
    </row>
    <row r="9852" spans="1:8" x14ac:dyDescent="0.3">
      <c r="A9852" s="1">
        <f t="shared" si="770"/>
        <v>36731.187500023887</v>
      </c>
      <c r="B9852" s="6">
        <f t="shared" si="766"/>
        <v>7</v>
      </c>
      <c r="C9852" s="6">
        <f t="shared" si="767"/>
        <v>9</v>
      </c>
      <c r="D9852">
        <v>0.220220152</v>
      </c>
      <c r="E9852">
        <v>0</v>
      </c>
      <c r="F9852">
        <v>0.220220152</v>
      </c>
      <c r="G9852">
        <f t="shared" si="768"/>
        <v>0.220220152</v>
      </c>
      <c r="H9852">
        <f t="shared" si="769"/>
        <v>0</v>
      </c>
    </row>
    <row r="9853" spans="1:8" x14ac:dyDescent="0.3">
      <c r="A9853" s="1">
        <f t="shared" si="770"/>
        <v>36731.208333357223</v>
      </c>
      <c r="B9853" s="6">
        <f t="shared" si="766"/>
        <v>7</v>
      </c>
      <c r="C9853" s="6">
        <f t="shared" si="767"/>
        <v>10</v>
      </c>
      <c r="D9853">
        <v>0.235544212</v>
      </c>
      <c r="E9853">
        <v>0</v>
      </c>
      <c r="F9853">
        <v>0.235544212</v>
      </c>
      <c r="G9853">
        <f t="shared" si="768"/>
        <v>0.235544212</v>
      </c>
      <c r="H9853">
        <f t="shared" si="769"/>
        <v>0</v>
      </c>
    </row>
    <row r="9854" spans="1:8" x14ac:dyDescent="0.3">
      <c r="A9854" s="1">
        <f t="shared" si="770"/>
        <v>36731.229166690558</v>
      </c>
      <c r="B9854" s="6">
        <f t="shared" si="766"/>
        <v>7</v>
      </c>
      <c r="C9854" s="6">
        <f t="shared" si="767"/>
        <v>11</v>
      </c>
      <c r="D9854">
        <v>0.25651252000000002</v>
      </c>
      <c r="E9854">
        <v>0</v>
      </c>
      <c r="F9854">
        <v>0.25651252000000002</v>
      </c>
      <c r="G9854">
        <f t="shared" si="768"/>
        <v>0.25651252000000002</v>
      </c>
      <c r="H9854">
        <f t="shared" si="769"/>
        <v>0</v>
      </c>
    </row>
    <row r="9855" spans="1:8" x14ac:dyDescent="0.3">
      <c r="A9855" s="1">
        <f t="shared" si="770"/>
        <v>36731.250000023894</v>
      </c>
      <c r="B9855" s="6">
        <f t="shared" si="766"/>
        <v>7</v>
      </c>
      <c r="C9855" s="6">
        <f t="shared" si="767"/>
        <v>12</v>
      </c>
      <c r="D9855">
        <v>0.28569227000000003</v>
      </c>
      <c r="E9855">
        <v>0</v>
      </c>
      <c r="F9855">
        <v>0.28569227000000003</v>
      </c>
      <c r="G9855">
        <f t="shared" si="768"/>
        <v>0.28569227000000003</v>
      </c>
      <c r="H9855">
        <f t="shared" si="769"/>
        <v>0</v>
      </c>
    </row>
    <row r="9856" spans="1:8" x14ac:dyDescent="0.3">
      <c r="A9856" s="1">
        <f t="shared" si="770"/>
        <v>36731.27083335723</v>
      </c>
      <c r="B9856" s="6">
        <f t="shared" si="766"/>
        <v>7</v>
      </c>
      <c r="C9856" s="6">
        <f t="shared" si="767"/>
        <v>13</v>
      </c>
      <c r="D9856">
        <v>0.323907365</v>
      </c>
      <c r="E9856">
        <v>0</v>
      </c>
      <c r="F9856">
        <v>0.323907365</v>
      </c>
      <c r="G9856">
        <f t="shared" si="768"/>
        <v>0.323907365</v>
      </c>
      <c r="H9856">
        <f t="shared" si="769"/>
        <v>0</v>
      </c>
    </row>
    <row r="9857" spans="1:8" x14ac:dyDescent="0.3">
      <c r="A9857" s="1">
        <f t="shared" si="770"/>
        <v>36731.291666690566</v>
      </c>
      <c r="B9857" s="6">
        <f t="shared" si="766"/>
        <v>7</v>
      </c>
      <c r="C9857" s="6">
        <f t="shared" si="767"/>
        <v>14</v>
      </c>
      <c r="D9857">
        <v>0.3858444848</v>
      </c>
      <c r="E9857">
        <v>0</v>
      </c>
      <c r="F9857">
        <v>0.3858444848</v>
      </c>
      <c r="G9857">
        <f t="shared" si="768"/>
        <v>0.3858444848</v>
      </c>
      <c r="H9857">
        <f t="shared" si="769"/>
        <v>0</v>
      </c>
    </row>
    <row r="9858" spans="1:8" x14ac:dyDescent="0.3">
      <c r="A9858" s="1">
        <f t="shared" si="770"/>
        <v>36731.312500023902</v>
      </c>
      <c r="B9858" s="6">
        <f t="shared" si="766"/>
        <v>7</v>
      </c>
      <c r="C9858" s="6">
        <f t="shared" si="767"/>
        <v>15</v>
      </c>
      <c r="D9858">
        <v>0.45662245080000002</v>
      </c>
      <c r="E9858">
        <v>0</v>
      </c>
      <c r="F9858">
        <v>0.45662245080000002</v>
      </c>
      <c r="G9858">
        <f t="shared" si="768"/>
        <v>0.45662245080000002</v>
      </c>
      <c r="H9858">
        <f t="shared" si="769"/>
        <v>0</v>
      </c>
    </row>
    <row r="9859" spans="1:8" x14ac:dyDescent="0.3">
      <c r="A9859" s="1">
        <f t="shared" si="770"/>
        <v>36731.333333357237</v>
      </c>
      <c r="B9859" s="6">
        <f t="shared" si="766"/>
        <v>7</v>
      </c>
      <c r="C9859" s="6">
        <f t="shared" si="767"/>
        <v>16</v>
      </c>
      <c r="D9859">
        <v>0.48798023769999999</v>
      </c>
      <c r="E9859">
        <v>0</v>
      </c>
      <c r="F9859">
        <v>0.48798023769999999</v>
      </c>
      <c r="G9859">
        <f t="shared" si="768"/>
        <v>0.48798023769999999</v>
      </c>
      <c r="H9859">
        <f t="shared" si="769"/>
        <v>0</v>
      </c>
    </row>
    <row r="9860" spans="1:8" x14ac:dyDescent="0.3">
      <c r="A9860" s="1">
        <f t="shared" si="770"/>
        <v>36731.354166690573</v>
      </c>
      <c r="B9860" s="6">
        <f t="shared" si="766"/>
        <v>7</v>
      </c>
      <c r="C9860" s="6">
        <f t="shared" si="767"/>
        <v>17</v>
      </c>
      <c r="D9860">
        <v>0.45207120070000001</v>
      </c>
      <c r="E9860">
        <v>0.20277070729999999</v>
      </c>
      <c r="F9860">
        <v>0.24930049339999999</v>
      </c>
      <c r="G9860">
        <f t="shared" si="768"/>
        <v>0.24930049339999999</v>
      </c>
      <c r="H9860">
        <f t="shared" si="769"/>
        <v>0</v>
      </c>
    </row>
    <row r="9861" spans="1:8" x14ac:dyDescent="0.3">
      <c r="A9861" s="1">
        <f t="shared" si="770"/>
        <v>36731.375000023909</v>
      </c>
      <c r="B9861" s="6">
        <f t="shared" ref="B9861:B9924" si="771">MONTH(A9861)</f>
        <v>7</v>
      </c>
      <c r="C9861" s="6">
        <f t="shared" ref="C9861:C9924" si="772">HOUR(A9861)*2+MINUTE(A9861)/30</f>
        <v>18</v>
      </c>
      <c r="D9861">
        <v>0.40011231850000001</v>
      </c>
      <c r="E9861">
        <v>0.20277070729999999</v>
      </c>
      <c r="F9861">
        <v>0.19734161119999999</v>
      </c>
      <c r="G9861">
        <f t="shared" ref="G9861:G9924" si="773">IF(F9861&gt;0,F9861,0)</f>
        <v>0.19734161119999999</v>
      </c>
      <c r="H9861">
        <f t="shared" ref="H9861:H9924" si="774">IF(F9861&lt;0,F9861,0)</f>
        <v>0</v>
      </c>
    </row>
    <row r="9862" spans="1:8" x14ac:dyDescent="0.3">
      <c r="A9862" s="1">
        <f t="shared" ref="A9862:A9925" si="775">A9861+(1/48)</f>
        <v>36731.395833357245</v>
      </c>
      <c r="B9862" s="6">
        <f t="shared" si="771"/>
        <v>7</v>
      </c>
      <c r="C9862" s="6">
        <f t="shared" si="772"/>
        <v>19</v>
      </c>
      <c r="D9862">
        <v>0.35274439349999998</v>
      </c>
      <c r="E9862">
        <v>1.2940060904999999</v>
      </c>
      <c r="F9862">
        <v>-0.94126169699999995</v>
      </c>
      <c r="G9862">
        <f t="shared" si="773"/>
        <v>0</v>
      </c>
      <c r="H9862">
        <f t="shared" si="774"/>
        <v>-0.94126169699999995</v>
      </c>
    </row>
    <row r="9863" spans="1:8" x14ac:dyDescent="0.3">
      <c r="A9863" s="1">
        <f t="shared" si="775"/>
        <v>36731.41666669058</v>
      </c>
      <c r="B9863" s="6">
        <f t="shared" si="771"/>
        <v>7</v>
      </c>
      <c r="C9863" s="6">
        <f t="shared" si="772"/>
        <v>20</v>
      </c>
      <c r="D9863">
        <v>0.32218490989999998</v>
      </c>
      <c r="E9863">
        <v>1.2940060904999999</v>
      </c>
      <c r="F9863">
        <v>-0.97182118070000001</v>
      </c>
      <c r="G9863">
        <f t="shared" si="773"/>
        <v>0</v>
      </c>
      <c r="H9863">
        <f t="shared" si="774"/>
        <v>-0.97182118070000001</v>
      </c>
    </row>
    <row r="9864" spans="1:8" x14ac:dyDescent="0.3">
      <c r="A9864" s="1">
        <f t="shared" si="775"/>
        <v>36731.437500023916</v>
      </c>
      <c r="B9864" s="6">
        <f t="shared" si="771"/>
        <v>7</v>
      </c>
      <c r="C9864" s="6">
        <f t="shared" si="772"/>
        <v>21</v>
      </c>
      <c r="D9864">
        <v>0.2998956619</v>
      </c>
      <c r="E9864">
        <v>2.2616330374000002</v>
      </c>
      <c r="F9864">
        <v>-1.9617373755</v>
      </c>
      <c r="G9864">
        <f t="shared" si="773"/>
        <v>0</v>
      </c>
      <c r="H9864">
        <f t="shared" si="774"/>
        <v>-1.9617373755</v>
      </c>
    </row>
    <row r="9865" spans="1:8" x14ac:dyDescent="0.3">
      <c r="A9865" s="1">
        <f t="shared" si="775"/>
        <v>36731.458333357252</v>
      </c>
      <c r="B9865" s="6">
        <f t="shared" si="771"/>
        <v>7</v>
      </c>
      <c r="C9865" s="6">
        <f t="shared" si="772"/>
        <v>22</v>
      </c>
      <c r="D9865">
        <v>0.28628032739999998</v>
      </c>
      <c r="E9865">
        <v>2.2616330374000002</v>
      </c>
      <c r="F9865">
        <v>-1.9753527099999999</v>
      </c>
      <c r="G9865">
        <f t="shared" si="773"/>
        <v>0</v>
      </c>
      <c r="H9865">
        <f t="shared" si="774"/>
        <v>-1.9753527099999999</v>
      </c>
    </row>
    <row r="9866" spans="1:8" x14ac:dyDescent="0.3">
      <c r="A9866" s="1">
        <f t="shared" si="775"/>
        <v>36731.479166690588</v>
      </c>
      <c r="B9866" s="6">
        <f t="shared" si="771"/>
        <v>7</v>
      </c>
      <c r="C9866" s="6">
        <f t="shared" si="772"/>
        <v>23</v>
      </c>
      <c r="D9866">
        <v>0.26849310139999999</v>
      </c>
      <c r="E9866">
        <v>2.4755307443999999</v>
      </c>
      <c r="F9866">
        <v>-2.207037643</v>
      </c>
      <c r="G9866">
        <f t="shared" si="773"/>
        <v>0</v>
      </c>
      <c r="H9866">
        <f t="shared" si="774"/>
        <v>-2.207037643</v>
      </c>
    </row>
    <row r="9867" spans="1:8" x14ac:dyDescent="0.3">
      <c r="A9867" s="1">
        <f t="shared" si="775"/>
        <v>36731.500000023923</v>
      </c>
      <c r="B9867" s="6">
        <f t="shared" si="771"/>
        <v>7</v>
      </c>
      <c r="C9867" s="6">
        <f t="shared" si="772"/>
        <v>24</v>
      </c>
      <c r="D9867">
        <v>0.25831706799999998</v>
      </c>
      <c r="E9867">
        <v>2.4755307443999999</v>
      </c>
      <c r="F9867">
        <v>-2.2172136764000001</v>
      </c>
      <c r="G9867">
        <f t="shared" si="773"/>
        <v>0</v>
      </c>
      <c r="H9867">
        <f t="shared" si="774"/>
        <v>-2.2172136764000001</v>
      </c>
    </row>
    <row r="9868" spans="1:8" x14ac:dyDescent="0.3">
      <c r="A9868" s="1">
        <f t="shared" si="775"/>
        <v>36731.520833357259</v>
      </c>
      <c r="B9868" s="6">
        <f t="shared" si="771"/>
        <v>7</v>
      </c>
      <c r="C9868" s="6">
        <f t="shared" si="772"/>
        <v>25</v>
      </c>
      <c r="D9868">
        <v>0.25682788400000001</v>
      </c>
      <c r="E9868">
        <v>2.1882483332999998</v>
      </c>
      <c r="F9868">
        <v>-1.9314204493</v>
      </c>
      <c r="G9868">
        <f t="shared" si="773"/>
        <v>0</v>
      </c>
      <c r="H9868">
        <f t="shared" si="774"/>
        <v>-1.9314204493</v>
      </c>
    </row>
    <row r="9869" spans="1:8" x14ac:dyDescent="0.3">
      <c r="A9869" s="1">
        <f t="shared" si="775"/>
        <v>36731.541666690595</v>
      </c>
      <c r="B9869" s="6">
        <f t="shared" si="771"/>
        <v>7</v>
      </c>
      <c r="C9869" s="6">
        <f t="shared" si="772"/>
        <v>26</v>
      </c>
      <c r="D9869">
        <v>0.24972716249999999</v>
      </c>
      <c r="E9869">
        <v>2.1882483332999998</v>
      </c>
      <c r="F9869">
        <v>-1.9385211709000001</v>
      </c>
      <c r="G9869">
        <f t="shared" si="773"/>
        <v>0</v>
      </c>
      <c r="H9869">
        <f t="shared" si="774"/>
        <v>-1.9385211709000001</v>
      </c>
    </row>
    <row r="9870" spans="1:8" x14ac:dyDescent="0.3">
      <c r="A9870" s="1">
        <f t="shared" si="775"/>
        <v>36731.562500023931</v>
      </c>
      <c r="B9870" s="6">
        <f t="shared" si="771"/>
        <v>7</v>
      </c>
      <c r="C9870" s="6">
        <f t="shared" si="772"/>
        <v>27</v>
      </c>
      <c r="D9870">
        <v>0.2433048115</v>
      </c>
      <c r="E9870">
        <v>1.3763375188</v>
      </c>
      <c r="F9870">
        <v>-1.1330327072999999</v>
      </c>
      <c r="G9870">
        <f t="shared" si="773"/>
        <v>0</v>
      </c>
      <c r="H9870">
        <f t="shared" si="774"/>
        <v>-1.1330327072999999</v>
      </c>
    </row>
    <row r="9871" spans="1:8" x14ac:dyDescent="0.3">
      <c r="A9871" s="1">
        <f t="shared" si="775"/>
        <v>36731.583333357266</v>
      </c>
      <c r="B9871" s="6">
        <f t="shared" si="771"/>
        <v>7</v>
      </c>
      <c r="C9871" s="6">
        <f t="shared" si="772"/>
        <v>28</v>
      </c>
      <c r="D9871">
        <v>0.24504680700000001</v>
      </c>
      <c r="E9871">
        <v>1.3763375188</v>
      </c>
      <c r="F9871">
        <v>-1.1312907118</v>
      </c>
      <c r="G9871">
        <f t="shared" si="773"/>
        <v>0</v>
      </c>
      <c r="H9871">
        <f t="shared" si="774"/>
        <v>-1.1312907118</v>
      </c>
    </row>
    <row r="9872" spans="1:8" x14ac:dyDescent="0.3">
      <c r="A9872" s="1">
        <f t="shared" si="775"/>
        <v>36731.604166690602</v>
      </c>
      <c r="B9872" s="6">
        <f t="shared" si="771"/>
        <v>7</v>
      </c>
      <c r="C9872" s="6">
        <f t="shared" si="772"/>
        <v>29</v>
      </c>
      <c r="D9872">
        <v>0.24025465800000001</v>
      </c>
      <c r="E9872">
        <v>0.59650631369999996</v>
      </c>
      <c r="F9872">
        <v>-0.3562516557</v>
      </c>
      <c r="G9872">
        <f t="shared" si="773"/>
        <v>0</v>
      </c>
      <c r="H9872">
        <f t="shared" si="774"/>
        <v>-0.3562516557</v>
      </c>
    </row>
    <row r="9873" spans="1:8" x14ac:dyDescent="0.3">
      <c r="A9873" s="1">
        <f t="shared" si="775"/>
        <v>36731.625000023938</v>
      </c>
      <c r="B9873" s="6">
        <f t="shared" si="771"/>
        <v>7</v>
      </c>
      <c r="C9873" s="6">
        <f t="shared" si="772"/>
        <v>30</v>
      </c>
      <c r="D9873">
        <v>0.23982373600000001</v>
      </c>
      <c r="E9873">
        <v>0.59650631369999996</v>
      </c>
      <c r="F9873">
        <v>-0.3566825777</v>
      </c>
      <c r="G9873">
        <f t="shared" si="773"/>
        <v>0</v>
      </c>
      <c r="H9873">
        <f t="shared" si="774"/>
        <v>-0.3566825777</v>
      </c>
    </row>
    <row r="9874" spans="1:8" x14ac:dyDescent="0.3">
      <c r="A9874" s="1">
        <f t="shared" si="775"/>
        <v>36731.645833357274</v>
      </c>
      <c r="B9874" s="6">
        <f t="shared" si="771"/>
        <v>7</v>
      </c>
      <c r="C9874" s="6">
        <f t="shared" si="772"/>
        <v>31</v>
      </c>
      <c r="D9874">
        <v>0.24837007</v>
      </c>
      <c r="E9874">
        <v>0.4867276975</v>
      </c>
      <c r="F9874">
        <v>-0.2383576275</v>
      </c>
      <c r="G9874">
        <f t="shared" si="773"/>
        <v>0</v>
      </c>
      <c r="H9874">
        <f t="shared" si="774"/>
        <v>-0.2383576275</v>
      </c>
    </row>
    <row r="9875" spans="1:8" x14ac:dyDescent="0.3">
      <c r="A9875" s="1">
        <f t="shared" si="775"/>
        <v>36731.666666690609</v>
      </c>
      <c r="B9875" s="6">
        <f t="shared" si="771"/>
        <v>7</v>
      </c>
      <c r="C9875" s="6">
        <f t="shared" si="772"/>
        <v>32</v>
      </c>
      <c r="D9875">
        <v>0.27466477099999997</v>
      </c>
      <c r="E9875">
        <v>0.4867276975</v>
      </c>
      <c r="F9875">
        <v>-0.2120629265</v>
      </c>
      <c r="G9875">
        <f t="shared" si="773"/>
        <v>0</v>
      </c>
      <c r="H9875">
        <f t="shared" si="774"/>
        <v>-0.2120629265</v>
      </c>
    </row>
    <row r="9876" spans="1:8" x14ac:dyDescent="0.3">
      <c r="A9876" s="1">
        <f t="shared" si="775"/>
        <v>36731.687500023945</v>
      </c>
      <c r="B9876" s="6">
        <f t="shared" si="771"/>
        <v>7</v>
      </c>
      <c r="C9876" s="6">
        <f t="shared" si="772"/>
        <v>33</v>
      </c>
      <c r="D9876">
        <v>0.31196974500000002</v>
      </c>
      <c r="E9876">
        <v>0.21384832300000001</v>
      </c>
      <c r="F9876">
        <v>9.8121422E-2</v>
      </c>
      <c r="G9876">
        <f t="shared" si="773"/>
        <v>9.8121422E-2</v>
      </c>
      <c r="H9876">
        <f t="shared" si="774"/>
        <v>0</v>
      </c>
    </row>
    <row r="9877" spans="1:8" x14ac:dyDescent="0.3">
      <c r="A9877" s="1">
        <f t="shared" si="775"/>
        <v>36731.708333357281</v>
      </c>
      <c r="B9877" s="6">
        <f t="shared" si="771"/>
        <v>7</v>
      </c>
      <c r="C9877" s="6">
        <f t="shared" si="772"/>
        <v>34</v>
      </c>
      <c r="D9877">
        <v>0.36904368900000001</v>
      </c>
      <c r="E9877">
        <v>0.21384832300000001</v>
      </c>
      <c r="F9877">
        <v>0.155195366</v>
      </c>
      <c r="G9877">
        <f t="shared" si="773"/>
        <v>0.155195366</v>
      </c>
      <c r="H9877">
        <f t="shared" si="774"/>
        <v>0</v>
      </c>
    </row>
    <row r="9878" spans="1:8" x14ac:dyDescent="0.3">
      <c r="A9878" s="1">
        <f t="shared" si="775"/>
        <v>36731.729166690617</v>
      </c>
      <c r="B9878" s="6">
        <f t="shared" si="771"/>
        <v>7</v>
      </c>
      <c r="C9878" s="6">
        <f t="shared" si="772"/>
        <v>35</v>
      </c>
      <c r="D9878">
        <v>0.47585199099999997</v>
      </c>
      <c r="E9878">
        <v>2.3897135699999999E-2</v>
      </c>
      <c r="F9878">
        <v>0.45195485530000001</v>
      </c>
      <c r="G9878">
        <f t="shared" si="773"/>
        <v>0.45195485530000001</v>
      </c>
      <c r="H9878">
        <f t="shared" si="774"/>
        <v>0</v>
      </c>
    </row>
    <row r="9879" spans="1:8" x14ac:dyDescent="0.3">
      <c r="A9879" s="1">
        <f t="shared" si="775"/>
        <v>36731.750000023952</v>
      </c>
      <c r="B9879" s="6">
        <f t="shared" si="771"/>
        <v>7</v>
      </c>
      <c r="C9879" s="6">
        <f t="shared" si="772"/>
        <v>36</v>
      </c>
      <c r="D9879">
        <v>0.57973325220000005</v>
      </c>
      <c r="E9879">
        <v>2.3897135699999999E-2</v>
      </c>
      <c r="F9879">
        <v>0.55583611639999997</v>
      </c>
      <c r="G9879">
        <f t="shared" si="773"/>
        <v>0.55583611639999997</v>
      </c>
      <c r="H9879">
        <f t="shared" si="774"/>
        <v>0</v>
      </c>
    </row>
    <row r="9880" spans="1:8" x14ac:dyDescent="0.3">
      <c r="A9880" s="1">
        <f t="shared" si="775"/>
        <v>36731.770833357288</v>
      </c>
      <c r="B9880" s="6">
        <f t="shared" si="771"/>
        <v>7</v>
      </c>
      <c r="C9880" s="6">
        <f t="shared" si="772"/>
        <v>37</v>
      </c>
      <c r="D9880">
        <v>0.6365777722</v>
      </c>
      <c r="E9880">
        <v>0</v>
      </c>
      <c r="F9880">
        <v>0.6365777722</v>
      </c>
      <c r="G9880">
        <f t="shared" si="773"/>
        <v>0.6365777722</v>
      </c>
      <c r="H9880">
        <f t="shared" si="774"/>
        <v>0</v>
      </c>
    </row>
    <row r="9881" spans="1:8" x14ac:dyDescent="0.3">
      <c r="A9881" s="1">
        <f t="shared" si="775"/>
        <v>36731.791666690624</v>
      </c>
      <c r="B9881" s="6">
        <f t="shared" si="771"/>
        <v>7</v>
      </c>
      <c r="C9881" s="6">
        <f t="shared" si="772"/>
        <v>38</v>
      </c>
      <c r="D9881">
        <v>0.64791051070000005</v>
      </c>
      <c r="E9881">
        <v>0</v>
      </c>
      <c r="F9881">
        <v>0.64791051070000005</v>
      </c>
      <c r="G9881">
        <f t="shared" si="773"/>
        <v>0.64791051070000005</v>
      </c>
      <c r="H9881">
        <f t="shared" si="774"/>
        <v>0</v>
      </c>
    </row>
    <row r="9882" spans="1:8" x14ac:dyDescent="0.3">
      <c r="A9882" s="1">
        <f t="shared" si="775"/>
        <v>36731.81250002396</v>
      </c>
      <c r="B9882" s="6">
        <f t="shared" si="771"/>
        <v>7</v>
      </c>
      <c r="C9882" s="6">
        <f t="shared" si="772"/>
        <v>39</v>
      </c>
      <c r="D9882">
        <v>0.64676820670000001</v>
      </c>
      <c r="E9882">
        <v>0</v>
      </c>
      <c r="F9882">
        <v>0.64676820670000001</v>
      </c>
      <c r="G9882">
        <f t="shared" si="773"/>
        <v>0.64676820670000001</v>
      </c>
      <c r="H9882">
        <f t="shared" si="774"/>
        <v>0</v>
      </c>
    </row>
    <row r="9883" spans="1:8" x14ac:dyDescent="0.3">
      <c r="A9883" s="1">
        <f t="shared" si="775"/>
        <v>36731.833333357295</v>
      </c>
      <c r="B9883" s="6">
        <f t="shared" si="771"/>
        <v>7</v>
      </c>
      <c r="C9883" s="6">
        <f t="shared" si="772"/>
        <v>40</v>
      </c>
      <c r="D9883">
        <v>0.63237446409999998</v>
      </c>
      <c r="E9883">
        <v>0</v>
      </c>
      <c r="F9883">
        <v>0.63237446409999998</v>
      </c>
      <c r="G9883">
        <f t="shared" si="773"/>
        <v>0.63237446409999998</v>
      </c>
      <c r="H9883">
        <f t="shared" si="774"/>
        <v>0</v>
      </c>
    </row>
    <row r="9884" spans="1:8" x14ac:dyDescent="0.3">
      <c r="A9884" s="1">
        <f t="shared" si="775"/>
        <v>36731.854166690631</v>
      </c>
      <c r="B9884" s="6">
        <f t="shared" si="771"/>
        <v>7</v>
      </c>
      <c r="C9884" s="6">
        <f t="shared" si="772"/>
        <v>41</v>
      </c>
      <c r="D9884">
        <v>0.63031855910000001</v>
      </c>
      <c r="E9884">
        <v>0</v>
      </c>
      <c r="F9884">
        <v>0.63031855910000001</v>
      </c>
      <c r="G9884">
        <f t="shared" si="773"/>
        <v>0.63031855910000001</v>
      </c>
      <c r="H9884">
        <f t="shared" si="774"/>
        <v>0</v>
      </c>
    </row>
    <row r="9885" spans="1:8" x14ac:dyDescent="0.3">
      <c r="A9885" s="1">
        <f t="shared" si="775"/>
        <v>36731.875000023967</v>
      </c>
      <c r="B9885" s="6">
        <f t="shared" si="771"/>
        <v>7</v>
      </c>
      <c r="C9885" s="6">
        <f t="shared" si="772"/>
        <v>42</v>
      </c>
      <c r="D9885">
        <v>0.61383854360000001</v>
      </c>
      <c r="E9885">
        <v>0</v>
      </c>
      <c r="F9885">
        <v>0.61383854360000001</v>
      </c>
      <c r="G9885">
        <f t="shared" si="773"/>
        <v>0.61383854360000001</v>
      </c>
      <c r="H9885">
        <f t="shared" si="774"/>
        <v>0</v>
      </c>
    </row>
    <row r="9886" spans="1:8" x14ac:dyDescent="0.3">
      <c r="A9886" s="1">
        <f t="shared" si="775"/>
        <v>36731.895833357303</v>
      </c>
      <c r="B9886" s="6">
        <f t="shared" si="771"/>
        <v>7</v>
      </c>
      <c r="C9886" s="6">
        <f t="shared" si="772"/>
        <v>43</v>
      </c>
      <c r="D9886">
        <v>0.58417405460000005</v>
      </c>
      <c r="E9886">
        <v>0</v>
      </c>
      <c r="F9886">
        <v>0.58417405460000005</v>
      </c>
      <c r="G9886">
        <f t="shared" si="773"/>
        <v>0.58417405460000005</v>
      </c>
      <c r="H9886">
        <f t="shared" si="774"/>
        <v>0</v>
      </c>
    </row>
    <row r="9887" spans="1:8" x14ac:dyDescent="0.3">
      <c r="A9887" s="1">
        <f t="shared" si="775"/>
        <v>36731.916666690639</v>
      </c>
      <c r="B9887" s="6">
        <f t="shared" si="771"/>
        <v>7</v>
      </c>
      <c r="C9887" s="6">
        <f t="shared" si="772"/>
        <v>44</v>
      </c>
      <c r="D9887">
        <v>0.54121055220000003</v>
      </c>
      <c r="E9887">
        <v>0</v>
      </c>
      <c r="F9887">
        <v>0.54121055220000003</v>
      </c>
      <c r="G9887">
        <f t="shared" si="773"/>
        <v>0.54121055220000003</v>
      </c>
      <c r="H9887">
        <f t="shared" si="774"/>
        <v>0</v>
      </c>
    </row>
    <row r="9888" spans="1:8" x14ac:dyDescent="0.3">
      <c r="A9888" s="1">
        <f t="shared" si="775"/>
        <v>36731.937500023974</v>
      </c>
      <c r="B9888" s="6">
        <f t="shared" si="771"/>
        <v>7</v>
      </c>
      <c r="C9888" s="6">
        <f t="shared" si="772"/>
        <v>45</v>
      </c>
      <c r="D9888">
        <v>0.48587625020000003</v>
      </c>
      <c r="E9888">
        <v>0</v>
      </c>
      <c r="F9888">
        <v>0.48587625020000003</v>
      </c>
      <c r="G9888">
        <f t="shared" si="773"/>
        <v>0.48587625020000003</v>
      </c>
      <c r="H9888">
        <f t="shared" si="774"/>
        <v>0</v>
      </c>
    </row>
    <row r="9889" spans="1:8" x14ac:dyDescent="0.3">
      <c r="A9889" s="1">
        <f t="shared" si="775"/>
        <v>36731.95833335731</v>
      </c>
      <c r="B9889" s="6">
        <f t="shared" si="771"/>
        <v>7</v>
      </c>
      <c r="C9889" s="6">
        <f t="shared" si="772"/>
        <v>46</v>
      </c>
      <c r="D9889">
        <v>0.4236756398</v>
      </c>
      <c r="E9889">
        <v>0</v>
      </c>
      <c r="F9889">
        <v>0.4236756398</v>
      </c>
      <c r="G9889">
        <f t="shared" si="773"/>
        <v>0.4236756398</v>
      </c>
      <c r="H9889">
        <f t="shared" si="774"/>
        <v>0</v>
      </c>
    </row>
    <row r="9890" spans="1:8" x14ac:dyDescent="0.3">
      <c r="A9890" s="1">
        <f t="shared" si="775"/>
        <v>36731.979166690646</v>
      </c>
      <c r="B9890" s="6">
        <f t="shared" si="771"/>
        <v>7</v>
      </c>
      <c r="C9890" s="6">
        <f t="shared" si="772"/>
        <v>47</v>
      </c>
      <c r="D9890">
        <v>0.36357122279999998</v>
      </c>
      <c r="E9890">
        <v>0</v>
      </c>
      <c r="F9890">
        <v>0.36357122279999998</v>
      </c>
      <c r="G9890">
        <f t="shared" si="773"/>
        <v>0.36357122279999998</v>
      </c>
      <c r="H9890">
        <f t="shared" si="774"/>
        <v>0</v>
      </c>
    </row>
    <row r="9891" spans="1:8" x14ac:dyDescent="0.3">
      <c r="A9891" s="1">
        <f t="shared" si="775"/>
        <v>36732.000000023982</v>
      </c>
      <c r="B9891" s="6">
        <f t="shared" si="771"/>
        <v>7</v>
      </c>
      <c r="C9891" s="6">
        <f t="shared" si="772"/>
        <v>0</v>
      </c>
      <c r="D9891">
        <v>0.31859011819999999</v>
      </c>
      <c r="E9891">
        <v>0</v>
      </c>
      <c r="F9891">
        <v>0.31859011819999999</v>
      </c>
      <c r="G9891">
        <f t="shared" si="773"/>
        <v>0.31859011819999999</v>
      </c>
      <c r="H9891">
        <f t="shared" si="774"/>
        <v>0</v>
      </c>
    </row>
    <row r="9892" spans="1:8" x14ac:dyDescent="0.3">
      <c r="A9892" s="1">
        <f t="shared" si="775"/>
        <v>36732.020833357317</v>
      </c>
      <c r="B9892" s="6">
        <f t="shared" si="771"/>
        <v>7</v>
      </c>
      <c r="C9892" s="6">
        <f t="shared" si="772"/>
        <v>1</v>
      </c>
      <c r="D9892">
        <v>0.2828592452</v>
      </c>
      <c r="E9892">
        <v>0</v>
      </c>
      <c r="F9892">
        <v>0.2828592452</v>
      </c>
      <c r="G9892">
        <f t="shared" si="773"/>
        <v>0.2828592452</v>
      </c>
      <c r="H9892">
        <f t="shared" si="774"/>
        <v>0</v>
      </c>
    </row>
    <row r="9893" spans="1:8" x14ac:dyDescent="0.3">
      <c r="A9893" s="1">
        <f t="shared" si="775"/>
        <v>36732.041666690653</v>
      </c>
      <c r="B9893" s="6">
        <f t="shared" si="771"/>
        <v>7</v>
      </c>
      <c r="C9893" s="6">
        <f t="shared" si="772"/>
        <v>2</v>
      </c>
      <c r="D9893">
        <v>0.25751457999999999</v>
      </c>
      <c r="E9893">
        <v>0</v>
      </c>
      <c r="F9893">
        <v>0.25751457999999999</v>
      </c>
      <c r="G9893">
        <f t="shared" si="773"/>
        <v>0.25751457999999999</v>
      </c>
      <c r="H9893">
        <f t="shared" si="774"/>
        <v>0</v>
      </c>
    </row>
    <row r="9894" spans="1:8" x14ac:dyDescent="0.3">
      <c r="A9894" s="1">
        <f t="shared" si="775"/>
        <v>36732.062500023989</v>
      </c>
      <c r="B9894" s="6">
        <f t="shared" si="771"/>
        <v>7</v>
      </c>
      <c r="C9894" s="6">
        <f t="shared" si="772"/>
        <v>3</v>
      </c>
      <c r="D9894">
        <v>0.238457108</v>
      </c>
      <c r="E9894">
        <v>0</v>
      </c>
      <c r="F9894">
        <v>0.238457108</v>
      </c>
      <c r="G9894">
        <f t="shared" si="773"/>
        <v>0.238457108</v>
      </c>
      <c r="H9894">
        <f t="shared" si="774"/>
        <v>0</v>
      </c>
    </row>
    <row r="9895" spans="1:8" x14ac:dyDescent="0.3">
      <c r="A9895" s="1">
        <f t="shared" si="775"/>
        <v>36732.083333357325</v>
      </c>
      <c r="B9895" s="6">
        <f t="shared" si="771"/>
        <v>7</v>
      </c>
      <c r="C9895" s="6">
        <f t="shared" si="772"/>
        <v>4</v>
      </c>
      <c r="D9895">
        <v>0.22823227760000001</v>
      </c>
      <c r="E9895">
        <v>0</v>
      </c>
      <c r="F9895">
        <v>0.22823227760000001</v>
      </c>
      <c r="G9895">
        <f t="shared" si="773"/>
        <v>0.22823227760000001</v>
      </c>
      <c r="H9895">
        <f t="shared" si="774"/>
        <v>0</v>
      </c>
    </row>
    <row r="9896" spans="1:8" x14ac:dyDescent="0.3">
      <c r="A9896" s="1">
        <f t="shared" si="775"/>
        <v>36732.10416669066</v>
      </c>
      <c r="B9896" s="6">
        <f t="shared" si="771"/>
        <v>7</v>
      </c>
      <c r="C9896" s="6">
        <f t="shared" si="772"/>
        <v>5</v>
      </c>
      <c r="D9896">
        <v>0.21981267660000001</v>
      </c>
      <c r="E9896">
        <v>0</v>
      </c>
      <c r="F9896">
        <v>0.21981267660000001</v>
      </c>
      <c r="G9896">
        <f t="shared" si="773"/>
        <v>0.21981267660000001</v>
      </c>
      <c r="H9896">
        <f t="shared" si="774"/>
        <v>0</v>
      </c>
    </row>
    <row r="9897" spans="1:8" x14ac:dyDescent="0.3">
      <c r="A9897" s="1">
        <f t="shared" si="775"/>
        <v>36732.125000023996</v>
      </c>
      <c r="B9897" s="6">
        <f t="shared" si="771"/>
        <v>7</v>
      </c>
      <c r="C9897" s="6">
        <f t="shared" si="772"/>
        <v>6</v>
      </c>
      <c r="D9897">
        <v>0.213584997</v>
      </c>
      <c r="E9897">
        <v>0</v>
      </c>
      <c r="F9897">
        <v>0.213584997</v>
      </c>
      <c r="G9897">
        <f t="shared" si="773"/>
        <v>0.213584997</v>
      </c>
      <c r="H9897">
        <f t="shared" si="774"/>
        <v>0</v>
      </c>
    </row>
    <row r="9898" spans="1:8" x14ac:dyDescent="0.3">
      <c r="A9898" s="1">
        <f t="shared" si="775"/>
        <v>36732.145833357332</v>
      </c>
      <c r="B9898" s="6">
        <f t="shared" si="771"/>
        <v>7</v>
      </c>
      <c r="C9898" s="6">
        <f t="shared" si="772"/>
        <v>7</v>
      </c>
      <c r="D9898">
        <v>0.21104997</v>
      </c>
      <c r="E9898">
        <v>0</v>
      </c>
      <c r="F9898">
        <v>0.21104997</v>
      </c>
      <c r="G9898">
        <f t="shared" si="773"/>
        <v>0.21104997</v>
      </c>
      <c r="H9898">
        <f t="shared" si="774"/>
        <v>0</v>
      </c>
    </row>
    <row r="9899" spans="1:8" x14ac:dyDescent="0.3">
      <c r="A9899" s="1">
        <f t="shared" si="775"/>
        <v>36732.166666690668</v>
      </c>
      <c r="B9899" s="6">
        <f t="shared" si="771"/>
        <v>7</v>
      </c>
      <c r="C9899" s="6">
        <f t="shared" si="772"/>
        <v>8</v>
      </c>
      <c r="D9899">
        <v>0.21229764100000001</v>
      </c>
      <c r="E9899">
        <v>0</v>
      </c>
      <c r="F9899">
        <v>0.21229764100000001</v>
      </c>
      <c r="G9899">
        <f t="shared" si="773"/>
        <v>0.21229764100000001</v>
      </c>
      <c r="H9899">
        <f t="shared" si="774"/>
        <v>0</v>
      </c>
    </row>
    <row r="9900" spans="1:8" x14ac:dyDescent="0.3">
      <c r="A9900" s="1">
        <f t="shared" si="775"/>
        <v>36732.187500024003</v>
      </c>
      <c r="B9900" s="6">
        <f t="shared" si="771"/>
        <v>7</v>
      </c>
      <c r="C9900" s="6">
        <f t="shared" si="772"/>
        <v>9</v>
      </c>
      <c r="D9900">
        <v>0.21828989700000001</v>
      </c>
      <c r="E9900">
        <v>0</v>
      </c>
      <c r="F9900">
        <v>0.21828989700000001</v>
      </c>
      <c r="G9900">
        <f t="shared" si="773"/>
        <v>0.21828989700000001</v>
      </c>
      <c r="H9900">
        <f t="shared" si="774"/>
        <v>0</v>
      </c>
    </row>
    <row r="9901" spans="1:8" x14ac:dyDescent="0.3">
      <c r="A9901" s="1">
        <f t="shared" si="775"/>
        <v>36732.208333357339</v>
      </c>
      <c r="B9901" s="6">
        <f t="shared" si="771"/>
        <v>7</v>
      </c>
      <c r="C9901" s="6">
        <f t="shared" si="772"/>
        <v>10</v>
      </c>
      <c r="D9901">
        <v>0.23444742900000001</v>
      </c>
      <c r="E9901">
        <v>0</v>
      </c>
      <c r="F9901">
        <v>0.23444742900000001</v>
      </c>
      <c r="G9901">
        <f t="shared" si="773"/>
        <v>0.23444742900000001</v>
      </c>
      <c r="H9901">
        <f t="shared" si="774"/>
        <v>0</v>
      </c>
    </row>
    <row r="9902" spans="1:8" x14ac:dyDescent="0.3">
      <c r="A9902" s="1">
        <f t="shared" si="775"/>
        <v>36732.229166690675</v>
      </c>
      <c r="B9902" s="6">
        <f t="shared" si="771"/>
        <v>7</v>
      </c>
      <c r="C9902" s="6">
        <f t="shared" si="772"/>
        <v>11</v>
      </c>
      <c r="D9902">
        <v>0.25727150599999998</v>
      </c>
      <c r="E9902">
        <v>0</v>
      </c>
      <c r="F9902">
        <v>0.25727150599999998</v>
      </c>
      <c r="G9902">
        <f t="shared" si="773"/>
        <v>0.25727150599999998</v>
      </c>
      <c r="H9902">
        <f t="shared" si="774"/>
        <v>0</v>
      </c>
    </row>
    <row r="9903" spans="1:8" x14ac:dyDescent="0.3">
      <c r="A9903" s="1">
        <f t="shared" si="775"/>
        <v>36732.250000024011</v>
      </c>
      <c r="B9903" s="6">
        <f t="shared" si="771"/>
        <v>7</v>
      </c>
      <c r="C9903" s="6">
        <f t="shared" si="772"/>
        <v>12</v>
      </c>
      <c r="D9903">
        <v>0.28692970400000001</v>
      </c>
      <c r="E9903">
        <v>0</v>
      </c>
      <c r="F9903">
        <v>0.28692970400000001</v>
      </c>
      <c r="G9903">
        <f t="shared" si="773"/>
        <v>0.28692970400000001</v>
      </c>
      <c r="H9903">
        <f t="shared" si="774"/>
        <v>0</v>
      </c>
    </row>
    <row r="9904" spans="1:8" x14ac:dyDescent="0.3">
      <c r="A9904" s="1">
        <f t="shared" si="775"/>
        <v>36732.270833357346</v>
      </c>
      <c r="B9904" s="6">
        <f t="shared" si="771"/>
        <v>7</v>
      </c>
      <c r="C9904" s="6">
        <f t="shared" si="772"/>
        <v>13</v>
      </c>
      <c r="D9904">
        <v>0.326654004</v>
      </c>
      <c r="E9904">
        <v>0</v>
      </c>
      <c r="F9904">
        <v>0.326654004</v>
      </c>
      <c r="G9904">
        <f t="shared" si="773"/>
        <v>0.326654004</v>
      </c>
      <c r="H9904">
        <f t="shared" si="774"/>
        <v>0</v>
      </c>
    </row>
    <row r="9905" spans="1:8" x14ac:dyDescent="0.3">
      <c r="A9905" s="1">
        <f t="shared" si="775"/>
        <v>36732.291666690682</v>
      </c>
      <c r="B9905" s="6">
        <f t="shared" si="771"/>
        <v>7</v>
      </c>
      <c r="C9905" s="6">
        <f t="shared" si="772"/>
        <v>14</v>
      </c>
      <c r="D9905">
        <v>0.42867827800000002</v>
      </c>
      <c r="E9905">
        <v>0</v>
      </c>
      <c r="F9905">
        <v>0.42867827800000002</v>
      </c>
      <c r="G9905">
        <f t="shared" si="773"/>
        <v>0.42867827800000002</v>
      </c>
      <c r="H9905">
        <f t="shared" si="774"/>
        <v>0</v>
      </c>
    </row>
    <row r="9906" spans="1:8" x14ac:dyDescent="0.3">
      <c r="A9906" s="1">
        <f t="shared" si="775"/>
        <v>36732.312500024018</v>
      </c>
      <c r="B9906" s="6">
        <f t="shared" si="771"/>
        <v>7</v>
      </c>
      <c r="C9906" s="6">
        <f t="shared" si="772"/>
        <v>15</v>
      </c>
      <c r="D9906">
        <v>0.50448096399999998</v>
      </c>
      <c r="E9906">
        <v>3.5649514700000003E-2</v>
      </c>
      <c r="F9906">
        <v>0.46883144929999998</v>
      </c>
      <c r="G9906">
        <f t="shared" si="773"/>
        <v>0.46883144929999998</v>
      </c>
      <c r="H9906">
        <f t="shared" si="774"/>
        <v>0</v>
      </c>
    </row>
    <row r="9907" spans="1:8" x14ac:dyDescent="0.3">
      <c r="A9907" s="1">
        <f t="shared" si="775"/>
        <v>36732.333333357354</v>
      </c>
      <c r="B9907" s="6">
        <f t="shared" si="771"/>
        <v>7</v>
      </c>
      <c r="C9907" s="6">
        <f t="shared" si="772"/>
        <v>16</v>
      </c>
      <c r="D9907">
        <v>0.52576317380000004</v>
      </c>
      <c r="E9907">
        <v>3.5649514700000003E-2</v>
      </c>
      <c r="F9907">
        <v>0.49011365909999999</v>
      </c>
      <c r="G9907">
        <f t="shared" si="773"/>
        <v>0.49011365909999999</v>
      </c>
      <c r="H9907">
        <f t="shared" si="774"/>
        <v>0</v>
      </c>
    </row>
    <row r="9908" spans="1:8" x14ac:dyDescent="0.3">
      <c r="A9908" s="1">
        <f t="shared" si="775"/>
        <v>36732.354166690689</v>
      </c>
      <c r="B9908" s="6">
        <f t="shared" si="771"/>
        <v>7</v>
      </c>
      <c r="C9908" s="6">
        <f t="shared" si="772"/>
        <v>17</v>
      </c>
      <c r="D9908">
        <v>0.49402242880000002</v>
      </c>
      <c r="E9908">
        <v>0.2082257123</v>
      </c>
      <c r="F9908">
        <v>0.28579671649999999</v>
      </c>
      <c r="G9908">
        <f t="shared" si="773"/>
        <v>0.28579671649999999</v>
      </c>
      <c r="H9908">
        <f t="shared" si="774"/>
        <v>0</v>
      </c>
    </row>
    <row r="9909" spans="1:8" x14ac:dyDescent="0.3">
      <c r="A9909" s="1">
        <f t="shared" si="775"/>
        <v>36732.375000024025</v>
      </c>
      <c r="B9909" s="6">
        <f t="shared" si="771"/>
        <v>7</v>
      </c>
      <c r="C9909" s="6">
        <f t="shared" si="772"/>
        <v>18</v>
      </c>
      <c r="D9909">
        <v>0.43850477469999999</v>
      </c>
      <c r="E9909">
        <v>0.2082257123</v>
      </c>
      <c r="F9909">
        <v>0.23027906240000001</v>
      </c>
      <c r="G9909">
        <f t="shared" si="773"/>
        <v>0.23027906240000001</v>
      </c>
      <c r="H9909">
        <f t="shared" si="774"/>
        <v>0</v>
      </c>
    </row>
    <row r="9910" spans="1:8" x14ac:dyDescent="0.3">
      <c r="A9910" s="1">
        <f t="shared" si="775"/>
        <v>36732.395833357361</v>
      </c>
      <c r="B9910" s="6">
        <f t="shared" si="771"/>
        <v>7</v>
      </c>
      <c r="C9910" s="6">
        <f t="shared" si="772"/>
        <v>19</v>
      </c>
      <c r="D9910">
        <v>0.39423293770000001</v>
      </c>
      <c r="E9910">
        <v>1.3926930078999999</v>
      </c>
      <c r="F9910">
        <v>-0.99846007020000005</v>
      </c>
      <c r="G9910">
        <f t="shared" si="773"/>
        <v>0</v>
      </c>
      <c r="H9910">
        <f t="shared" si="774"/>
        <v>-0.99846007020000005</v>
      </c>
    </row>
    <row r="9911" spans="1:8" x14ac:dyDescent="0.3">
      <c r="A9911" s="1">
        <f t="shared" si="775"/>
        <v>36732.416666690697</v>
      </c>
      <c r="B9911" s="6">
        <f t="shared" si="771"/>
        <v>7</v>
      </c>
      <c r="C9911" s="6">
        <f t="shared" si="772"/>
        <v>20</v>
      </c>
      <c r="D9911">
        <v>0.35785036529999997</v>
      </c>
      <c r="E9911">
        <v>1.3926930078999999</v>
      </c>
      <c r="F9911">
        <v>-1.0348426425999999</v>
      </c>
      <c r="G9911">
        <f t="shared" si="773"/>
        <v>0</v>
      </c>
      <c r="H9911">
        <f t="shared" si="774"/>
        <v>-1.0348426425999999</v>
      </c>
    </row>
    <row r="9912" spans="1:8" x14ac:dyDescent="0.3">
      <c r="A9912" s="1">
        <f t="shared" si="775"/>
        <v>36732.437500024032</v>
      </c>
      <c r="B9912" s="6">
        <f t="shared" si="771"/>
        <v>7</v>
      </c>
      <c r="C9912" s="6">
        <f t="shared" si="772"/>
        <v>21</v>
      </c>
      <c r="D9912">
        <v>0.3370157413</v>
      </c>
      <c r="E9912">
        <v>2.4358992980999998</v>
      </c>
      <c r="F9912">
        <v>-2.0988835569000002</v>
      </c>
      <c r="G9912">
        <f t="shared" si="773"/>
        <v>0</v>
      </c>
      <c r="H9912">
        <f t="shared" si="774"/>
        <v>-2.0988835569000002</v>
      </c>
    </row>
    <row r="9913" spans="1:8" x14ac:dyDescent="0.3">
      <c r="A9913" s="1">
        <f t="shared" si="775"/>
        <v>36732.458333357368</v>
      </c>
      <c r="B9913" s="6">
        <f t="shared" si="771"/>
        <v>7</v>
      </c>
      <c r="C9913" s="6">
        <f t="shared" si="772"/>
        <v>22</v>
      </c>
      <c r="D9913">
        <v>0.31390090710000002</v>
      </c>
      <c r="E9913">
        <v>2.4358992980999998</v>
      </c>
      <c r="F9913">
        <v>-2.121998391</v>
      </c>
      <c r="G9913">
        <f t="shared" si="773"/>
        <v>0</v>
      </c>
      <c r="H9913">
        <f t="shared" si="774"/>
        <v>-2.121998391</v>
      </c>
    </row>
    <row r="9914" spans="1:8" x14ac:dyDescent="0.3">
      <c r="A9914" s="1">
        <f t="shared" si="775"/>
        <v>36732.479166690704</v>
      </c>
      <c r="B9914" s="6">
        <f t="shared" si="771"/>
        <v>7</v>
      </c>
      <c r="C9914" s="6">
        <f t="shared" si="772"/>
        <v>23</v>
      </c>
      <c r="D9914">
        <v>0.30671402009999998</v>
      </c>
      <c r="E9914">
        <v>2.5945402725000002</v>
      </c>
      <c r="F9914">
        <v>-2.2878262522999999</v>
      </c>
      <c r="G9914">
        <f t="shared" si="773"/>
        <v>0</v>
      </c>
      <c r="H9914">
        <f t="shared" si="774"/>
        <v>-2.2878262522999999</v>
      </c>
    </row>
    <row r="9915" spans="1:8" x14ac:dyDescent="0.3">
      <c r="A9915" s="1">
        <f t="shared" si="775"/>
        <v>36732.50000002404</v>
      </c>
      <c r="B9915" s="6">
        <f t="shared" si="771"/>
        <v>7</v>
      </c>
      <c r="C9915" s="6">
        <f t="shared" si="772"/>
        <v>24</v>
      </c>
      <c r="D9915">
        <v>0.29470510820000001</v>
      </c>
      <c r="E9915">
        <v>2.5945402725000002</v>
      </c>
      <c r="F9915">
        <v>-2.2998351643000001</v>
      </c>
      <c r="G9915">
        <f t="shared" si="773"/>
        <v>0</v>
      </c>
      <c r="H9915">
        <f t="shared" si="774"/>
        <v>-2.2998351643000001</v>
      </c>
    </row>
    <row r="9916" spans="1:8" x14ac:dyDescent="0.3">
      <c r="A9916" s="1">
        <f t="shared" si="775"/>
        <v>36732.520833357376</v>
      </c>
      <c r="B9916" s="6">
        <f t="shared" si="771"/>
        <v>7</v>
      </c>
      <c r="C9916" s="6">
        <f t="shared" si="772"/>
        <v>25</v>
      </c>
      <c r="D9916">
        <v>0.28843789819999999</v>
      </c>
      <c r="E9916">
        <v>2.3217147152000002</v>
      </c>
      <c r="F9916">
        <v>-2.033276817</v>
      </c>
      <c r="G9916">
        <f t="shared" si="773"/>
        <v>0</v>
      </c>
      <c r="H9916">
        <f t="shared" si="774"/>
        <v>-2.033276817</v>
      </c>
    </row>
    <row r="9917" spans="1:8" x14ac:dyDescent="0.3">
      <c r="A9917" s="1">
        <f t="shared" si="775"/>
        <v>36732.541666690711</v>
      </c>
      <c r="B9917" s="6">
        <f t="shared" si="771"/>
        <v>7</v>
      </c>
      <c r="C9917" s="6">
        <f t="shared" si="772"/>
        <v>26</v>
      </c>
      <c r="D9917">
        <v>0.27612696860000002</v>
      </c>
      <c r="E9917">
        <v>2.3217147152000002</v>
      </c>
      <c r="F9917">
        <v>-2.0455877465999999</v>
      </c>
      <c r="G9917">
        <f t="shared" si="773"/>
        <v>0</v>
      </c>
      <c r="H9917">
        <f t="shared" si="774"/>
        <v>-2.0455877465999999</v>
      </c>
    </row>
    <row r="9918" spans="1:8" x14ac:dyDescent="0.3">
      <c r="A9918" s="1">
        <f t="shared" si="775"/>
        <v>36732.562500024047</v>
      </c>
      <c r="B9918" s="6">
        <f t="shared" si="771"/>
        <v>7</v>
      </c>
      <c r="C9918" s="6">
        <f t="shared" si="772"/>
        <v>27</v>
      </c>
      <c r="D9918">
        <v>0.26803831360000002</v>
      </c>
      <c r="E9918">
        <v>1.4757369974000001</v>
      </c>
      <c r="F9918">
        <v>-1.2076986837999999</v>
      </c>
      <c r="G9918">
        <f t="shared" si="773"/>
        <v>0</v>
      </c>
      <c r="H9918">
        <f t="shared" si="774"/>
        <v>-1.2076986837999999</v>
      </c>
    </row>
    <row r="9919" spans="1:8" x14ac:dyDescent="0.3">
      <c r="A9919" s="1">
        <f t="shared" si="775"/>
        <v>36732.583333357383</v>
      </c>
      <c r="B9919" s="6">
        <f t="shared" si="771"/>
        <v>7</v>
      </c>
      <c r="C9919" s="6">
        <f t="shared" si="772"/>
        <v>28</v>
      </c>
      <c r="D9919">
        <v>0.253301318</v>
      </c>
      <c r="E9919">
        <v>1.4757369974000001</v>
      </c>
      <c r="F9919">
        <v>-1.2224356794</v>
      </c>
      <c r="G9919">
        <f t="shared" si="773"/>
        <v>0</v>
      </c>
      <c r="H9919">
        <f t="shared" si="774"/>
        <v>-1.2224356794</v>
      </c>
    </row>
    <row r="9920" spans="1:8" x14ac:dyDescent="0.3">
      <c r="A9920" s="1">
        <f t="shared" si="775"/>
        <v>36732.604166690719</v>
      </c>
      <c r="B9920" s="6">
        <f t="shared" si="771"/>
        <v>7</v>
      </c>
      <c r="C9920" s="6">
        <f t="shared" si="772"/>
        <v>29</v>
      </c>
      <c r="D9920">
        <v>0.24699576500000001</v>
      </c>
      <c r="E9920">
        <v>0.61324022499999997</v>
      </c>
      <c r="F9920">
        <v>-0.36624445999999999</v>
      </c>
      <c r="G9920">
        <f t="shared" si="773"/>
        <v>0</v>
      </c>
      <c r="H9920">
        <f t="shared" si="774"/>
        <v>-0.36624445999999999</v>
      </c>
    </row>
    <row r="9921" spans="1:8" x14ac:dyDescent="0.3">
      <c r="A9921" s="1">
        <f t="shared" si="775"/>
        <v>36732.625000024054</v>
      </c>
      <c r="B9921" s="6">
        <f t="shared" si="771"/>
        <v>7</v>
      </c>
      <c r="C9921" s="6">
        <f t="shared" si="772"/>
        <v>30</v>
      </c>
      <c r="D9921">
        <v>0.24036128300000001</v>
      </c>
      <c r="E9921">
        <v>0.61324022499999997</v>
      </c>
      <c r="F9921">
        <v>-0.37287894199999999</v>
      </c>
      <c r="G9921">
        <f t="shared" si="773"/>
        <v>0</v>
      </c>
      <c r="H9921">
        <f t="shared" si="774"/>
        <v>-0.37287894199999999</v>
      </c>
    </row>
    <row r="9922" spans="1:8" x14ac:dyDescent="0.3">
      <c r="A9922" s="1">
        <f t="shared" si="775"/>
        <v>36732.64583335739</v>
      </c>
      <c r="B9922" s="6">
        <f t="shared" si="771"/>
        <v>7</v>
      </c>
      <c r="C9922" s="6">
        <f t="shared" si="772"/>
        <v>31</v>
      </c>
      <c r="D9922">
        <v>0.24847259499999999</v>
      </c>
      <c r="E9922">
        <v>0.49805592259999998</v>
      </c>
      <c r="F9922">
        <v>-0.24958332759999999</v>
      </c>
      <c r="G9922">
        <f t="shared" si="773"/>
        <v>0</v>
      </c>
      <c r="H9922">
        <f t="shared" si="774"/>
        <v>-0.24958332759999999</v>
      </c>
    </row>
    <row r="9923" spans="1:8" x14ac:dyDescent="0.3">
      <c r="A9923" s="1">
        <f t="shared" si="775"/>
        <v>36732.666666690726</v>
      </c>
      <c r="B9923" s="6">
        <f t="shared" si="771"/>
        <v>7</v>
      </c>
      <c r="C9923" s="6">
        <f t="shared" si="772"/>
        <v>32</v>
      </c>
      <c r="D9923">
        <v>0.274852027</v>
      </c>
      <c r="E9923">
        <v>0.49805592259999998</v>
      </c>
      <c r="F9923">
        <v>-0.22320389560000001</v>
      </c>
      <c r="G9923">
        <f t="shared" si="773"/>
        <v>0</v>
      </c>
      <c r="H9923">
        <f t="shared" si="774"/>
        <v>-0.22320389560000001</v>
      </c>
    </row>
    <row r="9924" spans="1:8" x14ac:dyDescent="0.3">
      <c r="A9924" s="1">
        <f t="shared" si="775"/>
        <v>36732.687500024062</v>
      </c>
      <c r="B9924" s="6">
        <f t="shared" si="771"/>
        <v>7</v>
      </c>
      <c r="C9924" s="6">
        <f t="shared" si="772"/>
        <v>33</v>
      </c>
      <c r="D9924">
        <v>0.30609172299999998</v>
      </c>
      <c r="E9924">
        <v>0.20946863709999999</v>
      </c>
      <c r="F9924">
        <v>9.6623085900000003E-2</v>
      </c>
      <c r="G9924">
        <f t="shared" si="773"/>
        <v>9.6623085900000003E-2</v>
      </c>
      <c r="H9924">
        <f t="shared" si="774"/>
        <v>0</v>
      </c>
    </row>
    <row r="9925" spans="1:8" x14ac:dyDescent="0.3">
      <c r="A9925" s="1">
        <f t="shared" si="775"/>
        <v>36732.708333357397</v>
      </c>
      <c r="B9925" s="6">
        <f t="shared" ref="B9925:B9988" si="776">MONTH(A9925)</f>
        <v>7</v>
      </c>
      <c r="C9925" s="6">
        <f t="shared" ref="C9925:C9988" si="777">HOUR(A9925)*2+MINUTE(A9925)/30</f>
        <v>34</v>
      </c>
      <c r="D9925">
        <v>0.363916868</v>
      </c>
      <c r="E9925">
        <v>0.20946863709999999</v>
      </c>
      <c r="F9925">
        <v>0.15444823090000001</v>
      </c>
      <c r="G9925">
        <f t="shared" ref="G9925:G9988" si="778">IF(F9925&gt;0,F9925,0)</f>
        <v>0.15444823090000001</v>
      </c>
      <c r="H9925">
        <f t="shared" ref="H9925:H9988" si="779">IF(F9925&lt;0,F9925,0)</f>
        <v>0</v>
      </c>
    </row>
    <row r="9926" spans="1:8" x14ac:dyDescent="0.3">
      <c r="A9926" s="1">
        <f t="shared" ref="A9926:A9989" si="780">A9925+(1/48)</f>
        <v>36732.729166690733</v>
      </c>
      <c r="B9926" s="6">
        <f t="shared" si="776"/>
        <v>7</v>
      </c>
      <c r="C9926" s="6">
        <f t="shared" si="777"/>
        <v>35</v>
      </c>
      <c r="D9926">
        <v>0.45848209099999998</v>
      </c>
      <c r="E9926">
        <v>2.1574798400000001E-2</v>
      </c>
      <c r="F9926">
        <v>0.4369072926</v>
      </c>
      <c r="G9926">
        <f t="shared" si="778"/>
        <v>0.4369072926</v>
      </c>
      <c r="H9926">
        <f t="shared" si="779"/>
        <v>0</v>
      </c>
    </row>
    <row r="9927" spans="1:8" x14ac:dyDescent="0.3">
      <c r="A9927" s="1">
        <f t="shared" si="780"/>
        <v>36732.750000024069</v>
      </c>
      <c r="B9927" s="6">
        <f t="shared" si="776"/>
        <v>7</v>
      </c>
      <c r="C9927" s="6">
        <f t="shared" si="777"/>
        <v>36</v>
      </c>
      <c r="D9927">
        <v>0.60995285440000002</v>
      </c>
      <c r="E9927">
        <v>2.1574798400000001E-2</v>
      </c>
      <c r="F9927">
        <v>0.58837805600000004</v>
      </c>
      <c r="G9927">
        <f t="shared" si="778"/>
        <v>0.58837805600000004</v>
      </c>
      <c r="H9927">
        <f t="shared" si="779"/>
        <v>0</v>
      </c>
    </row>
    <row r="9928" spans="1:8" x14ac:dyDescent="0.3">
      <c r="A9928" s="1">
        <f t="shared" si="780"/>
        <v>36732.770833357405</v>
      </c>
      <c r="B9928" s="6">
        <f t="shared" si="776"/>
        <v>7</v>
      </c>
      <c r="C9928" s="6">
        <f t="shared" si="777"/>
        <v>37</v>
      </c>
      <c r="D9928">
        <v>0.66570963139999995</v>
      </c>
      <c r="E9928">
        <v>0</v>
      </c>
      <c r="F9928">
        <v>0.66570963139999995</v>
      </c>
      <c r="G9928">
        <f t="shared" si="778"/>
        <v>0.66570963139999995</v>
      </c>
      <c r="H9928">
        <f t="shared" si="779"/>
        <v>0</v>
      </c>
    </row>
    <row r="9929" spans="1:8" x14ac:dyDescent="0.3">
      <c r="A9929" s="1">
        <f t="shared" si="780"/>
        <v>36732.79166669074</v>
      </c>
      <c r="B9929" s="6">
        <f t="shared" si="776"/>
        <v>7</v>
      </c>
      <c r="C9929" s="6">
        <f t="shared" si="777"/>
        <v>38</v>
      </c>
      <c r="D9929">
        <v>0.69239877380000003</v>
      </c>
      <c r="E9929">
        <v>0</v>
      </c>
      <c r="F9929">
        <v>0.69239877380000003</v>
      </c>
      <c r="G9929">
        <f t="shared" si="778"/>
        <v>0.69239877380000003</v>
      </c>
      <c r="H9929">
        <f t="shared" si="779"/>
        <v>0</v>
      </c>
    </row>
    <row r="9930" spans="1:8" x14ac:dyDescent="0.3">
      <c r="A9930" s="1">
        <f t="shared" si="780"/>
        <v>36732.812500024076</v>
      </c>
      <c r="B9930" s="6">
        <f t="shared" si="776"/>
        <v>7</v>
      </c>
      <c r="C9930" s="6">
        <f t="shared" si="777"/>
        <v>39</v>
      </c>
      <c r="D9930">
        <v>0.68557181379999999</v>
      </c>
      <c r="E9930">
        <v>0</v>
      </c>
      <c r="F9930">
        <v>0.68557181379999999</v>
      </c>
      <c r="G9930">
        <f t="shared" si="778"/>
        <v>0.68557181379999999</v>
      </c>
      <c r="H9930">
        <f t="shared" si="779"/>
        <v>0</v>
      </c>
    </row>
    <row r="9931" spans="1:8" x14ac:dyDescent="0.3">
      <c r="A9931" s="1">
        <f t="shared" si="780"/>
        <v>36732.833333357412</v>
      </c>
      <c r="B9931" s="6">
        <f t="shared" si="776"/>
        <v>7</v>
      </c>
      <c r="C9931" s="6">
        <f t="shared" si="777"/>
        <v>40</v>
      </c>
      <c r="D9931">
        <v>0.6868604385</v>
      </c>
      <c r="E9931">
        <v>0</v>
      </c>
      <c r="F9931">
        <v>0.6868604385</v>
      </c>
      <c r="G9931">
        <f t="shared" si="778"/>
        <v>0.6868604385</v>
      </c>
      <c r="H9931">
        <f t="shared" si="779"/>
        <v>0</v>
      </c>
    </row>
    <row r="9932" spans="1:8" x14ac:dyDescent="0.3">
      <c r="A9932" s="1">
        <f t="shared" si="780"/>
        <v>36732.854166690748</v>
      </c>
      <c r="B9932" s="6">
        <f t="shared" si="776"/>
        <v>7</v>
      </c>
      <c r="C9932" s="6">
        <f t="shared" si="777"/>
        <v>41</v>
      </c>
      <c r="D9932">
        <v>0.67265351750000002</v>
      </c>
      <c r="E9932">
        <v>0</v>
      </c>
      <c r="F9932">
        <v>0.67265351750000002</v>
      </c>
      <c r="G9932">
        <f t="shared" si="778"/>
        <v>0.67265351750000002</v>
      </c>
      <c r="H9932">
        <f t="shared" si="779"/>
        <v>0</v>
      </c>
    </row>
    <row r="9933" spans="1:8" x14ac:dyDescent="0.3">
      <c r="A9933" s="1">
        <f t="shared" si="780"/>
        <v>36732.875000024083</v>
      </c>
      <c r="B9933" s="6">
        <f t="shared" si="776"/>
        <v>7</v>
      </c>
      <c r="C9933" s="6">
        <f t="shared" si="777"/>
        <v>42</v>
      </c>
      <c r="D9933">
        <v>0.65611804630000004</v>
      </c>
      <c r="E9933">
        <v>0</v>
      </c>
      <c r="F9933">
        <v>0.65611804630000004</v>
      </c>
      <c r="G9933">
        <f t="shared" si="778"/>
        <v>0.65611804630000004</v>
      </c>
      <c r="H9933">
        <f t="shared" si="779"/>
        <v>0</v>
      </c>
    </row>
    <row r="9934" spans="1:8" x14ac:dyDescent="0.3">
      <c r="A9934" s="1">
        <f t="shared" si="780"/>
        <v>36732.895833357419</v>
      </c>
      <c r="B9934" s="6">
        <f t="shared" si="776"/>
        <v>7</v>
      </c>
      <c r="C9934" s="6">
        <f t="shared" si="777"/>
        <v>43</v>
      </c>
      <c r="D9934">
        <v>0.62995976929999997</v>
      </c>
      <c r="E9934">
        <v>0</v>
      </c>
      <c r="F9934">
        <v>0.62995976929999997</v>
      </c>
      <c r="G9934">
        <f t="shared" si="778"/>
        <v>0.62995976929999997</v>
      </c>
      <c r="H9934">
        <f t="shared" si="779"/>
        <v>0</v>
      </c>
    </row>
    <row r="9935" spans="1:8" x14ac:dyDescent="0.3">
      <c r="A9935" s="1">
        <f t="shared" si="780"/>
        <v>36732.916666690755</v>
      </c>
      <c r="B9935" s="6">
        <f t="shared" si="776"/>
        <v>7</v>
      </c>
      <c r="C9935" s="6">
        <f t="shared" si="777"/>
        <v>44</v>
      </c>
      <c r="D9935">
        <v>0.58048651149999997</v>
      </c>
      <c r="E9935">
        <v>0</v>
      </c>
      <c r="F9935">
        <v>0.58048651149999997</v>
      </c>
      <c r="G9935">
        <f t="shared" si="778"/>
        <v>0.58048651149999997</v>
      </c>
      <c r="H9935">
        <f t="shared" si="779"/>
        <v>0</v>
      </c>
    </row>
    <row r="9936" spans="1:8" x14ac:dyDescent="0.3">
      <c r="A9936" s="1">
        <f t="shared" si="780"/>
        <v>36732.937500024091</v>
      </c>
      <c r="B9936" s="6">
        <f t="shared" si="776"/>
        <v>7</v>
      </c>
      <c r="C9936" s="6">
        <f t="shared" si="777"/>
        <v>45</v>
      </c>
      <c r="D9936">
        <v>0.53142988049999995</v>
      </c>
      <c r="E9936">
        <v>0</v>
      </c>
      <c r="F9936">
        <v>0.53142988049999995</v>
      </c>
      <c r="G9936">
        <f t="shared" si="778"/>
        <v>0.53142988049999995</v>
      </c>
      <c r="H9936">
        <f t="shared" si="779"/>
        <v>0</v>
      </c>
    </row>
    <row r="9937" spans="1:8" x14ac:dyDescent="0.3">
      <c r="A9937" s="1">
        <f t="shared" si="780"/>
        <v>36732.958333357426</v>
      </c>
      <c r="B9937" s="6">
        <f t="shared" si="776"/>
        <v>7</v>
      </c>
      <c r="C9937" s="6">
        <f t="shared" si="777"/>
        <v>46</v>
      </c>
      <c r="D9937">
        <v>0.45338667970000002</v>
      </c>
      <c r="E9937">
        <v>0</v>
      </c>
      <c r="F9937">
        <v>0.45338667970000002</v>
      </c>
      <c r="G9937">
        <f t="shared" si="778"/>
        <v>0.45338667970000002</v>
      </c>
      <c r="H9937">
        <f t="shared" si="779"/>
        <v>0</v>
      </c>
    </row>
    <row r="9938" spans="1:8" x14ac:dyDescent="0.3">
      <c r="A9938" s="1">
        <f t="shared" si="780"/>
        <v>36732.979166690762</v>
      </c>
      <c r="B9938" s="6">
        <f t="shared" si="776"/>
        <v>7</v>
      </c>
      <c r="C9938" s="6">
        <f t="shared" si="777"/>
        <v>47</v>
      </c>
      <c r="D9938">
        <v>0.4015405997</v>
      </c>
      <c r="E9938">
        <v>0</v>
      </c>
      <c r="F9938">
        <v>0.4015405997</v>
      </c>
      <c r="G9938">
        <f t="shared" si="778"/>
        <v>0.4015405997</v>
      </c>
      <c r="H9938">
        <f t="shared" si="779"/>
        <v>0</v>
      </c>
    </row>
    <row r="9939" spans="1:8" x14ac:dyDescent="0.3">
      <c r="A9939" s="1">
        <f t="shared" si="780"/>
        <v>36733.000000024098</v>
      </c>
      <c r="B9939" s="6">
        <f t="shared" si="776"/>
        <v>7</v>
      </c>
      <c r="C9939" s="6">
        <f t="shared" si="777"/>
        <v>0</v>
      </c>
      <c r="D9939">
        <v>0.35716065609999997</v>
      </c>
      <c r="E9939">
        <v>0</v>
      </c>
      <c r="F9939">
        <v>0.35716065609999997</v>
      </c>
      <c r="G9939">
        <f t="shared" si="778"/>
        <v>0.35716065609999997</v>
      </c>
      <c r="H9939">
        <f t="shared" si="779"/>
        <v>0</v>
      </c>
    </row>
    <row r="9940" spans="1:8" x14ac:dyDescent="0.3">
      <c r="A9940" s="1">
        <f t="shared" si="780"/>
        <v>36733.020833357434</v>
      </c>
      <c r="B9940" s="6">
        <f t="shared" si="776"/>
        <v>7</v>
      </c>
      <c r="C9940" s="6">
        <f t="shared" si="777"/>
        <v>1</v>
      </c>
      <c r="D9940">
        <v>0.32147270010000001</v>
      </c>
      <c r="E9940">
        <v>0</v>
      </c>
      <c r="F9940">
        <v>0.32147270010000001</v>
      </c>
      <c r="G9940">
        <f t="shared" si="778"/>
        <v>0.32147270010000001</v>
      </c>
      <c r="H9940">
        <f t="shared" si="779"/>
        <v>0</v>
      </c>
    </row>
    <row r="9941" spans="1:8" x14ac:dyDescent="0.3">
      <c r="A9941" s="1">
        <f t="shared" si="780"/>
        <v>36733.041666690769</v>
      </c>
      <c r="B9941" s="6">
        <f t="shared" si="776"/>
        <v>7</v>
      </c>
      <c r="C9941" s="6">
        <f t="shared" si="777"/>
        <v>2</v>
      </c>
      <c r="D9941">
        <v>0.28559860250000002</v>
      </c>
      <c r="E9941">
        <v>0</v>
      </c>
      <c r="F9941">
        <v>0.28559860250000002</v>
      </c>
      <c r="G9941">
        <f t="shared" si="778"/>
        <v>0.28559860250000002</v>
      </c>
      <c r="H9941">
        <f t="shared" si="779"/>
        <v>0</v>
      </c>
    </row>
    <row r="9942" spans="1:8" x14ac:dyDescent="0.3">
      <c r="A9942" s="1">
        <f t="shared" si="780"/>
        <v>36733.062500024105</v>
      </c>
      <c r="B9942" s="6">
        <f t="shared" si="776"/>
        <v>7</v>
      </c>
      <c r="C9942" s="6">
        <f t="shared" si="777"/>
        <v>3</v>
      </c>
      <c r="D9942">
        <v>0.26426901949999998</v>
      </c>
      <c r="E9942">
        <v>0</v>
      </c>
      <c r="F9942">
        <v>0.26426901949999998</v>
      </c>
      <c r="G9942">
        <f t="shared" si="778"/>
        <v>0.26426901949999998</v>
      </c>
      <c r="H9942">
        <f t="shared" si="779"/>
        <v>0</v>
      </c>
    </row>
    <row r="9943" spans="1:8" x14ac:dyDescent="0.3">
      <c r="A9943" s="1">
        <f t="shared" si="780"/>
        <v>36733.083333357441</v>
      </c>
      <c r="B9943" s="6">
        <f t="shared" si="776"/>
        <v>7</v>
      </c>
      <c r="C9943" s="6">
        <f t="shared" si="777"/>
        <v>4</v>
      </c>
      <c r="D9943">
        <v>0.24748737230000001</v>
      </c>
      <c r="E9943">
        <v>0</v>
      </c>
      <c r="F9943">
        <v>0.24748737230000001</v>
      </c>
      <c r="G9943">
        <f t="shared" si="778"/>
        <v>0.24748737230000001</v>
      </c>
      <c r="H9943">
        <f t="shared" si="779"/>
        <v>0</v>
      </c>
    </row>
    <row r="9944" spans="1:8" x14ac:dyDescent="0.3">
      <c r="A9944" s="1">
        <f t="shared" si="780"/>
        <v>36733.104166690777</v>
      </c>
      <c r="B9944" s="6">
        <f t="shared" si="776"/>
        <v>7</v>
      </c>
      <c r="C9944" s="6">
        <f t="shared" si="777"/>
        <v>5</v>
      </c>
      <c r="D9944">
        <v>0.23437485029999999</v>
      </c>
      <c r="E9944">
        <v>0</v>
      </c>
      <c r="F9944">
        <v>0.23437485029999999</v>
      </c>
      <c r="G9944">
        <f t="shared" si="778"/>
        <v>0.23437485029999999</v>
      </c>
      <c r="H9944">
        <f t="shared" si="779"/>
        <v>0</v>
      </c>
    </row>
    <row r="9945" spans="1:8" x14ac:dyDescent="0.3">
      <c r="A9945" s="1">
        <f t="shared" si="780"/>
        <v>36733.125000024113</v>
      </c>
      <c r="B9945" s="6">
        <f t="shared" si="776"/>
        <v>7</v>
      </c>
      <c r="C9945" s="6">
        <f t="shared" si="777"/>
        <v>6</v>
      </c>
      <c r="D9945">
        <v>0.2240923004</v>
      </c>
      <c r="E9945">
        <v>0</v>
      </c>
      <c r="F9945">
        <v>0.2240923004</v>
      </c>
      <c r="G9945">
        <f t="shared" si="778"/>
        <v>0.2240923004</v>
      </c>
      <c r="H9945">
        <f t="shared" si="779"/>
        <v>0</v>
      </c>
    </row>
    <row r="9946" spans="1:8" x14ac:dyDescent="0.3">
      <c r="A9946" s="1">
        <f t="shared" si="780"/>
        <v>36733.145833357448</v>
      </c>
      <c r="B9946" s="6">
        <f t="shared" si="776"/>
        <v>7</v>
      </c>
      <c r="C9946" s="6">
        <f t="shared" si="777"/>
        <v>7</v>
      </c>
      <c r="D9946">
        <v>0.21608988039999999</v>
      </c>
      <c r="E9946">
        <v>0</v>
      </c>
      <c r="F9946">
        <v>0.21608988039999999</v>
      </c>
      <c r="G9946">
        <f t="shared" si="778"/>
        <v>0.21608988039999999</v>
      </c>
      <c r="H9946">
        <f t="shared" si="779"/>
        <v>0</v>
      </c>
    </row>
    <row r="9947" spans="1:8" x14ac:dyDescent="0.3">
      <c r="A9947" s="1">
        <f t="shared" si="780"/>
        <v>36733.166666690784</v>
      </c>
      <c r="B9947" s="6">
        <f t="shared" si="776"/>
        <v>7</v>
      </c>
      <c r="C9947" s="6">
        <f t="shared" si="777"/>
        <v>8</v>
      </c>
      <c r="D9947">
        <v>0.216221053</v>
      </c>
      <c r="E9947">
        <v>0</v>
      </c>
      <c r="F9947">
        <v>0.216221053</v>
      </c>
      <c r="G9947">
        <f t="shared" si="778"/>
        <v>0.216221053</v>
      </c>
      <c r="H9947">
        <f t="shared" si="779"/>
        <v>0</v>
      </c>
    </row>
    <row r="9948" spans="1:8" x14ac:dyDescent="0.3">
      <c r="A9948" s="1">
        <f t="shared" si="780"/>
        <v>36733.18750002412</v>
      </c>
      <c r="B9948" s="6">
        <f t="shared" si="776"/>
        <v>7</v>
      </c>
      <c r="C9948" s="6">
        <f t="shared" si="777"/>
        <v>9</v>
      </c>
      <c r="D9948">
        <v>0.21981209900000001</v>
      </c>
      <c r="E9948">
        <v>0</v>
      </c>
      <c r="F9948">
        <v>0.21981209900000001</v>
      </c>
      <c r="G9948">
        <f t="shared" si="778"/>
        <v>0.21981209900000001</v>
      </c>
      <c r="H9948">
        <f t="shared" si="779"/>
        <v>0</v>
      </c>
    </row>
    <row r="9949" spans="1:8" x14ac:dyDescent="0.3">
      <c r="A9949" s="1">
        <f t="shared" si="780"/>
        <v>36733.208333357456</v>
      </c>
      <c r="B9949" s="6">
        <f t="shared" si="776"/>
        <v>7</v>
      </c>
      <c r="C9949" s="6">
        <f t="shared" si="777"/>
        <v>10</v>
      </c>
      <c r="D9949">
        <v>0.231934906</v>
      </c>
      <c r="E9949">
        <v>0</v>
      </c>
      <c r="F9949">
        <v>0.231934906</v>
      </c>
      <c r="G9949">
        <f t="shared" si="778"/>
        <v>0.231934906</v>
      </c>
      <c r="H9949">
        <f t="shared" si="779"/>
        <v>0</v>
      </c>
    </row>
    <row r="9950" spans="1:8" x14ac:dyDescent="0.3">
      <c r="A9950" s="1">
        <f t="shared" si="780"/>
        <v>36733.229166690791</v>
      </c>
      <c r="B9950" s="6">
        <f t="shared" si="776"/>
        <v>7</v>
      </c>
      <c r="C9950" s="6">
        <f t="shared" si="777"/>
        <v>11</v>
      </c>
      <c r="D9950">
        <v>0.23598415</v>
      </c>
      <c r="E9950">
        <v>0</v>
      </c>
      <c r="F9950">
        <v>0.23598415</v>
      </c>
      <c r="G9950">
        <f t="shared" si="778"/>
        <v>0.23598415</v>
      </c>
      <c r="H9950">
        <f t="shared" si="779"/>
        <v>0</v>
      </c>
    </row>
    <row r="9951" spans="1:8" x14ac:dyDescent="0.3">
      <c r="A9951" s="1">
        <f t="shared" si="780"/>
        <v>36733.250000024127</v>
      </c>
      <c r="B9951" s="6">
        <f t="shared" si="776"/>
        <v>7</v>
      </c>
      <c r="C9951" s="6">
        <f t="shared" si="777"/>
        <v>12</v>
      </c>
      <c r="D9951">
        <v>0.24650889300000001</v>
      </c>
      <c r="E9951">
        <v>0</v>
      </c>
      <c r="F9951">
        <v>0.24650889300000001</v>
      </c>
      <c r="G9951">
        <f t="shared" si="778"/>
        <v>0.24650889300000001</v>
      </c>
      <c r="H9951">
        <f t="shared" si="779"/>
        <v>0</v>
      </c>
    </row>
    <row r="9952" spans="1:8" x14ac:dyDescent="0.3">
      <c r="A9952" s="1">
        <f t="shared" si="780"/>
        <v>36733.270833357463</v>
      </c>
      <c r="B9952" s="6">
        <f t="shared" si="776"/>
        <v>7</v>
      </c>
      <c r="C9952" s="6">
        <f t="shared" si="777"/>
        <v>13</v>
      </c>
      <c r="D9952">
        <v>0.26594507000000001</v>
      </c>
      <c r="E9952">
        <v>0</v>
      </c>
      <c r="F9952">
        <v>0.26594507000000001</v>
      </c>
      <c r="G9952">
        <f t="shared" si="778"/>
        <v>0.26594507000000001</v>
      </c>
      <c r="H9952">
        <f t="shared" si="779"/>
        <v>0</v>
      </c>
    </row>
    <row r="9953" spans="1:8" x14ac:dyDescent="0.3">
      <c r="A9953" s="1">
        <f t="shared" si="780"/>
        <v>36733.291666690799</v>
      </c>
      <c r="B9953" s="6">
        <f t="shared" si="776"/>
        <v>7</v>
      </c>
      <c r="C9953" s="6">
        <f t="shared" si="777"/>
        <v>14</v>
      </c>
      <c r="D9953">
        <v>0.31947944709999998</v>
      </c>
      <c r="E9953">
        <v>0</v>
      </c>
      <c r="F9953">
        <v>0.31947944709999998</v>
      </c>
      <c r="G9953">
        <f t="shared" si="778"/>
        <v>0.31947944709999998</v>
      </c>
      <c r="H9953">
        <f t="shared" si="779"/>
        <v>0</v>
      </c>
    </row>
    <row r="9954" spans="1:8" x14ac:dyDescent="0.3">
      <c r="A9954" s="1">
        <f t="shared" si="780"/>
        <v>36733.312500024134</v>
      </c>
      <c r="B9954" s="6">
        <f t="shared" si="776"/>
        <v>7</v>
      </c>
      <c r="C9954" s="6">
        <f t="shared" si="777"/>
        <v>15</v>
      </c>
      <c r="D9954">
        <v>0.38424036610000001</v>
      </c>
      <c r="E9954">
        <v>1.6611439799999999E-2</v>
      </c>
      <c r="F9954">
        <v>0.36762892629999999</v>
      </c>
      <c r="G9954">
        <f t="shared" si="778"/>
        <v>0.36762892629999999</v>
      </c>
      <c r="H9954">
        <f t="shared" si="779"/>
        <v>0</v>
      </c>
    </row>
    <row r="9955" spans="1:8" x14ac:dyDescent="0.3">
      <c r="A9955" s="1">
        <f t="shared" si="780"/>
        <v>36733.33333335747</v>
      </c>
      <c r="B9955" s="6">
        <f t="shared" si="776"/>
        <v>7</v>
      </c>
      <c r="C9955" s="6">
        <f t="shared" si="777"/>
        <v>16</v>
      </c>
      <c r="D9955">
        <v>0.48611057029999999</v>
      </c>
      <c r="E9955">
        <v>1.6611439799999999E-2</v>
      </c>
      <c r="F9955">
        <v>0.46949913049999997</v>
      </c>
      <c r="G9955">
        <f t="shared" si="778"/>
        <v>0.46949913049999997</v>
      </c>
      <c r="H9955">
        <f t="shared" si="779"/>
        <v>0</v>
      </c>
    </row>
    <row r="9956" spans="1:8" x14ac:dyDescent="0.3">
      <c r="A9956" s="1">
        <f t="shared" si="780"/>
        <v>36733.354166690806</v>
      </c>
      <c r="B9956" s="6">
        <f t="shared" si="776"/>
        <v>7</v>
      </c>
      <c r="C9956" s="6">
        <f t="shared" si="777"/>
        <v>17</v>
      </c>
      <c r="D9956">
        <v>0.50532460530000001</v>
      </c>
      <c r="E9956">
        <v>0.191599939</v>
      </c>
      <c r="F9956">
        <v>0.31372466630000001</v>
      </c>
      <c r="G9956">
        <f t="shared" si="778"/>
        <v>0.31372466630000001</v>
      </c>
      <c r="H9956">
        <f t="shared" si="779"/>
        <v>0</v>
      </c>
    </row>
    <row r="9957" spans="1:8" x14ac:dyDescent="0.3">
      <c r="A9957" s="1">
        <f t="shared" si="780"/>
        <v>36733.375000024142</v>
      </c>
      <c r="B9957" s="6">
        <f t="shared" si="776"/>
        <v>7</v>
      </c>
      <c r="C9957" s="6">
        <f t="shared" si="777"/>
        <v>18</v>
      </c>
      <c r="D9957">
        <v>0.50009947980000002</v>
      </c>
      <c r="E9957">
        <v>0.191599939</v>
      </c>
      <c r="F9957">
        <v>0.30849954089999998</v>
      </c>
      <c r="G9957">
        <f t="shared" si="778"/>
        <v>0.30849954089999998</v>
      </c>
      <c r="H9957">
        <f t="shared" si="779"/>
        <v>0</v>
      </c>
    </row>
    <row r="9958" spans="1:8" x14ac:dyDescent="0.3">
      <c r="A9958" s="1">
        <f t="shared" si="780"/>
        <v>36733.395833357477</v>
      </c>
      <c r="B9958" s="6">
        <f t="shared" si="776"/>
        <v>7</v>
      </c>
      <c r="C9958" s="6">
        <f t="shared" si="777"/>
        <v>19</v>
      </c>
      <c r="D9958">
        <v>0.47914836080000001</v>
      </c>
      <c r="E9958">
        <v>1.5523066071</v>
      </c>
      <c r="F9958">
        <v>-1.0731582462</v>
      </c>
      <c r="G9958">
        <f t="shared" si="778"/>
        <v>0</v>
      </c>
      <c r="H9958">
        <f t="shared" si="779"/>
        <v>-1.0731582462</v>
      </c>
    </row>
    <row r="9959" spans="1:8" x14ac:dyDescent="0.3">
      <c r="A9959" s="1">
        <f t="shared" si="780"/>
        <v>36733.416666690813</v>
      </c>
      <c r="B9959" s="6">
        <f t="shared" si="776"/>
        <v>7</v>
      </c>
      <c r="C9959" s="6">
        <f t="shared" si="777"/>
        <v>20</v>
      </c>
      <c r="D9959">
        <v>0.44335060120000003</v>
      </c>
      <c r="E9959">
        <v>1.5523066071</v>
      </c>
      <c r="F9959">
        <v>-1.1089560059000001</v>
      </c>
      <c r="G9959">
        <f t="shared" si="778"/>
        <v>0</v>
      </c>
      <c r="H9959">
        <f t="shared" si="779"/>
        <v>-1.1089560059000001</v>
      </c>
    </row>
    <row r="9960" spans="1:8" x14ac:dyDescent="0.3">
      <c r="A9960" s="1">
        <f t="shared" si="780"/>
        <v>36733.437500024149</v>
      </c>
      <c r="B9960" s="6">
        <f t="shared" si="776"/>
        <v>7</v>
      </c>
      <c r="C9960" s="6">
        <f t="shared" si="777"/>
        <v>21</v>
      </c>
      <c r="D9960">
        <v>0.42346977819999998</v>
      </c>
      <c r="E9960">
        <v>2.5006811195999998</v>
      </c>
      <c r="F9960">
        <v>-2.0772113414</v>
      </c>
      <c r="G9960">
        <f t="shared" si="778"/>
        <v>0</v>
      </c>
      <c r="H9960">
        <f t="shared" si="779"/>
        <v>-2.0772113414</v>
      </c>
    </row>
    <row r="9961" spans="1:8" x14ac:dyDescent="0.3">
      <c r="A9961" s="1">
        <f t="shared" si="780"/>
        <v>36733.458333357485</v>
      </c>
      <c r="B9961" s="6">
        <f t="shared" si="776"/>
        <v>7</v>
      </c>
      <c r="C9961" s="6">
        <f t="shared" si="777"/>
        <v>22</v>
      </c>
      <c r="D9961">
        <v>0.36881284619999999</v>
      </c>
      <c r="E9961">
        <v>2.5006811195999998</v>
      </c>
      <c r="F9961">
        <v>-2.1318682733999998</v>
      </c>
      <c r="G9961">
        <f t="shared" si="778"/>
        <v>0</v>
      </c>
      <c r="H9961">
        <f t="shared" si="779"/>
        <v>-2.1318682733999998</v>
      </c>
    </row>
    <row r="9962" spans="1:8" x14ac:dyDescent="0.3">
      <c r="A9962" s="1">
        <f t="shared" si="780"/>
        <v>36733.47916669082</v>
      </c>
      <c r="B9962" s="6">
        <f t="shared" si="776"/>
        <v>7</v>
      </c>
      <c r="C9962" s="6">
        <f t="shared" si="777"/>
        <v>23</v>
      </c>
      <c r="D9962">
        <v>0.34214194419999999</v>
      </c>
      <c r="E9962">
        <v>2.5749742987999999</v>
      </c>
      <c r="F9962">
        <v>-2.2328323547000002</v>
      </c>
      <c r="G9962">
        <f t="shared" si="778"/>
        <v>0</v>
      </c>
      <c r="H9962">
        <f t="shared" si="779"/>
        <v>-2.2328323547000002</v>
      </c>
    </row>
    <row r="9963" spans="1:8" x14ac:dyDescent="0.3">
      <c r="A9963" s="1">
        <f t="shared" si="780"/>
        <v>36733.500000024156</v>
      </c>
      <c r="B9963" s="6">
        <f t="shared" si="776"/>
        <v>7</v>
      </c>
      <c r="C9963" s="6">
        <f t="shared" si="777"/>
        <v>24</v>
      </c>
      <c r="D9963">
        <v>0.33169772959999999</v>
      </c>
      <c r="E9963">
        <v>2.5749742987999999</v>
      </c>
      <c r="F9963">
        <v>-2.2432765691999998</v>
      </c>
      <c r="G9963">
        <f t="shared" si="778"/>
        <v>0</v>
      </c>
      <c r="H9963">
        <f t="shared" si="779"/>
        <v>-2.2432765691999998</v>
      </c>
    </row>
    <row r="9964" spans="1:8" x14ac:dyDescent="0.3">
      <c r="A9964" s="1">
        <f t="shared" si="780"/>
        <v>36733.520833357492</v>
      </c>
      <c r="B9964" s="6">
        <f t="shared" si="776"/>
        <v>7</v>
      </c>
      <c r="C9964" s="6">
        <f t="shared" si="777"/>
        <v>25</v>
      </c>
      <c r="D9964">
        <v>0.32097129260000001</v>
      </c>
      <c r="E9964">
        <v>2.3265529915999998</v>
      </c>
      <c r="F9964">
        <v>-2.0055816988999999</v>
      </c>
      <c r="G9964">
        <f t="shared" si="778"/>
        <v>0</v>
      </c>
      <c r="H9964">
        <f t="shared" si="779"/>
        <v>-2.0055816988999999</v>
      </c>
    </row>
    <row r="9965" spans="1:8" x14ac:dyDescent="0.3">
      <c r="A9965" s="1">
        <f t="shared" si="780"/>
        <v>36733.541666690828</v>
      </c>
      <c r="B9965" s="6">
        <f t="shared" si="776"/>
        <v>7</v>
      </c>
      <c r="C9965" s="6">
        <f t="shared" si="777"/>
        <v>26</v>
      </c>
      <c r="D9965">
        <v>0.31251290459999997</v>
      </c>
      <c r="E9965">
        <v>2.3265529915999998</v>
      </c>
      <c r="F9965">
        <v>-2.0140400870000001</v>
      </c>
      <c r="G9965">
        <f t="shared" si="778"/>
        <v>0</v>
      </c>
      <c r="H9965">
        <f t="shared" si="779"/>
        <v>-2.0140400870000001</v>
      </c>
    </row>
    <row r="9966" spans="1:8" x14ac:dyDescent="0.3">
      <c r="A9966" s="1">
        <f t="shared" si="780"/>
        <v>36733.562500024163</v>
      </c>
      <c r="B9966" s="6">
        <f t="shared" si="776"/>
        <v>7</v>
      </c>
      <c r="C9966" s="6">
        <f t="shared" si="777"/>
        <v>27</v>
      </c>
      <c r="D9966">
        <v>0.30944091460000001</v>
      </c>
      <c r="E9966">
        <v>1.5288398232</v>
      </c>
      <c r="F9966">
        <v>-1.2193989086000001</v>
      </c>
      <c r="G9966">
        <f t="shared" si="778"/>
        <v>0</v>
      </c>
      <c r="H9966">
        <f t="shared" si="779"/>
        <v>-1.2193989086000001</v>
      </c>
    </row>
    <row r="9967" spans="1:8" x14ac:dyDescent="0.3">
      <c r="A9967" s="1">
        <f t="shared" si="780"/>
        <v>36733.583333357499</v>
      </c>
      <c r="B9967" s="6">
        <f t="shared" si="776"/>
        <v>7</v>
      </c>
      <c r="C9967" s="6">
        <f t="shared" si="777"/>
        <v>28</v>
      </c>
      <c r="D9967">
        <v>0.29328832399999999</v>
      </c>
      <c r="E9967">
        <v>1.5288398232</v>
      </c>
      <c r="F9967">
        <v>-1.2355514992000001</v>
      </c>
      <c r="G9967">
        <f t="shared" si="778"/>
        <v>0</v>
      </c>
      <c r="H9967">
        <f t="shared" si="779"/>
        <v>-1.2355514992000001</v>
      </c>
    </row>
    <row r="9968" spans="1:8" x14ac:dyDescent="0.3">
      <c r="A9968" s="1">
        <f t="shared" si="780"/>
        <v>36733.604166690835</v>
      </c>
      <c r="B9968" s="6">
        <f t="shared" si="776"/>
        <v>7</v>
      </c>
      <c r="C9968" s="6">
        <f t="shared" si="777"/>
        <v>29</v>
      </c>
      <c r="D9968">
        <v>0.289323412</v>
      </c>
      <c r="E9968">
        <v>0.60926748389999996</v>
      </c>
      <c r="F9968">
        <v>-0.31994407190000002</v>
      </c>
      <c r="G9968">
        <f t="shared" si="778"/>
        <v>0</v>
      </c>
      <c r="H9968">
        <f t="shared" si="779"/>
        <v>-0.31994407190000002</v>
      </c>
    </row>
    <row r="9969" spans="1:8" x14ac:dyDescent="0.3">
      <c r="A9969" s="1">
        <f t="shared" si="780"/>
        <v>36733.625000024171</v>
      </c>
      <c r="B9969" s="6">
        <f t="shared" si="776"/>
        <v>7</v>
      </c>
      <c r="C9969" s="6">
        <f t="shared" si="777"/>
        <v>30</v>
      </c>
      <c r="D9969">
        <v>0.29010913500000002</v>
      </c>
      <c r="E9969">
        <v>0.60926748389999996</v>
      </c>
      <c r="F9969">
        <v>-0.3191583489</v>
      </c>
      <c r="G9969">
        <f t="shared" si="778"/>
        <v>0</v>
      </c>
      <c r="H9969">
        <f t="shared" si="779"/>
        <v>-0.3191583489</v>
      </c>
    </row>
    <row r="9970" spans="1:8" x14ac:dyDescent="0.3">
      <c r="A9970" s="1">
        <f t="shared" si="780"/>
        <v>36733.645833357506</v>
      </c>
      <c r="B9970" s="6">
        <f t="shared" si="776"/>
        <v>7</v>
      </c>
      <c r="C9970" s="6">
        <f t="shared" si="777"/>
        <v>31</v>
      </c>
      <c r="D9970">
        <v>0.300265699</v>
      </c>
      <c r="E9970">
        <v>0.51223065400000001</v>
      </c>
      <c r="F9970">
        <v>-0.21196495500000001</v>
      </c>
      <c r="G9970">
        <f t="shared" si="778"/>
        <v>0</v>
      </c>
      <c r="H9970">
        <f t="shared" si="779"/>
        <v>-0.21196495500000001</v>
      </c>
    </row>
    <row r="9971" spans="1:8" x14ac:dyDescent="0.3">
      <c r="A9971" s="1">
        <f t="shared" si="780"/>
        <v>36733.666666690842</v>
      </c>
      <c r="B9971" s="6">
        <f t="shared" si="776"/>
        <v>7</v>
      </c>
      <c r="C9971" s="6">
        <f t="shared" si="777"/>
        <v>32</v>
      </c>
      <c r="D9971">
        <v>0.31822758600000001</v>
      </c>
      <c r="E9971">
        <v>0.51223065400000001</v>
      </c>
      <c r="F9971">
        <v>-0.194003068</v>
      </c>
      <c r="G9971">
        <f t="shared" si="778"/>
        <v>0</v>
      </c>
      <c r="H9971">
        <f t="shared" si="779"/>
        <v>-0.194003068</v>
      </c>
    </row>
    <row r="9972" spans="1:8" x14ac:dyDescent="0.3">
      <c r="A9972" s="1">
        <f t="shared" si="780"/>
        <v>36733.687500024178</v>
      </c>
      <c r="B9972" s="6">
        <f t="shared" si="776"/>
        <v>7</v>
      </c>
      <c r="C9972" s="6">
        <f t="shared" si="777"/>
        <v>33</v>
      </c>
      <c r="D9972">
        <v>0.34102202100000001</v>
      </c>
      <c r="E9972">
        <v>0.19477610879999999</v>
      </c>
      <c r="F9972">
        <v>0.14624591219999999</v>
      </c>
      <c r="G9972">
        <f t="shared" si="778"/>
        <v>0.14624591219999999</v>
      </c>
      <c r="H9972">
        <f t="shared" si="779"/>
        <v>0</v>
      </c>
    </row>
    <row r="9973" spans="1:8" x14ac:dyDescent="0.3">
      <c r="A9973" s="1">
        <f t="shared" si="780"/>
        <v>36733.708333357514</v>
      </c>
      <c r="B9973" s="6">
        <f t="shared" si="776"/>
        <v>7</v>
      </c>
      <c r="C9973" s="6">
        <f t="shared" si="777"/>
        <v>34</v>
      </c>
      <c r="D9973">
        <v>0.39298390799999999</v>
      </c>
      <c r="E9973">
        <v>0.19477610879999999</v>
      </c>
      <c r="F9973">
        <v>0.19820779920000001</v>
      </c>
      <c r="G9973">
        <f t="shared" si="778"/>
        <v>0.19820779920000001</v>
      </c>
      <c r="H9973">
        <f t="shared" si="779"/>
        <v>0</v>
      </c>
    </row>
    <row r="9974" spans="1:8" x14ac:dyDescent="0.3">
      <c r="A9974" s="1">
        <f t="shared" si="780"/>
        <v>36733.72916669085</v>
      </c>
      <c r="B9974" s="6">
        <f t="shared" si="776"/>
        <v>7</v>
      </c>
      <c r="C9974" s="6">
        <f t="shared" si="777"/>
        <v>35</v>
      </c>
      <c r="D9974">
        <v>0.48415148200000002</v>
      </c>
      <c r="E9974">
        <v>1.3412595899999999E-2</v>
      </c>
      <c r="F9974">
        <v>0.47073888609999998</v>
      </c>
      <c r="G9974">
        <f t="shared" si="778"/>
        <v>0.47073888609999998</v>
      </c>
      <c r="H9974">
        <f t="shared" si="779"/>
        <v>0</v>
      </c>
    </row>
    <row r="9975" spans="1:8" x14ac:dyDescent="0.3">
      <c r="A9975" s="1">
        <f t="shared" si="780"/>
        <v>36733.750000024185</v>
      </c>
      <c r="B9975" s="6">
        <f t="shared" si="776"/>
        <v>7</v>
      </c>
      <c r="C9975" s="6">
        <f t="shared" si="777"/>
        <v>36</v>
      </c>
      <c r="D9975">
        <v>0.61443630279999994</v>
      </c>
      <c r="E9975">
        <v>1.3412595899999999E-2</v>
      </c>
      <c r="F9975">
        <v>0.60102370689999995</v>
      </c>
      <c r="G9975">
        <f t="shared" si="778"/>
        <v>0.60102370689999995</v>
      </c>
      <c r="H9975">
        <f t="shared" si="779"/>
        <v>0</v>
      </c>
    </row>
    <row r="9976" spans="1:8" x14ac:dyDescent="0.3">
      <c r="A9976" s="1">
        <f t="shared" si="780"/>
        <v>36733.770833357521</v>
      </c>
      <c r="B9976" s="6">
        <f t="shared" si="776"/>
        <v>7</v>
      </c>
      <c r="C9976" s="6">
        <f t="shared" si="777"/>
        <v>37</v>
      </c>
      <c r="D9976">
        <v>0.65320387680000003</v>
      </c>
      <c r="E9976">
        <v>0</v>
      </c>
      <c r="F9976">
        <v>0.65320387680000003</v>
      </c>
      <c r="G9976">
        <f t="shared" si="778"/>
        <v>0.65320387680000003</v>
      </c>
      <c r="H9976">
        <f t="shared" si="779"/>
        <v>0</v>
      </c>
    </row>
    <row r="9977" spans="1:8" x14ac:dyDescent="0.3">
      <c r="A9977" s="1">
        <f t="shared" si="780"/>
        <v>36733.791666690857</v>
      </c>
      <c r="B9977" s="6">
        <f t="shared" si="776"/>
        <v>7</v>
      </c>
      <c r="C9977" s="6">
        <f t="shared" si="777"/>
        <v>38</v>
      </c>
      <c r="D9977">
        <v>0.67960544940000001</v>
      </c>
      <c r="E9977">
        <v>0</v>
      </c>
      <c r="F9977">
        <v>0.67960544940000001</v>
      </c>
      <c r="G9977">
        <f t="shared" si="778"/>
        <v>0.67960544940000001</v>
      </c>
      <c r="H9977">
        <f t="shared" si="779"/>
        <v>0</v>
      </c>
    </row>
    <row r="9978" spans="1:8" x14ac:dyDescent="0.3">
      <c r="A9978" s="1">
        <f t="shared" si="780"/>
        <v>36733.812500024193</v>
      </c>
      <c r="B9978" s="6">
        <f t="shared" si="776"/>
        <v>7</v>
      </c>
      <c r="C9978" s="6">
        <f t="shared" si="777"/>
        <v>39</v>
      </c>
      <c r="D9978">
        <v>0.66367030140000005</v>
      </c>
      <c r="E9978">
        <v>0</v>
      </c>
      <c r="F9978">
        <v>0.66367030140000005</v>
      </c>
      <c r="G9978">
        <f t="shared" si="778"/>
        <v>0.66367030140000005</v>
      </c>
      <c r="H9978">
        <f t="shared" si="779"/>
        <v>0</v>
      </c>
    </row>
    <row r="9979" spans="1:8" x14ac:dyDescent="0.3">
      <c r="A9979" s="1">
        <f t="shared" si="780"/>
        <v>36733.833333357528</v>
      </c>
      <c r="B9979" s="6">
        <f t="shared" si="776"/>
        <v>7</v>
      </c>
      <c r="C9979" s="6">
        <f t="shared" si="777"/>
        <v>40</v>
      </c>
      <c r="D9979">
        <v>0.68811385780000001</v>
      </c>
      <c r="E9979">
        <v>0</v>
      </c>
      <c r="F9979">
        <v>0.68811385780000001</v>
      </c>
      <c r="G9979">
        <f t="shared" si="778"/>
        <v>0.68811385780000001</v>
      </c>
      <c r="H9979">
        <f t="shared" si="779"/>
        <v>0</v>
      </c>
    </row>
    <row r="9980" spans="1:8" x14ac:dyDescent="0.3">
      <c r="A9980" s="1">
        <f t="shared" si="780"/>
        <v>36733.854166690864</v>
      </c>
      <c r="B9980" s="6">
        <f t="shared" si="776"/>
        <v>7</v>
      </c>
      <c r="C9980" s="6">
        <f t="shared" si="777"/>
        <v>41</v>
      </c>
      <c r="D9980">
        <v>0.66837974479999995</v>
      </c>
      <c r="E9980">
        <v>0</v>
      </c>
      <c r="F9980">
        <v>0.66837974479999995</v>
      </c>
      <c r="G9980">
        <f t="shared" si="778"/>
        <v>0.66837974479999995</v>
      </c>
      <c r="H9980">
        <f t="shared" si="779"/>
        <v>0</v>
      </c>
    </row>
    <row r="9981" spans="1:8" x14ac:dyDescent="0.3">
      <c r="A9981" s="1">
        <f t="shared" si="780"/>
        <v>36733.8750000242</v>
      </c>
      <c r="B9981" s="6">
        <f t="shared" si="776"/>
        <v>7</v>
      </c>
      <c r="C9981" s="6">
        <f t="shared" si="777"/>
        <v>42</v>
      </c>
      <c r="D9981">
        <v>0.65680337030000002</v>
      </c>
      <c r="E9981">
        <v>0</v>
      </c>
      <c r="F9981">
        <v>0.65680337030000002</v>
      </c>
      <c r="G9981">
        <f t="shared" si="778"/>
        <v>0.65680337030000002</v>
      </c>
      <c r="H9981">
        <f t="shared" si="779"/>
        <v>0</v>
      </c>
    </row>
    <row r="9982" spans="1:8" x14ac:dyDescent="0.3">
      <c r="A9982" s="1">
        <f t="shared" si="780"/>
        <v>36733.895833357536</v>
      </c>
      <c r="B9982" s="6">
        <f t="shared" si="776"/>
        <v>7</v>
      </c>
      <c r="C9982" s="6">
        <f t="shared" si="777"/>
        <v>43</v>
      </c>
      <c r="D9982">
        <v>0.6360698843</v>
      </c>
      <c r="E9982">
        <v>0</v>
      </c>
      <c r="F9982">
        <v>0.6360698843</v>
      </c>
      <c r="G9982">
        <f t="shared" si="778"/>
        <v>0.6360698843</v>
      </c>
      <c r="H9982">
        <f t="shared" si="779"/>
        <v>0</v>
      </c>
    </row>
    <row r="9983" spans="1:8" x14ac:dyDescent="0.3">
      <c r="A9983" s="1">
        <f t="shared" si="780"/>
        <v>36733.916666690871</v>
      </c>
      <c r="B9983" s="6">
        <f t="shared" si="776"/>
        <v>7</v>
      </c>
      <c r="C9983" s="6">
        <f t="shared" si="777"/>
        <v>44</v>
      </c>
      <c r="D9983">
        <v>0.57599909169999997</v>
      </c>
      <c r="E9983">
        <v>0</v>
      </c>
      <c r="F9983">
        <v>0.57599909169999997</v>
      </c>
      <c r="G9983">
        <f t="shared" si="778"/>
        <v>0.57599909169999997</v>
      </c>
      <c r="H9983">
        <f t="shared" si="779"/>
        <v>0</v>
      </c>
    </row>
    <row r="9984" spans="1:8" x14ac:dyDescent="0.3">
      <c r="A9984" s="1">
        <f t="shared" si="780"/>
        <v>36733.937500024207</v>
      </c>
      <c r="B9984" s="6">
        <f t="shared" si="776"/>
        <v>7</v>
      </c>
      <c r="C9984" s="6">
        <f t="shared" si="777"/>
        <v>45</v>
      </c>
      <c r="D9984">
        <v>0.54366229070000005</v>
      </c>
      <c r="E9984">
        <v>0</v>
      </c>
      <c r="F9984">
        <v>0.54366229070000005</v>
      </c>
      <c r="G9984">
        <f t="shared" si="778"/>
        <v>0.54366229070000005</v>
      </c>
      <c r="H9984">
        <f t="shared" si="779"/>
        <v>0</v>
      </c>
    </row>
    <row r="9985" spans="1:8" x14ac:dyDescent="0.3">
      <c r="A9985" s="1">
        <f t="shared" si="780"/>
        <v>36733.958333357543</v>
      </c>
      <c r="B9985" s="6">
        <f t="shared" si="776"/>
        <v>7</v>
      </c>
      <c r="C9985" s="6">
        <f t="shared" si="777"/>
        <v>46</v>
      </c>
      <c r="D9985">
        <v>0.44028320809999999</v>
      </c>
      <c r="E9985">
        <v>0</v>
      </c>
      <c r="F9985">
        <v>0.44028320809999999</v>
      </c>
      <c r="G9985">
        <f t="shared" si="778"/>
        <v>0.44028320809999999</v>
      </c>
      <c r="H9985">
        <f t="shared" si="779"/>
        <v>0</v>
      </c>
    </row>
    <row r="9986" spans="1:8" x14ac:dyDescent="0.3">
      <c r="A9986" s="1">
        <f t="shared" si="780"/>
        <v>36733.979166690879</v>
      </c>
      <c r="B9986" s="6">
        <f t="shared" si="776"/>
        <v>7</v>
      </c>
      <c r="C9986" s="6">
        <f t="shared" si="777"/>
        <v>47</v>
      </c>
      <c r="D9986">
        <v>0.39941154909999999</v>
      </c>
      <c r="E9986">
        <v>0</v>
      </c>
      <c r="F9986">
        <v>0.39941154909999999</v>
      </c>
      <c r="G9986">
        <f t="shared" si="778"/>
        <v>0.39941154909999999</v>
      </c>
      <c r="H9986">
        <f t="shared" si="779"/>
        <v>0</v>
      </c>
    </row>
    <row r="9987" spans="1:8" x14ac:dyDescent="0.3">
      <c r="A9987" s="1">
        <f t="shared" si="780"/>
        <v>36734.000000024214</v>
      </c>
      <c r="B9987" s="6">
        <f t="shared" si="776"/>
        <v>7</v>
      </c>
      <c r="C9987" s="6">
        <f t="shared" si="777"/>
        <v>0</v>
      </c>
      <c r="D9987">
        <v>0.35418752149999999</v>
      </c>
      <c r="E9987">
        <v>0</v>
      </c>
      <c r="F9987">
        <v>0.35418752149999999</v>
      </c>
      <c r="G9987">
        <f t="shared" si="778"/>
        <v>0.35418752149999999</v>
      </c>
      <c r="H9987">
        <f t="shared" si="779"/>
        <v>0</v>
      </c>
    </row>
    <row r="9988" spans="1:8" x14ac:dyDescent="0.3">
      <c r="A9988" s="1">
        <f t="shared" si="780"/>
        <v>36734.02083335755</v>
      </c>
      <c r="B9988" s="6">
        <f t="shared" si="776"/>
        <v>7</v>
      </c>
      <c r="C9988" s="6">
        <f t="shared" si="777"/>
        <v>1</v>
      </c>
      <c r="D9988">
        <v>0.3212388115</v>
      </c>
      <c r="E9988">
        <v>0</v>
      </c>
      <c r="F9988">
        <v>0.3212388115</v>
      </c>
      <c r="G9988">
        <f t="shared" si="778"/>
        <v>0.3212388115</v>
      </c>
      <c r="H9988">
        <f t="shared" si="779"/>
        <v>0</v>
      </c>
    </row>
    <row r="9989" spans="1:8" x14ac:dyDescent="0.3">
      <c r="A9989" s="1">
        <f t="shared" si="780"/>
        <v>36734.041666690886</v>
      </c>
      <c r="B9989" s="6">
        <f t="shared" ref="B9989:B10052" si="781">MONTH(A9989)</f>
        <v>7</v>
      </c>
      <c r="C9989" s="6">
        <f t="shared" ref="C9989:C10052" si="782">HOUR(A9989)*2+MINUTE(A9989)/30</f>
        <v>2</v>
      </c>
      <c r="D9989">
        <v>0.28666475159999999</v>
      </c>
      <c r="E9989">
        <v>0</v>
      </c>
      <c r="F9989">
        <v>0.28666475159999999</v>
      </c>
      <c r="G9989">
        <f t="shared" ref="G9989:G10052" si="783">IF(F9989&gt;0,F9989,0)</f>
        <v>0.28666475159999999</v>
      </c>
      <c r="H9989">
        <f t="shared" ref="H9989:H10052" si="784">IF(F9989&lt;0,F9989,0)</f>
        <v>0</v>
      </c>
    </row>
    <row r="9990" spans="1:8" x14ac:dyDescent="0.3">
      <c r="A9990" s="1">
        <f t="shared" ref="A9990:A10053" si="785">A9989+(1/48)</f>
        <v>36734.062500024222</v>
      </c>
      <c r="B9990" s="6">
        <f t="shared" si="781"/>
        <v>7</v>
      </c>
      <c r="C9990" s="6">
        <f t="shared" si="782"/>
        <v>3</v>
      </c>
      <c r="D9990">
        <v>0.26357899959999997</v>
      </c>
      <c r="E9990">
        <v>0</v>
      </c>
      <c r="F9990">
        <v>0.26357899959999997</v>
      </c>
      <c r="G9990">
        <f t="shared" si="783"/>
        <v>0.26357899959999997</v>
      </c>
      <c r="H9990">
        <f t="shared" si="784"/>
        <v>0</v>
      </c>
    </row>
    <row r="9991" spans="1:8" x14ac:dyDescent="0.3">
      <c r="A9991" s="1">
        <f t="shared" si="785"/>
        <v>36734.083333357557</v>
      </c>
      <c r="B9991" s="6">
        <f t="shared" si="781"/>
        <v>7</v>
      </c>
      <c r="C9991" s="6">
        <f t="shared" si="782"/>
        <v>4</v>
      </c>
      <c r="D9991">
        <v>0.24502845340000001</v>
      </c>
      <c r="E9991">
        <v>0</v>
      </c>
      <c r="F9991">
        <v>0.24502845340000001</v>
      </c>
      <c r="G9991">
        <f t="shared" si="783"/>
        <v>0.24502845340000001</v>
      </c>
      <c r="H9991">
        <f t="shared" si="784"/>
        <v>0</v>
      </c>
    </row>
    <row r="9992" spans="1:8" x14ac:dyDescent="0.3">
      <c r="A9992" s="1">
        <f t="shared" si="785"/>
        <v>36734.104166690893</v>
      </c>
      <c r="B9992" s="6">
        <f t="shared" si="781"/>
        <v>7</v>
      </c>
      <c r="C9992" s="6">
        <f t="shared" si="782"/>
        <v>5</v>
      </c>
      <c r="D9992">
        <v>0.2349177854</v>
      </c>
      <c r="E9992">
        <v>0</v>
      </c>
      <c r="F9992">
        <v>0.2349177854</v>
      </c>
      <c r="G9992">
        <f t="shared" si="783"/>
        <v>0.2349177854</v>
      </c>
      <c r="H9992">
        <f t="shared" si="784"/>
        <v>0</v>
      </c>
    </row>
    <row r="9993" spans="1:8" x14ac:dyDescent="0.3">
      <c r="A9993" s="1">
        <f t="shared" si="785"/>
        <v>36734.125000024229</v>
      </c>
      <c r="B9993" s="6">
        <f t="shared" si="781"/>
        <v>7</v>
      </c>
      <c r="C9993" s="6">
        <f t="shared" si="782"/>
        <v>6</v>
      </c>
      <c r="D9993">
        <v>0.22532725479999999</v>
      </c>
      <c r="E9993">
        <v>0</v>
      </c>
      <c r="F9993">
        <v>0.22532725479999999</v>
      </c>
      <c r="G9993">
        <f t="shared" si="783"/>
        <v>0.22532725479999999</v>
      </c>
      <c r="H9993">
        <f t="shared" si="784"/>
        <v>0</v>
      </c>
    </row>
    <row r="9994" spans="1:8" x14ac:dyDescent="0.3">
      <c r="A9994" s="1">
        <f t="shared" si="785"/>
        <v>36734.145833357565</v>
      </c>
      <c r="B9994" s="6">
        <f t="shared" si="781"/>
        <v>7</v>
      </c>
      <c r="C9994" s="6">
        <f t="shared" si="782"/>
        <v>7</v>
      </c>
      <c r="D9994">
        <v>0.21876000779999999</v>
      </c>
      <c r="E9994">
        <v>0</v>
      </c>
      <c r="F9994">
        <v>0.21876000779999999</v>
      </c>
      <c r="G9994">
        <f t="shared" si="783"/>
        <v>0.21876000779999999</v>
      </c>
      <c r="H9994">
        <f t="shared" si="784"/>
        <v>0</v>
      </c>
    </row>
    <row r="9995" spans="1:8" x14ac:dyDescent="0.3">
      <c r="A9995" s="1">
        <f t="shared" si="785"/>
        <v>36734.1666666909</v>
      </c>
      <c r="B9995" s="6">
        <f t="shared" si="781"/>
        <v>7</v>
      </c>
      <c r="C9995" s="6">
        <f t="shared" si="782"/>
        <v>8</v>
      </c>
      <c r="D9995">
        <v>0.21215747500000001</v>
      </c>
      <c r="E9995">
        <v>0</v>
      </c>
      <c r="F9995">
        <v>0.21215747500000001</v>
      </c>
      <c r="G9995">
        <f t="shared" si="783"/>
        <v>0.21215747500000001</v>
      </c>
      <c r="H9995">
        <f t="shared" si="784"/>
        <v>0</v>
      </c>
    </row>
    <row r="9996" spans="1:8" x14ac:dyDescent="0.3">
      <c r="A9996" s="1">
        <f t="shared" si="785"/>
        <v>36734.187500024236</v>
      </c>
      <c r="B9996" s="6">
        <f t="shared" si="781"/>
        <v>7</v>
      </c>
      <c r="C9996" s="6">
        <f t="shared" si="782"/>
        <v>9</v>
      </c>
      <c r="D9996">
        <v>0.21493045499999999</v>
      </c>
      <c r="E9996">
        <v>0</v>
      </c>
      <c r="F9996">
        <v>0.21493045499999999</v>
      </c>
      <c r="G9996">
        <f t="shared" si="783"/>
        <v>0.21493045499999999</v>
      </c>
      <c r="H9996">
        <f t="shared" si="784"/>
        <v>0</v>
      </c>
    </row>
    <row r="9997" spans="1:8" x14ac:dyDescent="0.3">
      <c r="A9997" s="1">
        <f t="shared" si="785"/>
        <v>36734.208333357572</v>
      </c>
      <c r="B9997" s="6">
        <f t="shared" si="781"/>
        <v>7</v>
      </c>
      <c r="C9997" s="6">
        <f t="shared" si="782"/>
        <v>10</v>
      </c>
      <c r="D9997">
        <v>0.22234409799999999</v>
      </c>
      <c r="E9997">
        <v>0</v>
      </c>
      <c r="F9997">
        <v>0.22234409799999999</v>
      </c>
      <c r="G9997">
        <f t="shared" si="783"/>
        <v>0.22234409799999999</v>
      </c>
      <c r="H9997">
        <f t="shared" si="784"/>
        <v>0</v>
      </c>
    </row>
    <row r="9998" spans="1:8" x14ac:dyDescent="0.3">
      <c r="A9998" s="1">
        <f t="shared" si="785"/>
        <v>36734.229166690908</v>
      </c>
      <c r="B9998" s="6">
        <f t="shared" si="781"/>
        <v>7</v>
      </c>
      <c r="C9998" s="6">
        <f t="shared" si="782"/>
        <v>11</v>
      </c>
      <c r="D9998">
        <v>0.230896831</v>
      </c>
      <c r="E9998">
        <v>0</v>
      </c>
      <c r="F9998">
        <v>0.230896831</v>
      </c>
      <c r="G9998">
        <f t="shared" si="783"/>
        <v>0.230896831</v>
      </c>
      <c r="H9998">
        <f t="shared" si="784"/>
        <v>0</v>
      </c>
    </row>
    <row r="9999" spans="1:8" x14ac:dyDescent="0.3">
      <c r="A9999" s="1">
        <f t="shared" si="785"/>
        <v>36734.250000024243</v>
      </c>
      <c r="B9999" s="6">
        <f t="shared" si="781"/>
        <v>7</v>
      </c>
      <c r="C9999" s="6">
        <f t="shared" si="782"/>
        <v>12</v>
      </c>
      <c r="D9999">
        <v>0.23758926</v>
      </c>
      <c r="E9999">
        <v>0</v>
      </c>
      <c r="F9999">
        <v>0.23758926</v>
      </c>
      <c r="G9999">
        <f t="shared" si="783"/>
        <v>0.23758926</v>
      </c>
      <c r="H9999">
        <f t="shared" si="784"/>
        <v>0</v>
      </c>
    </row>
    <row r="10000" spans="1:8" x14ac:dyDescent="0.3">
      <c r="A10000" s="1">
        <f t="shared" si="785"/>
        <v>36734.270833357579</v>
      </c>
      <c r="B10000" s="6">
        <f t="shared" si="781"/>
        <v>7</v>
      </c>
      <c r="C10000" s="6">
        <f t="shared" si="782"/>
        <v>13</v>
      </c>
      <c r="D10000">
        <v>0.246202951</v>
      </c>
      <c r="E10000">
        <v>0</v>
      </c>
      <c r="F10000">
        <v>0.246202951</v>
      </c>
      <c r="G10000">
        <f t="shared" si="783"/>
        <v>0.246202951</v>
      </c>
      <c r="H10000">
        <f t="shared" si="784"/>
        <v>0</v>
      </c>
    </row>
    <row r="10001" spans="1:8" x14ac:dyDescent="0.3">
      <c r="A10001" s="1">
        <f t="shared" si="785"/>
        <v>36734.291666690915</v>
      </c>
      <c r="B10001" s="6">
        <f t="shared" si="781"/>
        <v>7</v>
      </c>
      <c r="C10001" s="6">
        <f t="shared" si="782"/>
        <v>14</v>
      </c>
      <c r="D10001">
        <v>0.30110905519999998</v>
      </c>
      <c r="E10001">
        <v>0</v>
      </c>
      <c r="F10001">
        <v>0.30110905519999998</v>
      </c>
      <c r="G10001">
        <f t="shared" si="783"/>
        <v>0.30110905519999998</v>
      </c>
      <c r="H10001">
        <f t="shared" si="784"/>
        <v>0</v>
      </c>
    </row>
    <row r="10002" spans="1:8" x14ac:dyDescent="0.3">
      <c r="A10002" s="1">
        <f t="shared" si="785"/>
        <v>36734.312500024251</v>
      </c>
      <c r="B10002" s="6">
        <f t="shared" si="781"/>
        <v>7</v>
      </c>
      <c r="C10002" s="6">
        <f t="shared" si="782"/>
        <v>15</v>
      </c>
      <c r="D10002">
        <v>0.34720847519999998</v>
      </c>
      <c r="E10002">
        <v>1.3935914000000001E-2</v>
      </c>
      <c r="F10002">
        <v>0.33327256119999998</v>
      </c>
      <c r="G10002">
        <f t="shared" si="783"/>
        <v>0.33327256119999998</v>
      </c>
      <c r="H10002">
        <f t="shared" si="784"/>
        <v>0</v>
      </c>
    </row>
    <row r="10003" spans="1:8" x14ac:dyDescent="0.3">
      <c r="A10003" s="1">
        <f t="shared" si="785"/>
        <v>36734.333333357587</v>
      </c>
      <c r="B10003" s="6">
        <f t="shared" si="781"/>
        <v>7</v>
      </c>
      <c r="C10003" s="6">
        <f t="shared" si="782"/>
        <v>16</v>
      </c>
      <c r="D10003">
        <v>0.46439159000000002</v>
      </c>
      <c r="E10003">
        <v>1.3935914000000001E-2</v>
      </c>
      <c r="F10003">
        <v>0.45045567600000003</v>
      </c>
      <c r="G10003">
        <f t="shared" si="783"/>
        <v>0.45045567600000003</v>
      </c>
      <c r="H10003">
        <f t="shared" si="784"/>
        <v>0</v>
      </c>
    </row>
    <row r="10004" spans="1:8" x14ac:dyDescent="0.3">
      <c r="A10004" s="1">
        <f t="shared" si="785"/>
        <v>36734.354166690922</v>
      </c>
      <c r="B10004" s="6">
        <f t="shared" si="781"/>
        <v>7</v>
      </c>
      <c r="C10004" s="6">
        <f t="shared" si="782"/>
        <v>17</v>
      </c>
      <c r="D10004">
        <v>0.502915644</v>
      </c>
      <c r="E10004">
        <v>0.19433103069999999</v>
      </c>
      <c r="F10004">
        <v>0.30858461329999998</v>
      </c>
      <c r="G10004">
        <f t="shared" si="783"/>
        <v>0.30858461329999998</v>
      </c>
      <c r="H10004">
        <f t="shared" si="784"/>
        <v>0</v>
      </c>
    </row>
    <row r="10005" spans="1:8" x14ac:dyDescent="0.3">
      <c r="A10005" s="1">
        <f t="shared" si="785"/>
        <v>36734.375000024258</v>
      </c>
      <c r="B10005" s="6">
        <f t="shared" si="781"/>
        <v>7</v>
      </c>
      <c r="C10005" s="6">
        <f t="shared" si="782"/>
        <v>18</v>
      </c>
      <c r="D10005">
        <v>0.52306970220000004</v>
      </c>
      <c r="E10005">
        <v>0.19433103069999999</v>
      </c>
      <c r="F10005">
        <v>0.32873867150000002</v>
      </c>
      <c r="G10005">
        <f t="shared" si="783"/>
        <v>0.32873867150000002</v>
      </c>
      <c r="H10005">
        <f t="shared" si="784"/>
        <v>0</v>
      </c>
    </row>
    <row r="10006" spans="1:8" x14ac:dyDescent="0.3">
      <c r="A10006" s="1">
        <f t="shared" si="785"/>
        <v>36734.395833357594</v>
      </c>
      <c r="B10006" s="6">
        <f t="shared" si="781"/>
        <v>7</v>
      </c>
      <c r="C10006" s="6">
        <f t="shared" si="782"/>
        <v>19</v>
      </c>
      <c r="D10006">
        <v>0.52581513719999995</v>
      </c>
      <c r="E10006">
        <v>1.4596910669000001</v>
      </c>
      <c r="F10006">
        <v>-0.9338759297</v>
      </c>
      <c r="G10006">
        <f t="shared" si="783"/>
        <v>0</v>
      </c>
      <c r="H10006">
        <f t="shared" si="784"/>
        <v>-0.9338759297</v>
      </c>
    </row>
    <row r="10007" spans="1:8" x14ac:dyDescent="0.3">
      <c r="A10007" s="1">
        <f t="shared" si="785"/>
        <v>36734.41666669093</v>
      </c>
      <c r="B10007" s="6">
        <f t="shared" si="781"/>
        <v>7</v>
      </c>
      <c r="C10007" s="6">
        <f t="shared" si="782"/>
        <v>20</v>
      </c>
      <c r="D10007">
        <v>0.49023259149999998</v>
      </c>
      <c r="E10007">
        <v>1.4596910669000001</v>
      </c>
      <c r="F10007">
        <v>-0.96945847539999996</v>
      </c>
      <c r="G10007">
        <f t="shared" si="783"/>
        <v>0</v>
      </c>
      <c r="H10007">
        <f t="shared" si="784"/>
        <v>-0.96945847539999996</v>
      </c>
    </row>
    <row r="10008" spans="1:8" x14ac:dyDescent="0.3">
      <c r="A10008" s="1">
        <f t="shared" si="785"/>
        <v>36734.437500024265</v>
      </c>
      <c r="B10008" s="6">
        <f t="shared" si="781"/>
        <v>7</v>
      </c>
      <c r="C10008" s="6">
        <f t="shared" si="782"/>
        <v>21</v>
      </c>
      <c r="D10008">
        <v>0.4702502475</v>
      </c>
      <c r="E10008">
        <v>2.4189532394</v>
      </c>
      <c r="F10008">
        <v>-1.9487029920000001</v>
      </c>
      <c r="G10008">
        <f t="shared" si="783"/>
        <v>0</v>
      </c>
      <c r="H10008">
        <f t="shared" si="784"/>
        <v>-1.9487029920000001</v>
      </c>
    </row>
    <row r="10009" spans="1:8" x14ac:dyDescent="0.3">
      <c r="A10009" s="1">
        <f t="shared" si="785"/>
        <v>36734.458333357601</v>
      </c>
      <c r="B10009" s="6">
        <f t="shared" si="781"/>
        <v>7</v>
      </c>
      <c r="C10009" s="6">
        <f t="shared" si="782"/>
        <v>22</v>
      </c>
      <c r="D10009">
        <v>0.4110630488</v>
      </c>
      <c r="E10009">
        <v>2.4189532394</v>
      </c>
      <c r="F10009">
        <v>-2.0078901906</v>
      </c>
      <c r="G10009">
        <f t="shared" si="783"/>
        <v>0</v>
      </c>
      <c r="H10009">
        <f t="shared" si="784"/>
        <v>-2.0078901906</v>
      </c>
    </row>
    <row r="10010" spans="1:8" x14ac:dyDescent="0.3">
      <c r="A10010" s="1">
        <f t="shared" si="785"/>
        <v>36734.479166690937</v>
      </c>
      <c r="B10010" s="6">
        <f t="shared" si="781"/>
        <v>7</v>
      </c>
      <c r="C10010" s="6">
        <f t="shared" si="782"/>
        <v>23</v>
      </c>
      <c r="D10010">
        <v>0.3977598678</v>
      </c>
      <c r="E10010">
        <v>2.7264642647000001</v>
      </c>
      <c r="F10010">
        <v>-2.3287043969000001</v>
      </c>
      <c r="G10010">
        <f t="shared" si="783"/>
        <v>0</v>
      </c>
      <c r="H10010">
        <f t="shared" si="784"/>
        <v>-2.3287043969000001</v>
      </c>
    </row>
    <row r="10011" spans="1:8" x14ac:dyDescent="0.3">
      <c r="A10011" s="1">
        <f t="shared" si="785"/>
        <v>36734.500000024273</v>
      </c>
      <c r="B10011" s="6">
        <f t="shared" si="781"/>
        <v>7</v>
      </c>
      <c r="C10011" s="6">
        <f t="shared" si="782"/>
        <v>24</v>
      </c>
      <c r="D10011">
        <v>0.39281066129999997</v>
      </c>
      <c r="E10011">
        <v>2.7264642647000001</v>
      </c>
      <c r="F10011">
        <v>-2.3336536034000002</v>
      </c>
      <c r="G10011">
        <f t="shared" si="783"/>
        <v>0</v>
      </c>
      <c r="H10011">
        <f t="shared" si="784"/>
        <v>-2.3336536034000002</v>
      </c>
    </row>
    <row r="10012" spans="1:8" x14ac:dyDescent="0.3">
      <c r="A10012" s="1">
        <f t="shared" si="785"/>
        <v>36734.520833357608</v>
      </c>
      <c r="B10012" s="6">
        <f t="shared" si="781"/>
        <v>7</v>
      </c>
      <c r="C10012" s="6">
        <f t="shared" si="782"/>
        <v>25</v>
      </c>
      <c r="D10012">
        <v>0.38681465129999998</v>
      </c>
      <c r="E10012">
        <v>2.4360342154999999</v>
      </c>
      <c r="F10012">
        <v>-2.0492195642</v>
      </c>
      <c r="G10012">
        <f t="shared" si="783"/>
        <v>0</v>
      </c>
      <c r="H10012">
        <f t="shared" si="784"/>
        <v>-2.0492195642</v>
      </c>
    </row>
    <row r="10013" spans="1:8" x14ac:dyDescent="0.3">
      <c r="A10013" s="1">
        <f t="shared" si="785"/>
        <v>36734.541666690944</v>
      </c>
      <c r="B10013" s="6">
        <f t="shared" si="781"/>
        <v>7</v>
      </c>
      <c r="C10013" s="6">
        <f t="shared" si="782"/>
        <v>26</v>
      </c>
      <c r="D10013">
        <v>0.36942759520000001</v>
      </c>
      <c r="E10013">
        <v>2.4360342154999999</v>
      </c>
      <c r="F10013">
        <v>-2.0666066203</v>
      </c>
      <c r="G10013">
        <f t="shared" si="783"/>
        <v>0</v>
      </c>
      <c r="H10013">
        <f t="shared" si="784"/>
        <v>-2.0666066203</v>
      </c>
    </row>
    <row r="10014" spans="1:8" x14ac:dyDescent="0.3">
      <c r="A10014" s="1">
        <f t="shared" si="785"/>
        <v>36734.56250002428</v>
      </c>
      <c r="B10014" s="6">
        <f t="shared" si="781"/>
        <v>7</v>
      </c>
      <c r="C10014" s="6">
        <f t="shared" si="782"/>
        <v>27</v>
      </c>
      <c r="D10014">
        <v>0.35614231219999998</v>
      </c>
      <c r="E10014">
        <v>1.6016487806999999</v>
      </c>
      <c r="F10014">
        <v>-1.2455064684999999</v>
      </c>
      <c r="G10014">
        <f t="shared" si="783"/>
        <v>0</v>
      </c>
      <c r="H10014">
        <f t="shared" si="784"/>
        <v>-1.2455064684999999</v>
      </c>
    </row>
    <row r="10015" spans="1:8" x14ac:dyDescent="0.3">
      <c r="A10015" s="1">
        <f t="shared" si="785"/>
        <v>36734.583333357616</v>
      </c>
      <c r="B10015" s="6">
        <f t="shared" si="781"/>
        <v>7</v>
      </c>
      <c r="C10015" s="6">
        <f t="shared" si="782"/>
        <v>28</v>
      </c>
      <c r="D10015">
        <v>0.32398161800000003</v>
      </c>
      <c r="E10015">
        <v>1.6016487806999999</v>
      </c>
      <c r="F10015">
        <v>-1.2776671627</v>
      </c>
      <c r="G10015">
        <f t="shared" si="783"/>
        <v>0</v>
      </c>
      <c r="H10015">
        <f t="shared" si="784"/>
        <v>-1.2776671627</v>
      </c>
    </row>
    <row r="10016" spans="1:8" x14ac:dyDescent="0.3">
      <c r="A10016" s="1">
        <f t="shared" si="785"/>
        <v>36734.604166690951</v>
      </c>
      <c r="B10016" s="6">
        <f t="shared" si="781"/>
        <v>7</v>
      </c>
      <c r="C10016" s="6">
        <f t="shared" si="782"/>
        <v>29</v>
      </c>
      <c r="D10016">
        <v>0.31374482999999997</v>
      </c>
      <c r="E10016">
        <v>0.92188952400000002</v>
      </c>
      <c r="F10016">
        <v>-0.60814469400000004</v>
      </c>
      <c r="G10016">
        <f t="shared" si="783"/>
        <v>0</v>
      </c>
      <c r="H10016">
        <f t="shared" si="784"/>
        <v>-0.60814469400000004</v>
      </c>
    </row>
    <row r="10017" spans="1:8" x14ac:dyDescent="0.3">
      <c r="A10017" s="1">
        <f t="shared" si="785"/>
        <v>36734.625000024287</v>
      </c>
      <c r="B10017" s="6">
        <f t="shared" si="781"/>
        <v>7</v>
      </c>
      <c r="C10017" s="6">
        <f t="shared" si="782"/>
        <v>30</v>
      </c>
      <c r="D10017">
        <v>0.318397025</v>
      </c>
      <c r="E10017">
        <v>0.92188952400000002</v>
      </c>
      <c r="F10017">
        <v>-0.60349249900000002</v>
      </c>
      <c r="G10017">
        <f t="shared" si="783"/>
        <v>0</v>
      </c>
      <c r="H10017">
        <f t="shared" si="784"/>
        <v>-0.60349249900000002</v>
      </c>
    </row>
    <row r="10018" spans="1:8" x14ac:dyDescent="0.3">
      <c r="A10018" s="1">
        <f t="shared" si="785"/>
        <v>36734.645833357623</v>
      </c>
      <c r="B10018" s="6">
        <f t="shared" si="781"/>
        <v>7</v>
      </c>
      <c r="C10018" s="6">
        <f t="shared" si="782"/>
        <v>31</v>
      </c>
      <c r="D10018">
        <v>0.32436642900000001</v>
      </c>
      <c r="E10018">
        <v>0.52683653239999995</v>
      </c>
      <c r="F10018">
        <v>-0.20247010339999999</v>
      </c>
      <c r="G10018">
        <f t="shared" si="783"/>
        <v>0</v>
      </c>
      <c r="H10018">
        <f t="shared" si="784"/>
        <v>-0.20247010339999999</v>
      </c>
    </row>
    <row r="10019" spans="1:8" x14ac:dyDescent="0.3">
      <c r="A10019" s="1">
        <f t="shared" si="785"/>
        <v>36734.666666690959</v>
      </c>
      <c r="B10019" s="6">
        <f t="shared" si="781"/>
        <v>7</v>
      </c>
      <c r="C10019" s="6">
        <f t="shared" si="782"/>
        <v>32</v>
      </c>
      <c r="D10019">
        <v>0.34308344400000002</v>
      </c>
      <c r="E10019">
        <v>0.52683653239999995</v>
      </c>
      <c r="F10019">
        <v>-0.18375308839999999</v>
      </c>
      <c r="G10019">
        <f t="shared" si="783"/>
        <v>0</v>
      </c>
      <c r="H10019">
        <f t="shared" si="784"/>
        <v>-0.18375308839999999</v>
      </c>
    </row>
    <row r="10020" spans="1:8" x14ac:dyDescent="0.3">
      <c r="A10020" s="1">
        <f t="shared" si="785"/>
        <v>36734.687500024294</v>
      </c>
      <c r="B10020" s="6">
        <f t="shared" si="781"/>
        <v>7</v>
      </c>
      <c r="C10020" s="6">
        <f t="shared" si="782"/>
        <v>33</v>
      </c>
      <c r="D10020">
        <v>0.38251886800000001</v>
      </c>
      <c r="E10020">
        <v>0.20744941920000001</v>
      </c>
      <c r="F10020">
        <v>0.1750694488</v>
      </c>
      <c r="G10020">
        <f t="shared" si="783"/>
        <v>0.1750694488</v>
      </c>
      <c r="H10020">
        <f t="shared" si="784"/>
        <v>0</v>
      </c>
    </row>
    <row r="10021" spans="1:8" x14ac:dyDescent="0.3">
      <c r="A10021" s="1">
        <f t="shared" si="785"/>
        <v>36734.70833335763</v>
      </c>
      <c r="B10021" s="6">
        <f t="shared" si="781"/>
        <v>7</v>
      </c>
      <c r="C10021" s="6">
        <f t="shared" si="782"/>
        <v>34</v>
      </c>
      <c r="D10021">
        <v>0.44110921600000003</v>
      </c>
      <c r="E10021">
        <v>0.20744941920000001</v>
      </c>
      <c r="F10021">
        <v>0.23365979680000001</v>
      </c>
      <c r="G10021">
        <f t="shared" si="783"/>
        <v>0.23365979680000001</v>
      </c>
      <c r="H10021">
        <f t="shared" si="784"/>
        <v>0</v>
      </c>
    </row>
    <row r="10022" spans="1:8" x14ac:dyDescent="0.3">
      <c r="A10022" s="1">
        <f t="shared" si="785"/>
        <v>36734.729166690966</v>
      </c>
      <c r="B10022" s="6">
        <f t="shared" si="781"/>
        <v>7</v>
      </c>
      <c r="C10022" s="6">
        <f t="shared" si="782"/>
        <v>35</v>
      </c>
      <c r="D10022">
        <v>0.53482801199999996</v>
      </c>
      <c r="E10022">
        <v>2.9329570400000001E-2</v>
      </c>
      <c r="F10022">
        <v>0.50549844160000001</v>
      </c>
      <c r="G10022">
        <f t="shared" si="783"/>
        <v>0.50549844160000001</v>
      </c>
      <c r="H10022">
        <f t="shared" si="784"/>
        <v>0</v>
      </c>
    </row>
    <row r="10023" spans="1:8" x14ac:dyDescent="0.3">
      <c r="A10023" s="1">
        <f t="shared" si="785"/>
        <v>36734.750000024302</v>
      </c>
      <c r="B10023" s="6">
        <f t="shared" si="781"/>
        <v>7</v>
      </c>
      <c r="C10023" s="6">
        <f t="shared" si="782"/>
        <v>36</v>
      </c>
      <c r="D10023">
        <v>0.67931311039999998</v>
      </c>
      <c r="E10023">
        <v>2.9329570400000001E-2</v>
      </c>
      <c r="F10023">
        <v>0.64998354000000003</v>
      </c>
      <c r="G10023">
        <f t="shared" si="783"/>
        <v>0.64998354000000003</v>
      </c>
      <c r="H10023">
        <f t="shared" si="784"/>
        <v>0</v>
      </c>
    </row>
    <row r="10024" spans="1:8" x14ac:dyDescent="0.3">
      <c r="A10024" s="1">
        <f t="shared" si="785"/>
        <v>36734.770833357637</v>
      </c>
      <c r="B10024" s="6">
        <f t="shared" si="781"/>
        <v>7</v>
      </c>
      <c r="C10024" s="6">
        <f t="shared" si="782"/>
        <v>37</v>
      </c>
      <c r="D10024">
        <v>0.72671757640000001</v>
      </c>
      <c r="E10024">
        <v>0</v>
      </c>
      <c r="F10024">
        <v>0.72671757640000001</v>
      </c>
      <c r="G10024">
        <f t="shared" si="783"/>
        <v>0.72671757640000001</v>
      </c>
      <c r="H10024">
        <f t="shared" si="784"/>
        <v>0</v>
      </c>
    </row>
    <row r="10025" spans="1:8" x14ac:dyDescent="0.3">
      <c r="A10025" s="1">
        <f t="shared" si="785"/>
        <v>36734.791666690973</v>
      </c>
      <c r="B10025" s="6">
        <f t="shared" si="781"/>
        <v>7</v>
      </c>
      <c r="C10025" s="6">
        <f t="shared" si="782"/>
        <v>38</v>
      </c>
      <c r="D10025">
        <v>0.75848868270000003</v>
      </c>
      <c r="E10025">
        <v>0</v>
      </c>
      <c r="F10025">
        <v>0.75848868270000003</v>
      </c>
      <c r="G10025">
        <f t="shared" si="783"/>
        <v>0.75848868270000003</v>
      </c>
      <c r="H10025">
        <f t="shared" si="784"/>
        <v>0</v>
      </c>
    </row>
    <row r="10026" spans="1:8" x14ac:dyDescent="0.3">
      <c r="A10026" s="1">
        <f t="shared" si="785"/>
        <v>36734.812500024309</v>
      </c>
      <c r="B10026" s="6">
        <f t="shared" si="781"/>
        <v>7</v>
      </c>
      <c r="C10026" s="6">
        <f t="shared" si="782"/>
        <v>39</v>
      </c>
      <c r="D10026">
        <v>0.7474930367</v>
      </c>
      <c r="E10026">
        <v>0</v>
      </c>
      <c r="F10026">
        <v>0.7474930367</v>
      </c>
      <c r="G10026">
        <f t="shared" si="783"/>
        <v>0.7474930367</v>
      </c>
      <c r="H10026">
        <f t="shared" si="784"/>
        <v>0</v>
      </c>
    </row>
    <row r="10027" spans="1:8" x14ac:dyDescent="0.3">
      <c r="A10027" s="1">
        <f t="shared" si="785"/>
        <v>36734.833333357645</v>
      </c>
      <c r="B10027" s="6">
        <f t="shared" si="781"/>
        <v>7</v>
      </c>
      <c r="C10027" s="6">
        <f t="shared" si="782"/>
        <v>40</v>
      </c>
      <c r="D10027">
        <v>0.78424857619999999</v>
      </c>
      <c r="E10027">
        <v>0</v>
      </c>
      <c r="F10027">
        <v>0.78424857619999999</v>
      </c>
      <c r="G10027">
        <f t="shared" si="783"/>
        <v>0.78424857619999999</v>
      </c>
      <c r="H10027">
        <f t="shared" si="784"/>
        <v>0</v>
      </c>
    </row>
    <row r="10028" spans="1:8" x14ac:dyDescent="0.3">
      <c r="A10028" s="1">
        <f t="shared" si="785"/>
        <v>36734.85416669098</v>
      </c>
      <c r="B10028" s="6">
        <f t="shared" si="781"/>
        <v>7</v>
      </c>
      <c r="C10028" s="6">
        <f t="shared" si="782"/>
        <v>41</v>
      </c>
      <c r="D10028">
        <v>0.75699063619999996</v>
      </c>
      <c r="E10028">
        <v>0</v>
      </c>
      <c r="F10028">
        <v>0.75699063619999996</v>
      </c>
      <c r="G10028">
        <f t="shared" si="783"/>
        <v>0.75699063619999996</v>
      </c>
      <c r="H10028">
        <f t="shared" si="784"/>
        <v>0</v>
      </c>
    </row>
    <row r="10029" spans="1:8" x14ac:dyDescent="0.3">
      <c r="A10029" s="1">
        <f t="shared" si="785"/>
        <v>36734.875000024316</v>
      </c>
      <c r="B10029" s="6">
        <f t="shared" si="781"/>
        <v>7</v>
      </c>
      <c r="C10029" s="6">
        <f t="shared" si="782"/>
        <v>42</v>
      </c>
      <c r="D10029">
        <v>0.73084223790000002</v>
      </c>
      <c r="E10029">
        <v>0</v>
      </c>
      <c r="F10029">
        <v>0.73084223790000002</v>
      </c>
      <c r="G10029">
        <f t="shared" si="783"/>
        <v>0.73084223790000002</v>
      </c>
      <c r="H10029">
        <f t="shared" si="784"/>
        <v>0</v>
      </c>
    </row>
    <row r="10030" spans="1:8" x14ac:dyDescent="0.3">
      <c r="A10030" s="1">
        <f t="shared" si="785"/>
        <v>36734.895833357652</v>
      </c>
      <c r="B10030" s="6">
        <f t="shared" si="781"/>
        <v>7</v>
      </c>
      <c r="C10030" s="6">
        <f t="shared" si="782"/>
        <v>43</v>
      </c>
      <c r="D10030">
        <v>0.69670762289999999</v>
      </c>
      <c r="E10030">
        <v>0</v>
      </c>
      <c r="F10030">
        <v>0.69670762289999999</v>
      </c>
      <c r="G10030">
        <f t="shared" si="783"/>
        <v>0.69670762289999999</v>
      </c>
      <c r="H10030">
        <f t="shared" si="784"/>
        <v>0</v>
      </c>
    </row>
    <row r="10031" spans="1:8" x14ac:dyDescent="0.3">
      <c r="A10031" s="1">
        <f t="shared" si="785"/>
        <v>36734.916666690988</v>
      </c>
      <c r="B10031" s="6">
        <f t="shared" si="781"/>
        <v>7</v>
      </c>
      <c r="C10031" s="6">
        <f t="shared" si="782"/>
        <v>44</v>
      </c>
      <c r="D10031">
        <v>0.60735615620000005</v>
      </c>
      <c r="E10031">
        <v>0</v>
      </c>
      <c r="F10031">
        <v>0.60735615620000005</v>
      </c>
      <c r="G10031">
        <f t="shared" si="783"/>
        <v>0.60735615620000005</v>
      </c>
      <c r="H10031">
        <f t="shared" si="784"/>
        <v>0</v>
      </c>
    </row>
    <row r="10032" spans="1:8" x14ac:dyDescent="0.3">
      <c r="A10032" s="1">
        <f t="shared" si="785"/>
        <v>36734.937500024324</v>
      </c>
      <c r="B10032" s="6">
        <f t="shared" si="781"/>
        <v>7</v>
      </c>
      <c r="C10032" s="6">
        <f t="shared" si="782"/>
        <v>45</v>
      </c>
      <c r="D10032">
        <v>0.55173665920000003</v>
      </c>
      <c r="E10032">
        <v>0</v>
      </c>
      <c r="F10032">
        <v>0.55173665920000003</v>
      </c>
      <c r="G10032">
        <f t="shared" si="783"/>
        <v>0.55173665920000003</v>
      </c>
      <c r="H10032">
        <f t="shared" si="784"/>
        <v>0</v>
      </c>
    </row>
    <row r="10033" spans="1:8" x14ac:dyDescent="0.3">
      <c r="A10033" s="1">
        <f t="shared" si="785"/>
        <v>36734.958333357659</v>
      </c>
      <c r="B10033" s="6">
        <f t="shared" si="781"/>
        <v>7</v>
      </c>
      <c r="C10033" s="6">
        <f t="shared" si="782"/>
        <v>46</v>
      </c>
      <c r="D10033">
        <v>0.41618376210000002</v>
      </c>
      <c r="E10033">
        <v>0</v>
      </c>
      <c r="F10033">
        <v>0.41618376210000002</v>
      </c>
      <c r="G10033">
        <f t="shared" si="783"/>
        <v>0.41618376210000002</v>
      </c>
      <c r="H10033">
        <f t="shared" si="784"/>
        <v>0</v>
      </c>
    </row>
    <row r="10034" spans="1:8" x14ac:dyDescent="0.3">
      <c r="A10034" s="1">
        <f t="shared" si="785"/>
        <v>36734.979166690995</v>
      </c>
      <c r="B10034" s="6">
        <f t="shared" si="781"/>
        <v>7</v>
      </c>
      <c r="C10034" s="6">
        <f t="shared" si="782"/>
        <v>47</v>
      </c>
      <c r="D10034">
        <v>0.3681479621</v>
      </c>
      <c r="E10034">
        <v>0</v>
      </c>
      <c r="F10034">
        <v>0.3681479621</v>
      </c>
      <c r="G10034">
        <f t="shared" si="783"/>
        <v>0.3681479621</v>
      </c>
      <c r="H10034">
        <f t="shared" si="784"/>
        <v>0</v>
      </c>
    </row>
    <row r="10035" spans="1:8" x14ac:dyDescent="0.3">
      <c r="A10035" s="1">
        <f t="shared" si="785"/>
        <v>36735.000000024331</v>
      </c>
      <c r="B10035" s="6">
        <f t="shared" si="781"/>
        <v>7</v>
      </c>
      <c r="C10035" s="6">
        <f t="shared" si="782"/>
        <v>0</v>
      </c>
      <c r="D10035">
        <v>0.30159044270000002</v>
      </c>
      <c r="E10035">
        <v>0</v>
      </c>
      <c r="F10035">
        <v>0.30159044270000002</v>
      </c>
      <c r="G10035">
        <f t="shared" si="783"/>
        <v>0.30159044270000002</v>
      </c>
      <c r="H10035">
        <f t="shared" si="784"/>
        <v>0</v>
      </c>
    </row>
    <row r="10036" spans="1:8" x14ac:dyDescent="0.3">
      <c r="A10036" s="1">
        <f t="shared" si="785"/>
        <v>36735.020833357667</v>
      </c>
      <c r="B10036" s="6">
        <f t="shared" si="781"/>
        <v>7</v>
      </c>
      <c r="C10036" s="6">
        <f t="shared" si="782"/>
        <v>1</v>
      </c>
      <c r="D10036">
        <v>0.27083374170000002</v>
      </c>
      <c r="E10036">
        <v>0</v>
      </c>
      <c r="F10036">
        <v>0.27083374170000002</v>
      </c>
      <c r="G10036">
        <f t="shared" si="783"/>
        <v>0.27083374170000002</v>
      </c>
      <c r="H10036">
        <f t="shared" si="784"/>
        <v>0</v>
      </c>
    </row>
    <row r="10037" spans="1:8" x14ac:dyDescent="0.3">
      <c r="A10037" s="1">
        <f t="shared" si="785"/>
        <v>36735.041666691002</v>
      </c>
      <c r="B10037" s="6">
        <f t="shared" si="781"/>
        <v>7</v>
      </c>
      <c r="C10037" s="6">
        <f t="shared" si="782"/>
        <v>2</v>
      </c>
      <c r="D10037">
        <v>0.23842633999999999</v>
      </c>
      <c r="E10037">
        <v>0</v>
      </c>
      <c r="F10037">
        <v>0.23842633999999999</v>
      </c>
      <c r="G10037">
        <f t="shared" si="783"/>
        <v>0.23842633999999999</v>
      </c>
      <c r="H10037">
        <f t="shared" si="784"/>
        <v>0</v>
      </c>
    </row>
    <row r="10038" spans="1:8" x14ac:dyDescent="0.3">
      <c r="A10038" s="1">
        <f t="shared" si="785"/>
        <v>36735.062500024338</v>
      </c>
      <c r="B10038" s="6">
        <f t="shared" si="781"/>
        <v>7</v>
      </c>
      <c r="C10038" s="6">
        <f t="shared" si="782"/>
        <v>3</v>
      </c>
      <c r="D10038">
        <v>0.22374539199999999</v>
      </c>
      <c r="E10038">
        <v>0</v>
      </c>
      <c r="F10038">
        <v>0.22374539199999999</v>
      </c>
      <c r="G10038">
        <f t="shared" si="783"/>
        <v>0.22374539199999999</v>
      </c>
      <c r="H10038">
        <f t="shared" si="784"/>
        <v>0</v>
      </c>
    </row>
    <row r="10039" spans="1:8" x14ac:dyDescent="0.3">
      <c r="A10039" s="1">
        <f t="shared" si="785"/>
        <v>36735.083333357674</v>
      </c>
      <c r="B10039" s="6">
        <f t="shared" si="781"/>
        <v>7</v>
      </c>
      <c r="C10039" s="6">
        <f t="shared" si="782"/>
        <v>4</v>
      </c>
      <c r="D10039">
        <v>0.215299565</v>
      </c>
      <c r="E10039">
        <v>0</v>
      </c>
      <c r="F10039">
        <v>0.215299565</v>
      </c>
      <c r="G10039">
        <f t="shared" si="783"/>
        <v>0.215299565</v>
      </c>
      <c r="H10039">
        <f t="shared" si="784"/>
        <v>0</v>
      </c>
    </row>
    <row r="10040" spans="1:8" x14ac:dyDescent="0.3">
      <c r="A10040" s="1">
        <f t="shared" si="785"/>
        <v>36735.10416669101</v>
      </c>
      <c r="B10040" s="6">
        <f t="shared" si="781"/>
        <v>7</v>
      </c>
      <c r="C10040" s="6">
        <f t="shared" si="782"/>
        <v>5</v>
      </c>
      <c r="D10040">
        <v>0.210652322</v>
      </c>
      <c r="E10040">
        <v>0</v>
      </c>
      <c r="F10040">
        <v>0.210652322</v>
      </c>
      <c r="G10040">
        <f t="shared" si="783"/>
        <v>0.210652322</v>
      </c>
      <c r="H10040">
        <f t="shared" si="784"/>
        <v>0</v>
      </c>
    </row>
    <row r="10041" spans="1:8" x14ac:dyDescent="0.3">
      <c r="A10041" s="1">
        <f t="shared" si="785"/>
        <v>36735.125000024345</v>
      </c>
      <c r="B10041" s="6">
        <f t="shared" si="781"/>
        <v>7</v>
      </c>
      <c r="C10041" s="6">
        <f t="shared" si="782"/>
        <v>6</v>
      </c>
      <c r="D10041">
        <v>0.19790078</v>
      </c>
      <c r="E10041">
        <v>0</v>
      </c>
      <c r="F10041">
        <v>0.19790078</v>
      </c>
      <c r="G10041">
        <f t="shared" si="783"/>
        <v>0.19790078</v>
      </c>
      <c r="H10041">
        <f t="shared" si="784"/>
        <v>0</v>
      </c>
    </row>
    <row r="10042" spans="1:8" x14ac:dyDescent="0.3">
      <c r="A10042" s="1">
        <f t="shared" si="785"/>
        <v>36735.145833357681</v>
      </c>
      <c r="B10042" s="6">
        <f t="shared" si="781"/>
        <v>7</v>
      </c>
      <c r="C10042" s="6">
        <f t="shared" si="782"/>
        <v>7</v>
      </c>
      <c r="D10042">
        <v>0.19641467600000001</v>
      </c>
      <c r="E10042">
        <v>0</v>
      </c>
      <c r="F10042">
        <v>0.19641467600000001</v>
      </c>
      <c r="G10042">
        <f t="shared" si="783"/>
        <v>0.19641467600000001</v>
      </c>
      <c r="H10042">
        <f t="shared" si="784"/>
        <v>0</v>
      </c>
    </row>
    <row r="10043" spans="1:8" x14ac:dyDescent="0.3">
      <c r="A10043" s="1">
        <f t="shared" si="785"/>
        <v>36735.166666691017</v>
      </c>
      <c r="B10043" s="6">
        <f t="shared" si="781"/>
        <v>7</v>
      </c>
      <c r="C10043" s="6">
        <f t="shared" si="782"/>
        <v>8</v>
      </c>
      <c r="D10043">
        <v>0.19734987200000001</v>
      </c>
      <c r="E10043">
        <v>0</v>
      </c>
      <c r="F10043">
        <v>0.19734987200000001</v>
      </c>
      <c r="G10043">
        <f t="shared" si="783"/>
        <v>0.19734987200000001</v>
      </c>
      <c r="H10043">
        <f t="shared" si="784"/>
        <v>0</v>
      </c>
    </row>
    <row r="10044" spans="1:8" x14ac:dyDescent="0.3">
      <c r="A10044" s="1">
        <f t="shared" si="785"/>
        <v>36735.187500024353</v>
      </c>
      <c r="B10044" s="6">
        <f t="shared" si="781"/>
        <v>7</v>
      </c>
      <c r="C10044" s="6">
        <f t="shared" si="782"/>
        <v>9</v>
      </c>
      <c r="D10044">
        <v>0.20409270299999999</v>
      </c>
      <c r="E10044">
        <v>0</v>
      </c>
      <c r="F10044">
        <v>0.20409270299999999</v>
      </c>
      <c r="G10044">
        <f t="shared" si="783"/>
        <v>0.20409270299999999</v>
      </c>
      <c r="H10044">
        <f t="shared" si="784"/>
        <v>0</v>
      </c>
    </row>
    <row r="10045" spans="1:8" x14ac:dyDescent="0.3">
      <c r="A10045" s="1">
        <f t="shared" si="785"/>
        <v>36735.208333357688</v>
      </c>
      <c r="B10045" s="6">
        <f t="shared" si="781"/>
        <v>7</v>
      </c>
      <c r="C10045" s="6">
        <f t="shared" si="782"/>
        <v>10</v>
      </c>
      <c r="D10045">
        <v>0.22163540000000001</v>
      </c>
      <c r="E10045">
        <v>0</v>
      </c>
      <c r="F10045">
        <v>0.22163540000000001</v>
      </c>
      <c r="G10045">
        <f t="shared" si="783"/>
        <v>0.22163540000000001</v>
      </c>
      <c r="H10045">
        <f t="shared" si="784"/>
        <v>0</v>
      </c>
    </row>
    <row r="10046" spans="1:8" x14ac:dyDescent="0.3">
      <c r="A10046" s="1">
        <f t="shared" si="785"/>
        <v>36735.229166691024</v>
      </c>
      <c r="B10046" s="6">
        <f t="shared" si="781"/>
        <v>7</v>
      </c>
      <c r="C10046" s="6">
        <f t="shared" si="782"/>
        <v>11</v>
      </c>
      <c r="D10046">
        <v>0.239550859</v>
      </c>
      <c r="E10046">
        <v>0</v>
      </c>
      <c r="F10046">
        <v>0.239550859</v>
      </c>
      <c r="G10046">
        <f t="shared" si="783"/>
        <v>0.239550859</v>
      </c>
      <c r="H10046">
        <f t="shared" si="784"/>
        <v>0</v>
      </c>
    </row>
    <row r="10047" spans="1:8" x14ac:dyDescent="0.3">
      <c r="A10047" s="1">
        <f t="shared" si="785"/>
        <v>36735.25000002436</v>
      </c>
      <c r="B10047" s="6">
        <f t="shared" si="781"/>
        <v>7</v>
      </c>
      <c r="C10047" s="6">
        <f t="shared" si="782"/>
        <v>12</v>
      </c>
      <c r="D10047">
        <v>0.26485169400000003</v>
      </c>
      <c r="E10047">
        <v>0</v>
      </c>
      <c r="F10047">
        <v>0.26485169400000003</v>
      </c>
      <c r="G10047">
        <f t="shared" si="783"/>
        <v>0.26485169400000003</v>
      </c>
      <c r="H10047">
        <f t="shared" si="784"/>
        <v>0</v>
      </c>
    </row>
    <row r="10048" spans="1:8" x14ac:dyDescent="0.3">
      <c r="A10048" s="1">
        <f t="shared" si="785"/>
        <v>36735.270833357696</v>
      </c>
      <c r="B10048" s="6">
        <f t="shared" si="781"/>
        <v>7</v>
      </c>
      <c r="C10048" s="6">
        <f t="shared" si="782"/>
        <v>13</v>
      </c>
      <c r="D10048">
        <v>0.308925958</v>
      </c>
      <c r="E10048">
        <v>0</v>
      </c>
      <c r="F10048">
        <v>0.308925958</v>
      </c>
      <c r="G10048">
        <f t="shared" si="783"/>
        <v>0.308925958</v>
      </c>
      <c r="H10048">
        <f t="shared" si="784"/>
        <v>0</v>
      </c>
    </row>
    <row r="10049" spans="1:8" x14ac:dyDescent="0.3">
      <c r="A10049" s="1">
        <f t="shared" si="785"/>
        <v>36735.291666691031</v>
      </c>
      <c r="B10049" s="6">
        <f t="shared" si="781"/>
        <v>7</v>
      </c>
      <c r="C10049" s="6">
        <f t="shared" si="782"/>
        <v>14</v>
      </c>
      <c r="D10049">
        <v>0.51968758049999997</v>
      </c>
      <c r="E10049">
        <v>0</v>
      </c>
      <c r="F10049">
        <v>0.51968758049999997</v>
      </c>
      <c r="G10049">
        <f t="shared" si="783"/>
        <v>0.51968758049999997</v>
      </c>
      <c r="H10049">
        <f t="shared" si="784"/>
        <v>0</v>
      </c>
    </row>
    <row r="10050" spans="1:8" x14ac:dyDescent="0.3">
      <c r="A10050" s="1">
        <f t="shared" si="785"/>
        <v>36735.312500024367</v>
      </c>
      <c r="B10050" s="6">
        <f t="shared" si="781"/>
        <v>7</v>
      </c>
      <c r="C10050" s="6">
        <f t="shared" si="782"/>
        <v>15</v>
      </c>
      <c r="D10050">
        <v>0.57970648749999998</v>
      </c>
      <c r="E10050">
        <v>1.9290001800000001E-2</v>
      </c>
      <c r="F10050">
        <v>0.56041648570000002</v>
      </c>
      <c r="G10050">
        <f t="shared" si="783"/>
        <v>0.56041648570000002</v>
      </c>
      <c r="H10050">
        <f t="shared" si="784"/>
        <v>0</v>
      </c>
    </row>
    <row r="10051" spans="1:8" x14ac:dyDescent="0.3">
      <c r="A10051" s="1">
        <f t="shared" si="785"/>
        <v>36735.333333357703</v>
      </c>
      <c r="B10051" s="6">
        <f t="shared" si="781"/>
        <v>7</v>
      </c>
      <c r="C10051" s="6">
        <f t="shared" si="782"/>
        <v>16</v>
      </c>
      <c r="D10051">
        <v>0.59578310690000003</v>
      </c>
      <c r="E10051">
        <v>1.9290001800000001E-2</v>
      </c>
      <c r="F10051">
        <v>0.57649310509999996</v>
      </c>
      <c r="G10051">
        <f t="shared" si="783"/>
        <v>0.57649310509999996</v>
      </c>
      <c r="H10051">
        <f t="shared" si="784"/>
        <v>0</v>
      </c>
    </row>
    <row r="10052" spans="1:8" x14ac:dyDescent="0.3">
      <c r="A10052" s="1">
        <f t="shared" si="785"/>
        <v>36735.354166691039</v>
      </c>
      <c r="B10052" s="6">
        <f t="shared" si="781"/>
        <v>7</v>
      </c>
      <c r="C10052" s="6">
        <f t="shared" si="782"/>
        <v>17</v>
      </c>
      <c r="D10052">
        <v>0.56630220490000005</v>
      </c>
      <c r="E10052">
        <v>0.22768748480000001</v>
      </c>
      <c r="F10052">
        <v>0.33861471999999998</v>
      </c>
      <c r="G10052">
        <f t="shared" si="783"/>
        <v>0.33861471999999998</v>
      </c>
      <c r="H10052">
        <f t="shared" si="784"/>
        <v>0</v>
      </c>
    </row>
    <row r="10053" spans="1:8" x14ac:dyDescent="0.3">
      <c r="A10053" s="1">
        <f t="shared" si="785"/>
        <v>36735.375000024374</v>
      </c>
      <c r="B10053" s="6">
        <f t="shared" ref="B10053:B10116" si="786">MONTH(A10053)</f>
        <v>7</v>
      </c>
      <c r="C10053" s="6">
        <f t="shared" ref="C10053:C10116" si="787">HOUR(A10053)*2+MINUTE(A10053)/30</f>
        <v>18</v>
      </c>
      <c r="D10053">
        <v>0.48975784929999999</v>
      </c>
      <c r="E10053">
        <v>0.22768748480000001</v>
      </c>
      <c r="F10053">
        <v>0.26207036439999998</v>
      </c>
      <c r="G10053">
        <f t="shared" ref="G10053:G10116" si="788">IF(F10053&gt;0,F10053,0)</f>
        <v>0.26207036439999998</v>
      </c>
      <c r="H10053">
        <f t="shared" ref="H10053:H10116" si="789">IF(F10053&lt;0,F10053,0)</f>
        <v>0</v>
      </c>
    </row>
    <row r="10054" spans="1:8" x14ac:dyDescent="0.3">
      <c r="A10054" s="1">
        <f t="shared" ref="A10054:A10117" si="790">A10053+(1/48)</f>
        <v>36735.39583335771</v>
      </c>
      <c r="B10054" s="6">
        <f t="shared" si="786"/>
        <v>7</v>
      </c>
      <c r="C10054" s="6">
        <f t="shared" si="787"/>
        <v>19</v>
      </c>
      <c r="D10054">
        <v>0.44684818129999998</v>
      </c>
      <c r="E10054">
        <v>1.4061368107000001</v>
      </c>
      <c r="F10054">
        <v>-0.95928862950000005</v>
      </c>
      <c r="G10054">
        <f t="shared" si="788"/>
        <v>0</v>
      </c>
      <c r="H10054">
        <f t="shared" si="789"/>
        <v>-0.95928862950000005</v>
      </c>
    </row>
    <row r="10055" spans="1:8" x14ac:dyDescent="0.3">
      <c r="A10055" s="1">
        <f t="shared" si="790"/>
        <v>36735.416666691046</v>
      </c>
      <c r="B10055" s="6">
        <f t="shared" si="786"/>
        <v>7</v>
      </c>
      <c r="C10055" s="6">
        <f t="shared" si="787"/>
        <v>20</v>
      </c>
      <c r="D10055">
        <v>0.38287369650000003</v>
      </c>
      <c r="E10055">
        <v>1.4061368107000001</v>
      </c>
      <c r="F10055">
        <v>-1.0232631142999999</v>
      </c>
      <c r="G10055">
        <f t="shared" si="788"/>
        <v>0</v>
      </c>
      <c r="H10055">
        <f t="shared" si="789"/>
        <v>-1.0232631142999999</v>
      </c>
    </row>
    <row r="10056" spans="1:8" x14ac:dyDescent="0.3">
      <c r="A10056" s="1">
        <f t="shared" si="790"/>
        <v>36735.437500024382</v>
      </c>
      <c r="B10056" s="6">
        <f t="shared" si="786"/>
        <v>7</v>
      </c>
      <c r="C10056" s="6">
        <f t="shared" si="787"/>
        <v>21</v>
      </c>
      <c r="D10056">
        <v>0.36477280150000002</v>
      </c>
      <c r="E10056">
        <v>2.3705791864000001</v>
      </c>
      <c r="F10056">
        <v>-2.0058063850000001</v>
      </c>
      <c r="G10056">
        <f t="shared" si="788"/>
        <v>0</v>
      </c>
      <c r="H10056">
        <f t="shared" si="789"/>
        <v>-2.0058063850000001</v>
      </c>
    </row>
    <row r="10057" spans="1:8" x14ac:dyDescent="0.3">
      <c r="A10057" s="1">
        <f t="shared" si="790"/>
        <v>36735.458333357717</v>
      </c>
      <c r="B10057" s="6">
        <f t="shared" si="786"/>
        <v>7</v>
      </c>
      <c r="C10057" s="6">
        <f t="shared" si="787"/>
        <v>22</v>
      </c>
      <c r="D10057">
        <v>0.32715254659999998</v>
      </c>
      <c r="E10057">
        <v>2.3705791864000001</v>
      </c>
      <c r="F10057">
        <v>-2.0434266397999998</v>
      </c>
      <c r="G10057">
        <f t="shared" si="788"/>
        <v>0</v>
      </c>
      <c r="H10057">
        <f t="shared" si="789"/>
        <v>-2.0434266397999998</v>
      </c>
    </row>
    <row r="10058" spans="1:8" x14ac:dyDescent="0.3">
      <c r="A10058" s="1">
        <f t="shared" si="790"/>
        <v>36735.479166691053</v>
      </c>
      <c r="B10058" s="6">
        <f t="shared" si="786"/>
        <v>7</v>
      </c>
      <c r="C10058" s="6">
        <f t="shared" si="787"/>
        <v>23</v>
      </c>
      <c r="D10058">
        <v>0.31465979659999999</v>
      </c>
      <c r="E10058">
        <v>2.5716703778999999</v>
      </c>
      <c r="F10058">
        <v>-2.2570105812999999</v>
      </c>
      <c r="G10058">
        <f t="shared" si="788"/>
        <v>0</v>
      </c>
      <c r="H10058">
        <f t="shared" si="789"/>
        <v>-2.2570105812999999</v>
      </c>
    </row>
    <row r="10059" spans="1:8" x14ac:dyDescent="0.3">
      <c r="A10059" s="1">
        <f t="shared" si="790"/>
        <v>36735.500000024389</v>
      </c>
      <c r="B10059" s="6">
        <f t="shared" si="786"/>
        <v>7</v>
      </c>
      <c r="C10059" s="6">
        <f t="shared" si="787"/>
        <v>24</v>
      </c>
      <c r="D10059">
        <v>0.28032869259999998</v>
      </c>
      <c r="E10059">
        <v>2.5716703778999999</v>
      </c>
      <c r="F10059">
        <v>-2.2913416852999999</v>
      </c>
      <c r="G10059">
        <f t="shared" si="788"/>
        <v>0</v>
      </c>
      <c r="H10059">
        <f t="shared" si="789"/>
        <v>-2.2913416852999999</v>
      </c>
    </row>
    <row r="10060" spans="1:8" x14ac:dyDescent="0.3">
      <c r="A10060" s="1">
        <f t="shared" si="790"/>
        <v>36735.520833357725</v>
      </c>
      <c r="B10060" s="6">
        <f t="shared" si="786"/>
        <v>7</v>
      </c>
      <c r="C10060" s="6">
        <f t="shared" si="787"/>
        <v>25</v>
      </c>
      <c r="D10060">
        <v>0.27804716759999998</v>
      </c>
      <c r="E10060">
        <v>2.3638593770999998</v>
      </c>
      <c r="F10060">
        <v>-2.0858122094999998</v>
      </c>
      <c r="G10060">
        <f t="shared" si="788"/>
        <v>0</v>
      </c>
      <c r="H10060">
        <f t="shared" si="789"/>
        <v>-2.0858122094999998</v>
      </c>
    </row>
    <row r="10061" spans="1:8" x14ac:dyDescent="0.3">
      <c r="A10061" s="1">
        <f t="shared" si="790"/>
        <v>36735.541666691061</v>
      </c>
      <c r="B10061" s="6">
        <f t="shared" si="786"/>
        <v>7</v>
      </c>
      <c r="C10061" s="6">
        <f t="shared" si="787"/>
        <v>26</v>
      </c>
      <c r="D10061">
        <v>0.26006388330000002</v>
      </c>
      <c r="E10061">
        <v>2.3638593770999998</v>
      </c>
      <c r="F10061">
        <v>-2.1037954938999999</v>
      </c>
      <c r="G10061">
        <f t="shared" si="788"/>
        <v>0</v>
      </c>
      <c r="H10061">
        <f t="shared" si="789"/>
        <v>-2.1037954938999999</v>
      </c>
    </row>
    <row r="10062" spans="1:8" x14ac:dyDescent="0.3">
      <c r="A10062" s="1">
        <f t="shared" si="790"/>
        <v>36735.562500024396</v>
      </c>
      <c r="B10062" s="6">
        <f t="shared" si="786"/>
        <v>7</v>
      </c>
      <c r="C10062" s="6">
        <f t="shared" si="787"/>
        <v>27</v>
      </c>
      <c r="D10062">
        <v>0.25027244929999998</v>
      </c>
      <c r="E10062">
        <v>1.6156731915</v>
      </c>
      <c r="F10062">
        <v>-1.3654007423000001</v>
      </c>
      <c r="G10062">
        <f t="shared" si="788"/>
        <v>0</v>
      </c>
      <c r="H10062">
        <f t="shared" si="789"/>
        <v>-1.3654007423000001</v>
      </c>
    </row>
    <row r="10063" spans="1:8" x14ac:dyDescent="0.3">
      <c r="A10063" s="1">
        <f t="shared" si="790"/>
        <v>36735.583333357732</v>
      </c>
      <c r="B10063" s="6">
        <f t="shared" si="786"/>
        <v>7</v>
      </c>
      <c r="C10063" s="6">
        <f t="shared" si="787"/>
        <v>28</v>
      </c>
      <c r="D10063">
        <v>0.22378828100000001</v>
      </c>
      <c r="E10063">
        <v>1.6156731915</v>
      </c>
      <c r="F10063">
        <v>-1.3918849105</v>
      </c>
      <c r="G10063">
        <f t="shared" si="788"/>
        <v>0</v>
      </c>
      <c r="H10063">
        <f t="shared" si="789"/>
        <v>-1.3918849105</v>
      </c>
    </row>
    <row r="10064" spans="1:8" x14ac:dyDescent="0.3">
      <c r="A10064" s="1">
        <f t="shared" si="790"/>
        <v>36735.604166691068</v>
      </c>
      <c r="B10064" s="6">
        <f t="shared" si="786"/>
        <v>7</v>
      </c>
      <c r="C10064" s="6">
        <f t="shared" si="787"/>
        <v>29</v>
      </c>
      <c r="D10064">
        <v>0.21887364400000001</v>
      </c>
      <c r="E10064">
        <v>0.93287290410000001</v>
      </c>
      <c r="F10064">
        <v>-0.71399926010000003</v>
      </c>
      <c r="G10064">
        <f t="shared" si="788"/>
        <v>0</v>
      </c>
      <c r="H10064">
        <f t="shared" si="789"/>
        <v>-0.71399926010000003</v>
      </c>
    </row>
    <row r="10065" spans="1:8" x14ac:dyDescent="0.3">
      <c r="A10065" s="1">
        <f t="shared" si="790"/>
        <v>36735.625000024404</v>
      </c>
      <c r="B10065" s="6">
        <f t="shared" si="786"/>
        <v>7</v>
      </c>
      <c r="C10065" s="6">
        <f t="shared" si="787"/>
        <v>30</v>
      </c>
      <c r="D10065">
        <v>0.22182988100000001</v>
      </c>
      <c r="E10065">
        <v>0.93287290410000001</v>
      </c>
      <c r="F10065">
        <v>-0.7110430231</v>
      </c>
      <c r="G10065">
        <f t="shared" si="788"/>
        <v>0</v>
      </c>
      <c r="H10065">
        <f t="shared" si="789"/>
        <v>-0.7110430231</v>
      </c>
    </row>
    <row r="10066" spans="1:8" x14ac:dyDescent="0.3">
      <c r="A10066" s="1">
        <f t="shared" si="790"/>
        <v>36735.645833357739</v>
      </c>
      <c r="B10066" s="6">
        <f t="shared" si="786"/>
        <v>7</v>
      </c>
      <c r="C10066" s="6">
        <f t="shared" si="787"/>
        <v>31</v>
      </c>
      <c r="D10066">
        <v>0.229855002</v>
      </c>
      <c r="E10066">
        <v>0.52210658109999997</v>
      </c>
      <c r="F10066">
        <v>-0.29225157909999999</v>
      </c>
      <c r="G10066">
        <f t="shared" si="788"/>
        <v>0</v>
      </c>
      <c r="H10066">
        <f t="shared" si="789"/>
        <v>-0.29225157909999999</v>
      </c>
    </row>
    <row r="10067" spans="1:8" x14ac:dyDescent="0.3">
      <c r="A10067" s="1">
        <f t="shared" si="790"/>
        <v>36735.666666691075</v>
      </c>
      <c r="B10067" s="6">
        <f t="shared" si="786"/>
        <v>7</v>
      </c>
      <c r="C10067" s="6">
        <f t="shared" si="787"/>
        <v>32</v>
      </c>
      <c r="D10067">
        <v>0.25400121799999997</v>
      </c>
      <c r="E10067">
        <v>0.52210658109999997</v>
      </c>
      <c r="F10067">
        <v>-0.26810536309999999</v>
      </c>
      <c r="G10067">
        <f t="shared" si="788"/>
        <v>0</v>
      </c>
      <c r="H10067">
        <f t="shared" si="789"/>
        <v>-0.26810536309999999</v>
      </c>
    </row>
    <row r="10068" spans="1:8" x14ac:dyDescent="0.3">
      <c r="A10068" s="1">
        <f t="shared" si="790"/>
        <v>36735.687500024411</v>
      </c>
      <c r="B10068" s="6">
        <f t="shared" si="786"/>
        <v>7</v>
      </c>
      <c r="C10068" s="6">
        <f t="shared" si="787"/>
        <v>33</v>
      </c>
      <c r="D10068">
        <v>0.28324615600000003</v>
      </c>
      <c r="E10068">
        <v>0.22117386480000001</v>
      </c>
      <c r="F10068">
        <v>6.2072291199999997E-2</v>
      </c>
      <c r="G10068">
        <f t="shared" si="788"/>
        <v>6.2072291199999997E-2</v>
      </c>
      <c r="H10068">
        <f t="shared" si="789"/>
        <v>0</v>
      </c>
    </row>
    <row r="10069" spans="1:8" x14ac:dyDescent="0.3">
      <c r="A10069" s="1">
        <f t="shared" si="790"/>
        <v>36735.708333357747</v>
      </c>
      <c r="B10069" s="6">
        <f t="shared" si="786"/>
        <v>7</v>
      </c>
      <c r="C10069" s="6">
        <f t="shared" si="787"/>
        <v>34</v>
      </c>
      <c r="D10069">
        <v>0.32525299000000002</v>
      </c>
      <c r="E10069">
        <v>0.22117386480000001</v>
      </c>
      <c r="F10069">
        <v>0.1040791252</v>
      </c>
      <c r="G10069">
        <f t="shared" si="788"/>
        <v>0.1040791252</v>
      </c>
      <c r="H10069">
        <f t="shared" si="789"/>
        <v>0</v>
      </c>
    </row>
    <row r="10070" spans="1:8" x14ac:dyDescent="0.3">
      <c r="A10070" s="1">
        <f t="shared" si="790"/>
        <v>36735.729166691082</v>
      </c>
      <c r="B10070" s="6">
        <f t="shared" si="786"/>
        <v>7</v>
      </c>
      <c r="C10070" s="6">
        <f t="shared" si="787"/>
        <v>35</v>
      </c>
      <c r="D10070">
        <v>0.41072699499999998</v>
      </c>
      <c r="E10070">
        <v>4.0223973599999997E-2</v>
      </c>
      <c r="F10070">
        <v>0.37050302140000002</v>
      </c>
      <c r="G10070">
        <f t="shared" si="788"/>
        <v>0.37050302140000002</v>
      </c>
      <c r="H10070">
        <f t="shared" si="789"/>
        <v>0</v>
      </c>
    </row>
    <row r="10071" spans="1:8" x14ac:dyDescent="0.3">
      <c r="A10071" s="1">
        <f t="shared" si="790"/>
        <v>36735.750000024418</v>
      </c>
      <c r="B10071" s="6">
        <f t="shared" si="786"/>
        <v>7</v>
      </c>
      <c r="C10071" s="6">
        <f t="shared" si="787"/>
        <v>36</v>
      </c>
      <c r="D10071">
        <v>0.67197606860000003</v>
      </c>
      <c r="E10071">
        <v>4.0223973599999997E-2</v>
      </c>
      <c r="F10071">
        <v>0.63175209499999996</v>
      </c>
      <c r="G10071">
        <f t="shared" si="788"/>
        <v>0.63175209499999996</v>
      </c>
      <c r="H10071">
        <f t="shared" si="789"/>
        <v>0</v>
      </c>
    </row>
    <row r="10072" spans="1:8" x14ac:dyDescent="0.3">
      <c r="A10072" s="1">
        <f t="shared" si="790"/>
        <v>36735.770833357754</v>
      </c>
      <c r="B10072" s="6">
        <f t="shared" si="786"/>
        <v>7</v>
      </c>
      <c r="C10072" s="6">
        <f t="shared" si="787"/>
        <v>37</v>
      </c>
      <c r="D10072">
        <v>0.73343015160000002</v>
      </c>
      <c r="E10072">
        <v>0</v>
      </c>
      <c r="F10072">
        <v>0.73343015160000002</v>
      </c>
      <c r="G10072">
        <f t="shared" si="788"/>
        <v>0.73343015160000002</v>
      </c>
      <c r="H10072">
        <f t="shared" si="789"/>
        <v>0</v>
      </c>
    </row>
    <row r="10073" spans="1:8" x14ac:dyDescent="0.3">
      <c r="A10073" s="1">
        <f t="shared" si="790"/>
        <v>36735.79166669109</v>
      </c>
      <c r="B10073" s="6">
        <f t="shared" si="786"/>
        <v>7</v>
      </c>
      <c r="C10073" s="6">
        <f t="shared" si="787"/>
        <v>38</v>
      </c>
      <c r="D10073">
        <v>0.79810963239999999</v>
      </c>
      <c r="E10073">
        <v>0</v>
      </c>
      <c r="F10073">
        <v>0.79810963239999999</v>
      </c>
      <c r="G10073">
        <f t="shared" si="788"/>
        <v>0.79810963239999999</v>
      </c>
      <c r="H10073">
        <f t="shared" si="789"/>
        <v>0</v>
      </c>
    </row>
    <row r="10074" spans="1:8" x14ac:dyDescent="0.3">
      <c r="A10074" s="1">
        <f t="shared" si="790"/>
        <v>36735.812500024425</v>
      </c>
      <c r="B10074" s="6">
        <f t="shared" si="786"/>
        <v>7</v>
      </c>
      <c r="C10074" s="6">
        <f t="shared" si="787"/>
        <v>39</v>
      </c>
      <c r="D10074">
        <v>0.77225907240000002</v>
      </c>
      <c r="E10074">
        <v>0</v>
      </c>
      <c r="F10074">
        <v>0.77225907240000002</v>
      </c>
      <c r="G10074">
        <f t="shared" si="788"/>
        <v>0.77225907240000002</v>
      </c>
      <c r="H10074">
        <f t="shared" si="789"/>
        <v>0</v>
      </c>
    </row>
    <row r="10075" spans="1:8" x14ac:dyDescent="0.3">
      <c r="A10075" s="1">
        <f t="shared" si="790"/>
        <v>36735.833333357761</v>
      </c>
      <c r="B10075" s="6">
        <f t="shared" si="786"/>
        <v>7</v>
      </c>
      <c r="C10075" s="6">
        <f t="shared" si="787"/>
        <v>40</v>
      </c>
      <c r="D10075">
        <v>0.7851661875</v>
      </c>
      <c r="E10075">
        <v>0</v>
      </c>
      <c r="F10075">
        <v>0.7851661875</v>
      </c>
      <c r="G10075">
        <f t="shared" si="788"/>
        <v>0.7851661875</v>
      </c>
      <c r="H10075">
        <f t="shared" si="789"/>
        <v>0</v>
      </c>
    </row>
    <row r="10076" spans="1:8" x14ac:dyDescent="0.3">
      <c r="A10076" s="1">
        <f t="shared" si="790"/>
        <v>36735.854166691097</v>
      </c>
      <c r="B10076" s="6">
        <f t="shared" si="786"/>
        <v>7</v>
      </c>
      <c r="C10076" s="6">
        <f t="shared" si="787"/>
        <v>41</v>
      </c>
      <c r="D10076">
        <v>0.78084822949999999</v>
      </c>
      <c r="E10076">
        <v>0</v>
      </c>
      <c r="F10076">
        <v>0.78084822949999999</v>
      </c>
      <c r="G10076">
        <f t="shared" si="788"/>
        <v>0.78084822949999999</v>
      </c>
      <c r="H10076">
        <f t="shared" si="789"/>
        <v>0</v>
      </c>
    </row>
    <row r="10077" spans="1:8" x14ac:dyDescent="0.3">
      <c r="A10077" s="1">
        <f t="shared" si="790"/>
        <v>36735.875000024433</v>
      </c>
      <c r="B10077" s="6">
        <f t="shared" si="786"/>
        <v>7</v>
      </c>
      <c r="C10077" s="6">
        <f t="shared" si="787"/>
        <v>42</v>
      </c>
      <c r="D10077">
        <v>0.76653322580000005</v>
      </c>
      <c r="E10077">
        <v>0</v>
      </c>
      <c r="F10077">
        <v>0.76653322580000005</v>
      </c>
      <c r="G10077">
        <f t="shared" si="788"/>
        <v>0.76653322580000005</v>
      </c>
      <c r="H10077">
        <f t="shared" si="789"/>
        <v>0</v>
      </c>
    </row>
    <row r="10078" spans="1:8" x14ac:dyDescent="0.3">
      <c r="A10078" s="1">
        <f t="shared" si="790"/>
        <v>36735.895833357768</v>
      </c>
      <c r="B10078" s="6">
        <f t="shared" si="786"/>
        <v>7</v>
      </c>
      <c r="C10078" s="6">
        <f t="shared" si="787"/>
        <v>43</v>
      </c>
      <c r="D10078">
        <v>0.73815920180000005</v>
      </c>
      <c r="E10078">
        <v>0</v>
      </c>
      <c r="F10078">
        <v>0.73815920180000005</v>
      </c>
      <c r="G10078">
        <f t="shared" si="788"/>
        <v>0.73815920180000005</v>
      </c>
      <c r="H10078">
        <f t="shared" si="789"/>
        <v>0</v>
      </c>
    </row>
    <row r="10079" spans="1:8" x14ac:dyDescent="0.3">
      <c r="A10079" s="1">
        <f t="shared" si="790"/>
        <v>36735.916666691104</v>
      </c>
      <c r="B10079" s="6">
        <f t="shared" si="786"/>
        <v>7</v>
      </c>
      <c r="C10079" s="6">
        <f t="shared" si="787"/>
        <v>44</v>
      </c>
      <c r="D10079">
        <v>0.64279737709999996</v>
      </c>
      <c r="E10079">
        <v>0</v>
      </c>
      <c r="F10079">
        <v>0.64279737709999996</v>
      </c>
      <c r="G10079">
        <f t="shared" si="788"/>
        <v>0.64279737709999996</v>
      </c>
      <c r="H10079">
        <f t="shared" si="789"/>
        <v>0</v>
      </c>
    </row>
    <row r="10080" spans="1:8" x14ac:dyDescent="0.3">
      <c r="A10080" s="1">
        <f t="shared" si="790"/>
        <v>36735.93750002444</v>
      </c>
      <c r="B10080" s="6">
        <f t="shared" si="786"/>
        <v>7</v>
      </c>
      <c r="C10080" s="6">
        <f t="shared" si="787"/>
        <v>45</v>
      </c>
      <c r="D10080">
        <v>0.58988533809999999</v>
      </c>
      <c r="E10080">
        <v>0</v>
      </c>
      <c r="F10080">
        <v>0.58988533809999999</v>
      </c>
      <c r="G10080">
        <f t="shared" si="788"/>
        <v>0.58988533809999999</v>
      </c>
      <c r="H10080">
        <f t="shared" si="789"/>
        <v>0</v>
      </c>
    </row>
    <row r="10081" spans="1:8" x14ac:dyDescent="0.3">
      <c r="A10081" s="1">
        <f t="shared" si="790"/>
        <v>36735.958333357776</v>
      </c>
      <c r="B10081" s="6">
        <f t="shared" si="786"/>
        <v>7</v>
      </c>
      <c r="C10081" s="6">
        <f t="shared" si="787"/>
        <v>46</v>
      </c>
      <c r="D10081">
        <v>0.42255788820000001</v>
      </c>
      <c r="E10081">
        <v>0</v>
      </c>
      <c r="F10081">
        <v>0.42255788820000001</v>
      </c>
      <c r="G10081">
        <f t="shared" si="788"/>
        <v>0.42255788820000001</v>
      </c>
      <c r="H10081">
        <f t="shared" si="789"/>
        <v>0</v>
      </c>
    </row>
    <row r="10082" spans="1:8" x14ac:dyDescent="0.3">
      <c r="A10082" s="1">
        <f t="shared" si="790"/>
        <v>36735.979166691111</v>
      </c>
      <c r="B10082" s="6">
        <f t="shared" si="786"/>
        <v>7</v>
      </c>
      <c r="C10082" s="6">
        <f t="shared" si="787"/>
        <v>47</v>
      </c>
      <c r="D10082">
        <v>0.37493050919999998</v>
      </c>
      <c r="E10082">
        <v>0</v>
      </c>
      <c r="F10082">
        <v>0.37493050919999998</v>
      </c>
      <c r="G10082">
        <f t="shared" si="788"/>
        <v>0.37493050919999998</v>
      </c>
      <c r="H10082">
        <f t="shared" si="789"/>
        <v>0</v>
      </c>
    </row>
    <row r="10083" spans="1:8" x14ac:dyDescent="0.3">
      <c r="A10083" s="1">
        <f t="shared" si="790"/>
        <v>36736.000000024447</v>
      </c>
      <c r="B10083" s="6">
        <f t="shared" si="786"/>
        <v>7</v>
      </c>
      <c r="C10083" s="6">
        <f t="shared" si="787"/>
        <v>0</v>
      </c>
      <c r="D10083">
        <v>0.2834909504</v>
      </c>
      <c r="E10083">
        <v>0</v>
      </c>
      <c r="F10083">
        <v>0.2834909504</v>
      </c>
      <c r="G10083">
        <f t="shared" si="788"/>
        <v>0.2834909504</v>
      </c>
      <c r="H10083">
        <f t="shared" si="789"/>
        <v>0</v>
      </c>
    </row>
    <row r="10084" spans="1:8" x14ac:dyDescent="0.3">
      <c r="A10084" s="1">
        <f t="shared" si="790"/>
        <v>36736.020833357783</v>
      </c>
      <c r="B10084" s="6">
        <f t="shared" si="786"/>
        <v>7</v>
      </c>
      <c r="C10084" s="6">
        <f t="shared" si="787"/>
        <v>1</v>
      </c>
      <c r="D10084">
        <v>0.2543051254</v>
      </c>
      <c r="E10084">
        <v>0</v>
      </c>
      <c r="F10084">
        <v>0.2543051254</v>
      </c>
      <c r="G10084">
        <f t="shared" si="788"/>
        <v>0.2543051254</v>
      </c>
      <c r="H10084">
        <f t="shared" si="789"/>
        <v>0</v>
      </c>
    </row>
    <row r="10085" spans="1:8" x14ac:dyDescent="0.3">
      <c r="A10085" s="1">
        <f t="shared" si="790"/>
        <v>36736.041666691119</v>
      </c>
      <c r="B10085" s="6">
        <f t="shared" si="786"/>
        <v>7</v>
      </c>
      <c r="C10085" s="6">
        <f t="shared" si="787"/>
        <v>2</v>
      </c>
      <c r="D10085">
        <v>0.220595229</v>
      </c>
      <c r="E10085">
        <v>0</v>
      </c>
      <c r="F10085">
        <v>0.220595229</v>
      </c>
      <c r="G10085">
        <f t="shared" si="788"/>
        <v>0.220595229</v>
      </c>
      <c r="H10085">
        <f t="shared" si="789"/>
        <v>0</v>
      </c>
    </row>
    <row r="10086" spans="1:8" x14ac:dyDescent="0.3">
      <c r="A10086" s="1">
        <f t="shared" si="790"/>
        <v>36736.062500024454</v>
      </c>
      <c r="B10086" s="6">
        <f t="shared" si="786"/>
        <v>7</v>
      </c>
      <c r="C10086" s="6">
        <f t="shared" si="787"/>
        <v>3</v>
      </c>
      <c r="D10086">
        <v>0.20849606500000001</v>
      </c>
      <c r="E10086">
        <v>0</v>
      </c>
      <c r="F10086">
        <v>0.20849606500000001</v>
      </c>
      <c r="G10086">
        <f t="shared" si="788"/>
        <v>0.20849606500000001</v>
      </c>
      <c r="H10086">
        <f t="shared" si="789"/>
        <v>0</v>
      </c>
    </row>
    <row r="10087" spans="1:8" x14ac:dyDescent="0.3">
      <c r="A10087" s="1">
        <f t="shared" si="790"/>
        <v>36736.08333335779</v>
      </c>
      <c r="B10087" s="6">
        <f t="shared" si="786"/>
        <v>7</v>
      </c>
      <c r="C10087" s="6">
        <f t="shared" si="787"/>
        <v>4</v>
      </c>
      <c r="D10087">
        <v>0.2023094966</v>
      </c>
      <c r="E10087">
        <v>0</v>
      </c>
      <c r="F10087">
        <v>0.2023094966</v>
      </c>
      <c r="G10087">
        <f t="shared" si="788"/>
        <v>0.2023094966</v>
      </c>
      <c r="H10087">
        <f t="shared" si="789"/>
        <v>0</v>
      </c>
    </row>
    <row r="10088" spans="1:8" x14ac:dyDescent="0.3">
      <c r="A10088" s="1">
        <f t="shared" si="790"/>
        <v>36736.104166691126</v>
      </c>
      <c r="B10088" s="6">
        <f t="shared" si="786"/>
        <v>7</v>
      </c>
      <c r="C10088" s="6">
        <f t="shared" si="787"/>
        <v>5</v>
      </c>
      <c r="D10088">
        <v>0.19908482860000001</v>
      </c>
      <c r="E10088">
        <v>0</v>
      </c>
      <c r="F10088">
        <v>0.19908482860000001</v>
      </c>
      <c r="G10088">
        <f t="shared" si="788"/>
        <v>0.19908482860000001</v>
      </c>
      <c r="H10088">
        <f t="shared" si="789"/>
        <v>0</v>
      </c>
    </row>
    <row r="10089" spans="1:8" x14ac:dyDescent="0.3">
      <c r="A10089" s="1">
        <f t="shared" si="790"/>
        <v>36736.125000024462</v>
      </c>
      <c r="B10089" s="6">
        <f t="shared" si="786"/>
        <v>7</v>
      </c>
      <c r="C10089" s="6">
        <f t="shared" si="787"/>
        <v>6</v>
      </c>
      <c r="D10089">
        <v>0.18738886199999999</v>
      </c>
      <c r="E10089">
        <v>0</v>
      </c>
      <c r="F10089">
        <v>0.18738886199999999</v>
      </c>
      <c r="G10089">
        <f t="shared" si="788"/>
        <v>0.18738886199999999</v>
      </c>
      <c r="H10089">
        <f t="shared" si="789"/>
        <v>0</v>
      </c>
    </row>
    <row r="10090" spans="1:8" x14ac:dyDescent="0.3">
      <c r="A10090" s="1">
        <f t="shared" si="790"/>
        <v>36736.145833357798</v>
      </c>
      <c r="B10090" s="6">
        <f t="shared" si="786"/>
        <v>7</v>
      </c>
      <c r="C10090" s="6">
        <f t="shared" si="787"/>
        <v>7</v>
      </c>
      <c r="D10090">
        <v>0.18356573800000001</v>
      </c>
      <c r="E10090">
        <v>0</v>
      </c>
      <c r="F10090">
        <v>0.18356573800000001</v>
      </c>
      <c r="G10090">
        <f t="shared" si="788"/>
        <v>0.18356573800000001</v>
      </c>
      <c r="H10090">
        <f t="shared" si="789"/>
        <v>0</v>
      </c>
    </row>
    <row r="10091" spans="1:8" x14ac:dyDescent="0.3">
      <c r="A10091" s="1">
        <f t="shared" si="790"/>
        <v>36736.166666691133</v>
      </c>
      <c r="B10091" s="6">
        <f t="shared" si="786"/>
        <v>7</v>
      </c>
      <c r="C10091" s="6">
        <f t="shared" si="787"/>
        <v>8</v>
      </c>
      <c r="D10091">
        <v>0.180593584</v>
      </c>
      <c r="E10091">
        <v>0</v>
      </c>
      <c r="F10091">
        <v>0.180593584</v>
      </c>
      <c r="G10091">
        <f t="shared" si="788"/>
        <v>0.180593584</v>
      </c>
      <c r="H10091">
        <f t="shared" si="789"/>
        <v>0</v>
      </c>
    </row>
    <row r="10092" spans="1:8" x14ac:dyDescent="0.3">
      <c r="A10092" s="1">
        <f t="shared" si="790"/>
        <v>36736.187500024469</v>
      </c>
      <c r="B10092" s="6">
        <f t="shared" si="786"/>
        <v>7</v>
      </c>
      <c r="C10092" s="6">
        <f t="shared" si="787"/>
        <v>9</v>
      </c>
      <c r="D10092">
        <v>0.19075798999999999</v>
      </c>
      <c r="E10092">
        <v>0</v>
      </c>
      <c r="F10092">
        <v>0.19075798999999999</v>
      </c>
      <c r="G10092">
        <f t="shared" si="788"/>
        <v>0.19075798999999999</v>
      </c>
      <c r="H10092">
        <f t="shared" si="789"/>
        <v>0</v>
      </c>
    </row>
    <row r="10093" spans="1:8" x14ac:dyDescent="0.3">
      <c r="A10093" s="1">
        <f t="shared" si="790"/>
        <v>36736.208333357805</v>
      </c>
      <c r="B10093" s="6">
        <f t="shared" si="786"/>
        <v>7</v>
      </c>
      <c r="C10093" s="6">
        <f t="shared" si="787"/>
        <v>10</v>
      </c>
      <c r="D10093">
        <v>0.20355532700000001</v>
      </c>
      <c r="E10093">
        <v>0</v>
      </c>
      <c r="F10093">
        <v>0.20355532700000001</v>
      </c>
      <c r="G10093">
        <f t="shared" si="788"/>
        <v>0.20355532700000001</v>
      </c>
      <c r="H10093">
        <f t="shared" si="789"/>
        <v>0</v>
      </c>
    </row>
    <row r="10094" spans="1:8" x14ac:dyDescent="0.3">
      <c r="A10094" s="1">
        <f t="shared" si="790"/>
        <v>36736.229166691141</v>
      </c>
      <c r="B10094" s="6">
        <f t="shared" si="786"/>
        <v>7</v>
      </c>
      <c r="C10094" s="6">
        <f t="shared" si="787"/>
        <v>11</v>
      </c>
      <c r="D10094">
        <v>0.22247033899999999</v>
      </c>
      <c r="E10094">
        <v>0</v>
      </c>
      <c r="F10094">
        <v>0.22247033899999999</v>
      </c>
      <c r="G10094">
        <f t="shared" si="788"/>
        <v>0.22247033899999999</v>
      </c>
      <c r="H10094">
        <f t="shared" si="789"/>
        <v>0</v>
      </c>
    </row>
    <row r="10095" spans="1:8" x14ac:dyDescent="0.3">
      <c r="A10095" s="1">
        <f t="shared" si="790"/>
        <v>36736.250000024476</v>
      </c>
      <c r="B10095" s="6">
        <f t="shared" si="786"/>
        <v>7</v>
      </c>
      <c r="C10095" s="6">
        <f t="shared" si="787"/>
        <v>12</v>
      </c>
      <c r="D10095">
        <v>0.25079636799999999</v>
      </c>
      <c r="E10095">
        <v>0</v>
      </c>
      <c r="F10095">
        <v>0.25079636799999999</v>
      </c>
      <c r="G10095">
        <f t="shared" si="788"/>
        <v>0.25079636799999999</v>
      </c>
      <c r="H10095">
        <f t="shared" si="789"/>
        <v>0</v>
      </c>
    </row>
    <row r="10096" spans="1:8" x14ac:dyDescent="0.3">
      <c r="A10096" s="1">
        <f t="shared" si="790"/>
        <v>36736.270833357812</v>
      </c>
      <c r="B10096" s="6">
        <f t="shared" si="786"/>
        <v>7</v>
      </c>
      <c r="C10096" s="6">
        <f t="shared" si="787"/>
        <v>13</v>
      </c>
      <c r="D10096">
        <v>0.29215835400000001</v>
      </c>
      <c r="E10096">
        <v>0</v>
      </c>
      <c r="F10096">
        <v>0.29215835400000001</v>
      </c>
      <c r="G10096">
        <f t="shared" si="788"/>
        <v>0.29215835400000001</v>
      </c>
      <c r="H10096">
        <f t="shared" si="789"/>
        <v>0</v>
      </c>
    </row>
    <row r="10097" spans="1:8" x14ac:dyDescent="0.3">
      <c r="A10097" s="1">
        <f t="shared" si="790"/>
        <v>36736.291666691148</v>
      </c>
      <c r="B10097" s="6">
        <f t="shared" si="786"/>
        <v>7</v>
      </c>
      <c r="C10097" s="6">
        <f t="shared" si="787"/>
        <v>14</v>
      </c>
      <c r="D10097">
        <v>0.52356926810000004</v>
      </c>
      <c r="E10097">
        <v>0</v>
      </c>
      <c r="F10097">
        <v>0.52356926810000004</v>
      </c>
      <c r="G10097">
        <f t="shared" si="788"/>
        <v>0.52356926810000004</v>
      </c>
      <c r="H10097">
        <f t="shared" si="789"/>
        <v>0</v>
      </c>
    </row>
    <row r="10098" spans="1:8" x14ac:dyDescent="0.3">
      <c r="A10098" s="1">
        <f t="shared" si="790"/>
        <v>36736.312500024484</v>
      </c>
      <c r="B10098" s="6">
        <f t="shared" si="786"/>
        <v>7</v>
      </c>
      <c r="C10098" s="6">
        <f t="shared" si="787"/>
        <v>15</v>
      </c>
      <c r="D10098">
        <v>0.58501696810000003</v>
      </c>
      <c r="E10098">
        <v>1.93061039E-2</v>
      </c>
      <c r="F10098">
        <v>0.56571086420000005</v>
      </c>
      <c r="G10098">
        <f t="shared" si="788"/>
        <v>0.56571086420000005</v>
      </c>
      <c r="H10098">
        <f t="shared" si="789"/>
        <v>0</v>
      </c>
    </row>
    <row r="10099" spans="1:8" x14ac:dyDescent="0.3">
      <c r="A10099" s="1">
        <f t="shared" si="790"/>
        <v>36736.333333357819</v>
      </c>
      <c r="B10099" s="6">
        <f t="shared" si="786"/>
        <v>7</v>
      </c>
      <c r="C10099" s="6">
        <f t="shared" si="787"/>
        <v>16</v>
      </c>
      <c r="D10099">
        <v>0.60850953119999995</v>
      </c>
      <c r="E10099">
        <v>1.93061039E-2</v>
      </c>
      <c r="F10099">
        <v>0.58920342729999997</v>
      </c>
      <c r="G10099">
        <f t="shared" si="788"/>
        <v>0.58920342729999997</v>
      </c>
      <c r="H10099">
        <f t="shared" si="789"/>
        <v>0</v>
      </c>
    </row>
    <row r="10100" spans="1:8" x14ac:dyDescent="0.3">
      <c r="A10100" s="1">
        <f t="shared" si="790"/>
        <v>36736.354166691155</v>
      </c>
      <c r="B10100" s="6">
        <f t="shared" si="786"/>
        <v>7</v>
      </c>
      <c r="C10100" s="6">
        <f t="shared" si="787"/>
        <v>17</v>
      </c>
      <c r="D10100">
        <v>0.57249512420000004</v>
      </c>
      <c r="E10100">
        <v>0.23356566810000001</v>
      </c>
      <c r="F10100">
        <v>0.33892945600000002</v>
      </c>
      <c r="G10100">
        <f t="shared" si="788"/>
        <v>0.33892945600000002</v>
      </c>
      <c r="H10100">
        <f t="shared" si="789"/>
        <v>0</v>
      </c>
    </row>
    <row r="10101" spans="1:8" x14ac:dyDescent="0.3">
      <c r="A10101" s="1">
        <f t="shared" si="790"/>
        <v>36736.375000024491</v>
      </c>
      <c r="B10101" s="6">
        <f t="shared" si="786"/>
        <v>7</v>
      </c>
      <c r="C10101" s="6">
        <f t="shared" si="787"/>
        <v>18</v>
      </c>
      <c r="D10101">
        <v>0.48838624330000002</v>
      </c>
      <c r="E10101">
        <v>0.23356566810000001</v>
      </c>
      <c r="F10101">
        <v>0.2548205751</v>
      </c>
      <c r="G10101">
        <f t="shared" si="788"/>
        <v>0.2548205751</v>
      </c>
      <c r="H10101">
        <f t="shared" si="789"/>
        <v>0</v>
      </c>
    </row>
    <row r="10102" spans="1:8" x14ac:dyDescent="0.3">
      <c r="A10102" s="1">
        <f t="shared" si="790"/>
        <v>36736.395833357827</v>
      </c>
      <c r="B10102" s="6">
        <f t="shared" si="786"/>
        <v>7</v>
      </c>
      <c r="C10102" s="6">
        <f t="shared" si="787"/>
        <v>19</v>
      </c>
      <c r="D10102">
        <v>0.44894871330000002</v>
      </c>
      <c r="E10102">
        <v>1.4769674747999999</v>
      </c>
      <c r="F10102">
        <v>-1.0280187615</v>
      </c>
      <c r="G10102">
        <f t="shared" si="788"/>
        <v>0</v>
      </c>
      <c r="H10102">
        <f t="shared" si="789"/>
        <v>-1.0280187615</v>
      </c>
    </row>
    <row r="10103" spans="1:8" x14ac:dyDescent="0.3">
      <c r="A10103" s="1">
        <f t="shared" si="790"/>
        <v>36736.416666691162</v>
      </c>
      <c r="B10103" s="6">
        <f t="shared" si="786"/>
        <v>7</v>
      </c>
      <c r="C10103" s="6">
        <f t="shared" si="787"/>
        <v>20</v>
      </c>
      <c r="D10103">
        <v>0.37826230109999998</v>
      </c>
      <c r="E10103">
        <v>1.4769674747999999</v>
      </c>
      <c r="F10103">
        <v>-1.0987051737</v>
      </c>
      <c r="G10103">
        <f t="shared" si="788"/>
        <v>0</v>
      </c>
      <c r="H10103">
        <f t="shared" si="789"/>
        <v>-1.0987051737</v>
      </c>
    </row>
    <row r="10104" spans="1:8" x14ac:dyDescent="0.3">
      <c r="A10104" s="1">
        <f t="shared" si="790"/>
        <v>36736.437500024498</v>
      </c>
      <c r="B10104" s="6">
        <f t="shared" si="786"/>
        <v>7</v>
      </c>
      <c r="C10104" s="6">
        <f t="shared" si="787"/>
        <v>21</v>
      </c>
      <c r="D10104">
        <v>0.3660187171</v>
      </c>
      <c r="E10104">
        <v>2.5138242595000002</v>
      </c>
      <c r="F10104">
        <v>-2.1478055424</v>
      </c>
      <c r="G10104">
        <f t="shared" si="788"/>
        <v>0</v>
      </c>
      <c r="H10104">
        <f t="shared" si="789"/>
        <v>-2.1478055424</v>
      </c>
    </row>
    <row r="10105" spans="1:8" x14ac:dyDescent="0.3">
      <c r="A10105" s="1">
        <f t="shared" si="790"/>
        <v>36736.458333357834</v>
      </c>
      <c r="B10105" s="6">
        <f t="shared" si="786"/>
        <v>7</v>
      </c>
      <c r="C10105" s="6">
        <f t="shared" si="787"/>
        <v>22</v>
      </c>
      <c r="D10105">
        <v>0.33198926280000002</v>
      </c>
      <c r="E10105">
        <v>2.5138242595000002</v>
      </c>
      <c r="F10105">
        <v>-2.1818349967000001</v>
      </c>
      <c r="G10105">
        <f t="shared" si="788"/>
        <v>0</v>
      </c>
      <c r="H10105">
        <f t="shared" si="789"/>
        <v>-2.1818349967000001</v>
      </c>
    </row>
    <row r="10106" spans="1:8" x14ac:dyDescent="0.3">
      <c r="A10106" s="1">
        <f t="shared" si="790"/>
        <v>36736.47916669117</v>
      </c>
      <c r="B10106" s="6">
        <f t="shared" si="786"/>
        <v>7</v>
      </c>
      <c r="C10106" s="6">
        <f t="shared" si="787"/>
        <v>23</v>
      </c>
      <c r="D10106">
        <v>0.3311085118</v>
      </c>
      <c r="E10106">
        <v>2.7161892272000001</v>
      </c>
      <c r="F10106">
        <v>-2.3850807154</v>
      </c>
      <c r="G10106">
        <f t="shared" si="788"/>
        <v>0</v>
      </c>
      <c r="H10106">
        <f t="shared" si="789"/>
        <v>-2.3850807154</v>
      </c>
    </row>
    <row r="10107" spans="1:8" x14ac:dyDescent="0.3">
      <c r="A10107" s="1">
        <f t="shared" si="790"/>
        <v>36736.500000024505</v>
      </c>
      <c r="B10107" s="6">
        <f t="shared" si="786"/>
        <v>7</v>
      </c>
      <c r="C10107" s="6">
        <f t="shared" si="787"/>
        <v>24</v>
      </c>
      <c r="D10107">
        <v>0.28573452599999999</v>
      </c>
      <c r="E10107">
        <v>2.7161892272000001</v>
      </c>
      <c r="F10107">
        <v>-2.4304547012</v>
      </c>
      <c r="G10107">
        <f t="shared" si="788"/>
        <v>0</v>
      </c>
      <c r="H10107">
        <f t="shared" si="789"/>
        <v>-2.4304547012</v>
      </c>
    </row>
    <row r="10108" spans="1:8" x14ac:dyDescent="0.3">
      <c r="A10108" s="1">
        <f t="shared" si="790"/>
        <v>36736.520833357841</v>
      </c>
      <c r="B10108" s="6">
        <f t="shared" si="786"/>
        <v>7</v>
      </c>
      <c r="C10108" s="6">
        <f t="shared" si="787"/>
        <v>25</v>
      </c>
      <c r="D10108">
        <v>0.28728125700000001</v>
      </c>
      <c r="E10108">
        <v>2.4884241797</v>
      </c>
      <c r="F10108">
        <v>-2.2011429226999999</v>
      </c>
      <c r="G10108">
        <f t="shared" si="788"/>
        <v>0</v>
      </c>
      <c r="H10108">
        <f t="shared" si="789"/>
        <v>-2.2011429226999999</v>
      </c>
    </row>
    <row r="10109" spans="1:8" x14ac:dyDescent="0.3">
      <c r="A10109" s="1">
        <f t="shared" si="790"/>
        <v>36736.541666691177</v>
      </c>
      <c r="B10109" s="6">
        <f t="shared" si="786"/>
        <v>7</v>
      </c>
      <c r="C10109" s="6">
        <f t="shared" si="787"/>
        <v>26</v>
      </c>
      <c r="D10109">
        <v>0.27284384430000003</v>
      </c>
      <c r="E10109">
        <v>2.4884241797</v>
      </c>
      <c r="F10109">
        <v>-2.2155803353999999</v>
      </c>
      <c r="G10109">
        <f t="shared" si="788"/>
        <v>0</v>
      </c>
      <c r="H10109">
        <f t="shared" si="789"/>
        <v>-2.2155803353999999</v>
      </c>
    </row>
    <row r="10110" spans="1:8" x14ac:dyDescent="0.3">
      <c r="A10110" s="1">
        <f t="shared" si="790"/>
        <v>36736.562500024513</v>
      </c>
      <c r="B10110" s="6">
        <f t="shared" si="786"/>
        <v>7</v>
      </c>
      <c r="C10110" s="6">
        <f t="shared" si="787"/>
        <v>27</v>
      </c>
      <c r="D10110">
        <v>0.27171587829999999</v>
      </c>
      <c r="E10110">
        <v>1.6668575418</v>
      </c>
      <c r="F10110">
        <v>-1.3951416635</v>
      </c>
      <c r="G10110">
        <f t="shared" si="788"/>
        <v>0</v>
      </c>
      <c r="H10110">
        <f t="shared" si="789"/>
        <v>-1.3951416635</v>
      </c>
    </row>
    <row r="10111" spans="1:8" x14ac:dyDescent="0.3">
      <c r="A10111" s="1">
        <f t="shared" si="790"/>
        <v>36736.583333357848</v>
      </c>
      <c r="B10111" s="6">
        <f t="shared" si="786"/>
        <v>7</v>
      </c>
      <c r="C10111" s="6">
        <f t="shared" si="787"/>
        <v>28</v>
      </c>
      <c r="D10111">
        <v>0.234483414</v>
      </c>
      <c r="E10111">
        <v>1.6668575418</v>
      </c>
      <c r="F10111">
        <v>-1.4323741278</v>
      </c>
      <c r="G10111">
        <f t="shared" si="788"/>
        <v>0</v>
      </c>
      <c r="H10111">
        <f t="shared" si="789"/>
        <v>-1.4323741278</v>
      </c>
    </row>
    <row r="10112" spans="1:8" x14ac:dyDescent="0.3">
      <c r="A10112" s="1">
        <f t="shared" si="790"/>
        <v>36736.604166691184</v>
      </c>
      <c r="B10112" s="6">
        <f t="shared" si="786"/>
        <v>7</v>
      </c>
      <c r="C10112" s="6">
        <f t="shared" si="787"/>
        <v>29</v>
      </c>
      <c r="D10112">
        <v>0.231862712</v>
      </c>
      <c r="E10112">
        <v>0.97121207700000001</v>
      </c>
      <c r="F10112">
        <v>-0.73934936500000004</v>
      </c>
      <c r="G10112">
        <f t="shared" si="788"/>
        <v>0</v>
      </c>
      <c r="H10112">
        <f t="shared" si="789"/>
        <v>-0.73934936500000004</v>
      </c>
    </row>
    <row r="10113" spans="1:8" x14ac:dyDescent="0.3">
      <c r="A10113" s="1">
        <f t="shared" si="790"/>
        <v>36736.62500002452</v>
      </c>
      <c r="B10113" s="6">
        <f t="shared" si="786"/>
        <v>7</v>
      </c>
      <c r="C10113" s="6">
        <f t="shared" si="787"/>
        <v>30</v>
      </c>
      <c r="D10113">
        <v>0.231111501</v>
      </c>
      <c r="E10113">
        <v>0.97121207700000001</v>
      </c>
      <c r="F10113">
        <v>-0.74010057600000001</v>
      </c>
      <c r="G10113">
        <f t="shared" si="788"/>
        <v>0</v>
      </c>
      <c r="H10113">
        <f t="shared" si="789"/>
        <v>-0.74010057600000001</v>
      </c>
    </row>
    <row r="10114" spans="1:8" x14ac:dyDescent="0.3">
      <c r="A10114" s="1">
        <f t="shared" si="790"/>
        <v>36736.645833357856</v>
      </c>
      <c r="B10114" s="6">
        <f t="shared" si="786"/>
        <v>7</v>
      </c>
      <c r="C10114" s="6">
        <f t="shared" si="787"/>
        <v>31</v>
      </c>
      <c r="D10114">
        <v>0.23735193700000001</v>
      </c>
      <c r="E10114">
        <v>0.53243085450000005</v>
      </c>
      <c r="F10114">
        <v>-0.29507891749999998</v>
      </c>
      <c r="G10114">
        <f t="shared" si="788"/>
        <v>0</v>
      </c>
      <c r="H10114">
        <f t="shared" si="789"/>
        <v>-0.29507891749999998</v>
      </c>
    </row>
    <row r="10115" spans="1:8" x14ac:dyDescent="0.3">
      <c r="A10115" s="1">
        <f t="shared" si="790"/>
        <v>36736.666666691191</v>
      </c>
      <c r="B10115" s="6">
        <f t="shared" si="786"/>
        <v>7</v>
      </c>
      <c r="C10115" s="6">
        <f t="shared" si="787"/>
        <v>32</v>
      </c>
      <c r="D10115">
        <v>0.26073583500000003</v>
      </c>
      <c r="E10115">
        <v>0.53243085450000005</v>
      </c>
      <c r="F10115">
        <v>-0.27169501950000002</v>
      </c>
      <c r="G10115">
        <f t="shared" si="788"/>
        <v>0</v>
      </c>
      <c r="H10115">
        <f t="shared" si="789"/>
        <v>-0.27169501950000002</v>
      </c>
    </row>
    <row r="10116" spans="1:8" x14ac:dyDescent="0.3">
      <c r="A10116" s="1">
        <f t="shared" si="790"/>
        <v>36736.687500024527</v>
      </c>
      <c r="B10116" s="6">
        <f t="shared" si="786"/>
        <v>7</v>
      </c>
      <c r="C10116" s="6">
        <f t="shared" si="787"/>
        <v>33</v>
      </c>
      <c r="D10116">
        <v>0.29791682800000002</v>
      </c>
      <c r="E10116">
        <v>0.22711371350000001</v>
      </c>
      <c r="F10116">
        <v>7.08031145E-2</v>
      </c>
      <c r="G10116">
        <f t="shared" si="788"/>
        <v>7.08031145E-2</v>
      </c>
      <c r="H10116">
        <f t="shared" si="789"/>
        <v>0</v>
      </c>
    </row>
    <row r="10117" spans="1:8" x14ac:dyDescent="0.3">
      <c r="A10117" s="1">
        <f t="shared" si="790"/>
        <v>36736.708333357863</v>
      </c>
      <c r="B10117" s="6">
        <f t="shared" ref="B10117:B10180" si="791">MONTH(A10117)</f>
        <v>7</v>
      </c>
      <c r="C10117" s="6">
        <f t="shared" ref="C10117:C10180" si="792">HOUR(A10117)*2+MINUTE(A10117)/30</f>
        <v>34</v>
      </c>
      <c r="D10117">
        <v>0.35604648900000002</v>
      </c>
      <c r="E10117">
        <v>0.22711371350000001</v>
      </c>
      <c r="F10117">
        <v>0.12893277550000001</v>
      </c>
      <c r="G10117">
        <f t="shared" ref="G10117:G10180" si="793">IF(F10117&gt;0,F10117,0)</f>
        <v>0.12893277550000001</v>
      </c>
      <c r="H10117">
        <f t="shared" ref="H10117:H10180" si="794">IF(F10117&lt;0,F10117,0)</f>
        <v>0</v>
      </c>
    </row>
    <row r="10118" spans="1:8" x14ac:dyDescent="0.3">
      <c r="A10118" s="1">
        <f t="shared" ref="A10118:A10181" si="795">A10117+(1/48)</f>
        <v>36736.729166691199</v>
      </c>
      <c r="B10118" s="6">
        <f t="shared" si="791"/>
        <v>7</v>
      </c>
      <c r="C10118" s="6">
        <f t="shared" si="792"/>
        <v>35</v>
      </c>
      <c r="D10118">
        <v>0.44336610199999998</v>
      </c>
      <c r="E10118">
        <v>4.0327487099999997E-2</v>
      </c>
      <c r="F10118">
        <v>0.40303861489999998</v>
      </c>
      <c r="G10118">
        <f t="shared" si="793"/>
        <v>0.40303861489999998</v>
      </c>
      <c r="H10118">
        <f t="shared" si="794"/>
        <v>0</v>
      </c>
    </row>
    <row r="10119" spans="1:8" x14ac:dyDescent="0.3">
      <c r="A10119" s="1">
        <f t="shared" si="795"/>
        <v>36736.750000024535</v>
      </c>
      <c r="B10119" s="6">
        <f t="shared" si="791"/>
        <v>7</v>
      </c>
      <c r="C10119" s="6">
        <f t="shared" si="792"/>
        <v>36</v>
      </c>
      <c r="D10119">
        <v>0.72418766649999999</v>
      </c>
      <c r="E10119">
        <v>4.0327487099999997E-2</v>
      </c>
      <c r="F10119">
        <v>0.68386017939999999</v>
      </c>
      <c r="G10119">
        <f t="shared" si="793"/>
        <v>0.68386017939999999</v>
      </c>
      <c r="H10119">
        <f t="shared" si="794"/>
        <v>0</v>
      </c>
    </row>
    <row r="10120" spans="1:8" x14ac:dyDescent="0.3">
      <c r="A10120" s="1">
        <f t="shared" si="795"/>
        <v>36736.77083335787</v>
      </c>
      <c r="B10120" s="6">
        <f t="shared" si="791"/>
        <v>7</v>
      </c>
      <c r="C10120" s="6">
        <f t="shared" si="792"/>
        <v>37</v>
      </c>
      <c r="D10120">
        <v>0.77298743550000004</v>
      </c>
      <c r="E10120">
        <v>0</v>
      </c>
      <c r="F10120">
        <v>0.77298743550000004</v>
      </c>
      <c r="G10120">
        <f t="shared" si="793"/>
        <v>0.77298743550000004</v>
      </c>
      <c r="H10120">
        <f t="shared" si="794"/>
        <v>0</v>
      </c>
    </row>
    <row r="10121" spans="1:8" x14ac:dyDescent="0.3">
      <c r="A10121" s="1">
        <f t="shared" si="795"/>
        <v>36736.791666691206</v>
      </c>
      <c r="B10121" s="6">
        <f t="shared" si="791"/>
        <v>7</v>
      </c>
      <c r="C10121" s="6">
        <f t="shared" si="792"/>
        <v>38</v>
      </c>
      <c r="D10121">
        <v>0.83478123449999997</v>
      </c>
      <c r="E10121">
        <v>0</v>
      </c>
      <c r="F10121">
        <v>0.83478123449999997</v>
      </c>
      <c r="G10121">
        <f t="shared" si="793"/>
        <v>0.83478123449999997</v>
      </c>
      <c r="H10121">
        <f t="shared" si="794"/>
        <v>0</v>
      </c>
    </row>
    <row r="10122" spans="1:8" x14ac:dyDescent="0.3">
      <c r="A10122" s="1">
        <f t="shared" si="795"/>
        <v>36736.812500024542</v>
      </c>
      <c r="B10122" s="6">
        <f t="shared" si="791"/>
        <v>7</v>
      </c>
      <c r="C10122" s="6">
        <f t="shared" si="792"/>
        <v>39</v>
      </c>
      <c r="D10122">
        <v>0.81944180850000004</v>
      </c>
      <c r="E10122">
        <v>0</v>
      </c>
      <c r="F10122">
        <v>0.81944180850000004</v>
      </c>
      <c r="G10122">
        <f t="shared" si="793"/>
        <v>0.81944180850000004</v>
      </c>
      <c r="H10122">
        <f t="shared" si="794"/>
        <v>0</v>
      </c>
    </row>
    <row r="10123" spans="1:8" x14ac:dyDescent="0.3">
      <c r="A10123" s="1">
        <f t="shared" si="795"/>
        <v>36736.833333357878</v>
      </c>
      <c r="B10123" s="6">
        <f t="shared" si="791"/>
        <v>7</v>
      </c>
      <c r="C10123" s="6">
        <f t="shared" si="792"/>
        <v>40</v>
      </c>
      <c r="D10123">
        <v>0.83809234880000005</v>
      </c>
      <c r="E10123">
        <v>0</v>
      </c>
      <c r="F10123">
        <v>0.83809234880000005</v>
      </c>
      <c r="G10123">
        <f t="shared" si="793"/>
        <v>0.83809234880000005</v>
      </c>
      <c r="H10123">
        <f t="shared" si="794"/>
        <v>0</v>
      </c>
    </row>
    <row r="10124" spans="1:8" x14ac:dyDescent="0.3">
      <c r="A10124" s="1">
        <f t="shared" si="795"/>
        <v>36736.854166691213</v>
      </c>
      <c r="B10124" s="6">
        <f t="shared" si="791"/>
        <v>7</v>
      </c>
      <c r="C10124" s="6">
        <f t="shared" si="792"/>
        <v>41</v>
      </c>
      <c r="D10124">
        <v>0.82509378580000003</v>
      </c>
      <c r="E10124">
        <v>0</v>
      </c>
      <c r="F10124">
        <v>0.82509378580000003</v>
      </c>
      <c r="G10124">
        <f t="shared" si="793"/>
        <v>0.82509378580000003</v>
      </c>
      <c r="H10124">
        <f t="shared" si="794"/>
        <v>0</v>
      </c>
    </row>
    <row r="10125" spans="1:8" x14ac:dyDescent="0.3">
      <c r="A10125" s="1">
        <f t="shared" si="795"/>
        <v>36736.875000024549</v>
      </c>
      <c r="B10125" s="6">
        <f t="shared" si="791"/>
        <v>7</v>
      </c>
      <c r="C10125" s="6">
        <f t="shared" si="792"/>
        <v>42</v>
      </c>
      <c r="D10125">
        <v>0.81345529080000001</v>
      </c>
      <c r="E10125">
        <v>0</v>
      </c>
      <c r="F10125">
        <v>0.81345529080000001</v>
      </c>
      <c r="G10125">
        <f t="shared" si="793"/>
        <v>0.81345529080000001</v>
      </c>
      <c r="H10125">
        <f t="shared" si="794"/>
        <v>0</v>
      </c>
    </row>
    <row r="10126" spans="1:8" x14ac:dyDescent="0.3">
      <c r="A10126" s="1">
        <f t="shared" si="795"/>
        <v>36736.895833357885</v>
      </c>
      <c r="B10126" s="6">
        <f t="shared" si="791"/>
        <v>7</v>
      </c>
      <c r="C10126" s="6">
        <f t="shared" si="792"/>
        <v>43</v>
      </c>
      <c r="D10126">
        <v>0.77978252879999999</v>
      </c>
      <c r="E10126">
        <v>0</v>
      </c>
      <c r="F10126">
        <v>0.77978252879999999</v>
      </c>
      <c r="G10126">
        <f t="shared" si="793"/>
        <v>0.77978252879999999</v>
      </c>
      <c r="H10126">
        <f t="shared" si="794"/>
        <v>0</v>
      </c>
    </row>
    <row r="10127" spans="1:8" x14ac:dyDescent="0.3">
      <c r="A10127" s="1">
        <f t="shared" si="795"/>
        <v>36736.916666691221</v>
      </c>
      <c r="B10127" s="6">
        <f t="shared" si="791"/>
        <v>7</v>
      </c>
      <c r="C10127" s="6">
        <f t="shared" si="792"/>
        <v>44</v>
      </c>
      <c r="D10127">
        <v>0.67625851349999999</v>
      </c>
      <c r="E10127">
        <v>0</v>
      </c>
      <c r="F10127">
        <v>0.67625851349999999</v>
      </c>
      <c r="G10127">
        <f t="shared" si="793"/>
        <v>0.67625851349999999</v>
      </c>
      <c r="H10127">
        <f t="shared" si="794"/>
        <v>0</v>
      </c>
    </row>
    <row r="10128" spans="1:8" x14ac:dyDescent="0.3">
      <c r="A10128" s="1">
        <f t="shared" si="795"/>
        <v>36736.937500024556</v>
      </c>
      <c r="B10128" s="6">
        <f t="shared" si="791"/>
        <v>7</v>
      </c>
      <c r="C10128" s="6">
        <f t="shared" si="792"/>
        <v>45</v>
      </c>
      <c r="D10128">
        <v>0.62571384649999995</v>
      </c>
      <c r="E10128">
        <v>0</v>
      </c>
      <c r="F10128">
        <v>0.62571384649999995</v>
      </c>
      <c r="G10128">
        <f t="shared" si="793"/>
        <v>0.62571384649999995</v>
      </c>
      <c r="H10128">
        <f t="shared" si="794"/>
        <v>0</v>
      </c>
    </row>
    <row r="10129" spans="1:8" x14ac:dyDescent="0.3">
      <c r="A10129" s="1">
        <f t="shared" si="795"/>
        <v>36736.958333357892</v>
      </c>
      <c r="B10129" s="6">
        <f t="shared" si="791"/>
        <v>7</v>
      </c>
      <c r="C10129" s="6">
        <f t="shared" si="792"/>
        <v>46</v>
      </c>
      <c r="D10129">
        <v>0.43457967390000002</v>
      </c>
      <c r="E10129">
        <v>0</v>
      </c>
      <c r="F10129">
        <v>0.43457967390000002</v>
      </c>
      <c r="G10129">
        <f t="shared" si="793"/>
        <v>0.43457967390000002</v>
      </c>
      <c r="H10129">
        <f t="shared" si="794"/>
        <v>0</v>
      </c>
    </row>
    <row r="10130" spans="1:8" x14ac:dyDescent="0.3">
      <c r="A10130" s="1">
        <f t="shared" si="795"/>
        <v>36736.979166691228</v>
      </c>
      <c r="B10130" s="6">
        <f t="shared" si="791"/>
        <v>7</v>
      </c>
      <c r="C10130" s="6">
        <f t="shared" si="792"/>
        <v>47</v>
      </c>
      <c r="D10130">
        <v>0.3851083729</v>
      </c>
      <c r="E10130">
        <v>0</v>
      </c>
      <c r="F10130">
        <v>0.3851083729</v>
      </c>
      <c r="G10130">
        <f t="shared" si="793"/>
        <v>0.3851083729</v>
      </c>
      <c r="H10130">
        <f t="shared" si="794"/>
        <v>0</v>
      </c>
    </row>
    <row r="10131" spans="1:8" x14ac:dyDescent="0.3">
      <c r="A10131" s="1">
        <f t="shared" si="795"/>
        <v>36737.000000024564</v>
      </c>
      <c r="B10131" s="6">
        <f t="shared" si="791"/>
        <v>7</v>
      </c>
      <c r="C10131" s="6">
        <f t="shared" si="792"/>
        <v>0</v>
      </c>
      <c r="D10131">
        <v>0.27659928220000002</v>
      </c>
      <c r="E10131">
        <v>0</v>
      </c>
      <c r="F10131">
        <v>0.27659928220000002</v>
      </c>
      <c r="G10131">
        <f t="shared" si="793"/>
        <v>0.27659928220000002</v>
      </c>
      <c r="H10131">
        <f t="shared" si="794"/>
        <v>0</v>
      </c>
    </row>
    <row r="10132" spans="1:8" x14ac:dyDescent="0.3">
      <c r="A10132" s="1">
        <f t="shared" si="795"/>
        <v>36737.020833357899</v>
      </c>
      <c r="B10132" s="6">
        <f t="shared" si="791"/>
        <v>7</v>
      </c>
      <c r="C10132" s="6">
        <f t="shared" si="792"/>
        <v>1</v>
      </c>
      <c r="D10132">
        <v>0.24840939419999999</v>
      </c>
      <c r="E10132">
        <v>0</v>
      </c>
      <c r="F10132">
        <v>0.24840939419999999</v>
      </c>
      <c r="G10132">
        <f t="shared" si="793"/>
        <v>0.24840939419999999</v>
      </c>
      <c r="H10132">
        <f t="shared" si="794"/>
        <v>0</v>
      </c>
    </row>
    <row r="10133" spans="1:8" x14ac:dyDescent="0.3">
      <c r="A10133" s="1">
        <f t="shared" si="795"/>
        <v>36737.041666691235</v>
      </c>
      <c r="B10133" s="6">
        <f t="shared" si="791"/>
        <v>7</v>
      </c>
      <c r="C10133" s="6">
        <f t="shared" si="792"/>
        <v>2</v>
      </c>
      <c r="D10133">
        <v>0.21877063699999999</v>
      </c>
      <c r="E10133">
        <v>0</v>
      </c>
      <c r="F10133">
        <v>0.21877063699999999</v>
      </c>
      <c r="G10133">
        <f t="shared" si="793"/>
        <v>0.21877063699999999</v>
      </c>
      <c r="H10133">
        <f t="shared" si="794"/>
        <v>0</v>
      </c>
    </row>
    <row r="10134" spans="1:8" x14ac:dyDescent="0.3">
      <c r="A10134" s="1">
        <f t="shared" si="795"/>
        <v>36737.062500024571</v>
      </c>
      <c r="B10134" s="6">
        <f t="shared" si="791"/>
        <v>7</v>
      </c>
      <c r="C10134" s="6">
        <f t="shared" si="792"/>
        <v>3</v>
      </c>
      <c r="D10134">
        <v>0.203641612</v>
      </c>
      <c r="E10134">
        <v>0</v>
      </c>
      <c r="F10134">
        <v>0.203641612</v>
      </c>
      <c r="G10134">
        <f t="shared" si="793"/>
        <v>0.203641612</v>
      </c>
      <c r="H10134">
        <f t="shared" si="794"/>
        <v>0</v>
      </c>
    </row>
    <row r="10135" spans="1:8" x14ac:dyDescent="0.3">
      <c r="A10135" s="1">
        <f t="shared" si="795"/>
        <v>36737.083333357907</v>
      </c>
      <c r="B10135" s="6">
        <f t="shared" si="791"/>
        <v>7</v>
      </c>
      <c r="C10135" s="6">
        <f t="shared" si="792"/>
        <v>4</v>
      </c>
      <c r="D10135">
        <v>0.19983860949999999</v>
      </c>
      <c r="E10135">
        <v>0</v>
      </c>
      <c r="F10135">
        <v>0.19983860949999999</v>
      </c>
      <c r="G10135">
        <f t="shared" si="793"/>
        <v>0.19983860949999999</v>
      </c>
      <c r="H10135">
        <f t="shared" si="794"/>
        <v>0</v>
      </c>
    </row>
    <row r="10136" spans="1:8" x14ac:dyDescent="0.3">
      <c r="A10136" s="1">
        <f t="shared" si="795"/>
        <v>36737.104166691242</v>
      </c>
      <c r="B10136" s="6">
        <f t="shared" si="791"/>
        <v>7</v>
      </c>
      <c r="C10136" s="6">
        <f t="shared" si="792"/>
        <v>5</v>
      </c>
      <c r="D10136">
        <v>0.1939587425</v>
      </c>
      <c r="E10136">
        <v>0</v>
      </c>
      <c r="F10136">
        <v>0.1939587425</v>
      </c>
      <c r="G10136">
        <f t="shared" si="793"/>
        <v>0.1939587425</v>
      </c>
      <c r="H10136">
        <f t="shared" si="794"/>
        <v>0</v>
      </c>
    </row>
    <row r="10137" spans="1:8" x14ac:dyDescent="0.3">
      <c r="A10137" s="1">
        <f t="shared" si="795"/>
        <v>36737.125000024578</v>
      </c>
      <c r="B10137" s="6">
        <f t="shared" si="791"/>
        <v>7</v>
      </c>
      <c r="C10137" s="6">
        <f t="shared" si="792"/>
        <v>6</v>
      </c>
      <c r="D10137">
        <v>0.184720198</v>
      </c>
      <c r="E10137">
        <v>0</v>
      </c>
      <c r="F10137">
        <v>0.184720198</v>
      </c>
      <c r="G10137">
        <f t="shared" si="793"/>
        <v>0.184720198</v>
      </c>
      <c r="H10137">
        <f t="shared" si="794"/>
        <v>0</v>
      </c>
    </row>
    <row r="10138" spans="1:8" x14ac:dyDescent="0.3">
      <c r="A10138" s="1">
        <f t="shared" si="795"/>
        <v>36737.145833357914</v>
      </c>
      <c r="B10138" s="6">
        <f t="shared" si="791"/>
        <v>7</v>
      </c>
      <c r="C10138" s="6">
        <f t="shared" si="792"/>
        <v>7</v>
      </c>
      <c r="D10138">
        <v>0.180403485</v>
      </c>
      <c r="E10138">
        <v>0</v>
      </c>
      <c r="F10138">
        <v>0.180403485</v>
      </c>
      <c r="G10138">
        <f t="shared" si="793"/>
        <v>0.180403485</v>
      </c>
      <c r="H10138">
        <f t="shared" si="794"/>
        <v>0</v>
      </c>
    </row>
    <row r="10139" spans="1:8" x14ac:dyDescent="0.3">
      <c r="A10139" s="1">
        <f t="shared" si="795"/>
        <v>36737.16666669125</v>
      </c>
      <c r="B10139" s="6">
        <f t="shared" si="791"/>
        <v>7</v>
      </c>
      <c r="C10139" s="6">
        <f t="shared" si="792"/>
        <v>8</v>
      </c>
      <c r="D10139">
        <v>0.17822897300000001</v>
      </c>
      <c r="E10139">
        <v>0</v>
      </c>
      <c r="F10139">
        <v>0.17822897300000001</v>
      </c>
      <c r="G10139">
        <f t="shared" si="793"/>
        <v>0.17822897300000001</v>
      </c>
      <c r="H10139">
        <f t="shared" si="794"/>
        <v>0</v>
      </c>
    </row>
    <row r="10140" spans="1:8" x14ac:dyDescent="0.3">
      <c r="A10140" s="1">
        <f t="shared" si="795"/>
        <v>36737.187500024585</v>
      </c>
      <c r="B10140" s="6">
        <f t="shared" si="791"/>
        <v>7</v>
      </c>
      <c r="C10140" s="6">
        <f t="shared" si="792"/>
        <v>9</v>
      </c>
      <c r="D10140">
        <v>0.182649116</v>
      </c>
      <c r="E10140">
        <v>0</v>
      </c>
      <c r="F10140">
        <v>0.182649116</v>
      </c>
      <c r="G10140">
        <f t="shared" si="793"/>
        <v>0.182649116</v>
      </c>
      <c r="H10140">
        <f t="shared" si="794"/>
        <v>0</v>
      </c>
    </row>
    <row r="10141" spans="1:8" x14ac:dyDescent="0.3">
      <c r="A10141" s="1">
        <f t="shared" si="795"/>
        <v>36737.208333357921</v>
      </c>
      <c r="B10141" s="6">
        <f t="shared" si="791"/>
        <v>7</v>
      </c>
      <c r="C10141" s="6">
        <f t="shared" si="792"/>
        <v>10</v>
      </c>
      <c r="D10141">
        <v>0.19836129299999999</v>
      </c>
      <c r="E10141">
        <v>0</v>
      </c>
      <c r="F10141">
        <v>0.19836129299999999</v>
      </c>
      <c r="G10141">
        <f t="shared" si="793"/>
        <v>0.19836129299999999</v>
      </c>
      <c r="H10141">
        <f t="shared" si="794"/>
        <v>0</v>
      </c>
    </row>
    <row r="10142" spans="1:8" x14ac:dyDescent="0.3">
      <c r="A10142" s="1">
        <f t="shared" si="795"/>
        <v>36737.229166691257</v>
      </c>
      <c r="B10142" s="6">
        <f t="shared" si="791"/>
        <v>7</v>
      </c>
      <c r="C10142" s="6">
        <f t="shared" si="792"/>
        <v>11</v>
      </c>
      <c r="D10142">
        <v>0.214728274</v>
      </c>
      <c r="E10142">
        <v>0</v>
      </c>
      <c r="F10142">
        <v>0.214728274</v>
      </c>
      <c r="G10142">
        <f t="shared" si="793"/>
        <v>0.214728274</v>
      </c>
      <c r="H10142">
        <f t="shared" si="794"/>
        <v>0</v>
      </c>
    </row>
    <row r="10143" spans="1:8" x14ac:dyDescent="0.3">
      <c r="A10143" s="1">
        <f t="shared" si="795"/>
        <v>36737.250000024593</v>
      </c>
      <c r="B10143" s="6">
        <f t="shared" si="791"/>
        <v>7</v>
      </c>
      <c r="C10143" s="6">
        <f t="shared" si="792"/>
        <v>12</v>
      </c>
      <c r="D10143">
        <v>0.23824437200000001</v>
      </c>
      <c r="E10143">
        <v>0</v>
      </c>
      <c r="F10143">
        <v>0.23824437200000001</v>
      </c>
      <c r="G10143">
        <f t="shared" si="793"/>
        <v>0.23824437200000001</v>
      </c>
      <c r="H10143">
        <f t="shared" si="794"/>
        <v>0</v>
      </c>
    </row>
    <row r="10144" spans="1:8" x14ac:dyDescent="0.3">
      <c r="A10144" s="1">
        <f t="shared" si="795"/>
        <v>36737.270833357928</v>
      </c>
      <c r="B10144" s="6">
        <f t="shared" si="791"/>
        <v>7</v>
      </c>
      <c r="C10144" s="6">
        <f t="shared" si="792"/>
        <v>13</v>
      </c>
      <c r="D10144">
        <v>0.27245958399999998</v>
      </c>
      <c r="E10144">
        <v>0</v>
      </c>
      <c r="F10144">
        <v>0.27245958399999998</v>
      </c>
      <c r="G10144">
        <f t="shared" si="793"/>
        <v>0.27245958399999998</v>
      </c>
      <c r="H10144">
        <f t="shared" si="794"/>
        <v>0</v>
      </c>
    </row>
    <row r="10145" spans="1:8" x14ac:dyDescent="0.3">
      <c r="A10145" s="1">
        <f t="shared" si="795"/>
        <v>36737.291666691264</v>
      </c>
      <c r="B10145" s="6">
        <f t="shared" si="791"/>
        <v>7</v>
      </c>
      <c r="C10145" s="6">
        <f t="shared" si="792"/>
        <v>14</v>
      </c>
      <c r="D10145">
        <v>0.47212986600000001</v>
      </c>
      <c r="E10145">
        <v>0</v>
      </c>
      <c r="F10145">
        <v>0.47212986600000001</v>
      </c>
      <c r="G10145">
        <f t="shared" si="793"/>
        <v>0.47212986600000001</v>
      </c>
      <c r="H10145">
        <f t="shared" si="794"/>
        <v>0</v>
      </c>
    </row>
    <row r="10146" spans="1:8" x14ac:dyDescent="0.3">
      <c r="A10146" s="1">
        <f t="shared" si="795"/>
        <v>36737.3125000246</v>
      </c>
      <c r="B10146" s="6">
        <f t="shared" si="791"/>
        <v>7</v>
      </c>
      <c r="C10146" s="6">
        <f t="shared" si="792"/>
        <v>15</v>
      </c>
      <c r="D10146">
        <v>0.53190866599999997</v>
      </c>
      <c r="E10146">
        <v>2.2136071399999999E-2</v>
      </c>
      <c r="F10146">
        <v>0.50977259460000002</v>
      </c>
      <c r="G10146">
        <f t="shared" si="793"/>
        <v>0.50977259460000002</v>
      </c>
      <c r="H10146">
        <f t="shared" si="794"/>
        <v>0</v>
      </c>
    </row>
    <row r="10147" spans="1:8" x14ac:dyDescent="0.3">
      <c r="A10147" s="1">
        <f t="shared" si="795"/>
        <v>36737.333333357936</v>
      </c>
      <c r="B10147" s="6">
        <f t="shared" si="791"/>
        <v>7</v>
      </c>
      <c r="C10147" s="6">
        <f t="shared" si="792"/>
        <v>16</v>
      </c>
      <c r="D10147">
        <v>0.55520870590000004</v>
      </c>
      <c r="E10147">
        <v>2.2136071399999999E-2</v>
      </c>
      <c r="F10147">
        <v>0.53307263439999997</v>
      </c>
      <c r="G10147">
        <f t="shared" si="793"/>
        <v>0.53307263439999997</v>
      </c>
      <c r="H10147">
        <f t="shared" si="794"/>
        <v>0</v>
      </c>
    </row>
    <row r="10148" spans="1:8" x14ac:dyDescent="0.3">
      <c r="A10148" s="1">
        <f t="shared" si="795"/>
        <v>36737.354166691272</v>
      </c>
      <c r="B10148" s="6">
        <f t="shared" si="791"/>
        <v>7</v>
      </c>
      <c r="C10148" s="6">
        <f t="shared" si="792"/>
        <v>17</v>
      </c>
      <c r="D10148">
        <v>0.5238749909</v>
      </c>
      <c r="E10148">
        <v>0.29184663799999999</v>
      </c>
      <c r="F10148">
        <v>0.23202835290000001</v>
      </c>
      <c r="G10148">
        <f t="shared" si="793"/>
        <v>0.23202835290000001</v>
      </c>
      <c r="H10148">
        <f t="shared" si="794"/>
        <v>0</v>
      </c>
    </row>
    <row r="10149" spans="1:8" x14ac:dyDescent="0.3">
      <c r="A10149" s="1">
        <f t="shared" si="795"/>
        <v>36737.375000024607</v>
      </c>
      <c r="B10149" s="6">
        <f t="shared" si="791"/>
        <v>7</v>
      </c>
      <c r="C10149" s="6">
        <f t="shared" si="792"/>
        <v>18</v>
      </c>
      <c r="D10149">
        <v>0.44297462009999999</v>
      </c>
      <c r="E10149">
        <v>0.29184663799999999</v>
      </c>
      <c r="F10149">
        <v>0.15112798199999999</v>
      </c>
      <c r="G10149">
        <f t="shared" si="793"/>
        <v>0.15112798199999999</v>
      </c>
      <c r="H10149">
        <f t="shared" si="794"/>
        <v>0</v>
      </c>
    </row>
    <row r="10150" spans="1:8" x14ac:dyDescent="0.3">
      <c r="A10150" s="1">
        <f t="shared" si="795"/>
        <v>36737.395833357943</v>
      </c>
      <c r="B10150" s="6">
        <f t="shared" si="791"/>
        <v>7</v>
      </c>
      <c r="C10150" s="6">
        <f t="shared" si="792"/>
        <v>19</v>
      </c>
      <c r="D10150">
        <v>0.41653646909999997</v>
      </c>
      <c r="E10150">
        <v>1.5282182896000001</v>
      </c>
      <c r="F10150">
        <v>-1.1116818206000001</v>
      </c>
      <c r="G10150">
        <f t="shared" si="793"/>
        <v>0</v>
      </c>
      <c r="H10150">
        <f t="shared" si="794"/>
        <v>-1.1116818206000001</v>
      </c>
    </row>
    <row r="10151" spans="1:8" x14ac:dyDescent="0.3">
      <c r="A10151" s="1">
        <f t="shared" si="795"/>
        <v>36737.416666691279</v>
      </c>
      <c r="B10151" s="6">
        <f t="shared" si="791"/>
        <v>7</v>
      </c>
      <c r="C10151" s="6">
        <f t="shared" si="792"/>
        <v>20</v>
      </c>
      <c r="D10151">
        <v>0.35790567610000001</v>
      </c>
      <c r="E10151">
        <v>1.5282182896000001</v>
      </c>
      <c r="F10151">
        <v>-1.1703126134999999</v>
      </c>
      <c r="G10151">
        <f t="shared" si="793"/>
        <v>0</v>
      </c>
      <c r="H10151">
        <f t="shared" si="794"/>
        <v>-1.1703126134999999</v>
      </c>
    </row>
    <row r="10152" spans="1:8" x14ac:dyDescent="0.3">
      <c r="A10152" s="1">
        <f t="shared" si="795"/>
        <v>36737.437500024615</v>
      </c>
      <c r="B10152" s="6">
        <f t="shared" si="791"/>
        <v>7</v>
      </c>
      <c r="C10152" s="6">
        <f t="shared" si="792"/>
        <v>21</v>
      </c>
      <c r="D10152">
        <v>0.35220527709999999</v>
      </c>
      <c r="E10152">
        <v>2.5411936863000002</v>
      </c>
      <c r="F10152">
        <v>-2.1889884091999998</v>
      </c>
      <c r="G10152">
        <f t="shared" si="793"/>
        <v>0</v>
      </c>
      <c r="H10152">
        <f t="shared" si="794"/>
        <v>-2.1889884091999998</v>
      </c>
    </row>
    <row r="10153" spans="1:8" x14ac:dyDescent="0.3">
      <c r="A10153" s="1">
        <f t="shared" si="795"/>
        <v>36737.45833335795</v>
      </c>
      <c r="B10153" s="6">
        <f t="shared" si="791"/>
        <v>7</v>
      </c>
      <c r="C10153" s="6">
        <f t="shared" si="792"/>
        <v>22</v>
      </c>
      <c r="D10153">
        <v>0.32659702530000001</v>
      </c>
      <c r="E10153">
        <v>2.5411936863000002</v>
      </c>
      <c r="F10153">
        <v>-2.2145966609999999</v>
      </c>
      <c r="G10153">
        <f t="shared" si="793"/>
        <v>0</v>
      </c>
      <c r="H10153">
        <f t="shared" si="794"/>
        <v>-2.2145966609999999</v>
      </c>
    </row>
    <row r="10154" spans="1:8" x14ac:dyDescent="0.3">
      <c r="A10154" s="1">
        <f t="shared" si="795"/>
        <v>36737.479166691286</v>
      </c>
      <c r="B10154" s="6">
        <f t="shared" si="791"/>
        <v>7</v>
      </c>
      <c r="C10154" s="6">
        <f t="shared" si="792"/>
        <v>23</v>
      </c>
      <c r="D10154">
        <v>0.32461626729999998</v>
      </c>
      <c r="E10154">
        <v>2.2999695143999999</v>
      </c>
      <c r="F10154">
        <v>-1.9753532470999999</v>
      </c>
      <c r="G10154">
        <f t="shared" si="793"/>
        <v>0</v>
      </c>
      <c r="H10154">
        <f t="shared" si="794"/>
        <v>-1.9753532470999999</v>
      </c>
    </row>
    <row r="10155" spans="1:8" x14ac:dyDescent="0.3">
      <c r="A10155" s="1">
        <f t="shared" si="795"/>
        <v>36737.500000024622</v>
      </c>
      <c r="B10155" s="6">
        <f t="shared" si="791"/>
        <v>7</v>
      </c>
      <c r="C10155" s="6">
        <f t="shared" si="792"/>
        <v>24</v>
      </c>
      <c r="D10155">
        <v>0.28894307969999999</v>
      </c>
      <c r="E10155">
        <v>2.2999695143999999</v>
      </c>
      <c r="F10155">
        <v>-2.0110264347000002</v>
      </c>
      <c r="G10155">
        <f t="shared" si="793"/>
        <v>0</v>
      </c>
      <c r="H10155">
        <f t="shared" si="794"/>
        <v>-2.0110264347000002</v>
      </c>
    </row>
    <row r="10156" spans="1:8" x14ac:dyDescent="0.3">
      <c r="A10156" s="1">
        <f t="shared" si="795"/>
        <v>36737.520833357958</v>
      </c>
      <c r="B10156" s="6">
        <f t="shared" si="791"/>
        <v>7</v>
      </c>
      <c r="C10156" s="6">
        <f t="shared" si="792"/>
        <v>25</v>
      </c>
      <c r="D10156">
        <v>0.29419548070000001</v>
      </c>
      <c r="E10156">
        <v>1.7747416200999999</v>
      </c>
      <c r="F10156">
        <v>-1.4805461393999999</v>
      </c>
      <c r="G10156">
        <f t="shared" si="793"/>
        <v>0</v>
      </c>
      <c r="H10156">
        <f t="shared" si="794"/>
        <v>-1.4805461393999999</v>
      </c>
    </row>
    <row r="10157" spans="1:8" x14ac:dyDescent="0.3">
      <c r="A10157" s="1">
        <f t="shared" si="795"/>
        <v>36737.541666691293</v>
      </c>
      <c r="B10157" s="6">
        <f t="shared" si="791"/>
        <v>7</v>
      </c>
      <c r="C10157" s="6">
        <f t="shared" si="792"/>
        <v>26</v>
      </c>
      <c r="D10157">
        <v>0.28009565819999999</v>
      </c>
      <c r="E10157">
        <v>1.7747416200999999</v>
      </c>
      <c r="F10157">
        <v>-1.4946459619000001</v>
      </c>
      <c r="G10157">
        <f t="shared" si="793"/>
        <v>0</v>
      </c>
      <c r="H10157">
        <f t="shared" si="794"/>
        <v>-1.4946459619000001</v>
      </c>
    </row>
    <row r="10158" spans="1:8" x14ac:dyDescent="0.3">
      <c r="A10158" s="1">
        <f t="shared" si="795"/>
        <v>36737.562500024629</v>
      </c>
      <c r="B10158" s="6">
        <f t="shared" si="791"/>
        <v>7</v>
      </c>
      <c r="C10158" s="6">
        <f t="shared" si="792"/>
        <v>27</v>
      </c>
      <c r="D10158">
        <v>0.27554645119999999</v>
      </c>
      <c r="E10158">
        <v>1.6044113161</v>
      </c>
      <c r="F10158">
        <v>-1.3288648649999999</v>
      </c>
      <c r="G10158">
        <f t="shared" si="793"/>
        <v>0</v>
      </c>
      <c r="H10158">
        <f t="shared" si="794"/>
        <v>-1.3288648649999999</v>
      </c>
    </row>
    <row r="10159" spans="1:8" x14ac:dyDescent="0.3">
      <c r="A10159" s="1">
        <f t="shared" si="795"/>
        <v>36737.583333357965</v>
      </c>
      <c r="B10159" s="6">
        <f t="shared" si="791"/>
        <v>7</v>
      </c>
      <c r="C10159" s="6">
        <f t="shared" si="792"/>
        <v>28</v>
      </c>
      <c r="D10159">
        <v>0.246520881</v>
      </c>
      <c r="E10159">
        <v>1.6044113161</v>
      </c>
      <c r="F10159">
        <v>-1.3578904351000001</v>
      </c>
      <c r="G10159">
        <f t="shared" si="793"/>
        <v>0</v>
      </c>
      <c r="H10159">
        <f t="shared" si="794"/>
        <v>-1.3578904351000001</v>
      </c>
    </row>
    <row r="10160" spans="1:8" x14ac:dyDescent="0.3">
      <c r="A10160" s="1">
        <f t="shared" si="795"/>
        <v>36737.604166691301</v>
      </c>
      <c r="B10160" s="6">
        <f t="shared" si="791"/>
        <v>7</v>
      </c>
      <c r="C10160" s="6">
        <f t="shared" si="792"/>
        <v>29</v>
      </c>
      <c r="D10160">
        <v>0.242467078</v>
      </c>
      <c r="E10160">
        <v>0.97957579139999995</v>
      </c>
      <c r="F10160">
        <v>-0.73710871339999995</v>
      </c>
      <c r="G10160">
        <f t="shared" si="793"/>
        <v>0</v>
      </c>
      <c r="H10160">
        <f t="shared" si="794"/>
        <v>-0.73710871339999995</v>
      </c>
    </row>
    <row r="10161" spans="1:8" x14ac:dyDescent="0.3">
      <c r="A10161" s="1">
        <f t="shared" si="795"/>
        <v>36737.625000024636</v>
      </c>
      <c r="B10161" s="6">
        <f t="shared" si="791"/>
        <v>7</v>
      </c>
      <c r="C10161" s="6">
        <f t="shared" si="792"/>
        <v>30</v>
      </c>
      <c r="D10161">
        <v>0.24236843399999999</v>
      </c>
      <c r="E10161">
        <v>0.97957579139999995</v>
      </c>
      <c r="F10161">
        <v>-0.73720735739999999</v>
      </c>
      <c r="G10161">
        <f t="shared" si="793"/>
        <v>0</v>
      </c>
      <c r="H10161">
        <f t="shared" si="794"/>
        <v>-0.73720735739999999</v>
      </c>
    </row>
    <row r="10162" spans="1:8" x14ac:dyDescent="0.3">
      <c r="A10162" s="1">
        <f t="shared" si="795"/>
        <v>36737.645833357972</v>
      </c>
      <c r="B10162" s="6">
        <f t="shared" si="791"/>
        <v>7</v>
      </c>
      <c r="C10162" s="6">
        <f t="shared" si="792"/>
        <v>31</v>
      </c>
      <c r="D10162">
        <v>0.25420539800000003</v>
      </c>
      <c r="E10162">
        <v>0.55117581319999998</v>
      </c>
      <c r="F10162">
        <v>-0.2969704152</v>
      </c>
      <c r="G10162">
        <f t="shared" si="793"/>
        <v>0</v>
      </c>
      <c r="H10162">
        <f t="shared" si="794"/>
        <v>-0.2969704152</v>
      </c>
    </row>
    <row r="10163" spans="1:8" x14ac:dyDescent="0.3">
      <c r="A10163" s="1">
        <f t="shared" si="795"/>
        <v>36737.666666691308</v>
      </c>
      <c r="B10163" s="6">
        <f t="shared" si="791"/>
        <v>7</v>
      </c>
      <c r="C10163" s="6">
        <f t="shared" si="792"/>
        <v>32</v>
      </c>
      <c r="D10163">
        <v>0.27490728599999997</v>
      </c>
      <c r="E10163">
        <v>0.55117581319999998</v>
      </c>
      <c r="F10163">
        <v>-0.2762685272</v>
      </c>
      <c r="G10163">
        <f t="shared" si="793"/>
        <v>0</v>
      </c>
      <c r="H10163">
        <f t="shared" si="794"/>
        <v>-0.2762685272</v>
      </c>
    </row>
    <row r="10164" spans="1:8" x14ac:dyDescent="0.3">
      <c r="A10164" s="1">
        <f t="shared" si="795"/>
        <v>36737.687500024644</v>
      </c>
      <c r="B10164" s="6">
        <f t="shared" si="791"/>
        <v>7</v>
      </c>
      <c r="C10164" s="6">
        <f t="shared" si="792"/>
        <v>33</v>
      </c>
      <c r="D10164">
        <v>0.30954327599999998</v>
      </c>
      <c r="E10164">
        <v>0.24291256680000001</v>
      </c>
      <c r="F10164">
        <v>6.6630709199999999E-2</v>
      </c>
      <c r="G10164">
        <f t="shared" si="793"/>
        <v>6.6630709199999999E-2</v>
      </c>
      <c r="H10164">
        <f t="shared" si="794"/>
        <v>0</v>
      </c>
    </row>
    <row r="10165" spans="1:8" x14ac:dyDescent="0.3">
      <c r="A10165" s="1">
        <f t="shared" si="795"/>
        <v>36737.708333357979</v>
      </c>
      <c r="B10165" s="6">
        <f t="shared" si="791"/>
        <v>7</v>
      </c>
      <c r="C10165" s="6">
        <f t="shared" si="792"/>
        <v>34</v>
      </c>
      <c r="D10165">
        <v>0.35425989600000002</v>
      </c>
      <c r="E10165">
        <v>0.24291256680000001</v>
      </c>
      <c r="F10165">
        <v>0.1113473292</v>
      </c>
      <c r="G10165">
        <f t="shared" si="793"/>
        <v>0.1113473292</v>
      </c>
      <c r="H10165">
        <f t="shared" si="794"/>
        <v>0</v>
      </c>
    </row>
    <row r="10166" spans="1:8" x14ac:dyDescent="0.3">
      <c r="A10166" s="1">
        <f t="shared" si="795"/>
        <v>36737.729166691315</v>
      </c>
      <c r="B10166" s="6">
        <f t="shared" si="791"/>
        <v>7</v>
      </c>
      <c r="C10166" s="6">
        <f t="shared" si="792"/>
        <v>35</v>
      </c>
      <c r="D10166">
        <v>0.43922636500000001</v>
      </c>
      <c r="E10166">
        <v>4.2994270100000002E-2</v>
      </c>
      <c r="F10166">
        <v>0.3962320949</v>
      </c>
      <c r="G10166">
        <f t="shared" si="793"/>
        <v>0.3962320949</v>
      </c>
      <c r="H10166">
        <f t="shared" si="794"/>
        <v>0</v>
      </c>
    </row>
    <row r="10167" spans="1:8" x14ac:dyDescent="0.3">
      <c r="A10167" s="1">
        <f t="shared" si="795"/>
        <v>36737.750000024651</v>
      </c>
      <c r="B10167" s="6">
        <f t="shared" si="791"/>
        <v>7</v>
      </c>
      <c r="C10167" s="6">
        <f t="shared" si="792"/>
        <v>36</v>
      </c>
      <c r="D10167">
        <v>0.70211062049999995</v>
      </c>
      <c r="E10167">
        <v>4.2994270100000002E-2</v>
      </c>
      <c r="F10167">
        <v>0.65911635040000005</v>
      </c>
      <c r="G10167">
        <f t="shared" si="793"/>
        <v>0.65911635040000005</v>
      </c>
      <c r="H10167">
        <f t="shared" si="794"/>
        <v>0</v>
      </c>
    </row>
    <row r="10168" spans="1:8" x14ac:dyDescent="0.3">
      <c r="A10168" s="1">
        <f t="shared" si="795"/>
        <v>36737.770833357987</v>
      </c>
      <c r="B10168" s="6">
        <f t="shared" si="791"/>
        <v>7</v>
      </c>
      <c r="C10168" s="6">
        <f t="shared" si="792"/>
        <v>37</v>
      </c>
      <c r="D10168">
        <v>0.76536083150000001</v>
      </c>
      <c r="E10168">
        <v>0</v>
      </c>
      <c r="F10168">
        <v>0.76536083150000001</v>
      </c>
      <c r="G10168">
        <f t="shared" si="793"/>
        <v>0.76536083150000001</v>
      </c>
      <c r="H10168">
        <f t="shared" si="794"/>
        <v>0</v>
      </c>
    </row>
    <row r="10169" spans="1:8" x14ac:dyDescent="0.3">
      <c r="A10169" s="1">
        <f t="shared" si="795"/>
        <v>36737.791666691322</v>
      </c>
      <c r="B10169" s="6">
        <f t="shared" si="791"/>
        <v>7</v>
      </c>
      <c r="C10169" s="6">
        <f t="shared" si="792"/>
        <v>38</v>
      </c>
      <c r="D10169">
        <v>0.82335354289999996</v>
      </c>
      <c r="E10169">
        <v>0</v>
      </c>
      <c r="F10169">
        <v>0.82335354289999996</v>
      </c>
      <c r="G10169">
        <f t="shared" si="793"/>
        <v>0.82335354289999996</v>
      </c>
      <c r="H10169">
        <f t="shared" si="794"/>
        <v>0</v>
      </c>
    </row>
    <row r="10170" spans="1:8" x14ac:dyDescent="0.3">
      <c r="A10170" s="1">
        <f t="shared" si="795"/>
        <v>36737.812500024658</v>
      </c>
      <c r="B10170" s="6">
        <f t="shared" si="791"/>
        <v>7</v>
      </c>
      <c r="C10170" s="6">
        <f t="shared" si="792"/>
        <v>39</v>
      </c>
      <c r="D10170">
        <v>0.81182527689999995</v>
      </c>
      <c r="E10170">
        <v>0</v>
      </c>
      <c r="F10170">
        <v>0.81182527689999995</v>
      </c>
      <c r="G10170">
        <f t="shared" si="793"/>
        <v>0.81182527689999995</v>
      </c>
      <c r="H10170">
        <f t="shared" si="794"/>
        <v>0</v>
      </c>
    </row>
    <row r="10171" spans="1:8" x14ac:dyDescent="0.3">
      <c r="A10171" s="1">
        <f t="shared" si="795"/>
        <v>36737.833333357994</v>
      </c>
      <c r="B10171" s="6">
        <f t="shared" si="791"/>
        <v>7</v>
      </c>
      <c r="C10171" s="6">
        <f t="shared" si="792"/>
        <v>40</v>
      </c>
      <c r="D10171">
        <v>0.82393368690000002</v>
      </c>
      <c r="E10171">
        <v>0</v>
      </c>
      <c r="F10171">
        <v>0.82393368690000002</v>
      </c>
      <c r="G10171">
        <f t="shared" si="793"/>
        <v>0.82393368690000002</v>
      </c>
      <c r="H10171">
        <f t="shared" si="794"/>
        <v>0</v>
      </c>
    </row>
    <row r="10172" spans="1:8" x14ac:dyDescent="0.3">
      <c r="A10172" s="1">
        <f t="shared" si="795"/>
        <v>36737.85416669133</v>
      </c>
      <c r="B10172" s="6">
        <f t="shared" si="791"/>
        <v>7</v>
      </c>
      <c r="C10172" s="6">
        <f t="shared" si="792"/>
        <v>41</v>
      </c>
      <c r="D10172">
        <v>0.81153591390000002</v>
      </c>
      <c r="E10172">
        <v>0</v>
      </c>
      <c r="F10172">
        <v>0.81153591390000002</v>
      </c>
      <c r="G10172">
        <f t="shared" si="793"/>
        <v>0.81153591390000002</v>
      </c>
      <c r="H10172">
        <f t="shared" si="794"/>
        <v>0</v>
      </c>
    </row>
    <row r="10173" spans="1:8" x14ac:dyDescent="0.3">
      <c r="A10173" s="1">
        <f t="shared" si="795"/>
        <v>36737.875000024665</v>
      </c>
      <c r="B10173" s="6">
        <f t="shared" si="791"/>
        <v>7</v>
      </c>
      <c r="C10173" s="6">
        <f t="shared" si="792"/>
        <v>42</v>
      </c>
      <c r="D10173">
        <v>0.80228053340000005</v>
      </c>
      <c r="E10173">
        <v>0</v>
      </c>
      <c r="F10173">
        <v>0.80228053340000005</v>
      </c>
      <c r="G10173">
        <f t="shared" si="793"/>
        <v>0.80228053340000005</v>
      </c>
      <c r="H10173">
        <f t="shared" si="794"/>
        <v>0</v>
      </c>
    </row>
    <row r="10174" spans="1:8" x14ac:dyDescent="0.3">
      <c r="A10174" s="1">
        <f t="shared" si="795"/>
        <v>36737.895833358001</v>
      </c>
      <c r="B10174" s="6">
        <f t="shared" si="791"/>
        <v>7</v>
      </c>
      <c r="C10174" s="6">
        <f t="shared" si="792"/>
        <v>43</v>
      </c>
      <c r="D10174">
        <v>0.77032253839999998</v>
      </c>
      <c r="E10174">
        <v>0</v>
      </c>
      <c r="F10174">
        <v>0.77032253839999998</v>
      </c>
      <c r="G10174">
        <f t="shared" si="793"/>
        <v>0.77032253839999998</v>
      </c>
      <c r="H10174">
        <f t="shared" si="794"/>
        <v>0</v>
      </c>
    </row>
    <row r="10175" spans="1:8" x14ac:dyDescent="0.3">
      <c r="A10175" s="1">
        <f t="shared" si="795"/>
        <v>36737.916666691337</v>
      </c>
      <c r="B10175" s="6">
        <f t="shared" si="791"/>
        <v>7</v>
      </c>
      <c r="C10175" s="6">
        <f t="shared" si="792"/>
        <v>44</v>
      </c>
      <c r="D10175">
        <v>0.6654382687</v>
      </c>
      <c r="E10175">
        <v>0</v>
      </c>
      <c r="F10175">
        <v>0.6654382687</v>
      </c>
      <c r="G10175">
        <f t="shared" si="793"/>
        <v>0.6654382687</v>
      </c>
      <c r="H10175">
        <f t="shared" si="794"/>
        <v>0</v>
      </c>
    </row>
    <row r="10176" spans="1:8" x14ac:dyDescent="0.3">
      <c r="A10176" s="1">
        <f t="shared" si="795"/>
        <v>36737.937500024673</v>
      </c>
      <c r="B10176" s="6">
        <f t="shared" si="791"/>
        <v>7</v>
      </c>
      <c r="C10176" s="6">
        <f t="shared" si="792"/>
        <v>45</v>
      </c>
      <c r="D10176">
        <v>0.60827012970000005</v>
      </c>
      <c r="E10176">
        <v>0</v>
      </c>
      <c r="F10176">
        <v>0.60827012970000005</v>
      </c>
      <c r="G10176">
        <f t="shared" si="793"/>
        <v>0.60827012970000005</v>
      </c>
      <c r="H10176">
        <f t="shared" si="794"/>
        <v>0</v>
      </c>
    </row>
    <row r="10177" spans="1:8" x14ac:dyDescent="0.3">
      <c r="A10177" s="1">
        <f t="shared" si="795"/>
        <v>36737.958333358009</v>
      </c>
      <c r="B10177" s="6">
        <f t="shared" si="791"/>
        <v>7</v>
      </c>
      <c r="C10177" s="6">
        <f t="shared" si="792"/>
        <v>46</v>
      </c>
      <c r="D10177">
        <v>0.43628271029999999</v>
      </c>
      <c r="E10177">
        <v>0</v>
      </c>
      <c r="F10177">
        <v>0.43628271029999999</v>
      </c>
      <c r="G10177">
        <f t="shared" si="793"/>
        <v>0.43628271029999999</v>
      </c>
      <c r="H10177">
        <f t="shared" si="794"/>
        <v>0</v>
      </c>
    </row>
    <row r="10178" spans="1:8" x14ac:dyDescent="0.3">
      <c r="A10178" s="1">
        <f t="shared" si="795"/>
        <v>36737.979166691344</v>
      </c>
      <c r="B10178" s="6">
        <f t="shared" si="791"/>
        <v>7</v>
      </c>
      <c r="C10178" s="6">
        <f t="shared" si="792"/>
        <v>47</v>
      </c>
      <c r="D10178">
        <v>0.38797378929999998</v>
      </c>
      <c r="E10178">
        <v>0</v>
      </c>
      <c r="F10178">
        <v>0.38797378929999998</v>
      </c>
      <c r="G10178">
        <f t="shared" si="793"/>
        <v>0.38797378929999998</v>
      </c>
      <c r="H10178">
        <f t="shared" si="794"/>
        <v>0</v>
      </c>
    </row>
    <row r="10179" spans="1:8" x14ac:dyDescent="0.3">
      <c r="A10179" s="1">
        <f t="shared" si="795"/>
        <v>36738.00000002468</v>
      </c>
      <c r="B10179" s="6">
        <f t="shared" si="791"/>
        <v>7</v>
      </c>
      <c r="C10179" s="6">
        <f t="shared" si="792"/>
        <v>0</v>
      </c>
      <c r="D10179">
        <v>0.27730829359999998</v>
      </c>
      <c r="E10179">
        <v>0</v>
      </c>
      <c r="F10179">
        <v>0.27730829359999998</v>
      </c>
      <c r="G10179">
        <f t="shared" si="793"/>
        <v>0.27730829359999998</v>
      </c>
      <c r="H10179">
        <f t="shared" si="794"/>
        <v>0</v>
      </c>
    </row>
    <row r="10180" spans="1:8" x14ac:dyDescent="0.3">
      <c r="A10180" s="1">
        <f t="shared" si="795"/>
        <v>36738.020833358016</v>
      </c>
      <c r="B10180" s="6">
        <f t="shared" si="791"/>
        <v>7</v>
      </c>
      <c r="C10180" s="6">
        <f t="shared" si="792"/>
        <v>1</v>
      </c>
      <c r="D10180">
        <v>0.24869676960000001</v>
      </c>
      <c r="E10180">
        <v>0</v>
      </c>
      <c r="F10180">
        <v>0.24869676960000001</v>
      </c>
      <c r="G10180">
        <f t="shared" si="793"/>
        <v>0.24869676960000001</v>
      </c>
      <c r="H10180">
        <f t="shared" si="794"/>
        <v>0</v>
      </c>
    </row>
    <row r="10181" spans="1:8" x14ac:dyDescent="0.3">
      <c r="A10181" s="1">
        <f t="shared" si="795"/>
        <v>36738.041666691352</v>
      </c>
      <c r="B10181" s="6">
        <f t="shared" ref="B10181:B10244" si="796">MONTH(A10181)</f>
        <v>7</v>
      </c>
      <c r="C10181" s="6">
        <f t="shared" ref="C10181:C10244" si="797">HOUR(A10181)*2+MINUTE(A10181)/30</f>
        <v>2</v>
      </c>
      <c r="D10181">
        <v>0.23031481500000001</v>
      </c>
      <c r="E10181">
        <v>0</v>
      </c>
      <c r="F10181">
        <v>0.23031481500000001</v>
      </c>
      <c r="G10181">
        <f t="shared" ref="G10181:G10244" si="798">IF(F10181&gt;0,F10181,0)</f>
        <v>0.23031481500000001</v>
      </c>
      <c r="H10181">
        <f t="shared" ref="H10181:H10244" si="799">IF(F10181&lt;0,F10181,0)</f>
        <v>0</v>
      </c>
    </row>
    <row r="10182" spans="1:8" x14ac:dyDescent="0.3">
      <c r="A10182" s="1">
        <f t="shared" ref="A10182:A10245" si="800">A10181+(1/48)</f>
        <v>36738.062500024687</v>
      </c>
      <c r="B10182" s="6">
        <f t="shared" si="796"/>
        <v>7</v>
      </c>
      <c r="C10182" s="6">
        <f t="shared" si="797"/>
        <v>3</v>
      </c>
      <c r="D10182">
        <v>0.21623916700000001</v>
      </c>
      <c r="E10182">
        <v>0</v>
      </c>
      <c r="F10182">
        <v>0.21623916700000001</v>
      </c>
      <c r="G10182">
        <f t="shared" si="798"/>
        <v>0.21623916700000001</v>
      </c>
      <c r="H10182">
        <f t="shared" si="799"/>
        <v>0</v>
      </c>
    </row>
    <row r="10183" spans="1:8" x14ac:dyDescent="0.3">
      <c r="A10183" s="1">
        <f t="shared" si="800"/>
        <v>36738.083333358023</v>
      </c>
      <c r="B10183" s="6">
        <f t="shared" si="796"/>
        <v>7</v>
      </c>
      <c r="C10183" s="6">
        <f t="shared" si="797"/>
        <v>4</v>
      </c>
      <c r="D10183">
        <v>0.20466057530000001</v>
      </c>
      <c r="E10183">
        <v>0</v>
      </c>
      <c r="F10183">
        <v>0.20466057530000001</v>
      </c>
      <c r="G10183">
        <f t="shared" si="798"/>
        <v>0.20466057530000001</v>
      </c>
      <c r="H10183">
        <f t="shared" si="799"/>
        <v>0</v>
      </c>
    </row>
    <row r="10184" spans="1:8" x14ac:dyDescent="0.3">
      <c r="A10184" s="1">
        <f t="shared" si="800"/>
        <v>36738.104166691359</v>
      </c>
      <c r="B10184" s="6">
        <f t="shared" si="796"/>
        <v>7</v>
      </c>
      <c r="C10184" s="6">
        <f t="shared" si="797"/>
        <v>5</v>
      </c>
      <c r="D10184">
        <v>0.1979733333</v>
      </c>
      <c r="E10184">
        <v>0</v>
      </c>
      <c r="F10184">
        <v>0.1979733333</v>
      </c>
      <c r="G10184">
        <f t="shared" si="798"/>
        <v>0.1979733333</v>
      </c>
      <c r="H10184">
        <f t="shared" si="799"/>
        <v>0</v>
      </c>
    </row>
    <row r="10185" spans="1:8" x14ac:dyDescent="0.3">
      <c r="A10185" s="1">
        <f t="shared" si="800"/>
        <v>36738.125000024695</v>
      </c>
      <c r="B10185" s="6">
        <f t="shared" si="796"/>
        <v>7</v>
      </c>
      <c r="C10185" s="6">
        <f t="shared" si="797"/>
        <v>6</v>
      </c>
      <c r="D10185">
        <v>0.19579290699999999</v>
      </c>
      <c r="E10185">
        <v>0</v>
      </c>
      <c r="F10185">
        <v>0.19579290699999999</v>
      </c>
      <c r="G10185">
        <f t="shared" si="798"/>
        <v>0.19579290699999999</v>
      </c>
      <c r="H10185">
        <f t="shared" si="799"/>
        <v>0</v>
      </c>
    </row>
    <row r="10186" spans="1:8" x14ac:dyDescent="0.3">
      <c r="A10186" s="1">
        <f t="shared" si="800"/>
        <v>36738.14583335803</v>
      </c>
      <c r="B10186" s="6">
        <f t="shared" si="796"/>
        <v>7</v>
      </c>
      <c r="C10186" s="6">
        <f t="shared" si="797"/>
        <v>7</v>
      </c>
      <c r="D10186">
        <v>0.19416630400000001</v>
      </c>
      <c r="E10186">
        <v>0</v>
      </c>
      <c r="F10186">
        <v>0.19416630400000001</v>
      </c>
      <c r="G10186">
        <f t="shared" si="798"/>
        <v>0.19416630400000001</v>
      </c>
      <c r="H10186">
        <f t="shared" si="799"/>
        <v>0</v>
      </c>
    </row>
    <row r="10187" spans="1:8" x14ac:dyDescent="0.3">
      <c r="A10187" s="1">
        <f t="shared" si="800"/>
        <v>36738.166666691366</v>
      </c>
      <c r="B10187" s="6">
        <f t="shared" si="796"/>
        <v>7</v>
      </c>
      <c r="C10187" s="6">
        <f t="shared" si="797"/>
        <v>8</v>
      </c>
      <c r="D10187">
        <v>0.19277923</v>
      </c>
      <c r="E10187">
        <v>0</v>
      </c>
      <c r="F10187">
        <v>0.19277923</v>
      </c>
      <c r="G10187">
        <f t="shared" si="798"/>
        <v>0.19277923</v>
      </c>
      <c r="H10187">
        <f t="shared" si="799"/>
        <v>0</v>
      </c>
    </row>
    <row r="10188" spans="1:8" x14ac:dyDescent="0.3">
      <c r="A10188" s="1">
        <f t="shared" si="800"/>
        <v>36738.187500024702</v>
      </c>
      <c r="B10188" s="6">
        <f t="shared" si="796"/>
        <v>7</v>
      </c>
      <c r="C10188" s="6">
        <f t="shared" si="797"/>
        <v>9</v>
      </c>
      <c r="D10188">
        <v>0.19732595</v>
      </c>
      <c r="E10188">
        <v>0</v>
      </c>
      <c r="F10188">
        <v>0.19732595</v>
      </c>
      <c r="G10188">
        <f t="shared" si="798"/>
        <v>0.19732595</v>
      </c>
      <c r="H10188">
        <f t="shared" si="799"/>
        <v>0</v>
      </c>
    </row>
    <row r="10189" spans="1:8" x14ac:dyDescent="0.3">
      <c r="A10189" s="1">
        <f t="shared" si="800"/>
        <v>36738.208333358038</v>
      </c>
      <c r="B10189" s="6">
        <f t="shared" si="796"/>
        <v>7</v>
      </c>
      <c r="C10189" s="6">
        <f t="shared" si="797"/>
        <v>10</v>
      </c>
      <c r="D10189">
        <v>0.212390947</v>
      </c>
      <c r="E10189">
        <v>0</v>
      </c>
      <c r="F10189">
        <v>0.212390947</v>
      </c>
      <c r="G10189">
        <f t="shared" si="798"/>
        <v>0.212390947</v>
      </c>
      <c r="H10189">
        <f t="shared" si="799"/>
        <v>0</v>
      </c>
    </row>
    <row r="10190" spans="1:8" x14ac:dyDescent="0.3">
      <c r="A10190" s="1">
        <f t="shared" si="800"/>
        <v>36738.229166691373</v>
      </c>
      <c r="B10190" s="6">
        <f t="shared" si="796"/>
        <v>7</v>
      </c>
      <c r="C10190" s="6">
        <f t="shared" si="797"/>
        <v>11</v>
      </c>
      <c r="D10190">
        <v>0.235848947</v>
      </c>
      <c r="E10190">
        <v>0</v>
      </c>
      <c r="F10190">
        <v>0.235848947</v>
      </c>
      <c r="G10190">
        <f t="shared" si="798"/>
        <v>0.235848947</v>
      </c>
      <c r="H10190">
        <f t="shared" si="799"/>
        <v>0</v>
      </c>
    </row>
    <row r="10191" spans="1:8" x14ac:dyDescent="0.3">
      <c r="A10191" s="1">
        <f t="shared" si="800"/>
        <v>36738.250000024709</v>
      </c>
      <c r="B10191" s="6">
        <f t="shared" si="796"/>
        <v>7</v>
      </c>
      <c r="C10191" s="6">
        <f t="shared" si="797"/>
        <v>12</v>
      </c>
      <c r="D10191">
        <v>0.25978576599999997</v>
      </c>
      <c r="E10191">
        <v>0</v>
      </c>
      <c r="F10191">
        <v>0.25978576599999997</v>
      </c>
      <c r="G10191">
        <f t="shared" si="798"/>
        <v>0.25978576599999997</v>
      </c>
      <c r="H10191">
        <f t="shared" si="799"/>
        <v>0</v>
      </c>
    </row>
    <row r="10192" spans="1:8" x14ac:dyDescent="0.3">
      <c r="A10192" s="1">
        <f t="shared" si="800"/>
        <v>36738.270833358045</v>
      </c>
      <c r="B10192" s="6">
        <f t="shared" si="796"/>
        <v>7</v>
      </c>
      <c r="C10192" s="6">
        <f t="shared" si="797"/>
        <v>13</v>
      </c>
      <c r="D10192">
        <v>0.29725581099999998</v>
      </c>
      <c r="E10192">
        <v>0</v>
      </c>
      <c r="F10192">
        <v>0.29725581099999998</v>
      </c>
      <c r="G10192">
        <f t="shared" si="798"/>
        <v>0.29725581099999998</v>
      </c>
      <c r="H10192">
        <f t="shared" si="799"/>
        <v>0</v>
      </c>
    </row>
    <row r="10193" spans="1:8" x14ac:dyDescent="0.3">
      <c r="A10193" s="1">
        <f t="shared" si="800"/>
        <v>36738.291666691381</v>
      </c>
      <c r="B10193" s="6">
        <f t="shared" si="796"/>
        <v>7</v>
      </c>
      <c r="C10193" s="6">
        <f t="shared" si="797"/>
        <v>14</v>
      </c>
      <c r="D10193">
        <v>0.31901959019999998</v>
      </c>
      <c r="E10193">
        <v>0</v>
      </c>
      <c r="F10193">
        <v>0.31901959019999998</v>
      </c>
      <c r="G10193">
        <f t="shared" si="798"/>
        <v>0.31901959019999998</v>
      </c>
      <c r="H10193">
        <f t="shared" si="799"/>
        <v>0</v>
      </c>
    </row>
    <row r="10194" spans="1:8" x14ac:dyDescent="0.3">
      <c r="A10194" s="1">
        <f t="shared" si="800"/>
        <v>36738.312500024716</v>
      </c>
      <c r="B10194" s="6">
        <f t="shared" si="796"/>
        <v>7</v>
      </c>
      <c r="C10194" s="6">
        <f t="shared" si="797"/>
        <v>15</v>
      </c>
      <c r="D10194">
        <v>0.3808605102</v>
      </c>
      <c r="E10194">
        <v>1.34643526E-2</v>
      </c>
      <c r="F10194">
        <v>0.36739615749999999</v>
      </c>
      <c r="G10194">
        <f t="shared" si="798"/>
        <v>0.36739615749999999</v>
      </c>
      <c r="H10194">
        <f t="shared" si="799"/>
        <v>0</v>
      </c>
    </row>
    <row r="10195" spans="1:8" x14ac:dyDescent="0.3">
      <c r="A10195" s="1">
        <f t="shared" si="800"/>
        <v>36738.333333358052</v>
      </c>
      <c r="B10195" s="6">
        <f t="shared" si="796"/>
        <v>7</v>
      </c>
      <c r="C10195" s="6">
        <f t="shared" si="797"/>
        <v>16</v>
      </c>
      <c r="D10195">
        <v>0.38831817709999999</v>
      </c>
      <c r="E10195">
        <v>1.34643526E-2</v>
      </c>
      <c r="F10195">
        <v>0.37485382439999998</v>
      </c>
      <c r="G10195">
        <f t="shared" si="798"/>
        <v>0.37485382439999998</v>
      </c>
      <c r="H10195">
        <f t="shared" si="799"/>
        <v>0</v>
      </c>
    </row>
    <row r="10196" spans="1:8" x14ac:dyDescent="0.3">
      <c r="A10196" s="1">
        <f t="shared" si="800"/>
        <v>36738.354166691388</v>
      </c>
      <c r="B10196" s="6">
        <f t="shared" si="796"/>
        <v>7</v>
      </c>
      <c r="C10196" s="6">
        <f t="shared" si="797"/>
        <v>17</v>
      </c>
      <c r="D10196">
        <v>0.36012265609999999</v>
      </c>
      <c r="E10196">
        <v>0.20043328439999999</v>
      </c>
      <c r="F10196">
        <v>0.15968937159999999</v>
      </c>
      <c r="G10196">
        <f t="shared" si="798"/>
        <v>0.15968937159999999</v>
      </c>
      <c r="H10196">
        <f t="shared" si="799"/>
        <v>0</v>
      </c>
    </row>
    <row r="10197" spans="1:8" x14ac:dyDescent="0.3">
      <c r="A10197" s="1">
        <f t="shared" si="800"/>
        <v>36738.375000024724</v>
      </c>
      <c r="B10197" s="6">
        <f t="shared" si="796"/>
        <v>7</v>
      </c>
      <c r="C10197" s="6">
        <f t="shared" si="797"/>
        <v>18</v>
      </c>
      <c r="D10197">
        <v>0.314578684</v>
      </c>
      <c r="E10197">
        <v>0.20043328439999999</v>
      </c>
      <c r="F10197">
        <v>0.11414539949999999</v>
      </c>
      <c r="G10197">
        <f t="shared" si="798"/>
        <v>0.11414539949999999</v>
      </c>
      <c r="H10197">
        <f t="shared" si="799"/>
        <v>0</v>
      </c>
    </row>
    <row r="10198" spans="1:8" x14ac:dyDescent="0.3">
      <c r="A10198" s="1">
        <f t="shared" si="800"/>
        <v>36738.395833358059</v>
      </c>
      <c r="B10198" s="6">
        <f t="shared" si="796"/>
        <v>7</v>
      </c>
      <c r="C10198" s="6">
        <f t="shared" si="797"/>
        <v>19</v>
      </c>
      <c r="D10198">
        <v>0.27273909600000001</v>
      </c>
      <c r="E10198">
        <v>1.0987535855999999</v>
      </c>
      <c r="F10198">
        <v>-0.82601448960000001</v>
      </c>
      <c r="G10198">
        <f t="shared" si="798"/>
        <v>0</v>
      </c>
      <c r="H10198">
        <f t="shared" si="799"/>
        <v>-0.82601448960000001</v>
      </c>
    </row>
    <row r="10199" spans="1:8" x14ac:dyDescent="0.3">
      <c r="A10199" s="1">
        <f t="shared" si="800"/>
        <v>36738.416666691395</v>
      </c>
      <c r="B10199" s="6">
        <f t="shared" si="796"/>
        <v>7</v>
      </c>
      <c r="C10199" s="6">
        <f t="shared" si="797"/>
        <v>20</v>
      </c>
      <c r="D10199">
        <v>0.2606532996</v>
      </c>
      <c r="E10199">
        <v>1.0987535855999999</v>
      </c>
      <c r="F10199">
        <v>-0.83810028609999998</v>
      </c>
      <c r="G10199">
        <f t="shared" si="798"/>
        <v>0</v>
      </c>
      <c r="H10199">
        <f t="shared" si="799"/>
        <v>-0.83810028609999998</v>
      </c>
    </row>
    <row r="10200" spans="1:8" x14ac:dyDescent="0.3">
      <c r="A10200" s="1">
        <f t="shared" si="800"/>
        <v>36738.437500024731</v>
      </c>
      <c r="B10200" s="6">
        <f t="shared" si="796"/>
        <v>7</v>
      </c>
      <c r="C10200" s="6">
        <f t="shared" si="797"/>
        <v>21</v>
      </c>
      <c r="D10200">
        <v>0.24521383159999999</v>
      </c>
      <c r="E10200">
        <v>2.2626404769000001</v>
      </c>
      <c r="F10200">
        <v>-2.0174266453</v>
      </c>
      <c r="G10200">
        <f t="shared" si="798"/>
        <v>0</v>
      </c>
      <c r="H10200">
        <f t="shared" si="799"/>
        <v>-2.0174266453</v>
      </c>
    </row>
    <row r="10201" spans="1:8" x14ac:dyDescent="0.3">
      <c r="A10201" s="1">
        <f t="shared" si="800"/>
        <v>36738.458333358067</v>
      </c>
      <c r="B10201" s="6">
        <f t="shared" si="796"/>
        <v>7</v>
      </c>
      <c r="C10201" s="6">
        <f t="shared" si="797"/>
        <v>22</v>
      </c>
      <c r="D10201">
        <v>0.23276811410000001</v>
      </c>
      <c r="E10201">
        <v>2.2626404769000001</v>
      </c>
      <c r="F10201">
        <v>-2.0298723627999999</v>
      </c>
      <c r="G10201">
        <f t="shared" si="798"/>
        <v>0</v>
      </c>
      <c r="H10201">
        <f t="shared" si="799"/>
        <v>-2.0298723627999999</v>
      </c>
    </row>
    <row r="10202" spans="1:8" x14ac:dyDescent="0.3">
      <c r="A10202" s="1">
        <f t="shared" si="800"/>
        <v>36738.479166691402</v>
      </c>
      <c r="B10202" s="6">
        <f t="shared" si="796"/>
        <v>7</v>
      </c>
      <c r="C10202" s="6">
        <f t="shared" si="797"/>
        <v>23</v>
      </c>
      <c r="D10202">
        <v>0.22303215809999999</v>
      </c>
      <c r="E10202">
        <v>2.4337134125</v>
      </c>
      <c r="F10202">
        <v>-2.2106812543999999</v>
      </c>
      <c r="G10202">
        <f t="shared" si="798"/>
        <v>0</v>
      </c>
      <c r="H10202">
        <f t="shared" si="799"/>
        <v>-2.2106812543999999</v>
      </c>
    </row>
    <row r="10203" spans="1:8" x14ac:dyDescent="0.3">
      <c r="A10203" s="1">
        <f t="shared" si="800"/>
        <v>36738.500000024738</v>
      </c>
      <c r="B10203" s="6">
        <f t="shared" si="796"/>
        <v>7</v>
      </c>
      <c r="C10203" s="6">
        <f t="shared" si="797"/>
        <v>24</v>
      </c>
      <c r="D10203">
        <v>0.2322788459</v>
      </c>
      <c r="E10203">
        <v>2.4337134125</v>
      </c>
      <c r="F10203">
        <v>-2.2014345666000001</v>
      </c>
      <c r="G10203">
        <f t="shared" si="798"/>
        <v>0</v>
      </c>
      <c r="H10203">
        <f t="shared" si="799"/>
        <v>-2.2014345666000001</v>
      </c>
    </row>
    <row r="10204" spans="1:8" x14ac:dyDescent="0.3">
      <c r="A10204" s="1">
        <f t="shared" si="800"/>
        <v>36738.520833358074</v>
      </c>
      <c r="B10204" s="6">
        <f t="shared" si="796"/>
        <v>7</v>
      </c>
      <c r="C10204" s="6">
        <f t="shared" si="797"/>
        <v>25</v>
      </c>
      <c r="D10204">
        <v>0.23437986890000001</v>
      </c>
      <c r="E10204">
        <v>2.1590811593999999</v>
      </c>
      <c r="F10204">
        <v>-1.9247012905000001</v>
      </c>
      <c r="G10204">
        <f t="shared" si="798"/>
        <v>0</v>
      </c>
      <c r="H10204">
        <f t="shared" si="799"/>
        <v>-1.9247012905000001</v>
      </c>
    </row>
    <row r="10205" spans="1:8" x14ac:dyDescent="0.3">
      <c r="A10205" s="1">
        <f t="shared" si="800"/>
        <v>36738.54166669141</v>
      </c>
      <c r="B10205" s="6">
        <f t="shared" si="796"/>
        <v>7</v>
      </c>
      <c r="C10205" s="6">
        <f t="shared" si="797"/>
        <v>26</v>
      </c>
      <c r="D10205">
        <v>0.2289025737</v>
      </c>
      <c r="E10205">
        <v>2.1590811593999999</v>
      </c>
      <c r="F10205">
        <v>-1.9301785857</v>
      </c>
      <c r="G10205">
        <f t="shared" si="798"/>
        <v>0</v>
      </c>
      <c r="H10205">
        <f t="shared" si="799"/>
        <v>-1.9301785857</v>
      </c>
    </row>
    <row r="10206" spans="1:8" x14ac:dyDescent="0.3">
      <c r="A10206" s="1">
        <f t="shared" si="800"/>
        <v>36738.562500024746</v>
      </c>
      <c r="B10206" s="6">
        <f t="shared" si="796"/>
        <v>7</v>
      </c>
      <c r="C10206" s="6">
        <f t="shared" si="797"/>
        <v>27</v>
      </c>
      <c r="D10206">
        <v>0.23040081770000001</v>
      </c>
      <c r="E10206">
        <v>1.6333090773000001</v>
      </c>
      <c r="F10206">
        <v>-1.4029082596</v>
      </c>
      <c r="G10206">
        <f t="shared" si="798"/>
        <v>0</v>
      </c>
      <c r="H10206">
        <f t="shared" si="799"/>
        <v>-1.4029082596</v>
      </c>
    </row>
    <row r="10207" spans="1:8" x14ac:dyDescent="0.3">
      <c r="A10207" s="1">
        <f t="shared" si="800"/>
        <v>36738.583333358081</v>
      </c>
      <c r="B10207" s="6">
        <f t="shared" si="796"/>
        <v>7</v>
      </c>
      <c r="C10207" s="6">
        <f t="shared" si="797"/>
        <v>28</v>
      </c>
      <c r="D10207">
        <v>0.234135335</v>
      </c>
      <c r="E10207">
        <v>1.6333090773000001</v>
      </c>
      <c r="F10207">
        <v>-1.3991737422999999</v>
      </c>
      <c r="G10207">
        <f t="shared" si="798"/>
        <v>0</v>
      </c>
      <c r="H10207">
        <f t="shared" si="799"/>
        <v>-1.3991737422999999</v>
      </c>
    </row>
    <row r="10208" spans="1:8" x14ac:dyDescent="0.3">
      <c r="A10208" s="1">
        <f t="shared" si="800"/>
        <v>36738.604166691417</v>
      </c>
      <c r="B10208" s="6">
        <f t="shared" si="796"/>
        <v>7</v>
      </c>
      <c r="C10208" s="6">
        <f t="shared" si="797"/>
        <v>29</v>
      </c>
      <c r="D10208">
        <v>0.23852657099999999</v>
      </c>
      <c r="E10208">
        <v>0.98469757089999999</v>
      </c>
      <c r="F10208">
        <v>-0.74617099990000002</v>
      </c>
      <c r="G10208">
        <f t="shared" si="798"/>
        <v>0</v>
      </c>
      <c r="H10208">
        <f t="shared" si="799"/>
        <v>-0.74617099990000002</v>
      </c>
    </row>
    <row r="10209" spans="1:8" x14ac:dyDescent="0.3">
      <c r="A10209" s="1">
        <f t="shared" si="800"/>
        <v>36738.625000024753</v>
      </c>
      <c r="B10209" s="6">
        <f t="shared" si="796"/>
        <v>7</v>
      </c>
      <c r="C10209" s="6">
        <f t="shared" si="797"/>
        <v>30</v>
      </c>
      <c r="D10209">
        <v>0.23589916499999999</v>
      </c>
      <c r="E10209">
        <v>0.98469757089999999</v>
      </c>
      <c r="F10209">
        <v>-0.74879840590000002</v>
      </c>
      <c r="G10209">
        <f t="shared" si="798"/>
        <v>0</v>
      </c>
      <c r="H10209">
        <f t="shared" si="799"/>
        <v>-0.74879840590000002</v>
      </c>
    </row>
    <row r="10210" spans="1:8" x14ac:dyDescent="0.3">
      <c r="A10210" s="1">
        <f t="shared" si="800"/>
        <v>36738.645833358089</v>
      </c>
      <c r="B10210" s="6">
        <f t="shared" si="796"/>
        <v>7</v>
      </c>
      <c r="C10210" s="6">
        <f t="shared" si="797"/>
        <v>31</v>
      </c>
      <c r="D10210">
        <v>0.24388306500000001</v>
      </c>
      <c r="E10210">
        <v>0.53699949660000001</v>
      </c>
      <c r="F10210">
        <v>-0.2931164316</v>
      </c>
      <c r="G10210">
        <f t="shared" si="798"/>
        <v>0</v>
      </c>
      <c r="H10210">
        <f t="shared" si="799"/>
        <v>-0.2931164316</v>
      </c>
    </row>
    <row r="10211" spans="1:8" x14ac:dyDescent="0.3">
      <c r="A10211" s="1">
        <f t="shared" si="800"/>
        <v>36738.666666691424</v>
      </c>
      <c r="B10211" s="6">
        <f t="shared" si="796"/>
        <v>7</v>
      </c>
      <c r="C10211" s="6">
        <f t="shared" si="797"/>
        <v>32</v>
      </c>
      <c r="D10211">
        <v>0.26941048299999998</v>
      </c>
      <c r="E10211">
        <v>0.53699949660000001</v>
      </c>
      <c r="F10211">
        <v>-0.26758901359999998</v>
      </c>
      <c r="G10211">
        <f t="shared" si="798"/>
        <v>0</v>
      </c>
      <c r="H10211">
        <f t="shared" si="799"/>
        <v>-0.26758901359999998</v>
      </c>
    </row>
    <row r="10212" spans="1:8" x14ac:dyDescent="0.3">
      <c r="A10212" s="1">
        <f t="shared" si="800"/>
        <v>36738.68750002476</v>
      </c>
      <c r="B10212" s="6">
        <f t="shared" si="796"/>
        <v>7</v>
      </c>
      <c r="C10212" s="6">
        <f t="shared" si="797"/>
        <v>33</v>
      </c>
      <c r="D10212">
        <v>0.29829112699999999</v>
      </c>
      <c r="E10212">
        <v>0.23474306210000001</v>
      </c>
      <c r="F10212">
        <v>6.3548064900000006E-2</v>
      </c>
      <c r="G10212">
        <f t="shared" si="798"/>
        <v>6.3548064900000006E-2</v>
      </c>
      <c r="H10212">
        <f t="shared" si="799"/>
        <v>0</v>
      </c>
    </row>
    <row r="10213" spans="1:8" x14ac:dyDescent="0.3">
      <c r="A10213" s="1">
        <f t="shared" si="800"/>
        <v>36738.708333358096</v>
      </c>
      <c r="B10213" s="6">
        <f t="shared" si="796"/>
        <v>7</v>
      </c>
      <c r="C10213" s="6">
        <f t="shared" si="797"/>
        <v>34</v>
      </c>
      <c r="D10213">
        <v>0.34587495499999998</v>
      </c>
      <c r="E10213">
        <v>0.23474306210000001</v>
      </c>
      <c r="F10213">
        <v>0.1111318929</v>
      </c>
      <c r="G10213">
        <f t="shared" si="798"/>
        <v>0.1111318929</v>
      </c>
      <c r="H10213">
        <f t="shared" si="799"/>
        <v>0</v>
      </c>
    </row>
    <row r="10214" spans="1:8" x14ac:dyDescent="0.3">
      <c r="A10214" s="1">
        <f t="shared" si="800"/>
        <v>36738.729166691432</v>
      </c>
      <c r="B10214" s="6">
        <f t="shared" si="796"/>
        <v>7</v>
      </c>
      <c r="C10214" s="6">
        <f t="shared" si="797"/>
        <v>35</v>
      </c>
      <c r="D10214">
        <v>0.42940188800000001</v>
      </c>
      <c r="E10214">
        <v>3.6546944999999997E-2</v>
      </c>
      <c r="F10214">
        <v>0.39285494300000001</v>
      </c>
      <c r="G10214">
        <f t="shared" si="798"/>
        <v>0.39285494300000001</v>
      </c>
      <c r="H10214">
        <f t="shared" si="799"/>
        <v>0</v>
      </c>
    </row>
    <row r="10215" spans="1:8" x14ac:dyDescent="0.3">
      <c r="A10215" s="1">
        <f t="shared" si="800"/>
        <v>36738.750000024767</v>
      </c>
      <c r="B10215" s="6">
        <f t="shared" si="796"/>
        <v>7</v>
      </c>
      <c r="C10215" s="6">
        <f t="shared" si="797"/>
        <v>36</v>
      </c>
      <c r="D10215">
        <v>0.47818019859999999</v>
      </c>
      <c r="E10215">
        <v>3.6546944999999997E-2</v>
      </c>
      <c r="F10215">
        <v>0.4416332536</v>
      </c>
      <c r="G10215">
        <f t="shared" si="798"/>
        <v>0.4416332536</v>
      </c>
      <c r="H10215">
        <f t="shared" si="799"/>
        <v>0</v>
      </c>
    </row>
    <row r="10216" spans="1:8" x14ac:dyDescent="0.3">
      <c r="A10216" s="1">
        <f t="shared" si="800"/>
        <v>36738.770833358103</v>
      </c>
      <c r="B10216" s="6">
        <f t="shared" si="796"/>
        <v>7</v>
      </c>
      <c r="C10216" s="6">
        <f t="shared" si="797"/>
        <v>37</v>
      </c>
      <c r="D10216">
        <v>0.54154741360000003</v>
      </c>
      <c r="E10216">
        <v>0</v>
      </c>
      <c r="F10216">
        <v>0.54154741360000003</v>
      </c>
      <c r="G10216">
        <f t="shared" si="798"/>
        <v>0.54154741360000003</v>
      </c>
      <c r="H10216">
        <f t="shared" si="799"/>
        <v>0</v>
      </c>
    </row>
    <row r="10217" spans="1:8" x14ac:dyDescent="0.3">
      <c r="A10217" s="1">
        <f t="shared" si="800"/>
        <v>36738.791666691439</v>
      </c>
      <c r="B10217" s="6">
        <f t="shared" si="796"/>
        <v>7</v>
      </c>
      <c r="C10217" s="6">
        <f t="shared" si="797"/>
        <v>38</v>
      </c>
      <c r="D10217">
        <v>0.54536737369999999</v>
      </c>
      <c r="E10217">
        <v>0</v>
      </c>
      <c r="F10217">
        <v>0.54536737369999999</v>
      </c>
      <c r="G10217">
        <f t="shared" si="798"/>
        <v>0.54536737369999999</v>
      </c>
      <c r="H10217">
        <f t="shared" si="799"/>
        <v>0</v>
      </c>
    </row>
    <row r="10218" spans="1:8" x14ac:dyDescent="0.3">
      <c r="A10218" s="1">
        <f t="shared" si="800"/>
        <v>36738.812500024775</v>
      </c>
      <c r="B10218" s="6">
        <f t="shared" si="796"/>
        <v>7</v>
      </c>
      <c r="C10218" s="6">
        <f t="shared" si="797"/>
        <v>39</v>
      </c>
      <c r="D10218">
        <v>0.54078250670000005</v>
      </c>
      <c r="E10218">
        <v>0</v>
      </c>
      <c r="F10218">
        <v>0.54078250670000005</v>
      </c>
      <c r="G10218">
        <f t="shared" si="798"/>
        <v>0.54078250670000005</v>
      </c>
      <c r="H10218">
        <f t="shared" si="799"/>
        <v>0</v>
      </c>
    </row>
    <row r="10219" spans="1:8" x14ac:dyDescent="0.3">
      <c r="A10219" s="1">
        <f t="shared" si="800"/>
        <v>36738.83333335811</v>
      </c>
      <c r="B10219" s="6">
        <f t="shared" si="796"/>
        <v>7</v>
      </c>
      <c r="C10219" s="6">
        <f t="shared" si="797"/>
        <v>40</v>
      </c>
      <c r="D10219">
        <v>0.52469181809999998</v>
      </c>
      <c r="E10219">
        <v>0</v>
      </c>
      <c r="F10219">
        <v>0.52469181809999998</v>
      </c>
      <c r="G10219">
        <f t="shared" si="798"/>
        <v>0.52469181809999998</v>
      </c>
      <c r="H10219">
        <f t="shared" si="799"/>
        <v>0</v>
      </c>
    </row>
    <row r="10220" spans="1:8" x14ac:dyDescent="0.3">
      <c r="A10220" s="1">
        <f t="shared" si="800"/>
        <v>36738.854166691446</v>
      </c>
      <c r="B10220" s="6">
        <f t="shared" si="796"/>
        <v>7</v>
      </c>
      <c r="C10220" s="6">
        <f t="shared" si="797"/>
        <v>41</v>
      </c>
      <c r="D10220">
        <v>0.51512317409999997</v>
      </c>
      <c r="E10220">
        <v>0</v>
      </c>
      <c r="F10220">
        <v>0.51512317409999997</v>
      </c>
      <c r="G10220">
        <f t="shared" si="798"/>
        <v>0.51512317409999997</v>
      </c>
      <c r="H10220">
        <f t="shared" si="799"/>
        <v>0</v>
      </c>
    </row>
    <row r="10221" spans="1:8" x14ac:dyDescent="0.3">
      <c r="A10221" s="1">
        <f t="shared" si="800"/>
        <v>36738.875000024782</v>
      </c>
      <c r="B10221" s="6">
        <f t="shared" si="796"/>
        <v>7</v>
      </c>
      <c r="C10221" s="6">
        <f t="shared" si="797"/>
        <v>42</v>
      </c>
      <c r="D10221">
        <v>0.50650843239999999</v>
      </c>
      <c r="E10221">
        <v>0</v>
      </c>
      <c r="F10221">
        <v>0.50650843239999999</v>
      </c>
      <c r="G10221">
        <f t="shared" si="798"/>
        <v>0.50650843239999999</v>
      </c>
      <c r="H10221">
        <f t="shared" si="799"/>
        <v>0</v>
      </c>
    </row>
    <row r="10222" spans="1:8" x14ac:dyDescent="0.3">
      <c r="A10222" s="1">
        <f t="shared" si="800"/>
        <v>36738.895833358118</v>
      </c>
      <c r="B10222" s="6">
        <f t="shared" si="796"/>
        <v>7</v>
      </c>
      <c r="C10222" s="6">
        <f t="shared" si="797"/>
        <v>43</v>
      </c>
      <c r="D10222">
        <v>0.47501981240000002</v>
      </c>
      <c r="E10222">
        <v>0</v>
      </c>
      <c r="F10222">
        <v>0.47501981240000002</v>
      </c>
      <c r="G10222">
        <f t="shared" si="798"/>
        <v>0.47501981240000002</v>
      </c>
      <c r="H10222">
        <f t="shared" si="799"/>
        <v>0</v>
      </c>
    </row>
    <row r="10223" spans="1:8" x14ac:dyDescent="0.3">
      <c r="A10223" s="1">
        <f t="shared" si="800"/>
        <v>36738.916666691453</v>
      </c>
      <c r="B10223" s="6">
        <f t="shared" si="796"/>
        <v>7</v>
      </c>
      <c r="C10223" s="6">
        <f t="shared" si="797"/>
        <v>44</v>
      </c>
      <c r="D10223">
        <v>0.45266045030000002</v>
      </c>
      <c r="E10223">
        <v>0</v>
      </c>
      <c r="F10223">
        <v>0.45266045030000002</v>
      </c>
      <c r="G10223">
        <f t="shared" si="798"/>
        <v>0.45266045030000002</v>
      </c>
      <c r="H10223">
        <f t="shared" si="799"/>
        <v>0</v>
      </c>
    </row>
    <row r="10224" spans="1:8" x14ac:dyDescent="0.3">
      <c r="A10224" s="1">
        <f t="shared" si="800"/>
        <v>36738.937500024789</v>
      </c>
      <c r="B10224" s="6">
        <f t="shared" si="796"/>
        <v>7</v>
      </c>
      <c r="C10224" s="6">
        <f t="shared" si="797"/>
        <v>45</v>
      </c>
      <c r="D10224">
        <v>0.40522945729999998</v>
      </c>
      <c r="E10224">
        <v>0</v>
      </c>
      <c r="F10224">
        <v>0.40522945729999998</v>
      </c>
      <c r="G10224">
        <f t="shared" si="798"/>
        <v>0.40522945729999998</v>
      </c>
      <c r="H10224">
        <f t="shared" si="799"/>
        <v>0</v>
      </c>
    </row>
    <row r="10225" spans="1:8" x14ac:dyDescent="0.3">
      <c r="A10225" s="1">
        <f t="shared" si="800"/>
        <v>36738.958333358125</v>
      </c>
      <c r="B10225" s="6">
        <f t="shared" si="796"/>
        <v>7</v>
      </c>
      <c r="C10225" s="6">
        <f t="shared" si="797"/>
        <v>46</v>
      </c>
      <c r="D10225">
        <v>0.38257044740000001</v>
      </c>
      <c r="E10225">
        <v>0</v>
      </c>
      <c r="F10225">
        <v>0.38257044740000001</v>
      </c>
      <c r="G10225">
        <f t="shared" si="798"/>
        <v>0.38257044740000001</v>
      </c>
      <c r="H10225">
        <f t="shared" si="799"/>
        <v>0</v>
      </c>
    </row>
    <row r="10226" spans="1:8" x14ac:dyDescent="0.3">
      <c r="A10226" s="1">
        <f t="shared" si="800"/>
        <v>36738.979166691461</v>
      </c>
      <c r="B10226" s="6">
        <f t="shared" si="796"/>
        <v>7</v>
      </c>
      <c r="C10226" s="6">
        <f t="shared" si="797"/>
        <v>47</v>
      </c>
      <c r="D10226">
        <v>0.32511027739999998</v>
      </c>
      <c r="E10226">
        <v>0</v>
      </c>
      <c r="F10226">
        <v>0.32511027739999998</v>
      </c>
      <c r="G10226">
        <f t="shared" si="798"/>
        <v>0.32511027739999998</v>
      </c>
      <c r="H10226">
        <f t="shared" si="799"/>
        <v>0</v>
      </c>
    </row>
    <row r="10227" spans="1:8" x14ac:dyDescent="0.3">
      <c r="A10227" s="1">
        <f t="shared" si="800"/>
        <v>36739.000000024796</v>
      </c>
      <c r="B10227" s="6">
        <f t="shared" si="796"/>
        <v>8</v>
      </c>
      <c r="C10227" s="6">
        <f t="shared" si="797"/>
        <v>0</v>
      </c>
      <c r="D10227">
        <v>0.295785664</v>
      </c>
      <c r="E10227">
        <v>0</v>
      </c>
      <c r="F10227">
        <v>0.295785664</v>
      </c>
      <c r="G10227">
        <f t="shared" si="798"/>
        <v>0.295785664</v>
      </c>
      <c r="H10227">
        <f t="shared" si="799"/>
        <v>0</v>
      </c>
    </row>
    <row r="10228" spans="1:8" x14ac:dyDescent="0.3">
      <c r="A10228" s="1">
        <f t="shared" si="800"/>
        <v>36739.020833358132</v>
      </c>
      <c r="B10228" s="6">
        <f t="shared" si="796"/>
        <v>8</v>
      </c>
      <c r="C10228" s="6">
        <f t="shared" si="797"/>
        <v>1</v>
      </c>
      <c r="D10228">
        <v>0.264316618</v>
      </c>
      <c r="E10228">
        <v>0</v>
      </c>
      <c r="F10228">
        <v>0.264316618</v>
      </c>
      <c r="G10228">
        <f t="shared" si="798"/>
        <v>0.264316618</v>
      </c>
      <c r="H10228">
        <f t="shared" si="799"/>
        <v>0</v>
      </c>
    </row>
    <row r="10229" spans="1:8" x14ac:dyDescent="0.3">
      <c r="A10229" s="1">
        <f t="shared" si="800"/>
        <v>36739.041666691468</v>
      </c>
      <c r="B10229" s="6">
        <f t="shared" si="796"/>
        <v>8</v>
      </c>
      <c r="C10229" s="6">
        <f t="shared" si="797"/>
        <v>2</v>
      </c>
      <c r="D10229">
        <v>0.242407699</v>
      </c>
      <c r="E10229">
        <v>0</v>
      </c>
      <c r="F10229">
        <v>0.242407699</v>
      </c>
      <c r="G10229">
        <f t="shared" si="798"/>
        <v>0.242407699</v>
      </c>
      <c r="H10229">
        <f t="shared" si="799"/>
        <v>0</v>
      </c>
    </row>
    <row r="10230" spans="1:8" x14ac:dyDescent="0.3">
      <c r="A10230" s="1">
        <f t="shared" si="800"/>
        <v>36739.062500024804</v>
      </c>
      <c r="B10230" s="6">
        <f t="shared" si="796"/>
        <v>8</v>
      </c>
      <c r="C10230" s="6">
        <f t="shared" si="797"/>
        <v>3</v>
      </c>
      <c r="D10230">
        <v>0.226145503</v>
      </c>
      <c r="E10230">
        <v>0</v>
      </c>
      <c r="F10230">
        <v>0.226145503</v>
      </c>
      <c r="G10230">
        <f t="shared" si="798"/>
        <v>0.226145503</v>
      </c>
      <c r="H10230">
        <f t="shared" si="799"/>
        <v>0</v>
      </c>
    </row>
    <row r="10231" spans="1:8" x14ac:dyDescent="0.3">
      <c r="A10231" s="1">
        <f t="shared" si="800"/>
        <v>36739.083333358139</v>
      </c>
      <c r="B10231" s="6">
        <f t="shared" si="796"/>
        <v>8</v>
      </c>
      <c r="C10231" s="6">
        <f t="shared" si="797"/>
        <v>4</v>
      </c>
      <c r="D10231">
        <v>0.21414014179999999</v>
      </c>
      <c r="E10231">
        <v>0</v>
      </c>
      <c r="F10231">
        <v>0.21414014179999999</v>
      </c>
      <c r="G10231">
        <f t="shared" si="798"/>
        <v>0.21414014179999999</v>
      </c>
      <c r="H10231">
        <f t="shared" si="799"/>
        <v>0</v>
      </c>
    </row>
    <row r="10232" spans="1:8" x14ac:dyDescent="0.3">
      <c r="A10232" s="1">
        <f t="shared" si="800"/>
        <v>36739.104166691475</v>
      </c>
      <c r="B10232" s="6">
        <f t="shared" si="796"/>
        <v>8</v>
      </c>
      <c r="C10232" s="6">
        <f t="shared" si="797"/>
        <v>5</v>
      </c>
      <c r="D10232">
        <v>0.20299532079999999</v>
      </c>
      <c r="E10232">
        <v>0</v>
      </c>
      <c r="F10232">
        <v>0.20299532079999999</v>
      </c>
      <c r="G10232">
        <f t="shared" si="798"/>
        <v>0.20299532079999999</v>
      </c>
      <c r="H10232">
        <f t="shared" si="799"/>
        <v>0</v>
      </c>
    </row>
    <row r="10233" spans="1:8" x14ac:dyDescent="0.3">
      <c r="A10233" s="1">
        <f t="shared" si="800"/>
        <v>36739.125000024811</v>
      </c>
      <c r="B10233" s="6">
        <f t="shared" si="796"/>
        <v>8</v>
      </c>
      <c r="C10233" s="6">
        <f t="shared" si="797"/>
        <v>6</v>
      </c>
      <c r="D10233">
        <v>0.200953522</v>
      </c>
      <c r="E10233">
        <v>0</v>
      </c>
      <c r="F10233">
        <v>0.200953522</v>
      </c>
      <c r="G10233">
        <f t="shared" si="798"/>
        <v>0.200953522</v>
      </c>
      <c r="H10233">
        <f t="shared" si="799"/>
        <v>0</v>
      </c>
    </row>
    <row r="10234" spans="1:8" x14ac:dyDescent="0.3">
      <c r="A10234" s="1">
        <f t="shared" si="800"/>
        <v>36739.145833358147</v>
      </c>
      <c r="B10234" s="6">
        <f t="shared" si="796"/>
        <v>8</v>
      </c>
      <c r="C10234" s="6">
        <f t="shared" si="797"/>
        <v>7</v>
      </c>
      <c r="D10234">
        <v>0.197387073</v>
      </c>
      <c r="E10234">
        <v>0</v>
      </c>
      <c r="F10234">
        <v>0.197387073</v>
      </c>
      <c r="G10234">
        <f t="shared" si="798"/>
        <v>0.197387073</v>
      </c>
      <c r="H10234">
        <f t="shared" si="799"/>
        <v>0</v>
      </c>
    </row>
    <row r="10235" spans="1:8" x14ac:dyDescent="0.3">
      <c r="A10235" s="1">
        <f t="shared" si="800"/>
        <v>36739.166666691483</v>
      </c>
      <c r="B10235" s="6">
        <f t="shared" si="796"/>
        <v>8</v>
      </c>
      <c r="C10235" s="6">
        <f t="shared" si="797"/>
        <v>8</v>
      </c>
      <c r="D10235">
        <v>0.197358267</v>
      </c>
      <c r="E10235">
        <v>0</v>
      </c>
      <c r="F10235">
        <v>0.197358267</v>
      </c>
      <c r="G10235">
        <f t="shared" si="798"/>
        <v>0.197358267</v>
      </c>
      <c r="H10235">
        <f t="shared" si="799"/>
        <v>0</v>
      </c>
    </row>
    <row r="10236" spans="1:8" x14ac:dyDescent="0.3">
      <c r="A10236" s="1">
        <f t="shared" si="800"/>
        <v>36739.187500024818</v>
      </c>
      <c r="B10236" s="6">
        <f t="shared" si="796"/>
        <v>8</v>
      </c>
      <c r="C10236" s="6">
        <f t="shared" si="797"/>
        <v>9</v>
      </c>
      <c r="D10236">
        <v>0.202955211</v>
      </c>
      <c r="E10236">
        <v>0</v>
      </c>
      <c r="F10236">
        <v>0.202955211</v>
      </c>
      <c r="G10236">
        <f t="shared" si="798"/>
        <v>0.202955211</v>
      </c>
      <c r="H10236">
        <f t="shared" si="799"/>
        <v>0</v>
      </c>
    </row>
    <row r="10237" spans="1:8" x14ac:dyDescent="0.3">
      <c r="A10237" s="1">
        <f t="shared" si="800"/>
        <v>36739.208333358154</v>
      </c>
      <c r="B10237" s="6">
        <f t="shared" si="796"/>
        <v>8</v>
      </c>
      <c r="C10237" s="6">
        <f t="shared" si="797"/>
        <v>10</v>
      </c>
      <c r="D10237">
        <v>0.217712868</v>
      </c>
      <c r="E10237">
        <v>0</v>
      </c>
      <c r="F10237">
        <v>0.217712868</v>
      </c>
      <c r="G10237">
        <f t="shared" si="798"/>
        <v>0.217712868</v>
      </c>
      <c r="H10237">
        <f t="shared" si="799"/>
        <v>0</v>
      </c>
    </row>
    <row r="10238" spans="1:8" x14ac:dyDescent="0.3">
      <c r="A10238" s="1">
        <f t="shared" si="800"/>
        <v>36739.22916669149</v>
      </c>
      <c r="B10238" s="6">
        <f t="shared" si="796"/>
        <v>8</v>
      </c>
      <c r="C10238" s="6">
        <f t="shared" si="797"/>
        <v>11</v>
      </c>
      <c r="D10238">
        <v>0.237115724</v>
      </c>
      <c r="E10238">
        <v>0</v>
      </c>
      <c r="F10238">
        <v>0.237115724</v>
      </c>
      <c r="G10238">
        <f t="shared" si="798"/>
        <v>0.237115724</v>
      </c>
      <c r="H10238">
        <f t="shared" si="799"/>
        <v>0</v>
      </c>
    </row>
    <row r="10239" spans="1:8" x14ac:dyDescent="0.3">
      <c r="A10239" s="1">
        <f t="shared" si="800"/>
        <v>36739.250000024826</v>
      </c>
      <c r="B10239" s="6">
        <f t="shared" si="796"/>
        <v>8</v>
      </c>
      <c r="C10239" s="6">
        <f t="shared" si="797"/>
        <v>12</v>
      </c>
      <c r="D10239">
        <v>0.259364121</v>
      </c>
      <c r="E10239">
        <v>0</v>
      </c>
      <c r="F10239">
        <v>0.259364121</v>
      </c>
      <c r="G10239">
        <f t="shared" si="798"/>
        <v>0.259364121</v>
      </c>
      <c r="H10239">
        <f t="shared" si="799"/>
        <v>0</v>
      </c>
    </row>
    <row r="10240" spans="1:8" x14ac:dyDescent="0.3">
      <c r="A10240" s="1">
        <f t="shared" si="800"/>
        <v>36739.270833358161</v>
      </c>
      <c r="B10240" s="6">
        <f t="shared" si="796"/>
        <v>8</v>
      </c>
      <c r="C10240" s="6">
        <f t="shared" si="797"/>
        <v>13</v>
      </c>
      <c r="D10240">
        <v>0.30220021800000002</v>
      </c>
      <c r="E10240">
        <v>0</v>
      </c>
      <c r="F10240">
        <v>0.30220021800000002</v>
      </c>
      <c r="G10240">
        <f t="shared" si="798"/>
        <v>0.30220021800000002</v>
      </c>
      <c r="H10240">
        <f t="shared" si="799"/>
        <v>0</v>
      </c>
    </row>
    <row r="10241" spans="1:8" x14ac:dyDescent="0.3">
      <c r="A10241" s="1">
        <f t="shared" si="800"/>
        <v>36739.291666691497</v>
      </c>
      <c r="B10241" s="6">
        <f t="shared" si="796"/>
        <v>8</v>
      </c>
      <c r="C10241" s="6">
        <f t="shared" si="797"/>
        <v>14</v>
      </c>
      <c r="D10241">
        <v>0.29778671750000002</v>
      </c>
      <c r="E10241">
        <v>0</v>
      </c>
      <c r="F10241">
        <v>0.29778671750000002</v>
      </c>
      <c r="G10241">
        <f t="shared" si="798"/>
        <v>0.29778671750000002</v>
      </c>
      <c r="H10241">
        <f t="shared" si="799"/>
        <v>0</v>
      </c>
    </row>
    <row r="10242" spans="1:8" x14ac:dyDescent="0.3">
      <c r="A10242" s="1">
        <f t="shared" si="800"/>
        <v>36739.312500024833</v>
      </c>
      <c r="B10242" s="6">
        <f t="shared" si="796"/>
        <v>8</v>
      </c>
      <c r="C10242" s="6">
        <f t="shared" si="797"/>
        <v>15</v>
      </c>
      <c r="D10242">
        <v>0.35976057049999999</v>
      </c>
      <c r="E10242">
        <v>1.8927704699999999E-2</v>
      </c>
      <c r="F10242">
        <v>0.3408328658</v>
      </c>
      <c r="G10242">
        <f t="shared" si="798"/>
        <v>0.3408328658</v>
      </c>
      <c r="H10242">
        <f t="shared" si="799"/>
        <v>0</v>
      </c>
    </row>
    <row r="10243" spans="1:8" x14ac:dyDescent="0.3">
      <c r="A10243" s="1">
        <f t="shared" si="800"/>
        <v>36739.333333358169</v>
      </c>
      <c r="B10243" s="6">
        <f t="shared" si="796"/>
        <v>8</v>
      </c>
      <c r="C10243" s="6">
        <f t="shared" si="797"/>
        <v>16</v>
      </c>
      <c r="D10243">
        <v>0.37511026889999999</v>
      </c>
      <c r="E10243">
        <v>1.8927704699999999E-2</v>
      </c>
      <c r="F10243">
        <v>0.3561825642</v>
      </c>
      <c r="G10243">
        <f t="shared" si="798"/>
        <v>0.3561825642</v>
      </c>
      <c r="H10243">
        <f t="shared" si="799"/>
        <v>0</v>
      </c>
    </row>
    <row r="10244" spans="1:8" x14ac:dyDescent="0.3">
      <c r="A10244" s="1">
        <f t="shared" si="800"/>
        <v>36739.354166691504</v>
      </c>
      <c r="B10244" s="6">
        <f t="shared" si="796"/>
        <v>8</v>
      </c>
      <c r="C10244" s="6">
        <f t="shared" si="797"/>
        <v>17</v>
      </c>
      <c r="D10244">
        <v>0.35630736089999998</v>
      </c>
      <c r="E10244">
        <v>0.30235908769999997</v>
      </c>
      <c r="F10244">
        <v>5.3948273200000001E-2</v>
      </c>
      <c r="G10244">
        <f t="shared" si="798"/>
        <v>5.3948273200000001E-2</v>
      </c>
      <c r="H10244">
        <f t="shared" si="799"/>
        <v>0</v>
      </c>
    </row>
    <row r="10245" spans="1:8" x14ac:dyDescent="0.3">
      <c r="A10245" s="1">
        <f t="shared" si="800"/>
        <v>36739.37500002484</v>
      </c>
      <c r="B10245" s="6">
        <f t="shared" ref="B10245:B10308" si="801">MONTH(A10245)</f>
        <v>8</v>
      </c>
      <c r="C10245" s="6">
        <f t="shared" ref="C10245:C10308" si="802">HOUR(A10245)*2+MINUTE(A10245)/30</f>
        <v>18</v>
      </c>
      <c r="D10245">
        <v>0.3213622169</v>
      </c>
      <c r="E10245">
        <v>0.30235908769999997</v>
      </c>
      <c r="F10245">
        <v>1.90031292E-2</v>
      </c>
      <c r="G10245">
        <f t="shared" ref="G10245:G10308" si="803">IF(F10245&gt;0,F10245,0)</f>
        <v>1.90031292E-2</v>
      </c>
      <c r="H10245">
        <f t="shared" ref="H10245:H10308" si="804">IF(F10245&lt;0,F10245,0)</f>
        <v>0</v>
      </c>
    </row>
    <row r="10246" spans="1:8" x14ac:dyDescent="0.3">
      <c r="A10246" s="1">
        <f t="shared" ref="A10246:A10309" si="805">A10245+(1/48)</f>
        <v>36739.395833358176</v>
      </c>
      <c r="B10246" s="6">
        <f t="shared" si="801"/>
        <v>8</v>
      </c>
      <c r="C10246" s="6">
        <f t="shared" si="802"/>
        <v>19</v>
      </c>
      <c r="D10246">
        <v>0.28643737089999999</v>
      </c>
      <c r="E10246">
        <v>1.4489418618000001</v>
      </c>
      <c r="F10246">
        <v>-1.1625044909</v>
      </c>
      <c r="G10246">
        <f t="shared" si="803"/>
        <v>0</v>
      </c>
      <c r="H10246">
        <f t="shared" si="804"/>
        <v>-1.1625044909</v>
      </c>
    </row>
    <row r="10247" spans="1:8" x14ac:dyDescent="0.3">
      <c r="A10247" s="1">
        <f t="shared" si="805"/>
        <v>36739.416666691512</v>
      </c>
      <c r="B10247" s="6">
        <f t="shared" si="801"/>
        <v>8</v>
      </c>
      <c r="C10247" s="6">
        <f t="shared" si="802"/>
        <v>20</v>
      </c>
      <c r="D10247">
        <v>0.28663373730000002</v>
      </c>
      <c r="E10247">
        <v>1.4489418618000001</v>
      </c>
      <c r="F10247">
        <v>-1.1623081245</v>
      </c>
      <c r="G10247">
        <f t="shared" si="803"/>
        <v>0</v>
      </c>
      <c r="H10247">
        <f t="shared" si="804"/>
        <v>-1.1623081245</v>
      </c>
    </row>
    <row r="10248" spans="1:8" x14ac:dyDescent="0.3">
      <c r="A10248" s="1">
        <f t="shared" si="805"/>
        <v>36739.437500024847</v>
      </c>
      <c r="B10248" s="6">
        <f t="shared" si="801"/>
        <v>8</v>
      </c>
      <c r="C10248" s="6">
        <f t="shared" si="802"/>
        <v>21</v>
      </c>
      <c r="D10248">
        <v>0.26830153429999998</v>
      </c>
      <c r="E10248">
        <v>2.3614641765000002</v>
      </c>
      <c r="F10248">
        <v>-2.0931626421999998</v>
      </c>
      <c r="G10248">
        <f t="shared" si="803"/>
        <v>0</v>
      </c>
      <c r="H10248">
        <f t="shared" si="804"/>
        <v>-2.0931626421999998</v>
      </c>
    </row>
    <row r="10249" spans="1:8" x14ac:dyDescent="0.3">
      <c r="A10249" s="1">
        <f t="shared" si="805"/>
        <v>36739.458333358183</v>
      </c>
      <c r="B10249" s="6">
        <f t="shared" si="801"/>
        <v>8</v>
      </c>
      <c r="C10249" s="6">
        <f t="shared" si="802"/>
        <v>22</v>
      </c>
      <c r="D10249">
        <v>0.25407927200000002</v>
      </c>
      <c r="E10249">
        <v>2.3614641765000002</v>
      </c>
      <c r="F10249">
        <v>-2.1073849044999999</v>
      </c>
      <c r="G10249">
        <f t="shared" si="803"/>
        <v>0</v>
      </c>
      <c r="H10249">
        <f t="shared" si="804"/>
        <v>-2.1073849044999999</v>
      </c>
    </row>
    <row r="10250" spans="1:8" x14ac:dyDescent="0.3">
      <c r="A10250" s="1">
        <f t="shared" si="805"/>
        <v>36739.479166691519</v>
      </c>
      <c r="B10250" s="6">
        <f t="shared" si="801"/>
        <v>8</v>
      </c>
      <c r="C10250" s="6">
        <f t="shared" si="802"/>
        <v>23</v>
      </c>
      <c r="D10250">
        <v>0.24274525199999999</v>
      </c>
      <c r="E10250">
        <v>2.4724450596000001</v>
      </c>
      <c r="F10250">
        <v>-2.2296998075999999</v>
      </c>
      <c r="G10250">
        <f t="shared" si="803"/>
        <v>0</v>
      </c>
      <c r="H10250">
        <f t="shared" si="804"/>
        <v>-2.2296998075999999</v>
      </c>
    </row>
    <row r="10251" spans="1:8" x14ac:dyDescent="0.3">
      <c r="A10251" s="1">
        <f t="shared" si="805"/>
        <v>36739.500000024855</v>
      </c>
      <c r="B10251" s="6">
        <f t="shared" si="801"/>
        <v>8</v>
      </c>
      <c r="C10251" s="6">
        <f t="shared" si="802"/>
        <v>24</v>
      </c>
      <c r="D10251">
        <v>0.24531022869999999</v>
      </c>
      <c r="E10251">
        <v>2.4724450596000001</v>
      </c>
      <c r="F10251">
        <v>-2.2271348308999999</v>
      </c>
      <c r="G10251">
        <f t="shared" si="803"/>
        <v>0</v>
      </c>
      <c r="H10251">
        <f t="shared" si="804"/>
        <v>-2.2271348308999999</v>
      </c>
    </row>
    <row r="10252" spans="1:8" x14ac:dyDescent="0.3">
      <c r="A10252" s="1">
        <f t="shared" si="805"/>
        <v>36739.52083335819</v>
      </c>
      <c r="B10252" s="6">
        <f t="shared" si="801"/>
        <v>8</v>
      </c>
      <c r="C10252" s="6">
        <f t="shared" si="802"/>
        <v>25</v>
      </c>
      <c r="D10252">
        <v>0.2377837857</v>
      </c>
      <c r="E10252">
        <v>2.0009582085000002</v>
      </c>
      <c r="F10252">
        <v>-1.7631744228999999</v>
      </c>
      <c r="G10252">
        <f t="shared" si="803"/>
        <v>0</v>
      </c>
      <c r="H10252">
        <f t="shared" si="804"/>
        <v>-1.7631744228999999</v>
      </c>
    </row>
    <row r="10253" spans="1:8" x14ac:dyDescent="0.3">
      <c r="A10253" s="1">
        <f t="shared" si="805"/>
        <v>36739.541666691526</v>
      </c>
      <c r="B10253" s="6">
        <f t="shared" si="801"/>
        <v>8</v>
      </c>
      <c r="C10253" s="6">
        <f t="shared" si="802"/>
        <v>26</v>
      </c>
      <c r="D10253">
        <v>0.23332570010000001</v>
      </c>
      <c r="E10253">
        <v>2.0009582085000002</v>
      </c>
      <c r="F10253">
        <v>-1.7676325084</v>
      </c>
      <c r="G10253">
        <f t="shared" si="803"/>
        <v>0</v>
      </c>
      <c r="H10253">
        <f t="shared" si="804"/>
        <v>-1.7676325084</v>
      </c>
    </row>
    <row r="10254" spans="1:8" x14ac:dyDescent="0.3">
      <c r="A10254" s="1">
        <f t="shared" si="805"/>
        <v>36739.562500024862</v>
      </c>
      <c r="B10254" s="6">
        <f t="shared" si="801"/>
        <v>8</v>
      </c>
      <c r="C10254" s="6">
        <f t="shared" si="802"/>
        <v>27</v>
      </c>
      <c r="D10254">
        <v>0.2299444081</v>
      </c>
      <c r="E10254">
        <v>1.4485633900999999</v>
      </c>
      <c r="F10254">
        <v>-1.218618982</v>
      </c>
      <c r="G10254">
        <f t="shared" si="803"/>
        <v>0</v>
      </c>
      <c r="H10254">
        <f t="shared" si="804"/>
        <v>-1.218618982</v>
      </c>
    </row>
    <row r="10255" spans="1:8" x14ac:dyDescent="0.3">
      <c r="A10255" s="1">
        <f t="shared" si="805"/>
        <v>36739.583333358198</v>
      </c>
      <c r="B10255" s="6">
        <f t="shared" si="801"/>
        <v>8</v>
      </c>
      <c r="C10255" s="6">
        <f t="shared" si="802"/>
        <v>28</v>
      </c>
      <c r="D10255">
        <v>0.24117037799999999</v>
      </c>
      <c r="E10255">
        <v>1.4485633900999999</v>
      </c>
      <c r="F10255">
        <v>-1.2073930121000001</v>
      </c>
      <c r="G10255">
        <f t="shared" si="803"/>
        <v>0</v>
      </c>
      <c r="H10255">
        <f t="shared" si="804"/>
        <v>-1.2073930121000001</v>
      </c>
    </row>
    <row r="10256" spans="1:8" x14ac:dyDescent="0.3">
      <c r="A10256" s="1">
        <f t="shared" si="805"/>
        <v>36739.604166691533</v>
      </c>
      <c r="B10256" s="6">
        <f t="shared" si="801"/>
        <v>8</v>
      </c>
      <c r="C10256" s="6">
        <f t="shared" si="802"/>
        <v>29</v>
      </c>
      <c r="D10256">
        <v>0.23441614199999999</v>
      </c>
      <c r="E10256">
        <v>0.97445244440000001</v>
      </c>
      <c r="F10256">
        <v>-0.74003630239999996</v>
      </c>
      <c r="G10256">
        <f t="shared" si="803"/>
        <v>0</v>
      </c>
      <c r="H10256">
        <f t="shared" si="804"/>
        <v>-0.74003630239999996</v>
      </c>
    </row>
    <row r="10257" spans="1:8" x14ac:dyDescent="0.3">
      <c r="A10257" s="1">
        <f t="shared" si="805"/>
        <v>36739.625000024869</v>
      </c>
      <c r="B10257" s="6">
        <f t="shared" si="801"/>
        <v>8</v>
      </c>
      <c r="C10257" s="6">
        <f t="shared" si="802"/>
        <v>30</v>
      </c>
      <c r="D10257">
        <v>0.23584523199999999</v>
      </c>
      <c r="E10257">
        <v>0.97445244440000001</v>
      </c>
      <c r="F10257">
        <v>-0.73860721240000005</v>
      </c>
      <c r="G10257">
        <f t="shared" si="803"/>
        <v>0</v>
      </c>
      <c r="H10257">
        <f t="shared" si="804"/>
        <v>-0.73860721240000005</v>
      </c>
    </row>
    <row r="10258" spans="1:8" x14ac:dyDescent="0.3">
      <c r="A10258" s="1">
        <f t="shared" si="805"/>
        <v>36739.645833358205</v>
      </c>
      <c r="B10258" s="6">
        <f t="shared" si="801"/>
        <v>8</v>
      </c>
      <c r="C10258" s="6">
        <f t="shared" si="802"/>
        <v>31</v>
      </c>
      <c r="D10258">
        <v>0.241597652</v>
      </c>
      <c r="E10258">
        <v>0.55061627769999999</v>
      </c>
      <c r="F10258">
        <v>-0.30901862569999999</v>
      </c>
      <c r="G10258">
        <f t="shared" si="803"/>
        <v>0</v>
      </c>
      <c r="H10258">
        <f t="shared" si="804"/>
        <v>-0.30901862569999999</v>
      </c>
    </row>
    <row r="10259" spans="1:8" x14ac:dyDescent="0.3">
      <c r="A10259" s="1">
        <f t="shared" si="805"/>
        <v>36739.666666691541</v>
      </c>
      <c r="B10259" s="6">
        <f t="shared" si="801"/>
        <v>8</v>
      </c>
      <c r="C10259" s="6">
        <f t="shared" si="802"/>
        <v>32</v>
      </c>
      <c r="D10259">
        <v>0.26409970999999999</v>
      </c>
      <c r="E10259">
        <v>0.55061627769999999</v>
      </c>
      <c r="F10259">
        <v>-0.2865165677</v>
      </c>
      <c r="G10259">
        <f t="shared" si="803"/>
        <v>0</v>
      </c>
      <c r="H10259">
        <f t="shared" si="804"/>
        <v>-0.2865165677</v>
      </c>
    </row>
    <row r="10260" spans="1:8" x14ac:dyDescent="0.3">
      <c r="A10260" s="1">
        <f t="shared" si="805"/>
        <v>36739.687500024876</v>
      </c>
      <c r="B10260" s="6">
        <f t="shared" si="801"/>
        <v>8</v>
      </c>
      <c r="C10260" s="6">
        <f t="shared" si="802"/>
        <v>33</v>
      </c>
      <c r="D10260">
        <v>0.29257224100000001</v>
      </c>
      <c r="E10260">
        <v>0.23145630680000001</v>
      </c>
      <c r="F10260">
        <v>6.1115934199999999E-2</v>
      </c>
      <c r="G10260">
        <f t="shared" si="803"/>
        <v>6.1115934199999999E-2</v>
      </c>
      <c r="H10260">
        <f t="shared" si="804"/>
        <v>0</v>
      </c>
    </row>
    <row r="10261" spans="1:8" x14ac:dyDescent="0.3">
      <c r="A10261" s="1">
        <f t="shared" si="805"/>
        <v>36739.708333358212</v>
      </c>
      <c r="B10261" s="6">
        <f t="shared" si="801"/>
        <v>8</v>
      </c>
      <c r="C10261" s="6">
        <f t="shared" si="802"/>
        <v>34</v>
      </c>
      <c r="D10261">
        <v>0.330673887</v>
      </c>
      <c r="E10261">
        <v>0.23145630680000001</v>
      </c>
      <c r="F10261">
        <v>9.9217580200000002E-2</v>
      </c>
      <c r="G10261">
        <f t="shared" si="803"/>
        <v>9.9217580200000002E-2</v>
      </c>
      <c r="H10261">
        <f t="shared" si="804"/>
        <v>0</v>
      </c>
    </row>
    <row r="10262" spans="1:8" x14ac:dyDescent="0.3">
      <c r="A10262" s="1">
        <f t="shared" si="805"/>
        <v>36739.729166691548</v>
      </c>
      <c r="B10262" s="6">
        <f t="shared" si="801"/>
        <v>8</v>
      </c>
      <c r="C10262" s="6">
        <f t="shared" si="802"/>
        <v>35</v>
      </c>
      <c r="D10262">
        <v>0.41032538699999999</v>
      </c>
      <c r="E10262">
        <v>3.14689415E-2</v>
      </c>
      <c r="F10262">
        <v>0.37885644550000003</v>
      </c>
      <c r="G10262">
        <f t="shared" si="803"/>
        <v>0.37885644550000003</v>
      </c>
      <c r="H10262">
        <f t="shared" si="804"/>
        <v>0</v>
      </c>
    </row>
    <row r="10263" spans="1:8" x14ac:dyDescent="0.3">
      <c r="A10263" s="1">
        <f t="shared" si="805"/>
        <v>36739.750000024884</v>
      </c>
      <c r="B10263" s="6">
        <f t="shared" si="801"/>
        <v>8</v>
      </c>
      <c r="C10263" s="6">
        <f t="shared" si="802"/>
        <v>36</v>
      </c>
      <c r="D10263">
        <v>0.43515892049999999</v>
      </c>
      <c r="E10263">
        <v>3.14689415E-2</v>
      </c>
      <c r="F10263">
        <v>0.40368997909999998</v>
      </c>
      <c r="G10263">
        <f t="shared" si="803"/>
        <v>0.40368997909999998</v>
      </c>
      <c r="H10263">
        <f t="shared" si="804"/>
        <v>0</v>
      </c>
    </row>
    <row r="10264" spans="1:8" x14ac:dyDescent="0.3">
      <c r="A10264" s="1">
        <f t="shared" si="805"/>
        <v>36739.77083335822</v>
      </c>
      <c r="B10264" s="6">
        <f t="shared" si="801"/>
        <v>8</v>
      </c>
      <c r="C10264" s="6">
        <f t="shared" si="802"/>
        <v>37</v>
      </c>
      <c r="D10264">
        <v>0.48742900750000001</v>
      </c>
      <c r="E10264">
        <v>0</v>
      </c>
      <c r="F10264">
        <v>0.48742900750000001</v>
      </c>
      <c r="G10264">
        <f t="shared" si="803"/>
        <v>0.48742900750000001</v>
      </c>
      <c r="H10264">
        <f t="shared" si="804"/>
        <v>0</v>
      </c>
    </row>
    <row r="10265" spans="1:8" x14ac:dyDescent="0.3">
      <c r="A10265" s="1">
        <f t="shared" si="805"/>
        <v>36739.791666691555</v>
      </c>
      <c r="B10265" s="6">
        <f t="shared" si="801"/>
        <v>8</v>
      </c>
      <c r="C10265" s="6">
        <f t="shared" si="802"/>
        <v>38</v>
      </c>
      <c r="D10265">
        <v>0.4725462292</v>
      </c>
      <c r="E10265">
        <v>0</v>
      </c>
      <c r="F10265">
        <v>0.4725462292</v>
      </c>
      <c r="G10265">
        <f t="shared" si="803"/>
        <v>0.4725462292</v>
      </c>
      <c r="H10265">
        <f t="shared" si="804"/>
        <v>0</v>
      </c>
    </row>
    <row r="10266" spans="1:8" x14ac:dyDescent="0.3">
      <c r="A10266" s="1">
        <f t="shared" si="805"/>
        <v>36739.812500024891</v>
      </c>
      <c r="B10266" s="6">
        <f t="shared" si="801"/>
        <v>8</v>
      </c>
      <c r="C10266" s="6">
        <f t="shared" si="802"/>
        <v>39</v>
      </c>
      <c r="D10266">
        <v>0.46890356220000001</v>
      </c>
      <c r="E10266">
        <v>0</v>
      </c>
      <c r="F10266">
        <v>0.46890356220000001</v>
      </c>
      <c r="G10266">
        <f t="shared" si="803"/>
        <v>0.46890356220000001</v>
      </c>
      <c r="H10266">
        <f t="shared" si="804"/>
        <v>0</v>
      </c>
    </row>
    <row r="10267" spans="1:8" x14ac:dyDescent="0.3">
      <c r="A10267" s="1">
        <f t="shared" si="805"/>
        <v>36739.833333358227</v>
      </c>
      <c r="B10267" s="6">
        <f t="shared" si="801"/>
        <v>8</v>
      </c>
      <c r="C10267" s="6">
        <f t="shared" si="802"/>
        <v>40</v>
      </c>
      <c r="D10267">
        <v>0.45597518399999998</v>
      </c>
      <c r="E10267">
        <v>0</v>
      </c>
      <c r="F10267">
        <v>0.45597518399999998</v>
      </c>
      <c r="G10267">
        <f t="shared" si="803"/>
        <v>0.45597518399999998</v>
      </c>
      <c r="H10267">
        <f t="shared" si="804"/>
        <v>0</v>
      </c>
    </row>
    <row r="10268" spans="1:8" x14ac:dyDescent="0.3">
      <c r="A10268" s="1">
        <f t="shared" si="805"/>
        <v>36739.854166691563</v>
      </c>
      <c r="B10268" s="6">
        <f t="shared" si="801"/>
        <v>8</v>
      </c>
      <c r="C10268" s="6">
        <f t="shared" si="802"/>
        <v>41</v>
      </c>
      <c r="D10268">
        <v>0.45012512799999999</v>
      </c>
      <c r="E10268">
        <v>0</v>
      </c>
      <c r="F10268">
        <v>0.45012512799999999</v>
      </c>
      <c r="G10268">
        <f t="shared" si="803"/>
        <v>0.45012512799999999</v>
      </c>
      <c r="H10268">
        <f t="shared" si="804"/>
        <v>0</v>
      </c>
    </row>
    <row r="10269" spans="1:8" x14ac:dyDescent="0.3">
      <c r="A10269" s="1">
        <f t="shared" si="805"/>
        <v>36739.875000024898</v>
      </c>
      <c r="B10269" s="6">
        <f t="shared" si="801"/>
        <v>8</v>
      </c>
      <c r="C10269" s="6">
        <f t="shared" si="802"/>
        <v>42</v>
      </c>
      <c r="D10269">
        <v>0.43820837880000002</v>
      </c>
      <c r="E10269">
        <v>0</v>
      </c>
      <c r="F10269">
        <v>0.43820837880000002</v>
      </c>
      <c r="G10269">
        <f t="shared" si="803"/>
        <v>0.43820837880000002</v>
      </c>
      <c r="H10269">
        <f t="shared" si="804"/>
        <v>0</v>
      </c>
    </row>
    <row r="10270" spans="1:8" x14ac:dyDescent="0.3">
      <c r="A10270" s="1">
        <f t="shared" si="805"/>
        <v>36739.895833358234</v>
      </c>
      <c r="B10270" s="6">
        <f t="shared" si="801"/>
        <v>8</v>
      </c>
      <c r="C10270" s="6">
        <f t="shared" si="802"/>
        <v>43</v>
      </c>
      <c r="D10270">
        <v>0.41301351079999998</v>
      </c>
      <c r="E10270">
        <v>0</v>
      </c>
      <c r="F10270">
        <v>0.41301351079999998</v>
      </c>
      <c r="G10270">
        <f t="shared" si="803"/>
        <v>0.41301351079999998</v>
      </c>
      <c r="H10270">
        <f t="shared" si="804"/>
        <v>0</v>
      </c>
    </row>
    <row r="10271" spans="1:8" x14ac:dyDescent="0.3">
      <c r="A10271" s="1">
        <f t="shared" si="805"/>
        <v>36739.91666669157</v>
      </c>
      <c r="B10271" s="6">
        <f t="shared" si="801"/>
        <v>8</v>
      </c>
      <c r="C10271" s="6">
        <f t="shared" si="802"/>
        <v>44</v>
      </c>
      <c r="D10271">
        <v>0.40827791829999999</v>
      </c>
      <c r="E10271">
        <v>0</v>
      </c>
      <c r="F10271">
        <v>0.40827791829999999</v>
      </c>
      <c r="G10271">
        <f t="shared" si="803"/>
        <v>0.40827791829999999</v>
      </c>
      <c r="H10271">
        <f t="shared" si="804"/>
        <v>0</v>
      </c>
    </row>
    <row r="10272" spans="1:8" x14ac:dyDescent="0.3">
      <c r="A10272" s="1">
        <f t="shared" si="805"/>
        <v>36739.937500024906</v>
      </c>
      <c r="B10272" s="6">
        <f t="shared" si="801"/>
        <v>8</v>
      </c>
      <c r="C10272" s="6">
        <f t="shared" si="802"/>
        <v>45</v>
      </c>
      <c r="D10272">
        <v>0.36804310829999998</v>
      </c>
      <c r="E10272">
        <v>0</v>
      </c>
      <c r="F10272">
        <v>0.36804310829999998</v>
      </c>
      <c r="G10272">
        <f t="shared" si="803"/>
        <v>0.36804310829999998</v>
      </c>
      <c r="H10272">
        <f t="shared" si="804"/>
        <v>0</v>
      </c>
    </row>
    <row r="10273" spans="1:8" x14ac:dyDescent="0.3">
      <c r="A10273" s="1">
        <f t="shared" si="805"/>
        <v>36739.958333358241</v>
      </c>
      <c r="B10273" s="6">
        <f t="shared" si="801"/>
        <v>8</v>
      </c>
      <c r="C10273" s="6">
        <f t="shared" si="802"/>
        <v>46</v>
      </c>
      <c r="D10273">
        <v>0.37347460179999997</v>
      </c>
      <c r="E10273">
        <v>0</v>
      </c>
      <c r="F10273">
        <v>0.37347460179999997</v>
      </c>
      <c r="G10273">
        <f t="shared" si="803"/>
        <v>0.37347460179999997</v>
      </c>
      <c r="H10273">
        <f t="shared" si="804"/>
        <v>0</v>
      </c>
    </row>
    <row r="10274" spans="1:8" x14ac:dyDescent="0.3">
      <c r="A10274" s="1">
        <f t="shared" si="805"/>
        <v>36739.979166691577</v>
      </c>
      <c r="B10274" s="6">
        <f t="shared" si="801"/>
        <v>8</v>
      </c>
      <c r="C10274" s="6">
        <f t="shared" si="802"/>
        <v>47</v>
      </c>
      <c r="D10274">
        <v>0.32866934879999998</v>
      </c>
      <c r="E10274">
        <v>0</v>
      </c>
      <c r="F10274">
        <v>0.32866934879999998</v>
      </c>
      <c r="G10274">
        <f t="shared" si="803"/>
        <v>0.32866934879999998</v>
      </c>
      <c r="H10274">
        <f t="shared" si="804"/>
        <v>0</v>
      </c>
    </row>
    <row r="10275" spans="1:8" x14ac:dyDescent="0.3">
      <c r="A10275" s="1">
        <f t="shared" si="805"/>
        <v>36740.000000024913</v>
      </c>
      <c r="B10275" s="6">
        <f t="shared" si="801"/>
        <v>8</v>
      </c>
      <c r="C10275" s="6">
        <f t="shared" si="802"/>
        <v>0</v>
      </c>
      <c r="D10275">
        <v>0.29810727240000001</v>
      </c>
      <c r="E10275">
        <v>0</v>
      </c>
      <c r="F10275">
        <v>0.29810727240000001</v>
      </c>
      <c r="G10275">
        <f t="shared" si="803"/>
        <v>0.29810727240000001</v>
      </c>
      <c r="H10275">
        <f t="shared" si="804"/>
        <v>0</v>
      </c>
    </row>
    <row r="10276" spans="1:8" x14ac:dyDescent="0.3">
      <c r="A10276" s="1">
        <f t="shared" si="805"/>
        <v>36740.020833358249</v>
      </c>
      <c r="B10276" s="6">
        <f t="shared" si="801"/>
        <v>8</v>
      </c>
      <c r="C10276" s="6">
        <f t="shared" si="802"/>
        <v>1</v>
      </c>
      <c r="D10276">
        <v>0.2667978694</v>
      </c>
      <c r="E10276">
        <v>0</v>
      </c>
      <c r="F10276">
        <v>0.2667978694</v>
      </c>
      <c r="G10276">
        <f t="shared" si="803"/>
        <v>0.2667978694</v>
      </c>
      <c r="H10276">
        <f t="shared" si="804"/>
        <v>0</v>
      </c>
    </row>
    <row r="10277" spans="1:8" x14ac:dyDescent="0.3">
      <c r="A10277" s="1">
        <f t="shared" si="805"/>
        <v>36740.041666691584</v>
      </c>
      <c r="B10277" s="6">
        <f t="shared" si="801"/>
        <v>8</v>
      </c>
      <c r="C10277" s="6">
        <f t="shared" si="802"/>
        <v>2</v>
      </c>
      <c r="D10277">
        <v>0.2531219207</v>
      </c>
      <c r="E10277">
        <v>0</v>
      </c>
      <c r="F10277">
        <v>0.2531219207</v>
      </c>
      <c r="G10277">
        <f t="shared" si="803"/>
        <v>0.2531219207</v>
      </c>
      <c r="H10277">
        <f t="shared" si="804"/>
        <v>0</v>
      </c>
    </row>
    <row r="10278" spans="1:8" x14ac:dyDescent="0.3">
      <c r="A10278" s="1">
        <f t="shared" si="805"/>
        <v>36740.06250002492</v>
      </c>
      <c r="B10278" s="6">
        <f t="shared" si="801"/>
        <v>8</v>
      </c>
      <c r="C10278" s="6">
        <f t="shared" si="802"/>
        <v>3</v>
      </c>
      <c r="D10278">
        <v>0.23049536270000001</v>
      </c>
      <c r="E10278">
        <v>0</v>
      </c>
      <c r="F10278">
        <v>0.23049536270000001</v>
      </c>
      <c r="G10278">
        <f t="shared" si="803"/>
        <v>0.23049536270000001</v>
      </c>
      <c r="H10278">
        <f t="shared" si="804"/>
        <v>0</v>
      </c>
    </row>
    <row r="10279" spans="1:8" x14ac:dyDescent="0.3">
      <c r="A10279" s="1">
        <f t="shared" si="805"/>
        <v>36740.083333358256</v>
      </c>
      <c r="B10279" s="6">
        <f t="shared" si="801"/>
        <v>8</v>
      </c>
      <c r="C10279" s="6">
        <f t="shared" si="802"/>
        <v>4</v>
      </c>
      <c r="D10279">
        <v>0.21511990759999999</v>
      </c>
      <c r="E10279">
        <v>0</v>
      </c>
      <c r="F10279">
        <v>0.21511990759999999</v>
      </c>
      <c r="G10279">
        <f t="shared" si="803"/>
        <v>0.21511990759999999</v>
      </c>
      <c r="H10279">
        <f t="shared" si="804"/>
        <v>0</v>
      </c>
    </row>
    <row r="10280" spans="1:8" x14ac:dyDescent="0.3">
      <c r="A10280" s="1">
        <f t="shared" si="805"/>
        <v>36740.104166691592</v>
      </c>
      <c r="B10280" s="6">
        <f t="shared" si="801"/>
        <v>8</v>
      </c>
      <c r="C10280" s="6">
        <f t="shared" si="802"/>
        <v>5</v>
      </c>
      <c r="D10280">
        <v>0.20198929360000001</v>
      </c>
      <c r="E10280">
        <v>0</v>
      </c>
      <c r="F10280">
        <v>0.20198929360000001</v>
      </c>
      <c r="G10280">
        <f t="shared" si="803"/>
        <v>0.20198929360000001</v>
      </c>
      <c r="H10280">
        <f t="shared" si="804"/>
        <v>0</v>
      </c>
    </row>
    <row r="10281" spans="1:8" x14ac:dyDescent="0.3">
      <c r="A10281" s="1">
        <f t="shared" si="805"/>
        <v>36740.125000024927</v>
      </c>
      <c r="B10281" s="6">
        <f t="shared" si="801"/>
        <v>8</v>
      </c>
      <c r="C10281" s="6">
        <f t="shared" si="802"/>
        <v>6</v>
      </c>
      <c r="D10281">
        <v>0.19612551080000001</v>
      </c>
      <c r="E10281">
        <v>0</v>
      </c>
      <c r="F10281">
        <v>0.19612551080000001</v>
      </c>
      <c r="G10281">
        <f t="shared" si="803"/>
        <v>0.19612551080000001</v>
      </c>
      <c r="H10281">
        <f t="shared" si="804"/>
        <v>0</v>
      </c>
    </row>
    <row r="10282" spans="1:8" x14ac:dyDescent="0.3">
      <c r="A10282" s="1">
        <f t="shared" si="805"/>
        <v>36740.145833358263</v>
      </c>
      <c r="B10282" s="6">
        <f t="shared" si="801"/>
        <v>8</v>
      </c>
      <c r="C10282" s="6">
        <f t="shared" si="802"/>
        <v>7</v>
      </c>
      <c r="D10282">
        <v>0.19282239979999999</v>
      </c>
      <c r="E10282">
        <v>0</v>
      </c>
      <c r="F10282">
        <v>0.19282239979999999</v>
      </c>
      <c r="G10282">
        <f t="shared" si="803"/>
        <v>0.19282239979999999</v>
      </c>
      <c r="H10282">
        <f t="shared" si="804"/>
        <v>0</v>
      </c>
    </row>
    <row r="10283" spans="1:8" x14ac:dyDescent="0.3">
      <c r="A10283" s="1">
        <f t="shared" si="805"/>
        <v>36740.166666691599</v>
      </c>
      <c r="B10283" s="6">
        <f t="shared" si="801"/>
        <v>8</v>
      </c>
      <c r="C10283" s="6">
        <f t="shared" si="802"/>
        <v>8</v>
      </c>
      <c r="D10283">
        <v>0.19524367500000001</v>
      </c>
      <c r="E10283">
        <v>0</v>
      </c>
      <c r="F10283">
        <v>0.19524367500000001</v>
      </c>
      <c r="G10283">
        <f t="shared" si="803"/>
        <v>0.19524367500000001</v>
      </c>
      <c r="H10283">
        <f t="shared" si="804"/>
        <v>0</v>
      </c>
    </row>
    <row r="10284" spans="1:8" x14ac:dyDescent="0.3">
      <c r="A10284" s="1">
        <f t="shared" si="805"/>
        <v>36740.187500024935</v>
      </c>
      <c r="B10284" s="6">
        <f t="shared" si="801"/>
        <v>8</v>
      </c>
      <c r="C10284" s="6">
        <f t="shared" si="802"/>
        <v>9</v>
      </c>
      <c r="D10284">
        <v>0.19861142700000001</v>
      </c>
      <c r="E10284">
        <v>0</v>
      </c>
      <c r="F10284">
        <v>0.19861142700000001</v>
      </c>
      <c r="G10284">
        <f t="shared" si="803"/>
        <v>0.19861142700000001</v>
      </c>
      <c r="H10284">
        <f t="shared" si="804"/>
        <v>0</v>
      </c>
    </row>
    <row r="10285" spans="1:8" x14ac:dyDescent="0.3">
      <c r="A10285" s="1">
        <f t="shared" si="805"/>
        <v>36740.20833335827</v>
      </c>
      <c r="B10285" s="6">
        <f t="shared" si="801"/>
        <v>8</v>
      </c>
      <c r="C10285" s="6">
        <f t="shared" si="802"/>
        <v>10</v>
      </c>
      <c r="D10285">
        <v>0.209753299</v>
      </c>
      <c r="E10285">
        <v>0</v>
      </c>
      <c r="F10285">
        <v>0.209753299</v>
      </c>
      <c r="G10285">
        <f t="shared" si="803"/>
        <v>0.209753299</v>
      </c>
      <c r="H10285">
        <f t="shared" si="804"/>
        <v>0</v>
      </c>
    </row>
    <row r="10286" spans="1:8" x14ac:dyDescent="0.3">
      <c r="A10286" s="1">
        <f t="shared" si="805"/>
        <v>36740.229166691606</v>
      </c>
      <c r="B10286" s="6">
        <f t="shared" si="801"/>
        <v>8</v>
      </c>
      <c r="C10286" s="6">
        <f t="shared" si="802"/>
        <v>11</v>
      </c>
      <c r="D10286">
        <v>0.21546858699999999</v>
      </c>
      <c r="E10286">
        <v>0</v>
      </c>
      <c r="F10286">
        <v>0.21546858699999999</v>
      </c>
      <c r="G10286">
        <f t="shared" si="803"/>
        <v>0.21546858699999999</v>
      </c>
      <c r="H10286">
        <f t="shared" si="804"/>
        <v>0</v>
      </c>
    </row>
    <row r="10287" spans="1:8" x14ac:dyDescent="0.3">
      <c r="A10287" s="1">
        <f t="shared" si="805"/>
        <v>36740.250000024942</v>
      </c>
      <c r="B10287" s="6">
        <f t="shared" si="801"/>
        <v>8</v>
      </c>
      <c r="C10287" s="6">
        <f t="shared" si="802"/>
        <v>12</v>
      </c>
      <c r="D10287">
        <v>0.22642404099999999</v>
      </c>
      <c r="E10287">
        <v>0</v>
      </c>
      <c r="F10287">
        <v>0.22642404099999999</v>
      </c>
      <c r="G10287">
        <f t="shared" si="803"/>
        <v>0.22642404099999999</v>
      </c>
      <c r="H10287">
        <f t="shared" si="804"/>
        <v>0</v>
      </c>
    </row>
    <row r="10288" spans="1:8" x14ac:dyDescent="0.3">
      <c r="A10288" s="1">
        <f t="shared" si="805"/>
        <v>36740.270833358278</v>
      </c>
      <c r="B10288" s="6">
        <f t="shared" si="801"/>
        <v>8</v>
      </c>
      <c r="C10288" s="6">
        <f t="shared" si="802"/>
        <v>13</v>
      </c>
      <c r="D10288">
        <v>0.24126888599999999</v>
      </c>
      <c r="E10288">
        <v>0</v>
      </c>
      <c r="F10288">
        <v>0.24126888599999999</v>
      </c>
      <c r="G10288">
        <f t="shared" si="803"/>
        <v>0.24126888599999999</v>
      </c>
      <c r="H10288">
        <f t="shared" si="804"/>
        <v>0</v>
      </c>
    </row>
    <row r="10289" spans="1:8" x14ac:dyDescent="0.3">
      <c r="A10289" s="1">
        <f t="shared" si="805"/>
        <v>36740.291666691614</v>
      </c>
      <c r="B10289" s="6">
        <f t="shared" si="801"/>
        <v>8</v>
      </c>
      <c r="C10289" s="6">
        <f t="shared" si="802"/>
        <v>14</v>
      </c>
      <c r="D10289">
        <v>0.25314712090000002</v>
      </c>
      <c r="E10289">
        <v>0</v>
      </c>
      <c r="F10289">
        <v>0.25314712090000002</v>
      </c>
      <c r="G10289">
        <f t="shared" si="803"/>
        <v>0.25314712090000002</v>
      </c>
      <c r="H10289">
        <f t="shared" si="804"/>
        <v>0</v>
      </c>
    </row>
    <row r="10290" spans="1:8" x14ac:dyDescent="0.3">
      <c r="A10290" s="1">
        <f t="shared" si="805"/>
        <v>36740.312500024949</v>
      </c>
      <c r="B10290" s="6">
        <f t="shared" si="801"/>
        <v>8</v>
      </c>
      <c r="C10290" s="6">
        <f t="shared" si="802"/>
        <v>15</v>
      </c>
      <c r="D10290">
        <v>0.30375075289999998</v>
      </c>
      <c r="E10290">
        <v>2.1537993599999999E-2</v>
      </c>
      <c r="F10290">
        <v>0.2822127593</v>
      </c>
      <c r="G10290">
        <f t="shared" si="803"/>
        <v>0.2822127593</v>
      </c>
      <c r="H10290">
        <f t="shared" si="804"/>
        <v>0</v>
      </c>
    </row>
    <row r="10291" spans="1:8" x14ac:dyDescent="0.3">
      <c r="A10291" s="1">
        <f t="shared" si="805"/>
        <v>36740.333333358285</v>
      </c>
      <c r="B10291" s="6">
        <f t="shared" si="801"/>
        <v>8</v>
      </c>
      <c r="C10291" s="6">
        <f t="shared" si="802"/>
        <v>16</v>
      </c>
      <c r="D10291">
        <v>0.26620754870000002</v>
      </c>
      <c r="E10291">
        <v>2.1537993599999999E-2</v>
      </c>
      <c r="F10291">
        <v>0.24466955509999999</v>
      </c>
      <c r="G10291">
        <f t="shared" si="803"/>
        <v>0.24466955509999999</v>
      </c>
      <c r="H10291">
        <f t="shared" si="804"/>
        <v>0</v>
      </c>
    </row>
    <row r="10292" spans="1:8" x14ac:dyDescent="0.3">
      <c r="A10292" s="1">
        <f t="shared" si="805"/>
        <v>36740.354166691621</v>
      </c>
      <c r="B10292" s="6">
        <f t="shared" si="801"/>
        <v>8</v>
      </c>
      <c r="C10292" s="6">
        <f t="shared" si="802"/>
        <v>17</v>
      </c>
      <c r="D10292">
        <v>0.27827594970000002</v>
      </c>
      <c r="E10292">
        <v>0.31035462089999999</v>
      </c>
      <c r="F10292">
        <v>-3.2078671099999997E-2</v>
      </c>
      <c r="G10292">
        <f t="shared" si="803"/>
        <v>0</v>
      </c>
      <c r="H10292">
        <f t="shared" si="804"/>
        <v>-3.2078671099999997E-2</v>
      </c>
    </row>
    <row r="10293" spans="1:8" x14ac:dyDescent="0.3">
      <c r="A10293" s="1">
        <f t="shared" si="805"/>
        <v>36740.375000024957</v>
      </c>
      <c r="B10293" s="6">
        <f t="shared" si="801"/>
        <v>8</v>
      </c>
      <c r="C10293" s="6">
        <f t="shared" si="802"/>
        <v>18</v>
      </c>
      <c r="D10293">
        <v>0.27912335109999997</v>
      </c>
      <c r="E10293">
        <v>0.31035462089999999</v>
      </c>
      <c r="F10293">
        <v>-3.1231269799999999E-2</v>
      </c>
      <c r="G10293">
        <f t="shared" si="803"/>
        <v>0</v>
      </c>
      <c r="H10293">
        <f t="shared" si="804"/>
        <v>-3.1231269799999999E-2</v>
      </c>
    </row>
    <row r="10294" spans="1:8" x14ac:dyDescent="0.3">
      <c r="A10294" s="1">
        <f t="shared" si="805"/>
        <v>36740.395833358292</v>
      </c>
      <c r="B10294" s="6">
        <f t="shared" si="801"/>
        <v>8</v>
      </c>
      <c r="C10294" s="6">
        <f t="shared" si="802"/>
        <v>19</v>
      </c>
      <c r="D10294">
        <v>0.26463194709999999</v>
      </c>
      <c r="E10294">
        <v>1.5497074166</v>
      </c>
      <c r="F10294">
        <v>-1.2850754696</v>
      </c>
      <c r="G10294">
        <f t="shared" si="803"/>
        <v>0</v>
      </c>
      <c r="H10294">
        <f t="shared" si="804"/>
        <v>-1.2850754696</v>
      </c>
    </row>
    <row r="10295" spans="1:8" x14ac:dyDescent="0.3">
      <c r="A10295" s="1">
        <f t="shared" si="805"/>
        <v>36740.416666691628</v>
      </c>
      <c r="B10295" s="6">
        <f t="shared" si="801"/>
        <v>8</v>
      </c>
      <c r="C10295" s="6">
        <f t="shared" si="802"/>
        <v>20</v>
      </c>
      <c r="D10295">
        <v>0.27908835920000002</v>
      </c>
      <c r="E10295">
        <v>1.5497074166</v>
      </c>
      <c r="F10295">
        <v>-1.2706190574</v>
      </c>
      <c r="G10295">
        <f t="shared" si="803"/>
        <v>0</v>
      </c>
      <c r="H10295">
        <f t="shared" si="804"/>
        <v>-1.2706190574</v>
      </c>
    </row>
    <row r="10296" spans="1:8" x14ac:dyDescent="0.3">
      <c r="A10296" s="1">
        <f t="shared" si="805"/>
        <v>36740.437500024964</v>
      </c>
      <c r="B10296" s="6">
        <f t="shared" si="801"/>
        <v>8</v>
      </c>
      <c r="C10296" s="6">
        <f t="shared" si="802"/>
        <v>21</v>
      </c>
      <c r="D10296">
        <v>0.26290408920000002</v>
      </c>
      <c r="E10296">
        <v>2.3750492351000001</v>
      </c>
      <c r="F10296">
        <v>-2.1121451459</v>
      </c>
      <c r="G10296">
        <f t="shared" si="803"/>
        <v>0</v>
      </c>
      <c r="H10296">
        <f t="shared" si="804"/>
        <v>-2.1121451459</v>
      </c>
    </row>
    <row r="10297" spans="1:8" x14ac:dyDescent="0.3">
      <c r="A10297" s="1">
        <f t="shared" si="805"/>
        <v>36740.4583333583</v>
      </c>
      <c r="B10297" s="6">
        <f t="shared" si="801"/>
        <v>8</v>
      </c>
      <c r="C10297" s="6">
        <f t="shared" si="802"/>
        <v>22</v>
      </c>
      <c r="D10297">
        <v>0.29822454310000002</v>
      </c>
      <c r="E10297">
        <v>2.3750492351000001</v>
      </c>
      <c r="F10297">
        <v>-2.0768246919000002</v>
      </c>
      <c r="G10297">
        <f t="shared" si="803"/>
        <v>0</v>
      </c>
      <c r="H10297">
        <f t="shared" si="804"/>
        <v>-2.0768246919000002</v>
      </c>
    </row>
    <row r="10298" spans="1:8" x14ac:dyDescent="0.3">
      <c r="A10298" s="1">
        <f t="shared" si="805"/>
        <v>36740.479166691635</v>
      </c>
      <c r="B10298" s="6">
        <f t="shared" si="801"/>
        <v>8</v>
      </c>
      <c r="C10298" s="6">
        <f t="shared" si="802"/>
        <v>23</v>
      </c>
      <c r="D10298">
        <v>0.28499539410000002</v>
      </c>
      <c r="E10298">
        <v>2.6859638452999999</v>
      </c>
      <c r="F10298">
        <v>-2.4009684511999998</v>
      </c>
      <c r="G10298">
        <f t="shared" si="803"/>
        <v>0</v>
      </c>
      <c r="H10298">
        <f t="shared" si="804"/>
        <v>-2.4009684511999998</v>
      </c>
    </row>
    <row r="10299" spans="1:8" x14ac:dyDescent="0.3">
      <c r="A10299" s="1">
        <f t="shared" si="805"/>
        <v>36740.500000024971</v>
      </c>
      <c r="B10299" s="6">
        <f t="shared" si="801"/>
        <v>8</v>
      </c>
      <c r="C10299" s="6">
        <f t="shared" si="802"/>
        <v>24</v>
      </c>
      <c r="D10299">
        <v>0.27768624850000001</v>
      </c>
      <c r="E10299">
        <v>2.6859638452999999</v>
      </c>
      <c r="F10299">
        <v>-2.4082775968000001</v>
      </c>
      <c r="G10299">
        <f t="shared" si="803"/>
        <v>0</v>
      </c>
      <c r="H10299">
        <f t="shared" si="804"/>
        <v>-2.4082775968000001</v>
      </c>
    </row>
    <row r="10300" spans="1:8" x14ac:dyDescent="0.3">
      <c r="A10300" s="1">
        <f t="shared" si="805"/>
        <v>36740.520833358307</v>
      </c>
      <c r="B10300" s="6">
        <f t="shared" si="801"/>
        <v>8</v>
      </c>
      <c r="C10300" s="6">
        <f t="shared" si="802"/>
        <v>25</v>
      </c>
      <c r="D10300">
        <v>0.26858060049999999</v>
      </c>
      <c r="E10300">
        <v>2.5143538572000002</v>
      </c>
      <c r="F10300">
        <v>-2.2457732567000002</v>
      </c>
      <c r="G10300">
        <f t="shared" si="803"/>
        <v>0</v>
      </c>
      <c r="H10300">
        <f t="shared" si="804"/>
        <v>-2.2457732567000002</v>
      </c>
    </row>
    <row r="10301" spans="1:8" x14ac:dyDescent="0.3">
      <c r="A10301" s="1">
        <f t="shared" si="805"/>
        <v>36740.541666691643</v>
      </c>
      <c r="B10301" s="6">
        <f t="shared" si="801"/>
        <v>8</v>
      </c>
      <c r="C10301" s="6">
        <f t="shared" si="802"/>
        <v>26</v>
      </c>
      <c r="D10301">
        <v>0.266972135</v>
      </c>
      <c r="E10301">
        <v>2.5143538572000002</v>
      </c>
      <c r="F10301">
        <v>-2.2473817223000001</v>
      </c>
      <c r="G10301">
        <f t="shared" si="803"/>
        <v>0</v>
      </c>
      <c r="H10301">
        <f t="shared" si="804"/>
        <v>-2.2473817223000001</v>
      </c>
    </row>
    <row r="10302" spans="1:8" x14ac:dyDescent="0.3">
      <c r="A10302" s="1">
        <f t="shared" si="805"/>
        <v>36740.562500024978</v>
      </c>
      <c r="B10302" s="6">
        <f t="shared" si="801"/>
        <v>8</v>
      </c>
      <c r="C10302" s="6">
        <f t="shared" si="802"/>
        <v>27</v>
      </c>
      <c r="D10302">
        <v>0.26203121499999998</v>
      </c>
      <c r="E10302">
        <v>1.7775844491999999</v>
      </c>
      <c r="F10302">
        <v>-1.5155532343</v>
      </c>
      <c r="G10302">
        <f t="shared" si="803"/>
        <v>0</v>
      </c>
      <c r="H10302">
        <f t="shared" si="804"/>
        <v>-1.5155532343</v>
      </c>
    </row>
    <row r="10303" spans="1:8" x14ac:dyDescent="0.3">
      <c r="A10303" s="1">
        <f t="shared" si="805"/>
        <v>36740.583333358314</v>
      </c>
      <c r="B10303" s="6">
        <f t="shared" si="801"/>
        <v>8</v>
      </c>
      <c r="C10303" s="6">
        <f t="shared" si="802"/>
        <v>28</v>
      </c>
      <c r="D10303">
        <v>0.27037082299999998</v>
      </c>
      <c r="E10303">
        <v>1.7775844491999999</v>
      </c>
      <c r="F10303">
        <v>-1.5072136262</v>
      </c>
      <c r="G10303">
        <f t="shared" si="803"/>
        <v>0</v>
      </c>
      <c r="H10303">
        <f t="shared" si="804"/>
        <v>-1.5072136262</v>
      </c>
    </row>
    <row r="10304" spans="1:8" x14ac:dyDescent="0.3">
      <c r="A10304" s="1">
        <f t="shared" si="805"/>
        <v>36740.60416669165</v>
      </c>
      <c r="B10304" s="6">
        <f t="shared" si="801"/>
        <v>8</v>
      </c>
      <c r="C10304" s="6">
        <f t="shared" si="802"/>
        <v>29</v>
      </c>
      <c r="D10304">
        <v>0.26897191300000001</v>
      </c>
      <c r="E10304">
        <v>1.045203849</v>
      </c>
      <c r="F10304">
        <v>-0.77623193599999996</v>
      </c>
      <c r="G10304">
        <f t="shared" si="803"/>
        <v>0</v>
      </c>
      <c r="H10304">
        <f t="shared" si="804"/>
        <v>-0.77623193599999996</v>
      </c>
    </row>
    <row r="10305" spans="1:8" x14ac:dyDescent="0.3">
      <c r="A10305" s="1">
        <f t="shared" si="805"/>
        <v>36740.625000024986</v>
      </c>
      <c r="B10305" s="6">
        <f t="shared" si="801"/>
        <v>8</v>
      </c>
      <c r="C10305" s="6">
        <f t="shared" si="802"/>
        <v>30</v>
      </c>
      <c r="D10305">
        <v>0.270798547</v>
      </c>
      <c r="E10305">
        <v>1.045203849</v>
      </c>
      <c r="F10305">
        <v>-0.77440530200000002</v>
      </c>
      <c r="G10305">
        <f t="shared" si="803"/>
        <v>0</v>
      </c>
      <c r="H10305">
        <f t="shared" si="804"/>
        <v>-0.77440530200000002</v>
      </c>
    </row>
    <row r="10306" spans="1:8" x14ac:dyDescent="0.3">
      <c r="A10306" s="1">
        <f t="shared" si="805"/>
        <v>36740.645833358321</v>
      </c>
      <c r="B10306" s="6">
        <f t="shared" si="801"/>
        <v>8</v>
      </c>
      <c r="C10306" s="6">
        <f t="shared" si="802"/>
        <v>31</v>
      </c>
      <c r="D10306">
        <v>0.28098050800000002</v>
      </c>
      <c r="E10306">
        <v>0.55144477930000002</v>
      </c>
      <c r="F10306">
        <v>-0.2704642713</v>
      </c>
      <c r="G10306">
        <f t="shared" si="803"/>
        <v>0</v>
      </c>
      <c r="H10306">
        <f t="shared" si="804"/>
        <v>-0.2704642713</v>
      </c>
    </row>
    <row r="10307" spans="1:8" x14ac:dyDescent="0.3">
      <c r="A10307" s="1">
        <f t="shared" si="805"/>
        <v>36740.666666691657</v>
      </c>
      <c r="B10307" s="6">
        <f t="shared" si="801"/>
        <v>8</v>
      </c>
      <c r="C10307" s="6">
        <f t="shared" si="802"/>
        <v>32</v>
      </c>
      <c r="D10307">
        <v>0.29303208200000003</v>
      </c>
      <c r="E10307">
        <v>0.55144477930000002</v>
      </c>
      <c r="F10307">
        <v>-0.25841269729999999</v>
      </c>
      <c r="G10307">
        <f t="shared" si="803"/>
        <v>0</v>
      </c>
      <c r="H10307">
        <f t="shared" si="804"/>
        <v>-0.25841269729999999</v>
      </c>
    </row>
    <row r="10308" spans="1:8" x14ac:dyDescent="0.3">
      <c r="A10308" s="1">
        <f t="shared" si="805"/>
        <v>36740.687500024993</v>
      </c>
      <c r="B10308" s="6">
        <f t="shared" si="801"/>
        <v>8</v>
      </c>
      <c r="C10308" s="6">
        <f t="shared" si="802"/>
        <v>33</v>
      </c>
      <c r="D10308">
        <v>0.31802070199999999</v>
      </c>
      <c r="E10308">
        <v>0.2292085666</v>
      </c>
      <c r="F10308">
        <v>8.8812135400000006E-2</v>
      </c>
      <c r="G10308">
        <f t="shared" si="803"/>
        <v>8.8812135400000006E-2</v>
      </c>
      <c r="H10308">
        <f t="shared" si="804"/>
        <v>0</v>
      </c>
    </row>
    <row r="10309" spans="1:8" x14ac:dyDescent="0.3">
      <c r="A10309" s="1">
        <f t="shared" si="805"/>
        <v>36740.708333358329</v>
      </c>
      <c r="B10309" s="6">
        <f t="shared" ref="B10309:B10372" si="806">MONTH(A10309)</f>
        <v>8</v>
      </c>
      <c r="C10309" s="6">
        <f t="shared" ref="C10309:C10372" si="807">HOUR(A10309)*2+MINUTE(A10309)/30</f>
        <v>34</v>
      </c>
      <c r="D10309">
        <v>0.36403196100000002</v>
      </c>
      <c r="E10309">
        <v>0.2292085666</v>
      </c>
      <c r="F10309">
        <v>0.13482339439999999</v>
      </c>
      <c r="G10309">
        <f t="shared" ref="G10309:G10372" si="808">IF(F10309&gt;0,F10309,0)</f>
        <v>0.13482339439999999</v>
      </c>
      <c r="H10309">
        <f t="shared" ref="H10309:H10372" si="809">IF(F10309&lt;0,F10309,0)</f>
        <v>0</v>
      </c>
    </row>
    <row r="10310" spans="1:8" x14ac:dyDescent="0.3">
      <c r="A10310" s="1">
        <f t="shared" ref="A10310:A10373" si="810">A10309+(1/48)</f>
        <v>36740.729166691664</v>
      </c>
      <c r="B10310" s="6">
        <f t="shared" si="806"/>
        <v>8</v>
      </c>
      <c r="C10310" s="6">
        <f t="shared" si="807"/>
        <v>35</v>
      </c>
      <c r="D10310">
        <v>0.44253958799999998</v>
      </c>
      <c r="E10310">
        <v>3.1330923500000003E-2</v>
      </c>
      <c r="F10310">
        <v>0.41120866449999999</v>
      </c>
      <c r="G10310">
        <f t="shared" si="808"/>
        <v>0.41120866449999999</v>
      </c>
      <c r="H10310">
        <f t="shared" si="809"/>
        <v>0</v>
      </c>
    </row>
    <row r="10311" spans="1:8" x14ac:dyDescent="0.3">
      <c r="A10311" s="1">
        <f t="shared" si="810"/>
        <v>36740.750000025</v>
      </c>
      <c r="B10311" s="6">
        <f t="shared" si="806"/>
        <v>8</v>
      </c>
      <c r="C10311" s="6">
        <f t="shared" si="807"/>
        <v>36</v>
      </c>
      <c r="D10311">
        <v>0.46453300689999999</v>
      </c>
      <c r="E10311">
        <v>3.1330923500000003E-2</v>
      </c>
      <c r="F10311">
        <v>0.43320208339999999</v>
      </c>
      <c r="G10311">
        <f t="shared" si="808"/>
        <v>0.43320208339999999</v>
      </c>
      <c r="H10311">
        <f t="shared" si="809"/>
        <v>0</v>
      </c>
    </row>
    <row r="10312" spans="1:8" x14ac:dyDescent="0.3">
      <c r="A10312" s="1">
        <f t="shared" si="810"/>
        <v>36740.770833358336</v>
      </c>
      <c r="B10312" s="6">
        <f t="shared" si="806"/>
        <v>8</v>
      </c>
      <c r="C10312" s="6">
        <f t="shared" si="807"/>
        <v>37</v>
      </c>
      <c r="D10312">
        <v>0.50789474990000005</v>
      </c>
      <c r="E10312">
        <v>0</v>
      </c>
      <c r="F10312">
        <v>0.50789474990000005</v>
      </c>
      <c r="G10312">
        <f t="shared" si="808"/>
        <v>0.50789474990000005</v>
      </c>
      <c r="H10312">
        <f t="shared" si="809"/>
        <v>0</v>
      </c>
    </row>
    <row r="10313" spans="1:8" x14ac:dyDescent="0.3">
      <c r="A10313" s="1">
        <f t="shared" si="810"/>
        <v>36740.791666691672</v>
      </c>
      <c r="B10313" s="6">
        <f t="shared" si="806"/>
        <v>8</v>
      </c>
      <c r="C10313" s="6">
        <f t="shared" si="807"/>
        <v>38</v>
      </c>
      <c r="D10313">
        <v>0.4791601768</v>
      </c>
      <c r="E10313">
        <v>0</v>
      </c>
      <c r="F10313">
        <v>0.4791601768</v>
      </c>
      <c r="G10313">
        <f t="shared" si="808"/>
        <v>0.4791601768</v>
      </c>
      <c r="H10313">
        <f t="shared" si="809"/>
        <v>0</v>
      </c>
    </row>
    <row r="10314" spans="1:8" x14ac:dyDescent="0.3">
      <c r="A10314" s="1">
        <f t="shared" si="810"/>
        <v>36740.812500025007</v>
      </c>
      <c r="B10314" s="6">
        <f t="shared" si="806"/>
        <v>8</v>
      </c>
      <c r="C10314" s="6">
        <f t="shared" si="807"/>
        <v>39</v>
      </c>
      <c r="D10314">
        <v>0.46741513979999999</v>
      </c>
      <c r="E10314">
        <v>0</v>
      </c>
      <c r="F10314">
        <v>0.46741513979999999</v>
      </c>
      <c r="G10314">
        <f t="shared" si="808"/>
        <v>0.46741513979999999</v>
      </c>
      <c r="H10314">
        <f t="shared" si="809"/>
        <v>0</v>
      </c>
    </row>
    <row r="10315" spans="1:8" x14ac:dyDescent="0.3">
      <c r="A10315" s="1">
        <f t="shared" si="810"/>
        <v>36740.833333358343</v>
      </c>
      <c r="B10315" s="6">
        <f t="shared" si="806"/>
        <v>8</v>
      </c>
      <c r="C10315" s="6">
        <f t="shared" si="807"/>
        <v>40</v>
      </c>
      <c r="D10315">
        <v>0.38997460690000002</v>
      </c>
      <c r="E10315">
        <v>0</v>
      </c>
      <c r="F10315">
        <v>0.38997460690000002</v>
      </c>
      <c r="G10315">
        <f t="shared" si="808"/>
        <v>0.38997460690000002</v>
      </c>
      <c r="H10315">
        <f t="shared" si="809"/>
        <v>0</v>
      </c>
    </row>
    <row r="10316" spans="1:8" x14ac:dyDescent="0.3">
      <c r="A10316" s="1">
        <f t="shared" si="810"/>
        <v>36740.854166691679</v>
      </c>
      <c r="B10316" s="6">
        <f t="shared" si="806"/>
        <v>8</v>
      </c>
      <c r="C10316" s="6">
        <f t="shared" si="807"/>
        <v>41</v>
      </c>
      <c r="D10316">
        <v>0.37207984890000001</v>
      </c>
      <c r="E10316">
        <v>0</v>
      </c>
      <c r="F10316">
        <v>0.37207984890000001</v>
      </c>
      <c r="G10316">
        <f t="shared" si="808"/>
        <v>0.37207984890000001</v>
      </c>
      <c r="H10316">
        <f t="shared" si="809"/>
        <v>0</v>
      </c>
    </row>
    <row r="10317" spans="1:8" x14ac:dyDescent="0.3">
      <c r="A10317" s="1">
        <f t="shared" si="810"/>
        <v>36740.875000025015</v>
      </c>
      <c r="B10317" s="6">
        <f t="shared" si="806"/>
        <v>8</v>
      </c>
      <c r="C10317" s="6">
        <f t="shared" si="807"/>
        <v>42</v>
      </c>
      <c r="D10317">
        <v>0.35355318390000001</v>
      </c>
      <c r="E10317">
        <v>0</v>
      </c>
      <c r="F10317">
        <v>0.35355318390000001</v>
      </c>
      <c r="G10317">
        <f t="shared" si="808"/>
        <v>0.35355318390000001</v>
      </c>
      <c r="H10317">
        <f t="shared" si="809"/>
        <v>0</v>
      </c>
    </row>
    <row r="10318" spans="1:8" x14ac:dyDescent="0.3">
      <c r="A10318" s="1">
        <f t="shared" si="810"/>
        <v>36740.895833358351</v>
      </c>
      <c r="B10318" s="6">
        <f t="shared" si="806"/>
        <v>8</v>
      </c>
      <c r="C10318" s="6">
        <f t="shared" si="807"/>
        <v>43</v>
      </c>
      <c r="D10318">
        <v>0.34150015090000002</v>
      </c>
      <c r="E10318">
        <v>0</v>
      </c>
      <c r="F10318">
        <v>0.34150015090000002</v>
      </c>
      <c r="G10318">
        <f t="shared" si="808"/>
        <v>0.34150015090000002</v>
      </c>
      <c r="H10318">
        <f t="shared" si="809"/>
        <v>0</v>
      </c>
    </row>
    <row r="10319" spans="1:8" x14ac:dyDescent="0.3">
      <c r="A10319" s="1">
        <f t="shared" si="810"/>
        <v>36740.916666691686</v>
      </c>
      <c r="B10319" s="6">
        <f t="shared" si="806"/>
        <v>8</v>
      </c>
      <c r="C10319" s="6">
        <f t="shared" si="807"/>
        <v>44</v>
      </c>
      <c r="D10319">
        <v>0.35369123000000002</v>
      </c>
      <c r="E10319">
        <v>0</v>
      </c>
      <c r="F10319">
        <v>0.35369123000000002</v>
      </c>
      <c r="G10319">
        <f t="shared" si="808"/>
        <v>0.35369123000000002</v>
      </c>
      <c r="H10319">
        <f t="shared" si="809"/>
        <v>0</v>
      </c>
    </row>
    <row r="10320" spans="1:8" x14ac:dyDescent="0.3">
      <c r="A10320" s="1">
        <f t="shared" si="810"/>
        <v>36740.937500025022</v>
      </c>
      <c r="B10320" s="6">
        <f t="shared" si="806"/>
        <v>8</v>
      </c>
      <c r="C10320" s="6">
        <f t="shared" si="807"/>
        <v>45</v>
      </c>
      <c r="D10320">
        <v>0.3163223</v>
      </c>
      <c r="E10320">
        <v>0</v>
      </c>
      <c r="F10320">
        <v>0.3163223</v>
      </c>
      <c r="G10320">
        <f t="shared" si="808"/>
        <v>0.3163223</v>
      </c>
      <c r="H10320">
        <f t="shared" si="809"/>
        <v>0</v>
      </c>
    </row>
    <row r="10321" spans="1:8" x14ac:dyDescent="0.3">
      <c r="A10321" s="1">
        <f t="shared" si="810"/>
        <v>36740.958333358358</v>
      </c>
      <c r="B10321" s="6">
        <f t="shared" si="806"/>
        <v>8</v>
      </c>
      <c r="C10321" s="6">
        <f t="shared" si="807"/>
        <v>46</v>
      </c>
      <c r="D10321">
        <v>0.35323861569999998</v>
      </c>
      <c r="E10321">
        <v>0</v>
      </c>
      <c r="F10321">
        <v>0.35323861569999998</v>
      </c>
      <c r="G10321">
        <f t="shared" si="808"/>
        <v>0.35323861569999998</v>
      </c>
      <c r="H10321">
        <f t="shared" si="809"/>
        <v>0</v>
      </c>
    </row>
    <row r="10322" spans="1:8" x14ac:dyDescent="0.3">
      <c r="A10322" s="1">
        <f t="shared" si="810"/>
        <v>36740.979166691694</v>
      </c>
      <c r="B10322" s="6">
        <f t="shared" si="806"/>
        <v>8</v>
      </c>
      <c r="C10322" s="6">
        <f t="shared" si="807"/>
        <v>47</v>
      </c>
      <c r="D10322">
        <v>0.31127118669999998</v>
      </c>
      <c r="E10322">
        <v>0</v>
      </c>
      <c r="F10322">
        <v>0.31127118669999998</v>
      </c>
      <c r="G10322">
        <f t="shared" si="808"/>
        <v>0.31127118669999998</v>
      </c>
      <c r="H10322">
        <f t="shared" si="809"/>
        <v>0</v>
      </c>
    </row>
    <row r="10323" spans="1:8" x14ac:dyDescent="0.3">
      <c r="A10323" s="1">
        <f t="shared" si="810"/>
        <v>36741.000000025029</v>
      </c>
      <c r="B10323" s="6">
        <f t="shared" si="806"/>
        <v>8</v>
      </c>
      <c r="C10323" s="6">
        <f t="shared" si="807"/>
        <v>0</v>
      </c>
      <c r="D10323">
        <v>0.29071027030000002</v>
      </c>
      <c r="E10323">
        <v>0</v>
      </c>
      <c r="F10323">
        <v>0.29071027030000002</v>
      </c>
      <c r="G10323">
        <f t="shared" si="808"/>
        <v>0.29071027030000002</v>
      </c>
      <c r="H10323">
        <f t="shared" si="809"/>
        <v>0</v>
      </c>
    </row>
    <row r="10324" spans="1:8" x14ac:dyDescent="0.3">
      <c r="A10324" s="1">
        <f t="shared" si="810"/>
        <v>36741.020833358365</v>
      </c>
      <c r="B10324" s="6">
        <f t="shared" si="806"/>
        <v>8</v>
      </c>
      <c r="C10324" s="6">
        <f t="shared" si="807"/>
        <v>1</v>
      </c>
      <c r="D10324">
        <v>0.26051454530000001</v>
      </c>
      <c r="E10324">
        <v>0</v>
      </c>
      <c r="F10324">
        <v>0.26051454530000001</v>
      </c>
      <c r="G10324">
        <f t="shared" si="808"/>
        <v>0.26051454530000001</v>
      </c>
      <c r="H10324">
        <f t="shared" si="809"/>
        <v>0</v>
      </c>
    </row>
    <row r="10325" spans="1:8" x14ac:dyDescent="0.3">
      <c r="A10325" s="1">
        <f t="shared" si="810"/>
        <v>36741.041666691701</v>
      </c>
      <c r="B10325" s="6">
        <f t="shared" si="806"/>
        <v>8</v>
      </c>
      <c r="C10325" s="6">
        <f t="shared" si="807"/>
        <v>2</v>
      </c>
      <c r="D10325">
        <v>0.24992562500000001</v>
      </c>
      <c r="E10325">
        <v>0</v>
      </c>
      <c r="F10325">
        <v>0.24992562500000001</v>
      </c>
      <c r="G10325">
        <f t="shared" si="808"/>
        <v>0.24992562500000001</v>
      </c>
      <c r="H10325">
        <f t="shared" si="809"/>
        <v>0</v>
      </c>
    </row>
    <row r="10326" spans="1:8" x14ac:dyDescent="0.3">
      <c r="A10326" s="1">
        <f t="shared" si="810"/>
        <v>36741.062500025037</v>
      </c>
      <c r="B10326" s="6">
        <f t="shared" si="806"/>
        <v>8</v>
      </c>
      <c r="C10326" s="6">
        <f t="shared" si="807"/>
        <v>3</v>
      </c>
      <c r="D10326">
        <v>0.23029888400000001</v>
      </c>
      <c r="E10326">
        <v>0</v>
      </c>
      <c r="F10326">
        <v>0.23029888400000001</v>
      </c>
      <c r="G10326">
        <f t="shared" si="808"/>
        <v>0.23029888400000001</v>
      </c>
      <c r="H10326">
        <f t="shared" si="809"/>
        <v>0</v>
      </c>
    </row>
    <row r="10327" spans="1:8" x14ac:dyDescent="0.3">
      <c r="A10327" s="1">
        <f t="shared" si="810"/>
        <v>36741.083333358372</v>
      </c>
      <c r="B10327" s="6">
        <f t="shared" si="806"/>
        <v>8</v>
      </c>
      <c r="C10327" s="6">
        <f t="shared" si="807"/>
        <v>4</v>
      </c>
      <c r="D10327">
        <v>0.217069869</v>
      </c>
      <c r="E10327">
        <v>0</v>
      </c>
      <c r="F10327">
        <v>0.217069869</v>
      </c>
      <c r="G10327">
        <f t="shared" si="808"/>
        <v>0.217069869</v>
      </c>
      <c r="H10327">
        <f t="shared" si="809"/>
        <v>0</v>
      </c>
    </row>
    <row r="10328" spans="1:8" x14ac:dyDescent="0.3">
      <c r="A10328" s="1">
        <f t="shared" si="810"/>
        <v>36741.104166691708</v>
      </c>
      <c r="B10328" s="6">
        <f t="shared" si="806"/>
        <v>8</v>
      </c>
      <c r="C10328" s="6">
        <f t="shared" si="807"/>
        <v>5</v>
      </c>
      <c r="D10328">
        <v>0.20491378800000001</v>
      </c>
      <c r="E10328">
        <v>0</v>
      </c>
      <c r="F10328">
        <v>0.20491378800000001</v>
      </c>
      <c r="G10328">
        <f t="shared" si="808"/>
        <v>0.20491378800000001</v>
      </c>
      <c r="H10328">
        <f t="shared" si="809"/>
        <v>0</v>
      </c>
    </row>
    <row r="10329" spans="1:8" x14ac:dyDescent="0.3">
      <c r="A10329" s="1">
        <f t="shared" si="810"/>
        <v>36741.125000025044</v>
      </c>
      <c r="B10329" s="6">
        <f t="shared" si="806"/>
        <v>8</v>
      </c>
      <c r="C10329" s="6">
        <f t="shared" si="807"/>
        <v>6</v>
      </c>
      <c r="D10329">
        <v>0.20113711970000001</v>
      </c>
      <c r="E10329">
        <v>0</v>
      </c>
      <c r="F10329">
        <v>0.20113711970000001</v>
      </c>
      <c r="G10329">
        <f t="shared" si="808"/>
        <v>0.20113711970000001</v>
      </c>
      <c r="H10329">
        <f t="shared" si="809"/>
        <v>0</v>
      </c>
    </row>
    <row r="10330" spans="1:8" x14ac:dyDescent="0.3">
      <c r="A10330" s="1">
        <f t="shared" si="810"/>
        <v>36741.14583335838</v>
      </c>
      <c r="B10330" s="6">
        <f t="shared" si="806"/>
        <v>8</v>
      </c>
      <c r="C10330" s="6">
        <f t="shared" si="807"/>
        <v>7</v>
      </c>
      <c r="D10330">
        <v>0.1949455477</v>
      </c>
      <c r="E10330">
        <v>0</v>
      </c>
      <c r="F10330">
        <v>0.1949455477</v>
      </c>
      <c r="G10330">
        <f t="shared" si="808"/>
        <v>0.1949455477</v>
      </c>
      <c r="H10330">
        <f t="shared" si="809"/>
        <v>0</v>
      </c>
    </row>
    <row r="10331" spans="1:8" x14ac:dyDescent="0.3">
      <c r="A10331" s="1">
        <f t="shared" si="810"/>
        <v>36741.166666691715</v>
      </c>
      <c r="B10331" s="6">
        <f t="shared" si="806"/>
        <v>8</v>
      </c>
      <c r="C10331" s="6">
        <f t="shared" si="807"/>
        <v>8</v>
      </c>
      <c r="D10331">
        <v>0.19777234199999999</v>
      </c>
      <c r="E10331">
        <v>0</v>
      </c>
      <c r="F10331">
        <v>0.19777234199999999</v>
      </c>
      <c r="G10331">
        <f t="shared" si="808"/>
        <v>0.19777234199999999</v>
      </c>
      <c r="H10331">
        <f t="shared" si="809"/>
        <v>0</v>
      </c>
    </row>
    <row r="10332" spans="1:8" x14ac:dyDescent="0.3">
      <c r="A10332" s="1">
        <f t="shared" si="810"/>
        <v>36741.187500025051</v>
      </c>
      <c r="B10332" s="6">
        <f t="shared" si="806"/>
        <v>8</v>
      </c>
      <c r="C10332" s="6">
        <f t="shared" si="807"/>
        <v>9</v>
      </c>
      <c r="D10332">
        <v>0.20150883999999999</v>
      </c>
      <c r="E10332">
        <v>0</v>
      </c>
      <c r="F10332">
        <v>0.20150883999999999</v>
      </c>
      <c r="G10332">
        <f t="shared" si="808"/>
        <v>0.20150883999999999</v>
      </c>
      <c r="H10332">
        <f t="shared" si="809"/>
        <v>0</v>
      </c>
    </row>
    <row r="10333" spans="1:8" x14ac:dyDescent="0.3">
      <c r="A10333" s="1">
        <f t="shared" si="810"/>
        <v>36741.208333358387</v>
      </c>
      <c r="B10333" s="6">
        <f t="shared" si="806"/>
        <v>8</v>
      </c>
      <c r="C10333" s="6">
        <f t="shared" si="807"/>
        <v>10</v>
      </c>
      <c r="D10333">
        <v>0.20646948400000001</v>
      </c>
      <c r="E10333">
        <v>0</v>
      </c>
      <c r="F10333">
        <v>0.20646948400000001</v>
      </c>
      <c r="G10333">
        <f t="shared" si="808"/>
        <v>0.20646948400000001</v>
      </c>
      <c r="H10333">
        <f t="shared" si="809"/>
        <v>0</v>
      </c>
    </row>
    <row r="10334" spans="1:8" x14ac:dyDescent="0.3">
      <c r="A10334" s="1">
        <f t="shared" si="810"/>
        <v>36741.229166691723</v>
      </c>
      <c r="B10334" s="6">
        <f t="shared" si="806"/>
        <v>8</v>
      </c>
      <c r="C10334" s="6">
        <f t="shared" si="807"/>
        <v>11</v>
      </c>
      <c r="D10334">
        <v>0.21078638899999999</v>
      </c>
      <c r="E10334">
        <v>0</v>
      </c>
      <c r="F10334">
        <v>0.21078638899999999</v>
      </c>
      <c r="G10334">
        <f t="shared" si="808"/>
        <v>0.21078638899999999</v>
      </c>
      <c r="H10334">
        <f t="shared" si="809"/>
        <v>0</v>
      </c>
    </row>
    <row r="10335" spans="1:8" x14ac:dyDescent="0.3">
      <c r="A10335" s="1">
        <f t="shared" si="810"/>
        <v>36741.250000025058</v>
      </c>
      <c r="B10335" s="6">
        <f t="shared" si="806"/>
        <v>8</v>
      </c>
      <c r="C10335" s="6">
        <f t="shared" si="807"/>
        <v>12</v>
      </c>
      <c r="D10335">
        <v>0.21802070700000001</v>
      </c>
      <c r="E10335">
        <v>0</v>
      </c>
      <c r="F10335">
        <v>0.21802070700000001</v>
      </c>
      <c r="G10335">
        <f t="shared" si="808"/>
        <v>0.21802070700000001</v>
      </c>
      <c r="H10335">
        <f t="shared" si="809"/>
        <v>0</v>
      </c>
    </row>
    <row r="10336" spans="1:8" x14ac:dyDescent="0.3">
      <c r="A10336" s="1">
        <f t="shared" si="810"/>
        <v>36741.270833358394</v>
      </c>
      <c r="B10336" s="6">
        <f t="shared" si="806"/>
        <v>8</v>
      </c>
      <c r="C10336" s="6">
        <f t="shared" si="807"/>
        <v>13</v>
      </c>
      <c r="D10336">
        <v>0.22706599699999999</v>
      </c>
      <c r="E10336">
        <v>0</v>
      </c>
      <c r="F10336">
        <v>0.22706599699999999</v>
      </c>
      <c r="G10336">
        <f t="shared" si="808"/>
        <v>0.22706599699999999</v>
      </c>
      <c r="H10336">
        <f t="shared" si="809"/>
        <v>0</v>
      </c>
    </row>
    <row r="10337" spans="1:8" x14ac:dyDescent="0.3">
      <c r="A10337" s="1">
        <f t="shared" si="810"/>
        <v>36741.29166669173</v>
      </c>
      <c r="B10337" s="6">
        <f t="shared" si="806"/>
        <v>8</v>
      </c>
      <c r="C10337" s="6">
        <f t="shared" si="807"/>
        <v>14</v>
      </c>
      <c r="D10337">
        <v>0.2272560082</v>
      </c>
      <c r="E10337">
        <v>0</v>
      </c>
      <c r="F10337">
        <v>0.2272560082</v>
      </c>
      <c r="G10337">
        <f t="shared" si="808"/>
        <v>0.2272560082</v>
      </c>
      <c r="H10337">
        <f t="shared" si="809"/>
        <v>0</v>
      </c>
    </row>
    <row r="10338" spans="1:8" x14ac:dyDescent="0.3">
      <c r="A10338" s="1">
        <f t="shared" si="810"/>
        <v>36741.312500025066</v>
      </c>
      <c r="B10338" s="6">
        <f t="shared" si="806"/>
        <v>8</v>
      </c>
      <c r="C10338" s="6">
        <f t="shared" si="807"/>
        <v>15</v>
      </c>
      <c r="D10338">
        <v>0.26568092920000003</v>
      </c>
      <c r="E10338">
        <v>2.68033349E-2</v>
      </c>
      <c r="F10338">
        <v>0.2388775943</v>
      </c>
      <c r="G10338">
        <f t="shared" si="808"/>
        <v>0.2388775943</v>
      </c>
      <c r="H10338">
        <f t="shared" si="809"/>
        <v>0</v>
      </c>
    </row>
    <row r="10339" spans="1:8" x14ac:dyDescent="0.3">
      <c r="A10339" s="1">
        <f t="shared" si="810"/>
        <v>36741.333333358401</v>
      </c>
      <c r="B10339" s="6">
        <f t="shared" si="806"/>
        <v>8</v>
      </c>
      <c r="C10339" s="6">
        <f t="shared" si="807"/>
        <v>16</v>
      </c>
      <c r="D10339">
        <v>0.21121832639999999</v>
      </c>
      <c r="E10339">
        <v>2.68033349E-2</v>
      </c>
      <c r="F10339">
        <v>0.18441499149999999</v>
      </c>
      <c r="G10339">
        <f t="shared" si="808"/>
        <v>0.18441499149999999</v>
      </c>
      <c r="H10339">
        <f t="shared" si="809"/>
        <v>0</v>
      </c>
    </row>
    <row r="10340" spans="1:8" x14ac:dyDescent="0.3">
      <c r="A10340" s="1">
        <f t="shared" si="810"/>
        <v>36741.354166691737</v>
      </c>
      <c r="B10340" s="6">
        <f t="shared" si="806"/>
        <v>8</v>
      </c>
      <c r="C10340" s="6">
        <f t="shared" si="807"/>
        <v>17</v>
      </c>
      <c r="D10340">
        <v>0.24387490140000001</v>
      </c>
      <c r="E10340">
        <v>0.30058321580000003</v>
      </c>
      <c r="F10340">
        <v>-5.67083143E-2</v>
      </c>
      <c r="G10340">
        <f t="shared" si="808"/>
        <v>0</v>
      </c>
      <c r="H10340">
        <f t="shared" si="809"/>
        <v>-5.67083143E-2</v>
      </c>
    </row>
    <row r="10341" spans="1:8" x14ac:dyDescent="0.3">
      <c r="A10341" s="1">
        <f t="shared" si="810"/>
        <v>36741.375000025073</v>
      </c>
      <c r="B10341" s="6">
        <f t="shared" si="806"/>
        <v>8</v>
      </c>
      <c r="C10341" s="6">
        <f t="shared" si="807"/>
        <v>18</v>
      </c>
      <c r="D10341">
        <v>0.26778128099999998</v>
      </c>
      <c r="E10341">
        <v>0.30058321580000003</v>
      </c>
      <c r="F10341">
        <v>-3.28019347E-2</v>
      </c>
      <c r="G10341">
        <f t="shared" si="808"/>
        <v>0</v>
      </c>
      <c r="H10341">
        <f t="shared" si="809"/>
        <v>-3.28019347E-2</v>
      </c>
    </row>
    <row r="10342" spans="1:8" x14ac:dyDescent="0.3">
      <c r="A10342" s="1">
        <f t="shared" si="810"/>
        <v>36741.395833358409</v>
      </c>
      <c r="B10342" s="6">
        <f t="shared" si="806"/>
        <v>8</v>
      </c>
      <c r="C10342" s="6">
        <f t="shared" si="807"/>
        <v>19</v>
      </c>
      <c r="D10342">
        <v>0.259516568</v>
      </c>
      <c r="E10342">
        <v>1.4788802241000001</v>
      </c>
      <c r="F10342">
        <v>-1.2193636560000001</v>
      </c>
      <c r="G10342">
        <f t="shared" si="808"/>
        <v>0</v>
      </c>
      <c r="H10342">
        <f t="shared" si="809"/>
        <v>-1.2193636560000001</v>
      </c>
    </row>
    <row r="10343" spans="1:8" x14ac:dyDescent="0.3">
      <c r="A10343" s="1">
        <f t="shared" si="810"/>
        <v>36741.416666691744</v>
      </c>
      <c r="B10343" s="6">
        <f t="shared" si="806"/>
        <v>8</v>
      </c>
      <c r="C10343" s="6">
        <f t="shared" si="807"/>
        <v>20</v>
      </c>
      <c r="D10343">
        <v>0.28267302039999997</v>
      </c>
      <c r="E10343">
        <v>1.4788802241000001</v>
      </c>
      <c r="F10343">
        <v>-1.1962072037</v>
      </c>
      <c r="G10343">
        <f t="shared" si="808"/>
        <v>0</v>
      </c>
      <c r="H10343">
        <f t="shared" si="809"/>
        <v>-1.1962072037</v>
      </c>
    </row>
    <row r="10344" spans="1:8" x14ac:dyDescent="0.3">
      <c r="A10344" s="1">
        <f t="shared" si="810"/>
        <v>36741.43750002508</v>
      </c>
      <c r="B10344" s="6">
        <f t="shared" si="806"/>
        <v>8</v>
      </c>
      <c r="C10344" s="6">
        <f t="shared" si="807"/>
        <v>21</v>
      </c>
      <c r="D10344">
        <v>0.2606131994</v>
      </c>
      <c r="E10344">
        <v>2.3273308214999999</v>
      </c>
      <c r="F10344">
        <v>-2.0667176221000001</v>
      </c>
      <c r="G10344">
        <f t="shared" si="808"/>
        <v>0</v>
      </c>
      <c r="H10344">
        <f t="shared" si="809"/>
        <v>-2.0667176221000001</v>
      </c>
    </row>
    <row r="10345" spans="1:8" x14ac:dyDescent="0.3">
      <c r="A10345" s="1">
        <f t="shared" si="810"/>
        <v>36741.458333358416</v>
      </c>
      <c r="B10345" s="6">
        <f t="shared" si="806"/>
        <v>8</v>
      </c>
      <c r="C10345" s="6">
        <f t="shared" si="807"/>
        <v>22</v>
      </c>
      <c r="D10345">
        <v>0.31709723509999999</v>
      </c>
      <c r="E10345">
        <v>2.3273308214999999</v>
      </c>
      <c r="F10345">
        <v>-2.0102335864</v>
      </c>
      <c r="G10345">
        <f t="shared" si="808"/>
        <v>0</v>
      </c>
      <c r="H10345">
        <f t="shared" si="809"/>
        <v>-2.0102335864</v>
      </c>
    </row>
    <row r="10346" spans="1:8" x14ac:dyDescent="0.3">
      <c r="A10346" s="1">
        <f t="shared" si="810"/>
        <v>36741.479166691752</v>
      </c>
      <c r="B10346" s="6">
        <f t="shared" si="806"/>
        <v>8</v>
      </c>
      <c r="C10346" s="6">
        <f t="shared" si="807"/>
        <v>23</v>
      </c>
      <c r="D10346">
        <v>0.3048448741</v>
      </c>
      <c r="E10346">
        <v>2.6481863134000001</v>
      </c>
      <c r="F10346">
        <v>-2.3433414393000001</v>
      </c>
      <c r="G10346">
        <f t="shared" si="808"/>
        <v>0</v>
      </c>
      <c r="H10346">
        <f t="shared" si="809"/>
        <v>-2.3433414393000001</v>
      </c>
    </row>
    <row r="10347" spans="1:8" x14ac:dyDescent="0.3">
      <c r="A10347" s="1">
        <f t="shared" si="810"/>
        <v>36741.500000025088</v>
      </c>
      <c r="B10347" s="6">
        <f t="shared" si="806"/>
        <v>8</v>
      </c>
      <c r="C10347" s="6">
        <f t="shared" si="807"/>
        <v>24</v>
      </c>
      <c r="D10347">
        <v>0.29326466449999999</v>
      </c>
      <c r="E10347">
        <v>2.6481863134000001</v>
      </c>
      <c r="F10347">
        <v>-2.354921649</v>
      </c>
      <c r="G10347">
        <f t="shared" si="808"/>
        <v>0</v>
      </c>
      <c r="H10347">
        <f t="shared" si="809"/>
        <v>-2.354921649</v>
      </c>
    </row>
    <row r="10348" spans="1:8" x14ac:dyDescent="0.3">
      <c r="A10348" s="1">
        <f t="shared" si="810"/>
        <v>36741.520833358423</v>
      </c>
      <c r="B10348" s="6">
        <f t="shared" si="806"/>
        <v>8</v>
      </c>
      <c r="C10348" s="6">
        <f t="shared" si="807"/>
        <v>25</v>
      </c>
      <c r="D10348">
        <v>0.28960942049999999</v>
      </c>
      <c r="E10348">
        <v>2.5051415676</v>
      </c>
      <c r="F10348">
        <v>-2.2155321470999998</v>
      </c>
      <c r="G10348">
        <f t="shared" si="808"/>
        <v>0</v>
      </c>
      <c r="H10348">
        <f t="shared" si="809"/>
        <v>-2.2155321470999998</v>
      </c>
    </row>
    <row r="10349" spans="1:8" x14ac:dyDescent="0.3">
      <c r="A10349" s="1">
        <f t="shared" si="810"/>
        <v>36741.541666691759</v>
      </c>
      <c r="B10349" s="6">
        <f t="shared" si="806"/>
        <v>8</v>
      </c>
      <c r="C10349" s="6">
        <f t="shared" si="807"/>
        <v>26</v>
      </c>
      <c r="D10349">
        <v>0.29183128790000001</v>
      </c>
      <c r="E10349">
        <v>2.5051415676</v>
      </c>
      <c r="F10349">
        <v>-2.2133102796999999</v>
      </c>
      <c r="G10349">
        <f t="shared" si="808"/>
        <v>0</v>
      </c>
      <c r="H10349">
        <f t="shared" si="809"/>
        <v>-2.2133102796999999</v>
      </c>
    </row>
    <row r="10350" spans="1:8" x14ac:dyDescent="0.3">
      <c r="A10350" s="1">
        <f t="shared" si="810"/>
        <v>36741.562500025095</v>
      </c>
      <c r="B10350" s="6">
        <f t="shared" si="806"/>
        <v>8</v>
      </c>
      <c r="C10350" s="6">
        <f t="shared" si="807"/>
        <v>27</v>
      </c>
      <c r="D10350">
        <v>0.27520813490000001</v>
      </c>
      <c r="E10350">
        <v>1.8025417780999999</v>
      </c>
      <c r="F10350">
        <v>-1.5273336433</v>
      </c>
      <c r="G10350">
        <f t="shared" si="808"/>
        <v>0</v>
      </c>
      <c r="H10350">
        <f t="shared" si="809"/>
        <v>-1.5273336433</v>
      </c>
    </row>
    <row r="10351" spans="1:8" x14ac:dyDescent="0.3">
      <c r="A10351" s="1">
        <f t="shared" si="810"/>
        <v>36741.583333358431</v>
      </c>
      <c r="B10351" s="6">
        <f t="shared" si="806"/>
        <v>8</v>
      </c>
      <c r="C10351" s="6">
        <f t="shared" si="807"/>
        <v>28</v>
      </c>
      <c r="D10351">
        <v>0.28714083299999998</v>
      </c>
      <c r="E10351">
        <v>1.8025417780999999</v>
      </c>
      <c r="F10351">
        <v>-1.5154009450999999</v>
      </c>
      <c r="G10351">
        <f t="shared" si="808"/>
        <v>0</v>
      </c>
      <c r="H10351">
        <f t="shared" si="809"/>
        <v>-1.5154009450999999</v>
      </c>
    </row>
    <row r="10352" spans="1:8" x14ac:dyDescent="0.3">
      <c r="A10352" s="1">
        <f t="shared" si="810"/>
        <v>36741.604166691766</v>
      </c>
      <c r="B10352" s="6">
        <f t="shared" si="806"/>
        <v>8</v>
      </c>
      <c r="C10352" s="6">
        <f t="shared" si="807"/>
        <v>29</v>
      </c>
      <c r="D10352">
        <v>0.288134536</v>
      </c>
      <c r="E10352">
        <v>1.0702911378</v>
      </c>
      <c r="F10352">
        <v>-0.78215660180000002</v>
      </c>
      <c r="G10352">
        <f t="shared" si="808"/>
        <v>0</v>
      </c>
      <c r="H10352">
        <f t="shared" si="809"/>
        <v>-0.78215660180000002</v>
      </c>
    </row>
    <row r="10353" spans="1:8" x14ac:dyDescent="0.3">
      <c r="A10353" s="1">
        <f t="shared" si="810"/>
        <v>36741.625000025102</v>
      </c>
      <c r="B10353" s="6">
        <f t="shared" si="806"/>
        <v>8</v>
      </c>
      <c r="C10353" s="6">
        <f t="shared" si="807"/>
        <v>30</v>
      </c>
      <c r="D10353">
        <v>0.29144611300000001</v>
      </c>
      <c r="E10353">
        <v>1.0702911378</v>
      </c>
      <c r="F10353">
        <v>-0.77884502479999995</v>
      </c>
      <c r="G10353">
        <f t="shared" si="808"/>
        <v>0</v>
      </c>
      <c r="H10353">
        <f t="shared" si="809"/>
        <v>-0.77884502479999995</v>
      </c>
    </row>
    <row r="10354" spans="1:8" x14ac:dyDescent="0.3">
      <c r="A10354" s="1">
        <f t="shared" si="810"/>
        <v>36741.645833358438</v>
      </c>
      <c r="B10354" s="6">
        <f t="shared" si="806"/>
        <v>8</v>
      </c>
      <c r="C10354" s="6">
        <f t="shared" si="807"/>
        <v>31</v>
      </c>
      <c r="D10354">
        <v>0.30232271700000002</v>
      </c>
      <c r="E10354">
        <v>0.56498011780000001</v>
      </c>
      <c r="F10354">
        <v>-0.2626574008</v>
      </c>
      <c r="G10354">
        <f t="shared" si="808"/>
        <v>0</v>
      </c>
      <c r="H10354">
        <f t="shared" si="809"/>
        <v>-0.2626574008</v>
      </c>
    </row>
    <row r="10355" spans="1:8" x14ac:dyDescent="0.3">
      <c r="A10355" s="1">
        <f t="shared" si="810"/>
        <v>36741.666666691774</v>
      </c>
      <c r="B10355" s="6">
        <f t="shared" si="806"/>
        <v>8</v>
      </c>
      <c r="C10355" s="6">
        <f t="shared" si="807"/>
        <v>32</v>
      </c>
      <c r="D10355">
        <v>0.32328723700000001</v>
      </c>
      <c r="E10355">
        <v>0.56498011780000001</v>
      </c>
      <c r="F10355">
        <v>-0.24169288080000001</v>
      </c>
      <c r="G10355">
        <f t="shared" si="808"/>
        <v>0</v>
      </c>
      <c r="H10355">
        <f t="shared" si="809"/>
        <v>-0.24169288080000001</v>
      </c>
    </row>
    <row r="10356" spans="1:8" x14ac:dyDescent="0.3">
      <c r="A10356" s="1">
        <f t="shared" si="810"/>
        <v>36741.687500025109</v>
      </c>
      <c r="B10356" s="6">
        <f t="shared" si="806"/>
        <v>8</v>
      </c>
      <c r="C10356" s="6">
        <f t="shared" si="807"/>
        <v>33</v>
      </c>
      <c r="D10356">
        <v>0.36198958599999997</v>
      </c>
      <c r="E10356">
        <v>0.23898514300000001</v>
      </c>
      <c r="F10356">
        <v>0.123004443</v>
      </c>
      <c r="G10356">
        <f t="shared" si="808"/>
        <v>0.123004443</v>
      </c>
      <c r="H10356">
        <f t="shared" si="809"/>
        <v>0</v>
      </c>
    </row>
    <row r="10357" spans="1:8" x14ac:dyDescent="0.3">
      <c r="A10357" s="1">
        <f t="shared" si="810"/>
        <v>36741.708333358445</v>
      </c>
      <c r="B10357" s="6">
        <f t="shared" si="806"/>
        <v>8</v>
      </c>
      <c r="C10357" s="6">
        <f t="shared" si="807"/>
        <v>34</v>
      </c>
      <c r="D10357">
        <v>0.41811964200000001</v>
      </c>
      <c r="E10357">
        <v>0.23898514300000001</v>
      </c>
      <c r="F10357">
        <v>0.179134499</v>
      </c>
      <c r="G10357">
        <f t="shared" si="808"/>
        <v>0.179134499</v>
      </c>
      <c r="H10357">
        <f t="shared" si="809"/>
        <v>0</v>
      </c>
    </row>
    <row r="10358" spans="1:8" x14ac:dyDescent="0.3">
      <c r="A10358" s="1">
        <f t="shared" si="810"/>
        <v>36741.729166691781</v>
      </c>
      <c r="B10358" s="6">
        <f t="shared" si="806"/>
        <v>8</v>
      </c>
      <c r="C10358" s="6">
        <f t="shared" si="807"/>
        <v>35</v>
      </c>
      <c r="D10358">
        <v>0.498260233</v>
      </c>
      <c r="E10358">
        <v>5.2079291399999998E-2</v>
      </c>
      <c r="F10358">
        <v>0.44618094159999999</v>
      </c>
      <c r="G10358">
        <f t="shared" si="808"/>
        <v>0.44618094159999999</v>
      </c>
      <c r="H10358">
        <f t="shared" si="809"/>
        <v>0</v>
      </c>
    </row>
    <row r="10359" spans="1:8" x14ac:dyDescent="0.3">
      <c r="A10359" s="1">
        <f t="shared" si="810"/>
        <v>36741.750000025117</v>
      </c>
      <c r="B10359" s="6">
        <f t="shared" si="806"/>
        <v>8</v>
      </c>
      <c r="C10359" s="6">
        <f t="shared" si="807"/>
        <v>36</v>
      </c>
      <c r="D10359">
        <v>0.50675425460000001</v>
      </c>
      <c r="E10359">
        <v>5.2079291399999998E-2</v>
      </c>
      <c r="F10359">
        <v>0.4546749632</v>
      </c>
      <c r="G10359">
        <f t="shared" si="808"/>
        <v>0.4546749632</v>
      </c>
      <c r="H10359">
        <f t="shared" si="809"/>
        <v>0</v>
      </c>
    </row>
    <row r="10360" spans="1:8" x14ac:dyDescent="0.3">
      <c r="A10360" s="1">
        <f t="shared" si="810"/>
        <v>36741.770833358452</v>
      </c>
      <c r="B10360" s="6">
        <f t="shared" si="806"/>
        <v>8</v>
      </c>
      <c r="C10360" s="6">
        <f t="shared" si="807"/>
        <v>37</v>
      </c>
      <c r="D10360">
        <v>0.54898227560000001</v>
      </c>
      <c r="E10360">
        <v>0</v>
      </c>
      <c r="F10360">
        <v>0.54898227560000001</v>
      </c>
      <c r="G10360">
        <f t="shared" si="808"/>
        <v>0.54898227560000001</v>
      </c>
      <c r="H10360">
        <f t="shared" si="809"/>
        <v>0</v>
      </c>
    </row>
    <row r="10361" spans="1:8" x14ac:dyDescent="0.3">
      <c r="A10361" s="1">
        <f t="shared" si="810"/>
        <v>36741.791666691788</v>
      </c>
      <c r="B10361" s="6">
        <f t="shared" si="806"/>
        <v>8</v>
      </c>
      <c r="C10361" s="6">
        <f t="shared" si="807"/>
        <v>38</v>
      </c>
      <c r="D10361">
        <v>0.51780711020000003</v>
      </c>
      <c r="E10361">
        <v>0</v>
      </c>
      <c r="F10361">
        <v>0.51780711020000003</v>
      </c>
      <c r="G10361">
        <f t="shared" si="808"/>
        <v>0.51780711020000003</v>
      </c>
      <c r="H10361">
        <f t="shared" si="809"/>
        <v>0</v>
      </c>
    </row>
    <row r="10362" spans="1:8" x14ac:dyDescent="0.3">
      <c r="A10362" s="1">
        <f t="shared" si="810"/>
        <v>36741.812500025124</v>
      </c>
      <c r="B10362" s="6">
        <f t="shared" si="806"/>
        <v>8</v>
      </c>
      <c r="C10362" s="6">
        <f t="shared" si="807"/>
        <v>39</v>
      </c>
      <c r="D10362">
        <v>0.50607351919999999</v>
      </c>
      <c r="E10362">
        <v>0</v>
      </c>
      <c r="F10362">
        <v>0.50607351919999999</v>
      </c>
      <c r="G10362">
        <f t="shared" si="808"/>
        <v>0.50607351919999999</v>
      </c>
      <c r="H10362">
        <f t="shared" si="809"/>
        <v>0</v>
      </c>
    </row>
    <row r="10363" spans="1:8" x14ac:dyDescent="0.3">
      <c r="A10363" s="1">
        <f t="shared" si="810"/>
        <v>36741.83333335846</v>
      </c>
      <c r="B10363" s="6">
        <f t="shared" si="806"/>
        <v>8</v>
      </c>
      <c r="C10363" s="6">
        <f t="shared" si="807"/>
        <v>40</v>
      </c>
      <c r="D10363">
        <v>0.40964543889999999</v>
      </c>
      <c r="E10363">
        <v>0</v>
      </c>
      <c r="F10363">
        <v>0.40964543889999999</v>
      </c>
      <c r="G10363">
        <f t="shared" si="808"/>
        <v>0.40964543889999999</v>
      </c>
      <c r="H10363">
        <f t="shared" si="809"/>
        <v>0</v>
      </c>
    </row>
    <row r="10364" spans="1:8" x14ac:dyDescent="0.3">
      <c r="A10364" s="1">
        <f t="shared" si="810"/>
        <v>36741.854166691795</v>
      </c>
      <c r="B10364" s="6">
        <f t="shared" si="806"/>
        <v>8</v>
      </c>
      <c r="C10364" s="6">
        <f t="shared" si="807"/>
        <v>41</v>
      </c>
      <c r="D10364">
        <v>0.39568285689999999</v>
      </c>
      <c r="E10364">
        <v>0</v>
      </c>
      <c r="F10364">
        <v>0.39568285689999999</v>
      </c>
      <c r="G10364">
        <f t="shared" si="808"/>
        <v>0.39568285689999999</v>
      </c>
      <c r="H10364">
        <f t="shared" si="809"/>
        <v>0</v>
      </c>
    </row>
    <row r="10365" spans="1:8" x14ac:dyDescent="0.3">
      <c r="A10365" s="1">
        <f t="shared" si="810"/>
        <v>36741.875000025131</v>
      </c>
      <c r="B10365" s="6">
        <f t="shared" si="806"/>
        <v>8</v>
      </c>
      <c r="C10365" s="6">
        <f t="shared" si="807"/>
        <v>42</v>
      </c>
      <c r="D10365">
        <v>0.36641323399999998</v>
      </c>
      <c r="E10365">
        <v>0</v>
      </c>
      <c r="F10365">
        <v>0.36641323399999998</v>
      </c>
      <c r="G10365">
        <f t="shared" si="808"/>
        <v>0.36641323399999998</v>
      </c>
      <c r="H10365">
        <f t="shared" si="809"/>
        <v>0</v>
      </c>
    </row>
    <row r="10366" spans="1:8" x14ac:dyDescent="0.3">
      <c r="A10366" s="1">
        <f t="shared" si="810"/>
        <v>36741.895833358467</v>
      </c>
      <c r="B10366" s="6">
        <f t="shared" si="806"/>
        <v>8</v>
      </c>
      <c r="C10366" s="6">
        <f t="shared" si="807"/>
        <v>43</v>
      </c>
      <c r="D10366">
        <v>0.335428371</v>
      </c>
      <c r="E10366">
        <v>0</v>
      </c>
      <c r="F10366">
        <v>0.335428371</v>
      </c>
      <c r="G10366">
        <f t="shared" si="808"/>
        <v>0.335428371</v>
      </c>
      <c r="H10366">
        <f t="shared" si="809"/>
        <v>0</v>
      </c>
    </row>
    <row r="10367" spans="1:8" x14ac:dyDescent="0.3">
      <c r="A10367" s="1">
        <f t="shared" si="810"/>
        <v>36741.916666691803</v>
      </c>
      <c r="B10367" s="6">
        <f t="shared" si="806"/>
        <v>8</v>
      </c>
      <c r="C10367" s="6">
        <f t="shared" si="807"/>
        <v>44</v>
      </c>
      <c r="D10367">
        <v>0.34320368210000002</v>
      </c>
      <c r="E10367">
        <v>0</v>
      </c>
      <c r="F10367">
        <v>0.34320368210000002</v>
      </c>
      <c r="G10367">
        <f t="shared" si="808"/>
        <v>0.34320368210000002</v>
      </c>
      <c r="H10367">
        <f t="shared" si="809"/>
        <v>0</v>
      </c>
    </row>
    <row r="10368" spans="1:8" x14ac:dyDescent="0.3">
      <c r="A10368" s="1">
        <f t="shared" si="810"/>
        <v>36741.937500025138</v>
      </c>
      <c r="B10368" s="6">
        <f t="shared" si="806"/>
        <v>8</v>
      </c>
      <c r="C10368" s="6">
        <f t="shared" si="807"/>
        <v>45</v>
      </c>
      <c r="D10368">
        <v>0.2864878521</v>
      </c>
      <c r="E10368">
        <v>0</v>
      </c>
      <c r="F10368">
        <v>0.2864878521</v>
      </c>
      <c r="G10368">
        <f t="shared" si="808"/>
        <v>0.2864878521</v>
      </c>
      <c r="H10368">
        <f t="shared" si="809"/>
        <v>0</v>
      </c>
    </row>
    <row r="10369" spans="1:8" x14ac:dyDescent="0.3">
      <c r="A10369" s="1">
        <f t="shared" si="810"/>
        <v>36741.958333358474</v>
      </c>
      <c r="B10369" s="6">
        <f t="shared" si="806"/>
        <v>8</v>
      </c>
      <c r="C10369" s="6">
        <f t="shared" si="807"/>
        <v>46</v>
      </c>
      <c r="D10369">
        <v>0.32761366959999999</v>
      </c>
      <c r="E10369">
        <v>0</v>
      </c>
      <c r="F10369">
        <v>0.32761366959999999</v>
      </c>
      <c r="G10369">
        <f t="shared" si="808"/>
        <v>0.32761366959999999</v>
      </c>
      <c r="H10369">
        <f t="shared" si="809"/>
        <v>0</v>
      </c>
    </row>
    <row r="10370" spans="1:8" x14ac:dyDescent="0.3">
      <c r="A10370" s="1">
        <f t="shared" si="810"/>
        <v>36741.97916669181</v>
      </c>
      <c r="B10370" s="6">
        <f t="shared" si="806"/>
        <v>8</v>
      </c>
      <c r="C10370" s="6">
        <f t="shared" si="807"/>
        <v>47</v>
      </c>
      <c r="D10370">
        <v>0.27975887960000001</v>
      </c>
      <c r="E10370">
        <v>0</v>
      </c>
      <c r="F10370">
        <v>0.27975887960000001</v>
      </c>
      <c r="G10370">
        <f t="shared" si="808"/>
        <v>0.27975887960000001</v>
      </c>
      <c r="H10370">
        <f t="shared" si="809"/>
        <v>0</v>
      </c>
    </row>
    <row r="10371" spans="1:8" x14ac:dyDescent="0.3">
      <c r="A10371" s="1">
        <f t="shared" si="810"/>
        <v>36742.000000025146</v>
      </c>
      <c r="B10371" s="6">
        <f t="shared" si="806"/>
        <v>8</v>
      </c>
      <c r="C10371" s="6">
        <f t="shared" si="807"/>
        <v>0</v>
      </c>
      <c r="D10371">
        <v>0.2843808921</v>
      </c>
      <c r="E10371">
        <v>0</v>
      </c>
      <c r="F10371">
        <v>0.2843808921</v>
      </c>
      <c r="G10371">
        <f t="shared" si="808"/>
        <v>0.2843808921</v>
      </c>
      <c r="H10371">
        <f t="shared" si="809"/>
        <v>0</v>
      </c>
    </row>
    <row r="10372" spans="1:8" x14ac:dyDescent="0.3">
      <c r="A10372" s="1">
        <f t="shared" si="810"/>
        <v>36742.020833358481</v>
      </c>
      <c r="B10372" s="6">
        <f t="shared" si="806"/>
        <v>8</v>
      </c>
      <c r="C10372" s="6">
        <f t="shared" si="807"/>
        <v>1</v>
      </c>
      <c r="D10372">
        <v>0.25357378409999998</v>
      </c>
      <c r="E10372">
        <v>0</v>
      </c>
      <c r="F10372">
        <v>0.25357378409999998</v>
      </c>
      <c r="G10372">
        <f t="shared" si="808"/>
        <v>0.25357378409999998</v>
      </c>
      <c r="H10372">
        <f t="shared" si="809"/>
        <v>0</v>
      </c>
    </row>
    <row r="10373" spans="1:8" x14ac:dyDescent="0.3">
      <c r="A10373" s="1">
        <f t="shared" si="810"/>
        <v>36742.041666691817</v>
      </c>
      <c r="B10373" s="6">
        <f t="shared" ref="B10373:B10436" si="811">MONTH(A10373)</f>
        <v>8</v>
      </c>
      <c r="C10373" s="6">
        <f t="shared" ref="C10373:C10436" si="812">HOUR(A10373)*2+MINUTE(A10373)/30</f>
        <v>2</v>
      </c>
      <c r="D10373">
        <v>0.241368427</v>
      </c>
      <c r="E10373">
        <v>0</v>
      </c>
      <c r="F10373">
        <v>0.241368427</v>
      </c>
      <c r="G10373">
        <f t="shared" ref="G10373:G10436" si="813">IF(F10373&gt;0,F10373,0)</f>
        <v>0.241368427</v>
      </c>
      <c r="H10373">
        <f t="shared" ref="H10373:H10436" si="814">IF(F10373&lt;0,F10373,0)</f>
        <v>0</v>
      </c>
    </row>
    <row r="10374" spans="1:8" x14ac:dyDescent="0.3">
      <c r="A10374" s="1">
        <f t="shared" ref="A10374:A10437" si="815">A10373+(1/48)</f>
        <v>36742.062500025153</v>
      </c>
      <c r="B10374" s="6">
        <f t="shared" si="811"/>
        <v>8</v>
      </c>
      <c r="C10374" s="6">
        <f t="shared" si="812"/>
        <v>3</v>
      </c>
      <c r="D10374">
        <v>0.22658008199999999</v>
      </c>
      <c r="E10374">
        <v>0</v>
      </c>
      <c r="F10374">
        <v>0.22658008199999999</v>
      </c>
      <c r="G10374">
        <f t="shared" si="813"/>
        <v>0.22658008199999999</v>
      </c>
      <c r="H10374">
        <f t="shared" si="814"/>
        <v>0</v>
      </c>
    </row>
    <row r="10375" spans="1:8" x14ac:dyDescent="0.3">
      <c r="A10375" s="1">
        <f t="shared" si="815"/>
        <v>36742.083333358489</v>
      </c>
      <c r="B10375" s="6">
        <f t="shared" si="811"/>
        <v>8</v>
      </c>
      <c r="C10375" s="6">
        <f t="shared" si="812"/>
        <v>4</v>
      </c>
      <c r="D10375">
        <v>0.21015971019999999</v>
      </c>
      <c r="E10375">
        <v>0</v>
      </c>
      <c r="F10375">
        <v>0.21015971019999999</v>
      </c>
      <c r="G10375">
        <f t="shared" si="813"/>
        <v>0.21015971019999999</v>
      </c>
      <c r="H10375">
        <f t="shared" si="814"/>
        <v>0</v>
      </c>
    </row>
    <row r="10376" spans="1:8" x14ac:dyDescent="0.3">
      <c r="A10376" s="1">
        <f t="shared" si="815"/>
        <v>36742.104166691825</v>
      </c>
      <c r="B10376" s="6">
        <f t="shared" si="811"/>
        <v>8</v>
      </c>
      <c r="C10376" s="6">
        <f t="shared" si="812"/>
        <v>5</v>
      </c>
      <c r="D10376">
        <v>0.2034444202</v>
      </c>
      <c r="E10376">
        <v>0</v>
      </c>
      <c r="F10376">
        <v>0.2034444202</v>
      </c>
      <c r="G10376">
        <f t="shared" si="813"/>
        <v>0.2034444202</v>
      </c>
      <c r="H10376">
        <f t="shared" si="814"/>
        <v>0</v>
      </c>
    </row>
    <row r="10377" spans="1:8" x14ac:dyDescent="0.3">
      <c r="A10377" s="1">
        <f t="shared" si="815"/>
        <v>36742.12500002516</v>
      </c>
      <c r="B10377" s="6">
        <f t="shared" si="811"/>
        <v>8</v>
      </c>
      <c r="C10377" s="6">
        <f t="shared" si="812"/>
        <v>6</v>
      </c>
      <c r="D10377">
        <v>0.20200399799999999</v>
      </c>
      <c r="E10377">
        <v>0</v>
      </c>
      <c r="F10377">
        <v>0.20200399799999999</v>
      </c>
      <c r="G10377">
        <f t="shared" si="813"/>
        <v>0.20200399799999999</v>
      </c>
      <c r="H10377">
        <f t="shared" si="814"/>
        <v>0</v>
      </c>
    </row>
    <row r="10378" spans="1:8" x14ac:dyDescent="0.3">
      <c r="A10378" s="1">
        <f t="shared" si="815"/>
        <v>36742.145833358496</v>
      </c>
      <c r="B10378" s="6">
        <f t="shared" si="811"/>
        <v>8</v>
      </c>
      <c r="C10378" s="6">
        <f t="shared" si="812"/>
        <v>7</v>
      </c>
      <c r="D10378">
        <v>0.19843481900000001</v>
      </c>
      <c r="E10378">
        <v>0</v>
      </c>
      <c r="F10378">
        <v>0.19843481900000001</v>
      </c>
      <c r="G10378">
        <f t="shared" si="813"/>
        <v>0.19843481900000001</v>
      </c>
      <c r="H10378">
        <f t="shared" si="814"/>
        <v>0</v>
      </c>
    </row>
    <row r="10379" spans="1:8" x14ac:dyDescent="0.3">
      <c r="A10379" s="1">
        <f t="shared" si="815"/>
        <v>36742.166666691832</v>
      </c>
      <c r="B10379" s="6">
        <f t="shared" si="811"/>
        <v>8</v>
      </c>
      <c r="C10379" s="6">
        <f t="shared" si="812"/>
        <v>8</v>
      </c>
      <c r="D10379">
        <v>0.19499794000000001</v>
      </c>
      <c r="E10379">
        <v>0</v>
      </c>
      <c r="F10379">
        <v>0.19499794000000001</v>
      </c>
      <c r="G10379">
        <f t="shared" si="813"/>
        <v>0.19499794000000001</v>
      </c>
      <c r="H10379">
        <f t="shared" si="814"/>
        <v>0</v>
      </c>
    </row>
    <row r="10380" spans="1:8" x14ac:dyDescent="0.3">
      <c r="A10380" s="1">
        <f t="shared" si="815"/>
        <v>36742.187500025168</v>
      </c>
      <c r="B10380" s="6">
        <f t="shared" si="811"/>
        <v>8</v>
      </c>
      <c r="C10380" s="6">
        <f t="shared" si="812"/>
        <v>9</v>
      </c>
      <c r="D10380">
        <v>0.200996123</v>
      </c>
      <c r="E10380">
        <v>0</v>
      </c>
      <c r="F10380">
        <v>0.200996123</v>
      </c>
      <c r="G10380">
        <f t="shared" si="813"/>
        <v>0.200996123</v>
      </c>
      <c r="H10380">
        <f t="shared" si="814"/>
        <v>0</v>
      </c>
    </row>
    <row r="10381" spans="1:8" x14ac:dyDescent="0.3">
      <c r="A10381" s="1">
        <f t="shared" si="815"/>
        <v>36742.208333358503</v>
      </c>
      <c r="B10381" s="6">
        <f t="shared" si="811"/>
        <v>8</v>
      </c>
      <c r="C10381" s="6">
        <f t="shared" si="812"/>
        <v>10</v>
      </c>
      <c r="D10381">
        <v>0.215032106</v>
      </c>
      <c r="E10381">
        <v>0</v>
      </c>
      <c r="F10381">
        <v>0.215032106</v>
      </c>
      <c r="G10381">
        <f t="shared" si="813"/>
        <v>0.215032106</v>
      </c>
      <c r="H10381">
        <f t="shared" si="814"/>
        <v>0</v>
      </c>
    </row>
    <row r="10382" spans="1:8" x14ac:dyDescent="0.3">
      <c r="A10382" s="1">
        <f t="shared" si="815"/>
        <v>36742.229166691839</v>
      </c>
      <c r="B10382" s="6">
        <f t="shared" si="811"/>
        <v>8</v>
      </c>
      <c r="C10382" s="6">
        <f t="shared" si="812"/>
        <v>11</v>
      </c>
      <c r="D10382">
        <v>0.231565302</v>
      </c>
      <c r="E10382">
        <v>0</v>
      </c>
      <c r="F10382">
        <v>0.231565302</v>
      </c>
      <c r="G10382">
        <f t="shared" si="813"/>
        <v>0.231565302</v>
      </c>
      <c r="H10382">
        <f t="shared" si="814"/>
        <v>0</v>
      </c>
    </row>
    <row r="10383" spans="1:8" x14ac:dyDescent="0.3">
      <c r="A10383" s="1">
        <f t="shared" si="815"/>
        <v>36742.250000025175</v>
      </c>
      <c r="B10383" s="6">
        <f t="shared" si="811"/>
        <v>8</v>
      </c>
      <c r="C10383" s="6">
        <f t="shared" si="812"/>
        <v>12</v>
      </c>
      <c r="D10383">
        <v>0.25795032699999998</v>
      </c>
      <c r="E10383">
        <v>0</v>
      </c>
      <c r="F10383">
        <v>0.25795032699999998</v>
      </c>
      <c r="G10383">
        <f t="shared" si="813"/>
        <v>0.25795032699999998</v>
      </c>
      <c r="H10383">
        <f t="shared" si="814"/>
        <v>0</v>
      </c>
    </row>
    <row r="10384" spans="1:8" x14ac:dyDescent="0.3">
      <c r="A10384" s="1">
        <f t="shared" si="815"/>
        <v>36742.270833358511</v>
      </c>
      <c r="B10384" s="6">
        <f t="shared" si="811"/>
        <v>8</v>
      </c>
      <c r="C10384" s="6">
        <f t="shared" si="812"/>
        <v>13</v>
      </c>
      <c r="D10384">
        <v>0.29520571800000001</v>
      </c>
      <c r="E10384">
        <v>0</v>
      </c>
      <c r="F10384">
        <v>0.29520571800000001</v>
      </c>
      <c r="G10384">
        <f t="shared" si="813"/>
        <v>0.29520571800000001</v>
      </c>
      <c r="H10384">
        <f t="shared" si="814"/>
        <v>0</v>
      </c>
    </row>
    <row r="10385" spans="1:8" x14ac:dyDescent="0.3">
      <c r="A10385" s="1">
        <f t="shared" si="815"/>
        <v>36742.291666691846</v>
      </c>
      <c r="B10385" s="6">
        <f t="shared" si="811"/>
        <v>8</v>
      </c>
      <c r="C10385" s="6">
        <f t="shared" si="812"/>
        <v>14</v>
      </c>
      <c r="D10385">
        <v>0.29402294140000002</v>
      </c>
      <c r="E10385">
        <v>0</v>
      </c>
      <c r="F10385">
        <v>0.29402294140000002</v>
      </c>
      <c r="G10385">
        <f t="shared" si="813"/>
        <v>0.29402294140000002</v>
      </c>
      <c r="H10385">
        <f t="shared" si="814"/>
        <v>0</v>
      </c>
    </row>
    <row r="10386" spans="1:8" x14ac:dyDescent="0.3">
      <c r="A10386" s="1">
        <f t="shared" si="815"/>
        <v>36742.312500025182</v>
      </c>
      <c r="B10386" s="6">
        <f t="shared" si="811"/>
        <v>8</v>
      </c>
      <c r="C10386" s="6">
        <f t="shared" si="812"/>
        <v>15</v>
      </c>
      <c r="D10386">
        <v>0.35595727640000002</v>
      </c>
      <c r="E10386">
        <v>2.9607906600000001E-2</v>
      </c>
      <c r="F10386">
        <v>0.3263493697</v>
      </c>
      <c r="G10386">
        <f t="shared" si="813"/>
        <v>0.3263493697</v>
      </c>
      <c r="H10386">
        <f t="shared" si="814"/>
        <v>0</v>
      </c>
    </row>
    <row r="10387" spans="1:8" x14ac:dyDescent="0.3">
      <c r="A10387" s="1">
        <f t="shared" si="815"/>
        <v>36742.333333358518</v>
      </c>
      <c r="B10387" s="6">
        <f t="shared" si="811"/>
        <v>8</v>
      </c>
      <c r="C10387" s="6">
        <f t="shared" si="812"/>
        <v>16</v>
      </c>
      <c r="D10387">
        <v>0.36048399260000002</v>
      </c>
      <c r="E10387">
        <v>2.9607906600000001E-2</v>
      </c>
      <c r="F10387">
        <v>0.33087608600000001</v>
      </c>
      <c r="G10387">
        <f t="shared" si="813"/>
        <v>0.33087608600000001</v>
      </c>
      <c r="H10387">
        <f t="shared" si="814"/>
        <v>0</v>
      </c>
    </row>
    <row r="10388" spans="1:8" x14ac:dyDescent="0.3">
      <c r="A10388" s="1">
        <f t="shared" si="815"/>
        <v>36742.354166691854</v>
      </c>
      <c r="B10388" s="6">
        <f t="shared" si="811"/>
        <v>8</v>
      </c>
      <c r="C10388" s="6">
        <f t="shared" si="812"/>
        <v>17</v>
      </c>
      <c r="D10388">
        <v>0.33464049959999997</v>
      </c>
      <c r="E10388">
        <v>0.33835883519999999</v>
      </c>
      <c r="F10388">
        <v>-3.7183355999999999E-3</v>
      </c>
      <c r="G10388">
        <f t="shared" si="813"/>
        <v>0</v>
      </c>
      <c r="H10388">
        <f t="shared" si="814"/>
        <v>-3.7183355999999999E-3</v>
      </c>
    </row>
    <row r="10389" spans="1:8" x14ac:dyDescent="0.3">
      <c r="A10389" s="1">
        <f t="shared" si="815"/>
        <v>36742.375000025189</v>
      </c>
      <c r="B10389" s="6">
        <f t="shared" si="811"/>
        <v>8</v>
      </c>
      <c r="C10389" s="6">
        <f t="shared" si="812"/>
        <v>18</v>
      </c>
      <c r="D10389">
        <v>0.30059535599999998</v>
      </c>
      <c r="E10389">
        <v>0.33835883519999999</v>
      </c>
      <c r="F10389">
        <v>-3.7763479199999998E-2</v>
      </c>
      <c r="G10389">
        <f t="shared" si="813"/>
        <v>0</v>
      </c>
      <c r="H10389">
        <f t="shared" si="814"/>
        <v>-3.7763479199999998E-2</v>
      </c>
    </row>
    <row r="10390" spans="1:8" x14ac:dyDescent="0.3">
      <c r="A10390" s="1">
        <f t="shared" si="815"/>
        <v>36742.395833358525</v>
      </c>
      <c r="B10390" s="6">
        <f t="shared" si="811"/>
        <v>8</v>
      </c>
      <c r="C10390" s="6">
        <f t="shared" si="812"/>
        <v>19</v>
      </c>
      <c r="D10390">
        <v>0.26115913600000001</v>
      </c>
      <c r="E10390">
        <v>1.5743971046</v>
      </c>
      <c r="F10390">
        <v>-1.3132379686</v>
      </c>
      <c r="G10390">
        <f t="shared" si="813"/>
        <v>0</v>
      </c>
      <c r="H10390">
        <f t="shared" si="814"/>
        <v>-1.3132379686</v>
      </c>
    </row>
    <row r="10391" spans="1:8" x14ac:dyDescent="0.3">
      <c r="A10391" s="1">
        <f t="shared" si="815"/>
        <v>36742.416666691861</v>
      </c>
      <c r="B10391" s="6">
        <f t="shared" si="811"/>
        <v>8</v>
      </c>
      <c r="C10391" s="6">
        <f t="shared" si="812"/>
        <v>20</v>
      </c>
      <c r="D10391">
        <v>0.25916841670000001</v>
      </c>
      <c r="E10391">
        <v>1.5743971046</v>
      </c>
      <c r="F10391">
        <v>-1.3152286878999999</v>
      </c>
      <c r="G10391">
        <f t="shared" si="813"/>
        <v>0</v>
      </c>
      <c r="H10391">
        <f t="shared" si="814"/>
        <v>-1.3152286878999999</v>
      </c>
    </row>
    <row r="10392" spans="1:8" x14ac:dyDescent="0.3">
      <c r="A10392" s="1">
        <f t="shared" si="815"/>
        <v>36742.437500025197</v>
      </c>
      <c r="B10392" s="6">
        <f t="shared" si="811"/>
        <v>8</v>
      </c>
      <c r="C10392" s="6">
        <f t="shared" si="812"/>
        <v>21</v>
      </c>
      <c r="D10392">
        <v>0.2426799707</v>
      </c>
      <c r="E10392">
        <v>1.8355159170999999</v>
      </c>
      <c r="F10392">
        <v>-1.5928359463999999</v>
      </c>
      <c r="G10392">
        <f t="shared" si="813"/>
        <v>0</v>
      </c>
      <c r="H10392">
        <f t="shared" si="814"/>
        <v>-1.5928359463999999</v>
      </c>
    </row>
    <row r="10393" spans="1:8" x14ac:dyDescent="0.3">
      <c r="A10393" s="1">
        <f t="shared" si="815"/>
        <v>36742.458333358532</v>
      </c>
      <c r="B10393" s="6">
        <f t="shared" si="811"/>
        <v>8</v>
      </c>
      <c r="C10393" s="6">
        <f t="shared" si="812"/>
        <v>22</v>
      </c>
      <c r="D10393">
        <v>0.23425828209999999</v>
      </c>
      <c r="E10393">
        <v>1.8355159170999999</v>
      </c>
      <c r="F10393">
        <v>-1.6012576350000001</v>
      </c>
      <c r="G10393">
        <f t="shared" si="813"/>
        <v>0</v>
      </c>
      <c r="H10393">
        <f t="shared" si="814"/>
        <v>-1.6012576350000001</v>
      </c>
    </row>
    <row r="10394" spans="1:8" x14ac:dyDescent="0.3">
      <c r="A10394" s="1">
        <f t="shared" si="815"/>
        <v>36742.479166691868</v>
      </c>
      <c r="B10394" s="6">
        <f t="shared" si="811"/>
        <v>8</v>
      </c>
      <c r="C10394" s="6">
        <f t="shared" si="812"/>
        <v>23</v>
      </c>
      <c r="D10394">
        <v>0.22790681609999999</v>
      </c>
      <c r="E10394">
        <v>1.2299878707</v>
      </c>
      <c r="F10394">
        <v>-1.0020810546000001</v>
      </c>
      <c r="G10394">
        <f t="shared" si="813"/>
        <v>0</v>
      </c>
      <c r="H10394">
        <f t="shared" si="814"/>
        <v>-1.0020810546000001</v>
      </c>
    </row>
    <row r="10395" spans="1:8" x14ac:dyDescent="0.3">
      <c r="A10395" s="1">
        <f t="shared" si="815"/>
        <v>36742.500000025204</v>
      </c>
      <c r="B10395" s="6">
        <f t="shared" si="811"/>
        <v>8</v>
      </c>
      <c r="C10395" s="6">
        <f t="shared" si="812"/>
        <v>24</v>
      </c>
      <c r="D10395">
        <v>0.23965970589999999</v>
      </c>
      <c r="E10395">
        <v>1.2299878707</v>
      </c>
      <c r="F10395">
        <v>-0.99032816479999997</v>
      </c>
      <c r="G10395">
        <f t="shared" si="813"/>
        <v>0</v>
      </c>
      <c r="H10395">
        <f t="shared" si="814"/>
        <v>-0.99032816479999997</v>
      </c>
    </row>
    <row r="10396" spans="1:8" x14ac:dyDescent="0.3">
      <c r="A10396" s="1">
        <f t="shared" si="815"/>
        <v>36742.52083335854</v>
      </c>
      <c r="B10396" s="6">
        <f t="shared" si="811"/>
        <v>8</v>
      </c>
      <c r="C10396" s="6">
        <f t="shared" si="812"/>
        <v>25</v>
      </c>
      <c r="D10396">
        <v>0.23752151090000001</v>
      </c>
      <c r="E10396">
        <v>2.2174176536000001</v>
      </c>
      <c r="F10396">
        <v>-1.9798961426999999</v>
      </c>
      <c r="G10396">
        <f t="shared" si="813"/>
        <v>0</v>
      </c>
      <c r="H10396">
        <f t="shared" si="814"/>
        <v>-1.9798961426999999</v>
      </c>
    </row>
    <row r="10397" spans="1:8" x14ac:dyDescent="0.3">
      <c r="A10397" s="1">
        <f t="shared" si="815"/>
        <v>36742.541666691875</v>
      </c>
      <c r="B10397" s="6">
        <f t="shared" si="811"/>
        <v>8</v>
      </c>
      <c r="C10397" s="6">
        <f t="shared" si="812"/>
        <v>26</v>
      </c>
      <c r="D10397">
        <v>0.2398524017</v>
      </c>
      <c r="E10397">
        <v>2.2174176536000001</v>
      </c>
      <c r="F10397">
        <v>-1.9775652519</v>
      </c>
      <c r="G10397">
        <f t="shared" si="813"/>
        <v>0</v>
      </c>
      <c r="H10397">
        <f t="shared" si="814"/>
        <v>-1.9775652519</v>
      </c>
    </row>
    <row r="10398" spans="1:8" x14ac:dyDescent="0.3">
      <c r="A10398" s="1">
        <f t="shared" si="815"/>
        <v>36742.562500025211</v>
      </c>
      <c r="B10398" s="6">
        <f t="shared" si="811"/>
        <v>8</v>
      </c>
      <c r="C10398" s="6">
        <f t="shared" si="812"/>
        <v>27</v>
      </c>
      <c r="D10398">
        <v>0.23378032369999999</v>
      </c>
      <c r="E10398">
        <v>1.8274834701</v>
      </c>
      <c r="F10398">
        <v>-1.5937031464</v>
      </c>
      <c r="G10398">
        <f t="shared" si="813"/>
        <v>0</v>
      </c>
      <c r="H10398">
        <f t="shared" si="814"/>
        <v>-1.5937031464</v>
      </c>
    </row>
    <row r="10399" spans="1:8" x14ac:dyDescent="0.3">
      <c r="A10399" s="1">
        <f t="shared" si="815"/>
        <v>36742.583333358547</v>
      </c>
      <c r="B10399" s="6">
        <f t="shared" si="811"/>
        <v>8</v>
      </c>
      <c r="C10399" s="6">
        <f t="shared" si="812"/>
        <v>28</v>
      </c>
      <c r="D10399">
        <v>0.23766868599999999</v>
      </c>
      <c r="E10399">
        <v>1.8274834701</v>
      </c>
      <c r="F10399">
        <v>-1.5898147841000001</v>
      </c>
      <c r="G10399">
        <f t="shared" si="813"/>
        <v>0</v>
      </c>
      <c r="H10399">
        <f t="shared" si="814"/>
        <v>-1.5898147841000001</v>
      </c>
    </row>
    <row r="10400" spans="1:8" x14ac:dyDescent="0.3">
      <c r="A10400" s="1">
        <f t="shared" si="815"/>
        <v>36742.604166691883</v>
      </c>
      <c r="B10400" s="6">
        <f t="shared" si="811"/>
        <v>8</v>
      </c>
      <c r="C10400" s="6">
        <f t="shared" si="812"/>
        <v>29</v>
      </c>
      <c r="D10400">
        <v>0.23472089600000001</v>
      </c>
      <c r="E10400">
        <v>1.0961493467000001</v>
      </c>
      <c r="F10400">
        <v>-0.86142845069999996</v>
      </c>
      <c r="G10400">
        <f t="shared" si="813"/>
        <v>0</v>
      </c>
      <c r="H10400">
        <f t="shared" si="814"/>
        <v>-0.86142845069999996</v>
      </c>
    </row>
    <row r="10401" spans="1:8" x14ac:dyDescent="0.3">
      <c r="A10401" s="1">
        <f t="shared" si="815"/>
        <v>36742.625000025218</v>
      </c>
      <c r="B10401" s="6">
        <f t="shared" si="811"/>
        <v>8</v>
      </c>
      <c r="C10401" s="6">
        <f t="shared" si="812"/>
        <v>30</v>
      </c>
      <c r="D10401">
        <v>0.234722714</v>
      </c>
      <c r="E10401">
        <v>1.0961493467000001</v>
      </c>
      <c r="F10401">
        <v>-0.86142663269999997</v>
      </c>
      <c r="G10401">
        <f t="shared" si="813"/>
        <v>0</v>
      </c>
      <c r="H10401">
        <f t="shared" si="814"/>
        <v>-0.86142663269999997</v>
      </c>
    </row>
    <row r="10402" spans="1:8" x14ac:dyDescent="0.3">
      <c r="A10402" s="1">
        <f t="shared" si="815"/>
        <v>36742.645833358554</v>
      </c>
      <c r="B10402" s="6">
        <f t="shared" si="811"/>
        <v>8</v>
      </c>
      <c r="C10402" s="6">
        <f t="shared" si="812"/>
        <v>31</v>
      </c>
      <c r="D10402">
        <v>0.23473216199999999</v>
      </c>
      <c r="E10402">
        <v>0.58679465180000001</v>
      </c>
      <c r="F10402">
        <v>-0.35206248979999999</v>
      </c>
      <c r="G10402">
        <f t="shared" si="813"/>
        <v>0</v>
      </c>
      <c r="H10402">
        <f t="shared" si="814"/>
        <v>-0.35206248979999999</v>
      </c>
    </row>
    <row r="10403" spans="1:8" x14ac:dyDescent="0.3">
      <c r="A10403" s="1">
        <f t="shared" si="815"/>
        <v>36742.66666669189</v>
      </c>
      <c r="B10403" s="6">
        <f t="shared" si="811"/>
        <v>8</v>
      </c>
      <c r="C10403" s="6">
        <f t="shared" si="812"/>
        <v>32</v>
      </c>
      <c r="D10403">
        <v>0.261618776</v>
      </c>
      <c r="E10403">
        <v>0.58679465180000001</v>
      </c>
      <c r="F10403">
        <v>-0.32517587580000001</v>
      </c>
      <c r="G10403">
        <f t="shared" si="813"/>
        <v>0</v>
      </c>
      <c r="H10403">
        <f t="shared" si="814"/>
        <v>-0.32517587580000001</v>
      </c>
    </row>
    <row r="10404" spans="1:8" x14ac:dyDescent="0.3">
      <c r="A10404" s="1">
        <f t="shared" si="815"/>
        <v>36742.687500025226</v>
      </c>
      <c r="B10404" s="6">
        <f t="shared" si="811"/>
        <v>8</v>
      </c>
      <c r="C10404" s="6">
        <f t="shared" si="812"/>
        <v>33</v>
      </c>
      <c r="D10404">
        <v>0.295869412</v>
      </c>
      <c r="E10404">
        <v>0.25520781320000002</v>
      </c>
      <c r="F10404">
        <v>4.0661598799999997E-2</v>
      </c>
      <c r="G10404">
        <f t="shared" si="813"/>
        <v>4.0661598799999997E-2</v>
      </c>
      <c r="H10404">
        <f t="shared" si="814"/>
        <v>0</v>
      </c>
    </row>
    <row r="10405" spans="1:8" x14ac:dyDescent="0.3">
      <c r="A10405" s="1">
        <f t="shared" si="815"/>
        <v>36742.708333358562</v>
      </c>
      <c r="B10405" s="6">
        <f t="shared" si="811"/>
        <v>8</v>
      </c>
      <c r="C10405" s="6">
        <f t="shared" si="812"/>
        <v>34</v>
      </c>
      <c r="D10405">
        <v>0.34309594199999999</v>
      </c>
      <c r="E10405">
        <v>0.25520781320000002</v>
      </c>
      <c r="F10405">
        <v>8.7888128800000007E-2</v>
      </c>
      <c r="G10405">
        <f t="shared" si="813"/>
        <v>8.7888128800000007E-2</v>
      </c>
      <c r="H10405">
        <f t="shared" si="814"/>
        <v>0</v>
      </c>
    </row>
    <row r="10406" spans="1:8" x14ac:dyDescent="0.3">
      <c r="A10406" s="1">
        <f t="shared" si="815"/>
        <v>36742.729166691897</v>
      </c>
      <c r="B10406" s="6">
        <f t="shared" si="811"/>
        <v>8</v>
      </c>
      <c r="C10406" s="6">
        <f t="shared" si="812"/>
        <v>35</v>
      </c>
      <c r="D10406">
        <v>0.439083222</v>
      </c>
      <c r="E10406">
        <v>5.2950333699999998E-2</v>
      </c>
      <c r="F10406">
        <v>0.38613288829999998</v>
      </c>
      <c r="G10406">
        <f t="shared" si="813"/>
        <v>0.38613288829999998</v>
      </c>
      <c r="H10406">
        <f t="shared" si="814"/>
        <v>0</v>
      </c>
    </row>
    <row r="10407" spans="1:8" x14ac:dyDescent="0.3">
      <c r="A10407" s="1">
        <f t="shared" si="815"/>
        <v>36742.750000025233</v>
      </c>
      <c r="B10407" s="6">
        <f t="shared" si="811"/>
        <v>8</v>
      </c>
      <c r="C10407" s="6">
        <f t="shared" si="812"/>
        <v>36</v>
      </c>
      <c r="D10407">
        <v>0.4823964664</v>
      </c>
      <c r="E10407">
        <v>5.2950333699999998E-2</v>
      </c>
      <c r="F10407">
        <v>0.42944613279999999</v>
      </c>
      <c r="G10407">
        <f t="shared" si="813"/>
        <v>0.42944613279999999</v>
      </c>
      <c r="H10407">
        <f t="shared" si="814"/>
        <v>0</v>
      </c>
    </row>
    <row r="10408" spans="1:8" x14ac:dyDescent="0.3">
      <c r="A10408" s="1">
        <f t="shared" si="815"/>
        <v>36742.770833358569</v>
      </c>
      <c r="B10408" s="6">
        <f t="shared" si="811"/>
        <v>8</v>
      </c>
      <c r="C10408" s="6">
        <f t="shared" si="812"/>
        <v>37</v>
      </c>
      <c r="D10408">
        <v>0.54640612639999997</v>
      </c>
      <c r="E10408">
        <v>0</v>
      </c>
      <c r="F10408">
        <v>0.54640612639999997</v>
      </c>
      <c r="G10408">
        <f t="shared" si="813"/>
        <v>0.54640612639999997</v>
      </c>
      <c r="H10408">
        <f t="shared" si="814"/>
        <v>0</v>
      </c>
    </row>
    <row r="10409" spans="1:8" x14ac:dyDescent="0.3">
      <c r="A10409" s="1">
        <f t="shared" si="815"/>
        <v>36742.791666691905</v>
      </c>
      <c r="B10409" s="6">
        <f t="shared" si="811"/>
        <v>8</v>
      </c>
      <c r="C10409" s="6">
        <f t="shared" si="812"/>
        <v>38</v>
      </c>
      <c r="D10409">
        <v>0.53233186769999996</v>
      </c>
      <c r="E10409">
        <v>0</v>
      </c>
      <c r="F10409">
        <v>0.53233186769999996</v>
      </c>
      <c r="G10409">
        <f t="shared" si="813"/>
        <v>0.53233186769999996</v>
      </c>
      <c r="H10409">
        <f t="shared" si="814"/>
        <v>0</v>
      </c>
    </row>
    <row r="10410" spans="1:8" x14ac:dyDescent="0.3">
      <c r="A10410" s="1">
        <f t="shared" si="815"/>
        <v>36742.81250002524</v>
      </c>
      <c r="B10410" s="6">
        <f t="shared" si="811"/>
        <v>8</v>
      </c>
      <c r="C10410" s="6">
        <f t="shared" si="812"/>
        <v>39</v>
      </c>
      <c r="D10410">
        <v>0.52761977969999996</v>
      </c>
      <c r="E10410">
        <v>0</v>
      </c>
      <c r="F10410">
        <v>0.52761977969999996</v>
      </c>
      <c r="G10410">
        <f t="shared" si="813"/>
        <v>0.52761977969999996</v>
      </c>
      <c r="H10410">
        <f t="shared" si="814"/>
        <v>0</v>
      </c>
    </row>
    <row r="10411" spans="1:8" x14ac:dyDescent="0.3">
      <c r="A10411" s="1">
        <f t="shared" si="815"/>
        <v>36742.833333358576</v>
      </c>
      <c r="B10411" s="6">
        <f t="shared" si="811"/>
        <v>8</v>
      </c>
      <c r="C10411" s="6">
        <f t="shared" si="812"/>
        <v>40</v>
      </c>
      <c r="D10411">
        <v>0.49351110269999998</v>
      </c>
      <c r="E10411">
        <v>0</v>
      </c>
      <c r="F10411">
        <v>0.49351110269999998</v>
      </c>
      <c r="G10411">
        <f t="shared" si="813"/>
        <v>0.49351110269999998</v>
      </c>
      <c r="H10411">
        <f t="shared" si="814"/>
        <v>0</v>
      </c>
    </row>
    <row r="10412" spans="1:8" x14ac:dyDescent="0.3">
      <c r="A10412" s="1">
        <f t="shared" si="815"/>
        <v>36742.854166691912</v>
      </c>
      <c r="B10412" s="6">
        <f t="shared" si="811"/>
        <v>8</v>
      </c>
      <c r="C10412" s="6">
        <f t="shared" si="812"/>
        <v>41</v>
      </c>
      <c r="D10412">
        <v>0.4755195807</v>
      </c>
      <c r="E10412">
        <v>0</v>
      </c>
      <c r="F10412">
        <v>0.4755195807</v>
      </c>
      <c r="G10412">
        <f t="shared" si="813"/>
        <v>0.4755195807</v>
      </c>
      <c r="H10412">
        <f t="shared" si="814"/>
        <v>0</v>
      </c>
    </row>
    <row r="10413" spans="1:8" x14ac:dyDescent="0.3">
      <c r="A10413" s="1">
        <f t="shared" si="815"/>
        <v>36742.875000025248</v>
      </c>
      <c r="B10413" s="6">
        <f t="shared" si="811"/>
        <v>8</v>
      </c>
      <c r="C10413" s="6">
        <f t="shared" si="812"/>
        <v>42</v>
      </c>
      <c r="D10413">
        <v>0.45034178670000002</v>
      </c>
      <c r="E10413">
        <v>0</v>
      </c>
      <c r="F10413">
        <v>0.45034178670000002</v>
      </c>
      <c r="G10413">
        <f t="shared" si="813"/>
        <v>0.45034178670000002</v>
      </c>
      <c r="H10413">
        <f t="shared" si="814"/>
        <v>0</v>
      </c>
    </row>
    <row r="10414" spans="1:8" x14ac:dyDescent="0.3">
      <c r="A10414" s="1">
        <f t="shared" si="815"/>
        <v>36742.895833358583</v>
      </c>
      <c r="B10414" s="6">
        <f t="shared" si="811"/>
        <v>8</v>
      </c>
      <c r="C10414" s="6">
        <f t="shared" si="812"/>
        <v>43</v>
      </c>
      <c r="D10414">
        <v>0.42369340970000002</v>
      </c>
      <c r="E10414">
        <v>0</v>
      </c>
      <c r="F10414">
        <v>0.42369340970000002</v>
      </c>
      <c r="G10414">
        <f t="shared" si="813"/>
        <v>0.42369340970000002</v>
      </c>
      <c r="H10414">
        <f t="shared" si="814"/>
        <v>0</v>
      </c>
    </row>
    <row r="10415" spans="1:8" x14ac:dyDescent="0.3">
      <c r="A10415" s="1">
        <f t="shared" si="815"/>
        <v>36742.916666691919</v>
      </c>
      <c r="B10415" s="6">
        <f t="shared" si="811"/>
        <v>8</v>
      </c>
      <c r="C10415" s="6">
        <f t="shared" si="812"/>
        <v>44</v>
      </c>
      <c r="D10415">
        <v>0.40101964950000002</v>
      </c>
      <c r="E10415">
        <v>0</v>
      </c>
      <c r="F10415">
        <v>0.40101964950000002</v>
      </c>
      <c r="G10415">
        <f t="shared" si="813"/>
        <v>0.40101964950000002</v>
      </c>
      <c r="H10415">
        <f t="shared" si="814"/>
        <v>0</v>
      </c>
    </row>
    <row r="10416" spans="1:8" x14ac:dyDescent="0.3">
      <c r="A10416" s="1">
        <f t="shared" si="815"/>
        <v>36742.937500025255</v>
      </c>
      <c r="B10416" s="6">
        <f t="shared" si="811"/>
        <v>8</v>
      </c>
      <c r="C10416" s="6">
        <f t="shared" si="812"/>
        <v>45</v>
      </c>
      <c r="D10416">
        <v>0.35491760150000001</v>
      </c>
      <c r="E10416">
        <v>0</v>
      </c>
      <c r="F10416">
        <v>0.35491760150000001</v>
      </c>
      <c r="G10416">
        <f t="shared" si="813"/>
        <v>0.35491760150000001</v>
      </c>
      <c r="H10416">
        <f t="shared" si="814"/>
        <v>0</v>
      </c>
    </row>
    <row r="10417" spans="1:8" x14ac:dyDescent="0.3">
      <c r="A10417" s="1">
        <f t="shared" si="815"/>
        <v>36742.958333358591</v>
      </c>
      <c r="B10417" s="6">
        <f t="shared" si="811"/>
        <v>8</v>
      </c>
      <c r="C10417" s="6">
        <f t="shared" si="812"/>
        <v>46</v>
      </c>
      <c r="D10417">
        <v>0.34956931190000001</v>
      </c>
      <c r="E10417">
        <v>0</v>
      </c>
      <c r="F10417">
        <v>0.34956931190000001</v>
      </c>
      <c r="G10417">
        <f t="shared" si="813"/>
        <v>0.34956931190000001</v>
      </c>
      <c r="H10417">
        <f t="shared" si="814"/>
        <v>0</v>
      </c>
    </row>
    <row r="10418" spans="1:8" x14ac:dyDescent="0.3">
      <c r="A10418" s="1">
        <f t="shared" si="815"/>
        <v>36742.979166691926</v>
      </c>
      <c r="B10418" s="6">
        <f t="shared" si="811"/>
        <v>8</v>
      </c>
      <c r="C10418" s="6">
        <f t="shared" si="812"/>
        <v>47</v>
      </c>
      <c r="D10418">
        <v>0.2928345409</v>
      </c>
      <c r="E10418">
        <v>0</v>
      </c>
      <c r="F10418">
        <v>0.2928345409</v>
      </c>
      <c r="G10418">
        <f t="shared" si="813"/>
        <v>0.2928345409</v>
      </c>
      <c r="H10418">
        <f t="shared" si="814"/>
        <v>0</v>
      </c>
    </row>
    <row r="10419" spans="1:8" x14ac:dyDescent="0.3">
      <c r="A10419" s="1">
        <f t="shared" si="815"/>
        <v>36743.000000025262</v>
      </c>
      <c r="B10419" s="6">
        <f t="shared" si="811"/>
        <v>8</v>
      </c>
      <c r="C10419" s="6">
        <f t="shared" si="812"/>
        <v>0</v>
      </c>
      <c r="D10419">
        <v>0.28847415269999999</v>
      </c>
      <c r="E10419">
        <v>0</v>
      </c>
      <c r="F10419">
        <v>0.28847415269999999</v>
      </c>
      <c r="G10419">
        <f t="shared" si="813"/>
        <v>0.28847415269999999</v>
      </c>
      <c r="H10419">
        <f t="shared" si="814"/>
        <v>0</v>
      </c>
    </row>
    <row r="10420" spans="1:8" x14ac:dyDescent="0.3">
      <c r="A10420" s="1">
        <f t="shared" si="815"/>
        <v>36743.020833358598</v>
      </c>
      <c r="B10420" s="6">
        <f t="shared" si="811"/>
        <v>8</v>
      </c>
      <c r="C10420" s="6">
        <f t="shared" si="812"/>
        <v>1</v>
      </c>
      <c r="D10420">
        <v>0.25830579069999998</v>
      </c>
      <c r="E10420">
        <v>0</v>
      </c>
      <c r="F10420">
        <v>0.25830579069999998</v>
      </c>
      <c r="G10420">
        <f t="shared" si="813"/>
        <v>0.25830579069999998</v>
      </c>
      <c r="H10420">
        <f t="shared" si="814"/>
        <v>0</v>
      </c>
    </row>
    <row r="10421" spans="1:8" x14ac:dyDescent="0.3">
      <c r="A10421" s="1">
        <f t="shared" si="815"/>
        <v>36743.041666691934</v>
      </c>
      <c r="B10421" s="6">
        <f t="shared" si="811"/>
        <v>8</v>
      </c>
      <c r="C10421" s="6">
        <f t="shared" si="812"/>
        <v>2</v>
      </c>
      <c r="D10421">
        <v>0.229243852</v>
      </c>
      <c r="E10421">
        <v>0</v>
      </c>
      <c r="F10421">
        <v>0.229243852</v>
      </c>
      <c r="G10421">
        <f t="shared" si="813"/>
        <v>0.229243852</v>
      </c>
      <c r="H10421">
        <f t="shared" si="814"/>
        <v>0</v>
      </c>
    </row>
    <row r="10422" spans="1:8" x14ac:dyDescent="0.3">
      <c r="A10422" s="1">
        <f t="shared" si="815"/>
        <v>36743.062500025269</v>
      </c>
      <c r="B10422" s="6">
        <f t="shared" si="811"/>
        <v>8</v>
      </c>
      <c r="C10422" s="6">
        <f t="shared" si="812"/>
        <v>3</v>
      </c>
      <c r="D10422">
        <v>0.21567655999999999</v>
      </c>
      <c r="E10422">
        <v>0</v>
      </c>
      <c r="F10422">
        <v>0.21567655999999999</v>
      </c>
      <c r="G10422">
        <f t="shared" si="813"/>
        <v>0.21567655999999999</v>
      </c>
      <c r="H10422">
        <f t="shared" si="814"/>
        <v>0</v>
      </c>
    </row>
    <row r="10423" spans="1:8" x14ac:dyDescent="0.3">
      <c r="A10423" s="1">
        <f t="shared" si="815"/>
        <v>36743.083333358605</v>
      </c>
      <c r="B10423" s="6">
        <f t="shared" si="811"/>
        <v>8</v>
      </c>
      <c r="C10423" s="6">
        <f t="shared" si="812"/>
        <v>4</v>
      </c>
      <c r="D10423">
        <v>0.2074579983</v>
      </c>
      <c r="E10423">
        <v>0</v>
      </c>
      <c r="F10423">
        <v>0.2074579983</v>
      </c>
      <c r="G10423">
        <f t="shared" si="813"/>
        <v>0.2074579983</v>
      </c>
      <c r="H10423">
        <f t="shared" si="814"/>
        <v>0</v>
      </c>
    </row>
    <row r="10424" spans="1:8" x14ac:dyDescent="0.3">
      <c r="A10424" s="1">
        <f t="shared" si="815"/>
        <v>36743.104166691941</v>
      </c>
      <c r="B10424" s="6">
        <f t="shared" si="811"/>
        <v>8</v>
      </c>
      <c r="C10424" s="6">
        <f t="shared" si="812"/>
        <v>5</v>
      </c>
      <c r="D10424">
        <v>0.1972292883</v>
      </c>
      <c r="E10424">
        <v>0</v>
      </c>
      <c r="F10424">
        <v>0.1972292883</v>
      </c>
      <c r="G10424">
        <f t="shared" si="813"/>
        <v>0.1972292883</v>
      </c>
      <c r="H10424">
        <f t="shared" si="814"/>
        <v>0</v>
      </c>
    </row>
    <row r="10425" spans="1:8" x14ac:dyDescent="0.3">
      <c r="A10425" s="1">
        <f t="shared" si="815"/>
        <v>36743.125000025277</v>
      </c>
      <c r="B10425" s="6">
        <f t="shared" si="811"/>
        <v>8</v>
      </c>
      <c r="C10425" s="6">
        <f t="shared" si="812"/>
        <v>6</v>
      </c>
      <c r="D10425">
        <v>0.191661417</v>
      </c>
      <c r="E10425">
        <v>0</v>
      </c>
      <c r="F10425">
        <v>0.191661417</v>
      </c>
      <c r="G10425">
        <f t="shared" si="813"/>
        <v>0.191661417</v>
      </c>
      <c r="H10425">
        <f t="shared" si="814"/>
        <v>0</v>
      </c>
    </row>
    <row r="10426" spans="1:8" x14ac:dyDescent="0.3">
      <c r="A10426" s="1">
        <f t="shared" si="815"/>
        <v>36743.145833358612</v>
      </c>
      <c r="B10426" s="6">
        <f t="shared" si="811"/>
        <v>8</v>
      </c>
      <c r="C10426" s="6">
        <f t="shared" si="812"/>
        <v>7</v>
      </c>
      <c r="D10426">
        <v>0.19026468799999999</v>
      </c>
      <c r="E10426">
        <v>0</v>
      </c>
      <c r="F10426">
        <v>0.19026468799999999</v>
      </c>
      <c r="G10426">
        <f t="shared" si="813"/>
        <v>0.19026468799999999</v>
      </c>
      <c r="H10426">
        <f t="shared" si="814"/>
        <v>0</v>
      </c>
    </row>
    <row r="10427" spans="1:8" x14ac:dyDescent="0.3">
      <c r="A10427" s="1">
        <f t="shared" si="815"/>
        <v>36743.166666691948</v>
      </c>
      <c r="B10427" s="6">
        <f t="shared" si="811"/>
        <v>8</v>
      </c>
      <c r="C10427" s="6">
        <f t="shared" si="812"/>
        <v>8</v>
      </c>
      <c r="D10427">
        <v>0.18687910399999999</v>
      </c>
      <c r="E10427">
        <v>0</v>
      </c>
      <c r="F10427">
        <v>0.18687910399999999</v>
      </c>
      <c r="G10427">
        <f t="shared" si="813"/>
        <v>0.18687910399999999</v>
      </c>
      <c r="H10427">
        <f t="shared" si="814"/>
        <v>0</v>
      </c>
    </row>
    <row r="10428" spans="1:8" x14ac:dyDescent="0.3">
      <c r="A10428" s="1">
        <f t="shared" si="815"/>
        <v>36743.187500025284</v>
      </c>
      <c r="B10428" s="6">
        <f t="shared" si="811"/>
        <v>8</v>
      </c>
      <c r="C10428" s="6">
        <f t="shared" si="812"/>
        <v>9</v>
      </c>
      <c r="D10428">
        <v>0.195374561</v>
      </c>
      <c r="E10428">
        <v>0</v>
      </c>
      <c r="F10428">
        <v>0.195374561</v>
      </c>
      <c r="G10428">
        <f t="shared" si="813"/>
        <v>0.195374561</v>
      </c>
      <c r="H10428">
        <f t="shared" si="814"/>
        <v>0</v>
      </c>
    </row>
    <row r="10429" spans="1:8" x14ac:dyDescent="0.3">
      <c r="A10429" s="1">
        <f t="shared" si="815"/>
        <v>36743.20833335862</v>
      </c>
      <c r="B10429" s="6">
        <f t="shared" si="811"/>
        <v>8</v>
      </c>
      <c r="C10429" s="6">
        <f t="shared" si="812"/>
        <v>10</v>
      </c>
      <c r="D10429">
        <v>0.20959745599999999</v>
      </c>
      <c r="E10429">
        <v>0</v>
      </c>
      <c r="F10429">
        <v>0.20959745599999999</v>
      </c>
      <c r="G10429">
        <f t="shared" si="813"/>
        <v>0.20959745599999999</v>
      </c>
      <c r="H10429">
        <f t="shared" si="814"/>
        <v>0</v>
      </c>
    </row>
    <row r="10430" spans="1:8" x14ac:dyDescent="0.3">
      <c r="A10430" s="1">
        <f t="shared" si="815"/>
        <v>36743.229166691955</v>
      </c>
      <c r="B10430" s="6">
        <f t="shared" si="811"/>
        <v>8</v>
      </c>
      <c r="C10430" s="6">
        <f t="shared" si="812"/>
        <v>11</v>
      </c>
      <c r="D10430">
        <v>0.22644906100000001</v>
      </c>
      <c r="E10430">
        <v>0</v>
      </c>
      <c r="F10430">
        <v>0.22644906100000001</v>
      </c>
      <c r="G10430">
        <f t="shared" si="813"/>
        <v>0.22644906100000001</v>
      </c>
      <c r="H10430">
        <f t="shared" si="814"/>
        <v>0</v>
      </c>
    </row>
    <row r="10431" spans="1:8" x14ac:dyDescent="0.3">
      <c r="A10431" s="1">
        <f t="shared" si="815"/>
        <v>36743.250000025291</v>
      </c>
      <c r="B10431" s="6">
        <f t="shared" si="811"/>
        <v>8</v>
      </c>
      <c r="C10431" s="6">
        <f t="shared" si="812"/>
        <v>12</v>
      </c>
      <c r="D10431">
        <v>0.251086372</v>
      </c>
      <c r="E10431">
        <v>0</v>
      </c>
      <c r="F10431">
        <v>0.251086372</v>
      </c>
      <c r="G10431">
        <f t="shared" si="813"/>
        <v>0.251086372</v>
      </c>
      <c r="H10431">
        <f t="shared" si="814"/>
        <v>0</v>
      </c>
    </row>
    <row r="10432" spans="1:8" x14ac:dyDescent="0.3">
      <c r="A10432" s="1">
        <f t="shared" si="815"/>
        <v>36743.270833358627</v>
      </c>
      <c r="B10432" s="6">
        <f t="shared" si="811"/>
        <v>8</v>
      </c>
      <c r="C10432" s="6">
        <f t="shared" si="812"/>
        <v>13</v>
      </c>
      <c r="D10432">
        <v>0.29351544499999999</v>
      </c>
      <c r="E10432">
        <v>0</v>
      </c>
      <c r="F10432">
        <v>0.29351544499999999</v>
      </c>
      <c r="G10432">
        <f t="shared" si="813"/>
        <v>0.29351544499999999</v>
      </c>
      <c r="H10432">
        <f t="shared" si="814"/>
        <v>0</v>
      </c>
    </row>
    <row r="10433" spans="1:8" x14ac:dyDescent="0.3">
      <c r="A10433" s="1">
        <f t="shared" si="815"/>
        <v>36743.291666691963</v>
      </c>
      <c r="B10433" s="6">
        <f t="shared" si="811"/>
        <v>8</v>
      </c>
      <c r="C10433" s="6">
        <f t="shared" si="812"/>
        <v>14</v>
      </c>
      <c r="D10433">
        <v>0.41184871950000002</v>
      </c>
      <c r="E10433">
        <v>0</v>
      </c>
      <c r="F10433">
        <v>0.41184871950000002</v>
      </c>
      <c r="G10433">
        <f t="shared" si="813"/>
        <v>0.41184871950000002</v>
      </c>
      <c r="H10433">
        <f t="shared" si="814"/>
        <v>0</v>
      </c>
    </row>
    <row r="10434" spans="1:8" x14ac:dyDescent="0.3">
      <c r="A10434" s="1">
        <f t="shared" si="815"/>
        <v>36743.312500025299</v>
      </c>
      <c r="B10434" s="6">
        <f t="shared" si="811"/>
        <v>8</v>
      </c>
      <c r="C10434" s="6">
        <f t="shared" si="812"/>
        <v>15</v>
      </c>
      <c r="D10434">
        <v>0.46720450349999998</v>
      </c>
      <c r="E10434">
        <v>3.8640217400000003E-2</v>
      </c>
      <c r="F10434">
        <v>0.42856428610000002</v>
      </c>
      <c r="G10434">
        <f t="shared" si="813"/>
        <v>0.42856428610000002</v>
      </c>
      <c r="H10434">
        <f t="shared" si="814"/>
        <v>0</v>
      </c>
    </row>
    <row r="10435" spans="1:8" x14ac:dyDescent="0.3">
      <c r="A10435" s="1">
        <f t="shared" si="815"/>
        <v>36743.333333358634</v>
      </c>
      <c r="B10435" s="6">
        <f t="shared" si="811"/>
        <v>8</v>
      </c>
      <c r="C10435" s="6">
        <f t="shared" si="812"/>
        <v>16</v>
      </c>
      <c r="D10435">
        <v>0.47733530959999998</v>
      </c>
      <c r="E10435">
        <v>3.8640217400000003E-2</v>
      </c>
      <c r="F10435">
        <v>0.43869509220000003</v>
      </c>
      <c r="G10435">
        <f t="shared" si="813"/>
        <v>0.43869509220000003</v>
      </c>
      <c r="H10435">
        <f t="shared" si="814"/>
        <v>0</v>
      </c>
    </row>
    <row r="10436" spans="1:8" x14ac:dyDescent="0.3">
      <c r="A10436" s="1">
        <f t="shared" si="815"/>
        <v>36743.35416669197</v>
      </c>
      <c r="B10436" s="6">
        <f t="shared" si="811"/>
        <v>8</v>
      </c>
      <c r="C10436" s="6">
        <f t="shared" si="812"/>
        <v>17</v>
      </c>
      <c r="D10436">
        <v>0.43581514059999998</v>
      </c>
      <c r="E10436">
        <v>0.36379255360000001</v>
      </c>
      <c r="F10436">
        <v>7.2022586999999999E-2</v>
      </c>
      <c r="G10436">
        <f t="shared" si="813"/>
        <v>7.2022586999999999E-2</v>
      </c>
      <c r="H10436">
        <f t="shared" si="814"/>
        <v>0</v>
      </c>
    </row>
    <row r="10437" spans="1:8" x14ac:dyDescent="0.3">
      <c r="A10437" s="1">
        <f t="shared" si="815"/>
        <v>36743.375000025306</v>
      </c>
      <c r="B10437" s="6">
        <f t="shared" ref="B10437:B10500" si="816">MONTH(A10437)</f>
        <v>8</v>
      </c>
      <c r="C10437" s="6">
        <f t="shared" ref="C10437:C10500" si="817">HOUR(A10437)*2+MINUTE(A10437)/30</f>
        <v>18</v>
      </c>
      <c r="D10437">
        <v>0.37482626689999998</v>
      </c>
      <c r="E10437">
        <v>0.36379255360000001</v>
      </c>
      <c r="F10437">
        <v>1.1033713299999999E-2</v>
      </c>
      <c r="G10437">
        <f t="shared" ref="G10437:G10500" si="818">IF(F10437&gt;0,F10437,0)</f>
        <v>1.1033713299999999E-2</v>
      </c>
      <c r="H10437">
        <f t="shared" ref="H10437:H10500" si="819">IF(F10437&lt;0,F10437,0)</f>
        <v>0</v>
      </c>
    </row>
    <row r="10438" spans="1:8" x14ac:dyDescent="0.3">
      <c r="A10438" s="1">
        <f t="shared" ref="A10438:A10501" si="820">A10437+(1/48)</f>
        <v>36743.395833358642</v>
      </c>
      <c r="B10438" s="6">
        <f t="shared" si="816"/>
        <v>8</v>
      </c>
      <c r="C10438" s="6">
        <f t="shared" si="817"/>
        <v>19</v>
      </c>
      <c r="D10438">
        <v>0.33934922290000002</v>
      </c>
      <c r="E10438">
        <v>1.9421919418</v>
      </c>
      <c r="F10438">
        <v>-1.6028427189000001</v>
      </c>
      <c r="G10438">
        <f t="shared" si="818"/>
        <v>0</v>
      </c>
      <c r="H10438">
        <f t="shared" si="819"/>
        <v>-1.6028427189000001</v>
      </c>
    </row>
    <row r="10439" spans="1:8" x14ac:dyDescent="0.3">
      <c r="A10439" s="1">
        <f t="shared" si="820"/>
        <v>36743.416666691977</v>
      </c>
      <c r="B10439" s="6">
        <f t="shared" si="816"/>
        <v>8</v>
      </c>
      <c r="C10439" s="6">
        <f t="shared" si="817"/>
        <v>20</v>
      </c>
      <c r="D10439">
        <v>0.30819434060000001</v>
      </c>
      <c r="E10439">
        <v>1.9421919418</v>
      </c>
      <c r="F10439">
        <v>-1.6339976011999999</v>
      </c>
      <c r="G10439">
        <f t="shared" si="818"/>
        <v>0</v>
      </c>
      <c r="H10439">
        <f t="shared" si="819"/>
        <v>-1.6339976011999999</v>
      </c>
    </row>
    <row r="10440" spans="1:8" x14ac:dyDescent="0.3">
      <c r="A10440" s="1">
        <f t="shared" si="820"/>
        <v>36743.437500025313</v>
      </c>
      <c r="B10440" s="6">
        <f t="shared" si="816"/>
        <v>8</v>
      </c>
      <c r="C10440" s="6">
        <f t="shared" si="817"/>
        <v>21</v>
      </c>
      <c r="D10440">
        <v>0.2916063666</v>
      </c>
      <c r="E10440">
        <v>2.7012135508999999</v>
      </c>
      <c r="F10440">
        <v>-2.4096071843</v>
      </c>
      <c r="G10440">
        <f t="shared" si="818"/>
        <v>0</v>
      </c>
      <c r="H10440">
        <f t="shared" si="819"/>
        <v>-2.4096071843</v>
      </c>
    </row>
    <row r="10441" spans="1:8" x14ac:dyDescent="0.3">
      <c r="A10441" s="1">
        <f t="shared" si="820"/>
        <v>36743.458333358649</v>
      </c>
      <c r="B10441" s="6">
        <f t="shared" si="816"/>
        <v>8</v>
      </c>
      <c r="C10441" s="6">
        <f t="shared" si="817"/>
        <v>22</v>
      </c>
      <c r="D10441">
        <v>0.27172993919999999</v>
      </c>
      <c r="E10441">
        <v>2.7012135508999999</v>
      </c>
      <c r="F10441">
        <v>-2.4294836116999998</v>
      </c>
      <c r="G10441">
        <f t="shared" si="818"/>
        <v>0</v>
      </c>
      <c r="H10441">
        <f t="shared" si="819"/>
        <v>-2.4294836116999998</v>
      </c>
    </row>
    <row r="10442" spans="1:8" x14ac:dyDescent="0.3">
      <c r="A10442" s="1">
        <f t="shared" si="820"/>
        <v>36743.479166691985</v>
      </c>
      <c r="B10442" s="6">
        <f t="shared" si="816"/>
        <v>8</v>
      </c>
      <c r="C10442" s="6">
        <f t="shared" si="817"/>
        <v>23</v>
      </c>
      <c r="D10442">
        <v>0.26207562719999999</v>
      </c>
      <c r="E10442">
        <v>2.8099003490999999</v>
      </c>
      <c r="F10442">
        <v>-2.5478247219000001</v>
      </c>
      <c r="G10442">
        <f t="shared" si="818"/>
        <v>0</v>
      </c>
      <c r="H10442">
        <f t="shared" si="819"/>
        <v>-2.5478247219000001</v>
      </c>
    </row>
    <row r="10443" spans="1:8" x14ac:dyDescent="0.3">
      <c r="A10443" s="1">
        <f t="shared" si="820"/>
        <v>36743.50000002532</v>
      </c>
      <c r="B10443" s="6">
        <f t="shared" si="816"/>
        <v>8</v>
      </c>
      <c r="C10443" s="6">
        <f t="shared" si="817"/>
        <v>24</v>
      </c>
      <c r="D10443">
        <v>0.2489608157</v>
      </c>
      <c r="E10443">
        <v>2.8099003490999999</v>
      </c>
      <c r="F10443">
        <v>-2.5609395334</v>
      </c>
      <c r="G10443">
        <f t="shared" si="818"/>
        <v>0</v>
      </c>
      <c r="H10443">
        <f t="shared" si="819"/>
        <v>-2.5609395334</v>
      </c>
    </row>
    <row r="10444" spans="1:8" x14ac:dyDescent="0.3">
      <c r="A10444" s="1">
        <f t="shared" si="820"/>
        <v>36743.520833358656</v>
      </c>
      <c r="B10444" s="6">
        <f t="shared" si="816"/>
        <v>8</v>
      </c>
      <c r="C10444" s="6">
        <f t="shared" si="817"/>
        <v>25</v>
      </c>
      <c r="D10444">
        <v>0.24365778169999999</v>
      </c>
      <c r="E10444">
        <v>2.6547552525999998</v>
      </c>
      <c r="F10444">
        <v>-2.4110974709000002</v>
      </c>
      <c r="G10444">
        <f t="shared" si="818"/>
        <v>0</v>
      </c>
      <c r="H10444">
        <f t="shared" si="819"/>
        <v>-2.4110974709000002</v>
      </c>
    </row>
    <row r="10445" spans="1:8" x14ac:dyDescent="0.3">
      <c r="A10445" s="1">
        <f t="shared" si="820"/>
        <v>36743.541666691992</v>
      </c>
      <c r="B10445" s="6">
        <f t="shared" si="816"/>
        <v>8</v>
      </c>
      <c r="C10445" s="6">
        <f t="shared" si="817"/>
        <v>26</v>
      </c>
      <c r="D10445">
        <v>0.23712142880000001</v>
      </c>
      <c r="E10445">
        <v>2.6547552525999998</v>
      </c>
      <c r="F10445">
        <v>-2.4176338238000001</v>
      </c>
      <c r="G10445">
        <f t="shared" si="818"/>
        <v>0</v>
      </c>
      <c r="H10445">
        <f t="shared" si="819"/>
        <v>-2.4176338238000001</v>
      </c>
    </row>
    <row r="10446" spans="1:8" x14ac:dyDescent="0.3">
      <c r="A10446" s="1">
        <f t="shared" si="820"/>
        <v>36743.562500025328</v>
      </c>
      <c r="B10446" s="6">
        <f t="shared" si="816"/>
        <v>8</v>
      </c>
      <c r="C10446" s="6">
        <f t="shared" si="817"/>
        <v>27</v>
      </c>
      <c r="D10446">
        <v>0.23533063579999999</v>
      </c>
      <c r="E10446">
        <v>1.9235371692000001</v>
      </c>
      <c r="F10446">
        <v>-1.6882065334</v>
      </c>
      <c r="G10446">
        <f t="shared" si="818"/>
        <v>0</v>
      </c>
      <c r="H10446">
        <f t="shared" si="819"/>
        <v>-1.6882065334</v>
      </c>
    </row>
    <row r="10447" spans="1:8" x14ac:dyDescent="0.3">
      <c r="A10447" s="1">
        <f t="shared" si="820"/>
        <v>36743.583333358663</v>
      </c>
      <c r="B10447" s="6">
        <f t="shared" si="816"/>
        <v>8</v>
      </c>
      <c r="C10447" s="6">
        <f t="shared" si="817"/>
        <v>28</v>
      </c>
      <c r="D10447">
        <v>0.22388831000000001</v>
      </c>
      <c r="E10447">
        <v>1.9235371692000001</v>
      </c>
      <c r="F10447">
        <v>-1.6996488592000001</v>
      </c>
      <c r="G10447">
        <f t="shared" si="818"/>
        <v>0</v>
      </c>
      <c r="H10447">
        <f t="shared" si="819"/>
        <v>-1.6996488592000001</v>
      </c>
    </row>
    <row r="10448" spans="1:8" x14ac:dyDescent="0.3">
      <c r="A10448" s="1">
        <f t="shared" si="820"/>
        <v>36743.604166691999</v>
      </c>
      <c r="B10448" s="6">
        <f t="shared" si="816"/>
        <v>8</v>
      </c>
      <c r="C10448" s="6">
        <f t="shared" si="817"/>
        <v>29</v>
      </c>
      <c r="D10448">
        <v>0.22045221100000001</v>
      </c>
      <c r="E10448">
        <v>1.1142019541999999</v>
      </c>
      <c r="F10448">
        <v>-0.8937497432</v>
      </c>
      <c r="G10448">
        <f t="shared" si="818"/>
        <v>0</v>
      </c>
      <c r="H10448">
        <f t="shared" si="819"/>
        <v>-0.8937497432</v>
      </c>
    </row>
    <row r="10449" spans="1:8" x14ac:dyDescent="0.3">
      <c r="A10449" s="1">
        <f t="shared" si="820"/>
        <v>36743.625000025335</v>
      </c>
      <c r="B10449" s="6">
        <f t="shared" si="816"/>
        <v>8</v>
      </c>
      <c r="C10449" s="6">
        <f t="shared" si="817"/>
        <v>30</v>
      </c>
      <c r="D10449">
        <v>0.21615093899999999</v>
      </c>
      <c r="E10449">
        <v>1.1142019541999999</v>
      </c>
      <c r="F10449">
        <v>-0.89805101519999997</v>
      </c>
      <c r="G10449">
        <f t="shared" si="818"/>
        <v>0</v>
      </c>
      <c r="H10449">
        <f t="shared" si="819"/>
        <v>-0.89805101519999997</v>
      </c>
    </row>
    <row r="10450" spans="1:8" x14ac:dyDescent="0.3">
      <c r="A10450" s="1">
        <f t="shared" si="820"/>
        <v>36743.645833358671</v>
      </c>
      <c r="B10450" s="6">
        <f t="shared" si="816"/>
        <v>8</v>
      </c>
      <c r="C10450" s="6">
        <f t="shared" si="817"/>
        <v>31</v>
      </c>
      <c r="D10450">
        <v>0.223002907</v>
      </c>
      <c r="E10450">
        <v>0.56989510629999995</v>
      </c>
      <c r="F10450">
        <v>-0.34689219929999998</v>
      </c>
      <c r="G10450">
        <f t="shared" si="818"/>
        <v>0</v>
      </c>
      <c r="H10450">
        <f t="shared" si="819"/>
        <v>-0.34689219929999998</v>
      </c>
    </row>
    <row r="10451" spans="1:8" x14ac:dyDescent="0.3">
      <c r="A10451" s="1">
        <f t="shared" si="820"/>
        <v>36743.666666692006</v>
      </c>
      <c r="B10451" s="6">
        <f t="shared" si="816"/>
        <v>8</v>
      </c>
      <c r="C10451" s="6">
        <f t="shared" si="817"/>
        <v>32</v>
      </c>
      <c r="D10451">
        <v>0.24215954000000001</v>
      </c>
      <c r="E10451">
        <v>0.56989510629999995</v>
      </c>
      <c r="F10451">
        <v>-0.3277355663</v>
      </c>
      <c r="G10451">
        <f t="shared" si="818"/>
        <v>0</v>
      </c>
      <c r="H10451">
        <f t="shared" si="819"/>
        <v>-0.3277355663</v>
      </c>
    </row>
    <row r="10452" spans="1:8" x14ac:dyDescent="0.3">
      <c r="A10452" s="1">
        <f t="shared" si="820"/>
        <v>36743.687500025342</v>
      </c>
      <c r="B10452" s="6">
        <f t="shared" si="816"/>
        <v>8</v>
      </c>
      <c r="C10452" s="6">
        <f t="shared" si="817"/>
        <v>33</v>
      </c>
      <c r="D10452">
        <v>0.26394100500000001</v>
      </c>
      <c r="E10452">
        <v>0.24693711560000001</v>
      </c>
      <c r="F10452">
        <v>1.70038894E-2</v>
      </c>
      <c r="G10452">
        <f t="shared" si="818"/>
        <v>1.70038894E-2</v>
      </c>
      <c r="H10452">
        <f t="shared" si="819"/>
        <v>0</v>
      </c>
    </row>
    <row r="10453" spans="1:8" x14ac:dyDescent="0.3">
      <c r="A10453" s="1">
        <f t="shared" si="820"/>
        <v>36743.708333358678</v>
      </c>
      <c r="B10453" s="6">
        <f t="shared" si="816"/>
        <v>8</v>
      </c>
      <c r="C10453" s="6">
        <f t="shared" si="817"/>
        <v>34</v>
      </c>
      <c r="D10453">
        <v>0.30295881299999999</v>
      </c>
      <c r="E10453">
        <v>0.24693711560000001</v>
      </c>
      <c r="F10453">
        <v>5.6021697400000001E-2</v>
      </c>
      <c r="G10453">
        <f t="shared" si="818"/>
        <v>5.6021697400000001E-2</v>
      </c>
      <c r="H10453">
        <f t="shared" si="819"/>
        <v>0</v>
      </c>
    </row>
    <row r="10454" spans="1:8" x14ac:dyDescent="0.3">
      <c r="A10454" s="1">
        <f t="shared" si="820"/>
        <v>36743.729166692014</v>
      </c>
      <c r="B10454" s="6">
        <f t="shared" si="816"/>
        <v>8</v>
      </c>
      <c r="C10454" s="6">
        <f t="shared" si="817"/>
        <v>35</v>
      </c>
      <c r="D10454">
        <v>0.37561780700000003</v>
      </c>
      <c r="E10454">
        <v>4.7181044399999997E-2</v>
      </c>
      <c r="F10454">
        <v>0.32843676259999999</v>
      </c>
      <c r="G10454">
        <f t="shared" si="818"/>
        <v>0.32843676259999999</v>
      </c>
      <c r="H10454">
        <f t="shared" si="819"/>
        <v>0</v>
      </c>
    </row>
    <row r="10455" spans="1:8" x14ac:dyDescent="0.3">
      <c r="A10455" s="1">
        <f t="shared" si="820"/>
        <v>36743.750000025349</v>
      </c>
      <c r="B10455" s="6">
        <f t="shared" si="816"/>
        <v>8</v>
      </c>
      <c r="C10455" s="6">
        <f t="shared" si="817"/>
        <v>36</v>
      </c>
      <c r="D10455">
        <v>0.51978869650000004</v>
      </c>
      <c r="E10455">
        <v>4.7181044399999997E-2</v>
      </c>
      <c r="F10455">
        <v>0.4726076521</v>
      </c>
      <c r="G10455">
        <f t="shared" si="818"/>
        <v>0.4726076521</v>
      </c>
      <c r="H10455">
        <f t="shared" si="819"/>
        <v>0</v>
      </c>
    </row>
    <row r="10456" spans="1:8" x14ac:dyDescent="0.3">
      <c r="A10456" s="1">
        <f t="shared" si="820"/>
        <v>36743.770833358685</v>
      </c>
      <c r="B10456" s="6">
        <f t="shared" si="816"/>
        <v>8</v>
      </c>
      <c r="C10456" s="6">
        <f t="shared" si="817"/>
        <v>37</v>
      </c>
      <c r="D10456">
        <v>0.58285810849999997</v>
      </c>
      <c r="E10456">
        <v>0</v>
      </c>
      <c r="F10456">
        <v>0.58285810849999997</v>
      </c>
      <c r="G10456">
        <f t="shared" si="818"/>
        <v>0.58285810849999997</v>
      </c>
      <c r="H10456">
        <f t="shared" si="819"/>
        <v>0</v>
      </c>
    </row>
    <row r="10457" spans="1:8" x14ac:dyDescent="0.3">
      <c r="A10457" s="1">
        <f t="shared" si="820"/>
        <v>36743.791666692021</v>
      </c>
      <c r="B10457" s="6">
        <f t="shared" si="816"/>
        <v>8</v>
      </c>
      <c r="C10457" s="6">
        <f t="shared" si="817"/>
        <v>38</v>
      </c>
      <c r="D10457">
        <v>0.61088247920000005</v>
      </c>
      <c r="E10457">
        <v>0</v>
      </c>
      <c r="F10457">
        <v>0.61088247920000005</v>
      </c>
      <c r="G10457">
        <f t="shared" si="818"/>
        <v>0.61088247920000005</v>
      </c>
      <c r="H10457">
        <f t="shared" si="819"/>
        <v>0</v>
      </c>
    </row>
    <row r="10458" spans="1:8" x14ac:dyDescent="0.3">
      <c r="A10458" s="1">
        <f t="shared" si="820"/>
        <v>36743.812500025357</v>
      </c>
      <c r="B10458" s="6">
        <f t="shared" si="816"/>
        <v>8</v>
      </c>
      <c r="C10458" s="6">
        <f t="shared" si="817"/>
        <v>39</v>
      </c>
      <c r="D10458">
        <v>0.60431966920000002</v>
      </c>
      <c r="E10458">
        <v>0</v>
      </c>
      <c r="F10458">
        <v>0.60431966920000002</v>
      </c>
      <c r="G10458">
        <f t="shared" si="818"/>
        <v>0.60431966920000002</v>
      </c>
      <c r="H10458">
        <f t="shared" si="819"/>
        <v>0</v>
      </c>
    </row>
    <row r="10459" spans="1:8" x14ac:dyDescent="0.3">
      <c r="A10459" s="1">
        <f t="shared" si="820"/>
        <v>36743.833333358692</v>
      </c>
      <c r="B10459" s="6">
        <f t="shared" si="816"/>
        <v>8</v>
      </c>
      <c r="C10459" s="6">
        <f t="shared" si="817"/>
        <v>40</v>
      </c>
      <c r="D10459">
        <v>0.60104980919999995</v>
      </c>
      <c r="E10459">
        <v>0</v>
      </c>
      <c r="F10459">
        <v>0.60104980919999995</v>
      </c>
      <c r="G10459">
        <f t="shared" si="818"/>
        <v>0.60104980919999995</v>
      </c>
      <c r="H10459">
        <f t="shared" si="819"/>
        <v>0</v>
      </c>
    </row>
    <row r="10460" spans="1:8" x14ac:dyDescent="0.3">
      <c r="A10460" s="1">
        <f t="shared" si="820"/>
        <v>36743.854166692028</v>
      </c>
      <c r="B10460" s="6">
        <f t="shared" si="816"/>
        <v>8</v>
      </c>
      <c r="C10460" s="6">
        <f t="shared" si="817"/>
        <v>41</v>
      </c>
      <c r="D10460">
        <v>0.59015883420000004</v>
      </c>
      <c r="E10460">
        <v>0</v>
      </c>
      <c r="F10460">
        <v>0.59015883420000004</v>
      </c>
      <c r="G10460">
        <f t="shared" si="818"/>
        <v>0.59015883420000004</v>
      </c>
      <c r="H10460">
        <f t="shared" si="819"/>
        <v>0</v>
      </c>
    </row>
    <row r="10461" spans="1:8" x14ac:dyDescent="0.3">
      <c r="A10461" s="1">
        <f t="shared" si="820"/>
        <v>36743.875000025364</v>
      </c>
      <c r="B10461" s="6">
        <f t="shared" si="816"/>
        <v>8</v>
      </c>
      <c r="C10461" s="6">
        <f t="shared" si="817"/>
        <v>42</v>
      </c>
      <c r="D10461">
        <v>0.57518303979999996</v>
      </c>
      <c r="E10461">
        <v>0</v>
      </c>
      <c r="F10461">
        <v>0.57518303979999996</v>
      </c>
      <c r="G10461">
        <f t="shared" si="818"/>
        <v>0.57518303979999996</v>
      </c>
      <c r="H10461">
        <f t="shared" si="819"/>
        <v>0</v>
      </c>
    </row>
    <row r="10462" spans="1:8" x14ac:dyDescent="0.3">
      <c r="A10462" s="1">
        <f t="shared" si="820"/>
        <v>36743.8958333587</v>
      </c>
      <c r="B10462" s="6">
        <f t="shared" si="816"/>
        <v>8</v>
      </c>
      <c r="C10462" s="6">
        <f t="shared" si="817"/>
        <v>43</v>
      </c>
      <c r="D10462">
        <v>0.54766711079999997</v>
      </c>
      <c r="E10462">
        <v>0</v>
      </c>
      <c r="F10462">
        <v>0.54766711079999997</v>
      </c>
      <c r="G10462">
        <f t="shared" si="818"/>
        <v>0.54766711079999997</v>
      </c>
      <c r="H10462">
        <f t="shared" si="819"/>
        <v>0</v>
      </c>
    </row>
    <row r="10463" spans="1:8" x14ac:dyDescent="0.3">
      <c r="A10463" s="1">
        <f t="shared" si="820"/>
        <v>36743.916666692036</v>
      </c>
      <c r="B10463" s="6">
        <f t="shared" si="816"/>
        <v>8</v>
      </c>
      <c r="C10463" s="6">
        <f t="shared" si="817"/>
        <v>44</v>
      </c>
      <c r="D10463">
        <v>0.49034401309999998</v>
      </c>
      <c r="E10463">
        <v>0</v>
      </c>
      <c r="F10463">
        <v>0.49034401309999998</v>
      </c>
      <c r="G10463">
        <f t="shared" si="818"/>
        <v>0.49034401309999998</v>
      </c>
      <c r="H10463">
        <f t="shared" si="819"/>
        <v>0</v>
      </c>
    </row>
    <row r="10464" spans="1:8" x14ac:dyDescent="0.3">
      <c r="A10464" s="1">
        <f t="shared" si="820"/>
        <v>36743.937500025371</v>
      </c>
      <c r="B10464" s="6">
        <f t="shared" si="816"/>
        <v>8</v>
      </c>
      <c r="C10464" s="6">
        <f t="shared" si="817"/>
        <v>45</v>
      </c>
      <c r="D10464">
        <v>0.4527339581</v>
      </c>
      <c r="E10464">
        <v>0</v>
      </c>
      <c r="F10464">
        <v>0.4527339581</v>
      </c>
      <c r="G10464">
        <f t="shared" si="818"/>
        <v>0.4527339581</v>
      </c>
      <c r="H10464">
        <f t="shared" si="819"/>
        <v>0</v>
      </c>
    </row>
    <row r="10465" spans="1:8" x14ac:dyDescent="0.3">
      <c r="A10465" s="1">
        <f t="shared" si="820"/>
        <v>36743.958333358707</v>
      </c>
      <c r="B10465" s="6">
        <f t="shared" si="816"/>
        <v>8</v>
      </c>
      <c r="C10465" s="6">
        <f t="shared" si="817"/>
        <v>46</v>
      </c>
      <c r="D10465">
        <v>0.3599650324</v>
      </c>
      <c r="E10465">
        <v>0</v>
      </c>
      <c r="F10465">
        <v>0.3599650324</v>
      </c>
      <c r="G10465">
        <f t="shared" si="818"/>
        <v>0.3599650324</v>
      </c>
      <c r="H10465">
        <f t="shared" si="819"/>
        <v>0</v>
      </c>
    </row>
    <row r="10466" spans="1:8" x14ac:dyDescent="0.3">
      <c r="A10466" s="1">
        <f t="shared" si="820"/>
        <v>36743.979166692043</v>
      </c>
      <c r="B10466" s="6">
        <f t="shared" si="816"/>
        <v>8</v>
      </c>
      <c r="C10466" s="6">
        <f t="shared" si="817"/>
        <v>47</v>
      </c>
      <c r="D10466">
        <v>0.31777751040000002</v>
      </c>
      <c r="E10466">
        <v>0</v>
      </c>
      <c r="F10466">
        <v>0.31777751040000002</v>
      </c>
      <c r="G10466">
        <f t="shared" si="818"/>
        <v>0.31777751040000002</v>
      </c>
      <c r="H10466">
        <f t="shared" si="819"/>
        <v>0</v>
      </c>
    </row>
    <row r="10467" spans="1:8" x14ac:dyDescent="0.3">
      <c r="A10467" s="1">
        <f t="shared" si="820"/>
        <v>36744.000000025379</v>
      </c>
      <c r="B10467" s="6">
        <f t="shared" si="816"/>
        <v>8</v>
      </c>
      <c r="C10467" s="6">
        <f t="shared" si="817"/>
        <v>0</v>
      </c>
      <c r="D10467">
        <v>0.25083385130000002</v>
      </c>
      <c r="E10467">
        <v>0</v>
      </c>
      <c r="F10467">
        <v>0.25083385130000002</v>
      </c>
      <c r="G10467">
        <f t="shared" si="818"/>
        <v>0.25083385130000002</v>
      </c>
      <c r="H10467">
        <f t="shared" si="819"/>
        <v>0</v>
      </c>
    </row>
    <row r="10468" spans="1:8" x14ac:dyDescent="0.3">
      <c r="A10468" s="1">
        <f t="shared" si="820"/>
        <v>36744.020833358714</v>
      </c>
      <c r="B10468" s="6">
        <f t="shared" si="816"/>
        <v>8</v>
      </c>
      <c r="C10468" s="6">
        <f t="shared" si="817"/>
        <v>1</v>
      </c>
      <c r="D10468">
        <v>0.2267919763</v>
      </c>
      <c r="E10468">
        <v>0</v>
      </c>
      <c r="F10468">
        <v>0.2267919763</v>
      </c>
      <c r="G10468">
        <f t="shared" si="818"/>
        <v>0.2267919763</v>
      </c>
      <c r="H10468">
        <f t="shared" si="819"/>
        <v>0</v>
      </c>
    </row>
    <row r="10469" spans="1:8" x14ac:dyDescent="0.3">
      <c r="A10469" s="1">
        <f t="shared" si="820"/>
        <v>36744.04166669205</v>
      </c>
      <c r="B10469" s="6">
        <f t="shared" si="816"/>
        <v>8</v>
      </c>
      <c r="C10469" s="6">
        <f t="shared" si="817"/>
        <v>2</v>
      </c>
      <c r="D10469">
        <v>0.21200145300000001</v>
      </c>
      <c r="E10469">
        <v>0</v>
      </c>
      <c r="F10469">
        <v>0.21200145300000001</v>
      </c>
      <c r="G10469">
        <f t="shared" si="818"/>
        <v>0.21200145300000001</v>
      </c>
      <c r="H10469">
        <f t="shared" si="819"/>
        <v>0</v>
      </c>
    </row>
    <row r="10470" spans="1:8" x14ac:dyDescent="0.3">
      <c r="A10470" s="1">
        <f t="shared" si="820"/>
        <v>36744.062500025386</v>
      </c>
      <c r="B10470" s="6">
        <f t="shared" si="816"/>
        <v>8</v>
      </c>
      <c r="C10470" s="6">
        <f t="shared" si="817"/>
        <v>3</v>
      </c>
      <c r="D10470">
        <v>0.199027495</v>
      </c>
      <c r="E10470">
        <v>0</v>
      </c>
      <c r="F10470">
        <v>0.199027495</v>
      </c>
      <c r="G10470">
        <f t="shared" si="818"/>
        <v>0.199027495</v>
      </c>
      <c r="H10470">
        <f t="shared" si="819"/>
        <v>0</v>
      </c>
    </row>
    <row r="10471" spans="1:8" x14ac:dyDescent="0.3">
      <c r="A10471" s="1">
        <f t="shared" si="820"/>
        <v>36744.083333358722</v>
      </c>
      <c r="B10471" s="6">
        <f t="shared" si="816"/>
        <v>8</v>
      </c>
      <c r="C10471" s="6">
        <f t="shared" si="817"/>
        <v>4</v>
      </c>
      <c r="D10471">
        <v>0.1860004348</v>
      </c>
      <c r="E10471">
        <v>0</v>
      </c>
      <c r="F10471">
        <v>0.1860004348</v>
      </c>
      <c r="G10471">
        <f t="shared" si="818"/>
        <v>0.1860004348</v>
      </c>
      <c r="H10471">
        <f t="shared" si="819"/>
        <v>0</v>
      </c>
    </row>
    <row r="10472" spans="1:8" x14ac:dyDescent="0.3">
      <c r="A10472" s="1">
        <f t="shared" si="820"/>
        <v>36744.104166692057</v>
      </c>
      <c r="B10472" s="6">
        <f t="shared" si="816"/>
        <v>8</v>
      </c>
      <c r="C10472" s="6">
        <f t="shared" si="817"/>
        <v>5</v>
      </c>
      <c r="D10472">
        <v>0.1762373538</v>
      </c>
      <c r="E10472">
        <v>0</v>
      </c>
      <c r="F10472">
        <v>0.1762373538</v>
      </c>
      <c r="G10472">
        <f t="shared" si="818"/>
        <v>0.1762373538</v>
      </c>
      <c r="H10472">
        <f t="shared" si="819"/>
        <v>0</v>
      </c>
    </row>
    <row r="10473" spans="1:8" x14ac:dyDescent="0.3">
      <c r="A10473" s="1">
        <f t="shared" si="820"/>
        <v>36744.125000025393</v>
      </c>
      <c r="B10473" s="6">
        <f t="shared" si="816"/>
        <v>8</v>
      </c>
      <c r="C10473" s="6">
        <f t="shared" si="817"/>
        <v>6</v>
      </c>
      <c r="D10473">
        <v>0.17569089099999999</v>
      </c>
      <c r="E10473">
        <v>0</v>
      </c>
      <c r="F10473">
        <v>0.17569089099999999</v>
      </c>
      <c r="G10473">
        <f t="shared" si="818"/>
        <v>0.17569089099999999</v>
      </c>
      <c r="H10473">
        <f t="shared" si="819"/>
        <v>0</v>
      </c>
    </row>
    <row r="10474" spans="1:8" x14ac:dyDescent="0.3">
      <c r="A10474" s="1">
        <f t="shared" si="820"/>
        <v>36744.145833358729</v>
      </c>
      <c r="B10474" s="6">
        <f t="shared" si="816"/>
        <v>8</v>
      </c>
      <c r="C10474" s="6">
        <f t="shared" si="817"/>
        <v>7</v>
      </c>
      <c r="D10474">
        <v>0.17378064400000001</v>
      </c>
      <c r="E10474">
        <v>0</v>
      </c>
      <c r="F10474">
        <v>0.17378064400000001</v>
      </c>
      <c r="G10474">
        <f t="shared" si="818"/>
        <v>0.17378064400000001</v>
      </c>
      <c r="H10474">
        <f t="shared" si="819"/>
        <v>0</v>
      </c>
    </row>
    <row r="10475" spans="1:8" x14ac:dyDescent="0.3">
      <c r="A10475" s="1">
        <f t="shared" si="820"/>
        <v>36744.166666692065</v>
      </c>
      <c r="B10475" s="6">
        <f t="shared" si="816"/>
        <v>8</v>
      </c>
      <c r="C10475" s="6">
        <f t="shared" si="817"/>
        <v>8</v>
      </c>
      <c r="D10475">
        <v>0.17324139999999999</v>
      </c>
      <c r="E10475">
        <v>0</v>
      </c>
      <c r="F10475">
        <v>0.17324139999999999</v>
      </c>
      <c r="G10475">
        <f t="shared" si="818"/>
        <v>0.17324139999999999</v>
      </c>
      <c r="H10475">
        <f t="shared" si="819"/>
        <v>0</v>
      </c>
    </row>
    <row r="10476" spans="1:8" x14ac:dyDescent="0.3">
      <c r="A10476" s="1">
        <f t="shared" si="820"/>
        <v>36744.1875000254</v>
      </c>
      <c r="B10476" s="6">
        <f t="shared" si="816"/>
        <v>8</v>
      </c>
      <c r="C10476" s="6">
        <f t="shared" si="817"/>
        <v>9</v>
      </c>
      <c r="D10476">
        <v>0.177401163</v>
      </c>
      <c r="E10476">
        <v>0</v>
      </c>
      <c r="F10476">
        <v>0.177401163</v>
      </c>
      <c r="G10476">
        <f t="shared" si="818"/>
        <v>0.177401163</v>
      </c>
      <c r="H10476">
        <f t="shared" si="819"/>
        <v>0</v>
      </c>
    </row>
    <row r="10477" spans="1:8" x14ac:dyDescent="0.3">
      <c r="A10477" s="1">
        <f t="shared" si="820"/>
        <v>36744.208333358736</v>
      </c>
      <c r="B10477" s="6">
        <f t="shared" si="816"/>
        <v>8</v>
      </c>
      <c r="C10477" s="6">
        <f t="shared" si="817"/>
        <v>10</v>
      </c>
      <c r="D10477">
        <v>0.19041569799999999</v>
      </c>
      <c r="E10477">
        <v>0</v>
      </c>
      <c r="F10477">
        <v>0.19041569799999999</v>
      </c>
      <c r="G10477">
        <f t="shared" si="818"/>
        <v>0.19041569799999999</v>
      </c>
      <c r="H10477">
        <f t="shared" si="819"/>
        <v>0</v>
      </c>
    </row>
    <row r="10478" spans="1:8" x14ac:dyDescent="0.3">
      <c r="A10478" s="1">
        <f t="shared" si="820"/>
        <v>36744.229166692072</v>
      </c>
      <c r="B10478" s="6">
        <f t="shared" si="816"/>
        <v>8</v>
      </c>
      <c r="C10478" s="6">
        <f t="shared" si="817"/>
        <v>11</v>
      </c>
      <c r="D10478">
        <v>0.20755147800000001</v>
      </c>
      <c r="E10478">
        <v>0</v>
      </c>
      <c r="F10478">
        <v>0.20755147800000001</v>
      </c>
      <c r="G10478">
        <f t="shared" si="818"/>
        <v>0.20755147800000001</v>
      </c>
      <c r="H10478">
        <f t="shared" si="819"/>
        <v>0</v>
      </c>
    </row>
    <row r="10479" spans="1:8" x14ac:dyDescent="0.3">
      <c r="A10479" s="1">
        <f t="shared" si="820"/>
        <v>36744.250000025408</v>
      </c>
      <c r="B10479" s="6">
        <f t="shared" si="816"/>
        <v>8</v>
      </c>
      <c r="C10479" s="6">
        <f t="shared" si="817"/>
        <v>12</v>
      </c>
      <c r="D10479">
        <v>0.22993301799999999</v>
      </c>
      <c r="E10479">
        <v>0</v>
      </c>
      <c r="F10479">
        <v>0.22993301799999999</v>
      </c>
      <c r="G10479">
        <f t="shared" si="818"/>
        <v>0.22993301799999999</v>
      </c>
      <c r="H10479">
        <f t="shared" si="819"/>
        <v>0</v>
      </c>
    </row>
    <row r="10480" spans="1:8" x14ac:dyDescent="0.3">
      <c r="A10480" s="1">
        <f t="shared" si="820"/>
        <v>36744.270833358743</v>
      </c>
      <c r="B10480" s="6">
        <f t="shared" si="816"/>
        <v>8</v>
      </c>
      <c r="C10480" s="6">
        <f t="shared" si="817"/>
        <v>13</v>
      </c>
      <c r="D10480">
        <v>0.264318677</v>
      </c>
      <c r="E10480">
        <v>0</v>
      </c>
      <c r="F10480">
        <v>0.264318677</v>
      </c>
      <c r="G10480">
        <f t="shared" si="818"/>
        <v>0.264318677</v>
      </c>
      <c r="H10480">
        <f t="shared" si="819"/>
        <v>0</v>
      </c>
    </row>
    <row r="10481" spans="1:8" x14ac:dyDescent="0.3">
      <c r="A10481" s="1">
        <f t="shared" si="820"/>
        <v>36744.291666692079</v>
      </c>
      <c r="B10481" s="6">
        <f t="shared" si="816"/>
        <v>8</v>
      </c>
      <c r="C10481" s="6">
        <f t="shared" si="817"/>
        <v>14</v>
      </c>
      <c r="D10481">
        <v>0.26020803209999999</v>
      </c>
      <c r="E10481">
        <v>0</v>
      </c>
      <c r="F10481">
        <v>0.26020803209999999</v>
      </c>
      <c r="G10481">
        <f t="shared" si="818"/>
        <v>0.26020803209999999</v>
      </c>
      <c r="H10481">
        <f t="shared" si="819"/>
        <v>0</v>
      </c>
    </row>
    <row r="10482" spans="1:8" x14ac:dyDescent="0.3">
      <c r="A10482" s="1">
        <f t="shared" si="820"/>
        <v>36744.312500025415</v>
      </c>
      <c r="B10482" s="6">
        <f t="shared" si="816"/>
        <v>8</v>
      </c>
      <c r="C10482" s="6">
        <f t="shared" si="817"/>
        <v>15</v>
      </c>
      <c r="D10482">
        <v>0.3074339291</v>
      </c>
      <c r="E10482">
        <v>3.7996133600000002E-2</v>
      </c>
      <c r="F10482">
        <v>0.26943779559999997</v>
      </c>
      <c r="G10482">
        <f t="shared" si="818"/>
        <v>0.26943779559999997</v>
      </c>
      <c r="H10482">
        <f t="shared" si="819"/>
        <v>0</v>
      </c>
    </row>
    <row r="10483" spans="1:8" x14ac:dyDescent="0.3">
      <c r="A10483" s="1">
        <f t="shared" si="820"/>
        <v>36744.333333358751</v>
      </c>
      <c r="B10483" s="6">
        <f t="shared" si="816"/>
        <v>8</v>
      </c>
      <c r="C10483" s="6">
        <f t="shared" si="817"/>
        <v>16</v>
      </c>
      <c r="D10483">
        <v>0.3069123882</v>
      </c>
      <c r="E10483">
        <v>3.7996133600000002E-2</v>
      </c>
      <c r="F10483">
        <v>0.26891625460000002</v>
      </c>
      <c r="G10483">
        <f t="shared" si="818"/>
        <v>0.26891625460000002</v>
      </c>
      <c r="H10483">
        <f t="shared" si="819"/>
        <v>0</v>
      </c>
    </row>
    <row r="10484" spans="1:8" x14ac:dyDescent="0.3">
      <c r="A10484" s="1">
        <f t="shared" si="820"/>
        <v>36744.354166692086</v>
      </c>
      <c r="B10484" s="6">
        <f t="shared" si="816"/>
        <v>8</v>
      </c>
      <c r="C10484" s="6">
        <f t="shared" si="817"/>
        <v>17</v>
      </c>
      <c r="D10484">
        <v>0.27434286320000001</v>
      </c>
      <c r="E10484">
        <v>0.36950253420000001</v>
      </c>
      <c r="F10484">
        <v>-9.5159671000000001E-2</v>
      </c>
      <c r="G10484">
        <f t="shared" si="818"/>
        <v>0</v>
      </c>
      <c r="H10484">
        <f t="shared" si="819"/>
        <v>-9.5159671000000001E-2</v>
      </c>
    </row>
    <row r="10485" spans="1:8" x14ac:dyDescent="0.3">
      <c r="A10485" s="1">
        <f t="shared" si="820"/>
        <v>36744.375000025422</v>
      </c>
      <c r="B10485" s="6">
        <f t="shared" si="816"/>
        <v>8</v>
      </c>
      <c r="C10485" s="6">
        <f t="shared" si="817"/>
        <v>18</v>
      </c>
      <c r="D10485">
        <v>0.24538529149999999</v>
      </c>
      <c r="E10485">
        <v>0.36950253420000001</v>
      </c>
      <c r="F10485">
        <v>-0.12411724270000001</v>
      </c>
      <c r="G10485">
        <f t="shared" si="818"/>
        <v>0</v>
      </c>
      <c r="H10485">
        <f t="shared" si="819"/>
        <v>-0.12411724270000001</v>
      </c>
    </row>
    <row r="10486" spans="1:8" x14ac:dyDescent="0.3">
      <c r="A10486" s="1">
        <f t="shared" si="820"/>
        <v>36744.395833358758</v>
      </c>
      <c r="B10486" s="6">
        <f t="shared" si="816"/>
        <v>8</v>
      </c>
      <c r="C10486" s="6">
        <f t="shared" si="817"/>
        <v>19</v>
      </c>
      <c r="D10486">
        <v>0.21978589649999999</v>
      </c>
      <c r="E10486">
        <v>1.9241605756</v>
      </c>
      <c r="F10486">
        <v>-1.7043746791000001</v>
      </c>
      <c r="G10486">
        <f t="shared" si="818"/>
        <v>0</v>
      </c>
      <c r="H10486">
        <f t="shared" si="819"/>
        <v>-1.7043746791000001</v>
      </c>
    </row>
    <row r="10487" spans="1:8" x14ac:dyDescent="0.3">
      <c r="A10487" s="1">
        <f t="shared" si="820"/>
        <v>36744.416666692094</v>
      </c>
      <c r="B10487" s="6">
        <f t="shared" si="816"/>
        <v>8</v>
      </c>
      <c r="C10487" s="6">
        <f t="shared" si="817"/>
        <v>20</v>
      </c>
      <c r="D10487">
        <v>0.22447874570000001</v>
      </c>
      <c r="E10487">
        <v>1.9241605756</v>
      </c>
      <c r="F10487">
        <v>-1.6996818300000001</v>
      </c>
      <c r="G10487">
        <f t="shared" si="818"/>
        <v>0</v>
      </c>
      <c r="H10487">
        <f t="shared" si="819"/>
        <v>-1.6996818300000001</v>
      </c>
    </row>
    <row r="10488" spans="1:8" x14ac:dyDescent="0.3">
      <c r="A10488" s="1">
        <f t="shared" si="820"/>
        <v>36744.437500025429</v>
      </c>
      <c r="B10488" s="6">
        <f t="shared" si="816"/>
        <v>8</v>
      </c>
      <c r="C10488" s="6">
        <f t="shared" si="817"/>
        <v>21</v>
      </c>
      <c r="D10488">
        <v>0.2127757787</v>
      </c>
      <c r="E10488">
        <v>2.6025874594</v>
      </c>
      <c r="F10488">
        <v>-2.3898116807999998</v>
      </c>
      <c r="G10488">
        <f t="shared" si="818"/>
        <v>0</v>
      </c>
      <c r="H10488">
        <f t="shared" si="819"/>
        <v>-2.3898116807999998</v>
      </c>
    </row>
    <row r="10489" spans="1:8" x14ac:dyDescent="0.3">
      <c r="A10489" s="1">
        <f t="shared" si="820"/>
        <v>36744.458333358765</v>
      </c>
      <c r="B10489" s="6">
        <f t="shared" si="816"/>
        <v>8</v>
      </c>
      <c r="C10489" s="6">
        <f t="shared" si="817"/>
        <v>22</v>
      </c>
      <c r="D10489">
        <v>0.2058548416</v>
      </c>
      <c r="E10489">
        <v>2.6025874594</v>
      </c>
      <c r="F10489">
        <v>-2.3967326179000001</v>
      </c>
      <c r="G10489">
        <f t="shared" si="818"/>
        <v>0</v>
      </c>
      <c r="H10489">
        <f t="shared" si="819"/>
        <v>-2.3967326179000001</v>
      </c>
    </row>
    <row r="10490" spans="1:8" x14ac:dyDescent="0.3">
      <c r="A10490" s="1">
        <f t="shared" si="820"/>
        <v>36744.479166692101</v>
      </c>
      <c r="B10490" s="6">
        <f t="shared" si="816"/>
        <v>8</v>
      </c>
      <c r="C10490" s="6">
        <f t="shared" si="817"/>
        <v>23</v>
      </c>
      <c r="D10490">
        <v>0.1967093536</v>
      </c>
      <c r="E10490">
        <v>2.8829004262</v>
      </c>
      <c r="F10490">
        <v>-2.6861910726999998</v>
      </c>
      <c r="G10490">
        <f t="shared" si="818"/>
        <v>0</v>
      </c>
      <c r="H10490">
        <f t="shared" si="819"/>
        <v>-2.6861910726999998</v>
      </c>
    </row>
    <row r="10491" spans="1:8" x14ac:dyDescent="0.3">
      <c r="A10491" s="1">
        <f t="shared" si="820"/>
        <v>36744.500000025437</v>
      </c>
      <c r="B10491" s="6">
        <f t="shared" si="816"/>
        <v>8</v>
      </c>
      <c r="C10491" s="6">
        <f t="shared" si="817"/>
        <v>24</v>
      </c>
      <c r="D10491">
        <v>0.2075220485</v>
      </c>
      <c r="E10491">
        <v>2.8829004262</v>
      </c>
      <c r="F10491">
        <v>-2.6753783777</v>
      </c>
      <c r="G10491">
        <f t="shared" si="818"/>
        <v>0</v>
      </c>
      <c r="H10491">
        <f t="shared" si="819"/>
        <v>-2.6753783777</v>
      </c>
    </row>
    <row r="10492" spans="1:8" x14ac:dyDescent="0.3">
      <c r="A10492" s="1">
        <f t="shared" si="820"/>
        <v>36744.520833358773</v>
      </c>
      <c r="B10492" s="6">
        <f t="shared" si="816"/>
        <v>8</v>
      </c>
      <c r="C10492" s="6">
        <f t="shared" si="817"/>
        <v>25</v>
      </c>
      <c r="D10492">
        <v>0.21187686350000001</v>
      </c>
      <c r="E10492">
        <v>2.7451146441000001</v>
      </c>
      <c r="F10492">
        <v>-2.5332377804999999</v>
      </c>
      <c r="G10492">
        <f t="shared" si="818"/>
        <v>0</v>
      </c>
      <c r="H10492">
        <f t="shared" si="819"/>
        <v>-2.5332377804999999</v>
      </c>
    </row>
    <row r="10493" spans="1:8" x14ac:dyDescent="0.3">
      <c r="A10493" s="1">
        <f t="shared" si="820"/>
        <v>36744.541666692108</v>
      </c>
      <c r="B10493" s="6">
        <f t="shared" si="816"/>
        <v>8</v>
      </c>
      <c r="C10493" s="6">
        <f t="shared" si="817"/>
        <v>26</v>
      </c>
      <c r="D10493">
        <v>0.21346745950000001</v>
      </c>
      <c r="E10493">
        <v>2.7451146441000001</v>
      </c>
      <c r="F10493">
        <v>-2.5316471846000002</v>
      </c>
      <c r="G10493">
        <f t="shared" si="818"/>
        <v>0</v>
      </c>
      <c r="H10493">
        <f t="shared" si="819"/>
        <v>-2.5316471846000002</v>
      </c>
    </row>
    <row r="10494" spans="1:8" x14ac:dyDescent="0.3">
      <c r="A10494" s="1">
        <f t="shared" si="820"/>
        <v>36744.562500025444</v>
      </c>
      <c r="B10494" s="6">
        <f t="shared" si="816"/>
        <v>8</v>
      </c>
      <c r="C10494" s="6">
        <f t="shared" si="817"/>
        <v>27</v>
      </c>
      <c r="D10494">
        <v>0.20842166849999999</v>
      </c>
      <c r="E10494">
        <v>1.9961155210999999</v>
      </c>
      <c r="F10494">
        <v>-1.7876938525999999</v>
      </c>
      <c r="G10494">
        <f t="shared" si="818"/>
        <v>0</v>
      </c>
      <c r="H10494">
        <f t="shared" si="819"/>
        <v>-1.7876938525999999</v>
      </c>
    </row>
    <row r="10495" spans="1:8" x14ac:dyDescent="0.3">
      <c r="A10495" s="1">
        <f t="shared" si="820"/>
        <v>36744.58333335878</v>
      </c>
      <c r="B10495" s="6">
        <f t="shared" si="816"/>
        <v>8</v>
      </c>
      <c r="C10495" s="6">
        <f t="shared" si="817"/>
        <v>28</v>
      </c>
      <c r="D10495">
        <v>0.21896062999999999</v>
      </c>
      <c r="E10495">
        <v>1.9961155210999999</v>
      </c>
      <c r="F10495">
        <v>-1.7771548910999999</v>
      </c>
      <c r="G10495">
        <f t="shared" si="818"/>
        <v>0</v>
      </c>
      <c r="H10495">
        <f t="shared" si="819"/>
        <v>-1.7771548910999999</v>
      </c>
    </row>
    <row r="10496" spans="1:8" x14ac:dyDescent="0.3">
      <c r="A10496" s="1">
        <f t="shared" si="820"/>
        <v>36744.604166692116</v>
      </c>
      <c r="B10496" s="6">
        <f t="shared" si="816"/>
        <v>8</v>
      </c>
      <c r="C10496" s="6">
        <f t="shared" si="817"/>
        <v>29</v>
      </c>
      <c r="D10496">
        <v>0.21965427000000001</v>
      </c>
      <c r="E10496">
        <v>1.160757603</v>
      </c>
      <c r="F10496">
        <v>-0.94110333300000004</v>
      </c>
      <c r="G10496">
        <f t="shared" si="818"/>
        <v>0</v>
      </c>
      <c r="H10496">
        <f t="shared" si="819"/>
        <v>-0.94110333300000004</v>
      </c>
    </row>
    <row r="10497" spans="1:8" x14ac:dyDescent="0.3">
      <c r="A10497" s="1">
        <f t="shared" si="820"/>
        <v>36744.625000025451</v>
      </c>
      <c r="B10497" s="6">
        <f t="shared" si="816"/>
        <v>8</v>
      </c>
      <c r="C10497" s="6">
        <f t="shared" si="817"/>
        <v>30</v>
      </c>
      <c r="D10497">
        <v>0.22571023600000001</v>
      </c>
      <c r="E10497">
        <v>1.160757603</v>
      </c>
      <c r="F10497">
        <v>-0.93504736700000002</v>
      </c>
      <c r="G10497">
        <f t="shared" si="818"/>
        <v>0</v>
      </c>
      <c r="H10497">
        <f t="shared" si="819"/>
        <v>-0.93504736700000002</v>
      </c>
    </row>
    <row r="10498" spans="1:8" x14ac:dyDescent="0.3">
      <c r="A10498" s="1">
        <f t="shared" si="820"/>
        <v>36744.645833358787</v>
      </c>
      <c r="B10498" s="6">
        <f t="shared" si="816"/>
        <v>8</v>
      </c>
      <c r="C10498" s="6">
        <f t="shared" si="817"/>
        <v>31</v>
      </c>
      <c r="D10498">
        <v>0.23659491199999999</v>
      </c>
      <c r="E10498">
        <v>1.0098358958</v>
      </c>
      <c r="F10498">
        <v>-0.77324098379999995</v>
      </c>
      <c r="G10498">
        <f t="shared" si="818"/>
        <v>0</v>
      </c>
      <c r="H10498">
        <f t="shared" si="819"/>
        <v>-0.77324098379999995</v>
      </c>
    </row>
    <row r="10499" spans="1:8" x14ac:dyDescent="0.3">
      <c r="A10499" s="1">
        <f t="shared" si="820"/>
        <v>36744.666666692123</v>
      </c>
      <c r="B10499" s="6">
        <f t="shared" si="816"/>
        <v>8</v>
      </c>
      <c r="C10499" s="6">
        <f t="shared" si="817"/>
        <v>32</v>
      </c>
      <c r="D10499">
        <v>0.26170551199999997</v>
      </c>
      <c r="E10499">
        <v>1.0098358958</v>
      </c>
      <c r="F10499">
        <v>-0.74813038379999997</v>
      </c>
      <c r="G10499">
        <f t="shared" si="818"/>
        <v>0</v>
      </c>
      <c r="H10499">
        <f t="shared" si="819"/>
        <v>-0.74813038379999997</v>
      </c>
    </row>
    <row r="10500" spans="1:8" x14ac:dyDescent="0.3">
      <c r="A10500" s="1">
        <f t="shared" si="820"/>
        <v>36744.687500025459</v>
      </c>
      <c r="B10500" s="6">
        <f t="shared" si="816"/>
        <v>8</v>
      </c>
      <c r="C10500" s="6">
        <f t="shared" si="817"/>
        <v>33</v>
      </c>
      <c r="D10500">
        <v>0.30567232</v>
      </c>
      <c r="E10500">
        <v>0.25323045729999999</v>
      </c>
      <c r="F10500">
        <v>5.2441862700000001E-2</v>
      </c>
      <c r="G10500">
        <f t="shared" si="818"/>
        <v>5.2441862700000001E-2</v>
      </c>
      <c r="H10500">
        <f t="shared" si="819"/>
        <v>0</v>
      </c>
    </row>
    <row r="10501" spans="1:8" x14ac:dyDescent="0.3">
      <c r="A10501" s="1">
        <f t="shared" si="820"/>
        <v>36744.708333358794</v>
      </c>
      <c r="B10501" s="6">
        <f t="shared" ref="B10501:B10564" si="821">MONTH(A10501)</f>
        <v>8</v>
      </c>
      <c r="C10501" s="6">
        <f t="shared" ref="C10501:C10564" si="822">HOUR(A10501)*2+MINUTE(A10501)/30</f>
        <v>34</v>
      </c>
      <c r="D10501">
        <v>0.356992853</v>
      </c>
      <c r="E10501">
        <v>0.25323045729999999</v>
      </c>
      <c r="F10501">
        <v>0.1037623957</v>
      </c>
      <c r="G10501">
        <f t="shared" ref="G10501:G10564" si="823">IF(F10501&gt;0,F10501,0)</f>
        <v>0.1037623957</v>
      </c>
      <c r="H10501">
        <f t="shared" ref="H10501:H10564" si="824">IF(F10501&lt;0,F10501,0)</f>
        <v>0</v>
      </c>
    </row>
    <row r="10502" spans="1:8" x14ac:dyDescent="0.3">
      <c r="A10502" s="1">
        <f t="shared" ref="A10502:A10565" si="825">A10501+(1/48)</f>
        <v>36744.72916669213</v>
      </c>
      <c r="B10502" s="6">
        <f t="shared" si="821"/>
        <v>8</v>
      </c>
      <c r="C10502" s="6">
        <f t="shared" si="822"/>
        <v>35</v>
      </c>
      <c r="D10502">
        <v>0.45171096300000002</v>
      </c>
      <c r="E10502">
        <v>4.5149972500000003E-2</v>
      </c>
      <c r="F10502">
        <v>0.4065609905</v>
      </c>
      <c r="G10502">
        <f t="shared" si="823"/>
        <v>0.4065609905</v>
      </c>
      <c r="H10502">
        <f t="shared" si="824"/>
        <v>0</v>
      </c>
    </row>
    <row r="10503" spans="1:8" x14ac:dyDescent="0.3">
      <c r="A10503" s="1">
        <f t="shared" si="825"/>
        <v>36744.750000025466</v>
      </c>
      <c r="B10503" s="6">
        <f t="shared" si="821"/>
        <v>8</v>
      </c>
      <c r="C10503" s="6">
        <f t="shared" si="822"/>
        <v>36</v>
      </c>
      <c r="D10503">
        <v>0.46511937959999999</v>
      </c>
      <c r="E10503">
        <v>4.5149972500000003E-2</v>
      </c>
      <c r="F10503">
        <v>0.41996940710000003</v>
      </c>
      <c r="G10503">
        <f t="shared" si="823"/>
        <v>0.41996940710000003</v>
      </c>
      <c r="H10503">
        <f t="shared" si="824"/>
        <v>0</v>
      </c>
    </row>
    <row r="10504" spans="1:8" x14ac:dyDescent="0.3">
      <c r="A10504" s="1">
        <f t="shared" si="825"/>
        <v>36744.770833358802</v>
      </c>
      <c r="B10504" s="6">
        <f t="shared" si="821"/>
        <v>8</v>
      </c>
      <c r="C10504" s="6">
        <f t="shared" si="822"/>
        <v>37</v>
      </c>
      <c r="D10504">
        <v>0.50869260760000001</v>
      </c>
      <c r="E10504">
        <v>0</v>
      </c>
      <c r="F10504">
        <v>0.50869260760000001</v>
      </c>
      <c r="G10504">
        <f t="shared" si="823"/>
        <v>0.50869260760000001</v>
      </c>
      <c r="H10504">
        <f t="shared" si="824"/>
        <v>0</v>
      </c>
    </row>
    <row r="10505" spans="1:8" x14ac:dyDescent="0.3">
      <c r="A10505" s="1">
        <f t="shared" si="825"/>
        <v>36744.791666692137</v>
      </c>
      <c r="B10505" s="6">
        <f t="shared" si="821"/>
        <v>8</v>
      </c>
      <c r="C10505" s="6">
        <f t="shared" si="822"/>
        <v>38</v>
      </c>
      <c r="D10505">
        <v>0.4961456192</v>
      </c>
      <c r="E10505">
        <v>0</v>
      </c>
      <c r="F10505">
        <v>0.4961456192</v>
      </c>
      <c r="G10505">
        <f t="shared" si="823"/>
        <v>0.4961456192</v>
      </c>
      <c r="H10505">
        <f t="shared" si="824"/>
        <v>0</v>
      </c>
    </row>
    <row r="10506" spans="1:8" x14ac:dyDescent="0.3">
      <c r="A10506" s="1">
        <f t="shared" si="825"/>
        <v>36744.812500025473</v>
      </c>
      <c r="B10506" s="6">
        <f t="shared" si="821"/>
        <v>8</v>
      </c>
      <c r="C10506" s="6">
        <f t="shared" si="822"/>
        <v>39</v>
      </c>
      <c r="D10506">
        <v>0.49632757020000001</v>
      </c>
      <c r="E10506">
        <v>0</v>
      </c>
      <c r="F10506">
        <v>0.49632757020000001</v>
      </c>
      <c r="G10506">
        <f t="shared" si="823"/>
        <v>0.49632757020000001</v>
      </c>
      <c r="H10506">
        <f t="shared" si="824"/>
        <v>0</v>
      </c>
    </row>
    <row r="10507" spans="1:8" x14ac:dyDescent="0.3">
      <c r="A10507" s="1">
        <f t="shared" si="825"/>
        <v>36744.833333358809</v>
      </c>
      <c r="B10507" s="6">
        <f t="shared" si="821"/>
        <v>8</v>
      </c>
      <c r="C10507" s="6">
        <f t="shared" si="822"/>
        <v>40</v>
      </c>
      <c r="D10507">
        <v>0.47683621770000001</v>
      </c>
      <c r="E10507">
        <v>0</v>
      </c>
      <c r="F10507">
        <v>0.47683621770000001</v>
      </c>
      <c r="G10507">
        <f t="shared" si="823"/>
        <v>0.47683621770000001</v>
      </c>
      <c r="H10507">
        <f t="shared" si="824"/>
        <v>0</v>
      </c>
    </row>
    <row r="10508" spans="1:8" x14ac:dyDescent="0.3">
      <c r="A10508" s="1">
        <f t="shared" si="825"/>
        <v>36744.854166692145</v>
      </c>
      <c r="B10508" s="6">
        <f t="shared" si="821"/>
        <v>8</v>
      </c>
      <c r="C10508" s="6">
        <f t="shared" si="822"/>
        <v>41</v>
      </c>
      <c r="D10508">
        <v>0.45774795670000001</v>
      </c>
      <c r="E10508">
        <v>0</v>
      </c>
      <c r="F10508">
        <v>0.45774795670000001</v>
      </c>
      <c r="G10508">
        <f t="shared" si="823"/>
        <v>0.45774795670000001</v>
      </c>
      <c r="H10508">
        <f t="shared" si="824"/>
        <v>0</v>
      </c>
    </row>
    <row r="10509" spans="1:8" x14ac:dyDescent="0.3">
      <c r="A10509" s="1">
        <f t="shared" si="825"/>
        <v>36744.87500002548</v>
      </c>
      <c r="B10509" s="6">
        <f t="shared" si="821"/>
        <v>8</v>
      </c>
      <c r="C10509" s="6">
        <f t="shared" si="822"/>
        <v>42</v>
      </c>
      <c r="D10509">
        <v>0.43552529950000002</v>
      </c>
      <c r="E10509">
        <v>0</v>
      </c>
      <c r="F10509">
        <v>0.43552529950000002</v>
      </c>
      <c r="G10509">
        <f t="shared" si="823"/>
        <v>0.43552529950000002</v>
      </c>
      <c r="H10509">
        <f t="shared" si="824"/>
        <v>0</v>
      </c>
    </row>
    <row r="10510" spans="1:8" x14ac:dyDescent="0.3">
      <c r="A10510" s="1">
        <f t="shared" si="825"/>
        <v>36744.895833358816</v>
      </c>
      <c r="B10510" s="6">
        <f t="shared" si="821"/>
        <v>8</v>
      </c>
      <c r="C10510" s="6">
        <f t="shared" si="822"/>
        <v>43</v>
      </c>
      <c r="D10510">
        <v>0.40177754049999997</v>
      </c>
      <c r="E10510">
        <v>0</v>
      </c>
      <c r="F10510">
        <v>0.40177754049999997</v>
      </c>
      <c r="G10510">
        <f t="shared" si="823"/>
        <v>0.40177754049999997</v>
      </c>
      <c r="H10510">
        <f t="shared" si="824"/>
        <v>0</v>
      </c>
    </row>
    <row r="10511" spans="1:8" x14ac:dyDescent="0.3">
      <c r="A10511" s="1">
        <f t="shared" si="825"/>
        <v>36744.916666692152</v>
      </c>
      <c r="B10511" s="6">
        <f t="shared" si="821"/>
        <v>8</v>
      </c>
      <c r="C10511" s="6">
        <f t="shared" si="822"/>
        <v>44</v>
      </c>
      <c r="D10511">
        <v>0.3900186007</v>
      </c>
      <c r="E10511">
        <v>0</v>
      </c>
      <c r="F10511">
        <v>0.3900186007</v>
      </c>
      <c r="G10511">
        <f t="shared" si="823"/>
        <v>0.3900186007</v>
      </c>
      <c r="H10511">
        <f t="shared" si="824"/>
        <v>0</v>
      </c>
    </row>
    <row r="10512" spans="1:8" x14ac:dyDescent="0.3">
      <c r="A10512" s="1">
        <f t="shared" si="825"/>
        <v>36744.937500025488</v>
      </c>
      <c r="B10512" s="6">
        <f t="shared" si="821"/>
        <v>8</v>
      </c>
      <c r="C10512" s="6">
        <f t="shared" si="822"/>
        <v>45</v>
      </c>
      <c r="D10512">
        <v>0.34134922870000001</v>
      </c>
      <c r="E10512">
        <v>0</v>
      </c>
      <c r="F10512">
        <v>0.34134922870000001</v>
      </c>
      <c r="G10512">
        <f t="shared" si="823"/>
        <v>0.34134922870000001</v>
      </c>
      <c r="H10512">
        <f t="shared" si="824"/>
        <v>0</v>
      </c>
    </row>
    <row r="10513" spans="1:8" x14ac:dyDescent="0.3">
      <c r="A10513" s="1">
        <f t="shared" si="825"/>
        <v>36744.958333358823</v>
      </c>
      <c r="B10513" s="6">
        <f t="shared" si="821"/>
        <v>8</v>
      </c>
      <c r="C10513" s="6">
        <f t="shared" si="822"/>
        <v>46</v>
      </c>
      <c r="D10513">
        <v>0.32943040280000002</v>
      </c>
      <c r="E10513">
        <v>0</v>
      </c>
      <c r="F10513">
        <v>0.32943040280000002</v>
      </c>
      <c r="G10513">
        <f t="shared" si="823"/>
        <v>0.32943040280000002</v>
      </c>
      <c r="H10513">
        <f t="shared" si="824"/>
        <v>0</v>
      </c>
    </row>
    <row r="10514" spans="1:8" x14ac:dyDescent="0.3">
      <c r="A10514" s="1">
        <f t="shared" si="825"/>
        <v>36744.979166692159</v>
      </c>
      <c r="B10514" s="6">
        <f t="shared" si="821"/>
        <v>8</v>
      </c>
      <c r="C10514" s="6">
        <f t="shared" si="822"/>
        <v>47</v>
      </c>
      <c r="D10514">
        <v>0.27865126480000002</v>
      </c>
      <c r="E10514">
        <v>0</v>
      </c>
      <c r="F10514">
        <v>0.27865126480000002</v>
      </c>
      <c r="G10514">
        <f t="shared" si="823"/>
        <v>0.27865126480000002</v>
      </c>
      <c r="H10514">
        <f t="shared" si="824"/>
        <v>0</v>
      </c>
    </row>
    <row r="10515" spans="1:8" x14ac:dyDescent="0.3">
      <c r="A10515" s="1">
        <f t="shared" si="825"/>
        <v>36745.000000025495</v>
      </c>
      <c r="B10515" s="6">
        <f t="shared" si="821"/>
        <v>8</v>
      </c>
      <c r="C10515" s="6">
        <f t="shared" si="822"/>
        <v>0</v>
      </c>
      <c r="D10515">
        <v>0.27636846120000003</v>
      </c>
      <c r="E10515">
        <v>0</v>
      </c>
      <c r="F10515">
        <v>0.27636846120000003</v>
      </c>
      <c r="G10515">
        <f t="shared" si="823"/>
        <v>0.27636846120000003</v>
      </c>
      <c r="H10515">
        <f t="shared" si="824"/>
        <v>0</v>
      </c>
    </row>
    <row r="10516" spans="1:8" x14ac:dyDescent="0.3">
      <c r="A10516" s="1">
        <f t="shared" si="825"/>
        <v>36745.020833358831</v>
      </c>
      <c r="B10516" s="6">
        <f t="shared" si="821"/>
        <v>8</v>
      </c>
      <c r="C10516" s="6">
        <f t="shared" si="822"/>
        <v>1</v>
      </c>
      <c r="D10516">
        <v>0.2459570452</v>
      </c>
      <c r="E10516">
        <v>0</v>
      </c>
      <c r="F10516">
        <v>0.2459570452</v>
      </c>
      <c r="G10516">
        <f t="shared" si="823"/>
        <v>0.2459570452</v>
      </c>
      <c r="H10516">
        <f t="shared" si="824"/>
        <v>0</v>
      </c>
    </row>
    <row r="10517" spans="1:8" x14ac:dyDescent="0.3">
      <c r="A10517" s="1">
        <f t="shared" si="825"/>
        <v>36745.041666692166</v>
      </c>
      <c r="B10517" s="6">
        <f t="shared" si="821"/>
        <v>8</v>
      </c>
      <c r="C10517" s="6">
        <f t="shared" si="822"/>
        <v>2</v>
      </c>
      <c r="D10517">
        <v>0.219948861</v>
      </c>
      <c r="E10517">
        <v>0</v>
      </c>
      <c r="F10517">
        <v>0.219948861</v>
      </c>
      <c r="G10517">
        <f t="shared" si="823"/>
        <v>0.219948861</v>
      </c>
      <c r="H10517">
        <f t="shared" si="824"/>
        <v>0</v>
      </c>
    </row>
    <row r="10518" spans="1:8" x14ac:dyDescent="0.3">
      <c r="A10518" s="1">
        <f t="shared" si="825"/>
        <v>36745.062500025502</v>
      </c>
      <c r="B10518" s="6">
        <f t="shared" si="821"/>
        <v>8</v>
      </c>
      <c r="C10518" s="6">
        <f t="shared" si="822"/>
        <v>3</v>
      </c>
      <c r="D10518">
        <v>0.20755974299999999</v>
      </c>
      <c r="E10518">
        <v>0</v>
      </c>
      <c r="F10518">
        <v>0.20755974299999999</v>
      </c>
      <c r="G10518">
        <f t="shared" si="823"/>
        <v>0.20755974299999999</v>
      </c>
      <c r="H10518">
        <f t="shared" si="824"/>
        <v>0</v>
      </c>
    </row>
    <row r="10519" spans="1:8" x14ac:dyDescent="0.3">
      <c r="A10519" s="1">
        <f t="shared" si="825"/>
        <v>36745.083333358838</v>
      </c>
      <c r="B10519" s="6">
        <f t="shared" si="821"/>
        <v>8</v>
      </c>
      <c r="C10519" s="6">
        <f t="shared" si="822"/>
        <v>4</v>
      </c>
      <c r="D10519">
        <v>0.1979521763</v>
      </c>
      <c r="E10519">
        <v>0</v>
      </c>
      <c r="F10519">
        <v>0.1979521763</v>
      </c>
      <c r="G10519">
        <f t="shared" si="823"/>
        <v>0.1979521763</v>
      </c>
      <c r="H10519">
        <f t="shared" si="824"/>
        <v>0</v>
      </c>
    </row>
    <row r="10520" spans="1:8" x14ac:dyDescent="0.3">
      <c r="A10520" s="1">
        <f t="shared" si="825"/>
        <v>36745.104166692174</v>
      </c>
      <c r="B10520" s="6">
        <f t="shared" si="821"/>
        <v>8</v>
      </c>
      <c r="C10520" s="6">
        <f t="shared" si="822"/>
        <v>5</v>
      </c>
      <c r="D10520">
        <v>0.18827101330000001</v>
      </c>
      <c r="E10520">
        <v>0</v>
      </c>
      <c r="F10520">
        <v>0.18827101330000001</v>
      </c>
      <c r="G10520">
        <f t="shared" si="823"/>
        <v>0.18827101330000001</v>
      </c>
      <c r="H10520">
        <f t="shared" si="824"/>
        <v>0</v>
      </c>
    </row>
    <row r="10521" spans="1:8" x14ac:dyDescent="0.3">
      <c r="A10521" s="1">
        <f t="shared" si="825"/>
        <v>36745.12500002551</v>
      </c>
      <c r="B10521" s="6">
        <f t="shared" si="821"/>
        <v>8</v>
      </c>
      <c r="C10521" s="6">
        <f t="shared" si="822"/>
        <v>6</v>
      </c>
      <c r="D10521">
        <v>0.18668064500000001</v>
      </c>
      <c r="E10521">
        <v>0</v>
      </c>
      <c r="F10521">
        <v>0.18668064500000001</v>
      </c>
      <c r="G10521">
        <f t="shared" si="823"/>
        <v>0.18668064500000001</v>
      </c>
      <c r="H10521">
        <f t="shared" si="824"/>
        <v>0</v>
      </c>
    </row>
    <row r="10522" spans="1:8" x14ac:dyDescent="0.3">
      <c r="A10522" s="1">
        <f t="shared" si="825"/>
        <v>36745.145833358845</v>
      </c>
      <c r="B10522" s="6">
        <f t="shared" si="821"/>
        <v>8</v>
      </c>
      <c r="C10522" s="6">
        <f t="shared" si="822"/>
        <v>7</v>
      </c>
      <c r="D10522">
        <v>0.18111792500000001</v>
      </c>
      <c r="E10522">
        <v>0</v>
      </c>
      <c r="F10522">
        <v>0.18111792500000001</v>
      </c>
      <c r="G10522">
        <f t="shared" si="823"/>
        <v>0.18111792500000001</v>
      </c>
      <c r="H10522">
        <f t="shared" si="824"/>
        <v>0</v>
      </c>
    </row>
    <row r="10523" spans="1:8" x14ac:dyDescent="0.3">
      <c r="A10523" s="1">
        <f t="shared" si="825"/>
        <v>36745.166666692181</v>
      </c>
      <c r="B10523" s="6">
        <f t="shared" si="821"/>
        <v>8</v>
      </c>
      <c r="C10523" s="6">
        <f t="shared" si="822"/>
        <v>8</v>
      </c>
      <c r="D10523">
        <v>0.17822797200000001</v>
      </c>
      <c r="E10523">
        <v>0</v>
      </c>
      <c r="F10523">
        <v>0.17822797200000001</v>
      </c>
      <c r="G10523">
        <f t="shared" si="823"/>
        <v>0.17822797200000001</v>
      </c>
      <c r="H10523">
        <f t="shared" si="824"/>
        <v>0</v>
      </c>
    </row>
    <row r="10524" spans="1:8" x14ac:dyDescent="0.3">
      <c r="A10524" s="1">
        <f t="shared" si="825"/>
        <v>36745.187500025517</v>
      </c>
      <c r="B10524" s="6">
        <f t="shared" si="821"/>
        <v>8</v>
      </c>
      <c r="C10524" s="6">
        <f t="shared" si="822"/>
        <v>9</v>
      </c>
      <c r="D10524">
        <v>0.184422322</v>
      </c>
      <c r="E10524">
        <v>0</v>
      </c>
      <c r="F10524">
        <v>0.184422322</v>
      </c>
      <c r="G10524">
        <f t="shared" si="823"/>
        <v>0.184422322</v>
      </c>
      <c r="H10524">
        <f t="shared" si="824"/>
        <v>0</v>
      </c>
    </row>
    <row r="10525" spans="1:8" x14ac:dyDescent="0.3">
      <c r="A10525" s="1">
        <f t="shared" si="825"/>
        <v>36745.208333358853</v>
      </c>
      <c r="B10525" s="6">
        <f t="shared" si="821"/>
        <v>8</v>
      </c>
      <c r="C10525" s="6">
        <f t="shared" si="822"/>
        <v>10</v>
      </c>
      <c r="D10525">
        <v>0.194090281</v>
      </c>
      <c r="E10525">
        <v>0</v>
      </c>
      <c r="F10525">
        <v>0.194090281</v>
      </c>
      <c r="G10525">
        <f t="shared" si="823"/>
        <v>0.194090281</v>
      </c>
      <c r="H10525">
        <f t="shared" si="824"/>
        <v>0</v>
      </c>
    </row>
    <row r="10526" spans="1:8" x14ac:dyDescent="0.3">
      <c r="A10526" s="1">
        <f t="shared" si="825"/>
        <v>36745.229166692188</v>
      </c>
      <c r="B10526" s="6">
        <f t="shared" si="821"/>
        <v>8</v>
      </c>
      <c r="C10526" s="6">
        <f t="shared" si="822"/>
        <v>11</v>
      </c>
      <c r="D10526">
        <v>0.21189396499999999</v>
      </c>
      <c r="E10526">
        <v>0</v>
      </c>
      <c r="F10526">
        <v>0.21189396499999999</v>
      </c>
      <c r="G10526">
        <f t="shared" si="823"/>
        <v>0.21189396499999999</v>
      </c>
      <c r="H10526">
        <f t="shared" si="824"/>
        <v>0</v>
      </c>
    </row>
    <row r="10527" spans="1:8" x14ac:dyDescent="0.3">
      <c r="A10527" s="1">
        <f t="shared" si="825"/>
        <v>36745.250000025524</v>
      </c>
      <c r="B10527" s="6">
        <f t="shared" si="821"/>
        <v>8</v>
      </c>
      <c r="C10527" s="6">
        <f t="shared" si="822"/>
        <v>12</v>
      </c>
      <c r="D10527">
        <v>0.23986257899999999</v>
      </c>
      <c r="E10527">
        <v>0</v>
      </c>
      <c r="F10527">
        <v>0.23986257899999999</v>
      </c>
      <c r="G10527">
        <f t="shared" si="823"/>
        <v>0.23986257899999999</v>
      </c>
      <c r="H10527">
        <f t="shared" si="824"/>
        <v>0</v>
      </c>
    </row>
    <row r="10528" spans="1:8" x14ac:dyDescent="0.3">
      <c r="A10528" s="1">
        <f t="shared" si="825"/>
        <v>36745.27083335886</v>
      </c>
      <c r="B10528" s="6">
        <f t="shared" si="821"/>
        <v>8</v>
      </c>
      <c r="C10528" s="6">
        <f t="shared" si="822"/>
        <v>13</v>
      </c>
      <c r="D10528">
        <v>0.27980087300000001</v>
      </c>
      <c r="E10528">
        <v>0</v>
      </c>
      <c r="F10528">
        <v>0.27980087300000001</v>
      </c>
      <c r="G10528">
        <f t="shared" si="823"/>
        <v>0.27980087300000001</v>
      </c>
      <c r="H10528">
        <f t="shared" si="824"/>
        <v>0</v>
      </c>
    </row>
    <row r="10529" spans="1:8" x14ac:dyDescent="0.3">
      <c r="A10529" s="1">
        <f t="shared" si="825"/>
        <v>36745.291666692196</v>
      </c>
      <c r="B10529" s="6">
        <f t="shared" si="821"/>
        <v>8</v>
      </c>
      <c r="C10529" s="6">
        <f t="shared" si="822"/>
        <v>14</v>
      </c>
      <c r="D10529">
        <v>0.38028221099999998</v>
      </c>
      <c r="E10529">
        <v>0</v>
      </c>
      <c r="F10529">
        <v>0.38028221099999998</v>
      </c>
      <c r="G10529">
        <f t="shared" si="823"/>
        <v>0.38028221099999998</v>
      </c>
      <c r="H10529">
        <f t="shared" si="824"/>
        <v>0</v>
      </c>
    </row>
    <row r="10530" spans="1:8" x14ac:dyDescent="0.3">
      <c r="A10530" s="1">
        <f t="shared" si="825"/>
        <v>36745.312500025531</v>
      </c>
      <c r="B10530" s="6">
        <f t="shared" si="821"/>
        <v>8</v>
      </c>
      <c r="C10530" s="6">
        <f t="shared" si="822"/>
        <v>15</v>
      </c>
      <c r="D10530">
        <v>0.439606899</v>
      </c>
      <c r="E10530">
        <v>2.1906041500000001E-2</v>
      </c>
      <c r="F10530">
        <v>0.41770085740000001</v>
      </c>
      <c r="G10530">
        <f t="shared" si="823"/>
        <v>0.41770085740000001</v>
      </c>
      <c r="H10530">
        <f t="shared" si="824"/>
        <v>0</v>
      </c>
    </row>
    <row r="10531" spans="1:8" x14ac:dyDescent="0.3">
      <c r="A10531" s="1">
        <f t="shared" si="825"/>
        <v>36745.333333358867</v>
      </c>
      <c r="B10531" s="6">
        <f t="shared" si="821"/>
        <v>8</v>
      </c>
      <c r="C10531" s="6">
        <f t="shared" si="822"/>
        <v>16</v>
      </c>
      <c r="D10531">
        <v>0.46770243230000003</v>
      </c>
      <c r="E10531">
        <v>2.1906041500000001E-2</v>
      </c>
      <c r="F10531">
        <v>0.4457963908</v>
      </c>
      <c r="G10531">
        <f t="shared" si="823"/>
        <v>0.4457963908</v>
      </c>
      <c r="H10531">
        <f t="shared" si="824"/>
        <v>0</v>
      </c>
    </row>
    <row r="10532" spans="1:8" x14ac:dyDescent="0.3">
      <c r="A10532" s="1">
        <f t="shared" si="825"/>
        <v>36745.354166692203</v>
      </c>
      <c r="B10532" s="6">
        <f t="shared" si="821"/>
        <v>8</v>
      </c>
      <c r="C10532" s="6">
        <f t="shared" si="822"/>
        <v>17</v>
      </c>
      <c r="D10532">
        <v>0.43521121930000001</v>
      </c>
      <c r="E10532">
        <v>0.37862383779999997</v>
      </c>
      <c r="F10532">
        <v>5.65873816E-2</v>
      </c>
      <c r="G10532">
        <f t="shared" si="823"/>
        <v>5.65873816E-2</v>
      </c>
      <c r="H10532">
        <f t="shared" si="824"/>
        <v>0</v>
      </c>
    </row>
    <row r="10533" spans="1:8" x14ac:dyDescent="0.3">
      <c r="A10533" s="1">
        <f t="shared" si="825"/>
        <v>36745.375000025539</v>
      </c>
      <c r="B10533" s="6">
        <f t="shared" si="821"/>
        <v>8</v>
      </c>
      <c r="C10533" s="6">
        <f t="shared" si="822"/>
        <v>18</v>
      </c>
      <c r="D10533">
        <v>0.3919356719</v>
      </c>
      <c r="E10533">
        <v>0.37862383779999997</v>
      </c>
      <c r="F10533">
        <v>1.3311834099999999E-2</v>
      </c>
      <c r="G10533">
        <f t="shared" si="823"/>
        <v>1.3311834099999999E-2</v>
      </c>
      <c r="H10533">
        <f t="shared" si="824"/>
        <v>0</v>
      </c>
    </row>
    <row r="10534" spans="1:8" x14ac:dyDescent="0.3">
      <c r="A10534" s="1">
        <f t="shared" si="825"/>
        <v>36745.395833358874</v>
      </c>
      <c r="B10534" s="6">
        <f t="shared" si="821"/>
        <v>8</v>
      </c>
      <c r="C10534" s="6">
        <f t="shared" si="822"/>
        <v>19</v>
      </c>
      <c r="D10534">
        <v>0.36974236290000001</v>
      </c>
      <c r="E10534">
        <v>1.7476095712999999</v>
      </c>
      <c r="F10534">
        <v>-1.3778672084000001</v>
      </c>
      <c r="G10534">
        <f t="shared" si="823"/>
        <v>0</v>
      </c>
      <c r="H10534">
        <f t="shared" si="824"/>
        <v>-1.3778672084000001</v>
      </c>
    </row>
    <row r="10535" spans="1:8" x14ac:dyDescent="0.3">
      <c r="A10535" s="1">
        <f t="shared" si="825"/>
        <v>36745.41666669221</v>
      </c>
      <c r="B10535" s="6">
        <f t="shared" si="821"/>
        <v>8</v>
      </c>
      <c r="C10535" s="6">
        <f t="shared" si="822"/>
        <v>20</v>
      </c>
      <c r="D10535">
        <v>0.35139330400000002</v>
      </c>
      <c r="E10535">
        <v>1.7476095712999999</v>
      </c>
      <c r="F10535">
        <v>-1.3962162673</v>
      </c>
      <c r="G10535">
        <f t="shared" si="823"/>
        <v>0</v>
      </c>
      <c r="H10535">
        <f t="shared" si="824"/>
        <v>-1.3962162673</v>
      </c>
    </row>
    <row r="10536" spans="1:8" x14ac:dyDescent="0.3">
      <c r="A10536" s="1">
        <f t="shared" si="825"/>
        <v>36745.437500025546</v>
      </c>
      <c r="B10536" s="6">
        <f t="shared" si="821"/>
        <v>8</v>
      </c>
      <c r="C10536" s="6">
        <f t="shared" si="822"/>
        <v>21</v>
      </c>
      <c r="D10536">
        <v>0.348853733</v>
      </c>
      <c r="E10536">
        <v>2.3439225345999999</v>
      </c>
      <c r="F10536">
        <v>-1.9950688016</v>
      </c>
      <c r="G10536">
        <f t="shared" si="823"/>
        <v>0</v>
      </c>
      <c r="H10536">
        <f t="shared" si="824"/>
        <v>-1.9950688016</v>
      </c>
    </row>
    <row r="10537" spans="1:8" x14ac:dyDescent="0.3">
      <c r="A10537" s="1">
        <f t="shared" si="825"/>
        <v>36745.458333358882</v>
      </c>
      <c r="B10537" s="6">
        <f t="shared" si="821"/>
        <v>8</v>
      </c>
      <c r="C10537" s="6">
        <f t="shared" si="822"/>
        <v>22</v>
      </c>
      <c r="D10537">
        <v>0.33474221469999998</v>
      </c>
      <c r="E10537">
        <v>2.3439225345999999</v>
      </c>
      <c r="F10537">
        <v>-2.0091803198</v>
      </c>
      <c r="G10537">
        <f t="shared" si="823"/>
        <v>0</v>
      </c>
      <c r="H10537">
        <f t="shared" si="824"/>
        <v>-2.0091803198</v>
      </c>
    </row>
    <row r="10538" spans="1:8" x14ac:dyDescent="0.3">
      <c r="A10538" s="1">
        <f t="shared" si="825"/>
        <v>36745.479166692217</v>
      </c>
      <c r="B10538" s="6">
        <f t="shared" si="821"/>
        <v>8</v>
      </c>
      <c r="C10538" s="6">
        <f t="shared" si="822"/>
        <v>23</v>
      </c>
      <c r="D10538">
        <v>0.32830093570000002</v>
      </c>
      <c r="E10538">
        <v>2.4345203927000001</v>
      </c>
      <c r="F10538">
        <v>-2.1062194569999999</v>
      </c>
      <c r="G10538">
        <f t="shared" si="823"/>
        <v>0</v>
      </c>
      <c r="H10538">
        <f t="shared" si="824"/>
        <v>-2.1062194569999999</v>
      </c>
    </row>
    <row r="10539" spans="1:8" x14ac:dyDescent="0.3">
      <c r="A10539" s="1">
        <f t="shared" si="825"/>
        <v>36745.500000025553</v>
      </c>
      <c r="B10539" s="6">
        <f t="shared" si="821"/>
        <v>8</v>
      </c>
      <c r="C10539" s="6">
        <f t="shared" si="822"/>
        <v>24</v>
      </c>
      <c r="D10539">
        <v>0.32674054930000002</v>
      </c>
      <c r="E10539">
        <v>2.4345203927000001</v>
      </c>
      <c r="F10539">
        <v>-2.1077798434999999</v>
      </c>
      <c r="G10539">
        <f t="shared" si="823"/>
        <v>0</v>
      </c>
      <c r="H10539">
        <f t="shared" si="824"/>
        <v>-2.1077798434999999</v>
      </c>
    </row>
    <row r="10540" spans="1:8" x14ac:dyDescent="0.3">
      <c r="A10540" s="1">
        <f t="shared" si="825"/>
        <v>36745.520833358889</v>
      </c>
      <c r="B10540" s="6">
        <f t="shared" si="821"/>
        <v>8</v>
      </c>
      <c r="C10540" s="6">
        <f t="shared" si="822"/>
        <v>25</v>
      </c>
      <c r="D10540">
        <v>0.3430055333</v>
      </c>
      <c r="E10540">
        <v>2.2043947748999999</v>
      </c>
      <c r="F10540">
        <v>-1.8613892416</v>
      </c>
      <c r="G10540">
        <f t="shared" si="823"/>
        <v>0</v>
      </c>
      <c r="H10540">
        <f t="shared" si="824"/>
        <v>-1.8613892416</v>
      </c>
    </row>
    <row r="10541" spans="1:8" x14ac:dyDescent="0.3">
      <c r="A10541" s="1">
        <f t="shared" si="825"/>
        <v>36745.541666692225</v>
      </c>
      <c r="B10541" s="6">
        <f t="shared" si="821"/>
        <v>8</v>
      </c>
      <c r="C10541" s="6">
        <f t="shared" si="822"/>
        <v>26</v>
      </c>
      <c r="D10541">
        <v>0.35100412440000001</v>
      </c>
      <c r="E10541">
        <v>2.2043947748999999</v>
      </c>
      <c r="F10541">
        <v>-1.8533906505</v>
      </c>
      <c r="G10541">
        <f t="shared" si="823"/>
        <v>0</v>
      </c>
      <c r="H10541">
        <f t="shared" si="824"/>
        <v>-1.8533906505</v>
      </c>
    </row>
    <row r="10542" spans="1:8" x14ac:dyDescent="0.3">
      <c r="A10542" s="1">
        <f t="shared" si="825"/>
        <v>36745.56250002556</v>
      </c>
      <c r="B10542" s="6">
        <f t="shared" si="821"/>
        <v>8</v>
      </c>
      <c r="C10542" s="6">
        <f t="shared" si="822"/>
        <v>27</v>
      </c>
      <c r="D10542">
        <v>0.35428696440000002</v>
      </c>
      <c r="E10542">
        <v>1.1013055107</v>
      </c>
      <c r="F10542">
        <v>-0.74701854629999997</v>
      </c>
      <c r="G10542">
        <f t="shared" si="823"/>
        <v>0</v>
      </c>
      <c r="H10542">
        <f t="shared" si="824"/>
        <v>-0.74701854629999997</v>
      </c>
    </row>
    <row r="10543" spans="1:8" x14ac:dyDescent="0.3">
      <c r="A10543" s="1">
        <f t="shared" si="825"/>
        <v>36745.583333358896</v>
      </c>
      <c r="B10543" s="6">
        <f t="shared" si="821"/>
        <v>8</v>
      </c>
      <c r="C10543" s="6">
        <f t="shared" si="822"/>
        <v>28</v>
      </c>
      <c r="D10543">
        <v>0.35172903500000002</v>
      </c>
      <c r="E10543">
        <v>1.1013055107</v>
      </c>
      <c r="F10543">
        <v>-0.74957647569999997</v>
      </c>
      <c r="G10543">
        <f t="shared" si="823"/>
        <v>0</v>
      </c>
      <c r="H10543">
        <f t="shared" si="824"/>
        <v>-0.74957647569999997</v>
      </c>
    </row>
    <row r="10544" spans="1:8" x14ac:dyDescent="0.3">
      <c r="A10544" s="1">
        <f t="shared" si="825"/>
        <v>36745.604166692232</v>
      </c>
      <c r="B10544" s="6">
        <f t="shared" si="821"/>
        <v>8</v>
      </c>
      <c r="C10544" s="6">
        <f t="shared" si="822"/>
        <v>29</v>
      </c>
      <c r="D10544">
        <v>0.34976539000000001</v>
      </c>
      <c r="E10544">
        <v>1.0320097112</v>
      </c>
      <c r="F10544">
        <v>-0.6822443212</v>
      </c>
      <c r="G10544">
        <f t="shared" si="823"/>
        <v>0</v>
      </c>
      <c r="H10544">
        <f t="shared" si="824"/>
        <v>-0.6822443212</v>
      </c>
    </row>
    <row r="10545" spans="1:8" x14ac:dyDescent="0.3">
      <c r="A10545" s="1">
        <f t="shared" si="825"/>
        <v>36745.625000025568</v>
      </c>
      <c r="B10545" s="6">
        <f t="shared" si="821"/>
        <v>8</v>
      </c>
      <c r="C10545" s="6">
        <f t="shared" si="822"/>
        <v>30</v>
      </c>
      <c r="D10545">
        <v>0.357198497</v>
      </c>
      <c r="E10545">
        <v>1.0320097112</v>
      </c>
      <c r="F10545">
        <v>-0.67481121420000001</v>
      </c>
      <c r="G10545">
        <f t="shared" si="823"/>
        <v>0</v>
      </c>
      <c r="H10545">
        <f t="shared" si="824"/>
        <v>-0.67481121420000001</v>
      </c>
    </row>
    <row r="10546" spans="1:8" x14ac:dyDescent="0.3">
      <c r="A10546" s="1">
        <f t="shared" si="825"/>
        <v>36745.645833358903</v>
      </c>
      <c r="B10546" s="6">
        <f t="shared" si="821"/>
        <v>8</v>
      </c>
      <c r="C10546" s="6">
        <f t="shared" si="822"/>
        <v>31</v>
      </c>
      <c r="D10546">
        <v>0.378887906</v>
      </c>
      <c r="E10546">
        <v>0.9031560998</v>
      </c>
      <c r="F10546">
        <v>-0.5242681938</v>
      </c>
      <c r="G10546">
        <f t="shared" si="823"/>
        <v>0</v>
      </c>
      <c r="H10546">
        <f t="shared" si="824"/>
        <v>-0.5242681938</v>
      </c>
    </row>
    <row r="10547" spans="1:8" x14ac:dyDescent="0.3">
      <c r="A10547" s="1">
        <f t="shared" si="825"/>
        <v>36745.666666692239</v>
      </c>
      <c r="B10547" s="6">
        <f t="shared" si="821"/>
        <v>8</v>
      </c>
      <c r="C10547" s="6">
        <f t="shared" si="822"/>
        <v>32</v>
      </c>
      <c r="D10547">
        <v>0.41474915200000001</v>
      </c>
      <c r="E10547">
        <v>0.9031560998</v>
      </c>
      <c r="F10547">
        <v>-0.48840694779999999</v>
      </c>
      <c r="G10547">
        <f t="shared" si="823"/>
        <v>0</v>
      </c>
      <c r="H10547">
        <f t="shared" si="824"/>
        <v>-0.48840694779999999</v>
      </c>
    </row>
    <row r="10548" spans="1:8" x14ac:dyDescent="0.3">
      <c r="A10548" s="1">
        <f t="shared" si="825"/>
        <v>36745.687500025575</v>
      </c>
      <c r="B10548" s="6">
        <f t="shared" si="821"/>
        <v>8</v>
      </c>
      <c r="C10548" s="6">
        <f t="shared" si="822"/>
        <v>33</v>
      </c>
      <c r="D10548">
        <v>0.447614713</v>
      </c>
      <c r="E10548">
        <v>0.28842082600000002</v>
      </c>
      <c r="F10548">
        <v>0.15919388700000001</v>
      </c>
      <c r="G10548">
        <f t="shared" si="823"/>
        <v>0.15919388700000001</v>
      </c>
      <c r="H10548">
        <f t="shared" si="824"/>
        <v>0</v>
      </c>
    </row>
    <row r="10549" spans="1:8" x14ac:dyDescent="0.3">
      <c r="A10549" s="1">
        <f t="shared" si="825"/>
        <v>36745.708333358911</v>
      </c>
      <c r="B10549" s="6">
        <f t="shared" si="821"/>
        <v>8</v>
      </c>
      <c r="C10549" s="6">
        <f t="shared" si="822"/>
        <v>34</v>
      </c>
      <c r="D10549">
        <v>0.50455762900000001</v>
      </c>
      <c r="E10549">
        <v>0.28842082600000002</v>
      </c>
      <c r="F10549">
        <v>0.21613680299999999</v>
      </c>
      <c r="G10549">
        <f t="shared" si="823"/>
        <v>0.21613680299999999</v>
      </c>
      <c r="H10549">
        <f t="shared" si="824"/>
        <v>0</v>
      </c>
    </row>
    <row r="10550" spans="1:8" x14ac:dyDescent="0.3">
      <c r="A10550" s="1">
        <f t="shared" si="825"/>
        <v>36745.729166692247</v>
      </c>
      <c r="B10550" s="6">
        <f t="shared" si="821"/>
        <v>8</v>
      </c>
      <c r="C10550" s="6">
        <f t="shared" si="822"/>
        <v>35</v>
      </c>
      <c r="D10550">
        <v>0.57717670600000004</v>
      </c>
      <c r="E10550">
        <v>5.6722224000000002E-2</v>
      </c>
      <c r="F10550">
        <v>0.520454482</v>
      </c>
      <c r="G10550">
        <f t="shared" si="823"/>
        <v>0.520454482</v>
      </c>
      <c r="H10550">
        <f t="shared" si="824"/>
        <v>0</v>
      </c>
    </row>
    <row r="10551" spans="1:8" x14ac:dyDescent="0.3">
      <c r="A10551" s="1">
        <f t="shared" si="825"/>
        <v>36745.750000025582</v>
      </c>
      <c r="B10551" s="6">
        <f t="shared" si="821"/>
        <v>8</v>
      </c>
      <c r="C10551" s="6">
        <f t="shared" si="822"/>
        <v>36</v>
      </c>
      <c r="D10551">
        <v>0.68980989650000002</v>
      </c>
      <c r="E10551">
        <v>5.6722224000000002E-2</v>
      </c>
      <c r="F10551">
        <v>0.63308767259999998</v>
      </c>
      <c r="G10551">
        <f t="shared" si="823"/>
        <v>0.63308767259999998</v>
      </c>
      <c r="H10551">
        <f t="shared" si="824"/>
        <v>0</v>
      </c>
    </row>
    <row r="10552" spans="1:8" x14ac:dyDescent="0.3">
      <c r="A10552" s="1">
        <f t="shared" si="825"/>
        <v>36745.770833358918</v>
      </c>
      <c r="B10552" s="6">
        <f t="shared" si="821"/>
        <v>8</v>
      </c>
      <c r="C10552" s="6">
        <f t="shared" si="822"/>
        <v>37</v>
      </c>
      <c r="D10552">
        <v>0.73322366449999998</v>
      </c>
      <c r="E10552">
        <v>0</v>
      </c>
      <c r="F10552">
        <v>0.73322366449999998</v>
      </c>
      <c r="G10552">
        <f t="shared" si="823"/>
        <v>0.73322366449999998</v>
      </c>
      <c r="H10552">
        <f t="shared" si="824"/>
        <v>0</v>
      </c>
    </row>
    <row r="10553" spans="1:8" x14ac:dyDescent="0.3">
      <c r="A10553" s="1">
        <f t="shared" si="825"/>
        <v>36745.791666692254</v>
      </c>
      <c r="B10553" s="6">
        <f t="shared" si="821"/>
        <v>8</v>
      </c>
      <c r="C10553" s="6">
        <f t="shared" si="822"/>
        <v>38</v>
      </c>
      <c r="D10553">
        <v>0.75164630690000001</v>
      </c>
      <c r="E10553">
        <v>0</v>
      </c>
      <c r="F10553">
        <v>0.75164630690000001</v>
      </c>
      <c r="G10553">
        <f t="shared" si="823"/>
        <v>0.75164630690000001</v>
      </c>
      <c r="H10553">
        <f t="shared" si="824"/>
        <v>0</v>
      </c>
    </row>
    <row r="10554" spans="1:8" x14ac:dyDescent="0.3">
      <c r="A10554" s="1">
        <f t="shared" si="825"/>
        <v>36745.81250002559</v>
      </c>
      <c r="B10554" s="6">
        <f t="shared" si="821"/>
        <v>8</v>
      </c>
      <c r="C10554" s="6">
        <f t="shared" si="822"/>
        <v>39</v>
      </c>
      <c r="D10554">
        <v>0.73878628989999995</v>
      </c>
      <c r="E10554">
        <v>0</v>
      </c>
      <c r="F10554">
        <v>0.73878628989999995</v>
      </c>
      <c r="G10554">
        <f t="shared" si="823"/>
        <v>0.73878628989999995</v>
      </c>
      <c r="H10554">
        <f t="shared" si="824"/>
        <v>0</v>
      </c>
    </row>
    <row r="10555" spans="1:8" x14ac:dyDescent="0.3">
      <c r="A10555" s="1">
        <f t="shared" si="825"/>
        <v>36745.833333358925</v>
      </c>
      <c r="B10555" s="6">
        <f t="shared" si="821"/>
        <v>8</v>
      </c>
      <c r="C10555" s="6">
        <f t="shared" si="822"/>
        <v>40</v>
      </c>
      <c r="D10555">
        <v>0.73115554530000004</v>
      </c>
      <c r="E10555">
        <v>0</v>
      </c>
      <c r="F10555">
        <v>0.73115554530000004</v>
      </c>
      <c r="G10555">
        <f t="shared" si="823"/>
        <v>0.73115554530000004</v>
      </c>
      <c r="H10555">
        <f t="shared" si="824"/>
        <v>0</v>
      </c>
    </row>
    <row r="10556" spans="1:8" x14ac:dyDescent="0.3">
      <c r="A10556" s="1">
        <f t="shared" si="825"/>
        <v>36745.854166692261</v>
      </c>
      <c r="B10556" s="6">
        <f t="shared" si="821"/>
        <v>8</v>
      </c>
      <c r="C10556" s="6">
        <f t="shared" si="822"/>
        <v>41</v>
      </c>
      <c r="D10556">
        <v>0.71246981030000001</v>
      </c>
      <c r="E10556">
        <v>0</v>
      </c>
      <c r="F10556">
        <v>0.71246981030000001</v>
      </c>
      <c r="G10556">
        <f t="shared" si="823"/>
        <v>0.71246981030000001</v>
      </c>
      <c r="H10556">
        <f t="shared" si="824"/>
        <v>0</v>
      </c>
    </row>
    <row r="10557" spans="1:8" x14ac:dyDescent="0.3">
      <c r="A10557" s="1">
        <f t="shared" si="825"/>
        <v>36745.875000025597</v>
      </c>
      <c r="B10557" s="6">
        <f t="shared" si="821"/>
        <v>8</v>
      </c>
      <c r="C10557" s="6">
        <f t="shared" si="822"/>
        <v>42</v>
      </c>
      <c r="D10557">
        <v>0.69569175760000002</v>
      </c>
      <c r="E10557">
        <v>0</v>
      </c>
      <c r="F10557">
        <v>0.69569175760000002</v>
      </c>
      <c r="G10557">
        <f t="shared" si="823"/>
        <v>0.69569175760000002</v>
      </c>
      <c r="H10557">
        <f t="shared" si="824"/>
        <v>0</v>
      </c>
    </row>
    <row r="10558" spans="1:8" x14ac:dyDescent="0.3">
      <c r="A10558" s="1">
        <f t="shared" si="825"/>
        <v>36745.895833358933</v>
      </c>
      <c r="B10558" s="6">
        <f t="shared" si="821"/>
        <v>8</v>
      </c>
      <c r="C10558" s="6">
        <f t="shared" si="822"/>
        <v>43</v>
      </c>
      <c r="D10558">
        <v>0.66151674859999998</v>
      </c>
      <c r="E10558">
        <v>0</v>
      </c>
      <c r="F10558">
        <v>0.66151674859999998</v>
      </c>
      <c r="G10558">
        <f t="shared" si="823"/>
        <v>0.66151674859999998</v>
      </c>
      <c r="H10558">
        <f t="shared" si="824"/>
        <v>0</v>
      </c>
    </row>
    <row r="10559" spans="1:8" x14ac:dyDescent="0.3">
      <c r="A10559" s="1">
        <f t="shared" si="825"/>
        <v>36745.916666692268</v>
      </c>
      <c r="B10559" s="6">
        <f t="shared" si="821"/>
        <v>8</v>
      </c>
      <c r="C10559" s="6">
        <f t="shared" si="822"/>
        <v>44</v>
      </c>
      <c r="D10559">
        <v>0.60415005450000003</v>
      </c>
      <c r="E10559">
        <v>0</v>
      </c>
      <c r="F10559">
        <v>0.60415005450000003</v>
      </c>
      <c r="G10559">
        <f t="shared" si="823"/>
        <v>0.60415005450000003</v>
      </c>
      <c r="H10559">
        <f t="shared" si="824"/>
        <v>0</v>
      </c>
    </row>
    <row r="10560" spans="1:8" x14ac:dyDescent="0.3">
      <c r="A10560" s="1">
        <f t="shared" si="825"/>
        <v>36745.937500025604</v>
      </c>
      <c r="B10560" s="6">
        <f t="shared" si="821"/>
        <v>8</v>
      </c>
      <c r="C10560" s="6">
        <f t="shared" si="822"/>
        <v>45</v>
      </c>
      <c r="D10560">
        <v>0.54248182150000002</v>
      </c>
      <c r="E10560">
        <v>0</v>
      </c>
      <c r="F10560">
        <v>0.54248182150000002</v>
      </c>
      <c r="G10560">
        <f t="shared" si="823"/>
        <v>0.54248182150000002</v>
      </c>
      <c r="H10560">
        <f t="shared" si="824"/>
        <v>0</v>
      </c>
    </row>
    <row r="10561" spans="1:8" x14ac:dyDescent="0.3">
      <c r="A10561" s="1">
        <f t="shared" si="825"/>
        <v>36745.95833335894</v>
      </c>
      <c r="B10561" s="6">
        <f t="shared" si="821"/>
        <v>8</v>
      </c>
      <c r="C10561" s="6">
        <f t="shared" si="822"/>
        <v>46</v>
      </c>
      <c r="D10561">
        <v>0.44368244540000001</v>
      </c>
      <c r="E10561">
        <v>0</v>
      </c>
      <c r="F10561">
        <v>0.44368244540000001</v>
      </c>
      <c r="G10561">
        <f t="shared" si="823"/>
        <v>0.44368244540000001</v>
      </c>
      <c r="H10561">
        <f t="shared" si="824"/>
        <v>0</v>
      </c>
    </row>
    <row r="10562" spans="1:8" x14ac:dyDescent="0.3">
      <c r="A10562" s="1">
        <f t="shared" si="825"/>
        <v>36745.979166692276</v>
      </c>
      <c r="B10562" s="6">
        <f t="shared" si="821"/>
        <v>8</v>
      </c>
      <c r="C10562" s="6">
        <f t="shared" si="822"/>
        <v>47</v>
      </c>
      <c r="D10562">
        <v>0.37736531039999999</v>
      </c>
      <c r="E10562">
        <v>0</v>
      </c>
      <c r="F10562">
        <v>0.37736531039999999</v>
      </c>
      <c r="G10562">
        <f t="shared" si="823"/>
        <v>0.37736531039999999</v>
      </c>
      <c r="H10562">
        <f t="shared" si="824"/>
        <v>0</v>
      </c>
    </row>
    <row r="10563" spans="1:8" x14ac:dyDescent="0.3">
      <c r="A10563" s="1">
        <f t="shared" si="825"/>
        <v>36746.000000025611</v>
      </c>
      <c r="B10563" s="6">
        <f t="shared" si="821"/>
        <v>8</v>
      </c>
      <c r="C10563" s="6">
        <f t="shared" si="822"/>
        <v>0</v>
      </c>
      <c r="D10563">
        <v>0.32793090679999998</v>
      </c>
      <c r="E10563">
        <v>0</v>
      </c>
      <c r="F10563">
        <v>0.32793090679999998</v>
      </c>
      <c r="G10563">
        <f t="shared" si="823"/>
        <v>0.32793090679999998</v>
      </c>
      <c r="H10563">
        <f t="shared" si="824"/>
        <v>0</v>
      </c>
    </row>
    <row r="10564" spans="1:8" x14ac:dyDescent="0.3">
      <c r="A10564" s="1">
        <f t="shared" si="825"/>
        <v>36746.020833358947</v>
      </c>
      <c r="B10564" s="6">
        <f t="shared" si="821"/>
        <v>8</v>
      </c>
      <c r="C10564" s="6">
        <f t="shared" si="822"/>
        <v>1</v>
      </c>
      <c r="D10564">
        <v>0.29073922880000003</v>
      </c>
      <c r="E10564">
        <v>0</v>
      </c>
      <c r="F10564">
        <v>0.29073922880000003</v>
      </c>
      <c r="G10564">
        <f t="shared" si="823"/>
        <v>0.29073922880000003</v>
      </c>
      <c r="H10564">
        <f t="shared" si="824"/>
        <v>0</v>
      </c>
    </row>
    <row r="10565" spans="1:8" x14ac:dyDescent="0.3">
      <c r="A10565" s="1">
        <f t="shared" si="825"/>
        <v>36746.041666692283</v>
      </c>
      <c r="B10565" s="6">
        <f t="shared" ref="B10565:B10628" si="826">MONTH(A10565)</f>
        <v>8</v>
      </c>
      <c r="C10565" s="6">
        <f t="shared" ref="C10565:C10628" si="827">HOUR(A10565)*2+MINUTE(A10565)/30</f>
        <v>2</v>
      </c>
      <c r="D10565">
        <v>0.25474721299999997</v>
      </c>
      <c r="E10565">
        <v>0</v>
      </c>
      <c r="F10565">
        <v>0.25474721299999997</v>
      </c>
      <c r="G10565">
        <f t="shared" ref="G10565:G10628" si="828">IF(F10565&gt;0,F10565,0)</f>
        <v>0.25474721299999997</v>
      </c>
      <c r="H10565">
        <f t="shared" ref="H10565:H10628" si="829">IF(F10565&lt;0,F10565,0)</f>
        <v>0</v>
      </c>
    </row>
    <row r="10566" spans="1:8" x14ac:dyDescent="0.3">
      <c r="A10566" s="1">
        <f t="shared" ref="A10566:A10629" si="830">A10565+(1/48)</f>
        <v>36746.062500025619</v>
      </c>
      <c r="B10566" s="6">
        <f t="shared" si="826"/>
        <v>8</v>
      </c>
      <c r="C10566" s="6">
        <f t="shared" si="827"/>
        <v>3</v>
      </c>
      <c r="D10566">
        <v>0.23691577799999999</v>
      </c>
      <c r="E10566">
        <v>0</v>
      </c>
      <c r="F10566">
        <v>0.23691577799999999</v>
      </c>
      <c r="G10566">
        <f t="shared" si="828"/>
        <v>0.23691577799999999</v>
      </c>
      <c r="H10566">
        <f t="shared" si="829"/>
        <v>0</v>
      </c>
    </row>
    <row r="10567" spans="1:8" x14ac:dyDescent="0.3">
      <c r="A10567" s="1">
        <f t="shared" si="830"/>
        <v>36746.083333358954</v>
      </c>
      <c r="B10567" s="6">
        <f t="shared" si="826"/>
        <v>8</v>
      </c>
      <c r="C10567" s="6">
        <f t="shared" si="827"/>
        <v>4</v>
      </c>
      <c r="D10567">
        <v>0.23092192219999999</v>
      </c>
      <c r="E10567">
        <v>0</v>
      </c>
      <c r="F10567">
        <v>0.23092192219999999</v>
      </c>
      <c r="G10567">
        <f t="shared" si="828"/>
        <v>0.23092192219999999</v>
      </c>
      <c r="H10567">
        <f t="shared" si="829"/>
        <v>0</v>
      </c>
    </row>
    <row r="10568" spans="1:8" x14ac:dyDescent="0.3">
      <c r="A10568" s="1">
        <f t="shared" si="830"/>
        <v>36746.10416669229</v>
      </c>
      <c r="B10568" s="6">
        <f t="shared" si="826"/>
        <v>8</v>
      </c>
      <c r="C10568" s="6">
        <f t="shared" si="827"/>
        <v>5</v>
      </c>
      <c r="D10568">
        <v>0.21988267719999999</v>
      </c>
      <c r="E10568">
        <v>0</v>
      </c>
      <c r="F10568">
        <v>0.21988267719999999</v>
      </c>
      <c r="G10568">
        <f t="shared" si="828"/>
        <v>0.21988267719999999</v>
      </c>
      <c r="H10568">
        <f t="shared" si="829"/>
        <v>0</v>
      </c>
    </row>
    <row r="10569" spans="1:8" x14ac:dyDescent="0.3">
      <c r="A10569" s="1">
        <f t="shared" si="830"/>
        <v>36746.125000025626</v>
      </c>
      <c r="B10569" s="6">
        <f t="shared" si="826"/>
        <v>8</v>
      </c>
      <c r="C10569" s="6">
        <f t="shared" si="827"/>
        <v>6</v>
      </c>
      <c r="D10569">
        <v>0.212675433</v>
      </c>
      <c r="E10569">
        <v>0</v>
      </c>
      <c r="F10569">
        <v>0.212675433</v>
      </c>
      <c r="G10569">
        <f t="shared" si="828"/>
        <v>0.212675433</v>
      </c>
      <c r="H10569">
        <f t="shared" si="829"/>
        <v>0</v>
      </c>
    </row>
    <row r="10570" spans="1:8" x14ac:dyDescent="0.3">
      <c r="A10570" s="1">
        <f t="shared" si="830"/>
        <v>36746.145833358962</v>
      </c>
      <c r="B10570" s="6">
        <f t="shared" si="826"/>
        <v>8</v>
      </c>
      <c r="C10570" s="6">
        <f t="shared" si="827"/>
        <v>7</v>
      </c>
      <c r="D10570">
        <v>0.208365047</v>
      </c>
      <c r="E10570">
        <v>0</v>
      </c>
      <c r="F10570">
        <v>0.208365047</v>
      </c>
      <c r="G10570">
        <f t="shared" si="828"/>
        <v>0.208365047</v>
      </c>
      <c r="H10570">
        <f t="shared" si="829"/>
        <v>0</v>
      </c>
    </row>
    <row r="10571" spans="1:8" x14ac:dyDescent="0.3">
      <c r="A10571" s="1">
        <f t="shared" si="830"/>
        <v>36746.166666692297</v>
      </c>
      <c r="B10571" s="6">
        <f t="shared" si="826"/>
        <v>8</v>
      </c>
      <c r="C10571" s="6">
        <f t="shared" si="827"/>
        <v>8</v>
      </c>
      <c r="D10571">
        <v>0.20491116200000001</v>
      </c>
      <c r="E10571">
        <v>0</v>
      </c>
      <c r="F10571">
        <v>0.20491116200000001</v>
      </c>
      <c r="G10571">
        <f t="shared" si="828"/>
        <v>0.20491116200000001</v>
      </c>
      <c r="H10571">
        <f t="shared" si="829"/>
        <v>0</v>
      </c>
    </row>
    <row r="10572" spans="1:8" x14ac:dyDescent="0.3">
      <c r="A10572" s="1">
        <f t="shared" si="830"/>
        <v>36746.187500025633</v>
      </c>
      <c r="B10572" s="6">
        <f t="shared" si="826"/>
        <v>8</v>
      </c>
      <c r="C10572" s="6">
        <f t="shared" si="827"/>
        <v>9</v>
      </c>
      <c r="D10572">
        <v>0.20590389000000001</v>
      </c>
      <c r="E10572">
        <v>0</v>
      </c>
      <c r="F10572">
        <v>0.20590389000000001</v>
      </c>
      <c r="G10572">
        <f t="shared" si="828"/>
        <v>0.20590389000000001</v>
      </c>
      <c r="H10572">
        <f t="shared" si="829"/>
        <v>0</v>
      </c>
    </row>
    <row r="10573" spans="1:8" x14ac:dyDescent="0.3">
      <c r="A10573" s="1">
        <f t="shared" si="830"/>
        <v>36746.208333358969</v>
      </c>
      <c r="B10573" s="6">
        <f t="shared" si="826"/>
        <v>8</v>
      </c>
      <c r="C10573" s="6">
        <f t="shared" si="827"/>
        <v>10</v>
      </c>
      <c r="D10573">
        <v>0.21579093399999999</v>
      </c>
      <c r="E10573">
        <v>0</v>
      </c>
      <c r="F10573">
        <v>0.21579093399999999</v>
      </c>
      <c r="G10573">
        <f t="shared" si="828"/>
        <v>0.21579093399999999</v>
      </c>
      <c r="H10573">
        <f t="shared" si="829"/>
        <v>0</v>
      </c>
    </row>
    <row r="10574" spans="1:8" x14ac:dyDescent="0.3">
      <c r="A10574" s="1">
        <f t="shared" si="830"/>
        <v>36746.229166692305</v>
      </c>
      <c r="B10574" s="6">
        <f t="shared" si="826"/>
        <v>8</v>
      </c>
      <c r="C10574" s="6">
        <f t="shared" si="827"/>
        <v>11</v>
      </c>
      <c r="D10574">
        <v>0.234017331</v>
      </c>
      <c r="E10574">
        <v>0</v>
      </c>
      <c r="F10574">
        <v>0.234017331</v>
      </c>
      <c r="G10574">
        <f t="shared" si="828"/>
        <v>0.234017331</v>
      </c>
      <c r="H10574">
        <f t="shared" si="829"/>
        <v>0</v>
      </c>
    </row>
    <row r="10575" spans="1:8" x14ac:dyDescent="0.3">
      <c r="A10575" s="1">
        <f t="shared" si="830"/>
        <v>36746.25000002564</v>
      </c>
      <c r="B10575" s="6">
        <f t="shared" si="826"/>
        <v>8</v>
      </c>
      <c r="C10575" s="6">
        <f t="shared" si="827"/>
        <v>12</v>
      </c>
      <c r="D10575">
        <v>0.26936940999999998</v>
      </c>
      <c r="E10575">
        <v>0</v>
      </c>
      <c r="F10575">
        <v>0.26936940999999998</v>
      </c>
      <c r="G10575">
        <f t="shared" si="828"/>
        <v>0.26936940999999998</v>
      </c>
      <c r="H10575">
        <f t="shared" si="829"/>
        <v>0</v>
      </c>
    </row>
    <row r="10576" spans="1:8" x14ac:dyDescent="0.3">
      <c r="A10576" s="1">
        <f t="shared" si="830"/>
        <v>36746.270833358976</v>
      </c>
      <c r="B10576" s="6">
        <f t="shared" si="826"/>
        <v>8</v>
      </c>
      <c r="C10576" s="6">
        <f t="shared" si="827"/>
        <v>13</v>
      </c>
      <c r="D10576">
        <v>0.31719646099999999</v>
      </c>
      <c r="E10576">
        <v>0</v>
      </c>
      <c r="F10576">
        <v>0.31719646099999999</v>
      </c>
      <c r="G10576">
        <f t="shared" si="828"/>
        <v>0.31719646099999999</v>
      </c>
      <c r="H10576">
        <f t="shared" si="829"/>
        <v>0</v>
      </c>
    </row>
    <row r="10577" spans="1:8" x14ac:dyDescent="0.3">
      <c r="A10577" s="1">
        <f t="shared" si="830"/>
        <v>36746.291666692312</v>
      </c>
      <c r="B10577" s="6">
        <f t="shared" si="826"/>
        <v>8</v>
      </c>
      <c r="C10577" s="6">
        <f t="shared" si="827"/>
        <v>14</v>
      </c>
      <c r="D10577">
        <v>0.51324789879999999</v>
      </c>
      <c r="E10577">
        <v>0</v>
      </c>
      <c r="F10577">
        <v>0.51324789879999999</v>
      </c>
      <c r="G10577">
        <f t="shared" si="828"/>
        <v>0.51324789879999999</v>
      </c>
      <c r="H10577">
        <f t="shared" si="829"/>
        <v>0</v>
      </c>
    </row>
    <row r="10578" spans="1:8" x14ac:dyDescent="0.3">
      <c r="A10578" s="1">
        <f t="shared" si="830"/>
        <v>36746.312500025648</v>
      </c>
      <c r="B10578" s="6">
        <f t="shared" si="826"/>
        <v>8</v>
      </c>
      <c r="C10578" s="6">
        <f t="shared" si="827"/>
        <v>15</v>
      </c>
      <c r="D10578">
        <v>0.57244266379999997</v>
      </c>
      <c r="E10578">
        <v>5.28576766E-2</v>
      </c>
      <c r="F10578">
        <v>0.51958498720000001</v>
      </c>
      <c r="G10578">
        <f t="shared" si="828"/>
        <v>0.51958498720000001</v>
      </c>
      <c r="H10578">
        <f t="shared" si="829"/>
        <v>0</v>
      </c>
    </row>
    <row r="10579" spans="1:8" x14ac:dyDescent="0.3">
      <c r="A10579" s="1">
        <f t="shared" si="830"/>
        <v>36746.333333358984</v>
      </c>
      <c r="B10579" s="6">
        <f t="shared" si="826"/>
        <v>8</v>
      </c>
      <c r="C10579" s="6">
        <f t="shared" si="827"/>
        <v>16</v>
      </c>
      <c r="D10579">
        <v>0.59157844930000003</v>
      </c>
      <c r="E10579">
        <v>5.28576766E-2</v>
      </c>
      <c r="F10579">
        <v>0.53872077269999996</v>
      </c>
      <c r="G10579">
        <f t="shared" si="828"/>
        <v>0.53872077269999996</v>
      </c>
      <c r="H10579">
        <f t="shared" si="829"/>
        <v>0</v>
      </c>
    </row>
    <row r="10580" spans="1:8" x14ac:dyDescent="0.3">
      <c r="A10580" s="1">
        <f t="shared" si="830"/>
        <v>36746.354166692319</v>
      </c>
      <c r="B10580" s="6">
        <f t="shared" si="826"/>
        <v>8</v>
      </c>
      <c r="C10580" s="6">
        <f t="shared" si="827"/>
        <v>17</v>
      </c>
      <c r="D10580">
        <v>0.55584827830000005</v>
      </c>
      <c r="E10580">
        <v>0.38082906519999998</v>
      </c>
      <c r="F10580">
        <v>0.17501921309999999</v>
      </c>
      <c r="G10580">
        <f t="shared" si="828"/>
        <v>0.17501921309999999</v>
      </c>
      <c r="H10580">
        <f t="shared" si="829"/>
        <v>0</v>
      </c>
    </row>
    <row r="10581" spans="1:8" x14ac:dyDescent="0.3">
      <c r="A10581" s="1">
        <f t="shared" si="830"/>
        <v>36746.375000025655</v>
      </c>
      <c r="B10581" s="6">
        <f t="shared" si="826"/>
        <v>8</v>
      </c>
      <c r="C10581" s="6">
        <f t="shared" si="827"/>
        <v>18</v>
      </c>
      <c r="D10581">
        <v>0.48075533850000002</v>
      </c>
      <c r="E10581">
        <v>0.38082906519999998</v>
      </c>
      <c r="F10581">
        <v>9.9926273400000001E-2</v>
      </c>
      <c r="G10581">
        <f t="shared" si="828"/>
        <v>9.9926273400000001E-2</v>
      </c>
      <c r="H10581">
        <f t="shared" si="829"/>
        <v>0</v>
      </c>
    </row>
    <row r="10582" spans="1:8" x14ac:dyDescent="0.3">
      <c r="A10582" s="1">
        <f t="shared" si="830"/>
        <v>36746.395833358991</v>
      </c>
      <c r="B10582" s="6">
        <f t="shared" si="826"/>
        <v>8</v>
      </c>
      <c r="C10582" s="6">
        <f t="shared" si="827"/>
        <v>19</v>
      </c>
      <c r="D10582">
        <v>0.44699512450000001</v>
      </c>
      <c r="E10582">
        <v>1.7970394269000001</v>
      </c>
      <c r="F10582">
        <v>-1.3500443024</v>
      </c>
      <c r="G10582">
        <f t="shared" si="828"/>
        <v>0</v>
      </c>
      <c r="H10582">
        <f t="shared" si="829"/>
        <v>-1.3500443024</v>
      </c>
    </row>
    <row r="10583" spans="1:8" x14ac:dyDescent="0.3">
      <c r="A10583" s="1">
        <f t="shared" si="830"/>
        <v>36746.416666692327</v>
      </c>
      <c r="B10583" s="6">
        <f t="shared" si="826"/>
        <v>8</v>
      </c>
      <c r="C10583" s="6">
        <f t="shared" si="827"/>
        <v>20</v>
      </c>
      <c r="D10583">
        <v>0.38956961420000003</v>
      </c>
      <c r="E10583">
        <v>1.7970394269000001</v>
      </c>
      <c r="F10583">
        <v>-1.4074698126</v>
      </c>
      <c r="G10583">
        <f t="shared" si="828"/>
        <v>0</v>
      </c>
      <c r="H10583">
        <f t="shared" si="829"/>
        <v>-1.4074698126</v>
      </c>
    </row>
    <row r="10584" spans="1:8" x14ac:dyDescent="0.3">
      <c r="A10584" s="1">
        <f t="shared" si="830"/>
        <v>36746.437500025662</v>
      </c>
      <c r="B10584" s="6">
        <f t="shared" si="826"/>
        <v>8</v>
      </c>
      <c r="C10584" s="6">
        <f t="shared" si="827"/>
        <v>21</v>
      </c>
      <c r="D10584">
        <v>0.37565325020000001</v>
      </c>
      <c r="E10584">
        <v>2.5244526117000001</v>
      </c>
      <c r="F10584">
        <v>-2.1487993615000001</v>
      </c>
      <c r="G10584">
        <f t="shared" si="828"/>
        <v>0</v>
      </c>
      <c r="H10584">
        <f t="shared" si="829"/>
        <v>-2.1487993615000001</v>
      </c>
    </row>
    <row r="10585" spans="1:8" x14ac:dyDescent="0.3">
      <c r="A10585" s="1">
        <f t="shared" si="830"/>
        <v>36746.458333358998</v>
      </c>
      <c r="B10585" s="6">
        <f t="shared" si="826"/>
        <v>8</v>
      </c>
      <c r="C10585" s="6">
        <f t="shared" si="827"/>
        <v>22</v>
      </c>
      <c r="D10585">
        <v>0.34153774860000002</v>
      </c>
      <c r="E10585">
        <v>2.5244526117000001</v>
      </c>
      <c r="F10585">
        <v>-2.1829148631000002</v>
      </c>
      <c r="G10585">
        <f t="shared" si="828"/>
        <v>0</v>
      </c>
      <c r="H10585">
        <f t="shared" si="829"/>
        <v>-2.1829148631000002</v>
      </c>
    </row>
    <row r="10586" spans="1:8" x14ac:dyDescent="0.3">
      <c r="A10586" s="1">
        <f t="shared" si="830"/>
        <v>36746.479166692334</v>
      </c>
      <c r="B10586" s="6">
        <f t="shared" si="826"/>
        <v>8</v>
      </c>
      <c r="C10586" s="6">
        <f t="shared" si="827"/>
        <v>23</v>
      </c>
      <c r="D10586">
        <v>0.33201423260000001</v>
      </c>
      <c r="E10586">
        <v>2.8712907472000002</v>
      </c>
      <c r="F10586">
        <v>-2.5392765146</v>
      </c>
      <c r="G10586">
        <f t="shared" si="828"/>
        <v>0</v>
      </c>
      <c r="H10586">
        <f t="shared" si="829"/>
        <v>-2.5392765146</v>
      </c>
    </row>
    <row r="10587" spans="1:8" x14ac:dyDescent="0.3">
      <c r="A10587" s="1">
        <f t="shared" si="830"/>
        <v>36746.50000002567</v>
      </c>
      <c r="B10587" s="6">
        <f t="shared" si="826"/>
        <v>8</v>
      </c>
      <c r="C10587" s="6">
        <f t="shared" si="827"/>
        <v>24</v>
      </c>
      <c r="D10587">
        <v>0.29684223370000001</v>
      </c>
      <c r="E10587">
        <v>2.8712907472000002</v>
      </c>
      <c r="F10587">
        <v>-2.5744485135000001</v>
      </c>
      <c r="G10587">
        <f t="shared" si="828"/>
        <v>0</v>
      </c>
      <c r="H10587">
        <f t="shared" si="829"/>
        <v>-2.5744485135000001</v>
      </c>
    </row>
    <row r="10588" spans="1:8" x14ac:dyDescent="0.3">
      <c r="A10588" s="1">
        <f t="shared" si="830"/>
        <v>36746.520833359005</v>
      </c>
      <c r="B10588" s="6">
        <f t="shared" si="826"/>
        <v>8</v>
      </c>
      <c r="C10588" s="6">
        <f t="shared" si="827"/>
        <v>25</v>
      </c>
      <c r="D10588">
        <v>0.29011252869999998</v>
      </c>
      <c r="E10588">
        <v>2.7114308912</v>
      </c>
      <c r="F10588">
        <v>-2.4213183625000001</v>
      </c>
      <c r="G10588">
        <f t="shared" si="828"/>
        <v>0</v>
      </c>
      <c r="H10588">
        <f t="shared" si="829"/>
        <v>-2.4213183625000001</v>
      </c>
    </row>
    <row r="10589" spans="1:8" x14ac:dyDescent="0.3">
      <c r="A10589" s="1">
        <f t="shared" si="830"/>
        <v>36746.541666692341</v>
      </c>
      <c r="B10589" s="6">
        <f t="shared" si="826"/>
        <v>8</v>
      </c>
      <c r="C10589" s="6">
        <f t="shared" si="827"/>
        <v>26</v>
      </c>
      <c r="D10589">
        <v>0.2728615674</v>
      </c>
      <c r="E10589">
        <v>2.7114308912</v>
      </c>
      <c r="F10589">
        <v>-2.4385693237999999</v>
      </c>
      <c r="G10589">
        <f t="shared" si="828"/>
        <v>0</v>
      </c>
      <c r="H10589">
        <f t="shared" si="829"/>
        <v>-2.4385693237999999</v>
      </c>
    </row>
    <row r="10590" spans="1:8" x14ac:dyDescent="0.3">
      <c r="A10590" s="1">
        <f t="shared" si="830"/>
        <v>36746.562500025677</v>
      </c>
      <c r="B10590" s="6">
        <f t="shared" si="826"/>
        <v>8</v>
      </c>
      <c r="C10590" s="6">
        <f t="shared" si="827"/>
        <v>27</v>
      </c>
      <c r="D10590">
        <v>0.26979283139999999</v>
      </c>
      <c r="E10590">
        <v>1.9901683375999999</v>
      </c>
      <c r="F10590">
        <v>-1.7203755060999999</v>
      </c>
      <c r="G10590">
        <f t="shared" si="828"/>
        <v>0</v>
      </c>
      <c r="H10590">
        <f t="shared" si="829"/>
        <v>-1.7203755060999999</v>
      </c>
    </row>
    <row r="10591" spans="1:8" x14ac:dyDescent="0.3">
      <c r="A10591" s="1">
        <f t="shared" si="830"/>
        <v>36746.583333359013</v>
      </c>
      <c r="B10591" s="6">
        <f t="shared" si="826"/>
        <v>8</v>
      </c>
      <c r="C10591" s="6">
        <f t="shared" si="827"/>
        <v>28</v>
      </c>
      <c r="D10591">
        <v>0.240847012</v>
      </c>
      <c r="E10591">
        <v>1.9901683375999999</v>
      </c>
      <c r="F10591">
        <v>-1.7493213256</v>
      </c>
      <c r="G10591">
        <f t="shared" si="828"/>
        <v>0</v>
      </c>
      <c r="H10591">
        <f t="shared" si="829"/>
        <v>-1.7493213256</v>
      </c>
    </row>
    <row r="10592" spans="1:8" x14ac:dyDescent="0.3">
      <c r="A10592" s="1">
        <f t="shared" si="830"/>
        <v>36746.604166692348</v>
      </c>
      <c r="B10592" s="6">
        <f t="shared" si="826"/>
        <v>8</v>
      </c>
      <c r="C10592" s="6">
        <f t="shared" si="827"/>
        <v>29</v>
      </c>
      <c r="D10592">
        <v>0.24141059500000001</v>
      </c>
      <c r="E10592">
        <v>1.2259850022000001</v>
      </c>
      <c r="F10592">
        <v>-0.9845744072</v>
      </c>
      <c r="G10592">
        <f t="shared" si="828"/>
        <v>0</v>
      </c>
      <c r="H10592">
        <f t="shared" si="829"/>
        <v>-0.9845744072</v>
      </c>
    </row>
    <row r="10593" spans="1:8" x14ac:dyDescent="0.3">
      <c r="A10593" s="1">
        <f t="shared" si="830"/>
        <v>36746.625000025684</v>
      </c>
      <c r="B10593" s="6">
        <f t="shared" si="826"/>
        <v>8</v>
      </c>
      <c r="C10593" s="6">
        <f t="shared" si="827"/>
        <v>30</v>
      </c>
      <c r="D10593">
        <v>0.247837314</v>
      </c>
      <c r="E10593">
        <v>1.2259850022000001</v>
      </c>
      <c r="F10593">
        <v>-0.97814768819999998</v>
      </c>
      <c r="G10593">
        <f t="shared" si="828"/>
        <v>0</v>
      </c>
      <c r="H10593">
        <f t="shared" si="829"/>
        <v>-0.97814768819999998</v>
      </c>
    </row>
    <row r="10594" spans="1:8" x14ac:dyDescent="0.3">
      <c r="A10594" s="1">
        <f t="shared" si="830"/>
        <v>36746.64583335902</v>
      </c>
      <c r="B10594" s="6">
        <f t="shared" si="826"/>
        <v>8</v>
      </c>
      <c r="C10594" s="6">
        <f t="shared" si="827"/>
        <v>31</v>
      </c>
      <c r="D10594">
        <v>0.25828488300000002</v>
      </c>
      <c r="E10594">
        <v>1.0643601516000001</v>
      </c>
      <c r="F10594">
        <v>-0.80607526860000001</v>
      </c>
      <c r="G10594">
        <f t="shared" si="828"/>
        <v>0</v>
      </c>
      <c r="H10594">
        <f t="shared" si="829"/>
        <v>-0.80607526860000001</v>
      </c>
    </row>
    <row r="10595" spans="1:8" x14ac:dyDescent="0.3">
      <c r="A10595" s="1">
        <f t="shared" si="830"/>
        <v>36746.666666692356</v>
      </c>
      <c r="B10595" s="6">
        <f t="shared" si="826"/>
        <v>8</v>
      </c>
      <c r="C10595" s="6">
        <f t="shared" si="827"/>
        <v>32</v>
      </c>
      <c r="D10595">
        <v>0.28101636600000002</v>
      </c>
      <c r="E10595">
        <v>1.0643601516000001</v>
      </c>
      <c r="F10595">
        <v>-0.78334378559999995</v>
      </c>
      <c r="G10595">
        <f t="shared" si="828"/>
        <v>0</v>
      </c>
      <c r="H10595">
        <f t="shared" si="829"/>
        <v>-0.78334378559999995</v>
      </c>
    </row>
    <row r="10596" spans="1:8" x14ac:dyDescent="0.3">
      <c r="A10596" s="1">
        <f t="shared" si="830"/>
        <v>36746.687500025691</v>
      </c>
      <c r="B10596" s="6">
        <f t="shared" si="826"/>
        <v>8</v>
      </c>
      <c r="C10596" s="6">
        <f t="shared" si="827"/>
        <v>33</v>
      </c>
      <c r="D10596">
        <v>0.31308898000000002</v>
      </c>
      <c r="E10596">
        <v>0.27235879709999999</v>
      </c>
      <c r="F10596">
        <v>4.0730182900000002E-2</v>
      </c>
      <c r="G10596">
        <f t="shared" si="828"/>
        <v>4.0730182900000002E-2</v>
      </c>
      <c r="H10596">
        <f t="shared" si="829"/>
        <v>0</v>
      </c>
    </row>
    <row r="10597" spans="1:8" x14ac:dyDescent="0.3">
      <c r="A10597" s="1">
        <f t="shared" si="830"/>
        <v>36746.708333359027</v>
      </c>
      <c r="B10597" s="6">
        <f t="shared" si="826"/>
        <v>8</v>
      </c>
      <c r="C10597" s="6">
        <f t="shared" si="827"/>
        <v>34</v>
      </c>
      <c r="D10597">
        <v>0.36936549899999999</v>
      </c>
      <c r="E10597">
        <v>0.27235879709999999</v>
      </c>
      <c r="F10597">
        <v>9.7006701900000006E-2</v>
      </c>
      <c r="G10597">
        <f t="shared" si="828"/>
        <v>9.7006701900000006E-2</v>
      </c>
      <c r="H10597">
        <f t="shared" si="829"/>
        <v>0</v>
      </c>
    </row>
    <row r="10598" spans="1:8" x14ac:dyDescent="0.3">
      <c r="A10598" s="1">
        <f t="shared" si="830"/>
        <v>36746.729166692363</v>
      </c>
      <c r="B10598" s="6">
        <f t="shared" si="826"/>
        <v>8</v>
      </c>
      <c r="C10598" s="6">
        <f t="shared" si="827"/>
        <v>35</v>
      </c>
      <c r="D10598">
        <v>0.44828173100000002</v>
      </c>
      <c r="E10598">
        <v>4.5716996199999999E-2</v>
      </c>
      <c r="F10598">
        <v>0.40256473479999999</v>
      </c>
      <c r="G10598">
        <f t="shared" si="828"/>
        <v>0.40256473479999999</v>
      </c>
      <c r="H10598">
        <f t="shared" si="829"/>
        <v>0</v>
      </c>
    </row>
    <row r="10599" spans="1:8" x14ac:dyDescent="0.3">
      <c r="A10599" s="1">
        <f t="shared" si="830"/>
        <v>36746.750000025699</v>
      </c>
      <c r="B10599" s="6">
        <f t="shared" si="826"/>
        <v>8</v>
      </c>
      <c r="C10599" s="6">
        <f t="shared" si="827"/>
        <v>36</v>
      </c>
      <c r="D10599">
        <v>0.67194390209999999</v>
      </c>
      <c r="E10599">
        <v>4.5716996199999999E-2</v>
      </c>
      <c r="F10599">
        <v>0.62622690589999996</v>
      </c>
      <c r="G10599">
        <f t="shared" si="828"/>
        <v>0.62622690589999996</v>
      </c>
      <c r="H10599">
        <f t="shared" si="829"/>
        <v>0</v>
      </c>
    </row>
    <row r="10600" spans="1:8" x14ac:dyDescent="0.3">
      <c r="A10600" s="1">
        <f t="shared" si="830"/>
        <v>36746.770833359034</v>
      </c>
      <c r="B10600" s="6">
        <f t="shared" si="826"/>
        <v>8</v>
      </c>
      <c r="C10600" s="6">
        <f t="shared" si="827"/>
        <v>37</v>
      </c>
      <c r="D10600">
        <v>0.71848095310000004</v>
      </c>
      <c r="E10600">
        <v>0</v>
      </c>
      <c r="F10600">
        <v>0.71848095310000004</v>
      </c>
      <c r="G10600">
        <f t="shared" si="828"/>
        <v>0.71848095310000004</v>
      </c>
      <c r="H10600">
        <f t="shared" si="829"/>
        <v>0</v>
      </c>
    </row>
    <row r="10601" spans="1:8" x14ac:dyDescent="0.3">
      <c r="A10601" s="1">
        <f t="shared" si="830"/>
        <v>36746.79166669237</v>
      </c>
      <c r="B10601" s="6">
        <f t="shared" si="826"/>
        <v>8</v>
      </c>
      <c r="C10601" s="6">
        <f t="shared" si="827"/>
        <v>38</v>
      </c>
      <c r="D10601">
        <v>0.76154605949999998</v>
      </c>
      <c r="E10601">
        <v>0</v>
      </c>
      <c r="F10601">
        <v>0.76154605949999998</v>
      </c>
      <c r="G10601">
        <f t="shared" si="828"/>
        <v>0.76154605949999998</v>
      </c>
      <c r="H10601">
        <f t="shared" si="829"/>
        <v>0</v>
      </c>
    </row>
    <row r="10602" spans="1:8" x14ac:dyDescent="0.3">
      <c r="A10602" s="1">
        <f t="shared" si="830"/>
        <v>36746.812500025706</v>
      </c>
      <c r="B10602" s="6">
        <f t="shared" si="826"/>
        <v>8</v>
      </c>
      <c r="C10602" s="6">
        <f t="shared" si="827"/>
        <v>39</v>
      </c>
      <c r="D10602">
        <v>0.76009079749999997</v>
      </c>
      <c r="E10602">
        <v>0</v>
      </c>
      <c r="F10602">
        <v>0.76009079749999997</v>
      </c>
      <c r="G10602">
        <f t="shared" si="828"/>
        <v>0.76009079749999997</v>
      </c>
      <c r="H10602">
        <f t="shared" si="829"/>
        <v>0</v>
      </c>
    </row>
    <row r="10603" spans="1:8" x14ac:dyDescent="0.3">
      <c r="A10603" s="1">
        <f t="shared" si="830"/>
        <v>36746.833333359042</v>
      </c>
      <c r="B10603" s="6">
        <f t="shared" si="826"/>
        <v>8</v>
      </c>
      <c r="C10603" s="6">
        <f t="shared" si="827"/>
        <v>40</v>
      </c>
      <c r="D10603">
        <v>0.77837663229999998</v>
      </c>
      <c r="E10603">
        <v>0</v>
      </c>
      <c r="F10603">
        <v>0.77837663229999998</v>
      </c>
      <c r="G10603">
        <f t="shared" si="828"/>
        <v>0.77837663229999998</v>
      </c>
      <c r="H10603">
        <f t="shared" si="829"/>
        <v>0</v>
      </c>
    </row>
    <row r="10604" spans="1:8" x14ac:dyDescent="0.3">
      <c r="A10604" s="1">
        <f t="shared" si="830"/>
        <v>36746.854166692377</v>
      </c>
      <c r="B10604" s="6">
        <f t="shared" si="826"/>
        <v>8</v>
      </c>
      <c r="C10604" s="6">
        <f t="shared" si="827"/>
        <v>41</v>
      </c>
      <c r="D10604">
        <v>0.76694984929999999</v>
      </c>
      <c r="E10604">
        <v>0</v>
      </c>
      <c r="F10604">
        <v>0.76694984929999999</v>
      </c>
      <c r="G10604">
        <f t="shared" si="828"/>
        <v>0.76694984929999999</v>
      </c>
      <c r="H10604">
        <f t="shared" si="829"/>
        <v>0</v>
      </c>
    </row>
    <row r="10605" spans="1:8" x14ac:dyDescent="0.3">
      <c r="A10605" s="1">
        <f t="shared" si="830"/>
        <v>36746.875000025713</v>
      </c>
      <c r="B10605" s="6">
        <f t="shared" si="826"/>
        <v>8</v>
      </c>
      <c r="C10605" s="6">
        <f t="shared" si="827"/>
        <v>42</v>
      </c>
      <c r="D10605">
        <v>0.75031238580000004</v>
      </c>
      <c r="E10605">
        <v>0</v>
      </c>
      <c r="F10605">
        <v>0.75031238580000004</v>
      </c>
      <c r="G10605">
        <f t="shared" si="828"/>
        <v>0.75031238580000004</v>
      </c>
      <c r="H10605">
        <f t="shared" si="829"/>
        <v>0</v>
      </c>
    </row>
    <row r="10606" spans="1:8" x14ac:dyDescent="0.3">
      <c r="A10606" s="1">
        <f t="shared" si="830"/>
        <v>36746.895833359049</v>
      </c>
      <c r="B10606" s="6">
        <f t="shared" si="826"/>
        <v>8</v>
      </c>
      <c r="C10606" s="6">
        <f t="shared" si="827"/>
        <v>43</v>
      </c>
      <c r="D10606">
        <v>0.72888130380000005</v>
      </c>
      <c r="E10606">
        <v>0</v>
      </c>
      <c r="F10606">
        <v>0.72888130380000005</v>
      </c>
      <c r="G10606">
        <f t="shared" si="828"/>
        <v>0.72888130380000005</v>
      </c>
      <c r="H10606">
        <f t="shared" si="829"/>
        <v>0</v>
      </c>
    </row>
    <row r="10607" spans="1:8" x14ac:dyDescent="0.3">
      <c r="A10607" s="1">
        <f t="shared" si="830"/>
        <v>36746.916666692385</v>
      </c>
      <c r="B10607" s="6">
        <f t="shared" si="826"/>
        <v>8</v>
      </c>
      <c r="C10607" s="6">
        <f t="shared" si="827"/>
        <v>44</v>
      </c>
      <c r="D10607">
        <v>0.64592150599999998</v>
      </c>
      <c r="E10607">
        <v>0</v>
      </c>
      <c r="F10607">
        <v>0.64592150599999998</v>
      </c>
      <c r="G10607">
        <f t="shared" si="828"/>
        <v>0.64592150599999998</v>
      </c>
      <c r="H10607">
        <f t="shared" si="829"/>
        <v>0</v>
      </c>
    </row>
    <row r="10608" spans="1:8" x14ac:dyDescent="0.3">
      <c r="A10608" s="1">
        <f t="shared" si="830"/>
        <v>36746.937500025721</v>
      </c>
      <c r="B10608" s="6">
        <f t="shared" si="826"/>
        <v>8</v>
      </c>
      <c r="C10608" s="6">
        <f t="shared" si="827"/>
        <v>45</v>
      </c>
      <c r="D10608">
        <v>0.60247258400000003</v>
      </c>
      <c r="E10608">
        <v>0</v>
      </c>
      <c r="F10608">
        <v>0.60247258400000003</v>
      </c>
      <c r="G10608">
        <f t="shared" si="828"/>
        <v>0.60247258400000003</v>
      </c>
      <c r="H10608">
        <f t="shared" si="829"/>
        <v>0</v>
      </c>
    </row>
    <row r="10609" spans="1:8" x14ac:dyDescent="0.3">
      <c r="A10609" s="1">
        <f t="shared" si="830"/>
        <v>36746.958333359056</v>
      </c>
      <c r="B10609" s="6">
        <f t="shared" si="826"/>
        <v>8</v>
      </c>
      <c r="C10609" s="6">
        <f t="shared" si="827"/>
        <v>46</v>
      </c>
      <c r="D10609">
        <v>0.45063727539999998</v>
      </c>
      <c r="E10609">
        <v>0</v>
      </c>
      <c r="F10609">
        <v>0.45063727539999998</v>
      </c>
      <c r="G10609">
        <f t="shared" si="828"/>
        <v>0.45063727539999998</v>
      </c>
      <c r="H10609">
        <f t="shared" si="829"/>
        <v>0</v>
      </c>
    </row>
    <row r="10610" spans="1:8" x14ac:dyDescent="0.3">
      <c r="A10610" s="1">
        <f t="shared" si="830"/>
        <v>36746.979166692392</v>
      </c>
      <c r="B10610" s="6">
        <f t="shared" si="826"/>
        <v>8</v>
      </c>
      <c r="C10610" s="6">
        <f t="shared" si="827"/>
        <v>47</v>
      </c>
      <c r="D10610">
        <v>0.40772784239999998</v>
      </c>
      <c r="E10610">
        <v>0</v>
      </c>
      <c r="F10610">
        <v>0.40772784239999998</v>
      </c>
      <c r="G10610">
        <f t="shared" si="828"/>
        <v>0.40772784239999998</v>
      </c>
      <c r="H10610">
        <f t="shared" si="829"/>
        <v>0</v>
      </c>
    </row>
    <row r="10611" spans="1:8" x14ac:dyDescent="0.3">
      <c r="A10611" s="1">
        <f t="shared" si="830"/>
        <v>36747.000000025728</v>
      </c>
      <c r="B10611" s="6">
        <f t="shared" si="826"/>
        <v>8</v>
      </c>
      <c r="C10611" s="6">
        <f t="shared" si="827"/>
        <v>0</v>
      </c>
      <c r="D10611">
        <v>0.3402624481</v>
      </c>
      <c r="E10611">
        <v>0</v>
      </c>
      <c r="F10611">
        <v>0.3402624481</v>
      </c>
      <c r="G10611">
        <f t="shared" si="828"/>
        <v>0.3402624481</v>
      </c>
      <c r="H10611">
        <f t="shared" si="829"/>
        <v>0</v>
      </c>
    </row>
    <row r="10612" spans="1:8" x14ac:dyDescent="0.3">
      <c r="A10612" s="1">
        <f t="shared" si="830"/>
        <v>36747.020833359064</v>
      </c>
      <c r="B10612" s="6">
        <f t="shared" si="826"/>
        <v>8</v>
      </c>
      <c r="C10612" s="6">
        <f t="shared" si="827"/>
        <v>1</v>
      </c>
      <c r="D10612">
        <v>0.31112709309999997</v>
      </c>
      <c r="E10612">
        <v>0</v>
      </c>
      <c r="F10612">
        <v>0.31112709309999997</v>
      </c>
      <c r="G10612">
        <f t="shared" si="828"/>
        <v>0.31112709309999997</v>
      </c>
      <c r="H10612">
        <f t="shared" si="829"/>
        <v>0</v>
      </c>
    </row>
    <row r="10613" spans="1:8" x14ac:dyDescent="0.3">
      <c r="A10613" s="1">
        <f t="shared" si="830"/>
        <v>36747.041666692399</v>
      </c>
      <c r="B10613" s="6">
        <f t="shared" si="826"/>
        <v>8</v>
      </c>
      <c r="C10613" s="6">
        <f t="shared" si="827"/>
        <v>2</v>
      </c>
      <c r="D10613">
        <v>0.2619676145</v>
      </c>
      <c r="E10613">
        <v>0</v>
      </c>
      <c r="F10613">
        <v>0.2619676145</v>
      </c>
      <c r="G10613">
        <f t="shared" si="828"/>
        <v>0.2619676145</v>
      </c>
      <c r="H10613">
        <f t="shared" si="829"/>
        <v>0</v>
      </c>
    </row>
    <row r="10614" spans="1:8" x14ac:dyDescent="0.3">
      <c r="A10614" s="1">
        <f t="shared" si="830"/>
        <v>36747.062500025735</v>
      </c>
      <c r="B10614" s="6">
        <f t="shared" si="826"/>
        <v>8</v>
      </c>
      <c r="C10614" s="6">
        <f t="shared" si="827"/>
        <v>3</v>
      </c>
      <c r="D10614">
        <v>0.24492348750000001</v>
      </c>
      <c r="E10614">
        <v>0</v>
      </c>
      <c r="F10614">
        <v>0.24492348750000001</v>
      </c>
      <c r="G10614">
        <f t="shared" si="828"/>
        <v>0.24492348750000001</v>
      </c>
      <c r="H10614">
        <f t="shared" si="829"/>
        <v>0</v>
      </c>
    </row>
    <row r="10615" spans="1:8" x14ac:dyDescent="0.3">
      <c r="A10615" s="1">
        <f t="shared" si="830"/>
        <v>36747.083333359071</v>
      </c>
      <c r="B10615" s="6">
        <f t="shared" si="826"/>
        <v>8</v>
      </c>
      <c r="C10615" s="6">
        <f t="shared" si="827"/>
        <v>4</v>
      </c>
      <c r="D10615">
        <v>0.2243796401</v>
      </c>
      <c r="E10615">
        <v>0</v>
      </c>
      <c r="F10615">
        <v>0.2243796401</v>
      </c>
      <c r="G10615">
        <f t="shared" si="828"/>
        <v>0.2243796401</v>
      </c>
      <c r="H10615">
        <f t="shared" si="829"/>
        <v>0</v>
      </c>
    </row>
    <row r="10616" spans="1:8" x14ac:dyDescent="0.3">
      <c r="A10616" s="1">
        <f t="shared" si="830"/>
        <v>36747.104166692407</v>
      </c>
      <c r="B10616" s="6">
        <f t="shared" si="826"/>
        <v>8</v>
      </c>
      <c r="C10616" s="6">
        <f t="shared" si="827"/>
        <v>5</v>
      </c>
      <c r="D10616">
        <v>0.21466475509999999</v>
      </c>
      <c r="E10616">
        <v>0</v>
      </c>
      <c r="F10616">
        <v>0.21466475509999999</v>
      </c>
      <c r="G10616">
        <f t="shared" si="828"/>
        <v>0.21466475509999999</v>
      </c>
      <c r="H10616">
        <f t="shared" si="829"/>
        <v>0</v>
      </c>
    </row>
    <row r="10617" spans="1:8" x14ac:dyDescent="0.3">
      <c r="A10617" s="1">
        <f t="shared" si="830"/>
        <v>36747.125000025742</v>
      </c>
      <c r="B10617" s="6">
        <f t="shared" si="826"/>
        <v>8</v>
      </c>
      <c r="C10617" s="6">
        <f t="shared" si="827"/>
        <v>6</v>
      </c>
      <c r="D10617">
        <v>0.20482868809999999</v>
      </c>
      <c r="E10617">
        <v>0</v>
      </c>
      <c r="F10617">
        <v>0.20482868809999999</v>
      </c>
      <c r="G10617">
        <f t="shared" si="828"/>
        <v>0.20482868809999999</v>
      </c>
      <c r="H10617">
        <f t="shared" si="829"/>
        <v>0</v>
      </c>
    </row>
    <row r="10618" spans="1:8" x14ac:dyDescent="0.3">
      <c r="A10618" s="1">
        <f t="shared" si="830"/>
        <v>36747.145833359078</v>
      </c>
      <c r="B10618" s="6">
        <f t="shared" si="826"/>
        <v>8</v>
      </c>
      <c r="C10618" s="6">
        <f t="shared" si="827"/>
        <v>7</v>
      </c>
      <c r="D10618">
        <v>0.2006490511</v>
      </c>
      <c r="E10618">
        <v>0</v>
      </c>
      <c r="F10618">
        <v>0.2006490511</v>
      </c>
      <c r="G10618">
        <f t="shared" si="828"/>
        <v>0.2006490511</v>
      </c>
      <c r="H10618">
        <f t="shared" si="829"/>
        <v>0</v>
      </c>
    </row>
    <row r="10619" spans="1:8" x14ac:dyDescent="0.3">
      <c r="A10619" s="1">
        <f t="shared" si="830"/>
        <v>36747.166666692414</v>
      </c>
      <c r="B10619" s="6">
        <f t="shared" si="826"/>
        <v>8</v>
      </c>
      <c r="C10619" s="6">
        <f t="shared" si="827"/>
        <v>8</v>
      </c>
      <c r="D10619">
        <v>0.19034897000000001</v>
      </c>
      <c r="E10619">
        <v>0</v>
      </c>
      <c r="F10619">
        <v>0.19034897000000001</v>
      </c>
      <c r="G10619">
        <f t="shared" si="828"/>
        <v>0.19034897000000001</v>
      </c>
      <c r="H10619">
        <f t="shared" si="829"/>
        <v>0</v>
      </c>
    </row>
    <row r="10620" spans="1:8" x14ac:dyDescent="0.3">
      <c r="A10620" s="1">
        <f t="shared" si="830"/>
        <v>36747.18750002575</v>
      </c>
      <c r="B10620" s="6">
        <f t="shared" si="826"/>
        <v>8</v>
      </c>
      <c r="C10620" s="6">
        <f t="shared" si="827"/>
        <v>9</v>
      </c>
      <c r="D10620">
        <v>0.18908923399999999</v>
      </c>
      <c r="E10620">
        <v>0</v>
      </c>
      <c r="F10620">
        <v>0.18908923399999999</v>
      </c>
      <c r="G10620">
        <f t="shared" si="828"/>
        <v>0.18908923399999999</v>
      </c>
      <c r="H10620">
        <f t="shared" si="829"/>
        <v>0</v>
      </c>
    </row>
    <row r="10621" spans="1:8" x14ac:dyDescent="0.3">
      <c r="A10621" s="1">
        <f t="shared" si="830"/>
        <v>36747.208333359085</v>
      </c>
      <c r="B10621" s="6">
        <f t="shared" si="826"/>
        <v>8</v>
      </c>
      <c r="C10621" s="6">
        <f t="shared" si="827"/>
        <v>10</v>
      </c>
      <c r="D10621">
        <v>0.191186833</v>
      </c>
      <c r="E10621">
        <v>0</v>
      </c>
      <c r="F10621">
        <v>0.191186833</v>
      </c>
      <c r="G10621">
        <f t="shared" si="828"/>
        <v>0.191186833</v>
      </c>
      <c r="H10621">
        <f t="shared" si="829"/>
        <v>0</v>
      </c>
    </row>
    <row r="10622" spans="1:8" x14ac:dyDescent="0.3">
      <c r="A10622" s="1">
        <f t="shared" si="830"/>
        <v>36747.229166692421</v>
      </c>
      <c r="B10622" s="6">
        <f t="shared" si="826"/>
        <v>8</v>
      </c>
      <c r="C10622" s="6">
        <f t="shared" si="827"/>
        <v>11</v>
      </c>
      <c r="D10622">
        <v>0.20404122199999999</v>
      </c>
      <c r="E10622">
        <v>0</v>
      </c>
      <c r="F10622">
        <v>0.20404122199999999</v>
      </c>
      <c r="G10622">
        <f t="shared" si="828"/>
        <v>0.20404122199999999</v>
      </c>
      <c r="H10622">
        <f t="shared" si="829"/>
        <v>0</v>
      </c>
    </row>
    <row r="10623" spans="1:8" x14ac:dyDescent="0.3">
      <c r="A10623" s="1">
        <f t="shared" si="830"/>
        <v>36747.250000025757</v>
      </c>
      <c r="B10623" s="6">
        <f t="shared" si="826"/>
        <v>8</v>
      </c>
      <c r="C10623" s="6">
        <f t="shared" si="827"/>
        <v>12</v>
      </c>
      <c r="D10623">
        <v>0.218102825</v>
      </c>
      <c r="E10623">
        <v>0</v>
      </c>
      <c r="F10623">
        <v>0.218102825</v>
      </c>
      <c r="G10623">
        <f t="shared" si="828"/>
        <v>0.218102825</v>
      </c>
      <c r="H10623">
        <f t="shared" si="829"/>
        <v>0</v>
      </c>
    </row>
    <row r="10624" spans="1:8" x14ac:dyDescent="0.3">
      <c r="A10624" s="1">
        <f t="shared" si="830"/>
        <v>36747.270833359093</v>
      </c>
      <c r="B10624" s="6">
        <f t="shared" si="826"/>
        <v>8</v>
      </c>
      <c r="C10624" s="6">
        <f t="shared" si="827"/>
        <v>13</v>
      </c>
      <c r="D10624">
        <v>0.23794010700000001</v>
      </c>
      <c r="E10624">
        <v>0</v>
      </c>
      <c r="F10624">
        <v>0.23794010700000001</v>
      </c>
      <c r="G10624">
        <f t="shared" si="828"/>
        <v>0.23794010700000001</v>
      </c>
      <c r="H10624">
        <f t="shared" si="829"/>
        <v>0</v>
      </c>
    </row>
    <row r="10625" spans="1:8" x14ac:dyDescent="0.3">
      <c r="A10625" s="1">
        <f t="shared" si="830"/>
        <v>36747.291666692428</v>
      </c>
      <c r="B10625" s="6">
        <f t="shared" si="826"/>
        <v>8</v>
      </c>
      <c r="C10625" s="6">
        <f t="shared" si="827"/>
        <v>14</v>
      </c>
      <c r="D10625">
        <v>0.30236763350000001</v>
      </c>
      <c r="E10625">
        <v>0</v>
      </c>
      <c r="F10625">
        <v>0.30236763350000001</v>
      </c>
      <c r="G10625">
        <f t="shared" si="828"/>
        <v>0.30236763350000001</v>
      </c>
      <c r="H10625">
        <f t="shared" si="829"/>
        <v>0</v>
      </c>
    </row>
    <row r="10626" spans="1:8" x14ac:dyDescent="0.3">
      <c r="A10626" s="1">
        <f t="shared" si="830"/>
        <v>36747.312500025764</v>
      </c>
      <c r="B10626" s="6">
        <f t="shared" si="826"/>
        <v>8</v>
      </c>
      <c r="C10626" s="6">
        <f t="shared" si="827"/>
        <v>15</v>
      </c>
      <c r="D10626">
        <v>0.3497261445</v>
      </c>
      <c r="E10626">
        <v>3.0177230699999998E-2</v>
      </c>
      <c r="F10626">
        <v>0.3195489138</v>
      </c>
      <c r="G10626">
        <f t="shared" si="828"/>
        <v>0.3195489138</v>
      </c>
      <c r="H10626">
        <f t="shared" si="829"/>
        <v>0</v>
      </c>
    </row>
    <row r="10627" spans="1:8" x14ac:dyDescent="0.3">
      <c r="A10627" s="1">
        <f t="shared" si="830"/>
        <v>36747.3333333591</v>
      </c>
      <c r="B10627" s="6">
        <f t="shared" si="826"/>
        <v>8</v>
      </c>
      <c r="C10627" s="6">
        <f t="shared" si="827"/>
        <v>16</v>
      </c>
      <c r="D10627">
        <v>0.49364203600000001</v>
      </c>
      <c r="E10627">
        <v>3.0177230699999998E-2</v>
      </c>
      <c r="F10627">
        <v>0.4634648053</v>
      </c>
      <c r="G10627">
        <f t="shared" si="828"/>
        <v>0.4634648053</v>
      </c>
      <c r="H10627">
        <f t="shared" si="829"/>
        <v>0</v>
      </c>
    </row>
    <row r="10628" spans="1:8" x14ac:dyDescent="0.3">
      <c r="A10628" s="1">
        <f t="shared" si="830"/>
        <v>36747.354166692436</v>
      </c>
      <c r="B10628" s="6">
        <f t="shared" si="826"/>
        <v>8</v>
      </c>
      <c r="C10628" s="6">
        <f t="shared" si="827"/>
        <v>17</v>
      </c>
      <c r="D10628">
        <v>0.50766611900000003</v>
      </c>
      <c r="E10628">
        <v>0.41825544209999999</v>
      </c>
      <c r="F10628">
        <v>8.94106769E-2</v>
      </c>
      <c r="G10628">
        <f t="shared" si="828"/>
        <v>8.94106769E-2</v>
      </c>
      <c r="H10628">
        <f t="shared" si="829"/>
        <v>0</v>
      </c>
    </row>
    <row r="10629" spans="1:8" x14ac:dyDescent="0.3">
      <c r="A10629" s="1">
        <f t="shared" si="830"/>
        <v>36747.375000025771</v>
      </c>
      <c r="B10629" s="6">
        <f t="shared" ref="B10629:B10692" si="831">MONTH(A10629)</f>
        <v>8</v>
      </c>
      <c r="C10629" s="6">
        <f t="shared" ref="C10629:C10692" si="832">HOUR(A10629)*2+MINUTE(A10629)/30</f>
        <v>18</v>
      </c>
      <c r="D10629">
        <v>0.49186061889999999</v>
      </c>
      <c r="E10629">
        <v>0.41825544209999999</v>
      </c>
      <c r="F10629">
        <v>7.3605176800000005E-2</v>
      </c>
      <c r="G10629">
        <f t="shared" ref="G10629:G10692" si="833">IF(F10629&gt;0,F10629,0)</f>
        <v>7.3605176800000005E-2</v>
      </c>
      <c r="H10629">
        <f t="shared" ref="H10629:H10692" si="834">IF(F10629&lt;0,F10629,0)</f>
        <v>0</v>
      </c>
    </row>
    <row r="10630" spans="1:8" x14ac:dyDescent="0.3">
      <c r="A10630" s="1">
        <f t="shared" ref="A10630:A10693" si="835">A10629+(1/48)</f>
        <v>36747.395833359107</v>
      </c>
      <c r="B10630" s="6">
        <f t="shared" si="831"/>
        <v>8</v>
      </c>
      <c r="C10630" s="6">
        <f t="shared" si="832"/>
        <v>19</v>
      </c>
      <c r="D10630">
        <v>0.47837859189999998</v>
      </c>
      <c r="E10630">
        <v>2.1038435632999999</v>
      </c>
      <c r="F10630">
        <v>-1.6254649714</v>
      </c>
      <c r="G10630">
        <f t="shared" si="833"/>
        <v>0</v>
      </c>
      <c r="H10630">
        <f t="shared" si="834"/>
        <v>-1.6254649714</v>
      </c>
    </row>
    <row r="10631" spans="1:8" x14ac:dyDescent="0.3">
      <c r="A10631" s="1">
        <f t="shared" si="835"/>
        <v>36747.416666692443</v>
      </c>
      <c r="B10631" s="6">
        <f t="shared" si="831"/>
        <v>8</v>
      </c>
      <c r="C10631" s="6">
        <f t="shared" si="832"/>
        <v>20</v>
      </c>
      <c r="D10631">
        <v>0.42727270789999999</v>
      </c>
      <c r="E10631">
        <v>2.1038435632999999</v>
      </c>
      <c r="F10631">
        <v>-1.6765708554000001</v>
      </c>
      <c r="G10631">
        <f t="shared" si="833"/>
        <v>0</v>
      </c>
      <c r="H10631">
        <f t="shared" si="834"/>
        <v>-1.6765708554000001</v>
      </c>
    </row>
    <row r="10632" spans="1:8" x14ac:dyDescent="0.3">
      <c r="A10632" s="1">
        <f t="shared" si="835"/>
        <v>36747.437500025779</v>
      </c>
      <c r="B10632" s="6">
        <f t="shared" si="831"/>
        <v>8</v>
      </c>
      <c r="C10632" s="6">
        <f t="shared" si="832"/>
        <v>21</v>
      </c>
      <c r="D10632">
        <v>0.41348146089999999</v>
      </c>
      <c r="E10632">
        <v>2.7611211940999998</v>
      </c>
      <c r="F10632">
        <v>-2.3476397331999999</v>
      </c>
      <c r="G10632">
        <f t="shared" si="833"/>
        <v>0</v>
      </c>
      <c r="H10632">
        <f t="shared" si="834"/>
        <v>-2.3476397331999999</v>
      </c>
    </row>
    <row r="10633" spans="1:8" x14ac:dyDescent="0.3">
      <c r="A10633" s="1">
        <f t="shared" si="835"/>
        <v>36747.458333359114</v>
      </c>
      <c r="B10633" s="6">
        <f t="shared" si="831"/>
        <v>8</v>
      </c>
      <c r="C10633" s="6">
        <f t="shared" si="832"/>
        <v>22</v>
      </c>
      <c r="D10633">
        <v>0.32843302270000002</v>
      </c>
      <c r="E10633">
        <v>2.7611211940999998</v>
      </c>
      <c r="F10633">
        <v>-2.4326881714000002</v>
      </c>
      <c r="G10633">
        <f t="shared" si="833"/>
        <v>0</v>
      </c>
      <c r="H10633">
        <f t="shared" si="834"/>
        <v>-2.4326881714000002</v>
      </c>
    </row>
    <row r="10634" spans="1:8" x14ac:dyDescent="0.3">
      <c r="A10634" s="1">
        <f t="shared" si="835"/>
        <v>36747.47916669245</v>
      </c>
      <c r="B10634" s="6">
        <f t="shared" si="831"/>
        <v>8</v>
      </c>
      <c r="C10634" s="6">
        <f t="shared" si="832"/>
        <v>23</v>
      </c>
      <c r="D10634">
        <v>0.31598254370000001</v>
      </c>
      <c r="E10634">
        <v>2.9188690692999999</v>
      </c>
      <c r="F10634">
        <v>-2.6028865256999998</v>
      </c>
      <c r="G10634">
        <f t="shared" si="833"/>
        <v>0</v>
      </c>
      <c r="H10634">
        <f t="shared" si="834"/>
        <v>-2.6028865256999998</v>
      </c>
    </row>
    <row r="10635" spans="1:8" x14ac:dyDescent="0.3">
      <c r="A10635" s="1">
        <f t="shared" si="835"/>
        <v>36747.500000025786</v>
      </c>
      <c r="B10635" s="6">
        <f t="shared" si="831"/>
        <v>8</v>
      </c>
      <c r="C10635" s="6">
        <f t="shared" si="832"/>
        <v>24</v>
      </c>
      <c r="D10635">
        <v>0.30987585940000001</v>
      </c>
      <c r="E10635">
        <v>2.9188690692999999</v>
      </c>
      <c r="F10635">
        <v>-2.6089932098999999</v>
      </c>
      <c r="G10635">
        <f t="shared" si="833"/>
        <v>0</v>
      </c>
      <c r="H10635">
        <f t="shared" si="834"/>
        <v>-2.6089932098999999</v>
      </c>
    </row>
    <row r="10636" spans="1:8" x14ac:dyDescent="0.3">
      <c r="A10636" s="1">
        <f t="shared" si="835"/>
        <v>36747.520833359122</v>
      </c>
      <c r="B10636" s="6">
        <f t="shared" si="831"/>
        <v>8</v>
      </c>
      <c r="C10636" s="6">
        <f t="shared" si="832"/>
        <v>25</v>
      </c>
      <c r="D10636">
        <v>0.30773102340000003</v>
      </c>
      <c r="E10636">
        <v>2.8088031025000002</v>
      </c>
      <c r="F10636">
        <v>-2.5010720791000001</v>
      </c>
      <c r="G10636">
        <f t="shared" si="833"/>
        <v>0</v>
      </c>
      <c r="H10636">
        <f t="shared" si="834"/>
        <v>-2.5010720791000001</v>
      </c>
    </row>
    <row r="10637" spans="1:8" x14ac:dyDescent="0.3">
      <c r="A10637" s="1">
        <f t="shared" si="835"/>
        <v>36747.541666692458</v>
      </c>
      <c r="B10637" s="6">
        <f t="shared" si="831"/>
        <v>8</v>
      </c>
      <c r="C10637" s="6">
        <f t="shared" si="832"/>
        <v>26</v>
      </c>
      <c r="D10637">
        <v>0.2978295205</v>
      </c>
      <c r="E10637">
        <v>2.8088031025000002</v>
      </c>
      <c r="F10637">
        <v>-2.5109735820000001</v>
      </c>
      <c r="G10637">
        <f t="shared" si="833"/>
        <v>0</v>
      </c>
      <c r="H10637">
        <f t="shared" si="834"/>
        <v>-2.5109735820000001</v>
      </c>
    </row>
    <row r="10638" spans="1:8" x14ac:dyDescent="0.3">
      <c r="A10638" s="1">
        <f t="shared" si="835"/>
        <v>36747.562500025793</v>
      </c>
      <c r="B10638" s="6">
        <f t="shared" si="831"/>
        <v>8</v>
      </c>
      <c r="C10638" s="6">
        <f t="shared" si="832"/>
        <v>27</v>
      </c>
      <c r="D10638">
        <v>0.28802845449999998</v>
      </c>
      <c r="E10638">
        <v>2.1772753694999998</v>
      </c>
      <c r="F10638">
        <v>-1.8892469149</v>
      </c>
      <c r="G10638">
        <f t="shared" si="833"/>
        <v>0</v>
      </c>
      <c r="H10638">
        <f t="shared" si="834"/>
        <v>-1.8892469149</v>
      </c>
    </row>
    <row r="10639" spans="1:8" x14ac:dyDescent="0.3">
      <c r="A10639" s="1">
        <f t="shared" si="835"/>
        <v>36747.583333359129</v>
      </c>
      <c r="B10639" s="6">
        <f t="shared" si="831"/>
        <v>8</v>
      </c>
      <c r="C10639" s="6">
        <f t="shared" si="832"/>
        <v>28</v>
      </c>
      <c r="D10639">
        <v>0.25212583300000002</v>
      </c>
      <c r="E10639">
        <v>2.1772753694999998</v>
      </c>
      <c r="F10639">
        <v>-1.9251495365</v>
      </c>
      <c r="G10639">
        <f t="shared" si="833"/>
        <v>0</v>
      </c>
      <c r="H10639">
        <f t="shared" si="834"/>
        <v>-1.9251495365</v>
      </c>
    </row>
    <row r="10640" spans="1:8" x14ac:dyDescent="0.3">
      <c r="A10640" s="1">
        <f t="shared" si="835"/>
        <v>36747.604166692465</v>
      </c>
      <c r="B10640" s="6">
        <f t="shared" si="831"/>
        <v>8</v>
      </c>
      <c r="C10640" s="6">
        <f t="shared" si="832"/>
        <v>29</v>
      </c>
      <c r="D10640">
        <v>0.25151472899999999</v>
      </c>
      <c r="E10640">
        <v>1.3022165548</v>
      </c>
      <c r="F10640">
        <v>-1.0507018258</v>
      </c>
      <c r="G10640">
        <f t="shared" si="833"/>
        <v>0</v>
      </c>
      <c r="H10640">
        <f t="shared" si="834"/>
        <v>-1.0507018258</v>
      </c>
    </row>
    <row r="10641" spans="1:8" x14ac:dyDescent="0.3">
      <c r="A10641" s="1">
        <f t="shared" si="835"/>
        <v>36747.625000025801</v>
      </c>
      <c r="B10641" s="6">
        <f t="shared" si="831"/>
        <v>8</v>
      </c>
      <c r="C10641" s="6">
        <f t="shared" si="832"/>
        <v>30</v>
      </c>
      <c r="D10641">
        <v>0.25152006300000002</v>
      </c>
      <c r="E10641">
        <v>1.3022165548</v>
      </c>
      <c r="F10641">
        <v>-1.0506964917999999</v>
      </c>
      <c r="G10641">
        <f t="shared" si="833"/>
        <v>0</v>
      </c>
      <c r="H10641">
        <f t="shared" si="834"/>
        <v>-1.0506964917999999</v>
      </c>
    </row>
    <row r="10642" spans="1:8" x14ac:dyDescent="0.3">
      <c r="A10642" s="1">
        <f t="shared" si="835"/>
        <v>36747.645833359136</v>
      </c>
      <c r="B10642" s="6">
        <f t="shared" si="831"/>
        <v>8</v>
      </c>
      <c r="C10642" s="6">
        <f t="shared" si="832"/>
        <v>31</v>
      </c>
      <c r="D10642">
        <v>0.24989283500000001</v>
      </c>
      <c r="E10642">
        <v>1.1072500124</v>
      </c>
      <c r="F10642">
        <v>-0.85735717739999995</v>
      </c>
      <c r="G10642">
        <f t="shared" si="833"/>
        <v>0</v>
      </c>
      <c r="H10642">
        <f t="shared" si="834"/>
        <v>-0.85735717739999995</v>
      </c>
    </row>
    <row r="10643" spans="1:8" x14ac:dyDescent="0.3">
      <c r="A10643" s="1">
        <f t="shared" si="835"/>
        <v>36747.666666692472</v>
      </c>
      <c r="B10643" s="6">
        <f t="shared" si="831"/>
        <v>8</v>
      </c>
      <c r="C10643" s="6">
        <f t="shared" si="832"/>
        <v>32</v>
      </c>
      <c r="D10643">
        <v>0.260474239</v>
      </c>
      <c r="E10643">
        <v>1.1072500124</v>
      </c>
      <c r="F10643">
        <v>-0.84677577339999999</v>
      </c>
      <c r="G10643">
        <f t="shared" si="833"/>
        <v>0</v>
      </c>
      <c r="H10643">
        <f t="shared" si="834"/>
        <v>-0.84677577339999999</v>
      </c>
    </row>
    <row r="10644" spans="1:8" x14ac:dyDescent="0.3">
      <c r="A10644" s="1">
        <f t="shared" si="835"/>
        <v>36747.687500025808</v>
      </c>
      <c r="B10644" s="6">
        <f t="shared" si="831"/>
        <v>8</v>
      </c>
      <c r="C10644" s="6">
        <f t="shared" si="832"/>
        <v>33</v>
      </c>
      <c r="D10644">
        <v>0.27728936799999998</v>
      </c>
      <c r="E10644">
        <v>0.28181530030000002</v>
      </c>
      <c r="F10644">
        <v>-4.5259323000000004E-3</v>
      </c>
      <c r="G10644">
        <f t="shared" si="833"/>
        <v>0</v>
      </c>
      <c r="H10644">
        <f t="shared" si="834"/>
        <v>-4.5259323000000004E-3</v>
      </c>
    </row>
    <row r="10645" spans="1:8" x14ac:dyDescent="0.3">
      <c r="A10645" s="1">
        <f t="shared" si="835"/>
        <v>36747.708333359144</v>
      </c>
      <c r="B10645" s="6">
        <f t="shared" si="831"/>
        <v>8</v>
      </c>
      <c r="C10645" s="6">
        <f t="shared" si="832"/>
        <v>34</v>
      </c>
      <c r="D10645">
        <v>0.30607904000000002</v>
      </c>
      <c r="E10645">
        <v>0.28181530030000002</v>
      </c>
      <c r="F10645">
        <v>2.4263739699999998E-2</v>
      </c>
      <c r="G10645">
        <f t="shared" si="833"/>
        <v>2.4263739699999998E-2</v>
      </c>
      <c r="H10645">
        <f t="shared" si="834"/>
        <v>0</v>
      </c>
    </row>
    <row r="10646" spans="1:8" x14ac:dyDescent="0.3">
      <c r="A10646" s="1">
        <f t="shared" si="835"/>
        <v>36747.729166692479</v>
      </c>
      <c r="B10646" s="6">
        <f t="shared" si="831"/>
        <v>8</v>
      </c>
      <c r="C10646" s="6">
        <f t="shared" si="832"/>
        <v>35</v>
      </c>
      <c r="D10646">
        <v>0.358902412</v>
      </c>
      <c r="E10646">
        <v>4.5658338600000001E-2</v>
      </c>
      <c r="F10646">
        <v>0.31324407339999999</v>
      </c>
      <c r="G10646">
        <f t="shared" si="833"/>
        <v>0.31324407339999999</v>
      </c>
      <c r="H10646">
        <f t="shared" si="834"/>
        <v>0</v>
      </c>
    </row>
    <row r="10647" spans="1:8" x14ac:dyDescent="0.3">
      <c r="A10647" s="1">
        <f t="shared" si="835"/>
        <v>36747.750000025815</v>
      </c>
      <c r="B10647" s="6">
        <f t="shared" si="831"/>
        <v>8</v>
      </c>
      <c r="C10647" s="6">
        <f t="shared" si="832"/>
        <v>36</v>
      </c>
      <c r="D10647">
        <v>0.51301481879999999</v>
      </c>
      <c r="E10647">
        <v>4.5658338600000001E-2</v>
      </c>
      <c r="F10647">
        <v>0.46735648019999998</v>
      </c>
      <c r="G10647">
        <f t="shared" si="833"/>
        <v>0.46735648019999998</v>
      </c>
      <c r="H10647">
        <f t="shared" si="834"/>
        <v>0</v>
      </c>
    </row>
    <row r="10648" spans="1:8" x14ac:dyDescent="0.3">
      <c r="A10648" s="1">
        <f t="shared" si="835"/>
        <v>36747.770833359151</v>
      </c>
      <c r="B10648" s="6">
        <f t="shared" si="831"/>
        <v>8</v>
      </c>
      <c r="C10648" s="6">
        <f t="shared" si="832"/>
        <v>37</v>
      </c>
      <c r="D10648">
        <v>0.56021399380000003</v>
      </c>
      <c r="E10648">
        <v>0</v>
      </c>
      <c r="F10648">
        <v>0.56021399380000003</v>
      </c>
      <c r="G10648">
        <f t="shared" si="833"/>
        <v>0.56021399380000003</v>
      </c>
      <c r="H10648">
        <f t="shared" si="834"/>
        <v>0</v>
      </c>
    </row>
    <row r="10649" spans="1:8" x14ac:dyDescent="0.3">
      <c r="A10649" s="1">
        <f t="shared" si="835"/>
        <v>36747.791666692487</v>
      </c>
      <c r="B10649" s="6">
        <f t="shared" si="831"/>
        <v>8</v>
      </c>
      <c r="C10649" s="6">
        <f t="shared" si="832"/>
        <v>38</v>
      </c>
      <c r="D10649">
        <v>0.61983488860000002</v>
      </c>
      <c r="E10649">
        <v>0</v>
      </c>
      <c r="F10649">
        <v>0.61983488860000002</v>
      </c>
      <c r="G10649">
        <f t="shared" si="833"/>
        <v>0.61983488860000002</v>
      </c>
      <c r="H10649">
        <f t="shared" si="834"/>
        <v>0</v>
      </c>
    </row>
    <row r="10650" spans="1:8" x14ac:dyDescent="0.3">
      <c r="A10650" s="1">
        <f t="shared" si="835"/>
        <v>36747.812500025822</v>
      </c>
      <c r="B10650" s="6">
        <f t="shared" si="831"/>
        <v>8</v>
      </c>
      <c r="C10650" s="6">
        <f t="shared" si="832"/>
        <v>39</v>
      </c>
      <c r="D10650">
        <v>0.59881234059999999</v>
      </c>
      <c r="E10650">
        <v>0</v>
      </c>
      <c r="F10650">
        <v>0.59881234059999999</v>
      </c>
      <c r="G10650">
        <f t="shared" si="833"/>
        <v>0.59881234059999999</v>
      </c>
      <c r="H10650">
        <f t="shared" si="834"/>
        <v>0</v>
      </c>
    </row>
    <row r="10651" spans="1:8" x14ac:dyDescent="0.3">
      <c r="A10651" s="1">
        <f t="shared" si="835"/>
        <v>36747.833333359158</v>
      </c>
      <c r="B10651" s="6">
        <f t="shared" si="831"/>
        <v>8</v>
      </c>
      <c r="C10651" s="6">
        <f t="shared" si="832"/>
        <v>40</v>
      </c>
      <c r="D10651">
        <v>0.67521394589999995</v>
      </c>
      <c r="E10651">
        <v>0</v>
      </c>
      <c r="F10651">
        <v>0.67521394589999995</v>
      </c>
      <c r="G10651">
        <f t="shared" si="833"/>
        <v>0.67521394589999995</v>
      </c>
      <c r="H10651">
        <f t="shared" si="834"/>
        <v>0</v>
      </c>
    </row>
    <row r="10652" spans="1:8" x14ac:dyDescent="0.3">
      <c r="A10652" s="1">
        <f t="shared" si="835"/>
        <v>36747.854166692494</v>
      </c>
      <c r="B10652" s="6">
        <f t="shared" si="831"/>
        <v>8</v>
      </c>
      <c r="C10652" s="6">
        <f t="shared" si="832"/>
        <v>41</v>
      </c>
      <c r="D10652">
        <v>0.65906119990000001</v>
      </c>
      <c r="E10652">
        <v>0</v>
      </c>
      <c r="F10652">
        <v>0.65906119990000001</v>
      </c>
      <c r="G10652">
        <f t="shared" si="833"/>
        <v>0.65906119990000001</v>
      </c>
      <c r="H10652">
        <f t="shared" si="834"/>
        <v>0</v>
      </c>
    </row>
    <row r="10653" spans="1:8" x14ac:dyDescent="0.3">
      <c r="A10653" s="1">
        <f t="shared" si="835"/>
        <v>36747.87500002583</v>
      </c>
      <c r="B10653" s="6">
        <f t="shared" si="831"/>
        <v>8</v>
      </c>
      <c r="C10653" s="6">
        <f t="shared" si="832"/>
        <v>42</v>
      </c>
      <c r="D10653">
        <v>0.65445354560000002</v>
      </c>
      <c r="E10653">
        <v>0</v>
      </c>
      <c r="F10653">
        <v>0.65445354560000002</v>
      </c>
      <c r="G10653">
        <f t="shared" si="833"/>
        <v>0.65445354560000002</v>
      </c>
      <c r="H10653">
        <f t="shared" si="834"/>
        <v>0</v>
      </c>
    </row>
    <row r="10654" spans="1:8" x14ac:dyDescent="0.3">
      <c r="A10654" s="1">
        <f t="shared" si="835"/>
        <v>36747.895833359165</v>
      </c>
      <c r="B10654" s="6">
        <f t="shared" si="831"/>
        <v>8</v>
      </c>
      <c r="C10654" s="6">
        <f t="shared" si="832"/>
        <v>43</v>
      </c>
      <c r="D10654">
        <v>0.64044554460000003</v>
      </c>
      <c r="E10654">
        <v>0</v>
      </c>
      <c r="F10654">
        <v>0.64044554460000003</v>
      </c>
      <c r="G10654">
        <f t="shared" si="833"/>
        <v>0.64044554460000003</v>
      </c>
      <c r="H10654">
        <f t="shared" si="834"/>
        <v>0</v>
      </c>
    </row>
    <row r="10655" spans="1:8" x14ac:dyDescent="0.3">
      <c r="A10655" s="1">
        <f t="shared" si="835"/>
        <v>36747.916666692501</v>
      </c>
      <c r="B10655" s="6">
        <f t="shared" si="831"/>
        <v>8</v>
      </c>
      <c r="C10655" s="6">
        <f t="shared" si="832"/>
        <v>44</v>
      </c>
      <c r="D10655">
        <v>0.5689384945</v>
      </c>
      <c r="E10655">
        <v>0</v>
      </c>
      <c r="F10655">
        <v>0.5689384945</v>
      </c>
      <c r="G10655">
        <f t="shared" si="833"/>
        <v>0.5689384945</v>
      </c>
      <c r="H10655">
        <f t="shared" si="834"/>
        <v>0</v>
      </c>
    </row>
    <row r="10656" spans="1:8" x14ac:dyDescent="0.3">
      <c r="A10656" s="1">
        <f t="shared" si="835"/>
        <v>36747.937500025837</v>
      </c>
      <c r="B10656" s="6">
        <f t="shared" si="831"/>
        <v>8</v>
      </c>
      <c r="C10656" s="6">
        <f t="shared" si="832"/>
        <v>45</v>
      </c>
      <c r="D10656">
        <v>0.54005028749999995</v>
      </c>
      <c r="E10656">
        <v>0</v>
      </c>
      <c r="F10656">
        <v>0.54005028749999995</v>
      </c>
      <c r="G10656">
        <f t="shared" si="833"/>
        <v>0.54005028749999995</v>
      </c>
      <c r="H10656">
        <f t="shared" si="834"/>
        <v>0</v>
      </c>
    </row>
    <row r="10657" spans="1:8" x14ac:dyDescent="0.3">
      <c r="A10657" s="1">
        <f t="shared" si="835"/>
        <v>36747.958333359173</v>
      </c>
      <c r="B10657" s="6">
        <f t="shared" si="831"/>
        <v>8</v>
      </c>
      <c r="C10657" s="6">
        <f t="shared" si="832"/>
        <v>46</v>
      </c>
      <c r="D10657">
        <v>0.39417594909999998</v>
      </c>
      <c r="E10657">
        <v>0</v>
      </c>
      <c r="F10657">
        <v>0.39417594909999998</v>
      </c>
      <c r="G10657">
        <f t="shared" si="833"/>
        <v>0.39417594909999998</v>
      </c>
      <c r="H10657">
        <f t="shared" si="834"/>
        <v>0</v>
      </c>
    </row>
    <row r="10658" spans="1:8" x14ac:dyDescent="0.3">
      <c r="A10658" s="1">
        <f t="shared" si="835"/>
        <v>36747.979166692508</v>
      </c>
      <c r="B10658" s="6">
        <f t="shared" si="831"/>
        <v>8</v>
      </c>
      <c r="C10658" s="6">
        <f t="shared" si="832"/>
        <v>47</v>
      </c>
      <c r="D10658">
        <v>0.36354310109999999</v>
      </c>
      <c r="E10658">
        <v>0</v>
      </c>
      <c r="F10658">
        <v>0.36354310109999999</v>
      </c>
      <c r="G10658">
        <f t="shared" si="833"/>
        <v>0.36354310109999999</v>
      </c>
      <c r="H10658">
        <f t="shared" si="834"/>
        <v>0</v>
      </c>
    </row>
    <row r="10659" spans="1:8" x14ac:dyDescent="0.3">
      <c r="A10659" s="1">
        <f t="shared" si="835"/>
        <v>36748.000000025844</v>
      </c>
      <c r="B10659" s="6">
        <f t="shared" si="831"/>
        <v>8</v>
      </c>
      <c r="C10659" s="6">
        <f t="shared" si="832"/>
        <v>0</v>
      </c>
      <c r="D10659">
        <v>0.29236625350000001</v>
      </c>
      <c r="E10659">
        <v>0</v>
      </c>
      <c r="F10659">
        <v>0.29236625350000001</v>
      </c>
      <c r="G10659">
        <f t="shared" si="833"/>
        <v>0.29236625350000001</v>
      </c>
      <c r="H10659">
        <f t="shared" si="834"/>
        <v>0</v>
      </c>
    </row>
    <row r="10660" spans="1:8" x14ac:dyDescent="0.3">
      <c r="A10660" s="1">
        <f t="shared" si="835"/>
        <v>36748.02083335918</v>
      </c>
      <c r="B10660" s="6">
        <f t="shared" si="831"/>
        <v>8</v>
      </c>
      <c r="C10660" s="6">
        <f t="shared" si="832"/>
        <v>1</v>
      </c>
      <c r="D10660">
        <v>0.26781467949999999</v>
      </c>
      <c r="E10660">
        <v>0</v>
      </c>
      <c r="F10660">
        <v>0.26781467949999999</v>
      </c>
      <c r="G10660">
        <f t="shared" si="833"/>
        <v>0.26781467949999999</v>
      </c>
      <c r="H10660">
        <f t="shared" si="834"/>
        <v>0</v>
      </c>
    </row>
    <row r="10661" spans="1:8" x14ac:dyDescent="0.3">
      <c r="A10661" s="1">
        <f t="shared" si="835"/>
        <v>36748.041666692516</v>
      </c>
      <c r="B10661" s="6">
        <f t="shared" si="831"/>
        <v>8</v>
      </c>
      <c r="C10661" s="6">
        <f t="shared" si="832"/>
        <v>2</v>
      </c>
      <c r="D10661">
        <v>0.23895444169999999</v>
      </c>
      <c r="E10661">
        <v>0</v>
      </c>
      <c r="F10661">
        <v>0.23895444169999999</v>
      </c>
      <c r="G10661">
        <f t="shared" si="833"/>
        <v>0.23895444169999999</v>
      </c>
      <c r="H10661">
        <f t="shared" si="834"/>
        <v>0</v>
      </c>
    </row>
    <row r="10662" spans="1:8" x14ac:dyDescent="0.3">
      <c r="A10662" s="1">
        <f t="shared" si="835"/>
        <v>36748.062500025851</v>
      </c>
      <c r="B10662" s="6">
        <f t="shared" si="831"/>
        <v>8</v>
      </c>
      <c r="C10662" s="6">
        <f t="shared" si="832"/>
        <v>3</v>
      </c>
      <c r="D10662">
        <v>0.21995335169999999</v>
      </c>
      <c r="E10662">
        <v>0</v>
      </c>
      <c r="F10662">
        <v>0.21995335169999999</v>
      </c>
      <c r="G10662">
        <f t="shared" si="833"/>
        <v>0.21995335169999999</v>
      </c>
      <c r="H10662">
        <f t="shared" si="834"/>
        <v>0</v>
      </c>
    </row>
    <row r="10663" spans="1:8" x14ac:dyDescent="0.3">
      <c r="A10663" s="1">
        <f t="shared" si="835"/>
        <v>36748.083333359187</v>
      </c>
      <c r="B10663" s="6">
        <f t="shared" si="831"/>
        <v>8</v>
      </c>
      <c r="C10663" s="6">
        <f t="shared" si="832"/>
        <v>4</v>
      </c>
      <c r="D10663">
        <v>0.2069875192</v>
      </c>
      <c r="E10663">
        <v>0</v>
      </c>
      <c r="F10663">
        <v>0.2069875192</v>
      </c>
      <c r="G10663">
        <f t="shared" si="833"/>
        <v>0.2069875192</v>
      </c>
      <c r="H10663">
        <f t="shared" si="834"/>
        <v>0</v>
      </c>
    </row>
    <row r="10664" spans="1:8" x14ac:dyDescent="0.3">
      <c r="A10664" s="1">
        <f t="shared" si="835"/>
        <v>36748.104166692523</v>
      </c>
      <c r="B10664" s="6">
        <f t="shared" si="831"/>
        <v>8</v>
      </c>
      <c r="C10664" s="6">
        <f t="shared" si="832"/>
        <v>5</v>
      </c>
      <c r="D10664">
        <v>0.19710578819999999</v>
      </c>
      <c r="E10664">
        <v>0</v>
      </c>
      <c r="F10664">
        <v>0.19710578819999999</v>
      </c>
      <c r="G10664">
        <f t="shared" si="833"/>
        <v>0.19710578819999999</v>
      </c>
      <c r="H10664">
        <f t="shared" si="834"/>
        <v>0</v>
      </c>
    </row>
    <row r="10665" spans="1:8" x14ac:dyDescent="0.3">
      <c r="A10665" s="1">
        <f t="shared" si="835"/>
        <v>36748.125000025859</v>
      </c>
      <c r="B10665" s="6">
        <f t="shared" si="831"/>
        <v>8</v>
      </c>
      <c r="C10665" s="6">
        <f t="shared" si="832"/>
        <v>6</v>
      </c>
      <c r="D10665">
        <v>0.19287558060000001</v>
      </c>
      <c r="E10665">
        <v>0</v>
      </c>
      <c r="F10665">
        <v>0.19287558060000001</v>
      </c>
      <c r="G10665">
        <f t="shared" si="833"/>
        <v>0.19287558060000001</v>
      </c>
      <c r="H10665">
        <f t="shared" si="834"/>
        <v>0</v>
      </c>
    </row>
    <row r="10666" spans="1:8" x14ac:dyDescent="0.3">
      <c r="A10666" s="1">
        <f t="shared" si="835"/>
        <v>36748.145833359195</v>
      </c>
      <c r="B10666" s="6">
        <f t="shared" si="831"/>
        <v>8</v>
      </c>
      <c r="C10666" s="6">
        <f t="shared" si="832"/>
        <v>7</v>
      </c>
      <c r="D10666">
        <v>0.18623682559999999</v>
      </c>
      <c r="E10666">
        <v>0</v>
      </c>
      <c r="F10666">
        <v>0.18623682559999999</v>
      </c>
      <c r="G10666">
        <f t="shared" si="833"/>
        <v>0.18623682559999999</v>
      </c>
      <c r="H10666">
        <f t="shared" si="834"/>
        <v>0</v>
      </c>
    </row>
    <row r="10667" spans="1:8" x14ac:dyDescent="0.3">
      <c r="A10667" s="1">
        <f t="shared" si="835"/>
        <v>36748.16666669253</v>
      </c>
      <c r="B10667" s="6">
        <f t="shared" si="831"/>
        <v>8</v>
      </c>
      <c r="C10667" s="6">
        <f t="shared" si="832"/>
        <v>8</v>
      </c>
      <c r="D10667">
        <v>0.18263014999999999</v>
      </c>
      <c r="E10667">
        <v>0</v>
      </c>
      <c r="F10667">
        <v>0.18263014999999999</v>
      </c>
      <c r="G10667">
        <f t="shared" si="833"/>
        <v>0.18263014999999999</v>
      </c>
      <c r="H10667">
        <f t="shared" si="834"/>
        <v>0</v>
      </c>
    </row>
    <row r="10668" spans="1:8" x14ac:dyDescent="0.3">
      <c r="A10668" s="1">
        <f t="shared" si="835"/>
        <v>36748.187500025866</v>
      </c>
      <c r="B10668" s="6">
        <f t="shared" si="831"/>
        <v>8</v>
      </c>
      <c r="C10668" s="6">
        <f t="shared" si="832"/>
        <v>9</v>
      </c>
      <c r="D10668">
        <v>0.181245032</v>
      </c>
      <c r="E10668">
        <v>0</v>
      </c>
      <c r="F10668">
        <v>0.181245032</v>
      </c>
      <c r="G10668">
        <f t="shared" si="833"/>
        <v>0.181245032</v>
      </c>
      <c r="H10668">
        <f t="shared" si="834"/>
        <v>0</v>
      </c>
    </row>
    <row r="10669" spans="1:8" x14ac:dyDescent="0.3">
      <c r="A10669" s="1">
        <f t="shared" si="835"/>
        <v>36748.208333359202</v>
      </c>
      <c r="B10669" s="6">
        <f t="shared" si="831"/>
        <v>8</v>
      </c>
      <c r="C10669" s="6">
        <f t="shared" si="832"/>
        <v>10</v>
      </c>
      <c r="D10669">
        <v>0.182936864</v>
      </c>
      <c r="E10669">
        <v>0</v>
      </c>
      <c r="F10669">
        <v>0.182936864</v>
      </c>
      <c r="G10669">
        <f t="shared" si="833"/>
        <v>0.182936864</v>
      </c>
      <c r="H10669">
        <f t="shared" si="834"/>
        <v>0</v>
      </c>
    </row>
    <row r="10670" spans="1:8" x14ac:dyDescent="0.3">
      <c r="A10670" s="1">
        <f t="shared" si="835"/>
        <v>36748.229166692538</v>
      </c>
      <c r="B10670" s="6">
        <f t="shared" si="831"/>
        <v>8</v>
      </c>
      <c r="C10670" s="6">
        <f t="shared" si="832"/>
        <v>11</v>
      </c>
      <c r="D10670">
        <v>0.191228914</v>
      </c>
      <c r="E10670">
        <v>0</v>
      </c>
      <c r="F10670">
        <v>0.191228914</v>
      </c>
      <c r="G10670">
        <f t="shared" si="833"/>
        <v>0.191228914</v>
      </c>
      <c r="H10670">
        <f t="shared" si="834"/>
        <v>0</v>
      </c>
    </row>
    <row r="10671" spans="1:8" x14ac:dyDescent="0.3">
      <c r="A10671" s="1">
        <f t="shared" si="835"/>
        <v>36748.250000025873</v>
      </c>
      <c r="B10671" s="6">
        <f t="shared" si="831"/>
        <v>8</v>
      </c>
      <c r="C10671" s="6">
        <f t="shared" si="832"/>
        <v>12</v>
      </c>
      <c r="D10671">
        <v>0.20229435300000001</v>
      </c>
      <c r="E10671">
        <v>0</v>
      </c>
      <c r="F10671">
        <v>0.20229435300000001</v>
      </c>
      <c r="G10671">
        <f t="shared" si="833"/>
        <v>0.20229435300000001</v>
      </c>
      <c r="H10671">
        <f t="shared" si="834"/>
        <v>0</v>
      </c>
    </row>
    <row r="10672" spans="1:8" x14ac:dyDescent="0.3">
      <c r="A10672" s="1">
        <f t="shared" si="835"/>
        <v>36748.270833359209</v>
      </c>
      <c r="B10672" s="6">
        <f t="shared" si="831"/>
        <v>8</v>
      </c>
      <c r="C10672" s="6">
        <f t="shared" si="832"/>
        <v>13</v>
      </c>
      <c r="D10672">
        <v>0.225200073</v>
      </c>
      <c r="E10672">
        <v>0</v>
      </c>
      <c r="F10672">
        <v>0.225200073</v>
      </c>
      <c r="G10672">
        <f t="shared" si="833"/>
        <v>0.225200073</v>
      </c>
      <c r="H10672">
        <f t="shared" si="834"/>
        <v>0</v>
      </c>
    </row>
    <row r="10673" spans="1:8" x14ac:dyDescent="0.3">
      <c r="A10673" s="1">
        <f t="shared" si="835"/>
        <v>36748.291666692545</v>
      </c>
      <c r="B10673" s="6">
        <f t="shared" si="831"/>
        <v>8</v>
      </c>
      <c r="C10673" s="6">
        <f t="shared" si="832"/>
        <v>14</v>
      </c>
      <c r="D10673">
        <v>0.2640805121</v>
      </c>
      <c r="E10673">
        <v>0</v>
      </c>
      <c r="F10673">
        <v>0.2640805121</v>
      </c>
      <c r="G10673">
        <f t="shared" si="833"/>
        <v>0.2640805121</v>
      </c>
      <c r="H10673">
        <f t="shared" si="834"/>
        <v>0</v>
      </c>
    </row>
    <row r="10674" spans="1:8" x14ac:dyDescent="0.3">
      <c r="A10674" s="1">
        <f t="shared" si="835"/>
        <v>36748.312500025881</v>
      </c>
      <c r="B10674" s="6">
        <f t="shared" si="831"/>
        <v>8</v>
      </c>
      <c r="C10674" s="6">
        <f t="shared" si="832"/>
        <v>15</v>
      </c>
      <c r="D10674">
        <v>0.29966861210000001</v>
      </c>
      <c r="E10674">
        <v>3.8704625800000003E-2</v>
      </c>
      <c r="F10674">
        <v>0.26096398630000001</v>
      </c>
      <c r="G10674">
        <f t="shared" si="833"/>
        <v>0.26096398630000001</v>
      </c>
      <c r="H10674">
        <f t="shared" si="834"/>
        <v>0</v>
      </c>
    </row>
    <row r="10675" spans="1:8" x14ac:dyDescent="0.3">
      <c r="A10675" s="1">
        <f t="shared" si="835"/>
        <v>36748.333333359216</v>
      </c>
      <c r="B10675" s="6">
        <f t="shared" si="831"/>
        <v>8</v>
      </c>
      <c r="C10675" s="6">
        <f t="shared" si="832"/>
        <v>16</v>
      </c>
      <c r="D10675">
        <v>0.37433713619999998</v>
      </c>
      <c r="E10675">
        <v>3.8704625800000003E-2</v>
      </c>
      <c r="F10675">
        <v>0.33563251049999998</v>
      </c>
      <c r="G10675">
        <f t="shared" si="833"/>
        <v>0.33563251049999998</v>
      </c>
      <c r="H10675">
        <f t="shared" si="834"/>
        <v>0</v>
      </c>
    </row>
    <row r="10676" spans="1:8" x14ac:dyDescent="0.3">
      <c r="A10676" s="1">
        <f t="shared" si="835"/>
        <v>36748.354166692552</v>
      </c>
      <c r="B10676" s="6">
        <f t="shared" si="831"/>
        <v>8</v>
      </c>
      <c r="C10676" s="6">
        <f t="shared" si="832"/>
        <v>17</v>
      </c>
      <c r="D10676">
        <v>0.39483600520000001</v>
      </c>
      <c r="E10676">
        <v>0.4363872177</v>
      </c>
      <c r="F10676">
        <v>-4.1551212400000002E-2</v>
      </c>
      <c r="G10676">
        <f t="shared" si="833"/>
        <v>0</v>
      </c>
      <c r="H10676">
        <f t="shared" si="834"/>
        <v>-4.1551212400000002E-2</v>
      </c>
    </row>
    <row r="10677" spans="1:8" x14ac:dyDescent="0.3">
      <c r="A10677" s="1">
        <f t="shared" si="835"/>
        <v>36748.375000025888</v>
      </c>
      <c r="B10677" s="6">
        <f t="shared" si="831"/>
        <v>8</v>
      </c>
      <c r="C10677" s="6">
        <f t="shared" si="832"/>
        <v>18</v>
      </c>
      <c r="D10677">
        <v>0.39885770770000001</v>
      </c>
      <c r="E10677">
        <v>0.4363872177</v>
      </c>
      <c r="F10677">
        <v>-3.7529509900000001E-2</v>
      </c>
      <c r="G10677">
        <f t="shared" si="833"/>
        <v>0</v>
      </c>
      <c r="H10677">
        <f t="shared" si="834"/>
        <v>-3.7529509900000001E-2</v>
      </c>
    </row>
    <row r="10678" spans="1:8" x14ac:dyDescent="0.3">
      <c r="A10678" s="1">
        <f t="shared" si="835"/>
        <v>36748.395833359224</v>
      </c>
      <c r="B10678" s="6">
        <f t="shared" si="831"/>
        <v>8</v>
      </c>
      <c r="C10678" s="6">
        <f t="shared" si="832"/>
        <v>19</v>
      </c>
      <c r="D10678">
        <v>0.39291041570000002</v>
      </c>
      <c r="E10678">
        <v>2.1399319674999999</v>
      </c>
      <c r="F10678">
        <v>-1.7470215518000001</v>
      </c>
      <c r="G10678">
        <f t="shared" si="833"/>
        <v>0</v>
      </c>
      <c r="H10678">
        <f t="shared" si="834"/>
        <v>-1.7470215518000001</v>
      </c>
    </row>
    <row r="10679" spans="1:8" x14ac:dyDescent="0.3">
      <c r="A10679" s="1">
        <f t="shared" si="835"/>
        <v>36748.416666692559</v>
      </c>
      <c r="B10679" s="6">
        <f t="shared" si="831"/>
        <v>8</v>
      </c>
      <c r="C10679" s="6">
        <f t="shared" si="832"/>
        <v>20</v>
      </c>
      <c r="D10679">
        <v>0.37888189760000002</v>
      </c>
      <c r="E10679">
        <v>2.1399319674999999</v>
      </c>
      <c r="F10679">
        <v>-1.7610500699</v>
      </c>
      <c r="G10679">
        <f t="shared" si="833"/>
        <v>0</v>
      </c>
      <c r="H10679">
        <f t="shared" si="834"/>
        <v>-1.7610500699</v>
      </c>
    </row>
    <row r="10680" spans="1:8" x14ac:dyDescent="0.3">
      <c r="A10680" s="1">
        <f t="shared" si="835"/>
        <v>36748.437500025895</v>
      </c>
      <c r="B10680" s="6">
        <f t="shared" si="831"/>
        <v>8</v>
      </c>
      <c r="C10680" s="6">
        <f t="shared" si="832"/>
        <v>21</v>
      </c>
      <c r="D10680">
        <v>0.3639668506</v>
      </c>
      <c r="E10680">
        <v>2.7288843896000001</v>
      </c>
      <c r="F10680">
        <v>-2.3649175389999999</v>
      </c>
      <c r="G10680">
        <f t="shared" si="833"/>
        <v>0</v>
      </c>
      <c r="H10680">
        <f t="shared" si="834"/>
        <v>-2.3649175389999999</v>
      </c>
    </row>
    <row r="10681" spans="1:8" x14ac:dyDescent="0.3">
      <c r="A10681" s="1">
        <f t="shared" si="835"/>
        <v>36748.458333359231</v>
      </c>
      <c r="B10681" s="6">
        <f t="shared" si="831"/>
        <v>8</v>
      </c>
      <c r="C10681" s="6">
        <f t="shared" si="832"/>
        <v>22</v>
      </c>
      <c r="D10681">
        <v>0.33058624949999998</v>
      </c>
      <c r="E10681">
        <v>2.7288843896000001</v>
      </c>
      <c r="F10681">
        <v>-2.3982981401000001</v>
      </c>
      <c r="G10681">
        <f t="shared" si="833"/>
        <v>0</v>
      </c>
      <c r="H10681">
        <f t="shared" si="834"/>
        <v>-2.3982981401000001</v>
      </c>
    </row>
    <row r="10682" spans="1:8" x14ac:dyDescent="0.3">
      <c r="A10682" s="1">
        <f t="shared" si="835"/>
        <v>36748.479166692567</v>
      </c>
      <c r="B10682" s="6">
        <f t="shared" si="831"/>
        <v>8</v>
      </c>
      <c r="C10682" s="6">
        <f t="shared" si="832"/>
        <v>23</v>
      </c>
      <c r="D10682">
        <v>0.31017374349999999</v>
      </c>
      <c r="E10682">
        <v>2.8040070989000001</v>
      </c>
      <c r="F10682">
        <v>-2.4938333554000001</v>
      </c>
      <c r="G10682">
        <f t="shared" si="833"/>
        <v>0</v>
      </c>
      <c r="H10682">
        <f t="shared" si="834"/>
        <v>-2.4938333554000001</v>
      </c>
    </row>
    <row r="10683" spans="1:8" x14ac:dyDescent="0.3">
      <c r="A10683" s="1">
        <f t="shared" si="835"/>
        <v>36748.500000025902</v>
      </c>
      <c r="B10683" s="6">
        <f t="shared" si="831"/>
        <v>8</v>
      </c>
      <c r="C10683" s="6">
        <f t="shared" si="832"/>
        <v>24</v>
      </c>
      <c r="D10683">
        <v>0.30377880880000002</v>
      </c>
      <c r="E10683">
        <v>2.8040070989000001</v>
      </c>
      <c r="F10683">
        <v>-2.5002282900999999</v>
      </c>
      <c r="G10683">
        <f t="shared" si="833"/>
        <v>0</v>
      </c>
      <c r="H10683">
        <f t="shared" si="834"/>
        <v>-2.5002282900999999</v>
      </c>
    </row>
    <row r="10684" spans="1:8" x14ac:dyDescent="0.3">
      <c r="A10684" s="1">
        <f t="shared" si="835"/>
        <v>36748.520833359238</v>
      </c>
      <c r="B10684" s="6">
        <f t="shared" si="831"/>
        <v>8</v>
      </c>
      <c r="C10684" s="6">
        <f t="shared" si="832"/>
        <v>25</v>
      </c>
      <c r="D10684">
        <v>0.29455344579999998</v>
      </c>
      <c r="E10684">
        <v>2.6209319763000001</v>
      </c>
      <c r="F10684">
        <v>-2.3263785305</v>
      </c>
      <c r="G10684">
        <f t="shared" si="833"/>
        <v>0</v>
      </c>
      <c r="H10684">
        <f t="shared" si="834"/>
        <v>-2.3263785305</v>
      </c>
    </row>
    <row r="10685" spans="1:8" x14ac:dyDescent="0.3">
      <c r="A10685" s="1">
        <f t="shared" si="835"/>
        <v>36748.541666692574</v>
      </c>
      <c r="B10685" s="6">
        <f t="shared" si="831"/>
        <v>8</v>
      </c>
      <c r="C10685" s="6">
        <f t="shared" si="832"/>
        <v>26</v>
      </c>
      <c r="D10685">
        <v>0.28468991310000002</v>
      </c>
      <c r="E10685">
        <v>2.6209319763000001</v>
      </c>
      <c r="F10685">
        <v>-2.3362420631999998</v>
      </c>
      <c r="G10685">
        <f t="shared" si="833"/>
        <v>0</v>
      </c>
      <c r="H10685">
        <f t="shared" si="834"/>
        <v>-2.3362420631999998</v>
      </c>
    </row>
    <row r="10686" spans="1:8" x14ac:dyDescent="0.3">
      <c r="A10686" s="1">
        <f t="shared" si="835"/>
        <v>36748.56250002591</v>
      </c>
      <c r="B10686" s="6">
        <f t="shared" si="831"/>
        <v>8</v>
      </c>
      <c r="C10686" s="6">
        <f t="shared" si="832"/>
        <v>27</v>
      </c>
      <c r="D10686">
        <v>0.27657882909999998</v>
      </c>
      <c r="E10686">
        <v>1.9963170738</v>
      </c>
      <c r="F10686">
        <v>-1.7197382447</v>
      </c>
      <c r="G10686">
        <f t="shared" si="833"/>
        <v>0</v>
      </c>
      <c r="H10686">
        <f t="shared" si="834"/>
        <v>-1.7197382447</v>
      </c>
    </row>
    <row r="10687" spans="1:8" x14ac:dyDescent="0.3">
      <c r="A10687" s="1">
        <f t="shared" si="835"/>
        <v>36748.583333359245</v>
      </c>
      <c r="B10687" s="6">
        <f t="shared" si="831"/>
        <v>8</v>
      </c>
      <c r="C10687" s="6">
        <f t="shared" si="832"/>
        <v>28</v>
      </c>
      <c r="D10687">
        <v>0.26359939399999999</v>
      </c>
      <c r="E10687">
        <v>1.9963170738</v>
      </c>
      <c r="F10687">
        <v>-1.7327176797999999</v>
      </c>
      <c r="G10687">
        <f t="shared" si="833"/>
        <v>0</v>
      </c>
      <c r="H10687">
        <f t="shared" si="834"/>
        <v>-1.7327176797999999</v>
      </c>
    </row>
    <row r="10688" spans="1:8" x14ac:dyDescent="0.3">
      <c r="A10688" s="1">
        <f t="shared" si="835"/>
        <v>36748.604166692581</v>
      </c>
      <c r="B10688" s="6">
        <f t="shared" si="831"/>
        <v>8</v>
      </c>
      <c r="C10688" s="6">
        <f t="shared" si="832"/>
        <v>29</v>
      </c>
      <c r="D10688">
        <v>0.25687898199999998</v>
      </c>
      <c r="E10688">
        <v>1.2408341772</v>
      </c>
      <c r="F10688">
        <v>-0.98395519519999997</v>
      </c>
      <c r="G10688">
        <f t="shared" si="833"/>
        <v>0</v>
      </c>
      <c r="H10688">
        <f t="shared" si="834"/>
        <v>-0.98395519519999997</v>
      </c>
    </row>
    <row r="10689" spans="1:8" x14ac:dyDescent="0.3">
      <c r="A10689" s="1">
        <f t="shared" si="835"/>
        <v>36748.625000025917</v>
      </c>
      <c r="B10689" s="6">
        <f t="shared" si="831"/>
        <v>8</v>
      </c>
      <c r="C10689" s="6">
        <f t="shared" si="832"/>
        <v>30</v>
      </c>
      <c r="D10689">
        <v>0.26000121100000001</v>
      </c>
      <c r="E10689">
        <v>1.2408341772</v>
      </c>
      <c r="F10689">
        <v>-0.98083296620000004</v>
      </c>
      <c r="G10689">
        <f t="shared" si="833"/>
        <v>0</v>
      </c>
      <c r="H10689">
        <f t="shared" si="834"/>
        <v>-0.98083296620000004</v>
      </c>
    </row>
    <row r="10690" spans="1:8" x14ac:dyDescent="0.3">
      <c r="A10690" s="1">
        <f t="shared" si="835"/>
        <v>36748.645833359253</v>
      </c>
      <c r="B10690" s="6">
        <f t="shared" si="831"/>
        <v>8</v>
      </c>
      <c r="C10690" s="6">
        <f t="shared" si="832"/>
        <v>31</v>
      </c>
      <c r="D10690">
        <v>0.26194209600000001</v>
      </c>
      <c r="E10690">
        <v>1.0629748645999999</v>
      </c>
      <c r="F10690">
        <v>-0.80103276859999994</v>
      </c>
      <c r="G10690">
        <f t="shared" si="833"/>
        <v>0</v>
      </c>
      <c r="H10690">
        <f t="shared" si="834"/>
        <v>-0.80103276859999994</v>
      </c>
    </row>
    <row r="10691" spans="1:8" x14ac:dyDescent="0.3">
      <c r="A10691" s="1">
        <f t="shared" si="835"/>
        <v>36748.666666692588</v>
      </c>
      <c r="B10691" s="6">
        <f t="shared" si="831"/>
        <v>8</v>
      </c>
      <c r="C10691" s="6">
        <f t="shared" si="832"/>
        <v>32</v>
      </c>
      <c r="D10691">
        <v>0.27308588700000003</v>
      </c>
      <c r="E10691">
        <v>1.0629748645999999</v>
      </c>
      <c r="F10691">
        <v>-0.78988897759999999</v>
      </c>
      <c r="G10691">
        <f t="shared" si="833"/>
        <v>0</v>
      </c>
      <c r="H10691">
        <f t="shared" si="834"/>
        <v>-0.78988897759999999</v>
      </c>
    </row>
    <row r="10692" spans="1:8" x14ac:dyDescent="0.3">
      <c r="A10692" s="1">
        <f t="shared" si="835"/>
        <v>36748.687500025924</v>
      </c>
      <c r="B10692" s="6">
        <f t="shared" si="831"/>
        <v>8</v>
      </c>
      <c r="C10692" s="6">
        <f t="shared" si="832"/>
        <v>33</v>
      </c>
      <c r="D10692">
        <v>0.29538267699999998</v>
      </c>
      <c r="E10692">
        <v>0.28244556250000002</v>
      </c>
      <c r="F10692">
        <v>1.2937114499999999E-2</v>
      </c>
      <c r="G10692">
        <f t="shared" si="833"/>
        <v>1.2937114499999999E-2</v>
      </c>
      <c r="H10692">
        <f t="shared" si="834"/>
        <v>0</v>
      </c>
    </row>
    <row r="10693" spans="1:8" x14ac:dyDescent="0.3">
      <c r="A10693" s="1">
        <f t="shared" si="835"/>
        <v>36748.70833335926</v>
      </c>
      <c r="B10693" s="6">
        <f t="shared" ref="B10693:B10756" si="836">MONTH(A10693)</f>
        <v>8</v>
      </c>
      <c r="C10693" s="6">
        <f t="shared" ref="C10693:C10756" si="837">HOUR(A10693)*2+MINUTE(A10693)/30</f>
        <v>34</v>
      </c>
      <c r="D10693">
        <v>0.33867752899999998</v>
      </c>
      <c r="E10693">
        <v>0.28244556250000002</v>
      </c>
      <c r="F10693">
        <v>5.6231966500000001E-2</v>
      </c>
      <c r="G10693">
        <f t="shared" ref="G10693:G10756" si="838">IF(F10693&gt;0,F10693,0)</f>
        <v>5.6231966500000001E-2</v>
      </c>
      <c r="H10693">
        <f t="shared" ref="H10693:H10756" si="839">IF(F10693&lt;0,F10693,0)</f>
        <v>0</v>
      </c>
    </row>
    <row r="10694" spans="1:8" x14ac:dyDescent="0.3">
      <c r="A10694" s="1">
        <f t="shared" ref="A10694:A10757" si="840">A10693+(1/48)</f>
        <v>36748.729166692596</v>
      </c>
      <c r="B10694" s="6">
        <f t="shared" si="836"/>
        <v>8</v>
      </c>
      <c r="C10694" s="6">
        <f t="shared" si="837"/>
        <v>35</v>
      </c>
      <c r="D10694">
        <v>0.40474778900000002</v>
      </c>
      <c r="E10694">
        <v>6.0554060399999998E-2</v>
      </c>
      <c r="F10694">
        <v>0.34419372860000003</v>
      </c>
      <c r="G10694">
        <f t="shared" si="838"/>
        <v>0.34419372860000003</v>
      </c>
      <c r="H10694">
        <f t="shared" si="839"/>
        <v>0</v>
      </c>
    </row>
    <row r="10695" spans="1:8" x14ac:dyDescent="0.3">
      <c r="A10695" s="1">
        <f t="shared" si="840"/>
        <v>36748.750000025932</v>
      </c>
      <c r="B10695" s="6">
        <f t="shared" si="836"/>
        <v>8</v>
      </c>
      <c r="C10695" s="6">
        <f t="shared" si="837"/>
        <v>36</v>
      </c>
      <c r="D10695">
        <v>0.5205603285</v>
      </c>
      <c r="E10695">
        <v>6.0554060399999998E-2</v>
      </c>
      <c r="F10695">
        <v>0.4600062681</v>
      </c>
      <c r="G10695">
        <f t="shared" si="838"/>
        <v>0.4600062681</v>
      </c>
      <c r="H10695">
        <f t="shared" si="839"/>
        <v>0</v>
      </c>
    </row>
    <row r="10696" spans="1:8" x14ac:dyDescent="0.3">
      <c r="A10696" s="1">
        <f t="shared" si="840"/>
        <v>36748.770833359267</v>
      </c>
      <c r="B10696" s="6">
        <f t="shared" si="836"/>
        <v>8</v>
      </c>
      <c r="C10696" s="6">
        <f t="shared" si="837"/>
        <v>37</v>
      </c>
      <c r="D10696">
        <v>0.58208715749999995</v>
      </c>
      <c r="E10696">
        <v>0</v>
      </c>
      <c r="F10696">
        <v>0.58208715749999995</v>
      </c>
      <c r="G10696">
        <f t="shared" si="838"/>
        <v>0.58208715749999995</v>
      </c>
      <c r="H10696">
        <f t="shared" si="839"/>
        <v>0</v>
      </c>
    </row>
    <row r="10697" spans="1:8" x14ac:dyDescent="0.3">
      <c r="A10697" s="1">
        <f t="shared" si="840"/>
        <v>36748.791666692603</v>
      </c>
      <c r="B10697" s="6">
        <f t="shared" si="836"/>
        <v>8</v>
      </c>
      <c r="C10697" s="6">
        <f t="shared" si="837"/>
        <v>38</v>
      </c>
      <c r="D10697">
        <v>0.59004479870000004</v>
      </c>
      <c r="E10697">
        <v>0</v>
      </c>
      <c r="F10697">
        <v>0.59004479870000004</v>
      </c>
      <c r="G10697">
        <f t="shared" si="838"/>
        <v>0.59004479870000004</v>
      </c>
      <c r="H10697">
        <f t="shared" si="839"/>
        <v>0</v>
      </c>
    </row>
    <row r="10698" spans="1:8" x14ac:dyDescent="0.3">
      <c r="A10698" s="1">
        <f t="shared" si="840"/>
        <v>36748.812500025939</v>
      </c>
      <c r="B10698" s="6">
        <f t="shared" si="836"/>
        <v>8</v>
      </c>
      <c r="C10698" s="6">
        <f t="shared" si="837"/>
        <v>39</v>
      </c>
      <c r="D10698">
        <v>0.56212294269999996</v>
      </c>
      <c r="E10698">
        <v>0</v>
      </c>
      <c r="F10698">
        <v>0.56212294269999996</v>
      </c>
      <c r="G10698">
        <f t="shared" si="838"/>
        <v>0.56212294269999996</v>
      </c>
      <c r="H10698">
        <f t="shared" si="839"/>
        <v>0</v>
      </c>
    </row>
    <row r="10699" spans="1:8" x14ac:dyDescent="0.3">
      <c r="A10699" s="1">
        <f t="shared" si="840"/>
        <v>36748.833333359275</v>
      </c>
      <c r="B10699" s="6">
        <f t="shared" si="836"/>
        <v>8</v>
      </c>
      <c r="C10699" s="6">
        <f t="shared" si="837"/>
        <v>40</v>
      </c>
      <c r="D10699">
        <v>0.57404072640000003</v>
      </c>
      <c r="E10699">
        <v>0</v>
      </c>
      <c r="F10699">
        <v>0.57404072640000003</v>
      </c>
      <c r="G10699">
        <f t="shared" si="838"/>
        <v>0.57404072640000003</v>
      </c>
      <c r="H10699">
        <f t="shared" si="839"/>
        <v>0</v>
      </c>
    </row>
    <row r="10700" spans="1:8" x14ac:dyDescent="0.3">
      <c r="A10700" s="1">
        <f t="shared" si="840"/>
        <v>36748.85416669261</v>
      </c>
      <c r="B10700" s="6">
        <f t="shared" si="836"/>
        <v>8</v>
      </c>
      <c r="C10700" s="6">
        <f t="shared" si="837"/>
        <v>41</v>
      </c>
      <c r="D10700">
        <v>0.56536117740000003</v>
      </c>
      <c r="E10700">
        <v>0</v>
      </c>
      <c r="F10700">
        <v>0.56536117740000003</v>
      </c>
      <c r="G10700">
        <f t="shared" si="838"/>
        <v>0.56536117740000003</v>
      </c>
      <c r="H10700">
        <f t="shared" si="839"/>
        <v>0</v>
      </c>
    </row>
    <row r="10701" spans="1:8" x14ac:dyDescent="0.3">
      <c r="A10701" s="1">
        <f t="shared" si="840"/>
        <v>36748.875000025946</v>
      </c>
      <c r="B10701" s="6">
        <f t="shared" si="836"/>
        <v>8</v>
      </c>
      <c r="C10701" s="6">
        <f t="shared" si="837"/>
        <v>42</v>
      </c>
      <c r="D10701">
        <v>0.54536441560000004</v>
      </c>
      <c r="E10701">
        <v>0</v>
      </c>
      <c r="F10701">
        <v>0.54536441560000004</v>
      </c>
      <c r="G10701">
        <f t="shared" si="838"/>
        <v>0.54536441560000004</v>
      </c>
      <c r="H10701">
        <f t="shared" si="839"/>
        <v>0</v>
      </c>
    </row>
    <row r="10702" spans="1:8" x14ac:dyDescent="0.3">
      <c r="A10702" s="1">
        <f t="shared" si="840"/>
        <v>36748.895833359282</v>
      </c>
      <c r="B10702" s="6">
        <f t="shared" si="836"/>
        <v>8</v>
      </c>
      <c r="C10702" s="6">
        <f t="shared" si="837"/>
        <v>43</v>
      </c>
      <c r="D10702">
        <v>0.5281408876</v>
      </c>
      <c r="E10702">
        <v>0</v>
      </c>
      <c r="F10702">
        <v>0.5281408876</v>
      </c>
      <c r="G10702">
        <f t="shared" si="838"/>
        <v>0.5281408876</v>
      </c>
      <c r="H10702">
        <f t="shared" si="839"/>
        <v>0</v>
      </c>
    </row>
    <row r="10703" spans="1:8" x14ac:dyDescent="0.3">
      <c r="A10703" s="1">
        <f t="shared" si="840"/>
        <v>36748.916666692618</v>
      </c>
      <c r="B10703" s="6">
        <f t="shared" si="836"/>
        <v>8</v>
      </c>
      <c r="C10703" s="6">
        <f t="shared" si="837"/>
        <v>44</v>
      </c>
      <c r="D10703">
        <v>0.46762467740000002</v>
      </c>
      <c r="E10703">
        <v>0</v>
      </c>
      <c r="F10703">
        <v>0.46762467740000002</v>
      </c>
      <c r="G10703">
        <f t="shared" si="838"/>
        <v>0.46762467740000002</v>
      </c>
      <c r="H10703">
        <f t="shared" si="839"/>
        <v>0</v>
      </c>
    </row>
    <row r="10704" spans="1:8" x14ac:dyDescent="0.3">
      <c r="A10704" s="1">
        <f t="shared" si="840"/>
        <v>36748.937500025953</v>
      </c>
      <c r="B10704" s="6">
        <f t="shared" si="836"/>
        <v>8</v>
      </c>
      <c r="C10704" s="6">
        <f t="shared" si="837"/>
        <v>45</v>
      </c>
      <c r="D10704">
        <v>0.42779586739999997</v>
      </c>
      <c r="E10704">
        <v>0</v>
      </c>
      <c r="F10704">
        <v>0.42779586739999997</v>
      </c>
      <c r="G10704">
        <f t="shared" si="838"/>
        <v>0.42779586739999997</v>
      </c>
      <c r="H10704">
        <f t="shared" si="839"/>
        <v>0</v>
      </c>
    </row>
    <row r="10705" spans="1:8" x14ac:dyDescent="0.3">
      <c r="A10705" s="1">
        <f t="shared" si="840"/>
        <v>36748.958333359289</v>
      </c>
      <c r="B10705" s="6">
        <f t="shared" si="836"/>
        <v>8</v>
      </c>
      <c r="C10705" s="6">
        <f t="shared" si="837"/>
        <v>46</v>
      </c>
      <c r="D10705">
        <v>0.3391291179</v>
      </c>
      <c r="E10705">
        <v>0</v>
      </c>
      <c r="F10705">
        <v>0.3391291179</v>
      </c>
      <c r="G10705">
        <f t="shared" si="838"/>
        <v>0.3391291179</v>
      </c>
      <c r="H10705">
        <f t="shared" si="839"/>
        <v>0</v>
      </c>
    </row>
    <row r="10706" spans="1:8" x14ac:dyDescent="0.3">
      <c r="A10706" s="1">
        <f t="shared" si="840"/>
        <v>36748.979166692625</v>
      </c>
      <c r="B10706" s="6">
        <f t="shared" si="836"/>
        <v>8</v>
      </c>
      <c r="C10706" s="6">
        <f t="shared" si="837"/>
        <v>47</v>
      </c>
      <c r="D10706">
        <v>0.2993769979</v>
      </c>
      <c r="E10706">
        <v>0</v>
      </c>
      <c r="F10706">
        <v>0.2993769979</v>
      </c>
      <c r="G10706">
        <f t="shared" si="838"/>
        <v>0.2993769979</v>
      </c>
      <c r="H10706">
        <f t="shared" si="839"/>
        <v>0</v>
      </c>
    </row>
    <row r="10707" spans="1:8" x14ac:dyDescent="0.3">
      <c r="A10707" s="1">
        <f t="shared" si="840"/>
        <v>36749.000000025961</v>
      </c>
      <c r="B10707" s="6">
        <f t="shared" si="836"/>
        <v>8</v>
      </c>
      <c r="C10707" s="6">
        <f t="shared" si="837"/>
        <v>0</v>
      </c>
      <c r="D10707">
        <v>0.26309722099999999</v>
      </c>
      <c r="E10707">
        <v>0</v>
      </c>
      <c r="F10707">
        <v>0.26309722099999999</v>
      </c>
      <c r="G10707">
        <f t="shared" si="838"/>
        <v>0.26309722099999999</v>
      </c>
      <c r="H10707">
        <f t="shared" si="839"/>
        <v>0</v>
      </c>
    </row>
    <row r="10708" spans="1:8" x14ac:dyDescent="0.3">
      <c r="A10708" s="1">
        <f t="shared" si="840"/>
        <v>36749.020833359296</v>
      </c>
      <c r="B10708" s="6">
        <f t="shared" si="836"/>
        <v>8</v>
      </c>
      <c r="C10708" s="6">
        <f t="shared" si="837"/>
        <v>1</v>
      </c>
      <c r="D10708">
        <v>0.24037404100000001</v>
      </c>
      <c r="E10708">
        <v>0</v>
      </c>
      <c r="F10708">
        <v>0.24037404100000001</v>
      </c>
      <c r="G10708">
        <f t="shared" si="838"/>
        <v>0.24037404100000001</v>
      </c>
      <c r="H10708">
        <f t="shared" si="839"/>
        <v>0</v>
      </c>
    </row>
    <row r="10709" spans="1:8" x14ac:dyDescent="0.3">
      <c r="A10709" s="1">
        <f t="shared" si="840"/>
        <v>36749.041666692632</v>
      </c>
      <c r="B10709" s="6">
        <f t="shared" si="836"/>
        <v>8</v>
      </c>
      <c r="C10709" s="6">
        <f t="shared" si="837"/>
        <v>2</v>
      </c>
      <c r="D10709">
        <v>0.20806712699999999</v>
      </c>
      <c r="E10709">
        <v>0</v>
      </c>
      <c r="F10709">
        <v>0.20806712699999999</v>
      </c>
      <c r="G10709">
        <f t="shared" si="838"/>
        <v>0.20806712699999999</v>
      </c>
      <c r="H10709">
        <f t="shared" si="839"/>
        <v>0</v>
      </c>
    </row>
    <row r="10710" spans="1:8" x14ac:dyDescent="0.3">
      <c r="A10710" s="1">
        <f t="shared" si="840"/>
        <v>36749.062500025968</v>
      </c>
      <c r="B10710" s="6">
        <f t="shared" si="836"/>
        <v>8</v>
      </c>
      <c r="C10710" s="6">
        <f t="shared" si="837"/>
        <v>3</v>
      </c>
      <c r="D10710">
        <v>0.194864655</v>
      </c>
      <c r="E10710">
        <v>0</v>
      </c>
      <c r="F10710">
        <v>0.194864655</v>
      </c>
      <c r="G10710">
        <f t="shared" si="838"/>
        <v>0.194864655</v>
      </c>
      <c r="H10710">
        <f t="shared" si="839"/>
        <v>0</v>
      </c>
    </row>
    <row r="10711" spans="1:8" x14ac:dyDescent="0.3">
      <c r="A10711" s="1">
        <f t="shared" si="840"/>
        <v>36749.083333359304</v>
      </c>
      <c r="B10711" s="6">
        <f t="shared" si="836"/>
        <v>8</v>
      </c>
      <c r="C10711" s="6">
        <f t="shared" si="837"/>
        <v>4</v>
      </c>
      <c r="D10711">
        <v>0.1920978756</v>
      </c>
      <c r="E10711">
        <v>0</v>
      </c>
      <c r="F10711">
        <v>0.1920978756</v>
      </c>
      <c r="G10711">
        <f t="shared" si="838"/>
        <v>0.1920978756</v>
      </c>
      <c r="H10711">
        <f t="shared" si="839"/>
        <v>0</v>
      </c>
    </row>
    <row r="10712" spans="1:8" x14ac:dyDescent="0.3">
      <c r="A10712" s="1">
        <f t="shared" si="840"/>
        <v>36749.104166692639</v>
      </c>
      <c r="B10712" s="6">
        <f t="shared" si="836"/>
        <v>8</v>
      </c>
      <c r="C10712" s="6">
        <f t="shared" si="837"/>
        <v>5</v>
      </c>
      <c r="D10712">
        <v>0.18210120660000001</v>
      </c>
      <c r="E10712">
        <v>0</v>
      </c>
      <c r="F10712">
        <v>0.18210120660000001</v>
      </c>
      <c r="G10712">
        <f t="shared" si="838"/>
        <v>0.18210120660000001</v>
      </c>
      <c r="H10712">
        <f t="shared" si="839"/>
        <v>0</v>
      </c>
    </row>
    <row r="10713" spans="1:8" x14ac:dyDescent="0.3">
      <c r="A10713" s="1">
        <f t="shared" si="840"/>
        <v>36749.125000025975</v>
      </c>
      <c r="B10713" s="6">
        <f t="shared" si="836"/>
        <v>8</v>
      </c>
      <c r="C10713" s="6">
        <f t="shared" si="837"/>
        <v>6</v>
      </c>
      <c r="D10713">
        <v>0.172566513</v>
      </c>
      <c r="E10713">
        <v>0</v>
      </c>
      <c r="F10713">
        <v>0.172566513</v>
      </c>
      <c r="G10713">
        <f t="shared" si="838"/>
        <v>0.172566513</v>
      </c>
      <c r="H10713">
        <f t="shared" si="839"/>
        <v>0</v>
      </c>
    </row>
    <row r="10714" spans="1:8" x14ac:dyDescent="0.3">
      <c r="A10714" s="1">
        <f t="shared" si="840"/>
        <v>36749.145833359311</v>
      </c>
      <c r="B10714" s="6">
        <f t="shared" si="836"/>
        <v>8</v>
      </c>
      <c r="C10714" s="6">
        <f t="shared" si="837"/>
        <v>7</v>
      </c>
      <c r="D10714">
        <v>0.17051332699999999</v>
      </c>
      <c r="E10714">
        <v>0</v>
      </c>
      <c r="F10714">
        <v>0.17051332699999999</v>
      </c>
      <c r="G10714">
        <f t="shared" si="838"/>
        <v>0.17051332699999999</v>
      </c>
      <c r="H10714">
        <f t="shared" si="839"/>
        <v>0</v>
      </c>
    </row>
    <row r="10715" spans="1:8" x14ac:dyDescent="0.3">
      <c r="A10715" s="1">
        <f t="shared" si="840"/>
        <v>36749.166666692647</v>
      </c>
      <c r="B10715" s="6">
        <f t="shared" si="836"/>
        <v>8</v>
      </c>
      <c r="C10715" s="6">
        <f t="shared" si="837"/>
        <v>8</v>
      </c>
      <c r="D10715">
        <v>0.16989277899999999</v>
      </c>
      <c r="E10715">
        <v>0</v>
      </c>
      <c r="F10715">
        <v>0.16989277899999999</v>
      </c>
      <c r="G10715">
        <f t="shared" si="838"/>
        <v>0.16989277899999999</v>
      </c>
      <c r="H10715">
        <f t="shared" si="839"/>
        <v>0</v>
      </c>
    </row>
    <row r="10716" spans="1:8" x14ac:dyDescent="0.3">
      <c r="A10716" s="1">
        <f t="shared" si="840"/>
        <v>36749.187500025982</v>
      </c>
      <c r="B10716" s="6">
        <f t="shared" si="836"/>
        <v>8</v>
      </c>
      <c r="C10716" s="6">
        <f t="shared" si="837"/>
        <v>9</v>
      </c>
      <c r="D10716">
        <v>0.17361570100000001</v>
      </c>
      <c r="E10716">
        <v>0</v>
      </c>
      <c r="F10716">
        <v>0.17361570100000001</v>
      </c>
      <c r="G10716">
        <f t="shared" si="838"/>
        <v>0.17361570100000001</v>
      </c>
      <c r="H10716">
        <f t="shared" si="839"/>
        <v>0</v>
      </c>
    </row>
    <row r="10717" spans="1:8" x14ac:dyDescent="0.3">
      <c r="A10717" s="1">
        <f t="shared" si="840"/>
        <v>36749.208333359318</v>
      </c>
      <c r="B10717" s="6">
        <f t="shared" si="836"/>
        <v>8</v>
      </c>
      <c r="C10717" s="6">
        <f t="shared" si="837"/>
        <v>10</v>
      </c>
      <c r="D10717">
        <v>0.17974788</v>
      </c>
      <c r="E10717">
        <v>0</v>
      </c>
      <c r="F10717">
        <v>0.17974788</v>
      </c>
      <c r="G10717">
        <f t="shared" si="838"/>
        <v>0.17974788</v>
      </c>
      <c r="H10717">
        <f t="shared" si="839"/>
        <v>0</v>
      </c>
    </row>
    <row r="10718" spans="1:8" x14ac:dyDescent="0.3">
      <c r="A10718" s="1">
        <f t="shared" si="840"/>
        <v>36749.229166692654</v>
      </c>
      <c r="B10718" s="6">
        <f t="shared" si="836"/>
        <v>8</v>
      </c>
      <c r="C10718" s="6">
        <f t="shared" si="837"/>
        <v>11</v>
      </c>
      <c r="D10718">
        <v>0.194400775</v>
      </c>
      <c r="E10718">
        <v>0</v>
      </c>
      <c r="F10718">
        <v>0.194400775</v>
      </c>
      <c r="G10718">
        <f t="shared" si="838"/>
        <v>0.194400775</v>
      </c>
      <c r="H10718">
        <f t="shared" si="839"/>
        <v>0</v>
      </c>
    </row>
    <row r="10719" spans="1:8" x14ac:dyDescent="0.3">
      <c r="A10719" s="1">
        <f t="shared" si="840"/>
        <v>36749.25000002599</v>
      </c>
      <c r="B10719" s="6">
        <f t="shared" si="836"/>
        <v>8</v>
      </c>
      <c r="C10719" s="6">
        <f t="shared" si="837"/>
        <v>12</v>
      </c>
      <c r="D10719">
        <v>0.22081306000000001</v>
      </c>
      <c r="E10719">
        <v>0</v>
      </c>
      <c r="F10719">
        <v>0.22081306000000001</v>
      </c>
      <c r="G10719">
        <f t="shared" si="838"/>
        <v>0.22081306000000001</v>
      </c>
      <c r="H10719">
        <f t="shared" si="839"/>
        <v>0</v>
      </c>
    </row>
    <row r="10720" spans="1:8" x14ac:dyDescent="0.3">
      <c r="A10720" s="1">
        <f t="shared" si="840"/>
        <v>36749.270833359325</v>
      </c>
      <c r="B10720" s="6">
        <f t="shared" si="836"/>
        <v>8</v>
      </c>
      <c r="C10720" s="6">
        <f t="shared" si="837"/>
        <v>13</v>
      </c>
      <c r="D10720">
        <v>0.262410639</v>
      </c>
      <c r="E10720">
        <v>0</v>
      </c>
      <c r="F10720">
        <v>0.262410639</v>
      </c>
      <c r="G10720">
        <f t="shared" si="838"/>
        <v>0.262410639</v>
      </c>
      <c r="H10720">
        <f t="shared" si="839"/>
        <v>0</v>
      </c>
    </row>
    <row r="10721" spans="1:8" x14ac:dyDescent="0.3">
      <c r="A10721" s="1">
        <f t="shared" si="840"/>
        <v>36749.291666692661</v>
      </c>
      <c r="B10721" s="6">
        <f t="shared" si="836"/>
        <v>8</v>
      </c>
      <c r="C10721" s="6">
        <f t="shared" si="837"/>
        <v>14</v>
      </c>
      <c r="D10721">
        <v>0.44040607529999998</v>
      </c>
      <c r="E10721">
        <v>0</v>
      </c>
      <c r="F10721">
        <v>0.44040607529999998</v>
      </c>
      <c r="G10721">
        <f t="shared" si="838"/>
        <v>0.44040607529999998</v>
      </c>
      <c r="H10721">
        <f t="shared" si="839"/>
        <v>0</v>
      </c>
    </row>
    <row r="10722" spans="1:8" x14ac:dyDescent="0.3">
      <c r="A10722" s="1">
        <f t="shared" si="840"/>
        <v>36749.312500025997</v>
      </c>
      <c r="B10722" s="6">
        <f t="shared" si="836"/>
        <v>8</v>
      </c>
      <c r="C10722" s="6">
        <f t="shared" si="837"/>
        <v>15</v>
      </c>
      <c r="D10722">
        <v>0.49231435130000001</v>
      </c>
      <c r="E10722">
        <v>3.8366481799999998E-2</v>
      </c>
      <c r="F10722">
        <v>0.4539478696</v>
      </c>
      <c r="G10722">
        <f t="shared" si="838"/>
        <v>0.4539478696</v>
      </c>
      <c r="H10722">
        <f t="shared" si="839"/>
        <v>0</v>
      </c>
    </row>
    <row r="10723" spans="1:8" x14ac:dyDescent="0.3">
      <c r="A10723" s="1">
        <f t="shared" si="840"/>
        <v>36749.333333359333</v>
      </c>
      <c r="B10723" s="6">
        <f t="shared" si="836"/>
        <v>8</v>
      </c>
      <c r="C10723" s="6">
        <f t="shared" si="837"/>
        <v>16</v>
      </c>
      <c r="D10723">
        <v>0.50490789550000004</v>
      </c>
      <c r="E10723">
        <v>3.8366481799999998E-2</v>
      </c>
      <c r="F10723">
        <v>0.46654141370000002</v>
      </c>
      <c r="G10723">
        <f t="shared" si="838"/>
        <v>0.46654141370000002</v>
      </c>
      <c r="H10723">
        <f t="shared" si="839"/>
        <v>0</v>
      </c>
    </row>
    <row r="10724" spans="1:8" x14ac:dyDescent="0.3">
      <c r="A10724" s="1">
        <f t="shared" si="840"/>
        <v>36749.354166692669</v>
      </c>
      <c r="B10724" s="6">
        <f t="shared" si="836"/>
        <v>8</v>
      </c>
      <c r="C10724" s="6">
        <f t="shared" si="837"/>
        <v>17</v>
      </c>
      <c r="D10724">
        <v>0.47607196550000003</v>
      </c>
      <c r="E10724">
        <v>0.41566296250000001</v>
      </c>
      <c r="F10724">
        <v>6.0409003000000003E-2</v>
      </c>
      <c r="G10724">
        <f t="shared" si="838"/>
        <v>6.0409003000000003E-2</v>
      </c>
      <c r="H10724">
        <f t="shared" si="839"/>
        <v>0</v>
      </c>
    </row>
    <row r="10725" spans="1:8" x14ac:dyDescent="0.3">
      <c r="A10725" s="1">
        <f t="shared" si="840"/>
        <v>36749.375000026004</v>
      </c>
      <c r="B10725" s="6">
        <f t="shared" si="836"/>
        <v>8</v>
      </c>
      <c r="C10725" s="6">
        <f t="shared" si="837"/>
        <v>18</v>
      </c>
      <c r="D10725">
        <v>0.41032321319999998</v>
      </c>
      <c r="E10725">
        <v>0.41566296250000001</v>
      </c>
      <c r="F10725">
        <v>-5.3397493000000001E-3</v>
      </c>
      <c r="G10725">
        <f t="shared" si="838"/>
        <v>0</v>
      </c>
      <c r="H10725">
        <f t="shared" si="839"/>
        <v>-5.3397493000000001E-3</v>
      </c>
    </row>
    <row r="10726" spans="1:8" x14ac:dyDescent="0.3">
      <c r="A10726" s="1">
        <f t="shared" si="840"/>
        <v>36749.39583335934</v>
      </c>
      <c r="B10726" s="6">
        <f t="shared" si="836"/>
        <v>8</v>
      </c>
      <c r="C10726" s="6">
        <f t="shared" si="837"/>
        <v>19</v>
      </c>
      <c r="D10726">
        <v>0.38052486120000001</v>
      </c>
      <c r="E10726">
        <v>1.9207163787999999</v>
      </c>
      <c r="F10726">
        <v>-1.5401915176000001</v>
      </c>
      <c r="G10726">
        <f t="shared" si="838"/>
        <v>0</v>
      </c>
      <c r="H10726">
        <f t="shared" si="839"/>
        <v>-1.5401915176000001</v>
      </c>
    </row>
    <row r="10727" spans="1:8" x14ac:dyDescent="0.3">
      <c r="A10727" s="1">
        <f t="shared" si="840"/>
        <v>36749.416666692676</v>
      </c>
      <c r="B10727" s="6">
        <f t="shared" si="836"/>
        <v>8</v>
      </c>
      <c r="C10727" s="6">
        <f t="shared" si="837"/>
        <v>20</v>
      </c>
      <c r="D10727">
        <v>0.33100314050000001</v>
      </c>
      <c r="E10727">
        <v>1.9207163787999999</v>
      </c>
      <c r="F10727">
        <v>-1.5897132383000001</v>
      </c>
      <c r="G10727">
        <f t="shared" si="838"/>
        <v>0</v>
      </c>
      <c r="H10727">
        <f t="shared" si="839"/>
        <v>-1.5897132383000001</v>
      </c>
    </row>
    <row r="10728" spans="1:8" x14ac:dyDescent="0.3">
      <c r="A10728" s="1">
        <f t="shared" si="840"/>
        <v>36749.437500026012</v>
      </c>
      <c r="B10728" s="6">
        <f t="shared" si="836"/>
        <v>8</v>
      </c>
      <c r="C10728" s="6">
        <f t="shared" si="837"/>
        <v>21</v>
      </c>
      <c r="D10728">
        <v>0.31466916150000002</v>
      </c>
      <c r="E10728">
        <v>2.5701950670000002</v>
      </c>
      <c r="F10728">
        <v>-2.2555259054999999</v>
      </c>
      <c r="G10728">
        <f t="shared" si="838"/>
        <v>0</v>
      </c>
      <c r="H10728">
        <f t="shared" si="839"/>
        <v>-2.2555259054999999</v>
      </c>
    </row>
    <row r="10729" spans="1:8" x14ac:dyDescent="0.3">
      <c r="A10729" s="1">
        <f t="shared" si="840"/>
        <v>36749.458333359347</v>
      </c>
      <c r="B10729" s="6">
        <f t="shared" si="836"/>
        <v>8</v>
      </c>
      <c r="C10729" s="6">
        <f t="shared" si="837"/>
        <v>22</v>
      </c>
      <c r="D10729">
        <v>0.29068612049999998</v>
      </c>
      <c r="E10729">
        <v>2.5701950670000002</v>
      </c>
      <c r="F10729">
        <v>-2.2795089465</v>
      </c>
      <c r="G10729">
        <f t="shared" si="838"/>
        <v>0</v>
      </c>
      <c r="H10729">
        <f t="shared" si="839"/>
        <v>-2.2795089465</v>
      </c>
    </row>
    <row r="10730" spans="1:8" x14ac:dyDescent="0.3">
      <c r="A10730" s="1">
        <f t="shared" si="840"/>
        <v>36749.479166692683</v>
      </c>
      <c r="B10730" s="6">
        <f t="shared" si="836"/>
        <v>8</v>
      </c>
      <c r="C10730" s="6">
        <f t="shared" si="837"/>
        <v>23</v>
      </c>
      <c r="D10730">
        <v>0.28909171849999998</v>
      </c>
      <c r="E10730">
        <v>2.8705493772000001</v>
      </c>
      <c r="F10730">
        <v>-2.5814576587000002</v>
      </c>
      <c r="G10730">
        <f t="shared" si="838"/>
        <v>0</v>
      </c>
      <c r="H10730">
        <f t="shared" si="839"/>
        <v>-2.5814576587000002</v>
      </c>
    </row>
    <row r="10731" spans="1:8" x14ac:dyDescent="0.3">
      <c r="A10731" s="1">
        <f t="shared" si="840"/>
        <v>36749.500000026019</v>
      </c>
      <c r="B10731" s="6">
        <f t="shared" si="836"/>
        <v>8</v>
      </c>
      <c r="C10731" s="6">
        <f t="shared" si="837"/>
        <v>24</v>
      </c>
      <c r="D10731">
        <v>0.2593525136</v>
      </c>
      <c r="E10731">
        <v>2.8705493772000001</v>
      </c>
      <c r="F10731">
        <v>-2.6111968635</v>
      </c>
      <c r="G10731">
        <f t="shared" si="838"/>
        <v>0</v>
      </c>
      <c r="H10731">
        <f t="shared" si="839"/>
        <v>-2.6111968635</v>
      </c>
    </row>
    <row r="10732" spans="1:8" x14ac:dyDescent="0.3">
      <c r="A10732" s="1">
        <f t="shared" si="840"/>
        <v>36749.520833359355</v>
      </c>
      <c r="B10732" s="6">
        <f t="shared" si="836"/>
        <v>8</v>
      </c>
      <c r="C10732" s="6">
        <f t="shared" si="837"/>
        <v>25</v>
      </c>
      <c r="D10732">
        <v>0.2639196486</v>
      </c>
      <c r="E10732">
        <v>2.7366594212000002</v>
      </c>
      <c r="F10732">
        <v>-2.4727397725000002</v>
      </c>
      <c r="G10732">
        <f t="shared" si="838"/>
        <v>0</v>
      </c>
      <c r="H10732">
        <f t="shared" si="839"/>
        <v>-2.4727397725000002</v>
      </c>
    </row>
    <row r="10733" spans="1:8" x14ac:dyDescent="0.3">
      <c r="A10733" s="1">
        <f t="shared" si="840"/>
        <v>36749.54166669269</v>
      </c>
      <c r="B10733" s="6">
        <f t="shared" si="836"/>
        <v>8</v>
      </c>
      <c r="C10733" s="6">
        <f t="shared" si="837"/>
        <v>26</v>
      </c>
      <c r="D10733">
        <v>0.25466715309999999</v>
      </c>
      <c r="E10733">
        <v>2.7366594212000002</v>
      </c>
      <c r="F10733">
        <v>-2.4819922681</v>
      </c>
      <c r="G10733">
        <f t="shared" si="838"/>
        <v>0</v>
      </c>
      <c r="H10733">
        <f t="shared" si="839"/>
        <v>-2.4819922681</v>
      </c>
    </row>
    <row r="10734" spans="1:8" x14ac:dyDescent="0.3">
      <c r="A10734" s="1">
        <f t="shared" si="840"/>
        <v>36749.562500026026</v>
      </c>
      <c r="B10734" s="6">
        <f t="shared" si="836"/>
        <v>8</v>
      </c>
      <c r="C10734" s="6">
        <f t="shared" si="837"/>
        <v>27</v>
      </c>
      <c r="D10734">
        <v>0.2586934501</v>
      </c>
      <c r="E10734">
        <v>2.1757690074</v>
      </c>
      <c r="F10734">
        <v>-1.9170755573</v>
      </c>
      <c r="G10734">
        <f t="shared" si="838"/>
        <v>0</v>
      </c>
      <c r="H10734">
        <f t="shared" si="839"/>
        <v>-1.9170755573</v>
      </c>
    </row>
    <row r="10735" spans="1:8" x14ac:dyDescent="0.3">
      <c r="A10735" s="1">
        <f t="shared" si="840"/>
        <v>36749.583333359362</v>
      </c>
      <c r="B10735" s="6">
        <f t="shared" si="836"/>
        <v>8</v>
      </c>
      <c r="C10735" s="6">
        <f t="shared" si="837"/>
        <v>28</v>
      </c>
      <c r="D10735">
        <v>0.236160325</v>
      </c>
      <c r="E10735">
        <v>2.1757690074</v>
      </c>
      <c r="F10735">
        <v>-1.9396086824000001</v>
      </c>
      <c r="G10735">
        <f t="shared" si="838"/>
        <v>0</v>
      </c>
      <c r="H10735">
        <f t="shared" si="839"/>
        <v>-1.9396086824000001</v>
      </c>
    </row>
    <row r="10736" spans="1:8" x14ac:dyDescent="0.3">
      <c r="A10736" s="1">
        <f t="shared" si="840"/>
        <v>36749.604166692698</v>
      </c>
      <c r="B10736" s="6">
        <f t="shared" si="836"/>
        <v>8</v>
      </c>
      <c r="C10736" s="6">
        <f t="shared" si="837"/>
        <v>29</v>
      </c>
      <c r="D10736">
        <v>0.23131212900000001</v>
      </c>
      <c r="E10736">
        <v>1.2996043179000001</v>
      </c>
      <c r="F10736">
        <v>-1.0682921889000001</v>
      </c>
      <c r="G10736">
        <f t="shared" si="838"/>
        <v>0</v>
      </c>
      <c r="H10736">
        <f t="shared" si="839"/>
        <v>-1.0682921889000001</v>
      </c>
    </row>
    <row r="10737" spans="1:8" x14ac:dyDescent="0.3">
      <c r="A10737" s="1">
        <f t="shared" si="840"/>
        <v>36749.625000026033</v>
      </c>
      <c r="B10737" s="6">
        <f t="shared" si="836"/>
        <v>8</v>
      </c>
      <c r="C10737" s="6">
        <f t="shared" si="837"/>
        <v>30</v>
      </c>
      <c r="D10737">
        <v>0.233366291</v>
      </c>
      <c r="E10737">
        <v>1.2996043179000001</v>
      </c>
      <c r="F10737">
        <v>-1.0662380269</v>
      </c>
      <c r="G10737">
        <f t="shared" si="838"/>
        <v>0</v>
      </c>
      <c r="H10737">
        <f t="shared" si="839"/>
        <v>-1.0662380269</v>
      </c>
    </row>
    <row r="10738" spans="1:8" x14ac:dyDescent="0.3">
      <c r="A10738" s="1">
        <f t="shared" si="840"/>
        <v>36749.645833359369</v>
      </c>
      <c r="B10738" s="6">
        <f t="shared" si="836"/>
        <v>8</v>
      </c>
      <c r="C10738" s="6">
        <f t="shared" si="837"/>
        <v>31</v>
      </c>
      <c r="D10738">
        <v>0.24626063200000001</v>
      </c>
      <c r="E10738">
        <v>1.0789879633999999</v>
      </c>
      <c r="F10738">
        <v>-0.83272733139999999</v>
      </c>
      <c r="G10738">
        <f t="shared" si="838"/>
        <v>0</v>
      </c>
      <c r="H10738">
        <f t="shared" si="839"/>
        <v>-0.83272733139999999</v>
      </c>
    </row>
    <row r="10739" spans="1:8" x14ac:dyDescent="0.3">
      <c r="A10739" s="1">
        <f t="shared" si="840"/>
        <v>36749.666666692705</v>
      </c>
      <c r="B10739" s="6">
        <f t="shared" si="836"/>
        <v>8</v>
      </c>
      <c r="C10739" s="6">
        <f t="shared" si="837"/>
        <v>32</v>
      </c>
      <c r="D10739">
        <v>0.269154489</v>
      </c>
      <c r="E10739">
        <v>1.0789879633999999</v>
      </c>
      <c r="F10739">
        <v>-0.80983347439999998</v>
      </c>
      <c r="G10739">
        <f t="shared" si="838"/>
        <v>0</v>
      </c>
      <c r="H10739">
        <f t="shared" si="839"/>
        <v>-0.80983347439999998</v>
      </c>
    </row>
    <row r="10740" spans="1:8" x14ac:dyDescent="0.3">
      <c r="A10740" s="1">
        <f t="shared" si="840"/>
        <v>36749.687500026041</v>
      </c>
      <c r="B10740" s="6">
        <f t="shared" si="836"/>
        <v>8</v>
      </c>
      <c r="C10740" s="6">
        <f t="shared" si="837"/>
        <v>33</v>
      </c>
      <c r="D10740">
        <v>0.29342135200000002</v>
      </c>
      <c r="E10740">
        <v>0.28514427510000001</v>
      </c>
      <c r="F10740">
        <v>8.2770768999999994E-3</v>
      </c>
      <c r="G10740">
        <f t="shared" si="838"/>
        <v>8.2770768999999994E-3</v>
      </c>
      <c r="H10740">
        <f t="shared" si="839"/>
        <v>0</v>
      </c>
    </row>
    <row r="10741" spans="1:8" x14ac:dyDescent="0.3">
      <c r="A10741" s="1">
        <f t="shared" si="840"/>
        <v>36749.708333359376</v>
      </c>
      <c r="B10741" s="6">
        <f t="shared" si="836"/>
        <v>8</v>
      </c>
      <c r="C10741" s="6">
        <f t="shared" si="837"/>
        <v>34</v>
      </c>
      <c r="D10741">
        <v>0.33067486699999998</v>
      </c>
      <c r="E10741">
        <v>0.28514427510000001</v>
      </c>
      <c r="F10741">
        <v>4.55305919E-2</v>
      </c>
      <c r="G10741">
        <f t="shared" si="838"/>
        <v>4.55305919E-2</v>
      </c>
      <c r="H10741">
        <f t="shared" si="839"/>
        <v>0</v>
      </c>
    </row>
    <row r="10742" spans="1:8" x14ac:dyDescent="0.3">
      <c r="A10742" s="1">
        <f t="shared" si="840"/>
        <v>36749.729166692712</v>
      </c>
      <c r="B10742" s="6">
        <f t="shared" si="836"/>
        <v>8</v>
      </c>
      <c r="C10742" s="6">
        <f t="shared" si="837"/>
        <v>35</v>
      </c>
      <c r="D10742">
        <v>0.40122140099999998</v>
      </c>
      <c r="E10742">
        <v>5.7900528299999997E-2</v>
      </c>
      <c r="F10742">
        <v>0.3433208727</v>
      </c>
      <c r="G10742">
        <f t="shared" si="838"/>
        <v>0.3433208727</v>
      </c>
      <c r="H10742">
        <f t="shared" si="839"/>
        <v>0</v>
      </c>
    </row>
    <row r="10743" spans="1:8" x14ac:dyDescent="0.3">
      <c r="A10743" s="1">
        <f t="shared" si="840"/>
        <v>36749.750000026048</v>
      </c>
      <c r="B10743" s="6">
        <f t="shared" si="836"/>
        <v>8</v>
      </c>
      <c r="C10743" s="6">
        <f t="shared" si="837"/>
        <v>36</v>
      </c>
      <c r="D10743">
        <v>0.62218668020000001</v>
      </c>
      <c r="E10743">
        <v>5.7900528299999997E-2</v>
      </c>
      <c r="F10743">
        <v>0.56428615189999998</v>
      </c>
      <c r="G10743">
        <f t="shared" si="838"/>
        <v>0.56428615189999998</v>
      </c>
      <c r="H10743">
        <f t="shared" si="839"/>
        <v>0</v>
      </c>
    </row>
    <row r="10744" spans="1:8" x14ac:dyDescent="0.3">
      <c r="A10744" s="1">
        <f t="shared" si="840"/>
        <v>36749.770833359384</v>
      </c>
      <c r="B10744" s="6">
        <f t="shared" si="836"/>
        <v>8</v>
      </c>
      <c r="C10744" s="6">
        <f t="shared" si="837"/>
        <v>37</v>
      </c>
      <c r="D10744">
        <v>0.67883270520000005</v>
      </c>
      <c r="E10744">
        <v>0</v>
      </c>
      <c r="F10744">
        <v>0.67883270520000005</v>
      </c>
      <c r="G10744">
        <f t="shared" si="838"/>
        <v>0.67883270520000005</v>
      </c>
      <c r="H10744">
        <f t="shared" si="839"/>
        <v>0</v>
      </c>
    </row>
    <row r="10745" spans="1:8" x14ac:dyDescent="0.3">
      <c r="A10745" s="1">
        <f t="shared" si="840"/>
        <v>36749.791666692719</v>
      </c>
      <c r="B10745" s="6">
        <f t="shared" si="836"/>
        <v>8</v>
      </c>
      <c r="C10745" s="6">
        <f t="shared" si="837"/>
        <v>38</v>
      </c>
      <c r="D10745">
        <v>0.73002980760000002</v>
      </c>
      <c r="E10745">
        <v>0</v>
      </c>
      <c r="F10745">
        <v>0.73002980760000002</v>
      </c>
      <c r="G10745">
        <f t="shared" si="838"/>
        <v>0.73002980760000002</v>
      </c>
      <c r="H10745">
        <f t="shared" si="839"/>
        <v>0</v>
      </c>
    </row>
    <row r="10746" spans="1:8" x14ac:dyDescent="0.3">
      <c r="A10746" s="1">
        <f t="shared" si="840"/>
        <v>36749.812500026055</v>
      </c>
      <c r="B10746" s="6">
        <f t="shared" si="836"/>
        <v>8</v>
      </c>
      <c r="C10746" s="6">
        <f t="shared" si="837"/>
        <v>39</v>
      </c>
      <c r="D10746">
        <v>0.70473545559999995</v>
      </c>
      <c r="E10746">
        <v>0</v>
      </c>
      <c r="F10746">
        <v>0.70473545559999995</v>
      </c>
      <c r="G10746">
        <f t="shared" si="838"/>
        <v>0.70473545559999995</v>
      </c>
      <c r="H10746">
        <f t="shared" si="839"/>
        <v>0</v>
      </c>
    </row>
    <row r="10747" spans="1:8" x14ac:dyDescent="0.3">
      <c r="A10747" s="1">
        <f t="shared" si="840"/>
        <v>36749.833333359391</v>
      </c>
      <c r="B10747" s="6">
        <f t="shared" si="836"/>
        <v>8</v>
      </c>
      <c r="C10747" s="6">
        <f t="shared" si="837"/>
        <v>40</v>
      </c>
      <c r="D10747">
        <v>0.71165167659999995</v>
      </c>
      <c r="E10747">
        <v>0</v>
      </c>
      <c r="F10747">
        <v>0.71165167659999995</v>
      </c>
      <c r="G10747">
        <f t="shared" si="838"/>
        <v>0.71165167659999995</v>
      </c>
      <c r="H10747">
        <f t="shared" si="839"/>
        <v>0</v>
      </c>
    </row>
    <row r="10748" spans="1:8" x14ac:dyDescent="0.3">
      <c r="A10748" s="1">
        <f t="shared" si="840"/>
        <v>36749.854166692727</v>
      </c>
      <c r="B10748" s="6">
        <f t="shared" si="836"/>
        <v>8</v>
      </c>
      <c r="C10748" s="6">
        <f t="shared" si="837"/>
        <v>41</v>
      </c>
      <c r="D10748">
        <v>0.69817191359999997</v>
      </c>
      <c r="E10748">
        <v>0</v>
      </c>
      <c r="F10748">
        <v>0.69817191359999997</v>
      </c>
      <c r="G10748">
        <f t="shared" si="838"/>
        <v>0.69817191359999997</v>
      </c>
      <c r="H10748">
        <f t="shared" si="839"/>
        <v>0</v>
      </c>
    </row>
    <row r="10749" spans="1:8" x14ac:dyDescent="0.3">
      <c r="A10749" s="1">
        <f t="shared" si="840"/>
        <v>36749.875000026062</v>
      </c>
      <c r="B10749" s="6">
        <f t="shared" si="836"/>
        <v>8</v>
      </c>
      <c r="C10749" s="6">
        <f t="shared" si="837"/>
        <v>42</v>
      </c>
      <c r="D10749">
        <v>0.6886856616</v>
      </c>
      <c r="E10749">
        <v>0</v>
      </c>
      <c r="F10749">
        <v>0.6886856616</v>
      </c>
      <c r="G10749">
        <f t="shared" si="838"/>
        <v>0.6886856616</v>
      </c>
      <c r="H10749">
        <f t="shared" si="839"/>
        <v>0</v>
      </c>
    </row>
    <row r="10750" spans="1:8" x14ac:dyDescent="0.3">
      <c r="A10750" s="1">
        <f t="shared" si="840"/>
        <v>36749.895833359398</v>
      </c>
      <c r="B10750" s="6">
        <f t="shared" si="836"/>
        <v>8</v>
      </c>
      <c r="C10750" s="6">
        <f t="shared" si="837"/>
        <v>43</v>
      </c>
      <c r="D10750">
        <v>0.66083217159999996</v>
      </c>
      <c r="E10750">
        <v>0</v>
      </c>
      <c r="F10750">
        <v>0.66083217159999996</v>
      </c>
      <c r="G10750">
        <f t="shared" si="838"/>
        <v>0.66083217159999996</v>
      </c>
      <c r="H10750">
        <f t="shared" si="839"/>
        <v>0</v>
      </c>
    </row>
    <row r="10751" spans="1:8" x14ac:dyDescent="0.3">
      <c r="A10751" s="1">
        <f t="shared" si="840"/>
        <v>36749.916666692734</v>
      </c>
      <c r="B10751" s="6">
        <f t="shared" si="836"/>
        <v>8</v>
      </c>
      <c r="C10751" s="6">
        <f t="shared" si="837"/>
        <v>44</v>
      </c>
      <c r="D10751">
        <v>0.57637873449999999</v>
      </c>
      <c r="E10751">
        <v>0</v>
      </c>
      <c r="F10751">
        <v>0.57637873449999999</v>
      </c>
      <c r="G10751">
        <f t="shared" si="838"/>
        <v>0.57637873449999999</v>
      </c>
      <c r="H10751">
        <f t="shared" si="839"/>
        <v>0</v>
      </c>
    </row>
    <row r="10752" spans="1:8" x14ac:dyDescent="0.3">
      <c r="A10752" s="1">
        <f t="shared" si="840"/>
        <v>36749.93750002607</v>
      </c>
      <c r="B10752" s="6">
        <f t="shared" si="836"/>
        <v>8</v>
      </c>
      <c r="C10752" s="6">
        <f t="shared" si="837"/>
        <v>45</v>
      </c>
      <c r="D10752">
        <v>0.52946307749999999</v>
      </c>
      <c r="E10752">
        <v>0</v>
      </c>
      <c r="F10752">
        <v>0.52946307749999999</v>
      </c>
      <c r="G10752">
        <f t="shared" si="838"/>
        <v>0.52946307749999999</v>
      </c>
      <c r="H10752">
        <f t="shared" si="839"/>
        <v>0</v>
      </c>
    </row>
    <row r="10753" spans="1:8" x14ac:dyDescent="0.3">
      <c r="A10753" s="1">
        <f t="shared" si="840"/>
        <v>36749.958333359406</v>
      </c>
      <c r="B10753" s="6">
        <f t="shared" si="836"/>
        <v>8</v>
      </c>
      <c r="C10753" s="6">
        <f t="shared" si="837"/>
        <v>46</v>
      </c>
      <c r="D10753">
        <v>0.38714823269999998</v>
      </c>
      <c r="E10753">
        <v>0</v>
      </c>
      <c r="F10753">
        <v>0.38714823269999998</v>
      </c>
      <c r="G10753">
        <f t="shared" si="838"/>
        <v>0.38714823269999998</v>
      </c>
      <c r="H10753">
        <f t="shared" si="839"/>
        <v>0</v>
      </c>
    </row>
    <row r="10754" spans="1:8" x14ac:dyDescent="0.3">
      <c r="A10754" s="1">
        <f t="shared" si="840"/>
        <v>36749.979166692741</v>
      </c>
      <c r="B10754" s="6">
        <f t="shared" si="836"/>
        <v>8</v>
      </c>
      <c r="C10754" s="6">
        <f t="shared" si="837"/>
        <v>47</v>
      </c>
      <c r="D10754">
        <v>0.34655225569999998</v>
      </c>
      <c r="E10754">
        <v>0</v>
      </c>
      <c r="F10754">
        <v>0.34655225569999998</v>
      </c>
      <c r="G10754">
        <f t="shared" si="838"/>
        <v>0.34655225569999998</v>
      </c>
      <c r="H10754">
        <f t="shared" si="839"/>
        <v>0</v>
      </c>
    </row>
    <row r="10755" spans="1:8" x14ac:dyDescent="0.3">
      <c r="A10755" s="1">
        <f t="shared" si="840"/>
        <v>36750.000000026077</v>
      </c>
      <c r="B10755" s="6">
        <f t="shared" si="836"/>
        <v>8</v>
      </c>
      <c r="C10755" s="6">
        <f t="shared" si="837"/>
        <v>0</v>
      </c>
      <c r="D10755">
        <v>0.25581306100000001</v>
      </c>
      <c r="E10755">
        <v>0</v>
      </c>
      <c r="F10755">
        <v>0.25581306100000001</v>
      </c>
      <c r="G10755">
        <f t="shared" si="838"/>
        <v>0.25581306100000001</v>
      </c>
      <c r="H10755">
        <f t="shared" si="839"/>
        <v>0</v>
      </c>
    </row>
    <row r="10756" spans="1:8" x14ac:dyDescent="0.3">
      <c r="A10756" s="1">
        <f t="shared" si="840"/>
        <v>36750.020833359413</v>
      </c>
      <c r="B10756" s="6">
        <f t="shared" si="836"/>
        <v>8</v>
      </c>
      <c r="C10756" s="6">
        <f t="shared" si="837"/>
        <v>1</v>
      </c>
      <c r="D10756">
        <v>0.22708336400000001</v>
      </c>
      <c r="E10756">
        <v>0</v>
      </c>
      <c r="F10756">
        <v>0.22708336400000001</v>
      </c>
      <c r="G10756">
        <f t="shared" si="838"/>
        <v>0.22708336400000001</v>
      </c>
      <c r="H10756">
        <f t="shared" si="839"/>
        <v>0</v>
      </c>
    </row>
    <row r="10757" spans="1:8" x14ac:dyDescent="0.3">
      <c r="A10757" s="1">
        <f t="shared" si="840"/>
        <v>36750.041666692749</v>
      </c>
      <c r="B10757" s="6">
        <f t="shared" ref="B10757:B10820" si="841">MONTH(A10757)</f>
        <v>8</v>
      </c>
      <c r="C10757" s="6">
        <f t="shared" ref="C10757:C10820" si="842">HOUR(A10757)*2+MINUTE(A10757)/30</f>
        <v>2</v>
      </c>
      <c r="D10757">
        <v>0.21039781799999999</v>
      </c>
      <c r="E10757">
        <v>0</v>
      </c>
      <c r="F10757">
        <v>0.21039781799999999</v>
      </c>
      <c r="G10757">
        <f t="shared" ref="G10757:G10820" si="843">IF(F10757&gt;0,F10757,0)</f>
        <v>0.21039781799999999</v>
      </c>
      <c r="H10757">
        <f t="shared" ref="H10757:H10820" si="844">IF(F10757&lt;0,F10757,0)</f>
        <v>0</v>
      </c>
    </row>
    <row r="10758" spans="1:8" x14ac:dyDescent="0.3">
      <c r="A10758" s="1">
        <f t="shared" ref="A10758:A10821" si="845">A10757+(1/48)</f>
        <v>36750.062500026084</v>
      </c>
      <c r="B10758" s="6">
        <f t="shared" si="841"/>
        <v>8</v>
      </c>
      <c r="C10758" s="6">
        <f t="shared" si="842"/>
        <v>3</v>
      </c>
      <c r="D10758">
        <v>0.196493576</v>
      </c>
      <c r="E10758">
        <v>0</v>
      </c>
      <c r="F10758">
        <v>0.196493576</v>
      </c>
      <c r="G10758">
        <f t="shared" si="843"/>
        <v>0.196493576</v>
      </c>
      <c r="H10758">
        <f t="shared" si="844"/>
        <v>0</v>
      </c>
    </row>
    <row r="10759" spans="1:8" x14ac:dyDescent="0.3">
      <c r="A10759" s="1">
        <f t="shared" si="845"/>
        <v>36750.08333335942</v>
      </c>
      <c r="B10759" s="6">
        <f t="shared" si="841"/>
        <v>8</v>
      </c>
      <c r="C10759" s="6">
        <f t="shared" si="842"/>
        <v>4</v>
      </c>
      <c r="D10759">
        <v>0.18698388429999999</v>
      </c>
      <c r="E10759">
        <v>0</v>
      </c>
      <c r="F10759">
        <v>0.18698388429999999</v>
      </c>
      <c r="G10759">
        <f t="shared" si="843"/>
        <v>0.18698388429999999</v>
      </c>
      <c r="H10759">
        <f t="shared" si="844"/>
        <v>0</v>
      </c>
    </row>
    <row r="10760" spans="1:8" x14ac:dyDescent="0.3">
      <c r="A10760" s="1">
        <f t="shared" si="845"/>
        <v>36750.104166692756</v>
      </c>
      <c r="B10760" s="6">
        <f t="shared" si="841"/>
        <v>8</v>
      </c>
      <c r="C10760" s="6">
        <f t="shared" si="842"/>
        <v>5</v>
      </c>
      <c r="D10760">
        <v>0.18300838429999999</v>
      </c>
      <c r="E10760">
        <v>0</v>
      </c>
      <c r="F10760">
        <v>0.18300838429999999</v>
      </c>
      <c r="G10760">
        <f t="shared" si="843"/>
        <v>0.18300838429999999</v>
      </c>
      <c r="H10760">
        <f t="shared" si="844"/>
        <v>0</v>
      </c>
    </row>
    <row r="10761" spans="1:8" x14ac:dyDescent="0.3">
      <c r="A10761" s="1">
        <f t="shared" si="845"/>
        <v>36750.125000026092</v>
      </c>
      <c r="B10761" s="6">
        <f t="shared" si="841"/>
        <v>8</v>
      </c>
      <c r="C10761" s="6">
        <f t="shared" si="842"/>
        <v>6</v>
      </c>
      <c r="D10761">
        <v>0.17988204599999999</v>
      </c>
      <c r="E10761">
        <v>0</v>
      </c>
      <c r="F10761">
        <v>0.17988204599999999</v>
      </c>
      <c r="G10761">
        <f t="shared" si="843"/>
        <v>0.17988204599999999</v>
      </c>
      <c r="H10761">
        <f t="shared" si="844"/>
        <v>0</v>
      </c>
    </row>
    <row r="10762" spans="1:8" x14ac:dyDescent="0.3">
      <c r="A10762" s="1">
        <f t="shared" si="845"/>
        <v>36750.145833359427</v>
      </c>
      <c r="B10762" s="6">
        <f t="shared" si="841"/>
        <v>8</v>
      </c>
      <c r="C10762" s="6">
        <f t="shared" si="842"/>
        <v>7</v>
      </c>
      <c r="D10762">
        <v>0.178862408</v>
      </c>
      <c r="E10762">
        <v>0</v>
      </c>
      <c r="F10762">
        <v>0.178862408</v>
      </c>
      <c r="G10762">
        <f t="shared" si="843"/>
        <v>0.178862408</v>
      </c>
      <c r="H10762">
        <f t="shared" si="844"/>
        <v>0</v>
      </c>
    </row>
    <row r="10763" spans="1:8" x14ac:dyDescent="0.3">
      <c r="A10763" s="1">
        <f t="shared" si="845"/>
        <v>36750.166666692763</v>
      </c>
      <c r="B10763" s="6">
        <f t="shared" si="841"/>
        <v>8</v>
      </c>
      <c r="C10763" s="6">
        <f t="shared" si="842"/>
        <v>8</v>
      </c>
      <c r="D10763">
        <v>0.17843593199999999</v>
      </c>
      <c r="E10763">
        <v>0</v>
      </c>
      <c r="F10763">
        <v>0.17843593199999999</v>
      </c>
      <c r="G10763">
        <f t="shared" si="843"/>
        <v>0.17843593199999999</v>
      </c>
      <c r="H10763">
        <f t="shared" si="844"/>
        <v>0</v>
      </c>
    </row>
    <row r="10764" spans="1:8" x14ac:dyDescent="0.3">
      <c r="A10764" s="1">
        <f t="shared" si="845"/>
        <v>36750.187500026099</v>
      </c>
      <c r="B10764" s="6">
        <f t="shared" si="841"/>
        <v>8</v>
      </c>
      <c r="C10764" s="6">
        <f t="shared" si="842"/>
        <v>9</v>
      </c>
      <c r="D10764">
        <v>0.17920317599999999</v>
      </c>
      <c r="E10764">
        <v>0</v>
      </c>
      <c r="F10764">
        <v>0.17920317599999999</v>
      </c>
      <c r="G10764">
        <f t="shared" si="843"/>
        <v>0.17920317599999999</v>
      </c>
      <c r="H10764">
        <f t="shared" si="844"/>
        <v>0</v>
      </c>
    </row>
    <row r="10765" spans="1:8" x14ac:dyDescent="0.3">
      <c r="A10765" s="1">
        <f t="shared" si="845"/>
        <v>36750.208333359435</v>
      </c>
      <c r="B10765" s="6">
        <f t="shared" si="841"/>
        <v>8</v>
      </c>
      <c r="C10765" s="6">
        <f t="shared" si="842"/>
        <v>10</v>
      </c>
      <c r="D10765">
        <v>0.187215299</v>
      </c>
      <c r="E10765">
        <v>0</v>
      </c>
      <c r="F10765">
        <v>0.187215299</v>
      </c>
      <c r="G10765">
        <f t="shared" si="843"/>
        <v>0.187215299</v>
      </c>
      <c r="H10765">
        <f t="shared" si="844"/>
        <v>0</v>
      </c>
    </row>
    <row r="10766" spans="1:8" x14ac:dyDescent="0.3">
      <c r="A10766" s="1">
        <f t="shared" si="845"/>
        <v>36750.22916669277</v>
      </c>
      <c r="B10766" s="6">
        <f t="shared" si="841"/>
        <v>8</v>
      </c>
      <c r="C10766" s="6">
        <f t="shared" si="842"/>
        <v>11</v>
      </c>
      <c r="D10766">
        <v>0.20622948199999999</v>
      </c>
      <c r="E10766">
        <v>0</v>
      </c>
      <c r="F10766">
        <v>0.20622948199999999</v>
      </c>
      <c r="G10766">
        <f t="shared" si="843"/>
        <v>0.20622948199999999</v>
      </c>
      <c r="H10766">
        <f t="shared" si="844"/>
        <v>0</v>
      </c>
    </row>
    <row r="10767" spans="1:8" x14ac:dyDescent="0.3">
      <c r="A10767" s="1">
        <f t="shared" si="845"/>
        <v>36750.250000026106</v>
      </c>
      <c r="B10767" s="6">
        <f t="shared" si="841"/>
        <v>8</v>
      </c>
      <c r="C10767" s="6">
        <f t="shared" si="842"/>
        <v>12</v>
      </c>
      <c r="D10767">
        <v>0.235626379</v>
      </c>
      <c r="E10767">
        <v>0</v>
      </c>
      <c r="F10767">
        <v>0.235626379</v>
      </c>
      <c r="G10767">
        <f t="shared" si="843"/>
        <v>0.235626379</v>
      </c>
      <c r="H10767">
        <f t="shared" si="844"/>
        <v>0</v>
      </c>
    </row>
    <row r="10768" spans="1:8" x14ac:dyDescent="0.3">
      <c r="A10768" s="1">
        <f t="shared" si="845"/>
        <v>36750.270833359442</v>
      </c>
      <c r="B10768" s="6">
        <f t="shared" si="841"/>
        <v>8</v>
      </c>
      <c r="C10768" s="6">
        <f t="shared" si="842"/>
        <v>13</v>
      </c>
      <c r="D10768">
        <v>0.28309455700000002</v>
      </c>
      <c r="E10768">
        <v>0</v>
      </c>
      <c r="F10768">
        <v>0.28309455700000002</v>
      </c>
      <c r="G10768">
        <f t="shared" si="843"/>
        <v>0.28309455700000002</v>
      </c>
      <c r="H10768">
        <f t="shared" si="844"/>
        <v>0</v>
      </c>
    </row>
    <row r="10769" spans="1:8" x14ac:dyDescent="0.3">
      <c r="A10769" s="1">
        <f t="shared" si="845"/>
        <v>36750.291666692778</v>
      </c>
      <c r="B10769" s="6">
        <f t="shared" si="841"/>
        <v>8</v>
      </c>
      <c r="C10769" s="6">
        <f t="shared" si="842"/>
        <v>14</v>
      </c>
      <c r="D10769">
        <v>0.31428877119999998</v>
      </c>
      <c r="E10769">
        <v>0</v>
      </c>
      <c r="F10769">
        <v>0.31428877119999998</v>
      </c>
      <c r="G10769">
        <f t="shared" si="843"/>
        <v>0.31428877119999998</v>
      </c>
      <c r="H10769">
        <f t="shared" si="844"/>
        <v>0</v>
      </c>
    </row>
    <row r="10770" spans="1:8" x14ac:dyDescent="0.3">
      <c r="A10770" s="1">
        <f t="shared" si="845"/>
        <v>36750.312500026113</v>
      </c>
      <c r="B10770" s="6">
        <f t="shared" si="841"/>
        <v>8</v>
      </c>
      <c r="C10770" s="6">
        <f t="shared" si="842"/>
        <v>15</v>
      </c>
      <c r="D10770">
        <v>0.37019930620000002</v>
      </c>
      <c r="E10770">
        <v>4.8982178799999998E-2</v>
      </c>
      <c r="F10770">
        <v>0.32121712749999998</v>
      </c>
      <c r="G10770">
        <f t="shared" si="843"/>
        <v>0.32121712749999998</v>
      </c>
      <c r="H10770">
        <f t="shared" si="844"/>
        <v>0</v>
      </c>
    </row>
    <row r="10771" spans="1:8" x14ac:dyDescent="0.3">
      <c r="A10771" s="1">
        <f t="shared" si="845"/>
        <v>36750.333333359449</v>
      </c>
      <c r="B10771" s="6">
        <f t="shared" si="841"/>
        <v>8</v>
      </c>
      <c r="C10771" s="6">
        <f t="shared" si="842"/>
        <v>16</v>
      </c>
      <c r="D10771">
        <v>0.38037431350000001</v>
      </c>
      <c r="E10771">
        <v>4.8982178799999998E-2</v>
      </c>
      <c r="F10771">
        <v>0.33139213480000002</v>
      </c>
      <c r="G10771">
        <f t="shared" si="843"/>
        <v>0.33139213480000002</v>
      </c>
      <c r="H10771">
        <f t="shared" si="844"/>
        <v>0</v>
      </c>
    </row>
    <row r="10772" spans="1:8" x14ac:dyDescent="0.3">
      <c r="A10772" s="1">
        <f t="shared" si="845"/>
        <v>36750.354166692785</v>
      </c>
      <c r="B10772" s="6">
        <f t="shared" si="841"/>
        <v>8</v>
      </c>
      <c r="C10772" s="6">
        <f t="shared" si="842"/>
        <v>17</v>
      </c>
      <c r="D10772">
        <v>0.33927083450000001</v>
      </c>
      <c r="E10772">
        <v>0.42101182860000003</v>
      </c>
      <c r="F10772">
        <v>-8.1740993999999997E-2</v>
      </c>
      <c r="G10772">
        <f t="shared" si="843"/>
        <v>0</v>
      </c>
      <c r="H10772">
        <f t="shared" si="844"/>
        <v>-8.1740993999999997E-2</v>
      </c>
    </row>
    <row r="10773" spans="1:8" x14ac:dyDescent="0.3">
      <c r="A10773" s="1">
        <f t="shared" si="845"/>
        <v>36750.375000026121</v>
      </c>
      <c r="B10773" s="6">
        <f t="shared" si="841"/>
        <v>8</v>
      </c>
      <c r="C10773" s="6">
        <f t="shared" si="842"/>
        <v>18</v>
      </c>
      <c r="D10773">
        <v>0.30187967319999998</v>
      </c>
      <c r="E10773">
        <v>0.42101182860000003</v>
      </c>
      <c r="F10773">
        <v>-0.1191321553</v>
      </c>
      <c r="G10773">
        <f t="shared" si="843"/>
        <v>0</v>
      </c>
      <c r="H10773">
        <f t="shared" si="844"/>
        <v>-0.1191321553</v>
      </c>
    </row>
    <row r="10774" spans="1:8" x14ac:dyDescent="0.3">
      <c r="A10774" s="1">
        <f t="shared" si="845"/>
        <v>36750.395833359456</v>
      </c>
      <c r="B10774" s="6">
        <f t="shared" si="841"/>
        <v>8</v>
      </c>
      <c r="C10774" s="6">
        <f t="shared" si="842"/>
        <v>19</v>
      </c>
      <c r="D10774">
        <v>0.26466713720000001</v>
      </c>
      <c r="E10774">
        <v>1.8663980337999999</v>
      </c>
      <c r="F10774">
        <v>-1.6017308965999999</v>
      </c>
      <c r="G10774">
        <f t="shared" si="843"/>
        <v>0</v>
      </c>
      <c r="H10774">
        <f t="shared" si="844"/>
        <v>-1.6017308965999999</v>
      </c>
    </row>
    <row r="10775" spans="1:8" x14ac:dyDescent="0.3">
      <c r="A10775" s="1">
        <f t="shared" si="845"/>
        <v>36750.416666692792</v>
      </c>
      <c r="B10775" s="6">
        <f t="shared" si="841"/>
        <v>8</v>
      </c>
      <c r="C10775" s="6">
        <f t="shared" si="842"/>
        <v>20</v>
      </c>
      <c r="D10775">
        <v>0.2478795946</v>
      </c>
      <c r="E10775">
        <v>1.8663980337999999</v>
      </c>
      <c r="F10775">
        <v>-1.6185184392</v>
      </c>
      <c r="G10775">
        <f t="shared" si="843"/>
        <v>0</v>
      </c>
      <c r="H10775">
        <f t="shared" si="844"/>
        <v>-1.6185184392</v>
      </c>
    </row>
    <row r="10776" spans="1:8" x14ac:dyDescent="0.3">
      <c r="A10776" s="1">
        <f t="shared" si="845"/>
        <v>36750.437500026128</v>
      </c>
      <c r="B10776" s="6">
        <f t="shared" si="841"/>
        <v>8</v>
      </c>
      <c r="C10776" s="6">
        <f t="shared" si="842"/>
        <v>21</v>
      </c>
      <c r="D10776">
        <v>0.23402452460000001</v>
      </c>
      <c r="E10776">
        <v>2.4134165664</v>
      </c>
      <c r="F10776">
        <v>-2.1793920417999999</v>
      </c>
      <c r="G10776">
        <f t="shared" si="843"/>
        <v>0</v>
      </c>
      <c r="H10776">
        <f t="shared" si="844"/>
        <v>-2.1793920417999999</v>
      </c>
    </row>
    <row r="10777" spans="1:8" x14ac:dyDescent="0.3">
      <c r="A10777" s="1">
        <f t="shared" si="845"/>
        <v>36750.458333359464</v>
      </c>
      <c r="B10777" s="6">
        <f t="shared" si="841"/>
        <v>8</v>
      </c>
      <c r="C10777" s="6">
        <f t="shared" si="842"/>
        <v>22</v>
      </c>
      <c r="D10777">
        <v>0.2272720419</v>
      </c>
      <c r="E10777">
        <v>2.4134165664</v>
      </c>
      <c r="F10777">
        <v>-2.1861445245</v>
      </c>
      <c r="G10777">
        <f t="shared" si="843"/>
        <v>0</v>
      </c>
      <c r="H10777">
        <f t="shared" si="844"/>
        <v>-2.1861445245</v>
      </c>
    </row>
    <row r="10778" spans="1:8" x14ac:dyDescent="0.3">
      <c r="A10778" s="1">
        <f t="shared" si="845"/>
        <v>36750.479166692799</v>
      </c>
      <c r="B10778" s="6">
        <f t="shared" si="841"/>
        <v>8</v>
      </c>
      <c r="C10778" s="6">
        <f t="shared" si="842"/>
        <v>23</v>
      </c>
      <c r="D10778">
        <v>0.21870213790000001</v>
      </c>
      <c r="E10778">
        <v>2.7753671552000001</v>
      </c>
      <c r="F10778">
        <v>-2.5566650172999998</v>
      </c>
      <c r="G10778">
        <f t="shared" si="843"/>
        <v>0</v>
      </c>
      <c r="H10778">
        <f t="shared" si="844"/>
        <v>-2.5566650172999998</v>
      </c>
    </row>
    <row r="10779" spans="1:8" x14ac:dyDescent="0.3">
      <c r="A10779" s="1">
        <f t="shared" si="845"/>
        <v>36750.500000026135</v>
      </c>
      <c r="B10779" s="6">
        <f t="shared" si="841"/>
        <v>8</v>
      </c>
      <c r="C10779" s="6">
        <f t="shared" si="842"/>
        <v>24</v>
      </c>
      <c r="D10779">
        <v>0.2205531395</v>
      </c>
      <c r="E10779">
        <v>2.7753671552000001</v>
      </c>
      <c r="F10779">
        <v>-2.5548140156999999</v>
      </c>
      <c r="G10779">
        <f t="shared" si="843"/>
        <v>0</v>
      </c>
      <c r="H10779">
        <f t="shared" si="844"/>
        <v>-2.5548140156999999</v>
      </c>
    </row>
    <row r="10780" spans="1:8" x14ac:dyDescent="0.3">
      <c r="A10780" s="1">
        <f t="shared" si="845"/>
        <v>36750.520833359471</v>
      </c>
      <c r="B10780" s="6">
        <f t="shared" si="841"/>
        <v>8</v>
      </c>
      <c r="C10780" s="6">
        <f t="shared" si="842"/>
        <v>25</v>
      </c>
      <c r="D10780">
        <v>0.21800190850000001</v>
      </c>
      <c r="E10780">
        <v>2.6644188663000001</v>
      </c>
      <c r="F10780">
        <v>-2.4464169577999999</v>
      </c>
      <c r="G10780">
        <f t="shared" si="843"/>
        <v>0</v>
      </c>
      <c r="H10780">
        <f t="shared" si="844"/>
        <v>-2.4464169577999999</v>
      </c>
    </row>
    <row r="10781" spans="1:8" x14ac:dyDescent="0.3">
      <c r="A10781" s="1">
        <f t="shared" si="845"/>
        <v>36750.541666692807</v>
      </c>
      <c r="B10781" s="6">
        <f t="shared" si="841"/>
        <v>8</v>
      </c>
      <c r="C10781" s="6">
        <f t="shared" si="842"/>
        <v>26</v>
      </c>
      <c r="D10781">
        <v>0.2149285588</v>
      </c>
      <c r="E10781">
        <v>2.6644188663000001</v>
      </c>
      <c r="F10781">
        <v>-2.4494903075000001</v>
      </c>
      <c r="G10781">
        <f t="shared" si="843"/>
        <v>0</v>
      </c>
      <c r="H10781">
        <f t="shared" si="844"/>
        <v>-2.4494903075000001</v>
      </c>
    </row>
    <row r="10782" spans="1:8" x14ac:dyDescent="0.3">
      <c r="A10782" s="1">
        <f t="shared" si="845"/>
        <v>36750.562500026143</v>
      </c>
      <c r="B10782" s="6">
        <f t="shared" si="841"/>
        <v>8</v>
      </c>
      <c r="C10782" s="6">
        <f t="shared" si="842"/>
        <v>27</v>
      </c>
      <c r="D10782">
        <v>0.21078753780000001</v>
      </c>
      <c r="E10782">
        <v>2.1493327619999998</v>
      </c>
      <c r="F10782">
        <v>-1.9385452242000001</v>
      </c>
      <c r="G10782">
        <f t="shared" si="843"/>
        <v>0</v>
      </c>
      <c r="H10782">
        <f t="shared" si="844"/>
        <v>-1.9385452242000001</v>
      </c>
    </row>
    <row r="10783" spans="1:8" x14ac:dyDescent="0.3">
      <c r="A10783" s="1">
        <f t="shared" si="845"/>
        <v>36750.583333359478</v>
      </c>
      <c r="B10783" s="6">
        <f t="shared" si="841"/>
        <v>8</v>
      </c>
      <c r="C10783" s="6">
        <f t="shared" si="842"/>
        <v>28</v>
      </c>
      <c r="D10783">
        <v>0.21003370900000001</v>
      </c>
      <c r="E10783">
        <v>2.1493327619999998</v>
      </c>
      <c r="F10783">
        <v>-1.9392990530000001</v>
      </c>
      <c r="G10783">
        <f t="shared" si="843"/>
        <v>0</v>
      </c>
      <c r="H10783">
        <f t="shared" si="844"/>
        <v>-1.9392990530000001</v>
      </c>
    </row>
    <row r="10784" spans="1:8" x14ac:dyDescent="0.3">
      <c r="A10784" s="1">
        <f t="shared" si="845"/>
        <v>36750.604166692814</v>
      </c>
      <c r="B10784" s="6">
        <f t="shared" si="841"/>
        <v>8</v>
      </c>
      <c r="C10784" s="6">
        <f t="shared" si="842"/>
        <v>29</v>
      </c>
      <c r="D10784">
        <v>0.20455542099999999</v>
      </c>
      <c r="E10784">
        <v>1.3252947985000001</v>
      </c>
      <c r="F10784">
        <v>-1.1207393775000001</v>
      </c>
      <c r="G10784">
        <f t="shared" si="843"/>
        <v>0</v>
      </c>
      <c r="H10784">
        <f t="shared" si="844"/>
        <v>-1.1207393775000001</v>
      </c>
    </row>
    <row r="10785" spans="1:8" x14ac:dyDescent="0.3">
      <c r="A10785" s="1">
        <f t="shared" si="845"/>
        <v>36750.62500002615</v>
      </c>
      <c r="B10785" s="6">
        <f t="shared" si="841"/>
        <v>8</v>
      </c>
      <c r="C10785" s="6">
        <f t="shared" si="842"/>
        <v>30</v>
      </c>
      <c r="D10785">
        <v>0.205052874</v>
      </c>
      <c r="E10785">
        <v>1.3252947985000001</v>
      </c>
      <c r="F10785">
        <v>-1.1202419244999999</v>
      </c>
      <c r="G10785">
        <f t="shared" si="843"/>
        <v>0</v>
      </c>
      <c r="H10785">
        <f t="shared" si="844"/>
        <v>-1.1202419244999999</v>
      </c>
    </row>
    <row r="10786" spans="1:8" x14ac:dyDescent="0.3">
      <c r="A10786" s="1">
        <f t="shared" si="845"/>
        <v>36750.645833359486</v>
      </c>
      <c r="B10786" s="6">
        <f t="shared" si="841"/>
        <v>8</v>
      </c>
      <c r="C10786" s="6">
        <f t="shared" si="842"/>
        <v>31</v>
      </c>
      <c r="D10786">
        <v>0.20942359899999999</v>
      </c>
      <c r="E10786">
        <v>1.0885939643</v>
      </c>
      <c r="F10786">
        <v>-0.87917036530000003</v>
      </c>
      <c r="G10786">
        <f t="shared" si="843"/>
        <v>0</v>
      </c>
      <c r="H10786">
        <f t="shared" si="844"/>
        <v>-0.87917036530000003</v>
      </c>
    </row>
    <row r="10787" spans="1:8" x14ac:dyDescent="0.3">
      <c r="A10787" s="1">
        <f t="shared" si="845"/>
        <v>36750.666666692821</v>
      </c>
      <c r="B10787" s="6">
        <f t="shared" si="841"/>
        <v>8</v>
      </c>
      <c r="C10787" s="6">
        <f t="shared" si="842"/>
        <v>32</v>
      </c>
      <c r="D10787">
        <v>0.22654062599999999</v>
      </c>
      <c r="E10787">
        <v>1.0885939643</v>
      </c>
      <c r="F10787">
        <v>-0.86205333829999997</v>
      </c>
      <c r="G10787">
        <f t="shared" si="843"/>
        <v>0</v>
      </c>
      <c r="H10787">
        <f t="shared" si="844"/>
        <v>-0.86205333829999997</v>
      </c>
    </row>
    <row r="10788" spans="1:8" x14ac:dyDescent="0.3">
      <c r="A10788" s="1">
        <f t="shared" si="845"/>
        <v>36750.687500026157</v>
      </c>
      <c r="B10788" s="6">
        <f t="shared" si="841"/>
        <v>8</v>
      </c>
      <c r="C10788" s="6">
        <f t="shared" si="842"/>
        <v>33</v>
      </c>
      <c r="D10788">
        <v>0.25043233100000001</v>
      </c>
      <c r="E10788">
        <v>0.29340073259999999</v>
      </c>
      <c r="F10788">
        <v>-4.2968401599999997E-2</v>
      </c>
      <c r="G10788">
        <f t="shared" si="843"/>
        <v>0</v>
      </c>
      <c r="H10788">
        <f t="shared" si="844"/>
        <v>-4.2968401599999997E-2</v>
      </c>
    </row>
    <row r="10789" spans="1:8" x14ac:dyDescent="0.3">
      <c r="A10789" s="1">
        <f t="shared" si="845"/>
        <v>36750.708333359493</v>
      </c>
      <c r="B10789" s="6">
        <f t="shared" si="841"/>
        <v>8</v>
      </c>
      <c r="C10789" s="6">
        <f t="shared" si="842"/>
        <v>34</v>
      </c>
      <c r="D10789">
        <v>0.29049527000000003</v>
      </c>
      <c r="E10789">
        <v>0.29340073259999999</v>
      </c>
      <c r="F10789">
        <v>-2.9054625999999999E-3</v>
      </c>
      <c r="G10789">
        <f t="shared" si="843"/>
        <v>0</v>
      </c>
      <c r="H10789">
        <f t="shared" si="844"/>
        <v>-2.9054625999999999E-3</v>
      </c>
    </row>
    <row r="10790" spans="1:8" x14ac:dyDescent="0.3">
      <c r="A10790" s="1">
        <f t="shared" si="845"/>
        <v>36750.729166692829</v>
      </c>
      <c r="B10790" s="6">
        <f t="shared" si="841"/>
        <v>8</v>
      </c>
      <c r="C10790" s="6">
        <f t="shared" si="842"/>
        <v>35</v>
      </c>
      <c r="D10790">
        <v>0.36053213699999997</v>
      </c>
      <c r="E10790">
        <v>6.0527606999999997E-2</v>
      </c>
      <c r="F10790">
        <v>0.30000452999999999</v>
      </c>
      <c r="G10790">
        <f t="shared" si="843"/>
        <v>0.30000452999999999</v>
      </c>
      <c r="H10790">
        <f t="shared" si="844"/>
        <v>0</v>
      </c>
    </row>
    <row r="10791" spans="1:8" x14ac:dyDescent="0.3">
      <c r="A10791" s="1">
        <f t="shared" si="845"/>
        <v>36750.750000026164</v>
      </c>
      <c r="B10791" s="6">
        <f t="shared" si="841"/>
        <v>8</v>
      </c>
      <c r="C10791" s="6">
        <f t="shared" si="842"/>
        <v>36</v>
      </c>
      <c r="D10791">
        <v>0.43311548459999999</v>
      </c>
      <c r="E10791">
        <v>6.0527606999999997E-2</v>
      </c>
      <c r="F10791">
        <v>0.37258787760000001</v>
      </c>
      <c r="G10791">
        <f t="shared" si="843"/>
        <v>0.37258787760000001</v>
      </c>
      <c r="H10791">
        <f t="shared" si="844"/>
        <v>0</v>
      </c>
    </row>
    <row r="10792" spans="1:8" x14ac:dyDescent="0.3">
      <c r="A10792" s="1">
        <f t="shared" si="845"/>
        <v>36750.7708333595</v>
      </c>
      <c r="B10792" s="6">
        <f t="shared" si="841"/>
        <v>8</v>
      </c>
      <c r="C10792" s="6">
        <f t="shared" si="842"/>
        <v>37</v>
      </c>
      <c r="D10792">
        <v>0.49240095560000002</v>
      </c>
      <c r="E10792">
        <v>0</v>
      </c>
      <c r="F10792">
        <v>0.49240095560000002</v>
      </c>
      <c r="G10792">
        <f t="shared" si="843"/>
        <v>0.49240095560000002</v>
      </c>
      <c r="H10792">
        <f t="shared" si="844"/>
        <v>0</v>
      </c>
    </row>
    <row r="10793" spans="1:8" x14ac:dyDescent="0.3">
      <c r="A10793" s="1">
        <f t="shared" si="845"/>
        <v>36750.791666692836</v>
      </c>
      <c r="B10793" s="6">
        <f t="shared" si="841"/>
        <v>8</v>
      </c>
      <c r="C10793" s="6">
        <f t="shared" si="842"/>
        <v>38</v>
      </c>
      <c r="D10793">
        <v>0.50510767629999997</v>
      </c>
      <c r="E10793">
        <v>0</v>
      </c>
      <c r="F10793">
        <v>0.50510767629999997</v>
      </c>
      <c r="G10793">
        <f t="shared" si="843"/>
        <v>0.50510767629999997</v>
      </c>
      <c r="H10793">
        <f t="shared" si="844"/>
        <v>0</v>
      </c>
    </row>
    <row r="10794" spans="1:8" x14ac:dyDescent="0.3">
      <c r="A10794" s="1">
        <f t="shared" si="845"/>
        <v>36750.812500026172</v>
      </c>
      <c r="B10794" s="6">
        <f t="shared" si="841"/>
        <v>8</v>
      </c>
      <c r="C10794" s="6">
        <f t="shared" si="842"/>
        <v>39</v>
      </c>
      <c r="D10794">
        <v>0.49673629930000002</v>
      </c>
      <c r="E10794">
        <v>0</v>
      </c>
      <c r="F10794">
        <v>0.49673629930000002</v>
      </c>
      <c r="G10794">
        <f t="shared" si="843"/>
        <v>0.49673629930000002</v>
      </c>
      <c r="H10794">
        <f t="shared" si="844"/>
        <v>0</v>
      </c>
    </row>
    <row r="10795" spans="1:8" x14ac:dyDescent="0.3">
      <c r="A10795" s="1">
        <f t="shared" si="845"/>
        <v>36750.833333359507</v>
      </c>
      <c r="B10795" s="6">
        <f t="shared" si="841"/>
        <v>8</v>
      </c>
      <c r="C10795" s="6">
        <f t="shared" si="842"/>
        <v>40</v>
      </c>
      <c r="D10795">
        <v>0.48034547389999999</v>
      </c>
      <c r="E10795">
        <v>0</v>
      </c>
      <c r="F10795">
        <v>0.48034547389999999</v>
      </c>
      <c r="G10795">
        <f t="shared" si="843"/>
        <v>0.48034547389999999</v>
      </c>
      <c r="H10795">
        <f t="shared" si="844"/>
        <v>0</v>
      </c>
    </row>
    <row r="10796" spans="1:8" x14ac:dyDescent="0.3">
      <c r="A10796" s="1">
        <f t="shared" si="845"/>
        <v>36750.854166692843</v>
      </c>
      <c r="B10796" s="6">
        <f t="shared" si="841"/>
        <v>8</v>
      </c>
      <c r="C10796" s="6">
        <f t="shared" si="842"/>
        <v>41</v>
      </c>
      <c r="D10796">
        <v>0.46624213889999999</v>
      </c>
      <c r="E10796">
        <v>0</v>
      </c>
      <c r="F10796">
        <v>0.46624213889999999</v>
      </c>
      <c r="G10796">
        <f t="shared" si="843"/>
        <v>0.46624213889999999</v>
      </c>
      <c r="H10796">
        <f t="shared" si="844"/>
        <v>0</v>
      </c>
    </row>
    <row r="10797" spans="1:8" x14ac:dyDescent="0.3">
      <c r="A10797" s="1">
        <f t="shared" si="845"/>
        <v>36750.875000026179</v>
      </c>
      <c r="B10797" s="6">
        <f t="shared" si="841"/>
        <v>8</v>
      </c>
      <c r="C10797" s="6">
        <f t="shared" si="842"/>
        <v>42</v>
      </c>
      <c r="D10797">
        <v>0.44511169179999999</v>
      </c>
      <c r="E10797">
        <v>0</v>
      </c>
      <c r="F10797">
        <v>0.44511169179999999</v>
      </c>
      <c r="G10797">
        <f t="shared" si="843"/>
        <v>0.44511169179999999</v>
      </c>
      <c r="H10797">
        <f t="shared" si="844"/>
        <v>0</v>
      </c>
    </row>
    <row r="10798" spans="1:8" x14ac:dyDescent="0.3">
      <c r="A10798" s="1">
        <f t="shared" si="845"/>
        <v>36750.895833359515</v>
      </c>
      <c r="B10798" s="6">
        <f t="shared" si="841"/>
        <v>8</v>
      </c>
      <c r="C10798" s="6">
        <f t="shared" si="842"/>
        <v>43</v>
      </c>
      <c r="D10798">
        <v>0.42404037579999998</v>
      </c>
      <c r="E10798">
        <v>0</v>
      </c>
      <c r="F10798">
        <v>0.42404037579999998</v>
      </c>
      <c r="G10798">
        <f t="shared" si="843"/>
        <v>0.42404037579999998</v>
      </c>
      <c r="H10798">
        <f t="shared" si="844"/>
        <v>0</v>
      </c>
    </row>
    <row r="10799" spans="1:8" x14ac:dyDescent="0.3">
      <c r="A10799" s="1">
        <f t="shared" si="845"/>
        <v>36750.91666669285</v>
      </c>
      <c r="B10799" s="6">
        <f t="shared" si="841"/>
        <v>8</v>
      </c>
      <c r="C10799" s="6">
        <f t="shared" si="842"/>
        <v>44</v>
      </c>
      <c r="D10799">
        <v>0.40283808389999998</v>
      </c>
      <c r="E10799">
        <v>0</v>
      </c>
      <c r="F10799">
        <v>0.40283808389999998</v>
      </c>
      <c r="G10799">
        <f t="shared" si="843"/>
        <v>0.40283808389999998</v>
      </c>
      <c r="H10799">
        <f t="shared" si="844"/>
        <v>0</v>
      </c>
    </row>
    <row r="10800" spans="1:8" x14ac:dyDescent="0.3">
      <c r="A10800" s="1">
        <f t="shared" si="845"/>
        <v>36750.937500026186</v>
      </c>
      <c r="B10800" s="6">
        <f t="shared" si="841"/>
        <v>8</v>
      </c>
      <c r="C10800" s="6">
        <f t="shared" si="842"/>
        <v>45</v>
      </c>
      <c r="D10800">
        <v>0.35752104289999997</v>
      </c>
      <c r="E10800">
        <v>0</v>
      </c>
      <c r="F10800">
        <v>0.35752104289999997</v>
      </c>
      <c r="G10800">
        <f t="shared" si="843"/>
        <v>0.35752104289999997</v>
      </c>
      <c r="H10800">
        <f t="shared" si="844"/>
        <v>0</v>
      </c>
    </row>
    <row r="10801" spans="1:8" x14ac:dyDescent="0.3">
      <c r="A10801" s="1">
        <f t="shared" si="845"/>
        <v>36750.958333359522</v>
      </c>
      <c r="B10801" s="6">
        <f t="shared" si="841"/>
        <v>8</v>
      </c>
      <c r="C10801" s="6">
        <f t="shared" si="842"/>
        <v>46</v>
      </c>
      <c r="D10801">
        <v>0.3316962551</v>
      </c>
      <c r="E10801">
        <v>0</v>
      </c>
      <c r="F10801">
        <v>0.3316962551</v>
      </c>
      <c r="G10801">
        <f t="shared" si="843"/>
        <v>0.3316962551</v>
      </c>
      <c r="H10801">
        <f t="shared" si="844"/>
        <v>0</v>
      </c>
    </row>
    <row r="10802" spans="1:8" x14ac:dyDescent="0.3">
      <c r="A10802" s="1">
        <f t="shared" si="845"/>
        <v>36750.979166692858</v>
      </c>
      <c r="B10802" s="6">
        <f t="shared" si="841"/>
        <v>8</v>
      </c>
      <c r="C10802" s="6">
        <f t="shared" si="842"/>
        <v>47</v>
      </c>
      <c r="D10802">
        <v>0.28394646709999999</v>
      </c>
      <c r="E10802">
        <v>0</v>
      </c>
      <c r="F10802">
        <v>0.28394646709999999</v>
      </c>
      <c r="G10802">
        <f t="shared" si="843"/>
        <v>0.28394646709999999</v>
      </c>
      <c r="H10802">
        <f t="shared" si="844"/>
        <v>0</v>
      </c>
    </row>
    <row r="10803" spans="1:8" x14ac:dyDescent="0.3">
      <c r="A10803" s="1">
        <f t="shared" si="845"/>
        <v>36751.000000026193</v>
      </c>
      <c r="B10803" s="6">
        <f t="shared" si="841"/>
        <v>8</v>
      </c>
      <c r="C10803" s="6">
        <f t="shared" si="842"/>
        <v>0</v>
      </c>
      <c r="D10803">
        <v>0.26108654110000001</v>
      </c>
      <c r="E10803">
        <v>0</v>
      </c>
      <c r="F10803">
        <v>0.26108654110000001</v>
      </c>
      <c r="G10803">
        <f t="shared" si="843"/>
        <v>0.26108654110000001</v>
      </c>
      <c r="H10803">
        <f t="shared" si="844"/>
        <v>0</v>
      </c>
    </row>
    <row r="10804" spans="1:8" x14ac:dyDescent="0.3">
      <c r="A10804" s="1">
        <f t="shared" si="845"/>
        <v>36751.020833359529</v>
      </c>
      <c r="B10804" s="6">
        <f t="shared" si="841"/>
        <v>8</v>
      </c>
      <c r="C10804" s="6">
        <f t="shared" si="842"/>
        <v>1</v>
      </c>
      <c r="D10804">
        <v>0.23476415810000001</v>
      </c>
      <c r="E10804">
        <v>0</v>
      </c>
      <c r="F10804">
        <v>0.23476415810000001</v>
      </c>
      <c r="G10804">
        <f t="shared" si="843"/>
        <v>0.23476415810000001</v>
      </c>
      <c r="H10804">
        <f t="shared" si="844"/>
        <v>0</v>
      </c>
    </row>
    <row r="10805" spans="1:8" x14ac:dyDescent="0.3">
      <c r="A10805" s="1">
        <f t="shared" si="845"/>
        <v>36751.041666692865</v>
      </c>
      <c r="B10805" s="6">
        <f t="shared" si="841"/>
        <v>8</v>
      </c>
      <c r="C10805" s="6">
        <f t="shared" si="842"/>
        <v>2</v>
      </c>
      <c r="D10805">
        <v>0.21938280600000001</v>
      </c>
      <c r="E10805">
        <v>0</v>
      </c>
      <c r="F10805">
        <v>0.21938280600000001</v>
      </c>
      <c r="G10805">
        <f t="shared" si="843"/>
        <v>0.21938280600000001</v>
      </c>
      <c r="H10805">
        <f t="shared" si="844"/>
        <v>0</v>
      </c>
    </row>
    <row r="10806" spans="1:8" x14ac:dyDescent="0.3">
      <c r="A10806" s="1">
        <f t="shared" si="845"/>
        <v>36751.062500026201</v>
      </c>
      <c r="B10806" s="6">
        <f t="shared" si="841"/>
        <v>8</v>
      </c>
      <c r="C10806" s="6">
        <f t="shared" si="842"/>
        <v>3</v>
      </c>
      <c r="D10806">
        <v>0.200454832</v>
      </c>
      <c r="E10806">
        <v>0</v>
      </c>
      <c r="F10806">
        <v>0.200454832</v>
      </c>
      <c r="G10806">
        <f t="shared" si="843"/>
        <v>0.200454832</v>
      </c>
      <c r="H10806">
        <f t="shared" si="844"/>
        <v>0</v>
      </c>
    </row>
    <row r="10807" spans="1:8" x14ac:dyDescent="0.3">
      <c r="A10807" s="1">
        <f t="shared" si="845"/>
        <v>36751.083333359536</v>
      </c>
      <c r="B10807" s="6">
        <f t="shared" si="841"/>
        <v>8</v>
      </c>
      <c r="C10807" s="6">
        <f t="shared" si="842"/>
        <v>4</v>
      </c>
      <c r="D10807">
        <v>0.18859370650000001</v>
      </c>
      <c r="E10807">
        <v>0</v>
      </c>
      <c r="F10807">
        <v>0.18859370650000001</v>
      </c>
      <c r="G10807">
        <f t="shared" si="843"/>
        <v>0.18859370650000001</v>
      </c>
      <c r="H10807">
        <f t="shared" si="844"/>
        <v>0</v>
      </c>
    </row>
    <row r="10808" spans="1:8" x14ac:dyDescent="0.3">
      <c r="A10808" s="1">
        <f t="shared" si="845"/>
        <v>36751.104166692872</v>
      </c>
      <c r="B10808" s="6">
        <f t="shared" si="841"/>
        <v>8</v>
      </c>
      <c r="C10808" s="6">
        <f t="shared" si="842"/>
        <v>5</v>
      </c>
      <c r="D10808">
        <v>0.1827750745</v>
      </c>
      <c r="E10808">
        <v>0</v>
      </c>
      <c r="F10808">
        <v>0.1827750745</v>
      </c>
      <c r="G10808">
        <f t="shared" si="843"/>
        <v>0.1827750745</v>
      </c>
      <c r="H10808">
        <f t="shared" si="844"/>
        <v>0</v>
      </c>
    </row>
    <row r="10809" spans="1:8" x14ac:dyDescent="0.3">
      <c r="A10809" s="1">
        <f t="shared" si="845"/>
        <v>36751.125000026208</v>
      </c>
      <c r="B10809" s="6">
        <f t="shared" si="841"/>
        <v>8</v>
      </c>
      <c r="C10809" s="6">
        <f t="shared" si="842"/>
        <v>6</v>
      </c>
      <c r="D10809">
        <v>0.17951418499999999</v>
      </c>
      <c r="E10809">
        <v>0</v>
      </c>
      <c r="F10809">
        <v>0.17951418499999999</v>
      </c>
      <c r="G10809">
        <f t="shared" si="843"/>
        <v>0.17951418499999999</v>
      </c>
      <c r="H10809">
        <f t="shared" si="844"/>
        <v>0</v>
      </c>
    </row>
    <row r="10810" spans="1:8" x14ac:dyDescent="0.3">
      <c r="A10810" s="1">
        <f t="shared" si="845"/>
        <v>36751.145833359544</v>
      </c>
      <c r="B10810" s="6">
        <f t="shared" si="841"/>
        <v>8</v>
      </c>
      <c r="C10810" s="6">
        <f t="shared" si="842"/>
        <v>7</v>
      </c>
      <c r="D10810">
        <v>0.17811396700000001</v>
      </c>
      <c r="E10810">
        <v>0</v>
      </c>
      <c r="F10810">
        <v>0.17811396700000001</v>
      </c>
      <c r="G10810">
        <f t="shared" si="843"/>
        <v>0.17811396700000001</v>
      </c>
      <c r="H10810">
        <f t="shared" si="844"/>
        <v>0</v>
      </c>
    </row>
    <row r="10811" spans="1:8" x14ac:dyDescent="0.3">
      <c r="A10811" s="1">
        <f t="shared" si="845"/>
        <v>36751.16666669288</v>
      </c>
      <c r="B10811" s="6">
        <f t="shared" si="841"/>
        <v>8</v>
      </c>
      <c r="C10811" s="6">
        <f t="shared" si="842"/>
        <v>8</v>
      </c>
      <c r="D10811">
        <v>0.17520392800000001</v>
      </c>
      <c r="E10811">
        <v>0</v>
      </c>
      <c r="F10811">
        <v>0.17520392800000001</v>
      </c>
      <c r="G10811">
        <f t="shared" si="843"/>
        <v>0.17520392800000001</v>
      </c>
      <c r="H10811">
        <f t="shared" si="844"/>
        <v>0</v>
      </c>
    </row>
    <row r="10812" spans="1:8" x14ac:dyDescent="0.3">
      <c r="A10812" s="1">
        <f t="shared" si="845"/>
        <v>36751.187500026215</v>
      </c>
      <c r="B10812" s="6">
        <f t="shared" si="841"/>
        <v>8</v>
      </c>
      <c r="C10812" s="6">
        <f t="shared" si="842"/>
        <v>9</v>
      </c>
      <c r="D10812">
        <v>0.176155795</v>
      </c>
      <c r="E10812">
        <v>0</v>
      </c>
      <c r="F10812">
        <v>0.176155795</v>
      </c>
      <c r="G10812">
        <f t="shared" si="843"/>
        <v>0.176155795</v>
      </c>
      <c r="H10812">
        <f t="shared" si="844"/>
        <v>0</v>
      </c>
    </row>
    <row r="10813" spans="1:8" x14ac:dyDescent="0.3">
      <c r="A10813" s="1">
        <f t="shared" si="845"/>
        <v>36751.208333359551</v>
      </c>
      <c r="B10813" s="6">
        <f t="shared" si="841"/>
        <v>8</v>
      </c>
      <c r="C10813" s="6">
        <f t="shared" si="842"/>
        <v>10</v>
      </c>
      <c r="D10813">
        <v>0.18508559699999999</v>
      </c>
      <c r="E10813">
        <v>0</v>
      </c>
      <c r="F10813">
        <v>0.18508559699999999</v>
      </c>
      <c r="G10813">
        <f t="shared" si="843"/>
        <v>0.18508559699999999</v>
      </c>
      <c r="H10813">
        <f t="shared" si="844"/>
        <v>0</v>
      </c>
    </row>
    <row r="10814" spans="1:8" x14ac:dyDescent="0.3">
      <c r="A10814" s="1">
        <f t="shared" si="845"/>
        <v>36751.229166692887</v>
      </c>
      <c r="B10814" s="6">
        <f t="shared" si="841"/>
        <v>8</v>
      </c>
      <c r="C10814" s="6">
        <f t="shared" si="842"/>
        <v>11</v>
      </c>
      <c r="D10814">
        <v>0.203986906</v>
      </c>
      <c r="E10814">
        <v>0</v>
      </c>
      <c r="F10814">
        <v>0.203986906</v>
      </c>
      <c r="G10814">
        <f t="shared" si="843"/>
        <v>0.203986906</v>
      </c>
      <c r="H10814">
        <f t="shared" si="844"/>
        <v>0</v>
      </c>
    </row>
    <row r="10815" spans="1:8" x14ac:dyDescent="0.3">
      <c r="A10815" s="1">
        <f t="shared" si="845"/>
        <v>36751.250000026223</v>
      </c>
      <c r="B10815" s="6">
        <f t="shared" si="841"/>
        <v>8</v>
      </c>
      <c r="C10815" s="6">
        <f t="shared" si="842"/>
        <v>12</v>
      </c>
      <c r="D10815">
        <v>0.23384238600000001</v>
      </c>
      <c r="E10815">
        <v>0</v>
      </c>
      <c r="F10815">
        <v>0.23384238600000001</v>
      </c>
      <c r="G10815">
        <f t="shared" si="843"/>
        <v>0.23384238600000001</v>
      </c>
      <c r="H10815">
        <f t="shared" si="844"/>
        <v>0</v>
      </c>
    </row>
    <row r="10816" spans="1:8" x14ac:dyDescent="0.3">
      <c r="A10816" s="1">
        <f t="shared" si="845"/>
        <v>36751.270833359558</v>
      </c>
      <c r="B10816" s="6">
        <f t="shared" si="841"/>
        <v>8</v>
      </c>
      <c r="C10816" s="6">
        <f t="shared" si="842"/>
        <v>13</v>
      </c>
      <c r="D10816">
        <v>0.27864115900000003</v>
      </c>
      <c r="E10816">
        <v>0</v>
      </c>
      <c r="F10816">
        <v>0.27864115900000003</v>
      </c>
      <c r="G10816">
        <f t="shared" si="843"/>
        <v>0.27864115900000003</v>
      </c>
      <c r="H10816">
        <f t="shared" si="844"/>
        <v>0</v>
      </c>
    </row>
    <row r="10817" spans="1:8" x14ac:dyDescent="0.3">
      <c r="A10817" s="1">
        <f t="shared" si="845"/>
        <v>36751.291666692894</v>
      </c>
      <c r="B10817" s="6">
        <f t="shared" si="841"/>
        <v>8</v>
      </c>
      <c r="C10817" s="6">
        <f t="shared" si="842"/>
        <v>14</v>
      </c>
      <c r="D10817">
        <v>0.30044126409999999</v>
      </c>
      <c r="E10817">
        <v>0</v>
      </c>
      <c r="F10817">
        <v>0.30044126409999999</v>
      </c>
      <c r="G10817">
        <f t="shared" si="843"/>
        <v>0.30044126409999999</v>
      </c>
      <c r="H10817">
        <f t="shared" si="844"/>
        <v>0</v>
      </c>
    </row>
    <row r="10818" spans="1:8" x14ac:dyDescent="0.3">
      <c r="A10818" s="1">
        <f t="shared" si="845"/>
        <v>36751.31250002623</v>
      </c>
      <c r="B10818" s="6">
        <f t="shared" si="841"/>
        <v>8</v>
      </c>
      <c r="C10818" s="6">
        <f t="shared" si="842"/>
        <v>15</v>
      </c>
      <c r="D10818">
        <v>0.35300165709999998</v>
      </c>
      <c r="E10818">
        <v>8.0798542000000001E-3</v>
      </c>
      <c r="F10818">
        <v>0.34492180280000001</v>
      </c>
      <c r="G10818">
        <f t="shared" si="843"/>
        <v>0.34492180280000001</v>
      </c>
      <c r="H10818">
        <f t="shared" si="844"/>
        <v>0</v>
      </c>
    </row>
    <row r="10819" spans="1:8" x14ac:dyDescent="0.3">
      <c r="A10819" s="1">
        <f t="shared" si="845"/>
        <v>36751.333333359566</v>
      </c>
      <c r="B10819" s="6">
        <f t="shared" si="841"/>
        <v>8</v>
      </c>
      <c r="C10819" s="6">
        <f t="shared" si="842"/>
        <v>16</v>
      </c>
      <c r="D10819">
        <v>0.36100196470000001</v>
      </c>
      <c r="E10819">
        <v>8.0798542000000001E-3</v>
      </c>
      <c r="F10819">
        <v>0.3529221105</v>
      </c>
      <c r="G10819">
        <f t="shared" si="843"/>
        <v>0.3529221105</v>
      </c>
      <c r="H10819">
        <f t="shared" si="844"/>
        <v>0</v>
      </c>
    </row>
    <row r="10820" spans="1:8" x14ac:dyDescent="0.3">
      <c r="A10820" s="1">
        <f t="shared" si="845"/>
        <v>36751.354166692901</v>
      </c>
      <c r="B10820" s="6">
        <f t="shared" si="841"/>
        <v>8</v>
      </c>
      <c r="C10820" s="6">
        <f t="shared" si="842"/>
        <v>17</v>
      </c>
      <c r="D10820">
        <v>0.32443765870000002</v>
      </c>
      <c r="E10820">
        <v>0.48521621100000001</v>
      </c>
      <c r="F10820">
        <v>-0.16077855229999999</v>
      </c>
      <c r="G10820">
        <f t="shared" si="843"/>
        <v>0</v>
      </c>
      <c r="H10820">
        <f t="shared" si="844"/>
        <v>-0.16077855229999999</v>
      </c>
    </row>
    <row r="10821" spans="1:8" x14ac:dyDescent="0.3">
      <c r="A10821" s="1">
        <f t="shared" si="845"/>
        <v>36751.375000026237</v>
      </c>
      <c r="B10821" s="6">
        <f t="shared" ref="B10821:B10884" si="846">MONTH(A10821)</f>
        <v>8</v>
      </c>
      <c r="C10821" s="6">
        <f t="shared" ref="C10821:C10884" si="847">HOUR(A10821)*2+MINUTE(A10821)/30</f>
        <v>18</v>
      </c>
      <c r="D10821">
        <v>0.28354863219999998</v>
      </c>
      <c r="E10821">
        <v>0.48521621100000001</v>
      </c>
      <c r="F10821">
        <v>-0.2016675788</v>
      </c>
      <c r="G10821">
        <f t="shared" ref="G10821:G10884" si="848">IF(F10821&gt;0,F10821,0)</f>
        <v>0</v>
      </c>
      <c r="H10821">
        <f t="shared" ref="H10821:H10884" si="849">IF(F10821&lt;0,F10821,0)</f>
        <v>-0.2016675788</v>
      </c>
    </row>
    <row r="10822" spans="1:8" x14ac:dyDescent="0.3">
      <c r="A10822" s="1">
        <f t="shared" ref="A10822:A10885" si="850">A10821+(1/48)</f>
        <v>36751.395833359573</v>
      </c>
      <c r="B10822" s="6">
        <f t="shared" si="846"/>
        <v>8</v>
      </c>
      <c r="C10822" s="6">
        <f t="shared" si="847"/>
        <v>19</v>
      </c>
      <c r="D10822">
        <v>0.25311004819999999</v>
      </c>
      <c r="E10822">
        <v>2.1892325816999998</v>
      </c>
      <c r="F10822">
        <v>-1.9361225334000001</v>
      </c>
      <c r="G10822">
        <f t="shared" si="848"/>
        <v>0</v>
      </c>
      <c r="H10822">
        <f t="shared" si="849"/>
        <v>-1.9361225334000001</v>
      </c>
    </row>
    <row r="10823" spans="1:8" x14ac:dyDescent="0.3">
      <c r="A10823" s="1">
        <f t="shared" si="850"/>
        <v>36751.416666692909</v>
      </c>
      <c r="B10823" s="6">
        <f t="shared" si="846"/>
        <v>8</v>
      </c>
      <c r="C10823" s="6">
        <f t="shared" si="847"/>
        <v>20</v>
      </c>
      <c r="D10823">
        <v>0.24289741419999999</v>
      </c>
      <c r="E10823">
        <v>2.1892325816999998</v>
      </c>
      <c r="F10823">
        <v>-1.9463351675</v>
      </c>
      <c r="G10823">
        <f t="shared" si="848"/>
        <v>0</v>
      </c>
      <c r="H10823">
        <f t="shared" si="849"/>
        <v>-1.9463351675</v>
      </c>
    </row>
    <row r="10824" spans="1:8" x14ac:dyDescent="0.3">
      <c r="A10824" s="1">
        <f t="shared" si="850"/>
        <v>36751.437500026244</v>
      </c>
      <c r="B10824" s="6">
        <f t="shared" si="846"/>
        <v>8</v>
      </c>
      <c r="C10824" s="6">
        <f t="shared" si="847"/>
        <v>21</v>
      </c>
      <c r="D10824">
        <v>0.22970120220000001</v>
      </c>
      <c r="E10824">
        <v>2.6890719721999998</v>
      </c>
      <c r="F10824">
        <v>-2.45937077</v>
      </c>
      <c r="G10824">
        <f t="shared" si="848"/>
        <v>0</v>
      </c>
      <c r="H10824">
        <f t="shared" si="849"/>
        <v>-2.45937077</v>
      </c>
    </row>
    <row r="10825" spans="1:8" x14ac:dyDescent="0.3">
      <c r="A10825" s="1">
        <f t="shared" si="850"/>
        <v>36751.45833335958</v>
      </c>
      <c r="B10825" s="6">
        <f t="shared" si="846"/>
        <v>8</v>
      </c>
      <c r="C10825" s="6">
        <f t="shared" si="847"/>
        <v>22</v>
      </c>
      <c r="D10825">
        <v>0.21797614169999999</v>
      </c>
      <c r="E10825">
        <v>2.6890719721999998</v>
      </c>
      <c r="F10825">
        <v>-2.4710958304999999</v>
      </c>
      <c r="G10825">
        <f t="shared" si="848"/>
        <v>0</v>
      </c>
      <c r="H10825">
        <f t="shared" si="849"/>
        <v>-2.4710958304999999</v>
      </c>
    </row>
    <row r="10826" spans="1:8" x14ac:dyDescent="0.3">
      <c r="A10826" s="1">
        <f t="shared" si="850"/>
        <v>36751.479166692916</v>
      </c>
      <c r="B10826" s="6">
        <f t="shared" si="846"/>
        <v>8</v>
      </c>
      <c r="C10826" s="6">
        <f t="shared" si="847"/>
        <v>23</v>
      </c>
      <c r="D10826">
        <v>0.20721334769999999</v>
      </c>
      <c r="E10826">
        <v>2.8125427619000001</v>
      </c>
      <c r="F10826">
        <v>-2.6053294142999999</v>
      </c>
      <c r="G10826">
        <f t="shared" si="848"/>
        <v>0</v>
      </c>
      <c r="H10826">
        <f t="shared" si="849"/>
        <v>-2.6053294142999999</v>
      </c>
    </row>
    <row r="10827" spans="1:8" x14ac:dyDescent="0.3">
      <c r="A10827" s="1">
        <f t="shared" si="850"/>
        <v>36751.500000026252</v>
      </c>
      <c r="B10827" s="6">
        <f t="shared" si="846"/>
        <v>8</v>
      </c>
      <c r="C10827" s="6">
        <f t="shared" si="847"/>
        <v>24</v>
      </c>
      <c r="D10827">
        <v>0.21623492969999999</v>
      </c>
      <c r="E10827">
        <v>2.8125427619000001</v>
      </c>
      <c r="F10827">
        <v>-2.5963078323</v>
      </c>
      <c r="G10827">
        <f t="shared" si="848"/>
        <v>0</v>
      </c>
      <c r="H10827">
        <f t="shared" si="849"/>
        <v>-2.5963078323</v>
      </c>
    </row>
    <row r="10828" spans="1:8" x14ac:dyDescent="0.3">
      <c r="A10828" s="1">
        <f t="shared" si="850"/>
        <v>36751.520833359587</v>
      </c>
      <c r="B10828" s="6">
        <f t="shared" si="846"/>
        <v>8</v>
      </c>
      <c r="C10828" s="6">
        <f t="shared" si="847"/>
        <v>25</v>
      </c>
      <c r="D10828">
        <v>0.21501991670000001</v>
      </c>
      <c r="E10828">
        <v>2.6565322808</v>
      </c>
      <c r="F10828">
        <v>-2.4415123640999998</v>
      </c>
      <c r="G10828">
        <f t="shared" si="848"/>
        <v>0</v>
      </c>
      <c r="H10828">
        <f t="shared" si="849"/>
        <v>-2.4415123640999998</v>
      </c>
    </row>
    <row r="10829" spans="1:8" x14ac:dyDescent="0.3">
      <c r="A10829" s="1">
        <f t="shared" si="850"/>
        <v>36751.541666692923</v>
      </c>
      <c r="B10829" s="6">
        <f t="shared" si="846"/>
        <v>8</v>
      </c>
      <c r="C10829" s="6">
        <f t="shared" si="847"/>
        <v>26</v>
      </c>
      <c r="D10829">
        <v>0.21648644789999999</v>
      </c>
      <c r="E10829">
        <v>2.6565322808</v>
      </c>
      <c r="F10829">
        <v>-2.4400458329000001</v>
      </c>
      <c r="G10829">
        <f t="shared" si="848"/>
        <v>0</v>
      </c>
      <c r="H10829">
        <f t="shared" si="849"/>
        <v>-2.4400458329000001</v>
      </c>
    </row>
    <row r="10830" spans="1:8" x14ac:dyDescent="0.3">
      <c r="A10830" s="1">
        <f t="shared" si="850"/>
        <v>36751.562500026259</v>
      </c>
      <c r="B10830" s="6">
        <f t="shared" si="846"/>
        <v>8</v>
      </c>
      <c r="C10830" s="6">
        <f t="shared" si="847"/>
        <v>27</v>
      </c>
      <c r="D10830">
        <v>0.2109150189</v>
      </c>
      <c r="E10830">
        <v>2.1698940518000001</v>
      </c>
      <c r="F10830">
        <v>-1.9589790329000001</v>
      </c>
      <c r="G10830">
        <f t="shared" si="848"/>
        <v>0</v>
      </c>
      <c r="H10830">
        <f t="shared" si="849"/>
        <v>-1.9589790329000001</v>
      </c>
    </row>
    <row r="10831" spans="1:8" x14ac:dyDescent="0.3">
      <c r="A10831" s="1">
        <f t="shared" si="850"/>
        <v>36751.583333359595</v>
      </c>
      <c r="B10831" s="6">
        <f t="shared" si="846"/>
        <v>8</v>
      </c>
      <c r="C10831" s="6">
        <f t="shared" si="847"/>
        <v>28</v>
      </c>
      <c r="D10831">
        <v>0.21488248800000001</v>
      </c>
      <c r="E10831">
        <v>2.1698940518000001</v>
      </c>
      <c r="F10831">
        <v>-1.9550115638000001</v>
      </c>
      <c r="G10831">
        <f t="shared" si="848"/>
        <v>0</v>
      </c>
      <c r="H10831">
        <f t="shared" si="849"/>
        <v>-1.9550115638000001</v>
      </c>
    </row>
    <row r="10832" spans="1:8" x14ac:dyDescent="0.3">
      <c r="A10832" s="1">
        <f t="shared" si="850"/>
        <v>36751.60416669293</v>
      </c>
      <c r="B10832" s="6">
        <f t="shared" si="846"/>
        <v>8</v>
      </c>
      <c r="C10832" s="6">
        <f t="shared" si="847"/>
        <v>29</v>
      </c>
      <c r="D10832">
        <v>0.20614892100000001</v>
      </c>
      <c r="E10832">
        <v>1.339124677</v>
      </c>
      <c r="F10832">
        <v>-1.132975756</v>
      </c>
      <c r="G10832">
        <f t="shared" si="848"/>
        <v>0</v>
      </c>
      <c r="H10832">
        <f t="shared" si="849"/>
        <v>-1.132975756</v>
      </c>
    </row>
    <row r="10833" spans="1:8" x14ac:dyDescent="0.3">
      <c r="A10833" s="1">
        <f t="shared" si="850"/>
        <v>36751.625000026266</v>
      </c>
      <c r="B10833" s="6">
        <f t="shared" si="846"/>
        <v>8</v>
      </c>
      <c r="C10833" s="6">
        <f t="shared" si="847"/>
        <v>30</v>
      </c>
      <c r="D10833">
        <v>0.20627746799999999</v>
      </c>
      <c r="E10833">
        <v>1.339124677</v>
      </c>
      <c r="F10833">
        <v>-1.1328472089999999</v>
      </c>
      <c r="G10833">
        <f t="shared" si="848"/>
        <v>0</v>
      </c>
      <c r="H10833">
        <f t="shared" si="849"/>
        <v>-1.1328472089999999</v>
      </c>
    </row>
    <row r="10834" spans="1:8" x14ac:dyDescent="0.3">
      <c r="A10834" s="1">
        <f t="shared" si="850"/>
        <v>36751.645833359602</v>
      </c>
      <c r="B10834" s="6">
        <f t="shared" si="846"/>
        <v>8</v>
      </c>
      <c r="C10834" s="6">
        <f t="shared" si="847"/>
        <v>31</v>
      </c>
      <c r="D10834">
        <v>0.21385580900000001</v>
      </c>
      <c r="E10834">
        <v>1.0692493391</v>
      </c>
      <c r="F10834">
        <v>-0.85539353009999997</v>
      </c>
      <c r="G10834">
        <f t="shared" si="848"/>
        <v>0</v>
      </c>
      <c r="H10834">
        <f t="shared" si="849"/>
        <v>-0.85539353009999997</v>
      </c>
    </row>
    <row r="10835" spans="1:8" x14ac:dyDescent="0.3">
      <c r="A10835" s="1">
        <f t="shared" si="850"/>
        <v>36751.666666692938</v>
      </c>
      <c r="B10835" s="6">
        <f t="shared" si="846"/>
        <v>8</v>
      </c>
      <c r="C10835" s="6">
        <f t="shared" si="847"/>
        <v>32</v>
      </c>
      <c r="D10835">
        <v>0.231033713</v>
      </c>
      <c r="E10835">
        <v>1.0692493391</v>
      </c>
      <c r="F10835">
        <v>-0.8382156261</v>
      </c>
      <c r="G10835">
        <f t="shared" si="848"/>
        <v>0</v>
      </c>
      <c r="H10835">
        <f t="shared" si="849"/>
        <v>-0.8382156261</v>
      </c>
    </row>
    <row r="10836" spans="1:8" x14ac:dyDescent="0.3">
      <c r="A10836" s="1">
        <f t="shared" si="850"/>
        <v>36751.687500026273</v>
      </c>
      <c r="B10836" s="6">
        <f t="shared" si="846"/>
        <v>8</v>
      </c>
      <c r="C10836" s="6">
        <f t="shared" si="847"/>
        <v>33</v>
      </c>
      <c r="D10836">
        <v>0.24990612500000001</v>
      </c>
      <c r="E10836">
        <v>0.28456856930000002</v>
      </c>
      <c r="F10836">
        <v>-3.4662444299999998E-2</v>
      </c>
      <c r="G10836">
        <f t="shared" si="848"/>
        <v>0</v>
      </c>
      <c r="H10836">
        <f t="shared" si="849"/>
        <v>-3.4662444299999998E-2</v>
      </c>
    </row>
    <row r="10837" spans="1:8" x14ac:dyDescent="0.3">
      <c r="A10837" s="1">
        <f t="shared" si="850"/>
        <v>36751.708333359609</v>
      </c>
      <c r="B10837" s="6">
        <f t="shared" si="846"/>
        <v>8</v>
      </c>
      <c r="C10837" s="6">
        <f t="shared" si="847"/>
        <v>34</v>
      </c>
      <c r="D10837">
        <v>0.276360946</v>
      </c>
      <c r="E10837">
        <v>0.28456856930000002</v>
      </c>
      <c r="F10837">
        <v>-8.2076232999999995E-3</v>
      </c>
      <c r="G10837">
        <f t="shared" si="848"/>
        <v>0</v>
      </c>
      <c r="H10837">
        <f t="shared" si="849"/>
        <v>-8.2076232999999995E-3</v>
      </c>
    </row>
    <row r="10838" spans="1:8" x14ac:dyDescent="0.3">
      <c r="A10838" s="1">
        <f t="shared" si="850"/>
        <v>36751.729166692945</v>
      </c>
      <c r="B10838" s="6">
        <f t="shared" si="846"/>
        <v>8</v>
      </c>
      <c r="C10838" s="6">
        <f t="shared" si="847"/>
        <v>35</v>
      </c>
      <c r="D10838">
        <v>0.34003577899999998</v>
      </c>
      <c r="E10838">
        <v>5.6382330799999998E-2</v>
      </c>
      <c r="F10838">
        <v>0.28365344819999999</v>
      </c>
      <c r="G10838">
        <f t="shared" si="848"/>
        <v>0.28365344819999999</v>
      </c>
      <c r="H10838">
        <f t="shared" si="849"/>
        <v>0</v>
      </c>
    </row>
    <row r="10839" spans="1:8" x14ac:dyDescent="0.3">
      <c r="A10839" s="1">
        <f t="shared" si="850"/>
        <v>36751.750000026281</v>
      </c>
      <c r="B10839" s="6">
        <f t="shared" si="846"/>
        <v>8</v>
      </c>
      <c r="C10839" s="6">
        <f t="shared" si="847"/>
        <v>36</v>
      </c>
      <c r="D10839">
        <v>0.3812619693</v>
      </c>
      <c r="E10839">
        <v>5.6382330799999998E-2</v>
      </c>
      <c r="F10839">
        <v>0.32487963860000002</v>
      </c>
      <c r="G10839">
        <f t="shared" si="848"/>
        <v>0.32487963860000002</v>
      </c>
      <c r="H10839">
        <f t="shared" si="849"/>
        <v>0</v>
      </c>
    </row>
    <row r="10840" spans="1:8" x14ac:dyDescent="0.3">
      <c r="A10840" s="1">
        <f t="shared" si="850"/>
        <v>36751.770833359617</v>
      </c>
      <c r="B10840" s="6">
        <f t="shared" si="846"/>
        <v>8</v>
      </c>
      <c r="C10840" s="6">
        <f t="shared" si="847"/>
        <v>37</v>
      </c>
      <c r="D10840">
        <v>0.44248719730000002</v>
      </c>
      <c r="E10840">
        <v>0</v>
      </c>
      <c r="F10840">
        <v>0.44248719730000002</v>
      </c>
      <c r="G10840">
        <f t="shared" si="848"/>
        <v>0.44248719730000002</v>
      </c>
      <c r="H10840">
        <f t="shared" si="849"/>
        <v>0</v>
      </c>
    </row>
    <row r="10841" spans="1:8" x14ac:dyDescent="0.3">
      <c r="A10841" s="1">
        <f t="shared" si="850"/>
        <v>36751.791666692952</v>
      </c>
      <c r="B10841" s="6">
        <f t="shared" si="846"/>
        <v>8</v>
      </c>
      <c r="C10841" s="6">
        <f t="shared" si="847"/>
        <v>38</v>
      </c>
      <c r="D10841">
        <v>0.45137151780000001</v>
      </c>
      <c r="E10841">
        <v>0</v>
      </c>
      <c r="F10841">
        <v>0.45137151780000001</v>
      </c>
      <c r="G10841">
        <f t="shared" si="848"/>
        <v>0.45137151780000001</v>
      </c>
      <c r="H10841">
        <f t="shared" si="849"/>
        <v>0</v>
      </c>
    </row>
    <row r="10842" spans="1:8" x14ac:dyDescent="0.3">
      <c r="A10842" s="1">
        <f t="shared" si="850"/>
        <v>36751.812500026288</v>
      </c>
      <c r="B10842" s="6">
        <f t="shared" si="846"/>
        <v>8</v>
      </c>
      <c r="C10842" s="6">
        <f t="shared" si="847"/>
        <v>39</v>
      </c>
      <c r="D10842">
        <v>0.44927849180000001</v>
      </c>
      <c r="E10842">
        <v>0</v>
      </c>
      <c r="F10842">
        <v>0.44927849180000001</v>
      </c>
      <c r="G10842">
        <f t="shared" si="848"/>
        <v>0.44927849180000001</v>
      </c>
      <c r="H10842">
        <f t="shared" si="849"/>
        <v>0</v>
      </c>
    </row>
    <row r="10843" spans="1:8" x14ac:dyDescent="0.3">
      <c r="A10843" s="1">
        <f t="shared" si="850"/>
        <v>36751.833333359624</v>
      </c>
      <c r="B10843" s="6">
        <f t="shared" si="846"/>
        <v>8</v>
      </c>
      <c r="C10843" s="6">
        <f t="shared" si="847"/>
        <v>40</v>
      </c>
      <c r="D10843">
        <v>0.42839571650000002</v>
      </c>
      <c r="E10843">
        <v>0</v>
      </c>
      <c r="F10843">
        <v>0.42839571650000002</v>
      </c>
      <c r="G10843">
        <f t="shared" si="848"/>
        <v>0.42839571650000002</v>
      </c>
      <c r="H10843">
        <f t="shared" si="849"/>
        <v>0</v>
      </c>
    </row>
    <row r="10844" spans="1:8" x14ac:dyDescent="0.3">
      <c r="A10844" s="1">
        <f t="shared" si="850"/>
        <v>36751.85416669296</v>
      </c>
      <c r="B10844" s="6">
        <f t="shared" si="846"/>
        <v>8</v>
      </c>
      <c r="C10844" s="6">
        <f t="shared" si="847"/>
        <v>41</v>
      </c>
      <c r="D10844">
        <v>0.41286303050000001</v>
      </c>
      <c r="E10844">
        <v>0</v>
      </c>
      <c r="F10844">
        <v>0.41286303050000001</v>
      </c>
      <c r="G10844">
        <f t="shared" si="848"/>
        <v>0.41286303050000001</v>
      </c>
      <c r="H10844">
        <f t="shared" si="849"/>
        <v>0</v>
      </c>
    </row>
    <row r="10845" spans="1:8" x14ac:dyDescent="0.3">
      <c r="A10845" s="1">
        <f t="shared" si="850"/>
        <v>36751.875000026295</v>
      </c>
      <c r="B10845" s="6">
        <f t="shared" si="846"/>
        <v>8</v>
      </c>
      <c r="C10845" s="6">
        <f t="shared" si="847"/>
        <v>42</v>
      </c>
      <c r="D10845">
        <v>0.39537342959999999</v>
      </c>
      <c r="E10845">
        <v>0</v>
      </c>
      <c r="F10845">
        <v>0.39537342959999999</v>
      </c>
      <c r="G10845">
        <f t="shared" si="848"/>
        <v>0.39537342959999999</v>
      </c>
      <c r="H10845">
        <f t="shared" si="849"/>
        <v>0</v>
      </c>
    </row>
    <row r="10846" spans="1:8" x14ac:dyDescent="0.3">
      <c r="A10846" s="1">
        <f t="shared" si="850"/>
        <v>36751.895833359631</v>
      </c>
      <c r="B10846" s="6">
        <f t="shared" si="846"/>
        <v>8</v>
      </c>
      <c r="C10846" s="6">
        <f t="shared" si="847"/>
        <v>43</v>
      </c>
      <c r="D10846">
        <v>0.36964353259999999</v>
      </c>
      <c r="E10846">
        <v>0</v>
      </c>
      <c r="F10846">
        <v>0.36964353259999999</v>
      </c>
      <c r="G10846">
        <f t="shared" si="848"/>
        <v>0.36964353259999999</v>
      </c>
      <c r="H10846">
        <f t="shared" si="849"/>
        <v>0</v>
      </c>
    </row>
    <row r="10847" spans="1:8" x14ac:dyDescent="0.3">
      <c r="A10847" s="1">
        <f t="shared" si="850"/>
        <v>36751.916666692967</v>
      </c>
      <c r="B10847" s="6">
        <f t="shared" si="846"/>
        <v>8</v>
      </c>
      <c r="C10847" s="6">
        <f t="shared" si="847"/>
        <v>44</v>
      </c>
      <c r="D10847">
        <v>0.3558501443</v>
      </c>
      <c r="E10847">
        <v>0</v>
      </c>
      <c r="F10847">
        <v>0.3558501443</v>
      </c>
      <c r="G10847">
        <f t="shared" si="848"/>
        <v>0.3558501443</v>
      </c>
      <c r="H10847">
        <f t="shared" si="849"/>
        <v>0</v>
      </c>
    </row>
    <row r="10848" spans="1:8" x14ac:dyDescent="0.3">
      <c r="A10848" s="1">
        <f t="shared" si="850"/>
        <v>36751.937500026303</v>
      </c>
      <c r="B10848" s="6">
        <f t="shared" si="846"/>
        <v>8</v>
      </c>
      <c r="C10848" s="6">
        <f t="shared" si="847"/>
        <v>45</v>
      </c>
      <c r="D10848">
        <v>0.31149307729999998</v>
      </c>
      <c r="E10848">
        <v>0</v>
      </c>
      <c r="F10848">
        <v>0.31149307729999998</v>
      </c>
      <c r="G10848">
        <f t="shared" si="848"/>
        <v>0.31149307729999998</v>
      </c>
      <c r="H10848">
        <f t="shared" si="849"/>
        <v>0</v>
      </c>
    </row>
    <row r="10849" spans="1:8" x14ac:dyDescent="0.3">
      <c r="A10849" s="1">
        <f t="shared" si="850"/>
        <v>36751.958333359638</v>
      </c>
      <c r="B10849" s="6">
        <f t="shared" si="846"/>
        <v>8</v>
      </c>
      <c r="C10849" s="6">
        <f t="shared" si="847"/>
        <v>46</v>
      </c>
      <c r="D10849">
        <v>0.29960367180000003</v>
      </c>
      <c r="E10849">
        <v>0</v>
      </c>
      <c r="F10849">
        <v>0.29960367180000003</v>
      </c>
      <c r="G10849">
        <f t="shared" si="848"/>
        <v>0.29960367180000003</v>
      </c>
      <c r="H10849">
        <f t="shared" si="849"/>
        <v>0</v>
      </c>
    </row>
    <row r="10850" spans="1:8" x14ac:dyDescent="0.3">
      <c r="A10850" s="1">
        <f t="shared" si="850"/>
        <v>36751.979166692974</v>
      </c>
      <c r="B10850" s="6">
        <f t="shared" si="846"/>
        <v>8</v>
      </c>
      <c r="C10850" s="6">
        <f t="shared" si="847"/>
        <v>47</v>
      </c>
      <c r="D10850">
        <v>0.26054715979999998</v>
      </c>
      <c r="E10850">
        <v>0</v>
      </c>
      <c r="F10850">
        <v>0.26054715979999998</v>
      </c>
      <c r="G10850">
        <f t="shared" si="848"/>
        <v>0.26054715979999998</v>
      </c>
      <c r="H10850">
        <f t="shared" si="849"/>
        <v>0</v>
      </c>
    </row>
    <row r="10851" spans="1:8" x14ac:dyDescent="0.3">
      <c r="A10851" s="1">
        <f t="shared" si="850"/>
        <v>36752.00000002631</v>
      </c>
      <c r="B10851" s="6">
        <f t="shared" si="846"/>
        <v>8</v>
      </c>
      <c r="C10851" s="6">
        <f t="shared" si="847"/>
        <v>0</v>
      </c>
      <c r="D10851">
        <v>0.24437997140000001</v>
      </c>
      <c r="E10851">
        <v>0</v>
      </c>
      <c r="F10851">
        <v>0.24437997140000001</v>
      </c>
      <c r="G10851">
        <f t="shared" si="848"/>
        <v>0.24437997140000001</v>
      </c>
      <c r="H10851">
        <f t="shared" si="849"/>
        <v>0</v>
      </c>
    </row>
    <row r="10852" spans="1:8" x14ac:dyDescent="0.3">
      <c r="A10852" s="1">
        <f t="shared" si="850"/>
        <v>36752.020833359646</v>
      </c>
      <c r="B10852" s="6">
        <f t="shared" si="846"/>
        <v>8</v>
      </c>
      <c r="C10852" s="6">
        <f t="shared" si="847"/>
        <v>1</v>
      </c>
      <c r="D10852">
        <v>0.22267533840000001</v>
      </c>
      <c r="E10852">
        <v>0</v>
      </c>
      <c r="F10852">
        <v>0.22267533840000001</v>
      </c>
      <c r="G10852">
        <f t="shared" si="848"/>
        <v>0.22267533840000001</v>
      </c>
      <c r="H10852">
        <f t="shared" si="849"/>
        <v>0</v>
      </c>
    </row>
    <row r="10853" spans="1:8" x14ac:dyDescent="0.3">
      <c r="A10853" s="1">
        <f t="shared" si="850"/>
        <v>36752.041666692981</v>
      </c>
      <c r="B10853" s="6">
        <f t="shared" si="846"/>
        <v>8</v>
      </c>
      <c r="C10853" s="6">
        <f t="shared" si="847"/>
        <v>2</v>
      </c>
      <c r="D10853">
        <v>0.20647573999999999</v>
      </c>
      <c r="E10853">
        <v>0</v>
      </c>
      <c r="F10853">
        <v>0.20647573999999999</v>
      </c>
      <c r="G10853">
        <f t="shared" si="848"/>
        <v>0.20647573999999999</v>
      </c>
      <c r="H10853">
        <f t="shared" si="849"/>
        <v>0</v>
      </c>
    </row>
    <row r="10854" spans="1:8" x14ac:dyDescent="0.3">
      <c r="A10854" s="1">
        <f t="shared" si="850"/>
        <v>36752.062500026317</v>
      </c>
      <c r="B10854" s="6">
        <f t="shared" si="846"/>
        <v>8</v>
      </c>
      <c r="C10854" s="6">
        <f t="shared" si="847"/>
        <v>3</v>
      </c>
      <c r="D10854">
        <v>0.190978166</v>
      </c>
      <c r="E10854">
        <v>0</v>
      </c>
      <c r="F10854">
        <v>0.190978166</v>
      </c>
      <c r="G10854">
        <f t="shared" si="848"/>
        <v>0.190978166</v>
      </c>
      <c r="H10854">
        <f t="shared" si="849"/>
        <v>0</v>
      </c>
    </row>
    <row r="10855" spans="1:8" x14ac:dyDescent="0.3">
      <c r="A10855" s="1">
        <f t="shared" si="850"/>
        <v>36752.083333359653</v>
      </c>
      <c r="B10855" s="6">
        <f t="shared" si="846"/>
        <v>8</v>
      </c>
      <c r="C10855" s="6">
        <f t="shared" si="847"/>
        <v>4</v>
      </c>
      <c r="D10855">
        <v>0.1834701295</v>
      </c>
      <c r="E10855">
        <v>0</v>
      </c>
      <c r="F10855">
        <v>0.1834701295</v>
      </c>
      <c r="G10855">
        <f t="shared" si="848"/>
        <v>0.1834701295</v>
      </c>
      <c r="H10855">
        <f t="shared" si="849"/>
        <v>0</v>
      </c>
    </row>
    <row r="10856" spans="1:8" x14ac:dyDescent="0.3">
      <c r="A10856" s="1">
        <f t="shared" si="850"/>
        <v>36752.104166692989</v>
      </c>
      <c r="B10856" s="6">
        <f t="shared" si="846"/>
        <v>8</v>
      </c>
      <c r="C10856" s="6">
        <f t="shared" si="847"/>
        <v>5</v>
      </c>
      <c r="D10856">
        <v>0.1750732035</v>
      </c>
      <c r="E10856">
        <v>0</v>
      </c>
      <c r="F10856">
        <v>0.1750732035</v>
      </c>
      <c r="G10856">
        <f t="shared" si="848"/>
        <v>0.1750732035</v>
      </c>
      <c r="H10856">
        <f t="shared" si="849"/>
        <v>0</v>
      </c>
    </row>
    <row r="10857" spans="1:8" x14ac:dyDescent="0.3">
      <c r="A10857" s="1">
        <f t="shared" si="850"/>
        <v>36752.125000026324</v>
      </c>
      <c r="B10857" s="6">
        <f t="shared" si="846"/>
        <v>8</v>
      </c>
      <c r="C10857" s="6">
        <f t="shared" si="847"/>
        <v>6</v>
      </c>
      <c r="D10857">
        <v>0.176161552</v>
      </c>
      <c r="E10857">
        <v>0</v>
      </c>
      <c r="F10857">
        <v>0.176161552</v>
      </c>
      <c r="G10857">
        <f t="shared" si="848"/>
        <v>0.176161552</v>
      </c>
      <c r="H10857">
        <f t="shared" si="849"/>
        <v>0</v>
      </c>
    </row>
    <row r="10858" spans="1:8" x14ac:dyDescent="0.3">
      <c r="A10858" s="1">
        <f t="shared" si="850"/>
        <v>36752.14583335966</v>
      </c>
      <c r="B10858" s="6">
        <f t="shared" si="846"/>
        <v>8</v>
      </c>
      <c r="C10858" s="6">
        <f t="shared" si="847"/>
        <v>7</v>
      </c>
      <c r="D10858">
        <v>0.172331595</v>
      </c>
      <c r="E10858">
        <v>0</v>
      </c>
      <c r="F10858">
        <v>0.172331595</v>
      </c>
      <c r="G10858">
        <f t="shared" si="848"/>
        <v>0.172331595</v>
      </c>
      <c r="H10858">
        <f t="shared" si="849"/>
        <v>0</v>
      </c>
    </row>
    <row r="10859" spans="1:8" x14ac:dyDescent="0.3">
      <c r="A10859" s="1">
        <f t="shared" si="850"/>
        <v>36752.166666692996</v>
      </c>
      <c r="B10859" s="6">
        <f t="shared" si="846"/>
        <v>8</v>
      </c>
      <c r="C10859" s="6">
        <f t="shared" si="847"/>
        <v>8</v>
      </c>
      <c r="D10859">
        <v>0.16948963</v>
      </c>
      <c r="E10859">
        <v>0</v>
      </c>
      <c r="F10859">
        <v>0.16948963</v>
      </c>
      <c r="G10859">
        <f t="shared" si="848"/>
        <v>0.16948963</v>
      </c>
      <c r="H10859">
        <f t="shared" si="849"/>
        <v>0</v>
      </c>
    </row>
    <row r="10860" spans="1:8" x14ac:dyDescent="0.3">
      <c r="A10860" s="1">
        <f t="shared" si="850"/>
        <v>36752.187500026332</v>
      </c>
      <c r="B10860" s="6">
        <f t="shared" si="846"/>
        <v>8</v>
      </c>
      <c r="C10860" s="6">
        <f t="shared" si="847"/>
        <v>9</v>
      </c>
      <c r="D10860">
        <v>0.174479141</v>
      </c>
      <c r="E10860">
        <v>0</v>
      </c>
      <c r="F10860">
        <v>0.174479141</v>
      </c>
      <c r="G10860">
        <f t="shared" si="848"/>
        <v>0.174479141</v>
      </c>
      <c r="H10860">
        <f t="shared" si="849"/>
        <v>0</v>
      </c>
    </row>
    <row r="10861" spans="1:8" x14ac:dyDescent="0.3">
      <c r="A10861" s="1">
        <f t="shared" si="850"/>
        <v>36752.208333359667</v>
      </c>
      <c r="B10861" s="6">
        <f t="shared" si="846"/>
        <v>8</v>
      </c>
      <c r="C10861" s="6">
        <f t="shared" si="847"/>
        <v>10</v>
      </c>
      <c r="D10861">
        <v>0.18181566800000001</v>
      </c>
      <c r="E10861">
        <v>0</v>
      </c>
      <c r="F10861">
        <v>0.18181566800000001</v>
      </c>
      <c r="G10861">
        <f t="shared" si="848"/>
        <v>0.18181566800000001</v>
      </c>
      <c r="H10861">
        <f t="shared" si="849"/>
        <v>0</v>
      </c>
    </row>
    <row r="10862" spans="1:8" x14ac:dyDescent="0.3">
      <c r="A10862" s="1">
        <f t="shared" si="850"/>
        <v>36752.229166693003</v>
      </c>
      <c r="B10862" s="6">
        <f t="shared" si="846"/>
        <v>8</v>
      </c>
      <c r="C10862" s="6">
        <f t="shared" si="847"/>
        <v>11</v>
      </c>
      <c r="D10862">
        <v>0.19884162</v>
      </c>
      <c r="E10862">
        <v>0</v>
      </c>
      <c r="F10862">
        <v>0.19884162</v>
      </c>
      <c r="G10862">
        <f t="shared" si="848"/>
        <v>0.19884162</v>
      </c>
      <c r="H10862">
        <f t="shared" si="849"/>
        <v>0</v>
      </c>
    </row>
    <row r="10863" spans="1:8" x14ac:dyDescent="0.3">
      <c r="A10863" s="1">
        <f t="shared" si="850"/>
        <v>36752.250000026339</v>
      </c>
      <c r="B10863" s="6">
        <f t="shared" si="846"/>
        <v>8</v>
      </c>
      <c r="C10863" s="6">
        <f t="shared" si="847"/>
        <v>12</v>
      </c>
      <c r="D10863">
        <v>0.22326079600000001</v>
      </c>
      <c r="E10863">
        <v>0</v>
      </c>
      <c r="F10863">
        <v>0.22326079600000001</v>
      </c>
      <c r="G10863">
        <f t="shared" si="848"/>
        <v>0.22326079600000001</v>
      </c>
      <c r="H10863">
        <f t="shared" si="849"/>
        <v>0</v>
      </c>
    </row>
    <row r="10864" spans="1:8" x14ac:dyDescent="0.3">
      <c r="A10864" s="1">
        <f t="shared" si="850"/>
        <v>36752.270833359675</v>
      </c>
      <c r="B10864" s="6">
        <f t="shared" si="846"/>
        <v>8</v>
      </c>
      <c r="C10864" s="6">
        <f t="shared" si="847"/>
        <v>13</v>
      </c>
      <c r="D10864">
        <v>0.26648240699999998</v>
      </c>
      <c r="E10864">
        <v>0</v>
      </c>
      <c r="F10864">
        <v>0.26648240699999998</v>
      </c>
      <c r="G10864">
        <f t="shared" si="848"/>
        <v>0.26648240699999998</v>
      </c>
      <c r="H10864">
        <f t="shared" si="849"/>
        <v>0</v>
      </c>
    </row>
    <row r="10865" spans="1:8" x14ac:dyDescent="0.3">
      <c r="A10865" s="1">
        <f t="shared" si="850"/>
        <v>36752.29166669301</v>
      </c>
      <c r="B10865" s="6">
        <f t="shared" si="846"/>
        <v>8</v>
      </c>
      <c r="C10865" s="6">
        <f t="shared" si="847"/>
        <v>14</v>
      </c>
      <c r="D10865">
        <v>0.26401449490000001</v>
      </c>
      <c r="E10865">
        <v>0</v>
      </c>
      <c r="F10865">
        <v>0.26401449490000001</v>
      </c>
      <c r="G10865">
        <f t="shared" si="848"/>
        <v>0.26401449490000001</v>
      </c>
      <c r="H10865">
        <f t="shared" si="849"/>
        <v>0</v>
      </c>
    </row>
    <row r="10866" spans="1:8" x14ac:dyDescent="0.3">
      <c r="A10866" s="1">
        <f t="shared" si="850"/>
        <v>36752.312500026346</v>
      </c>
      <c r="B10866" s="6">
        <f t="shared" si="846"/>
        <v>8</v>
      </c>
      <c r="C10866" s="6">
        <f t="shared" si="847"/>
        <v>15</v>
      </c>
      <c r="D10866">
        <v>0.3096728299</v>
      </c>
      <c r="E10866">
        <v>2.4124865400000001E-2</v>
      </c>
      <c r="F10866">
        <v>0.28554796459999998</v>
      </c>
      <c r="G10866">
        <f t="shared" si="848"/>
        <v>0.28554796459999998</v>
      </c>
      <c r="H10866">
        <f t="shared" si="849"/>
        <v>0</v>
      </c>
    </row>
    <row r="10867" spans="1:8" x14ac:dyDescent="0.3">
      <c r="A10867" s="1">
        <f t="shared" si="850"/>
        <v>36752.333333359682</v>
      </c>
      <c r="B10867" s="6">
        <f t="shared" si="846"/>
        <v>8</v>
      </c>
      <c r="C10867" s="6">
        <f t="shared" si="847"/>
        <v>16</v>
      </c>
      <c r="D10867">
        <v>0.31506544279999998</v>
      </c>
      <c r="E10867">
        <v>2.4124865400000001E-2</v>
      </c>
      <c r="F10867">
        <v>0.29094057750000002</v>
      </c>
      <c r="G10867">
        <f t="shared" si="848"/>
        <v>0.29094057750000002</v>
      </c>
      <c r="H10867">
        <f t="shared" si="849"/>
        <v>0</v>
      </c>
    </row>
    <row r="10868" spans="1:8" x14ac:dyDescent="0.3">
      <c r="A10868" s="1">
        <f t="shared" si="850"/>
        <v>36752.354166693018</v>
      </c>
      <c r="B10868" s="6">
        <f t="shared" si="846"/>
        <v>8</v>
      </c>
      <c r="C10868" s="6">
        <f t="shared" si="847"/>
        <v>17</v>
      </c>
      <c r="D10868">
        <v>0.28262598579999998</v>
      </c>
      <c r="E10868">
        <v>0.1707457178</v>
      </c>
      <c r="F10868">
        <v>0.111880268</v>
      </c>
      <c r="G10868">
        <f t="shared" si="848"/>
        <v>0.111880268</v>
      </c>
      <c r="H10868">
        <f t="shared" si="849"/>
        <v>0</v>
      </c>
    </row>
    <row r="10869" spans="1:8" x14ac:dyDescent="0.3">
      <c r="A10869" s="1">
        <f t="shared" si="850"/>
        <v>36752.375000026354</v>
      </c>
      <c r="B10869" s="6">
        <f t="shared" si="846"/>
        <v>8</v>
      </c>
      <c r="C10869" s="6">
        <f t="shared" si="847"/>
        <v>18</v>
      </c>
      <c r="D10869">
        <v>0.25265499200000002</v>
      </c>
      <c r="E10869">
        <v>0.1707457178</v>
      </c>
      <c r="F10869">
        <v>8.1909274200000007E-2</v>
      </c>
      <c r="G10869">
        <f t="shared" si="848"/>
        <v>8.1909274200000007E-2</v>
      </c>
      <c r="H10869">
        <f t="shared" si="849"/>
        <v>0</v>
      </c>
    </row>
    <row r="10870" spans="1:8" x14ac:dyDescent="0.3">
      <c r="A10870" s="1">
        <f t="shared" si="850"/>
        <v>36752.395833359689</v>
      </c>
      <c r="B10870" s="6">
        <f t="shared" si="846"/>
        <v>8</v>
      </c>
      <c r="C10870" s="6">
        <f t="shared" si="847"/>
        <v>19</v>
      </c>
      <c r="D10870">
        <v>0.22962660100000001</v>
      </c>
      <c r="E10870">
        <v>0.33453943920000001</v>
      </c>
      <c r="F10870">
        <v>-0.1049128382</v>
      </c>
      <c r="G10870">
        <f t="shared" si="848"/>
        <v>0</v>
      </c>
      <c r="H10870">
        <f t="shared" si="849"/>
        <v>-0.1049128382</v>
      </c>
    </row>
    <row r="10871" spans="1:8" x14ac:dyDescent="0.3">
      <c r="A10871" s="1">
        <f t="shared" si="850"/>
        <v>36752.416666693025</v>
      </c>
      <c r="B10871" s="6">
        <f t="shared" si="846"/>
        <v>8</v>
      </c>
      <c r="C10871" s="6">
        <f t="shared" si="847"/>
        <v>20</v>
      </c>
      <c r="D10871">
        <v>0.23018654250000001</v>
      </c>
      <c r="E10871">
        <v>0.33453943920000001</v>
      </c>
      <c r="F10871">
        <v>-0.1043528967</v>
      </c>
      <c r="G10871">
        <f t="shared" si="848"/>
        <v>0</v>
      </c>
      <c r="H10871">
        <f t="shared" si="849"/>
        <v>-0.1043528967</v>
      </c>
    </row>
    <row r="10872" spans="1:8" x14ac:dyDescent="0.3">
      <c r="A10872" s="1">
        <f t="shared" si="850"/>
        <v>36752.437500026361</v>
      </c>
      <c r="B10872" s="6">
        <f t="shared" si="846"/>
        <v>8</v>
      </c>
      <c r="C10872" s="6">
        <f t="shared" si="847"/>
        <v>21</v>
      </c>
      <c r="D10872">
        <v>0.21911932249999999</v>
      </c>
      <c r="E10872">
        <v>0.35156871649999999</v>
      </c>
      <c r="F10872">
        <v>-0.132449394</v>
      </c>
      <c r="G10872">
        <f t="shared" si="848"/>
        <v>0</v>
      </c>
      <c r="H10872">
        <f t="shared" si="849"/>
        <v>-0.132449394</v>
      </c>
    </row>
    <row r="10873" spans="1:8" x14ac:dyDescent="0.3">
      <c r="A10873" s="1">
        <f t="shared" si="850"/>
        <v>36752.458333359697</v>
      </c>
      <c r="B10873" s="6">
        <f t="shared" si="846"/>
        <v>8</v>
      </c>
      <c r="C10873" s="6">
        <f t="shared" si="847"/>
        <v>22</v>
      </c>
      <c r="D10873">
        <v>0.21630143290000001</v>
      </c>
      <c r="E10873">
        <v>0.35156871649999999</v>
      </c>
      <c r="F10873">
        <v>-0.13526728360000001</v>
      </c>
      <c r="G10873">
        <f t="shared" si="848"/>
        <v>0</v>
      </c>
      <c r="H10873">
        <f t="shared" si="849"/>
        <v>-0.13526728360000001</v>
      </c>
    </row>
    <row r="10874" spans="1:8" x14ac:dyDescent="0.3">
      <c r="A10874" s="1">
        <f t="shared" si="850"/>
        <v>36752.479166693032</v>
      </c>
      <c r="B10874" s="6">
        <f t="shared" si="846"/>
        <v>8</v>
      </c>
      <c r="C10874" s="6">
        <f t="shared" si="847"/>
        <v>23</v>
      </c>
      <c r="D10874">
        <v>0.2067635219</v>
      </c>
      <c r="E10874">
        <v>0.2980476265</v>
      </c>
      <c r="F10874">
        <v>-9.1284104599999999E-2</v>
      </c>
      <c r="G10874">
        <f t="shared" si="848"/>
        <v>0</v>
      </c>
      <c r="H10874">
        <f t="shared" si="849"/>
        <v>-9.1284104599999999E-2</v>
      </c>
    </row>
    <row r="10875" spans="1:8" x14ac:dyDescent="0.3">
      <c r="A10875" s="1">
        <f t="shared" si="850"/>
        <v>36752.500000026368</v>
      </c>
      <c r="B10875" s="6">
        <f t="shared" si="846"/>
        <v>8</v>
      </c>
      <c r="C10875" s="6">
        <f t="shared" si="847"/>
        <v>24</v>
      </c>
      <c r="D10875">
        <v>0.2132622606</v>
      </c>
      <c r="E10875">
        <v>0.2980476265</v>
      </c>
      <c r="F10875">
        <v>-8.4785365900000007E-2</v>
      </c>
      <c r="G10875">
        <f t="shared" si="848"/>
        <v>0</v>
      </c>
      <c r="H10875">
        <f t="shared" si="849"/>
        <v>-8.4785365900000007E-2</v>
      </c>
    </row>
    <row r="10876" spans="1:8" x14ac:dyDescent="0.3">
      <c r="A10876" s="1">
        <f t="shared" si="850"/>
        <v>36752.520833359704</v>
      </c>
      <c r="B10876" s="6">
        <f t="shared" si="846"/>
        <v>8</v>
      </c>
      <c r="C10876" s="6">
        <f t="shared" si="847"/>
        <v>25</v>
      </c>
      <c r="D10876">
        <v>0.2163537546</v>
      </c>
      <c r="E10876">
        <v>0.32117546429999999</v>
      </c>
      <c r="F10876">
        <v>-0.1048217097</v>
      </c>
      <c r="G10876">
        <f t="shared" si="848"/>
        <v>0</v>
      </c>
      <c r="H10876">
        <f t="shared" si="849"/>
        <v>-0.1048217097</v>
      </c>
    </row>
    <row r="10877" spans="1:8" x14ac:dyDescent="0.3">
      <c r="A10877" s="1">
        <f t="shared" si="850"/>
        <v>36752.54166669304</v>
      </c>
      <c r="B10877" s="6">
        <f t="shared" si="846"/>
        <v>8</v>
      </c>
      <c r="C10877" s="6">
        <f t="shared" si="847"/>
        <v>26</v>
      </c>
      <c r="D10877">
        <v>0.21313694990000001</v>
      </c>
      <c r="E10877">
        <v>0.32117546429999999</v>
      </c>
      <c r="F10877">
        <v>-0.1080385143</v>
      </c>
      <c r="G10877">
        <f t="shared" si="848"/>
        <v>0</v>
      </c>
      <c r="H10877">
        <f t="shared" si="849"/>
        <v>-0.1080385143</v>
      </c>
    </row>
    <row r="10878" spans="1:8" x14ac:dyDescent="0.3">
      <c r="A10878" s="1">
        <f t="shared" si="850"/>
        <v>36752.562500026375</v>
      </c>
      <c r="B10878" s="6">
        <f t="shared" si="846"/>
        <v>8</v>
      </c>
      <c r="C10878" s="6">
        <f t="shared" si="847"/>
        <v>27</v>
      </c>
      <c r="D10878">
        <v>0.20756233190000001</v>
      </c>
      <c r="E10878">
        <v>0.41917556969999997</v>
      </c>
      <c r="F10878">
        <v>-0.21161323779999999</v>
      </c>
      <c r="G10878">
        <f t="shared" si="848"/>
        <v>0</v>
      </c>
      <c r="H10878">
        <f t="shared" si="849"/>
        <v>-0.21161323779999999</v>
      </c>
    </row>
    <row r="10879" spans="1:8" x14ac:dyDescent="0.3">
      <c r="A10879" s="1">
        <f t="shared" si="850"/>
        <v>36752.583333359711</v>
      </c>
      <c r="B10879" s="6">
        <f t="shared" si="846"/>
        <v>8</v>
      </c>
      <c r="C10879" s="6">
        <f t="shared" si="847"/>
        <v>28</v>
      </c>
      <c r="D10879">
        <v>0.21317422999999999</v>
      </c>
      <c r="E10879">
        <v>0.41917556969999997</v>
      </c>
      <c r="F10879">
        <v>-0.20600133970000001</v>
      </c>
      <c r="G10879">
        <f t="shared" si="848"/>
        <v>0</v>
      </c>
      <c r="H10879">
        <f t="shared" si="849"/>
        <v>-0.20600133970000001</v>
      </c>
    </row>
    <row r="10880" spans="1:8" x14ac:dyDescent="0.3">
      <c r="A10880" s="1">
        <f t="shared" si="850"/>
        <v>36752.604166693047</v>
      </c>
      <c r="B10880" s="6">
        <f t="shared" si="846"/>
        <v>8</v>
      </c>
      <c r="C10880" s="6">
        <f t="shared" si="847"/>
        <v>29</v>
      </c>
      <c r="D10880">
        <v>0.21347634099999999</v>
      </c>
      <c r="E10880">
        <v>0.56016329590000002</v>
      </c>
      <c r="F10880">
        <v>-0.34668695490000001</v>
      </c>
      <c r="G10880">
        <f t="shared" si="848"/>
        <v>0</v>
      </c>
      <c r="H10880">
        <f t="shared" si="849"/>
        <v>-0.34668695490000001</v>
      </c>
    </row>
    <row r="10881" spans="1:8" x14ac:dyDescent="0.3">
      <c r="A10881" s="1">
        <f t="shared" si="850"/>
        <v>36752.625000026383</v>
      </c>
      <c r="B10881" s="6">
        <f t="shared" si="846"/>
        <v>8</v>
      </c>
      <c r="C10881" s="6">
        <f t="shared" si="847"/>
        <v>30</v>
      </c>
      <c r="D10881">
        <v>0.21649454000000001</v>
      </c>
      <c r="E10881">
        <v>0.56016329590000002</v>
      </c>
      <c r="F10881">
        <v>-0.34366875590000001</v>
      </c>
      <c r="G10881">
        <f t="shared" si="848"/>
        <v>0</v>
      </c>
      <c r="H10881">
        <f t="shared" si="849"/>
        <v>-0.34366875590000001</v>
      </c>
    </row>
    <row r="10882" spans="1:8" x14ac:dyDescent="0.3">
      <c r="A10882" s="1">
        <f t="shared" si="850"/>
        <v>36752.645833359718</v>
      </c>
      <c r="B10882" s="6">
        <f t="shared" si="846"/>
        <v>8</v>
      </c>
      <c r="C10882" s="6">
        <f t="shared" si="847"/>
        <v>31</v>
      </c>
      <c r="D10882">
        <v>0.21528354799999999</v>
      </c>
      <c r="E10882">
        <v>0.67949212240000001</v>
      </c>
      <c r="F10882">
        <v>-0.46420857440000002</v>
      </c>
      <c r="G10882">
        <f t="shared" si="848"/>
        <v>0</v>
      </c>
      <c r="H10882">
        <f t="shared" si="849"/>
        <v>-0.46420857440000002</v>
      </c>
    </row>
    <row r="10883" spans="1:8" x14ac:dyDescent="0.3">
      <c r="A10883" s="1">
        <f t="shared" si="850"/>
        <v>36752.666666693054</v>
      </c>
      <c r="B10883" s="6">
        <f t="shared" si="846"/>
        <v>8</v>
      </c>
      <c r="C10883" s="6">
        <f t="shared" si="847"/>
        <v>32</v>
      </c>
      <c r="D10883">
        <v>0.23125430699999999</v>
      </c>
      <c r="E10883">
        <v>0.67949212240000001</v>
      </c>
      <c r="F10883">
        <v>-0.44823781540000002</v>
      </c>
      <c r="G10883">
        <f t="shared" si="848"/>
        <v>0</v>
      </c>
      <c r="H10883">
        <f t="shared" si="849"/>
        <v>-0.44823781540000002</v>
      </c>
    </row>
    <row r="10884" spans="1:8" x14ac:dyDescent="0.3">
      <c r="A10884" s="1">
        <f t="shared" si="850"/>
        <v>36752.68750002639</v>
      </c>
      <c r="B10884" s="6">
        <f t="shared" si="846"/>
        <v>8</v>
      </c>
      <c r="C10884" s="6">
        <f t="shared" si="847"/>
        <v>33</v>
      </c>
      <c r="D10884">
        <v>0.258292405</v>
      </c>
      <c r="E10884">
        <v>0.42364246989999998</v>
      </c>
      <c r="F10884">
        <v>-0.16535006490000001</v>
      </c>
      <c r="G10884">
        <f t="shared" si="848"/>
        <v>0</v>
      </c>
      <c r="H10884">
        <f t="shared" si="849"/>
        <v>-0.16535006490000001</v>
      </c>
    </row>
    <row r="10885" spans="1:8" x14ac:dyDescent="0.3">
      <c r="A10885" s="1">
        <f t="shared" si="850"/>
        <v>36752.708333359726</v>
      </c>
      <c r="B10885" s="6">
        <f t="shared" ref="B10885:B10948" si="851">MONTH(A10885)</f>
        <v>8</v>
      </c>
      <c r="C10885" s="6">
        <f t="shared" ref="C10885:C10948" si="852">HOUR(A10885)*2+MINUTE(A10885)/30</f>
        <v>34</v>
      </c>
      <c r="D10885">
        <v>0.29683268600000001</v>
      </c>
      <c r="E10885">
        <v>0.42364246989999998</v>
      </c>
      <c r="F10885">
        <v>-0.1268097839</v>
      </c>
      <c r="G10885">
        <f t="shared" ref="G10885:G10948" si="853">IF(F10885&gt;0,F10885,0)</f>
        <v>0</v>
      </c>
      <c r="H10885">
        <f t="shared" ref="H10885:H10948" si="854">IF(F10885&lt;0,F10885,0)</f>
        <v>-0.1268097839</v>
      </c>
    </row>
    <row r="10886" spans="1:8" x14ac:dyDescent="0.3">
      <c r="A10886" s="1">
        <f t="shared" ref="A10886:A10949" si="855">A10885+(1/48)</f>
        <v>36752.729166693061</v>
      </c>
      <c r="B10886" s="6">
        <f t="shared" si="851"/>
        <v>8</v>
      </c>
      <c r="C10886" s="6">
        <f t="shared" si="852"/>
        <v>35</v>
      </c>
      <c r="D10886">
        <v>0.37066719199999998</v>
      </c>
      <c r="E10886">
        <v>0.1008542977</v>
      </c>
      <c r="F10886">
        <v>0.26981289429999999</v>
      </c>
      <c r="G10886">
        <f t="shared" si="853"/>
        <v>0.26981289429999999</v>
      </c>
      <c r="H10886">
        <f t="shared" si="854"/>
        <v>0</v>
      </c>
    </row>
    <row r="10887" spans="1:8" x14ac:dyDescent="0.3">
      <c r="A10887" s="1">
        <f t="shared" si="855"/>
        <v>36752.750000026397</v>
      </c>
      <c r="B10887" s="6">
        <f t="shared" si="851"/>
        <v>8</v>
      </c>
      <c r="C10887" s="6">
        <f t="shared" si="852"/>
        <v>36</v>
      </c>
      <c r="D10887">
        <v>0.4104879367</v>
      </c>
      <c r="E10887">
        <v>0.1008542977</v>
      </c>
      <c r="F10887">
        <v>0.30963363910000002</v>
      </c>
      <c r="G10887">
        <f t="shared" si="853"/>
        <v>0.30963363910000002</v>
      </c>
      <c r="H10887">
        <f t="shared" si="854"/>
        <v>0</v>
      </c>
    </row>
    <row r="10888" spans="1:8" x14ac:dyDescent="0.3">
      <c r="A10888" s="1">
        <f t="shared" si="855"/>
        <v>36752.770833359733</v>
      </c>
      <c r="B10888" s="6">
        <f t="shared" si="851"/>
        <v>8</v>
      </c>
      <c r="C10888" s="6">
        <f t="shared" si="852"/>
        <v>37</v>
      </c>
      <c r="D10888">
        <v>0.47506558770000001</v>
      </c>
      <c r="E10888">
        <v>0</v>
      </c>
      <c r="F10888">
        <v>0.47506558770000001</v>
      </c>
      <c r="G10888">
        <f t="shared" si="853"/>
        <v>0.47506558770000001</v>
      </c>
      <c r="H10888">
        <f t="shared" si="854"/>
        <v>0</v>
      </c>
    </row>
    <row r="10889" spans="1:8" x14ac:dyDescent="0.3">
      <c r="A10889" s="1">
        <f t="shared" si="855"/>
        <v>36752.791666693069</v>
      </c>
      <c r="B10889" s="6">
        <f t="shared" si="851"/>
        <v>8</v>
      </c>
      <c r="C10889" s="6">
        <f t="shared" si="852"/>
        <v>38</v>
      </c>
      <c r="D10889">
        <v>0.4748246189</v>
      </c>
      <c r="E10889">
        <v>0</v>
      </c>
      <c r="F10889">
        <v>0.4748246189</v>
      </c>
      <c r="G10889">
        <f t="shared" si="853"/>
        <v>0.4748246189</v>
      </c>
      <c r="H10889">
        <f t="shared" si="854"/>
        <v>0</v>
      </c>
    </row>
    <row r="10890" spans="1:8" x14ac:dyDescent="0.3">
      <c r="A10890" s="1">
        <f t="shared" si="855"/>
        <v>36752.812500026404</v>
      </c>
      <c r="B10890" s="6">
        <f t="shared" si="851"/>
        <v>8</v>
      </c>
      <c r="C10890" s="6">
        <f t="shared" si="852"/>
        <v>39</v>
      </c>
      <c r="D10890">
        <v>0.47855902890000002</v>
      </c>
      <c r="E10890">
        <v>0</v>
      </c>
      <c r="F10890">
        <v>0.47855902890000002</v>
      </c>
      <c r="G10890">
        <f t="shared" si="853"/>
        <v>0.47855902890000002</v>
      </c>
      <c r="H10890">
        <f t="shared" si="854"/>
        <v>0</v>
      </c>
    </row>
    <row r="10891" spans="1:8" x14ac:dyDescent="0.3">
      <c r="A10891" s="1">
        <f t="shared" si="855"/>
        <v>36752.83333335974</v>
      </c>
      <c r="B10891" s="6">
        <f t="shared" si="851"/>
        <v>8</v>
      </c>
      <c r="C10891" s="6">
        <f t="shared" si="852"/>
        <v>40</v>
      </c>
      <c r="D10891">
        <v>0.45978538279999998</v>
      </c>
      <c r="E10891">
        <v>0</v>
      </c>
      <c r="F10891">
        <v>0.45978538279999998</v>
      </c>
      <c r="G10891">
        <f t="shared" si="853"/>
        <v>0.45978538279999998</v>
      </c>
      <c r="H10891">
        <f t="shared" si="854"/>
        <v>0</v>
      </c>
    </row>
    <row r="10892" spans="1:8" x14ac:dyDescent="0.3">
      <c r="A10892" s="1">
        <f t="shared" si="855"/>
        <v>36752.854166693076</v>
      </c>
      <c r="B10892" s="6">
        <f t="shared" si="851"/>
        <v>8</v>
      </c>
      <c r="C10892" s="6">
        <f t="shared" si="852"/>
        <v>41</v>
      </c>
      <c r="D10892">
        <v>0.45438547979999999</v>
      </c>
      <c r="E10892">
        <v>0</v>
      </c>
      <c r="F10892">
        <v>0.45438547979999999</v>
      </c>
      <c r="G10892">
        <f t="shared" si="853"/>
        <v>0.45438547979999999</v>
      </c>
      <c r="H10892">
        <f t="shared" si="854"/>
        <v>0</v>
      </c>
    </row>
    <row r="10893" spans="1:8" x14ac:dyDescent="0.3">
      <c r="A10893" s="1">
        <f t="shared" si="855"/>
        <v>36752.875000026412</v>
      </c>
      <c r="B10893" s="6">
        <f t="shared" si="851"/>
        <v>8</v>
      </c>
      <c r="C10893" s="6">
        <f t="shared" si="852"/>
        <v>42</v>
      </c>
      <c r="D10893">
        <v>0.44026992110000002</v>
      </c>
      <c r="E10893">
        <v>0</v>
      </c>
      <c r="F10893">
        <v>0.44026992110000002</v>
      </c>
      <c r="G10893">
        <f t="shared" si="853"/>
        <v>0.44026992110000002</v>
      </c>
      <c r="H10893">
        <f t="shared" si="854"/>
        <v>0</v>
      </c>
    </row>
    <row r="10894" spans="1:8" x14ac:dyDescent="0.3">
      <c r="A10894" s="1">
        <f t="shared" si="855"/>
        <v>36752.895833359747</v>
      </c>
      <c r="B10894" s="6">
        <f t="shared" si="851"/>
        <v>8</v>
      </c>
      <c r="C10894" s="6">
        <f t="shared" si="852"/>
        <v>43</v>
      </c>
      <c r="D10894">
        <v>0.4184985061</v>
      </c>
      <c r="E10894">
        <v>0</v>
      </c>
      <c r="F10894">
        <v>0.4184985061</v>
      </c>
      <c r="G10894">
        <f t="shared" si="853"/>
        <v>0.4184985061</v>
      </c>
      <c r="H10894">
        <f t="shared" si="854"/>
        <v>0</v>
      </c>
    </row>
    <row r="10895" spans="1:8" x14ac:dyDescent="0.3">
      <c r="A10895" s="1">
        <f t="shared" si="855"/>
        <v>36752.916666693083</v>
      </c>
      <c r="B10895" s="6">
        <f t="shared" si="851"/>
        <v>8</v>
      </c>
      <c r="C10895" s="6">
        <f t="shared" si="852"/>
        <v>44</v>
      </c>
      <c r="D10895">
        <v>0.40380109289999999</v>
      </c>
      <c r="E10895">
        <v>0</v>
      </c>
      <c r="F10895">
        <v>0.40380109289999999</v>
      </c>
      <c r="G10895">
        <f t="shared" si="853"/>
        <v>0.40380109289999999</v>
      </c>
      <c r="H10895">
        <f t="shared" si="854"/>
        <v>0</v>
      </c>
    </row>
    <row r="10896" spans="1:8" x14ac:dyDescent="0.3">
      <c r="A10896" s="1">
        <f t="shared" si="855"/>
        <v>36752.937500026419</v>
      </c>
      <c r="B10896" s="6">
        <f t="shared" si="851"/>
        <v>8</v>
      </c>
      <c r="C10896" s="6">
        <f t="shared" si="852"/>
        <v>45</v>
      </c>
      <c r="D10896">
        <v>0.34757573790000001</v>
      </c>
      <c r="E10896">
        <v>0</v>
      </c>
      <c r="F10896">
        <v>0.34757573790000001</v>
      </c>
      <c r="G10896">
        <f t="shared" si="853"/>
        <v>0.34757573790000001</v>
      </c>
      <c r="H10896">
        <f t="shared" si="854"/>
        <v>0</v>
      </c>
    </row>
    <row r="10897" spans="1:8" x14ac:dyDescent="0.3">
      <c r="A10897" s="1">
        <f t="shared" si="855"/>
        <v>36752.958333359755</v>
      </c>
      <c r="B10897" s="6">
        <f t="shared" si="851"/>
        <v>8</v>
      </c>
      <c r="C10897" s="6">
        <f t="shared" si="852"/>
        <v>46</v>
      </c>
      <c r="D10897">
        <v>0.34429478650000001</v>
      </c>
      <c r="E10897">
        <v>0</v>
      </c>
      <c r="F10897">
        <v>0.34429478650000001</v>
      </c>
      <c r="G10897">
        <f t="shared" si="853"/>
        <v>0.34429478650000001</v>
      </c>
      <c r="H10897">
        <f t="shared" si="854"/>
        <v>0</v>
      </c>
    </row>
    <row r="10898" spans="1:8" x14ac:dyDescent="0.3">
      <c r="A10898" s="1">
        <f t="shared" si="855"/>
        <v>36752.979166693091</v>
      </c>
      <c r="B10898" s="6">
        <f t="shared" si="851"/>
        <v>8</v>
      </c>
      <c r="C10898" s="6">
        <f t="shared" si="852"/>
        <v>47</v>
      </c>
      <c r="D10898">
        <v>0.29327743350000002</v>
      </c>
      <c r="E10898">
        <v>0</v>
      </c>
      <c r="F10898">
        <v>0.29327743350000002</v>
      </c>
      <c r="G10898">
        <f t="shared" si="853"/>
        <v>0.29327743350000002</v>
      </c>
      <c r="H10898">
        <f t="shared" si="854"/>
        <v>0</v>
      </c>
    </row>
    <row r="10899" spans="1:8" x14ac:dyDescent="0.3">
      <c r="A10899" s="1">
        <f t="shared" si="855"/>
        <v>36753.000000026426</v>
      </c>
      <c r="B10899" s="6">
        <f t="shared" si="851"/>
        <v>8</v>
      </c>
      <c r="C10899" s="6">
        <f t="shared" si="852"/>
        <v>0</v>
      </c>
      <c r="D10899">
        <v>0.27497120089999999</v>
      </c>
      <c r="E10899">
        <v>0</v>
      </c>
      <c r="F10899">
        <v>0.27497120089999999</v>
      </c>
      <c r="G10899">
        <f t="shared" si="853"/>
        <v>0.27497120089999999</v>
      </c>
      <c r="H10899">
        <f t="shared" si="854"/>
        <v>0</v>
      </c>
    </row>
    <row r="10900" spans="1:8" x14ac:dyDescent="0.3">
      <c r="A10900" s="1">
        <f t="shared" si="855"/>
        <v>36753.020833359762</v>
      </c>
      <c r="B10900" s="6">
        <f t="shared" si="851"/>
        <v>8</v>
      </c>
      <c r="C10900" s="6">
        <f t="shared" si="852"/>
        <v>1</v>
      </c>
      <c r="D10900">
        <v>0.24644169490000001</v>
      </c>
      <c r="E10900">
        <v>0</v>
      </c>
      <c r="F10900">
        <v>0.24644169490000001</v>
      </c>
      <c r="G10900">
        <f t="shared" si="853"/>
        <v>0.24644169490000001</v>
      </c>
      <c r="H10900">
        <f t="shared" si="854"/>
        <v>0</v>
      </c>
    </row>
    <row r="10901" spans="1:8" x14ac:dyDescent="0.3">
      <c r="A10901" s="1">
        <f t="shared" si="855"/>
        <v>36753.041666693098</v>
      </c>
      <c r="B10901" s="6">
        <f t="shared" si="851"/>
        <v>8</v>
      </c>
      <c r="C10901" s="6">
        <f t="shared" si="852"/>
        <v>2</v>
      </c>
      <c r="D10901">
        <v>0.23109961200000001</v>
      </c>
      <c r="E10901">
        <v>0</v>
      </c>
      <c r="F10901">
        <v>0.23109961200000001</v>
      </c>
      <c r="G10901">
        <f t="shared" si="853"/>
        <v>0.23109961200000001</v>
      </c>
      <c r="H10901">
        <f t="shared" si="854"/>
        <v>0</v>
      </c>
    </row>
    <row r="10902" spans="1:8" x14ac:dyDescent="0.3">
      <c r="A10902" s="1">
        <f t="shared" si="855"/>
        <v>36753.062500026434</v>
      </c>
      <c r="B10902" s="6">
        <f t="shared" si="851"/>
        <v>8</v>
      </c>
      <c r="C10902" s="6">
        <f t="shared" si="852"/>
        <v>3</v>
      </c>
      <c r="D10902">
        <v>0.21572749299999999</v>
      </c>
      <c r="E10902">
        <v>0</v>
      </c>
      <c r="F10902">
        <v>0.21572749299999999</v>
      </c>
      <c r="G10902">
        <f t="shared" si="853"/>
        <v>0.21572749299999999</v>
      </c>
      <c r="H10902">
        <f t="shared" si="854"/>
        <v>0</v>
      </c>
    </row>
    <row r="10903" spans="1:8" x14ac:dyDescent="0.3">
      <c r="A10903" s="1">
        <f t="shared" si="855"/>
        <v>36753.083333359769</v>
      </c>
      <c r="B10903" s="6">
        <f t="shared" si="851"/>
        <v>8</v>
      </c>
      <c r="C10903" s="6">
        <f t="shared" si="852"/>
        <v>4</v>
      </c>
      <c r="D10903">
        <v>0.20072612179999999</v>
      </c>
      <c r="E10903">
        <v>0</v>
      </c>
      <c r="F10903">
        <v>0.20072612179999999</v>
      </c>
      <c r="G10903">
        <f t="shared" si="853"/>
        <v>0.20072612179999999</v>
      </c>
      <c r="H10903">
        <f t="shared" si="854"/>
        <v>0</v>
      </c>
    </row>
    <row r="10904" spans="1:8" x14ac:dyDescent="0.3">
      <c r="A10904" s="1">
        <f t="shared" si="855"/>
        <v>36753.104166693105</v>
      </c>
      <c r="B10904" s="6">
        <f t="shared" si="851"/>
        <v>8</v>
      </c>
      <c r="C10904" s="6">
        <f t="shared" si="852"/>
        <v>5</v>
      </c>
      <c r="D10904">
        <v>0.19321403079999999</v>
      </c>
      <c r="E10904">
        <v>0</v>
      </c>
      <c r="F10904">
        <v>0.19321403079999999</v>
      </c>
      <c r="G10904">
        <f t="shared" si="853"/>
        <v>0.19321403079999999</v>
      </c>
      <c r="H10904">
        <f t="shared" si="854"/>
        <v>0</v>
      </c>
    </row>
    <row r="10905" spans="1:8" x14ac:dyDescent="0.3">
      <c r="A10905" s="1">
        <f t="shared" si="855"/>
        <v>36753.125000026441</v>
      </c>
      <c r="B10905" s="6">
        <f t="shared" si="851"/>
        <v>8</v>
      </c>
      <c r="C10905" s="6">
        <f t="shared" si="852"/>
        <v>6</v>
      </c>
      <c r="D10905">
        <v>0.19142543400000001</v>
      </c>
      <c r="E10905">
        <v>0</v>
      </c>
      <c r="F10905">
        <v>0.19142543400000001</v>
      </c>
      <c r="G10905">
        <f t="shared" si="853"/>
        <v>0.19142543400000001</v>
      </c>
      <c r="H10905">
        <f t="shared" si="854"/>
        <v>0</v>
      </c>
    </row>
    <row r="10906" spans="1:8" x14ac:dyDescent="0.3">
      <c r="A10906" s="1">
        <f t="shared" si="855"/>
        <v>36753.145833359777</v>
      </c>
      <c r="B10906" s="6">
        <f t="shared" si="851"/>
        <v>8</v>
      </c>
      <c r="C10906" s="6">
        <f t="shared" si="852"/>
        <v>7</v>
      </c>
      <c r="D10906">
        <v>0.188980221</v>
      </c>
      <c r="E10906">
        <v>0</v>
      </c>
      <c r="F10906">
        <v>0.188980221</v>
      </c>
      <c r="G10906">
        <f t="shared" si="853"/>
        <v>0.188980221</v>
      </c>
      <c r="H10906">
        <f t="shared" si="854"/>
        <v>0</v>
      </c>
    </row>
    <row r="10907" spans="1:8" x14ac:dyDescent="0.3">
      <c r="A10907" s="1">
        <f t="shared" si="855"/>
        <v>36753.166666693112</v>
      </c>
      <c r="B10907" s="6">
        <f t="shared" si="851"/>
        <v>8</v>
      </c>
      <c r="C10907" s="6">
        <f t="shared" si="852"/>
        <v>8</v>
      </c>
      <c r="D10907">
        <v>0.187643369</v>
      </c>
      <c r="E10907">
        <v>0</v>
      </c>
      <c r="F10907">
        <v>0.187643369</v>
      </c>
      <c r="G10907">
        <f t="shared" si="853"/>
        <v>0.187643369</v>
      </c>
      <c r="H10907">
        <f t="shared" si="854"/>
        <v>0</v>
      </c>
    </row>
    <row r="10908" spans="1:8" x14ac:dyDescent="0.3">
      <c r="A10908" s="1">
        <f t="shared" si="855"/>
        <v>36753.187500026448</v>
      </c>
      <c r="B10908" s="6">
        <f t="shared" si="851"/>
        <v>8</v>
      </c>
      <c r="C10908" s="6">
        <f t="shared" si="852"/>
        <v>9</v>
      </c>
      <c r="D10908">
        <v>0.190753064</v>
      </c>
      <c r="E10908">
        <v>0</v>
      </c>
      <c r="F10908">
        <v>0.190753064</v>
      </c>
      <c r="G10908">
        <f t="shared" si="853"/>
        <v>0.190753064</v>
      </c>
      <c r="H10908">
        <f t="shared" si="854"/>
        <v>0</v>
      </c>
    </row>
    <row r="10909" spans="1:8" x14ac:dyDescent="0.3">
      <c r="A10909" s="1">
        <f t="shared" si="855"/>
        <v>36753.208333359784</v>
      </c>
      <c r="B10909" s="6">
        <f t="shared" si="851"/>
        <v>8</v>
      </c>
      <c r="C10909" s="6">
        <f t="shared" si="852"/>
        <v>10</v>
      </c>
      <c r="D10909">
        <v>0.198639121</v>
      </c>
      <c r="E10909">
        <v>0</v>
      </c>
      <c r="F10909">
        <v>0.198639121</v>
      </c>
      <c r="G10909">
        <f t="shared" si="853"/>
        <v>0.198639121</v>
      </c>
      <c r="H10909">
        <f t="shared" si="854"/>
        <v>0</v>
      </c>
    </row>
    <row r="10910" spans="1:8" x14ac:dyDescent="0.3">
      <c r="A10910" s="1">
        <f t="shared" si="855"/>
        <v>36753.22916669312</v>
      </c>
      <c r="B10910" s="6">
        <f t="shared" si="851"/>
        <v>8</v>
      </c>
      <c r="C10910" s="6">
        <f t="shared" si="852"/>
        <v>11</v>
      </c>
      <c r="D10910">
        <v>0.21716005299999999</v>
      </c>
      <c r="E10910">
        <v>0</v>
      </c>
      <c r="F10910">
        <v>0.21716005299999999</v>
      </c>
      <c r="G10910">
        <f t="shared" si="853"/>
        <v>0.21716005299999999</v>
      </c>
      <c r="H10910">
        <f t="shared" si="854"/>
        <v>0</v>
      </c>
    </row>
    <row r="10911" spans="1:8" x14ac:dyDescent="0.3">
      <c r="A10911" s="1">
        <f t="shared" si="855"/>
        <v>36753.250000026455</v>
      </c>
      <c r="B10911" s="6">
        <f t="shared" si="851"/>
        <v>8</v>
      </c>
      <c r="C10911" s="6">
        <f t="shared" si="852"/>
        <v>12</v>
      </c>
      <c r="D10911">
        <v>0.248359301</v>
      </c>
      <c r="E10911">
        <v>0</v>
      </c>
      <c r="F10911">
        <v>0.248359301</v>
      </c>
      <c r="G10911">
        <f t="shared" si="853"/>
        <v>0.248359301</v>
      </c>
      <c r="H10911">
        <f t="shared" si="854"/>
        <v>0</v>
      </c>
    </row>
    <row r="10912" spans="1:8" x14ac:dyDescent="0.3">
      <c r="A10912" s="1">
        <f t="shared" si="855"/>
        <v>36753.270833359791</v>
      </c>
      <c r="B10912" s="6">
        <f t="shared" si="851"/>
        <v>8</v>
      </c>
      <c r="C10912" s="6">
        <f t="shared" si="852"/>
        <v>13</v>
      </c>
      <c r="D10912">
        <v>0.29995958700000003</v>
      </c>
      <c r="E10912">
        <v>0</v>
      </c>
      <c r="F10912">
        <v>0.29995958700000003</v>
      </c>
      <c r="G10912">
        <f t="shared" si="853"/>
        <v>0.29995958700000003</v>
      </c>
      <c r="H10912">
        <f t="shared" si="854"/>
        <v>0</v>
      </c>
    </row>
    <row r="10913" spans="1:8" x14ac:dyDescent="0.3">
      <c r="A10913" s="1">
        <f t="shared" si="855"/>
        <v>36753.291666693127</v>
      </c>
      <c r="B10913" s="6">
        <f t="shared" si="851"/>
        <v>8</v>
      </c>
      <c r="C10913" s="6">
        <f t="shared" si="852"/>
        <v>14</v>
      </c>
      <c r="D10913">
        <v>0.28184523249999999</v>
      </c>
      <c r="E10913">
        <v>0</v>
      </c>
      <c r="F10913">
        <v>0.28184523249999999</v>
      </c>
      <c r="G10913">
        <f t="shared" si="853"/>
        <v>0.28184523249999999</v>
      </c>
      <c r="H10913">
        <f t="shared" si="854"/>
        <v>0</v>
      </c>
    </row>
    <row r="10914" spans="1:8" x14ac:dyDescent="0.3">
      <c r="A10914" s="1">
        <f t="shared" si="855"/>
        <v>36753.312500026463</v>
      </c>
      <c r="B10914" s="6">
        <f t="shared" si="851"/>
        <v>8</v>
      </c>
      <c r="C10914" s="6">
        <f t="shared" si="852"/>
        <v>15</v>
      </c>
      <c r="D10914">
        <v>0.34198212550000001</v>
      </c>
      <c r="E10914">
        <v>6.2114813499999998E-2</v>
      </c>
      <c r="F10914">
        <v>0.27986731199999998</v>
      </c>
      <c r="G10914">
        <f t="shared" si="853"/>
        <v>0.27986731199999998</v>
      </c>
      <c r="H10914">
        <f t="shared" si="854"/>
        <v>0</v>
      </c>
    </row>
    <row r="10915" spans="1:8" x14ac:dyDescent="0.3">
      <c r="A10915" s="1">
        <f t="shared" si="855"/>
        <v>36753.333333359798</v>
      </c>
      <c r="B10915" s="6">
        <f t="shared" si="851"/>
        <v>8</v>
      </c>
      <c r="C10915" s="6">
        <f t="shared" si="852"/>
        <v>16</v>
      </c>
      <c r="D10915">
        <v>0.35475425119999998</v>
      </c>
      <c r="E10915">
        <v>6.2114813499999998E-2</v>
      </c>
      <c r="F10915">
        <v>0.2926394377</v>
      </c>
      <c r="G10915">
        <f t="shared" si="853"/>
        <v>0.2926394377</v>
      </c>
      <c r="H10915">
        <f t="shared" si="854"/>
        <v>0</v>
      </c>
    </row>
    <row r="10916" spans="1:8" x14ac:dyDescent="0.3">
      <c r="A10916" s="1">
        <f t="shared" si="855"/>
        <v>36753.354166693134</v>
      </c>
      <c r="B10916" s="6">
        <f t="shared" si="851"/>
        <v>8</v>
      </c>
      <c r="C10916" s="6">
        <f t="shared" si="852"/>
        <v>17</v>
      </c>
      <c r="D10916">
        <v>0.32201359619999997</v>
      </c>
      <c r="E10916">
        <v>0.59165735259999996</v>
      </c>
      <c r="F10916">
        <v>-0.26964375639999999</v>
      </c>
      <c r="G10916">
        <f t="shared" si="853"/>
        <v>0</v>
      </c>
      <c r="H10916">
        <f t="shared" si="854"/>
        <v>-0.26964375639999999</v>
      </c>
    </row>
    <row r="10917" spans="1:8" x14ac:dyDescent="0.3">
      <c r="A10917" s="1">
        <f t="shared" si="855"/>
        <v>36753.37500002647</v>
      </c>
      <c r="B10917" s="6">
        <f t="shared" si="851"/>
        <v>8</v>
      </c>
      <c r="C10917" s="6">
        <f t="shared" si="852"/>
        <v>18</v>
      </c>
      <c r="D10917">
        <v>0.29082547510000001</v>
      </c>
      <c r="E10917">
        <v>0.59165735259999996</v>
      </c>
      <c r="F10917">
        <v>-0.30083187750000001</v>
      </c>
      <c r="G10917">
        <f t="shared" si="853"/>
        <v>0</v>
      </c>
      <c r="H10917">
        <f t="shared" si="854"/>
        <v>-0.30083187750000001</v>
      </c>
    </row>
    <row r="10918" spans="1:8" x14ac:dyDescent="0.3">
      <c r="A10918" s="1">
        <f t="shared" si="855"/>
        <v>36753.395833359806</v>
      </c>
      <c r="B10918" s="6">
        <f t="shared" si="851"/>
        <v>8</v>
      </c>
      <c r="C10918" s="6">
        <f t="shared" si="852"/>
        <v>19</v>
      </c>
      <c r="D10918">
        <v>0.2489272951</v>
      </c>
      <c r="E10918">
        <v>2.1561681414999998</v>
      </c>
      <c r="F10918">
        <v>-1.9072408463999999</v>
      </c>
      <c r="G10918">
        <f t="shared" si="853"/>
        <v>0</v>
      </c>
      <c r="H10918">
        <f t="shared" si="854"/>
        <v>-1.9072408463999999</v>
      </c>
    </row>
    <row r="10919" spans="1:8" x14ac:dyDescent="0.3">
      <c r="A10919" s="1">
        <f t="shared" si="855"/>
        <v>36753.416666693141</v>
      </c>
      <c r="B10919" s="6">
        <f t="shared" si="851"/>
        <v>8</v>
      </c>
      <c r="C10919" s="6">
        <f t="shared" si="852"/>
        <v>20</v>
      </c>
      <c r="D10919">
        <v>0.2462031335</v>
      </c>
      <c r="E10919">
        <v>2.1561681414999998</v>
      </c>
      <c r="F10919">
        <v>-1.9099650078999999</v>
      </c>
      <c r="G10919">
        <f t="shared" si="853"/>
        <v>0</v>
      </c>
      <c r="H10919">
        <f t="shared" si="854"/>
        <v>-1.9099650078999999</v>
      </c>
    </row>
    <row r="10920" spans="1:8" x14ac:dyDescent="0.3">
      <c r="A10920" s="1">
        <f t="shared" si="855"/>
        <v>36753.437500026477</v>
      </c>
      <c r="B10920" s="6">
        <f t="shared" si="851"/>
        <v>8</v>
      </c>
      <c r="C10920" s="6">
        <f t="shared" si="852"/>
        <v>21</v>
      </c>
      <c r="D10920">
        <v>0.23103820650000001</v>
      </c>
      <c r="E10920">
        <v>2.6669515358</v>
      </c>
      <c r="F10920">
        <v>-2.4359133291999999</v>
      </c>
      <c r="G10920">
        <f t="shared" si="853"/>
        <v>0</v>
      </c>
      <c r="H10920">
        <f t="shared" si="854"/>
        <v>-2.4359133291999999</v>
      </c>
    </row>
    <row r="10921" spans="1:8" x14ac:dyDescent="0.3">
      <c r="A10921" s="1">
        <f t="shared" si="855"/>
        <v>36753.458333359813</v>
      </c>
      <c r="B10921" s="6">
        <f t="shared" si="851"/>
        <v>8</v>
      </c>
      <c r="C10921" s="6">
        <f t="shared" si="852"/>
        <v>22</v>
      </c>
      <c r="D10921">
        <v>0.2203344347</v>
      </c>
      <c r="E10921">
        <v>2.6669515358</v>
      </c>
      <c r="F10921">
        <v>-2.4466171011000002</v>
      </c>
      <c r="G10921">
        <f t="shared" si="853"/>
        <v>0</v>
      </c>
      <c r="H10921">
        <f t="shared" si="854"/>
        <v>-2.4466171011000002</v>
      </c>
    </row>
    <row r="10922" spans="1:8" x14ac:dyDescent="0.3">
      <c r="A10922" s="1">
        <f t="shared" si="855"/>
        <v>36753.479166693149</v>
      </c>
      <c r="B10922" s="6">
        <f t="shared" si="851"/>
        <v>8</v>
      </c>
      <c r="C10922" s="6">
        <f t="shared" si="852"/>
        <v>23</v>
      </c>
      <c r="D10922">
        <v>0.21136319670000001</v>
      </c>
      <c r="E10922">
        <v>2.8336655376</v>
      </c>
      <c r="F10922">
        <v>-2.6223023409000001</v>
      </c>
      <c r="G10922">
        <f t="shared" si="853"/>
        <v>0</v>
      </c>
      <c r="H10922">
        <f t="shared" si="854"/>
        <v>-2.6223023409000001</v>
      </c>
    </row>
    <row r="10923" spans="1:8" x14ac:dyDescent="0.3">
      <c r="A10923" s="1">
        <f t="shared" si="855"/>
        <v>36753.500000026484</v>
      </c>
      <c r="B10923" s="6">
        <f t="shared" si="851"/>
        <v>8</v>
      </c>
      <c r="C10923" s="6">
        <f t="shared" si="852"/>
        <v>24</v>
      </c>
      <c r="D10923">
        <v>0.22334878559999999</v>
      </c>
      <c r="E10923">
        <v>2.8336655376</v>
      </c>
      <c r="F10923">
        <v>-2.6103167520000001</v>
      </c>
      <c r="G10923">
        <f t="shared" si="853"/>
        <v>0</v>
      </c>
      <c r="H10923">
        <f t="shared" si="854"/>
        <v>-2.6103167520000001</v>
      </c>
    </row>
    <row r="10924" spans="1:8" x14ac:dyDescent="0.3">
      <c r="A10924" s="1">
        <f t="shared" si="855"/>
        <v>36753.52083335982</v>
      </c>
      <c r="B10924" s="6">
        <f t="shared" si="851"/>
        <v>8</v>
      </c>
      <c r="C10924" s="6">
        <f t="shared" si="852"/>
        <v>25</v>
      </c>
      <c r="D10924">
        <v>0.21658228060000001</v>
      </c>
      <c r="E10924">
        <v>2.5581106397000002</v>
      </c>
      <c r="F10924">
        <v>-2.3415283590999998</v>
      </c>
      <c r="G10924">
        <f t="shared" si="853"/>
        <v>0</v>
      </c>
      <c r="H10924">
        <f t="shared" si="854"/>
        <v>-2.3415283590999998</v>
      </c>
    </row>
    <row r="10925" spans="1:8" x14ac:dyDescent="0.3">
      <c r="A10925" s="1">
        <f t="shared" si="855"/>
        <v>36753.541666693156</v>
      </c>
      <c r="B10925" s="6">
        <f t="shared" si="851"/>
        <v>8</v>
      </c>
      <c r="C10925" s="6">
        <f t="shared" si="852"/>
        <v>26</v>
      </c>
      <c r="D10925">
        <v>0.21980583470000001</v>
      </c>
      <c r="E10925">
        <v>2.5581106397000002</v>
      </c>
      <c r="F10925">
        <v>-2.3383048049999999</v>
      </c>
      <c r="G10925">
        <f t="shared" si="853"/>
        <v>0</v>
      </c>
      <c r="H10925">
        <f t="shared" si="854"/>
        <v>-2.3383048049999999</v>
      </c>
    </row>
    <row r="10926" spans="1:8" x14ac:dyDescent="0.3">
      <c r="A10926" s="1">
        <f t="shared" si="855"/>
        <v>36753.562500026492</v>
      </c>
      <c r="B10926" s="6">
        <f t="shared" si="851"/>
        <v>8</v>
      </c>
      <c r="C10926" s="6">
        <f t="shared" si="852"/>
        <v>27</v>
      </c>
      <c r="D10926">
        <v>0.21178107669999999</v>
      </c>
      <c r="E10926">
        <v>1.9523244366000001</v>
      </c>
      <c r="F10926">
        <v>-1.7405433599</v>
      </c>
      <c r="G10926">
        <f t="shared" si="853"/>
        <v>0</v>
      </c>
      <c r="H10926">
        <f t="shared" si="854"/>
        <v>-1.7405433599</v>
      </c>
    </row>
    <row r="10927" spans="1:8" x14ac:dyDescent="0.3">
      <c r="A10927" s="1">
        <f t="shared" si="855"/>
        <v>36753.583333359828</v>
      </c>
      <c r="B10927" s="6">
        <f t="shared" si="851"/>
        <v>8</v>
      </c>
      <c r="C10927" s="6">
        <f t="shared" si="852"/>
        <v>28</v>
      </c>
      <c r="D10927">
        <v>0.21938191700000001</v>
      </c>
      <c r="E10927">
        <v>1.9523244366000001</v>
      </c>
      <c r="F10927">
        <v>-1.7329425195999999</v>
      </c>
      <c r="G10927">
        <f t="shared" si="853"/>
        <v>0</v>
      </c>
      <c r="H10927">
        <f t="shared" si="854"/>
        <v>-1.7329425195999999</v>
      </c>
    </row>
    <row r="10928" spans="1:8" x14ac:dyDescent="0.3">
      <c r="A10928" s="1">
        <f t="shared" si="855"/>
        <v>36753.604166693163</v>
      </c>
      <c r="B10928" s="6">
        <f t="shared" si="851"/>
        <v>8</v>
      </c>
      <c r="C10928" s="6">
        <f t="shared" si="852"/>
        <v>29</v>
      </c>
      <c r="D10928">
        <v>0.21429211200000001</v>
      </c>
      <c r="E10928">
        <v>1.2830111640999999</v>
      </c>
      <c r="F10928">
        <v>-1.0687190521000001</v>
      </c>
      <c r="G10928">
        <f t="shared" si="853"/>
        <v>0</v>
      </c>
      <c r="H10928">
        <f t="shared" si="854"/>
        <v>-1.0687190521000001</v>
      </c>
    </row>
    <row r="10929" spans="1:8" x14ac:dyDescent="0.3">
      <c r="A10929" s="1">
        <f t="shared" si="855"/>
        <v>36753.625000026499</v>
      </c>
      <c r="B10929" s="6">
        <f t="shared" si="851"/>
        <v>8</v>
      </c>
      <c r="C10929" s="6">
        <f t="shared" si="852"/>
        <v>30</v>
      </c>
      <c r="D10929">
        <v>0.21235242700000001</v>
      </c>
      <c r="E10929">
        <v>1.2830111640999999</v>
      </c>
      <c r="F10929">
        <v>-1.0706587371</v>
      </c>
      <c r="G10929">
        <f t="shared" si="853"/>
        <v>0</v>
      </c>
      <c r="H10929">
        <f t="shared" si="854"/>
        <v>-1.0706587371</v>
      </c>
    </row>
    <row r="10930" spans="1:8" x14ac:dyDescent="0.3">
      <c r="A10930" s="1">
        <f t="shared" si="855"/>
        <v>36753.645833359835</v>
      </c>
      <c r="B10930" s="6">
        <f t="shared" si="851"/>
        <v>8</v>
      </c>
      <c r="C10930" s="6">
        <f t="shared" si="852"/>
        <v>31</v>
      </c>
      <c r="D10930">
        <v>0.21706578500000001</v>
      </c>
      <c r="E10930">
        <v>0.94205019410000002</v>
      </c>
      <c r="F10930">
        <v>-0.72498440909999995</v>
      </c>
      <c r="G10930">
        <f t="shared" si="853"/>
        <v>0</v>
      </c>
      <c r="H10930">
        <f t="shared" si="854"/>
        <v>-0.72498440909999995</v>
      </c>
    </row>
    <row r="10931" spans="1:8" x14ac:dyDescent="0.3">
      <c r="A10931" s="1">
        <f t="shared" si="855"/>
        <v>36753.666666693171</v>
      </c>
      <c r="B10931" s="6">
        <f t="shared" si="851"/>
        <v>8</v>
      </c>
      <c r="C10931" s="6">
        <f t="shared" si="852"/>
        <v>32</v>
      </c>
      <c r="D10931">
        <v>0.235165655</v>
      </c>
      <c r="E10931">
        <v>0.94205019410000002</v>
      </c>
      <c r="F10931">
        <v>-0.70688453910000004</v>
      </c>
      <c r="G10931">
        <f t="shared" si="853"/>
        <v>0</v>
      </c>
      <c r="H10931">
        <f t="shared" si="854"/>
        <v>-0.70688453910000004</v>
      </c>
    </row>
    <row r="10932" spans="1:8" x14ac:dyDescent="0.3">
      <c r="A10932" s="1">
        <f t="shared" si="855"/>
        <v>36753.687500026506</v>
      </c>
      <c r="B10932" s="6">
        <f t="shared" si="851"/>
        <v>8</v>
      </c>
      <c r="C10932" s="6">
        <f t="shared" si="852"/>
        <v>33</v>
      </c>
      <c r="D10932">
        <v>0.25500400499999998</v>
      </c>
      <c r="E10932">
        <v>0.31704621979999997</v>
      </c>
      <c r="F10932">
        <v>-6.2042214800000002E-2</v>
      </c>
      <c r="G10932">
        <f t="shared" si="853"/>
        <v>0</v>
      </c>
      <c r="H10932">
        <f t="shared" si="854"/>
        <v>-6.2042214800000002E-2</v>
      </c>
    </row>
    <row r="10933" spans="1:8" x14ac:dyDescent="0.3">
      <c r="A10933" s="1">
        <f t="shared" si="855"/>
        <v>36753.708333359842</v>
      </c>
      <c r="B10933" s="6">
        <f t="shared" si="851"/>
        <v>8</v>
      </c>
      <c r="C10933" s="6">
        <f t="shared" si="852"/>
        <v>34</v>
      </c>
      <c r="D10933">
        <v>0.29195691699999998</v>
      </c>
      <c r="E10933">
        <v>0.31704621979999997</v>
      </c>
      <c r="F10933">
        <v>-2.5089302800000001E-2</v>
      </c>
      <c r="G10933">
        <f t="shared" si="853"/>
        <v>0</v>
      </c>
      <c r="H10933">
        <f t="shared" si="854"/>
        <v>-2.5089302800000001E-2</v>
      </c>
    </row>
    <row r="10934" spans="1:8" x14ac:dyDescent="0.3">
      <c r="A10934" s="1">
        <f t="shared" si="855"/>
        <v>36753.729166693178</v>
      </c>
      <c r="B10934" s="6">
        <f t="shared" si="851"/>
        <v>8</v>
      </c>
      <c r="C10934" s="6">
        <f t="shared" si="852"/>
        <v>35</v>
      </c>
      <c r="D10934">
        <v>0.36163398099999999</v>
      </c>
      <c r="E10934">
        <v>6.6355596599999997E-2</v>
      </c>
      <c r="F10934">
        <v>0.29527838439999998</v>
      </c>
      <c r="G10934">
        <f t="shared" si="853"/>
        <v>0.29527838439999998</v>
      </c>
      <c r="H10934">
        <f t="shared" si="854"/>
        <v>0</v>
      </c>
    </row>
    <row r="10935" spans="1:8" x14ac:dyDescent="0.3">
      <c r="A10935" s="1">
        <f t="shared" si="855"/>
        <v>36753.750000026514</v>
      </c>
      <c r="B10935" s="6">
        <f t="shared" si="851"/>
        <v>8</v>
      </c>
      <c r="C10935" s="6">
        <f t="shared" si="852"/>
        <v>36</v>
      </c>
      <c r="D10935">
        <v>0.36042233289999998</v>
      </c>
      <c r="E10935">
        <v>6.6355596599999997E-2</v>
      </c>
      <c r="F10935">
        <v>0.29406673639999997</v>
      </c>
      <c r="G10935">
        <f t="shared" si="853"/>
        <v>0.29406673639999997</v>
      </c>
      <c r="H10935">
        <f t="shared" si="854"/>
        <v>0</v>
      </c>
    </row>
    <row r="10936" spans="1:8" x14ac:dyDescent="0.3">
      <c r="A10936" s="1">
        <f t="shared" si="855"/>
        <v>36753.770833359849</v>
      </c>
      <c r="B10936" s="6">
        <f t="shared" si="851"/>
        <v>8</v>
      </c>
      <c r="C10936" s="6">
        <f t="shared" si="852"/>
        <v>37</v>
      </c>
      <c r="D10936">
        <v>0.42779260790000001</v>
      </c>
      <c r="E10936">
        <v>0</v>
      </c>
      <c r="F10936">
        <v>0.42779260790000001</v>
      </c>
      <c r="G10936">
        <f t="shared" si="853"/>
        <v>0.42779260790000001</v>
      </c>
      <c r="H10936">
        <f t="shared" si="854"/>
        <v>0</v>
      </c>
    </row>
    <row r="10937" spans="1:8" x14ac:dyDescent="0.3">
      <c r="A10937" s="1">
        <f t="shared" si="855"/>
        <v>36753.791666693185</v>
      </c>
      <c r="B10937" s="6">
        <f t="shared" si="851"/>
        <v>8</v>
      </c>
      <c r="C10937" s="6">
        <f t="shared" si="852"/>
        <v>38</v>
      </c>
      <c r="D10937">
        <v>0.4052318949</v>
      </c>
      <c r="E10937">
        <v>0</v>
      </c>
      <c r="F10937">
        <v>0.4052318949</v>
      </c>
      <c r="G10937">
        <f t="shared" si="853"/>
        <v>0.4052318949</v>
      </c>
      <c r="H10937">
        <f t="shared" si="854"/>
        <v>0</v>
      </c>
    </row>
    <row r="10938" spans="1:8" x14ac:dyDescent="0.3">
      <c r="A10938" s="1">
        <f t="shared" si="855"/>
        <v>36753.812500026521</v>
      </c>
      <c r="B10938" s="6">
        <f t="shared" si="851"/>
        <v>8</v>
      </c>
      <c r="C10938" s="6">
        <f t="shared" si="852"/>
        <v>39</v>
      </c>
      <c r="D10938">
        <v>0.40073996589999999</v>
      </c>
      <c r="E10938">
        <v>0</v>
      </c>
      <c r="F10938">
        <v>0.40073996589999999</v>
      </c>
      <c r="G10938">
        <f t="shared" si="853"/>
        <v>0.40073996589999999</v>
      </c>
      <c r="H10938">
        <f t="shared" si="854"/>
        <v>0</v>
      </c>
    </row>
    <row r="10939" spans="1:8" x14ac:dyDescent="0.3">
      <c r="A10939" s="1">
        <f t="shared" si="855"/>
        <v>36753.833333359857</v>
      </c>
      <c r="B10939" s="6">
        <f t="shared" si="851"/>
        <v>8</v>
      </c>
      <c r="C10939" s="6">
        <f t="shared" si="852"/>
        <v>40</v>
      </c>
      <c r="D10939">
        <v>0.37392381409999997</v>
      </c>
      <c r="E10939">
        <v>0</v>
      </c>
      <c r="F10939">
        <v>0.37392381409999997</v>
      </c>
      <c r="G10939">
        <f t="shared" si="853"/>
        <v>0.37392381409999997</v>
      </c>
      <c r="H10939">
        <f t="shared" si="854"/>
        <v>0</v>
      </c>
    </row>
    <row r="10940" spans="1:8" x14ac:dyDescent="0.3">
      <c r="A10940" s="1">
        <f t="shared" si="855"/>
        <v>36753.854166693192</v>
      </c>
      <c r="B10940" s="6">
        <f t="shared" si="851"/>
        <v>8</v>
      </c>
      <c r="C10940" s="6">
        <f t="shared" si="852"/>
        <v>41</v>
      </c>
      <c r="D10940">
        <v>0.36365201409999998</v>
      </c>
      <c r="E10940">
        <v>0</v>
      </c>
      <c r="F10940">
        <v>0.36365201409999998</v>
      </c>
      <c r="G10940">
        <f t="shared" si="853"/>
        <v>0.36365201409999998</v>
      </c>
      <c r="H10940">
        <f t="shared" si="854"/>
        <v>0</v>
      </c>
    </row>
    <row r="10941" spans="1:8" x14ac:dyDescent="0.3">
      <c r="A10941" s="1">
        <f t="shared" si="855"/>
        <v>36753.875000026528</v>
      </c>
      <c r="B10941" s="6">
        <f t="shared" si="851"/>
        <v>8</v>
      </c>
      <c r="C10941" s="6">
        <f t="shared" si="852"/>
        <v>42</v>
      </c>
      <c r="D10941">
        <v>0.34115833880000002</v>
      </c>
      <c r="E10941">
        <v>0</v>
      </c>
      <c r="F10941">
        <v>0.34115833880000002</v>
      </c>
      <c r="G10941">
        <f t="shared" si="853"/>
        <v>0.34115833880000002</v>
      </c>
      <c r="H10941">
        <f t="shared" si="854"/>
        <v>0</v>
      </c>
    </row>
    <row r="10942" spans="1:8" x14ac:dyDescent="0.3">
      <c r="A10942" s="1">
        <f t="shared" si="855"/>
        <v>36753.895833359864</v>
      </c>
      <c r="B10942" s="6">
        <f t="shared" si="851"/>
        <v>8</v>
      </c>
      <c r="C10942" s="6">
        <f t="shared" si="852"/>
        <v>43</v>
      </c>
      <c r="D10942">
        <v>0.31767144879999998</v>
      </c>
      <c r="E10942">
        <v>0</v>
      </c>
      <c r="F10942">
        <v>0.31767144879999998</v>
      </c>
      <c r="G10942">
        <f t="shared" si="853"/>
        <v>0.31767144879999998</v>
      </c>
      <c r="H10942">
        <f t="shared" si="854"/>
        <v>0</v>
      </c>
    </row>
    <row r="10943" spans="1:8" x14ac:dyDescent="0.3">
      <c r="A10943" s="1">
        <f t="shared" si="855"/>
        <v>36753.9166666932</v>
      </c>
      <c r="B10943" s="6">
        <f t="shared" si="851"/>
        <v>8</v>
      </c>
      <c r="C10943" s="6">
        <f t="shared" si="852"/>
        <v>44</v>
      </c>
      <c r="D10943">
        <v>0.32579604400000001</v>
      </c>
      <c r="E10943">
        <v>0</v>
      </c>
      <c r="F10943">
        <v>0.32579604400000001</v>
      </c>
      <c r="G10943">
        <f t="shared" si="853"/>
        <v>0.32579604400000001</v>
      </c>
      <c r="H10943">
        <f t="shared" si="854"/>
        <v>0</v>
      </c>
    </row>
    <row r="10944" spans="1:8" x14ac:dyDescent="0.3">
      <c r="A10944" s="1">
        <f t="shared" si="855"/>
        <v>36753.937500026535</v>
      </c>
      <c r="B10944" s="6">
        <f t="shared" si="851"/>
        <v>8</v>
      </c>
      <c r="C10944" s="6">
        <f t="shared" si="852"/>
        <v>45</v>
      </c>
      <c r="D10944">
        <v>0.29497205799999998</v>
      </c>
      <c r="E10944">
        <v>0</v>
      </c>
      <c r="F10944">
        <v>0.29497205799999998</v>
      </c>
      <c r="G10944">
        <f t="shared" si="853"/>
        <v>0.29497205799999998</v>
      </c>
      <c r="H10944">
        <f t="shared" si="854"/>
        <v>0</v>
      </c>
    </row>
    <row r="10945" spans="1:8" x14ac:dyDescent="0.3">
      <c r="A10945" s="1">
        <f t="shared" si="855"/>
        <v>36753.958333359871</v>
      </c>
      <c r="B10945" s="6">
        <f t="shared" si="851"/>
        <v>8</v>
      </c>
      <c r="C10945" s="6">
        <f t="shared" si="852"/>
        <v>46</v>
      </c>
      <c r="D10945">
        <v>0.32150228489999999</v>
      </c>
      <c r="E10945">
        <v>0</v>
      </c>
      <c r="F10945">
        <v>0.32150228489999999</v>
      </c>
      <c r="G10945">
        <f t="shared" si="853"/>
        <v>0.32150228489999999</v>
      </c>
      <c r="H10945">
        <f t="shared" si="854"/>
        <v>0</v>
      </c>
    </row>
    <row r="10946" spans="1:8" x14ac:dyDescent="0.3">
      <c r="A10946" s="1">
        <f t="shared" si="855"/>
        <v>36753.979166693207</v>
      </c>
      <c r="B10946" s="6">
        <f t="shared" si="851"/>
        <v>8</v>
      </c>
      <c r="C10946" s="6">
        <f t="shared" si="852"/>
        <v>47</v>
      </c>
      <c r="D10946">
        <v>0.27883501090000001</v>
      </c>
      <c r="E10946">
        <v>0</v>
      </c>
      <c r="F10946">
        <v>0.27883501090000001</v>
      </c>
      <c r="G10946">
        <f t="shared" si="853"/>
        <v>0.27883501090000001</v>
      </c>
      <c r="H10946">
        <f t="shared" si="854"/>
        <v>0</v>
      </c>
    </row>
    <row r="10947" spans="1:8" x14ac:dyDescent="0.3">
      <c r="A10947" s="1">
        <f t="shared" si="855"/>
        <v>36754.000000026543</v>
      </c>
      <c r="B10947" s="6">
        <f t="shared" si="851"/>
        <v>8</v>
      </c>
      <c r="C10947" s="6">
        <f t="shared" si="852"/>
        <v>0</v>
      </c>
      <c r="D10947">
        <v>0.3067471718</v>
      </c>
      <c r="E10947">
        <v>0</v>
      </c>
      <c r="F10947">
        <v>0.3067471718</v>
      </c>
      <c r="G10947">
        <f t="shared" si="853"/>
        <v>0.3067471718</v>
      </c>
      <c r="H10947">
        <f t="shared" si="854"/>
        <v>0</v>
      </c>
    </row>
    <row r="10948" spans="1:8" x14ac:dyDescent="0.3">
      <c r="A10948" s="1">
        <f t="shared" si="855"/>
        <v>36754.020833359878</v>
      </c>
      <c r="B10948" s="6">
        <f t="shared" si="851"/>
        <v>8</v>
      </c>
      <c r="C10948" s="6">
        <f t="shared" si="852"/>
        <v>1</v>
      </c>
      <c r="D10948">
        <v>0.27709938480000001</v>
      </c>
      <c r="E10948">
        <v>0</v>
      </c>
      <c r="F10948">
        <v>0.27709938480000001</v>
      </c>
      <c r="G10948">
        <f t="shared" si="853"/>
        <v>0.27709938480000001</v>
      </c>
      <c r="H10948">
        <f t="shared" si="854"/>
        <v>0</v>
      </c>
    </row>
    <row r="10949" spans="1:8" x14ac:dyDescent="0.3">
      <c r="A10949" s="1">
        <f t="shared" si="855"/>
        <v>36754.041666693214</v>
      </c>
      <c r="B10949" s="6">
        <f t="shared" ref="B10949:B11012" si="856">MONTH(A10949)</f>
        <v>8</v>
      </c>
      <c r="C10949" s="6">
        <f t="shared" ref="C10949:C11012" si="857">HOUR(A10949)*2+MINUTE(A10949)/30</f>
        <v>2</v>
      </c>
      <c r="D10949">
        <v>0.2449825507</v>
      </c>
      <c r="E10949">
        <v>0</v>
      </c>
      <c r="F10949">
        <v>0.2449825507</v>
      </c>
      <c r="G10949">
        <f t="shared" ref="G10949:G11012" si="858">IF(F10949&gt;0,F10949,0)</f>
        <v>0.2449825507</v>
      </c>
      <c r="H10949">
        <f t="shared" ref="H10949:H11012" si="859">IF(F10949&lt;0,F10949,0)</f>
        <v>0</v>
      </c>
    </row>
    <row r="10950" spans="1:8" x14ac:dyDescent="0.3">
      <c r="A10950" s="1">
        <f t="shared" ref="A10950:A11013" si="860">A10949+(1/48)</f>
        <v>36754.06250002655</v>
      </c>
      <c r="B10950" s="6">
        <f t="shared" si="856"/>
        <v>8</v>
      </c>
      <c r="C10950" s="6">
        <f t="shared" si="857"/>
        <v>3</v>
      </c>
      <c r="D10950">
        <v>0.2288499937</v>
      </c>
      <c r="E10950">
        <v>0</v>
      </c>
      <c r="F10950">
        <v>0.2288499937</v>
      </c>
      <c r="G10950">
        <f t="shared" si="858"/>
        <v>0.2288499937</v>
      </c>
      <c r="H10950">
        <f t="shared" si="859"/>
        <v>0</v>
      </c>
    </row>
    <row r="10951" spans="1:8" x14ac:dyDescent="0.3">
      <c r="A10951" s="1">
        <f t="shared" si="860"/>
        <v>36754.083333359886</v>
      </c>
      <c r="B10951" s="6">
        <f t="shared" si="856"/>
        <v>8</v>
      </c>
      <c r="C10951" s="6">
        <f t="shared" si="857"/>
        <v>4</v>
      </c>
      <c r="D10951">
        <v>0.21273134539999999</v>
      </c>
      <c r="E10951">
        <v>0</v>
      </c>
      <c r="F10951">
        <v>0.21273134539999999</v>
      </c>
      <c r="G10951">
        <f t="shared" si="858"/>
        <v>0.21273134539999999</v>
      </c>
      <c r="H10951">
        <f t="shared" si="859"/>
        <v>0</v>
      </c>
    </row>
    <row r="10952" spans="1:8" x14ac:dyDescent="0.3">
      <c r="A10952" s="1">
        <f t="shared" si="860"/>
        <v>36754.104166693221</v>
      </c>
      <c r="B10952" s="6">
        <f t="shared" si="856"/>
        <v>8</v>
      </c>
      <c r="C10952" s="6">
        <f t="shared" si="857"/>
        <v>5</v>
      </c>
      <c r="D10952">
        <v>0.19897764339999999</v>
      </c>
      <c r="E10952">
        <v>0</v>
      </c>
      <c r="F10952">
        <v>0.19897764339999999</v>
      </c>
      <c r="G10952">
        <f t="shared" si="858"/>
        <v>0.19897764339999999</v>
      </c>
      <c r="H10952">
        <f t="shared" si="859"/>
        <v>0</v>
      </c>
    </row>
    <row r="10953" spans="1:8" x14ac:dyDescent="0.3">
      <c r="A10953" s="1">
        <f t="shared" si="860"/>
        <v>36754.125000026557</v>
      </c>
      <c r="B10953" s="6">
        <f t="shared" si="856"/>
        <v>8</v>
      </c>
      <c r="C10953" s="6">
        <f t="shared" si="857"/>
        <v>6</v>
      </c>
      <c r="D10953">
        <v>0.1914769965</v>
      </c>
      <c r="E10953">
        <v>0</v>
      </c>
      <c r="F10953">
        <v>0.1914769965</v>
      </c>
      <c r="G10953">
        <f t="shared" si="858"/>
        <v>0.1914769965</v>
      </c>
      <c r="H10953">
        <f t="shared" si="859"/>
        <v>0</v>
      </c>
    </row>
    <row r="10954" spans="1:8" x14ac:dyDescent="0.3">
      <c r="A10954" s="1">
        <f t="shared" si="860"/>
        <v>36754.145833359893</v>
      </c>
      <c r="B10954" s="6">
        <f t="shared" si="856"/>
        <v>8</v>
      </c>
      <c r="C10954" s="6">
        <f t="shared" si="857"/>
        <v>7</v>
      </c>
      <c r="D10954">
        <v>0.18651474849999999</v>
      </c>
      <c r="E10954">
        <v>0</v>
      </c>
      <c r="F10954">
        <v>0.18651474849999999</v>
      </c>
      <c r="G10954">
        <f t="shared" si="858"/>
        <v>0.18651474849999999</v>
      </c>
      <c r="H10954">
        <f t="shared" si="859"/>
        <v>0</v>
      </c>
    </row>
    <row r="10955" spans="1:8" x14ac:dyDescent="0.3">
      <c r="A10955" s="1">
        <f t="shared" si="860"/>
        <v>36754.166666693229</v>
      </c>
      <c r="B10955" s="6">
        <f t="shared" si="856"/>
        <v>8</v>
      </c>
      <c r="C10955" s="6">
        <f t="shared" si="857"/>
        <v>8</v>
      </c>
      <c r="D10955">
        <v>0.17914675899999999</v>
      </c>
      <c r="E10955">
        <v>0</v>
      </c>
      <c r="F10955">
        <v>0.17914675899999999</v>
      </c>
      <c r="G10955">
        <f t="shared" si="858"/>
        <v>0.17914675899999999</v>
      </c>
      <c r="H10955">
        <f t="shared" si="859"/>
        <v>0</v>
      </c>
    </row>
    <row r="10956" spans="1:8" x14ac:dyDescent="0.3">
      <c r="A10956" s="1">
        <f t="shared" si="860"/>
        <v>36754.187500026565</v>
      </c>
      <c r="B10956" s="6">
        <f t="shared" si="856"/>
        <v>8</v>
      </c>
      <c r="C10956" s="6">
        <f t="shared" si="857"/>
        <v>9</v>
      </c>
      <c r="D10956">
        <v>0.17982690000000001</v>
      </c>
      <c r="E10956">
        <v>0</v>
      </c>
      <c r="F10956">
        <v>0.17982690000000001</v>
      </c>
      <c r="G10956">
        <f t="shared" si="858"/>
        <v>0.17982690000000001</v>
      </c>
      <c r="H10956">
        <f t="shared" si="859"/>
        <v>0</v>
      </c>
    </row>
    <row r="10957" spans="1:8" x14ac:dyDescent="0.3">
      <c r="A10957" s="1">
        <f t="shared" si="860"/>
        <v>36754.2083333599</v>
      </c>
      <c r="B10957" s="6">
        <f t="shared" si="856"/>
        <v>8</v>
      </c>
      <c r="C10957" s="6">
        <f t="shared" si="857"/>
        <v>10</v>
      </c>
      <c r="D10957">
        <v>0.17939390599999999</v>
      </c>
      <c r="E10957">
        <v>0</v>
      </c>
      <c r="F10957">
        <v>0.17939390599999999</v>
      </c>
      <c r="G10957">
        <f t="shared" si="858"/>
        <v>0.17939390599999999</v>
      </c>
      <c r="H10957">
        <f t="shared" si="859"/>
        <v>0</v>
      </c>
    </row>
    <row r="10958" spans="1:8" x14ac:dyDescent="0.3">
      <c r="A10958" s="1">
        <f t="shared" si="860"/>
        <v>36754.229166693236</v>
      </c>
      <c r="B10958" s="6">
        <f t="shared" si="856"/>
        <v>8</v>
      </c>
      <c r="C10958" s="6">
        <f t="shared" si="857"/>
        <v>11</v>
      </c>
      <c r="D10958">
        <v>0.18755486800000001</v>
      </c>
      <c r="E10958">
        <v>0</v>
      </c>
      <c r="F10958">
        <v>0.18755486800000001</v>
      </c>
      <c r="G10958">
        <f t="shared" si="858"/>
        <v>0.18755486800000001</v>
      </c>
      <c r="H10958">
        <f t="shared" si="859"/>
        <v>0</v>
      </c>
    </row>
    <row r="10959" spans="1:8" x14ac:dyDescent="0.3">
      <c r="A10959" s="1">
        <f t="shared" si="860"/>
        <v>36754.250000026572</v>
      </c>
      <c r="B10959" s="6">
        <f t="shared" si="856"/>
        <v>8</v>
      </c>
      <c r="C10959" s="6">
        <f t="shared" si="857"/>
        <v>12</v>
      </c>
      <c r="D10959">
        <v>0.200079388</v>
      </c>
      <c r="E10959">
        <v>0</v>
      </c>
      <c r="F10959">
        <v>0.200079388</v>
      </c>
      <c r="G10959">
        <f t="shared" si="858"/>
        <v>0.200079388</v>
      </c>
      <c r="H10959">
        <f t="shared" si="859"/>
        <v>0</v>
      </c>
    </row>
    <row r="10960" spans="1:8" x14ac:dyDescent="0.3">
      <c r="A10960" s="1">
        <f t="shared" si="860"/>
        <v>36754.270833359908</v>
      </c>
      <c r="B10960" s="6">
        <f t="shared" si="856"/>
        <v>8</v>
      </c>
      <c r="C10960" s="6">
        <f t="shared" si="857"/>
        <v>13</v>
      </c>
      <c r="D10960">
        <v>0.221982763</v>
      </c>
      <c r="E10960">
        <v>0</v>
      </c>
      <c r="F10960">
        <v>0.221982763</v>
      </c>
      <c r="G10960">
        <f t="shared" si="858"/>
        <v>0.221982763</v>
      </c>
      <c r="H10960">
        <f t="shared" si="859"/>
        <v>0</v>
      </c>
    </row>
    <row r="10961" spans="1:8" x14ac:dyDescent="0.3">
      <c r="A10961" s="1">
        <f t="shared" si="860"/>
        <v>36754.291666693243</v>
      </c>
      <c r="B10961" s="6">
        <f t="shared" si="856"/>
        <v>8</v>
      </c>
      <c r="C10961" s="6">
        <f t="shared" si="857"/>
        <v>14</v>
      </c>
      <c r="D10961">
        <v>0.27727585999999999</v>
      </c>
      <c r="E10961">
        <v>0</v>
      </c>
      <c r="F10961">
        <v>0.27727585999999999</v>
      </c>
      <c r="G10961">
        <f t="shared" si="858"/>
        <v>0.27727585999999999</v>
      </c>
      <c r="H10961">
        <f t="shared" si="859"/>
        <v>0</v>
      </c>
    </row>
    <row r="10962" spans="1:8" x14ac:dyDescent="0.3">
      <c r="A10962" s="1">
        <f t="shared" si="860"/>
        <v>36754.312500026579</v>
      </c>
      <c r="B10962" s="6">
        <f t="shared" si="856"/>
        <v>8</v>
      </c>
      <c r="C10962" s="6">
        <f t="shared" si="857"/>
        <v>15</v>
      </c>
      <c r="D10962">
        <v>0.31719865600000002</v>
      </c>
      <c r="E10962">
        <v>4.9665367699999997E-2</v>
      </c>
      <c r="F10962">
        <v>0.26753328830000001</v>
      </c>
      <c r="G10962">
        <f t="shared" si="858"/>
        <v>0.26753328830000001</v>
      </c>
      <c r="H10962">
        <f t="shared" si="859"/>
        <v>0</v>
      </c>
    </row>
    <row r="10963" spans="1:8" x14ac:dyDescent="0.3">
      <c r="A10963" s="1">
        <f t="shared" si="860"/>
        <v>36754.333333359915</v>
      </c>
      <c r="B10963" s="6">
        <f t="shared" si="856"/>
        <v>8</v>
      </c>
      <c r="C10963" s="6">
        <f t="shared" si="857"/>
        <v>16</v>
      </c>
      <c r="D10963">
        <v>0.43038111340000001</v>
      </c>
      <c r="E10963">
        <v>4.9665367699999997E-2</v>
      </c>
      <c r="F10963">
        <v>0.3807157457</v>
      </c>
      <c r="G10963">
        <f t="shared" si="858"/>
        <v>0.3807157457</v>
      </c>
      <c r="H10963">
        <f t="shared" si="859"/>
        <v>0</v>
      </c>
    </row>
    <row r="10964" spans="1:8" x14ac:dyDescent="0.3">
      <c r="A10964" s="1">
        <f t="shared" si="860"/>
        <v>36754.354166693251</v>
      </c>
      <c r="B10964" s="6">
        <f t="shared" si="856"/>
        <v>8</v>
      </c>
      <c r="C10964" s="6">
        <f t="shared" si="857"/>
        <v>17</v>
      </c>
      <c r="D10964">
        <v>0.44459934940000001</v>
      </c>
      <c r="E10964">
        <v>0.6697881054</v>
      </c>
      <c r="F10964">
        <v>-0.22518875599999999</v>
      </c>
      <c r="G10964">
        <f t="shared" si="858"/>
        <v>0</v>
      </c>
      <c r="H10964">
        <f t="shared" si="859"/>
        <v>-0.22518875599999999</v>
      </c>
    </row>
    <row r="10965" spans="1:8" x14ac:dyDescent="0.3">
      <c r="A10965" s="1">
        <f t="shared" si="860"/>
        <v>36754.375000026586</v>
      </c>
      <c r="B10965" s="6">
        <f t="shared" si="856"/>
        <v>8</v>
      </c>
      <c r="C10965" s="6">
        <f t="shared" si="857"/>
        <v>18</v>
      </c>
      <c r="D10965">
        <v>0.43911795570000001</v>
      </c>
      <c r="E10965">
        <v>0.6697881054</v>
      </c>
      <c r="F10965">
        <v>-0.23067014969999999</v>
      </c>
      <c r="G10965">
        <f t="shared" si="858"/>
        <v>0</v>
      </c>
      <c r="H10965">
        <f t="shared" si="859"/>
        <v>-0.23067014969999999</v>
      </c>
    </row>
    <row r="10966" spans="1:8" x14ac:dyDescent="0.3">
      <c r="A10966" s="1">
        <f t="shared" si="860"/>
        <v>36754.395833359922</v>
      </c>
      <c r="B10966" s="6">
        <f t="shared" si="856"/>
        <v>8</v>
      </c>
      <c r="C10966" s="6">
        <f t="shared" si="857"/>
        <v>19</v>
      </c>
      <c r="D10966">
        <v>0.43516481670000001</v>
      </c>
      <c r="E10966">
        <v>2.1710927958999999</v>
      </c>
      <c r="F10966">
        <v>-1.7359279792</v>
      </c>
      <c r="G10966">
        <f t="shared" si="858"/>
        <v>0</v>
      </c>
      <c r="H10966">
        <f t="shared" si="859"/>
        <v>-1.7359279792</v>
      </c>
    </row>
    <row r="10967" spans="1:8" x14ac:dyDescent="0.3">
      <c r="A10967" s="1">
        <f t="shared" si="860"/>
        <v>36754.416666693258</v>
      </c>
      <c r="B10967" s="6">
        <f t="shared" si="856"/>
        <v>8</v>
      </c>
      <c r="C10967" s="6">
        <f t="shared" si="857"/>
        <v>20</v>
      </c>
      <c r="D10967">
        <v>0.39412883720000003</v>
      </c>
      <c r="E10967">
        <v>2.1710927958999999</v>
      </c>
      <c r="F10967">
        <v>-1.7769639586999999</v>
      </c>
      <c r="G10967">
        <f t="shared" si="858"/>
        <v>0</v>
      </c>
      <c r="H10967">
        <f t="shared" si="859"/>
        <v>-1.7769639586999999</v>
      </c>
    </row>
    <row r="10968" spans="1:8" x14ac:dyDescent="0.3">
      <c r="A10968" s="1">
        <f t="shared" si="860"/>
        <v>36754.437500026594</v>
      </c>
      <c r="B10968" s="6">
        <f t="shared" si="856"/>
        <v>8</v>
      </c>
      <c r="C10968" s="6">
        <f t="shared" si="857"/>
        <v>21</v>
      </c>
      <c r="D10968">
        <v>0.37915955220000003</v>
      </c>
      <c r="E10968">
        <v>2.6287862693999999</v>
      </c>
      <c r="F10968">
        <v>-2.2496267172</v>
      </c>
      <c r="G10968">
        <f t="shared" si="858"/>
        <v>0</v>
      </c>
      <c r="H10968">
        <f t="shared" si="859"/>
        <v>-2.2496267172</v>
      </c>
    </row>
    <row r="10969" spans="1:8" x14ac:dyDescent="0.3">
      <c r="A10969" s="1">
        <f t="shared" si="860"/>
        <v>36754.458333359929</v>
      </c>
      <c r="B10969" s="6">
        <f t="shared" si="856"/>
        <v>8</v>
      </c>
      <c r="C10969" s="6">
        <f t="shared" si="857"/>
        <v>22</v>
      </c>
      <c r="D10969">
        <v>0.31151529189999999</v>
      </c>
      <c r="E10969">
        <v>2.6287862693999999</v>
      </c>
      <c r="F10969">
        <v>-2.3172709775000002</v>
      </c>
      <c r="G10969">
        <f t="shared" si="858"/>
        <v>0</v>
      </c>
      <c r="H10969">
        <f t="shared" si="859"/>
        <v>-2.3172709775000002</v>
      </c>
    </row>
    <row r="10970" spans="1:8" x14ac:dyDescent="0.3">
      <c r="A10970" s="1">
        <f t="shared" si="860"/>
        <v>36754.479166693265</v>
      </c>
      <c r="B10970" s="6">
        <f t="shared" si="856"/>
        <v>8</v>
      </c>
      <c r="C10970" s="6">
        <f t="shared" si="857"/>
        <v>23</v>
      </c>
      <c r="D10970">
        <v>0.30006792090000001</v>
      </c>
      <c r="E10970">
        <v>2.8829239502999999</v>
      </c>
      <c r="F10970">
        <v>-2.5828560293999998</v>
      </c>
      <c r="G10970">
        <f t="shared" si="858"/>
        <v>0</v>
      </c>
      <c r="H10970">
        <f t="shared" si="859"/>
        <v>-2.5828560293999998</v>
      </c>
    </row>
    <row r="10971" spans="1:8" x14ac:dyDescent="0.3">
      <c r="A10971" s="1">
        <f t="shared" si="860"/>
        <v>36754.500000026601</v>
      </c>
      <c r="B10971" s="6">
        <f t="shared" si="856"/>
        <v>8</v>
      </c>
      <c r="C10971" s="6">
        <f t="shared" si="857"/>
        <v>24</v>
      </c>
      <c r="D10971">
        <v>0.29365365970000001</v>
      </c>
      <c r="E10971">
        <v>2.8829239502999999</v>
      </c>
      <c r="F10971">
        <v>-2.5892702907</v>
      </c>
      <c r="G10971">
        <f t="shared" si="858"/>
        <v>0</v>
      </c>
      <c r="H10971">
        <f t="shared" si="859"/>
        <v>-2.5892702907</v>
      </c>
    </row>
    <row r="10972" spans="1:8" x14ac:dyDescent="0.3">
      <c r="A10972" s="1">
        <f t="shared" si="860"/>
        <v>36754.520833359937</v>
      </c>
      <c r="B10972" s="6">
        <f t="shared" si="856"/>
        <v>8</v>
      </c>
      <c r="C10972" s="6">
        <f t="shared" si="857"/>
        <v>25</v>
      </c>
      <c r="D10972">
        <v>0.29197452270000002</v>
      </c>
      <c r="E10972">
        <v>2.7192563887999999</v>
      </c>
      <c r="F10972">
        <v>-2.4272818662</v>
      </c>
      <c r="G10972">
        <f t="shared" si="858"/>
        <v>0</v>
      </c>
      <c r="H10972">
        <f t="shared" si="859"/>
        <v>-2.4272818662</v>
      </c>
    </row>
    <row r="10973" spans="1:8" x14ac:dyDescent="0.3">
      <c r="A10973" s="1">
        <f t="shared" si="860"/>
        <v>36754.541666693272</v>
      </c>
      <c r="B10973" s="6">
        <f t="shared" si="856"/>
        <v>8</v>
      </c>
      <c r="C10973" s="6">
        <f t="shared" si="857"/>
        <v>26</v>
      </c>
      <c r="D10973">
        <v>0.2829908928</v>
      </c>
      <c r="E10973">
        <v>2.7192563887999999</v>
      </c>
      <c r="F10973">
        <v>-2.4362654959999999</v>
      </c>
      <c r="G10973">
        <f t="shared" si="858"/>
        <v>0</v>
      </c>
      <c r="H10973">
        <f t="shared" si="859"/>
        <v>-2.4362654959999999</v>
      </c>
    </row>
    <row r="10974" spans="1:8" x14ac:dyDescent="0.3">
      <c r="A10974" s="1">
        <f t="shared" si="860"/>
        <v>36754.562500026608</v>
      </c>
      <c r="B10974" s="6">
        <f t="shared" si="856"/>
        <v>8</v>
      </c>
      <c r="C10974" s="6">
        <f t="shared" si="857"/>
        <v>27</v>
      </c>
      <c r="D10974">
        <v>0.27763315179999998</v>
      </c>
      <c r="E10974">
        <v>2.2331517895999999</v>
      </c>
      <c r="F10974">
        <v>-1.9555186378</v>
      </c>
      <c r="G10974">
        <f t="shared" si="858"/>
        <v>0</v>
      </c>
      <c r="H10974">
        <f t="shared" si="859"/>
        <v>-1.9555186378</v>
      </c>
    </row>
    <row r="10975" spans="1:8" x14ac:dyDescent="0.3">
      <c r="A10975" s="1">
        <f t="shared" si="860"/>
        <v>36754.583333359944</v>
      </c>
      <c r="B10975" s="6">
        <f t="shared" si="856"/>
        <v>8</v>
      </c>
      <c r="C10975" s="6">
        <f t="shared" si="857"/>
        <v>28</v>
      </c>
      <c r="D10975">
        <v>0.25738640000000002</v>
      </c>
      <c r="E10975">
        <v>2.2331517895999999</v>
      </c>
      <c r="F10975">
        <v>-1.9757653896</v>
      </c>
      <c r="G10975">
        <f t="shared" si="858"/>
        <v>0</v>
      </c>
      <c r="H10975">
        <f t="shared" si="859"/>
        <v>-1.9757653896</v>
      </c>
    </row>
    <row r="10976" spans="1:8" x14ac:dyDescent="0.3">
      <c r="A10976" s="1">
        <f t="shared" si="860"/>
        <v>36754.60416669328</v>
      </c>
      <c r="B10976" s="6">
        <f t="shared" si="856"/>
        <v>8</v>
      </c>
      <c r="C10976" s="6">
        <f t="shared" si="857"/>
        <v>29</v>
      </c>
      <c r="D10976">
        <v>0.248728322</v>
      </c>
      <c r="E10976">
        <v>1.4456992928000001</v>
      </c>
      <c r="F10976">
        <v>-1.1969709708</v>
      </c>
      <c r="G10976">
        <f t="shared" si="858"/>
        <v>0</v>
      </c>
      <c r="H10976">
        <f t="shared" si="859"/>
        <v>-1.1969709708</v>
      </c>
    </row>
    <row r="10977" spans="1:8" x14ac:dyDescent="0.3">
      <c r="A10977" s="1">
        <f t="shared" si="860"/>
        <v>36754.625000026615</v>
      </c>
      <c r="B10977" s="6">
        <f t="shared" si="856"/>
        <v>8</v>
      </c>
      <c r="C10977" s="6">
        <f t="shared" si="857"/>
        <v>30</v>
      </c>
      <c r="D10977">
        <v>0.24970050999999999</v>
      </c>
      <c r="E10977">
        <v>1.4456992928000001</v>
      </c>
      <c r="F10977">
        <v>-1.1959987828</v>
      </c>
      <c r="G10977">
        <f t="shared" si="858"/>
        <v>0</v>
      </c>
      <c r="H10977">
        <f t="shared" si="859"/>
        <v>-1.1959987828</v>
      </c>
    </row>
    <row r="10978" spans="1:8" x14ac:dyDescent="0.3">
      <c r="A10978" s="1">
        <f t="shared" si="860"/>
        <v>36754.645833359951</v>
      </c>
      <c r="B10978" s="6">
        <f t="shared" si="856"/>
        <v>8</v>
      </c>
      <c r="C10978" s="6">
        <f t="shared" si="857"/>
        <v>31</v>
      </c>
      <c r="D10978">
        <v>0.258562546</v>
      </c>
      <c r="E10978">
        <v>1.1084658426</v>
      </c>
      <c r="F10978">
        <v>-0.84990329659999997</v>
      </c>
      <c r="G10978">
        <f t="shared" si="858"/>
        <v>0</v>
      </c>
      <c r="H10978">
        <f t="shared" si="859"/>
        <v>-0.84990329659999997</v>
      </c>
    </row>
    <row r="10979" spans="1:8" x14ac:dyDescent="0.3">
      <c r="A10979" s="1">
        <f t="shared" si="860"/>
        <v>36754.666666693287</v>
      </c>
      <c r="B10979" s="6">
        <f t="shared" si="856"/>
        <v>8</v>
      </c>
      <c r="C10979" s="6">
        <f t="shared" si="857"/>
        <v>32</v>
      </c>
      <c r="D10979">
        <v>0.26145275699999998</v>
      </c>
      <c r="E10979">
        <v>1.1084658426</v>
      </c>
      <c r="F10979">
        <v>-0.84701308559999999</v>
      </c>
      <c r="G10979">
        <f t="shared" si="858"/>
        <v>0</v>
      </c>
      <c r="H10979">
        <f t="shared" si="859"/>
        <v>-0.84701308559999999</v>
      </c>
    </row>
    <row r="10980" spans="1:8" x14ac:dyDescent="0.3">
      <c r="A10980" s="1">
        <f t="shared" si="860"/>
        <v>36754.687500026623</v>
      </c>
      <c r="B10980" s="6">
        <f t="shared" si="856"/>
        <v>8</v>
      </c>
      <c r="C10980" s="6">
        <f t="shared" si="857"/>
        <v>33</v>
      </c>
      <c r="D10980">
        <v>0.27346927399999998</v>
      </c>
      <c r="E10980">
        <v>0.30801492749999998</v>
      </c>
      <c r="F10980">
        <v>-3.4545653500000002E-2</v>
      </c>
      <c r="G10980">
        <f t="shared" si="858"/>
        <v>0</v>
      </c>
      <c r="H10980">
        <f t="shared" si="859"/>
        <v>-3.4545653500000002E-2</v>
      </c>
    </row>
    <row r="10981" spans="1:8" x14ac:dyDescent="0.3">
      <c r="A10981" s="1">
        <f t="shared" si="860"/>
        <v>36754.708333359958</v>
      </c>
      <c r="B10981" s="6">
        <f t="shared" si="856"/>
        <v>8</v>
      </c>
      <c r="C10981" s="6">
        <f t="shared" si="857"/>
        <v>34</v>
      </c>
      <c r="D10981">
        <v>0.30039863999999999</v>
      </c>
      <c r="E10981">
        <v>0.30801492749999998</v>
      </c>
      <c r="F10981">
        <v>-7.6162875E-3</v>
      </c>
      <c r="G10981">
        <f t="shared" si="858"/>
        <v>0</v>
      </c>
      <c r="H10981">
        <f t="shared" si="859"/>
        <v>-7.6162875E-3</v>
      </c>
    </row>
    <row r="10982" spans="1:8" x14ac:dyDescent="0.3">
      <c r="A10982" s="1">
        <f t="shared" si="860"/>
        <v>36754.729166693294</v>
      </c>
      <c r="B10982" s="6">
        <f t="shared" si="856"/>
        <v>8</v>
      </c>
      <c r="C10982" s="6">
        <f t="shared" si="857"/>
        <v>35</v>
      </c>
      <c r="D10982">
        <v>0.35304627199999999</v>
      </c>
      <c r="E10982">
        <v>5.7647495399999998E-2</v>
      </c>
      <c r="F10982">
        <v>0.29539877660000002</v>
      </c>
      <c r="G10982">
        <f t="shared" si="858"/>
        <v>0.29539877660000002</v>
      </c>
      <c r="H10982">
        <f t="shared" si="859"/>
        <v>0</v>
      </c>
    </row>
    <row r="10983" spans="1:8" x14ac:dyDescent="0.3">
      <c r="A10983" s="1">
        <f t="shared" si="860"/>
        <v>36754.75000002663</v>
      </c>
      <c r="B10983" s="6">
        <f t="shared" si="856"/>
        <v>8</v>
      </c>
      <c r="C10983" s="6">
        <f t="shared" si="857"/>
        <v>36</v>
      </c>
      <c r="D10983">
        <v>0.48115100290000001</v>
      </c>
      <c r="E10983">
        <v>5.7647495399999998E-2</v>
      </c>
      <c r="F10983">
        <v>0.4235035076</v>
      </c>
      <c r="G10983">
        <f t="shared" si="858"/>
        <v>0.4235035076</v>
      </c>
      <c r="H10983">
        <f t="shared" si="859"/>
        <v>0</v>
      </c>
    </row>
    <row r="10984" spans="1:8" x14ac:dyDescent="0.3">
      <c r="A10984" s="1">
        <f t="shared" si="860"/>
        <v>36754.770833359966</v>
      </c>
      <c r="B10984" s="6">
        <f t="shared" si="856"/>
        <v>8</v>
      </c>
      <c r="C10984" s="6">
        <f t="shared" si="857"/>
        <v>37</v>
      </c>
      <c r="D10984">
        <v>0.52820176890000003</v>
      </c>
      <c r="E10984">
        <v>0</v>
      </c>
      <c r="F10984">
        <v>0.52820176890000003</v>
      </c>
      <c r="G10984">
        <f t="shared" si="858"/>
        <v>0.52820176890000003</v>
      </c>
      <c r="H10984">
        <f t="shared" si="859"/>
        <v>0</v>
      </c>
    </row>
    <row r="10985" spans="1:8" x14ac:dyDescent="0.3">
      <c r="A10985" s="1">
        <f t="shared" si="860"/>
        <v>36754.791666693302</v>
      </c>
      <c r="B10985" s="6">
        <f t="shared" si="856"/>
        <v>8</v>
      </c>
      <c r="C10985" s="6">
        <f t="shared" si="857"/>
        <v>38</v>
      </c>
      <c r="D10985">
        <v>0.55610287089999999</v>
      </c>
      <c r="E10985">
        <v>0</v>
      </c>
      <c r="F10985">
        <v>0.55610287089999999</v>
      </c>
      <c r="G10985">
        <f t="shared" si="858"/>
        <v>0.55610287089999999</v>
      </c>
      <c r="H10985">
        <f t="shared" si="859"/>
        <v>0</v>
      </c>
    </row>
    <row r="10986" spans="1:8" x14ac:dyDescent="0.3">
      <c r="A10986" s="1">
        <f t="shared" si="860"/>
        <v>36754.812500026637</v>
      </c>
      <c r="B10986" s="6">
        <f t="shared" si="856"/>
        <v>8</v>
      </c>
      <c r="C10986" s="6">
        <f t="shared" si="857"/>
        <v>39</v>
      </c>
      <c r="D10986">
        <v>0.54280787490000004</v>
      </c>
      <c r="E10986">
        <v>0</v>
      </c>
      <c r="F10986">
        <v>0.54280787490000004</v>
      </c>
      <c r="G10986">
        <f t="shared" si="858"/>
        <v>0.54280787490000004</v>
      </c>
      <c r="H10986">
        <f t="shared" si="859"/>
        <v>0</v>
      </c>
    </row>
    <row r="10987" spans="1:8" x14ac:dyDescent="0.3">
      <c r="A10987" s="1">
        <f t="shared" si="860"/>
        <v>36754.833333359973</v>
      </c>
      <c r="B10987" s="6">
        <f t="shared" si="856"/>
        <v>8</v>
      </c>
      <c r="C10987" s="6">
        <f t="shared" si="857"/>
        <v>40</v>
      </c>
      <c r="D10987">
        <v>0.59042610139999996</v>
      </c>
      <c r="E10987">
        <v>0</v>
      </c>
      <c r="F10987">
        <v>0.59042610139999996</v>
      </c>
      <c r="G10987">
        <f t="shared" si="858"/>
        <v>0.59042610139999996</v>
      </c>
      <c r="H10987">
        <f t="shared" si="859"/>
        <v>0</v>
      </c>
    </row>
    <row r="10988" spans="1:8" x14ac:dyDescent="0.3">
      <c r="A10988" s="1">
        <f t="shared" si="860"/>
        <v>36754.854166693309</v>
      </c>
      <c r="B10988" s="6">
        <f t="shared" si="856"/>
        <v>8</v>
      </c>
      <c r="C10988" s="6">
        <f t="shared" si="857"/>
        <v>41</v>
      </c>
      <c r="D10988">
        <v>0.57451963240000004</v>
      </c>
      <c r="E10988">
        <v>0</v>
      </c>
      <c r="F10988">
        <v>0.57451963240000004</v>
      </c>
      <c r="G10988">
        <f t="shared" si="858"/>
        <v>0.57451963240000004</v>
      </c>
      <c r="H10988">
        <f t="shared" si="859"/>
        <v>0</v>
      </c>
    </row>
    <row r="10989" spans="1:8" x14ac:dyDescent="0.3">
      <c r="A10989" s="1">
        <f t="shared" si="860"/>
        <v>36754.875000026645</v>
      </c>
      <c r="B10989" s="6">
        <f t="shared" si="856"/>
        <v>8</v>
      </c>
      <c r="C10989" s="6">
        <f t="shared" si="857"/>
        <v>42</v>
      </c>
      <c r="D10989">
        <v>0.56718350799999995</v>
      </c>
      <c r="E10989">
        <v>0</v>
      </c>
      <c r="F10989">
        <v>0.56718350799999995</v>
      </c>
      <c r="G10989">
        <f t="shared" si="858"/>
        <v>0.56718350799999995</v>
      </c>
      <c r="H10989">
        <f t="shared" si="859"/>
        <v>0</v>
      </c>
    </row>
    <row r="10990" spans="1:8" x14ac:dyDescent="0.3">
      <c r="A10990" s="1">
        <f t="shared" si="860"/>
        <v>36754.89583335998</v>
      </c>
      <c r="B10990" s="6">
        <f t="shared" si="856"/>
        <v>8</v>
      </c>
      <c r="C10990" s="6">
        <f t="shared" si="857"/>
        <v>43</v>
      </c>
      <c r="D10990">
        <v>0.55143851700000002</v>
      </c>
      <c r="E10990">
        <v>0</v>
      </c>
      <c r="F10990">
        <v>0.55143851700000002</v>
      </c>
      <c r="G10990">
        <f t="shared" si="858"/>
        <v>0.55143851700000002</v>
      </c>
      <c r="H10990">
        <f t="shared" si="859"/>
        <v>0</v>
      </c>
    </row>
    <row r="10991" spans="1:8" x14ac:dyDescent="0.3">
      <c r="A10991" s="1">
        <f t="shared" si="860"/>
        <v>36754.916666693316</v>
      </c>
      <c r="B10991" s="6">
        <f t="shared" si="856"/>
        <v>8</v>
      </c>
      <c r="C10991" s="6">
        <f t="shared" si="857"/>
        <v>44</v>
      </c>
      <c r="D10991">
        <v>0.49191791280000002</v>
      </c>
      <c r="E10991">
        <v>0</v>
      </c>
      <c r="F10991">
        <v>0.49191791280000002</v>
      </c>
      <c r="G10991">
        <f t="shared" si="858"/>
        <v>0.49191791280000002</v>
      </c>
      <c r="H10991">
        <f t="shared" si="859"/>
        <v>0</v>
      </c>
    </row>
    <row r="10992" spans="1:8" x14ac:dyDescent="0.3">
      <c r="A10992" s="1">
        <f t="shared" si="860"/>
        <v>36754.937500026652</v>
      </c>
      <c r="B10992" s="6">
        <f t="shared" si="856"/>
        <v>8</v>
      </c>
      <c r="C10992" s="6">
        <f t="shared" si="857"/>
        <v>45</v>
      </c>
      <c r="D10992">
        <v>0.46721021080000003</v>
      </c>
      <c r="E10992">
        <v>0</v>
      </c>
      <c r="F10992">
        <v>0.46721021080000003</v>
      </c>
      <c r="G10992">
        <f t="shared" si="858"/>
        <v>0.46721021080000003</v>
      </c>
      <c r="H10992">
        <f t="shared" si="859"/>
        <v>0</v>
      </c>
    </row>
    <row r="10993" spans="1:8" x14ac:dyDescent="0.3">
      <c r="A10993" s="1">
        <f t="shared" si="860"/>
        <v>36754.958333359988</v>
      </c>
      <c r="B10993" s="6">
        <f t="shared" si="856"/>
        <v>8</v>
      </c>
      <c r="C10993" s="6">
        <f t="shared" si="857"/>
        <v>46</v>
      </c>
      <c r="D10993">
        <v>0.35579990030000003</v>
      </c>
      <c r="E10993">
        <v>0</v>
      </c>
      <c r="F10993">
        <v>0.35579990030000003</v>
      </c>
      <c r="G10993">
        <f t="shared" si="858"/>
        <v>0.35579990030000003</v>
      </c>
      <c r="H10993">
        <f t="shared" si="859"/>
        <v>0</v>
      </c>
    </row>
    <row r="10994" spans="1:8" x14ac:dyDescent="0.3">
      <c r="A10994" s="1">
        <f t="shared" si="860"/>
        <v>36754.979166693323</v>
      </c>
      <c r="B10994" s="6">
        <f t="shared" si="856"/>
        <v>8</v>
      </c>
      <c r="C10994" s="6">
        <f t="shared" si="857"/>
        <v>47</v>
      </c>
      <c r="D10994">
        <v>0.33313667429999999</v>
      </c>
      <c r="E10994">
        <v>0</v>
      </c>
      <c r="F10994">
        <v>0.33313667429999999</v>
      </c>
      <c r="G10994">
        <f t="shared" si="858"/>
        <v>0.33313667429999999</v>
      </c>
      <c r="H10994">
        <f t="shared" si="859"/>
        <v>0</v>
      </c>
    </row>
    <row r="10995" spans="1:8" x14ac:dyDescent="0.3">
      <c r="A10995" s="1">
        <f t="shared" si="860"/>
        <v>36755.000000026659</v>
      </c>
      <c r="B10995" s="6">
        <f t="shared" si="856"/>
        <v>8</v>
      </c>
      <c r="C10995" s="6">
        <f t="shared" si="857"/>
        <v>0</v>
      </c>
      <c r="D10995">
        <v>0.2887414794</v>
      </c>
      <c r="E10995">
        <v>0</v>
      </c>
      <c r="F10995">
        <v>0.2887414794</v>
      </c>
      <c r="G10995">
        <f t="shared" si="858"/>
        <v>0.2887414794</v>
      </c>
      <c r="H10995">
        <f t="shared" si="859"/>
        <v>0</v>
      </c>
    </row>
    <row r="10996" spans="1:8" x14ac:dyDescent="0.3">
      <c r="A10996" s="1">
        <f t="shared" si="860"/>
        <v>36755.020833359995</v>
      </c>
      <c r="B10996" s="6">
        <f t="shared" si="856"/>
        <v>8</v>
      </c>
      <c r="C10996" s="6">
        <f t="shared" si="857"/>
        <v>1</v>
      </c>
      <c r="D10996">
        <v>0.26379672139999999</v>
      </c>
      <c r="E10996">
        <v>0</v>
      </c>
      <c r="F10996">
        <v>0.26379672139999999</v>
      </c>
      <c r="G10996">
        <f t="shared" si="858"/>
        <v>0.26379672139999999</v>
      </c>
      <c r="H10996">
        <f t="shared" si="859"/>
        <v>0</v>
      </c>
    </row>
    <row r="10997" spans="1:8" x14ac:dyDescent="0.3">
      <c r="A10997" s="1">
        <f t="shared" si="860"/>
        <v>36755.041666693331</v>
      </c>
      <c r="B10997" s="6">
        <f t="shared" si="856"/>
        <v>8</v>
      </c>
      <c r="C10997" s="6">
        <f t="shared" si="857"/>
        <v>2</v>
      </c>
      <c r="D10997">
        <v>0.2321539306</v>
      </c>
      <c r="E10997">
        <v>0</v>
      </c>
      <c r="F10997">
        <v>0.2321539306</v>
      </c>
      <c r="G10997">
        <f t="shared" si="858"/>
        <v>0.2321539306</v>
      </c>
      <c r="H10997">
        <f t="shared" si="859"/>
        <v>0</v>
      </c>
    </row>
    <row r="10998" spans="1:8" x14ac:dyDescent="0.3">
      <c r="A10998" s="1">
        <f t="shared" si="860"/>
        <v>36755.062500026666</v>
      </c>
      <c r="B10998" s="6">
        <f t="shared" si="856"/>
        <v>8</v>
      </c>
      <c r="C10998" s="6">
        <f t="shared" si="857"/>
        <v>3</v>
      </c>
      <c r="D10998">
        <v>0.21562101859999999</v>
      </c>
      <c r="E10998">
        <v>0</v>
      </c>
      <c r="F10998">
        <v>0.21562101859999999</v>
      </c>
      <c r="G10998">
        <f t="shared" si="858"/>
        <v>0.21562101859999999</v>
      </c>
      <c r="H10998">
        <f t="shared" si="859"/>
        <v>0</v>
      </c>
    </row>
    <row r="10999" spans="1:8" x14ac:dyDescent="0.3">
      <c r="A10999" s="1">
        <f t="shared" si="860"/>
        <v>36755.083333360002</v>
      </c>
      <c r="B10999" s="6">
        <f t="shared" si="856"/>
        <v>8</v>
      </c>
      <c r="C10999" s="6">
        <f t="shared" si="857"/>
        <v>4</v>
      </c>
      <c r="D10999">
        <v>0.20344948090000001</v>
      </c>
      <c r="E10999">
        <v>0</v>
      </c>
      <c r="F10999">
        <v>0.20344948090000001</v>
      </c>
      <c r="G10999">
        <f t="shared" si="858"/>
        <v>0.20344948090000001</v>
      </c>
      <c r="H10999">
        <f t="shared" si="859"/>
        <v>0</v>
      </c>
    </row>
    <row r="11000" spans="1:8" x14ac:dyDescent="0.3">
      <c r="A11000" s="1">
        <f t="shared" si="860"/>
        <v>36755.104166693338</v>
      </c>
      <c r="B11000" s="6">
        <f t="shared" si="856"/>
        <v>8</v>
      </c>
      <c r="C11000" s="6">
        <f t="shared" si="857"/>
        <v>5</v>
      </c>
      <c r="D11000">
        <v>0.19591423590000001</v>
      </c>
      <c r="E11000">
        <v>0</v>
      </c>
      <c r="F11000">
        <v>0.19591423590000001</v>
      </c>
      <c r="G11000">
        <f t="shared" si="858"/>
        <v>0.19591423590000001</v>
      </c>
      <c r="H11000">
        <f t="shared" si="859"/>
        <v>0</v>
      </c>
    </row>
    <row r="11001" spans="1:8" x14ac:dyDescent="0.3">
      <c r="A11001" s="1">
        <f t="shared" si="860"/>
        <v>36755.125000026674</v>
      </c>
      <c r="B11001" s="6">
        <f t="shared" si="856"/>
        <v>8</v>
      </c>
      <c r="C11001" s="6">
        <f t="shared" si="857"/>
        <v>6</v>
      </c>
      <c r="D11001">
        <v>0.18742749359999999</v>
      </c>
      <c r="E11001">
        <v>0</v>
      </c>
      <c r="F11001">
        <v>0.18742749359999999</v>
      </c>
      <c r="G11001">
        <f t="shared" si="858"/>
        <v>0.18742749359999999</v>
      </c>
      <c r="H11001">
        <f t="shared" si="859"/>
        <v>0</v>
      </c>
    </row>
    <row r="11002" spans="1:8" x14ac:dyDescent="0.3">
      <c r="A11002" s="1">
        <f t="shared" si="860"/>
        <v>36755.145833360009</v>
      </c>
      <c r="B11002" s="6">
        <f t="shared" si="856"/>
        <v>8</v>
      </c>
      <c r="C11002" s="6">
        <f t="shared" si="857"/>
        <v>7</v>
      </c>
      <c r="D11002">
        <v>0.18137381960000001</v>
      </c>
      <c r="E11002">
        <v>0</v>
      </c>
      <c r="F11002">
        <v>0.18137381960000001</v>
      </c>
      <c r="G11002">
        <f t="shared" si="858"/>
        <v>0.18137381960000001</v>
      </c>
      <c r="H11002">
        <f t="shared" si="859"/>
        <v>0</v>
      </c>
    </row>
    <row r="11003" spans="1:8" x14ac:dyDescent="0.3">
      <c r="A11003" s="1">
        <f t="shared" si="860"/>
        <v>36755.166666693345</v>
      </c>
      <c r="B11003" s="6">
        <f t="shared" si="856"/>
        <v>8</v>
      </c>
      <c r="C11003" s="6">
        <f t="shared" si="857"/>
        <v>8</v>
      </c>
      <c r="D11003">
        <v>0.17181044300000001</v>
      </c>
      <c r="E11003">
        <v>0</v>
      </c>
      <c r="F11003">
        <v>0.17181044300000001</v>
      </c>
      <c r="G11003">
        <f t="shared" si="858"/>
        <v>0.17181044300000001</v>
      </c>
      <c r="H11003">
        <f t="shared" si="859"/>
        <v>0</v>
      </c>
    </row>
    <row r="11004" spans="1:8" x14ac:dyDescent="0.3">
      <c r="A11004" s="1">
        <f t="shared" si="860"/>
        <v>36755.187500026681</v>
      </c>
      <c r="B11004" s="6">
        <f t="shared" si="856"/>
        <v>8</v>
      </c>
      <c r="C11004" s="6">
        <f t="shared" si="857"/>
        <v>9</v>
      </c>
      <c r="D11004">
        <v>0.171451609</v>
      </c>
      <c r="E11004">
        <v>0</v>
      </c>
      <c r="F11004">
        <v>0.171451609</v>
      </c>
      <c r="G11004">
        <f t="shared" si="858"/>
        <v>0.171451609</v>
      </c>
      <c r="H11004">
        <f t="shared" si="859"/>
        <v>0</v>
      </c>
    </row>
    <row r="11005" spans="1:8" x14ac:dyDescent="0.3">
      <c r="A11005" s="1">
        <f t="shared" si="860"/>
        <v>36755.208333360017</v>
      </c>
      <c r="B11005" s="6">
        <f t="shared" si="856"/>
        <v>8</v>
      </c>
      <c r="C11005" s="6">
        <f t="shared" si="857"/>
        <v>10</v>
      </c>
      <c r="D11005">
        <v>0.170885489</v>
      </c>
      <c r="E11005">
        <v>0</v>
      </c>
      <c r="F11005">
        <v>0.170885489</v>
      </c>
      <c r="G11005">
        <f t="shared" si="858"/>
        <v>0.170885489</v>
      </c>
      <c r="H11005">
        <f t="shared" si="859"/>
        <v>0</v>
      </c>
    </row>
    <row r="11006" spans="1:8" x14ac:dyDescent="0.3">
      <c r="A11006" s="1">
        <f t="shared" si="860"/>
        <v>36755.229166693352</v>
      </c>
      <c r="B11006" s="6">
        <f t="shared" si="856"/>
        <v>8</v>
      </c>
      <c r="C11006" s="6">
        <f t="shared" si="857"/>
        <v>11</v>
      </c>
      <c r="D11006">
        <v>0.17633236199999999</v>
      </c>
      <c r="E11006">
        <v>0</v>
      </c>
      <c r="F11006">
        <v>0.17633236199999999</v>
      </c>
      <c r="G11006">
        <f t="shared" si="858"/>
        <v>0.17633236199999999</v>
      </c>
      <c r="H11006">
        <f t="shared" si="859"/>
        <v>0</v>
      </c>
    </row>
    <row r="11007" spans="1:8" x14ac:dyDescent="0.3">
      <c r="A11007" s="1">
        <f t="shared" si="860"/>
        <v>36755.250000026688</v>
      </c>
      <c r="B11007" s="6">
        <f t="shared" si="856"/>
        <v>8</v>
      </c>
      <c r="C11007" s="6">
        <f t="shared" si="857"/>
        <v>12</v>
      </c>
      <c r="D11007">
        <v>0.186178871</v>
      </c>
      <c r="E11007">
        <v>0</v>
      </c>
      <c r="F11007">
        <v>0.186178871</v>
      </c>
      <c r="G11007">
        <f t="shared" si="858"/>
        <v>0.186178871</v>
      </c>
      <c r="H11007">
        <f t="shared" si="859"/>
        <v>0</v>
      </c>
    </row>
    <row r="11008" spans="1:8" x14ac:dyDescent="0.3">
      <c r="A11008" s="1">
        <f t="shared" si="860"/>
        <v>36755.270833360024</v>
      </c>
      <c r="B11008" s="6">
        <f t="shared" si="856"/>
        <v>8</v>
      </c>
      <c r="C11008" s="6">
        <f t="shared" si="857"/>
        <v>13</v>
      </c>
      <c r="D11008">
        <v>0.20760643600000001</v>
      </c>
      <c r="E11008">
        <v>0</v>
      </c>
      <c r="F11008">
        <v>0.20760643600000001</v>
      </c>
      <c r="G11008">
        <f t="shared" si="858"/>
        <v>0.20760643600000001</v>
      </c>
      <c r="H11008">
        <f t="shared" si="859"/>
        <v>0</v>
      </c>
    </row>
    <row r="11009" spans="1:8" x14ac:dyDescent="0.3">
      <c r="A11009" s="1">
        <f t="shared" si="860"/>
        <v>36755.29166669336</v>
      </c>
      <c r="B11009" s="6">
        <f t="shared" si="856"/>
        <v>8</v>
      </c>
      <c r="C11009" s="6">
        <f t="shared" si="857"/>
        <v>14</v>
      </c>
      <c r="D11009">
        <v>0.25371717859999998</v>
      </c>
      <c r="E11009">
        <v>0</v>
      </c>
      <c r="F11009">
        <v>0.25371717859999998</v>
      </c>
      <c r="G11009">
        <f t="shared" si="858"/>
        <v>0.25371717859999998</v>
      </c>
      <c r="H11009">
        <f t="shared" si="859"/>
        <v>0</v>
      </c>
    </row>
    <row r="11010" spans="1:8" x14ac:dyDescent="0.3">
      <c r="A11010" s="1">
        <f t="shared" si="860"/>
        <v>36755.312500026695</v>
      </c>
      <c r="B11010" s="6">
        <f t="shared" si="856"/>
        <v>8</v>
      </c>
      <c r="C11010" s="6">
        <f t="shared" si="857"/>
        <v>15</v>
      </c>
      <c r="D11010">
        <v>0.28664031159999998</v>
      </c>
      <c r="E11010">
        <v>7.1994824700000001E-2</v>
      </c>
      <c r="F11010">
        <v>0.21464548689999999</v>
      </c>
      <c r="G11010">
        <f t="shared" si="858"/>
        <v>0.21464548689999999</v>
      </c>
      <c r="H11010">
        <f t="shared" si="859"/>
        <v>0</v>
      </c>
    </row>
    <row r="11011" spans="1:8" x14ac:dyDescent="0.3">
      <c r="A11011" s="1">
        <f t="shared" si="860"/>
        <v>36755.333333360031</v>
      </c>
      <c r="B11011" s="6">
        <f t="shared" si="856"/>
        <v>8</v>
      </c>
      <c r="C11011" s="6">
        <f t="shared" si="857"/>
        <v>16</v>
      </c>
      <c r="D11011">
        <v>0.38950420899999999</v>
      </c>
      <c r="E11011">
        <v>7.1994824700000001E-2</v>
      </c>
      <c r="F11011">
        <v>0.31750938439999998</v>
      </c>
      <c r="G11011">
        <f t="shared" si="858"/>
        <v>0.31750938439999998</v>
      </c>
      <c r="H11011">
        <f t="shared" si="859"/>
        <v>0</v>
      </c>
    </row>
    <row r="11012" spans="1:8" x14ac:dyDescent="0.3">
      <c r="A11012" s="1">
        <f t="shared" si="860"/>
        <v>36755.354166693367</v>
      </c>
      <c r="B11012" s="6">
        <f t="shared" si="856"/>
        <v>8</v>
      </c>
      <c r="C11012" s="6">
        <f t="shared" si="857"/>
        <v>17</v>
      </c>
      <c r="D11012">
        <v>0.416287087</v>
      </c>
      <c r="E11012">
        <v>0.71689115179999996</v>
      </c>
      <c r="F11012">
        <v>-0.30060406470000001</v>
      </c>
      <c r="G11012">
        <f t="shared" si="858"/>
        <v>0</v>
      </c>
      <c r="H11012">
        <f t="shared" si="859"/>
        <v>-0.30060406470000001</v>
      </c>
    </row>
    <row r="11013" spans="1:8" x14ac:dyDescent="0.3">
      <c r="A11013" s="1">
        <f t="shared" si="860"/>
        <v>36755.375000026703</v>
      </c>
      <c r="B11013" s="6">
        <f t="shared" ref="B11013:B11076" si="861">MONTH(A11013)</f>
        <v>8</v>
      </c>
      <c r="C11013" s="6">
        <f t="shared" ref="C11013:C11076" si="862">HOUR(A11013)*2+MINUTE(A11013)/30</f>
        <v>18</v>
      </c>
      <c r="D11013">
        <v>0.42141858319999997</v>
      </c>
      <c r="E11013">
        <v>0.71689115179999996</v>
      </c>
      <c r="F11013">
        <v>-0.29547256859999999</v>
      </c>
      <c r="G11013">
        <f t="shared" ref="G11013:G11076" si="863">IF(F11013&gt;0,F11013,0)</f>
        <v>0</v>
      </c>
      <c r="H11013">
        <f t="shared" ref="H11013:H11076" si="864">IF(F11013&lt;0,F11013,0)</f>
        <v>-0.29547256859999999</v>
      </c>
    </row>
    <row r="11014" spans="1:8" x14ac:dyDescent="0.3">
      <c r="A11014" s="1">
        <f t="shared" ref="A11014:A11077" si="865">A11013+(1/48)</f>
        <v>36755.395833360039</v>
      </c>
      <c r="B11014" s="6">
        <f t="shared" si="861"/>
        <v>8</v>
      </c>
      <c r="C11014" s="6">
        <f t="shared" si="862"/>
        <v>19</v>
      </c>
      <c r="D11014">
        <v>0.41857462519999999</v>
      </c>
      <c r="E11014">
        <v>2.0490603276999999</v>
      </c>
      <c r="F11014">
        <v>-1.6304857024999999</v>
      </c>
      <c r="G11014">
        <f t="shared" si="863"/>
        <v>0</v>
      </c>
      <c r="H11014">
        <f t="shared" si="864"/>
        <v>-1.6304857024999999</v>
      </c>
    </row>
    <row r="11015" spans="1:8" x14ac:dyDescent="0.3">
      <c r="A11015" s="1">
        <f t="shared" si="865"/>
        <v>36755.416666693374</v>
      </c>
      <c r="B11015" s="6">
        <f t="shared" si="861"/>
        <v>8</v>
      </c>
      <c r="C11015" s="6">
        <f t="shared" si="862"/>
        <v>20</v>
      </c>
      <c r="D11015">
        <v>0.38594706820000002</v>
      </c>
      <c r="E11015">
        <v>2.0490603276999999</v>
      </c>
      <c r="F11015">
        <v>-1.6631132595</v>
      </c>
      <c r="G11015">
        <f t="shared" si="863"/>
        <v>0</v>
      </c>
      <c r="H11015">
        <f t="shared" si="864"/>
        <v>-1.6631132595</v>
      </c>
    </row>
    <row r="11016" spans="1:8" x14ac:dyDescent="0.3">
      <c r="A11016" s="1">
        <f t="shared" si="865"/>
        <v>36755.43750002671</v>
      </c>
      <c r="B11016" s="6">
        <f t="shared" si="861"/>
        <v>8</v>
      </c>
      <c r="C11016" s="6">
        <f t="shared" si="862"/>
        <v>21</v>
      </c>
      <c r="D11016">
        <v>0.37021232320000003</v>
      </c>
      <c r="E11016">
        <v>2.5015776950999999</v>
      </c>
      <c r="F11016">
        <v>-2.1313653719999999</v>
      </c>
      <c r="G11016">
        <f t="shared" si="863"/>
        <v>0</v>
      </c>
      <c r="H11016">
        <f t="shared" si="864"/>
        <v>-2.1313653719999999</v>
      </c>
    </row>
    <row r="11017" spans="1:8" x14ac:dyDescent="0.3">
      <c r="A11017" s="1">
        <f t="shared" si="865"/>
        <v>36755.458333360046</v>
      </c>
      <c r="B11017" s="6">
        <f t="shared" si="861"/>
        <v>8</v>
      </c>
      <c r="C11017" s="6">
        <f t="shared" si="862"/>
        <v>22</v>
      </c>
      <c r="D11017">
        <v>0.31822711729999997</v>
      </c>
      <c r="E11017">
        <v>2.5015776950999999</v>
      </c>
      <c r="F11017">
        <v>-2.1833505778000002</v>
      </c>
      <c r="G11017">
        <f t="shared" si="863"/>
        <v>0</v>
      </c>
      <c r="H11017">
        <f t="shared" si="864"/>
        <v>-2.1833505778000002</v>
      </c>
    </row>
    <row r="11018" spans="1:8" x14ac:dyDescent="0.3">
      <c r="A11018" s="1">
        <f t="shared" si="865"/>
        <v>36755.479166693382</v>
      </c>
      <c r="B11018" s="6">
        <f t="shared" si="861"/>
        <v>8</v>
      </c>
      <c r="C11018" s="6">
        <f t="shared" si="862"/>
        <v>23</v>
      </c>
      <c r="D11018">
        <v>0.30635436329999999</v>
      </c>
      <c r="E11018">
        <v>2.7846979107999998</v>
      </c>
      <c r="F11018">
        <v>-2.4783435475000002</v>
      </c>
      <c r="G11018">
        <f t="shared" si="863"/>
        <v>0</v>
      </c>
      <c r="H11018">
        <f t="shared" si="864"/>
        <v>-2.4783435475000002</v>
      </c>
    </row>
    <row r="11019" spans="1:8" x14ac:dyDescent="0.3">
      <c r="A11019" s="1">
        <f t="shared" si="865"/>
        <v>36755.500000026717</v>
      </c>
      <c r="B11019" s="6">
        <f t="shared" si="861"/>
        <v>8</v>
      </c>
      <c r="C11019" s="6">
        <f t="shared" si="862"/>
        <v>24</v>
      </c>
      <c r="D11019">
        <v>0.30397528470000001</v>
      </c>
      <c r="E11019">
        <v>2.7846979107999998</v>
      </c>
      <c r="F11019">
        <v>-2.4807226260999999</v>
      </c>
      <c r="G11019">
        <f t="shared" si="863"/>
        <v>0</v>
      </c>
      <c r="H11019">
        <f t="shared" si="864"/>
        <v>-2.4807226260999999</v>
      </c>
    </row>
    <row r="11020" spans="1:8" x14ac:dyDescent="0.3">
      <c r="A11020" s="1">
        <f t="shared" si="865"/>
        <v>36755.520833360053</v>
      </c>
      <c r="B11020" s="6">
        <f t="shared" si="861"/>
        <v>8</v>
      </c>
      <c r="C11020" s="6">
        <f t="shared" si="862"/>
        <v>25</v>
      </c>
      <c r="D11020">
        <v>0.29617207070000001</v>
      </c>
      <c r="E11020">
        <v>2.6339033383000001</v>
      </c>
      <c r="F11020">
        <v>-2.3377312676000002</v>
      </c>
      <c r="G11020">
        <f t="shared" si="863"/>
        <v>0</v>
      </c>
      <c r="H11020">
        <f t="shared" si="864"/>
        <v>-2.3377312676000002</v>
      </c>
    </row>
    <row r="11021" spans="1:8" x14ac:dyDescent="0.3">
      <c r="A11021" s="1">
        <f t="shared" si="865"/>
        <v>36755.541666693389</v>
      </c>
      <c r="B11021" s="6">
        <f t="shared" si="861"/>
        <v>8</v>
      </c>
      <c r="C11021" s="6">
        <f t="shared" si="862"/>
        <v>26</v>
      </c>
      <c r="D11021">
        <v>0.28556767770000002</v>
      </c>
      <c r="E11021">
        <v>2.6339033383000001</v>
      </c>
      <c r="F11021">
        <v>-2.3483356606000001</v>
      </c>
      <c r="G11021">
        <f t="shared" si="863"/>
        <v>0</v>
      </c>
      <c r="H11021">
        <f t="shared" si="864"/>
        <v>-2.3483356606000001</v>
      </c>
    </row>
    <row r="11022" spans="1:8" x14ac:dyDescent="0.3">
      <c r="A11022" s="1">
        <f t="shared" si="865"/>
        <v>36755.562500026725</v>
      </c>
      <c r="B11022" s="6">
        <f t="shared" si="861"/>
        <v>8</v>
      </c>
      <c r="C11022" s="6">
        <f t="shared" si="862"/>
        <v>27</v>
      </c>
      <c r="D11022">
        <v>0.2752883827</v>
      </c>
      <c r="E11022">
        <v>2.1271706465000002</v>
      </c>
      <c r="F11022">
        <v>-1.8518822638000001</v>
      </c>
      <c r="G11022">
        <f t="shared" si="863"/>
        <v>0</v>
      </c>
      <c r="H11022">
        <f t="shared" si="864"/>
        <v>-1.8518822638000001</v>
      </c>
    </row>
    <row r="11023" spans="1:8" x14ac:dyDescent="0.3">
      <c r="A11023" s="1">
        <f t="shared" si="865"/>
        <v>36755.58333336006</v>
      </c>
      <c r="B11023" s="6">
        <f t="shared" si="861"/>
        <v>8</v>
      </c>
      <c r="C11023" s="6">
        <f t="shared" si="862"/>
        <v>28</v>
      </c>
      <c r="D11023">
        <v>0.25393793999999997</v>
      </c>
      <c r="E11023">
        <v>2.1271706465000002</v>
      </c>
      <c r="F11023">
        <v>-1.8732327065000001</v>
      </c>
      <c r="G11023">
        <f t="shared" si="863"/>
        <v>0</v>
      </c>
      <c r="H11023">
        <f t="shared" si="864"/>
        <v>-1.8732327065000001</v>
      </c>
    </row>
    <row r="11024" spans="1:8" x14ac:dyDescent="0.3">
      <c r="A11024" s="1">
        <f t="shared" si="865"/>
        <v>36755.604166693396</v>
      </c>
      <c r="B11024" s="6">
        <f t="shared" si="861"/>
        <v>8</v>
      </c>
      <c r="C11024" s="6">
        <f t="shared" si="862"/>
        <v>29</v>
      </c>
      <c r="D11024">
        <v>0.243719976</v>
      </c>
      <c r="E11024">
        <v>1.2375297969000001</v>
      </c>
      <c r="F11024">
        <v>-0.99380982090000003</v>
      </c>
      <c r="G11024">
        <f t="shared" si="863"/>
        <v>0</v>
      </c>
      <c r="H11024">
        <f t="shared" si="864"/>
        <v>-0.99380982090000003</v>
      </c>
    </row>
    <row r="11025" spans="1:8" x14ac:dyDescent="0.3">
      <c r="A11025" s="1">
        <f t="shared" si="865"/>
        <v>36755.625000026732</v>
      </c>
      <c r="B11025" s="6">
        <f t="shared" si="861"/>
        <v>8</v>
      </c>
      <c r="C11025" s="6">
        <f t="shared" si="862"/>
        <v>30</v>
      </c>
      <c r="D11025">
        <v>0.24491524000000001</v>
      </c>
      <c r="E11025">
        <v>1.2375297969000001</v>
      </c>
      <c r="F11025">
        <v>-0.9926145569</v>
      </c>
      <c r="G11025">
        <f t="shared" si="863"/>
        <v>0</v>
      </c>
      <c r="H11025">
        <f t="shared" si="864"/>
        <v>-0.9926145569</v>
      </c>
    </row>
    <row r="11026" spans="1:8" x14ac:dyDescent="0.3">
      <c r="A11026" s="1">
        <f t="shared" si="865"/>
        <v>36755.645833360068</v>
      </c>
      <c r="B11026" s="6">
        <f t="shared" si="861"/>
        <v>8</v>
      </c>
      <c r="C11026" s="6">
        <f t="shared" si="862"/>
        <v>31</v>
      </c>
      <c r="D11026">
        <v>0.24921906499999999</v>
      </c>
      <c r="E11026">
        <v>0.53526958869999997</v>
      </c>
      <c r="F11026">
        <v>-0.2860505237</v>
      </c>
      <c r="G11026">
        <f t="shared" si="863"/>
        <v>0</v>
      </c>
      <c r="H11026">
        <f t="shared" si="864"/>
        <v>-0.2860505237</v>
      </c>
    </row>
    <row r="11027" spans="1:8" x14ac:dyDescent="0.3">
      <c r="A11027" s="1">
        <f t="shared" si="865"/>
        <v>36755.666666693403</v>
      </c>
      <c r="B11027" s="6">
        <f t="shared" si="861"/>
        <v>8</v>
      </c>
      <c r="C11027" s="6">
        <f t="shared" si="862"/>
        <v>32</v>
      </c>
      <c r="D11027">
        <v>0.26408050999999999</v>
      </c>
      <c r="E11027">
        <v>0.53526958869999997</v>
      </c>
      <c r="F11027">
        <v>-0.27118907869999997</v>
      </c>
      <c r="G11027">
        <f t="shared" si="863"/>
        <v>0</v>
      </c>
      <c r="H11027">
        <f t="shared" si="864"/>
        <v>-0.27118907869999997</v>
      </c>
    </row>
    <row r="11028" spans="1:8" x14ac:dyDescent="0.3">
      <c r="A11028" s="1">
        <f t="shared" si="865"/>
        <v>36755.687500026739</v>
      </c>
      <c r="B11028" s="6">
        <f t="shared" si="861"/>
        <v>8</v>
      </c>
      <c r="C11028" s="6">
        <f t="shared" si="862"/>
        <v>33</v>
      </c>
      <c r="D11028">
        <v>0.28295980100000001</v>
      </c>
      <c r="E11028">
        <v>0.17633478480000001</v>
      </c>
      <c r="F11028">
        <v>0.10662501620000001</v>
      </c>
      <c r="G11028">
        <f t="shared" si="863"/>
        <v>0.10662501620000001</v>
      </c>
      <c r="H11028">
        <f t="shared" si="864"/>
        <v>0</v>
      </c>
    </row>
    <row r="11029" spans="1:8" x14ac:dyDescent="0.3">
      <c r="A11029" s="1">
        <f t="shared" si="865"/>
        <v>36755.708333360075</v>
      </c>
      <c r="B11029" s="6">
        <f t="shared" si="861"/>
        <v>8</v>
      </c>
      <c r="C11029" s="6">
        <f t="shared" si="862"/>
        <v>34</v>
      </c>
      <c r="D11029">
        <v>0.31698591199999998</v>
      </c>
      <c r="E11029">
        <v>0.17633478480000001</v>
      </c>
      <c r="F11029">
        <v>0.1406511272</v>
      </c>
      <c r="G11029">
        <f t="shared" si="863"/>
        <v>0.1406511272</v>
      </c>
      <c r="H11029">
        <f t="shared" si="864"/>
        <v>0</v>
      </c>
    </row>
    <row r="11030" spans="1:8" x14ac:dyDescent="0.3">
      <c r="A11030" s="1">
        <f t="shared" si="865"/>
        <v>36755.729166693411</v>
      </c>
      <c r="B11030" s="6">
        <f t="shared" si="861"/>
        <v>8</v>
      </c>
      <c r="C11030" s="6">
        <f t="shared" si="862"/>
        <v>35</v>
      </c>
      <c r="D11030">
        <v>0.37111999000000001</v>
      </c>
      <c r="E11030">
        <v>3.7030007900000002E-2</v>
      </c>
      <c r="F11030">
        <v>0.33408998210000002</v>
      </c>
      <c r="G11030">
        <f t="shared" si="863"/>
        <v>0.33408998210000002</v>
      </c>
      <c r="H11030">
        <f t="shared" si="864"/>
        <v>0</v>
      </c>
    </row>
    <row r="11031" spans="1:8" x14ac:dyDescent="0.3">
      <c r="A11031" s="1">
        <f t="shared" si="865"/>
        <v>36755.750000026746</v>
      </c>
      <c r="B11031" s="6">
        <f t="shared" si="861"/>
        <v>8</v>
      </c>
      <c r="C11031" s="6">
        <f t="shared" si="862"/>
        <v>36</v>
      </c>
      <c r="D11031">
        <v>0.50029331509999997</v>
      </c>
      <c r="E11031">
        <v>3.7030007900000002E-2</v>
      </c>
      <c r="F11031">
        <v>0.46326330719999997</v>
      </c>
      <c r="G11031">
        <f t="shared" si="863"/>
        <v>0.46326330719999997</v>
      </c>
      <c r="H11031">
        <f t="shared" si="864"/>
        <v>0</v>
      </c>
    </row>
    <row r="11032" spans="1:8" x14ac:dyDescent="0.3">
      <c r="A11032" s="1">
        <f t="shared" si="865"/>
        <v>36755.770833360082</v>
      </c>
      <c r="B11032" s="6">
        <f t="shared" si="861"/>
        <v>8</v>
      </c>
      <c r="C11032" s="6">
        <f t="shared" si="862"/>
        <v>37</v>
      </c>
      <c r="D11032">
        <v>0.55673623409999995</v>
      </c>
      <c r="E11032">
        <v>0</v>
      </c>
      <c r="F11032">
        <v>0.55673623409999995</v>
      </c>
      <c r="G11032">
        <f t="shared" si="863"/>
        <v>0.55673623409999995</v>
      </c>
      <c r="H11032">
        <f t="shared" si="864"/>
        <v>0</v>
      </c>
    </row>
    <row r="11033" spans="1:8" x14ac:dyDescent="0.3">
      <c r="A11033" s="1">
        <f t="shared" si="865"/>
        <v>36755.791666693418</v>
      </c>
      <c r="B11033" s="6">
        <f t="shared" si="861"/>
        <v>8</v>
      </c>
      <c r="C11033" s="6">
        <f t="shared" si="862"/>
        <v>38</v>
      </c>
      <c r="D11033">
        <v>0.59246502150000002</v>
      </c>
      <c r="E11033">
        <v>0</v>
      </c>
      <c r="F11033">
        <v>0.59246502150000002</v>
      </c>
      <c r="G11033">
        <f t="shared" si="863"/>
        <v>0.59246502150000002</v>
      </c>
      <c r="H11033">
        <f t="shared" si="864"/>
        <v>0</v>
      </c>
    </row>
    <row r="11034" spans="1:8" x14ac:dyDescent="0.3">
      <c r="A11034" s="1">
        <f t="shared" si="865"/>
        <v>36755.812500026754</v>
      </c>
      <c r="B11034" s="6">
        <f t="shared" si="861"/>
        <v>8</v>
      </c>
      <c r="C11034" s="6">
        <f t="shared" si="862"/>
        <v>39</v>
      </c>
      <c r="D11034">
        <v>0.58017184649999998</v>
      </c>
      <c r="E11034">
        <v>0</v>
      </c>
      <c r="F11034">
        <v>0.58017184649999998</v>
      </c>
      <c r="G11034">
        <f t="shared" si="863"/>
        <v>0.58017184649999998</v>
      </c>
      <c r="H11034">
        <f t="shared" si="864"/>
        <v>0</v>
      </c>
    </row>
    <row r="11035" spans="1:8" x14ac:dyDescent="0.3">
      <c r="A11035" s="1">
        <f t="shared" si="865"/>
        <v>36755.833333360089</v>
      </c>
      <c r="B11035" s="6">
        <f t="shared" si="861"/>
        <v>8</v>
      </c>
      <c r="C11035" s="6">
        <f t="shared" si="862"/>
        <v>40</v>
      </c>
      <c r="D11035">
        <v>0.62021896759999995</v>
      </c>
      <c r="E11035">
        <v>0</v>
      </c>
      <c r="F11035">
        <v>0.62021896759999995</v>
      </c>
      <c r="G11035">
        <f t="shared" si="863"/>
        <v>0.62021896759999995</v>
      </c>
      <c r="H11035">
        <f t="shared" si="864"/>
        <v>0</v>
      </c>
    </row>
    <row r="11036" spans="1:8" x14ac:dyDescent="0.3">
      <c r="A11036" s="1">
        <f t="shared" si="865"/>
        <v>36755.854166693425</v>
      </c>
      <c r="B11036" s="6">
        <f t="shared" si="861"/>
        <v>8</v>
      </c>
      <c r="C11036" s="6">
        <f t="shared" si="862"/>
        <v>41</v>
      </c>
      <c r="D11036">
        <v>0.60476147459999996</v>
      </c>
      <c r="E11036">
        <v>0</v>
      </c>
      <c r="F11036">
        <v>0.60476147459999996</v>
      </c>
      <c r="G11036">
        <f t="shared" si="863"/>
        <v>0.60476147459999996</v>
      </c>
      <c r="H11036">
        <f t="shared" si="864"/>
        <v>0</v>
      </c>
    </row>
    <row r="11037" spans="1:8" x14ac:dyDescent="0.3">
      <c r="A11037" s="1">
        <f t="shared" si="865"/>
        <v>36755.875000026761</v>
      </c>
      <c r="B11037" s="6">
        <f t="shared" si="861"/>
        <v>8</v>
      </c>
      <c r="C11037" s="6">
        <f t="shared" si="862"/>
        <v>42</v>
      </c>
      <c r="D11037">
        <v>0.59493450969999995</v>
      </c>
      <c r="E11037">
        <v>0</v>
      </c>
      <c r="F11037">
        <v>0.59493450969999995</v>
      </c>
      <c r="G11037">
        <f t="shared" si="863"/>
        <v>0.59493450969999995</v>
      </c>
      <c r="H11037">
        <f t="shared" si="864"/>
        <v>0</v>
      </c>
    </row>
    <row r="11038" spans="1:8" x14ac:dyDescent="0.3">
      <c r="A11038" s="1">
        <f t="shared" si="865"/>
        <v>36755.895833360097</v>
      </c>
      <c r="B11038" s="6">
        <f t="shared" si="861"/>
        <v>8</v>
      </c>
      <c r="C11038" s="6">
        <f t="shared" si="862"/>
        <v>43</v>
      </c>
      <c r="D11038">
        <v>0.56435981970000004</v>
      </c>
      <c r="E11038">
        <v>0</v>
      </c>
      <c r="F11038">
        <v>0.56435981970000004</v>
      </c>
      <c r="G11038">
        <f t="shared" si="863"/>
        <v>0.56435981970000004</v>
      </c>
      <c r="H11038">
        <f t="shared" si="864"/>
        <v>0</v>
      </c>
    </row>
    <row r="11039" spans="1:8" x14ac:dyDescent="0.3">
      <c r="A11039" s="1">
        <f t="shared" si="865"/>
        <v>36755.916666693432</v>
      </c>
      <c r="B11039" s="6">
        <f t="shared" si="861"/>
        <v>8</v>
      </c>
      <c r="C11039" s="6">
        <f t="shared" si="862"/>
        <v>44</v>
      </c>
      <c r="D11039">
        <v>0.49394106830000001</v>
      </c>
      <c r="E11039">
        <v>0</v>
      </c>
      <c r="F11039">
        <v>0.49394106830000001</v>
      </c>
      <c r="G11039">
        <f t="shared" si="863"/>
        <v>0.49394106830000001</v>
      </c>
      <c r="H11039">
        <f t="shared" si="864"/>
        <v>0</v>
      </c>
    </row>
    <row r="11040" spans="1:8" x14ac:dyDescent="0.3">
      <c r="A11040" s="1">
        <f t="shared" si="865"/>
        <v>36755.937500026768</v>
      </c>
      <c r="B11040" s="6">
        <f t="shared" si="861"/>
        <v>8</v>
      </c>
      <c r="C11040" s="6">
        <f t="shared" si="862"/>
        <v>45</v>
      </c>
      <c r="D11040">
        <v>0.45383140129999999</v>
      </c>
      <c r="E11040">
        <v>0</v>
      </c>
      <c r="F11040">
        <v>0.45383140129999999</v>
      </c>
      <c r="G11040">
        <f t="shared" si="863"/>
        <v>0.45383140129999999</v>
      </c>
      <c r="H11040">
        <f t="shared" si="864"/>
        <v>0</v>
      </c>
    </row>
    <row r="11041" spans="1:8" x14ac:dyDescent="0.3">
      <c r="A11041" s="1">
        <f t="shared" si="865"/>
        <v>36755.958333360104</v>
      </c>
      <c r="B11041" s="6">
        <f t="shared" si="861"/>
        <v>8</v>
      </c>
      <c r="C11041" s="6">
        <f t="shared" si="862"/>
        <v>46</v>
      </c>
      <c r="D11041">
        <v>0.3421123284</v>
      </c>
      <c r="E11041">
        <v>0</v>
      </c>
      <c r="F11041">
        <v>0.3421123284</v>
      </c>
      <c r="G11041">
        <f t="shared" si="863"/>
        <v>0.3421123284</v>
      </c>
      <c r="H11041">
        <f t="shared" si="864"/>
        <v>0</v>
      </c>
    </row>
    <row r="11042" spans="1:8" x14ac:dyDescent="0.3">
      <c r="A11042" s="1">
        <f t="shared" si="865"/>
        <v>36755.97916669344</v>
      </c>
      <c r="B11042" s="6">
        <f t="shared" si="861"/>
        <v>8</v>
      </c>
      <c r="C11042" s="6">
        <f t="shared" si="862"/>
        <v>47</v>
      </c>
      <c r="D11042">
        <v>0.3081334604</v>
      </c>
      <c r="E11042">
        <v>0</v>
      </c>
      <c r="F11042">
        <v>0.3081334604</v>
      </c>
      <c r="G11042">
        <f t="shared" si="863"/>
        <v>0.3081334604</v>
      </c>
      <c r="H11042">
        <f t="shared" si="864"/>
        <v>0</v>
      </c>
    </row>
    <row r="11043" spans="1:8" x14ac:dyDescent="0.3">
      <c r="A11043" s="1">
        <f t="shared" si="865"/>
        <v>36756.000000026776</v>
      </c>
      <c r="B11043" s="6">
        <f t="shared" si="861"/>
        <v>8</v>
      </c>
      <c r="C11043" s="6">
        <f t="shared" si="862"/>
        <v>0</v>
      </c>
      <c r="D11043">
        <v>0.2604169851</v>
      </c>
      <c r="E11043">
        <v>0</v>
      </c>
      <c r="F11043">
        <v>0.2604169851</v>
      </c>
      <c r="G11043">
        <f t="shared" si="863"/>
        <v>0.2604169851</v>
      </c>
      <c r="H11043">
        <f t="shared" si="864"/>
        <v>0</v>
      </c>
    </row>
    <row r="11044" spans="1:8" x14ac:dyDescent="0.3">
      <c r="A11044" s="1">
        <f t="shared" si="865"/>
        <v>36756.020833360111</v>
      </c>
      <c r="B11044" s="6">
        <f t="shared" si="861"/>
        <v>8</v>
      </c>
      <c r="C11044" s="6">
        <f t="shared" si="862"/>
        <v>1</v>
      </c>
      <c r="D11044">
        <v>0.23479055409999999</v>
      </c>
      <c r="E11044">
        <v>0</v>
      </c>
      <c r="F11044">
        <v>0.23479055409999999</v>
      </c>
      <c r="G11044">
        <f t="shared" si="863"/>
        <v>0.23479055409999999</v>
      </c>
      <c r="H11044">
        <f t="shared" si="864"/>
        <v>0</v>
      </c>
    </row>
    <row r="11045" spans="1:8" x14ac:dyDescent="0.3">
      <c r="A11045" s="1">
        <f t="shared" si="865"/>
        <v>36756.041666693447</v>
      </c>
      <c r="B11045" s="6">
        <f t="shared" si="861"/>
        <v>8</v>
      </c>
      <c r="C11045" s="6">
        <f t="shared" si="862"/>
        <v>2</v>
      </c>
      <c r="D11045">
        <v>0.20163249899999999</v>
      </c>
      <c r="E11045">
        <v>0</v>
      </c>
      <c r="F11045">
        <v>0.20163249899999999</v>
      </c>
      <c r="G11045">
        <f t="shared" si="863"/>
        <v>0.20163249899999999</v>
      </c>
      <c r="H11045">
        <f t="shared" si="864"/>
        <v>0</v>
      </c>
    </row>
    <row r="11046" spans="1:8" x14ac:dyDescent="0.3">
      <c r="A11046" s="1">
        <f t="shared" si="865"/>
        <v>36756.062500026783</v>
      </c>
      <c r="B11046" s="6">
        <f t="shared" si="861"/>
        <v>8</v>
      </c>
      <c r="C11046" s="6">
        <f t="shared" si="862"/>
        <v>3</v>
      </c>
      <c r="D11046">
        <v>0.18758756400000001</v>
      </c>
      <c r="E11046">
        <v>0</v>
      </c>
      <c r="F11046">
        <v>0.18758756400000001</v>
      </c>
      <c r="G11046">
        <f t="shared" si="863"/>
        <v>0.18758756400000001</v>
      </c>
      <c r="H11046">
        <f t="shared" si="864"/>
        <v>0</v>
      </c>
    </row>
    <row r="11047" spans="1:8" x14ac:dyDescent="0.3">
      <c r="A11047" s="1">
        <f t="shared" si="865"/>
        <v>36756.083333360119</v>
      </c>
      <c r="B11047" s="6">
        <f t="shared" si="861"/>
        <v>8</v>
      </c>
      <c r="C11047" s="6">
        <f t="shared" si="862"/>
        <v>4</v>
      </c>
      <c r="D11047">
        <v>0.18822451679999999</v>
      </c>
      <c r="E11047">
        <v>0</v>
      </c>
      <c r="F11047">
        <v>0.18822451679999999</v>
      </c>
      <c r="G11047">
        <f t="shared" si="863"/>
        <v>0.18822451679999999</v>
      </c>
      <c r="H11047">
        <f t="shared" si="864"/>
        <v>0</v>
      </c>
    </row>
    <row r="11048" spans="1:8" x14ac:dyDescent="0.3">
      <c r="A11048" s="1">
        <f t="shared" si="865"/>
        <v>36756.104166693454</v>
      </c>
      <c r="B11048" s="6">
        <f t="shared" si="861"/>
        <v>8</v>
      </c>
      <c r="C11048" s="6">
        <f t="shared" si="862"/>
        <v>5</v>
      </c>
      <c r="D11048">
        <v>0.18098759580000001</v>
      </c>
      <c r="E11048">
        <v>0</v>
      </c>
      <c r="F11048">
        <v>0.18098759580000001</v>
      </c>
      <c r="G11048">
        <f t="shared" si="863"/>
        <v>0.18098759580000001</v>
      </c>
      <c r="H11048">
        <f t="shared" si="864"/>
        <v>0</v>
      </c>
    </row>
    <row r="11049" spans="1:8" x14ac:dyDescent="0.3">
      <c r="A11049" s="1">
        <f t="shared" si="865"/>
        <v>36756.12500002679</v>
      </c>
      <c r="B11049" s="6">
        <f t="shared" si="861"/>
        <v>8</v>
      </c>
      <c r="C11049" s="6">
        <f t="shared" si="862"/>
        <v>6</v>
      </c>
      <c r="D11049">
        <v>0.170628325</v>
      </c>
      <c r="E11049">
        <v>0</v>
      </c>
      <c r="F11049">
        <v>0.170628325</v>
      </c>
      <c r="G11049">
        <f t="shared" si="863"/>
        <v>0.170628325</v>
      </c>
      <c r="H11049">
        <f t="shared" si="864"/>
        <v>0</v>
      </c>
    </row>
    <row r="11050" spans="1:8" x14ac:dyDescent="0.3">
      <c r="A11050" s="1">
        <f t="shared" si="865"/>
        <v>36756.145833360126</v>
      </c>
      <c r="B11050" s="6">
        <f t="shared" si="861"/>
        <v>8</v>
      </c>
      <c r="C11050" s="6">
        <f t="shared" si="862"/>
        <v>7</v>
      </c>
      <c r="D11050">
        <v>0.165865663</v>
      </c>
      <c r="E11050">
        <v>0</v>
      </c>
      <c r="F11050">
        <v>0.165865663</v>
      </c>
      <c r="G11050">
        <f t="shared" si="863"/>
        <v>0.165865663</v>
      </c>
      <c r="H11050">
        <f t="shared" si="864"/>
        <v>0</v>
      </c>
    </row>
    <row r="11051" spans="1:8" x14ac:dyDescent="0.3">
      <c r="A11051" s="1">
        <f t="shared" si="865"/>
        <v>36756.166666693462</v>
      </c>
      <c r="B11051" s="6">
        <f t="shared" si="861"/>
        <v>8</v>
      </c>
      <c r="C11051" s="6">
        <f t="shared" si="862"/>
        <v>8</v>
      </c>
      <c r="D11051">
        <v>0.16421365199999999</v>
      </c>
      <c r="E11051">
        <v>0</v>
      </c>
      <c r="F11051">
        <v>0.16421365199999999</v>
      </c>
      <c r="G11051">
        <f t="shared" si="863"/>
        <v>0.16421365199999999</v>
      </c>
      <c r="H11051">
        <f t="shared" si="864"/>
        <v>0</v>
      </c>
    </row>
    <row r="11052" spans="1:8" x14ac:dyDescent="0.3">
      <c r="A11052" s="1">
        <f t="shared" si="865"/>
        <v>36756.187500026797</v>
      </c>
      <c r="B11052" s="6">
        <f t="shared" si="861"/>
        <v>8</v>
      </c>
      <c r="C11052" s="6">
        <f t="shared" si="862"/>
        <v>9</v>
      </c>
      <c r="D11052">
        <v>0.167305235</v>
      </c>
      <c r="E11052">
        <v>0</v>
      </c>
      <c r="F11052">
        <v>0.167305235</v>
      </c>
      <c r="G11052">
        <f t="shared" si="863"/>
        <v>0.167305235</v>
      </c>
      <c r="H11052">
        <f t="shared" si="864"/>
        <v>0</v>
      </c>
    </row>
    <row r="11053" spans="1:8" x14ac:dyDescent="0.3">
      <c r="A11053" s="1">
        <f t="shared" si="865"/>
        <v>36756.208333360133</v>
      </c>
      <c r="B11053" s="6">
        <f t="shared" si="861"/>
        <v>8</v>
      </c>
      <c r="C11053" s="6">
        <f t="shared" si="862"/>
        <v>10</v>
      </c>
      <c r="D11053">
        <v>0.17252739</v>
      </c>
      <c r="E11053">
        <v>0</v>
      </c>
      <c r="F11053">
        <v>0.17252739</v>
      </c>
      <c r="G11053">
        <f t="shared" si="863"/>
        <v>0.17252739</v>
      </c>
      <c r="H11053">
        <f t="shared" si="864"/>
        <v>0</v>
      </c>
    </row>
    <row r="11054" spans="1:8" x14ac:dyDescent="0.3">
      <c r="A11054" s="1">
        <f t="shared" si="865"/>
        <v>36756.229166693469</v>
      </c>
      <c r="B11054" s="6">
        <f t="shared" si="861"/>
        <v>8</v>
      </c>
      <c r="C11054" s="6">
        <f t="shared" si="862"/>
        <v>11</v>
      </c>
      <c r="D11054">
        <v>0.18971177</v>
      </c>
      <c r="E11054">
        <v>0</v>
      </c>
      <c r="F11054">
        <v>0.18971177</v>
      </c>
      <c r="G11054">
        <f t="shared" si="863"/>
        <v>0.18971177</v>
      </c>
      <c r="H11054">
        <f t="shared" si="864"/>
        <v>0</v>
      </c>
    </row>
    <row r="11055" spans="1:8" x14ac:dyDescent="0.3">
      <c r="A11055" s="1">
        <f t="shared" si="865"/>
        <v>36756.250000026805</v>
      </c>
      <c r="B11055" s="6">
        <f t="shared" si="861"/>
        <v>8</v>
      </c>
      <c r="C11055" s="6">
        <f t="shared" si="862"/>
        <v>12</v>
      </c>
      <c r="D11055">
        <v>0.214389408</v>
      </c>
      <c r="E11055">
        <v>0</v>
      </c>
      <c r="F11055">
        <v>0.214389408</v>
      </c>
      <c r="G11055">
        <f t="shared" si="863"/>
        <v>0.214389408</v>
      </c>
      <c r="H11055">
        <f t="shared" si="864"/>
        <v>0</v>
      </c>
    </row>
    <row r="11056" spans="1:8" x14ac:dyDescent="0.3">
      <c r="A11056" s="1">
        <f t="shared" si="865"/>
        <v>36756.27083336014</v>
      </c>
      <c r="B11056" s="6">
        <f t="shared" si="861"/>
        <v>8</v>
      </c>
      <c r="C11056" s="6">
        <f t="shared" si="862"/>
        <v>13</v>
      </c>
      <c r="D11056">
        <v>0.25855412500000002</v>
      </c>
      <c r="E11056">
        <v>0</v>
      </c>
      <c r="F11056">
        <v>0.25855412500000002</v>
      </c>
      <c r="G11056">
        <f t="shared" si="863"/>
        <v>0.25855412500000002</v>
      </c>
      <c r="H11056">
        <f t="shared" si="864"/>
        <v>0</v>
      </c>
    </row>
    <row r="11057" spans="1:8" x14ac:dyDescent="0.3">
      <c r="A11057" s="1">
        <f t="shared" si="865"/>
        <v>36756.291666693476</v>
      </c>
      <c r="B11057" s="6">
        <f t="shared" si="861"/>
        <v>8</v>
      </c>
      <c r="C11057" s="6">
        <f t="shared" si="862"/>
        <v>14</v>
      </c>
      <c r="D11057">
        <v>0.4943386541</v>
      </c>
      <c r="E11057">
        <v>0</v>
      </c>
      <c r="F11057">
        <v>0.4943386541</v>
      </c>
      <c r="G11057">
        <f t="shared" si="863"/>
        <v>0.4943386541</v>
      </c>
      <c r="H11057">
        <f t="shared" si="864"/>
        <v>0</v>
      </c>
    </row>
    <row r="11058" spans="1:8" x14ac:dyDescent="0.3">
      <c r="A11058" s="1">
        <f t="shared" si="865"/>
        <v>36756.312500026812</v>
      </c>
      <c r="B11058" s="6">
        <f t="shared" si="861"/>
        <v>8</v>
      </c>
      <c r="C11058" s="6">
        <f t="shared" si="862"/>
        <v>15</v>
      </c>
      <c r="D11058">
        <v>0.53866060810000005</v>
      </c>
      <c r="E11058">
        <v>5.7688349700000002E-2</v>
      </c>
      <c r="F11058">
        <v>0.48097225840000002</v>
      </c>
      <c r="G11058">
        <f t="shared" si="863"/>
        <v>0.48097225840000002</v>
      </c>
      <c r="H11058">
        <f t="shared" si="864"/>
        <v>0</v>
      </c>
    </row>
    <row r="11059" spans="1:8" x14ac:dyDescent="0.3">
      <c r="A11059" s="1">
        <f t="shared" si="865"/>
        <v>36756.333333360148</v>
      </c>
      <c r="B11059" s="6">
        <f t="shared" si="861"/>
        <v>8</v>
      </c>
      <c r="C11059" s="6">
        <f t="shared" si="862"/>
        <v>16</v>
      </c>
      <c r="D11059">
        <v>0.55897171710000004</v>
      </c>
      <c r="E11059">
        <v>5.7688349700000002E-2</v>
      </c>
      <c r="F11059">
        <v>0.50128336750000002</v>
      </c>
      <c r="G11059">
        <f t="shared" si="863"/>
        <v>0.50128336750000002</v>
      </c>
      <c r="H11059">
        <f t="shared" si="864"/>
        <v>0</v>
      </c>
    </row>
    <row r="11060" spans="1:8" x14ac:dyDescent="0.3">
      <c r="A11060" s="1">
        <f t="shared" si="865"/>
        <v>36756.354166693483</v>
      </c>
      <c r="B11060" s="6">
        <f t="shared" si="861"/>
        <v>8</v>
      </c>
      <c r="C11060" s="6">
        <f t="shared" si="862"/>
        <v>17</v>
      </c>
      <c r="D11060">
        <v>0.53172835409999997</v>
      </c>
      <c r="E11060">
        <v>0.52121683330000002</v>
      </c>
      <c r="F11060">
        <v>1.05115208E-2</v>
      </c>
      <c r="G11060">
        <f t="shared" si="863"/>
        <v>1.05115208E-2</v>
      </c>
      <c r="H11060">
        <f t="shared" si="864"/>
        <v>0</v>
      </c>
    </row>
    <row r="11061" spans="1:8" x14ac:dyDescent="0.3">
      <c r="A11061" s="1">
        <f t="shared" si="865"/>
        <v>36756.375000026819</v>
      </c>
      <c r="B11061" s="6">
        <f t="shared" si="861"/>
        <v>8</v>
      </c>
      <c r="C11061" s="6">
        <f t="shared" si="862"/>
        <v>18</v>
      </c>
      <c r="D11061">
        <v>0.45039787720000002</v>
      </c>
      <c r="E11061">
        <v>0.52121683330000002</v>
      </c>
      <c r="F11061">
        <v>-7.0818956099999997E-2</v>
      </c>
      <c r="G11061">
        <f t="shared" si="863"/>
        <v>0</v>
      </c>
      <c r="H11061">
        <f t="shared" si="864"/>
        <v>-7.0818956099999997E-2</v>
      </c>
    </row>
    <row r="11062" spans="1:8" x14ac:dyDescent="0.3">
      <c r="A11062" s="1">
        <f t="shared" si="865"/>
        <v>36756.395833360155</v>
      </c>
      <c r="B11062" s="6">
        <f t="shared" si="861"/>
        <v>8</v>
      </c>
      <c r="C11062" s="6">
        <f t="shared" si="862"/>
        <v>19</v>
      </c>
      <c r="D11062">
        <v>0.42736166819999999</v>
      </c>
      <c r="E11062">
        <v>0.45926651889999998</v>
      </c>
      <c r="F11062">
        <v>-3.1904850700000001E-2</v>
      </c>
      <c r="G11062">
        <f t="shared" si="863"/>
        <v>0</v>
      </c>
      <c r="H11062">
        <f t="shared" si="864"/>
        <v>-3.1904850700000001E-2</v>
      </c>
    </row>
    <row r="11063" spans="1:8" x14ac:dyDescent="0.3">
      <c r="A11063" s="1">
        <f t="shared" si="865"/>
        <v>36756.416666693491</v>
      </c>
      <c r="B11063" s="6">
        <f t="shared" si="861"/>
        <v>8</v>
      </c>
      <c r="C11063" s="6">
        <f t="shared" si="862"/>
        <v>20</v>
      </c>
      <c r="D11063">
        <v>0.35685229689999998</v>
      </c>
      <c r="E11063">
        <v>0.45926651889999998</v>
      </c>
      <c r="F11063">
        <v>-0.1024142219</v>
      </c>
      <c r="G11063">
        <f t="shared" si="863"/>
        <v>0</v>
      </c>
      <c r="H11063">
        <f t="shared" si="864"/>
        <v>-0.1024142219</v>
      </c>
    </row>
    <row r="11064" spans="1:8" x14ac:dyDescent="0.3">
      <c r="A11064" s="1">
        <f t="shared" si="865"/>
        <v>36756.437500026826</v>
      </c>
      <c r="B11064" s="6">
        <f t="shared" si="861"/>
        <v>8</v>
      </c>
      <c r="C11064" s="6">
        <f t="shared" si="862"/>
        <v>21</v>
      </c>
      <c r="D11064">
        <v>0.34659482489999999</v>
      </c>
      <c r="E11064">
        <v>0.34892795770000001</v>
      </c>
      <c r="F11064">
        <v>-2.3331328000000002E-3</v>
      </c>
      <c r="G11064">
        <f t="shared" si="863"/>
        <v>0</v>
      </c>
      <c r="H11064">
        <f t="shared" si="864"/>
        <v>-2.3331328000000002E-3</v>
      </c>
    </row>
    <row r="11065" spans="1:8" x14ac:dyDescent="0.3">
      <c r="A11065" s="1">
        <f t="shared" si="865"/>
        <v>36756.458333360162</v>
      </c>
      <c r="B11065" s="6">
        <f t="shared" si="861"/>
        <v>8</v>
      </c>
      <c r="C11065" s="6">
        <f t="shared" si="862"/>
        <v>22</v>
      </c>
      <c r="D11065">
        <v>0.31859837940000002</v>
      </c>
      <c r="E11065">
        <v>0.34892795770000001</v>
      </c>
      <c r="F11065">
        <v>-3.03295783E-2</v>
      </c>
      <c r="G11065">
        <f t="shared" si="863"/>
        <v>0</v>
      </c>
      <c r="H11065">
        <f t="shared" si="864"/>
        <v>-3.03295783E-2</v>
      </c>
    </row>
    <row r="11066" spans="1:8" x14ac:dyDescent="0.3">
      <c r="A11066" s="1">
        <f t="shared" si="865"/>
        <v>36756.479166693498</v>
      </c>
      <c r="B11066" s="6">
        <f t="shared" si="861"/>
        <v>8</v>
      </c>
      <c r="C11066" s="6">
        <f t="shared" si="862"/>
        <v>23</v>
      </c>
      <c r="D11066">
        <v>0.3129857124</v>
      </c>
      <c r="E11066">
        <v>0.58364081850000005</v>
      </c>
      <c r="F11066">
        <v>-0.27065510609999999</v>
      </c>
      <c r="G11066">
        <f t="shared" si="863"/>
        <v>0</v>
      </c>
      <c r="H11066">
        <f t="shared" si="864"/>
        <v>-0.27065510609999999</v>
      </c>
    </row>
    <row r="11067" spans="1:8" x14ac:dyDescent="0.3">
      <c r="A11067" s="1">
        <f t="shared" si="865"/>
        <v>36756.500000026834</v>
      </c>
      <c r="B11067" s="6">
        <f t="shared" si="861"/>
        <v>8</v>
      </c>
      <c r="C11067" s="6">
        <f t="shared" si="862"/>
        <v>24</v>
      </c>
      <c r="D11067">
        <v>0.26870792510000002</v>
      </c>
      <c r="E11067">
        <v>0.58364081850000005</v>
      </c>
      <c r="F11067">
        <v>-0.31493289349999998</v>
      </c>
      <c r="G11067">
        <f t="shared" si="863"/>
        <v>0</v>
      </c>
      <c r="H11067">
        <f t="shared" si="864"/>
        <v>-0.31493289349999998</v>
      </c>
    </row>
    <row r="11068" spans="1:8" x14ac:dyDescent="0.3">
      <c r="A11068" s="1">
        <f t="shared" si="865"/>
        <v>36756.520833360169</v>
      </c>
      <c r="B11068" s="6">
        <f t="shared" si="861"/>
        <v>8</v>
      </c>
      <c r="C11068" s="6">
        <f t="shared" si="862"/>
        <v>25</v>
      </c>
      <c r="D11068">
        <v>0.27046030110000002</v>
      </c>
      <c r="E11068">
        <v>0.62841682389999998</v>
      </c>
      <c r="F11068">
        <v>-0.35795652290000002</v>
      </c>
      <c r="G11068">
        <f t="shared" si="863"/>
        <v>0</v>
      </c>
      <c r="H11068">
        <f t="shared" si="864"/>
        <v>-0.35795652290000002</v>
      </c>
    </row>
    <row r="11069" spans="1:8" x14ac:dyDescent="0.3">
      <c r="A11069" s="1">
        <f t="shared" si="865"/>
        <v>36756.541666693505</v>
      </c>
      <c r="B11069" s="6">
        <f t="shared" si="861"/>
        <v>8</v>
      </c>
      <c r="C11069" s="6">
        <f t="shared" si="862"/>
        <v>26</v>
      </c>
      <c r="D11069">
        <v>0.2490701541</v>
      </c>
      <c r="E11069">
        <v>0.62841682389999998</v>
      </c>
      <c r="F11069">
        <v>-0.37934666989999999</v>
      </c>
      <c r="G11069">
        <f t="shared" si="863"/>
        <v>0</v>
      </c>
      <c r="H11069">
        <f t="shared" si="864"/>
        <v>-0.37934666989999999</v>
      </c>
    </row>
    <row r="11070" spans="1:8" x14ac:dyDescent="0.3">
      <c r="A11070" s="1">
        <f t="shared" si="865"/>
        <v>36756.562500026841</v>
      </c>
      <c r="B11070" s="6">
        <f t="shared" si="861"/>
        <v>8</v>
      </c>
      <c r="C11070" s="6">
        <f t="shared" si="862"/>
        <v>27</v>
      </c>
      <c r="D11070">
        <v>0.24765518810000001</v>
      </c>
      <c r="E11070">
        <v>0.6801323158</v>
      </c>
      <c r="F11070">
        <v>-0.43247712770000002</v>
      </c>
      <c r="G11070">
        <f t="shared" si="863"/>
        <v>0</v>
      </c>
      <c r="H11070">
        <f t="shared" si="864"/>
        <v>-0.43247712770000002</v>
      </c>
    </row>
    <row r="11071" spans="1:8" x14ac:dyDescent="0.3">
      <c r="A11071" s="1">
        <f t="shared" si="865"/>
        <v>36756.583333360177</v>
      </c>
      <c r="B11071" s="6">
        <f t="shared" si="861"/>
        <v>8</v>
      </c>
      <c r="C11071" s="6">
        <f t="shared" si="862"/>
        <v>28</v>
      </c>
      <c r="D11071">
        <v>0.214523567</v>
      </c>
      <c r="E11071">
        <v>0.6801323158</v>
      </c>
      <c r="F11071">
        <v>-0.46560874880000003</v>
      </c>
      <c r="G11071">
        <f t="shared" si="863"/>
        <v>0</v>
      </c>
      <c r="H11071">
        <f t="shared" si="864"/>
        <v>-0.46560874880000003</v>
      </c>
    </row>
    <row r="11072" spans="1:8" x14ac:dyDescent="0.3">
      <c r="A11072" s="1">
        <f t="shared" si="865"/>
        <v>36756.604166693513</v>
      </c>
      <c r="B11072" s="6">
        <f t="shared" si="861"/>
        <v>8</v>
      </c>
      <c r="C11072" s="6">
        <f t="shared" si="862"/>
        <v>29</v>
      </c>
      <c r="D11072">
        <v>0.21271582999999999</v>
      </c>
      <c r="E11072">
        <v>0.69918560959999998</v>
      </c>
      <c r="F11072">
        <v>-0.48646977959999999</v>
      </c>
      <c r="G11072">
        <f t="shared" si="863"/>
        <v>0</v>
      </c>
      <c r="H11072">
        <f t="shared" si="864"/>
        <v>-0.48646977959999999</v>
      </c>
    </row>
    <row r="11073" spans="1:8" x14ac:dyDescent="0.3">
      <c r="A11073" s="1">
        <f t="shared" si="865"/>
        <v>36756.625000026848</v>
      </c>
      <c r="B11073" s="6">
        <f t="shared" si="861"/>
        <v>8</v>
      </c>
      <c r="C11073" s="6">
        <f t="shared" si="862"/>
        <v>30</v>
      </c>
      <c r="D11073">
        <v>0.212315272</v>
      </c>
      <c r="E11073">
        <v>0.69918560959999998</v>
      </c>
      <c r="F11073">
        <v>-0.48687033759999998</v>
      </c>
      <c r="G11073">
        <f t="shared" si="863"/>
        <v>0</v>
      </c>
      <c r="H11073">
        <f t="shared" si="864"/>
        <v>-0.48687033759999998</v>
      </c>
    </row>
    <row r="11074" spans="1:8" x14ac:dyDescent="0.3">
      <c r="A11074" s="1">
        <f t="shared" si="865"/>
        <v>36756.645833360184</v>
      </c>
      <c r="B11074" s="6">
        <f t="shared" si="861"/>
        <v>8</v>
      </c>
      <c r="C11074" s="6">
        <f t="shared" si="862"/>
        <v>31</v>
      </c>
      <c r="D11074">
        <v>0.220571134</v>
      </c>
      <c r="E11074">
        <v>0.57634103849999996</v>
      </c>
      <c r="F11074">
        <v>-0.35576990450000001</v>
      </c>
      <c r="G11074">
        <f t="shared" si="863"/>
        <v>0</v>
      </c>
      <c r="H11074">
        <f t="shared" si="864"/>
        <v>-0.35576990450000001</v>
      </c>
    </row>
    <row r="11075" spans="1:8" x14ac:dyDescent="0.3">
      <c r="A11075" s="1">
        <f t="shared" si="865"/>
        <v>36756.66666669352</v>
      </c>
      <c r="B11075" s="6">
        <f t="shared" si="861"/>
        <v>8</v>
      </c>
      <c r="C11075" s="6">
        <f t="shared" si="862"/>
        <v>32</v>
      </c>
      <c r="D11075">
        <v>0.245287693</v>
      </c>
      <c r="E11075">
        <v>0.57634103849999996</v>
      </c>
      <c r="F11075">
        <v>-0.33105334549999998</v>
      </c>
      <c r="G11075">
        <f t="shared" si="863"/>
        <v>0</v>
      </c>
      <c r="H11075">
        <f t="shared" si="864"/>
        <v>-0.33105334549999998</v>
      </c>
    </row>
    <row r="11076" spans="1:8" x14ac:dyDescent="0.3">
      <c r="A11076" s="1">
        <f t="shared" si="865"/>
        <v>36756.687500026856</v>
      </c>
      <c r="B11076" s="6">
        <f t="shared" si="861"/>
        <v>8</v>
      </c>
      <c r="C11076" s="6">
        <f t="shared" si="862"/>
        <v>33</v>
      </c>
      <c r="D11076">
        <v>0.27347436200000003</v>
      </c>
      <c r="E11076">
        <v>0.318473173</v>
      </c>
      <c r="F11076">
        <v>-4.4998811E-2</v>
      </c>
      <c r="G11076">
        <f t="shared" si="863"/>
        <v>0</v>
      </c>
      <c r="H11076">
        <f t="shared" si="864"/>
        <v>-4.4998811E-2</v>
      </c>
    </row>
    <row r="11077" spans="1:8" x14ac:dyDescent="0.3">
      <c r="A11077" s="1">
        <f t="shared" si="865"/>
        <v>36756.708333360191</v>
      </c>
      <c r="B11077" s="6">
        <f t="shared" ref="B11077:B11140" si="866">MONTH(A11077)</f>
        <v>8</v>
      </c>
      <c r="C11077" s="6">
        <f t="shared" ref="C11077:C11140" si="867">HOUR(A11077)*2+MINUTE(A11077)/30</f>
        <v>34</v>
      </c>
      <c r="D11077">
        <v>0.309015186</v>
      </c>
      <c r="E11077">
        <v>0.318473173</v>
      </c>
      <c r="F11077">
        <v>-9.4579869999999993E-3</v>
      </c>
      <c r="G11077">
        <f t="shared" ref="G11077:G11140" si="868">IF(F11077&gt;0,F11077,0)</f>
        <v>0</v>
      </c>
      <c r="H11077">
        <f t="shared" ref="H11077:H11140" si="869">IF(F11077&lt;0,F11077,0)</f>
        <v>-9.4579869999999993E-3</v>
      </c>
    </row>
    <row r="11078" spans="1:8" x14ac:dyDescent="0.3">
      <c r="A11078" s="1">
        <f t="shared" ref="A11078:A11141" si="870">A11077+(1/48)</f>
        <v>36756.729166693527</v>
      </c>
      <c r="B11078" s="6">
        <f t="shared" si="866"/>
        <v>8</v>
      </c>
      <c r="C11078" s="6">
        <f t="shared" si="867"/>
        <v>35</v>
      </c>
      <c r="D11078">
        <v>0.37846069700000001</v>
      </c>
      <c r="E11078">
        <v>9.9706398099999996E-2</v>
      </c>
      <c r="F11078">
        <v>0.27875429889999997</v>
      </c>
      <c r="G11078">
        <f t="shared" si="868"/>
        <v>0.27875429889999997</v>
      </c>
      <c r="H11078">
        <f t="shared" si="869"/>
        <v>0</v>
      </c>
    </row>
    <row r="11079" spans="1:8" x14ac:dyDescent="0.3">
      <c r="A11079" s="1">
        <f t="shared" si="870"/>
        <v>36756.750000026863</v>
      </c>
      <c r="B11079" s="6">
        <f t="shared" si="866"/>
        <v>8</v>
      </c>
      <c r="C11079" s="6">
        <f t="shared" si="867"/>
        <v>36</v>
      </c>
      <c r="D11079">
        <v>0.67945086560000001</v>
      </c>
      <c r="E11079">
        <v>9.9706398099999996E-2</v>
      </c>
      <c r="F11079">
        <v>0.57974446749999997</v>
      </c>
      <c r="G11079">
        <f t="shared" si="868"/>
        <v>0.57974446749999997</v>
      </c>
      <c r="H11079">
        <f t="shared" si="869"/>
        <v>0</v>
      </c>
    </row>
    <row r="11080" spans="1:8" x14ac:dyDescent="0.3">
      <c r="A11080" s="1">
        <f t="shared" si="870"/>
        <v>36756.770833360199</v>
      </c>
      <c r="B11080" s="6">
        <f t="shared" si="866"/>
        <v>8</v>
      </c>
      <c r="C11080" s="6">
        <f t="shared" si="867"/>
        <v>37</v>
      </c>
      <c r="D11080">
        <v>0.74888906759999996</v>
      </c>
      <c r="E11080">
        <v>0</v>
      </c>
      <c r="F11080">
        <v>0.74888906759999996</v>
      </c>
      <c r="G11080">
        <f t="shared" si="868"/>
        <v>0.74888906759999996</v>
      </c>
      <c r="H11080">
        <f t="shared" si="869"/>
        <v>0</v>
      </c>
    </row>
    <row r="11081" spans="1:8" x14ac:dyDescent="0.3">
      <c r="A11081" s="1">
        <f t="shared" si="870"/>
        <v>36756.791666693534</v>
      </c>
      <c r="B11081" s="6">
        <f t="shared" si="866"/>
        <v>8</v>
      </c>
      <c r="C11081" s="6">
        <f t="shared" si="867"/>
        <v>38</v>
      </c>
      <c r="D11081">
        <v>0.82616490170000001</v>
      </c>
      <c r="E11081">
        <v>0</v>
      </c>
      <c r="F11081">
        <v>0.82616490170000001</v>
      </c>
      <c r="G11081">
        <f t="shared" si="868"/>
        <v>0.82616490170000001</v>
      </c>
      <c r="H11081">
        <f t="shared" si="869"/>
        <v>0</v>
      </c>
    </row>
    <row r="11082" spans="1:8" x14ac:dyDescent="0.3">
      <c r="A11082" s="1">
        <f t="shared" si="870"/>
        <v>36756.81250002687</v>
      </c>
      <c r="B11082" s="6">
        <f t="shared" si="866"/>
        <v>8</v>
      </c>
      <c r="C11082" s="6">
        <f t="shared" si="867"/>
        <v>39</v>
      </c>
      <c r="D11082">
        <v>0.81041137870000002</v>
      </c>
      <c r="E11082">
        <v>0</v>
      </c>
      <c r="F11082">
        <v>0.81041137870000002</v>
      </c>
      <c r="G11082">
        <f t="shared" si="868"/>
        <v>0.81041137870000002</v>
      </c>
      <c r="H11082">
        <f t="shared" si="869"/>
        <v>0</v>
      </c>
    </row>
    <row r="11083" spans="1:8" x14ac:dyDescent="0.3">
      <c r="A11083" s="1">
        <f t="shared" si="870"/>
        <v>36756.833333360206</v>
      </c>
      <c r="B11083" s="6">
        <f t="shared" si="866"/>
        <v>8</v>
      </c>
      <c r="C11083" s="6">
        <f t="shared" si="867"/>
        <v>40</v>
      </c>
      <c r="D11083">
        <v>0.82757775410000001</v>
      </c>
      <c r="E11083">
        <v>0</v>
      </c>
      <c r="F11083">
        <v>0.82757775410000001</v>
      </c>
      <c r="G11083">
        <f t="shared" si="868"/>
        <v>0.82757775410000001</v>
      </c>
      <c r="H11083">
        <f t="shared" si="869"/>
        <v>0</v>
      </c>
    </row>
    <row r="11084" spans="1:8" x14ac:dyDescent="0.3">
      <c r="A11084" s="1">
        <f t="shared" si="870"/>
        <v>36756.854166693542</v>
      </c>
      <c r="B11084" s="6">
        <f t="shared" si="866"/>
        <v>8</v>
      </c>
      <c r="C11084" s="6">
        <f t="shared" si="867"/>
        <v>41</v>
      </c>
      <c r="D11084">
        <v>0.8110184091</v>
      </c>
      <c r="E11084">
        <v>0</v>
      </c>
      <c r="F11084">
        <v>0.8110184091</v>
      </c>
      <c r="G11084">
        <f t="shared" si="868"/>
        <v>0.8110184091</v>
      </c>
      <c r="H11084">
        <f t="shared" si="869"/>
        <v>0</v>
      </c>
    </row>
    <row r="11085" spans="1:8" x14ac:dyDescent="0.3">
      <c r="A11085" s="1">
        <f t="shared" si="870"/>
        <v>36756.875000026877</v>
      </c>
      <c r="B11085" s="6">
        <f t="shared" si="866"/>
        <v>8</v>
      </c>
      <c r="C11085" s="6">
        <f t="shared" si="867"/>
        <v>42</v>
      </c>
      <c r="D11085">
        <v>0.80272828569999999</v>
      </c>
      <c r="E11085">
        <v>0</v>
      </c>
      <c r="F11085">
        <v>0.80272828569999999</v>
      </c>
      <c r="G11085">
        <f t="shared" si="868"/>
        <v>0.80272828569999999</v>
      </c>
      <c r="H11085">
        <f t="shared" si="869"/>
        <v>0</v>
      </c>
    </row>
    <row r="11086" spans="1:8" x14ac:dyDescent="0.3">
      <c r="A11086" s="1">
        <f t="shared" si="870"/>
        <v>36756.895833360213</v>
      </c>
      <c r="B11086" s="6">
        <f t="shared" si="866"/>
        <v>8</v>
      </c>
      <c r="C11086" s="6">
        <f t="shared" si="867"/>
        <v>43</v>
      </c>
      <c r="D11086">
        <v>0.78110518370000004</v>
      </c>
      <c r="E11086">
        <v>0</v>
      </c>
      <c r="F11086">
        <v>0.78110518370000004</v>
      </c>
      <c r="G11086">
        <f t="shared" si="868"/>
        <v>0.78110518370000004</v>
      </c>
      <c r="H11086">
        <f t="shared" si="869"/>
        <v>0</v>
      </c>
    </row>
    <row r="11087" spans="1:8" x14ac:dyDescent="0.3">
      <c r="A11087" s="1">
        <f t="shared" si="870"/>
        <v>36756.916666693549</v>
      </c>
      <c r="B11087" s="6">
        <f t="shared" si="866"/>
        <v>8</v>
      </c>
      <c r="C11087" s="6">
        <f t="shared" si="867"/>
        <v>44</v>
      </c>
      <c r="D11087">
        <v>0.67317262570000003</v>
      </c>
      <c r="E11087">
        <v>0</v>
      </c>
      <c r="F11087">
        <v>0.67317262570000003</v>
      </c>
      <c r="G11087">
        <f t="shared" si="868"/>
        <v>0.67317262570000003</v>
      </c>
      <c r="H11087">
        <f t="shared" si="869"/>
        <v>0</v>
      </c>
    </row>
    <row r="11088" spans="1:8" x14ac:dyDescent="0.3">
      <c r="A11088" s="1">
        <f t="shared" si="870"/>
        <v>36756.937500026885</v>
      </c>
      <c r="B11088" s="6">
        <f t="shared" si="866"/>
        <v>8</v>
      </c>
      <c r="C11088" s="6">
        <f t="shared" si="867"/>
        <v>45</v>
      </c>
      <c r="D11088">
        <v>0.62329885770000004</v>
      </c>
      <c r="E11088">
        <v>0</v>
      </c>
      <c r="F11088">
        <v>0.62329885770000004</v>
      </c>
      <c r="G11088">
        <f t="shared" si="868"/>
        <v>0.62329885770000004</v>
      </c>
      <c r="H11088">
        <f t="shared" si="869"/>
        <v>0</v>
      </c>
    </row>
    <row r="11089" spans="1:8" x14ac:dyDescent="0.3">
      <c r="A11089" s="1">
        <f t="shared" si="870"/>
        <v>36756.95833336022</v>
      </c>
      <c r="B11089" s="6">
        <f t="shared" si="866"/>
        <v>8</v>
      </c>
      <c r="C11089" s="6">
        <f t="shared" si="867"/>
        <v>46</v>
      </c>
      <c r="D11089">
        <v>0.4283440906</v>
      </c>
      <c r="E11089">
        <v>0</v>
      </c>
      <c r="F11089">
        <v>0.4283440906</v>
      </c>
      <c r="G11089">
        <f t="shared" si="868"/>
        <v>0.4283440906</v>
      </c>
      <c r="H11089">
        <f t="shared" si="869"/>
        <v>0</v>
      </c>
    </row>
    <row r="11090" spans="1:8" x14ac:dyDescent="0.3">
      <c r="A11090" s="1">
        <f t="shared" si="870"/>
        <v>36756.979166693556</v>
      </c>
      <c r="B11090" s="6">
        <f t="shared" si="866"/>
        <v>8</v>
      </c>
      <c r="C11090" s="6">
        <f t="shared" si="867"/>
        <v>47</v>
      </c>
      <c r="D11090">
        <v>0.38280764760000002</v>
      </c>
      <c r="E11090">
        <v>0</v>
      </c>
      <c r="F11090">
        <v>0.38280764760000002</v>
      </c>
      <c r="G11090">
        <f t="shared" si="868"/>
        <v>0.38280764760000002</v>
      </c>
      <c r="H11090">
        <f t="shared" si="869"/>
        <v>0</v>
      </c>
    </row>
    <row r="11091" spans="1:8" x14ac:dyDescent="0.3">
      <c r="A11091" s="1">
        <f t="shared" si="870"/>
        <v>36757.000000026892</v>
      </c>
      <c r="B11091" s="6">
        <f t="shared" si="866"/>
        <v>8</v>
      </c>
      <c r="C11091" s="6">
        <f t="shared" si="867"/>
        <v>0</v>
      </c>
      <c r="D11091">
        <v>0.26841566049999999</v>
      </c>
      <c r="E11091">
        <v>0</v>
      </c>
      <c r="F11091">
        <v>0.26841566049999999</v>
      </c>
      <c r="G11091">
        <f t="shared" si="868"/>
        <v>0.26841566049999999</v>
      </c>
      <c r="H11091">
        <f t="shared" si="869"/>
        <v>0</v>
      </c>
    </row>
    <row r="11092" spans="1:8" x14ac:dyDescent="0.3">
      <c r="A11092" s="1">
        <f t="shared" si="870"/>
        <v>36757.020833360228</v>
      </c>
      <c r="B11092" s="6">
        <f t="shared" si="866"/>
        <v>8</v>
      </c>
      <c r="C11092" s="6">
        <f t="shared" si="867"/>
        <v>1</v>
      </c>
      <c r="D11092">
        <v>0.24144240650000001</v>
      </c>
      <c r="E11092">
        <v>0</v>
      </c>
      <c r="F11092">
        <v>0.24144240650000001</v>
      </c>
      <c r="G11092">
        <f t="shared" si="868"/>
        <v>0.24144240650000001</v>
      </c>
      <c r="H11092">
        <f t="shared" si="869"/>
        <v>0</v>
      </c>
    </row>
    <row r="11093" spans="1:8" x14ac:dyDescent="0.3">
      <c r="A11093" s="1">
        <f t="shared" si="870"/>
        <v>36757.041666693563</v>
      </c>
      <c r="B11093" s="6">
        <f t="shared" si="866"/>
        <v>8</v>
      </c>
      <c r="C11093" s="6">
        <f t="shared" si="867"/>
        <v>2</v>
      </c>
      <c r="D11093">
        <v>0.21933414300000001</v>
      </c>
      <c r="E11093">
        <v>0</v>
      </c>
      <c r="F11093">
        <v>0.21933414300000001</v>
      </c>
      <c r="G11093">
        <f t="shared" si="868"/>
        <v>0.21933414300000001</v>
      </c>
      <c r="H11093">
        <f t="shared" si="869"/>
        <v>0</v>
      </c>
    </row>
    <row r="11094" spans="1:8" x14ac:dyDescent="0.3">
      <c r="A11094" s="1">
        <f t="shared" si="870"/>
        <v>36757.062500026899</v>
      </c>
      <c r="B11094" s="6">
        <f t="shared" si="866"/>
        <v>8</v>
      </c>
      <c r="C11094" s="6">
        <f t="shared" si="867"/>
        <v>3</v>
      </c>
      <c r="D11094">
        <v>0.205320539</v>
      </c>
      <c r="E11094">
        <v>0</v>
      </c>
      <c r="F11094">
        <v>0.205320539</v>
      </c>
      <c r="G11094">
        <f t="shared" si="868"/>
        <v>0.205320539</v>
      </c>
      <c r="H11094">
        <f t="shared" si="869"/>
        <v>0</v>
      </c>
    </row>
    <row r="11095" spans="1:8" x14ac:dyDescent="0.3">
      <c r="A11095" s="1">
        <f t="shared" si="870"/>
        <v>36757.083333360235</v>
      </c>
      <c r="B11095" s="6">
        <f t="shared" si="866"/>
        <v>8</v>
      </c>
      <c r="C11095" s="6">
        <f t="shared" si="867"/>
        <v>4</v>
      </c>
      <c r="D11095">
        <v>0.19522110740000001</v>
      </c>
      <c r="E11095">
        <v>0</v>
      </c>
      <c r="F11095">
        <v>0.19522110740000001</v>
      </c>
      <c r="G11095">
        <f t="shared" si="868"/>
        <v>0.19522110740000001</v>
      </c>
      <c r="H11095">
        <f t="shared" si="869"/>
        <v>0</v>
      </c>
    </row>
    <row r="11096" spans="1:8" x14ac:dyDescent="0.3">
      <c r="A11096" s="1">
        <f t="shared" si="870"/>
        <v>36757.104166693571</v>
      </c>
      <c r="B11096" s="6">
        <f t="shared" si="866"/>
        <v>8</v>
      </c>
      <c r="C11096" s="6">
        <f t="shared" si="867"/>
        <v>5</v>
      </c>
      <c r="D11096">
        <v>0.1912993294</v>
      </c>
      <c r="E11096">
        <v>0</v>
      </c>
      <c r="F11096">
        <v>0.1912993294</v>
      </c>
      <c r="G11096">
        <f t="shared" si="868"/>
        <v>0.1912993294</v>
      </c>
      <c r="H11096">
        <f t="shared" si="869"/>
        <v>0</v>
      </c>
    </row>
    <row r="11097" spans="1:8" x14ac:dyDescent="0.3">
      <c r="A11097" s="1">
        <f t="shared" si="870"/>
        <v>36757.125000026906</v>
      </c>
      <c r="B11097" s="6">
        <f t="shared" si="866"/>
        <v>8</v>
      </c>
      <c r="C11097" s="6">
        <f t="shared" si="867"/>
        <v>6</v>
      </c>
      <c r="D11097">
        <v>0.18511113800000001</v>
      </c>
      <c r="E11097">
        <v>0</v>
      </c>
      <c r="F11097">
        <v>0.18511113800000001</v>
      </c>
      <c r="G11097">
        <f t="shared" si="868"/>
        <v>0.18511113800000001</v>
      </c>
      <c r="H11097">
        <f t="shared" si="869"/>
        <v>0</v>
      </c>
    </row>
    <row r="11098" spans="1:8" x14ac:dyDescent="0.3">
      <c r="A11098" s="1">
        <f t="shared" si="870"/>
        <v>36757.145833360242</v>
      </c>
      <c r="B11098" s="6">
        <f t="shared" si="866"/>
        <v>8</v>
      </c>
      <c r="C11098" s="6">
        <f t="shared" si="867"/>
        <v>7</v>
      </c>
      <c r="D11098">
        <v>0.182020406</v>
      </c>
      <c r="E11098">
        <v>0</v>
      </c>
      <c r="F11098">
        <v>0.182020406</v>
      </c>
      <c r="G11098">
        <f t="shared" si="868"/>
        <v>0.182020406</v>
      </c>
      <c r="H11098">
        <f t="shared" si="869"/>
        <v>0</v>
      </c>
    </row>
    <row r="11099" spans="1:8" x14ac:dyDescent="0.3">
      <c r="A11099" s="1">
        <f t="shared" si="870"/>
        <v>36757.166666693578</v>
      </c>
      <c r="B11099" s="6">
        <f t="shared" si="866"/>
        <v>8</v>
      </c>
      <c r="C11099" s="6">
        <f t="shared" si="867"/>
        <v>8</v>
      </c>
      <c r="D11099">
        <v>0.18100655900000001</v>
      </c>
      <c r="E11099">
        <v>0</v>
      </c>
      <c r="F11099">
        <v>0.18100655900000001</v>
      </c>
      <c r="G11099">
        <f t="shared" si="868"/>
        <v>0.18100655900000001</v>
      </c>
      <c r="H11099">
        <f t="shared" si="869"/>
        <v>0</v>
      </c>
    </row>
    <row r="11100" spans="1:8" x14ac:dyDescent="0.3">
      <c r="A11100" s="1">
        <f t="shared" si="870"/>
        <v>36757.187500026914</v>
      </c>
      <c r="B11100" s="6">
        <f t="shared" si="866"/>
        <v>8</v>
      </c>
      <c r="C11100" s="6">
        <f t="shared" si="867"/>
        <v>9</v>
      </c>
      <c r="D11100">
        <v>0.18185204099999999</v>
      </c>
      <c r="E11100">
        <v>0</v>
      </c>
      <c r="F11100">
        <v>0.18185204099999999</v>
      </c>
      <c r="G11100">
        <f t="shared" si="868"/>
        <v>0.18185204099999999</v>
      </c>
      <c r="H11100">
        <f t="shared" si="869"/>
        <v>0</v>
      </c>
    </row>
    <row r="11101" spans="1:8" x14ac:dyDescent="0.3">
      <c r="A11101" s="1">
        <f t="shared" si="870"/>
        <v>36757.20833336025</v>
      </c>
      <c r="B11101" s="6">
        <f t="shared" si="866"/>
        <v>8</v>
      </c>
      <c r="C11101" s="6">
        <f t="shared" si="867"/>
        <v>10</v>
      </c>
      <c r="D11101">
        <v>0.18924501899999999</v>
      </c>
      <c r="E11101">
        <v>0</v>
      </c>
      <c r="F11101">
        <v>0.18924501899999999</v>
      </c>
      <c r="G11101">
        <f t="shared" si="868"/>
        <v>0.18924501899999999</v>
      </c>
      <c r="H11101">
        <f t="shared" si="869"/>
        <v>0</v>
      </c>
    </row>
    <row r="11102" spans="1:8" x14ac:dyDescent="0.3">
      <c r="A11102" s="1">
        <f t="shared" si="870"/>
        <v>36757.229166693585</v>
      </c>
      <c r="B11102" s="6">
        <f t="shared" si="866"/>
        <v>8</v>
      </c>
      <c r="C11102" s="6">
        <f t="shared" si="867"/>
        <v>11</v>
      </c>
      <c r="D11102">
        <v>0.209372692</v>
      </c>
      <c r="E11102">
        <v>0</v>
      </c>
      <c r="F11102">
        <v>0.209372692</v>
      </c>
      <c r="G11102">
        <f t="shared" si="868"/>
        <v>0.209372692</v>
      </c>
      <c r="H11102">
        <f t="shared" si="869"/>
        <v>0</v>
      </c>
    </row>
    <row r="11103" spans="1:8" x14ac:dyDescent="0.3">
      <c r="A11103" s="1">
        <f t="shared" si="870"/>
        <v>36757.250000026921</v>
      </c>
      <c r="B11103" s="6">
        <f t="shared" si="866"/>
        <v>8</v>
      </c>
      <c r="C11103" s="6">
        <f t="shared" si="867"/>
        <v>12</v>
      </c>
      <c r="D11103">
        <v>0.23951858600000001</v>
      </c>
      <c r="E11103">
        <v>0</v>
      </c>
      <c r="F11103">
        <v>0.23951858600000001</v>
      </c>
      <c r="G11103">
        <f t="shared" si="868"/>
        <v>0.23951858600000001</v>
      </c>
      <c r="H11103">
        <f t="shared" si="869"/>
        <v>0</v>
      </c>
    </row>
    <row r="11104" spans="1:8" x14ac:dyDescent="0.3">
      <c r="A11104" s="1">
        <f t="shared" si="870"/>
        <v>36757.270833360257</v>
      </c>
      <c r="B11104" s="6">
        <f t="shared" si="866"/>
        <v>8</v>
      </c>
      <c r="C11104" s="6">
        <f t="shared" si="867"/>
        <v>13</v>
      </c>
      <c r="D11104">
        <v>0.28882794699999997</v>
      </c>
      <c r="E11104">
        <v>0</v>
      </c>
      <c r="F11104">
        <v>0.28882794699999997</v>
      </c>
      <c r="G11104">
        <f t="shared" si="868"/>
        <v>0.28882794699999997</v>
      </c>
      <c r="H11104">
        <f t="shared" si="869"/>
        <v>0</v>
      </c>
    </row>
    <row r="11105" spans="1:8" x14ac:dyDescent="0.3">
      <c r="A11105" s="1">
        <f t="shared" si="870"/>
        <v>36757.291666693593</v>
      </c>
      <c r="B11105" s="6">
        <f t="shared" si="866"/>
        <v>8</v>
      </c>
      <c r="C11105" s="6">
        <f t="shared" si="867"/>
        <v>14</v>
      </c>
      <c r="D11105">
        <v>0.4098355662</v>
      </c>
      <c r="E11105">
        <v>0</v>
      </c>
      <c r="F11105">
        <v>0.4098355662</v>
      </c>
      <c r="G11105">
        <f t="shared" si="868"/>
        <v>0.4098355662</v>
      </c>
      <c r="H11105">
        <f t="shared" si="869"/>
        <v>0</v>
      </c>
    </row>
    <row r="11106" spans="1:8" x14ac:dyDescent="0.3">
      <c r="A11106" s="1">
        <f t="shared" si="870"/>
        <v>36757.312500026928</v>
      </c>
      <c r="B11106" s="6">
        <f t="shared" si="866"/>
        <v>8</v>
      </c>
      <c r="C11106" s="6">
        <f t="shared" si="867"/>
        <v>15</v>
      </c>
      <c r="D11106">
        <v>0.46931600420000003</v>
      </c>
      <c r="E11106">
        <v>6.1481791100000002E-2</v>
      </c>
      <c r="F11106">
        <v>0.40783421320000002</v>
      </c>
      <c r="G11106">
        <f t="shared" si="868"/>
        <v>0.40783421320000002</v>
      </c>
      <c r="H11106">
        <f t="shared" si="869"/>
        <v>0</v>
      </c>
    </row>
    <row r="11107" spans="1:8" x14ac:dyDescent="0.3">
      <c r="A11107" s="1">
        <f t="shared" si="870"/>
        <v>36757.333333360264</v>
      </c>
      <c r="B11107" s="6">
        <f t="shared" si="866"/>
        <v>8</v>
      </c>
      <c r="C11107" s="6">
        <f t="shared" si="867"/>
        <v>16</v>
      </c>
      <c r="D11107">
        <v>0.47740318209999999</v>
      </c>
      <c r="E11107">
        <v>6.1481791100000002E-2</v>
      </c>
      <c r="F11107">
        <v>0.41592139109999998</v>
      </c>
      <c r="G11107">
        <f t="shared" si="868"/>
        <v>0.41592139109999998</v>
      </c>
      <c r="H11107">
        <f t="shared" si="869"/>
        <v>0</v>
      </c>
    </row>
    <row r="11108" spans="1:8" x14ac:dyDescent="0.3">
      <c r="A11108" s="1">
        <f t="shared" si="870"/>
        <v>36757.3541666936</v>
      </c>
      <c r="B11108" s="6">
        <f t="shared" si="866"/>
        <v>8</v>
      </c>
      <c r="C11108" s="6">
        <f t="shared" si="867"/>
        <v>17</v>
      </c>
      <c r="D11108">
        <v>0.43392486609999997</v>
      </c>
      <c r="E11108">
        <v>0.90255637280000001</v>
      </c>
      <c r="F11108">
        <v>-0.46863150669999998</v>
      </c>
      <c r="G11108">
        <f t="shared" si="868"/>
        <v>0</v>
      </c>
      <c r="H11108">
        <f t="shared" si="869"/>
        <v>-0.46863150669999998</v>
      </c>
    </row>
    <row r="11109" spans="1:8" x14ac:dyDescent="0.3">
      <c r="A11109" s="1">
        <f t="shared" si="870"/>
        <v>36757.375000026936</v>
      </c>
      <c r="B11109" s="6">
        <f t="shared" si="866"/>
        <v>8</v>
      </c>
      <c r="C11109" s="6">
        <f t="shared" si="867"/>
        <v>18</v>
      </c>
      <c r="D11109">
        <v>0.38050595799999998</v>
      </c>
      <c r="E11109">
        <v>0.90255637280000001</v>
      </c>
      <c r="F11109">
        <v>-0.52205041480000003</v>
      </c>
      <c r="G11109">
        <f t="shared" si="868"/>
        <v>0</v>
      </c>
      <c r="H11109">
        <f t="shared" si="869"/>
        <v>-0.52205041480000003</v>
      </c>
    </row>
    <row r="11110" spans="1:8" x14ac:dyDescent="0.3">
      <c r="A11110" s="1">
        <f t="shared" si="870"/>
        <v>36757.395833360271</v>
      </c>
      <c r="B11110" s="6">
        <f t="shared" si="866"/>
        <v>8</v>
      </c>
      <c r="C11110" s="6">
        <f t="shared" si="867"/>
        <v>19</v>
      </c>
      <c r="D11110">
        <v>0.35151665199999999</v>
      </c>
      <c r="E11110">
        <v>2.4746597727999999</v>
      </c>
      <c r="F11110">
        <v>-2.1231431208</v>
      </c>
      <c r="G11110">
        <f t="shared" si="868"/>
        <v>0</v>
      </c>
      <c r="H11110">
        <f t="shared" si="869"/>
        <v>-2.1231431208</v>
      </c>
    </row>
    <row r="11111" spans="1:8" x14ac:dyDescent="0.3">
      <c r="A11111" s="1">
        <f t="shared" si="870"/>
        <v>36757.416666693607</v>
      </c>
      <c r="B11111" s="6">
        <f t="shared" si="866"/>
        <v>8</v>
      </c>
      <c r="C11111" s="6">
        <f t="shared" si="867"/>
        <v>20</v>
      </c>
      <c r="D11111">
        <v>0.31491314980000001</v>
      </c>
      <c r="E11111">
        <v>2.4746597727999999</v>
      </c>
      <c r="F11111">
        <v>-2.1597466230000002</v>
      </c>
      <c r="G11111">
        <f t="shared" si="868"/>
        <v>0</v>
      </c>
      <c r="H11111">
        <f t="shared" si="869"/>
        <v>-2.1597466230000002</v>
      </c>
    </row>
    <row r="11112" spans="1:8" x14ac:dyDescent="0.3">
      <c r="A11112" s="1">
        <f t="shared" si="870"/>
        <v>36757.437500026943</v>
      </c>
      <c r="B11112" s="6">
        <f t="shared" si="866"/>
        <v>8</v>
      </c>
      <c r="C11112" s="6">
        <f t="shared" si="867"/>
        <v>21</v>
      </c>
      <c r="D11112">
        <v>0.30267291079999997</v>
      </c>
      <c r="E11112">
        <v>2.9314926696999999</v>
      </c>
      <c r="F11112">
        <v>-2.6288197589000002</v>
      </c>
      <c r="G11112">
        <f t="shared" si="868"/>
        <v>0</v>
      </c>
      <c r="H11112">
        <f t="shared" si="869"/>
        <v>-2.6288197589000002</v>
      </c>
    </row>
    <row r="11113" spans="1:8" x14ac:dyDescent="0.3">
      <c r="A11113" s="1">
        <f t="shared" si="870"/>
        <v>36757.458333360279</v>
      </c>
      <c r="B11113" s="6">
        <f t="shared" si="866"/>
        <v>8</v>
      </c>
      <c r="C11113" s="6">
        <f t="shared" si="867"/>
        <v>22</v>
      </c>
      <c r="D11113">
        <v>0.28522796719999999</v>
      </c>
      <c r="E11113">
        <v>2.9314926696999999</v>
      </c>
      <c r="F11113">
        <v>-2.6462647024999999</v>
      </c>
      <c r="G11113">
        <f t="shared" si="868"/>
        <v>0</v>
      </c>
      <c r="H11113">
        <f t="shared" si="869"/>
        <v>-2.6462647024999999</v>
      </c>
    </row>
    <row r="11114" spans="1:8" x14ac:dyDescent="0.3">
      <c r="A11114" s="1">
        <f t="shared" si="870"/>
        <v>36757.479166693614</v>
      </c>
      <c r="B11114" s="6">
        <f t="shared" si="866"/>
        <v>8</v>
      </c>
      <c r="C11114" s="6">
        <f t="shared" si="867"/>
        <v>23</v>
      </c>
      <c r="D11114">
        <v>0.27769996320000001</v>
      </c>
      <c r="E11114">
        <v>3.0930780514</v>
      </c>
      <c r="F11114">
        <v>-2.8153780881000001</v>
      </c>
      <c r="G11114">
        <f t="shared" si="868"/>
        <v>0</v>
      </c>
      <c r="H11114">
        <f t="shared" si="869"/>
        <v>-2.8153780881000001</v>
      </c>
    </row>
    <row r="11115" spans="1:8" x14ac:dyDescent="0.3">
      <c r="A11115" s="1">
        <f t="shared" si="870"/>
        <v>36757.50000002695</v>
      </c>
      <c r="B11115" s="6">
        <f t="shared" si="866"/>
        <v>8</v>
      </c>
      <c r="C11115" s="6">
        <f t="shared" si="867"/>
        <v>24</v>
      </c>
      <c r="D11115">
        <v>0.26590576560000001</v>
      </c>
      <c r="E11115">
        <v>3.0930780514</v>
      </c>
      <c r="F11115">
        <v>-2.8271722857000001</v>
      </c>
      <c r="G11115">
        <f t="shared" si="868"/>
        <v>0</v>
      </c>
      <c r="H11115">
        <f t="shared" si="869"/>
        <v>-2.8271722857000001</v>
      </c>
    </row>
    <row r="11116" spans="1:8" x14ac:dyDescent="0.3">
      <c r="A11116" s="1">
        <f t="shared" si="870"/>
        <v>36757.520833360286</v>
      </c>
      <c r="B11116" s="6">
        <f t="shared" si="866"/>
        <v>8</v>
      </c>
      <c r="C11116" s="6">
        <f t="shared" si="867"/>
        <v>25</v>
      </c>
      <c r="D11116">
        <v>0.26335988259999998</v>
      </c>
      <c r="E11116">
        <v>2.9321068494999998</v>
      </c>
      <c r="F11116">
        <v>-2.6687469669000001</v>
      </c>
      <c r="G11116">
        <f t="shared" si="868"/>
        <v>0</v>
      </c>
      <c r="H11116">
        <f t="shared" si="869"/>
        <v>-2.6687469669000001</v>
      </c>
    </row>
    <row r="11117" spans="1:8" x14ac:dyDescent="0.3">
      <c r="A11117" s="1">
        <f t="shared" si="870"/>
        <v>36757.541666693622</v>
      </c>
      <c r="B11117" s="6">
        <f t="shared" si="866"/>
        <v>8</v>
      </c>
      <c r="C11117" s="6">
        <f t="shared" si="867"/>
        <v>26</v>
      </c>
      <c r="D11117">
        <v>0.25776461470000001</v>
      </c>
      <c r="E11117">
        <v>2.9321068494999998</v>
      </c>
      <c r="F11117">
        <v>-2.6743422348000001</v>
      </c>
      <c r="G11117">
        <f t="shared" si="868"/>
        <v>0</v>
      </c>
      <c r="H11117">
        <f t="shared" si="869"/>
        <v>-2.6743422348000001</v>
      </c>
    </row>
    <row r="11118" spans="1:8" x14ac:dyDescent="0.3">
      <c r="A11118" s="1">
        <f t="shared" si="870"/>
        <v>36757.562500026957</v>
      </c>
      <c r="B11118" s="6">
        <f t="shared" si="866"/>
        <v>8</v>
      </c>
      <c r="C11118" s="6">
        <f t="shared" si="867"/>
        <v>27</v>
      </c>
      <c r="D11118">
        <v>0.25105234170000001</v>
      </c>
      <c r="E11118">
        <v>2.5047323629</v>
      </c>
      <c r="F11118">
        <v>-2.2536800212000001</v>
      </c>
      <c r="G11118">
        <f t="shared" si="868"/>
        <v>0</v>
      </c>
      <c r="H11118">
        <f t="shared" si="869"/>
        <v>-2.2536800212000001</v>
      </c>
    </row>
    <row r="11119" spans="1:8" x14ac:dyDescent="0.3">
      <c r="A11119" s="1">
        <f t="shared" si="870"/>
        <v>36757.583333360293</v>
      </c>
      <c r="B11119" s="6">
        <f t="shared" si="866"/>
        <v>8</v>
      </c>
      <c r="C11119" s="6">
        <f t="shared" si="867"/>
        <v>28</v>
      </c>
      <c r="D11119">
        <v>0.23972648799999999</v>
      </c>
      <c r="E11119">
        <v>2.5047323629</v>
      </c>
      <c r="F11119">
        <v>-2.2650058748999999</v>
      </c>
      <c r="G11119">
        <f t="shared" si="868"/>
        <v>0</v>
      </c>
      <c r="H11119">
        <f t="shared" si="869"/>
        <v>-2.2650058748999999</v>
      </c>
    </row>
    <row r="11120" spans="1:8" x14ac:dyDescent="0.3">
      <c r="A11120" s="1">
        <f t="shared" si="870"/>
        <v>36757.604166693629</v>
      </c>
      <c r="B11120" s="6">
        <f t="shared" si="866"/>
        <v>8</v>
      </c>
      <c r="C11120" s="6">
        <f t="shared" si="867"/>
        <v>29</v>
      </c>
      <c r="D11120">
        <v>0.23566593799999999</v>
      </c>
      <c r="E11120">
        <v>1.6338719923</v>
      </c>
      <c r="F11120">
        <v>-1.3982060542999999</v>
      </c>
      <c r="G11120">
        <f t="shared" si="868"/>
        <v>0</v>
      </c>
      <c r="H11120">
        <f t="shared" si="869"/>
        <v>-1.3982060542999999</v>
      </c>
    </row>
    <row r="11121" spans="1:8" x14ac:dyDescent="0.3">
      <c r="A11121" s="1">
        <f t="shared" si="870"/>
        <v>36757.625000026965</v>
      </c>
      <c r="B11121" s="6">
        <f t="shared" si="866"/>
        <v>8</v>
      </c>
      <c r="C11121" s="6">
        <f t="shared" si="867"/>
        <v>30</v>
      </c>
      <c r="D11121">
        <v>0.23729007199999999</v>
      </c>
      <c r="E11121">
        <v>1.6338719923</v>
      </c>
      <c r="F11121">
        <v>-1.3965819203000001</v>
      </c>
      <c r="G11121">
        <f t="shared" si="868"/>
        <v>0</v>
      </c>
      <c r="H11121">
        <f t="shared" si="869"/>
        <v>-1.3965819203000001</v>
      </c>
    </row>
    <row r="11122" spans="1:8" x14ac:dyDescent="0.3">
      <c r="A11122" s="1">
        <f t="shared" si="870"/>
        <v>36757.6458333603</v>
      </c>
      <c r="B11122" s="6">
        <f t="shared" si="866"/>
        <v>8</v>
      </c>
      <c r="C11122" s="6">
        <f t="shared" si="867"/>
        <v>31</v>
      </c>
      <c r="D11122">
        <v>0.24143704399999999</v>
      </c>
      <c r="E11122">
        <v>1.1834068708000001</v>
      </c>
      <c r="F11122">
        <v>-0.94196982679999997</v>
      </c>
      <c r="G11122">
        <f t="shared" si="868"/>
        <v>0</v>
      </c>
      <c r="H11122">
        <f t="shared" si="869"/>
        <v>-0.94196982679999997</v>
      </c>
    </row>
    <row r="11123" spans="1:8" x14ac:dyDescent="0.3">
      <c r="A11123" s="1">
        <f t="shared" si="870"/>
        <v>36757.666666693636</v>
      </c>
      <c r="B11123" s="6">
        <f t="shared" si="866"/>
        <v>8</v>
      </c>
      <c r="C11123" s="6">
        <f t="shared" si="867"/>
        <v>32</v>
      </c>
      <c r="D11123">
        <v>0.265746871</v>
      </c>
      <c r="E11123">
        <v>1.1834068708000001</v>
      </c>
      <c r="F11123">
        <v>-0.91765999980000001</v>
      </c>
      <c r="G11123">
        <f t="shared" si="868"/>
        <v>0</v>
      </c>
      <c r="H11123">
        <f t="shared" si="869"/>
        <v>-0.91765999980000001</v>
      </c>
    </row>
    <row r="11124" spans="1:8" x14ac:dyDescent="0.3">
      <c r="A11124" s="1">
        <f t="shared" si="870"/>
        <v>36757.687500026972</v>
      </c>
      <c r="B11124" s="6">
        <f t="shared" si="866"/>
        <v>8</v>
      </c>
      <c r="C11124" s="6">
        <f t="shared" si="867"/>
        <v>33</v>
      </c>
      <c r="D11124">
        <v>0.295568842</v>
      </c>
      <c r="E11124">
        <v>0.32970138910000002</v>
      </c>
      <c r="F11124">
        <v>-3.4132547100000001E-2</v>
      </c>
      <c r="G11124">
        <f t="shared" si="868"/>
        <v>0</v>
      </c>
      <c r="H11124">
        <f t="shared" si="869"/>
        <v>-3.4132547100000001E-2</v>
      </c>
    </row>
    <row r="11125" spans="1:8" x14ac:dyDescent="0.3">
      <c r="A11125" s="1">
        <f t="shared" si="870"/>
        <v>36757.708333360308</v>
      </c>
      <c r="B11125" s="6">
        <f t="shared" si="866"/>
        <v>8</v>
      </c>
      <c r="C11125" s="6">
        <f t="shared" si="867"/>
        <v>34</v>
      </c>
      <c r="D11125">
        <v>0.34450079</v>
      </c>
      <c r="E11125">
        <v>0.32970138910000002</v>
      </c>
      <c r="F11125">
        <v>1.4799400900000001E-2</v>
      </c>
      <c r="G11125">
        <f t="shared" si="868"/>
        <v>1.4799400900000001E-2</v>
      </c>
      <c r="H11125">
        <f t="shared" si="869"/>
        <v>0</v>
      </c>
    </row>
    <row r="11126" spans="1:8" x14ac:dyDescent="0.3">
      <c r="A11126" s="1">
        <f t="shared" si="870"/>
        <v>36757.729166693643</v>
      </c>
      <c r="B11126" s="6">
        <f t="shared" si="866"/>
        <v>8</v>
      </c>
      <c r="C11126" s="6">
        <f t="shared" si="867"/>
        <v>35</v>
      </c>
      <c r="D11126">
        <v>0.44307364199999999</v>
      </c>
      <c r="E11126">
        <v>7.7615554200000006E-2</v>
      </c>
      <c r="F11126">
        <v>0.3654580878</v>
      </c>
      <c r="G11126">
        <f t="shared" si="868"/>
        <v>0.3654580878</v>
      </c>
      <c r="H11126">
        <f t="shared" si="869"/>
        <v>0</v>
      </c>
    </row>
    <row r="11127" spans="1:8" x14ac:dyDescent="0.3">
      <c r="A11127" s="1">
        <f t="shared" si="870"/>
        <v>36757.750000026979</v>
      </c>
      <c r="B11127" s="6">
        <f t="shared" si="866"/>
        <v>8</v>
      </c>
      <c r="C11127" s="6">
        <f t="shared" si="867"/>
        <v>36</v>
      </c>
      <c r="D11127">
        <v>0.63674870049999999</v>
      </c>
      <c r="E11127">
        <v>7.7615554200000006E-2</v>
      </c>
      <c r="F11127">
        <v>0.5591331464</v>
      </c>
      <c r="G11127">
        <f t="shared" si="868"/>
        <v>0.5591331464</v>
      </c>
      <c r="H11127">
        <f t="shared" si="869"/>
        <v>0</v>
      </c>
    </row>
    <row r="11128" spans="1:8" x14ac:dyDescent="0.3">
      <c r="A11128" s="1">
        <f t="shared" si="870"/>
        <v>36757.770833360315</v>
      </c>
      <c r="B11128" s="6">
        <f t="shared" si="866"/>
        <v>8</v>
      </c>
      <c r="C11128" s="6">
        <f t="shared" si="867"/>
        <v>37</v>
      </c>
      <c r="D11128">
        <v>0.7214594795</v>
      </c>
      <c r="E11128">
        <v>0</v>
      </c>
      <c r="F11128">
        <v>0.7214594795</v>
      </c>
      <c r="G11128">
        <f t="shared" si="868"/>
        <v>0.7214594795</v>
      </c>
      <c r="H11128">
        <f t="shared" si="869"/>
        <v>0</v>
      </c>
    </row>
    <row r="11129" spans="1:8" x14ac:dyDescent="0.3">
      <c r="A11129" s="1">
        <f t="shared" si="870"/>
        <v>36757.791666693651</v>
      </c>
      <c r="B11129" s="6">
        <f t="shared" si="866"/>
        <v>8</v>
      </c>
      <c r="C11129" s="6">
        <f t="shared" si="867"/>
        <v>38</v>
      </c>
      <c r="D11129">
        <v>0.76255265289999996</v>
      </c>
      <c r="E11129">
        <v>0</v>
      </c>
      <c r="F11129">
        <v>0.76255265289999996</v>
      </c>
      <c r="G11129">
        <f t="shared" si="868"/>
        <v>0.76255265289999996</v>
      </c>
      <c r="H11129">
        <f t="shared" si="869"/>
        <v>0</v>
      </c>
    </row>
    <row r="11130" spans="1:8" x14ac:dyDescent="0.3">
      <c r="A11130" s="1">
        <f t="shared" si="870"/>
        <v>36757.812500026987</v>
      </c>
      <c r="B11130" s="6">
        <f t="shared" si="866"/>
        <v>8</v>
      </c>
      <c r="C11130" s="6">
        <f t="shared" si="867"/>
        <v>39</v>
      </c>
      <c r="D11130">
        <v>0.75347281290000001</v>
      </c>
      <c r="E11130">
        <v>0</v>
      </c>
      <c r="F11130">
        <v>0.75347281290000001</v>
      </c>
      <c r="G11130">
        <f t="shared" si="868"/>
        <v>0.75347281290000001</v>
      </c>
      <c r="H11130">
        <f t="shared" si="869"/>
        <v>0</v>
      </c>
    </row>
    <row r="11131" spans="1:8" x14ac:dyDescent="0.3">
      <c r="A11131" s="1">
        <f t="shared" si="870"/>
        <v>36757.833333360322</v>
      </c>
      <c r="B11131" s="6">
        <f t="shared" si="866"/>
        <v>8</v>
      </c>
      <c r="C11131" s="6">
        <f t="shared" si="867"/>
        <v>40</v>
      </c>
      <c r="D11131">
        <v>0.75937193469999997</v>
      </c>
      <c r="E11131">
        <v>0</v>
      </c>
      <c r="F11131">
        <v>0.75937193469999997</v>
      </c>
      <c r="G11131">
        <f t="shared" si="868"/>
        <v>0.75937193469999997</v>
      </c>
      <c r="H11131">
        <f t="shared" si="869"/>
        <v>0</v>
      </c>
    </row>
    <row r="11132" spans="1:8" x14ac:dyDescent="0.3">
      <c r="A11132" s="1">
        <f t="shared" si="870"/>
        <v>36757.854166693658</v>
      </c>
      <c r="B11132" s="6">
        <f t="shared" si="866"/>
        <v>8</v>
      </c>
      <c r="C11132" s="6">
        <f t="shared" si="867"/>
        <v>41</v>
      </c>
      <c r="D11132">
        <v>0.74849163370000005</v>
      </c>
      <c r="E11132">
        <v>0</v>
      </c>
      <c r="F11132">
        <v>0.74849163370000005</v>
      </c>
      <c r="G11132">
        <f t="shared" si="868"/>
        <v>0.74849163370000005</v>
      </c>
      <c r="H11132">
        <f t="shared" si="869"/>
        <v>0</v>
      </c>
    </row>
    <row r="11133" spans="1:8" x14ac:dyDescent="0.3">
      <c r="A11133" s="1">
        <f t="shared" si="870"/>
        <v>36757.875000026994</v>
      </c>
      <c r="B11133" s="6">
        <f t="shared" si="866"/>
        <v>8</v>
      </c>
      <c r="C11133" s="6">
        <f t="shared" si="867"/>
        <v>42</v>
      </c>
      <c r="D11133">
        <v>0.72715500290000001</v>
      </c>
      <c r="E11133">
        <v>0</v>
      </c>
      <c r="F11133">
        <v>0.72715500290000001</v>
      </c>
      <c r="G11133">
        <f t="shared" si="868"/>
        <v>0.72715500290000001</v>
      </c>
      <c r="H11133">
        <f t="shared" si="869"/>
        <v>0</v>
      </c>
    </row>
    <row r="11134" spans="1:8" x14ac:dyDescent="0.3">
      <c r="A11134" s="1">
        <f t="shared" si="870"/>
        <v>36757.89583336033</v>
      </c>
      <c r="B11134" s="6">
        <f t="shared" si="866"/>
        <v>8</v>
      </c>
      <c r="C11134" s="6">
        <f t="shared" si="867"/>
        <v>43</v>
      </c>
      <c r="D11134">
        <v>0.68899969890000001</v>
      </c>
      <c r="E11134">
        <v>0</v>
      </c>
      <c r="F11134">
        <v>0.68899969890000001</v>
      </c>
      <c r="G11134">
        <f t="shared" si="868"/>
        <v>0.68899969890000001</v>
      </c>
      <c r="H11134">
        <f t="shared" si="869"/>
        <v>0</v>
      </c>
    </row>
    <row r="11135" spans="1:8" x14ac:dyDescent="0.3">
      <c r="A11135" s="1">
        <f t="shared" si="870"/>
        <v>36757.916666693665</v>
      </c>
      <c r="B11135" s="6">
        <f t="shared" si="866"/>
        <v>8</v>
      </c>
      <c r="C11135" s="6">
        <f t="shared" si="867"/>
        <v>44</v>
      </c>
      <c r="D11135">
        <v>0.60759956169999996</v>
      </c>
      <c r="E11135">
        <v>0</v>
      </c>
      <c r="F11135">
        <v>0.60759956169999996</v>
      </c>
      <c r="G11135">
        <f t="shared" si="868"/>
        <v>0.60759956169999996</v>
      </c>
      <c r="H11135">
        <f t="shared" si="869"/>
        <v>0</v>
      </c>
    </row>
    <row r="11136" spans="1:8" x14ac:dyDescent="0.3">
      <c r="A11136" s="1">
        <f t="shared" si="870"/>
        <v>36757.937500027001</v>
      </c>
      <c r="B11136" s="6">
        <f t="shared" si="866"/>
        <v>8</v>
      </c>
      <c r="C11136" s="6">
        <f t="shared" si="867"/>
        <v>45</v>
      </c>
      <c r="D11136">
        <v>0.54047075769999997</v>
      </c>
      <c r="E11136">
        <v>0</v>
      </c>
      <c r="F11136">
        <v>0.54047075769999997</v>
      </c>
      <c r="G11136">
        <f t="shared" si="868"/>
        <v>0.54047075769999997</v>
      </c>
      <c r="H11136">
        <f t="shared" si="869"/>
        <v>0</v>
      </c>
    </row>
    <row r="11137" spans="1:8" x14ac:dyDescent="0.3">
      <c r="A11137" s="1">
        <f t="shared" si="870"/>
        <v>36757.958333360337</v>
      </c>
      <c r="B11137" s="6">
        <f t="shared" si="866"/>
        <v>8</v>
      </c>
      <c r="C11137" s="6">
        <f t="shared" si="867"/>
        <v>46</v>
      </c>
      <c r="D11137">
        <v>0.43386759070000003</v>
      </c>
      <c r="E11137">
        <v>0</v>
      </c>
      <c r="F11137">
        <v>0.43386759070000003</v>
      </c>
      <c r="G11137">
        <f t="shared" si="868"/>
        <v>0.43386759070000003</v>
      </c>
      <c r="H11137">
        <f t="shared" si="869"/>
        <v>0</v>
      </c>
    </row>
    <row r="11138" spans="1:8" x14ac:dyDescent="0.3">
      <c r="A11138" s="1">
        <f t="shared" si="870"/>
        <v>36757.979166693673</v>
      </c>
      <c r="B11138" s="6">
        <f t="shared" si="866"/>
        <v>8</v>
      </c>
      <c r="C11138" s="6">
        <f t="shared" si="867"/>
        <v>47</v>
      </c>
      <c r="D11138">
        <v>0.37306695870000001</v>
      </c>
      <c r="E11138">
        <v>0</v>
      </c>
      <c r="F11138">
        <v>0.37306695870000001</v>
      </c>
      <c r="G11138">
        <f t="shared" si="868"/>
        <v>0.37306695870000001</v>
      </c>
      <c r="H11138">
        <f t="shared" si="869"/>
        <v>0</v>
      </c>
    </row>
    <row r="11139" spans="1:8" x14ac:dyDescent="0.3">
      <c r="A11139" s="1">
        <f t="shared" si="870"/>
        <v>36758.000000027008</v>
      </c>
      <c r="B11139" s="6">
        <f t="shared" si="866"/>
        <v>8</v>
      </c>
      <c r="C11139" s="6">
        <f t="shared" si="867"/>
        <v>0</v>
      </c>
      <c r="D11139">
        <v>0.31052242699999999</v>
      </c>
      <c r="E11139">
        <v>0</v>
      </c>
      <c r="F11139">
        <v>0.31052242699999999</v>
      </c>
      <c r="G11139">
        <f t="shared" si="868"/>
        <v>0.31052242699999999</v>
      </c>
      <c r="H11139">
        <f t="shared" si="869"/>
        <v>0</v>
      </c>
    </row>
    <row r="11140" spans="1:8" x14ac:dyDescent="0.3">
      <c r="A11140" s="1">
        <f t="shared" si="870"/>
        <v>36758.020833360344</v>
      </c>
      <c r="B11140" s="6">
        <f t="shared" si="866"/>
        <v>8</v>
      </c>
      <c r="C11140" s="6">
        <f t="shared" si="867"/>
        <v>1</v>
      </c>
      <c r="D11140">
        <v>0.27483230800000003</v>
      </c>
      <c r="E11140">
        <v>0</v>
      </c>
      <c r="F11140">
        <v>0.27483230800000003</v>
      </c>
      <c r="G11140">
        <f t="shared" si="868"/>
        <v>0.27483230800000003</v>
      </c>
      <c r="H11140">
        <f t="shared" si="869"/>
        <v>0</v>
      </c>
    </row>
    <row r="11141" spans="1:8" x14ac:dyDescent="0.3">
      <c r="A11141" s="1">
        <f t="shared" si="870"/>
        <v>36758.04166669368</v>
      </c>
      <c r="B11141" s="6">
        <f t="shared" ref="B11141:B11204" si="871">MONTH(A11141)</f>
        <v>8</v>
      </c>
      <c r="C11141" s="6">
        <f t="shared" ref="C11141:C11204" si="872">HOUR(A11141)*2+MINUTE(A11141)/30</f>
        <v>2</v>
      </c>
      <c r="D11141">
        <v>0.24984434999999999</v>
      </c>
      <c r="E11141">
        <v>0</v>
      </c>
      <c r="F11141">
        <v>0.24984434999999999</v>
      </c>
      <c r="G11141">
        <f t="shared" ref="G11141:G11204" si="873">IF(F11141&gt;0,F11141,0)</f>
        <v>0.24984434999999999</v>
      </c>
      <c r="H11141">
        <f t="shared" ref="H11141:H11204" si="874">IF(F11141&lt;0,F11141,0)</f>
        <v>0</v>
      </c>
    </row>
    <row r="11142" spans="1:8" x14ac:dyDescent="0.3">
      <c r="A11142" s="1">
        <f t="shared" ref="A11142:A11205" si="875">A11141+(1/48)</f>
        <v>36758.062500027016</v>
      </c>
      <c r="B11142" s="6">
        <f t="shared" si="871"/>
        <v>8</v>
      </c>
      <c r="C11142" s="6">
        <f t="shared" si="872"/>
        <v>3</v>
      </c>
      <c r="D11142">
        <v>0.231392345</v>
      </c>
      <c r="E11142">
        <v>0</v>
      </c>
      <c r="F11142">
        <v>0.231392345</v>
      </c>
      <c r="G11142">
        <f t="shared" si="873"/>
        <v>0.231392345</v>
      </c>
      <c r="H11142">
        <f t="shared" si="874"/>
        <v>0</v>
      </c>
    </row>
    <row r="11143" spans="1:8" x14ac:dyDescent="0.3">
      <c r="A11143" s="1">
        <f t="shared" si="875"/>
        <v>36758.083333360351</v>
      </c>
      <c r="B11143" s="6">
        <f t="shared" si="871"/>
        <v>8</v>
      </c>
      <c r="C11143" s="6">
        <f t="shared" si="872"/>
        <v>4</v>
      </c>
      <c r="D11143">
        <v>0.2221301061</v>
      </c>
      <c r="E11143">
        <v>0</v>
      </c>
      <c r="F11143">
        <v>0.2221301061</v>
      </c>
      <c r="G11143">
        <f t="shared" si="873"/>
        <v>0.2221301061</v>
      </c>
      <c r="H11143">
        <f t="shared" si="874"/>
        <v>0</v>
      </c>
    </row>
    <row r="11144" spans="1:8" x14ac:dyDescent="0.3">
      <c r="A11144" s="1">
        <f t="shared" si="875"/>
        <v>36758.104166693687</v>
      </c>
      <c r="B11144" s="6">
        <f t="shared" si="871"/>
        <v>8</v>
      </c>
      <c r="C11144" s="6">
        <f t="shared" si="872"/>
        <v>5</v>
      </c>
      <c r="D11144">
        <v>0.21571759109999999</v>
      </c>
      <c r="E11144">
        <v>0</v>
      </c>
      <c r="F11144">
        <v>0.21571759109999999</v>
      </c>
      <c r="G11144">
        <f t="shared" si="873"/>
        <v>0.21571759109999999</v>
      </c>
      <c r="H11144">
        <f t="shared" si="874"/>
        <v>0</v>
      </c>
    </row>
    <row r="11145" spans="1:8" x14ac:dyDescent="0.3">
      <c r="A11145" s="1">
        <f t="shared" si="875"/>
        <v>36758.125000027023</v>
      </c>
      <c r="B11145" s="6">
        <f t="shared" si="871"/>
        <v>8</v>
      </c>
      <c r="C11145" s="6">
        <f t="shared" si="872"/>
        <v>6</v>
      </c>
      <c r="D11145">
        <v>0.208571689</v>
      </c>
      <c r="E11145">
        <v>0</v>
      </c>
      <c r="F11145">
        <v>0.208571689</v>
      </c>
      <c r="G11145">
        <f t="shared" si="873"/>
        <v>0.208571689</v>
      </c>
      <c r="H11145">
        <f t="shared" si="874"/>
        <v>0</v>
      </c>
    </row>
    <row r="11146" spans="1:8" x14ac:dyDescent="0.3">
      <c r="A11146" s="1">
        <f t="shared" si="875"/>
        <v>36758.145833360359</v>
      </c>
      <c r="B11146" s="6">
        <f t="shared" si="871"/>
        <v>8</v>
      </c>
      <c r="C11146" s="6">
        <f t="shared" si="872"/>
        <v>7</v>
      </c>
      <c r="D11146">
        <v>0.205328554</v>
      </c>
      <c r="E11146">
        <v>0</v>
      </c>
      <c r="F11146">
        <v>0.205328554</v>
      </c>
      <c r="G11146">
        <f t="shared" si="873"/>
        <v>0.205328554</v>
      </c>
      <c r="H11146">
        <f t="shared" si="874"/>
        <v>0</v>
      </c>
    </row>
    <row r="11147" spans="1:8" x14ac:dyDescent="0.3">
      <c r="A11147" s="1">
        <f t="shared" si="875"/>
        <v>36758.166666693694</v>
      </c>
      <c r="B11147" s="6">
        <f t="shared" si="871"/>
        <v>8</v>
      </c>
      <c r="C11147" s="6">
        <f t="shared" si="872"/>
        <v>8</v>
      </c>
      <c r="D11147">
        <v>0.20582563800000001</v>
      </c>
      <c r="E11147">
        <v>0</v>
      </c>
      <c r="F11147">
        <v>0.20582563800000001</v>
      </c>
      <c r="G11147">
        <f t="shared" si="873"/>
        <v>0.20582563800000001</v>
      </c>
      <c r="H11147">
        <f t="shared" si="874"/>
        <v>0</v>
      </c>
    </row>
    <row r="11148" spans="1:8" x14ac:dyDescent="0.3">
      <c r="A11148" s="1">
        <f t="shared" si="875"/>
        <v>36758.18750002703</v>
      </c>
      <c r="B11148" s="6">
        <f t="shared" si="871"/>
        <v>8</v>
      </c>
      <c r="C11148" s="6">
        <f t="shared" si="872"/>
        <v>9</v>
      </c>
      <c r="D11148">
        <v>0.21020182300000001</v>
      </c>
      <c r="E11148">
        <v>0</v>
      </c>
      <c r="F11148">
        <v>0.21020182300000001</v>
      </c>
      <c r="G11148">
        <f t="shared" si="873"/>
        <v>0.21020182300000001</v>
      </c>
      <c r="H11148">
        <f t="shared" si="874"/>
        <v>0</v>
      </c>
    </row>
    <row r="11149" spans="1:8" x14ac:dyDescent="0.3">
      <c r="A11149" s="1">
        <f t="shared" si="875"/>
        <v>36758.208333360366</v>
      </c>
      <c r="B11149" s="6">
        <f t="shared" si="871"/>
        <v>8</v>
      </c>
      <c r="C11149" s="6">
        <f t="shared" si="872"/>
        <v>10</v>
      </c>
      <c r="D11149">
        <v>0.22048116600000001</v>
      </c>
      <c r="E11149">
        <v>0</v>
      </c>
      <c r="F11149">
        <v>0.22048116600000001</v>
      </c>
      <c r="G11149">
        <f t="shared" si="873"/>
        <v>0.22048116600000001</v>
      </c>
      <c r="H11149">
        <f t="shared" si="874"/>
        <v>0</v>
      </c>
    </row>
    <row r="11150" spans="1:8" x14ac:dyDescent="0.3">
      <c r="A11150" s="1">
        <f t="shared" si="875"/>
        <v>36758.229166693702</v>
      </c>
      <c r="B11150" s="6">
        <f t="shared" si="871"/>
        <v>8</v>
      </c>
      <c r="C11150" s="6">
        <f t="shared" si="872"/>
        <v>11</v>
      </c>
      <c r="D11150">
        <v>0.242066221</v>
      </c>
      <c r="E11150">
        <v>0</v>
      </c>
      <c r="F11150">
        <v>0.242066221</v>
      </c>
      <c r="G11150">
        <f t="shared" si="873"/>
        <v>0.242066221</v>
      </c>
      <c r="H11150">
        <f t="shared" si="874"/>
        <v>0</v>
      </c>
    </row>
    <row r="11151" spans="1:8" x14ac:dyDescent="0.3">
      <c r="A11151" s="1">
        <f t="shared" si="875"/>
        <v>36758.250000027037</v>
      </c>
      <c r="B11151" s="6">
        <f t="shared" si="871"/>
        <v>8</v>
      </c>
      <c r="C11151" s="6">
        <f t="shared" si="872"/>
        <v>12</v>
      </c>
      <c r="D11151">
        <v>0.27812430100000002</v>
      </c>
      <c r="E11151">
        <v>0</v>
      </c>
      <c r="F11151">
        <v>0.27812430100000002</v>
      </c>
      <c r="G11151">
        <f t="shared" si="873"/>
        <v>0.27812430100000002</v>
      </c>
      <c r="H11151">
        <f t="shared" si="874"/>
        <v>0</v>
      </c>
    </row>
    <row r="11152" spans="1:8" x14ac:dyDescent="0.3">
      <c r="A11152" s="1">
        <f t="shared" si="875"/>
        <v>36758.270833360373</v>
      </c>
      <c r="B11152" s="6">
        <f t="shared" si="871"/>
        <v>8</v>
      </c>
      <c r="C11152" s="6">
        <f t="shared" si="872"/>
        <v>13</v>
      </c>
      <c r="D11152">
        <v>0.33788203100000003</v>
      </c>
      <c r="E11152">
        <v>0</v>
      </c>
      <c r="F11152">
        <v>0.33788203100000003</v>
      </c>
      <c r="G11152">
        <f t="shared" si="873"/>
        <v>0.33788203100000003</v>
      </c>
      <c r="H11152">
        <f t="shared" si="874"/>
        <v>0</v>
      </c>
    </row>
    <row r="11153" spans="1:8" x14ac:dyDescent="0.3">
      <c r="A11153" s="1">
        <f t="shared" si="875"/>
        <v>36758.291666693709</v>
      </c>
      <c r="B11153" s="6">
        <f t="shared" si="871"/>
        <v>8</v>
      </c>
      <c r="C11153" s="6">
        <f t="shared" si="872"/>
        <v>14</v>
      </c>
      <c r="D11153">
        <v>0.44295822969999998</v>
      </c>
      <c r="E11153">
        <v>0</v>
      </c>
      <c r="F11153">
        <v>0.44295822969999998</v>
      </c>
      <c r="G11153">
        <f t="shared" si="873"/>
        <v>0.44295822969999998</v>
      </c>
      <c r="H11153">
        <f t="shared" si="874"/>
        <v>0</v>
      </c>
    </row>
    <row r="11154" spans="1:8" x14ac:dyDescent="0.3">
      <c r="A11154" s="1">
        <f t="shared" si="875"/>
        <v>36758.312500027045</v>
      </c>
      <c r="B11154" s="6">
        <f t="shared" si="871"/>
        <v>8</v>
      </c>
      <c r="C11154" s="6">
        <f t="shared" si="872"/>
        <v>15</v>
      </c>
      <c r="D11154">
        <v>0.50254151270000003</v>
      </c>
      <c r="E11154">
        <v>8.6329787099999999E-2</v>
      </c>
      <c r="F11154">
        <v>0.41621172560000003</v>
      </c>
      <c r="G11154">
        <f t="shared" si="873"/>
        <v>0.41621172560000003</v>
      </c>
      <c r="H11154">
        <f t="shared" si="874"/>
        <v>0</v>
      </c>
    </row>
    <row r="11155" spans="1:8" x14ac:dyDescent="0.3">
      <c r="A11155" s="1">
        <f t="shared" si="875"/>
        <v>36758.33333336038</v>
      </c>
      <c r="B11155" s="6">
        <f t="shared" si="871"/>
        <v>8</v>
      </c>
      <c r="C11155" s="6">
        <f t="shared" si="872"/>
        <v>16</v>
      </c>
      <c r="D11155">
        <v>0.52064093509999998</v>
      </c>
      <c r="E11155">
        <v>8.6329787099999999E-2</v>
      </c>
      <c r="F11155">
        <v>0.43431114799999998</v>
      </c>
      <c r="G11155">
        <f t="shared" si="873"/>
        <v>0.43431114799999998</v>
      </c>
      <c r="H11155">
        <f t="shared" si="874"/>
        <v>0</v>
      </c>
    </row>
    <row r="11156" spans="1:8" x14ac:dyDescent="0.3">
      <c r="A11156" s="1">
        <f t="shared" si="875"/>
        <v>36758.354166693716</v>
      </c>
      <c r="B11156" s="6">
        <f t="shared" si="871"/>
        <v>8</v>
      </c>
      <c r="C11156" s="6">
        <f t="shared" si="872"/>
        <v>17</v>
      </c>
      <c r="D11156">
        <v>0.47265733809999999</v>
      </c>
      <c r="E11156">
        <v>0.95896203769999999</v>
      </c>
      <c r="F11156">
        <v>-0.4863046996</v>
      </c>
      <c r="G11156">
        <f t="shared" si="873"/>
        <v>0</v>
      </c>
      <c r="H11156">
        <f t="shared" si="874"/>
        <v>-0.4863046996</v>
      </c>
    </row>
    <row r="11157" spans="1:8" x14ac:dyDescent="0.3">
      <c r="A11157" s="1">
        <f t="shared" si="875"/>
        <v>36758.375000027052</v>
      </c>
      <c r="B11157" s="6">
        <f t="shared" si="871"/>
        <v>8</v>
      </c>
      <c r="C11157" s="6">
        <f t="shared" si="872"/>
        <v>18</v>
      </c>
      <c r="D11157">
        <v>0.40682750150000002</v>
      </c>
      <c r="E11157">
        <v>0.95896203769999999</v>
      </c>
      <c r="F11157">
        <v>-0.55213453609999996</v>
      </c>
      <c r="G11157">
        <f t="shared" si="873"/>
        <v>0</v>
      </c>
      <c r="H11157">
        <f t="shared" si="874"/>
        <v>-0.55213453609999996</v>
      </c>
    </row>
    <row r="11158" spans="1:8" x14ac:dyDescent="0.3">
      <c r="A11158" s="1">
        <f t="shared" si="875"/>
        <v>36758.395833360388</v>
      </c>
      <c r="B11158" s="6">
        <f t="shared" si="871"/>
        <v>8</v>
      </c>
      <c r="C11158" s="6">
        <f t="shared" si="872"/>
        <v>19</v>
      </c>
      <c r="D11158">
        <v>0.36630538750000002</v>
      </c>
      <c r="E11158">
        <v>2.4560899652999999</v>
      </c>
      <c r="F11158">
        <v>-2.0897845778000002</v>
      </c>
      <c r="G11158">
        <f t="shared" si="873"/>
        <v>0</v>
      </c>
      <c r="H11158">
        <f t="shared" si="874"/>
        <v>-2.0897845778000002</v>
      </c>
    </row>
    <row r="11159" spans="1:8" x14ac:dyDescent="0.3">
      <c r="A11159" s="1">
        <f t="shared" si="875"/>
        <v>36758.416666693724</v>
      </c>
      <c r="B11159" s="6">
        <f t="shared" si="871"/>
        <v>8</v>
      </c>
      <c r="C11159" s="6">
        <f t="shared" si="872"/>
        <v>20</v>
      </c>
      <c r="D11159">
        <v>0.32539024309999998</v>
      </c>
      <c r="E11159">
        <v>2.4560899652999999</v>
      </c>
      <c r="F11159">
        <v>-2.1306997222000001</v>
      </c>
      <c r="G11159">
        <f t="shared" si="873"/>
        <v>0</v>
      </c>
      <c r="H11159">
        <f t="shared" si="874"/>
        <v>-2.1306997222000001</v>
      </c>
    </row>
    <row r="11160" spans="1:8" x14ac:dyDescent="0.3">
      <c r="A11160" s="1">
        <f t="shared" si="875"/>
        <v>36758.437500027059</v>
      </c>
      <c r="B11160" s="6">
        <f t="shared" si="871"/>
        <v>8</v>
      </c>
      <c r="C11160" s="6">
        <f t="shared" si="872"/>
        <v>21</v>
      </c>
      <c r="D11160">
        <v>0.30840020610000002</v>
      </c>
      <c r="E11160">
        <v>2.9178460009</v>
      </c>
      <c r="F11160">
        <v>-2.6094457947</v>
      </c>
      <c r="G11160">
        <f t="shared" si="873"/>
        <v>0</v>
      </c>
      <c r="H11160">
        <f t="shared" si="874"/>
        <v>-2.6094457947</v>
      </c>
    </row>
    <row r="11161" spans="1:8" x14ac:dyDescent="0.3">
      <c r="A11161" s="1">
        <f t="shared" si="875"/>
        <v>36758.458333360395</v>
      </c>
      <c r="B11161" s="6">
        <f t="shared" si="871"/>
        <v>8</v>
      </c>
      <c r="C11161" s="6">
        <f t="shared" si="872"/>
        <v>22</v>
      </c>
      <c r="D11161">
        <v>0.28926596360000001</v>
      </c>
      <c r="E11161">
        <v>2.9178460009</v>
      </c>
      <c r="F11161">
        <v>-2.6285800371999999</v>
      </c>
      <c r="G11161">
        <f t="shared" si="873"/>
        <v>0</v>
      </c>
      <c r="H11161">
        <f t="shared" si="874"/>
        <v>-2.6285800371999999</v>
      </c>
    </row>
    <row r="11162" spans="1:8" x14ac:dyDescent="0.3">
      <c r="A11162" s="1">
        <f t="shared" si="875"/>
        <v>36758.479166693731</v>
      </c>
      <c r="B11162" s="6">
        <f t="shared" si="871"/>
        <v>8</v>
      </c>
      <c r="C11162" s="6">
        <f t="shared" si="872"/>
        <v>23</v>
      </c>
      <c r="D11162">
        <v>0.27812477359999999</v>
      </c>
      <c r="E11162">
        <v>3.0772592497</v>
      </c>
      <c r="F11162">
        <v>-2.7991344760999999</v>
      </c>
      <c r="G11162">
        <f t="shared" si="873"/>
        <v>0</v>
      </c>
      <c r="H11162">
        <f t="shared" si="874"/>
        <v>-2.7991344760999999</v>
      </c>
    </row>
    <row r="11163" spans="1:8" x14ac:dyDescent="0.3">
      <c r="A11163" s="1">
        <f t="shared" si="875"/>
        <v>36758.500000027067</v>
      </c>
      <c r="B11163" s="6">
        <f t="shared" si="871"/>
        <v>8</v>
      </c>
      <c r="C11163" s="6">
        <f t="shared" si="872"/>
        <v>24</v>
      </c>
      <c r="D11163">
        <v>0.26720836260000003</v>
      </c>
      <c r="E11163">
        <v>3.0772592497</v>
      </c>
      <c r="F11163">
        <v>-2.8100508872000001</v>
      </c>
      <c r="G11163">
        <f t="shared" si="873"/>
        <v>0</v>
      </c>
      <c r="H11163">
        <f t="shared" si="874"/>
        <v>-2.8100508872000001</v>
      </c>
    </row>
    <row r="11164" spans="1:8" x14ac:dyDescent="0.3">
      <c r="A11164" s="1">
        <f t="shared" si="875"/>
        <v>36758.520833360402</v>
      </c>
      <c r="B11164" s="6">
        <f t="shared" si="871"/>
        <v>8</v>
      </c>
      <c r="C11164" s="6">
        <f t="shared" si="872"/>
        <v>25</v>
      </c>
      <c r="D11164">
        <v>0.26489451159999999</v>
      </c>
      <c r="E11164">
        <v>2.9308678738</v>
      </c>
      <c r="F11164">
        <v>-2.6659733621999999</v>
      </c>
      <c r="G11164">
        <f t="shared" si="873"/>
        <v>0</v>
      </c>
      <c r="H11164">
        <f t="shared" si="874"/>
        <v>-2.6659733621999999</v>
      </c>
    </row>
    <row r="11165" spans="1:8" x14ac:dyDescent="0.3">
      <c r="A11165" s="1">
        <f t="shared" si="875"/>
        <v>36758.541666693738</v>
      </c>
      <c r="B11165" s="6">
        <f t="shared" si="871"/>
        <v>8</v>
      </c>
      <c r="C11165" s="6">
        <f t="shared" si="872"/>
        <v>26</v>
      </c>
      <c r="D11165">
        <v>0.26086925789999998</v>
      </c>
      <c r="E11165">
        <v>2.9308678738</v>
      </c>
      <c r="F11165">
        <v>-2.6699986159</v>
      </c>
      <c r="G11165">
        <f t="shared" si="873"/>
        <v>0</v>
      </c>
      <c r="H11165">
        <f t="shared" si="874"/>
        <v>-2.6699986159</v>
      </c>
    </row>
    <row r="11166" spans="1:8" x14ac:dyDescent="0.3">
      <c r="A11166" s="1">
        <f t="shared" si="875"/>
        <v>36758.562500027074</v>
      </c>
      <c r="B11166" s="6">
        <f t="shared" si="871"/>
        <v>8</v>
      </c>
      <c r="C11166" s="6">
        <f t="shared" si="872"/>
        <v>27</v>
      </c>
      <c r="D11166">
        <v>0.25505514089999998</v>
      </c>
      <c r="E11166">
        <v>2.4961454462999999</v>
      </c>
      <c r="F11166">
        <v>-2.2410903055000002</v>
      </c>
      <c r="G11166">
        <f t="shared" si="873"/>
        <v>0</v>
      </c>
      <c r="H11166">
        <f t="shared" si="874"/>
        <v>-2.2410903055000002</v>
      </c>
    </row>
    <row r="11167" spans="1:8" x14ac:dyDescent="0.3">
      <c r="A11167" s="1">
        <f t="shared" si="875"/>
        <v>36758.58333336041</v>
      </c>
      <c r="B11167" s="6">
        <f t="shared" si="871"/>
        <v>8</v>
      </c>
      <c r="C11167" s="6">
        <f t="shared" si="872"/>
        <v>28</v>
      </c>
      <c r="D11167">
        <v>0.24653851800000001</v>
      </c>
      <c r="E11167">
        <v>2.4961454462999999</v>
      </c>
      <c r="F11167">
        <v>-2.2496069283</v>
      </c>
      <c r="G11167">
        <f t="shared" si="873"/>
        <v>0</v>
      </c>
      <c r="H11167">
        <f t="shared" si="874"/>
        <v>-2.2496069283</v>
      </c>
    </row>
    <row r="11168" spans="1:8" x14ac:dyDescent="0.3">
      <c r="A11168" s="1">
        <f t="shared" si="875"/>
        <v>36758.604166693745</v>
      </c>
      <c r="B11168" s="6">
        <f t="shared" si="871"/>
        <v>8</v>
      </c>
      <c r="C11168" s="6">
        <f t="shared" si="872"/>
        <v>29</v>
      </c>
      <c r="D11168">
        <v>0.25181846899999999</v>
      </c>
      <c r="E11168">
        <v>1.6505432306000001</v>
      </c>
      <c r="F11168">
        <v>-1.3987247616</v>
      </c>
      <c r="G11168">
        <f t="shared" si="873"/>
        <v>0</v>
      </c>
      <c r="H11168">
        <f t="shared" si="874"/>
        <v>-1.3987247616</v>
      </c>
    </row>
    <row r="11169" spans="1:8" x14ac:dyDescent="0.3">
      <c r="A11169" s="1">
        <f t="shared" si="875"/>
        <v>36758.625000027081</v>
      </c>
      <c r="B11169" s="6">
        <f t="shared" si="871"/>
        <v>8</v>
      </c>
      <c r="C11169" s="6">
        <f t="shared" si="872"/>
        <v>30</v>
      </c>
      <c r="D11169">
        <v>0.25317569899999998</v>
      </c>
      <c r="E11169">
        <v>1.6505432306000001</v>
      </c>
      <c r="F11169">
        <v>-1.3973675316</v>
      </c>
      <c r="G11169">
        <f t="shared" si="873"/>
        <v>0</v>
      </c>
      <c r="H11169">
        <f t="shared" si="874"/>
        <v>-1.3973675316</v>
      </c>
    </row>
    <row r="11170" spans="1:8" x14ac:dyDescent="0.3">
      <c r="A11170" s="1">
        <f t="shared" si="875"/>
        <v>36758.645833360417</v>
      </c>
      <c r="B11170" s="6">
        <f t="shared" si="871"/>
        <v>8</v>
      </c>
      <c r="C11170" s="6">
        <f t="shared" si="872"/>
        <v>31</v>
      </c>
      <c r="D11170">
        <v>0.25802940499999999</v>
      </c>
      <c r="E11170">
        <v>1.1863082782000001</v>
      </c>
      <c r="F11170">
        <v>-0.92827887320000002</v>
      </c>
      <c r="G11170">
        <f t="shared" si="873"/>
        <v>0</v>
      </c>
      <c r="H11170">
        <f t="shared" si="874"/>
        <v>-0.92827887320000002</v>
      </c>
    </row>
    <row r="11171" spans="1:8" x14ac:dyDescent="0.3">
      <c r="A11171" s="1">
        <f t="shared" si="875"/>
        <v>36758.666666693753</v>
      </c>
      <c r="B11171" s="6">
        <f t="shared" si="871"/>
        <v>8</v>
      </c>
      <c r="C11171" s="6">
        <f t="shared" si="872"/>
        <v>32</v>
      </c>
      <c r="D11171">
        <v>0.28968955000000002</v>
      </c>
      <c r="E11171">
        <v>1.1863082782000001</v>
      </c>
      <c r="F11171">
        <v>-0.89661872819999999</v>
      </c>
      <c r="G11171">
        <f t="shared" si="873"/>
        <v>0</v>
      </c>
      <c r="H11171">
        <f t="shared" si="874"/>
        <v>-0.89661872819999999</v>
      </c>
    </row>
    <row r="11172" spans="1:8" x14ac:dyDescent="0.3">
      <c r="A11172" s="1">
        <f t="shared" si="875"/>
        <v>36758.687500027088</v>
      </c>
      <c r="B11172" s="6">
        <f t="shared" si="871"/>
        <v>8</v>
      </c>
      <c r="C11172" s="6">
        <f t="shared" si="872"/>
        <v>33</v>
      </c>
      <c r="D11172">
        <v>0.32559027899999998</v>
      </c>
      <c r="E11172">
        <v>0.33171328880000001</v>
      </c>
      <c r="F11172">
        <v>-6.1230097999999998E-3</v>
      </c>
      <c r="G11172">
        <f t="shared" si="873"/>
        <v>0</v>
      </c>
      <c r="H11172">
        <f t="shared" si="874"/>
        <v>-6.1230097999999998E-3</v>
      </c>
    </row>
    <row r="11173" spans="1:8" x14ac:dyDescent="0.3">
      <c r="A11173" s="1">
        <f t="shared" si="875"/>
        <v>36758.708333360424</v>
      </c>
      <c r="B11173" s="6">
        <f t="shared" si="871"/>
        <v>8</v>
      </c>
      <c r="C11173" s="6">
        <f t="shared" si="872"/>
        <v>34</v>
      </c>
      <c r="D11173">
        <v>0.37858699899999998</v>
      </c>
      <c r="E11173">
        <v>0.33171328880000001</v>
      </c>
      <c r="F11173">
        <v>4.6873710200000002E-2</v>
      </c>
      <c r="G11173">
        <f t="shared" si="873"/>
        <v>4.6873710200000002E-2</v>
      </c>
      <c r="H11173">
        <f t="shared" si="874"/>
        <v>0</v>
      </c>
    </row>
    <row r="11174" spans="1:8" x14ac:dyDescent="0.3">
      <c r="A11174" s="1">
        <f t="shared" si="875"/>
        <v>36758.72916669376</v>
      </c>
      <c r="B11174" s="6">
        <f t="shared" si="871"/>
        <v>8</v>
      </c>
      <c r="C11174" s="6">
        <f t="shared" si="872"/>
        <v>35</v>
      </c>
      <c r="D11174">
        <v>0.46608262499999997</v>
      </c>
      <c r="E11174">
        <v>7.4944954800000005E-2</v>
      </c>
      <c r="F11174">
        <v>0.39113767020000001</v>
      </c>
      <c r="G11174">
        <f t="shared" si="873"/>
        <v>0.39113767020000001</v>
      </c>
      <c r="H11174">
        <f t="shared" si="874"/>
        <v>0</v>
      </c>
    </row>
    <row r="11175" spans="1:8" x14ac:dyDescent="0.3">
      <c r="A11175" s="1">
        <f t="shared" si="875"/>
        <v>36758.750000027096</v>
      </c>
      <c r="B11175" s="6">
        <f t="shared" si="871"/>
        <v>8</v>
      </c>
      <c r="C11175" s="6">
        <f t="shared" si="872"/>
        <v>36</v>
      </c>
      <c r="D11175">
        <v>0.61891121510000002</v>
      </c>
      <c r="E11175">
        <v>7.4944954800000005E-2</v>
      </c>
      <c r="F11175">
        <v>0.54396626029999995</v>
      </c>
      <c r="G11175">
        <f t="shared" si="873"/>
        <v>0.54396626029999995</v>
      </c>
      <c r="H11175">
        <f t="shared" si="874"/>
        <v>0</v>
      </c>
    </row>
    <row r="11176" spans="1:8" x14ac:dyDescent="0.3">
      <c r="A11176" s="1">
        <f t="shared" si="875"/>
        <v>36758.770833360431</v>
      </c>
      <c r="B11176" s="6">
        <f t="shared" si="871"/>
        <v>8</v>
      </c>
      <c r="C11176" s="6">
        <f t="shared" si="872"/>
        <v>37</v>
      </c>
      <c r="D11176">
        <v>0.70236096910000001</v>
      </c>
      <c r="E11176">
        <v>0</v>
      </c>
      <c r="F11176">
        <v>0.70236096910000001</v>
      </c>
      <c r="G11176">
        <f t="shared" si="873"/>
        <v>0.70236096910000001</v>
      </c>
      <c r="H11176">
        <f t="shared" si="874"/>
        <v>0</v>
      </c>
    </row>
    <row r="11177" spans="1:8" x14ac:dyDescent="0.3">
      <c r="A11177" s="1">
        <f t="shared" si="875"/>
        <v>36758.791666693767</v>
      </c>
      <c r="B11177" s="6">
        <f t="shared" si="871"/>
        <v>8</v>
      </c>
      <c r="C11177" s="6">
        <f t="shared" si="872"/>
        <v>38</v>
      </c>
      <c r="D11177">
        <v>0.73631542110000003</v>
      </c>
      <c r="E11177">
        <v>0</v>
      </c>
      <c r="F11177">
        <v>0.73631542110000003</v>
      </c>
      <c r="G11177">
        <f t="shared" si="873"/>
        <v>0.73631542110000003</v>
      </c>
      <c r="H11177">
        <f t="shared" si="874"/>
        <v>0</v>
      </c>
    </row>
    <row r="11178" spans="1:8" x14ac:dyDescent="0.3">
      <c r="A11178" s="1">
        <f t="shared" si="875"/>
        <v>36758.812500027103</v>
      </c>
      <c r="B11178" s="6">
        <f t="shared" si="871"/>
        <v>8</v>
      </c>
      <c r="C11178" s="6">
        <f t="shared" si="872"/>
        <v>39</v>
      </c>
      <c r="D11178">
        <v>0.72957538710000003</v>
      </c>
      <c r="E11178">
        <v>0</v>
      </c>
      <c r="F11178">
        <v>0.72957538710000003</v>
      </c>
      <c r="G11178">
        <f t="shared" si="873"/>
        <v>0.72957538710000003</v>
      </c>
      <c r="H11178">
        <f t="shared" si="874"/>
        <v>0</v>
      </c>
    </row>
    <row r="11179" spans="1:8" x14ac:dyDescent="0.3">
      <c r="A11179" s="1">
        <f t="shared" si="875"/>
        <v>36758.833333360439</v>
      </c>
      <c r="B11179" s="6">
        <f t="shared" si="871"/>
        <v>8</v>
      </c>
      <c r="C11179" s="6">
        <f t="shared" si="872"/>
        <v>40</v>
      </c>
      <c r="D11179">
        <v>0.72950960359999995</v>
      </c>
      <c r="E11179">
        <v>0</v>
      </c>
      <c r="F11179">
        <v>0.72950960359999995</v>
      </c>
      <c r="G11179">
        <f t="shared" si="873"/>
        <v>0.72950960359999995</v>
      </c>
      <c r="H11179">
        <f t="shared" si="874"/>
        <v>0</v>
      </c>
    </row>
    <row r="11180" spans="1:8" x14ac:dyDescent="0.3">
      <c r="A11180" s="1">
        <f t="shared" si="875"/>
        <v>36758.854166693774</v>
      </c>
      <c r="B11180" s="6">
        <f t="shared" si="871"/>
        <v>8</v>
      </c>
      <c r="C11180" s="6">
        <f t="shared" si="872"/>
        <v>41</v>
      </c>
      <c r="D11180">
        <v>0.71357353160000003</v>
      </c>
      <c r="E11180">
        <v>0</v>
      </c>
      <c r="F11180">
        <v>0.71357353160000003</v>
      </c>
      <c r="G11180">
        <f t="shared" si="873"/>
        <v>0.71357353160000003</v>
      </c>
      <c r="H11180">
        <f t="shared" si="874"/>
        <v>0</v>
      </c>
    </row>
    <row r="11181" spans="1:8" x14ac:dyDescent="0.3">
      <c r="A11181" s="1">
        <f t="shared" si="875"/>
        <v>36758.87500002711</v>
      </c>
      <c r="B11181" s="6">
        <f t="shared" si="871"/>
        <v>8</v>
      </c>
      <c r="C11181" s="6">
        <f t="shared" si="872"/>
        <v>42</v>
      </c>
      <c r="D11181">
        <v>0.69525579940000004</v>
      </c>
      <c r="E11181">
        <v>0</v>
      </c>
      <c r="F11181">
        <v>0.69525579940000004</v>
      </c>
      <c r="G11181">
        <f t="shared" si="873"/>
        <v>0.69525579940000004</v>
      </c>
      <c r="H11181">
        <f t="shared" si="874"/>
        <v>0</v>
      </c>
    </row>
    <row r="11182" spans="1:8" x14ac:dyDescent="0.3">
      <c r="A11182" s="1">
        <f t="shared" si="875"/>
        <v>36758.895833360446</v>
      </c>
      <c r="B11182" s="6">
        <f t="shared" si="871"/>
        <v>8</v>
      </c>
      <c r="C11182" s="6">
        <f t="shared" si="872"/>
        <v>43</v>
      </c>
      <c r="D11182">
        <v>0.65496010140000005</v>
      </c>
      <c r="E11182">
        <v>0</v>
      </c>
      <c r="F11182">
        <v>0.65496010140000005</v>
      </c>
      <c r="G11182">
        <f t="shared" si="873"/>
        <v>0.65496010140000005</v>
      </c>
      <c r="H11182">
        <f t="shared" si="874"/>
        <v>0</v>
      </c>
    </row>
    <row r="11183" spans="1:8" x14ac:dyDescent="0.3">
      <c r="A11183" s="1">
        <f t="shared" si="875"/>
        <v>36758.916666693782</v>
      </c>
      <c r="B11183" s="6">
        <f t="shared" si="871"/>
        <v>8</v>
      </c>
      <c r="C11183" s="6">
        <f t="shared" si="872"/>
        <v>44</v>
      </c>
      <c r="D11183">
        <v>0.5789035226</v>
      </c>
      <c r="E11183">
        <v>0</v>
      </c>
      <c r="F11183">
        <v>0.5789035226</v>
      </c>
      <c r="G11183">
        <f t="shared" si="873"/>
        <v>0.5789035226</v>
      </c>
      <c r="H11183">
        <f t="shared" si="874"/>
        <v>0</v>
      </c>
    </row>
    <row r="11184" spans="1:8" x14ac:dyDescent="0.3">
      <c r="A11184" s="1">
        <f t="shared" si="875"/>
        <v>36758.937500027117</v>
      </c>
      <c r="B11184" s="6">
        <f t="shared" si="871"/>
        <v>8</v>
      </c>
      <c r="C11184" s="6">
        <f t="shared" si="872"/>
        <v>45</v>
      </c>
      <c r="D11184">
        <v>0.51758131860000001</v>
      </c>
      <c r="E11184">
        <v>0</v>
      </c>
      <c r="F11184">
        <v>0.51758131860000001</v>
      </c>
      <c r="G11184">
        <f t="shared" si="873"/>
        <v>0.51758131860000001</v>
      </c>
      <c r="H11184">
        <f t="shared" si="874"/>
        <v>0</v>
      </c>
    </row>
    <row r="11185" spans="1:8" x14ac:dyDescent="0.3">
      <c r="A11185" s="1">
        <f t="shared" si="875"/>
        <v>36758.958333360453</v>
      </c>
      <c r="B11185" s="6">
        <f t="shared" si="871"/>
        <v>8</v>
      </c>
      <c r="C11185" s="6">
        <f t="shared" si="872"/>
        <v>46</v>
      </c>
      <c r="D11185">
        <v>0.41945461119999999</v>
      </c>
      <c r="E11185">
        <v>0</v>
      </c>
      <c r="F11185">
        <v>0.41945461119999999</v>
      </c>
      <c r="G11185">
        <f t="shared" si="873"/>
        <v>0.41945461119999999</v>
      </c>
      <c r="H11185">
        <f t="shared" si="874"/>
        <v>0</v>
      </c>
    </row>
    <row r="11186" spans="1:8" x14ac:dyDescent="0.3">
      <c r="A11186" s="1">
        <f t="shared" si="875"/>
        <v>36758.979166693789</v>
      </c>
      <c r="B11186" s="6">
        <f t="shared" si="871"/>
        <v>8</v>
      </c>
      <c r="C11186" s="6">
        <f t="shared" si="872"/>
        <v>47</v>
      </c>
      <c r="D11186">
        <v>0.36434621420000002</v>
      </c>
      <c r="E11186">
        <v>0</v>
      </c>
      <c r="F11186">
        <v>0.36434621420000002</v>
      </c>
      <c r="G11186">
        <f t="shared" si="873"/>
        <v>0.36434621420000002</v>
      </c>
      <c r="H11186">
        <f t="shared" si="874"/>
        <v>0</v>
      </c>
    </row>
    <row r="11187" spans="1:8" x14ac:dyDescent="0.3">
      <c r="A11187" s="1">
        <f t="shared" si="875"/>
        <v>36759.000000027125</v>
      </c>
      <c r="B11187" s="6">
        <f t="shared" si="871"/>
        <v>8</v>
      </c>
      <c r="C11187" s="6">
        <f t="shared" si="872"/>
        <v>0</v>
      </c>
      <c r="D11187">
        <v>0.30515354779999998</v>
      </c>
      <c r="E11187">
        <v>0</v>
      </c>
      <c r="F11187">
        <v>0.30515354779999998</v>
      </c>
      <c r="G11187">
        <f t="shared" si="873"/>
        <v>0.30515354779999998</v>
      </c>
      <c r="H11187">
        <f t="shared" si="874"/>
        <v>0</v>
      </c>
    </row>
    <row r="11188" spans="1:8" x14ac:dyDescent="0.3">
      <c r="A11188" s="1">
        <f t="shared" si="875"/>
        <v>36759.020833360461</v>
      </c>
      <c r="B11188" s="6">
        <f t="shared" si="871"/>
        <v>8</v>
      </c>
      <c r="C11188" s="6">
        <f t="shared" si="872"/>
        <v>1</v>
      </c>
      <c r="D11188">
        <v>0.27432163180000002</v>
      </c>
      <c r="E11188">
        <v>0</v>
      </c>
      <c r="F11188">
        <v>0.27432163180000002</v>
      </c>
      <c r="G11188">
        <f t="shared" si="873"/>
        <v>0.27432163180000002</v>
      </c>
      <c r="H11188">
        <f t="shared" si="874"/>
        <v>0</v>
      </c>
    </row>
    <row r="11189" spans="1:8" x14ac:dyDescent="0.3">
      <c r="A11189" s="1">
        <f t="shared" si="875"/>
        <v>36759.041666693796</v>
      </c>
      <c r="B11189" s="6">
        <f t="shared" si="871"/>
        <v>8</v>
      </c>
      <c r="C11189" s="6">
        <f t="shared" si="872"/>
        <v>2</v>
      </c>
      <c r="D11189">
        <v>0.24711111099999999</v>
      </c>
      <c r="E11189">
        <v>0</v>
      </c>
      <c r="F11189">
        <v>0.24711111099999999</v>
      </c>
      <c r="G11189">
        <f t="shared" si="873"/>
        <v>0.24711111099999999</v>
      </c>
      <c r="H11189">
        <f t="shared" si="874"/>
        <v>0</v>
      </c>
    </row>
    <row r="11190" spans="1:8" x14ac:dyDescent="0.3">
      <c r="A11190" s="1">
        <f t="shared" si="875"/>
        <v>36759.062500027132</v>
      </c>
      <c r="B11190" s="6">
        <f t="shared" si="871"/>
        <v>8</v>
      </c>
      <c r="C11190" s="6">
        <f t="shared" si="872"/>
        <v>3</v>
      </c>
      <c r="D11190">
        <v>0.232625577</v>
      </c>
      <c r="E11190">
        <v>0</v>
      </c>
      <c r="F11190">
        <v>0.232625577</v>
      </c>
      <c r="G11190">
        <f t="shared" si="873"/>
        <v>0.232625577</v>
      </c>
      <c r="H11190">
        <f t="shared" si="874"/>
        <v>0</v>
      </c>
    </row>
    <row r="11191" spans="1:8" x14ac:dyDescent="0.3">
      <c r="A11191" s="1">
        <f t="shared" si="875"/>
        <v>36759.083333360468</v>
      </c>
      <c r="B11191" s="6">
        <f t="shared" si="871"/>
        <v>8</v>
      </c>
      <c r="C11191" s="6">
        <f t="shared" si="872"/>
        <v>4</v>
      </c>
      <c r="D11191">
        <v>0.22052001169999999</v>
      </c>
      <c r="E11191">
        <v>0</v>
      </c>
      <c r="F11191">
        <v>0.22052001169999999</v>
      </c>
      <c r="G11191">
        <f t="shared" si="873"/>
        <v>0.22052001169999999</v>
      </c>
      <c r="H11191">
        <f t="shared" si="874"/>
        <v>0</v>
      </c>
    </row>
    <row r="11192" spans="1:8" x14ac:dyDescent="0.3">
      <c r="A11192" s="1">
        <f t="shared" si="875"/>
        <v>36759.104166693804</v>
      </c>
      <c r="B11192" s="6">
        <f t="shared" si="871"/>
        <v>8</v>
      </c>
      <c r="C11192" s="6">
        <f t="shared" si="872"/>
        <v>5</v>
      </c>
      <c r="D11192">
        <v>0.21359529969999999</v>
      </c>
      <c r="E11192">
        <v>0</v>
      </c>
      <c r="F11192">
        <v>0.21359529969999999</v>
      </c>
      <c r="G11192">
        <f t="shared" si="873"/>
        <v>0.21359529969999999</v>
      </c>
      <c r="H11192">
        <f t="shared" si="874"/>
        <v>0</v>
      </c>
    </row>
    <row r="11193" spans="1:8" x14ac:dyDescent="0.3">
      <c r="A11193" s="1">
        <f t="shared" si="875"/>
        <v>36759.125000027139</v>
      </c>
      <c r="B11193" s="6">
        <f t="shared" si="871"/>
        <v>8</v>
      </c>
      <c r="C11193" s="6">
        <f t="shared" si="872"/>
        <v>6</v>
      </c>
      <c r="D11193">
        <v>0.20928892700000001</v>
      </c>
      <c r="E11193">
        <v>0</v>
      </c>
      <c r="F11193">
        <v>0.20928892700000001</v>
      </c>
      <c r="G11193">
        <f t="shared" si="873"/>
        <v>0.20928892700000001</v>
      </c>
      <c r="H11193">
        <f t="shared" si="874"/>
        <v>0</v>
      </c>
    </row>
    <row r="11194" spans="1:8" x14ac:dyDescent="0.3">
      <c r="A11194" s="1">
        <f t="shared" si="875"/>
        <v>36759.145833360475</v>
      </c>
      <c r="B11194" s="6">
        <f t="shared" si="871"/>
        <v>8</v>
      </c>
      <c r="C11194" s="6">
        <f t="shared" si="872"/>
        <v>7</v>
      </c>
      <c r="D11194">
        <v>0.206755683</v>
      </c>
      <c r="E11194">
        <v>0</v>
      </c>
      <c r="F11194">
        <v>0.206755683</v>
      </c>
      <c r="G11194">
        <f t="shared" si="873"/>
        <v>0.206755683</v>
      </c>
      <c r="H11194">
        <f t="shared" si="874"/>
        <v>0</v>
      </c>
    </row>
    <row r="11195" spans="1:8" x14ac:dyDescent="0.3">
      <c r="A11195" s="1">
        <f t="shared" si="875"/>
        <v>36759.166666693811</v>
      </c>
      <c r="B11195" s="6">
        <f t="shared" si="871"/>
        <v>8</v>
      </c>
      <c r="C11195" s="6">
        <f t="shared" si="872"/>
        <v>8</v>
      </c>
      <c r="D11195">
        <v>0.20579445699999999</v>
      </c>
      <c r="E11195">
        <v>0</v>
      </c>
      <c r="F11195">
        <v>0.20579445699999999</v>
      </c>
      <c r="G11195">
        <f t="shared" si="873"/>
        <v>0.20579445699999999</v>
      </c>
      <c r="H11195">
        <f t="shared" si="874"/>
        <v>0</v>
      </c>
    </row>
    <row r="11196" spans="1:8" x14ac:dyDescent="0.3">
      <c r="A11196" s="1">
        <f t="shared" si="875"/>
        <v>36759.187500027147</v>
      </c>
      <c r="B11196" s="6">
        <f t="shared" si="871"/>
        <v>8</v>
      </c>
      <c r="C11196" s="6">
        <f t="shared" si="872"/>
        <v>9</v>
      </c>
      <c r="D11196">
        <v>0.204692233</v>
      </c>
      <c r="E11196">
        <v>0</v>
      </c>
      <c r="F11196">
        <v>0.204692233</v>
      </c>
      <c r="G11196">
        <f t="shared" si="873"/>
        <v>0.204692233</v>
      </c>
      <c r="H11196">
        <f t="shared" si="874"/>
        <v>0</v>
      </c>
    </row>
    <row r="11197" spans="1:8" x14ac:dyDescent="0.3">
      <c r="A11197" s="1">
        <f t="shared" si="875"/>
        <v>36759.208333360482</v>
      </c>
      <c r="B11197" s="6">
        <f t="shared" si="871"/>
        <v>8</v>
      </c>
      <c r="C11197" s="6">
        <f t="shared" si="872"/>
        <v>10</v>
      </c>
      <c r="D11197">
        <v>0.217995624</v>
      </c>
      <c r="E11197">
        <v>0</v>
      </c>
      <c r="F11197">
        <v>0.217995624</v>
      </c>
      <c r="G11197">
        <f t="shared" si="873"/>
        <v>0.217995624</v>
      </c>
      <c r="H11197">
        <f t="shared" si="874"/>
        <v>0</v>
      </c>
    </row>
    <row r="11198" spans="1:8" x14ac:dyDescent="0.3">
      <c r="A11198" s="1">
        <f t="shared" si="875"/>
        <v>36759.229166693818</v>
      </c>
      <c r="B11198" s="6">
        <f t="shared" si="871"/>
        <v>8</v>
      </c>
      <c r="C11198" s="6">
        <f t="shared" si="872"/>
        <v>11</v>
      </c>
      <c r="D11198">
        <v>0.24095040700000001</v>
      </c>
      <c r="E11198">
        <v>0</v>
      </c>
      <c r="F11198">
        <v>0.24095040700000001</v>
      </c>
      <c r="G11198">
        <f t="shared" si="873"/>
        <v>0.24095040700000001</v>
      </c>
      <c r="H11198">
        <f t="shared" si="874"/>
        <v>0</v>
      </c>
    </row>
    <row r="11199" spans="1:8" x14ac:dyDescent="0.3">
      <c r="A11199" s="1">
        <f t="shared" si="875"/>
        <v>36759.250000027154</v>
      </c>
      <c r="B11199" s="6">
        <f t="shared" si="871"/>
        <v>8</v>
      </c>
      <c r="C11199" s="6">
        <f t="shared" si="872"/>
        <v>12</v>
      </c>
      <c r="D11199">
        <v>0.27249130900000001</v>
      </c>
      <c r="E11199">
        <v>0</v>
      </c>
      <c r="F11199">
        <v>0.27249130900000001</v>
      </c>
      <c r="G11199">
        <f t="shared" si="873"/>
        <v>0.27249130900000001</v>
      </c>
      <c r="H11199">
        <f t="shared" si="874"/>
        <v>0</v>
      </c>
    </row>
    <row r="11200" spans="1:8" x14ac:dyDescent="0.3">
      <c r="A11200" s="1">
        <f t="shared" si="875"/>
        <v>36759.27083336049</v>
      </c>
      <c r="B11200" s="6">
        <f t="shared" si="871"/>
        <v>8</v>
      </c>
      <c r="C11200" s="6">
        <f t="shared" si="872"/>
        <v>13</v>
      </c>
      <c r="D11200">
        <v>0.32534411099999999</v>
      </c>
      <c r="E11200">
        <v>0</v>
      </c>
      <c r="F11200">
        <v>0.32534411099999999</v>
      </c>
      <c r="G11200">
        <f t="shared" si="873"/>
        <v>0.32534411099999999</v>
      </c>
      <c r="H11200">
        <f t="shared" si="874"/>
        <v>0</v>
      </c>
    </row>
    <row r="11201" spans="1:8" x14ac:dyDescent="0.3">
      <c r="A11201" s="1">
        <f t="shared" si="875"/>
        <v>36759.291666693825</v>
      </c>
      <c r="B11201" s="6">
        <f t="shared" si="871"/>
        <v>8</v>
      </c>
      <c r="C11201" s="6">
        <f t="shared" si="872"/>
        <v>14</v>
      </c>
      <c r="D11201">
        <v>0.4168527185</v>
      </c>
      <c r="E11201">
        <v>0</v>
      </c>
      <c r="F11201">
        <v>0.4168527185</v>
      </c>
      <c r="G11201">
        <f t="shared" si="873"/>
        <v>0.4168527185</v>
      </c>
      <c r="H11201">
        <f t="shared" si="874"/>
        <v>0</v>
      </c>
    </row>
    <row r="11202" spans="1:8" x14ac:dyDescent="0.3">
      <c r="A11202" s="1">
        <f t="shared" si="875"/>
        <v>36759.312500027161</v>
      </c>
      <c r="B11202" s="6">
        <f t="shared" si="871"/>
        <v>8</v>
      </c>
      <c r="C11202" s="6">
        <f t="shared" si="872"/>
        <v>15</v>
      </c>
      <c r="D11202">
        <v>0.48011016350000002</v>
      </c>
      <c r="E11202">
        <v>5.6311539600000002E-2</v>
      </c>
      <c r="F11202">
        <v>0.42379862400000001</v>
      </c>
      <c r="G11202">
        <f t="shared" si="873"/>
        <v>0.42379862400000001</v>
      </c>
      <c r="H11202">
        <f t="shared" si="874"/>
        <v>0</v>
      </c>
    </row>
    <row r="11203" spans="1:8" x14ac:dyDescent="0.3">
      <c r="A11203" s="1">
        <f t="shared" si="875"/>
        <v>36759.333333360497</v>
      </c>
      <c r="B11203" s="6">
        <f t="shared" si="871"/>
        <v>8</v>
      </c>
      <c r="C11203" s="6">
        <f t="shared" si="872"/>
        <v>16</v>
      </c>
      <c r="D11203">
        <v>0.50147659119999999</v>
      </c>
      <c r="E11203">
        <v>5.6311539600000002E-2</v>
      </c>
      <c r="F11203">
        <v>0.44516505169999998</v>
      </c>
      <c r="G11203">
        <f t="shared" si="873"/>
        <v>0.44516505169999998</v>
      </c>
      <c r="H11203">
        <f t="shared" si="874"/>
        <v>0</v>
      </c>
    </row>
    <row r="11204" spans="1:8" x14ac:dyDescent="0.3">
      <c r="A11204" s="1">
        <f t="shared" si="875"/>
        <v>36759.354166693833</v>
      </c>
      <c r="B11204" s="6">
        <f t="shared" si="871"/>
        <v>8</v>
      </c>
      <c r="C11204" s="6">
        <f t="shared" si="872"/>
        <v>17</v>
      </c>
      <c r="D11204">
        <v>0.46953701819999999</v>
      </c>
      <c r="E11204">
        <v>0.26737444339999999</v>
      </c>
      <c r="F11204">
        <v>0.20216257479999999</v>
      </c>
      <c r="G11204">
        <f t="shared" si="873"/>
        <v>0.20216257479999999</v>
      </c>
      <c r="H11204">
        <f t="shared" si="874"/>
        <v>0</v>
      </c>
    </row>
    <row r="11205" spans="1:8" x14ac:dyDescent="0.3">
      <c r="A11205" s="1">
        <f t="shared" si="875"/>
        <v>36759.375000027168</v>
      </c>
      <c r="B11205" s="6">
        <f t="shared" ref="B11205:B11268" si="876">MONTH(A11205)</f>
        <v>8</v>
      </c>
      <c r="C11205" s="6">
        <f t="shared" ref="C11205:C11268" si="877">HOUR(A11205)*2+MINUTE(A11205)/30</f>
        <v>18</v>
      </c>
      <c r="D11205">
        <v>0.40591239509999999</v>
      </c>
      <c r="E11205">
        <v>0.26737444339999999</v>
      </c>
      <c r="F11205">
        <v>0.13853795169999999</v>
      </c>
      <c r="G11205">
        <f t="shared" ref="G11205:G11268" si="878">IF(F11205&gt;0,F11205,0)</f>
        <v>0.13853795169999999</v>
      </c>
      <c r="H11205">
        <f t="shared" ref="H11205:H11268" si="879">IF(F11205&lt;0,F11205,0)</f>
        <v>0</v>
      </c>
    </row>
    <row r="11206" spans="1:8" x14ac:dyDescent="0.3">
      <c r="A11206" s="1">
        <f t="shared" ref="A11206:A11269" si="880">A11205+(1/48)</f>
        <v>36759.395833360504</v>
      </c>
      <c r="B11206" s="6">
        <f t="shared" si="876"/>
        <v>8</v>
      </c>
      <c r="C11206" s="6">
        <f t="shared" si="877"/>
        <v>19</v>
      </c>
      <c r="D11206">
        <v>0.3639037651</v>
      </c>
      <c r="E11206">
        <v>0.44376964889999998</v>
      </c>
      <c r="F11206">
        <v>-7.9865883799999995E-2</v>
      </c>
      <c r="G11206">
        <f t="shared" si="878"/>
        <v>0</v>
      </c>
      <c r="H11206">
        <f t="shared" si="879"/>
        <v>-7.9865883799999995E-2</v>
      </c>
    </row>
    <row r="11207" spans="1:8" x14ac:dyDescent="0.3">
      <c r="A11207" s="1">
        <f t="shared" si="880"/>
        <v>36759.41666669384</v>
      </c>
      <c r="B11207" s="6">
        <f t="shared" si="876"/>
        <v>8</v>
      </c>
      <c r="C11207" s="6">
        <f t="shared" si="877"/>
        <v>20</v>
      </c>
      <c r="D11207">
        <v>0.33230725789999999</v>
      </c>
      <c r="E11207">
        <v>0.44376964889999998</v>
      </c>
      <c r="F11207">
        <v>-0.11146239099999999</v>
      </c>
      <c r="G11207">
        <f t="shared" si="878"/>
        <v>0</v>
      </c>
      <c r="H11207">
        <f t="shared" si="879"/>
        <v>-0.11146239099999999</v>
      </c>
    </row>
    <row r="11208" spans="1:8" x14ac:dyDescent="0.3">
      <c r="A11208" s="1">
        <f t="shared" si="880"/>
        <v>36759.437500027176</v>
      </c>
      <c r="B11208" s="6">
        <f t="shared" si="876"/>
        <v>8</v>
      </c>
      <c r="C11208" s="6">
        <f t="shared" si="877"/>
        <v>21</v>
      </c>
      <c r="D11208">
        <v>0.31343889790000001</v>
      </c>
      <c r="E11208">
        <v>0.63020911000000002</v>
      </c>
      <c r="F11208">
        <v>-0.3167702121</v>
      </c>
      <c r="G11208">
        <f t="shared" si="878"/>
        <v>0</v>
      </c>
      <c r="H11208">
        <f t="shared" si="879"/>
        <v>-0.3167702121</v>
      </c>
    </row>
    <row r="11209" spans="1:8" x14ac:dyDescent="0.3">
      <c r="A11209" s="1">
        <f t="shared" si="880"/>
        <v>36759.458333360511</v>
      </c>
      <c r="B11209" s="6">
        <f t="shared" si="876"/>
        <v>8</v>
      </c>
      <c r="C11209" s="6">
        <f t="shared" si="877"/>
        <v>22</v>
      </c>
      <c r="D11209">
        <v>0.29792273390000001</v>
      </c>
      <c r="E11209">
        <v>0.63020911000000002</v>
      </c>
      <c r="F11209">
        <v>-0.33228637599999999</v>
      </c>
      <c r="G11209">
        <f t="shared" si="878"/>
        <v>0</v>
      </c>
      <c r="H11209">
        <f t="shared" si="879"/>
        <v>-0.33228637599999999</v>
      </c>
    </row>
    <row r="11210" spans="1:8" x14ac:dyDescent="0.3">
      <c r="A11210" s="1">
        <f t="shared" si="880"/>
        <v>36759.479166693847</v>
      </c>
      <c r="B11210" s="6">
        <f t="shared" si="876"/>
        <v>8</v>
      </c>
      <c r="C11210" s="6">
        <f t="shared" si="877"/>
        <v>23</v>
      </c>
      <c r="D11210">
        <v>0.28639131289999997</v>
      </c>
      <c r="E11210">
        <v>0.89082908110000003</v>
      </c>
      <c r="F11210">
        <v>-0.60443776810000005</v>
      </c>
      <c r="G11210">
        <f t="shared" si="878"/>
        <v>0</v>
      </c>
      <c r="H11210">
        <f t="shared" si="879"/>
        <v>-0.60443776810000005</v>
      </c>
    </row>
    <row r="11211" spans="1:8" x14ac:dyDescent="0.3">
      <c r="A11211" s="1">
        <f t="shared" si="880"/>
        <v>36759.500000027183</v>
      </c>
      <c r="B11211" s="6">
        <f t="shared" si="876"/>
        <v>8</v>
      </c>
      <c r="C11211" s="6">
        <f t="shared" si="877"/>
        <v>24</v>
      </c>
      <c r="D11211">
        <v>0.27492621499999997</v>
      </c>
      <c r="E11211">
        <v>0.89082908110000003</v>
      </c>
      <c r="F11211">
        <v>-0.6159028661</v>
      </c>
      <c r="G11211">
        <f t="shared" si="878"/>
        <v>0</v>
      </c>
      <c r="H11211">
        <f t="shared" si="879"/>
        <v>-0.6159028661</v>
      </c>
    </row>
    <row r="11212" spans="1:8" x14ac:dyDescent="0.3">
      <c r="A11212" s="1">
        <f t="shared" si="880"/>
        <v>36759.520833360519</v>
      </c>
      <c r="B11212" s="6">
        <f t="shared" si="876"/>
        <v>8</v>
      </c>
      <c r="C11212" s="6">
        <f t="shared" si="877"/>
        <v>25</v>
      </c>
      <c r="D11212">
        <v>0.26879117200000002</v>
      </c>
      <c r="E11212">
        <v>1.1970160272000001</v>
      </c>
      <c r="F11212">
        <v>-0.92822485519999998</v>
      </c>
      <c r="G11212">
        <f t="shared" si="878"/>
        <v>0</v>
      </c>
      <c r="H11212">
        <f t="shared" si="879"/>
        <v>-0.92822485519999998</v>
      </c>
    </row>
    <row r="11213" spans="1:8" x14ac:dyDescent="0.3">
      <c r="A11213" s="1">
        <f t="shared" si="880"/>
        <v>36759.541666693854</v>
      </c>
      <c r="B11213" s="6">
        <f t="shared" si="876"/>
        <v>8</v>
      </c>
      <c r="C11213" s="6">
        <f t="shared" si="877"/>
        <v>26</v>
      </c>
      <c r="D11213">
        <v>0.26110863600000001</v>
      </c>
      <c r="E11213">
        <v>1.1970160272000001</v>
      </c>
      <c r="F11213">
        <v>-0.93590739119999999</v>
      </c>
      <c r="G11213">
        <f t="shared" si="878"/>
        <v>0</v>
      </c>
      <c r="H11213">
        <f t="shared" si="879"/>
        <v>-0.93590739119999999</v>
      </c>
    </row>
    <row r="11214" spans="1:8" x14ac:dyDescent="0.3">
      <c r="A11214" s="1">
        <f t="shared" si="880"/>
        <v>36759.56250002719</v>
      </c>
      <c r="B11214" s="6">
        <f t="shared" si="876"/>
        <v>8</v>
      </c>
      <c r="C11214" s="6">
        <f t="shared" si="877"/>
        <v>27</v>
      </c>
      <c r="D11214">
        <v>0.26100276500000003</v>
      </c>
      <c r="E11214">
        <v>1.2343460585999999</v>
      </c>
      <c r="F11214">
        <v>-0.97334329360000005</v>
      </c>
      <c r="G11214">
        <f t="shared" si="878"/>
        <v>0</v>
      </c>
      <c r="H11214">
        <f t="shared" si="879"/>
        <v>-0.97334329360000005</v>
      </c>
    </row>
    <row r="11215" spans="1:8" x14ac:dyDescent="0.3">
      <c r="A11215" s="1">
        <f t="shared" si="880"/>
        <v>36759.583333360526</v>
      </c>
      <c r="B11215" s="6">
        <f t="shared" si="876"/>
        <v>8</v>
      </c>
      <c r="C11215" s="6">
        <f t="shared" si="877"/>
        <v>28</v>
      </c>
      <c r="D11215">
        <v>0.25599951399999998</v>
      </c>
      <c r="E11215">
        <v>1.2343460585999999</v>
      </c>
      <c r="F11215">
        <v>-0.97834654460000003</v>
      </c>
      <c r="G11215">
        <f t="shared" si="878"/>
        <v>0</v>
      </c>
      <c r="H11215">
        <f t="shared" si="879"/>
        <v>-0.97834654460000003</v>
      </c>
    </row>
    <row r="11216" spans="1:8" x14ac:dyDescent="0.3">
      <c r="A11216" s="1">
        <f t="shared" si="880"/>
        <v>36759.604166693862</v>
      </c>
      <c r="B11216" s="6">
        <f t="shared" si="876"/>
        <v>8</v>
      </c>
      <c r="C11216" s="6">
        <f t="shared" si="877"/>
        <v>29</v>
      </c>
      <c r="D11216">
        <v>0.25093668000000002</v>
      </c>
      <c r="E11216">
        <v>0.89487960440000003</v>
      </c>
      <c r="F11216">
        <v>-0.64394292440000001</v>
      </c>
      <c r="G11216">
        <f t="shared" si="878"/>
        <v>0</v>
      </c>
      <c r="H11216">
        <f t="shared" si="879"/>
        <v>-0.64394292440000001</v>
      </c>
    </row>
    <row r="11217" spans="1:8" x14ac:dyDescent="0.3">
      <c r="A11217" s="1">
        <f t="shared" si="880"/>
        <v>36759.625000027198</v>
      </c>
      <c r="B11217" s="6">
        <f t="shared" si="876"/>
        <v>8</v>
      </c>
      <c r="C11217" s="6">
        <f t="shared" si="877"/>
        <v>30</v>
      </c>
      <c r="D11217">
        <v>0.247275887</v>
      </c>
      <c r="E11217">
        <v>0.89487960440000003</v>
      </c>
      <c r="F11217">
        <v>-0.6476037174</v>
      </c>
      <c r="G11217">
        <f t="shared" si="878"/>
        <v>0</v>
      </c>
      <c r="H11217">
        <f t="shared" si="879"/>
        <v>-0.6476037174</v>
      </c>
    </row>
    <row r="11218" spans="1:8" x14ac:dyDescent="0.3">
      <c r="A11218" s="1">
        <f t="shared" si="880"/>
        <v>36759.645833360533</v>
      </c>
      <c r="B11218" s="6">
        <f t="shared" si="876"/>
        <v>8</v>
      </c>
      <c r="C11218" s="6">
        <f t="shared" si="877"/>
        <v>31</v>
      </c>
      <c r="D11218">
        <v>0.25390374300000002</v>
      </c>
      <c r="E11218">
        <v>0.58395907120000001</v>
      </c>
      <c r="F11218">
        <v>-0.3300553282</v>
      </c>
      <c r="G11218">
        <f t="shared" si="878"/>
        <v>0</v>
      </c>
      <c r="H11218">
        <f t="shared" si="879"/>
        <v>-0.3300553282</v>
      </c>
    </row>
    <row r="11219" spans="1:8" x14ac:dyDescent="0.3">
      <c r="A11219" s="1">
        <f t="shared" si="880"/>
        <v>36759.666666693869</v>
      </c>
      <c r="B11219" s="6">
        <f t="shared" si="876"/>
        <v>8</v>
      </c>
      <c r="C11219" s="6">
        <f t="shared" si="877"/>
        <v>32</v>
      </c>
      <c r="D11219">
        <v>0.280706976</v>
      </c>
      <c r="E11219">
        <v>0.58395907120000001</v>
      </c>
      <c r="F11219">
        <v>-0.30325209520000002</v>
      </c>
      <c r="G11219">
        <f t="shared" si="878"/>
        <v>0</v>
      </c>
      <c r="H11219">
        <f t="shared" si="879"/>
        <v>-0.30325209520000002</v>
      </c>
    </row>
    <row r="11220" spans="1:8" x14ac:dyDescent="0.3">
      <c r="A11220" s="1">
        <f t="shared" si="880"/>
        <v>36759.687500027205</v>
      </c>
      <c r="B11220" s="6">
        <f t="shared" si="876"/>
        <v>8</v>
      </c>
      <c r="C11220" s="6">
        <f t="shared" si="877"/>
        <v>33</v>
      </c>
      <c r="D11220">
        <v>0.31891382000000001</v>
      </c>
      <c r="E11220">
        <v>0.33319539050000002</v>
      </c>
      <c r="F11220">
        <v>-1.42815705E-2</v>
      </c>
      <c r="G11220">
        <f t="shared" si="878"/>
        <v>0</v>
      </c>
      <c r="H11220">
        <f t="shared" si="879"/>
        <v>-1.42815705E-2</v>
      </c>
    </row>
    <row r="11221" spans="1:8" x14ac:dyDescent="0.3">
      <c r="A11221" s="1">
        <f t="shared" si="880"/>
        <v>36759.708333360541</v>
      </c>
      <c r="B11221" s="6">
        <f t="shared" si="876"/>
        <v>8</v>
      </c>
      <c r="C11221" s="6">
        <f t="shared" si="877"/>
        <v>34</v>
      </c>
      <c r="D11221">
        <v>0.37802625499999998</v>
      </c>
      <c r="E11221">
        <v>0.33319539050000002</v>
      </c>
      <c r="F11221">
        <v>4.4830864499999998E-2</v>
      </c>
      <c r="G11221">
        <f t="shared" si="878"/>
        <v>4.4830864499999998E-2</v>
      </c>
      <c r="H11221">
        <f t="shared" si="879"/>
        <v>0</v>
      </c>
    </row>
    <row r="11222" spans="1:8" x14ac:dyDescent="0.3">
      <c r="A11222" s="1">
        <f t="shared" si="880"/>
        <v>36759.729166693876</v>
      </c>
      <c r="B11222" s="6">
        <f t="shared" si="876"/>
        <v>8</v>
      </c>
      <c r="C11222" s="6">
        <f t="shared" si="877"/>
        <v>35</v>
      </c>
      <c r="D11222">
        <v>0.45006101900000001</v>
      </c>
      <c r="E11222">
        <v>0.1078695841</v>
      </c>
      <c r="F11222">
        <v>0.34219143489999998</v>
      </c>
      <c r="G11222">
        <f t="shared" si="878"/>
        <v>0.34219143489999998</v>
      </c>
      <c r="H11222">
        <f t="shared" si="879"/>
        <v>0</v>
      </c>
    </row>
    <row r="11223" spans="1:8" x14ac:dyDescent="0.3">
      <c r="A11223" s="1">
        <f t="shared" si="880"/>
        <v>36759.750000027212</v>
      </c>
      <c r="B11223" s="6">
        <f t="shared" si="876"/>
        <v>8</v>
      </c>
      <c r="C11223" s="6">
        <f t="shared" si="877"/>
        <v>36</v>
      </c>
      <c r="D11223">
        <v>0.57594510480000005</v>
      </c>
      <c r="E11223">
        <v>0.1078695841</v>
      </c>
      <c r="F11223">
        <v>0.46807552070000003</v>
      </c>
      <c r="G11223">
        <f t="shared" si="878"/>
        <v>0.46807552070000003</v>
      </c>
      <c r="H11223">
        <f t="shared" si="879"/>
        <v>0</v>
      </c>
    </row>
    <row r="11224" spans="1:8" x14ac:dyDescent="0.3">
      <c r="A11224" s="1">
        <f t="shared" si="880"/>
        <v>36759.770833360548</v>
      </c>
      <c r="B11224" s="6">
        <f t="shared" si="876"/>
        <v>8</v>
      </c>
      <c r="C11224" s="6">
        <f t="shared" si="877"/>
        <v>37</v>
      </c>
      <c r="D11224">
        <v>0.64280900080000003</v>
      </c>
      <c r="E11224">
        <v>0</v>
      </c>
      <c r="F11224">
        <v>0.64280900080000003</v>
      </c>
      <c r="G11224">
        <f t="shared" si="878"/>
        <v>0.64280900080000003</v>
      </c>
      <c r="H11224">
        <f t="shared" si="879"/>
        <v>0</v>
      </c>
    </row>
    <row r="11225" spans="1:8" x14ac:dyDescent="0.3">
      <c r="A11225" s="1">
        <f t="shared" si="880"/>
        <v>36759.791666693884</v>
      </c>
      <c r="B11225" s="6">
        <f t="shared" si="876"/>
        <v>8</v>
      </c>
      <c r="C11225" s="6">
        <f t="shared" si="877"/>
        <v>38</v>
      </c>
      <c r="D11225">
        <v>0.6766277638</v>
      </c>
      <c r="E11225">
        <v>0</v>
      </c>
      <c r="F11225">
        <v>0.6766277638</v>
      </c>
      <c r="G11225">
        <f t="shared" si="878"/>
        <v>0.6766277638</v>
      </c>
      <c r="H11225">
        <f t="shared" si="879"/>
        <v>0</v>
      </c>
    </row>
    <row r="11226" spans="1:8" x14ac:dyDescent="0.3">
      <c r="A11226" s="1">
        <f t="shared" si="880"/>
        <v>36759.812500027219</v>
      </c>
      <c r="B11226" s="6">
        <f t="shared" si="876"/>
        <v>8</v>
      </c>
      <c r="C11226" s="6">
        <f t="shared" si="877"/>
        <v>39</v>
      </c>
      <c r="D11226">
        <v>0.65994310580000004</v>
      </c>
      <c r="E11226">
        <v>0</v>
      </c>
      <c r="F11226">
        <v>0.65994310580000004</v>
      </c>
      <c r="G11226">
        <f t="shared" si="878"/>
        <v>0.65994310580000004</v>
      </c>
      <c r="H11226">
        <f t="shared" si="879"/>
        <v>0</v>
      </c>
    </row>
    <row r="11227" spans="1:8" x14ac:dyDescent="0.3">
      <c r="A11227" s="1">
        <f t="shared" si="880"/>
        <v>36759.833333360555</v>
      </c>
      <c r="B11227" s="6">
        <f t="shared" si="876"/>
        <v>8</v>
      </c>
      <c r="C11227" s="6">
        <f t="shared" si="877"/>
        <v>40</v>
      </c>
      <c r="D11227">
        <v>0.65319406960000004</v>
      </c>
      <c r="E11227">
        <v>0</v>
      </c>
      <c r="F11227">
        <v>0.65319406960000004</v>
      </c>
      <c r="G11227">
        <f t="shared" si="878"/>
        <v>0.65319406960000004</v>
      </c>
      <c r="H11227">
        <f t="shared" si="879"/>
        <v>0</v>
      </c>
    </row>
    <row r="11228" spans="1:8" x14ac:dyDescent="0.3">
      <c r="A11228" s="1">
        <f t="shared" si="880"/>
        <v>36759.854166693891</v>
      </c>
      <c r="B11228" s="6">
        <f t="shared" si="876"/>
        <v>8</v>
      </c>
      <c r="C11228" s="6">
        <f t="shared" si="877"/>
        <v>41</v>
      </c>
      <c r="D11228">
        <v>0.63701279359999996</v>
      </c>
      <c r="E11228">
        <v>0</v>
      </c>
      <c r="F11228">
        <v>0.63701279359999996</v>
      </c>
      <c r="G11228">
        <f t="shared" si="878"/>
        <v>0.63701279359999996</v>
      </c>
      <c r="H11228">
        <f t="shared" si="879"/>
        <v>0</v>
      </c>
    </row>
    <row r="11229" spans="1:8" x14ac:dyDescent="0.3">
      <c r="A11229" s="1">
        <f t="shared" si="880"/>
        <v>36759.875000027227</v>
      </c>
      <c r="B11229" s="6">
        <f t="shared" si="876"/>
        <v>8</v>
      </c>
      <c r="C11229" s="6">
        <f t="shared" si="877"/>
        <v>42</v>
      </c>
      <c r="D11229">
        <v>0.62302094249999995</v>
      </c>
      <c r="E11229">
        <v>0</v>
      </c>
      <c r="F11229">
        <v>0.62302094249999995</v>
      </c>
      <c r="G11229">
        <f t="shared" si="878"/>
        <v>0.62302094249999995</v>
      </c>
      <c r="H11229">
        <f t="shared" si="879"/>
        <v>0</v>
      </c>
    </row>
    <row r="11230" spans="1:8" x14ac:dyDescent="0.3">
      <c r="A11230" s="1">
        <f t="shared" si="880"/>
        <v>36759.895833360562</v>
      </c>
      <c r="B11230" s="6">
        <f t="shared" si="876"/>
        <v>8</v>
      </c>
      <c r="C11230" s="6">
        <f t="shared" si="877"/>
        <v>43</v>
      </c>
      <c r="D11230">
        <v>0.59398957450000001</v>
      </c>
      <c r="E11230">
        <v>0</v>
      </c>
      <c r="F11230">
        <v>0.59398957450000001</v>
      </c>
      <c r="G11230">
        <f t="shared" si="878"/>
        <v>0.59398957450000001</v>
      </c>
      <c r="H11230">
        <f t="shared" si="879"/>
        <v>0</v>
      </c>
    </row>
    <row r="11231" spans="1:8" x14ac:dyDescent="0.3">
      <c r="A11231" s="1">
        <f t="shared" si="880"/>
        <v>36759.916666693898</v>
      </c>
      <c r="B11231" s="6">
        <f t="shared" si="876"/>
        <v>8</v>
      </c>
      <c r="C11231" s="6">
        <f t="shared" si="877"/>
        <v>44</v>
      </c>
      <c r="D11231">
        <v>0.54086194139999999</v>
      </c>
      <c r="E11231">
        <v>0</v>
      </c>
      <c r="F11231">
        <v>0.54086194139999999</v>
      </c>
      <c r="G11231">
        <f t="shared" si="878"/>
        <v>0.54086194139999999</v>
      </c>
      <c r="H11231">
        <f t="shared" si="879"/>
        <v>0</v>
      </c>
    </row>
    <row r="11232" spans="1:8" x14ac:dyDescent="0.3">
      <c r="A11232" s="1">
        <f t="shared" si="880"/>
        <v>36759.937500027234</v>
      </c>
      <c r="B11232" s="6">
        <f t="shared" si="876"/>
        <v>8</v>
      </c>
      <c r="C11232" s="6">
        <f t="shared" si="877"/>
        <v>45</v>
      </c>
      <c r="D11232">
        <v>0.48342433639999999</v>
      </c>
      <c r="E11232">
        <v>0</v>
      </c>
      <c r="F11232">
        <v>0.48342433639999999</v>
      </c>
      <c r="G11232">
        <f t="shared" si="878"/>
        <v>0.48342433639999999</v>
      </c>
      <c r="H11232">
        <f t="shared" si="879"/>
        <v>0</v>
      </c>
    </row>
    <row r="11233" spans="1:8" x14ac:dyDescent="0.3">
      <c r="A11233" s="1">
        <f t="shared" si="880"/>
        <v>36759.95833336057</v>
      </c>
      <c r="B11233" s="6">
        <f t="shared" si="876"/>
        <v>8</v>
      </c>
      <c r="C11233" s="6">
        <f t="shared" si="877"/>
        <v>46</v>
      </c>
      <c r="D11233">
        <v>0.40561698829999998</v>
      </c>
      <c r="E11233">
        <v>0</v>
      </c>
      <c r="F11233">
        <v>0.40561698829999998</v>
      </c>
      <c r="G11233">
        <f t="shared" si="878"/>
        <v>0.40561698829999998</v>
      </c>
      <c r="H11233">
        <f t="shared" si="879"/>
        <v>0</v>
      </c>
    </row>
    <row r="11234" spans="1:8" x14ac:dyDescent="0.3">
      <c r="A11234" s="1">
        <f t="shared" si="880"/>
        <v>36759.979166693905</v>
      </c>
      <c r="B11234" s="6">
        <f t="shared" si="876"/>
        <v>8</v>
      </c>
      <c r="C11234" s="6">
        <f t="shared" si="877"/>
        <v>47</v>
      </c>
      <c r="D11234">
        <v>0.35024632030000002</v>
      </c>
      <c r="E11234">
        <v>0</v>
      </c>
      <c r="F11234">
        <v>0.35024632030000002</v>
      </c>
      <c r="G11234">
        <f t="shared" si="878"/>
        <v>0.35024632030000002</v>
      </c>
      <c r="H11234">
        <f t="shared" si="879"/>
        <v>0</v>
      </c>
    </row>
    <row r="11235" spans="1:8" x14ac:dyDescent="0.3">
      <c r="A11235" s="1">
        <f t="shared" si="880"/>
        <v>36760.000000027241</v>
      </c>
      <c r="B11235" s="6">
        <f t="shared" si="876"/>
        <v>8</v>
      </c>
      <c r="C11235" s="6">
        <f t="shared" si="877"/>
        <v>0</v>
      </c>
      <c r="D11235">
        <v>0.29730643890000003</v>
      </c>
      <c r="E11235">
        <v>0</v>
      </c>
      <c r="F11235">
        <v>0.29730643890000003</v>
      </c>
      <c r="G11235">
        <f t="shared" si="878"/>
        <v>0.29730643890000003</v>
      </c>
      <c r="H11235">
        <f t="shared" si="879"/>
        <v>0</v>
      </c>
    </row>
    <row r="11236" spans="1:8" x14ac:dyDescent="0.3">
      <c r="A11236" s="1">
        <f t="shared" si="880"/>
        <v>36760.020833360577</v>
      </c>
      <c r="B11236" s="6">
        <f t="shared" si="876"/>
        <v>8</v>
      </c>
      <c r="C11236" s="6">
        <f t="shared" si="877"/>
        <v>1</v>
      </c>
      <c r="D11236">
        <v>0.26857442190000003</v>
      </c>
      <c r="E11236">
        <v>0</v>
      </c>
      <c r="F11236">
        <v>0.26857442190000003</v>
      </c>
      <c r="G11236">
        <f t="shared" si="878"/>
        <v>0.26857442190000003</v>
      </c>
      <c r="H11236">
        <f t="shared" si="879"/>
        <v>0</v>
      </c>
    </row>
    <row r="11237" spans="1:8" x14ac:dyDescent="0.3">
      <c r="A11237" s="1">
        <f t="shared" si="880"/>
        <v>36760.041666693913</v>
      </c>
      <c r="B11237" s="6">
        <f t="shared" si="876"/>
        <v>8</v>
      </c>
      <c r="C11237" s="6">
        <f t="shared" si="877"/>
        <v>2</v>
      </c>
      <c r="D11237">
        <v>0.24271774300000001</v>
      </c>
      <c r="E11237">
        <v>0</v>
      </c>
      <c r="F11237">
        <v>0.24271774300000001</v>
      </c>
      <c r="G11237">
        <f t="shared" si="878"/>
        <v>0.24271774300000001</v>
      </c>
      <c r="H11237">
        <f t="shared" si="879"/>
        <v>0</v>
      </c>
    </row>
    <row r="11238" spans="1:8" x14ac:dyDescent="0.3">
      <c r="A11238" s="1">
        <f t="shared" si="880"/>
        <v>36760.062500027248</v>
      </c>
      <c r="B11238" s="6">
        <f t="shared" si="876"/>
        <v>8</v>
      </c>
      <c r="C11238" s="6">
        <f t="shared" si="877"/>
        <v>3</v>
      </c>
      <c r="D11238">
        <v>0.22410981399999999</v>
      </c>
      <c r="E11238">
        <v>0</v>
      </c>
      <c r="F11238">
        <v>0.22410981399999999</v>
      </c>
      <c r="G11238">
        <f t="shared" si="878"/>
        <v>0.22410981399999999</v>
      </c>
      <c r="H11238">
        <f t="shared" si="879"/>
        <v>0</v>
      </c>
    </row>
    <row r="11239" spans="1:8" x14ac:dyDescent="0.3">
      <c r="A11239" s="1">
        <f t="shared" si="880"/>
        <v>36760.083333360584</v>
      </c>
      <c r="B11239" s="6">
        <f t="shared" si="876"/>
        <v>8</v>
      </c>
      <c r="C11239" s="6">
        <f t="shared" si="877"/>
        <v>4</v>
      </c>
      <c r="D11239">
        <v>0.2140283583</v>
      </c>
      <c r="E11239">
        <v>0</v>
      </c>
      <c r="F11239">
        <v>0.2140283583</v>
      </c>
      <c r="G11239">
        <f t="shared" si="878"/>
        <v>0.2140283583</v>
      </c>
      <c r="H11239">
        <f t="shared" si="879"/>
        <v>0</v>
      </c>
    </row>
    <row r="11240" spans="1:8" x14ac:dyDescent="0.3">
      <c r="A11240" s="1">
        <f t="shared" si="880"/>
        <v>36760.10416669392</v>
      </c>
      <c r="B11240" s="6">
        <f t="shared" si="876"/>
        <v>8</v>
      </c>
      <c r="C11240" s="6">
        <f t="shared" si="877"/>
        <v>5</v>
      </c>
      <c r="D11240">
        <v>0.20553486430000001</v>
      </c>
      <c r="E11240">
        <v>0</v>
      </c>
      <c r="F11240">
        <v>0.20553486430000001</v>
      </c>
      <c r="G11240">
        <f t="shared" si="878"/>
        <v>0.20553486430000001</v>
      </c>
      <c r="H11240">
        <f t="shared" si="879"/>
        <v>0</v>
      </c>
    </row>
    <row r="11241" spans="1:8" x14ac:dyDescent="0.3">
      <c r="A11241" s="1">
        <f t="shared" si="880"/>
        <v>36760.125000027256</v>
      </c>
      <c r="B11241" s="6">
        <f t="shared" si="876"/>
        <v>8</v>
      </c>
      <c r="C11241" s="6">
        <f t="shared" si="877"/>
        <v>6</v>
      </c>
      <c r="D11241">
        <v>0.19656500099999999</v>
      </c>
      <c r="E11241">
        <v>0</v>
      </c>
      <c r="F11241">
        <v>0.19656500099999999</v>
      </c>
      <c r="G11241">
        <f t="shared" si="878"/>
        <v>0.19656500099999999</v>
      </c>
      <c r="H11241">
        <f t="shared" si="879"/>
        <v>0</v>
      </c>
    </row>
    <row r="11242" spans="1:8" x14ac:dyDescent="0.3">
      <c r="A11242" s="1">
        <f t="shared" si="880"/>
        <v>36760.145833360591</v>
      </c>
      <c r="B11242" s="6">
        <f t="shared" si="876"/>
        <v>8</v>
      </c>
      <c r="C11242" s="6">
        <f t="shared" si="877"/>
        <v>7</v>
      </c>
      <c r="D11242">
        <v>0.19291876399999999</v>
      </c>
      <c r="E11242">
        <v>0</v>
      </c>
      <c r="F11242">
        <v>0.19291876399999999</v>
      </c>
      <c r="G11242">
        <f t="shared" si="878"/>
        <v>0.19291876399999999</v>
      </c>
      <c r="H11242">
        <f t="shared" si="879"/>
        <v>0</v>
      </c>
    </row>
    <row r="11243" spans="1:8" x14ac:dyDescent="0.3">
      <c r="A11243" s="1">
        <f t="shared" si="880"/>
        <v>36760.166666693927</v>
      </c>
      <c r="B11243" s="6">
        <f t="shared" si="876"/>
        <v>8</v>
      </c>
      <c r="C11243" s="6">
        <f t="shared" si="877"/>
        <v>8</v>
      </c>
      <c r="D11243">
        <v>0.190754377</v>
      </c>
      <c r="E11243">
        <v>0</v>
      </c>
      <c r="F11243">
        <v>0.190754377</v>
      </c>
      <c r="G11243">
        <f t="shared" si="878"/>
        <v>0.190754377</v>
      </c>
      <c r="H11243">
        <f t="shared" si="879"/>
        <v>0</v>
      </c>
    </row>
    <row r="11244" spans="1:8" x14ac:dyDescent="0.3">
      <c r="A11244" s="1">
        <f t="shared" si="880"/>
        <v>36760.187500027263</v>
      </c>
      <c r="B11244" s="6">
        <f t="shared" si="876"/>
        <v>8</v>
      </c>
      <c r="C11244" s="6">
        <f t="shared" si="877"/>
        <v>9</v>
      </c>
      <c r="D11244">
        <v>0.19276854800000001</v>
      </c>
      <c r="E11244">
        <v>0</v>
      </c>
      <c r="F11244">
        <v>0.19276854800000001</v>
      </c>
      <c r="G11244">
        <f t="shared" si="878"/>
        <v>0.19276854800000001</v>
      </c>
      <c r="H11244">
        <f t="shared" si="879"/>
        <v>0</v>
      </c>
    </row>
    <row r="11245" spans="1:8" x14ac:dyDescent="0.3">
      <c r="A11245" s="1">
        <f t="shared" si="880"/>
        <v>36760.208333360599</v>
      </c>
      <c r="B11245" s="6">
        <f t="shared" si="876"/>
        <v>8</v>
      </c>
      <c r="C11245" s="6">
        <f t="shared" si="877"/>
        <v>10</v>
      </c>
      <c r="D11245">
        <v>0.198866456</v>
      </c>
      <c r="E11245">
        <v>0</v>
      </c>
      <c r="F11245">
        <v>0.198866456</v>
      </c>
      <c r="G11245">
        <f t="shared" si="878"/>
        <v>0.198866456</v>
      </c>
      <c r="H11245">
        <f t="shared" si="879"/>
        <v>0</v>
      </c>
    </row>
    <row r="11246" spans="1:8" x14ac:dyDescent="0.3">
      <c r="A11246" s="1">
        <f t="shared" si="880"/>
        <v>36760.229166693935</v>
      </c>
      <c r="B11246" s="6">
        <f t="shared" si="876"/>
        <v>8</v>
      </c>
      <c r="C11246" s="6">
        <f t="shared" si="877"/>
        <v>11</v>
      </c>
      <c r="D11246">
        <v>0.22006166399999999</v>
      </c>
      <c r="E11246">
        <v>0</v>
      </c>
      <c r="F11246">
        <v>0.22006166399999999</v>
      </c>
      <c r="G11246">
        <f t="shared" si="878"/>
        <v>0.22006166399999999</v>
      </c>
      <c r="H11246">
        <f t="shared" si="879"/>
        <v>0</v>
      </c>
    </row>
    <row r="11247" spans="1:8" x14ac:dyDescent="0.3">
      <c r="A11247" s="1">
        <f t="shared" si="880"/>
        <v>36760.25000002727</v>
      </c>
      <c r="B11247" s="6">
        <f t="shared" si="876"/>
        <v>8</v>
      </c>
      <c r="C11247" s="6">
        <f t="shared" si="877"/>
        <v>12</v>
      </c>
      <c r="D11247">
        <v>0.248451593</v>
      </c>
      <c r="E11247">
        <v>0</v>
      </c>
      <c r="F11247">
        <v>0.248451593</v>
      </c>
      <c r="G11247">
        <f t="shared" si="878"/>
        <v>0.248451593</v>
      </c>
      <c r="H11247">
        <f t="shared" si="879"/>
        <v>0</v>
      </c>
    </row>
    <row r="11248" spans="1:8" x14ac:dyDescent="0.3">
      <c r="A11248" s="1">
        <f t="shared" si="880"/>
        <v>36760.270833360606</v>
      </c>
      <c r="B11248" s="6">
        <f t="shared" si="876"/>
        <v>8</v>
      </c>
      <c r="C11248" s="6">
        <f t="shared" si="877"/>
        <v>13</v>
      </c>
      <c r="D11248">
        <v>0.29715943099999997</v>
      </c>
      <c r="E11248">
        <v>0</v>
      </c>
      <c r="F11248">
        <v>0.29715943099999997</v>
      </c>
      <c r="G11248">
        <f t="shared" si="878"/>
        <v>0.29715943099999997</v>
      </c>
      <c r="H11248">
        <f t="shared" si="879"/>
        <v>0</v>
      </c>
    </row>
    <row r="11249" spans="1:8" x14ac:dyDescent="0.3">
      <c r="A11249" s="1">
        <f t="shared" si="880"/>
        <v>36760.291666693942</v>
      </c>
      <c r="B11249" s="6">
        <f t="shared" si="876"/>
        <v>8</v>
      </c>
      <c r="C11249" s="6">
        <f t="shared" si="877"/>
        <v>14</v>
      </c>
      <c r="D11249">
        <v>0.40117809110000002</v>
      </c>
      <c r="E11249">
        <v>0</v>
      </c>
      <c r="F11249">
        <v>0.40117809110000002</v>
      </c>
      <c r="G11249">
        <f t="shared" si="878"/>
        <v>0.40117809110000002</v>
      </c>
      <c r="H11249">
        <f t="shared" si="879"/>
        <v>0</v>
      </c>
    </row>
    <row r="11250" spans="1:8" x14ac:dyDescent="0.3">
      <c r="A11250" s="1">
        <f t="shared" si="880"/>
        <v>36760.312500027278</v>
      </c>
      <c r="B11250" s="6">
        <f t="shared" si="876"/>
        <v>8</v>
      </c>
      <c r="C11250" s="6">
        <f t="shared" si="877"/>
        <v>15</v>
      </c>
      <c r="D11250">
        <v>0.45367973309999998</v>
      </c>
      <c r="E11250">
        <v>7.2955451700000007E-2</v>
      </c>
      <c r="F11250">
        <v>0.38072428139999998</v>
      </c>
      <c r="G11250">
        <f t="shared" si="878"/>
        <v>0.38072428139999998</v>
      </c>
      <c r="H11250">
        <f t="shared" si="879"/>
        <v>0</v>
      </c>
    </row>
    <row r="11251" spans="1:8" x14ac:dyDescent="0.3">
      <c r="A11251" s="1">
        <f t="shared" si="880"/>
        <v>36760.333333360613</v>
      </c>
      <c r="B11251" s="6">
        <f t="shared" si="876"/>
        <v>8</v>
      </c>
      <c r="C11251" s="6">
        <f t="shared" si="877"/>
        <v>16</v>
      </c>
      <c r="D11251">
        <v>0.48392940410000002</v>
      </c>
      <c r="E11251">
        <v>7.2955451700000007E-2</v>
      </c>
      <c r="F11251">
        <v>0.41097395240000001</v>
      </c>
      <c r="G11251">
        <f t="shared" si="878"/>
        <v>0.41097395240000001</v>
      </c>
      <c r="H11251">
        <f t="shared" si="879"/>
        <v>0</v>
      </c>
    </row>
    <row r="11252" spans="1:8" x14ac:dyDescent="0.3">
      <c r="A11252" s="1">
        <f t="shared" si="880"/>
        <v>36760.354166693949</v>
      </c>
      <c r="B11252" s="6">
        <f t="shared" si="876"/>
        <v>8</v>
      </c>
      <c r="C11252" s="6">
        <f t="shared" si="877"/>
        <v>17</v>
      </c>
      <c r="D11252">
        <v>0.46136487009999999</v>
      </c>
      <c r="E11252">
        <v>0.65466386359999995</v>
      </c>
      <c r="F11252">
        <v>-0.19329899349999999</v>
      </c>
      <c r="G11252">
        <f t="shared" si="878"/>
        <v>0</v>
      </c>
      <c r="H11252">
        <f t="shared" si="879"/>
        <v>-0.19329899349999999</v>
      </c>
    </row>
    <row r="11253" spans="1:8" x14ac:dyDescent="0.3">
      <c r="A11253" s="1">
        <f t="shared" si="880"/>
        <v>36760.375000027285</v>
      </c>
      <c r="B11253" s="6">
        <f t="shared" si="876"/>
        <v>8</v>
      </c>
      <c r="C11253" s="6">
        <f t="shared" si="877"/>
        <v>18</v>
      </c>
      <c r="D11253">
        <v>0.40680162780000001</v>
      </c>
      <c r="E11253">
        <v>0.65466386359999995</v>
      </c>
      <c r="F11253">
        <v>-0.2478622358</v>
      </c>
      <c r="G11253">
        <f t="shared" si="878"/>
        <v>0</v>
      </c>
      <c r="H11253">
        <f t="shared" si="879"/>
        <v>-0.2478622358</v>
      </c>
    </row>
    <row r="11254" spans="1:8" x14ac:dyDescent="0.3">
      <c r="A11254" s="1">
        <f t="shared" si="880"/>
        <v>36760.395833360621</v>
      </c>
      <c r="B11254" s="6">
        <f t="shared" si="876"/>
        <v>8</v>
      </c>
      <c r="C11254" s="6">
        <f t="shared" si="877"/>
        <v>19</v>
      </c>
      <c r="D11254">
        <v>0.37232862880000001</v>
      </c>
      <c r="E11254">
        <v>1.0063539688000001</v>
      </c>
      <c r="F11254">
        <v>-0.63402533999999999</v>
      </c>
      <c r="G11254">
        <f t="shared" si="878"/>
        <v>0</v>
      </c>
      <c r="H11254">
        <f t="shared" si="879"/>
        <v>-0.63402533999999999</v>
      </c>
    </row>
    <row r="11255" spans="1:8" x14ac:dyDescent="0.3">
      <c r="A11255" s="1">
        <f t="shared" si="880"/>
        <v>36760.416666693956</v>
      </c>
      <c r="B11255" s="6">
        <f t="shared" si="876"/>
        <v>8</v>
      </c>
      <c r="C11255" s="6">
        <f t="shared" si="877"/>
        <v>20</v>
      </c>
      <c r="D11255">
        <v>0.33721944819999999</v>
      </c>
      <c r="E11255">
        <v>1.0063539688000001</v>
      </c>
      <c r="F11255">
        <v>-0.6691345206</v>
      </c>
      <c r="G11255">
        <f t="shared" si="878"/>
        <v>0</v>
      </c>
      <c r="H11255">
        <f t="shared" si="879"/>
        <v>-0.6691345206</v>
      </c>
    </row>
    <row r="11256" spans="1:8" x14ac:dyDescent="0.3">
      <c r="A11256" s="1">
        <f t="shared" si="880"/>
        <v>36760.437500027292</v>
      </c>
      <c r="B11256" s="6">
        <f t="shared" si="876"/>
        <v>8</v>
      </c>
      <c r="C11256" s="6">
        <f t="shared" si="877"/>
        <v>21</v>
      </c>
      <c r="D11256">
        <v>0.31962628320000003</v>
      </c>
      <c r="E11256">
        <v>2.0771300272</v>
      </c>
      <c r="F11256">
        <v>-1.7575037439000001</v>
      </c>
      <c r="G11256">
        <f t="shared" si="878"/>
        <v>0</v>
      </c>
      <c r="H11256">
        <f t="shared" si="879"/>
        <v>-1.7575037439000001</v>
      </c>
    </row>
    <row r="11257" spans="1:8" x14ac:dyDescent="0.3">
      <c r="A11257" s="1">
        <f t="shared" si="880"/>
        <v>36760.458333360628</v>
      </c>
      <c r="B11257" s="6">
        <f t="shared" si="876"/>
        <v>8</v>
      </c>
      <c r="C11257" s="6">
        <f t="shared" si="877"/>
        <v>22</v>
      </c>
      <c r="D11257">
        <v>0.29675841460000002</v>
      </c>
      <c r="E11257">
        <v>2.0771300272</v>
      </c>
      <c r="F11257">
        <v>-1.7803716126</v>
      </c>
      <c r="G11257">
        <f t="shared" si="878"/>
        <v>0</v>
      </c>
      <c r="H11257">
        <f t="shared" si="879"/>
        <v>-1.7803716126</v>
      </c>
    </row>
    <row r="11258" spans="1:8" x14ac:dyDescent="0.3">
      <c r="A11258" s="1">
        <f t="shared" si="880"/>
        <v>36760.479166693964</v>
      </c>
      <c r="B11258" s="6">
        <f t="shared" si="876"/>
        <v>8</v>
      </c>
      <c r="C11258" s="6">
        <f t="shared" si="877"/>
        <v>23</v>
      </c>
      <c r="D11258">
        <v>0.28707293659999999</v>
      </c>
      <c r="E11258">
        <v>2.3886283304</v>
      </c>
      <c r="F11258">
        <v>-2.1015553938</v>
      </c>
      <c r="G11258">
        <f t="shared" si="878"/>
        <v>0</v>
      </c>
      <c r="H11258">
        <f t="shared" si="879"/>
        <v>-2.1015553938</v>
      </c>
    </row>
    <row r="11259" spans="1:8" x14ac:dyDescent="0.3">
      <c r="A11259" s="1">
        <f t="shared" si="880"/>
        <v>36760.500000027299</v>
      </c>
      <c r="B11259" s="6">
        <f t="shared" si="876"/>
        <v>8</v>
      </c>
      <c r="C11259" s="6">
        <f t="shared" si="877"/>
        <v>24</v>
      </c>
      <c r="D11259">
        <v>0.27440334719999998</v>
      </c>
      <c r="E11259">
        <v>2.3886283304</v>
      </c>
      <c r="F11259">
        <v>-2.1142249832000002</v>
      </c>
      <c r="G11259">
        <f t="shared" si="878"/>
        <v>0</v>
      </c>
      <c r="H11259">
        <f t="shared" si="879"/>
        <v>-2.1142249832000002</v>
      </c>
    </row>
    <row r="11260" spans="1:8" x14ac:dyDescent="0.3">
      <c r="A11260" s="1">
        <f t="shared" si="880"/>
        <v>36760.520833360635</v>
      </c>
      <c r="B11260" s="6">
        <f t="shared" si="876"/>
        <v>8</v>
      </c>
      <c r="C11260" s="6">
        <f t="shared" si="877"/>
        <v>25</v>
      </c>
      <c r="D11260">
        <v>0.27423752219999997</v>
      </c>
      <c r="E11260">
        <v>1.3332518232999999</v>
      </c>
      <c r="F11260">
        <v>-1.0590143010999999</v>
      </c>
      <c r="G11260">
        <f t="shared" si="878"/>
        <v>0</v>
      </c>
      <c r="H11260">
        <f t="shared" si="879"/>
        <v>-1.0590143010999999</v>
      </c>
    </row>
    <row r="11261" spans="1:8" x14ac:dyDescent="0.3">
      <c r="A11261" s="1">
        <f t="shared" si="880"/>
        <v>36760.541666693971</v>
      </c>
      <c r="B11261" s="6">
        <f t="shared" si="876"/>
        <v>8</v>
      </c>
      <c r="C11261" s="6">
        <f t="shared" si="877"/>
        <v>26</v>
      </c>
      <c r="D11261">
        <v>0.26685935710000003</v>
      </c>
      <c r="E11261">
        <v>1.3332518232999999</v>
      </c>
      <c r="F11261">
        <v>-1.0663924661999999</v>
      </c>
      <c r="G11261">
        <f t="shared" si="878"/>
        <v>0</v>
      </c>
      <c r="H11261">
        <f t="shared" si="879"/>
        <v>-1.0663924661999999</v>
      </c>
    </row>
    <row r="11262" spans="1:8" x14ac:dyDescent="0.3">
      <c r="A11262" s="1">
        <f t="shared" si="880"/>
        <v>36760.562500027307</v>
      </c>
      <c r="B11262" s="6">
        <f t="shared" si="876"/>
        <v>8</v>
      </c>
      <c r="C11262" s="6">
        <f t="shared" si="877"/>
        <v>27</v>
      </c>
      <c r="D11262">
        <v>0.2643292511</v>
      </c>
      <c r="E11262">
        <v>0.4811032757</v>
      </c>
      <c r="F11262">
        <v>-0.2167740246</v>
      </c>
      <c r="G11262">
        <f t="shared" si="878"/>
        <v>0</v>
      </c>
      <c r="H11262">
        <f t="shared" si="879"/>
        <v>-0.2167740246</v>
      </c>
    </row>
    <row r="11263" spans="1:8" x14ac:dyDescent="0.3">
      <c r="A11263" s="1">
        <f t="shared" si="880"/>
        <v>36760.583333360642</v>
      </c>
      <c r="B11263" s="6">
        <f t="shared" si="876"/>
        <v>8</v>
      </c>
      <c r="C11263" s="6">
        <f t="shared" si="877"/>
        <v>28</v>
      </c>
      <c r="D11263">
        <v>0.25466962700000001</v>
      </c>
      <c r="E11263">
        <v>0.4811032757</v>
      </c>
      <c r="F11263">
        <v>-0.22643364869999999</v>
      </c>
      <c r="G11263">
        <f t="shared" si="878"/>
        <v>0</v>
      </c>
      <c r="H11263">
        <f t="shared" si="879"/>
        <v>-0.22643364869999999</v>
      </c>
    </row>
    <row r="11264" spans="1:8" x14ac:dyDescent="0.3">
      <c r="A11264" s="1">
        <f t="shared" si="880"/>
        <v>36760.604166693978</v>
      </c>
      <c r="B11264" s="6">
        <f t="shared" si="876"/>
        <v>8</v>
      </c>
      <c r="C11264" s="6">
        <f t="shared" si="877"/>
        <v>29</v>
      </c>
      <c r="D11264">
        <v>0.25544799899999998</v>
      </c>
      <c r="E11264">
        <v>0.59396985940000002</v>
      </c>
      <c r="F11264">
        <v>-0.33852186039999999</v>
      </c>
      <c r="G11264">
        <f t="shared" si="878"/>
        <v>0</v>
      </c>
      <c r="H11264">
        <f t="shared" si="879"/>
        <v>-0.33852186039999999</v>
      </c>
    </row>
    <row r="11265" spans="1:8" x14ac:dyDescent="0.3">
      <c r="A11265" s="1">
        <f t="shared" si="880"/>
        <v>36760.625000027314</v>
      </c>
      <c r="B11265" s="6">
        <f t="shared" si="876"/>
        <v>8</v>
      </c>
      <c r="C11265" s="6">
        <f t="shared" si="877"/>
        <v>30</v>
      </c>
      <c r="D11265">
        <v>0.26432429099999999</v>
      </c>
      <c r="E11265">
        <v>0.59396985940000002</v>
      </c>
      <c r="F11265">
        <v>-0.32964556839999998</v>
      </c>
      <c r="G11265">
        <f t="shared" si="878"/>
        <v>0</v>
      </c>
      <c r="H11265">
        <f t="shared" si="879"/>
        <v>-0.32964556839999998</v>
      </c>
    </row>
    <row r="11266" spans="1:8" x14ac:dyDescent="0.3">
      <c r="A11266" s="1">
        <f t="shared" si="880"/>
        <v>36760.64583336065</v>
      </c>
      <c r="B11266" s="6">
        <f t="shared" si="876"/>
        <v>8</v>
      </c>
      <c r="C11266" s="6">
        <f t="shared" si="877"/>
        <v>31</v>
      </c>
      <c r="D11266">
        <v>0.278161294</v>
      </c>
      <c r="E11266">
        <v>0.60267989860000004</v>
      </c>
      <c r="F11266">
        <v>-0.32451860459999998</v>
      </c>
      <c r="G11266">
        <f t="shared" si="878"/>
        <v>0</v>
      </c>
      <c r="H11266">
        <f t="shared" si="879"/>
        <v>-0.32451860459999998</v>
      </c>
    </row>
    <row r="11267" spans="1:8" x14ac:dyDescent="0.3">
      <c r="A11267" s="1">
        <f t="shared" si="880"/>
        <v>36760.666666693985</v>
      </c>
      <c r="B11267" s="6">
        <f t="shared" si="876"/>
        <v>8</v>
      </c>
      <c r="C11267" s="6">
        <f t="shared" si="877"/>
        <v>32</v>
      </c>
      <c r="D11267">
        <v>0.31051058399999998</v>
      </c>
      <c r="E11267">
        <v>0.60267989860000004</v>
      </c>
      <c r="F11267">
        <v>-0.29216931460000001</v>
      </c>
      <c r="G11267">
        <f t="shared" si="878"/>
        <v>0</v>
      </c>
      <c r="H11267">
        <f t="shared" si="879"/>
        <v>-0.29216931460000001</v>
      </c>
    </row>
    <row r="11268" spans="1:8" x14ac:dyDescent="0.3">
      <c r="A11268" s="1">
        <f t="shared" si="880"/>
        <v>36760.687500027321</v>
      </c>
      <c r="B11268" s="6">
        <f t="shared" si="876"/>
        <v>8</v>
      </c>
      <c r="C11268" s="6">
        <f t="shared" si="877"/>
        <v>33</v>
      </c>
      <c r="D11268">
        <v>0.34922406</v>
      </c>
      <c r="E11268">
        <v>0.33864877650000003</v>
      </c>
      <c r="F11268">
        <v>1.0575283499999999E-2</v>
      </c>
      <c r="G11268">
        <f t="shared" si="878"/>
        <v>1.0575283499999999E-2</v>
      </c>
      <c r="H11268">
        <f t="shared" si="879"/>
        <v>0</v>
      </c>
    </row>
    <row r="11269" spans="1:8" x14ac:dyDescent="0.3">
      <c r="A11269" s="1">
        <f t="shared" si="880"/>
        <v>36760.708333360657</v>
      </c>
      <c r="B11269" s="6">
        <f t="shared" ref="B11269:B11332" si="881">MONTH(A11269)</f>
        <v>8</v>
      </c>
      <c r="C11269" s="6">
        <f t="shared" ref="C11269:C11332" si="882">HOUR(A11269)*2+MINUTE(A11269)/30</f>
        <v>34</v>
      </c>
      <c r="D11269">
        <v>0.38693686900000002</v>
      </c>
      <c r="E11269">
        <v>0.33864877650000003</v>
      </c>
      <c r="F11269">
        <v>4.8288092499999997E-2</v>
      </c>
      <c r="G11269">
        <f t="shared" ref="G11269:G11332" si="883">IF(F11269&gt;0,F11269,0)</f>
        <v>4.8288092499999997E-2</v>
      </c>
      <c r="H11269">
        <f t="shared" ref="H11269:H11332" si="884">IF(F11269&lt;0,F11269,0)</f>
        <v>0</v>
      </c>
    </row>
    <row r="11270" spans="1:8" x14ac:dyDescent="0.3">
      <c r="A11270" s="1">
        <f t="shared" ref="A11270:A11333" si="885">A11269+(1/48)</f>
        <v>36760.729166693993</v>
      </c>
      <c r="B11270" s="6">
        <f t="shared" si="881"/>
        <v>8</v>
      </c>
      <c r="C11270" s="6">
        <f t="shared" si="882"/>
        <v>35</v>
      </c>
      <c r="D11270">
        <v>0.44492519200000002</v>
      </c>
      <c r="E11270">
        <v>9.9610480900000006E-2</v>
      </c>
      <c r="F11270">
        <v>0.3453147111</v>
      </c>
      <c r="G11270">
        <f t="shared" si="883"/>
        <v>0.3453147111</v>
      </c>
      <c r="H11270">
        <f t="shared" si="884"/>
        <v>0</v>
      </c>
    </row>
    <row r="11271" spans="1:8" x14ac:dyDescent="0.3">
      <c r="A11271" s="1">
        <f t="shared" si="885"/>
        <v>36760.750000027328</v>
      </c>
      <c r="B11271" s="6">
        <f t="shared" si="881"/>
        <v>8</v>
      </c>
      <c r="C11271" s="6">
        <f t="shared" si="882"/>
        <v>36</v>
      </c>
      <c r="D11271">
        <v>0.5642765689</v>
      </c>
      <c r="E11271">
        <v>9.9610480900000006E-2</v>
      </c>
      <c r="F11271">
        <v>0.46466608790000002</v>
      </c>
      <c r="G11271">
        <f t="shared" si="883"/>
        <v>0.46466608790000002</v>
      </c>
      <c r="H11271">
        <f t="shared" si="884"/>
        <v>0</v>
      </c>
    </row>
    <row r="11272" spans="1:8" x14ac:dyDescent="0.3">
      <c r="A11272" s="1">
        <f t="shared" si="885"/>
        <v>36760.770833360664</v>
      </c>
      <c r="B11272" s="6">
        <f t="shared" si="881"/>
        <v>8</v>
      </c>
      <c r="C11272" s="6">
        <f t="shared" si="882"/>
        <v>37</v>
      </c>
      <c r="D11272">
        <v>0.62302273789999996</v>
      </c>
      <c r="E11272">
        <v>0</v>
      </c>
      <c r="F11272">
        <v>0.62302273789999996</v>
      </c>
      <c r="G11272">
        <f t="shared" si="883"/>
        <v>0.62302273789999996</v>
      </c>
      <c r="H11272">
        <f t="shared" si="884"/>
        <v>0</v>
      </c>
    </row>
    <row r="11273" spans="1:8" x14ac:dyDescent="0.3">
      <c r="A11273" s="1">
        <f t="shared" si="885"/>
        <v>36760.791666694</v>
      </c>
      <c r="B11273" s="6">
        <f t="shared" si="881"/>
        <v>8</v>
      </c>
      <c r="C11273" s="6">
        <f t="shared" si="882"/>
        <v>38</v>
      </c>
      <c r="D11273">
        <v>0.64430884970000002</v>
      </c>
      <c r="E11273">
        <v>0</v>
      </c>
      <c r="F11273">
        <v>0.64430884970000002</v>
      </c>
      <c r="G11273">
        <f t="shared" si="883"/>
        <v>0.64430884970000002</v>
      </c>
      <c r="H11273">
        <f t="shared" si="884"/>
        <v>0</v>
      </c>
    </row>
    <row r="11274" spans="1:8" x14ac:dyDescent="0.3">
      <c r="A11274" s="1">
        <f t="shared" si="885"/>
        <v>36760.812500027336</v>
      </c>
      <c r="B11274" s="6">
        <f t="shared" si="881"/>
        <v>8</v>
      </c>
      <c r="C11274" s="6">
        <f t="shared" si="882"/>
        <v>39</v>
      </c>
      <c r="D11274">
        <v>0.63175569970000001</v>
      </c>
      <c r="E11274">
        <v>0</v>
      </c>
      <c r="F11274">
        <v>0.63175569970000001</v>
      </c>
      <c r="G11274">
        <f t="shared" si="883"/>
        <v>0.63175569970000001</v>
      </c>
      <c r="H11274">
        <f t="shared" si="884"/>
        <v>0</v>
      </c>
    </row>
    <row r="11275" spans="1:8" x14ac:dyDescent="0.3">
      <c r="A11275" s="1">
        <f t="shared" si="885"/>
        <v>36760.833333360672</v>
      </c>
      <c r="B11275" s="6">
        <f t="shared" si="881"/>
        <v>8</v>
      </c>
      <c r="C11275" s="6">
        <f t="shared" si="882"/>
        <v>40</v>
      </c>
      <c r="D11275">
        <v>0.617763544</v>
      </c>
      <c r="E11275">
        <v>0</v>
      </c>
      <c r="F11275">
        <v>0.617763544</v>
      </c>
      <c r="G11275">
        <f t="shared" si="883"/>
        <v>0.617763544</v>
      </c>
      <c r="H11275">
        <f t="shared" si="884"/>
        <v>0</v>
      </c>
    </row>
    <row r="11276" spans="1:8" x14ac:dyDescent="0.3">
      <c r="A11276" s="1">
        <f t="shared" si="885"/>
        <v>36760.854166694007</v>
      </c>
      <c r="B11276" s="6">
        <f t="shared" si="881"/>
        <v>8</v>
      </c>
      <c r="C11276" s="6">
        <f t="shared" si="882"/>
        <v>41</v>
      </c>
      <c r="D11276">
        <v>0.60798980499999999</v>
      </c>
      <c r="E11276">
        <v>0</v>
      </c>
      <c r="F11276">
        <v>0.60798980499999999</v>
      </c>
      <c r="G11276">
        <f t="shared" si="883"/>
        <v>0.60798980499999999</v>
      </c>
      <c r="H11276">
        <f t="shared" si="884"/>
        <v>0</v>
      </c>
    </row>
    <row r="11277" spans="1:8" x14ac:dyDescent="0.3">
      <c r="A11277" s="1">
        <f t="shared" si="885"/>
        <v>36760.875000027343</v>
      </c>
      <c r="B11277" s="6">
        <f t="shared" si="881"/>
        <v>8</v>
      </c>
      <c r="C11277" s="6">
        <f t="shared" si="882"/>
        <v>42</v>
      </c>
      <c r="D11277">
        <v>0.59639348960000005</v>
      </c>
      <c r="E11277">
        <v>0</v>
      </c>
      <c r="F11277">
        <v>0.59639348960000005</v>
      </c>
      <c r="G11277">
        <f t="shared" si="883"/>
        <v>0.59639348960000005</v>
      </c>
      <c r="H11277">
        <f t="shared" si="884"/>
        <v>0</v>
      </c>
    </row>
    <row r="11278" spans="1:8" x14ac:dyDescent="0.3">
      <c r="A11278" s="1">
        <f t="shared" si="885"/>
        <v>36760.895833360679</v>
      </c>
      <c r="B11278" s="6">
        <f t="shared" si="881"/>
        <v>8</v>
      </c>
      <c r="C11278" s="6">
        <f t="shared" si="882"/>
        <v>43</v>
      </c>
      <c r="D11278">
        <v>0.56966528859999999</v>
      </c>
      <c r="E11278">
        <v>0</v>
      </c>
      <c r="F11278">
        <v>0.56966528859999999</v>
      </c>
      <c r="G11278">
        <f t="shared" si="883"/>
        <v>0.56966528859999999</v>
      </c>
      <c r="H11278">
        <f t="shared" si="884"/>
        <v>0</v>
      </c>
    </row>
    <row r="11279" spans="1:8" x14ac:dyDescent="0.3">
      <c r="A11279" s="1">
        <f t="shared" si="885"/>
        <v>36760.916666694015</v>
      </c>
      <c r="B11279" s="6">
        <f t="shared" si="881"/>
        <v>8</v>
      </c>
      <c r="C11279" s="6">
        <f t="shared" si="882"/>
        <v>44</v>
      </c>
      <c r="D11279">
        <v>0.51796544720000004</v>
      </c>
      <c r="E11279">
        <v>0</v>
      </c>
      <c r="F11279">
        <v>0.51796544720000004</v>
      </c>
      <c r="G11279">
        <f t="shared" si="883"/>
        <v>0.51796544720000004</v>
      </c>
      <c r="H11279">
        <f t="shared" si="884"/>
        <v>0</v>
      </c>
    </row>
    <row r="11280" spans="1:8" x14ac:dyDescent="0.3">
      <c r="A11280" s="1">
        <f t="shared" si="885"/>
        <v>36760.93750002735</v>
      </c>
      <c r="B11280" s="6">
        <f t="shared" si="881"/>
        <v>8</v>
      </c>
      <c r="C11280" s="6">
        <f t="shared" si="882"/>
        <v>45</v>
      </c>
      <c r="D11280">
        <v>0.47794501620000002</v>
      </c>
      <c r="E11280">
        <v>0</v>
      </c>
      <c r="F11280">
        <v>0.47794501620000002</v>
      </c>
      <c r="G11280">
        <f t="shared" si="883"/>
        <v>0.47794501620000002</v>
      </c>
      <c r="H11280">
        <f t="shared" si="884"/>
        <v>0</v>
      </c>
    </row>
    <row r="11281" spans="1:8" x14ac:dyDescent="0.3">
      <c r="A11281" s="1">
        <f t="shared" si="885"/>
        <v>36760.958333360686</v>
      </c>
      <c r="B11281" s="6">
        <f t="shared" si="881"/>
        <v>8</v>
      </c>
      <c r="C11281" s="6">
        <f t="shared" si="882"/>
        <v>46</v>
      </c>
      <c r="D11281">
        <v>0.39145210549999998</v>
      </c>
      <c r="E11281">
        <v>0</v>
      </c>
      <c r="F11281">
        <v>0.39145210549999998</v>
      </c>
      <c r="G11281">
        <f t="shared" si="883"/>
        <v>0.39145210549999998</v>
      </c>
      <c r="H11281">
        <f t="shared" si="884"/>
        <v>0</v>
      </c>
    </row>
    <row r="11282" spans="1:8" x14ac:dyDescent="0.3">
      <c r="A11282" s="1">
        <f t="shared" si="885"/>
        <v>36760.979166694022</v>
      </c>
      <c r="B11282" s="6">
        <f t="shared" si="881"/>
        <v>8</v>
      </c>
      <c r="C11282" s="6">
        <f t="shared" si="882"/>
        <v>47</v>
      </c>
      <c r="D11282">
        <v>0.35204252250000001</v>
      </c>
      <c r="E11282">
        <v>0</v>
      </c>
      <c r="F11282">
        <v>0.35204252250000001</v>
      </c>
      <c r="G11282">
        <f t="shared" si="883"/>
        <v>0.35204252250000001</v>
      </c>
      <c r="H11282">
        <f t="shared" si="884"/>
        <v>0</v>
      </c>
    </row>
    <row r="11283" spans="1:8" x14ac:dyDescent="0.3">
      <c r="A11283" s="1">
        <f t="shared" si="885"/>
        <v>36761.000000027358</v>
      </c>
      <c r="B11283" s="6">
        <f t="shared" si="881"/>
        <v>8</v>
      </c>
      <c r="C11283" s="6">
        <f t="shared" si="882"/>
        <v>0</v>
      </c>
      <c r="D11283">
        <v>0.32422775710000001</v>
      </c>
      <c r="E11283">
        <v>0</v>
      </c>
      <c r="F11283">
        <v>0.32422775710000001</v>
      </c>
      <c r="G11283">
        <f t="shared" si="883"/>
        <v>0.32422775710000001</v>
      </c>
      <c r="H11283">
        <f t="shared" si="884"/>
        <v>0</v>
      </c>
    </row>
    <row r="11284" spans="1:8" x14ac:dyDescent="0.3">
      <c r="A11284" s="1">
        <f t="shared" si="885"/>
        <v>36761.020833360693</v>
      </c>
      <c r="B11284" s="6">
        <f t="shared" si="881"/>
        <v>8</v>
      </c>
      <c r="C11284" s="6">
        <f t="shared" si="882"/>
        <v>1</v>
      </c>
      <c r="D11284">
        <v>0.29103390109999999</v>
      </c>
      <c r="E11284">
        <v>0</v>
      </c>
      <c r="F11284">
        <v>0.29103390109999999</v>
      </c>
      <c r="G11284">
        <f t="shared" si="883"/>
        <v>0.29103390109999999</v>
      </c>
      <c r="H11284">
        <f t="shared" si="884"/>
        <v>0</v>
      </c>
    </row>
    <row r="11285" spans="1:8" x14ac:dyDescent="0.3">
      <c r="A11285" s="1">
        <f t="shared" si="885"/>
        <v>36761.041666694029</v>
      </c>
      <c r="B11285" s="6">
        <f t="shared" si="881"/>
        <v>8</v>
      </c>
      <c r="C11285" s="6">
        <f t="shared" si="882"/>
        <v>2</v>
      </c>
      <c r="D11285">
        <v>0.24768511309999999</v>
      </c>
      <c r="E11285">
        <v>0</v>
      </c>
      <c r="F11285">
        <v>0.24768511309999999</v>
      </c>
      <c r="G11285">
        <f t="shared" si="883"/>
        <v>0.24768511309999999</v>
      </c>
      <c r="H11285">
        <f t="shared" si="884"/>
        <v>0</v>
      </c>
    </row>
    <row r="11286" spans="1:8" x14ac:dyDescent="0.3">
      <c r="A11286" s="1">
        <f t="shared" si="885"/>
        <v>36761.062500027365</v>
      </c>
      <c r="B11286" s="6">
        <f t="shared" si="881"/>
        <v>8</v>
      </c>
      <c r="C11286" s="6">
        <f t="shared" si="882"/>
        <v>3</v>
      </c>
      <c r="D11286">
        <v>0.2283277011</v>
      </c>
      <c r="E11286">
        <v>0</v>
      </c>
      <c r="F11286">
        <v>0.2283277011</v>
      </c>
      <c r="G11286">
        <f t="shared" si="883"/>
        <v>0.2283277011</v>
      </c>
      <c r="H11286">
        <f t="shared" si="884"/>
        <v>0</v>
      </c>
    </row>
    <row r="11287" spans="1:8" x14ac:dyDescent="0.3">
      <c r="A11287" s="1">
        <f t="shared" si="885"/>
        <v>36761.083333360701</v>
      </c>
      <c r="B11287" s="6">
        <f t="shared" si="881"/>
        <v>8</v>
      </c>
      <c r="C11287" s="6">
        <f t="shared" si="882"/>
        <v>4</v>
      </c>
      <c r="D11287">
        <v>0.21298634990000001</v>
      </c>
      <c r="E11287">
        <v>0</v>
      </c>
      <c r="F11287">
        <v>0.21298634990000001</v>
      </c>
      <c r="G11287">
        <f t="shared" si="883"/>
        <v>0.21298634990000001</v>
      </c>
      <c r="H11287">
        <f t="shared" si="884"/>
        <v>0</v>
      </c>
    </row>
    <row r="11288" spans="1:8" x14ac:dyDescent="0.3">
      <c r="A11288" s="1">
        <f t="shared" si="885"/>
        <v>36761.104166694036</v>
      </c>
      <c r="B11288" s="6">
        <f t="shared" si="881"/>
        <v>8</v>
      </c>
      <c r="C11288" s="6">
        <f t="shared" si="882"/>
        <v>5</v>
      </c>
      <c r="D11288">
        <v>0.20422604289999999</v>
      </c>
      <c r="E11288">
        <v>0</v>
      </c>
      <c r="F11288">
        <v>0.20422604289999999</v>
      </c>
      <c r="G11288">
        <f t="shared" si="883"/>
        <v>0.20422604289999999</v>
      </c>
      <c r="H11288">
        <f t="shared" si="884"/>
        <v>0</v>
      </c>
    </row>
    <row r="11289" spans="1:8" x14ac:dyDescent="0.3">
      <c r="A11289" s="1">
        <f t="shared" si="885"/>
        <v>36761.125000027372</v>
      </c>
      <c r="B11289" s="6">
        <f t="shared" si="881"/>
        <v>8</v>
      </c>
      <c r="C11289" s="6">
        <f t="shared" si="882"/>
        <v>6</v>
      </c>
      <c r="D11289">
        <v>0.19654417469999999</v>
      </c>
      <c r="E11289">
        <v>0</v>
      </c>
      <c r="F11289">
        <v>0.19654417469999999</v>
      </c>
      <c r="G11289">
        <f t="shared" si="883"/>
        <v>0.19654417469999999</v>
      </c>
      <c r="H11289">
        <f t="shared" si="884"/>
        <v>0</v>
      </c>
    </row>
    <row r="11290" spans="1:8" x14ac:dyDescent="0.3">
      <c r="A11290" s="1">
        <f t="shared" si="885"/>
        <v>36761.145833360708</v>
      </c>
      <c r="B11290" s="6">
        <f t="shared" si="881"/>
        <v>8</v>
      </c>
      <c r="C11290" s="6">
        <f t="shared" si="882"/>
        <v>7</v>
      </c>
      <c r="D11290">
        <v>0.1865200957</v>
      </c>
      <c r="E11290">
        <v>0</v>
      </c>
      <c r="F11290">
        <v>0.1865200957</v>
      </c>
      <c r="G11290">
        <f t="shared" si="883"/>
        <v>0.1865200957</v>
      </c>
      <c r="H11290">
        <f t="shared" si="884"/>
        <v>0</v>
      </c>
    </row>
    <row r="11291" spans="1:8" x14ac:dyDescent="0.3">
      <c r="A11291" s="1">
        <f t="shared" si="885"/>
        <v>36761.166666694044</v>
      </c>
      <c r="B11291" s="6">
        <f t="shared" si="881"/>
        <v>8</v>
      </c>
      <c r="C11291" s="6">
        <f t="shared" si="882"/>
        <v>8</v>
      </c>
      <c r="D11291">
        <v>0.17941622099999999</v>
      </c>
      <c r="E11291">
        <v>0</v>
      </c>
      <c r="F11291">
        <v>0.17941622099999999</v>
      </c>
      <c r="G11291">
        <f t="shared" si="883"/>
        <v>0.17941622099999999</v>
      </c>
      <c r="H11291">
        <f t="shared" si="884"/>
        <v>0</v>
      </c>
    </row>
    <row r="11292" spans="1:8" x14ac:dyDescent="0.3">
      <c r="A11292" s="1">
        <f t="shared" si="885"/>
        <v>36761.187500027379</v>
      </c>
      <c r="B11292" s="6">
        <f t="shared" si="881"/>
        <v>8</v>
      </c>
      <c r="C11292" s="6">
        <f t="shared" si="882"/>
        <v>9</v>
      </c>
      <c r="D11292">
        <v>0.179076128</v>
      </c>
      <c r="E11292">
        <v>0</v>
      </c>
      <c r="F11292">
        <v>0.179076128</v>
      </c>
      <c r="G11292">
        <f t="shared" si="883"/>
        <v>0.179076128</v>
      </c>
      <c r="H11292">
        <f t="shared" si="884"/>
        <v>0</v>
      </c>
    </row>
    <row r="11293" spans="1:8" x14ac:dyDescent="0.3">
      <c r="A11293" s="1">
        <f t="shared" si="885"/>
        <v>36761.208333360715</v>
      </c>
      <c r="B11293" s="6">
        <f t="shared" si="881"/>
        <v>8</v>
      </c>
      <c r="C11293" s="6">
        <f t="shared" si="882"/>
        <v>10</v>
      </c>
      <c r="D11293">
        <v>0.179977259</v>
      </c>
      <c r="E11293">
        <v>0</v>
      </c>
      <c r="F11293">
        <v>0.179977259</v>
      </c>
      <c r="G11293">
        <f t="shared" si="883"/>
        <v>0.179977259</v>
      </c>
      <c r="H11293">
        <f t="shared" si="884"/>
        <v>0</v>
      </c>
    </row>
    <row r="11294" spans="1:8" x14ac:dyDescent="0.3">
      <c r="A11294" s="1">
        <f t="shared" si="885"/>
        <v>36761.229166694051</v>
      </c>
      <c r="B11294" s="6">
        <f t="shared" si="881"/>
        <v>8</v>
      </c>
      <c r="C11294" s="6">
        <f t="shared" si="882"/>
        <v>11</v>
      </c>
      <c r="D11294">
        <v>0.19263407499999999</v>
      </c>
      <c r="E11294">
        <v>0</v>
      </c>
      <c r="F11294">
        <v>0.19263407499999999</v>
      </c>
      <c r="G11294">
        <f t="shared" si="883"/>
        <v>0.19263407499999999</v>
      </c>
      <c r="H11294">
        <f t="shared" si="884"/>
        <v>0</v>
      </c>
    </row>
    <row r="11295" spans="1:8" x14ac:dyDescent="0.3">
      <c r="A11295" s="1">
        <f t="shared" si="885"/>
        <v>36761.250000027387</v>
      </c>
      <c r="B11295" s="6">
        <f t="shared" si="881"/>
        <v>8</v>
      </c>
      <c r="C11295" s="6">
        <f t="shared" si="882"/>
        <v>12</v>
      </c>
      <c r="D11295">
        <v>0.202492278</v>
      </c>
      <c r="E11295">
        <v>0</v>
      </c>
      <c r="F11295">
        <v>0.202492278</v>
      </c>
      <c r="G11295">
        <f t="shared" si="883"/>
        <v>0.202492278</v>
      </c>
      <c r="H11295">
        <f t="shared" si="884"/>
        <v>0</v>
      </c>
    </row>
    <row r="11296" spans="1:8" x14ac:dyDescent="0.3">
      <c r="A11296" s="1">
        <f t="shared" si="885"/>
        <v>36761.270833360722</v>
      </c>
      <c r="B11296" s="6">
        <f t="shared" si="881"/>
        <v>8</v>
      </c>
      <c r="C11296" s="6">
        <f t="shared" si="882"/>
        <v>13</v>
      </c>
      <c r="D11296">
        <v>0.22621777700000001</v>
      </c>
      <c r="E11296">
        <v>0</v>
      </c>
      <c r="F11296">
        <v>0.22621777700000001</v>
      </c>
      <c r="G11296">
        <f t="shared" si="883"/>
        <v>0.22621777700000001</v>
      </c>
      <c r="H11296">
        <f t="shared" si="884"/>
        <v>0</v>
      </c>
    </row>
    <row r="11297" spans="1:8" x14ac:dyDescent="0.3">
      <c r="A11297" s="1">
        <f t="shared" si="885"/>
        <v>36761.291666694058</v>
      </c>
      <c r="B11297" s="6">
        <f t="shared" si="881"/>
        <v>8</v>
      </c>
      <c r="C11297" s="6">
        <f t="shared" si="882"/>
        <v>14</v>
      </c>
      <c r="D11297">
        <v>0.29156959059999998</v>
      </c>
      <c r="E11297">
        <v>0</v>
      </c>
      <c r="F11297">
        <v>0.29156959059999998</v>
      </c>
      <c r="G11297">
        <f t="shared" si="883"/>
        <v>0.29156959059999998</v>
      </c>
      <c r="H11297">
        <f t="shared" si="884"/>
        <v>0</v>
      </c>
    </row>
    <row r="11298" spans="1:8" x14ac:dyDescent="0.3">
      <c r="A11298" s="1">
        <f t="shared" si="885"/>
        <v>36761.312500027394</v>
      </c>
      <c r="B11298" s="6">
        <f t="shared" si="881"/>
        <v>8</v>
      </c>
      <c r="C11298" s="6">
        <f t="shared" si="882"/>
        <v>15</v>
      </c>
      <c r="D11298">
        <v>0.32533175060000002</v>
      </c>
      <c r="E11298">
        <v>9.4066191399999999E-2</v>
      </c>
      <c r="F11298">
        <v>0.2312655592</v>
      </c>
      <c r="G11298">
        <f t="shared" si="883"/>
        <v>0.2312655592</v>
      </c>
      <c r="H11298">
        <f t="shared" si="884"/>
        <v>0</v>
      </c>
    </row>
    <row r="11299" spans="1:8" x14ac:dyDescent="0.3">
      <c r="A11299" s="1">
        <f t="shared" si="885"/>
        <v>36761.33333336073</v>
      </c>
      <c r="B11299" s="6">
        <f t="shared" si="881"/>
        <v>8</v>
      </c>
      <c r="C11299" s="6">
        <f t="shared" si="882"/>
        <v>16</v>
      </c>
      <c r="D11299">
        <v>0.4641123606</v>
      </c>
      <c r="E11299">
        <v>9.4066191399999999E-2</v>
      </c>
      <c r="F11299">
        <v>0.3700461692</v>
      </c>
      <c r="G11299">
        <f t="shared" si="883"/>
        <v>0.3700461692</v>
      </c>
      <c r="H11299">
        <f t="shared" si="884"/>
        <v>0</v>
      </c>
    </row>
    <row r="11300" spans="1:8" x14ac:dyDescent="0.3">
      <c r="A11300" s="1">
        <f t="shared" si="885"/>
        <v>36761.354166694065</v>
      </c>
      <c r="B11300" s="6">
        <f t="shared" si="881"/>
        <v>8</v>
      </c>
      <c r="C11300" s="6">
        <f t="shared" si="882"/>
        <v>17</v>
      </c>
      <c r="D11300">
        <v>0.48170561760000002</v>
      </c>
      <c r="E11300">
        <v>1.2747231149</v>
      </c>
      <c r="F11300">
        <v>-0.79301749740000005</v>
      </c>
      <c r="G11300">
        <f t="shared" si="883"/>
        <v>0</v>
      </c>
      <c r="H11300">
        <f t="shared" si="884"/>
        <v>-0.79301749740000005</v>
      </c>
    </row>
    <row r="11301" spans="1:8" x14ac:dyDescent="0.3">
      <c r="A11301" s="1">
        <f t="shared" si="885"/>
        <v>36761.375000027401</v>
      </c>
      <c r="B11301" s="6">
        <f t="shared" si="881"/>
        <v>8</v>
      </c>
      <c r="C11301" s="6">
        <f t="shared" si="882"/>
        <v>18</v>
      </c>
      <c r="D11301">
        <v>0.46765554970000001</v>
      </c>
      <c r="E11301">
        <v>1.2747231149</v>
      </c>
      <c r="F11301">
        <v>-0.8070675652</v>
      </c>
      <c r="G11301">
        <f t="shared" si="883"/>
        <v>0</v>
      </c>
      <c r="H11301">
        <f t="shared" si="884"/>
        <v>-0.8070675652</v>
      </c>
    </row>
    <row r="11302" spans="1:8" x14ac:dyDescent="0.3">
      <c r="A11302" s="1">
        <f t="shared" si="885"/>
        <v>36761.395833360737</v>
      </c>
      <c r="B11302" s="6">
        <f t="shared" si="881"/>
        <v>8</v>
      </c>
      <c r="C11302" s="6">
        <f t="shared" si="882"/>
        <v>19</v>
      </c>
      <c r="D11302">
        <v>0.45534361969999998</v>
      </c>
      <c r="E11302">
        <v>2.4905429776000001</v>
      </c>
      <c r="F11302">
        <v>-2.0351993578999998</v>
      </c>
      <c r="G11302">
        <f t="shared" si="883"/>
        <v>0</v>
      </c>
      <c r="H11302">
        <f t="shared" si="884"/>
        <v>-2.0351993578999998</v>
      </c>
    </row>
    <row r="11303" spans="1:8" x14ac:dyDescent="0.3">
      <c r="A11303" s="1">
        <f t="shared" si="885"/>
        <v>36761.416666694073</v>
      </c>
      <c r="B11303" s="6">
        <f t="shared" si="881"/>
        <v>8</v>
      </c>
      <c r="C11303" s="6">
        <f t="shared" si="882"/>
        <v>20</v>
      </c>
      <c r="D11303">
        <v>0.40544423340000002</v>
      </c>
      <c r="E11303">
        <v>2.4905429776000001</v>
      </c>
      <c r="F11303">
        <v>-2.0850987442000002</v>
      </c>
      <c r="G11303">
        <f t="shared" si="883"/>
        <v>0</v>
      </c>
      <c r="H11303">
        <f t="shared" si="884"/>
        <v>-2.0850987442000002</v>
      </c>
    </row>
    <row r="11304" spans="1:8" x14ac:dyDescent="0.3">
      <c r="A11304" s="1">
        <f t="shared" si="885"/>
        <v>36761.437500027409</v>
      </c>
      <c r="B11304" s="6">
        <f t="shared" si="881"/>
        <v>8</v>
      </c>
      <c r="C11304" s="6">
        <f t="shared" si="882"/>
        <v>21</v>
      </c>
      <c r="D11304">
        <v>0.39191780939999998</v>
      </c>
      <c r="E11304">
        <v>2.8877392064</v>
      </c>
      <c r="F11304">
        <v>-2.4958213968999998</v>
      </c>
      <c r="G11304">
        <f t="shared" si="883"/>
        <v>0</v>
      </c>
      <c r="H11304">
        <f t="shared" si="884"/>
        <v>-2.4958213968999998</v>
      </c>
    </row>
    <row r="11305" spans="1:8" x14ac:dyDescent="0.3">
      <c r="A11305" s="1">
        <f t="shared" si="885"/>
        <v>36761.458333360744</v>
      </c>
      <c r="B11305" s="6">
        <f t="shared" si="881"/>
        <v>8</v>
      </c>
      <c r="C11305" s="6">
        <f t="shared" si="882"/>
        <v>22</v>
      </c>
      <c r="D11305">
        <v>0.31502929940000002</v>
      </c>
      <c r="E11305">
        <v>2.8877392064</v>
      </c>
      <c r="F11305">
        <v>-2.5727099069000001</v>
      </c>
      <c r="G11305">
        <f t="shared" si="883"/>
        <v>0</v>
      </c>
      <c r="H11305">
        <f t="shared" si="884"/>
        <v>-2.5727099069000001</v>
      </c>
    </row>
    <row r="11306" spans="1:8" x14ac:dyDescent="0.3">
      <c r="A11306" s="1">
        <f t="shared" si="885"/>
        <v>36761.47916669408</v>
      </c>
      <c r="B11306" s="6">
        <f t="shared" si="881"/>
        <v>8</v>
      </c>
      <c r="C11306" s="6">
        <f t="shared" si="882"/>
        <v>23</v>
      </c>
      <c r="D11306">
        <v>0.3087307104</v>
      </c>
      <c r="E11306">
        <v>3.0571839934999998</v>
      </c>
      <c r="F11306">
        <v>-2.7484532830999999</v>
      </c>
      <c r="G11306">
        <f t="shared" si="883"/>
        <v>0</v>
      </c>
      <c r="H11306">
        <f t="shared" si="884"/>
        <v>-2.7484532830999999</v>
      </c>
    </row>
    <row r="11307" spans="1:8" x14ac:dyDescent="0.3">
      <c r="A11307" s="1">
        <f t="shared" si="885"/>
        <v>36761.500000027416</v>
      </c>
      <c r="B11307" s="6">
        <f t="shared" si="881"/>
        <v>8</v>
      </c>
      <c r="C11307" s="6">
        <f t="shared" si="882"/>
        <v>24</v>
      </c>
      <c r="D11307">
        <v>0.30488675570000001</v>
      </c>
      <c r="E11307">
        <v>3.0571839934999998</v>
      </c>
      <c r="F11307">
        <v>-2.7522972378000001</v>
      </c>
      <c r="G11307">
        <f t="shared" si="883"/>
        <v>0</v>
      </c>
      <c r="H11307">
        <f t="shared" si="884"/>
        <v>-2.7522972378000001</v>
      </c>
    </row>
    <row r="11308" spans="1:8" x14ac:dyDescent="0.3">
      <c r="A11308" s="1">
        <f t="shared" si="885"/>
        <v>36761.520833360752</v>
      </c>
      <c r="B11308" s="6">
        <f t="shared" si="881"/>
        <v>8</v>
      </c>
      <c r="C11308" s="6">
        <f t="shared" si="882"/>
        <v>25</v>
      </c>
      <c r="D11308">
        <v>0.29740317570000002</v>
      </c>
      <c r="E11308">
        <v>2.8100406084</v>
      </c>
      <c r="F11308">
        <v>-2.5126374327000001</v>
      </c>
      <c r="G11308">
        <f t="shared" si="883"/>
        <v>0</v>
      </c>
      <c r="H11308">
        <f t="shared" si="884"/>
        <v>-2.5126374327000001</v>
      </c>
    </row>
    <row r="11309" spans="1:8" x14ac:dyDescent="0.3">
      <c r="A11309" s="1">
        <f t="shared" si="885"/>
        <v>36761.541666694087</v>
      </c>
      <c r="B11309" s="6">
        <f t="shared" si="881"/>
        <v>8</v>
      </c>
      <c r="C11309" s="6">
        <f t="shared" si="882"/>
        <v>26</v>
      </c>
      <c r="D11309">
        <v>0.28115687169999998</v>
      </c>
      <c r="E11309">
        <v>2.8100406084</v>
      </c>
      <c r="F11309">
        <v>-2.5288837367000001</v>
      </c>
      <c r="G11309">
        <f t="shared" si="883"/>
        <v>0</v>
      </c>
      <c r="H11309">
        <f t="shared" si="884"/>
        <v>-2.5288837367000001</v>
      </c>
    </row>
    <row r="11310" spans="1:8" x14ac:dyDescent="0.3">
      <c r="A11310" s="1">
        <f t="shared" si="885"/>
        <v>36761.562500027423</v>
      </c>
      <c r="B11310" s="6">
        <f t="shared" si="881"/>
        <v>8</v>
      </c>
      <c r="C11310" s="6">
        <f t="shared" si="882"/>
        <v>27</v>
      </c>
      <c r="D11310">
        <v>0.27668472370000002</v>
      </c>
      <c r="E11310">
        <v>2.2693219928000001</v>
      </c>
      <c r="F11310">
        <v>-1.9926372691000001</v>
      </c>
      <c r="G11310">
        <f t="shared" si="883"/>
        <v>0</v>
      </c>
      <c r="H11310">
        <f t="shared" si="884"/>
        <v>-1.9926372691000001</v>
      </c>
    </row>
    <row r="11311" spans="1:8" x14ac:dyDescent="0.3">
      <c r="A11311" s="1">
        <f t="shared" si="885"/>
        <v>36761.583333360759</v>
      </c>
      <c r="B11311" s="6">
        <f t="shared" si="881"/>
        <v>8</v>
      </c>
      <c r="C11311" s="6">
        <f t="shared" si="882"/>
        <v>28</v>
      </c>
      <c r="D11311">
        <v>0.25099173000000002</v>
      </c>
      <c r="E11311">
        <v>2.2693219928000001</v>
      </c>
      <c r="F11311">
        <v>-2.0183302628000002</v>
      </c>
      <c r="G11311">
        <f t="shared" si="883"/>
        <v>0</v>
      </c>
      <c r="H11311">
        <f t="shared" si="884"/>
        <v>-2.0183302628000002</v>
      </c>
    </row>
    <row r="11312" spans="1:8" x14ac:dyDescent="0.3">
      <c r="A11312" s="1">
        <f t="shared" si="885"/>
        <v>36761.604166694095</v>
      </c>
      <c r="B11312" s="6">
        <f t="shared" si="881"/>
        <v>8</v>
      </c>
      <c r="C11312" s="6">
        <f t="shared" si="882"/>
        <v>29</v>
      </c>
      <c r="D11312">
        <v>0.24780236</v>
      </c>
      <c r="E11312">
        <v>1.7284731689999999</v>
      </c>
      <c r="F11312">
        <v>-1.480670809</v>
      </c>
      <c r="G11312">
        <f t="shared" si="883"/>
        <v>0</v>
      </c>
      <c r="H11312">
        <f t="shared" si="884"/>
        <v>-1.480670809</v>
      </c>
    </row>
    <row r="11313" spans="1:8" x14ac:dyDescent="0.3">
      <c r="A11313" s="1">
        <f t="shared" si="885"/>
        <v>36761.62500002743</v>
      </c>
      <c r="B11313" s="6">
        <f t="shared" si="881"/>
        <v>8</v>
      </c>
      <c r="C11313" s="6">
        <f t="shared" si="882"/>
        <v>30</v>
      </c>
      <c r="D11313">
        <v>0.245688883</v>
      </c>
      <c r="E11313">
        <v>1.7284731689999999</v>
      </c>
      <c r="F11313">
        <v>-1.482784286</v>
      </c>
      <c r="G11313">
        <f t="shared" si="883"/>
        <v>0</v>
      </c>
      <c r="H11313">
        <f t="shared" si="884"/>
        <v>-1.482784286</v>
      </c>
    </row>
    <row r="11314" spans="1:8" x14ac:dyDescent="0.3">
      <c r="A11314" s="1">
        <f t="shared" si="885"/>
        <v>36761.645833360766</v>
      </c>
      <c r="B11314" s="6">
        <f t="shared" si="881"/>
        <v>8</v>
      </c>
      <c r="C11314" s="6">
        <f t="shared" si="882"/>
        <v>31</v>
      </c>
      <c r="D11314">
        <v>0.25132485999999998</v>
      </c>
      <c r="E11314">
        <v>1.1780253515000001</v>
      </c>
      <c r="F11314">
        <v>-0.9267004915</v>
      </c>
      <c r="G11314">
        <f t="shared" si="883"/>
        <v>0</v>
      </c>
      <c r="H11314">
        <f t="shared" si="884"/>
        <v>-0.9267004915</v>
      </c>
    </row>
    <row r="11315" spans="1:8" x14ac:dyDescent="0.3">
      <c r="A11315" s="1">
        <f t="shared" si="885"/>
        <v>36761.666666694102</v>
      </c>
      <c r="B11315" s="6">
        <f t="shared" si="881"/>
        <v>8</v>
      </c>
      <c r="C11315" s="6">
        <f t="shared" si="882"/>
        <v>32</v>
      </c>
      <c r="D11315">
        <v>0.259418755</v>
      </c>
      <c r="E11315">
        <v>1.1780253515000001</v>
      </c>
      <c r="F11315">
        <v>-0.91860659649999998</v>
      </c>
      <c r="G11315">
        <f t="shared" si="883"/>
        <v>0</v>
      </c>
      <c r="H11315">
        <f t="shared" si="884"/>
        <v>-0.91860659649999998</v>
      </c>
    </row>
    <row r="11316" spans="1:8" x14ac:dyDescent="0.3">
      <c r="A11316" s="1">
        <f t="shared" si="885"/>
        <v>36761.687500027438</v>
      </c>
      <c r="B11316" s="6">
        <f t="shared" si="881"/>
        <v>8</v>
      </c>
      <c r="C11316" s="6">
        <f t="shared" si="882"/>
        <v>33</v>
      </c>
      <c r="D11316">
        <v>0.273725891</v>
      </c>
      <c r="E11316">
        <v>0.34240263409999999</v>
      </c>
      <c r="F11316">
        <v>-6.8676743100000007E-2</v>
      </c>
      <c r="G11316">
        <f t="shared" si="883"/>
        <v>0</v>
      </c>
      <c r="H11316">
        <f t="shared" si="884"/>
        <v>-6.8676743100000007E-2</v>
      </c>
    </row>
    <row r="11317" spans="1:8" x14ac:dyDescent="0.3">
      <c r="A11317" s="1">
        <f t="shared" si="885"/>
        <v>36761.708333360773</v>
      </c>
      <c r="B11317" s="6">
        <f t="shared" si="881"/>
        <v>8</v>
      </c>
      <c r="C11317" s="6">
        <f t="shared" si="882"/>
        <v>34</v>
      </c>
      <c r="D11317">
        <v>0.30508573500000002</v>
      </c>
      <c r="E11317">
        <v>0.34240263409999999</v>
      </c>
      <c r="F11317">
        <v>-3.7316899100000002E-2</v>
      </c>
      <c r="G11317">
        <f t="shared" si="883"/>
        <v>0</v>
      </c>
      <c r="H11317">
        <f t="shared" si="884"/>
        <v>-3.7316899100000002E-2</v>
      </c>
    </row>
    <row r="11318" spans="1:8" x14ac:dyDescent="0.3">
      <c r="A11318" s="1">
        <f t="shared" si="885"/>
        <v>36761.729166694109</v>
      </c>
      <c r="B11318" s="6">
        <f t="shared" si="881"/>
        <v>8</v>
      </c>
      <c r="C11318" s="6">
        <f t="shared" si="882"/>
        <v>35</v>
      </c>
      <c r="D11318">
        <v>0.35354858300000003</v>
      </c>
      <c r="E11318">
        <v>8.2986990600000005E-2</v>
      </c>
      <c r="F11318">
        <v>0.27056159239999999</v>
      </c>
      <c r="G11318">
        <f t="shared" si="883"/>
        <v>0.27056159239999999</v>
      </c>
      <c r="H11318">
        <f t="shared" si="884"/>
        <v>0</v>
      </c>
    </row>
    <row r="11319" spans="1:8" x14ac:dyDescent="0.3">
      <c r="A11319" s="1">
        <f t="shared" si="885"/>
        <v>36761.750000027445</v>
      </c>
      <c r="B11319" s="6">
        <f t="shared" si="881"/>
        <v>8</v>
      </c>
      <c r="C11319" s="6">
        <f t="shared" si="882"/>
        <v>36</v>
      </c>
      <c r="D11319">
        <v>0.50161924250000001</v>
      </c>
      <c r="E11319">
        <v>8.2986990600000005E-2</v>
      </c>
      <c r="F11319">
        <v>0.41863225189999997</v>
      </c>
      <c r="G11319">
        <f t="shared" si="883"/>
        <v>0.41863225189999997</v>
      </c>
      <c r="H11319">
        <f t="shared" si="884"/>
        <v>0</v>
      </c>
    </row>
    <row r="11320" spans="1:8" x14ac:dyDescent="0.3">
      <c r="A11320" s="1">
        <f t="shared" si="885"/>
        <v>36761.770833360781</v>
      </c>
      <c r="B11320" s="6">
        <f t="shared" si="881"/>
        <v>8</v>
      </c>
      <c r="C11320" s="6">
        <f t="shared" si="882"/>
        <v>37</v>
      </c>
      <c r="D11320">
        <v>0.5552907735</v>
      </c>
      <c r="E11320">
        <v>0</v>
      </c>
      <c r="F11320">
        <v>0.5552907735</v>
      </c>
      <c r="G11320">
        <f t="shared" si="883"/>
        <v>0.5552907735</v>
      </c>
      <c r="H11320">
        <f t="shared" si="884"/>
        <v>0</v>
      </c>
    </row>
    <row r="11321" spans="1:8" x14ac:dyDescent="0.3">
      <c r="A11321" s="1">
        <f t="shared" si="885"/>
        <v>36761.791666694116</v>
      </c>
      <c r="B11321" s="6">
        <f t="shared" si="881"/>
        <v>8</v>
      </c>
      <c r="C11321" s="6">
        <f t="shared" si="882"/>
        <v>38</v>
      </c>
      <c r="D11321">
        <v>0.60635507730000004</v>
      </c>
      <c r="E11321">
        <v>0</v>
      </c>
      <c r="F11321">
        <v>0.60635507730000004</v>
      </c>
      <c r="G11321">
        <f t="shared" si="883"/>
        <v>0.60635507730000004</v>
      </c>
      <c r="H11321">
        <f t="shared" si="884"/>
        <v>0</v>
      </c>
    </row>
    <row r="11322" spans="1:8" x14ac:dyDescent="0.3">
      <c r="A11322" s="1">
        <f t="shared" si="885"/>
        <v>36761.812500027452</v>
      </c>
      <c r="B11322" s="6">
        <f t="shared" si="881"/>
        <v>8</v>
      </c>
      <c r="C11322" s="6">
        <f t="shared" si="882"/>
        <v>39</v>
      </c>
      <c r="D11322">
        <v>0.59424891130000002</v>
      </c>
      <c r="E11322">
        <v>0</v>
      </c>
      <c r="F11322">
        <v>0.59424891130000002</v>
      </c>
      <c r="G11322">
        <f t="shared" si="883"/>
        <v>0.59424891130000002</v>
      </c>
      <c r="H11322">
        <f t="shared" si="884"/>
        <v>0</v>
      </c>
    </row>
    <row r="11323" spans="1:8" x14ac:dyDescent="0.3">
      <c r="A11323" s="1">
        <f t="shared" si="885"/>
        <v>36761.833333360788</v>
      </c>
      <c r="B11323" s="6">
        <f t="shared" si="881"/>
        <v>8</v>
      </c>
      <c r="C11323" s="6">
        <f t="shared" si="882"/>
        <v>40</v>
      </c>
      <c r="D11323">
        <v>0.67583045230000005</v>
      </c>
      <c r="E11323">
        <v>0</v>
      </c>
      <c r="F11323">
        <v>0.67583045230000005</v>
      </c>
      <c r="G11323">
        <f t="shared" si="883"/>
        <v>0.67583045230000005</v>
      </c>
      <c r="H11323">
        <f t="shared" si="884"/>
        <v>0</v>
      </c>
    </row>
    <row r="11324" spans="1:8" x14ac:dyDescent="0.3">
      <c r="A11324" s="1">
        <f t="shared" si="885"/>
        <v>36761.854166694124</v>
      </c>
      <c r="B11324" s="6">
        <f t="shared" si="881"/>
        <v>8</v>
      </c>
      <c r="C11324" s="6">
        <f t="shared" si="882"/>
        <v>41</v>
      </c>
      <c r="D11324">
        <v>0.65652788630000003</v>
      </c>
      <c r="E11324">
        <v>0</v>
      </c>
      <c r="F11324">
        <v>0.65652788630000003</v>
      </c>
      <c r="G11324">
        <f t="shared" si="883"/>
        <v>0.65652788630000003</v>
      </c>
      <c r="H11324">
        <f t="shared" si="884"/>
        <v>0</v>
      </c>
    </row>
    <row r="11325" spans="1:8" x14ac:dyDescent="0.3">
      <c r="A11325" s="1">
        <f t="shared" si="885"/>
        <v>36761.875000027459</v>
      </c>
      <c r="B11325" s="6">
        <f t="shared" si="881"/>
        <v>8</v>
      </c>
      <c r="C11325" s="6">
        <f t="shared" si="882"/>
        <v>42</v>
      </c>
      <c r="D11325">
        <v>0.64591068289999998</v>
      </c>
      <c r="E11325">
        <v>0</v>
      </c>
      <c r="F11325">
        <v>0.64591068289999998</v>
      </c>
      <c r="G11325">
        <f t="shared" si="883"/>
        <v>0.64591068289999998</v>
      </c>
      <c r="H11325">
        <f t="shared" si="884"/>
        <v>0</v>
      </c>
    </row>
    <row r="11326" spans="1:8" x14ac:dyDescent="0.3">
      <c r="A11326" s="1">
        <f t="shared" si="885"/>
        <v>36761.895833360795</v>
      </c>
      <c r="B11326" s="6">
        <f t="shared" si="881"/>
        <v>8</v>
      </c>
      <c r="C11326" s="6">
        <f t="shared" si="882"/>
        <v>43</v>
      </c>
      <c r="D11326">
        <v>0.62981509690000004</v>
      </c>
      <c r="E11326">
        <v>0</v>
      </c>
      <c r="F11326">
        <v>0.62981509690000004</v>
      </c>
      <c r="G11326">
        <f t="shared" si="883"/>
        <v>0.62981509690000004</v>
      </c>
      <c r="H11326">
        <f t="shared" si="884"/>
        <v>0</v>
      </c>
    </row>
    <row r="11327" spans="1:8" x14ac:dyDescent="0.3">
      <c r="A11327" s="1">
        <f t="shared" si="885"/>
        <v>36761.916666694131</v>
      </c>
      <c r="B11327" s="6">
        <f t="shared" si="881"/>
        <v>8</v>
      </c>
      <c r="C11327" s="6">
        <f t="shared" si="882"/>
        <v>44</v>
      </c>
      <c r="D11327">
        <v>0.54935408740000002</v>
      </c>
      <c r="E11327">
        <v>0</v>
      </c>
      <c r="F11327">
        <v>0.54935408740000002</v>
      </c>
      <c r="G11327">
        <f t="shared" si="883"/>
        <v>0.54935408740000002</v>
      </c>
      <c r="H11327">
        <f t="shared" si="884"/>
        <v>0</v>
      </c>
    </row>
    <row r="11328" spans="1:8" x14ac:dyDescent="0.3">
      <c r="A11328" s="1">
        <f t="shared" si="885"/>
        <v>36761.937500027467</v>
      </c>
      <c r="B11328" s="6">
        <f t="shared" si="881"/>
        <v>8</v>
      </c>
      <c r="C11328" s="6">
        <f t="shared" si="882"/>
        <v>45</v>
      </c>
      <c r="D11328">
        <v>0.52578957339999999</v>
      </c>
      <c r="E11328">
        <v>0</v>
      </c>
      <c r="F11328">
        <v>0.52578957339999999</v>
      </c>
      <c r="G11328">
        <f t="shared" si="883"/>
        <v>0.52578957339999999</v>
      </c>
      <c r="H11328">
        <f t="shared" si="884"/>
        <v>0</v>
      </c>
    </row>
    <row r="11329" spans="1:8" x14ac:dyDescent="0.3">
      <c r="A11329" s="1">
        <f t="shared" si="885"/>
        <v>36761.958333360802</v>
      </c>
      <c r="B11329" s="6">
        <f t="shared" si="881"/>
        <v>8</v>
      </c>
      <c r="C11329" s="6">
        <f t="shared" si="882"/>
        <v>46</v>
      </c>
      <c r="D11329">
        <v>0.38341718730000002</v>
      </c>
      <c r="E11329">
        <v>0</v>
      </c>
      <c r="F11329">
        <v>0.38341718730000002</v>
      </c>
      <c r="G11329">
        <f t="shared" si="883"/>
        <v>0.38341718730000002</v>
      </c>
      <c r="H11329">
        <f t="shared" si="884"/>
        <v>0</v>
      </c>
    </row>
    <row r="11330" spans="1:8" x14ac:dyDescent="0.3">
      <c r="A11330" s="1">
        <f t="shared" si="885"/>
        <v>36761.979166694138</v>
      </c>
      <c r="B11330" s="6">
        <f t="shared" si="881"/>
        <v>8</v>
      </c>
      <c r="C11330" s="6">
        <f t="shared" si="882"/>
        <v>47</v>
      </c>
      <c r="D11330">
        <v>0.35286592929999999</v>
      </c>
      <c r="E11330">
        <v>0</v>
      </c>
      <c r="F11330">
        <v>0.35286592929999999</v>
      </c>
      <c r="G11330">
        <f t="shared" si="883"/>
        <v>0.35286592929999999</v>
      </c>
      <c r="H11330">
        <f t="shared" si="884"/>
        <v>0</v>
      </c>
    </row>
    <row r="11331" spans="1:8" x14ac:dyDescent="0.3">
      <c r="A11331" s="1">
        <f t="shared" si="885"/>
        <v>36762.000000027474</v>
      </c>
      <c r="B11331" s="6">
        <f t="shared" si="881"/>
        <v>8</v>
      </c>
      <c r="C11331" s="6">
        <f t="shared" si="882"/>
        <v>0</v>
      </c>
      <c r="D11331">
        <v>0.29444148780000001</v>
      </c>
      <c r="E11331">
        <v>0</v>
      </c>
      <c r="F11331">
        <v>0.29444148780000001</v>
      </c>
      <c r="G11331">
        <f t="shared" si="883"/>
        <v>0.29444148780000001</v>
      </c>
      <c r="H11331">
        <f t="shared" si="884"/>
        <v>0</v>
      </c>
    </row>
    <row r="11332" spans="1:8" x14ac:dyDescent="0.3">
      <c r="A11332" s="1">
        <f t="shared" si="885"/>
        <v>36762.02083336081</v>
      </c>
      <c r="B11332" s="6">
        <f t="shared" si="881"/>
        <v>8</v>
      </c>
      <c r="C11332" s="6">
        <f t="shared" si="882"/>
        <v>1</v>
      </c>
      <c r="D11332">
        <v>0.27156042279999998</v>
      </c>
      <c r="E11332">
        <v>0</v>
      </c>
      <c r="F11332">
        <v>0.27156042279999998</v>
      </c>
      <c r="G11332">
        <f t="shared" si="883"/>
        <v>0.27156042279999998</v>
      </c>
      <c r="H11332">
        <f t="shared" si="884"/>
        <v>0</v>
      </c>
    </row>
    <row r="11333" spans="1:8" x14ac:dyDescent="0.3">
      <c r="A11333" s="1">
        <f t="shared" si="885"/>
        <v>36762.041666694146</v>
      </c>
      <c r="B11333" s="6">
        <f t="shared" ref="B11333:B11396" si="886">MONTH(A11333)</f>
        <v>8</v>
      </c>
      <c r="C11333" s="6">
        <f t="shared" ref="C11333:C11396" si="887">HOUR(A11333)*2+MINUTE(A11333)/30</f>
        <v>2</v>
      </c>
      <c r="D11333">
        <v>0.23923111959999999</v>
      </c>
      <c r="E11333">
        <v>0</v>
      </c>
      <c r="F11333">
        <v>0.23923111959999999</v>
      </c>
      <c r="G11333">
        <f t="shared" ref="G11333:G11396" si="888">IF(F11333&gt;0,F11333,0)</f>
        <v>0.23923111959999999</v>
      </c>
      <c r="H11333">
        <f t="shared" ref="H11333:H11396" si="889">IF(F11333&lt;0,F11333,0)</f>
        <v>0</v>
      </c>
    </row>
    <row r="11334" spans="1:8" x14ac:dyDescent="0.3">
      <c r="A11334" s="1">
        <f t="shared" ref="A11334:A11397" si="890">A11333+(1/48)</f>
        <v>36762.062500027481</v>
      </c>
      <c r="B11334" s="6">
        <f t="shared" si="886"/>
        <v>8</v>
      </c>
      <c r="C11334" s="6">
        <f t="shared" si="887"/>
        <v>3</v>
      </c>
      <c r="D11334">
        <v>0.22293816059999999</v>
      </c>
      <c r="E11334">
        <v>0</v>
      </c>
      <c r="F11334">
        <v>0.22293816059999999</v>
      </c>
      <c r="G11334">
        <f t="shared" si="888"/>
        <v>0.22293816059999999</v>
      </c>
      <c r="H11334">
        <f t="shared" si="889"/>
        <v>0</v>
      </c>
    </row>
    <row r="11335" spans="1:8" x14ac:dyDescent="0.3">
      <c r="A11335" s="1">
        <f t="shared" si="890"/>
        <v>36762.083333360817</v>
      </c>
      <c r="B11335" s="6">
        <f t="shared" si="886"/>
        <v>8</v>
      </c>
      <c r="C11335" s="6">
        <f t="shared" si="887"/>
        <v>4</v>
      </c>
      <c r="D11335">
        <v>0.21025464269999999</v>
      </c>
      <c r="E11335">
        <v>0</v>
      </c>
      <c r="F11335">
        <v>0.21025464269999999</v>
      </c>
      <c r="G11335">
        <f t="shared" si="888"/>
        <v>0.21025464269999999</v>
      </c>
      <c r="H11335">
        <f t="shared" si="889"/>
        <v>0</v>
      </c>
    </row>
    <row r="11336" spans="1:8" x14ac:dyDescent="0.3">
      <c r="A11336" s="1">
        <f t="shared" si="890"/>
        <v>36762.104166694153</v>
      </c>
      <c r="B11336" s="6">
        <f t="shared" si="886"/>
        <v>8</v>
      </c>
      <c r="C11336" s="6">
        <f t="shared" si="887"/>
        <v>5</v>
      </c>
      <c r="D11336">
        <v>0.20227045169999999</v>
      </c>
      <c r="E11336">
        <v>0</v>
      </c>
      <c r="F11336">
        <v>0.20227045169999999</v>
      </c>
      <c r="G11336">
        <f t="shared" si="888"/>
        <v>0.20227045169999999</v>
      </c>
      <c r="H11336">
        <f t="shared" si="889"/>
        <v>0</v>
      </c>
    </row>
    <row r="11337" spans="1:8" x14ac:dyDescent="0.3">
      <c r="A11337" s="1">
        <f t="shared" si="890"/>
        <v>36762.125000027489</v>
      </c>
      <c r="B11337" s="6">
        <f t="shared" si="886"/>
        <v>8</v>
      </c>
      <c r="C11337" s="6">
        <f t="shared" si="887"/>
        <v>6</v>
      </c>
      <c r="D11337">
        <v>0.1896195846</v>
      </c>
      <c r="E11337">
        <v>0</v>
      </c>
      <c r="F11337">
        <v>0.1896195846</v>
      </c>
      <c r="G11337">
        <f t="shared" si="888"/>
        <v>0.1896195846</v>
      </c>
      <c r="H11337">
        <f t="shared" si="889"/>
        <v>0</v>
      </c>
    </row>
    <row r="11338" spans="1:8" x14ac:dyDescent="0.3">
      <c r="A11338" s="1">
        <f t="shared" si="890"/>
        <v>36762.145833360824</v>
      </c>
      <c r="B11338" s="6">
        <f t="shared" si="886"/>
        <v>8</v>
      </c>
      <c r="C11338" s="6">
        <f t="shared" si="887"/>
        <v>7</v>
      </c>
      <c r="D11338">
        <v>0.1835984246</v>
      </c>
      <c r="E11338">
        <v>0</v>
      </c>
      <c r="F11338">
        <v>0.1835984246</v>
      </c>
      <c r="G11338">
        <f t="shared" si="888"/>
        <v>0.1835984246</v>
      </c>
      <c r="H11338">
        <f t="shared" si="889"/>
        <v>0</v>
      </c>
    </row>
    <row r="11339" spans="1:8" x14ac:dyDescent="0.3">
      <c r="A11339" s="1">
        <f t="shared" si="890"/>
        <v>36762.16666669416</v>
      </c>
      <c r="B11339" s="6">
        <f t="shared" si="886"/>
        <v>8</v>
      </c>
      <c r="C11339" s="6">
        <f t="shared" si="887"/>
        <v>8</v>
      </c>
      <c r="D11339">
        <v>0.17780043800000001</v>
      </c>
      <c r="E11339">
        <v>0</v>
      </c>
      <c r="F11339">
        <v>0.17780043800000001</v>
      </c>
      <c r="G11339">
        <f t="shared" si="888"/>
        <v>0.17780043800000001</v>
      </c>
      <c r="H11339">
        <f t="shared" si="889"/>
        <v>0</v>
      </c>
    </row>
    <row r="11340" spans="1:8" x14ac:dyDescent="0.3">
      <c r="A11340" s="1">
        <f t="shared" si="890"/>
        <v>36762.187500027496</v>
      </c>
      <c r="B11340" s="6">
        <f t="shared" si="886"/>
        <v>8</v>
      </c>
      <c r="C11340" s="6">
        <f t="shared" si="887"/>
        <v>9</v>
      </c>
      <c r="D11340">
        <v>0.17593310600000001</v>
      </c>
      <c r="E11340">
        <v>0</v>
      </c>
      <c r="F11340">
        <v>0.17593310600000001</v>
      </c>
      <c r="G11340">
        <f t="shared" si="888"/>
        <v>0.17593310600000001</v>
      </c>
      <c r="H11340">
        <f t="shared" si="889"/>
        <v>0</v>
      </c>
    </row>
    <row r="11341" spans="1:8" x14ac:dyDescent="0.3">
      <c r="A11341" s="1">
        <f t="shared" si="890"/>
        <v>36762.208333360832</v>
      </c>
      <c r="B11341" s="6">
        <f t="shared" si="886"/>
        <v>8</v>
      </c>
      <c r="C11341" s="6">
        <f t="shared" si="887"/>
        <v>10</v>
      </c>
      <c r="D11341">
        <v>0.176944296</v>
      </c>
      <c r="E11341">
        <v>0</v>
      </c>
      <c r="F11341">
        <v>0.176944296</v>
      </c>
      <c r="G11341">
        <f t="shared" si="888"/>
        <v>0.176944296</v>
      </c>
      <c r="H11341">
        <f t="shared" si="889"/>
        <v>0</v>
      </c>
    </row>
    <row r="11342" spans="1:8" x14ac:dyDescent="0.3">
      <c r="A11342" s="1">
        <f t="shared" si="890"/>
        <v>36762.229166694167</v>
      </c>
      <c r="B11342" s="6">
        <f t="shared" si="886"/>
        <v>8</v>
      </c>
      <c r="C11342" s="6">
        <f t="shared" si="887"/>
        <v>11</v>
      </c>
      <c r="D11342">
        <v>0.184616273</v>
      </c>
      <c r="E11342">
        <v>0</v>
      </c>
      <c r="F11342">
        <v>0.184616273</v>
      </c>
      <c r="G11342">
        <f t="shared" si="888"/>
        <v>0.184616273</v>
      </c>
      <c r="H11342">
        <f t="shared" si="889"/>
        <v>0</v>
      </c>
    </row>
    <row r="11343" spans="1:8" x14ac:dyDescent="0.3">
      <c r="A11343" s="1">
        <f t="shared" si="890"/>
        <v>36762.250000027503</v>
      </c>
      <c r="B11343" s="6">
        <f t="shared" si="886"/>
        <v>8</v>
      </c>
      <c r="C11343" s="6">
        <f t="shared" si="887"/>
        <v>12</v>
      </c>
      <c r="D11343">
        <v>0.19456896100000001</v>
      </c>
      <c r="E11343">
        <v>0</v>
      </c>
      <c r="F11343">
        <v>0.19456896100000001</v>
      </c>
      <c r="G11343">
        <f t="shared" si="888"/>
        <v>0.19456896100000001</v>
      </c>
      <c r="H11343">
        <f t="shared" si="889"/>
        <v>0</v>
      </c>
    </row>
    <row r="11344" spans="1:8" x14ac:dyDescent="0.3">
      <c r="A11344" s="1">
        <f t="shared" si="890"/>
        <v>36762.270833360839</v>
      </c>
      <c r="B11344" s="6">
        <f t="shared" si="886"/>
        <v>8</v>
      </c>
      <c r="C11344" s="6">
        <f t="shared" si="887"/>
        <v>13</v>
      </c>
      <c r="D11344">
        <v>0.216643118</v>
      </c>
      <c r="E11344">
        <v>0</v>
      </c>
      <c r="F11344">
        <v>0.216643118</v>
      </c>
      <c r="G11344">
        <f t="shared" si="888"/>
        <v>0.216643118</v>
      </c>
      <c r="H11344">
        <f t="shared" si="889"/>
        <v>0</v>
      </c>
    </row>
    <row r="11345" spans="1:8" x14ac:dyDescent="0.3">
      <c r="A11345" s="1">
        <f t="shared" si="890"/>
        <v>36762.291666694175</v>
      </c>
      <c r="B11345" s="6">
        <f t="shared" si="886"/>
        <v>8</v>
      </c>
      <c r="C11345" s="6">
        <f t="shared" si="887"/>
        <v>14</v>
      </c>
      <c r="D11345">
        <v>0.26258270709999998</v>
      </c>
      <c r="E11345">
        <v>0</v>
      </c>
      <c r="F11345">
        <v>0.26258270709999998</v>
      </c>
      <c r="G11345">
        <f t="shared" si="888"/>
        <v>0.26258270709999998</v>
      </c>
      <c r="H11345">
        <f t="shared" si="889"/>
        <v>0</v>
      </c>
    </row>
    <row r="11346" spans="1:8" x14ac:dyDescent="0.3">
      <c r="A11346" s="1">
        <f t="shared" si="890"/>
        <v>36762.31250002751</v>
      </c>
      <c r="B11346" s="6">
        <f t="shared" si="886"/>
        <v>8</v>
      </c>
      <c r="C11346" s="6">
        <f t="shared" si="887"/>
        <v>15</v>
      </c>
      <c r="D11346">
        <v>0.29138341309999999</v>
      </c>
      <c r="E11346">
        <v>9.80396355E-2</v>
      </c>
      <c r="F11346">
        <v>0.19334377759999999</v>
      </c>
      <c r="G11346">
        <f t="shared" si="888"/>
        <v>0.19334377759999999</v>
      </c>
      <c r="H11346">
        <f t="shared" si="889"/>
        <v>0</v>
      </c>
    </row>
    <row r="11347" spans="1:8" x14ac:dyDescent="0.3">
      <c r="A11347" s="1">
        <f t="shared" si="890"/>
        <v>36762.333333360846</v>
      </c>
      <c r="B11347" s="6">
        <f t="shared" si="886"/>
        <v>8</v>
      </c>
      <c r="C11347" s="6">
        <f t="shared" si="887"/>
        <v>16</v>
      </c>
      <c r="D11347">
        <v>0.39331278590000002</v>
      </c>
      <c r="E11347">
        <v>9.80396355E-2</v>
      </c>
      <c r="F11347">
        <v>0.29527315040000002</v>
      </c>
      <c r="G11347">
        <f t="shared" si="888"/>
        <v>0.29527315040000002</v>
      </c>
      <c r="H11347">
        <f t="shared" si="889"/>
        <v>0</v>
      </c>
    </row>
    <row r="11348" spans="1:8" x14ac:dyDescent="0.3">
      <c r="A11348" s="1">
        <f t="shared" si="890"/>
        <v>36762.354166694182</v>
      </c>
      <c r="B11348" s="6">
        <f t="shared" si="886"/>
        <v>8</v>
      </c>
      <c r="C11348" s="6">
        <f t="shared" si="887"/>
        <v>17</v>
      </c>
      <c r="D11348">
        <v>0.41589607890000002</v>
      </c>
      <c r="E11348">
        <v>1.298067115</v>
      </c>
      <c r="F11348">
        <v>-0.88217103610000003</v>
      </c>
      <c r="G11348">
        <f t="shared" si="888"/>
        <v>0</v>
      </c>
      <c r="H11348">
        <f t="shared" si="889"/>
        <v>-0.88217103610000003</v>
      </c>
    </row>
    <row r="11349" spans="1:8" x14ac:dyDescent="0.3">
      <c r="A11349" s="1">
        <f t="shared" si="890"/>
        <v>36762.375000027518</v>
      </c>
      <c r="B11349" s="6">
        <f t="shared" si="886"/>
        <v>8</v>
      </c>
      <c r="C11349" s="6">
        <f t="shared" si="887"/>
        <v>18</v>
      </c>
      <c r="D11349">
        <v>0.41992699960000002</v>
      </c>
      <c r="E11349">
        <v>1.298067115</v>
      </c>
      <c r="F11349">
        <v>-0.87814011540000003</v>
      </c>
      <c r="G11349">
        <f t="shared" si="888"/>
        <v>0</v>
      </c>
      <c r="H11349">
        <f t="shared" si="889"/>
        <v>-0.87814011540000003</v>
      </c>
    </row>
    <row r="11350" spans="1:8" x14ac:dyDescent="0.3">
      <c r="A11350" s="1">
        <f t="shared" si="890"/>
        <v>36762.395833360853</v>
      </c>
      <c r="B11350" s="6">
        <f t="shared" si="886"/>
        <v>8</v>
      </c>
      <c r="C11350" s="6">
        <f t="shared" si="887"/>
        <v>19</v>
      </c>
      <c r="D11350">
        <v>0.41474971360000001</v>
      </c>
      <c r="E11350">
        <v>2.5511623141999999</v>
      </c>
      <c r="F11350">
        <v>-2.1364126005999999</v>
      </c>
      <c r="G11350">
        <f t="shared" si="888"/>
        <v>0</v>
      </c>
      <c r="H11350">
        <f t="shared" si="889"/>
        <v>-2.1364126005999999</v>
      </c>
    </row>
    <row r="11351" spans="1:8" x14ac:dyDescent="0.3">
      <c r="A11351" s="1">
        <f t="shared" si="890"/>
        <v>36762.416666694189</v>
      </c>
      <c r="B11351" s="6">
        <f t="shared" si="886"/>
        <v>8</v>
      </c>
      <c r="C11351" s="6">
        <f t="shared" si="887"/>
        <v>20</v>
      </c>
      <c r="D11351">
        <v>0.3866067903</v>
      </c>
      <c r="E11351">
        <v>2.5511623141999999</v>
      </c>
      <c r="F11351">
        <v>-2.1645555238999998</v>
      </c>
      <c r="G11351">
        <f t="shared" si="888"/>
        <v>0</v>
      </c>
      <c r="H11351">
        <f t="shared" si="889"/>
        <v>-2.1645555238999998</v>
      </c>
    </row>
    <row r="11352" spans="1:8" x14ac:dyDescent="0.3">
      <c r="A11352" s="1">
        <f t="shared" si="890"/>
        <v>36762.437500027525</v>
      </c>
      <c r="B11352" s="6">
        <f t="shared" si="886"/>
        <v>8</v>
      </c>
      <c r="C11352" s="6">
        <f t="shared" si="887"/>
        <v>21</v>
      </c>
      <c r="D11352">
        <v>0.37106095030000003</v>
      </c>
      <c r="E11352">
        <v>2.9320336569999998</v>
      </c>
      <c r="F11352">
        <v>-2.5609727066999999</v>
      </c>
      <c r="G11352">
        <f t="shared" si="888"/>
        <v>0</v>
      </c>
      <c r="H11352">
        <f t="shared" si="889"/>
        <v>-2.5609727066999999</v>
      </c>
    </row>
    <row r="11353" spans="1:8" x14ac:dyDescent="0.3">
      <c r="A11353" s="1">
        <f t="shared" si="890"/>
        <v>36762.458333360861</v>
      </c>
      <c r="B11353" s="6">
        <f t="shared" si="886"/>
        <v>8</v>
      </c>
      <c r="C11353" s="6">
        <f t="shared" si="887"/>
        <v>22</v>
      </c>
      <c r="D11353">
        <v>0.31743479060000002</v>
      </c>
      <c r="E11353">
        <v>2.9320336569999998</v>
      </c>
      <c r="F11353">
        <v>-2.6145988664000002</v>
      </c>
      <c r="G11353">
        <f t="shared" si="888"/>
        <v>0</v>
      </c>
      <c r="H11353">
        <f t="shared" si="889"/>
        <v>-2.6145988664000002</v>
      </c>
    </row>
    <row r="11354" spans="1:8" x14ac:dyDescent="0.3">
      <c r="A11354" s="1">
        <f t="shared" si="890"/>
        <v>36762.479166694196</v>
      </c>
      <c r="B11354" s="6">
        <f t="shared" si="886"/>
        <v>8</v>
      </c>
      <c r="C11354" s="6">
        <f t="shared" si="887"/>
        <v>23</v>
      </c>
      <c r="D11354">
        <v>0.30833300260000002</v>
      </c>
      <c r="E11354">
        <v>3.0743861594999999</v>
      </c>
      <c r="F11354">
        <v>-2.7660531569</v>
      </c>
      <c r="G11354">
        <f t="shared" si="888"/>
        <v>0</v>
      </c>
      <c r="H11354">
        <f t="shared" si="889"/>
        <v>-2.7660531569</v>
      </c>
    </row>
    <row r="11355" spans="1:8" x14ac:dyDescent="0.3">
      <c r="A11355" s="1">
        <f t="shared" si="890"/>
        <v>36762.500000027532</v>
      </c>
      <c r="B11355" s="6">
        <f t="shared" si="886"/>
        <v>8</v>
      </c>
      <c r="C11355" s="6">
        <f t="shared" si="887"/>
        <v>24</v>
      </c>
      <c r="D11355">
        <v>0.2992685792</v>
      </c>
      <c r="E11355">
        <v>3.0743861594999999</v>
      </c>
      <c r="F11355">
        <v>-2.7751175802999999</v>
      </c>
      <c r="G11355">
        <f t="shared" si="888"/>
        <v>0</v>
      </c>
      <c r="H11355">
        <f t="shared" si="889"/>
        <v>-2.7751175802999999</v>
      </c>
    </row>
    <row r="11356" spans="1:8" x14ac:dyDescent="0.3">
      <c r="A11356" s="1">
        <f t="shared" si="890"/>
        <v>36762.520833360868</v>
      </c>
      <c r="B11356" s="6">
        <f t="shared" si="886"/>
        <v>8</v>
      </c>
      <c r="C11356" s="6">
        <f t="shared" si="887"/>
        <v>25</v>
      </c>
      <c r="D11356">
        <v>0.29721968519999997</v>
      </c>
      <c r="E11356">
        <v>2.8245046796</v>
      </c>
      <c r="F11356">
        <v>-2.5272849944</v>
      </c>
      <c r="G11356">
        <f t="shared" si="888"/>
        <v>0</v>
      </c>
      <c r="H11356">
        <f t="shared" si="889"/>
        <v>-2.5272849944</v>
      </c>
    </row>
    <row r="11357" spans="1:8" x14ac:dyDescent="0.3">
      <c r="A11357" s="1">
        <f t="shared" si="890"/>
        <v>36762.541666694204</v>
      </c>
      <c r="B11357" s="6">
        <f t="shared" si="886"/>
        <v>8</v>
      </c>
      <c r="C11357" s="6">
        <f t="shared" si="887"/>
        <v>26</v>
      </c>
      <c r="D11357">
        <v>0.28757262020000002</v>
      </c>
      <c r="E11357">
        <v>2.8245046796</v>
      </c>
      <c r="F11357">
        <v>-2.5369320594000002</v>
      </c>
      <c r="G11357">
        <f t="shared" si="888"/>
        <v>0</v>
      </c>
      <c r="H11357">
        <f t="shared" si="889"/>
        <v>-2.5369320594000002</v>
      </c>
    </row>
    <row r="11358" spans="1:8" x14ac:dyDescent="0.3">
      <c r="A11358" s="1">
        <f t="shared" si="890"/>
        <v>36762.562500027539</v>
      </c>
      <c r="B11358" s="6">
        <f t="shared" si="886"/>
        <v>8</v>
      </c>
      <c r="C11358" s="6">
        <f t="shared" si="887"/>
        <v>27</v>
      </c>
      <c r="D11358">
        <v>0.27706495920000002</v>
      </c>
      <c r="E11358">
        <v>2.2839508610000001</v>
      </c>
      <c r="F11358">
        <v>-2.0068859018</v>
      </c>
      <c r="G11358">
        <f t="shared" si="888"/>
        <v>0</v>
      </c>
      <c r="H11358">
        <f t="shared" si="889"/>
        <v>-2.0068859018</v>
      </c>
    </row>
    <row r="11359" spans="1:8" x14ac:dyDescent="0.3">
      <c r="A11359" s="1">
        <f t="shared" si="890"/>
        <v>36762.583333360875</v>
      </c>
      <c r="B11359" s="6">
        <f t="shared" si="886"/>
        <v>8</v>
      </c>
      <c r="C11359" s="6">
        <f t="shared" si="887"/>
        <v>28</v>
      </c>
      <c r="D11359">
        <v>0.256464672</v>
      </c>
      <c r="E11359">
        <v>2.2839508610000001</v>
      </c>
      <c r="F11359">
        <v>-2.0274861890000002</v>
      </c>
      <c r="G11359">
        <f t="shared" si="888"/>
        <v>0</v>
      </c>
      <c r="H11359">
        <f t="shared" si="889"/>
        <v>-2.0274861890000002</v>
      </c>
    </row>
    <row r="11360" spans="1:8" x14ac:dyDescent="0.3">
      <c r="A11360" s="1">
        <f t="shared" si="890"/>
        <v>36762.604166694211</v>
      </c>
      <c r="B11360" s="6">
        <f t="shared" si="886"/>
        <v>8</v>
      </c>
      <c r="C11360" s="6">
        <f t="shared" si="887"/>
        <v>29</v>
      </c>
      <c r="D11360">
        <v>0.24912308399999999</v>
      </c>
      <c r="E11360">
        <v>1.6831181452999999</v>
      </c>
      <c r="F11360">
        <v>-1.4339950613000001</v>
      </c>
      <c r="G11360">
        <f t="shared" si="888"/>
        <v>0</v>
      </c>
      <c r="H11360">
        <f t="shared" si="889"/>
        <v>-1.4339950613000001</v>
      </c>
    </row>
    <row r="11361" spans="1:8" x14ac:dyDescent="0.3">
      <c r="A11361" s="1">
        <f t="shared" si="890"/>
        <v>36762.625000027547</v>
      </c>
      <c r="B11361" s="6">
        <f t="shared" si="886"/>
        <v>8</v>
      </c>
      <c r="C11361" s="6">
        <f t="shared" si="887"/>
        <v>30</v>
      </c>
      <c r="D11361">
        <v>0.24881160299999999</v>
      </c>
      <c r="E11361">
        <v>1.6831181452999999</v>
      </c>
      <c r="F11361">
        <v>-1.4343065423000001</v>
      </c>
      <c r="G11361">
        <f t="shared" si="888"/>
        <v>0</v>
      </c>
      <c r="H11361">
        <f t="shared" si="889"/>
        <v>-1.4343065423000001</v>
      </c>
    </row>
    <row r="11362" spans="1:8" x14ac:dyDescent="0.3">
      <c r="A11362" s="1">
        <f t="shared" si="890"/>
        <v>36762.645833360883</v>
      </c>
      <c r="B11362" s="6">
        <f t="shared" si="886"/>
        <v>8</v>
      </c>
      <c r="C11362" s="6">
        <f t="shared" si="887"/>
        <v>31</v>
      </c>
      <c r="D11362">
        <v>0.25537655100000001</v>
      </c>
      <c r="E11362">
        <v>1.1118064087999999</v>
      </c>
      <c r="F11362">
        <v>-0.85642985780000003</v>
      </c>
      <c r="G11362">
        <f t="shared" si="888"/>
        <v>0</v>
      </c>
      <c r="H11362">
        <f t="shared" si="889"/>
        <v>-0.85642985780000003</v>
      </c>
    </row>
    <row r="11363" spans="1:8" x14ac:dyDescent="0.3">
      <c r="A11363" s="1">
        <f t="shared" si="890"/>
        <v>36762.666666694218</v>
      </c>
      <c r="B11363" s="6">
        <f t="shared" si="886"/>
        <v>8</v>
      </c>
      <c r="C11363" s="6">
        <f t="shared" si="887"/>
        <v>32</v>
      </c>
      <c r="D11363">
        <v>0.26134468500000002</v>
      </c>
      <c r="E11363">
        <v>1.1118064087999999</v>
      </c>
      <c r="F11363">
        <v>-0.85046172379999996</v>
      </c>
      <c r="G11363">
        <f t="shared" si="888"/>
        <v>0</v>
      </c>
      <c r="H11363">
        <f t="shared" si="889"/>
        <v>-0.85046172379999996</v>
      </c>
    </row>
    <row r="11364" spans="1:8" x14ac:dyDescent="0.3">
      <c r="A11364" s="1">
        <f t="shared" si="890"/>
        <v>36762.687500027554</v>
      </c>
      <c r="B11364" s="6">
        <f t="shared" si="886"/>
        <v>8</v>
      </c>
      <c r="C11364" s="6">
        <f t="shared" si="887"/>
        <v>33</v>
      </c>
      <c r="D11364">
        <v>0.28009388299999999</v>
      </c>
      <c r="E11364">
        <v>0.32855137620000002</v>
      </c>
      <c r="F11364">
        <v>-4.84574932E-2</v>
      </c>
      <c r="G11364">
        <f t="shared" si="888"/>
        <v>0</v>
      </c>
      <c r="H11364">
        <f t="shared" si="889"/>
        <v>-4.84574932E-2</v>
      </c>
    </row>
    <row r="11365" spans="1:8" x14ac:dyDescent="0.3">
      <c r="A11365" s="1">
        <f t="shared" si="890"/>
        <v>36762.70833336089</v>
      </c>
      <c r="B11365" s="6">
        <f t="shared" si="886"/>
        <v>8</v>
      </c>
      <c r="C11365" s="6">
        <f t="shared" si="887"/>
        <v>34</v>
      </c>
      <c r="D11365">
        <v>0.304636507</v>
      </c>
      <c r="E11365">
        <v>0.32855137620000002</v>
      </c>
      <c r="F11365">
        <v>-2.3914869200000001E-2</v>
      </c>
      <c r="G11365">
        <f t="shared" si="888"/>
        <v>0</v>
      </c>
      <c r="H11365">
        <f t="shared" si="889"/>
        <v>-2.3914869200000001E-2</v>
      </c>
    </row>
    <row r="11366" spans="1:8" x14ac:dyDescent="0.3">
      <c r="A11366" s="1">
        <f t="shared" si="890"/>
        <v>36762.729166694226</v>
      </c>
      <c r="B11366" s="6">
        <f t="shared" si="886"/>
        <v>8</v>
      </c>
      <c r="C11366" s="6">
        <f t="shared" si="887"/>
        <v>35</v>
      </c>
      <c r="D11366">
        <v>0.35124613900000001</v>
      </c>
      <c r="E11366">
        <v>8.1570181899999997E-2</v>
      </c>
      <c r="F11366">
        <v>0.26967595709999997</v>
      </c>
      <c r="G11366">
        <f t="shared" si="888"/>
        <v>0.26967595709999997</v>
      </c>
      <c r="H11366">
        <f t="shared" si="889"/>
        <v>0</v>
      </c>
    </row>
    <row r="11367" spans="1:8" x14ac:dyDescent="0.3">
      <c r="A11367" s="1">
        <f t="shared" si="890"/>
        <v>36762.750000027561</v>
      </c>
      <c r="B11367" s="6">
        <f t="shared" si="886"/>
        <v>8</v>
      </c>
      <c r="C11367" s="6">
        <f t="shared" si="887"/>
        <v>36</v>
      </c>
      <c r="D11367">
        <v>0.48196030509999999</v>
      </c>
      <c r="E11367">
        <v>8.1570181899999997E-2</v>
      </c>
      <c r="F11367">
        <v>0.40039012309999999</v>
      </c>
      <c r="G11367">
        <f t="shared" si="888"/>
        <v>0.40039012309999999</v>
      </c>
      <c r="H11367">
        <f t="shared" si="889"/>
        <v>0</v>
      </c>
    </row>
    <row r="11368" spans="1:8" x14ac:dyDescent="0.3">
      <c r="A11368" s="1">
        <f t="shared" si="890"/>
        <v>36762.770833360897</v>
      </c>
      <c r="B11368" s="6">
        <f t="shared" si="886"/>
        <v>8</v>
      </c>
      <c r="C11368" s="6">
        <f t="shared" si="887"/>
        <v>37</v>
      </c>
      <c r="D11368">
        <v>0.53875818909999995</v>
      </c>
      <c r="E11368">
        <v>0</v>
      </c>
      <c r="F11368">
        <v>0.53875818909999995</v>
      </c>
      <c r="G11368">
        <f t="shared" si="888"/>
        <v>0.53875818909999995</v>
      </c>
      <c r="H11368">
        <f t="shared" si="889"/>
        <v>0</v>
      </c>
    </row>
    <row r="11369" spans="1:8" x14ac:dyDescent="0.3">
      <c r="A11369" s="1">
        <f t="shared" si="890"/>
        <v>36762.791666694233</v>
      </c>
      <c r="B11369" s="6">
        <f t="shared" si="886"/>
        <v>8</v>
      </c>
      <c r="C11369" s="6">
        <f t="shared" si="887"/>
        <v>38</v>
      </c>
      <c r="D11369">
        <v>0.58439096400000001</v>
      </c>
      <c r="E11369">
        <v>0</v>
      </c>
      <c r="F11369">
        <v>0.58439096400000001</v>
      </c>
      <c r="G11369">
        <f t="shared" si="888"/>
        <v>0.58439096400000001</v>
      </c>
      <c r="H11369">
        <f t="shared" si="889"/>
        <v>0</v>
      </c>
    </row>
    <row r="11370" spans="1:8" x14ac:dyDescent="0.3">
      <c r="A11370" s="1">
        <f t="shared" si="890"/>
        <v>36762.812500027569</v>
      </c>
      <c r="B11370" s="6">
        <f t="shared" si="886"/>
        <v>8</v>
      </c>
      <c r="C11370" s="6">
        <f t="shared" si="887"/>
        <v>39</v>
      </c>
      <c r="D11370">
        <v>0.56971602799999999</v>
      </c>
      <c r="E11370">
        <v>0</v>
      </c>
      <c r="F11370">
        <v>0.56971602799999999</v>
      </c>
      <c r="G11370">
        <f t="shared" si="888"/>
        <v>0.56971602799999999</v>
      </c>
      <c r="H11370">
        <f t="shared" si="889"/>
        <v>0</v>
      </c>
    </row>
    <row r="11371" spans="1:8" x14ac:dyDescent="0.3">
      <c r="A11371" s="1">
        <f t="shared" si="890"/>
        <v>36762.833333360904</v>
      </c>
      <c r="B11371" s="6">
        <f t="shared" si="886"/>
        <v>8</v>
      </c>
      <c r="C11371" s="6">
        <f t="shared" si="887"/>
        <v>40</v>
      </c>
      <c r="D11371">
        <v>0.61329062909999998</v>
      </c>
      <c r="E11371">
        <v>0</v>
      </c>
      <c r="F11371">
        <v>0.61329062909999998</v>
      </c>
      <c r="G11371">
        <f t="shared" si="888"/>
        <v>0.61329062909999998</v>
      </c>
      <c r="H11371">
        <f t="shared" si="889"/>
        <v>0</v>
      </c>
    </row>
    <row r="11372" spans="1:8" x14ac:dyDescent="0.3">
      <c r="A11372" s="1">
        <f t="shared" si="890"/>
        <v>36762.85416669424</v>
      </c>
      <c r="B11372" s="6">
        <f t="shared" si="886"/>
        <v>8</v>
      </c>
      <c r="C11372" s="6">
        <f t="shared" si="887"/>
        <v>41</v>
      </c>
      <c r="D11372">
        <v>0.59275654209999995</v>
      </c>
      <c r="E11372">
        <v>0</v>
      </c>
      <c r="F11372">
        <v>0.59275654209999995</v>
      </c>
      <c r="G11372">
        <f t="shared" si="888"/>
        <v>0.59275654209999995</v>
      </c>
      <c r="H11372">
        <f t="shared" si="889"/>
        <v>0</v>
      </c>
    </row>
    <row r="11373" spans="1:8" x14ac:dyDescent="0.3">
      <c r="A11373" s="1">
        <f t="shared" si="890"/>
        <v>36762.875000027576</v>
      </c>
      <c r="B11373" s="6">
        <f t="shared" si="886"/>
        <v>8</v>
      </c>
      <c r="C11373" s="6">
        <f t="shared" si="887"/>
        <v>42</v>
      </c>
      <c r="D11373">
        <v>0.58173977740000005</v>
      </c>
      <c r="E11373">
        <v>0</v>
      </c>
      <c r="F11373">
        <v>0.58173977740000005</v>
      </c>
      <c r="G11373">
        <f t="shared" si="888"/>
        <v>0.58173977740000005</v>
      </c>
      <c r="H11373">
        <f t="shared" si="889"/>
        <v>0</v>
      </c>
    </row>
    <row r="11374" spans="1:8" x14ac:dyDescent="0.3">
      <c r="A11374" s="1">
        <f t="shared" si="890"/>
        <v>36762.895833360912</v>
      </c>
      <c r="B11374" s="6">
        <f t="shared" si="886"/>
        <v>8</v>
      </c>
      <c r="C11374" s="6">
        <f t="shared" si="887"/>
        <v>43</v>
      </c>
      <c r="D11374">
        <v>0.56363481540000004</v>
      </c>
      <c r="E11374">
        <v>0</v>
      </c>
      <c r="F11374">
        <v>0.56363481540000004</v>
      </c>
      <c r="G11374">
        <f t="shared" si="888"/>
        <v>0.56363481540000004</v>
      </c>
      <c r="H11374">
        <f t="shared" si="889"/>
        <v>0</v>
      </c>
    </row>
    <row r="11375" spans="1:8" x14ac:dyDescent="0.3">
      <c r="A11375" s="1">
        <f t="shared" si="890"/>
        <v>36762.916666694247</v>
      </c>
      <c r="B11375" s="6">
        <f t="shared" si="886"/>
        <v>8</v>
      </c>
      <c r="C11375" s="6">
        <f t="shared" si="887"/>
        <v>44</v>
      </c>
      <c r="D11375">
        <v>0.48911407289999997</v>
      </c>
      <c r="E11375">
        <v>0</v>
      </c>
      <c r="F11375">
        <v>0.48911407289999997</v>
      </c>
      <c r="G11375">
        <f t="shared" si="888"/>
        <v>0.48911407289999997</v>
      </c>
      <c r="H11375">
        <f t="shared" si="889"/>
        <v>0</v>
      </c>
    </row>
    <row r="11376" spans="1:8" x14ac:dyDescent="0.3">
      <c r="A11376" s="1">
        <f t="shared" si="890"/>
        <v>36762.937500027583</v>
      </c>
      <c r="B11376" s="6">
        <f t="shared" si="886"/>
        <v>8</v>
      </c>
      <c r="C11376" s="6">
        <f t="shared" si="887"/>
        <v>45</v>
      </c>
      <c r="D11376">
        <v>0.45184224090000003</v>
      </c>
      <c r="E11376">
        <v>0</v>
      </c>
      <c r="F11376">
        <v>0.45184224090000003</v>
      </c>
      <c r="G11376">
        <f t="shared" si="888"/>
        <v>0.45184224090000003</v>
      </c>
      <c r="H11376">
        <f t="shared" si="889"/>
        <v>0</v>
      </c>
    </row>
    <row r="11377" spans="1:8" x14ac:dyDescent="0.3">
      <c r="A11377" s="1">
        <f t="shared" si="890"/>
        <v>36762.958333360919</v>
      </c>
      <c r="B11377" s="6">
        <f t="shared" si="886"/>
        <v>8</v>
      </c>
      <c r="C11377" s="6">
        <f t="shared" si="887"/>
        <v>46</v>
      </c>
      <c r="D11377">
        <v>0.33743738179999999</v>
      </c>
      <c r="E11377">
        <v>0</v>
      </c>
      <c r="F11377">
        <v>0.33743738179999999</v>
      </c>
      <c r="G11377">
        <f t="shared" si="888"/>
        <v>0.33743738179999999</v>
      </c>
      <c r="H11377">
        <f t="shared" si="889"/>
        <v>0</v>
      </c>
    </row>
    <row r="11378" spans="1:8" x14ac:dyDescent="0.3">
      <c r="A11378" s="1">
        <f t="shared" si="890"/>
        <v>36762.979166694255</v>
      </c>
      <c r="B11378" s="6">
        <f t="shared" si="886"/>
        <v>8</v>
      </c>
      <c r="C11378" s="6">
        <f t="shared" si="887"/>
        <v>47</v>
      </c>
      <c r="D11378">
        <v>0.3043229328</v>
      </c>
      <c r="E11378">
        <v>0</v>
      </c>
      <c r="F11378">
        <v>0.3043229328</v>
      </c>
      <c r="G11378">
        <f t="shared" si="888"/>
        <v>0.3043229328</v>
      </c>
      <c r="H11378">
        <f t="shared" si="889"/>
        <v>0</v>
      </c>
    </row>
    <row r="11379" spans="1:8" x14ac:dyDescent="0.3">
      <c r="A11379" s="1">
        <f t="shared" si="890"/>
        <v>36763.00000002759</v>
      </c>
      <c r="B11379" s="6">
        <f t="shared" si="886"/>
        <v>8</v>
      </c>
      <c r="C11379" s="6">
        <f t="shared" si="887"/>
        <v>0</v>
      </c>
      <c r="D11379">
        <v>0.24109934629999999</v>
      </c>
      <c r="E11379">
        <v>0</v>
      </c>
      <c r="F11379">
        <v>0.24109934629999999</v>
      </c>
      <c r="G11379">
        <f t="shared" si="888"/>
        <v>0.24109934629999999</v>
      </c>
      <c r="H11379">
        <f t="shared" si="889"/>
        <v>0</v>
      </c>
    </row>
    <row r="11380" spans="1:8" x14ac:dyDescent="0.3">
      <c r="A11380" s="1">
        <f t="shared" si="890"/>
        <v>36763.020833360926</v>
      </c>
      <c r="B11380" s="6">
        <f t="shared" si="886"/>
        <v>8</v>
      </c>
      <c r="C11380" s="6">
        <f t="shared" si="887"/>
        <v>1</v>
      </c>
      <c r="D11380">
        <v>0.21776310030000001</v>
      </c>
      <c r="E11380">
        <v>0</v>
      </c>
      <c r="F11380">
        <v>0.21776310030000001</v>
      </c>
      <c r="G11380">
        <f t="shared" si="888"/>
        <v>0.21776310030000001</v>
      </c>
      <c r="H11380">
        <f t="shared" si="889"/>
        <v>0</v>
      </c>
    </row>
    <row r="11381" spans="1:8" x14ac:dyDescent="0.3">
      <c r="A11381" s="1">
        <f t="shared" si="890"/>
        <v>36763.041666694262</v>
      </c>
      <c r="B11381" s="6">
        <f t="shared" si="886"/>
        <v>8</v>
      </c>
      <c r="C11381" s="6">
        <f t="shared" si="887"/>
        <v>2</v>
      </c>
      <c r="D11381">
        <v>0.199363979</v>
      </c>
      <c r="E11381">
        <v>0</v>
      </c>
      <c r="F11381">
        <v>0.199363979</v>
      </c>
      <c r="G11381">
        <f t="shared" si="888"/>
        <v>0.199363979</v>
      </c>
      <c r="H11381">
        <f t="shared" si="889"/>
        <v>0</v>
      </c>
    </row>
    <row r="11382" spans="1:8" x14ac:dyDescent="0.3">
      <c r="A11382" s="1">
        <f t="shared" si="890"/>
        <v>36763.062500027598</v>
      </c>
      <c r="B11382" s="6">
        <f t="shared" si="886"/>
        <v>8</v>
      </c>
      <c r="C11382" s="6">
        <f t="shared" si="887"/>
        <v>3</v>
      </c>
      <c r="D11382">
        <v>0.189100936</v>
      </c>
      <c r="E11382">
        <v>0</v>
      </c>
      <c r="F11382">
        <v>0.189100936</v>
      </c>
      <c r="G11382">
        <f t="shared" si="888"/>
        <v>0.189100936</v>
      </c>
      <c r="H11382">
        <f t="shared" si="889"/>
        <v>0</v>
      </c>
    </row>
    <row r="11383" spans="1:8" x14ac:dyDescent="0.3">
      <c r="A11383" s="1">
        <f t="shared" si="890"/>
        <v>36763.083333360933</v>
      </c>
      <c r="B11383" s="6">
        <f t="shared" si="886"/>
        <v>8</v>
      </c>
      <c r="C11383" s="6">
        <f t="shared" si="887"/>
        <v>4</v>
      </c>
      <c r="D11383">
        <v>0.17939434030000001</v>
      </c>
      <c r="E11383">
        <v>0</v>
      </c>
      <c r="F11383">
        <v>0.17939434030000001</v>
      </c>
      <c r="G11383">
        <f t="shared" si="888"/>
        <v>0.17939434030000001</v>
      </c>
      <c r="H11383">
        <f t="shared" si="889"/>
        <v>0</v>
      </c>
    </row>
    <row r="11384" spans="1:8" x14ac:dyDescent="0.3">
      <c r="A11384" s="1">
        <f t="shared" si="890"/>
        <v>36763.104166694269</v>
      </c>
      <c r="B11384" s="6">
        <f t="shared" si="886"/>
        <v>8</v>
      </c>
      <c r="C11384" s="6">
        <f t="shared" si="887"/>
        <v>5</v>
      </c>
      <c r="D11384">
        <v>0.17316461829999999</v>
      </c>
      <c r="E11384">
        <v>0</v>
      </c>
      <c r="F11384">
        <v>0.17316461829999999</v>
      </c>
      <c r="G11384">
        <f t="shared" si="888"/>
        <v>0.17316461829999999</v>
      </c>
      <c r="H11384">
        <f t="shared" si="889"/>
        <v>0</v>
      </c>
    </row>
    <row r="11385" spans="1:8" x14ac:dyDescent="0.3">
      <c r="A11385" s="1">
        <f t="shared" si="890"/>
        <v>36763.125000027605</v>
      </c>
      <c r="B11385" s="6">
        <f t="shared" si="886"/>
        <v>8</v>
      </c>
      <c r="C11385" s="6">
        <f t="shared" si="887"/>
        <v>6</v>
      </c>
      <c r="D11385">
        <v>0.16960282099999999</v>
      </c>
      <c r="E11385">
        <v>0</v>
      </c>
      <c r="F11385">
        <v>0.16960282099999999</v>
      </c>
      <c r="G11385">
        <f t="shared" si="888"/>
        <v>0.16960282099999999</v>
      </c>
      <c r="H11385">
        <f t="shared" si="889"/>
        <v>0</v>
      </c>
    </row>
    <row r="11386" spans="1:8" x14ac:dyDescent="0.3">
      <c r="A11386" s="1">
        <f t="shared" si="890"/>
        <v>36763.145833360941</v>
      </c>
      <c r="B11386" s="6">
        <f t="shared" si="886"/>
        <v>8</v>
      </c>
      <c r="C11386" s="6">
        <f t="shared" si="887"/>
        <v>7</v>
      </c>
      <c r="D11386">
        <v>0.16735875</v>
      </c>
      <c r="E11386">
        <v>0</v>
      </c>
      <c r="F11386">
        <v>0.16735875</v>
      </c>
      <c r="G11386">
        <f t="shared" si="888"/>
        <v>0.16735875</v>
      </c>
      <c r="H11386">
        <f t="shared" si="889"/>
        <v>0</v>
      </c>
    </row>
    <row r="11387" spans="1:8" x14ac:dyDescent="0.3">
      <c r="A11387" s="1">
        <f t="shared" si="890"/>
        <v>36763.166666694277</v>
      </c>
      <c r="B11387" s="6">
        <f t="shared" si="886"/>
        <v>8</v>
      </c>
      <c r="C11387" s="6">
        <f t="shared" si="887"/>
        <v>8</v>
      </c>
      <c r="D11387">
        <v>0.16581916599999999</v>
      </c>
      <c r="E11387">
        <v>0</v>
      </c>
      <c r="F11387">
        <v>0.16581916599999999</v>
      </c>
      <c r="G11387">
        <f t="shared" si="888"/>
        <v>0.16581916599999999</v>
      </c>
      <c r="H11387">
        <f t="shared" si="889"/>
        <v>0</v>
      </c>
    </row>
    <row r="11388" spans="1:8" x14ac:dyDescent="0.3">
      <c r="A11388" s="1">
        <f t="shared" si="890"/>
        <v>36763.187500027612</v>
      </c>
      <c r="B11388" s="6">
        <f t="shared" si="886"/>
        <v>8</v>
      </c>
      <c r="C11388" s="6">
        <f t="shared" si="887"/>
        <v>9</v>
      </c>
      <c r="D11388">
        <v>0.16778290000000001</v>
      </c>
      <c r="E11388">
        <v>0</v>
      </c>
      <c r="F11388">
        <v>0.16778290000000001</v>
      </c>
      <c r="G11388">
        <f t="shared" si="888"/>
        <v>0.16778290000000001</v>
      </c>
      <c r="H11388">
        <f t="shared" si="889"/>
        <v>0</v>
      </c>
    </row>
    <row r="11389" spans="1:8" x14ac:dyDescent="0.3">
      <c r="A11389" s="1">
        <f t="shared" si="890"/>
        <v>36763.208333360948</v>
      </c>
      <c r="B11389" s="6">
        <f t="shared" si="886"/>
        <v>8</v>
      </c>
      <c r="C11389" s="6">
        <f t="shared" si="887"/>
        <v>10</v>
      </c>
      <c r="D11389">
        <v>0.173777548</v>
      </c>
      <c r="E11389">
        <v>0</v>
      </c>
      <c r="F11389">
        <v>0.173777548</v>
      </c>
      <c r="G11389">
        <f t="shared" si="888"/>
        <v>0.173777548</v>
      </c>
      <c r="H11389">
        <f t="shared" si="889"/>
        <v>0</v>
      </c>
    </row>
    <row r="11390" spans="1:8" x14ac:dyDescent="0.3">
      <c r="A11390" s="1">
        <f t="shared" si="890"/>
        <v>36763.229166694284</v>
      </c>
      <c r="B11390" s="6">
        <f t="shared" si="886"/>
        <v>8</v>
      </c>
      <c r="C11390" s="6">
        <f t="shared" si="887"/>
        <v>11</v>
      </c>
      <c r="D11390">
        <v>0.189619922</v>
      </c>
      <c r="E11390">
        <v>0</v>
      </c>
      <c r="F11390">
        <v>0.189619922</v>
      </c>
      <c r="G11390">
        <f t="shared" si="888"/>
        <v>0.189619922</v>
      </c>
      <c r="H11390">
        <f t="shared" si="889"/>
        <v>0</v>
      </c>
    </row>
    <row r="11391" spans="1:8" x14ac:dyDescent="0.3">
      <c r="A11391" s="1">
        <f t="shared" si="890"/>
        <v>36763.25000002762</v>
      </c>
      <c r="B11391" s="6">
        <f t="shared" si="886"/>
        <v>8</v>
      </c>
      <c r="C11391" s="6">
        <f t="shared" si="887"/>
        <v>12</v>
      </c>
      <c r="D11391">
        <v>0.21232437400000001</v>
      </c>
      <c r="E11391">
        <v>0</v>
      </c>
      <c r="F11391">
        <v>0.21232437400000001</v>
      </c>
      <c r="G11391">
        <f t="shared" si="888"/>
        <v>0.21232437400000001</v>
      </c>
      <c r="H11391">
        <f t="shared" si="889"/>
        <v>0</v>
      </c>
    </row>
    <row r="11392" spans="1:8" x14ac:dyDescent="0.3">
      <c r="A11392" s="1">
        <f t="shared" si="890"/>
        <v>36763.270833360955</v>
      </c>
      <c r="B11392" s="6">
        <f t="shared" si="886"/>
        <v>8</v>
      </c>
      <c r="C11392" s="6">
        <f t="shared" si="887"/>
        <v>13</v>
      </c>
      <c r="D11392">
        <v>0.25795863699999999</v>
      </c>
      <c r="E11392">
        <v>0</v>
      </c>
      <c r="F11392">
        <v>0.25795863699999999</v>
      </c>
      <c r="G11392">
        <f t="shared" si="888"/>
        <v>0.25795863699999999</v>
      </c>
      <c r="H11392">
        <f t="shared" si="889"/>
        <v>0</v>
      </c>
    </row>
    <row r="11393" spans="1:8" x14ac:dyDescent="0.3">
      <c r="A11393" s="1">
        <f t="shared" si="890"/>
        <v>36763.291666694291</v>
      </c>
      <c r="B11393" s="6">
        <f t="shared" si="886"/>
        <v>8</v>
      </c>
      <c r="C11393" s="6">
        <f t="shared" si="887"/>
        <v>14</v>
      </c>
      <c r="D11393">
        <v>0.33187499929999997</v>
      </c>
      <c r="E11393">
        <v>0</v>
      </c>
      <c r="F11393">
        <v>0.33187499929999997</v>
      </c>
      <c r="G11393">
        <f t="shared" si="888"/>
        <v>0.33187499929999997</v>
      </c>
      <c r="H11393">
        <f t="shared" si="889"/>
        <v>0</v>
      </c>
    </row>
    <row r="11394" spans="1:8" x14ac:dyDescent="0.3">
      <c r="A11394" s="1">
        <f t="shared" si="890"/>
        <v>36763.312500027627</v>
      </c>
      <c r="B11394" s="6">
        <f t="shared" si="886"/>
        <v>8</v>
      </c>
      <c r="C11394" s="6">
        <f t="shared" si="887"/>
        <v>15</v>
      </c>
      <c r="D11394">
        <v>0.37384166629999999</v>
      </c>
      <c r="E11394">
        <v>8.7650107800000002E-2</v>
      </c>
      <c r="F11394">
        <v>0.2861915585</v>
      </c>
      <c r="G11394">
        <f t="shared" si="888"/>
        <v>0.2861915585</v>
      </c>
      <c r="H11394">
        <f t="shared" si="889"/>
        <v>0</v>
      </c>
    </row>
    <row r="11395" spans="1:8" x14ac:dyDescent="0.3">
      <c r="A11395" s="1">
        <f t="shared" si="890"/>
        <v>36763.333333360963</v>
      </c>
      <c r="B11395" s="6">
        <f t="shared" si="886"/>
        <v>8</v>
      </c>
      <c r="C11395" s="6">
        <f t="shared" si="887"/>
        <v>16</v>
      </c>
      <c r="D11395">
        <v>0.38314436660000001</v>
      </c>
      <c r="E11395">
        <v>8.7650107800000002E-2</v>
      </c>
      <c r="F11395">
        <v>0.29549425880000002</v>
      </c>
      <c r="G11395">
        <f t="shared" si="888"/>
        <v>0.29549425880000002</v>
      </c>
      <c r="H11395">
        <f t="shared" si="889"/>
        <v>0</v>
      </c>
    </row>
    <row r="11396" spans="1:8" x14ac:dyDescent="0.3">
      <c r="A11396" s="1">
        <f t="shared" si="890"/>
        <v>36763.354166694298</v>
      </c>
      <c r="B11396" s="6">
        <f t="shared" si="886"/>
        <v>8</v>
      </c>
      <c r="C11396" s="6">
        <f t="shared" si="887"/>
        <v>17</v>
      </c>
      <c r="D11396">
        <v>0.35818159360000001</v>
      </c>
      <c r="E11396">
        <v>1.2440075065</v>
      </c>
      <c r="F11396">
        <v>-0.88582591290000001</v>
      </c>
      <c r="G11396">
        <f t="shared" si="888"/>
        <v>0</v>
      </c>
      <c r="H11396">
        <f t="shared" si="889"/>
        <v>-0.88582591290000001</v>
      </c>
    </row>
    <row r="11397" spans="1:8" x14ac:dyDescent="0.3">
      <c r="A11397" s="1">
        <f t="shared" si="890"/>
        <v>36763.375000027634</v>
      </c>
      <c r="B11397" s="6">
        <f t="shared" ref="B11397:B11460" si="891">MONTH(A11397)</f>
        <v>8</v>
      </c>
      <c r="C11397" s="6">
        <f t="shared" ref="C11397:C11460" si="892">HOUR(A11397)*2+MINUTE(A11397)/30</f>
        <v>18</v>
      </c>
      <c r="D11397">
        <v>0.3148652965</v>
      </c>
      <c r="E11397">
        <v>1.2440075065</v>
      </c>
      <c r="F11397">
        <v>-0.92914220999999997</v>
      </c>
      <c r="G11397">
        <f t="shared" ref="G11397:G11460" si="893">IF(F11397&gt;0,F11397,0)</f>
        <v>0</v>
      </c>
      <c r="H11397">
        <f t="shared" ref="H11397:H11460" si="894">IF(F11397&lt;0,F11397,0)</f>
        <v>-0.92914220999999997</v>
      </c>
    </row>
    <row r="11398" spans="1:8" x14ac:dyDescent="0.3">
      <c r="A11398" s="1">
        <f t="shared" ref="A11398:A11461" si="895">A11397+(1/48)</f>
        <v>36763.39583336097</v>
      </c>
      <c r="B11398" s="6">
        <f t="shared" si="891"/>
        <v>8</v>
      </c>
      <c r="C11398" s="6">
        <f t="shared" si="892"/>
        <v>19</v>
      </c>
      <c r="D11398">
        <v>0.28674887249999997</v>
      </c>
      <c r="E11398">
        <v>2.3768380393999999</v>
      </c>
      <c r="F11398">
        <v>-2.0900891668999999</v>
      </c>
      <c r="G11398">
        <f t="shared" si="893"/>
        <v>0</v>
      </c>
      <c r="H11398">
        <f t="shared" si="894"/>
        <v>-2.0900891668999999</v>
      </c>
    </row>
    <row r="11399" spans="1:8" x14ac:dyDescent="0.3">
      <c r="A11399" s="1">
        <f t="shared" si="895"/>
        <v>36763.416666694306</v>
      </c>
      <c r="B11399" s="6">
        <f t="shared" si="891"/>
        <v>8</v>
      </c>
      <c r="C11399" s="6">
        <f t="shared" si="892"/>
        <v>20</v>
      </c>
      <c r="D11399">
        <v>0.26331420789999999</v>
      </c>
      <c r="E11399">
        <v>2.3768380393999999</v>
      </c>
      <c r="F11399">
        <v>-2.1135238314999998</v>
      </c>
      <c r="G11399">
        <f t="shared" si="893"/>
        <v>0</v>
      </c>
      <c r="H11399">
        <f t="shared" si="894"/>
        <v>-2.1135238314999998</v>
      </c>
    </row>
    <row r="11400" spans="1:8" x14ac:dyDescent="0.3">
      <c r="A11400" s="1">
        <f t="shared" si="895"/>
        <v>36763.437500027641</v>
      </c>
      <c r="B11400" s="6">
        <f t="shared" si="891"/>
        <v>8</v>
      </c>
      <c r="C11400" s="6">
        <f t="shared" si="892"/>
        <v>21</v>
      </c>
      <c r="D11400">
        <v>0.25030634390000001</v>
      </c>
      <c r="E11400">
        <v>2.7568475082999999</v>
      </c>
      <c r="F11400">
        <v>-2.5065411644000002</v>
      </c>
      <c r="G11400">
        <f t="shared" si="893"/>
        <v>0</v>
      </c>
      <c r="H11400">
        <f t="shared" si="894"/>
        <v>-2.5065411644000002</v>
      </c>
    </row>
    <row r="11401" spans="1:8" x14ac:dyDescent="0.3">
      <c r="A11401" s="1">
        <f t="shared" si="895"/>
        <v>36763.458333360977</v>
      </c>
      <c r="B11401" s="6">
        <f t="shared" si="891"/>
        <v>8</v>
      </c>
      <c r="C11401" s="6">
        <f t="shared" si="892"/>
        <v>22</v>
      </c>
      <c r="D11401">
        <v>0.2382417496</v>
      </c>
      <c r="E11401">
        <v>2.7568475082999999</v>
      </c>
      <c r="F11401">
        <v>-2.5186057586000001</v>
      </c>
      <c r="G11401">
        <f t="shared" si="893"/>
        <v>0</v>
      </c>
      <c r="H11401">
        <f t="shared" si="894"/>
        <v>-2.5186057586000001</v>
      </c>
    </row>
    <row r="11402" spans="1:8" x14ac:dyDescent="0.3">
      <c r="A11402" s="1">
        <f t="shared" si="895"/>
        <v>36763.479166694313</v>
      </c>
      <c r="B11402" s="6">
        <f t="shared" si="891"/>
        <v>8</v>
      </c>
      <c r="C11402" s="6">
        <f t="shared" si="892"/>
        <v>23</v>
      </c>
      <c r="D11402">
        <v>0.2390959896</v>
      </c>
      <c r="E11402">
        <v>3.0165129558000001</v>
      </c>
      <c r="F11402">
        <v>-2.7774169661000001</v>
      </c>
      <c r="G11402">
        <f t="shared" si="893"/>
        <v>0</v>
      </c>
      <c r="H11402">
        <f t="shared" si="894"/>
        <v>-2.7774169661000001</v>
      </c>
    </row>
    <row r="11403" spans="1:8" x14ac:dyDescent="0.3">
      <c r="A11403" s="1">
        <f t="shared" si="895"/>
        <v>36763.500000027649</v>
      </c>
      <c r="B11403" s="6">
        <f t="shared" si="891"/>
        <v>8</v>
      </c>
      <c r="C11403" s="6">
        <f t="shared" si="892"/>
        <v>24</v>
      </c>
      <c r="D11403">
        <v>0.228909367</v>
      </c>
      <c r="E11403">
        <v>3.0165129558000001</v>
      </c>
      <c r="F11403">
        <v>-2.7876035888000001</v>
      </c>
      <c r="G11403">
        <f t="shared" si="893"/>
        <v>0</v>
      </c>
      <c r="H11403">
        <f t="shared" si="894"/>
        <v>-2.7876035888000001</v>
      </c>
    </row>
    <row r="11404" spans="1:8" x14ac:dyDescent="0.3">
      <c r="A11404" s="1">
        <f t="shared" si="895"/>
        <v>36763.520833360984</v>
      </c>
      <c r="B11404" s="6">
        <f t="shared" si="891"/>
        <v>8</v>
      </c>
      <c r="C11404" s="6">
        <f t="shared" si="892"/>
        <v>25</v>
      </c>
      <c r="D11404">
        <v>0.229658363</v>
      </c>
      <c r="E11404">
        <v>2.7482686546999999</v>
      </c>
      <c r="F11404">
        <v>-2.5186102916999999</v>
      </c>
      <c r="G11404">
        <f t="shared" si="893"/>
        <v>0</v>
      </c>
      <c r="H11404">
        <f t="shared" si="894"/>
        <v>-2.5186102916999999</v>
      </c>
    </row>
    <row r="11405" spans="1:8" x14ac:dyDescent="0.3">
      <c r="A11405" s="1">
        <f t="shared" si="895"/>
        <v>36763.54166669432</v>
      </c>
      <c r="B11405" s="6">
        <f t="shared" si="891"/>
        <v>8</v>
      </c>
      <c r="C11405" s="6">
        <f t="shared" si="892"/>
        <v>26</v>
      </c>
      <c r="D11405">
        <v>0.2230137277</v>
      </c>
      <c r="E11405">
        <v>2.7482686546999999</v>
      </c>
      <c r="F11405">
        <v>-2.5252549270000002</v>
      </c>
      <c r="G11405">
        <f t="shared" si="893"/>
        <v>0</v>
      </c>
      <c r="H11405">
        <f t="shared" si="894"/>
        <v>-2.5252549270000002</v>
      </c>
    </row>
    <row r="11406" spans="1:8" x14ac:dyDescent="0.3">
      <c r="A11406" s="1">
        <f t="shared" si="895"/>
        <v>36763.562500027656</v>
      </c>
      <c r="B11406" s="6">
        <f t="shared" si="891"/>
        <v>8</v>
      </c>
      <c r="C11406" s="6">
        <f t="shared" si="892"/>
        <v>27</v>
      </c>
      <c r="D11406">
        <v>0.21680871469999999</v>
      </c>
      <c r="E11406">
        <v>2.1329641677</v>
      </c>
      <c r="F11406">
        <v>-1.916155453</v>
      </c>
      <c r="G11406">
        <f t="shared" si="893"/>
        <v>0</v>
      </c>
      <c r="H11406">
        <f t="shared" si="894"/>
        <v>-1.916155453</v>
      </c>
    </row>
    <row r="11407" spans="1:8" x14ac:dyDescent="0.3">
      <c r="A11407" s="1">
        <f t="shared" si="895"/>
        <v>36763.583333360992</v>
      </c>
      <c r="B11407" s="6">
        <f t="shared" si="891"/>
        <v>8</v>
      </c>
      <c r="C11407" s="6">
        <f t="shared" si="892"/>
        <v>28</v>
      </c>
      <c r="D11407">
        <v>0.210638399</v>
      </c>
      <c r="E11407">
        <v>2.1329641677</v>
      </c>
      <c r="F11407">
        <v>-1.9223257686999999</v>
      </c>
      <c r="G11407">
        <f t="shared" si="893"/>
        <v>0</v>
      </c>
      <c r="H11407">
        <f t="shared" si="894"/>
        <v>-1.9223257686999999</v>
      </c>
    </row>
    <row r="11408" spans="1:8" x14ac:dyDescent="0.3">
      <c r="A11408" s="1">
        <f t="shared" si="895"/>
        <v>36763.604166694327</v>
      </c>
      <c r="B11408" s="6">
        <f t="shared" si="891"/>
        <v>8</v>
      </c>
      <c r="C11408" s="6">
        <f t="shared" si="892"/>
        <v>29</v>
      </c>
      <c r="D11408">
        <v>0.209269011</v>
      </c>
      <c r="E11408">
        <v>1.6647848116999999</v>
      </c>
      <c r="F11408">
        <v>-1.4555158007</v>
      </c>
      <c r="G11408">
        <f t="shared" si="893"/>
        <v>0</v>
      </c>
      <c r="H11408">
        <f t="shared" si="894"/>
        <v>-1.4555158007</v>
      </c>
    </row>
    <row r="11409" spans="1:8" x14ac:dyDescent="0.3">
      <c r="A11409" s="1">
        <f t="shared" si="895"/>
        <v>36763.625000027663</v>
      </c>
      <c r="B11409" s="6">
        <f t="shared" si="891"/>
        <v>8</v>
      </c>
      <c r="C11409" s="6">
        <f t="shared" si="892"/>
        <v>30</v>
      </c>
      <c r="D11409">
        <v>0.20521608499999999</v>
      </c>
      <c r="E11409">
        <v>1.6647848116999999</v>
      </c>
      <c r="F11409">
        <v>-1.4595687266999999</v>
      </c>
      <c r="G11409">
        <f t="shared" si="893"/>
        <v>0</v>
      </c>
      <c r="H11409">
        <f t="shared" si="894"/>
        <v>-1.4595687266999999</v>
      </c>
    </row>
    <row r="11410" spans="1:8" x14ac:dyDescent="0.3">
      <c r="A11410" s="1">
        <f t="shared" si="895"/>
        <v>36763.645833360999</v>
      </c>
      <c r="B11410" s="6">
        <f t="shared" si="891"/>
        <v>8</v>
      </c>
      <c r="C11410" s="6">
        <f t="shared" si="892"/>
        <v>31</v>
      </c>
      <c r="D11410">
        <v>0.21107762499999999</v>
      </c>
      <c r="E11410">
        <v>1.1340895929000001</v>
      </c>
      <c r="F11410">
        <v>-0.92301196789999995</v>
      </c>
      <c r="G11410">
        <f t="shared" si="893"/>
        <v>0</v>
      </c>
      <c r="H11410">
        <f t="shared" si="894"/>
        <v>-0.92301196789999995</v>
      </c>
    </row>
    <row r="11411" spans="1:8" x14ac:dyDescent="0.3">
      <c r="A11411" s="1">
        <f t="shared" si="895"/>
        <v>36763.666666694335</v>
      </c>
      <c r="B11411" s="6">
        <f t="shared" si="891"/>
        <v>8</v>
      </c>
      <c r="C11411" s="6">
        <f t="shared" si="892"/>
        <v>32</v>
      </c>
      <c r="D11411">
        <v>0.237844628</v>
      </c>
      <c r="E11411">
        <v>1.1340895929000001</v>
      </c>
      <c r="F11411">
        <v>-0.89624496490000005</v>
      </c>
      <c r="G11411">
        <f t="shared" si="893"/>
        <v>0</v>
      </c>
      <c r="H11411">
        <f t="shared" si="894"/>
        <v>-0.89624496490000005</v>
      </c>
    </row>
    <row r="11412" spans="1:8" x14ac:dyDescent="0.3">
      <c r="A11412" s="1">
        <f t="shared" si="895"/>
        <v>36763.68750002767</v>
      </c>
      <c r="B11412" s="6">
        <f t="shared" si="891"/>
        <v>8</v>
      </c>
      <c r="C11412" s="6">
        <f t="shared" si="892"/>
        <v>33</v>
      </c>
      <c r="D11412">
        <v>0.260101107</v>
      </c>
      <c r="E11412">
        <v>0.33560903289999999</v>
      </c>
      <c r="F11412">
        <v>-7.5507925899999995E-2</v>
      </c>
      <c r="G11412">
        <f t="shared" si="893"/>
        <v>0</v>
      </c>
      <c r="H11412">
        <f t="shared" si="894"/>
        <v>-7.5507925899999995E-2</v>
      </c>
    </row>
    <row r="11413" spans="1:8" x14ac:dyDescent="0.3">
      <c r="A11413" s="1">
        <f t="shared" si="895"/>
        <v>36763.708333361006</v>
      </c>
      <c r="B11413" s="6">
        <f t="shared" si="891"/>
        <v>8</v>
      </c>
      <c r="C11413" s="6">
        <f t="shared" si="892"/>
        <v>34</v>
      </c>
      <c r="D11413">
        <v>0.28552889599999998</v>
      </c>
      <c r="E11413">
        <v>0.33560903289999999</v>
      </c>
      <c r="F11413">
        <v>-5.0080136900000002E-2</v>
      </c>
      <c r="G11413">
        <f t="shared" si="893"/>
        <v>0</v>
      </c>
      <c r="H11413">
        <f t="shared" si="894"/>
        <v>-5.0080136900000002E-2</v>
      </c>
    </row>
    <row r="11414" spans="1:8" x14ac:dyDescent="0.3">
      <c r="A11414" s="1">
        <f t="shared" si="895"/>
        <v>36763.729166694342</v>
      </c>
      <c r="B11414" s="6">
        <f t="shared" si="891"/>
        <v>8</v>
      </c>
      <c r="C11414" s="6">
        <f t="shared" si="892"/>
        <v>35</v>
      </c>
      <c r="D11414">
        <v>0.347065701</v>
      </c>
      <c r="E11414">
        <v>7.9649029999999996E-2</v>
      </c>
      <c r="F11414">
        <v>0.26741667099999999</v>
      </c>
      <c r="G11414">
        <f t="shared" si="893"/>
        <v>0.26741667099999999</v>
      </c>
      <c r="H11414">
        <f t="shared" si="894"/>
        <v>0</v>
      </c>
    </row>
    <row r="11415" spans="1:8" x14ac:dyDescent="0.3">
      <c r="A11415" s="1">
        <f t="shared" si="895"/>
        <v>36763.750000027678</v>
      </c>
      <c r="B11415" s="6">
        <f t="shared" si="891"/>
        <v>8</v>
      </c>
      <c r="C11415" s="6">
        <f t="shared" si="892"/>
        <v>36</v>
      </c>
      <c r="D11415">
        <v>0.46019132439999999</v>
      </c>
      <c r="E11415">
        <v>7.9649029999999996E-2</v>
      </c>
      <c r="F11415">
        <v>0.38054229439999998</v>
      </c>
      <c r="G11415">
        <f t="shared" si="893"/>
        <v>0.38054229439999998</v>
      </c>
      <c r="H11415">
        <f t="shared" si="894"/>
        <v>0</v>
      </c>
    </row>
    <row r="11416" spans="1:8" x14ac:dyDescent="0.3">
      <c r="A11416" s="1">
        <f t="shared" si="895"/>
        <v>36763.770833361014</v>
      </c>
      <c r="B11416" s="6">
        <f t="shared" si="891"/>
        <v>8</v>
      </c>
      <c r="C11416" s="6">
        <f t="shared" si="892"/>
        <v>37</v>
      </c>
      <c r="D11416">
        <v>0.52845668540000001</v>
      </c>
      <c r="E11416">
        <v>0</v>
      </c>
      <c r="F11416">
        <v>0.52845668540000001</v>
      </c>
      <c r="G11416">
        <f t="shared" si="893"/>
        <v>0.52845668540000001</v>
      </c>
      <c r="H11416">
        <f t="shared" si="894"/>
        <v>0</v>
      </c>
    </row>
    <row r="11417" spans="1:8" x14ac:dyDescent="0.3">
      <c r="A11417" s="1">
        <f t="shared" si="895"/>
        <v>36763.791666694349</v>
      </c>
      <c r="B11417" s="6">
        <f t="shared" si="891"/>
        <v>8</v>
      </c>
      <c r="C11417" s="6">
        <f t="shared" si="892"/>
        <v>38</v>
      </c>
      <c r="D11417">
        <v>0.55520473349999999</v>
      </c>
      <c r="E11417">
        <v>0</v>
      </c>
      <c r="F11417">
        <v>0.55520473349999999</v>
      </c>
      <c r="G11417">
        <f t="shared" si="893"/>
        <v>0.55520473349999999</v>
      </c>
      <c r="H11417">
        <f t="shared" si="894"/>
        <v>0</v>
      </c>
    </row>
    <row r="11418" spans="1:8" x14ac:dyDescent="0.3">
      <c r="A11418" s="1">
        <f t="shared" si="895"/>
        <v>36763.812500027685</v>
      </c>
      <c r="B11418" s="6">
        <f t="shared" si="891"/>
        <v>8</v>
      </c>
      <c r="C11418" s="6">
        <f t="shared" si="892"/>
        <v>39</v>
      </c>
      <c r="D11418">
        <v>0.54513720750000005</v>
      </c>
      <c r="E11418">
        <v>0</v>
      </c>
      <c r="F11418">
        <v>0.54513720750000005</v>
      </c>
      <c r="G11418">
        <f t="shared" si="893"/>
        <v>0.54513720750000005</v>
      </c>
      <c r="H11418">
        <f t="shared" si="894"/>
        <v>0</v>
      </c>
    </row>
    <row r="11419" spans="1:8" x14ac:dyDescent="0.3">
      <c r="A11419" s="1">
        <f t="shared" si="895"/>
        <v>36763.833333361021</v>
      </c>
      <c r="B11419" s="6">
        <f t="shared" si="891"/>
        <v>8</v>
      </c>
      <c r="C11419" s="6">
        <f t="shared" si="892"/>
        <v>40</v>
      </c>
      <c r="D11419">
        <v>0.52561867659999995</v>
      </c>
      <c r="E11419">
        <v>0</v>
      </c>
      <c r="F11419">
        <v>0.52561867659999995</v>
      </c>
      <c r="G11419">
        <f t="shared" si="893"/>
        <v>0.52561867659999995</v>
      </c>
      <c r="H11419">
        <f t="shared" si="894"/>
        <v>0</v>
      </c>
    </row>
    <row r="11420" spans="1:8" x14ac:dyDescent="0.3">
      <c r="A11420" s="1">
        <f t="shared" si="895"/>
        <v>36763.854166694357</v>
      </c>
      <c r="B11420" s="6">
        <f t="shared" si="891"/>
        <v>8</v>
      </c>
      <c r="C11420" s="6">
        <f t="shared" si="892"/>
        <v>41</v>
      </c>
      <c r="D11420">
        <v>0.51052461760000001</v>
      </c>
      <c r="E11420">
        <v>0</v>
      </c>
      <c r="F11420">
        <v>0.51052461760000001</v>
      </c>
      <c r="G11420">
        <f t="shared" si="893"/>
        <v>0.51052461760000001</v>
      </c>
      <c r="H11420">
        <f t="shared" si="894"/>
        <v>0</v>
      </c>
    </row>
    <row r="11421" spans="1:8" x14ac:dyDescent="0.3">
      <c r="A11421" s="1">
        <f t="shared" si="895"/>
        <v>36763.875000027692</v>
      </c>
      <c r="B11421" s="6">
        <f t="shared" si="891"/>
        <v>8</v>
      </c>
      <c r="C11421" s="6">
        <f t="shared" si="892"/>
        <v>42</v>
      </c>
      <c r="D11421">
        <v>0.49448893360000001</v>
      </c>
      <c r="E11421">
        <v>0</v>
      </c>
      <c r="F11421">
        <v>0.49448893360000001</v>
      </c>
      <c r="G11421">
        <f t="shared" si="893"/>
        <v>0.49448893360000001</v>
      </c>
      <c r="H11421">
        <f t="shared" si="894"/>
        <v>0</v>
      </c>
    </row>
    <row r="11422" spans="1:8" x14ac:dyDescent="0.3">
      <c r="A11422" s="1">
        <f t="shared" si="895"/>
        <v>36763.895833361028</v>
      </c>
      <c r="B11422" s="6">
        <f t="shared" si="891"/>
        <v>8</v>
      </c>
      <c r="C11422" s="6">
        <f t="shared" si="892"/>
        <v>43</v>
      </c>
      <c r="D11422">
        <v>0.46896995159999999</v>
      </c>
      <c r="E11422">
        <v>0</v>
      </c>
      <c r="F11422">
        <v>0.46896995159999999</v>
      </c>
      <c r="G11422">
        <f t="shared" si="893"/>
        <v>0.46896995159999999</v>
      </c>
      <c r="H11422">
        <f t="shared" si="894"/>
        <v>0</v>
      </c>
    </row>
    <row r="11423" spans="1:8" x14ac:dyDescent="0.3">
      <c r="A11423" s="1">
        <f t="shared" si="895"/>
        <v>36763.916666694364</v>
      </c>
      <c r="B11423" s="6">
        <f t="shared" si="891"/>
        <v>8</v>
      </c>
      <c r="C11423" s="6">
        <f t="shared" si="892"/>
        <v>44</v>
      </c>
      <c r="D11423">
        <v>0.43119392569999998</v>
      </c>
      <c r="E11423">
        <v>0</v>
      </c>
      <c r="F11423">
        <v>0.43119392569999998</v>
      </c>
      <c r="G11423">
        <f t="shared" si="893"/>
        <v>0.43119392569999998</v>
      </c>
      <c r="H11423">
        <f t="shared" si="894"/>
        <v>0</v>
      </c>
    </row>
    <row r="11424" spans="1:8" x14ac:dyDescent="0.3">
      <c r="A11424" s="1">
        <f t="shared" si="895"/>
        <v>36763.9375000277</v>
      </c>
      <c r="B11424" s="6">
        <f t="shared" si="891"/>
        <v>8</v>
      </c>
      <c r="C11424" s="6">
        <f t="shared" si="892"/>
        <v>45</v>
      </c>
      <c r="D11424">
        <v>0.38953743969999999</v>
      </c>
      <c r="E11424">
        <v>0</v>
      </c>
      <c r="F11424">
        <v>0.38953743969999999</v>
      </c>
      <c r="G11424">
        <f t="shared" si="893"/>
        <v>0.38953743969999999</v>
      </c>
      <c r="H11424">
        <f t="shared" si="894"/>
        <v>0</v>
      </c>
    </row>
    <row r="11425" spans="1:8" x14ac:dyDescent="0.3">
      <c r="A11425" s="1">
        <f t="shared" si="895"/>
        <v>36763.958333361035</v>
      </c>
      <c r="B11425" s="6">
        <f t="shared" si="891"/>
        <v>8</v>
      </c>
      <c r="C11425" s="6">
        <f t="shared" si="892"/>
        <v>46</v>
      </c>
      <c r="D11425">
        <v>0.3259323039</v>
      </c>
      <c r="E11425">
        <v>0</v>
      </c>
      <c r="F11425">
        <v>0.3259323039</v>
      </c>
      <c r="G11425">
        <f t="shared" si="893"/>
        <v>0.3259323039</v>
      </c>
      <c r="H11425">
        <f t="shared" si="894"/>
        <v>0</v>
      </c>
    </row>
    <row r="11426" spans="1:8" x14ac:dyDescent="0.3">
      <c r="A11426" s="1">
        <f t="shared" si="895"/>
        <v>36763.979166694371</v>
      </c>
      <c r="B11426" s="6">
        <f t="shared" si="891"/>
        <v>8</v>
      </c>
      <c r="C11426" s="6">
        <f t="shared" si="892"/>
        <v>47</v>
      </c>
      <c r="D11426">
        <v>0.28548888690000002</v>
      </c>
      <c r="E11426">
        <v>0</v>
      </c>
      <c r="F11426">
        <v>0.28548888690000002</v>
      </c>
      <c r="G11426">
        <f t="shared" si="893"/>
        <v>0.28548888690000002</v>
      </c>
      <c r="H11426">
        <f t="shared" si="894"/>
        <v>0</v>
      </c>
    </row>
    <row r="11427" spans="1:8" x14ac:dyDescent="0.3">
      <c r="A11427" s="1">
        <f t="shared" si="895"/>
        <v>36764.000000027707</v>
      </c>
      <c r="B11427" s="6">
        <f t="shared" si="891"/>
        <v>8</v>
      </c>
      <c r="C11427" s="6">
        <f t="shared" si="892"/>
        <v>0</v>
      </c>
      <c r="D11427">
        <v>0.24317931779999999</v>
      </c>
      <c r="E11427">
        <v>0</v>
      </c>
      <c r="F11427">
        <v>0.24317931779999999</v>
      </c>
      <c r="G11427">
        <f t="shared" si="893"/>
        <v>0.24317931779999999</v>
      </c>
      <c r="H11427">
        <f t="shared" si="894"/>
        <v>0</v>
      </c>
    </row>
    <row r="11428" spans="1:8" x14ac:dyDescent="0.3">
      <c r="A11428" s="1">
        <f t="shared" si="895"/>
        <v>36764.020833361043</v>
      </c>
      <c r="B11428" s="6">
        <f t="shared" si="891"/>
        <v>8</v>
      </c>
      <c r="C11428" s="6">
        <f t="shared" si="892"/>
        <v>1</v>
      </c>
      <c r="D11428">
        <v>0.21649735580000001</v>
      </c>
      <c r="E11428">
        <v>0</v>
      </c>
      <c r="F11428">
        <v>0.21649735580000001</v>
      </c>
      <c r="G11428">
        <f t="shared" si="893"/>
        <v>0.21649735580000001</v>
      </c>
      <c r="H11428">
        <f t="shared" si="894"/>
        <v>0</v>
      </c>
    </row>
    <row r="11429" spans="1:8" x14ac:dyDescent="0.3">
      <c r="A11429" s="1">
        <f t="shared" si="895"/>
        <v>36764.041666694378</v>
      </c>
      <c r="B11429" s="6">
        <f t="shared" si="891"/>
        <v>8</v>
      </c>
      <c r="C11429" s="6">
        <f t="shared" si="892"/>
        <v>2</v>
      </c>
      <c r="D11429">
        <v>0.19945447899999999</v>
      </c>
      <c r="E11429">
        <v>0</v>
      </c>
      <c r="F11429">
        <v>0.19945447899999999</v>
      </c>
      <c r="G11429">
        <f t="shared" si="893"/>
        <v>0.19945447899999999</v>
      </c>
      <c r="H11429">
        <f t="shared" si="894"/>
        <v>0</v>
      </c>
    </row>
    <row r="11430" spans="1:8" x14ac:dyDescent="0.3">
      <c r="A11430" s="1">
        <f t="shared" si="895"/>
        <v>36764.062500027714</v>
      </c>
      <c r="B11430" s="6">
        <f t="shared" si="891"/>
        <v>8</v>
      </c>
      <c r="C11430" s="6">
        <f t="shared" si="892"/>
        <v>3</v>
      </c>
      <c r="D11430">
        <v>0.187169426</v>
      </c>
      <c r="E11430">
        <v>0</v>
      </c>
      <c r="F11430">
        <v>0.187169426</v>
      </c>
      <c r="G11430">
        <f t="shared" si="893"/>
        <v>0.187169426</v>
      </c>
      <c r="H11430">
        <f t="shared" si="894"/>
        <v>0</v>
      </c>
    </row>
    <row r="11431" spans="1:8" x14ac:dyDescent="0.3">
      <c r="A11431" s="1">
        <f t="shared" si="895"/>
        <v>36764.08333336105</v>
      </c>
      <c r="B11431" s="6">
        <f t="shared" si="891"/>
        <v>8</v>
      </c>
      <c r="C11431" s="6">
        <f t="shared" si="892"/>
        <v>4</v>
      </c>
      <c r="D11431">
        <v>0.1781991403</v>
      </c>
      <c r="E11431">
        <v>0</v>
      </c>
      <c r="F11431">
        <v>0.1781991403</v>
      </c>
      <c r="G11431">
        <f t="shared" si="893"/>
        <v>0.1781991403</v>
      </c>
      <c r="H11431">
        <f t="shared" si="894"/>
        <v>0</v>
      </c>
    </row>
    <row r="11432" spans="1:8" x14ac:dyDescent="0.3">
      <c r="A11432" s="1">
        <f t="shared" si="895"/>
        <v>36764.104166694386</v>
      </c>
      <c r="B11432" s="6">
        <f t="shared" si="891"/>
        <v>8</v>
      </c>
      <c r="C11432" s="6">
        <f t="shared" si="892"/>
        <v>5</v>
      </c>
      <c r="D11432">
        <v>0.17212738629999999</v>
      </c>
      <c r="E11432">
        <v>0</v>
      </c>
      <c r="F11432">
        <v>0.17212738629999999</v>
      </c>
      <c r="G11432">
        <f t="shared" si="893"/>
        <v>0.17212738629999999</v>
      </c>
      <c r="H11432">
        <f t="shared" si="894"/>
        <v>0</v>
      </c>
    </row>
    <row r="11433" spans="1:8" x14ac:dyDescent="0.3">
      <c r="A11433" s="1">
        <f t="shared" si="895"/>
        <v>36764.125000027721</v>
      </c>
      <c r="B11433" s="6">
        <f t="shared" si="891"/>
        <v>8</v>
      </c>
      <c r="C11433" s="6">
        <f t="shared" si="892"/>
        <v>6</v>
      </c>
      <c r="D11433">
        <v>0.167515517</v>
      </c>
      <c r="E11433">
        <v>0</v>
      </c>
      <c r="F11433">
        <v>0.167515517</v>
      </c>
      <c r="G11433">
        <f t="shared" si="893"/>
        <v>0.167515517</v>
      </c>
      <c r="H11433">
        <f t="shared" si="894"/>
        <v>0</v>
      </c>
    </row>
    <row r="11434" spans="1:8" x14ac:dyDescent="0.3">
      <c r="A11434" s="1">
        <f t="shared" si="895"/>
        <v>36764.145833361057</v>
      </c>
      <c r="B11434" s="6">
        <f t="shared" si="891"/>
        <v>8</v>
      </c>
      <c r="C11434" s="6">
        <f t="shared" si="892"/>
        <v>7</v>
      </c>
      <c r="D11434">
        <v>0.16408738</v>
      </c>
      <c r="E11434">
        <v>0</v>
      </c>
      <c r="F11434">
        <v>0.16408738</v>
      </c>
      <c r="G11434">
        <f t="shared" si="893"/>
        <v>0.16408738</v>
      </c>
      <c r="H11434">
        <f t="shared" si="894"/>
        <v>0</v>
      </c>
    </row>
    <row r="11435" spans="1:8" x14ac:dyDescent="0.3">
      <c r="A11435" s="1">
        <f t="shared" si="895"/>
        <v>36764.166666694393</v>
      </c>
      <c r="B11435" s="6">
        <f t="shared" si="891"/>
        <v>8</v>
      </c>
      <c r="C11435" s="6">
        <f t="shared" si="892"/>
        <v>8</v>
      </c>
      <c r="D11435">
        <v>0.164176829</v>
      </c>
      <c r="E11435">
        <v>0</v>
      </c>
      <c r="F11435">
        <v>0.164176829</v>
      </c>
      <c r="G11435">
        <f t="shared" si="893"/>
        <v>0.164176829</v>
      </c>
      <c r="H11435">
        <f t="shared" si="894"/>
        <v>0</v>
      </c>
    </row>
    <row r="11436" spans="1:8" x14ac:dyDescent="0.3">
      <c r="A11436" s="1">
        <f t="shared" si="895"/>
        <v>36764.187500027729</v>
      </c>
      <c r="B11436" s="6">
        <f t="shared" si="891"/>
        <v>8</v>
      </c>
      <c r="C11436" s="6">
        <f t="shared" si="892"/>
        <v>9</v>
      </c>
      <c r="D11436">
        <v>0.16598186500000001</v>
      </c>
      <c r="E11436">
        <v>0</v>
      </c>
      <c r="F11436">
        <v>0.16598186500000001</v>
      </c>
      <c r="G11436">
        <f t="shared" si="893"/>
        <v>0.16598186500000001</v>
      </c>
      <c r="H11436">
        <f t="shared" si="894"/>
        <v>0</v>
      </c>
    </row>
    <row r="11437" spans="1:8" x14ac:dyDescent="0.3">
      <c r="A11437" s="1">
        <f t="shared" si="895"/>
        <v>36764.208333361064</v>
      </c>
      <c r="B11437" s="6">
        <f t="shared" si="891"/>
        <v>8</v>
      </c>
      <c r="C11437" s="6">
        <f t="shared" si="892"/>
        <v>10</v>
      </c>
      <c r="D11437">
        <v>0.17352495100000001</v>
      </c>
      <c r="E11437">
        <v>0</v>
      </c>
      <c r="F11437">
        <v>0.17352495100000001</v>
      </c>
      <c r="G11437">
        <f t="shared" si="893"/>
        <v>0.17352495100000001</v>
      </c>
      <c r="H11437">
        <f t="shared" si="894"/>
        <v>0</v>
      </c>
    </row>
    <row r="11438" spans="1:8" x14ac:dyDescent="0.3">
      <c r="A11438" s="1">
        <f t="shared" si="895"/>
        <v>36764.2291666944</v>
      </c>
      <c r="B11438" s="6">
        <f t="shared" si="891"/>
        <v>8</v>
      </c>
      <c r="C11438" s="6">
        <f t="shared" si="892"/>
        <v>11</v>
      </c>
      <c r="D11438">
        <v>0.19071068599999999</v>
      </c>
      <c r="E11438">
        <v>0</v>
      </c>
      <c r="F11438">
        <v>0.19071068599999999</v>
      </c>
      <c r="G11438">
        <f t="shared" si="893"/>
        <v>0.19071068599999999</v>
      </c>
      <c r="H11438">
        <f t="shared" si="894"/>
        <v>0</v>
      </c>
    </row>
    <row r="11439" spans="1:8" x14ac:dyDescent="0.3">
      <c r="A11439" s="1">
        <f t="shared" si="895"/>
        <v>36764.250000027736</v>
      </c>
      <c r="B11439" s="6">
        <f t="shared" si="891"/>
        <v>8</v>
      </c>
      <c r="C11439" s="6">
        <f t="shared" si="892"/>
        <v>12</v>
      </c>
      <c r="D11439">
        <v>0.217083252</v>
      </c>
      <c r="E11439">
        <v>0</v>
      </c>
      <c r="F11439">
        <v>0.217083252</v>
      </c>
      <c r="G11439">
        <f t="shared" si="893"/>
        <v>0.217083252</v>
      </c>
      <c r="H11439">
        <f t="shared" si="894"/>
        <v>0</v>
      </c>
    </row>
    <row r="11440" spans="1:8" x14ac:dyDescent="0.3">
      <c r="A11440" s="1">
        <f t="shared" si="895"/>
        <v>36764.270833361072</v>
      </c>
      <c r="B11440" s="6">
        <f t="shared" si="891"/>
        <v>8</v>
      </c>
      <c r="C11440" s="6">
        <f t="shared" si="892"/>
        <v>13</v>
      </c>
      <c r="D11440">
        <v>0.25768285299999999</v>
      </c>
      <c r="E11440">
        <v>0</v>
      </c>
      <c r="F11440">
        <v>0.25768285299999999</v>
      </c>
      <c r="G11440">
        <f t="shared" si="893"/>
        <v>0.25768285299999999</v>
      </c>
      <c r="H11440">
        <f t="shared" si="894"/>
        <v>0</v>
      </c>
    </row>
    <row r="11441" spans="1:8" x14ac:dyDescent="0.3">
      <c r="A11441" s="1">
        <f t="shared" si="895"/>
        <v>36764.291666694407</v>
      </c>
      <c r="B11441" s="6">
        <f t="shared" si="891"/>
        <v>8</v>
      </c>
      <c r="C11441" s="6">
        <f t="shared" si="892"/>
        <v>14</v>
      </c>
      <c r="D11441">
        <v>0.32742390129999999</v>
      </c>
      <c r="E11441">
        <v>0</v>
      </c>
      <c r="F11441">
        <v>0.32742390129999999</v>
      </c>
      <c r="G11441">
        <f t="shared" si="893"/>
        <v>0.32742390129999999</v>
      </c>
      <c r="H11441">
        <f t="shared" si="894"/>
        <v>0</v>
      </c>
    </row>
    <row r="11442" spans="1:8" x14ac:dyDescent="0.3">
      <c r="A11442" s="1">
        <f t="shared" si="895"/>
        <v>36764.312500027743</v>
      </c>
      <c r="B11442" s="6">
        <f t="shared" si="891"/>
        <v>8</v>
      </c>
      <c r="C11442" s="6">
        <f t="shared" si="892"/>
        <v>15</v>
      </c>
      <c r="D11442">
        <v>0.36977378630000002</v>
      </c>
      <c r="E11442">
        <v>0.107718886</v>
      </c>
      <c r="F11442">
        <v>0.2620549003</v>
      </c>
      <c r="G11442">
        <f t="shared" si="893"/>
        <v>0.2620549003</v>
      </c>
      <c r="H11442">
        <f t="shared" si="894"/>
        <v>0</v>
      </c>
    </row>
    <row r="11443" spans="1:8" x14ac:dyDescent="0.3">
      <c r="A11443" s="1">
        <f t="shared" si="895"/>
        <v>36764.333333361079</v>
      </c>
      <c r="B11443" s="6">
        <f t="shared" si="891"/>
        <v>8</v>
      </c>
      <c r="C11443" s="6">
        <f t="shared" si="892"/>
        <v>16</v>
      </c>
      <c r="D11443">
        <v>0.36982998820000001</v>
      </c>
      <c r="E11443">
        <v>0.107718886</v>
      </c>
      <c r="F11443">
        <v>0.2621111022</v>
      </c>
      <c r="G11443">
        <f t="shared" si="893"/>
        <v>0.2621111022</v>
      </c>
      <c r="H11443">
        <f t="shared" si="894"/>
        <v>0</v>
      </c>
    </row>
    <row r="11444" spans="1:8" x14ac:dyDescent="0.3">
      <c r="A11444" s="1">
        <f t="shared" si="895"/>
        <v>36764.354166694415</v>
      </c>
      <c r="B11444" s="6">
        <f t="shared" si="891"/>
        <v>8</v>
      </c>
      <c r="C11444" s="6">
        <f t="shared" si="892"/>
        <v>17</v>
      </c>
      <c r="D11444">
        <v>0.33830567319999999</v>
      </c>
      <c r="E11444">
        <v>0.1710786218</v>
      </c>
      <c r="F11444">
        <v>0.16722705139999999</v>
      </c>
      <c r="G11444">
        <f t="shared" si="893"/>
        <v>0.16722705139999999</v>
      </c>
      <c r="H11444">
        <f t="shared" si="894"/>
        <v>0</v>
      </c>
    </row>
    <row r="11445" spans="1:8" x14ac:dyDescent="0.3">
      <c r="A11445" s="1">
        <f t="shared" si="895"/>
        <v>36764.375000027751</v>
      </c>
      <c r="B11445" s="6">
        <f t="shared" si="891"/>
        <v>8</v>
      </c>
      <c r="C11445" s="6">
        <f t="shared" si="892"/>
        <v>18</v>
      </c>
      <c r="D11445">
        <v>0.29310314520000003</v>
      </c>
      <c r="E11445">
        <v>0.1710786218</v>
      </c>
      <c r="F11445">
        <v>0.1220245234</v>
      </c>
      <c r="G11445">
        <f t="shared" si="893"/>
        <v>0.1220245234</v>
      </c>
      <c r="H11445">
        <f t="shared" si="894"/>
        <v>0</v>
      </c>
    </row>
    <row r="11446" spans="1:8" x14ac:dyDescent="0.3">
      <c r="A11446" s="1">
        <f t="shared" si="895"/>
        <v>36764.395833361086</v>
      </c>
      <c r="B11446" s="6">
        <f t="shared" si="891"/>
        <v>8</v>
      </c>
      <c r="C11446" s="6">
        <f t="shared" si="892"/>
        <v>19</v>
      </c>
      <c r="D11446">
        <v>0.26717240920000002</v>
      </c>
      <c r="E11446">
        <v>0.26345666039999999</v>
      </c>
      <c r="F11446">
        <v>3.7157486999999999E-3</v>
      </c>
      <c r="G11446">
        <f t="shared" si="893"/>
        <v>3.7157486999999999E-3</v>
      </c>
      <c r="H11446">
        <f t="shared" si="894"/>
        <v>0</v>
      </c>
    </row>
    <row r="11447" spans="1:8" x14ac:dyDescent="0.3">
      <c r="A11447" s="1">
        <f t="shared" si="895"/>
        <v>36764.416666694422</v>
      </c>
      <c r="B11447" s="6">
        <f t="shared" si="891"/>
        <v>8</v>
      </c>
      <c r="C11447" s="6">
        <f t="shared" si="892"/>
        <v>20</v>
      </c>
      <c r="D11447">
        <v>0.24887213759999999</v>
      </c>
      <c r="E11447">
        <v>0.26345666039999999</v>
      </c>
      <c r="F11447">
        <v>-1.4584522900000001E-2</v>
      </c>
      <c r="G11447">
        <f t="shared" si="893"/>
        <v>0</v>
      </c>
      <c r="H11447">
        <f t="shared" si="894"/>
        <v>-1.4584522900000001E-2</v>
      </c>
    </row>
    <row r="11448" spans="1:8" x14ac:dyDescent="0.3">
      <c r="A11448" s="1">
        <f t="shared" si="895"/>
        <v>36764.437500027758</v>
      </c>
      <c r="B11448" s="6">
        <f t="shared" si="891"/>
        <v>8</v>
      </c>
      <c r="C11448" s="6">
        <f t="shared" si="892"/>
        <v>21</v>
      </c>
      <c r="D11448">
        <v>0.24009305959999999</v>
      </c>
      <c r="E11448">
        <v>0.3962367175</v>
      </c>
      <c r="F11448">
        <v>-0.15614365790000001</v>
      </c>
      <c r="G11448">
        <f t="shared" si="893"/>
        <v>0</v>
      </c>
      <c r="H11448">
        <f t="shared" si="894"/>
        <v>-0.15614365790000001</v>
      </c>
    </row>
    <row r="11449" spans="1:8" x14ac:dyDescent="0.3">
      <c r="A11449" s="1">
        <f t="shared" si="895"/>
        <v>36764.458333361094</v>
      </c>
      <c r="B11449" s="6">
        <f t="shared" si="891"/>
        <v>8</v>
      </c>
      <c r="C11449" s="6">
        <f t="shared" si="892"/>
        <v>22</v>
      </c>
      <c r="D11449">
        <v>0.22904957610000001</v>
      </c>
      <c r="E11449">
        <v>0.3962367175</v>
      </c>
      <c r="F11449">
        <v>-0.16718714139999999</v>
      </c>
      <c r="G11449">
        <f t="shared" si="893"/>
        <v>0</v>
      </c>
      <c r="H11449">
        <f t="shared" si="894"/>
        <v>-0.16718714139999999</v>
      </c>
    </row>
    <row r="11450" spans="1:8" x14ac:dyDescent="0.3">
      <c r="A11450" s="1">
        <f t="shared" si="895"/>
        <v>36764.479166694429</v>
      </c>
      <c r="B11450" s="6">
        <f t="shared" si="891"/>
        <v>8</v>
      </c>
      <c r="C11450" s="6">
        <f t="shared" si="892"/>
        <v>23</v>
      </c>
      <c r="D11450">
        <v>0.22117180610000001</v>
      </c>
      <c r="E11450">
        <v>0.51962906919999996</v>
      </c>
      <c r="F11450">
        <v>-0.29845726309999998</v>
      </c>
      <c r="G11450">
        <f t="shared" si="893"/>
        <v>0</v>
      </c>
      <c r="H11450">
        <f t="shared" si="894"/>
        <v>-0.29845726309999998</v>
      </c>
    </row>
    <row r="11451" spans="1:8" x14ac:dyDescent="0.3">
      <c r="A11451" s="1">
        <f t="shared" si="895"/>
        <v>36764.500000027765</v>
      </c>
      <c r="B11451" s="6">
        <f t="shared" si="891"/>
        <v>8</v>
      </c>
      <c r="C11451" s="6">
        <f t="shared" si="892"/>
        <v>24</v>
      </c>
      <c r="D11451">
        <v>0.22060135480000001</v>
      </c>
      <c r="E11451">
        <v>0.51962906919999996</v>
      </c>
      <c r="F11451">
        <v>-0.29902771439999998</v>
      </c>
      <c r="G11451">
        <f t="shared" si="893"/>
        <v>0</v>
      </c>
      <c r="H11451">
        <f t="shared" si="894"/>
        <v>-0.29902771439999998</v>
      </c>
    </row>
    <row r="11452" spans="1:8" x14ac:dyDescent="0.3">
      <c r="A11452" s="1">
        <f t="shared" si="895"/>
        <v>36764.520833361101</v>
      </c>
      <c r="B11452" s="6">
        <f t="shared" si="891"/>
        <v>8</v>
      </c>
      <c r="C11452" s="6">
        <f t="shared" si="892"/>
        <v>25</v>
      </c>
      <c r="D11452">
        <v>0.21660478180000001</v>
      </c>
      <c r="E11452">
        <v>0.60304388109999996</v>
      </c>
      <c r="F11452">
        <v>-0.38643909929999998</v>
      </c>
      <c r="G11452">
        <f t="shared" si="893"/>
        <v>0</v>
      </c>
      <c r="H11452">
        <f t="shared" si="894"/>
        <v>-0.38643909929999998</v>
      </c>
    </row>
    <row r="11453" spans="1:8" x14ac:dyDescent="0.3">
      <c r="A11453" s="1">
        <f t="shared" si="895"/>
        <v>36764.541666694437</v>
      </c>
      <c r="B11453" s="6">
        <f t="shared" si="891"/>
        <v>8</v>
      </c>
      <c r="C11453" s="6">
        <f t="shared" si="892"/>
        <v>26</v>
      </c>
      <c r="D11453">
        <v>0.2108348417</v>
      </c>
      <c r="E11453">
        <v>0.60304388109999996</v>
      </c>
      <c r="F11453">
        <v>-0.39220903940000001</v>
      </c>
      <c r="G11453">
        <f t="shared" si="893"/>
        <v>0</v>
      </c>
      <c r="H11453">
        <f t="shared" si="894"/>
        <v>-0.39220903940000001</v>
      </c>
    </row>
    <row r="11454" spans="1:8" x14ac:dyDescent="0.3">
      <c r="A11454" s="1">
        <f t="shared" si="895"/>
        <v>36764.562500027772</v>
      </c>
      <c r="B11454" s="6">
        <f t="shared" si="891"/>
        <v>8</v>
      </c>
      <c r="C11454" s="6">
        <f t="shared" si="892"/>
        <v>27</v>
      </c>
      <c r="D11454">
        <v>0.2069193617</v>
      </c>
      <c r="E11454">
        <v>0.79644882319999999</v>
      </c>
      <c r="F11454">
        <v>-0.58952946159999997</v>
      </c>
      <c r="G11454">
        <f t="shared" si="893"/>
        <v>0</v>
      </c>
      <c r="H11454">
        <f t="shared" si="894"/>
        <v>-0.58952946159999997</v>
      </c>
    </row>
    <row r="11455" spans="1:8" x14ac:dyDescent="0.3">
      <c r="A11455" s="1">
        <f t="shared" si="895"/>
        <v>36764.583333361108</v>
      </c>
      <c r="B11455" s="6">
        <f t="shared" si="891"/>
        <v>8</v>
      </c>
      <c r="C11455" s="6">
        <f t="shared" si="892"/>
        <v>28</v>
      </c>
      <c r="D11455">
        <v>0.199924613</v>
      </c>
      <c r="E11455">
        <v>0.79644882319999999</v>
      </c>
      <c r="F11455">
        <v>-0.59652421020000002</v>
      </c>
      <c r="G11455">
        <f t="shared" si="893"/>
        <v>0</v>
      </c>
      <c r="H11455">
        <f t="shared" si="894"/>
        <v>-0.59652421020000002</v>
      </c>
    </row>
    <row r="11456" spans="1:8" x14ac:dyDescent="0.3">
      <c r="A11456" s="1">
        <f t="shared" si="895"/>
        <v>36764.604166694444</v>
      </c>
      <c r="B11456" s="6">
        <f t="shared" si="891"/>
        <v>8</v>
      </c>
      <c r="C11456" s="6">
        <f t="shared" si="892"/>
        <v>29</v>
      </c>
      <c r="D11456">
        <v>0.199294204</v>
      </c>
      <c r="E11456">
        <v>1.1508138178</v>
      </c>
      <c r="F11456">
        <v>-0.95151961380000005</v>
      </c>
      <c r="G11456">
        <f t="shared" si="893"/>
        <v>0</v>
      </c>
      <c r="H11456">
        <f t="shared" si="894"/>
        <v>-0.95151961380000005</v>
      </c>
    </row>
    <row r="11457" spans="1:8" x14ac:dyDescent="0.3">
      <c r="A11457" s="1">
        <f t="shared" si="895"/>
        <v>36764.62500002778</v>
      </c>
      <c r="B11457" s="6">
        <f t="shared" si="891"/>
        <v>8</v>
      </c>
      <c r="C11457" s="6">
        <f t="shared" si="892"/>
        <v>30</v>
      </c>
      <c r="D11457">
        <v>0.20144374100000001</v>
      </c>
      <c r="E11457">
        <v>1.1508138178</v>
      </c>
      <c r="F11457">
        <v>-0.94937007679999996</v>
      </c>
      <c r="G11457">
        <f t="shared" si="893"/>
        <v>0</v>
      </c>
      <c r="H11457">
        <f t="shared" si="894"/>
        <v>-0.94937007679999996</v>
      </c>
    </row>
    <row r="11458" spans="1:8" x14ac:dyDescent="0.3">
      <c r="A11458" s="1">
        <f t="shared" si="895"/>
        <v>36764.645833361115</v>
      </c>
      <c r="B11458" s="6">
        <f t="shared" si="891"/>
        <v>8</v>
      </c>
      <c r="C11458" s="6">
        <f t="shared" si="892"/>
        <v>31</v>
      </c>
      <c r="D11458">
        <v>0.20788784699999999</v>
      </c>
      <c r="E11458">
        <v>0.95372990639999999</v>
      </c>
      <c r="F11458">
        <v>-0.74584205940000003</v>
      </c>
      <c r="G11458">
        <f t="shared" si="893"/>
        <v>0</v>
      </c>
      <c r="H11458">
        <f t="shared" si="894"/>
        <v>-0.74584205940000003</v>
      </c>
    </row>
    <row r="11459" spans="1:8" x14ac:dyDescent="0.3">
      <c r="A11459" s="1">
        <f t="shared" si="895"/>
        <v>36764.666666694451</v>
      </c>
      <c r="B11459" s="6">
        <f t="shared" si="891"/>
        <v>8</v>
      </c>
      <c r="C11459" s="6">
        <f t="shared" si="892"/>
        <v>32</v>
      </c>
      <c r="D11459">
        <v>0.22675779300000001</v>
      </c>
      <c r="E11459">
        <v>0.95372990639999999</v>
      </c>
      <c r="F11459">
        <v>-0.72697211340000001</v>
      </c>
      <c r="G11459">
        <f t="shared" si="893"/>
        <v>0</v>
      </c>
      <c r="H11459">
        <f t="shared" si="894"/>
        <v>-0.72697211340000001</v>
      </c>
    </row>
    <row r="11460" spans="1:8" x14ac:dyDescent="0.3">
      <c r="A11460" s="1">
        <f t="shared" si="895"/>
        <v>36764.687500027787</v>
      </c>
      <c r="B11460" s="6">
        <f t="shared" si="891"/>
        <v>8</v>
      </c>
      <c r="C11460" s="6">
        <f t="shared" si="892"/>
        <v>33</v>
      </c>
      <c r="D11460">
        <v>0.24430196000000001</v>
      </c>
      <c r="E11460">
        <v>0.3634285625</v>
      </c>
      <c r="F11460">
        <v>-0.1191266025</v>
      </c>
      <c r="G11460">
        <f t="shared" si="893"/>
        <v>0</v>
      </c>
      <c r="H11460">
        <f t="shared" si="894"/>
        <v>-0.1191266025</v>
      </c>
    </row>
    <row r="11461" spans="1:8" x14ac:dyDescent="0.3">
      <c r="A11461" s="1">
        <f t="shared" si="895"/>
        <v>36764.708333361123</v>
      </c>
      <c r="B11461" s="6">
        <f t="shared" ref="B11461:B11524" si="896">MONTH(A11461)</f>
        <v>8</v>
      </c>
      <c r="C11461" s="6">
        <f t="shared" ref="C11461:C11524" si="897">HOUR(A11461)*2+MINUTE(A11461)/30</f>
        <v>34</v>
      </c>
      <c r="D11461">
        <v>0.26787349300000002</v>
      </c>
      <c r="E11461">
        <v>0.3634285625</v>
      </c>
      <c r="F11461">
        <v>-9.5555069500000006E-2</v>
      </c>
      <c r="G11461">
        <f t="shared" ref="G11461:G11524" si="898">IF(F11461&gt;0,F11461,0)</f>
        <v>0</v>
      </c>
      <c r="H11461">
        <f t="shared" ref="H11461:H11524" si="899">IF(F11461&lt;0,F11461,0)</f>
        <v>-9.5555069500000006E-2</v>
      </c>
    </row>
    <row r="11462" spans="1:8" x14ac:dyDescent="0.3">
      <c r="A11462" s="1">
        <f t="shared" ref="A11462:A11525" si="900">A11461+(1/48)</f>
        <v>36764.729166694458</v>
      </c>
      <c r="B11462" s="6">
        <f t="shared" si="896"/>
        <v>8</v>
      </c>
      <c r="C11462" s="6">
        <f t="shared" si="897"/>
        <v>35</v>
      </c>
      <c r="D11462">
        <v>0.320847681</v>
      </c>
      <c r="E11462">
        <v>6.8415882799999994E-2</v>
      </c>
      <c r="F11462">
        <v>0.2524317982</v>
      </c>
      <c r="G11462">
        <f t="shared" si="898"/>
        <v>0.2524317982</v>
      </c>
      <c r="H11462">
        <f t="shared" si="899"/>
        <v>0</v>
      </c>
    </row>
    <row r="11463" spans="1:8" x14ac:dyDescent="0.3">
      <c r="A11463" s="1">
        <f t="shared" si="900"/>
        <v>36764.750000027794</v>
      </c>
      <c r="B11463" s="6">
        <f t="shared" si="896"/>
        <v>8</v>
      </c>
      <c r="C11463" s="6">
        <f t="shared" si="897"/>
        <v>36</v>
      </c>
      <c r="D11463">
        <v>0.42746466960000001</v>
      </c>
      <c r="E11463">
        <v>6.8415882799999994E-2</v>
      </c>
      <c r="F11463">
        <v>0.35904878680000002</v>
      </c>
      <c r="G11463">
        <f t="shared" si="898"/>
        <v>0.35904878680000002</v>
      </c>
      <c r="H11463">
        <f t="shared" si="899"/>
        <v>0</v>
      </c>
    </row>
    <row r="11464" spans="1:8" x14ac:dyDescent="0.3">
      <c r="A11464" s="1">
        <f t="shared" si="900"/>
        <v>36764.77083336113</v>
      </c>
      <c r="B11464" s="6">
        <f t="shared" si="896"/>
        <v>8</v>
      </c>
      <c r="C11464" s="6">
        <f t="shared" si="897"/>
        <v>37</v>
      </c>
      <c r="D11464">
        <v>0.49952246459999999</v>
      </c>
      <c r="E11464">
        <v>0</v>
      </c>
      <c r="F11464">
        <v>0.49952246459999999</v>
      </c>
      <c r="G11464">
        <f t="shared" si="898"/>
        <v>0.49952246459999999</v>
      </c>
      <c r="H11464">
        <f t="shared" si="899"/>
        <v>0</v>
      </c>
    </row>
    <row r="11465" spans="1:8" x14ac:dyDescent="0.3">
      <c r="A11465" s="1">
        <f t="shared" si="900"/>
        <v>36764.791666694466</v>
      </c>
      <c r="B11465" s="6">
        <f t="shared" si="896"/>
        <v>8</v>
      </c>
      <c r="C11465" s="6">
        <f t="shared" si="897"/>
        <v>38</v>
      </c>
      <c r="D11465">
        <v>0.5228264842</v>
      </c>
      <c r="E11465">
        <v>0</v>
      </c>
      <c r="F11465">
        <v>0.5228264842</v>
      </c>
      <c r="G11465">
        <f t="shared" si="898"/>
        <v>0.5228264842</v>
      </c>
      <c r="H11465">
        <f t="shared" si="899"/>
        <v>0</v>
      </c>
    </row>
    <row r="11466" spans="1:8" x14ac:dyDescent="0.3">
      <c r="A11466" s="1">
        <f t="shared" si="900"/>
        <v>36764.812500027801</v>
      </c>
      <c r="B11466" s="6">
        <f t="shared" si="896"/>
        <v>8</v>
      </c>
      <c r="C11466" s="6">
        <f t="shared" si="897"/>
        <v>39</v>
      </c>
      <c r="D11466">
        <v>0.51299562620000005</v>
      </c>
      <c r="E11466">
        <v>0</v>
      </c>
      <c r="F11466">
        <v>0.51299562620000005</v>
      </c>
      <c r="G11466">
        <f t="shared" si="898"/>
        <v>0.51299562620000005</v>
      </c>
      <c r="H11466">
        <f t="shared" si="899"/>
        <v>0</v>
      </c>
    </row>
    <row r="11467" spans="1:8" x14ac:dyDescent="0.3">
      <c r="A11467" s="1">
        <f t="shared" si="900"/>
        <v>36764.833333361137</v>
      </c>
      <c r="B11467" s="6">
        <f t="shared" si="896"/>
        <v>8</v>
      </c>
      <c r="C11467" s="6">
        <f t="shared" si="897"/>
        <v>40</v>
      </c>
      <c r="D11467">
        <v>0.50315921860000001</v>
      </c>
      <c r="E11467">
        <v>0</v>
      </c>
      <c r="F11467">
        <v>0.50315921860000001</v>
      </c>
      <c r="G11467">
        <f t="shared" si="898"/>
        <v>0.50315921860000001</v>
      </c>
      <c r="H11467">
        <f t="shared" si="899"/>
        <v>0</v>
      </c>
    </row>
    <row r="11468" spans="1:8" x14ac:dyDescent="0.3">
      <c r="A11468" s="1">
        <f t="shared" si="900"/>
        <v>36764.854166694473</v>
      </c>
      <c r="B11468" s="6">
        <f t="shared" si="896"/>
        <v>8</v>
      </c>
      <c r="C11468" s="6">
        <f t="shared" si="897"/>
        <v>41</v>
      </c>
      <c r="D11468">
        <v>0.47895038159999997</v>
      </c>
      <c r="E11468">
        <v>0</v>
      </c>
      <c r="F11468">
        <v>0.47895038159999997</v>
      </c>
      <c r="G11468">
        <f t="shared" si="898"/>
        <v>0.47895038159999997</v>
      </c>
      <c r="H11468">
        <f t="shared" si="899"/>
        <v>0</v>
      </c>
    </row>
    <row r="11469" spans="1:8" x14ac:dyDescent="0.3">
      <c r="A11469" s="1">
        <f t="shared" si="900"/>
        <v>36764.875000027809</v>
      </c>
      <c r="B11469" s="6">
        <f t="shared" si="896"/>
        <v>8</v>
      </c>
      <c r="C11469" s="6">
        <f t="shared" si="897"/>
        <v>42</v>
      </c>
      <c r="D11469">
        <v>0.46745467969999999</v>
      </c>
      <c r="E11469">
        <v>0</v>
      </c>
      <c r="F11469">
        <v>0.46745467969999999</v>
      </c>
      <c r="G11469">
        <f t="shared" si="898"/>
        <v>0.46745467969999999</v>
      </c>
      <c r="H11469">
        <f t="shared" si="899"/>
        <v>0</v>
      </c>
    </row>
    <row r="11470" spans="1:8" x14ac:dyDescent="0.3">
      <c r="A11470" s="1">
        <f t="shared" si="900"/>
        <v>36764.895833361144</v>
      </c>
      <c r="B11470" s="6">
        <f t="shared" si="896"/>
        <v>8</v>
      </c>
      <c r="C11470" s="6">
        <f t="shared" si="897"/>
        <v>43</v>
      </c>
      <c r="D11470">
        <v>0.44373324269999997</v>
      </c>
      <c r="E11470">
        <v>0</v>
      </c>
      <c r="F11470">
        <v>0.44373324269999997</v>
      </c>
      <c r="G11470">
        <f t="shared" si="898"/>
        <v>0.44373324269999997</v>
      </c>
      <c r="H11470">
        <f t="shared" si="899"/>
        <v>0</v>
      </c>
    </row>
    <row r="11471" spans="1:8" x14ac:dyDescent="0.3">
      <c r="A11471" s="1">
        <f t="shared" si="900"/>
        <v>36764.91666669448</v>
      </c>
      <c r="B11471" s="6">
        <f t="shared" si="896"/>
        <v>8</v>
      </c>
      <c r="C11471" s="6">
        <f t="shared" si="897"/>
        <v>44</v>
      </c>
      <c r="D11471">
        <v>0.40923182809999997</v>
      </c>
      <c r="E11471">
        <v>0</v>
      </c>
      <c r="F11471">
        <v>0.40923182809999997</v>
      </c>
      <c r="G11471">
        <f t="shared" si="898"/>
        <v>0.40923182809999997</v>
      </c>
      <c r="H11471">
        <f t="shared" si="899"/>
        <v>0</v>
      </c>
    </row>
    <row r="11472" spans="1:8" x14ac:dyDescent="0.3">
      <c r="A11472" s="1">
        <f t="shared" si="900"/>
        <v>36764.937500027816</v>
      </c>
      <c r="B11472" s="6">
        <f t="shared" si="896"/>
        <v>8</v>
      </c>
      <c r="C11472" s="6">
        <f t="shared" si="897"/>
        <v>45</v>
      </c>
      <c r="D11472">
        <v>0.36486182610000001</v>
      </c>
      <c r="E11472">
        <v>0</v>
      </c>
      <c r="F11472">
        <v>0.36486182610000001</v>
      </c>
      <c r="G11472">
        <f t="shared" si="898"/>
        <v>0.36486182610000001</v>
      </c>
      <c r="H11472">
        <f t="shared" si="899"/>
        <v>0</v>
      </c>
    </row>
    <row r="11473" spans="1:8" x14ac:dyDescent="0.3">
      <c r="A11473" s="1">
        <f t="shared" si="900"/>
        <v>36764.958333361152</v>
      </c>
      <c r="B11473" s="6">
        <f t="shared" si="896"/>
        <v>8</v>
      </c>
      <c r="C11473" s="6">
        <f t="shared" si="897"/>
        <v>46</v>
      </c>
      <c r="D11473">
        <v>0.31422961840000002</v>
      </c>
      <c r="E11473">
        <v>0</v>
      </c>
      <c r="F11473">
        <v>0.31422961840000002</v>
      </c>
      <c r="G11473">
        <f t="shared" si="898"/>
        <v>0.31422961840000002</v>
      </c>
      <c r="H11473">
        <f t="shared" si="899"/>
        <v>0</v>
      </c>
    </row>
    <row r="11474" spans="1:8" x14ac:dyDescent="0.3">
      <c r="A11474" s="1">
        <f t="shared" si="900"/>
        <v>36764.979166694488</v>
      </c>
      <c r="B11474" s="6">
        <f t="shared" si="896"/>
        <v>8</v>
      </c>
      <c r="C11474" s="6">
        <f t="shared" si="897"/>
        <v>47</v>
      </c>
      <c r="D11474">
        <v>0.2737271214</v>
      </c>
      <c r="E11474">
        <v>0</v>
      </c>
      <c r="F11474">
        <v>0.2737271214</v>
      </c>
      <c r="G11474">
        <f t="shared" si="898"/>
        <v>0.2737271214</v>
      </c>
      <c r="H11474">
        <f t="shared" si="899"/>
        <v>0</v>
      </c>
    </row>
    <row r="11475" spans="1:8" x14ac:dyDescent="0.3">
      <c r="A11475" s="1">
        <f t="shared" si="900"/>
        <v>36765.000000027823</v>
      </c>
      <c r="B11475" s="6">
        <f t="shared" si="896"/>
        <v>8</v>
      </c>
      <c r="C11475" s="6">
        <f t="shared" si="897"/>
        <v>0</v>
      </c>
      <c r="D11475">
        <v>0.23292650649999999</v>
      </c>
      <c r="E11475">
        <v>0</v>
      </c>
      <c r="F11475">
        <v>0.23292650649999999</v>
      </c>
      <c r="G11475">
        <f t="shared" si="898"/>
        <v>0.23292650649999999</v>
      </c>
      <c r="H11475">
        <f t="shared" si="899"/>
        <v>0</v>
      </c>
    </row>
    <row r="11476" spans="1:8" x14ac:dyDescent="0.3">
      <c r="A11476" s="1">
        <f t="shared" si="900"/>
        <v>36765.020833361159</v>
      </c>
      <c r="B11476" s="6">
        <f t="shared" si="896"/>
        <v>8</v>
      </c>
      <c r="C11476" s="6">
        <f t="shared" si="897"/>
        <v>1</v>
      </c>
      <c r="D11476">
        <v>0.21400974149999999</v>
      </c>
      <c r="E11476">
        <v>0</v>
      </c>
      <c r="F11476">
        <v>0.21400974149999999</v>
      </c>
      <c r="G11476">
        <f t="shared" si="898"/>
        <v>0.21400974149999999</v>
      </c>
      <c r="H11476">
        <f t="shared" si="899"/>
        <v>0</v>
      </c>
    </row>
    <row r="11477" spans="1:8" x14ac:dyDescent="0.3">
      <c r="A11477" s="1">
        <f t="shared" si="900"/>
        <v>36765.041666694495</v>
      </c>
      <c r="B11477" s="6">
        <f t="shared" si="896"/>
        <v>8</v>
      </c>
      <c r="C11477" s="6">
        <f t="shared" si="897"/>
        <v>2</v>
      </c>
      <c r="D11477">
        <v>0.19699744299999999</v>
      </c>
      <c r="E11477">
        <v>0</v>
      </c>
      <c r="F11477">
        <v>0.19699744299999999</v>
      </c>
      <c r="G11477">
        <f t="shared" si="898"/>
        <v>0.19699744299999999</v>
      </c>
      <c r="H11477">
        <f t="shared" si="899"/>
        <v>0</v>
      </c>
    </row>
    <row r="11478" spans="1:8" x14ac:dyDescent="0.3">
      <c r="A11478" s="1">
        <f t="shared" si="900"/>
        <v>36765.062500027831</v>
      </c>
      <c r="B11478" s="6">
        <f t="shared" si="896"/>
        <v>8</v>
      </c>
      <c r="C11478" s="6">
        <f t="shared" si="897"/>
        <v>3</v>
      </c>
      <c r="D11478">
        <v>0.18817947199999999</v>
      </c>
      <c r="E11478">
        <v>0</v>
      </c>
      <c r="F11478">
        <v>0.18817947199999999</v>
      </c>
      <c r="G11478">
        <f t="shared" si="898"/>
        <v>0.18817947199999999</v>
      </c>
      <c r="H11478">
        <f t="shared" si="899"/>
        <v>0</v>
      </c>
    </row>
    <row r="11479" spans="1:8" x14ac:dyDescent="0.3">
      <c r="A11479" s="1">
        <f t="shared" si="900"/>
        <v>36765.083333361166</v>
      </c>
      <c r="B11479" s="6">
        <f t="shared" si="896"/>
        <v>8</v>
      </c>
      <c r="C11479" s="6">
        <f t="shared" si="897"/>
        <v>4</v>
      </c>
      <c r="D11479">
        <v>0.17594101670000001</v>
      </c>
      <c r="E11479">
        <v>0</v>
      </c>
      <c r="F11479">
        <v>0.17594101670000001</v>
      </c>
      <c r="G11479">
        <f t="shared" si="898"/>
        <v>0.17594101670000001</v>
      </c>
      <c r="H11479">
        <f t="shared" si="899"/>
        <v>0</v>
      </c>
    </row>
    <row r="11480" spans="1:8" x14ac:dyDescent="0.3">
      <c r="A11480" s="1">
        <f t="shared" si="900"/>
        <v>36765.104166694502</v>
      </c>
      <c r="B11480" s="6">
        <f t="shared" si="896"/>
        <v>8</v>
      </c>
      <c r="C11480" s="6">
        <f t="shared" si="897"/>
        <v>5</v>
      </c>
      <c r="D11480">
        <v>0.16741732570000001</v>
      </c>
      <c r="E11480">
        <v>0</v>
      </c>
      <c r="F11480">
        <v>0.16741732570000001</v>
      </c>
      <c r="G11480">
        <f t="shared" si="898"/>
        <v>0.16741732570000001</v>
      </c>
      <c r="H11480">
        <f t="shared" si="899"/>
        <v>0</v>
      </c>
    </row>
    <row r="11481" spans="1:8" x14ac:dyDescent="0.3">
      <c r="A11481" s="1">
        <f t="shared" si="900"/>
        <v>36765.125000027838</v>
      </c>
      <c r="B11481" s="6">
        <f t="shared" si="896"/>
        <v>8</v>
      </c>
      <c r="C11481" s="6">
        <f t="shared" si="897"/>
        <v>6</v>
      </c>
      <c r="D11481">
        <v>0.16383936199999999</v>
      </c>
      <c r="E11481">
        <v>0</v>
      </c>
      <c r="F11481">
        <v>0.16383936199999999</v>
      </c>
      <c r="G11481">
        <f t="shared" si="898"/>
        <v>0.16383936199999999</v>
      </c>
      <c r="H11481">
        <f t="shared" si="899"/>
        <v>0</v>
      </c>
    </row>
    <row r="11482" spans="1:8" x14ac:dyDescent="0.3">
      <c r="A11482" s="1">
        <f t="shared" si="900"/>
        <v>36765.145833361174</v>
      </c>
      <c r="B11482" s="6">
        <f t="shared" si="896"/>
        <v>8</v>
      </c>
      <c r="C11482" s="6">
        <f t="shared" si="897"/>
        <v>7</v>
      </c>
      <c r="D11482">
        <v>0.16266946800000001</v>
      </c>
      <c r="E11482">
        <v>0</v>
      </c>
      <c r="F11482">
        <v>0.16266946800000001</v>
      </c>
      <c r="G11482">
        <f t="shared" si="898"/>
        <v>0.16266946800000001</v>
      </c>
      <c r="H11482">
        <f t="shared" si="899"/>
        <v>0</v>
      </c>
    </row>
    <row r="11483" spans="1:8" x14ac:dyDescent="0.3">
      <c r="A11483" s="1">
        <f t="shared" si="900"/>
        <v>36765.166666694509</v>
      </c>
      <c r="B11483" s="6">
        <f t="shared" si="896"/>
        <v>8</v>
      </c>
      <c r="C11483" s="6">
        <f t="shared" si="897"/>
        <v>8</v>
      </c>
      <c r="D11483">
        <v>0.16293094599999999</v>
      </c>
      <c r="E11483">
        <v>0</v>
      </c>
      <c r="F11483">
        <v>0.16293094599999999</v>
      </c>
      <c r="G11483">
        <f t="shared" si="898"/>
        <v>0.16293094599999999</v>
      </c>
      <c r="H11483">
        <f t="shared" si="899"/>
        <v>0</v>
      </c>
    </row>
    <row r="11484" spans="1:8" x14ac:dyDescent="0.3">
      <c r="A11484" s="1">
        <f t="shared" si="900"/>
        <v>36765.187500027845</v>
      </c>
      <c r="B11484" s="6">
        <f t="shared" si="896"/>
        <v>8</v>
      </c>
      <c r="C11484" s="6">
        <f t="shared" si="897"/>
        <v>9</v>
      </c>
      <c r="D11484">
        <v>0.16554091600000001</v>
      </c>
      <c r="E11484">
        <v>0</v>
      </c>
      <c r="F11484">
        <v>0.16554091600000001</v>
      </c>
      <c r="G11484">
        <f t="shared" si="898"/>
        <v>0.16554091600000001</v>
      </c>
      <c r="H11484">
        <f t="shared" si="899"/>
        <v>0</v>
      </c>
    </row>
    <row r="11485" spans="1:8" x14ac:dyDescent="0.3">
      <c r="A11485" s="1">
        <f t="shared" si="900"/>
        <v>36765.208333361181</v>
      </c>
      <c r="B11485" s="6">
        <f t="shared" si="896"/>
        <v>8</v>
      </c>
      <c r="C11485" s="6">
        <f t="shared" si="897"/>
        <v>10</v>
      </c>
      <c r="D11485">
        <v>0.16971882599999999</v>
      </c>
      <c r="E11485">
        <v>0</v>
      </c>
      <c r="F11485">
        <v>0.16971882599999999</v>
      </c>
      <c r="G11485">
        <f t="shared" si="898"/>
        <v>0.16971882599999999</v>
      </c>
      <c r="H11485">
        <f t="shared" si="899"/>
        <v>0</v>
      </c>
    </row>
    <row r="11486" spans="1:8" x14ac:dyDescent="0.3">
      <c r="A11486" s="1">
        <f t="shared" si="900"/>
        <v>36765.229166694517</v>
      </c>
      <c r="B11486" s="6">
        <f t="shared" si="896"/>
        <v>8</v>
      </c>
      <c r="C11486" s="6">
        <f t="shared" si="897"/>
        <v>11</v>
      </c>
      <c r="D11486">
        <v>0.188489771</v>
      </c>
      <c r="E11486">
        <v>0</v>
      </c>
      <c r="F11486">
        <v>0.188489771</v>
      </c>
      <c r="G11486">
        <f t="shared" si="898"/>
        <v>0.188489771</v>
      </c>
      <c r="H11486">
        <f t="shared" si="899"/>
        <v>0</v>
      </c>
    </row>
    <row r="11487" spans="1:8" x14ac:dyDescent="0.3">
      <c r="A11487" s="1">
        <f t="shared" si="900"/>
        <v>36765.250000027852</v>
      </c>
      <c r="B11487" s="6">
        <f t="shared" si="896"/>
        <v>8</v>
      </c>
      <c r="C11487" s="6">
        <f t="shared" si="897"/>
        <v>12</v>
      </c>
      <c r="D11487">
        <v>0.21646273699999999</v>
      </c>
      <c r="E11487">
        <v>0</v>
      </c>
      <c r="F11487">
        <v>0.21646273699999999</v>
      </c>
      <c r="G11487">
        <f t="shared" si="898"/>
        <v>0.21646273699999999</v>
      </c>
      <c r="H11487">
        <f t="shared" si="899"/>
        <v>0</v>
      </c>
    </row>
    <row r="11488" spans="1:8" x14ac:dyDescent="0.3">
      <c r="A11488" s="1">
        <f t="shared" si="900"/>
        <v>36765.270833361188</v>
      </c>
      <c r="B11488" s="6">
        <f t="shared" si="896"/>
        <v>8</v>
      </c>
      <c r="C11488" s="6">
        <f t="shared" si="897"/>
        <v>13</v>
      </c>
      <c r="D11488">
        <v>0.25931194400000002</v>
      </c>
      <c r="E11488">
        <v>0</v>
      </c>
      <c r="F11488">
        <v>0.25931194400000002</v>
      </c>
      <c r="G11488">
        <f t="shared" si="898"/>
        <v>0.25931194400000002</v>
      </c>
      <c r="H11488">
        <f t="shared" si="899"/>
        <v>0</v>
      </c>
    </row>
    <row r="11489" spans="1:8" x14ac:dyDescent="0.3">
      <c r="A11489" s="1">
        <f t="shared" si="900"/>
        <v>36765.291666694524</v>
      </c>
      <c r="B11489" s="6">
        <f t="shared" si="896"/>
        <v>8</v>
      </c>
      <c r="C11489" s="6">
        <f t="shared" si="897"/>
        <v>14</v>
      </c>
      <c r="D11489">
        <v>0.263758663</v>
      </c>
      <c r="E11489">
        <v>0</v>
      </c>
      <c r="F11489">
        <v>0.263758663</v>
      </c>
      <c r="G11489">
        <f t="shared" si="898"/>
        <v>0.263758663</v>
      </c>
      <c r="H11489">
        <f t="shared" si="899"/>
        <v>0</v>
      </c>
    </row>
    <row r="11490" spans="1:8" x14ac:dyDescent="0.3">
      <c r="A11490" s="1">
        <f t="shared" si="900"/>
        <v>36765.31250002786</v>
      </c>
      <c r="B11490" s="6">
        <f t="shared" si="896"/>
        <v>8</v>
      </c>
      <c r="C11490" s="6">
        <f t="shared" si="897"/>
        <v>15</v>
      </c>
      <c r="D11490">
        <v>0.30579421600000001</v>
      </c>
      <c r="E11490">
        <v>7.5482773700000005E-2</v>
      </c>
      <c r="F11490">
        <v>0.2303114423</v>
      </c>
      <c r="G11490">
        <f t="shared" si="898"/>
        <v>0.2303114423</v>
      </c>
      <c r="H11490">
        <f t="shared" si="899"/>
        <v>0</v>
      </c>
    </row>
    <row r="11491" spans="1:8" x14ac:dyDescent="0.3">
      <c r="A11491" s="1">
        <f t="shared" si="900"/>
        <v>36765.333333361195</v>
      </c>
      <c r="B11491" s="6">
        <f t="shared" si="896"/>
        <v>8</v>
      </c>
      <c r="C11491" s="6">
        <f t="shared" si="897"/>
        <v>16</v>
      </c>
      <c r="D11491">
        <v>0.30216708730000003</v>
      </c>
      <c r="E11491">
        <v>7.5482773700000005E-2</v>
      </c>
      <c r="F11491">
        <v>0.22668431359999999</v>
      </c>
      <c r="G11491">
        <f t="shared" si="898"/>
        <v>0.22668431359999999</v>
      </c>
      <c r="H11491">
        <f t="shared" si="899"/>
        <v>0</v>
      </c>
    </row>
    <row r="11492" spans="1:8" x14ac:dyDescent="0.3">
      <c r="A11492" s="1">
        <f t="shared" si="900"/>
        <v>36765.354166694531</v>
      </c>
      <c r="B11492" s="6">
        <f t="shared" si="896"/>
        <v>8</v>
      </c>
      <c r="C11492" s="6">
        <f t="shared" si="897"/>
        <v>17</v>
      </c>
      <c r="D11492">
        <v>0.27646003829999999</v>
      </c>
      <c r="E11492">
        <v>0.20577793050000001</v>
      </c>
      <c r="F11492">
        <v>7.0682107699999996E-2</v>
      </c>
      <c r="G11492">
        <f t="shared" si="898"/>
        <v>7.0682107699999996E-2</v>
      </c>
      <c r="H11492">
        <f t="shared" si="899"/>
        <v>0</v>
      </c>
    </row>
    <row r="11493" spans="1:8" x14ac:dyDescent="0.3">
      <c r="A11493" s="1">
        <f t="shared" si="900"/>
        <v>36765.375000027867</v>
      </c>
      <c r="B11493" s="6">
        <f t="shared" si="896"/>
        <v>8</v>
      </c>
      <c r="C11493" s="6">
        <f t="shared" si="897"/>
        <v>18</v>
      </c>
      <c r="D11493">
        <v>0.24188389020000001</v>
      </c>
      <c r="E11493">
        <v>0.20577793050000001</v>
      </c>
      <c r="F11493">
        <v>3.6105959700000002E-2</v>
      </c>
      <c r="G11493">
        <f t="shared" si="898"/>
        <v>3.6105959700000002E-2</v>
      </c>
      <c r="H11493">
        <f t="shared" si="899"/>
        <v>0</v>
      </c>
    </row>
    <row r="11494" spans="1:8" x14ac:dyDescent="0.3">
      <c r="A11494" s="1">
        <f t="shared" si="900"/>
        <v>36765.395833361203</v>
      </c>
      <c r="B11494" s="6">
        <f t="shared" si="896"/>
        <v>8</v>
      </c>
      <c r="C11494" s="6">
        <f t="shared" si="897"/>
        <v>19</v>
      </c>
      <c r="D11494">
        <v>0.2201863372</v>
      </c>
      <c r="E11494">
        <v>0.43005701670000002</v>
      </c>
      <c r="F11494">
        <v>-0.2098706796</v>
      </c>
      <c r="G11494">
        <f t="shared" si="898"/>
        <v>0</v>
      </c>
      <c r="H11494">
        <f t="shared" si="899"/>
        <v>-0.2098706796</v>
      </c>
    </row>
    <row r="11495" spans="1:8" x14ac:dyDescent="0.3">
      <c r="A11495" s="1">
        <f t="shared" si="900"/>
        <v>36765.416666694538</v>
      </c>
      <c r="B11495" s="6">
        <f t="shared" si="896"/>
        <v>8</v>
      </c>
      <c r="C11495" s="6">
        <f t="shared" si="897"/>
        <v>20</v>
      </c>
      <c r="D11495">
        <v>0.21545780640000001</v>
      </c>
      <c r="E11495">
        <v>0.43005701670000002</v>
      </c>
      <c r="F11495">
        <v>-0.21459921039999999</v>
      </c>
      <c r="G11495">
        <f t="shared" si="898"/>
        <v>0</v>
      </c>
      <c r="H11495">
        <f t="shared" si="899"/>
        <v>-0.21459921039999999</v>
      </c>
    </row>
    <row r="11496" spans="1:8" x14ac:dyDescent="0.3">
      <c r="A11496" s="1">
        <f t="shared" si="900"/>
        <v>36765.437500027874</v>
      </c>
      <c r="B11496" s="6">
        <f t="shared" si="896"/>
        <v>8</v>
      </c>
      <c r="C11496" s="6">
        <f t="shared" si="897"/>
        <v>21</v>
      </c>
      <c r="D11496">
        <v>0.19690794640000001</v>
      </c>
      <c r="E11496">
        <v>0.65309874670000001</v>
      </c>
      <c r="F11496">
        <v>-0.45619080029999998</v>
      </c>
      <c r="G11496">
        <f t="shared" si="898"/>
        <v>0</v>
      </c>
      <c r="H11496">
        <f t="shared" si="899"/>
        <v>-0.45619080029999998</v>
      </c>
    </row>
    <row r="11497" spans="1:8" x14ac:dyDescent="0.3">
      <c r="A11497" s="1">
        <f t="shared" si="900"/>
        <v>36765.45833336121</v>
      </c>
      <c r="B11497" s="6">
        <f t="shared" si="896"/>
        <v>8</v>
      </c>
      <c r="C11497" s="6">
        <f t="shared" si="897"/>
        <v>22</v>
      </c>
      <c r="D11497">
        <v>0.1969895254</v>
      </c>
      <c r="E11497">
        <v>0.65309874670000001</v>
      </c>
      <c r="F11497">
        <v>-0.45610922129999998</v>
      </c>
      <c r="G11497">
        <f t="shared" si="898"/>
        <v>0</v>
      </c>
      <c r="H11497">
        <f t="shared" si="899"/>
        <v>-0.45610922129999998</v>
      </c>
    </row>
    <row r="11498" spans="1:8" x14ac:dyDescent="0.3">
      <c r="A11498" s="1">
        <f t="shared" si="900"/>
        <v>36765.479166694546</v>
      </c>
      <c r="B11498" s="6">
        <f t="shared" si="896"/>
        <v>8</v>
      </c>
      <c r="C11498" s="6">
        <f t="shared" si="897"/>
        <v>23</v>
      </c>
      <c r="D11498">
        <v>0.1942760224</v>
      </c>
      <c r="E11498">
        <v>0.69951990289999999</v>
      </c>
      <c r="F11498">
        <v>-0.50524388060000003</v>
      </c>
      <c r="G11498">
        <f t="shared" si="898"/>
        <v>0</v>
      </c>
      <c r="H11498">
        <f t="shared" si="899"/>
        <v>-0.50524388060000003</v>
      </c>
    </row>
    <row r="11499" spans="1:8" x14ac:dyDescent="0.3">
      <c r="A11499" s="1">
        <f t="shared" si="900"/>
        <v>36765.500000027881</v>
      </c>
      <c r="B11499" s="6">
        <f t="shared" si="896"/>
        <v>8</v>
      </c>
      <c r="C11499" s="6">
        <f t="shared" si="897"/>
        <v>24</v>
      </c>
      <c r="D11499">
        <v>0.19656235629999999</v>
      </c>
      <c r="E11499">
        <v>0.69951990289999999</v>
      </c>
      <c r="F11499">
        <v>-0.50295754670000004</v>
      </c>
      <c r="G11499">
        <f t="shared" si="898"/>
        <v>0</v>
      </c>
      <c r="H11499">
        <f t="shared" si="899"/>
        <v>-0.50295754670000004</v>
      </c>
    </row>
    <row r="11500" spans="1:8" x14ac:dyDescent="0.3">
      <c r="A11500" s="1">
        <f t="shared" si="900"/>
        <v>36765.520833361217</v>
      </c>
      <c r="B11500" s="6">
        <f t="shared" si="896"/>
        <v>8</v>
      </c>
      <c r="C11500" s="6">
        <f t="shared" si="897"/>
        <v>25</v>
      </c>
      <c r="D11500">
        <v>0.1951769813</v>
      </c>
      <c r="E11500">
        <v>0.80879461500000005</v>
      </c>
      <c r="F11500">
        <v>-0.6136176337</v>
      </c>
      <c r="G11500">
        <f t="shared" si="898"/>
        <v>0</v>
      </c>
      <c r="H11500">
        <f t="shared" si="899"/>
        <v>-0.6136176337</v>
      </c>
    </row>
    <row r="11501" spans="1:8" x14ac:dyDescent="0.3">
      <c r="A11501" s="1">
        <f t="shared" si="900"/>
        <v>36765.541666694553</v>
      </c>
      <c r="B11501" s="6">
        <f t="shared" si="896"/>
        <v>8</v>
      </c>
      <c r="C11501" s="6">
        <f t="shared" si="897"/>
        <v>26</v>
      </c>
      <c r="D11501">
        <v>0.1995870918</v>
      </c>
      <c r="E11501">
        <v>0.80879461500000005</v>
      </c>
      <c r="F11501">
        <v>-0.60920752320000005</v>
      </c>
      <c r="G11501">
        <f t="shared" si="898"/>
        <v>0</v>
      </c>
      <c r="H11501">
        <f t="shared" si="899"/>
        <v>-0.60920752320000005</v>
      </c>
    </row>
    <row r="11502" spans="1:8" x14ac:dyDescent="0.3">
      <c r="A11502" s="1">
        <f t="shared" si="900"/>
        <v>36765.562500027889</v>
      </c>
      <c r="B11502" s="6">
        <f t="shared" si="896"/>
        <v>8</v>
      </c>
      <c r="C11502" s="6">
        <f t="shared" si="897"/>
        <v>27</v>
      </c>
      <c r="D11502">
        <v>0.1960323618</v>
      </c>
      <c r="E11502">
        <v>1.1155850427</v>
      </c>
      <c r="F11502">
        <v>-0.91955268089999997</v>
      </c>
      <c r="G11502">
        <f t="shared" si="898"/>
        <v>0</v>
      </c>
      <c r="H11502">
        <f t="shared" si="899"/>
        <v>-0.91955268089999997</v>
      </c>
    </row>
    <row r="11503" spans="1:8" x14ac:dyDescent="0.3">
      <c r="A11503" s="1">
        <f t="shared" si="900"/>
        <v>36765.583333361225</v>
      </c>
      <c r="B11503" s="6">
        <f t="shared" si="896"/>
        <v>8</v>
      </c>
      <c r="C11503" s="6">
        <f t="shared" si="897"/>
        <v>28</v>
      </c>
      <c r="D11503">
        <v>0.201315354</v>
      </c>
      <c r="E11503">
        <v>1.1155850427</v>
      </c>
      <c r="F11503">
        <v>-0.91426968870000003</v>
      </c>
      <c r="G11503">
        <f t="shared" si="898"/>
        <v>0</v>
      </c>
      <c r="H11503">
        <f t="shared" si="899"/>
        <v>-0.91426968870000003</v>
      </c>
    </row>
    <row r="11504" spans="1:8" x14ac:dyDescent="0.3">
      <c r="A11504" s="1">
        <f t="shared" si="900"/>
        <v>36765.60416669456</v>
      </c>
      <c r="B11504" s="6">
        <f t="shared" si="896"/>
        <v>8</v>
      </c>
      <c r="C11504" s="6">
        <f t="shared" si="897"/>
        <v>29</v>
      </c>
      <c r="D11504">
        <v>0.19481263700000001</v>
      </c>
      <c r="E11504">
        <v>1.3485358384999999</v>
      </c>
      <c r="F11504">
        <v>-1.1537232015000001</v>
      </c>
      <c r="G11504">
        <f t="shared" si="898"/>
        <v>0</v>
      </c>
      <c r="H11504">
        <f t="shared" si="899"/>
        <v>-1.1537232015000001</v>
      </c>
    </row>
    <row r="11505" spans="1:8" x14ac:dyDescent="0.3">
      <c r="A11505" s="1">
        <f t="shared" si="900"/>
        <v>36765.625000027896</v>
      </c>
      <c r="B11505" s="6">
        <f t="shared" si="896"/>
        <v>8</v>
      </c>
      <c r="C11505" s="6">
        <f t="shared" si="897"/>
        <v>30</v>
      </c>
      <c r="D11505">
        <v>0.196371926</v>
      </c>
      <c r="E11505">
        <v>1.3485358384999999</v>
      </c>
      <c r="F11505">
        <v>-1.1521639125000001</v>
      </c>
      <c r="G11505">
        <f t="shared" si="898"/>
        <v>0</v>
      </c>
      <c r="H11505">
        <f t="shared" si="899"/>
        <v>-1.1521639125000001</v>
      </c>
    </row>
    <row r="11506" spans="1:8" x14ac:dyDescent="0.3">
      <c r="A11506" s="1">
        <f t="shared" si="900"/>
        <v>36765.645833361232</v>
      </c>
      <c r="B11506" s="6">
        <f t="shared" si="896"/>
        <v>8</v>
      </c>
      <c r="C11506" s="6">
        <f t="shared" si="897"/>
        <v>31</v>
      </c>
      <c r="D11506">
        <v>0.20211273399999999</v>
      </c>
      <c r="E11506">
        <v>1.0474622041999999</v>
      </c>
      <c r="F11506">
        <v>-0.84534947019999995</v>
      </c>
      <c r="G11506">
        <f t="shared" si="898"/>
        <v>0</v>
      </c>
      <c r="H11506">
        <f t="shared" si="899"/>
        <v>-0.84534947019999995</v>
      </c>
    </row>
    <row r="11507" spans="1:8" x14ac:dyDescent="0.3">
      <c r="A11507" s="1">
        <f t="shared" si="900"/>
        <v>36765.666666694568</v>
      </c>
      <c r="B11507" s="6">
        <f t="shared" si="896"/>
        <v>8</v>
      </c>
      <c r="C11507" s="6">
        <f t="shared" si="897"/>
        <v>32</v>
      </c>
      <c r="D11507">
        <v>0.21684903799999999</v>
      </c>
      <c r="E11507">
        <v>1.0474622041999999</v>
      </c>
      <c r="F11507">
        <v>-0.83061316620000003</v>
      </c>
      <c r="G11507">
        <f t="shared" si="898"/>
        <v>0</v>
      </c>
      <c r="H11507">
        <f t="shared" si="899"/>
        <v>-0.83061316620000003</v>
      </c>
    </row>
    <row r="11508" spans="1:8" x14ac:dyDescent="0.3">
      <c r="A11508" s="1">
        <f t="shared" si="900"/>
        <v>36765.687500027903</v>
      </c>
      <c r="B11508" s="6">
        <f t="shared" si="896"/>
        <v>8</v>
      </c>
      <c r="C11508" s="6">
        <f t="shared" si="897"/>
        <v>33</v>
      </c>
      <c r="D11508">
        <v>0.23491916199999999</v>
      </c>
      <c r="E11508">
        <v>0.410309641</v>
      </c>
      <c r="F11508">
        <v>-0.17539047899999999</v>
      </c>
      <c r="G11508">
        <f t="shared" si="898"/>
        <v>0</v>
      </c>
      <c r="H11508">
        <f t="shared" si="899"/>
        <v>-0.17539047899999999</v>
      </c>
    </row>
    <row r="11509" spans="1:8" x14ac:dyDescent="0.3">
      <c r="A11509" s="1">
        <f t="shared" si="900"/>
        <v>36765.708333361239</v>
      </c>
      <c r="B11509" s="6">
        <f t="shared" si="896"/>
        <v>8</v>
      </c>
      <c r="C11509" s="6">
        <f t="shared" si="897"/>
        <v>34</v>
      </c>
      <c r="D11509">
        <v>0.26764791799999998</v>
      </c>
      <c r="E11509">
        <v>0.410309641</v>
      </c>
      <c r="F11509">
        <v>-0.14266172299999999</v>
      </c>
      <c r="G11509">
        <f t="shared" si="898"/>
        <v>0</v>
      </c>
      <c r="H11509">
        <f t="shared" si="899"/>
        <v>-0.14266172299999999</v>
      </c>
    </row>
    <row r="11510" spans="1:8" x14ac:dyDescent="0.3">
      <c r="A11510" s="1">
        <f t="shared" si="900"/>
        <v>36765.729166694575</v>
      </c>
      <c r="B11510" s="6">
        <f t="shared" si="896"/>
        <v>8</v>
      </c>
      <c r="C11510" s="6">
        <f t="shared" si="897"/>
        <v>35</v>
      </c>
      <c r="D11510">
        <v>0.31746579000000003</v>
      </c>
      <c r="E11510">
        <v>9.1189279799999995E-2</v>
      </c>
      <c r="F11510">
        <v>0.2262765102</v>
      </c>
      <c r="G11510">
        <f t="shared" si="898"/>
        <v>0.2262765102</v>
      </c>
      <c r="H11510">
        <f t="shared" si="899"/>
        <v>0</v>
      </c>
    </row>
    <row r="11511" spans="1:8" x14ac:dyDescent="0.3">
      <c r="A11511" s="1">
        <f t="shared" si="900"/>
        <v>36765.750000027911</v>
      </c>
      <c r="B11511" s="6">
        <f t="shared" si="896"/>
        <v>8</v>
      </c>
      <c r="C11511" s="6">
        <f t="shared" si="897"/>
        <v>36</v>
      </c>
      <c r="D11511">
        <v>0.35262928380000003</v>
      </c>
      <c r="E11511">
        <v>9.1189279799999995E-2</v>
      </c>
      <c r="F11511">
        <v>0.261440004</v>
      </c>
      <c r="G11511">
        <f t="shared" si="898"/>
        <v>0.261440004</v>
      </c>
      <c r="H11511">
        <f t="shared" si="899"/>
        <v>0</v>
      </c>
    </row>
    <row r="11512" spans="1:8" x14ac:dyDescent="0.3">
      <c r="A11512" s="1">
        <f t="shared" si="900"/>
        <v>36765.770833361246</v>
      </c>
      <c r="B11512" s="6">
        <f t="shared" si="896"/>
        <v>8</v>
      </c>
      <c r="C11512" s="6">
        <f t="shared" si="897"/>
        <v>37</v>
      </c>
      <c r="D11512">
        <v>0.41880836780000003</v>
      </c>
      <c r="E11512">
        <v>0</v>
      </c>
      <c r="F11512">
        <v>0.41880836780000003</v>
      </c>
      <c r="G11512">
        <f t="shared" si="898"/>
        <v>0.41880836780000003</v>
      </c>
      <c r="H11512">
        <f t="shared" si="899"/>
        <v>0</v>
      </c>
    </row>
    <row r="11513" spans="1:8" x14ac:dyDescent="0.3">
      <c r="A11513" s="1">
        <f t="shared" si="900"/>
        <v>36765.791666694582</v>
      </c>
      <c r="B11513" s="6">
        <f t="shared" si="896"/>
        <v>8</v>
      </c>
      <c r="C11513" s="6">
        <f t="shared" si="897"/>
        <v>38</v>
      </c>
      <c r="D11513">
        <v>0.42156827969999999</v>
      </c>
      <c r="E11513">
        <v>0</v>
      </c>
      <c r="F11513">
        <v>0.42156827969999999</v>
      </c>
      <c r="G11513">
        <f t="shared" si="898"/>
        <v>0.42156827969999999</v>
      </c>
      <c r="H11513">
        <f t="shared" si="899"/>
        <v>0</v>
      </c>
    </row>
    <row r="11514" spans="1:8" x14ac:dyDescent="0.3">
      <c r="A11514" s="1">
        <f t="shared" si="900"/>
        <v>36765.812500027918</v>
      </c>
      <c r="B11514" s="6">
        <f t="shared" si="896"/>
        <v>8</v>
      </c>
      <c r="C11514" s="6">
        <f t="shared" si="897"/>
        <v>39</v>
      </c>
      <c r="D11514">
        <v>0.40866129169999998</v>
      </c>
      <c r="E11514">
        <v>0</v>
      </c>
      <c r="F11514">
        <v>0.40866129169999998</v>
      </c>
      <c r="G11514">
        <f t="shared" si="898"/>
        <v>0.40866129169999998</v>
      </c>
      <c r="H11514">
        <f t="shared" si="899"/>
        <v>0</v>
      </c>
    </row>
    <row r="11515" spans="1:8" x14ac:dyDescent="0.3">
      <c r="A11515" s="1">
        <f t="shared" si="900"/>
        <v>36765.833333361254</v>
      </c>
      <c r="B11515" s="6">
        <f t="shared" si="896"/>
        <v>8</v>
      </c>
      <c r="C11515" s="6">
        <f t="shared" si="897"/>
        <v>40</v>
      </c>
      <c r="D11515">
        <v>0.38547310890000003</v>
      </c>
      <c r="E11515">
        <v>0</v>
      </c>
      <c r="F11515">
        <v>0.38547310890000003</v>
      </c>
      <c r="G11515">
        <f t="shared" si="898"/>
        <v>0.38547310890000003</v>
      </c>
      <c r="H11515">
        <f t="shared" si="899"/>
        <v>0</v>
      </c>
    </row>
    <row r="11516" spans="1:8" x14ac:dyDescent="0.3">
      <c r="A11516" s="1">
        <f t="shared" si="900"/>
        <v>36765.854166694589</v>
      </c>
      <c r="B11516" s="6">
        <f t="shared" si="896"/>
        <v>8</v>
      </c>
      <c r="C11516" s="6">
        <f t="shared" si="897"/>
        <v>41</v>
      </c>
      <c r="D11516">
        <v>0.37476193190000001</v>
      </c>
      <c r="E11516">
        <v>0</v>
      </c>
      <c r="F11516">
        <v>0.37476193190000001</v>
      </c>
      <c r="G11516">
        <f t="shared" si="898"/>
        <v>0.37476193190000001</v>
      </c>
      <c r="H11516">
        <f t="shared" si="899"/>
        <v>0</v>
      </c>
    </row>
    <row r="11517" spans="1:8" x14ac:dyDescent="0.3">
      <c r="A11517" s="1">
        <f t="shared" si="900"/>
        <v>36765.875000027925</v>
      </c>
      <c r="B11517" s="6">
        <f t="shared" si="896"/>
        <v>8</v>
      </c>
      <c r="C11517" s="6">
        <f t="shared" si="897"/>
        <v>42</v>
      </c>
      <c r="D11517">
        <v>0.35599958040000002</v>
      </c>
      <c r="E11517">
        <v>0</v>
      </c>
      <c r="F11517">
        <v>0.35599958040000002</v>
      </c>
      <c r="G11517">
        <f t="shared" si="898"/>
        <v>0.35599958040000002</v>
      </c>
      <c r="H11517">
        <f t="shared" si="899"/>
        <v>0</v>
      </c>
    </row>
    <row r="11518" spans="1:8" x14ac:dyDescent="0.3">
      <c r="A11518" s="1">
        <f t="shared" si="900"/>
        <v>36765.895833361261</v>
      </c>
      <c r="B11518" s="6">
        <f t="shared" si="896"/>
        <v>8</v>
      </c>
      <c r="C11518" s="6">
        <f t="shared" si="897"/>
        <v>43</v>
      </c>
      <c r="D11518">
        <v>0.33282010940000001</v>
      </c>
      <c r="E11518">
        <v>0</v>
      </c>
      <c r="F11518">
        <v>0.33282010940000001</v>
      </c>
      <c r="G11518">
        <f t="shared" si="898"/>
        <v>0.33282010940000001</v>
      </c>
      <c r="H11518">
        <f t="shared" si="899"/>
        <v>0</v>
      </c>
    </row>
    <row r="11519" spans="1:8" x14ac:dyDescent="0.3">
      <c r="A11519" s="1">
        <f t="shared" si="900"/>
        <v>36765.916666694597</v>
      </c>
      <c r="B11519" s="6">
        <f t="shared" si="896"/>
        <v>8</v>
      </c>
      <c r="C11519" s="6">
        <f t="shared" si="897"/>
        <v>44</v>
      </c>
      <c r="D11519">
        <v>0.31814900060000001</v>
      </c>
      <c r="E11519">
        <v>0</v>
      </c>
      <c r="F11519">
        <v>0.31814900060000001</v>
      </c>
      <c r="G11519">
        <f t="shared" si="898"/>
        <v>0.31814900060000001</v>
      </c>
      <c r="H11519">
        <f t="shared" si="899"/>
        <v>0</v>
      </c>
    </row>
    <row r="11520" spans="1:8" x14ac:dyDescent="0.3">
      <c r="A11520" s="1">
        <f t="shared" si="900"/>
        <v>36765.937500027932</v>
      </c>
      <c r="B11520" s="6">
        <f t="shared" si="896"/>
        <v>8</v>
      </c>
      <c r="C11520" s="6">
        <f t="shared" si="897"/>
        <v>45</v>
      </c>
      <c r="D11520">
        <v>0.28414140960000001</v>
      </c>
      <c r="E11520">
        <v>0</v>
      </c>
      <c r="F11520">
        <v>0.28414140960000001</v>
      </c>
      <c r="G11520">
        <f t="shared" si="898"/>
        <v>0.28414140960000001</v>
      </c>
      <c r="H11520">
        <f t="shared" si="899"/>
        <v>0</v>
      </c>
    </row>
    <row r="11521" spans="1:8" x14ac:dyDescent="0.3">
      <c r="A11521" s="1">
        <f t="shared" si="900"/>
        <v>36765.958333361268</v>
      </c>
      <c r="B11521" s="6">
        <f t="shared" si="896"/>
        <v>8</v>
      </c>
      <c r="C11521" s="6">
        <f t="shared" si="897"/>
        <v>46</v>
      </c>
      <c r="D11521">
        <v>0.27709794700000001</v>
      </c>
      <c r="E11521">
        <v>0</v>
      </c>
      <c r="F11521">
        <v>0.27709794700000001</v>
      </c>
      <c r="G11521">
        <f t="shared" si="898"/>
        <v>0.27709794700000001</v>
      </c>
      <c r="H11521">
        <f t="shared" si="899"/>
        <v>0</v>
      </c>
    </row>
    <row r="11522" spans="1:8" x14ac:dyDescent="0.3">
      <c r="A11522" s="1">
        <f t="shared" si="900"/>
        <v>36765.979166694604</v>
      </c>
      <c r="B11522" s="6">
        <f t="shared" si="896"/>
        <v>8</v>
      </c>
      <c r="C11522" s="6">
        <f t="shared" si="897"/>
        <v>47</v>
      </c>
      <c r="D11522">
        <v>0.23804278400000001</v>
      </c>
      <c r="E11522">
        <v>0</v>
      </c>
      <c r="F11522">
        <v>0.23804278400000001</v>
      </c>
      <c r="G11522">
        <f t="shared" si="898"/>
        <v>0.23804278400000001</v>
      </c>
      <c r="H11522">
        <f t="shared" si="899"/>
        <v>0</v>
      </c>
    </row>
    <row r="11523" spans="1:8" x14ac:dyDescent="0.3">
      <c r="A11523" s="1">
        <f t="shared" si="900"/>
        <v>36766.00000002794</v>
      </c>
      <c r="B11523" s="6">
        <f t="shared" si="896"/>
        <v>8</v>
      </c>
      <c r="C11523" s="6">
        <f t="shared" si="897"/>
        <v>0</v>
      </c>
      <c r="D11523">
        <v>0.242067371</v>
      </c>
      <c r="E11523">
        <v>0</v>
      </c>
      <c r="F11523">
        <v>0.242067371</v>
      </c>
      <c r="G11523">
        <f t="shared" si="898"/>
        <v>0.242067371</v>
      </c>
      <c r="H11523">
        <f t="shared" si="899"/>
        <v>0</v>
      </c>
    </row>
    <row r="11524" spans="1:8" x14ac:dyDescent="0.3">
      <c r="A11524" s="1">
        <f t="shared" si="900"/>
        <v>36766.020833361275</v>
      </c>
      <c r="B11524" s="6">
        <f t="shared" si="896"/>
        <v>8</v>
      </c>
      <c r="C11524" s="6">
        <f t="shared" si="897"/>
        <v>1</v>
      </c>
      <c r="D11524">
        <v>0.21735031699999999</v>
      </c>
      <c r="E11524">
        <v>0</v>
      </c>
      <c r="F11524">
        <v>0.21735031699999999</v>
      </c>
      <c r="G11524">
        <f t="shared" si="898"/>
        <v>0.21735031699999999</v>
      </c>
      <c r="H11524">
        <f t="shared" si="899"/>
        <v>0</v>
      </c>
    </row>
    <row r="11525" spans="1:8" x14ac:dyDescent="0.3">
      <c r="A11525" s="1">
        <f t="shared" si="900"/>
        <v>36766.041666694611</v>
      </c>
      <c r="B11525" s="6">
        <f t="shared" ref="B11525:B11588" si="901">MONTH(A11525)</f>
        <v>8</v>
      </c>
      <c r="C11525" s="6">
        <f t="shared" ref="C11525:C11588" si="902">HOUR(A11525)*2+MINUTE(A11525)/30</f>
        <v>2</v>
      </c>
      <c r="D11525">
        <v>0.19266918299999999</v>
      </c>
      <c r="E11525">
        <v>0</v>
      </c>
      <c r="F11525">
        <v>0.19266918299999999</v>
      </c>
      <c r="G11525">
        <f t="shared" ref="G11525:G11588" si="903">IF(F11525&gt;0,F11525,0)</f>
        <v>0.19266918299999999</v>
      </c>
      <c r="H11525">
        <f t="shared" ref="H11525:H11588" si="904">IF(F11525&lt;0,F11525,0)</f>
        <v>0</v>
      </c>
    </row>
    <row r="11526" spans="1:8" x14ac:dyDescent="0.3">
      <c r="A11526" s="1">
        <f t="shared" ref="A11526:A11589" si="905">A11525+(1/48)</f>
        <v>36766.062500027947</v>
      </c>
      <c r="B11526" s="6">
        <f t="shared" si="901"/>
        <v>8</v>
      </c>
      <c r="C11526" s="6">
        <f t="shared" si="902"/>
        <v>3</v>
      </c>
      <c r="D11526">
        <v>0.18062376699999999</v>
      </c>
      <c r="E11526">
        <v>0</v>
      </c>
      <c r="F11526">
        <v>0.18062376699999999</v>
      </c>
      <c r="G11526">
        <f t="shared" si="903"/>
        <v>0.18062376699999999</v>
      </c>
      <c r="H11526">
        <f t="shared" si="904"/>
        <v>0</v>
      </c>
    </row>
    <row r="11527" spans="1:8" x14ac:dyDescent="0.3">
      <c r="A11527" s="1">
        <f t="shared" si="905"/>
        <v>36766.083333361283</v>
      </c>
      <c r="B11527" s="6">
        <f t="shared" si="901"/>
        <v>8</v>
      </c>
      <c r="C11527" s="6">
        <f t="shared" si="902"/>
        <v>4</v>
      </c>
      <c r="D11527">
        <v>0.17538397650000001</v>
      </c>
      <c r="E11527">
        <v>0</v>
      </c>
      <c r="F11527">
        <v>0.17538397650000001</v>
      </c>
      <c r="G11527">
        <f t="shared" si="903"/>
        <v>0.17538397650000001</v>
      </c>
      <c r="H11527">
        <f t="shared" si="904"/>
        <v>0</v>
      </c>
    </row>
    <row r="11528" spans="1:8" x14ac:dyDescent="0.3">
      <c r="A11528" s="1">
        <f t="shared" si="905"/>
        <v>36766.104166694618</v>
      </c>
      <c r="B11528" s="6">
        <f t="shared" si="901"/>
        <v>8</v>
      </c>
      <c r="C11528" s="6">
        <f t="shared" si="902"/>
        <v>5</v>
      </c>
      <c r="D11528">
        <v>0.17107507550000001</v>
      </c>
      <c r="E11528">
        <v>0</v>
      </c>
      <c r="F11528">
        <v>0.17107507550000001</v>
      </c>
      <c r="G11528">
        <f t="shared" si="903"/>
        <v>0.17107507550000001</v>
      </c>
      <c r="H11528">
        <f t="shared" si="904"/>
        <v>0</v>
      </c>
    </row>
    <row r="11529" spans="1:8" x14ac:dyDescent="0.3">
      <c r="A11529" s="1">
        <f t="shared" si="905"/>
        <v>36766.125000027954</v>
      </c>
      <c r="B11529" s="6">
        <f t="shared" si="901"/>
        <v>8</v>
      </c>
      <c r="C11529" s="6">
        <f t="shared" si="902"/>
        <v>6</v>
      </c>
      <c r="D11529">
        <v>0.16250079100000001</v>
      </c>
      <c r="E11529">
        <v>0</v>
      </c>
      <c r="F11529">
        <v>0.16250079100000001</v>
      </c>
      <c r="G11529">
        <f t="shared" si="903"/>
        <v>0.16250079100000001</v>
      </c>
      <c r="H11529">
        <f t="shared" si="904"/>
        <v>0</v>
      </c>
    </row>
    <row r="11530" spans="1:8" x14ac:dyDescent="0.3">
      <c r="A11530" s="1">
        <f t="shared" si="905"/>
        <v>36766.14583336129</v>
      </c>
      <c r="B11530" s="6">
        <f t="shared" si="901"/>
        <v>8</v>
      </c>
      <c r="C11530" s="6">
        <f t="shared" si="902"/>
        <v>7</v>
      </c>
      <c r="D11530">
        <v>0.15964884900000001</v>
      </c>
      <c r="E11530">
        <v>0</v>
      </c>
      <c r="F11530">
        <v>0.15964884900000001</v>
      </c>
      <c r="G11530">
        <f t="shared" si="903"/>
        <v>0.15964884900000001</v>
      </c>
      <c r="H11530">
        <f t="shared" si="904"/>
        <v>0</v>
      </c>
    </row>
    <row r="11531" spans="1:8" x14ac:dyDescent="0.3">
      <c r="A11531" s="1">
        <f t="shared" si="905"/>
        <v>36766.166666694626</v>
      </c>
      <c r="B11531" s="6">
        <f t="shared" si="901"/>
        <v>8</v>
      </c>
      <c r="C11531" s="6">
        <f t="shared" si="902"/>
        <v>8</v>
      </c>
      <c r="D11531">
        <v>0.15934506300000001</v>
      </c>
      <c r="E11531">
        <v>0</v>
      </c>
      <c r="F11531">
        <v>0.15934506300000001</v>
      </c>
      <c r="G11531">
        <f t="shared" si="903"/>
        <v>0.15934506300000001</v>
      </c>
      <c r="H11531">
        <f t="shared" si="904"/>
        <v>0</v>
      </c>
    </row>
    <row r="11532" spans="1:8" x14ac:dyDescent="0.3">
      <c r="A11532" s="1">
        <f t="shared" si="905"/>
        <v>36766.187500027962</v>
      </c>
      <c r="B11532" s="6">
        <f t="shared" si="901"/>
        <v>8</v>
      </c>
      <c r="C11532" s="6">
        <f t="shared" si="902"/>
        <v>9</v>
      </c>
      <c r="D11532">
        <v>0.15998052099999999</v>
      </c>
      <c r="E11532">
        <v>0</v>
      </c>
      <c r="F11532">
        <v>0.15998052099999999</v>
      </c>
      <c r="G11532">
        <f t="shared" si="903"/>
        <v>0.15998052099999999</v>
      </c>
      <c r="H11532">
        <f t="shared" si="904"/>
        <v>0</v>
      </c>
    </row>
    <row r="11533" spans="1:8" x14ac:dyDescent="0.3">
      <c r="A11533" s="1">
        <f t="shared" si="905"/>
        <v>36766.208333361297</v>
      </c>
      <c r="B11533" s="6">
        <f t="shared" si="901"/>
        <v>8</v>
      </c>
      <c r="C11533" s="6">
        <f t="shared" si="902"/>
        <v>10</v>
      </c>
      <c r="D11533">
        <v>0.166972486</v>
      </c>
      <c r="E11533">
        <v>0</v>
      </c>
      <c r="F11533">
        <v>0.166972486</v>
      </c>
      <c r="G11533">
        <f t="shared" si="903"/>
        <v>0.166972486</v>
      </c>
      <c r="H11533">
        <f t="shared" si="904"/>
        <v>0</v>
      </c>
    </row>
    <row r="11534" spans="1:8" x14ac:dyDescent="0.3">
      <c r="A11534" s="1">
        <f t="shared" si="905"/>
        <v>36766.229166694633</v>
      </c>
      <c r="B11534" s="6">
        <f t="shared" si="901"/>
        <v>8</v>
      </c>
      <c r="C11534" s="6">
        <f t="shared" si="902"/>
        <v>11</v>
      </c>
      <c r="D11534">
        <v>0.18273679100000001</v>
      </c>
      <c r="E11534">
        <v>0</v>
      </c>
      <c r="F11534">
        <v>0.18273679100000001</v>
      </c>
      <c r="G11534">
        <f t="shared" si="903"/>
        <v>0.18273679100000001</v>
      </c>
      <c r="H11534">
        <f t="shared" si="904"/>
        <v>0</v>
      </c>
    </row>
    <row r="11535" spans="1:8" x14ac:dyDescent="0.3">
      <c r="A11535" s="1">
        <f t="shared" si="905"/>
        <v>36766.250000027969</v>
      </c>
      <c r="B11535" s="6">
        <f t="shared" si="901"/>
        <v>8</v>
      </c>
      <c r="C11535" s="6">
        <f t="shared" si="902"/>
        <v>12</v>
      </c>
      <c r="D11535">
        <v>0.20941502300000001</v>
      </c>
      <c r="E11535">
        <v>0</v>
      </c>
      <c r="F11535">
        <v>0.20941502300000001</v>
      </c>
      <c r="G11535">
        <f t="shared" si="903"/>
        <v>0.20941502300000001</v>
      </c>
      <c r="H11535">
        <f t="shared" si="904"/>
        <v>0</v>
      </c>
    </row>
    <row r="11536" spans="1:8" x14ac:dyDescent="0.3">
      <c r="A11536" s="1">
        <f t="shared" si="905"/>
        <v>36766.270833361305</v>
      </c>
      <c r="B11536" s="6">
        <f t="shared" si="901"/>
        <v>8</v>
      </c>
      <c r="C11536" s="6">
        <f t="shared" si="902"/>
        <v>13</v>
      </c>
      <c r="D11536">
        <v>0.25368428100000001</v>
      </c>
      <c r="E11536">
        <v>0</v>
      </c>
      <c r="F11536">
        <v>0.25368428100000001</v>
      </c>
      <c r="G11536">
        <f t="shared" si="903"/>
        <v>0.25368428100000001</v>
      </c>
      <c r="H11536">
        <f t="shared" si="904"/>
        <v>0</v>
      </c>
    </row>
    <row r="11537" spans="1:8" x14ac:dyDescent="0.3">
      <c r="A11537" s="1">
        <f t="shared" si="905"/>
        <v>36766.29166669464</v>
      </c>
      <c r="B11537" s="6">
        <f t="shared" si="901"/>
        <v>8</v>
      </c>
      <c r="C11537" s="6">
        <f t="shared" si="902"/>
        <v>14</v>
      </c>
      <c r="D11537">
        <v>0.39812455250000001</v>
      </c>
      <c r="E11537">
        <v>0</v>
      </c>
      <c r="F11537">
        <v>0.39812455250000001</v>
      </c>
      <c r="G11537">
        <f t="shared" si="903"/>
        <v>0.39812455250000001</v>
      </c>
      <c r="H11537">
        <f t="shared" si="904"/>
        <v>0</v>
      </c>
    </row>
    <row r="11538" spans="1:8" x14ac:dyDescent="0.3">
      <c r="A11538" s="1">
        <f t="shared" si="905"/>
        <v>36766.312500027976</v>
      </c>
      <c r="B11538" s="6">
        <f t="shared" si="901"/>
        <v>8</v>
      </c>
      <c r="C11538" s="6">
        <f t="shared" si="902"/>
        <v>15</v>
      </c>
      <c r="D11538">
        <v>0.4337704805</v>
      </c>
      <c r="E11538">
        <v>0.10318534729999999</v>
      </c>
      <c r="F11538">
        <v>0.33058513319999999</v>
      </c>
      <c r="G11538">
        <f t="shared" si="903"/>
        <v>0.33058513319999999</v>
      </c>
      <c r="H11538">
        <f t="shared" si="904"/>
        <v>0</v>
      </c>
    </row>
    <row r="11539" spans="1:8" x14ac:dyDescent="0.3">
      <c r="A11539" s="1">
        <f t="shared" si="905"/>
        <v>36766.333333361312</v>
      </c>
      <c r="B11539" s="6">
        <f t="shared" si="901"/>
        <v>8</v>
      </c>
      <c r="C11539" s="6">
        <f t="shared" si="902"/>
        <v>16</v>
      </c>
      <c r="D11539">
        <v>0.45269243949999999</v>
      </c>
      <c r="E11539">
        <v>0.10318534729999999</v>
      </c>
      <c r="F11539">
        <v>0.34950709210000003</v>
      </c>
      <c r="G11539">
        <f t="shared" si="903"/>
        <v>0.34950709210000003</v>
      </c>
      <c r="H11539">
        <f t="shared" si="904"/>
        <v>0</v>
      </c>
    </row>
    <row r="11540" spans="1:8" x14ac:dyDescent="0.3">
      <c r="A11540" s="1">
        <f t="shared" si="905"/>
        <v>36766.354166694648</v>
      </c>
      <c r="B11540" s="6">
        <f t="shared" si="901"/>
        <v>8</v>
      </c>
      <c r="C11540" s="6">
        <f t="shared" si="902"/>
        <v>17</v>
      </c>
      <c r="D11540">
        <v>0.42582759050000002</v>
      </c>
      <c r="E11540">
        <v>0.37526636959999998</v>
      </c>
      <c r="F11540">
        <v>5.0561220900000002E-2</v>
      </c>
      <c r="G11540">
        <f t="shared" si="903"/>
        <v>5.0561220900000002E-2</v>
      </c>
      <c r="H11540">
        <f t="shared" si="904"/>
        <v>0</v>
      </c>
    </row>
    <row r="11541" spans="1:8" x14ac:dyDescent="0.3">
      <c r="A11541" s="1">
        <f t="shared" si="905"/>
        <v>36766.375000027983</v>
      </c>
      <c r="B11541" s="6">
        <f t="shared" si="901"/>
        <v>8</v>
      </c>
      <c r="C11541" s="6">
        <f t="shared" si="902"/>
        <v>18</v>
      </c>
      <c r="D11541">
        <v>0.3697935966</v>
      </c>
      <c r="E11541">
        <v>0.37526636959999998</v>
      </c>
      <c r="F11541">
        <v>-5.4727730000000002E-3</v>
      </c>
      <c r="G11541">
        <f t="shared" si="903"/>
        <v>0</v>
      </c>
      <c r="H11541">
        <f t="shared" si="904"/>
        <v>-5.4727730000000002E-3</v>
      </c>
    </row>
    <row r="11542" spans="1:8" x14ac:dyDescent="0.3">
      <c r="A11542" s="1">
        <f t="shared" si="905"/>
        <v>36766.395833361319</v>
      </c>
      <c r="B11542" s="6">
        <f t="shared" si="901"/>
        <v>8</v>
      </c>
      <c r="C11542" s="6">
        <f t="shared" si="902"/>
        <v>19</v>
      </c>
      <c r="D11542">
        <v>0.34686554660000002</v>
      </c>
      <c r="E11542">
        <v>0.6234501348</v>
      </c>
      <c r="F11542">
        <v>-0.27658458829999999</v>
      </c>
      <c r="G11542">
        <f t="shared" si="903"/>
        <v>0</v>
      </c>
      <c r="H11542">
        <f t="shared" si="904"/>
        <v>-0.27658458829999999</v>
      </c>
    </row>
    <row r="11543" spans="1:8" x14ac:dyDescent="0.3">
      <c r="A11543" s="1">
        <f t="shared" si="905"/>
        <v>36766.416666694655</v>
      </c>
      <c r="B11543" s="6">
        <f t="shared" si="901"/>
        <v>8</v>
      </c>
      <c r="C11543" s="6">
        <f t="shared" si="902"/>
        <v>20</v>
      </c>
      <c r="D11543">
        <v>0.29803579289999999</v>
      </c>
      <c r="E11543">
        <v>0.6234501348</v>
      </c>
      <c r="F11543">
        <v>-0.32541434190000001</v>
      </c>
      <c r="G11543">
        <f t="shared" si="903"/>
        <v>0</v>
      </c>
      <c r="H11543">
        <f t="shared" si="904"/>
        <v>-0.32541434190000001</v>
      </c>
    </row>
    <row r="11544" spans="1:8" x14ac:dyDescent="0.3">
      <c r="A11544" s="1">
        <f t="shared" si="905"/>
        <v>36766.437500027991</v>
      </c>
      <c r="B11544" s="6">
        <f t="shared" si="901"/>
        <v>8</v>
      </c>
      <c r="C11544" s="6">
        <f t="shared" si="902"/>
        <v>21</v>
      </c>
      <c r="D11544">
        <v>0.28916264990000001</v>
      </c>
      <c r="E11544">
        <v>1.1130953074000001</v>
      </c>
      <c r="F11544">
        <v>-0.82393265739999999</v>
      </c>
      <c r="G11544">
        <f t="shared" si="903"/>
        <v>0</v>
      </c>
      <c r="H11544">
        <f t="shared" si="904"/>
        <v>-0.82393265739999999</v>
      </c>
    </row>
    <row r="11545" spans="1:8" x14ac:dyDescent="0.3">
      <c r="A11545" s="1">
        <f t="shared" si="905"/>
        <v>36766.458333361326</v>
      </c>
      <c r="B11545" s="6">
        <f t="shared" si="901"/>
        <v>8</v>
      </c>
      <c r="C11545" s="6">
        <f t="shared" si="902"/>
        <v>22</v>
      </c>
      <c r="D11545">
        <v>0.2670244021</v>
      </c>
      <c r="E11545">
        <v>1.1130953074000001</v>
      </c>
      <c r="F11545">
        <v>-0.84607090529999995</v>
      </c>
      <c r="G11545">
        <f t="shared" si="903"/>
        <v>0</v>
      </c>
      <c r="H11545">
        <f t="shared" si="904"/>
        <v>-0.84607090529999995</v>
      </c>
    </row>
    <row r="11546" spans="1:8" x14ac:dyDescent="0.3">
      <c r="A11546" s="1">
        <f t="shared" si="905"/>
        <v>36766.479166694662</v>
      </c>
      <c r="B11546" s="6">
        <f t="shared" si="901"/>
        <v>8</v>
      </c>
      <c r="C11546" s="6">
        <f t="shared" si="902"/>
        <v>23</v>
      </c>
      <c r="D11546">
        <v>0.2596315361</v>
      </c>
      <c r="E11546">
        <v>1.2090955539999999</v>
      </c>
      <c r="F11546">
        <v>-0.94946401800000002</v>
      </c>
      <c r="G11546">
        <f t="shared" si="903"/>
        <v>0</v>
      </c>
      <c r="H11546">
        <f t="shared" si="904"/>
        <v>-0.94946401800000002</v>
      </c>
    </row>
    <row r="11547" spans="1:8" x14ac:dyDescent="0.3">
      <c r="A11547" s="1">
        <f t="shared" si="905"/>
        <v>36766.500000027998</v>
      </c>
      <c r="B11547" s="6">
        <f t="shared" si="901"/>
        <v>8</v>
      </c>
      <c r="C11547" s="6">
        <f t="shared" si="902"/>
        <v>24</v>
      </c>
      <c r="D11547">
        <v>0.23934965489999999</v>
      </c>
      <c r="E11547">
        <v>1.2090955539999999</v>
      </c>
      <c r="F11547">
        <v>-0.96974589919999998</v>
      </c>
      <c r="G11547">
        <f t="shared" si="903"/>
        <v>0</v>
      </c>
      <c r="H11547">
        <f t="shared" si="904"/>
        <v>-0.96974589919999998</v>
      </c>
    </row>
    <row r="11548" spans="1:8" x14ac:dyDescent="0.3">
      <c r="A11548" s="1">
        <f t="shared" si="905"/>
        <v>36766.520833361334</v>
      </c>
      <c r="B11548" s="6">
        <f t="shared" si="901"/>
        <v>8</v>
      </c>
      <c r="C11548" s="6">
        <f t="shared" si="902"/>
        <v>25</v>
      </c>
      <c r="D11548">
        <v>0.2372355229</v>
      </c>
      <c r="E11548">
        <v>0.99789435810000005</v>
      </c>
      <c r="F11548">
        <v>-0.76065883519999999</v>
      </c>
      <c r="G11548">
        <f t="shared" si="903"/>
        <v>0</v>
      </c>
      <c r="H11548">
        <f t="shared" si="904"/>
        <v>-0.76065883519999999</v>
      </c>
    </row>
    <row r="11549" spans="1:8" x14ac:dyDescent="0.3">
      <c r="A11549" s="1">
        <f t="shared" si="905"/>
        <v>36766.541666694669</v>
      </c>
      <c r="B11549" s="6">
        <f t="shared" si="901"/>
        <v>8</v>
      </c>
      <c r="C11549" s="6">
        <f t="shared" si="902"/>
        <v>26</v>
      </c>
      <c r="D11549">
        <v>0.22420344310000001</v>
      </c>
      <c r="E11549">
        <v>0.99789435810000005</v>
      </c>
      <c r="F11549">
        <v>-0.77369091499999998</v>
      </c>
      <c r="G11549">
        <f t="shared" si="903"/>
        <v>0</v>
      </c>
      <c r="H11549">
        <f t="shared" si="904"/>
        <v>-0.77369091499999998</v>
      </c>
    </row>
    <row r="11550" spans="1:8" x14ac:dyDescent="0.3">
      <c r="A11550" s="1">
        <f t="shared" si="905"/>
        <v>36766.562500028005</v>
      </c>
      <c r="B11550" s="6">
        <f t="shared" si="901"/>
        <v>8</v>
      </c>
      <c r="C11550" s="6">
        <f t="shared" si="902"/>
        <v>27</v>
      </c>
      <c r="D11550">
        <v>0.2223011171</v>
      </c>
      <c r="E11550">
        <v>1.1287492329</v>
      </c>
      <c r="F11550">
        <v>-0.90644811589999996</v>
      </c>
      <c r="G11550">
        <f t="shared" si="903"/>
        <v>0</v>
      </c>
      <c r="H11550">
        <f t="shared" si="904"/>
        <v>-0.90644811589999996</v>
      </c>
    </row>
    <row r="11551" spans="1:8" x14ac:dyDescent="0.3">
      <c r="A11551" s="1">
        <f t="shared" si="905"/>
        <v>36766.583333361341</v>
      </c>
      <c r="B11551" s="6">
        <f t="shared" si="901"/>
        <v>8</v>
      </c>
      <c r="C11551" s="6">
        <f t="shared" si="902"/>
        <v>28</v>
      </c>
      <c r="D11551">
        <v>0.19908098900000001</v>
      </c>
      <c r="E11551">
        <v>1.1287492329</v>
      </c>
      <c r="F11551">
        <v>-0.92966824390000002</v>
      </c>
      <c r="G11551">
        <f t="shared" si="903"/>
        <v>0</v>
      </c>
      <c r="H11551">
        <f t="shared" si="904"/>
        <v>-0.92966824390000002</v>
      </c>
    </row>
    <row r="11552" spans="1:8" x14ac:dyDescent="0.3">
      <c r="A11552" s="1">
        <f t="shared" si="905"/>
        <v>36766.604166694677</v>
      </c>
      <c r="B11552" s="6">
        <f t="shared" si="901"/>
        <v>8</v>
      </c>
      <c r="C11552" s="6">
        <f t="shared" si="902"/>
        <v>29</v>
      </c>
      <c r="D11552">
        <v>0.19772451599999999</v>
      </c>
      <c r="E11552">
        <v>1.0765554595</v>
      </c>
      <c r="F11552">
        <v>-0.87883094350000002</v>
      </c>
      <c r="G11552">
        <f t="shared" si="903"/>
        <v>0</v>
      </c>
      <c r="H11552">
        <f t="shared" si="904"/>
        <v>-0.87883094350000002</v>
      </c>
    </row>
    <row r="11553" spans="1:8" x14ac:dyDescent="0.3">
      <c r="A11553" s="1">
        <f t="shared" si="905"/>
        <v>36766.625000028012</v>
      </c>
      <c r="B11553" s="6">
        <f t="shared" si="901"/>
        <v>8</v>
      </c>
      <c r="C11553" s="6">
        <f t="shared" si="902"/>
        <v>30</v>
      </c>
      <c r="D11553">
        <v>0.19730471299999999</v>
      </c>
      <c r="E11553">
        <v>1.0765554595</v>
      </c>
      <c r="F11553">
        <v>-0.87925074650000001</v>
      </c>
      <c r="G11553">
        <f t="shared" si="903"/>
        <v>0</v>
      </c>
      <c r="H11553">
        <f t="shared" si="904"/>
        <v>-0.87925074650000001</v>
      </c>
    </row>
    <row r="11554" spans="1:8" x14ac:dyDescent="0.3">
      <c r="A11554" s="1">
        <f t="shared" si="905"/>
        <v>36766.645833361348</v>
      </c>
      <c r="B11554" s="6">
        <f t="shared" si="901"/>
        <v>8</v>
      </c>
      <c r="C11554" s="6">
        <f t="shared" si="902"/>
        <v>31</v>
      </c>
      <c r="D11554">
        <v>0.20027877199999999</v>
      </c>
      <c r="E11554">
        <v>0.77495599719999997</v>
      </c>
      <c r="F11554">
        <v>-0.57467722519999997</v>
      </c>
      <c r="G11554">
        <f t="shared" si="903"/>
        <v>0</v>
      </c>
      <c r="H11554">
        <f t="shared" si="904"/>
        <v>-0.57467722519999997</v>
      </c>
    </row>
    <row r="11555" spans="1:8" x14ac:dyDescent="0.3">
      <c r="A11555" s="1">
        <f t="shared" si="905"/>
        <v>36766.666666694684</v>
      </c>
      <c r="B11555" s="6">
        <f t="shared" si="901"/>
        <v>8</v>
      </c>
      <c r="C11555" s="6">
        <f t="shared" si="902"/>
        <v>32</v>
      </c>
      <c r="D11555">
        <v>0.21579588399999999</v>
      </c>
      <c r="E11555">
        <v>0.77495599719999997</v>
      </c>
      <c r="F11555">
        <v>-0.55916011320000003</v>
      </c>
      <c r="G11555">
        <f t="shared" si="903"/>
        <v>0</v>
      </c>
      <c r="H11555">
        <f t="shared" si="904"/>
        <v>-0.55916011320000003</v>
      </c>
    </row>
    <row r="11556" spans="1:8" x14ac:dyDescent="0.3">
      <c r="A11556" s="1">
        <f t="shared" si="905"/>
        <v>36766.68750002802</v>
      </c>
      <c r="B11556" s="6">
        <f t="shared" si="901"/>
        <v>8</v>
      </c>
      <c r="C11556" s="6">
        <f t="shared" si="902"/>
        <v>33</v>
      </c>
      <c r="D11556">
        <v>0.235656273</v>
      </c>
      <c r="E11556">
        <v>0.35113325169999998</v>
      </c>
      <c r="F11556">
        <v>-0.1154769787</v>
      </c>
      <c r="G11556">
        <f t="shared" si="903"/>
        <v>0</v>
      </c>
      <c r="H11556">
        <f t="shared" si="904"/>
        <v>-0.1154769787</v>
      </c>
    </row>
    <row r="11557" spans="1:8" x14ac:dyDescent="0.3">
      <c r="A11557" s="1">
        <f t="shared" si="905"/>
        <v>36766.708333361355</v>
      </c>
      <c r="B11557" s="6">
        <f t="shared" si="901"/>
        <v>8</v>
      </c>
      <c r="C11557" s="6">
        <f t="shared" si="902"/>
        <v>34</v>
      </c>
      <c r="D11557">
        <v>0.26685091399999999</v>
      </c>
      <c r="E11557">
        <v>0.35113325169999998</v>
      </c>
      <c r="F11557">
        <v>-8.4282337700000001E-2</v>
      </c>
      <c r="G11557">
        <f t="shared" si="903"/>
        <v>0</v>
      </c>
      <c r="H11557">
        <f t="shared" si="904"/>
        <v>-8.4282337700000001E-2</v>
      </c>
    </row>
    <row r="11558" spans="1:8" x14ac:dyDescent="0.3">
      <c r="A11558" s="1">
        <f t="shared" si="905"/>
        <v>36766.729166694691</v>
      </c>
      <c r="B11558" s="6">
        <f t="shared" si="901"/>
        <v>8</v>
      </c>
      <c r="C11558" s="6">
        <f t="shared" si="902"/>
        <v>35</v>
      </c>
      <c r="D11558">
        <v>0.32106674800000001</v>
      </c>
      <c r="E11558">
        <v>0.1119791873</v>
      </c>
      <c r="F11558">
        <v>0.20908756070000001</v>
      </c>
      <c r="G11558">
        <f t="shared" si="903"/>
        <v>0.20908756070000001</v>
      </c>
      <c r="H11558">
        <f t="shared" si="904"/>
        <v>0</v>
      </c>
    </row>
    <row r="11559" spans="1:8" x14ac:dyDescent="0.3">
      <c r="A11559" s="1">
        <f t="shared" si="905"/>
        <v>36766.750000028027</v>
      </c>
      <c r="B11559" s="6">
        <f t="shared" si="901"/>
        <v>8</v>
      </c>
      <c r="C11559" s="6">
        <f t="shared" si="902"/>
        <v>36</v>
      </c>
      <c r="D11559">
        <v>0.5101073948</v>
      </c>
      <c r="E11559">
        <v>0.1119791873</v>
      </c>
      <c r="F11559">
        <v>0.3981282075</v>
      </c>
      <c r="G11559">
        <f t="shared" si="903"/>
        <v>0.3981282075</v>
      </c>
      <c r="H11559">
        <f t="shared" si="904"/>
        <v>0</v>
      </c>
    </row>
    <row r="11560" spans="1:8" x14ac:dyDescent="0.3">
      <c r="A11560" s="1">
        <f t="shared" si="905"/>
        <v>36766.770833361363</v>
      </c>
      <c r="B11560" s="6">
        <f t="shared" si="901"/>
        <v>8</v>
      </c>
      <c r="C11560" s="6">
        <f t="shared" si="902"/>
        <v>37</v>
      </c>
      <c r="D11560">
        <v>0.55655135379999998</v>
      </c>
      <c r="E11560">
        <v>0</v>
      </c>
      <c r="F11560">
        <v>0.55655135379999998</v>
      </c>
      <c r="G11560">
        <f t="shared" si="903"/>
        <v>0.55655135379999998</v>
      </c>
      <c r="H11560">
        <f t="shared" si="904"/>
        <v>0</v>
      </c>
    </row>
    <row r="11561" spans="1:8" x14ac:dyDescent="0.3">
      <c r="A11561" s="1">
        <f t="shared" si="905"/>
        <v>36766.791666694699</v>
      </c>
      <c r="B11561" s="6">
        <f t="shared" si="901"/>
        <v>8</v>
      </c>
      <c r="C11561" s="6">
        <f t="shared" si="902"/>
        <v>38</v>
      </c>
      <c r="D11561">
        <v>0.59946793490000005</v>
      </c>
      <c r="E11561">
        <v>0</v>
      </c>
      <c r="F11561">
        <v>0.59946793490000005</v>
      </c>
      <c r="G11561">
        <f t="shared" si="903"/>
        <v>0.59946793490000005</v>
      </c>
      <c r="H11561">
        <f t="shared" si="904"/>
        <v>0</v>
      </c>
    </row>
    <row r="11562" spans="1:8" x14ac:dyDescent="0.3">
      <c r="A11562" s="1">
        <f t="shared" si="905"/>
        <v>36766.812500028034</v>
      </c>
      <c r="B11562" s="6">
        <f t="shared" si="901"/>
        <v>8</v>
      </c>
      <c r="C11562" s="6">
        <f t="shared" si="902"/>
        <v>39</v>
      </c>
      <c r="D11562">
        <v>0.59368069889999997</v>
      </c>
      <c r="E11562">
        <v>0</v>
      </c>
      <c r="F11562">
        <v>0.59368069889999997</v>
      </c>
      <c r="G11562">
        <f t="shared" si="903"/>
        <v>0.59368069889999997</v>
      </c>
      <c r="H11562">
        <f t="shared" si="904"/>
        <v>0</v>
      </c>
    </row>
    <row r="11563" spans="1:8" x14ac:dyDescent="0.3">
      <c r="A11563" s="1">
        <f t="shared" si="905"/>
        <v>36766.83333336137</v>
      </c>
      <c r="B11563" s="6">
        <f t="shared" si="901"/>
        <v>8</v>
      </c>
      <c r="C11563" s="6">
        <f t="shared" si="902"/>
        <v>40</v>
      </c>
      <c r="D11563">
        <v>0.59340371209999998</v>
      </c>
      <c r="E11563">
        <v>0</v>
      </c>
      <c r="F11563">
        <v>0.59340371209999998</v>
      </c>
      <c r="G11563">
        <f t="shared" si="903"/>
        <v>0.59340371209999998</v>
      </c>
      <c r="H11563">
        <f t="shared" si="904"/>
        <v>0</v>
      </c>
    </row>
    <row r="11564" spans="1:8" x14ac:dyDescent="0.3">
      <c r="A11564" s="1">
        <f t="shared" si="905"/>
        <v>36766.854166694706</v>
      </c>
      <c r="B11564" s="6">
        <f t="shared" si="901"/>
        <v>8</v>
      </c>
      <c r="C11564" s="6">
        <f t="shared" si="902"/>
        <v>41</v>
      </c>
      <c r="D11564">
        <v>0.58030944910000004</v>
      </c>
      <c r="E11564">
        <v>0</v>
      </c>
      <c r="F11564">
        <v>0.58030944910000004</v>
      </c>
      <c r="G11564">
        <f t="shared" si="903"/>
        <v>0.58030944910000004</v>
      </c>
      <c r="H11564">
        <f t="shared" si="904"/>
        <v>0</v>
      </c>
    </row>
    <row r="11565" spans="1:8" x14ac:dyDescent="0.3">
      <c r="A11565" s="1">
        <f t="shared" si="905"/>
        <v>36766.875000028042</v>
      </c>
      <c r="B11565" s="6">
        <f t="shared" si="901"/>
        <v>8</v>
      </c>
      <c r="C11565" s="6">
        <f t="shared" si="902"/>
        <v>42</v>
      </c>
      <c r="D11565">
        <v>0.57228756390000002</v>
      </c>
      <c r="E11565">
        <v>0</v>
      </c>
      <c r="F11565">
        <v>0.57228756390000002</v>
      </c>
      <c r="G11565">
        <f t="shared" si="903"/>
        <v>0.57228756390000002</v>
      </c>
      <c r="H11565">
        <f t="shared" si="904"/>
        <v>0</v>
      </c>
    </row>
    <row r="11566" spans="1:8" x14ac:dyDescent="0.3">
      <c r="A11566" s="1">
        <f t="shared" si="905"/>
        <v>36766.895833361377</v>
      </c>
      <c r="B11566" s="6">
        <f t="shared" si="901"/>
        <v>8</v>
      </c>
      <c r="C11566" s="6">
        <f t="shared" si="902"/>
        <v>43</v>
      </c>
      <c r="D11566">
        <v>0.55228074390000004</v>
      </c>
      <c r="E11566">
        <v>0</v>
      </c>
      <c r="F11566">
        <v>0.55228074390000004</v>
      </c>
      <c r="G11566">
        <f t="shared" si="903"/>
        <v>0.55228074390000004</v>
      </c>
      <c r="H11566">
        <f t="shared" si="904"/>
        <v>0</v>
      </c>
    </row>
    <row r="11567" spans="1:8" x14ac:dyDescent="0.3">
      <c r="A11567" s="1">
        <f t="shared" si="905"/>
        <v>36766.916666694713</v>
      </c>
      <c r="B11567" s="6">
        <f t="shared" si="901"/>
        <v>8</v>
      </c>
      <c r="C11567" s="6">
        <f t="shared" si="902"/>
        <v>44</v>
      </c>
      <c r="D11567">
        <v>0.48363480240000001</v>
      </c>
      <c r="E11567">
        <v>0</v>
      </c>
      <c r="F11567">
        <v>0.48363480240000001</v>
      </c>
      <c r="G11567">
        <f t="shared" si="903"/>
        <v>0.48363480240000001</v>
      </c>
      <c r="H11567">
        <f t="shared" si="904"/>
        <v>0</v>
      </c>
    </row>
    <row r="11568" spans="1:8" x14ac:dyDescent="0.3">
      <c r="A11568" s="1">
        <f t="shared" si="905"/>
        <v>36766.937500028049</v>
      </c>
      <c r="B11568" s="6">
        <f t="shared" si="901"/>
        <v>8</v>
      </c>
      <c r="C11568" s="6">
        <f t="shared" si="902"/>
        <v>45</v>
      </c>
      <c r="D11568">
        <v>0.44670543940000002</v>
      </c>
      <c r="E11568">
        <v>0</v>
      </c>
      <c r="F11568">
        <v>0.44670543940000002</v>
      </c>
      <c r="G11568">
        <f t="shared" si="903"/>
        <v>0.44670543940000002</v>
      </c>
      <c r="H11568">
        <f t="shared" si="904"/>
        <v>0</v>
      </c>
    </row>
    <row r="11569" spans="1:8" x14ac:dyDescent="0.3">
      <c r="A11569" s="1">
        <f t="shared" si="905"/>
        <v>36766.958333361385</v>
      </c>
      <c r="B11569" s="6">
        <f t="shared" si="901"/>
        <v>8</v>
      </c>
      <c r="C11569" s="6">
        <f t="shared" si="902"/>
        <v>46</v>
      </c>
      <c r="D11569">
        <v>0.33556895269999998</v>
      </c>
      <c r="E11569">
        <v>0</v>
      </c>
      <c r="F11569">
        <v>0.33556895269999998</v>
      </c>
      <c r="G11569">
        <f t="shared" si="903"/>
        <v>0.33556895269999998</v>
      </c>
      <c r="H11569">
        <f t="shared" si="904"/>
        <v>0</v>
      </c>
    </row>
    <row r="11570" spans="1:8" x14ac:dyDescent="0.3">
      <c r="A11570" s="1">
        <f t="shared" si="905"/>
        <v>36766.97916669472</v>
      </c>
      <c r="B11570" s="6">
        <f t="shared" si="901"/>
        <v>8</v>
      </c>
      <c r="C11570" s="6">
        <f t="shared" si="902"/>
        <v>47</v>
      </c>
      <c r="D11570">
        <v>0.30367149770000001</v>
      </c>
      <c r="E11570">
        <v>0</v>
      </c>
      <c r="F11570">
        <v>0.30367149770000001</v>
      </c>
      <c r="G11570">
        <f t="shared" si="903"/>
        <v>0.30367149770000001</v>
      </c>
      <c r="H11570">
        <f t="shared" si="904"/>
        <v>0</v>
      </c>
    </row>
    <row r="11571" spans="1:8" x14ac:dyDescent="0.3">
      <c r="A11571" s="1">
        <f t="shared" si="905"/>
        <v>36767.000000028056</v>
      </c>
      <c r="B11571" s="6">
        <f t="shared" si="901"/>
        <v>8</v>
      </c>
      <c r="C11571" s="6">
        <f t="shared" si="902"/>
        <v>0</v>
      </c>
      <c r="D11571">
        <v>0.2321500329</v>
      </c>
      <c r="E11571">
        <v>0</v>
      </c>
      <c r="F11571">
        <v>0.2321500329</v>
      </c>
      <c r="G11571">
        <f t="shared" si="903"/>
        <v>0.2321500329</v>
      </c>
      <c r="H11571">
        <f t="shared" si="904"/>
        <v>0</v>
      </c>
    </row>
    <row r="11572" spans="1:8" x14ac:dyDescent="0.3">
      <c r="A11572" s="1">
        <f t="shared" si="905"/>
        <v>36767.020833361392</v>
      </c>
      <c r="B11572" s="6">
        <f t="shared" si="901"/>
        <v>8</v>
      </c>
      <c r="C11572" s="6">
        <f t="shared" si="902"/>
        <v>1</v>
      </c>
      <c r="D11572">
        <v>0.21346367490000001</v>
      </c>
      <c r="E11572">
        <v>0</v>
      </c>
      <c r="F11572">
        <v>0.21346367490000001</v>
      </c>
      <c r="G11572">
        <f t="shared" si="903"/>
        <v>0.21346367490000001</v>
      </c>
      <c r="H11572">
        <f t="shared" si="904"/>
        <v>0</v>
      </c>
    </row>
    <row r="11573" spans="1:8" x14ac:dyDescent="0.3">
      <c r="A11573" s="1">
        <f t="shared" si="905"/>
        <v>36767.041666694728</v>
      </c>
      <c r="B11573" s="6">
        <f t="shared" si="901"/>
        <v>8</v>
      </c>
      <c r="C11573" s="6">
        <f t="shared" si="902"/>
        <v>2</v>
      </c>
      <c r="D11573">
        <v>0.18255925949999999</v>
      </c>
      <c r="E11573">
        <v>0</v>
      </c>
      <c r="F11573">
        <v>0.18255925949999999</v>
      </c>
      <c r="G11573">
        <f t="shared" si="903"/>
        <v>0.18255925949999999</v>
      </c>
      <c r="H11573">
        <f t="shared" si="904"/>
        <v>0</v>
      </c>
    </row>
    <row r="11574" spans="1:8" x14ac:dyDescent="0.3">
      <c r="A11574" s="1">
        <f t="shared" si="905"/>
        <v>36767.062500028063</v>
      </c>
      <c r="B11574" s="6">
        <f t="shared" si="901"/>
        <v>8</v>
      </c>
      <c r="C11574" s="6">
        <f t="shared" si="902"/>
        <v>3</v>
      </c>
      <c r="D11574">
        <v>0.17075243849999999</v>
      </c>
      <c r="E11574">
        <v>0</v>
      </c>
      <c r="F11574">
        <v>0.17075243849999999</v>
      </c>
      <c r="G11574">
        <f t="shared" si="903"/>
        <v>0.17075243849999999</v>
      </c>
      <c r="H11574">
        <f t="shared" si="904"/>
        <v>0</v>
      </c>
    </row>
    <row r="11575" spans="1:8" x14ac:dyDescent="0.3">
      <c r="A11575" s="1">
        <f t="shared" si="905"/>
        <v>36767.083333361399</v>
      </c>
      <c r="B11575" s="6">
        <f t="shared" si="901"/>
        <v>8</v>
      </c>
      <c r="C11575" s="6">
        <f t="shared" si="902"/>
        <v>4</v>
      </c>
      <c r="D11575">
        <v>0.17016318259999999</v>
      </c>
      <c r="E11575">
        <v>0</v>
      </c>
      <c r="F11575">
        <v>0.17016318259999999</v>
      </c>
      <c r="G11575">
        <f t="shared" si="903"/>
        <v>0.17016318259999999</v>
      </c>
      <c r="H11575">
        <f t="shared" si="904"/>
        <v>0</v>
      </c>
    </row>
    <row r="11576" spans="1:8" x14ac:dyDescent="0.3">
      <c r="A11576" s="1">
        <f t="shared" si="905"/>
        <v>36767.104166694735</v>
      </c>
      <c r="B11576" s="6">
        <f t="shared" si="901"/>
        <v>8</v>
      </c>
      <c r="C11576" s="6">
        <f t="shared" si="902"/>
        <v>5</v>
      </c>
      <c r="D11576">
        <v>0.1638139746</v>
      </c>
      <c r="E11576">
        <v>0</v>
      </c>
      <c r="F11576">
        <v>0.1638139746</v>
      </c>
      <c r="G11576">
        <f t="shared" si="903"/>
        <v>0.1638139746</v>
      </c>
      <c r="H11576">
        <f t="shared" si="904"/>
        <v>0</v>
      </c>
    </row>
    <row r="11577" spans="1:8" x14ac:dyDescent="0.3">
      <c r="A11577" s="1">
        <f t="shared" si="905"/>
        <v>36767.125000028071</v>
      </c>
      <c r="B11577" s="6">
        <f t="shared" si="901"/>
        <v>8</v>
      </c>
      <c r="C11577" s="6">
        <f t="shared" si="902"/>
        <v>6</v>
      </c>
      <c r="D11577">
        <v>0.15518574339999999</v>
      </c>
      <c r="E11577">
        <v>0</v>
      </c>
      <c r="F11577">
        <v>0.15518574339999999</v>
      </c>
      <c r="G11577">
        <f t="shared" si="903"/>
        <v>0.15518574339999999</v>
      </c>
      <c r="H11577">
        <f t="shared" si="904"/>
        <v>0</v>
      </c>
    </row>
    <row r="11578" spans="1:8" x14ac:dyDescent="0.3">
      <c r="A11578" s="1">
        <f t="shared" si="905"/>
        <v>36767.145833361406</v>
      </c>
      <c r="B11578" s="6">
        <f t="shared" si="901"/>
        <v>8</v>
      </c>
      <c r="C11578" s="6">
        <f t="shared" si="902"/>
        <v>7</v>
      </c>
      <c r="D11578">
        <v>0.1493031614</v>
      </c>
      <c r="E11578">
        <v>0</v>
      </c>
      <c r="F11578">
        <v>0.1493031614</v>
      </c>
      <c r="G11578">
        <f t="shared" si="903"/>
        <v>0.1493031614</v>
      </c>
      <c r="H11578">
        <f t="shared" si="904"/>
        <v>0</v>
      </c>
    </row>
    <row r="11579" spans="1:8" x14ac:dyDescent="0.3">
      <c r="A11579" s="1">
        <f t="shared" si="905"/>
        <v>36767.166666694742</v>
      </c>
      <c r="B11579" s="6">
        <f t="shared" si="901"/>
        <v>8</v>
      </c>
      <c r="C11579" s="6">
        <f t="shared" si="902"/>
        <v>8</v>
      </c>
      <c r="D11579">
        <v>0.15173750950000001</v>
      </c>
      <c r="E11579">
        <v>0</v>
      </c>
      <c r="F11579">
        <v>0.15173750950000001</v>
      </c>
      <c r="G11579">
        <f t="shared" si="903"/>
        <v>0.15173750950000001</v>
      </c>
      <c r="H11579">
        <f t="shared" si="904"/>
        <v>0</v>
      </c>
    </row>
    <row r="11580" spans="1:8" x14ac:dyDescent="0.3">
      <c r="A11580" s="1">
        <f t="shared" si="905"/>
        <v>36767.187500028078</v>
      </c>
      <c r="B11580" s="6">
        <f t="shared" si="901"/>
        <v>8</v>
      </c>
      <c r="C11580" s="6">
        <f t="shared" si="902"/>
        <v>9</v>
      </c>
      <c r="D11580">
        <v>0.1544291055</v>
      </c>
      <c r="E11580">
        <v>0</v>
      </c>
      <c r="F11580">
        <v>0.1544291055</v>
      </c>
      <c r="G11580">
        <f t="shared" si="903"/>
        <v>0.1544291055</v>
      </c>
      <c r="H11580">
        <f t="shared" si="904"/>
        <v>0</v>
      </c>
    </row>
    <row r="11581" spans="1:8" x14ac:dyDescent="0.3">
      <c r="A11581" s="1">
        <f t="shared" si="905"/>
        <v>36767.208333361414</v>
      </c>
      <c r="B11581" s="6">
        <f t="shared" si="901"/>
        <v>8</v>
      </c>
      <c r="C11581" s="6">
        <f t="shared" si="902"/>
        <v>10</v>
      </c>
      <c r="D11581">
        <v>0.15609631860000001</v>
      </c>
      <c r="E11581">
        <v>0</v>
      </c>
      <c r="F11581">
        <v>0.15609631860000001</v>
      </c>
      <c r="G11581">
        <f t="shared" si="903"/>
        <v>0.15609631860000001</v>
      </c>
      <c r="H11581">
        <f t="shared" si="904"/>
        <v>0</v>
      </c>
    </row>
    <row r="11582" spans="1:8" x14ac:dyDescent="0.3">
      <c r="A11582" s="1">
        <f t="shared" si="905"/>
        <v>36767.229166694749</v>
      </c>
      <c r="B11582" s="6">
        <f t="shared" si="901"/>
        <v>8</v>
      </c>
      <c r="C11582" s="6">
        <f t="shared" si="902"/>
        <v>11</v>
      </c>
      <c r="D11582">
        <v>0.1686355386</v>
      </c>
      <c r="E11582">
        <v>0</v>
      </c>
      <c r="F11582">
        <v>0.1686355386</v>
      </c>
      <c r="G11582">
        <f t="shared" si="903"/>
        <v>0.1686355386</v>
      </c>
      <c r="H11582">
        <f t="shared" si="904"/>
        <v>0</v>
      </c>
    </row>
    <row r="11583" spans="1:8" x14ac:dyDescent="0.3">
      <c r="A11583" s="1">
        <f t="shared" si="905"/>
        <v>36767.250000028085</v>
      </c>
      <c r="B11583" s="6">
        <f t="shared" si="901"/>
        <v>8</v>
      </c>
      <c r="C11583" s="6">
        <f t="shared" si="902"/>
        <v>12</v>
      </c>
      <c r="D11583">
        <v>0.1876390678</v>
      </c>
      <c r="E11583">
        <v>0</v>
      </c>
      <c r="F11583">
        <v>0.1876390678</v>
      </c>
      <c r="G11583">
        <f t="shared" si="903"/>
        <v>0.1876390678</v>
      </c>
      <c r="H11583">
        <f t="shared" si="904"/>
        <v>0</v>
      </c>
    </row>
    <row r="11584" spans="1:8" x14ac:dyDescent="0.3">
      <c r="A11584" s="1">
        <f t="shared" si="905"/>
        <v>36767.270833361421</v>
      </c>
      <c r="B11584" s="6">
        <f t="shared" si="901"/>
        <v>8</v>
      </c>
      <c r="C11584" s="6">
        <f t="shared" si="902"/>
        <v>13</v>
      </c>
      <c r="D11584">
        <v>0.21750810479999999</v>
      </c>
      <c r="E11584">
        <v>0</v>
      </c>
      <c r="F11584">
        <v>0.21750810479999999</v>
      </c>
      <c r="G11584">
        <f t="shared" si="903"/>
        <v>0.21750810479999999</v>
      </c>
      <c r="H11584">
        <f t="shared" si="904"/>
        <v>0</v>
      </c>
    </row>
    <row r="11585" spans="1:8" x14ac:dyDescent="0.3">
      <c r="A11585" s="1">
        <f t="shared" si="905"/>
        <v>36767.291666694757</v>
      </c>
      <c r="B11585" s="6">
        <f t="shared" si="901"/>
        <v>8</v>
      </c>
      <c r="C11585" s="6">
        <f t="shared" si="902"/>
        <v>14</v>
      </c>
      <c r="D11585">
        <v>0.42424579080000002</v>
      </c>
      <c r="E11585">
        <v>0</v>
      </c>
      <c r="F11585">
        <v>0.42424579080000002</v>
      </c>
      <c r="G11585">
        <f t="shared" si="903"/>
        <v>0.42424579080000002</v>
      </c>
      <c r="H11585">
        <f t="shared" si="904"/>
        <v>0</v>
      </c>
    </row>
    <row r="11586" spans="1:8" x14ac:dyDescent="0.3">
      <c r="A11586" s="1">
        <f t="shared" si="905"/>
        <v>36767.312500028092</v>
      </c>
      <c r="B11586" s="6">
        <f t="shared" si="901"/>
        <v>8</v>
      </c>
      <c r="C11586" s="6">
        <f t="shared" si="902"/>
        <v>15</v>
      </c>
      <c r="D11586">
        <v>0.46040939079999998</v>
      </c>
      <c r="E11586">
        <v>8.9555196899999995E-2</v>
      </c>
      <c r="F11586">
        <v>0.37085419390000002</v>
      </c>
      <c r="G11586">
        <f t="shared" si="903"/>
        <v>0.37085419390000002</v>
      </c>
      <c r="H11586">
        <f t="shared" si="904"/>
        <v>0</v>
      </c>
    </row>
    <row r="11587" spans="1:8" x14ac:dyDescent="0.3">
      <c r="A11587" s="1">
        <f t="shared" si="905"/>
        <v>36767.333333361428</v>
      </c>
      <c r="B11587" s="6">
        <f t="shared" si="901"/>
        <v>8</v>
      </c>
      <c r="C11587" s="6">
        <f t="shared" si="902"/>
        <v>16</v>
      </c>
      <c r="D11587">
        <v>0.4787117072</v>
      </c>
      <c r="E11587">
        <v>8.9555196899999995E-2</v>
      </c>
      <c r="F11587">
        <v>0.38915651029999998</v>
      </c>
      <c r="G11587">
        <f t="shared" si="903"/>
        <v>0.38915651029999998</v>
      </c>
      <c r="H11587">
        <f t="shared" si="904"/>
        <v>0</v>
      </c>
    </row>
    <row r="11588" spans="1:8" x14ac:dyDescent="0.3">
      <c r="A11588" s="1">
        <f t="shared" si="905"/>
        <v>36767.354166694764</v>
      </c>
      <c r="B11588" s="6">
        <f t="shared" si="901"/>
        <v>8</v>
      </c>
      <c r="C11588" s="6">
        <f t="shared" si="902"/>
        <v>17</v>
      </c>
      <c r="D11588">
        <v>0.4598348082</v>
      </c>
      <c r="E11588">
        <v>0.16332535500000001</v>
      </c>
      <c r="F11588">
        <v>0.29650945319999999</v>
      </c>
      <c r="G11588">
        <f t="shared" si="903"/>
        <v>0.29650945319999999</v>
      </c>
      <c r="H11588">
        <f t="shared" si="904"/>
        <v>0</v>
      </c>
    </row>
    <row r="11589" spans="1:8" x14ac:dyDescent="0.3">
      <c r="A11589" s="1">
        <f t="shared" si="905"/>
        <v>36767.3750000281</v>
      </c>
      <c r="B11589" s="6">
        <f t="shared" ref="B11589:B11652" si="906">MONTH(A11589)</f>
        <v>8</v>
      </c>
      <c r="C11589" s="6">
        <f t="shared" ref="C11589:C11652" si="907">HOUR(A11589)*2+MINUTE(A11589)/30</f>
        <v>18</v>
      </c>
      <c r="D11589">
        <v>0.3780558745</v>
      </c>
      <c r="E11589">
        <v>0.16332535500000001</v>
      </c>
      <c r="F11589">
        <v>0.21473051949999999</v>
      </c>
      <c r="G11589">
        <f t="shared" ref="G11589:G11652" si="908">IF(F11589&gt;0,F11589,0)</f>
        <v>0.21473051949999999</v>
      </c>
      <c r="H11589">
        <f t="shared" ref="H11589:H11652" si="909">IF(F11589&lt;0,F11589,0)</f>
        <v>0</v>
      </c>
    </row>
    <row r="11590" spans="1:8" x14ac:dyDescent="0.3">
      <c r="A11590" s="1">
        <f t="shared" ref="A11590:A11653" si="910">A11589+(1/48)</f>
        <v>36767.395833361436</v>
      </c>
      <c r="B11590" s="6">
        <f t="shared" si="906"/>
        <v>8</v>
      </c>
      <c r="C11590" s="6">
        <f t="shared" si="907"/>
        <v>19</v>
      </c>
      <c r="D11590">
        <v>0.35770451050000002</v>
      </c>
      <c r="E11590">
        <v>0.22898098159999999</v>
      </c>
      <c r="F11590">
        <v>0.12872352889999999</v>
      </c>
      <c r="G11590">
        <f t="shared" si="908"/>
        <v>0.12872352889999999</v>
      </c>
      <c r="H11590">
        <f t="shared" si="909"/>
        <v>0</v>
      </c>
    </row>
    <row r="11591" spans="1:8" x14ac:dyDescent="0.3">
      <c r="A11591" s="1">
        <f t="shared" si="910"/>
        <v>36767.416666694771</v>
      </c>
      <c r="B11591" s="6">
        <f t="shared" si="906"/>
        <v>8</v>
      </c>
      <c r="C11591" s="6">
        <f t="shared" si="907"/>
        <v>20</v>
      </c>
      <c r="D11591">
        <v>0.2509856982</v>
      </c>
      <c r="E11591">
        <v>0.22898098159999999</v>
      </c>
      <c r="F11591">
        <v>2.2004716600000002E-2</v>
      </c>
      <c r="G11591">
        <f t="shared" si="908"/>
        <v>2.2004716600000002E-2</v>
      </c>
      <c r="H11591">
        <f t="shared" si="909"/>
        <v>0</v>
      </c>
    </row>
    <row r="11592" spans="1:8" x14ac:dyDescent="0.3">
      <c r="A11592" s="1">
        <f t="shared" si="910"/>
        <v>36767.437500028107</v>
      </c>
      <c r="B11592" s="6">
        <f t="shared" si="906"/>
        <v>8</v>
      </c>
      <c r="C11592" s="6">
        <f t="shared" si="907"/>
        <v>21</v>
      </c>
      <c r="D11592">
        <v>0.24749909919999999</v>
      </c>
      <c r="E11592">
        <v>0.30256117370000002</v>
      </c>
      <c r="F11592">
        <v>-5.5062074500000002E-2</v>
      </c>
      <c r="G11592">
        <f t="shared" si="908"/>
        <v>0</v>
      </c>
      <c r="H11592">
        <f t="shared" si="909"/>
        <v>-5.5062074500000002E-2</v>
      </c>
    </row>
    <row r="11593" spans="1:8" x14ac:dyDescent="0.3">
      <c r="A11593" s="1">
        <f t="shared" si="910"/>
        <v>36767.458333361443</v>
      </c>
      <c r="B11593" s="6">
        <f t="shared" si="906"/>
        <v>8</v>
      </c>
      <c r="C11593" s="6">
        <f t="shared" si="907"/>
        <v>22</v>
      </c>
      <c r="D11593">
        <v>0.19360803060000001</v>
      </c>
      <c r="E11593">
        <v>0.30256117370000002</v>
      </c>
      <c r="F11593">
        <v>-0.1089531431</v>
      </c>
      <c r="G11593">
        <f t="shared" si="908"/>
        <v>0</v>
      </c>
      <c r="H11593">
        <f t="shared" si="909"/>
        <v>-0.1089531431</v>
      </c>
    </row>
    <row r="11594" spans="1:8" x14ac:dyDescent="0.3">
      <c r="A11594" s="1">
        <f t="shared" si="910"/>
        <v>36767.479166694779</v>
      </c>
      <c r="B11594" s="6">
        <f t="shared" si="906"/>
        <v>8</v>
      </c>
      <c r="C11594" s="6">
        <f t="shared" si="907"/>
        <v>23</v>
      </c>
      <c r="D11594">
        <v>0.18622157859999999</v>
      </c>
      <c r="E11594">
        <v>0.3639121099</v>
      </c>
      <c r="F11594">
        <v>-0.17769053139999999</v>
      </c>
      <c r="G11594">
        <f t="shared" si="908"/>
        <v>0</v>
      </c>
      <c r="H11594">
        <f t="shared" si="909"/>
        <v>-0.17769053139999999</v>
      </c>
    </row>
    <row r="11595" spans="1:8" x14ac:dyDescent="0.3">
      <c r="A11595" s="1">
        <f t="shared" si="910"/>
        <v>36767.500000028114</v>
      </c>
      <c r="B11595" s="6">
        <f t="shared" si="906"/>
        <v>8</v>
      </c>
      <c r="C11595" s="6">
        <f t="shared" si="907"/>
        <v>24</v>
      </c>
      <c r="D11595">
        <v>0.1561172213</v>
      </c>
      <c r="E11595">
        <v>0.3639121099</v>
      </c>
      <c r="F11595">
        <v>-0.20779488860000001</v>
      </c>
      <c r="G11595">
        <f t="shared" si="908"/>
        <v>0</v>
      </c>
      <c r="H11595">
        <f t="shared" si="909"/>
        <v>-0.20779488860000001</v>
      </c>
    </row>
    <row r="11596" spans="1:8" x14ac:dyDescent="0.3">
      <c r="A11596" s="1">
        <f t="shared" si="910"/>
        <v>36767.52083336145</v>
      </c>
      <c r="B11596" s="6">
        <f t="shared" si="906"/>
        <v>8</v>
      </c>
      <c r="C11596" s="6">
        <f t="shared" si="907"/>
        <v>25</v>
      </c>
      <c r="D11596">
        <v>0.15219089629999999</v>
      </c>
      <c r="E11596">
        <v>0.41778757519999998</v>
      </c>
      <c r="F11596">
        <v>-0.26559667889999999</v>
      </c>
      <c r="G11596">
        <f t="shared" si="908"/>
        <v>0</v>
      </c>
      <c r="H11596">
        <f t="shared" si="909"/>
        <v>-0.26559667889999999</v>
      </c>
    </row>
    <row r="11597" spans="1:8" x14ac:dyDescent="0.3">
      <c r="A11597" s="1">
        <f t="shared" si="910"/>
        <v>36767.541666694786</v>
      </c>
      <c r="B11597" s="6">
        <f t="shared" si="906"/>
        <v>8</v>
      </c>
      <c r="C11597" s="6">
        <f t="shared" si="907"/>
        <v>26</v>
      </c>
      <c r="D11597">
        <v>0.13266735060000001</v>
      </c>
      <c r="E11597">
        <v>0.41778757519999998</v>
      </c>
      <c r="F11597">
        <v>-0.28512022460000003</v>
      </c>
      <c r="G11597">
        <f t="shared" si="908"/>
        <v>0</v>
      </c>
      <c r="H11597">
        <f t="shared" si="909"/>
        <v>-0.28512022460000003</v>
      </c>
    </row>
    <row r="11598" spans="1:8" x14ac:dyDescent="0.3">
      <c r="A11598" s="1">
        <f t="shared" si="910"/>
        <v>36767.562500028122</v>
      </c>
      <c r="B11598" s="6">
        <f t="shared" si="906"/>
        <v>8</v>
      </c>
      <c r="C11598" s="6">
        <f t="shared" si="907"/>
        <v>27</v>
      </c>
      <c r="D11598">
        <v>0.1286639396</v>
      </c>
      <c r="E11598">
        <v>0.47216935729999998</v>
      </c>
      <c r="F11598">
        <v>-0.34350541769999998</v>
      </c>
      <c r="G11598">
        <f t="shared" si="908"/>
        <v>0</v>
      </c>
      <c r="H11598">
        <f t="shared" si="909"/>
        <v>-0.34350541769999998</v>
      </c>
    </row>
    <row r="11599" spans="1:8" x14ac:dyDescent="0.3">
      <c r="A11599" s="1">
        <f t="shared" si="910"/>
        <v>36767.583333361457</v>
      </c>
      <c r="B11599" s="6">
        <f t="shared" si="906"/>
        <v>8</v>
      </c>
      <c r="C11599" s="6">
        <f t="shared" si="907"/>
        <v>28</v>
      </c>
      <c r="D11599">
        <v>8.8881764299999999E-2</v>
      </c>
      <c r="E11599">
        <v>0.47216935729999998</v>
      </c>
      <c r="F11599">
        <v>-0.38328759299999998</v>
      </c>
      <c r="G11599">
        <f t="shared" si="908"/>
        <v>0</v>
      </c>
      <c r="H11599">
        <f t="shared" si="909"/>
        <v>-0.38328759299999998</v>
      </c>
    </row>
    <row r="11600" spans="1:8" x14ac:dyDescent="0.3">
      <c r="A11600" s="1">
        <f t="shared" si="910"/>
        <v>36767.604166694793</v>
      </c>
      <c r="B11600" s="6">
        <f t="shared" si="906"/>
        <v>8</v>
      </c>
      <c r="C11600" s="6">
        <f t="shared" si="907"/>
        <v>29</v>
      </c>
      <c r="D11600">
        <v>8.7970142299999998E-2</v>
      </c>
      <c r="E11600">
        <v>0.4561079173</v>
      </c>
      <c r="F11600">
        <v>-0.368137775</v>
      </c>
      <c r="G11600">
        <f t="shared" si="908"/>
        <v>0</v>
      </c>
      <c r="H11600">
        <f t="shared" si="909"/>
        <v>-0.368137775</v>
      </c>
    </row>
    <row r="11601" spans="1:8" x14ac:dyDescent="0.3">
      <c r="A11601" s="1">
        <f t="shared" si="910"/>
        <v>36767.625000028129</v>
      </c>
      <c r="B11601" s="6">
        <f t="shared" si="906"/>
        <v>8</v>
      </c>
      <c r="C11601" s="6">
        <f t="shared" si="907"/>
        <v>30</v>
      </c>
      <c r="D11601">
        <v>8.3367927499999994E-2</v>
      </c>
      <c r="E11601">
        <v>0.4561079173</v>
      </c>
      <c r="F11601">
        <v>-0.3727399898</v>
      </c>
      <c r="G11601">
        <f t="shared" si="908"/>
        <v>0</v>
      </c>
      <c r="H11601">
        <f t="shared" si="909"/>
        <v>-0.3727399898</v>
      </c>
    </row>
    <row r="11602" spans="1:8" x14ac:dyDescent="0.3">
      <c r="A11602" s="1">
        <f t="shared" si="910"/>
        <v>36767.645833361465</v>
      </c>
      <c r="B11602" s="6">
        <f t="shared" si="906"/>
        <v>8</v>
      </c>
      <c r="C11602" s="6">
        <f t="shared" si="907"/>
        <v>31</v>
      </c>
      <c r="D11602">
        <v>8.8233530500000004E-2</v>
      </c>
      <c r="E11602">
        <v>0.36093204179999999</v>
      </c>
      <c r="F11602">
        <v>-0.27269851119999999</v>
      </c>
      <c r="G11602">
        <f t="shared" si="908"/>
        <v>0</v>
      </c>
      <c r="H11602">
        <f t="shared" si="909"/>
        <v>-0.27269851119999999</v>
      </c>
    </row>
    <row r="11603" spans="1:8" x14ac:dyDescent="0.3">
      <c r="A11603" s="1">
        <f t="shared" si="910"/>
        <v>36767.6666666948</v>
      </c>
      <c r="B11603" s="6">
        <f t="shared" si="906"/>
        <v>8</v>
      </c>
      <c r="C11603" s="6">
        <f t="shared" si="907"/>
        <v>32</v>
      </c>
      <c r="D11603">
        <v>0.11741330749999999</v>
      </c>
      <c r="E11603">
        <v>0.36093204179999999</v>
      </c>
      <c r="F11603">
        <v>-0.24351873430000001</v>
      </c>
      <c r="G11603">
        <f t="shared" si="908"/>
        <v>0</v>
      </c>
      <c r="H11603">
        <f t="shared" si="909"/>
        <v>-0.24351873430000001</v>
      </c>
    </row>
    <row r="11604" spans="1:8" x14ac:dyDescent="0.3">
      <c r="A11604" s="1">
        <f t="shared" si="910"/>
        <v>36767.687500028136</v>
      </c>
      <c r="B11604" s="6">
        <f t="shared" si="906"/>
        <v>8</v>
      </c>
      <c r="C11604" s="6">
        <f t="shared" si="907"/>
        <v>33</v>
      </c>
      <c r="D11604">
        <v>0.13175624950000001</v>
      </c>
      <c r="E11604">
        <v>0.2031791084</v>
      </c>
      <c r="F11604">
        <v>-7.1422858899999997E-2</v>
      </c>
      <c r="G11604">
        <f t="shared" si="908"/>
        <v>0</v>
      </c>
      <c r="H11604">
        <f t="shared" si="909"/>
        <v>-7.1422858899999997E-2</v>
      </c>
    </row>
    <row r="11605" spans="1:8" x14ac:dyDescent="0.3">
      <c r="A11605" s="1">
        <f t="shared" si="910"/>
        <v>36767.708333361472</v>
      </c>
      <c r="B11605" s="6">
        <f t="shared" si="906"/>
        <v>8</v>
      </c>
      <c r="C11605" s="6">
        <f t="shared" si="907"/>
        <v>34</v>
      </c>
      <c r="D11605">
        <v>0.14693703599999999</v>
      </c>
      <c r="E11605">
        <v>0.2031791084</v>
      </c>
      <c r="F11605">
        <v>-5.6242072400000002E-2</v>
      </c>
      <c r="G11605">
        <f t="shared" si="908"/>
        <v>0</v>
      </c>
      <c r="H11605">
        <f t="shared" si="909"/>
        <v>-5.6242072400000002E-2</v>
      </c>
    </row>
    <row r="11606" spans="1:8" x14ac:dyDescent="0.3">
      <c r="A11606" s="1">
        <f t="shared" si="910"/>
        <v>36767.729166694808</v>
      </c>
      <c r="B11606" s="6">
        <f t="shared" si="906"/>
        <v>8</v>
      </c>
      <c r="C11606" s="6">
        <f t="shared" si="907"/>
        <v>35</v>
      </c>
      <c r="D11606">
        <v>0.17993752299999999</v>
      </c>
      <c r="E11606">
        <v>6.7262004299999997E-2</v>
      </c>
      <c r="F11606">
        <v>0.1126755186</v>
      </c>
      <c r="G11606">
        <f t="shared" si="908"/>
        <v>0.1126755186</v>
      </c>
      <c r="H11606">
        <f t="shared" si="909"/>
        <v>0</v>
      </c>
    </row>
    <row r="11607" spans="1:8" x14ac:dyDescent="0.3">
      <c r="A11607" s="1">
        <f t="shared" si="910"/>
        <v>36767.750000028143</v>
      </c>
      <c r="B11607" s="6">
        <f t="shared" si="906"/>
        <v>8</v>
      </c>
      <c r="C11607" s="6">
        <f t="shared" si="907"/>
        <v>36</v>
      </c>
      <c r="D11607">
        <v>0.41723858590000001</v>
      </c>
      <c r="E11607">
        <v>6.7262004299999997E-2</v>
      </c>
      <c r="F11607">
        <v>0.3499765816</v>
      </c>
      <c r="G11607">
        <f t="shared" si="908"/>
        <v>0.3499765816</v>
      </c>
      <c r="H11607">
        <f t="shared" si="909"/>
        <v>0</v>
      </c>
    </row>
    <row r="11608" spans="1:8" x14ac:dyDescent="0.3">
      <c r="A11608" s="1">
        <f t="shared" si="910"/>
        <v>36767.770833361479</v>
      </c>
      <c r="B11608" s="6">
        <f t="shared" si="906"/>
        <v>8</v>
      </c>
      <c r="C11608" s="6">
        <f t="shared" si="907"/>
        <v>37</v>
      </c>
      <c r="D11608">
        <v>0.46749209289999999</v>
      </c>
      <c r="E11608">
        <v>0</v>
      </c>
      <c r="F11608">
        <v>0.46749209289999999</v>
      </c>
      <c r="G11608">
        <f t="shared" si="908"/>
        <v>0.46749209289999999</v>
      </c>
      <c r="H11608">
        <f t="shared" si="909"/>
        <v>0</v>
      </c>
    </row>
    <row r="11609" spans="1:8" x14ac:dyDescent="0.3">
      <c r="A11609" s="1">
        <f t="shared" si="910"/>
        <v>36767.791666694815</v>
      </c>
      <c r="B11609" s="6">
        <f t="shared" si="906"/>
        <v>8</v>
      </c>
      <c r="C11609" s="6">
        <f t="shared" si="907"/>
        <v>38</v>
      </c>
      <c r="D11609">
        <v>0.54777480980000004</v>
      </c>
      <c r="E11609">
        <v>0</v>
      </c>
      <c r="F11609">
        <v>0.54777480980000004</v>
      </c>
      <c r="G11609">
        <f t="shared" si="908"/>
        <v>0.54777480980000004</v>
      </c>
      <c r="H11609">
        <f t="shared" si="909"/>
        <v>0</v>
      </c>
    </row>
    <row r="11610" spans="1:8" x14ac:dyDescent="0.3">
      <c r="A11610" s="1">
        <f t="shared" si="910"/>
        <v>36767.812500028151</v>
      </c>
      <c r="B11610" s="6">
        <f t="shared" si="906"/>
        <v>8</v>
      </c>
      <c r="C11610" s="6">
        <f t="shared" si="907"/>
        <v>39</v>
      </c>
      <c r="D11610">
        <v>0.5329208178</v>
      </c>
      <c r="E11610">
        <v>0</v>
      </c>
      <c r="F11610">
        <v>0.5329208178</v>
      </c>
      <c r="G11610">
        <f t="shared" si="908"/>
        <v>0.5329208178</v>
      </c>
      <c r="H11610">
        <f t="shared" si="909"/>
        <v>0</v>
      </c>
    </row>
    <row r="11611" spans="1:8" x14ac:dyDescent="0.3">
      <c r="A11611" s="1">
        <f t="shared" si="910"/>
        <v>36767.833333361486</v>
      </c>
      <c r="B11611" s="6">
        <f t="shared" si="906"/>
        <v>8</v>
      </c>
      <c r="C11611" s="6">
        <f t="shared" si="907"/>
        <v>40</v>
      </c>
      <c r="D11611">
        <v>0.57071744430000004</v>
      </c>
      <c r="E11611">
        <v>0</v>
      </c>
      <c r="F11611">
        <v>0.57071744430000004</v>
      </c>
      <c r="G11611">
        <f t="shared" si="908"/>
        <v>0.57071744430000004</v>
      </c>
      <c r="H11611">
        <f t="shared" si="909"/>
        <v>0</v>
      </c>
    </row>
    <row r="11612" spans="1:8" x14ac:dyDescent="0.3">
      <c r="A11612" s="1">
        <f t="shared" si="910"/>
        <v>36767.854166694822</v>
      </c>
      <c r="B11612" s="6">
        <f t="shared" si="906"/>
        <v>8</v>
      </c>
      <c r="C11612" s="6">
        <f t="shared" si="907"/>
        <v>41</v>
      </c>
      <c r="D11612">
        <v>0.55758933629999996</v>
      </c>
      <c r="E11612">
        <v>0</v>
      </c>
      <c r="F11612">
        <v>0.55758933629999996</v>
      </c>
      <c r="G11612">
        <f t="shared" si="908"/>
        <v>0.55758933629999996</v>
      </c>
      <c r="H11612">
        <f t="shared" si="909"/>
        <v>0</v>
      </c>
    </row>
    <row r="11613" spans="1:8" x14ac:dyDescent="0.3">
      <c r="A11613" s="1">
        <f t="shared" si="910"/>
        <v>36767.875000028158</v>
      </c>
      <c r="B11613" s="6">
        <f t="shared" si="906"/>
        <v>8</v>
      </c>
      <c r="C11613" s="6">
        <f t="shared" si="907"/>
        <v>42</v>
      </c>
      <c r="D11613">
        <v>0.59327368400000002</v>
      </c>
      <c r="E11613">
        <v>0</v>
      </c>
      <c r="F11613">
        <v>0.59327368400000002</v>
      </c>
      <c r="G11613">
        <f t="shared" si="908"/>
        <v>0.59327368400000002</v>
      </c>
      <c r="H11613">
        <f t="shared" si="909"/>
        <v>0</v>
      </c>
    </row>
    <row r="11614" spans="1:8" x14ac:dyDescent="0.3">
      <c r="A11614" s="1">
        <f t="shared" si="910"/>
        <v>36767.895833361494</v>
      </c>
      <c r="B11614" s="6">
        <f t="shared" si="906"/>
        <v>8</v>
      </c>
      <c r="C11614" s="6">
        <f t="shared" si="907"/>
        <v>43</v>
      </c>
      <c r="D11614">
        <v>0.57139313800000002</v>
      </c>
      <c r="E11614">
        <v>0</v>
      </c>
      <c r="F11614">
        <v>0.57139313800000002</v>
      </c>
      <c r="G11614">
        <f t="shared" si="908"/>
        <v>0.57139313800000002</v>
      </c>
      <c r="H11614">
        <f t="shared" si="909"/>
        <v>0</v>
      </c>
    </row>
    <row r="11615" spans="1:8" x14ac:dyDescent="0.3">
      <c r="A11615" s="1">
        <f t="shared" si="910"/>
        <v>36767.916666694829</v>
      </c>
      <c r="B11615" s="6">
        <f t="shared" si="906"/>
        <v>8</v>
      </c>
      <c r="C11615" s="6">
        <f t="shared" si="907"/>
        <v>44</v>
      </c>
      <c r="D11615">
        <v>0.50308206519999998</v>
      </c>
      <c r="E11615">
        <v>0</v>
      </c>
      <c r="F11615">
        <v>0.50308206519999998</v>
      </c>
      <c r="G11615">
        <f t="shared" si="908"/>
        <v>0.50308206519999998</v>
      </c>
      <c r="H11615">
        <f t="shared" si="909"/>
        <v>0</v>
      </c>
    </row>
    <row r="11616" spans="1:8" x14ac:dyDescent="0.3">
      <c r="A11616" s="1">
        <f t="shared" si="910"/>
        <v>36767.937500028165</v>
      </c>
      <c r="B11616" s="6">
        <f t="shared" si="906"/>
        <v>8</v>
      </c>
      <c r="C11616" s="6">
        <f t="shared" si="907"/>
        <v>45</v>
      </c>
      <c r="D11616">
        <v>0.48352484420000003</v>
      </c>
      <c r="E11616">
        <v>0</v>
      </c>
      <c r="F11616">
        <v>0.48352484420000003</v>
      </c>
      <c r="G11616">
        <f t="shared" si="908"/>
        <v>0.48352484420000003</v>
      </c>
      <c r="H11616">
        <f t="shared" si="909"/>
        <v>0</v>
      </c>
    </row>
    <row r="11617" spans="1:8" x14ac:dyDescent="0.3">
      <c r="A11617" s="1">
        <f t="shared" si="910"/>
        <v>36767.958333361501</v>
      </c>
      <c r="B11617" s="6">
        <f t="shared" si="906"/>
        <v>8</v>
      </c>
      <c r="C11617" s="6">
        <f t="shared" si="907"/>
        <v>46</v>
      </c>
      <c r="D11617">
        <v>0.33301016179999998</v>
      </c>
      <c r="E11617">
        <v>0</v>
      </c>
      <c r="F11617">
        <v>0.33301016179999998</v>
      </c>
      <c r="G11617">
        <f t="shared" si="908"/>
        <v>0.33301016179999998</v>
      </c>
      <c r="H11617">
        <f t="shared" si="909"/>
        <v>0</v>
      </c>
    </row>
    <row r="11618" spans="1:8" x14ac:dyDescent="0.3">
      <c r="A11618" s="1">
        <f t="shared" si="910"/>
        <v>36767.979166694837</v>
      </c>
      <c r="B11618" s="6">
        <f t="shared" si="906"/>
        <v>8</v>
      </c>
      <c r="C11618" s="6">
        <f t="shared" si="907"/>
        <v>47</v>
      </c>
      <c r="D11618">
        <v>0.30459882780000003</v>
      </c>
      <c r="E11618">
        <v>0</v>
      </c>
      <c r="F11618">
        <v>0.30459882780000003</v>
      </c>
      <c r="G11618">
        <f t="shared" si="908"/>
        <v>0.30459882780000003</v>
      </c>
      <c r="H11618">
        <f t="shared" si="909"/>
        <v>0</v>
      </c>
    </row>
    <row r="11619" spans="1:8" x14ac:dyDescent="0.3">
      <c r="A11619" s="1">
        <f t="shared" si="910"/>
        <v>36768.000000028173</v>
      </c>
      <c r="B11619" s="6">
        <f t="shared" si="906"/>
        <v>8</v>
      </c>
      <c r="C11619" s="6">
        <f t="shared" si="907"/>
        <v>0</v>
      </c>
      <c r="D11619">
        <v>0.244717033</v>
      </c>
      <c r="E11619">
        <v>0</v>
      </c>
      <c r="F11619">
        <v>0.244717033</v>
      </c>
      <c r="G11619">
        <f t="shared" si="908"/>
        <v>0.244717033</v>
      </c>
      <c r="H11619">
        <f t="shared" si="909"/>
        <v>0</v>
      </c>
    </row>
    <row r="11620" spans="1:8" x14ac:dyDescent="0.3">
      <c r="A11620" s="1">
        <f t="shared" si="910"/>
        <v>36768.020833361508</v>
      </c>
      <c r="B11620" s="6">
        <f t="shared" si="906"/>
        <v>8</v>
      </c>
      <c r="C11620" s="6">
        <f t="shared" si="907"/>
        <v>1</v>
      </c>
      <c r="D11620">
        <v>0.224880686</v>
      </c>
      <c r="E11620">
        <v>0</v>
      </c>
      <c r="F11620">
        <v>0.224880686</v>
      </c>
      <c r="G11620">
        <f t="shared" si="908"/>
        <v>0.224880686</v>
      </c>
      <c r="H11620">
        <f t="shared" si="909"/>
        <v>0</v>
      </c>
    </row>
    <row r="11621" spans="1:8" x14ac:dyDescent="0.3">
      <c r="A11621" s="1">
        <f t="shared" si="910"/>
        <v>36768.041666694844</v>
      </c>
      <c r="B11621" s="6">
        <f t="shared" si="906"/>
        <v>8</v>
      </c>
      <c r="C11621" s="6">
        <f t="shared" si="907"/>
        <v>2</v>
      </c>
      <c r="D11621">
        <v>0.19211790279999999</v>
      </c>
      <c r="E11621">
        <v>0</v>
      </c>
      <c r="F11621">
        <v>0.19211790279999999</v>
      </c>
      <c r="G11621">
        <f t="shared" si="908"/>
        <v>0.19211790279999999</v>
      </c>
      <c r="H11621">
        <f t="shared" si="909"/>
        <v>0</v>
      </c>
    </row>
    <row r="11622" spans="1:8" x14ac:dyDescent="0.3">
      <c r="A11622" s="1">
        <f t="shared" si="910"/>
        <v>36768.06250002818</v>
      </c>
      <c r="B11622" s="6">
        <f t="shared" si="906"/>
        <v>8</v>
      </c>
      <c r="C11622" s="6">
        <f t="shared" si="907"/>
        <v>3</v>
      </c>
      <c r="D11622">
        <v>0.1820902438</v>
      </c>
      <c r="E11622">
        <v>0</v>
      </c>
      <c r="F11622">
        <v>0.1820902438</v>
      </c>
      <c r="G11622">
        <f t="shared" si="908"/>
        <v>0.1820902438</v>
      </c>
      <c r="H11622">
        <f t="shared" si="909"/>
        <v>0</v>
      </c>
    </row>
    <row r="11623" spans="1:8" x14ac:dyDescent="0.3">
      <c r="A11623" s="1">
        <f t="shared" si="910"/>
        <v>36768.083333361516</v>
      </c>
      <c r="B11623" s="6">
        <f t="shared" si="906"/>
        <v>8</v>
      </c>
      <c r="C11623" s="6">
        <f t="shared" si="907"/>
        <v>4</v>
      </c>
      <c r="D11623">
        <v>0.16903897400000001</v>
      </c>
      <c r="E11623">
        <v>0</v>
      </c>
      <c r="F11623">
        <v>0.16903897400000001</v>
      </c>
      <c r="G11623">
        <f t="shared" si="908"/>
        <v>0.16903897400000001</v>
      </c>
      <c r="H11623">
        <f t="shared" si="909"/>
        <v>0</v>
      </c>
    </row>
    <row r="11624" spans="1:8" x14ac:dyDescent="0.3">
      <c r="A11624" s="1">
        <f t="shared" si="910"/>
        <v>36768.104166694851</v>
      </c>
      <c r="B11624" s="6">
        <f t="shared" si="906"/>
        <v>8</v>
      </c>
      <c r="C11624" s="6">
        <f t="shared" si="907"/>
        <v>5</v>
      </c>
      <c r="D11624">
        <v>0.16344326300000001</v>
      </c>
      <c r="E11624">
        <v>0</v>
      </c>
      <c r="F11624">
        <v>0.16344326300000001</v>
      </c>
      <c r="G11624">
        <f t="shared" si="908"/>
        <v>0.16344326300000001</v>
      </c>
      <c r="H11624">
        <f t="shared" si="909"/>
        <v>0</v>
      </c>
    </row>
    <row r="11625" spans="1:8" x14ac:dyDescent="0.3">
      <c r="A11625" s="1">
        <f t="shared" si="910"/>
        <v>36768.125000028187</v>
      </c>
      <c r="B11625" s="6">
        <f t="shared" si="906"/>
        <v>8</v>
      </c>
      <c r="C11625" s="6">
        <f t="shared" si="907"/>
        <v>6</v>
      </c>
      <c r="D11625">
        <v>0.15672231410000001</v>
      </c>
      <c r="E11625">
        <v>0</v>
      </c>
      <c r="F11625">
        <v>0.15672231410000001</v>
      </c>
      <c r="G11625">
        <f t="shared" si="908"/>
        <v>0.15672231410000001</v>
      </c>
      <c r="H11625">
        <f t="shared" si="909"/>
        <v>0</v>
      </c>
    </row>
    <row r="11626" spans="1:8" x14ac:dyDescent="0.3">
      <c r="A11626" s="1">
        <f t="shared" si="910"/>
        <v>36768.145833361523</v>
      </c>
      <c r="B11626" s="6">
        <f t="shared" si="906"/>
        <v>8</v>
      </c>
      <c r="C11626" s="6">
        <f t="shared" si="907"/>
        <v>7</v>
      </c>
      <c r="D11626">
        <v>0.15283916510000001</v>
      </c>
      <c r="E11626">
        <v>0</v>
      </c>
      <c r="F11626">
        <v>0.15283916510000001</v>
      </c>
      <c r="G11626">
        <f t="shared" si="908"/>
        <v>0.15283916510000001</v>
      </c>
      <c r="H11626">
        <f t="shared" si="909"/>
        <v>0</v>
      </c>
    </row>
    <row r="11627" spans="1:8" x14ac:dyDescent="0.3">
      <c r="A11627" s="1">
        <f t="shared" si="910"/>
        <v>36768.166666694859</v>
      </c>
      <c r="B11627" s="6">
        <f t="shared" si="906"/>
        <v>8</v>
      </c>
      <c r="C11627" s="6">
        <f t="shared" si="907"/>
        <v>8</v>
      </c>
      <c r="D11627">
        <v>0.14384037999999999</v>
      </c>
      <c r="E11627">
        <v>0</v>
      </c>
      <c r="F11627">
        <v>0.14384037999999999</v>
      </c>
      <c r="G11627">
        <f t="shared" si="908"/>
        <v>0.14384037999999999</v>
      </c>
      <c r="H11627">
        <f t="shared" si="909"/>
        <v>0</v>
      </c>
    </row>
    <row r="11628" spans="1:8" x14ac:dyDescent="0.3">
      <c r="A11628" s="1">
        <f t="shared" si="910"/>
        <v>36768.187500028194</v>
      </c>
      <c r="B11628" s="6">
        <f t="shared" si="906"/>
        <v>8</v>
      </c>
      <c r="C11628" s="6">
        <f t="shared" si="907"/>
        <v>9</v>
      </c>
      <c r="D11628">
        <v>0.144130011</v>
      </c>
      <c r="E11628">
        <v>0</v>
      </c>
      <c r="F11628">
        <v>0.144130011</v>
      </c>
      <c r="G11628">
        <f t="shared" si="908"/>
        <v>0.144130011</v>
      </c>
      <c r="H11628">
        <f t="shared" si="909"/>
        <v>0</v>
      </c>
    </row>
    <row r="11629" spans="1:8" x14ac:dyDescent="0.3">
      <c r="A11629" s="1">
        <f t="shared" si="910"/>
        <v>36768.20833336153</v>
      </c>
      <c r="B11629" s="6">
        <f t="shared" si="906"/>
        <v>8</v>
      </c>
      <c r="C11629" s="6">
        <f t="shared" si="907"/>
        <v>10</v>
      </c>
      <c r="D11629">
        <v>0.14447776300000001</v>
      </c>
      <c r="E11629">
        <v>0</v>
      </c>
      <c r="F11629">
        <v>0.14447776300000001</v>
      </c>
      <c r="G11629">
        <f t="shared" si="908"/>
        <v>0.14447776300000001</v>
      </c>
      <c r="H11629">
        <f t="shared" si="909"/>
        <v>0</v>
      </c>
    </row>
    <row r="11630" spans="1:8" x14ac:dyDescent="0.3">
      <c r="A11630" s="1">
        <f t="shared" si="910"/>
        <v>36768.229166694866</v>
      </c>
      <c r="B11630" s="6">
        <f t="shared" si="906"/>
        <v>8</v>
      </c>
      <c r="C11630" s="6">
        <f t="shared" si="907"/>
        <v>11</v>
      </c>
      <c r="D11630">
        <v>0.153263068</v>
      </c>
      <c r="E11630">
        <v>0</v>
      </c>
      <c r="F11630">
        <v>0.153263068</v>
      </c>
      <c r="G11630">
        <f t="shared" si="908"/>
        <v>0.153263068</v>
      </c>
      <c r="H11630">
        <f t="shared" si="909"/>
        <v>0</v>
      </c>
    </row>
    <row r="11631" spans="1:8" x14ac:dyDescent="0.3">
      <c r="A11631" s="1">
        <f t="shared" si="910"/>
        <v>36768.250000028202</v>
      </c>
      <c r="B11631" s="6">
        <f t="shared" si="906"/>
        <v>8</v>
      </c>
      <c r="C11631" s="6">
        <f t="shared" si="907"/>
        <v>12</v>
      </c>
      <c r="D11631">
        <v>0.16317058600000001</v>
      </c>
      <c r="E11631">
        <v>0</v>
      </c>
      <c r="F11631">
        <v>0.16317058600000001</v>
      </c>
      <c r="G11631">
        <f t="shared" si="908"/>
        <v>0.16317058600000001</v>
      </c>
      <c r="H11631">
        <f t="shared" si="909"/>
        <v>0</v>
      </c>
    </row>
    <row r="11632" spans="1:8" x14ac:dyDescent="0.3">
      <c r="A11632" s="1">
        <f t="shared" si="910"/>
        <v>36768.270833361537</v>
      </c>
      <c r="B11632" s="6">
        <f t="shared" si="906"/>
        <v>8</v>
      </c>
      <c r="C11632" s="6">
        <f t="shared" si="907"/>
        <v>13</v>
      </c>
      <c r="D11632">
        <v>0.17978603600000001</v>
      </c>
      <c r="E11632">
        <v>0</v>
      </c>
      <c r="F11632">
        <v>0.17978603600000001</v>
      </c>
      <c r="G11632">
        <f t="shared" si="908"/>
        <v>0.17978603600000001</v>
      </c>
      <c r="H11632">
        <f t="shared" si="909"/>
        <v>0</v>
      </c>
    </row>
    <row r="11633" spans="1:8" x14ac:dyDescent="0.3">
      <c r="A11633" s="1">
        <f t="shared" si="910"/>
        <v>36768.291666694873</v>
      </c>
      <c r="B11633" s="6">
        <f t="shared" si="906"/>
        <v>8</v>
      </c>
      <c r="C11633" s="6">
        <f t="shared" si="907"/>
        <v>14</v>
      </c>
      <c r="D11633">
        <v>0.23348226590000001</v>
      </c>
      <c r="E11633">
        <v>0</v>
      </c>
      <c r="F11633">
        <v>0.23348226590000001</v>
      </c>
      <c r="G11633">
        <f t="shared" si="908"/>
        <v>0.23348226590000001</v>
      </c>
      <c r="H11633">
        <f t="shared" si="909"/>
        <v>0</v>
      </c>
    </row>
    <row r="11634" spans="1:8" x14ac:dyDescent="0.3">
      <c r="A11634" s="1">
        <f t="shared" si="910"/>
        <v>36768.312500028209</v>
      </c>
      <c r="B11634" s="6">
        <f t="shared" si="906"/>
        <v>8</v>
      </c>
      <c r="C11634" s="6">
        <f t="shared" si="907"/>
        <v>15</v>
      </c>
      <c r="D11634">
        <v>0.26045058589999998</v>
      </c>
      <c r="E11634">
        <v>0.1220201424</v>
      </c>
      <c r="F11634">
        <v>0.1384304435</v>
      </c>
      <c r="G11634">
        <f t="shared" si="908"/>
        <v>0.1384304435</v>
      </c>
      <c r="H11634">
        <f t="shared" si="909"/>
        <v>0</v>
      </c>
    </row>
    <row r="11635" spans="1:8" x14ac:dyDescent="0.3">
      <c r="A11635" s="1">
        <f t="shared" si="910"/>
        <v>36768.333333361545</v>
      </c>
      <c r="B11635" s="6">
        <f t="shared" si="906"/>
        <v>8</v>
      </c>
      <c r="C11635" s="6">
        <f t="shared" si="907"/>
        <v>16</v>
      </c>
      <c r="D11635">
        <v>0.37982584149999998</v>
      </c>
      <c r="E11635">
        <v>0.1220201424</v>
      </c>
      <c r="F11635">
        <v>0.25780569910000001</v>
      </c>
      <c r="G11635">
        <f t="shared" si="908"/>
        <v>0.25780569910000001</v>
      </c>
      <c r="H11635">
        <f t="shared" si="909"/>
        <v>0</v>
      </c>
    </row>
    <row r="11636" spans="1:8" x14ac:dyDescent="0.3">
      <c r="A11636" s="1">
        <f t="shared" si="910"/>
        <v>36768.35416669488</v>
      </c>
      <c r="B11636" s="6">
        <f t="shared" si="906"/>
        <v>8</v>
      </c>
      <c r="C11636" s="6">
        <f t="shared" si="907"/>
        <v>17</v>
      </c>
      <c r="D11636">
        <v>0.39274030450000003</v>
      </c>
      <c r="E11636">
        <v>0.4053759072</v>
      </c>
      <c r="F11636">
        <v>-1.26356027E-2</v>
      </c>
      <c r="G11636">
        <f t="shared" si="908"/>
        <v>0</v>
      </c>
      <c r="H11636">
        <f t="shared" si="909"/>
        <v>-1.26356027E-2</v>
      </c>
    </row>
    <row r="11637" spans="1:8" x14ac:dyDescent="0.3">
      <c r="A11637" s="1">
        <f t="shared" si="910"/>
        <v>36768.375000028216</v>
      </c>
      <c r="B11637" s="6">
        <f t="shared" si="906"/>
        <v>8</v>
      </c>
      <c r="C11637" s="6">
        <f t="shared" si="907"/>
        <v>18</v>
      </c>
      <c r="D11637">
        <v>0.39090916310000001</v>
      </c>
      <c r="E11637">
        <v>0.4053759072</v>
      </c>
      <c r="F11637">
        <v>-1.44667441E-2</v>
      </c>
      <c r="G11637">
        <f t="shared" si="908"/>
        <v>0</v>
      </c>
      <c r="H11637">
        <f t="shared" si="909"/>
        <v>-1.44667441E-2</v>
      </c>
    </row>
    <row r="11638" spans="1:8" x14ac:dyDescent="0.3">
      <c r="A11638" s="1">
        <f t="shared" si="910"/>
        <v>36768.395833361552</v>
      </c>
      <c r="B11638" s="6">
        <f t="shared" si="906"/>
        <v>8</v>
      </c>
      <c r="C11638" s="6">
        <f t="shared" si="907"/>
        <v>19</v>
      </c>
      <c r="D11638">
        <v>0.39153557909999998</v>
      </c>
      <c r="E11638">
        <v>0.75174872979999996</v>
      </c>
      <c r="F11638">
        <v>-0.36021315069999998</v>
      </c>
      <c r="G11638">
        <f t="shared" si="908"/>
        <v>0</v>
      </c>
      <c r="H11638">
        <f t="shared" si="909"/>
        <v>-0.36021315069999998</v>
      </c>
    </row>
    <row r="11639" spans="1:8" x14ac:dyDescent="0.3">
      <c r="A11639" s="1">
        <f t="shared" si="910"/>
        <v>36768.416666694888</v>
      </c>
      <c r="B11639" s="6">
        <f t="shared" si="906"/>
        <v>8</v>
      </c>
      <c r="C11639" s="6">
        <f t="shared" si="907"/>
        <v>20</v>
      </c>
      <c r="D11639">
        <v>0.3581501802</v>
      </c>
      <c r="E11639">
        <v>0.75174872979999996</v>
      </c>
      <c r="F11639">
        <v>-0.39359854960000001</v>
      </c>
      <c r="G11639">
        <f t="shared" si="908"/>
        <v>0</v>
      </c>
      <c r="H11639">
        <f t="shared" si="909"/>
        <v>-0.39359854960000001</v>
      </c>
    </row>
    <row r="11640" spans="1:8" x14ac:dyDescent="0.3">
      <c r="A11640" s="1">
        <f t="shared" si="910"/>
        <v>36768.437500028223</v>
      </c>
      <c r="B11640" s="6">
        <f t="shared" si="906"/>
        <v>8</v>
      </c>
      <c r="C11640" s="6">
        <f t="shared" si="907"/>
        <v>21</v>
      </c>
      <c r="D11640">
        <v>0.34617503719999998</v>
      </c>
      <c r="E11640">
        <v>0.70416585229999995</v>
      </c>
      <c r="F11640">
        <v>-0.35799081500000002</v>
      </c>
      <c r="G11640">
        <f t="shared" si="908"/>
        <v>0</v>
      </c>
      <c r="H11640">
        <f t="shared" si="909"/>
        <v>-0.35799081500000002</v>
      </c>
    </row>
    <row r="11641" spans="1:8" x14ac:dyDescent="0.3">
      <c r="A11641" s="1">
        <f t="shared" si="910"/>
        <v>36768.458333361559</v>
      </c>
      <c r="B11641" s="6">
        <f t="shared" si="906"/>
        <v>8</v>
      </c>
      <c r="C11641" s="6">
        <f t="shared" si="907"/>
        <v>22</v>
      </c>
      <c r="D11641">
        <v>0.27811013060000001</v>
      </c>
      <c r="E11641">
        <v>0.70416585229999995</v>
      </c>
      <c r="F11641">
        <v>-0.42605572159999999</v>
      </c>
      <c r="G11641">
        <f t="shared" si="908"/>
        <v>0</v>
      </c>
      <c r="H11641">
        <f t="shared" si="909"/>
        <v>-0.42605572159999999</v>
      </c>
    </row>
    <row r="11642" spans="1:8" x14ac:dyDescent="0.3">
      <c r="A11642" s="1">
        <f t="shared" si="910"/>
        <v>36768.479166694895</v>
      </c>
      <c r="B11642" s="6">
        <f t="shared" si="906"/>
        <v>8</v>
      </c>
      <c r="C11642" s="6">
        <f t="shared" si="907"/>
        <v>23</v>
      </c>
      <c r="D11642">
        <v>0.27310781560000003</v>
      </c>
      <c r="E11642">
        <v>0.49394085539999999</v>
      </c>
      <c r="F11642">
        <v>-0.22083303979999999</v>
      </c>
      <c r="G11642">
        <f t="shared" si="908"/>
        <v>0</v>
      </c>
      <c r="H11642">
        <f t="shared" si="909"/>
        <v>-0.22083303979999999</v>
      </c>
    </row>
    <row r="11643" spans="1:8" x14ac:dyDescent="0.3">
      <c r="A11643" s="1">
        <f t="shared" si="910"/>
        <v>36768.500000028231</v>
      </c>
      <c r="B11643" s="6">
        <f t="shared" si="906"/>
        <v>8</v>
      </c>
      <c r="C11643" s="6">
        <f t="shared" si="907"/>
        <v>24</v>
      </c>
      <c r="D11643">
        <v>0.2758894409</v>
      </c>
      <c r="E11643">
        <v>0.49394085539999999</v>
      </c>
      <c r="F11643">
        <v>-0.2180514144</v>
      </c>
      <c r="G11643">
        <f t="shared" si="908"/>
        <v>0</v>
      </c>
      <c r="H11643">
        <f t="shared" si="909"/>
        <v>-0.2180514144</v>
      </c>
    </row>
    <row r="11644" spans="1:8" x14ac:dyDescent="0.3">
      <c r="A11644" s="1">
        <f t="shared" si="910"/>
        <v>36768.520833361566</v>
      </c>
      <c r="B11644" s="6">
        <f t="shared" si="906"/>
        <v>8</v>
      </c>
      <c r="C11644" s="6">
        <f t="shared" si="907"/>
        <v>25</v>
      </c>
      <c r="D11644">
        <v>0.27299648989999997</v>
      </c>
      <c r="E11644">
        <v>0.38118632180000001</v>
      </c>
      <c r="F11644">
        <v>-0.10818983190000001</v>
      </c>
      <c r="G11644">
        <f t="shared" si="908"/>
        <v>0</v>
      </c>
      <c r="H11644">
        <f t="shared" si="909"/>
        <v>-0.10818983190000001</v>
      </c>
    </row>
    <row r="11645" spans="1:8" x14ac:dyDescent="0.3">
      <c r="A11645" s="1">
        <f t="shared" si="910"/>
        <v>36768.541666694902</v>
      </c>
      <c r="B11645" s="6">
        <f t="shared" si="906"/>
        <v>8</v>
      </c>
      <c r="C11645" s="6">
        <f t="shared" si="907"/>
        <v>26</v>
      </c>
      <c r="D11645">
        <v>0.2646231423</v>
      </c>
      <c r="E11645">
        <v>0.38118632180000001</v>
      </c>
      <c r="F11645">
        <v>-0.1165631795</v>
      </c>
      <c r="G11645">
        <f t="shared" si="908"/>
        <v>0</v>
      </c>
      <c r="H11645">
        <f t="shared" si="909"/>
        <v>-0.1165631795</v>
      </c>
    </row>
    <row r="11646" spans="1:8" x14ac:dyDescent="0.3">
      <c r="A11646" s="1">
        <f t="shared" si="910"/>
        <v>36768.562500028238</v>
      </c>
      <c r="B11646" s="6">
        <f t="shared" si="906"/>
        <v>8</v>
      </c>
      <c r="C11646" s="6">
        <f t="shared" si="907"/>
        <v>27</v>
      </c>
      <c r="D11646">
        <v>0.25869869629999998</v>
      </c>
      <c r="E11646">
        <v>0.54165563770000003</v>
      </c>
      <c r="F11646">
        <v>-0.28295694139999999</v>
      </c>
      <c r="G11646">
        <f t="shared" si="908"/>
        <v>0</v>
      </c>
      <c r="H11646">
        <f t="shared" si="909"/>
        <v>-0.28295694139999999</v>
      </c>
    </row>
    <row r="11647" spans="1:8" x14ac:dyDescent="0.3">
      <c r="A11647" s="1">
        <f t="shared" si="910"/>
        <v>36768.583333361574</v>
      </c>
      <c r="B11647" s="6">
        <f t="shared" si="906"/>
        <v>8</v>
      </c>
      <c r="C11647" s="6">
        <f t="shared" si="907"/>
        <v>28</v>
      </c>
      <c r="D11647">
        <v>0.24187813799999999</v>
      </c>
      <c r="E11647">
        <v>0.54165563770000003</v>
      </c>
      <c r="F11647">
        <v>-0.29977749970000001</v>
      </c>
      <c r="G11647">
        <f t="shared" si="908"/>
        <v>0</v>
      </c>
      <c r="H11647">
        <f t="shared" si="909"/>
        <v>-0.29977749970000001</v>
      </c>
    </row>
    <row r="11648" spans="1:8" x14ac:dyDescent="0.3">
      <c r="A11648" s="1">
        <f t="shared" si="910"/>
        <v>36768.60416669491</v>
      </c>
      <c r="B11648" s="6">
        <f t="shared" si="906"/>
        <v>8</v>
      </c>
      <c r="C11648" s="6">
        <f t="shared" si="907"/>
        <v>29</v>
      </c>
      <c r="D11648">
        <v>0.23801303900000001</v>
      </c>
      <c r="E11648">
        <v>0.50186103569999996</v>
      </c>
      <c r="F11648">
        <v>-0.26384799669999998</v>
      </c>
      <c r="G11648">
        <f t="shared" si="908"/>
        <v>0</v>
      </c>
      <c r="H11648">
        <f t="shared" si="909"/>
        <v>-0.26384799669999998</v>
      </c>
    </row>
    <row r="11649" spans="1:8" x14ac:dyDescent="0.3">
      <c r="A11649" s="1">
        <f t="shared" si="910"/>
        <v>36768.625000028245</v>
      </c>
      <c r="B11649" s="6">
        <f t="shared" si="906"/>
        <v>8</v>
      </c>
      <c r="C11649" s="6">
        <f t="shared" si="907"/>
        <v>30</v>
      </c>
      <c r="D11649">
        <v>0.237707531</v>
      </c>
      <c r="E11649">
        <v>0.50186103569999996</v>
      </c>
      <c r="F11649">
        <v>-0.26415350469999999</v>
      </c>
      <c r="G11649">
        <f t="shared" si="908"/>
        <v>0</v>
      </c>
      <c r="H11649">
        <f t="shared" si="909"/>
        <v>-0.26415350469999999</v>
      </c>
    </row>
    <row r="11650" spans="1:8" x14ac:dyDescent="0.3">
      <c r="A11650" s="1">
        <f t="shared" si="910"/>
        <v>36768.645833361581</v>
      </c>
      <c r="B11650" s="6">
        <f t="shared" si="906"/>
        <v>8</v>
      </c>
      <c r="C11650" s="6">
        <f t="shared" si="907"/>
        <v>31</v>
      </c>
      <c r="D11650">
        <v>0.24032951499999999</v>
      </c>
      <c r="E11650">
        <v>0.37365390310000002</v>
      </c>
      <c r="F11650">
        <v>-0.1333243881</v>
      </c>
      <c r="G11650">
        <f t="shared" si="908"/>
        <v>0</v>
      </c>
      <c r="H11650">
        <f t="shared" si="909"/>
        <v>-0.1333243881</v>
      </c>
    </row>
    <row r="11651" spans="1:8" x14ac:dyDescent="0.3">
      <c r="A11651" s="1">
        <f t="shared" si="910"/>
        <v>36768.666666694917</v>
      </c>
      <c r="B11651" s="6">
        <f t="shared" si="906"/>
        <v>8</v>
      </c>
      <c r="C11651" s="6">
        <f t="shared" si="907"/>
        <v>32</v>
      </c>
      <c r="D11651">
        <v>0.24301693899999999</v>
      </c>
      <c r="E11651">
        <v>0.37365390310000002</v>
      </c>
      <c r="F11651">
        <v>-0.1306369641</v>
      </c>
      <c r="G11651">
        <f t="shared" si="908"/>
        <v>0</v>
      </c>
      <c r="H11651">
        <f t="shared" si="909"/>
        <v>-0.1306369641</v>
      </c>
    </row>
    <row r="11652" spans="1:8" x14ac:dyDescent="0.3">
      <c r="A11652" s="1">
        <f t="shared" si="910"/>
        <v>36768.687500028253</v>
      </c>
      <c r="B11652" s="6">
        <f t="shared" si="906"/>
        <v>8</v>
      </c>
      <c r="C11652" s="6">
        <f t="shared" si="907"/>
        <v>33</v>
      </c>
      <c r="D11652">
        <v>0.25803899600000002</v>
      </c>
      <c r="E11652">
        <v>0.2059188112</v>
      </c>
      <c r="F11652">
        <v>5.2120184799999997E-2</v>
      </c>
      <c r="G11652">
        <f t="shared" si="908"/>
        <v>5.2120184799999997E-2</v>
      </c>
      <c r="H11652">
        <f t="shared" si="909"/>
        <v>0</v>
      </c>
    </row>
    <row r="11653" spans="1:8" x14ac:dyDescent="0.3">
      <c r="A11653" s="1">
        <f t="shared" si="910"/>
        <v>36768.708333361588</v>
      </c>
      <c r="B11653" s="6">
        <f t="shared" ref="B11653:B11716" si="911">MONTH(A11653)</f>
        <v>8</v>
      </c>
      <c r="C11653" s="6">
        <f t="shared" ref="C11653:C11716" si="912">HOUR(A11653)*2+MINUTE(A11653)/30</f>
        <v>34</v>
      </c>
      <c r="D11653">
        <v>0.278846698</v>
      </c>
      <c r="E11653">
        <v>0.2059188112</v>
      </c>
      <c r="F11653">
        <v>7.2927886799999994E-2</v>
      </c>
      <c r="G11653">
        <f t="shared" ref="G11653:G11716" si="913">IF(F11653&gt;0,F11653,0)</f>
        <v>7.2927886799999994E-2</v>
      </c>
      <c r="H11653">
        <f t="shared" ref="H11653:H11716" si="914">IF(F11653&lt;0,F11653,0)</f>
        <v>0</v>
      </c>
    </row>
    <row r="11654" spans="1:8" x14ac:dyDescent="0.3">
      <c r="A11654" s="1">
        <f t="shared" ref="A11654:A11717" si="915">A11653+(1/48)</f>
        <v>36768.729166694924</v>
      </c>
      <c r="B11654" s="6">
        <f t="shared" si="911"/>
        <v>8</v>
      </c>
      <c r="C11654" s="6">
        <f t="shared" si="912"/>
        <v>35</v>
      </c>
      <c r="D11654">
        <v>0.31038886199999999</v>
      </c>
      <c r="E11654">
        <v>7.2602110499999997E-2</v>
      </c>
      <c r="F11654">
        <v>0.2377867515</v>
      </c>
      <c r="G11654">
        <f t="shared" si="913"/>
        <v>0.2377867515</v>
      </c>
      <c r="H11654">
        <f t="shared" si="914"/>
        <v>0</v>
      </c>
    </row>
    <row r="11655" spans="1:8" x14ac:dyDescent="0.3">
      <c r="A11655" s="1">
        <f t="shared" si="915"/>
        <v>36768.75000002826</v>
      </c>
      <c r="B11655" s="6">
        <f t="shared" si="911"/>
        <v>8</v>
      </c>
      <c r="C11655" s="6">
        <f t="shared" si="912"/>
        <v>36</v>
      </c>
      <c r="D11655">
        <v>0.43718337039999999</v>
      </c>
      <c r="E11655">
        <v>7.2602110499999997E-2</v>
      </c>
      <c r="F11655">
        <v>0.36458125990000001</v>
      </c>
      <c r="G11655">
        <f t="shared" si="913"/>
        <v>0.36458125990000001</v>
      </c>
      <c r="H11655">
        <f t="shared" si="914"/>
        <v>0</v>
      </c>
    </row>
    <row r="11656" spans="1:8" x14ac:dyDescent="0.3">
      <c r="A11656" s="1">
        <f t="shared" si="915"/>
        <v>36768.770833361596</v>
      </c>
      <c r="B11656" s="6">
        <f t="shared" si="911"/>
        <v>8</v>
      </c>
      <c r="C11656" s="6">
        <f t="shared" si="912"/>
        <v>37</v>
      </c>
      <c r="D11656">
        <v>0.47557301940000002</v>
      </c>
      <c r="E11656">
        <v>0</v>
      </c>
      <c r="F11656">
        <v>0.47557301940000002</v>
      </c>
      <c r="G11656">
        <f t="shared" si="913"/>
        <v>0.47557301940000002</v>
      </c>
      <c r="H11656">
        <f t="shared" si="914"/>
        <v>0</v>
      </c>
    </row>
    <row r="11657" spans="1:8" x14ac:dyDescent="0.3">
      <c r="A11657" s="1">
        <f t="shared" si="915"/>
        <v>36768.791666694931</v>
      </c>
      <c r="B11657" s="6">
        <f t="shared" si="911"/>
        <v>8</v>
      </c>
      <c r="C11657" s="6">
        <f t="shared" si="912"/>
        <v>38</v>
      </c>
      <c r="D11657">
        <v>0.52135992009999998</v>
      </c>
      <c r="E11657">
        <v>0</v>
      </c>
      <c r="F11657">
        <v>0.52135992009999998</v>
      </c>
      <c r="G11657">
        <f t="shared" si="913"/>
        <v>0.52135992009999998</v>
      </c>
      <c r="H11657">
        <f t="shared" si="914"/>
        <v>0</v>
      </c>
    </row>
    <row r="11658" spans="1:8" x14ac:dyDescent="0.3">
      <c r="A11658" s="1">
        <f t="shared" si="915"/>
        <v>36768.812500028267</v>
      </c>
      <c r="B11658" s="6">
        <f t="shared" si="911"/>
        <v>8</v>
      </c>
      <c r="C11658" s="6">
        <f t="shared" si="912"/>
        <v>39</v>
      </c>
      <c r="D11658">
        <v>0.5059938021</v>
      </c>
      <c r="E11658">
        <v>0</v>
      </c>
      <c r="F11658">
        <v>0.5059938021</v>
      </c>
      <c r="G11658">
        <f t="shared" si="913"/>
        <v>0.5059938021</v>
      </c>
      <c r="H11658">
        <f t="shared" si="914"/>
        <v>0</v>
      </c>
    </row>
    <row r="11659" spans="1:8" x14ac:dyDescent="0.3">
      <c r="A11659" s="1">
        <f t="shared" si="915"/>
        <v>36768.833333361603</v>
      </c>
      <c r="B11659" s="6">
        <f t="shared" si="911"/>
        <v>8</v>
      </c>
      <c r="C11659" s="6">
        <f t="shared" si="912"/>
        <v>40</v>
      </c>
      <c r="D11659">
        <v>0.56202385369999996</v>
      </c>
      <c r="E11659">
        <v>0</v>
      </c>
      <c r="F11659">
        <v>0.56202385369999996</v>
      </c>
      <c r="G11659">
        <f t="shared" si="913"/>
        <v>0.56202385369999996</v>
      </c>
      <c r="H11659">
        <f t="shared" si="914"/>
        <v>0</v>
      </c>
    </row>
    <row r="11660" spans="1:8" x14ac:dyDescent="0.3">
      <c r="A11660" s="1">
        <f t="shared" si="915"/>
        <v>36768.854166694939</v>
      </c>
      <c r="B11660" s="6">
        <f t="shared" si="911"/>
        <v>8</v>
      </c>
      <c r="C11660" s="6">
        <f t="shared" si="912"/>
        <v>41</v>
      </c>
      <c r="D11660">
        <v>0.54929400770000003</v>
      </c>
      <c r="E11660">
        <v>0</v>
      </c>
      <c r="F11660">
        <v>0.54929400770000003</v>
      </c>
      <c r="G11660">
        <f t="shared" si="913"/>
        <v>0.54929400770000003</v>
      </c>
      <c r="H11660">
        <f t="shared" si="914"/>
        <v>0</v>
      </c>
    </row>
    <row r="11661" spans="1:8" x14ac:dyDescent="0.3">
      <c r="A11661" s="1">
        <f t="shared" si="915"/>
        <v>36768.875000028274</v>
      </c>
      <c r="B11661" s="6">
        <f t="shared" si="911"/>
        <v>8</v>
      </c>
      <c r="C11661" s="6">
        <f t="shared" si="912"/>
        <v>42</v>
      </c>
      <c r="D11661">
        <v>0.54657664240000003</v>
      </c>
      <c r="E11661">
        <v>0</v>
      </c>
      <c r="F11661">
        <v>0.54657664240000003</v>
      </c>
      <c r="G11661">
        <f t="shared" si="913"/>
        <v>0.54657664240000003</v>
      </c>
      <c r="H11661">
        <f t="shared" si="914"/>
        <v>0</v>
      </c>
    </row>
    <row r="11662" spans="1:8" x14ac:dyDescent="0.3">
      <c r="A11662" s="1">
        <f t="shared" si="915"/>
        <v>36768.89583336161</v>
      </c>
      <c r="B11662" s="6">
        <f t="shared" si="911"/>
        <v>8</v>
      </c>
      <c r="C11662" s="6">
        <f t="shared" si="912"/>
        <v>43</v>
      </c>
      <c r="D11662">
        <v>0.52935111540000002</v>
      </c>
      <c r="E11662">
        <v>0</v>
      </c>
      <c r="F11662">
        <v>0.52935111540000002</v>
      </c>
      <c r="G11662">
        <f t="shared" si="913"/>
        <v>0.52935111540000002</v>
      </c>
      <c r="H11662">
        <f t="shared" si="914"/>
        <v>0</v>
      </c>
    </row>
    <row r="11663" spans="1:8" x14ac:dyDescent="0.3">
      <c r="A11663" s="1">
        <f t="shared" si="915"/>
        <v>36768.916666694946</v>
      </c>
      <c r="B11663" s="6">
        <f t="shared" si="911"/>
        <v>8</v>
      </c>
      <c r="C11663" s="6">
        <f t="shared" si="912"/>
        <v>44</v>
      </c>
      <c r="D11663">
        <v>0.46031084859999999</v>
      </c>
      <c r="E11663">
        <v>0</v>
      </c>
      <c r="F11663">
        <v>0.46031084859999999</v>
      </c>
      <c r="G11663">
        <f t="shared" si="913"/>
        <v>0.46031084859999999</v>
      </c>
      <c r="H11663">
        <f t="shared" si="914"/>
        <v>0</v>
      </c>
    </row>
    <row r="11664" spans="1:8" x14ac:dyDescent="0.3">
      <c r="A11664" s="1">
        <f t="shared" si="915"/>
        <v>36768.937500028282</v>
      </c>
      <c r="B11664" s="6">
        <f t="shared" si="911"/>
        <v>8</v>
      </c>
      <c r="C11664" s="6">
        <f t="shared" si="912"/>
        <v>45</v>
      </c>
      <c r="D11664">
        <v>0.44423916759999998</v>
      </c>
      <c r="E11664">
        <v>0</v>
      </c>
      <c r="F11664">
        <v>0.44423916759999998</v>
      </c>
      <c r="G11664">
        <f t="shared" si="913"/>
        <v>0.44423916759999998</v>
      </c>
      <c r="H11664">
        <f t="shared" si="914"/>
        <v>0</v>
      </c>
    </row>
    <row r="11665" spans="1:8" x14ac:dyDescent="0.3">
      <c r="A11665" s="1">
        <f t="shared" si="915"/>
        <v>36768.958333361617</v>
      </c>
      <c r="B11665" s="6">
        <f t="shared" si="911"/>
        <v>8</v>
      </c>
      <c r="C11665" s="6">
        <f t="shared" si="912"/>
        <v>46</v>
      </c>
      <c r="D11665">
        <v>0.32489792350000002</v>
      </c>
      <c r="E11665">
        <v>0</v>
      </c>
      <c r="F11665">
        <v>0.32489792350000002</v>
      </c>
      <c r="G11665">
        <f t="shared" si="913"/>
        <v>0.32489792350000002</v>
      </c>
      <c r="H11665">
        <f t="shared" si="914"/>
        <v>0</v>
      </c>
    </row>
    <row r="11666" spans="1:8" x14ac:dyDescent="0.3">
      <c r="A11666" s="1">
        <f t="shared" si="915"/>
        <v>36768.979166694953</v>
      </c>
      <c r="B11666" s="6">
        <f t="shared" si="911"/>
        <v>8</v>
      </c>
      <c r="C11666" s="6">
        <f t="shared" si="912"/>
        <v>47</v>
      </c>
      <c r="D11666">
        <v>0.30258291749999999</v>
      </c>
      <c r="E11666">
        <v>0</v>
      </c>
      <c r="F11666">
        <v>0.30258291749999999</v>
      </c>
      <c r="G11666">
        <f t="shared" si="913"/>
        <v>0.30258291749999999</v>
      </c>
      <c r="H11666">
        <f t="shared" si="914"/>
        <v>0</v>
      </c>
    </row>
    <row r="11667" spans="1:8" x14ac:dyDescent="0.3">
      <c r="A11667" s="1">
        <f t="shared" si="915"/>
        <v>36769.000000028289</v>
      </c>
      <c r="B11667" s="6">
        <f t="shared" si="911"/>
        <v>8</v>
      </c>
      <c r="C11667" s="6">
        <f t="shared" si="912"/>
        <v>0</v>
      </c>
      <c r="D11667">
        <v>0.24568823170000001</v>
      </c>
      <c r="E11667">
        <v>0</v>
      </c>
      <c r="F11667">
        <v>0.24568823170000001</v>
      </c>
      <c r="G11667">
        <f t="shared" si="913"/>
        <v>0.24568823170000001</v>
      </c>
      <c r="H11667">
        <f t="shared" si="914"/>
        <v>0</v>
      </c>
    </row>
    <row r="11668" spans="1:8" x14ac:dyDescent="0.3">
      <c r="A11668" s="1">
        <f t="shared" si="915"/>
        <v>36769.020833361625</v>
      </c>
      <c r="B11668" s="6">
        <f t="shared" si="911"/>
        <v>8</v>
      </c>
      <c r="C11668" s="6">
        <f t="shared" si="912"/>
        <v>1</v>
      </c>
      <c r="D11668">
        <v>0.22073648870000001</v>
      </c>
      <c r="E11668">
        <v>0</v>
      </c>
      <c r="F11668">
        <v>0.22073648870000001</v>
      </c>
      <c r="G11668">
        <f t="shared" si="913"/>
        <v>0.22073648870000001</v>
      </c>
      <c r="H11668">
        <f t="shared" si="914"/>
        <v>0</v>
      </c>
    </row>
    <row r="11669" spans="1:8" x14ac:dyDescent="0.3">
      <c r="A11669" s="1">
        <f t="shared" si="915"/>
        <v>36769.04166669496</v>
      </c>
      <c r="B11669" s="6">
        <f t="shared" si="911"/>
        <v>8</v>
      </c>
      <c r="C11669" s="6">
        <f t="shared" si="912"/>
        <v>2</v>
      </c>
      <c r="D11669">
        <v>0.21997141270000001</v>
      </c>
      <c r="E11669">
        <v>0</v>
      </c>
      <c r="F11669">
        <v>0.21997141270000001</v>
      </c>
      <c r="G11669">
        <f t="shared" si="913"/>
        <v>0.21997141270000001</v>
      </c>
      <c r="H11669">
        <f t="shared" si="914"/>
        <v>0</v>
      </c>
    </row>
    <row r="11670" spans="1:8" x14ac:dyDescent="0.3">
      <c r="A11670" s="1">
        <f t="shared" si="915"/>
        <v>36769.062500028296</v>
      </c>
      <c r="B11670" s="6">
        <f t="shared" si="911"/>
        <v>8</v>
      </c>
      <c r="C11670" s="6">
        <f t="shared" si="912"/>
        <v>3</v>
      </c>
      <c r="D11670">
        <v>0.20739632669999999</v>
      </c>
      <c r="E11670">
        <v>0</v>
      </c>
      <c r="F11670">
        <v>0.20739632669999999</v>
      </c>
      <c r="G11670">
        <f t="shared" si="913"/>
        <v>0.20739632669999999</v>
      </c>
      <c r="H11670">
        <f t="shared" si="914"/>
        <v>0</v>
      </c>
    </row>
    <row r="11671" spans="1:8" x14ac:dyDescent="0.3">
      <c r="A11671" s="1">
        <f t="shared" si="915"/>
        <v>36769.083333361632</v>
      </c>
      <c r="B11671" s="6">
        <f t="shared" si="911"/>
        <v>8</v>
      </c>
      <c r="C11671" s="6">
        <f t="shared" si="912"/>
        <v>4</v>
      </c>
      <c r="D11671">
        <v>0.19660218369999999</v>
      </c>
      <c r="E11671">
        <v>0</v>
      </c>
      <c r="F11671">
        <v>0.19660218369999999</v>
      </c>
      <c r="G11671">
        <f t="shared" si="913"/>
        <v>0.19660218369999999</v>
      </c>
      <c r="H11671">
        <f t="shared" si="914"/>
        <v>0</v>
      </c>
    </row>
    <row r="11672" spans="1:8" x14ac:dyDescent="0.3">
      <c r="A11672" s="1">
        <f t="shared" si="915"/>
        <v>36769.104166694968</v>
      </c>
      <c r="B11672" s="6">
        <f t="shared" si="911"/>
        <v>8</v>
      </c>
      <c r="C11672" s="6">
        <f t="shared" si="912"/>
        <v>5</v>
      </c>
      <c r="D11672">
        <v>0.18810084269999999</v>
      </c>
      <c r="E11672">
        <v>0</v>
      </c>
      <c r="F11672">
        <v>0.18810084269999999</v>
      </c>
      <c r="G11672">
        <f t="shared" si="913"/>
        <v>0.18810084269999999</v>
      </c>
      <c r="H11672">
        <f t="shared" si="914"/>
        <v>0</v>
      </c>
    </row>
    <row r="11673" spans="1:8" x14ac:dyDescent="0.3">
      <c r="A11673" s="1">
        <f t="shared" si="915"/>
        <v>36769.125000028303</v>
      </c>
      <c r="B11673" s="6">
        <f t="shared" si="911"/>
        <v>8</v>
      </c>
      <c r="C11673" s="6">
        <f t="shared" si="912"/>
        <v>6</v>
      </c>
      <c r="D11673">
        <v>0.17798930460000001</v>
      </c>
      <c r="E11673">
        <v>0</v>
      </c>
      <c r="F11673">
        <v>0.17798930460000001</v>
      </c>
      <c r="G11673">
        <f t="shared" si="913"/>
        <v>0.17798930460000001</v>
      </c>
      <c r="H11673">
        <f t="shared" si="914"/>
        <v>0</v>
      </c>
    </row>
    <row r="11674" spans="1:8" x14ac:dyDescent="0.3">
      <c r="A11674" s="1">
        <f t="shared" si="915"/>
        <v>36769.145833361639</v>
      </c>
      <c r="B11674" s="6">
        <f t="shared" si="911"/>
        <v>8</v>
      </c>
      <c r="C11674" s="6">
        <f t="shared" si="912"/>
        <v>7</v>
      </c>
      <c r="D11674">
        <v>0.1736047356</v>
      </c>
      <c r="E11674">
        <v>0</v>
      </c>
      <c r="F11674">
        <v>0.1736047356</v>
      </c>
      <c r="G11674">
        <f t="shared" si="913"/>
        <v>0.1736047356</v>
      </c>
      <c r="H11674">
        <f t="shared" si="914"/>
        <v>0</v>
      </c>
    </row>
    <row r="11675" spans="1:8" x14ac:dyDescent="0.3">
      <c r="A11675" s="1">
        <f t="shared" si="915"/>
        <v>36769.166666694975</v>
      </c>
      <c r="B11675" s="6">
        <f t="shared" si="911"/>
        <v>8</v>
      </c>
      <c r="C11675" s="6">
        <f t="shared" si="912"/>
        <v>8</v>
      </c>
      <c r="D11675">
        <v>0.17793821109999999</v>
      </c>
      <c r="E11675">
        <v>0</v>
      </c>
      <c r="F11675">
        <v>0.17793821109999999</v>
      </c>
      <c r="G11675">
        <f t="shared" si="913"/>
        <v>0.17793821109999999</v>
      </c>
      <c r="H11675">
        <f t="shared" si="914"/>
        <v>0</v>
      </c>
    </row>
    <row r="11676" spans="1:8" x14ac:dyDescent="0.3">
      <c r="A11676" s="1">
        <f t="shared" si="915"/>
        <v>36769.187500028311</v>
      </c>
      <c r="B11676" s="6">
        <f t="shared" si="911"/>
        <v>8</v>
      </c>
      <c r="C11676" s="6">
        <f t="shared" si="912"/>
        <v>9</v>
      </c>
      <c r="D11676">
        <v>0.1749595421</v>
      </c>
      <c r="E11676">
        <v>0</v>
      </c>
      <c r="F11676">
        <v>0.1749595421</v>
      </c>
      <c r="G11676">
        <f t="shared" si="913"/>
        <v>0.1749595421</v>
      </c>
      <c r="H11676">
        <f t="shared" si="914"/>
        <v>0</v>
      </c>
    </row>
    <row r="11677" spans="1:8" x14ac:dyDescent="0.3">
      <c r="A11677" s="1">
        <f t="shared" si="915"/>
        <v>36769.208333361647</v>
      </c>
      <c r="B11677" s="6">
        <f t="shared" si="911"/>
        <v>8</v>
      </c>
      <c r="C11677" s="6">
        <f t="shared" si="912"/>
        <v>10</v>
      </c>
      <c r="D11677">
        <v>0.17558212710000001</v>
      </c>
      <c r="E11677">
        <v>0</v>
      </c>
      <c r="F11677">
        <v>0.17558212710000001</v>
      </c>
      <c r="G11677">
        <f t="shared" si="913"/>
        <v>0.17558212710000001</v>
      </c>
      <c r="H11677">
        <f t="shared" si="914"/>
        <v>0</v>
      </c>
    </row>
    <row r="11678" spans="1:8" x14ac:dyDescent="0.3">
      <c r="A11678" s="1">
        <f t="shared" si="915"/>
        <v>36769.229166694982</v>
      </c>
      <c r="B11678" s="6">
        <f t="shared" si="911"/>
        <v>8</v>
      </c>
      <c r="C11678" s="6">
        <f t="shared" si="912"/>
        <v>11</v>
      </c>
      <c r="D11678">
        <v>0.18157481310000001</v>
      </c>
      <c r="E11678">
        <v>0</v>
      </c>
      <c r="F11678">
        <v>0.18157481310000001</v>
      </c>
      <c r="G11678">
        <f t="shared" si="913"/>
        <v>0.18157481310000001</v>
      </c>
      <c r="H11678">
        <f t="shared" si="914"/>
        <v>0</v>
      </c>
    </row>
    <row r="11679" spans="1:8" x14ac:dyDescent="0.3">
      <c r="A11679" s="1">
        <f t="shared" si="915"/>
        <v>36769.250000028318</v>
      </c>
      <c r="B11679" s="6">
        <f t="shared" si="911"/>
        <v>8</v>
      </c>
      <c r="C11679" s="6">
        <f t="shared" si="912"/>
        <v>12</v>
      </c>
      <c r="D11679">
        <v>0.19392452260000001</v>
      </c>
      <c r="E11679">
        <v>0</v>
      </c>
      <c r="F11679">
        <v>0.19392452260000001</v>
      </c>
      <c r="G11679">
        <f t="shared" si="913"/>
        <v>0.19392452260000001</v>
      </c>
      <c r="H11679">
        <f t="shared" si="914"/>
        <v>0</v>
      </c>
    </row>
    <row r="11680" spans="1:8" x14ac:dyDescent="0.3">
      <c r="A11680" s="1">
        <f t="shared" si="915"/>
        <v>36769.270833361654</v>
      </c>
      <c r="B11680" s="6">
        <f t="shared" si="911"/>
        <v>8</v>
      </c>
      <c r="C11680" s="6">
        <f t="shared" si="912"/>
        <v>13</v>
      </c>
      <c r="D11680">
        <v>0.2130209126</v>
      </c>
      <c r="E11680">
        <v>0</v>
      </c>
      <c r="F11680">
        <v>0.2130209126</v>
      </c>
      <c r="G11680">
        <f t="shared" si="913"/>
        <v>0.2130209126</v>
      </c>
      <c r="H11680">
        <f t="shared" si="914"/>
        <v>0</v>
      </c>
    </row>
    <row r="11681" spans="1:8" x14ac:dyDescent="0.3">
      <c r="A11681" s="1">
        <f t="shared" si="915"/>
        <v>36769.29166669499</v>
      </c>
      <c r="B11681" s="6">
        <f t="shared" si="911"/>
        <v>8</v>
      </c>
      <c r="C11681" s="6">
        <f t="shared" si="912"/>
        <v>14</v>
      </c>
      <c r="D11681">
        <v>0.2717639335</v>
      </c>
      <c r="E11681">
        <v>0</v>
      </c>
      <c r="F11681">
        <v>0.2717639335</v>
      </c>
      <c r="G11681">
        <f t="shared" si="913"/>
        <v>0.2717639335</v>
      </c>
      <c r="H11681">
        <f t="shared" si="914"/>
        <v>0</v>
      </c>
    </row>
    <row r="11682" spans="1:8" x14ac:dyDescent="0.3">
      <c r="A11682" s="1">
        <f t="shared" si="915"/>
        <v>36769.312500028325</v>
      </c>
      <c r="B11682" s="6">
        <f t="shared" si="911"/>
        <v>8</v>
      </c>
      <c r="C11682" s="6">
        <f t="shared" si="912"/>
        <v>15</v>
      </c>
      <c r="D11682">
        <v>0.30148525450000002</v>
      </c>
      <c r="E11682">
        <v>6.0656963799999998E-2</v>
      </c>
      <c r="F11682">
        <v>0.2408282907</v>
      </c>
      <c r="G11682">
        <f t="shared" si="913"/>
        <v>0.2408282907</v>
      </c>
      <c r="H11682">
        <f t="shared" si="914"/>
        <v>0</v>
      </c>
    </row>
    <row r="11683" spans="1:8" x14ac:dyDescent="0.3">
      <c r="A11683" s="1">
        <f t="shared" si="915"/>
        <v>36769.333333361661</v>
      </c>
      <c r="B11683" s="6">
        <f t="shared" si="911"/>
        <v>8</v>
      </c>
      <c r="C11683" s="6">
        <f t="shared" si="912"/>
        <v>16</v>
      </c>
      <c r="D11683">
        <v>0.37923820000000003</v>
      </c>
      <c r="E11683">
        <v>6.0656963799999998E-2</v>
      </c>
      <c r="F11683">
        <v>0.31858123620000001</v>
      </c>
      <c r="G11683">
        <f t="shared" si="913"/>
        <v>0.31858123620000001</v>
      </c>
      <c r="H11683">
        <f t="shared" si="914"/>
        <v>0</v>
      </c>
    </row>
    <row r="11684" spans="1:8" x14ac:dyDescent="0.3">
      <c r="A11684" s="1">
        <f t="shared" si="915"/>
        <v>36769.354166694997</v>
      </c>
      <c r="B11684" s="6">
        <f t="shared" si="911"/>
        <v>8</v>
      </c>
      <c r="C11684" s="6">
        <f t="shared" si="912"/>
        <v>17</v>
      </c>
      <c r="D11684">
        <v>0.40054726200000002</v>
      </c>
      <c r="E11684">
        <v>0.25872263020000003</v>
      </c>
      <c r="F11684">
        <v>0.14182463179999999</v>
      </c>
      <c r="G11684">
        <f t="shared" si="913"/>
        <v>0.14182463179999999</v>
      </c>
      <c r="H11684">
        <f t="shared" si="914"/>
        <v>0</v>
      </c>
    </row>
    <row r="11685" spans="1:8" x14ac:dyDescent="0.3">
      <c r="A11685" s="1">
        <f t="shared" si="915"/>
        <v>36769.375000028333</v>
      </c>
      <c r="B11685" s="6">
        <f t="shared" si="911"/>
        <v>8</v>
      </c>
      <c r="C11685" s="6">
        <f t="shared" si="912"/>
        <v>18</v>
      </c>
      <c r="D11685">
        <v>0.4063582409</v>
      </c>
      <c r="E11685">
        <v>0.25872263020000003</v>
      </c>
      <c r="F11685">
        <v>0.1476356107</v>
      </c>
      <c r="G11685">
        <f t="shared" si="913"/>
        <v>0.1476356107</v>
      </c>
      <c r="H11685">
        <f t="shared" si="914"/>
        <v>0</v>
      </c>
    </row>
    <row r="11686" spans="1:8" x14ac:dyDescent="0.3">
      <c r="A11686" s="1">
        <f t="shared" si="915"/>
        <v>36769.395833361668</v>
      </c>
      <c r="B11686" s="6">
        <f t="shared" si="911"/>
        <v>8</v>
      </c>
      <c r="C11686" s="6">
        <f t="shared" si="912"/>
        <v>19</v>
      </c>
      <c r="D11686">
        <v>0.4108673249</v>
      </c>
      <c r="E11686">
        <v>0.5645740507</v>
      </c>
      <c r="F11686">
        <v>-0.1537067258</v>
      </c>
      <c r="G11686">
        <f t="shared" si="913"/>
        <v>0</v>
      </c>
      <c r="H11686">
        <f t="shared" si="914"/>
        <v>-0.1537067258</v>
      </c>
    </row>
    <row r="11687" spans="1:8" x14ac:dyDescent="0.3">
      <c r="A11687" s="1">
        <f t="shared" si="915"/>
        <v>36769.416666695004</v>
      </c>
      <c r="B11687" s="6">
        <f t="shared" si="911"/>
        <v>8</v>
      </c>
      <c r="C11687" s="6">
        <f t="shared" si="912"/>
        <v>20</v>
      </c>
      <c r="D11687">
        <v>0.42201832249999999</v>
      </c>
      <c r="E11687">
        <v>0.5645740507</v>
      </c>
      <c r="F11687">
        <v>-0.14255572820000001</v>
      </c>
      <c r="G11687">
        <f t="shared" si="913"/>
        <v>0</v>
      </c>
      <c r="H11687">
        <f t="shared" si="914"/>
        <v>-0.14255572820000001</v>
      </c>
    </row>
    <row r="11688" spans="1:8" x14ac:dyDescent="0.3">
      <c r="A11688" s="1">
        <f t="shared" si="915"/>
        <v>36769.43750002834</v>
      </c>
      <c r="B11688" s="6">
        <f t="shared" si="911"/>
        <v>8</v>
      </c>
      <c r="C11688" s="6">
        <f t="shared" si="912"/>
        <v>21</v>
      </c>
      <c r="D11688">
        <v>0.41128972050000001</v>
      </c>
      <c r="E11688">
        <v>0.99288733070000001</v>
      </c>
      <c r="F11688">
        <v>-0.5815976102</v>
      </c>
      <c r="G11688">
        <f t="shared" si="913"/>
        <v>0</v>
      </c>
      <c r="H11688">
        <f t="shared" si="914"/>
        <v>-0.5815976102</v>
      </c>
    </row>
    <row r="11689" spans="1:8" x14ac:dyDescent="0.3">
      <c r="A11689" s="1">
        <f t="shared" si="915"/>
        <v>36769.458333361676</v>
      </c>
      <c r="B11689" s="6">
        <f t="shared" si="911"/>
        <v>8</v>
      </c>
      <c r="C11689" s="6">
        <f t="shared" si="912"/>
        <v>22</v>
      </c>
      <c r="D11689">
        <v>0.47808444100000003</v>
      </c>
      <c r="E11689">
        <v>0.99288733070000001</v>
      </c>
      <c r="F11689">
        <v>-0.51480288969999999</v>
      </c>
      <c r="G11689">
        <f t="shared" si="913"/>
        <v>0</v>
      </c>
      <c r="H11689">
        <f t="shared" si="914"/>
        <v>-0.51480288969999999</v>
      </c>
    </row>
    <row r="11690" spans="1:8" x14ac:dyDescent="0.3">
      <c r="A11690" s="1">
        <f t="shared" si="915"/>
        <v>36769.479166695011</v>
      </c>
      <c r="B11690" s="6">
        <f t="shared" si="911"/>
        <v>8</v>
      </c>
      <c r="C11690" s="6">
        <f t="shared" si="912"/>
        <v>23</v>
      </c>
      <c r="D11690">
        <v>0.46913333200000001</v>
      </c>
      <c r="E11690">
        <v>1.3149343766999999</v>
      </c>
      <c r="F11690">
        <v>-0.84580104469999995</v>
      </c>
      <c r="G11690">
        <f t="shared" si="913"/>
        <v>0</v>
      </c>
      <c r="H11690">
        <f t="shared" si="914"/>
        <v>-0.84580104469999995</v>
      </c>
    </row>
    <row r="11691" spans="1:8" x14ac:dyDescent="0.3">
      <c r="A11691" s="1">
        <f t="shared" si="915"/>
        <v>36769.500000028347</v>
      </c>
      <c r="B11691" s="6">
        <f t="shared" si="911"/>
        <v>8</v>
      </c>
      <c r="C11691" s="6">
        <f t="shared" si="912"/>
        <v>24</v>
      </c>
      <c r="D11691">
        <v>0.46279619919999998</v>
      </c>
      <c r="E11691">
        <v>1.3149343766999999</v>
      </c>
      <c r="F11691">
        <v>-0.85213817749999998</v>
      </c>
      <c r="G11691">
        <f t="shared" si="913"/>
        <v>0</v>
      </c>
      <c r="H11691">
        <f t="shared" si="914"/>
        <v>-0.85213817749999998</v>
      </c>
    </row>
    <row r="11692" spans="1:8" x14ac:dyDescent="0.3">
      <c r="A11692" s="1">
        <f t="shared" si="915"/>
        <v>36769.520833361683</v>
      </c>
      <c r="B11692" s="6">
        <f t="shared" si="911"/>
        <v>8</v>
      </c>
      <c r="C11692" s="6">
        <f t="shared" si="912"/>
        <v>25</v>
      </c>
      <c r="D11692">
        <v>0.45673072720000002</v>
      </c>
      <c r="E11692">
        <v>1.1175661592999999</v>
      </c>
      <c r="F11692">
        <v>-0.66083543199999994</v>
      </c>
      <c r="G11692">
        <f t="shared" si="913"/>
        <v>0</v>
      </c>
      <c r="H11692">
        <f t="shared" si="914"/>
        <v>-0.66083543199999994</v>
      </c>
    </row>
    <row r="11693" spans="1:8" x14ac:dyDescent="0.3">
      <c r="A11693" s="1">
        <f t="shared" si="915"/>
        <v>36769.541666695019</v>
      </c>
      <c r="B11693" s="6">
        <f t="shared" si="911"/>
        <v>8</v>
      </c>
      <c r="C11693" s="6">
        <f t="shared" si="912"/>
        <v>26</v>
      </c>
      <c r="D11693">
        <v>0.43573503679999998</v>
      </c>
      <c r="E11693">
        <v>1.1175661592999999</v>
      </c>
      <c r="F11693">
        <v>-0.6818311225</v>
      </c>
      <c r="G11693">
        <f t="shared" si="913"/>
        <v>0</v>
      </c>
      <c r="H11693">
        <f t="shared" si="914"/>
        <v>-0.6818311225</v>
      </c>
    </row>
    <row r="11694" spans="1:8" x14ac:dyDescent="0.3">
      <c r="A11694" s="1">
        <f t="shared" si="915"/>
        <v>36769.562500028354</v>
      </c>
      <c r="B11694" s="6">
        <f t="shared" si="911"/>
        <v>8</v>
      </c>
      <c r="C11694" s="6">
        <f t="shared" si="912"/>
        <v>27</v>
      </c>
      <c r="D11694">
        <v>0.42839133979999999</v>
      </c>
      <c r="E11694">
        <v>1.3971292044000001</v>
      </c>
      <c r="F11694">
        <v>-0.9687378646</v>
      </c>
      <c r="G11694">
        <f t="shared" si="913"/>
        <v>0</v>
      </c>
      <c r="H11694">
        <f t="shared" si="914"/>
        <v>-0.9687378646</v>
      </c>
    </row>
    <row r="11695" spans="1:8" x14ac:dyDescent="0.3">
      <c r="A11695" s="1">
        <f t="shared" si="915"/>
        <v>36769.58333336169</v>
      </c>
      <c r="B11695" s="6">
        <f t="shared" si="911"/>
        <v>8</v>
      </c>
      <c r="C11695" s="6">
        <f t="shared" si="912"/>
        <v>28</v>
      </c>
      <c r="D11695">
        <v>0.42217968500000003</v>
      </c>
      <c r="E11695">
        <v>1.3971292044000001</v>
      </c>
      <c r="F11695">
        <v>-0.97494951939999996</v>
      </c>
      <c r="G11695">
        <f t="shared" si="913"/>
        <v>0</v>
      </c>
      <c r="H11695">
        <f t="shared" si="914"/>
        <v>-0.97494951939999996</v>
      </c>
    </row>
    <row r="11696" spans="1:8" x14ac:dyDescent="0.3">
      <c r="A11696" s="1">
        <f t="shared" si="915"/>
        <v>36769.604166695026</v>
      </c>
      <c r="B11696" s="6">
        <f t="shared" si="911"/>
        <v>8</v>
      </c>
      <c r="C11696" s="6">
        <f t="shared" si="912"/>
        <v>29</v>
      </c>
      <c r="D11696">
        <v>0.42287016700000002</v>
      </c>
      <c r="E11696">
        <v>1.2481046607999999</v>
      </c>
      <c r="F11696">
        <v>-0.82523449380000002</v>
      </c>
      <c r="G11696">
        <f t="shared" si="913"/>
        <v>0</v>
      </c>
      <c r="H11696">
        <f t="shared" si="914"/>
        <v>-0.82523449380000002</v>
      </c>
    </row>
    <row r="11697" spans="1:8" x14ac:dyDescent="0.3">
      <c r="A11697" s="1">
        <f t="shared" si="915"/>
        <v>36769.625000028362</v>
      </c>
      <c r="B11697" s="6">
        <f t="shared" si="911"/>
        <v>8</v>
      </c>
      <c r="C11697" s="6">
        <f t="shared" si="912"/>
        <v>30</v>
      </c>
      <c r="D11697">
        <v>0.4014252049</v>
      </c>
      <c r="E11697">
        <v>1.2481046607999999</v>
      </c>
      <c r="F11697">
        <v>-0.84667945590000004</v>
      </c>
      <c r="G11697">
        <f t="shared" si="913"/>
        <v>0</v>
      </c>
      <c r="H11697">
        <f t="shared" si="914"/>
        <v>-0.84667945590000004</v>
      </c>
    </row>
    <row r="11698" spans="1:8" x14ac:dyDescent="0.3">
      <c r="A11698" s="1">
        <f t="shared" si="915"/>
        <v>36769.645833361697</v>
      </c>
      <c r="B11698" s="6">
        <f t="shared" si="911"/>
        <v>8</v>
      </c>
      <c r="C11698" s="6">
        <f t="shared" si="912"/>
        <v>31</v>
      </c>
      <c r="D11698">
        <v>0.40514316589999999</v>
      </c>
      <c r="E11698">
        <v>0.41365815700000003</v>
      </c>
      <c r="F11698">
        <v>-8.5149911000000009E-3</v>
      </c>
      <c r="G11698">
        <f t="shared" si="913"/>
        <v>0</v>
      </c>
      <c r="H11698">
        <f t="shared" si="914"/>
        <v>-8.5149911000000009E-3</v>
      </c>
    </row>
    <row r="11699" spans="1:8" x14ac:dyDescent="0.3">
      <c r="A11699" s="1">
        <f t="shared" si="915"/>
        <v>36769.666666695033</v>
      </c>
      <c r="B11699" s="6">
        <f t="shared" si="911"/>
        <v>8</v>
      </c>
      <c r="C11699" s="6">
        <f t="shared" si="912"/>
        <v>32</v>
      </c>
      <c r="D11699">
        <v>0.35347634259999999</v>
      </c>
      <c r="E11699">
        <v>0.41365815700000003</v>
      </c>
      <c r="F11699">
        <v>-6.0181814399999999E-2</v>
      </c>
      <c r="G11699">
        <f t="shared" si="913"/>
        <v>0</v>
      </c>
      <c r="H11699">
        <f t="shared" si="914"/>
        <v>-6.0181814399999999E-2</v>
      </c>
    </row>
    <row r="11700" spans="1:8" x14ac:dyDescent="0.3">
      <c r="A11700" s="1">
        <f t="shared" si="915"/>
        <v>36769.687500028369</v>
      </c>
      <c r="B11700" s="6">
        <f t="shared" si="911"/>
        <v>8</v>
      </c>
      <c r="C11700" s="6">
        <f t="shared" si="912"/>
        <v>33</v>
      </c>
      <c r="D11700">
        <v>0.36746439359999999</v>
      </c>
      <c r="E11700">
        <v>0.2196693985</v>
      </c>
      <c r="F11700">
        <v>0.14779499509999999</v>
      </c>
      <c r="G11700">
        <f t="shared" si="913"/>
        <v>0.14779499509999999</v>
      </c>
      <c r="H11700">
        <f t="shared" si="914"/>
        <v>0</v>
      </c>
    </row>
    <row r="11701" spans="1:8" x14ac:dyDescent="0.3">
      <c r="A11701" s="1">
        <f t="shared" si="915"/>
        <v>36769.708333361705</v>
      </c>
      <c r="B11701" s="6">
        <f t="shared" si="911"/>
        <v>8</v>
      </c>
      <c r="C11701" s="6">
        <f t="shared" si="912"/>
        <v>34</v>
      </c>
      <c r="D11701">
        <v>0.3789104157</v>
      </c>
      <c r="E11701">
        <v>0.2196693985</v>
      </c>
      <c r="F11701">
        <v>0.1592410172</v>
      </c>
      <c r="G11701">
        <f t="shared" si="913"/>
        <v>0.1592410172</v>
      </c>
      <c r="H11701">
        <f t="shared" si="914"/>
        <v>0</v>
      </c>
    </row>
    <row r="11702" spans="1:8" x14ac:dyDescent="0.3">
      <c r="A11702" s="1">
        <f t="shared" si="915"/>
        <v>36769.72916669504</v>
      </c>
      <c r="B11702" s="6">
        <f t="shared" si="911"/>
        <v>8</v>
      </c>
      <c r="C11702" s="6">
        <f t="shared" si="912"/>
        <v>35</v>
      </c>
      <c r="D11702">
        <v>0.41504844769999999</v>
      </c>
      <c r="E11702">
        <v>4.8598721499999997E-2</v>
      </c>
      <c r="F11702">
        <v>0.36644972619999999</v>
      </c>
      <c r="G11702">
        <f t="shared" si="913"/>
        <v>0.36644972619999999</v>
      </c>
      <c r="H11702">
        <f t="shared" si="914"/>
        <v>0</v>
      </c>
    </row>
    <row r="11703" spans="1:8" x14ac:dyDescent="0.3">
      <c r="A11703" s="1">
        <f t="shared" si="915"/>
        <v>36769.750000028376</v>
      </c>
      <c r="B11703" s="6">
        <f t="shared" si="911"/>
        <v>8</v>
      </c>
      <c r="C11703" s="6">
        <f t="shared" si="912"/>
        <v>36</v>
      </c>
      <c r="D11703">
        <v>0.45362512020000001</v>
      </c>
      <c r="E11703">
        <v>4.8598721499999997E-2</v>
      </c>
      <c r="F11703">
        <v>0.40502639870000001</v>
      </c>
      <c r="G11703">
        <f t="shared" si="913"/>
        <v>0.40502639870000001</v>
      </c>
      <c r="H11703">
        <f t="shared" si="914"/>
        <v>0</v>
      </c>
    </row>
    <row r="11704" spans="1:8" x14ac:dyDescent="0.3">
      <c r="A11704" s="1">
        <f t="shared" si="915"/>
        <v>36769.770833361712</v>
      </c>
      <c r="B11704" s="6">
        <f t="shared" si="911"/>
        <v>8</v>
      </c>
      <c r="C11704" s="6">
        <f t="shared" si="912"/>
        <v>37</v>
      </c>
      <c r="D11704">
        <v>0.50873218019999999</v>
      </c>
      <c r="E11704">
        <v>0</v>
      </c>
      <c r="F11704">
        <v>0.50873218019999999</v>
      </c>
      <c r="G11704">
        <f t="shared" si="913"/>
        <v>0.50873218019999999</v>
      </c>
      <c r="H11704">
        <f t="shared" si="914"/>
        <v>0</v>
      </c>
    </row>
    <row r="11705" spans="1:8" x14ac:dyDescent="0.3">
      <c r="A11705" s="1">
        <f t="shared" si="915"/>
        <v>36769.791666695048</v>
      </c>
      <c r="B11705" s="6">
        <f t="shared" si="911"/>
        <v>8</v>
      </c>
      <c r="C11705" s="6">
        <f t="shared" si="912"/>
        <v>38</v>
      </c>
      <c r="D11705">
        <v>0.47060259119999998</v>
      </c>
      <c r="E11705">
        <v>0</v>
      </c>
      <c r="F11705">
        <v>0.47060259119999998</v>
      </c>
      <c r="G11705">
        <f t="shared" si="913"/>
        <v>0.47060259119999998</v>
      </c>
      <c r="H11705">
        <f t="shared" si="914"/>
        <v>0</v>
      </c>
    </row>
    <row r="11706" spans="1:8" x14ac:dyDescent="0.3">
      <c r="A11706" s="1">
        <f t="shared" si="915"/>
        <v>36769.812500028384</v>
      </c>
      <c r="B11706" s="6">
        <f t="shared" si="911"/>
        <v>8</v>
      </c>
      <c r="C11706" s="6">
        <f t="shared" si="912"/>
        <v>39</v>
      </c>
      <c r="D11706">
        <v>0.45098949519999998</v>
      </c>
      <c r="E11706">
        <v>0</v>
      </c>
      <c r="F11706">
        <v>0.45098949519999998</v>
      </c>
      <c r="G11706">
        <f t="shared" si="913"/>
        <v>0.45098949519999998</v>
      </c>
      <c r="H11706">
        <f t="shared" si="914"/>
        <v>0</v>
      </c>
    </row>
    <row r="11707" spans="1:8" x14ac:dyDescent="0.3">
      <c r="A11707" s="1">
        <f t="shared" si="915"/>
        <v>36769.833333361719</v>
      </c>
      <c r="B11707" s="6">
        <f t="shared" si="911"/>
        <v>8</v>
      </c>
      <c r="C11707" s="6">
        <f t="shared" si="912"/>
        <v>40</v>
      </c>
      <c r="D11707">
        <v>0.4019898059</v>
      </c>
      <c r="E11707">
        <v>0</v>
      </c>
      <c r="F11707">
        <v>0.4019898059</v>
      </c>
      <c r="G11707">
        <f t="shared" si="913"/>
        <v>0.4019898059</v>
      </c>
      <c r="H11707">
        <f t="shared" si="914"/>
        <v>0</v>
      </c>
    </row>
    <row r="11708" spans="1:8" x14ac:dyDescent="0.3">
      <c r="A11708" s="1">
        <f t="shared" si="915"/>
        <v>36769.854166695055</v>
      </c>
      <c r="B11708" s="6">
        <f t="shared" si="911"/>
        <v>8</v>
      </c>
      <c r="C11708" s="6">
        <f t="shared" si="912"/>
        <v>41</v>
      </c>
      <c r="D11708">
        <v>0.39088676989999999</v>
      </c>
      <c r="E11708">
        <v>0</v>
      </c>
      <c r="F11708">
        <v>0.39088676989999999</v>
      </c>
      <c r="G11708">
        <f t="shared" si="913"/>
        <v>0.39088676989999999</v>
      </c>
      <c r="H11708">
        <f t="shared" si="914"/>
        <v>0</v>
      </c>
    </row>
    <row r="11709" spans="1:8" x14ac:dyDescent="0.3">
      <c r="A11709" s="1">
        <f t="shared" si="915"/>
        <v>36769.875000028391</v>
      </c>
      <c r="B11709" s="6">
        <f t="shared" si="911"/>
        <v>8</v>
      </c>
      <c r="C11709" s="6">
        <f t="shared" si="912"/>
        <v>42</v>
      </c>
      <c r="D11709">
        <v>0.32524722820000002</v>
      </c>
      <c r="E11709">
        <v>0</v>
      </c>
      <c r="F11709">
        <v>0.32524722820000002</v>
      </c>
      <c r="G11709">
        <f t="shared" si="913"/>
        <v>0.32524722820000002</v>
      </c>
      <c r="H11709">
        <f t="shared" si="914"/>
        <v>0</v>
      </c>
    </row>
    <row r="11710" spans="1:8" x14ac:dyDescent="0.3">
      <c r="A11710" s="1">
        <f t="shared" si="915"/>
        <v>36769.895833361727</v>
      </c>
      <c r="B11710" s="6">
        <f t="shared" si="911"/>
        <v>8</v>
      </c>
      <c r="C11710" s="6">
        <f t="shared" si="912"/>
        <v>43</v>
      </c>
      <c r="D11710">
        <v>0.3069317782</v>
      </c>
      <c r="E11710">
        <v>0</v>
      </c>
      <c r="F11710">
        <v>0.3069317782</v>
      </c>
      <c r="G11710">
        <f t="shared" si="913"/>
        <v>0.3069317782</v>
      </c>
      <c r="H11710">
        <f t="shared" si="914"/>
        <v>0</v>
      </c>
    </row>
    <row r="11711" spans="1:8" x14ac:dyDescent="0.3">
      <c r="A11711" s="1">
        <f t="shared" si="915"/>
        <v>36769.916666695062</v>
      </c>
      <c r="B11711" s="6">
        <f t="shared" si="911"/>
        <v>8</v>
      </c>
      <c r="C11711" s="6">
        <f t="shared" si="912"/>
        <v>44</v>
      </c>
      <c r="D11711">
        <v>0.3039965282</v>
      </c>
      <c r="E11711">
        <v>0</v>
      </c>
      <c r="F11711">
        <v>0.3039965282</v>
      </c>
      <c r="G11711">
        <f t="shared" si="913"/>
        <v>0.3039965282</v>
      </c>
      <c r="H11711">
        <f t="shared" si="914"/>
        <v>0</v>
      </c>
    </row>
    <row r="11712" spans="1:8" x14ac:dyDescent="0.3">
      <c r="A11712" s="1">
        <f t="shared" si="915"/>
        <v>36769.937500028398</v>
      </c>
      <c r="B11712" s="6">
        <f t="shared" si="911"/>
        <v>8</v>
      </c>
      <c r="C11712" s="6">
        <f t="shared" si="912"/>
        <v>45</v>
      </c>
      <c r="D11712">
        <v>0.27574704620000001</v>
      </c>
      <c r="E11712">
        <v>0</v>
      </c>
      <c r="F11712">
        <v>0.27574704620000001</v>
      </c>
      <c r="G11712">
        <f t="shared" si="913"/>
        <v>0.27574704620000001</v>
      </c>
      <c r="H11712">
        <f t="shared" si="914"/>
        <v>0</v>
      </c>
    </row>
    <row r="11713" spans="1:8" x14ac:dyDescent="0.3">
      <c r="A11713" s="1">
        <f t="shared" si="915"/>
        <v>36769.958333361734</v>
      </c>
      <c r="B11713" s="6">
        <f t="shared" si="911"/>
        <v>8</v>
      </c>
      <c r="C11713" s="6">
        <f t="shared" si="912"/>
        <v>46</v>
      </c>
      <c r="D11713">
        <v>0.26010721739999998</v>
      </c>
      <c r="E11713">
        <v>0</v>
      </c>
      <c r="F11713">
        <v>0.26010721739999998</v>
      </c>
      <c r="G11713">
        <f t="shared" si="913"/>
        <v>0.26010721739999998</v>
      </c>
      <c r="H11713">
        <f t="shared" si="914"/>
        <v>0</v>
      </c>
    </row>
    <row r="11714" spans="1:8" x14ac:dyDescent="0.3">
      <c r="A11714" s="1">
        <f t="shared" si="915"/>
        <v>36769.97916669507</v>
      </c>
      <c r="B11714" s="6">
        <f t="shared" si="911"/>
        <v>8</v>
      </c>
      <c r="C11714" s="6">
        <f t="shared" si="912"/>
        <v>47</v>
      </c>
      <c r="D11714">
        <v>0.23181079039999999</v>
      </c>
      <c r="E11714">
        <v>0</v>
      </c>
      <c r="F11714">
        <v>0.23181079039999999</v>
      </c>
      <c r="G11714">
        <f t="shared" si="913"/>
        <v>0.23181079039999999</v>
      </c>
      <c r="H11714">
        <f t="shared" si="914"/>
        <v>0</v>
      </c>
    </row>
    <row r="11715" spans="1:8" x14ac:dyDescent="0.3">
      <c r="A11715" s="1">
        <f t="shared" si="915"/>
        <v>36770.000000028405</v>
      </c>
      <c r="B11715" s="6">
        <f t="shared" si="911"/>
        <v>9</v>
      </c>
      <c r="C11715" s="6">
        <f t="shared" si="912"/>
        <v>0</v>
      </c>
      <c r="D11715">
        <v>0.21266792640000001</v>
      </c>
      <c r="E11715">
        <v>0</v>
      </c>
      <c r="F11715">
        <v>0.21266792640000001</v>
      </c>
      <c r="G11715">
        <f t="shared" si="913"/>
        <v>0.21266792640000001</v>
      </c>
      <c r="H11715">
        <f t="shared" si="914"/>
        <v>0</v>
      </c>
    </row>
    <row r="11716" spans="1:8" x14ac:dyDescent="0.3">
      <c r="A11716" s="1">
        <f t="shared" si="915"/>
        <v>36770.020833361741</v>
      </c>
      <c r="B11716" s="6">
        <f t="shared" si="911"/>
        <v>9</v>
      </c>
      <c r="C11716" s="6">
        <f t="shared" si="912"/>
        <v>1</v>
      </c>
      <c r="D11716">
        <v>0.19257783040000001</v>
      </c>
      <c r="E11716">
        <v>0</v>
      </c>
      <c r="F11716">
        <v>0.19257783040000001</v>
      </c>
      <c r="G11716">
        <f t="shared" si="913"/>
        <v>0.19257783040000001</v>
      </c>
      <c r="H11716">
        <f t="shared" si="914"/>
        <v>0</v>
      </c>
    </row>
    <row r="11717" spans="1:8" x14ac:dyDescent="0.3">
      <c r="A11717" s="1">
        <f t="shared" si="915"/>
        <v>36770.041666695077</v>
      </c>
      <c r="B11717" s="6">
        <f t="shared" ref="B11717:B11780" si="916">MONTH(A11717)</f>
        <v>9</v>
      </c>
      <c r="C11717" s="6">
        <f t="shared" ref="C11717:C11780" si="917">HOUR(A11717)*2+MINUTE(A11717)/30</f>
        <v>2</v>
      </c>
      <c r="D11717">
        <v>0.17721827700000001</v>
      </c>
      <c r="E11717">
        <v>0</v>
      </c>
      <c r="F11717">
        <v>0.17721827700000001</v>
      </c>
      <c r="G11717">
        <f t="shared" ref="G11717:G11780" si="918">IF(F11717&gt;0,F11717,0)</f>
        <v>0.17721827700000001</v>
      </c>
      <c r="H11717">
        <f t="shared" ref="H11717:H11780" si="919">IF(F11717&lt;0,F11717,0)</f>
        <v>0</v>
      </c>
    </row>
    <row r="11718" spans="1:8" x14ac:dyDescent="0.3">
      <c r="A11718" s="1">
        <f t="shared" ref="A11718:A11781" si="920">A11717+(1/48)</f>
        <v>36770.062500028413</v>
      </c>
      <c r="B11718" s="6">
        <f t="shared" si="916"/>
        <v>9</v>
      </c>
      <c r="C11718" s="6">
        <f t="shared" si="917"/>
        <v>3</v>
      </c>
      <c r="D11718">
        <v>0.166120303</v>
      </c>
      <c r="E11718">
        <v>0</v>
      </c>
      <c r="F11718">
        <v>0.166120303</v>
      </c>
      <c r="G11718">
        <f t="shared" si="918"/>
        <v>0.166120303</v>
      </c>
      <c r="H11718">
        <f t="shared" si="919"/>
        <v>0</v>
      </c>
    </row>
    <row r="11719" spans="1:8" x14ac:dyDescent="0.3">
      <c r="A11719" s="1">
        <f t="shared" si="920"/>
        <v>36770.083333361748</v>
      </c>
      <c r="B11719" s="6">
        <f t="shared" si="916"/>
        <v>9</v>
      </c>
      <c r="C11719" s="6">
        <f t="shared" si="917"/>
        <v>4</v>
      </c>
      <c r="D11719">
        <v>0.1592833649</v>
      </c>
      <c r="E11719">
        <v>0</v>
      </c>
      <c r="F11719">
        <v>0.1592833649</v>
      </c>
      <c r="G11719">
        <f t="shared" si="918"/>
        <v>0.1592833649</v>
      </c>
      <c r="H11719">
        <f t="shared" si="919"/>
        <v>0</v>
      </c>
    </row>
    <row r="11720" spans="1:8" x14ac:dyDescent="0.3">
      <c r="A11720" s="1">
        <f t="shared" si="920"/>
        <v>36770.104166695084</v>
      </c>
      <c r="B11720" s="6">
        <f t="shared" si="916"/>
        <v>9</v>
      </c>
      <c r="C11720" s="6">
        <f t="shared" si="917"/>
        <v>5</v>
      </c>
      <c r="D11720">
        <v>0.15364988490000001</v>
      </c>
      <c r="E11720">
        <v>0</v>
      </c>
      <c r="F11720">
        <v>0.15364988490000001</v>
      </c>
      <c r="G11720">
        <f t="shared" si="918"/>
        <v>0.15364988490000001</v>
      </c>
      <c r="H11720">
        <f t="shared" si="919"/>
        <v>0</v>
      </c>
    </row>
    <row r="11721" spans="1:8" x14ac:dyDescent="0.3">
      <c r="A11721" s="1">
        <f t="shared" si="920"/>
        <v>36770.12500002842</v>
      </c>
      <c r="B11721" s="6">
        <f t="shared" si="916"/>
        <v>9</v>
      </c>
      <c r="C11721" s="6">
        <f t="shared" si="917"/>
        <v>6</v>
      </c>
      <c r="D11721">
        <v>0.15083553</v>
      </c>
      <c r="E11721">
        <v>0</v>
      </c>
      <c r="F11721">
        <v>0.15083553</v>
      </c>
      <c r="G11721">
        <f t="shared" si="918"/>
        <v>0.15083553</v>
      </c>
      <c r="H11721">
        <f t="shared" si="919"/>
        <v>0</v>
      </c>
    </row>
    <row r="11722" spans="1:8" x14ac:dyDescent="0.3">
      <c r="A11722" s="1">
        <f t="shared" si="920"/>
        <v>36770.145833361756</v>
      </c>
      <c r="B11722" s="6">
        <f t="shared" si="916"/>
        <v>9</v>
      </c>
      <c r="C11722" s="6">
        <f t="shared" si="917"/>
        <v>7</v>
      </c>
      <c r="D11722">
        <v>0.15066813100000001</v>
      </c>
      <c r="E11722">
        <v>0</v>
      </c>
      <c r="F11722">
        <v>0.15066813100000001</v>
      </c>
      <c r="G11722">
        <f t="shared" si="918"/>
        <v>0.15066813100000001</v>
      </c>
      <c r="H11722">
        <f t="shared" si="919"/>
        <v>0</v>
      </c>
    </row>
    <row r="11723" spans="1:8" x14ac:dyDescent="0.3">
      <c r="A11723" s="1">
        <f t="shared" si="920"/>
        <v>36770.166666695091</v>
      </c>
      <c r="B11723" s="6">
        <f t="shared" si="916"/>
        <v>9</v>
      </c>
      <c r="C11723" s="6">
        <f t="shared" si="917"/>
        <v>8</v>
      </c>
      <c r="D11723">
        <v>0.14689128800000001</v>
      </c>
      <c r="E11723">
        <v>0</v>
      </c>
      <c r="F11723">
        <v>0.14689128800000001</v>
      </c>
      <c r="G11723">
        <f t="shared" si="918"/>
        <v>0.14689128800000001</v>
      </c>
      <c r="H11723">
        <f t="shared" si="919"/>
        <v>0</v>
      </c>
    </row>
    <row r="11724" spans="1:8" x14ac:dyDescent="0.3">
      <c r="A11724" s="1">
        <f t="shared" si="920"/>
        <v>36770.187500028427</v>
      </c>
      <c r="B11724" s="6">
        <f t="shared" si="916"/>
        <v>9</v>
      </c>
      <c r="C11724" s="6">
        <f t="shared" si="917"/>
        <v>9</v>
      </c>
      <c r="D11724">
        <v>0.14828132199999999</v>
      </c>
      <c r="E11724">
        <v>0</v>
      </c>
      <c r="F11724">
        <v>0.14828132199999999</v>
      </c>
      <c r="G11724">
        <f t="shared" si="918"/>
        <v>0.14828132199999999</v>
      </c>
      <c r="H11724">
        <f t="shared" si="919"/>
        <v>0</v>
      </c>
    </row>
    <row r="11725" spans="1:8" x14ac:dyDescent="0.3">
      <c r="A11725" s="1">
        <f t="shared" si="920"/>
        <v>36770.208333361763</v>
      </c>
      <c r="B11725" s="6">
        <f t="shared" si="916"/>
        <v>9</v>
      </c>
      <c r="C11725" s="6">
        <f t="shared" si="917"/>
        <v>10</v>
      </c>
      <c r="D11725">
        <v>0.15309344899999999</v>
      </c>
      <c r="E11725">
        <v>0</v>
      </c>
      <c r="F11725">
        <v>0.15309344899999999</v>
      </c>
      <c r="G11725">
        <f t="shared" si="918"/>
        <v>0.15309344899999999</v>
      </c>
      <c r="H11725">
        <f t="shared" si="919"/>
        <v>0</v>
      </c>
    </row>
    <row r="11726" spans="1:8" x14ac:dyDescent="0.3">
      <c r="A11726" s="1">
        <f t="shared" si="920"/>
        <v>36770.229166695099</v>
      </c>
      <c r="B11726" s="6">
        <f t="shared" si="916"/>
        <v>9</v>
      </c>
      <c r="C11726" s="6">
        <f t="shared" si="917"/>
        <v>11</v>
      </c>
      <c r="D11726">
        <v>0.16580041500000001</v>
      </c>
      <c r="E11726">
        <v>0</v>
      </c>
      <c r="F11726">
        <v>0.16580041500000001</v>
      </c>
      <c r="G11726">
        <f t="shared" si="918"/>
        <v>0.16580041500000001</v>
      </c>
      <c r="H11726">
        <f t="shared" si="919"/>
        <v>0</v>
      </c>
    </row>
    <row r="11727" spans="1:8" x14ac:dyDescent="0.3">
      <c r="A11727" s="1">
        <f t="shared" si="920"/>
        <v>36770.250000028434</v>
      </c>
      <c r="B11727" s="6">
        <f t="shared" si="916"/>
        <v>9</v>
      </c>
      <c r="C11727" s="6">
        <f t="shared" si="917"/>
        <v>12</v>
      </c>
      <c r="D11727">
        <v>0.18718531199999999</v>
      </c>
      <c r="E11727">
        <v>0</v>
      </c>
      <c r="F11727">
        <v>0.18718531199999999</v>
      </c>
      <c r="G11727">
        <f t="shared" si="918"/>
        <v>0.18718531199999999</v>
      </c>
      <c r="H11727">
        <f t="shared" si="919"/>
        <v>0</v>
      </c>
    </row>
    <row r="11728" spans="1:8" x14ac:dyDescent="0.3">
      <c r="A11728" s="1">
        <f t="shared" si="920"/>
        <v>36770.27083336177</v>
      </c>
      <c r="B11728" s="6">
        <f t="shared" si="916"/>
        <v>9</v>
      </c>
      <c r="C11728" s="6">
        <f t="shared" si="917"/>
        <v>13</v>
      </c>
      <c r="D11728">
        <v>0.22256557299999999</v>
      </c>
      <c r="E11728">
        <v>0</v>
      </c>
      <c r="F11728">
        <v>0.22256557299999999</v>
      </c>
      <c r="G11728">
        <f t="shared" si="918"/>
        <v>0.22256557299999999</v>
      </c>
      <c r="H11728">
        <f t="shared" si="919"/>
        <v>0</v>
      </c>
    </row>
    <row r="11729" spans="1:8" x14ac:dyDescent="0.3">
      <c r="A11729" s="1">
        <f t="shared" si="920"/>
        <v>36770.291666695106</v>
      </c>
      <c r="B11729" s="6">
        <f t="shared" si="916"/>
        <v>9</v>
      </c>
      <c r="C11729" s="6">
        <f t="shared" si="917"/>
        <v>14</v>
      </c>
      <c r="D11729">
        <v>0.29536360779999998</v>
      </c>
      <c r="E11729">
        <v>0</v>
      </c>
      <c r="F11729">
        <v>0.29536360779999998</v>
      </c>
      <c r="G11729">
        <f t="shared" si="918"/>
        <v>0.29536360779999998</v>
      </c>
      <c r="H11729">
        <f t="shared" si="919"/>
        <v>0</v>
      </c>
    </row>
    <row r="11730" spans="1:8" x14ac:dyDescent="0.3">
      <c r="A11730" s="1">
        <f t="shared" si="920"/>
        <v>36770.312500028442</v>
      </c>
      <c r="B11730" s="6">
        <f t="shared" si="916"/>
        <v>9</v>
      </c>
      <c r="C11730" s="6">
        <f t="shared" si="917"/>
        <v>15</v>
      </c>
      <c r="D11730">
        <v>0.33096577980000003</v>
      </c>
      <c r="E11730">
        <v>0.1003574671</v>
      </c>
      <c r="F11730">
        <v>0.23060831279999999</v>
      </c>
      <c r="G11730">
        <f t="shared" si="918"/>
        <v>0.23060831279999999</v>
      </c>
      <c r="H11730">
        <f t="shared" si="919"/>
        <v>0</v>
      </c>
    </row>
    <row r="11731" spans="1:8" x14ac:dyDescent="0.3">
      <c r="A11731" s="1">
        <f t="shared" si="920"/>
        <v>36770.333333361777</v>
      </c>
      <c r="B11731" s="6">
        <f t="shared" si="916"/>
        <v>9</v>
      </c>
      <c r="C11731" s="6">
        <f t="shared" si="917"/>
        <v>16</v>
      </c>
      <c r="D11731">
        <v>0.33942581570000002</v>
      </c>
      <c r="E11731">
        <v>0.1003574671</v>
      </c>
      <c r="F11731">
        <v>0.23906834869999999</v>
      </c>
      <c r="G11731">
        <f t="shared" si="918"/>
        <v>0.23906834869999999</v>
      </c>
      <c r="H11731">
        <f t="shared" si="919"/>
        <v>0</v>
      </c>
    </row>
    <row r="11732" spans="1:8" x14ac:dyDescent="0.3">
      <c r="A11732" s="1">
        <f t="shared" si="920"/>
        <v>36770.354166695113</v>
      </c>
      <c r="B11732" s="6">
        <f t="shared" si="916"/>
        <v>9</v>
      </c>
      <c r="C11732" s="6">
        <f t="shared" si="917"/>
        <v>17</v>
      </c>
      <c r="D11732">
        <v>0.32527186969999999</v>
      </c>
      <c r="E11732">
        <v>5.8254774400000001E-2</v>
      </c>
      <c r="F11732">
        <v>0.26701709530000001</v>
      </c>
      <c r="G11732">
        <f t="shared" si="918"/>
        <v>0.26701709530000001</v>
      </c>
      <c r="H11732">
        <f t="shared" si="919"/>
        <v>0</v>
      </c>
    </row>
    <row r="11733" spans="1:8" x14ac:dyDescent="0.3">
      <c r="A11733" s="1">
        <f t="shared" si="920"/>
        <v>36770.375000028449</v>
      </c>
      <c r="B11733" s="6">
        <f t="shared" si="916"/>
        <v>9</v>
      </c>
      <c r="C11733" s="6">
        <f t="shared" si="917"/>
        <v>18</v>
      </c>
      <c r="D11733">
        <v>0.29203154440000001</v>
      </c>
      <c r="E11733">
        <v>5.8254774400000001E-2</v>
      </c>
      <c r="F11733">
        <v>0.23377676999999999</v>
      </c>
      <c r="G11733">
        <f t="shared" si="918"/>
        <v>0.23377676999999999</v>
      </c>
      <c r="H11733">
        <f t="shared" si="919"/>
        <v>0</v>
      </c>
    </row>
    <row r="11734" spans="1:8" x14ac:dyDescent="0.3">
      <c r="A11734" s="1">
        <f t="shared" si="920"/>
        <v>36770.395833361785</v>
      </c>
      <c r="B11734" s="6">
        <f t="shared" si="916"/>
        <v>9</v>
      </c>
      <c r="C11734" s="6">
        <f t="shared" si="917"/>
        <v>19</v>
      </c>
      <c r="D11734">
        <v>0.26805863740000002</v>
      </c>
      <c r="E11734">
        <v>0.29947528820000002</v>
      </c>
      <c r="F11734">
        <v>-3.1416650800000001E-2</v>
      </c>
      <c r="G11734">
        <f t="shared" si="918"/>
        <v>0</v>
      </c>
      <c r="H11734">
        <f t="shared" si="919"/>
        <v>-3.1416650800000001E-2</v>
      </c>
    </row>
    <row r="11735" spans="1:8" x14ac:dyDescent="0.3">
      <c r="A11735" s="1">
        <f t="shared" si="920"/>
        <v>36770.416666695121</v>
      </c>
      <c r="B11735" s="6">
        <f t="shared" si="916"/>
        <v>9</v>
      </c>
      <c r="C11735" s="6">
        <f t="shared" si="917"/>
        <v>20</v>
      </c>
      <c r="D11735">
        <v>0.2475305515</v>
      </c>
      <c r="E11735">
        <v>0.29947528820000002</v>
      </c>
      <c r="F11735">
        <v>-5.1944736700000001E-2</v>
      </c>
      <c r="G11735">
        <f t="shared" si="918"/>
        <v>0</v>
      </c>
      <c r="H11735">
        <f t="shared" si="919"/>
        <v>-5.1944736700000001E-2</v>
      </c>
    </row>
    <row r="11736" spans="1:8" x14ac:dyDescent="0.3">
      <c r="A11736" s="1">
        <f t="shared" si="920"/>
        <v>36770.437500028456</v>
      </c>
      <c r="B11736" s="6">
        <f t="shared" si="916"/>
        <v>9</v>
      </c>
      <c r="C11736" s="6">
        <f t="shared" si="917"/>
        <v>21</v>
      </c>
      <c r="D11736">
        <v>0.2439729095</v>
      </c>
      <c r="E11736">
        <v>0.56290124460000002</v>
      </c>
      <c r="F11736">
        <v>-0.31892833510000002</v>
      </c>
      <c r="G11736">
        <f t="shared" si="918"/>
        <v>0</v>
      </c>
      <c r="H11736">
        <f t="shared" si="919"/>
        <v>-0.31892833510000002</v>
      </c>
    </row>
    <row r="11737" spans="1:8" x14ac:dyDescent="0.3">
      <c r="A11737" s="1">
        <f t="shared" si="920"/>
        <v>36770.458333361792</v>
      </c>
      <c r="B11737" s="6">
        <f t="shared" si="916"/>
        <v>9</v>
      </c>
      <c r="C11737" s="6">
        <f t="shared" si="917"/>
        <v>22</v>
      </c>
      <c r="D11737">
        <v>0.2326812681</v>
      </c>
      <c r="E11737">
        <v>0.56290124460000002</v>
      </c>
      <c r="F11737">
        <v>-0.33021997650000001</v>
      </c>
      <c r="G11737">
        <f t="shared" si="918"/>
        <v>0</v>
      </c>
      <c r="H11737">
        <f t="shared" si="919"/>
        <v>-0.33021997650000001</v>
      </c>
    </row>
    <row r="11738" spans="1:8" x14ac:dyDescent="0.3">
      <c r="A11738" s="1">
        <f t="shared" si="920"/>
        <v>36770.479166695128</v>
      </c>
      <c r="B11738" s="6">
        <f t="shared" si="916"/>
        <v>9</v>
      </c>
      <c r="C11738" s="6">
        <f t="shared" si="917"/>
        <v>23</v>
      </c>
      <c r="D11738">
        <v>0.23201810010000001</v>
      </c>
      <c r="E11738">
        <v>0.42501663299999998</v>
      </c>
      <c r="F11738">
        <v>-0.19299853289999999</v>
      </c>
      <c r="G11738">
        <f t="shared" si="918"/>
        <v>0</v>
      </c>
      <c r="H11738">
        <f t="shared" si="919"/>
        <v>-0.19299853289999999</v>
      </c>
    </row>
    <row r="11739" spans="1:8" x14ac:dyDescent="0.3">
      <c r="A11739" s="1">
        <f t="shared" si="920"/>
        <v>36770.500000028464</v>
      </c>
      <c r="B11739" s="6">
        <f t="shared" si="916"/>
        <v>9</v>
      </c>
      <c r="C11739" s="6">
        <f t="shared" si="917"/>
        <v>24</v>
      </c>
      <c r="D11739">
        <v>0.21608146480000001</v>
      </c>
      <c r="E11739">
        <v>0.42501663299999998</v>
      </c>
      <c r="F11739">
        <v>-0.20893516819999999</v>
      </c>
      <c r="G11739">
        <f t="shared" si="918"/>
        <v>0</v>
      </c>
      <c r="H11739">
        <f t="shared" si="919"/>
        <v>-0.20893516819999999</v>
      </c>
    </row>
    <row r="11740" spans="1:8" x14ac:dyDescent="0.3">
      <c r="A11740" s="1">
        <f t="shared" si="920"/>
        <v>36770.520833361799</v>
      </c>
      <c r="B11740" s="6">
        <f t="shared" si="916"/>
        <v>9</v>
      </c>
      <c r="C11740" s="6">
        <f t="shared" si="917"/>
        <v>25</v>
      </c>
      <c r="D11740">
        <v>0.22140477280000001</v>
      </c>
      <c r="E11740">
        <v>0.31839877490000001</v>
      </c>
      <c r="F11740">
        <v>-9.6994002199999999E-2</v>
      </c>
      <c r="G11740">
        <f t="shared" si="918"/>
        <v>0</v>
      </c>
      <c r="H11740">
        <f t="shared" si="919"/>
        <v>-9.6994002199999999E-2</v>
      </c>
    </row>
    <row r="11741" spans="1:8" x14ac:dyDescent="0.3">
      <c r="A11741" s="1">
        <f t="shared" si="920"/>
        <v>36770.541666695135</v>
      </c>
      <c r="B11741" s="6">
        <f t="shared" si="916"/>
        <v>9</v>
      </c>
      <c r="C11741" s="6">
        <f t="shared" si="917"/>
        <v>26</v>
      </c>
      <c r="D11741">
        <v>0.21433243269999999</v>
      </c>
      <c r="E11741">
        <v>0.31839877490000001</v>
      </c>
      <c r="F11741">
        <v>-0.10406634219999999</v>
      </c>
      <c r="G11741">
        <f t="shared" si="918"/>
        <v>0</v>
      </c>
      <c r="H11741">
        <f t="shared" si="919"/>
        <v>-0.10406634219999999</v>
      </c>
    </row>
    <row r="11742" spans="1:8" x14ac:dyDescent="0.3">
      <c r="A11742" s="1">
        <f t="shared" si="920"/>
        <v>36770.562500028471</v>
      </c>
      <c r="B11742" s="6">
        <f t="shared" si="916"/>
        <v>9</v>
      </c>
      <c r="C11742" s="6">
        <f t="shared" si="917"/>
        <v>27</v>
      </c>
      <c r="D11742">
        <v>0.20934475869999999</v>
      </c>
      <c r="E11742">
        <v>0.66937540640000004</v>
      </c>
      <c r="F11742">
        <v>-0.46003064770000002</v>
      </c>
      <c r="G11742">
        <f t="shared" si="918"/>
        <v>0</v>
      </c>
      <c r="H11742">
        <f t="shared" si="919"/>
        <v>-0.46003064770000002</v>
      </c>
    </row>
    <row r="11743" spans="1:8" x14ac:dyDescent="0.3">
      <c r="A11743" s="1">
        <f t="shared" si="920"/>
        <v>36770.583333361807</v>
      </c>
      <c r="B11743" s="6">
        <f t="shared" si="916"/>
        <v>9</v>
      </c>
      <c r="C11743" s="6">
        <f t="shared" si="917"/>
        <v>28</v>
      </c>
      <c r="D11743">
        <v>0.20146351000000001</v>
      </c>
      <c r="E11743">
        <v>0.66937540640000004</v>
      </c>
      <c r="F11743">
        <v>-0.46791189640000003</v>
      </c>
      <c r="G11743">
        <f t="shared" si="918"/>
        <v>0</v>
      </c>
      <c r="H11743">
        <f t="shared" si="919"/>
        <v>-0.46791189640000003</v>
      </c>
    </row>
    <row r="11744" spans="1:8" x14ac:dyDescent="0.3">
      <c r="A11744" s="1">
        <f t="shared" si="920"/>
        <v>36770.604166695142</v>
      </c>
      <c r="B11744" s="6">
        <f t="shared" si="916"/>
        <v>9</v>
      </c>
      <c r="C11744" s="6">
        <f t="shared" si="917"/>
        <v>29</v>
      </c>
      <c r="D11744">
        <v>0.197483466</v>
      </c>
      <c r="E11744">
        <v>0.73792123399999998</v>
      </c>
      <c r="F11744">
        <v>-0.54043776799999999</v>
      </c>
      <c r="G11744">
        <f t="shared" si="918"/>
        <v>0</v>
      </c>
      <c r="H11744">
        <f t="shared" si="919"/>
        <v>-0.54043776799999999</v>
      </c>
    </row>
    <row r="11745" spans="1:8" x14ac:dyDescent="0.3">
      <c r="A11745" s="1">
        <f t="shared" si="920"/>
        <v>36770.625000028478</v>
      </c>
      <c r="B11745" s="6">
        <f t="shared" si="916"/>
        <v>9</v>
      </c>
      <c r="C11745" s="6">
        <f t="shared" si="917"/>
        <v>30</v>
      </c>
      <c r="D11745">
        <v>0.19521781599999999</v>
      </c>
      <c r="E11745">
        <v>0.73792123399999998</v>
      </c>
      <c r="F11745">
        <v>-0.54270341799999999</v>
      </c>
      <c r="G11745">
        <f t="shared" si="918"/>
        <v>0</v>
      </c>
      <c r="H11745">
        <f t="shared" si="919"/>
        <v>-0.54270341799999999</v>
      </c>
    </row>
    <row r="11746" spans="1:8" x14ac:dyDescent="0.3">
      <c r="A11746" s="1">
        <f t="shared" si="920"/>
        <v>36770.645833361814</v>
      </c>
      <c r="B11746" s="6">
        <f t="shared" si="916"/>
        <v>9</v>
      </c>
      <c r="C11746" s="6">
        <f t="shared" si="917"/>
        <v>31</v>
      </c>
      <c r="D11746">
        <v>0.19824575999999999</v>
      </c>
      <c r="E11746">
        <v>0.21655072349999999</v>
      </c>
      <c r="F11746">
        <v>-1.83049635E-2</v>
      </c>
      <c r="G11746">
        <f t="shared" si="918"/>
        <v>0</v>
      </c>
      <c r="H11746">
        <f t="shared" si="919"/>
        <v>-1.83049635E-2</v>
      </c>
    </row>
    <row r="11747" spans="1:8" x14ac:dyDescent="0.3">
      <c r="A11747" s="1">
        <f t="shared" si="920"/>
        <v>36770.66666669515</v>
      </c>
      <c r="B11747" s="6">
        <f t="shared" si="916"/>
        <v>9</v>
      </c>
      <c r="C11747" s="6">
        <f t="shared" si="917"/>
        <v>32</v>
      </c>
      <c r="D11747">
        <v>0.21623550899999999</v>
      </c>
      <c r="E11747">
        <v>0.21655072349999999</v>
      </c>
      <c r="F11747">
        <v>-3.1521449999999998E-4</v>
      </c>
      <c r="G11747">
        <f t="shared" si="918"/>
        <v>0</v>
      </c>
      <c r="H11747">
        <f t="shared" si="919"/>
        <v>-3.1521449999999998E-4</v>
      </c>
    </row>
    <row r="11748" spans="1:8" x14ac:dyDescent="0.3">
      <c r="A11748" s="1">
        <f t="shared" si="920"/>
        <v>36770.687500028485</v>
      </c>
      <c r="B11748" s="6">
        <f t="shared" si="916"/>
        <v>9</v>
      </c>
      <c r="C11748" s="6">
        <f t="shared" si="917"/>
        <v>33</v>
      </c>
      <c r="D11748">
        <v>0.23449426400000001</v>
      </c>
      <c r="E11748">
        <v>5.6199189900000002E-2</v>
      </c>
      <c r="F11748">
        <v>0.17829507410000001</v>
      </c>
      <c r="G11748">
        <f t="shared" si="918"/>
        <v>0.17829507410000001</v>
      </c>
      <c r="H11748">
        <f t="shared" si="919"/>
        <v>0</v>
      </c>
    </row>
    <row r="11749" spans="1:8" x14ac:dyDescent="0.3">
      <c r="A11749" s="1">
        <f t="shared" si="920"/>
        <v>36770.708333361821</v>
      </c>
      <c r="B11749" s="6">
        <f t="shared" si="916"/>
        <v>9</v>
      </c>
      <c r="C11749" s="6">
        <f t="shared" si="917"/>
        <v>34</v>
      </c>
      <c r="D11749">
        <v>0.258478033</v>
      </c>
      <c r="E11749">
        <v>5.6199189900000002E-2</v>
      </c>
      <c r="F11749">
        <v>0.20227884309999999</v>
      </c>
      <c r="G11749">
        <f t="shared" si="918"/>
        <v>0.20227884309999999</v>
      </c>
      <c r="H11749">
        <f t="shared" si="919"/>
        <v>0</v>
      </c>
    </row>
    <row r="11750" spans="1:8" x14ac:dyDescent="0.3">
      <c r="A11750" s="1">
        <f t="shared" si="920"/>
        <v>36770.729166695157</v>
      </c>
      <c r="B11750" s="6">
        <f t="shared" si="916"/>
        <v>9</v>
      </c>
      <c r="C11750" s="6">
        <f t="shared" si="917"/>
        <v>35</v>
      </c>
      <c r="D11750">
        <v>0.30272174800000001</v>
      </c>
      <c r="E11750">
        <v>3.4687906099999999E-2</v>
      </c>
      <c r="F11750">
        <v>0.26803384190000001</v>
      </c>
      <c r="G11750">
        <f t="shared" si="918"/>
        <v>0.26803384190000001</v>
      </c>
      <c r="H11750">
        <f t="shared" si="919"/>
        <v>0</v>
      </c>
    </row>
    <row r="11751" spans="1:8" x14ac:dyDescent="0.3">
      <c r="A11751" s="1">
        <f t="shared" si="920"/>
        <v>36770.750000028493</v>
      </c>
      <c r="B11751" s="6">
        <f t="shared" si="916"/>
        <v>9</v>
      </c>
      <c r="C11751" s="6">
        <f t="shared" si="917"/>
        <v>36</v>
      </c>
      <c r="D11751">
        <v>0.41784297479999999</v>
      </c>
      <c r="E11751">
        <v>3.4687906099999999E-2</v>
      </c>
      <c r="F11751">
        <v>0.38315506869999999</v>
      </c>
      <c r="G11751">
        <f t="shared" si="918"/>
        <v>0.38315506869999999</v>
      </c>
      <c r="H11751">
        <f t="shared" si="919"/>
        <v>0</v>
      </c>
    </row>
    <row r="11752" spans="1:8" x14ac:dyDescent="0.3">
      <c r="A11752" s="1">
        <f t="shared" si="920"/>
        <v>36770.770833361828</v>
      </c>
      <c r="B11752" s="6">
        <f t="shared" si="916"/>
        <v>9</v>
      </c>
      <c r="C11752" s="6">
        <f t="shared" si="917"/>
        <v>37</v>
      </c>
      <c r="D11752">
        <v>0.48699479379999999</v>
      </c>
      <c r="E11752">
        <v>0</v>
      </c>
      <c r="F11752">
        <v>0.48699479379999999</v>
      </c>
      <c r="G11752">
        <f t="shared" si="918"/>
        <v>0.48699479379999999</v>
      </c>
      <c r="H11752">
        <f t="shared" si="919"/>
        <v>0</v>
      </c>
    </row>
    <row r="11753" spans="1:8" x14ac:dyDescent="0.3">
      <c r="A11753" s="1">
        <f t="shared" si="920"/>
        <v>36770.791666695164</v>
      </c>
      <c r="B11753" s="6">
        <f t="shared" si="916"/>
        <v>9</v>
      </c>
      <c r="C11753" s="6">
        <f t="shared" si="917"/>
        <v>38</v>
      </c>
      <c r="D11753">
        <v>0.52058872379999999</v>
      </c>
      <c r="E11753">
        <v>0</v>
      </c>
      <c r="F11753">
        <v>0.52058872379999999</v>
      </c>
      <c r="G11753">
        <f t="shared" si="918"/>
        <v>0.52058872379999999</v>
      </c>
      <c r="H11753">
        <f t="shared" si="919"/>
        <v>0</v>
      </c>
    </row>
    <row r="11754" spans="1:8" x14ac:dyDescent="0.3">
      <c r="A11754" s="1">
        <f t="shared" si="920"/>
        <v>36770.8125000285</v>
      </c>
      <c r="B11754" s="6">
        <f t="shared" si="916"/>
        <v>9</v>
      </c>
      <c r="C11754" s="6">
        <f t="shared" si="917"/>
        <v>39</v>
      </c>
      <c r="D11754">
        <v>0.50239860780000001</v>
      </c>
      <c r="E11754">
        <v>0</v>
      </c>
      <c r="F11754">
        <v>0.50239860780000001</v>
      </c>
      <c r="G11754">
        <f t="shared" si="918"/>
        <v>0.50239860780000001</v>
      </c>
      <c r="H11754">
        <f t="shared" si="919"/>
        <v>0</v>
      </c>
    </row>
    <row r="11755" spans="1:8" x14ac:dyDescent="0.3">
      <c r="A11755" s="1">
        <f t="shared" si="920"/>
        <v>36770.833333361836</v>
      </c>
      <c r="B11755" s="6">
        <f t="shared" si="916"/>
        <v>9</v>
      </c>
      <c r="C11755" s="6">
        <f t="shared" si="917"/>
        <v>40</v>
      </c>
      <c r="D11755">
        <v>0.48317597600000001</v>
      </c>
      <c r="E11755">
        <v>0</v>
      </c>
      <c r="F11755">
        <v>0.48317597600000001</v>
      </c>
      <c r="G11755">
        <f t="shared" si="918"/>
        <v>0.48317597600000001</v>
      </c>
      <c r="H11755">
        <f t="shared" si="919"/>
        <v>0</v>
      </c>
    </row>
    <row r="11756" spans="1:8" x14ac:dyDescent="0.3">
      <c r="A11756" s="1">
        <f t="shared" si="920"/>
        <v>36770.854166695171</v>
      </c>
      <c r="B11756" s="6">
        <f t="shared" si="916"/>
        <v>9</v>
      </c>
      <c r="C11756" s="6">
        <f t="shared" si="917"/>
        <v>41</v>
      </c>
      <c r="D11756">
        <v>0.46450105200000003</v>
      </c>
      <c r="E11756">
        <v>0</v>
      </c>
      <c r="F11756">
        <v>0.46450105200000003</v>
      </c>
      <c r="G11756">
        <f t="shared" si="918"/>
        <v>0.46450105200000003</v>
      </c>
      <c r="H11756">
        <f t="shared" si="919"/>
        <v>0</v>
      </c>
    </row>
    <row r="11757" spans="1:8" x14ac:dyDescent="0.3">
      <c r="A11757" s="1">
        <f t="shared" si="920"/>
        <v>36770.875000028507</v>
      </c>
      <c r="B11757" s="6">
        <f t="shared" si="916"/>
        <v>9</v>
      </c>
      <c r="C11757" s="6">
        <f t="shared" si="917"/>
        <v>42</v>
      </c>
      <c r="D11757">
        <v>0.4464406669</v>
      </c>
      <c r="E11757">
        <v>0</v>
      </c>
      <c r="F11757">
        <v>0.4464406669</v>
      </c>
      <c r="G11757">
        <f t="shared" si="918"/>
        <v>0.4464406669</v>
      </c>
      <c r="H11757">
        <f t="shared" si="919"/>
        <v>0</v>
      </c>
    </row>
    <row r="11758" spans="1:8" x14ac:dyDescent="0.3">
      <c r="A11758" s="1">
        <f t="shared" si="920"/>
        <v>36770.895833361843</v>
      </c>
      <c r="B11758" s="6">
        <f t="shared" si="916"/>
        <v>9</v>
      </c>
      <c r="C11758" s="6">
        <f t="shared" si="917"/>
        <v>43</v>
      </c>
      <c r="D11758">
        <v>0.42199783590000001</v>
      </c>
      <c r="E11758">
        <v>0</v>
      </c>
      <c r="F11758">
        <v>0.42199783590000001</v>
      </c>
      <c r="G11758">
        <f t="shared" si="918"/>
        <v>0.42199783590000001</v>
      </c>
      <c r="H11758">
        <f t="shared" si="919"/>
        <v>0</v>
      </c>
    </row>
    <row r="11759" spans="1:8" x14ac:dyDescent="0.3">
      <c r="A11759" s="1">
        <f t="shared" si="920"/>
        <v>36770.916666695179</v>
      </c>
      <c r="B11759" s="6">
        <f t="shared" si="916"/>
        <v>9</v>
      </c>
      <c r="C11759" s="6">
        <f t="shared" si="917"/>
        <v>44</v>
      </c>
      <c r="D11759">
        <v>0.37693877320000002</v>
      </c>
      <c r="E11759">
        <v>0</v>
      </c>
      <c r="F11759">
        <v>0.37693877320000002</v>
      </c>
      <c r="G11759">
        <f t="shared" si="918"/>
        <v>0.37693877320000002</v>
      </c>
      <c r="H11759">
        <f t="shared" si="919"/>
        <v>0</v>
      </c>
    </row>
    <row r="11760" spans="1:8" x14ac:dyDescent="0.3">
      <c r="A11760" s="1">
        <f t="shared" si="920"/>
        <v>36770.937500028514</v>
      </c>
      <c r="B11760" s="6">
        <f t="shared" si="916"/>
        <v>9</v>
      </c>
      <c r="C11760" s="6">
        <f t="shared" si="917"/>
        <v>45</v>
      </c>
      <c r="D11760">
        <v>0.3470940112</v>
      </c>
      <c r="E11760">
        <v>0</v>
      </c>
      <c r="F11760">
        <v>0.3470940112</v>
      </c>
      <c r="G11760">
        <f t="shared" si="918"/>
        <v>0.3470940112</v>
      </c>
      <c r="H11760">
        <f t="shared" si="919"/>
        <v>0</v>
      </c>
    </row>
    <row r="11761" spans="1:8" x14ac:dyDescent="0.3">
      <c r="A11761" s="1">
        <f t="shared" si="920"/>
        <v>36770.95833336185</v>
      </c>
      <c r="B11761" s="6">
        <f t="shared" si="916"/>
        <v>9</v>
      </c>
      <c r="C11761" s="6">
        <f t="shared" si="917"/>
        <v>46</v>
      </c>
      <c r="D11761">
        <v>0.28360036519999998</v>
      </c>
      <c r="E11761">
        <v>0</v>
      </c>
      <c r="F11761">
        <v>0.28360036519999998</v>
      </c>
      <c r="G11761">
        <f t="shared" si="918"/>
        <v>0.28360036519999998</v>
      </c>
      <c r="H11761">
        <f t="shared" si="919"/>
        <v>0</v>
      </c>
    </row>
    <row r="11762" spans="1:8" x14ac:dyDescent="0.3">
      <c r="A11762" s="1">
        <f t="shared" si="920"/>
        <v>36770.979166695186</v>
      </c>
      <c r="B11762" s="6">
        <f t="shared" si="916"/>
        <v>9</v>
      </c>
      <c r="C11762" s="6">
        <f t="shared" si="917"/>
        <v>47</v>
      </c>
      <c r="D11762">
        <v>0.25058438220000001</v>
      </c>
      <c r="E11762">
        <v>0</v>
      </c>
      <c r="F11762">
        <v>0.25058438220000001</v>
      </c>
      <c r="G11762">
        <f t="shared" si="918"/>
        <v>0.25058438220000001</v>
      </c>
      <c r="H11762">
        <f t="shared" si="919"/>
        <v>0</v>
      </c>
    </row>
    <row r="11763" spans="1:8" x14ac:dyDescent="0.3">
      <c r="A11763" s="1">
        <f t="shared" si="920"/>
        <v>36771.000000028522</v>
      </c>
      <c r="B11763" s="6">
        <f t="shared" si="916"/>
        <v>9</v>
      </c>
      <c r="C11763" s="6">
        <f t="shared" si="917"/>
        <v>0</v>
      </c>
      <c r="D11763">
        <v>0.21297684</v>
      </c>
      <c r="E11763">
        <v>0</v>
      </c>
      <c r="F11763">
        <v>0.21297684</v>
      </c>
      <c r="G11763">
        <f t="shared" si="918"/>
        <v>0.21297684</v>
      </c>
      <c r="H11763">
        <f t="shared" si="919"/>
        <v>0</v>
      </c>
    </row>
    <row r="11764" spans="1:8" x14ac:dyDescent="0.3">
      <c r="A11764" s="1">
        <f t="shared" si="920"/>
        <v>36771.020833361858</v>
      </c>
      <c r="B11764" s="6">
        <f t="shared" si="916"/>
        <v>9</v>
      </c>
      <c r="C11764" s="6">
        <f t="shared" si="917"/>
        <v>1</v>
      </c>
      <c r="D11764">
        <v>0.19582392300000001</v>
      </c>
      <c r="E11764">
        <v>0</v>
      </c>
      <c r="F11764">
        <v>0.19582392300000001</v>
      </c>
      <c r="G11764">
        <f t="shared" si="918"/>
        <v>0.19582392300000001</v>
      </c>
      <c r="H11764">
        <f t="shared" si="919"/>
        <v>0</v>
      </c>
    </row>
    <row r="11765" spans="1:8" x14ac:dyDescent="0.3">
      <c r="A11765" s="1">
        <f t="shared" si="920"/>
        <v>36771.041666695193</v>
      </c>
      <c r="B11765" s="6">
        <f t="shared" si="916"/>
        <v>9</v>
      </c>
      <c r="C11765" s="6">
        <f t="shared" si="917"/>
        <v>2</v>
      </c>
      <c r="D11765">
        <v>0.173452892</v>
      </c>
      <c r="E11765">
        <v>0</v>
      </c>
      <c r="F11765">
        <v>0.173452892</v>
      </c>
      <c r="G11765">
        <f t="shared" si="918"/>
        <v>0.173452892</v>
      </c>
      <c r="H11765">
        <f t="shared" si="919"/>
        <v>0</v>
      </c>
    </row>
    <row r="11766" spans="1:8" x14ac:dyDescent="0.3">
      <c r="A11766" s="1">
        <f t="shared" si="920"/>
        <v>36771.062500028529</v>
      </c>
      <c r="B11766" s="6">
        <f t="shared" si="916"/>
        <v>9</v>
      </c>
      <c r="C11766" s="6">
        <f t="shared" si="917"/>
        <v>3</v>
      </c>
      <c r="D11766">
        <v>0.16443239000000001</v>
      </c>
      <c r="E11766">
        <v>0</v>
      </c>
      <c r="F11766">
        <v>0.16443239000000001</v>
      </c>
      <c r="G11766">
        <f t="shared" si="918"/>
        <v>0.16443239000000001</v>
      </c>
      <c r="H11766">
        <f t="shared" si="919"/>
        <v>0</v>
      </c>
    </row>
    <row r="11767" spans="1:8" x14ac:dyDescent="0.3">
      <c r="A11767" s="1">
        <f t="shared" si="920"/>
        <v>36771.083333361865</v>
      </c>
      <c r="B11767" s="6">
        <f t="shared" si="916"/>
        <v>9</v>
      </c>
      <c r="C11767" s="6">
        <f t="shared" si="917"/>
        <v>4</v>
      </c>
      <c r="D11767">
        <v>0.16135291609999999</v>
      </c>
      <c r="E11767">
        <v>0</v>
      </c>
      <c r="F11767">
        <v>0.16135291609999999</v>
      </c>
      <c r="G11767">
        <f t="shared" si="918"/>
        <v>0.16135291609999999</v>
      </c>
      <c r="H11767">
        <f t="shared" si="919"/>
        <v>0</v>
      </c>
    </row>
    <row r="11768" spans="1:8" x14ac:dyDescent="0.3">
      <c r="A11768" s="1">
        <f t="shared" si="920"/>
        <v>36771.104166695201</v>
      </c>
      <c r="B11768" s="6">
        <f t="shared" si="916"/>
        <v>9</v>
      </c>
      <c r="C11768" s="6">
        <f t="shared" si="917"/>
        <v>5</v>
      </c>
      <c r="D11768">
        <v>0.1577755421</v>
      </c>
      <c r="E11768">
        <v>0</v>
      </c>
      <c r="F11768">
        <v>0.1577755421</v>
      </c>
      <c r="G11768">
        <f t="shared" si="918"/>
        <v>0.1577755421</v>
      </c>
      <c r="H11768">
        <f t="shared" si="919"/>
        <v>0</v>
      </c>
    </row>
    <row r="11769" spans="1:8" x14ac:dyDescent="0.3">
      <c r="A11769" s="1">
        <f t="shared" si="920"/>
        <v>36771.125000028536</v>
      </c>
      <c r="B11769" s="6">
        <f t="shared" si="916"/>
        <v>9</v>
      </c>
      <c r="C11769" s="6">
        <f t="shared" si="917"/>
        <v>6</v>
      </c>
      <c r="D11769">
        <v>0.149749573</v>
      </c>
      <c r="E11769">
        <v>0</v>
      </c>
      <c r="F11769">
        <v>0.149749573</v>
      </c>
      <c r="G11769">
        <f t="shared" si="918"/>
        <v>0.149749573</v>
      </c>
      <c r="H11769">
        <f t="shared" si="919"/>
        <v>0</v>
      </c>
    </row>
    <row r="11770" spans="1:8" x14ac:dyDescent="0.3">
      <c r="A11770" s="1">
        <f t="shared" si="920"/>
        <v>36771.145833361872</v>
      </c>
      <c r="B11770" s="6">
        <f t="shared" si="916"/>
        <v>9</v>
      </c>
      <c r="C11770" s="6">
        <f t="shared" si="917"/>
        <v>7</v>
      </c>
      <c r="D11770">
        <v>0.147511106</v>
      </c>
      <c r="E11770">
        <v>0</v>
      </c>
      <c r="F11770">
        <v>0.147511106</v>
      </c>
      <c r="G11770">
        <f t="shared" si="918"/>
        <v>0.147511106</v>
      </c>
      <c r="H11770">
        <f t="shared" si="919"/>
        <v>0</v>
      </c>
    </row>
    <row r="11771" spans="1:8" x14ac:dyDescent="0.3">
      <c r="A11771" s="1">
        <f t="shared" si="920"/>
        <v>36771.166666695208</v>
      </c>
      <c r="B11771" s="6">
        <f t="shared" si="916"/>
        <v>9</v>
      </c>
      <c r="C11771" s="6">
        <f t="shared" si="917"/>
        <v>8</v>
      </c>
      <c r="D11771">
        <v>0.145333455</v>
      </c>
      <c r="E11771">
        <v>0</v>
      </c>
      <c r="F11771">
        <v>0.145333455</v>
      </c>
      <c r="G11771">
        <f t="shared" si="918"/>
        <v>0.145333455</v>
      </c>
      <c r="H11771">
        <f t="shared" si="919"/>
        <v>0</v>
      </c>
    </row>
    <row r="11772" spans="1:8" x14ac:dyDescent="0.3">
      <c r="A11772" s="1">
        <f t="shared" si="920"/>
        <v>36771.187500028544</v>
      </c>
      <c r="B11772" s="6">
        <f t="shared" si="916"/>
        <v>9</v>
      </c>
      <c r="C11772" s="6">
        <f t="shared" si="917"/>
        <v>9</v>
      </c>
      <c r="D11772">
        <v>0.14521079000000001</v>
      </c>
      <c r="E11772">
        <v>0</v>
      </c>
      <c r="F11772">
        <v>0.14521079000000001</v>
      </c>
      <c r="G11772">
        <f t="shared" si="918"/>
        <v>0.14521079000000001</v>
      </c>
      <c r="H11772">
        <f t="shared" si="919"/>
        <v>0</v>
      </c>
    </row>
    <row r="11773" spans="1:8" x14ac:dyDescent="0.3">
      <c r="A11773" s="1">
        <f t="shared" si="920"/>
        <v>36771.208333361879</v>
      </c>
      <c r="B11773" s="6">
        <f t="shared" si="916"/>
        <v>9</v>
      </c>
      <c r="C11773" s="6">
        <f t="shared" si="917"/>
        <v>10</v>
      </c>
      <c r="D11773">
        <v>0.152134505</v>
      </c>
      <c r="E11773">
        <v>0</v>
      </c>
      <c r="F11773">
        <v>0.152134505</v>
      </c>
      <c r="G11773">
        <f t="shared" si="918"/>
        <v>0.152134505</v>
      </c>
      <c r="H11773">
        <f t="shared" si="919"/>
        <v>0</v>
      </c>
    </row>
    <row r="11774" spans="1:8" x14ac:dyDescent="0.3">
      <c r="A11774" s="1">
        <f t="shared" si="920"/>
        <v>36771.229166695215</v>
      </c>
      <c r="B11774" s="6">
        <f t="shared" si="916"/>
        <v>9</v>
      </c>
      <c r="C11774" s="6">
        <f t="shared" si="917"/>
        <v>11</v>
      </c>
      <c r="D11774">
        <v>0.16750189200000001</v>
      </c>
      <c r="E11774">
        <v>0</v>
      </c>
      <c r="F11774">
        <v>0.16750189200000001</v>
      </c>
      <c r="G11774">
        <f t="shared" si="918"/>
        <v>0.16750189200000001</v>
      </c>
      <c r="H11774">
        <f t="shared" si="919"/>
        <v>0</v>
      </c>
    </row>
    <row r="11775" spans="1:8" x14ac:dyDescent="0.3">
      <c r="A11775" s="1">
        <f t="shared" si="920"/>
        <v>36771.250000028551</v>
      </c>
      <c r="B11775" s="6">
        <f t="shared" si="916"/>
        <v>9</v>
      </c>
      <c r="C11775" s="6">
        <f t="shared" si="917"/>
        <v>12</v>
      </c>
      <c r="D11775">
        <v>0.19069449499999999</v>
      </c>
      <c r="E11775">
        <v>0</v>
      </c>
      <c r="F11775">
        <v>0.19069449499999999</v>
      </c>
      <c r="G11775">
        <f t="shared" si="918"/>
        <v>0.19069449499999999</v>
      </c>
      <c r="H11775">
        <f t="shared" si="919"/>
        <v>0</v>
      </c>
    </row>
    <row r="11776" spans="1:8" x14ac:dyDescent="0.3">
      <c r="A11776" s="1">
        <f t="shared" si="920"/>
        <v>36771.270833361887</v>
      </c>
      <c r="B11776" s="6">
        <f t="shared" si="916"/>
        <v>9</v>
      </c>
      <c r="C11776" s="6">
        <f t="shared" si="917"/>
        <v>13</v>
      </c>
      <c r="D11776">
        <v>0.22159858399999999</v>
      </c>
      <c r="E11776">
        <v>0</v>
      </c>
      <c r="F11776">
        <v>0.22159858399999999</v>
      </c>
      <c r="G11776">
        <f t="shared" si="918"/>
        <v>0.22159858399999999</v>
      </c>
      <c r="H11776">
        <f t="shared" si="919"/>
        <v>0</v>
      </c>
    </row>
    <row r="11777" spans="1:8" x14ac:dyDescent="0.3">
      <c r="A11777" s="1">
        <f t="shared" si="920"/>
        <v>36771.291666695222</v>
      </c>
      <c r="B11777" s="6">
        <f t="shared" si="916"/>
        <v>9</v>
      </c>
      <c r="C11777" s="6">
        <f t="shared" si="917"/>
        <v>14</v>
      </c>
      <c r="D11777">
        <v>0.33312404239999999</v>
      </c>
      <c r="E11777">
        <v>0</v>
      </c>
      <c r="F11777">
        <v>0.33312404239999999</v>
      </c>
      <c r="G11777">
        <f t="shared" si="918"/>
        <v>0.33312404239999999</v>
      </c>
      <c r="H11777">
        <f t="shared" si="919"/>
        <v>0</v>
      </c>
    </row>
    <row r="11778" spans="1:8" x14ac:dyDescent="0.3">
      <c r="A11778" s="1">
        <f t="shared" si="920"/>
        <v>36771.312500028558</v>
      </c>
      <c r="B11778" s="6">
        <f t="shared" si="916"/>
        <v>9</v>
      </c>
      <c r="C11778" s="6">
        <f t="shared" si="917"/>
        <v>15</v>
      </c>
      <c r="D11778">
        <v>0.37205958140000001</v>
      </c>
      <c r="E11778">
        <v>6.0024047099999998E-2</v>
      </c>
      <c r="F11778">
        <v>0.31203553429999997</v>
      </c>
      <c r="G11778">
        <f t="shared" si="918"/>
        <v>0.31203553429999997</v>
      </c>
      <c r="H11778">
        <f t="shared" si="919"/>
        <v>0</v>
      </c>
    </row>
    <row r="11779" spans="1:8" x14ac:dyDescent="0.3">
      <c r="A11779" s="1">
        <f t="shared" si="920"/>
        <v>36771.333333361894</v>
      </c>
      <c r="B11779" s="6">
        <f t="shared" si="916"/>
        <v>9</v>
      </c>
      <c r="C11779" s="6">
        <f t="shared" si="917"/>
        <v>16</v>
      </c>
      <c r="D11779">
        <v>0.38407768250000002</v>
      </c>
      <c r="E11779">
        <v>6.0024047099999998E-2</v>
      </c>
      <c r="F11779">
        <v>0.32405363529999998</v>
      </c>
      <c r="G11779">
        <f t="shared" si="918"/>
        <v>0.32405363529999998</v>
      </c>
      <c r="H11779">
        <f t="shared" si="919"/>
        <v>0</v>
      </c>
    </row>
    <row r="11780" spans="1:8" x14ac:dyDescent="0.3">
      <c r="A11780" s="1">
        <f t="shared" si="920"/>
        <v>36771.35416669523</v>
      </c>
      <c r="B11780" s="6">
        <f t="shared" si="916"/>
        <v>9</v>
      </c>
      <c r="C11780" s="6">
        <f t="shared" si="917"/>
        <v>17</v>
      </c>
      <c r="D11780">
        <v>0.36289926049999999</v>
      </c>
      <c r="E11780">
        <v>0.19842865409999999</v>
      </c>
      <c r="F11780">
        <v>0.1644706064</v>
      </c>
      <c r="G11780">
        <f t="shared" si="918"/>
        <v>0.1644706064</v>
      </c>
      <c r="H11780">
        <f t="shared" si="919"/>
        <v>0</v>
      </c>
    </row>
    <row r="11781" spans="1:8" x14ac:dyDescent="0.3">
      <c r="A11781" s="1">
        <f t="shared" si="920"/>
        <v>36771.375000028565</v>
      </c>
      <c r="B11781" s="6">
        <f t="shared" ref="B11781:B11844" si="921">MONTH(A11781)</f>
        <v>9</v>
      </c>
      <c r="C11781" s="6">
        <f t="shared" ref="C11781:C11844" si="922">HOUR(A11781)*2+MINUTE(A11781)/30</f>
        <v>18</v>
      </c>
      <c r="D11781">
        <v>0.31375086969999999</v>
      </c>
      <c r="E11781">
        <v>0.19842865409999999</v>
      </c>
      <c r="F11781">
        <v>0.1153222156</v>
      </c>
      <c r="G11781">
        <f t="shared" ref="G11781:G11844" si="923">IF(F11781&gt;0,F11781,0)</f>
        <v>0.1153222156</v>
      </c>
      <c r="H11781">
        <f t="shared" ref="H11781:H11844" si="924">IF(F11781&lt;0,F11781,0)</f>
        <v>0</v>
      </c>
    </row>
    <row r="11782" spans="1:8" x14ac:dyDescent="0.3">
      <c r="A11782" s="1">
        <f t="shared" ref="A11782:A11845" si="925">A11781+(1/48)</f>
        <v>36771.395833361901</v>
      </c>
      <c r="B11782" s="6">
        <f t="shared" si="921"/>
        <v>9</v>
      </c>
      <c r="C11782" s="6">
        <f t="shared" si="922"/>
        <v>19</v>
      </c>
      <c r="D11782">
        <v>0.29821869270000001</v>
      </c>
      <c r="E11782">
        <v>0.37591018539999999</v>
      </c>
      <c r="F11782">
        <v>-7.7691492799999998E-2</v>
      </c>
      <c r="G11782">
        <f t="shared" si="923"/>
        <v>0</v>
      </c>
      <c r="H11782">
        <f t="shared" si="924"/>
        <v>-7.7691492799999998E-2</v>
      </c>
    </row>
    <row r="11783" spans="1:8" x14ac:dyDescent="0.3">
      <c r="A11783" s="1">
        <f t="shared" si="925"/>
        <v>36771.416666695237</v>
      </c>
      <c r="B11783" s="6">
        <f t="shared" si="921"/>
        <v>9</v>
      </c>
      <c r="C11783" s="6">
        <f t="shared" si="922"/>
        <v>20</v>
      </c>
      <c r="D11783">
        <v>0.26963275799999997</v>
      </c>
      <c r="E11783">
        <v>0.37591018539999999</v>
      </c>
      <c r="F11783">
        <v>-0.1062774274</v>
      </c>
      <c r="G11783">
        <f t="shared" si="923"/>
        <v>0</v>
      </c>
      <c r="H11783">
        <f t="shared" si="924"/>
        <v>-0.1062774274</v>
      </c>
    </row>
    <row r="11784" spans="1:8" x14ac:dyDescent="0.3">
      <c r="A11784" s="1">
        <f t="shared" si="925"/>
        <v>36771.437500028573</v>
      </c>
      <c r="B11784" s="6">
        <f t="shared" si="921"/>
        <v>9</v>
      </c>
      <c r="C11784" s="6">
        <f t="shared" si="922"/>
        <v>21</v>
      </c>
      <c r="D11784">
        <v>0.25785929499999999</v>
      </c>
      <c r="E11784">
        <v>0.38140412569999999</v>
      </c>
      <c r="F11784">
        <v>-0.1235448307</v>
      </c>
      <c r="G11784">
        <f t="shared" si="923"/>
        <v>0</v>
      </c>
      <c r="H11784">
        <f t="shared" si="924"/>
        <v>-0.1235448307</v>
      </c>
    </row>
    <row r="11785" spans="1:8" x14ac:dyDescent="0.3">
      <c r="A11785" s="1">
        <f t="shared" si="925"/>
        <v>36771.458333361908</v>
      </c>
      <c r="B11785" s="6">
        <f t="shared" si="921"/>
        <v>9</v>
      </c>
      <c r="C11785" s="6">
        <f t="shared" si="922"/>
        <v>22</v>
      </c>
      <c r="D11785">
        <v>0.24273186499999999</v>
      </c>
      <c r="E11785">
        <v>0.38140412569999999</v>
      </c>
      <c r="F11785">
        <v>-0.13867226069999999</v>
      </c>
      <c r="G11785">
        <f t="shared" si="923"/>
        <v>0</v>
      </c>
      <c r="H11785">
        <f t="shared" si="924"/>
        <v>-0.13867226069999999</v>
      </c>
    </row>
    <row r="11786" spans="1:8" x14ac:dyDescent="0.3">
      <c r="A11786" s="1">
        <f t="shared" si="925"/>
        <v>36771.479166695244</v>
      </c>
      <c r="B11786" s="6">
        <f t="shared" si="921"/>
        <v>9</v>
      </c>
      <c r="C11786" s="6">
        <f t="shared" si="922"/>
        <v>23</v>
      </c>
      <c r="D11786">
        <v>0.24074151299999999</v>
      </c>
      <c r="E11786">
        <v>0.558507121</v>
      </c>
      <c r="F11786">
        <v>-0.31776560809999999</v>
      </c>
      <c r="G11786">
        <f t="shared" si="923"/>
        <v>0</v>
      </c>
      <c r="H11786">
        <f t="shared" si="924"/>
        <v>-0.31776560809999999</v>
      </c>
    </row>
    <row r="11787" spans="1:8" x14ac:dyDescent="0.3">
      <c r="A11787" s="1">
        <f t="shared" si="925"/>
        <v>36771.50000002858</v>
      </c>
      <c r="B11787" s="6">
        <f t="shared" si="921"/>
        <v>9</v>
      </c>
      <c r="C11787" s="6">
        <f t="shared" si="922"/>
        <v>24</v>
      </c>
      <c r="D11787">
        <v>0.22060447690000001</v>
      </c>
      <c r="E11787">
        <v>0.558507121</v>
      </c>
      <c r="F11787">
        <v>-0.33790264409999998</v>
      </c>
      <c r="G11787">
        <f t="shared" si="923"/>
        <v>0</v>
      </c>
      <c r="H11787">
        <f t="shared" si="924"/>
        <v>-0.33790264409999998</v>
      </c>
    </row>
    <row r="11788" spans="1:8" x14ac:dyDescent="0.3">
      <c r="A11788" s="1">
        <f t="shared" si="925"/>
        <v>36771.520833361916</v>
      </c>
      <c r="B11788" s="6">
        <f t="shared" si="921"/>
        <v>9</v>
      </c>
      <c r="C11788" s="6">
        <f t="shared" si="922"/>
        <v>25</v>
      </c>
      <c r="D11788">
        <v>0.22151014690000001</v>
      </c>
      <c r="E11788">
        <v>0.67663991229999998</v>
      </c>
      <c r="F11788">
        <v>-0.4551297654</v>
      </c>
      <c r="G11788">
        <f t="shared" si="923"/>
        <v>0</v>
      </c>
      <c r="H11788">
        <f t="shared" si="924"/>
        <v>-0.4551297654</v>
      </c>
    </row>
    <row r="11789" spans="1:8" x14ac:dyDescent="0.3">
      <c r="A11789" s="1">
        <f t="shared" si="925"/>
        <v>36771.541666695251</v>
      </c>
      <c r="B11789" s="6">
        <f t="shared" si="921"/>
        <v>9</v>
      </c>
      <c r="C11789" s="6">
        <f t="shared" si="922"/>
        <v>26</v>
      </c>
      <c r="D11789">
        <v>0.21441314589999999</v>
      </c>
      <c r="E11789">
        <v>0.67663991229999998</v>
      </c>
      <c r="F11789">
        <v>-0.46222676639999999</v>
      </c>
      <c r="G11789">
        <f t="shared" si="923"/>
        <v>0</v>
      </c>
      <c r="H11789">
        <f t="shared" si="924"/>
        <v>-0.46222676639999999</v>
      </c>
    </row>
    <row r="11790" spans="1:8" x14ac:dyDescent="0.3">
      <c r="A11790" s="1">
        <f t="shared" si="925"/>
        <v>36771.562500028587</v>
      </c>
      <c r="B11790" s="6">
        <f t="shared" si="921"/>
        <v>9</v>
      </c>
      <c r="C11790" s="6">
        <f t="shared" si="922"/>
        <v>27</v>
      </c>
      <c r="D11790">
        <v>0.21095822289999999</v>
      </c>
      <c r="E11790">
        <v>0.61213821889999998</v>
      </c>
      <c r="F11790">
        <v>-0.40117999599999998</v>
      </c>
      <c r="G11790">
        <f t="shared" si="923"/>
        <v>0</v>
      </c>
      <c r="H11790">
        <f t="shared" si="924"/>
        <v>-0.40117999599999998</v>
      </c>
    </row>
    <row r="11791" spans="1:8" x14ac:dyDescent="0.3">
      <c r="A11791" s="1">
        <f t="shared" si="925"/>
        <v>36771.583333361923</v>
      </c>
      <c r="B11791" s="6">
        <f t="shared" si="921"/>
        <v>9</v>
      </c>
      <c r="C11791" s="6">
        <f t="shared" si="922"/>
        <v>28</v>
      </c>
      <c r="D11791">
        <v>0.197409113</v>
      </c>
      <c r="E11791">
        <v>0.61213821889999998</v>
      </c>
      <c r="F11791">
        <v>-0.41472910590000001</v>
      </c>
      <c r="G11791">
        <f t="shared" si="923"/>
        <v>0</v>
      </c>
      <c r="H11791">
        <f t="shared" si="924"/>
        <v>-0.41472910590000001</v>
      </c>
    </row>
    <row r="11792" spans="1:8" x14ac:dyDescent="0.3">
      <c r="A11792" s="1">
        <f t="shared" si="925"/>
        <v>36771.604166695259</v>
      </c>
      <c r="B11792" s="6">
        <f t="shared" si="921"/>
        <v>9</v>
      </c>
      <c r="C11792" s="6">
        <f t="shared" si="922"/>
        <v>29</v>
      </c>
      <c r="D11792">
        <v>0.19502700100000001</v>
      </c>
      <c r="E11792">
        <v>0.62327145979999998</v>
      </c>
      <c r="F11792">
        <v>-0.42824445880000001</v>
      </c>
      <c r="G11792">
        <f t="shared" si="923"/>
        <v>0</v>
      </c>
      <c r="H11792">
        <f t="shared" si="924"/>
        <v>-0.42824445880000001</v>
      </c>
    </row>
    <row r="11793" spans="1:8" x14ac:dyDescent="0.3">
      <c r="A11793" s="1">
        <f t="shared" si="925"/>
        <v>36771.625000028595</v>
      </c>
      <c r="B11793" s="6">
        <f t="shared" si="921"/>
        <v>9</v>
      </c>
      <c r="C11793" s="6">
        <f t="shared" si="922"/>
        <v>30</v>
      </c>
      <c r="D11793">
        <v>0.19300391</v>
      </c>
      <c r="E11793">
        <v>0.62327145979999998</v>
      </c>
      <c r="F11793">
        <v>-0.43026754979999998</v>
      </c>
      <c r="G11793">
        <f t="shared" si="923"/>
        <v>0</v>
      </c>
      <c r="H11793">
        <f t="shared" si="924"/>
        <v>-0.43026754979999998</v>
      </c>
    </row>
    <row r="11794" spans="1:8" x14ac:dyDescent="0.3">
      <c r="A11794" s="1">
        <f t="shared" si="925"/>
        <v>36771.64583336193</v>
      </c>
      <c r="B11794" s="6">
        <f t="shared" si="921"/>
        <v>9</v>
      </c>
      <c r="C11794" s="6">
        <f t="shared" si="922"/>
        <v>31</v>
      </c>
      <c r="D11794">
        <v>0.19917043400000001</v>
      </c>
      <c r="E11794">
        <v>0.54472623890000005</v>
      </c>
      <c r="F11794">
        <v>-0.34555580489999999</v>
      </c>
      <c r="G11794">
        <f t="shared" si="923"/>
        <v>0</v>
      </c>
      <c r="H11794">
        <f t="shared" si="924"/>
        <v>-0.34555580489999999</v>
      </c>
    </row>
    <row r="11795" spans="1:8" x14ac:dyDescent="0.3">
      <c r="A11795" s="1">
        <f t="shared" si="925"/>
        <v>36771.666666695266</v>
      </c>
      <c r="B11795" s="6">
        <f t="shared" si="921"/>
        <v>9</v>
      </c>
      <c r="C11795" s="6">
        <f t="shared" si="922"/>
        <v>32</v>
      </c>
      <c r="D11795">
        <v>0.21713817999999999</v>
      </c>
      <c r="E11795">
        <v>0.54472623890000005</v>
      </c>
      <c r="F11795">
        <v>-0.32758805889999998</v>
      </c>
      <c r="G11795">
        <f t="shared" si="923"/>
        <v>0</v>
      </c>
      <c r="H11795">
        <f t="shared" si="924"/>
        <v>-0.32758805889999998</v>
      </c>
    </row>
    <row r="11796" spans="1:8" x14ac:dyDescent="0.3">
      <c r="A11796" s="1">
        <f t="shared" si="925"/>
        <v>36771.687500028602</v>
      </c>
      <c r="B11796" s="6">
        <f t="shared" si="921"/>
        <v>9</v>
      </c>
      <c r="C11796" s="6">
        <f t="shared" si="922"/>
        <v>33</v>
      </c>
      <c r="D11796">
        <v>0.23669199799999999</v>
      </c>
      <c r="E11796">
        <v>0.22943089959999999</v>
      </c>
      <c r="F11796">
        <v>7.2610983999999998E-3</v>
      </c>
      <c r="G11796">
        <f t="shared" si="923"/>
        <v>7.2610983999999998E-3</v>
      </c>
      <c r="H11796">
        <f t="shared" si="924"/>
        <v>0</v>
      </c>
    </row>
    <row r="11797" spans="1:8" x14ac:dyDescent="0.3">
      <c r="A11797" s="1">
        <f t="shared" si="925"/>
        <v>36771.708333361938</v>
      </c>
      <c r="B11797" s="6">
        <f t="shared" si="921"/>
        <v>9</v>
      </c>
      <c r="C11797" s="6">
        <f t="shared" si="922"/>
        <v>34</v>
      </c>
      <c r="D11797">
        <v>0.26089199800000001</v>
      </c>
      <c r="E11797">
        <v>0.22943089959999999</v>
      </c>
      <c r="F11797">
        <v>3.1461098399999998E-2</v>
      </c>
      <c r="G11797">
        <f t="shared" si="923"/>
        <v>3.1461098399999998E-2</v>
      </c>
      <c r="H11797">
        <f t="shared" si="924"/>
        <v>0</v>
      </c>
    </row>
    <row r="11798" spans="1:8" x14ac:dyDescent="0.3">
      <c r="A11798" s="1">
        <f t="shared" si="925"/>
        <v>36771.729166695273</v>
      </c>
      <c r="B11798" s="6">
        <f t="shared" si="921"/>
        <v>9</v>
      </c>
      <c r="C11798" s="6">
        <f t="shared" si="922"/>
        <v>35</v>
      </c>
      <c r="D11798">
        <v>0.30266414200000002</v>
      </c>
      <c r="E11798">
        <v>7.9571798200000002E-2</v>
      </c>
      <c r="F11798">
        <v>0.22309234380000001</v>
      </c>
      <c r="G11798">
        <f t="shared" si="923"/>
        <v>0.22309234380000001</v>
      </c>
      <c r="H11798">
        <f t="shared" si="924"/>
        <v>0</v>
      </c>
    </row>
    <row r="11799" spans="1:8" x14ac:dyDescent="0.3">
      <c r="A11799" s="1">
        <f t="shared" si="925"/>
        <v>36771.750000028609</v>
      </c>
      <c r="B11799" s="6">
        <f t="shared" si="921"/>
        <v>9</v>
      </c>
      <c r="C11799" s="6">
        <f t="shared" si="922"/>
        <v>36</v>
      </c>
      <c r="D11799">
        <v>0.4554857638</v>
      </c>
      <c r="E11799">
        <v>7.9571798200000002E-2</v>
      </c>
      <c r="F11799">
        <v>0.37591396570000002</v>
      </c>
      <c r="G11799">
        <f t="shared" si="923"/>
        <v>0.37591396570000002</v>
      </c>
      <c r="H11799">
        <f t="shared" si="924"/>
        <v>0</v>
      </c>
    </row>
    <row r="11800" spans="1:8" x14ac:dyDescent="0.3">
      <c r="A11800" s="1">
        <f t="shared" si="925"/>
        <v>36771.770833361945</v>
      </c>
      <c r="B11800" s="6">
        <f t="shared" si="921"/>
        <v>9</v>
      </c>
      <c r="C11800" s="6">
        <f t="shared" si="922"/>
        <v>37</v>
      </c>
      <c r="D11800">
        <v>0.51636699580000001</v>
      </c>
      <c r="E11800">
        <v>0</v>
      </c>
      <c r="F11800">
        <v>0.51636699580000001</v>
      </c>
      <c r="G11800">
        <f t="shared" si="923"/>
        <v>0.51636699580000001</v>
      </c>
      <c r="H11800">
        <f t="shared" si="924"/>
        <v>0</v>
      </c>
    </row>
    <row r="11801" spans="1:8" x14ac:dyDescent="0.3">
      <c r="A11801" s="1">
        <f t="shared" si="925"/>
        <v>36771.791666695281</v>
      </c>
      <c r="B11801" s="6">
        <f t="shared" si="921"/>
        <v>9</v>
      </c>
      <c r="C11801" s="6">
        <f t="shared" si="922"/>
        <v>38</v>
      </c>
      <c r="D11801">
        <v>0.56056014590000003</v>
      </c>
      <c r="E11801">
        <v>0</v>
      </c>
      <c r="F11801">
        <v>0.56056014590000003</v>
      </c>
      <c r="G11801">
        <f t="shared" si="923"/>
        <v>0.56056014590000003</v>
      </c>
      <c r="H11801">
        <f t="shared" si="924"/>
        <v>0</v>
      </c>
    </row>
    <row r="11802" spans="1:8" x14ac:dyDescent="0.3">
      <c r="A11802" s="1">
        <f t="shared" si="925"/>
        <v>36771.812500028616</v>
      </c>
      <c r="B11802" s="6">
        <f t="shared" si="921"/>
        <v>9</v>
      </c>
      <c r="C11802" s="6">
        <f t="shared" si="922"/>
        <v>39</v>
      </c>
      <c r="D11802">
        <v>0.54336879689999995</v>
      </c>
      <c r="E11802">
        <v>0</v>
      </c>
      <c r="F11802">
        <v>0.54336879689999995</v>
      </c>
      <c r="G11802">
        <f t="shared" si="923"/>
        <v>0.54336879689999995</v>
      </c>
      <c r="H11802">
        <f t="shared" si="924"/>
        <v>0</v>
      </c>
    </row>
    <row r="11803" spans="1:8" x14ac:dyDescent="0.3">
      <c r="A11803" s="1">
        <f t="shared" si="925"/>
        <v>36771.833333361952</v>
      </c>
      <c r="B11803" s="6">
        <f t="shared" si="921"/>
        <v>9</v>
      </c>
      <c r="C11803" s="6">
        <f t="shared" si="922"/>
        <v>40</v>
      </c>
      <c r="D11803">
        <v>0.53136492909999999</v>
      </c>
      <c r="E11803">
        <v>0</v>
      </c>
      <c r="F11803">
        <v>0.53136492909999999</v>
      </c>
      <c r="G11803">
        <f t="shared" si="923"/>
        <v>0.53136492909999999</v>
      </c>
      <c r="H11803">
        <f t="shared" si="924"/>
        <v>0</v>
      </c>
    </row>
    <row r="11804" spans="1:8" x14ac:dyDescent="0.3">
      <c r="A11804" s="1">
        <f t="shared" si="925"/>
        <v>36771.854166695288</v>
      </c>
      <c r="B11804" s="6">
        <f t="shared" si="921"/>
        <v>9</v>
      </c>
      <c r="C11804" s="6">
        <f t="shared" si="922"/>
        <v>41</v>
      </c>
      <c r="D11804">
        <v>0.51199645009999994</v>
      </c>
      <c r="E11804">
        <v>0</v>
      </c>
      <c r="F11804">
        <v>0.51199645009999994</v>
      </c>
      <c r="G11804">
        <f t="shared" si="923"/>
        <v>0.51199645009999994</v>
      </c>
      <c r="H11804">
        <f t="shared" si="924"/>
        <v>0</v>
      </c>
    </row>
    <row r="11805" spans="1:8" x14ac:dyDescent="0.3">
      <c r="A11805" s="1">
        <f t="shared" si="925"/>
        <v>36771.875000028624</v>
      </c>
      <c r="B11805" s="6">
        <f t="shared" si="921"/>
        <v>9</v>
      </c>
      <c r="C11805" s="6">
        <f t="shared" si="922"/>
        <v>42</v>
      </c>
      <c r="D11805">
        <v>0.50235635040000004</v>
      </c>
      <c r="E11805">
        <v>0</v>
      </c>
      <c r="F11805">
        <v>0.50235635040000004</v>
      </c>
      <c r="G11805">
        <f t="shared" si="923"/>
        <v>0.50235635040000004</v>
      </c>
      <c r="H11805">
        <f t="shared" si="924"/>
        <v>0</v>
      </c>
    </row>
    <row r="11806" spans="1:8" x14ac:dyDescent="0.3">
      <c r="A11806" s="1">
        <f t="shared" si="925"/>
        <v>36771.895833361959</v>
      </c>
      <c r="B11806" s="6">
        <f t="shared" si="921"/>
        <v>9</v>
      </c>
      <c r="C11806" s="6">
        <f t="shared" si="922"/>
        <v>43</v>
      </c>
      <c r="D11806">
        <v>0.4813809074</v>
      </c>
      <c r="E11806">
        <v>0</v>
      </c>
      <c r="F11806">
        <v>0.4813809074</v>
      </c>
      <c r="G11806">
        <f t="shared" si="923"/>
        <v>0.4813809074</v>
      </c>
      <c r="H11806">
        <f t="shared" si="924"/>
        <v>0</v>
      </c>
    </row>
    <row r="11807" spans="1:8" x14ac:dyDescent="0.3">
      <c r="A11807" s="1">
        <f t="shared" si="925"/>
        <v>36771.916666695295</v>
      </c>
      <c r="B11807" s="6">
        <f t="shared" si="921"/>
        <v>9</v>
      </c>
      <c r="C11807" s="6">
        <f t="shared" si="922"/>
        <v>44</v>
      </c>
      <c r="D11807">
        <v>0.42243670259999999</v>
      </c>
      <c r="E11807">
        <v>0</v>
      </c>
      <c r="F11807">
        <v>0.42243670259999999</v>
      </c>
      <c r="G11807">
        <f t="shared" si="923"/>
        <v>0.42243670259999999</v>
      </c>
      <c r="H11807">
        <f t="shared" si="924"/>
        <v>0</v>
      </c>
    </row>
    <row r="11808" spans="1:8" x14ac:dyDescent="0.3">
      <c r="A11808" s="1">
        <f t="shared" si="925"/>
        <v>36771.937500028631</v>
      </c>
      <c r="B11808" s="6">
        <f t="shared" si="921"/>
        <v>9</v>
      </c>
      <c r="C11808" s="6">
        <f t="shared" si="922"/>
        <v>45</v>
      </c>
      <c r="D11808">
        <v>0.39203800960000001</v>
      </c>
      <c r="E11808">
        <v>0</v>
      </c>
      <c r="F11808">
        <v>0.39203800960000001</v>
      </c>
      <c r="G11808">
        <f t="shared" si="923"/>
        <v>0.39203800960000001</v>
      </c>
      <c r="H11808">
        <f t="shared" si="924"/>
        <v>0</v>
      </c>
    </row>
    <row r="11809" spans="1:8" x14ac:dyDescent="0.3">
      <c r="A11809" s="1">
        <f t="shared" si="925"/>
        <v>36771.958333361967</v>
      </c>
      <c r="B11809" s="6">
        <f t="shared" si="921"/>
        <v>9</v>
      </c>
      <c r="C11809" s="6">
        <f t="shared" si="922"/>
        <v>46</v>
      </c>
      <c r="D11809">
        <v>0.29955944569999998</v>
      </c>
      <c r="E11809">
        <v>0</v>
      </c>
      <c r="F11809">
        <v>0.29955944569999998</v>
      </c>
      <c r="G11809">
        <f t="shared" si="923"/>
        <v>0.29955944569999998</v>
      </c>
      <c r="H11809">
        <f t="shared" si="924"/>
        <v>0</v>
      </c>
    </row>
    <row r="11810" spans="1:8" x14ac:dyDescent="0.3">
      <c r="A11810" s="1">
        <f t="shared" si="925"/>
        <v>36771.979166695302</v>
      </c>
      <c r="B11810" s="6">
        <f t="shared" si="921"/>
        <v>9</v>
      </c>
      <c r="C11810" s="6">
        <f t="shared" si="922"/>
        <v>47</v>
      </c>
      <c r="D11810">
        <v>0.26803134270000001</v>
      </c>
      <c r="E11810">
        <v>0</v>
      </c>
      <c r="F11810">
        <v>0.26803134270000001</v>
      </c>
      <c r="G11810">
        <f t="shared" si="923"/>
        <v>0.26803134270000001</v>
      </c>
      <c r="H11810">
        <f t="shared" si="924"/>
        <v>0</v>
      </c>
    </row>
    <row r="11811" spans="1:8" x14ac:dyDescent="0.3">
      <c r="A11811" s="1">
        <f t="shared" si="925"/>
        <v>36772.000000028638</v>
      </c>
      <c r="B11811" s="6">
        <f t="shared" si="921"/>
        <v>9</v>
      </c>
      <c r="C11811" s="6">
        <f t="shared" si="922"/>
        <v>0</v>
      </c>
      <c r="D11811">
        <v>0.20529016410000001</v>
      </c>
      <c r="E11811">
        <v>0</v>
      </c>
      <c r="F11811">
        <v>0.20529016410000001</v>
      </c>
      <c r="G11811">
        <f t="shared" si="923"/>
        <v>0.20529016410000001</v>
      </c>
      <c r="H11811">
        <f t="shared" si="924"/>
        <v>0</v>
      </c>
    </row>
    <row r="11812" spans="1:8" x14ac:dyDescent="0.3">
      <c r="A11812" s="1">
        <f t="shared" si="925"/>
        <v>36772.020833361974</v>
      </c>
      <c r="B11812" s="6">
        <f t="shared" si="921"/>
        <v>9</v>
      </c>
      <c r="C11812" s="6">
        <f t="shared" si="922"/>
        <v>1</v>
      </c>
      <c r="D11812">
        <v>0.1873247941</v>
      </c>
      <c r="E11812">
        <v>0</v>
      </c>
      <c r="F11812">
        <v>0.1873247941</v>
      </c>
      <c r="G11812">
        <f t="shared" si="923"/>
        <v>0.1873247941</v>
      </c>
      <c r="H11812">
        <f t="shared" si="924"/>
        <v>0</v>
      </c>
    </row>
    <row r="11813" spans="1:8" x14ac:dyDescent="0.3">
      <c r="A11813" s="1">
        <f t="shared" si="925"/>
        <v>36772.04166669531</v>
      </c>
      <c r="B11813" s="6">
        <f t="shared" si="921"/>
        <v>9</v>
      </c>
      <c r="C11813" s="6">
        <f t="shared" si="922"/>
        <v>2</v>
      </c>
      <c r="D11813">
        <v>0.1762038628</v>
      </c>
      <c r="E11813">
        <v>0</v>
      </c>
      <c r="F11813">
        <v>0.1762038628</v>
      </c>
      <c r="G11813">
        <f t="shared" si="923"/>
        <v>0.1762038628</v>
      </c>
      <c r="H11813">
        <f t="shared" si="924"/>
        <v>0</v>
      </c>
    </row>
    <row r="11814" spans="1:8" x14ac:dyDescent="0.3">
      <c r="A11814" s="1">
        <f t="shared" si="925"/>
        <v>36772.062500028645</v>
      </c>
      <c r="B11814" s="6">
        <f t="shared" si="921"/>
        <v>9</v>
      </c>
      <c r="C11814" s="6">
        <f t="shared" si="922"/>
        <v>3</v>
      </c>
      <c r="D11814">
        <v>0.1693168608</v>
      </c>
      <c r="E11814">
        <v>0</v>
      </c>
      <c r="F11814">
        <v>0.1693168608</v>
      </c>
      <c r="G11814">
        <f t="shared" si="923"/>
        <v>0.1693168608</v>
      </c>
      <c r="H11814">
        <f t="shared" si="924"/>
        <v>0</v>
      </c>
    </row>
    <row r="11815" spans="1:8" x14ac:dyDescent="0.3">
      <c r="A11815" s="1">
        <f t="shared" si="925"/>
        <v>36772.083333361981</v>
      </c>
      <c r="B11815" s="6">
        <f t="shared" si="921"/>
        <v>9</v>
      </c>
      <c r="C11815" s="6">
        <f t="shared" si="922"/>
        <v>4</v>
      </c>
      <c r="D11815">
        <v>0.1604508922</v>
      </c>
      <c r="E11815">
        <v>0</v>
      </c>
      <c r="F11815">
        <v>0.1604508922</v>
      </c>
      <c r="G11815">
        <f t="shared" si="923"/>
        <v>0.1604508922</v>
      </c>
      <c r="H11815">
        <f t="shared" si="924"/>
        <v>0</v>
      </c>
    </row>
    <row r="11816" spans="1:8" x14ac:dyDescent="0.3">
      <c r="A11816" s="1">
        <f t="shared" si="925"/>
        <v>36772.104166695317</v>
      </c>
      <c r="B11816" s="6">
        <f t="shared" si="921"/>
        <v>9</v>
      </c>
      <c r="C11816" s="6">
        <f t="shared" si="922"/>
        <v>5</v>
      </c>
      <c r="D11816">
        <v>0.15495602319999999</v>
      </c>
      <c r="E11816">
        <v>0</v>
      </c>
      <c r="F11816">
        <v>0.15495602319999999</v>
      </c>
      <c r="G11816">
        <f t="shared" si="923"/>
        <v>0.15495602319999999</v>
      </c>
      <c r="H11816">
        <f t="shared" si="924"/>
        <v>0</v>
      </c>
    </row>
    <row r="11817" spans="1:8" x14ac:dyDescent="0.3">
      <c r="A11817" s="1">
        <f t="shared" si="925"/>
        <v>36772.125000028653</v>
      </c>
      <c r="B11817" s="6">
        <f t="shared" si="921"/>
        <v>9</v>
      </c>
      <c r="C11817" s="6">
        <f t="shared" si="922"/>
        <v>6</v>
      </c>
      <c r="D11817">
        <v>0.1504881884</v>
      </c>
      <c r="E11817">
        <v>0</v>
      </c>
      <c r="F11817">
        <v>0.1504881884</v>
      </c>
      <c r="G11817">
        <f t="shared" si="923"/>
        <v>0.1504881884</v>
      </c>
      <c r="H11817">
        <f t="shared" si="924"/>
        <v>0</v>
      </c>
    </row>
    <row r="11818" spans="1:8" x14ac:dyDescent="0.3">
      <c r="A11818" s="1">
        <f t="shared" si="925"/>
        <v>36772.145833361988</v>
      </c>
      <c r="B11818" s="6">
        <f t="shared" si="921"/>
        <v>9</v>
      </c>
      <c r="C11818" s="6">
        <f t="shared" si="922"/>
        <v>7</v>
      </c>
      <c r="D11818">
        <v>0.14778967940000001</v>
      </c>
      <c r="E11818">
        <v>0</v>
      </c>
      <c r="F11818">
        <v>0.14778967940000001</v>
      </c>
      <c r="G11818">
        <f t="shared" si="923"/>
        <v>0.14778967940000001</v>
      </c>
      <c r="H11818">
        <f t="shared" si="924"/>
        <v>0</v>
      </c>
    </row>
    <row r="11819" spans="1:8" x14ac:dyDescent="0.3">
      <c r="A11819" s="1">
        <f t="shared" si="925"/>
        <v>36772.166666695324</v>
      </c>
      <c r="B11819" s="6">
        <f t="shared" si="921"/>
        <v>9</v>
      </c>
      <c r="C11819" s="6">
        <f t="shared" si="922"/>
        <v>8</v>
      </c>
      <c r="D11819">
        <v>0.14646997249999999</v>
      </c>
      <c r="E11819">
        <v>0</v>
      </c>
      <c r="F11819">
        <v>0.14646997249999999</v>
      </c>
      <c r="G11819">
        <f t="shared" si="923"/>
        <v>0.14646997249999999</v>
      </c>
      <c r="H11819">
        <f t="shared" si="924"/>
        <v>0</v>
      </c>
    </row>
    <row r="11820" spans="1:8" x14ac:dyDescent="0.3">
      <c r="A11820" s="1">
        <f t="shared" si="925"/>
        <v>36772.18750002866</v>
      </c>
      <c r="B11820" s="6">
        <f t="shared" si="921"/>
        <v>9</v>
      </c>
      <c r="C11820" s="6">
        <f t="shared" si="922"/>
        <v>9</v>
      </c>
      <c r="D11820">
        <v>0.14846936150000001</v>
      </c>
      <c r="E11820">
        <v>0</v>
      </c>
      <c r="F11820">
        <v>0.14846936150000001</v>
      </c>
      <c r="G11820">
        <f t="shared" si="923"/>
        <v>0.14846936150000001</v>
      </c>
      <c r="H11820">
        <f t="shared" si="924"/>
        <v>0</v>
      </c>
    </row>
    <row r="11821" spans="1:8" x14ac:dyDescent="0.3">
      <c r="A11821" s="1">
        <f t="shared" si="925"/>
        <v>36772.208333361996</v>
      </c>
      <c r="B11821" s="6">
        <f t="shared" si="921"/>
        <v>9</v>
      </c>
      <c r="C11821" s="6">
        <f t="shared" si="922"/>
        <v>10</v>
      </c>
      <c r="D11821">
        <v>0.1545127859</v>
      </c>
      <c r="E11821">
        <v>0</v>
      </c>
      <c r="F11821">
        <v>0.1545127859</v>
      </c>
      <c r="G11821">
        <f t="shared" si="923"/>
        <v>0.1545127859</v>
      </c>
      <c r="H11821">
        <f t="shared" si="924"/>
        <v>0</v>
      </c>
    </row>
    <row r="11822" spans="1:8" x14ac:dyDescent="0.3">
      <c r="A11822" s="1">
        <f t="shared" si="925"/>
        <v>36772.229166695332</v>
      </c>
      <c r="B11822" s="6">
        <f t="shared" si="921"/>
        <v>9</v>
      </c>
      <c r="C11822" s="6">
        <f t="shared" si="922"/>
        <v>11</v>
      </c>
      <c r="D11822">
        <v>0.16955151090000001</v>
      </c>
      <c r="E11822">
        <v>0</v>
      </c>
      <c r="F11822">
        <v>0.16955151090000001</v>
      </c>
      <c r="G11822">
        <f t="shared" si="923"/>
        <v>0.16955151090000001</v>
      </c>
      <c r="H11822">
        <f t="shared" si="924"/>
        <v>0</v>
      </c>
    </row>
    <row r="11823" spans="1:8" x14ac:dyDescent="0.3">
      <c r="A11823" s="1">
        <f t="shared" si="925"/>
        <v>36772.250000028667</v>
      </c>
      <c r="B11823" s="6">
        <f t="shared" si="921"/>
        <v>9</v>
      </c>
      <c r="C11823" s="6">
        <f t="shared" si="922"/>
        <v>12</v>
      </c>
      <c r="D11823">
        <v>0.1950550466</v>
      </c>
      <c r="E11823">
        <v>0</v>
      </c>
      <c r="F11823">
        <v>0.1950550466</v>
      </c>
      <c r="G11823">
        <f t="shared" si="923"/>
        <v>0.1950550466</v>
      </c>
      <c r="H11823">
        <f t="shared" si="924"/>
        <v>0</v>
      </c>
    </row>
    <row r="11824" spans="1:8" x14ac:dyDescent="0.3">
      <c r="A11824" s="1">
        <f t="shared" si="925"/>
        <v>36772.270833362003</v>
      </c>
      <c r="B11824" s="6">
        <f t="shared" si="921"/>
        <v>9</v>
      </c>
      <c r="C11824" s="6">
        <f t="shared" si="922"/>
        <v>13</v>
      </c>
      <c r="D11824">
        <v>0.2293163456</v>
      </c>
      <c r="E11824">
        <v>0</v>
      </c>
      <c r="F11824">
        <v>0.2293163456</v>
      </c>
      <c r="G11824">
        <f t="shared" si="923"/>
        <v>0.2293163456</v>
      </c>
      <c r="H11824">
        <f t="shared" si="924"/>
        <v>0</v>
      </c>
    </row>
    <row r="11825" spans="1:8" x14ac:dyDescent="0.3">
      <c r="A11825" s="1">
        <f t="shared" si="925"/>
        <v>36772.291666695339</v>
      </c>
      <c r="B11825" s="6">
        <f t="shared" si="921"/>
        <v>9</v>
      </c>
      <c r="C11825" s="6">
        <f t="shared" si="922"/>
        <v>14</v>
      </c>
      <c r="D11825">
        <v>0.2231844466</v>
      </c>
      <c r="E11825">
        <v>0</v>
      </c>
      <c r="F11825">
        <v>0.2231844466</v>
      </c>
      <c r="G11825">
        <f t="shared" si="923"/>
        <v>0.2231844466</v>
      </c>
      <c r="H11825">
        <f t="shared" si="924"/>
        <v>0</v>
      </c>
    </row>
    <row r="11826" spans="1:8" x14ac:dyDescent="0.3">
      <c r="A11826" s="1">
        <f t="shared" si="925"/>
        <v>36772.312500028675</v>
      </c>
      <c r="B11826" s="6">
        <f t="shared" si="921"/>
        <v>9</v>
      </c>
      <c r="C11826" s="6">
        <f t="shared" si="922"/>
        <v>15</v>
      </c>
      <c r="D11826">
        <v>0.25733751360000001</v>
      </c>
      <c r="E11826">
        <v>0.1401941068</v>
      </c>
      <c r="F11826">
        <v>0.11714340669999999</v>
      </c>
      <c r="G11826">
        <f t="shared" si="923"/>
        <v>0.11714340669999999</v>
      </c>
      <c r="H11826">
        <f t="shared" si="924"/>
        <v>0</v>
      </c>
    </row>
    <row r="11827" spans="1:8" x14ac:dyDescent="0.3">
      <c r="A11827" s="1">
        <f t="shared" si="925"/>
        <v>36772.33333336201</v>
      </c>
      <c r="B11827" s="6">
        <f t="shared" si="921"/>
        <v>9</v>
      </c>
      <c r="C11827" s="6">
        <f t="shared" si="922"/>
        <v>16</v>
      </c>
      <c r="D11827">
        <v>0.26844129010000001</v>
      </c>
      <c r="E11827">
        <v>0.1401941068</v>
      </c>
      <c r="F11827">
        <v>0.12824718330000001</v>
      </c>
      <c r="G11827">
        <f t="shared" si="923"/>
        <v>0.12824718330000001</v>
      </c>
      <c r="H11827">
        <f t="shared" si="924"/>
        <v>0</v>
      </c>
    </row>
    <row r="11828" spans="1:8" x14ac:dyDescent="0.3">
      <c r="A11828" s="1">
        <f t="shared" si="925"/>
        <v>36772.354166695346</v>
      </c>
      <c r="B11828" s="6">
        <f t="shared" si="921"/>
        <v>9</v>
      </c>
      <c r="C11828" s="6">
        <f t="shared" si="922"/>
        <v>17</v>
      </c>
      <c r="D11828">
        <v>0.24504629310000001</v>
      </c>
      <c r="E11828">
        <v>1.8476846000000002E-2</v>
      </c>
      <c r="F11828">
        <v>0.22656944709999999</v>
      </c>
      <c r="G11828">
        <f t="shared" si="923"/>
        <v>0.22656944709999999</v>
      </c>
      <c r="H11828">
        <f t="shared" si="924"/>
        <v>0</v>
      </c>
    </row>
    <row r="11829" spans="1:8" x14ac:dyDescent="0.3">
      <c r="A11829" s="1">
        <f t="shared" si="925"/>
        <v>36772.375000028682</v>
      </c>
      <c r="B11829" s="6">
        <f t="shared" si="921"/>
        <v>9</v>
      </c>
      <c r="C11829" s="6">
        <f t="shared" si="922"/>
        <v>18</v>
      </c>
      <c r="D11829">
        <v>0.22900193930000001</v>
      </c>
      <c r="E11829">
        <v>1.8476846000000002E-2</v>
      </c>
      <c r="F11829">
        <v>0.21052509329999999</v>
      </c>
      <c r="G11829">
        <f t="shared" si="923"/>
        <v>0.21052509329999999</v>
      </c>
      <c r="H11829">
        <f t="shared" si="924"/>
        <v>0</v>
      </c>
    </row>
    <row r="11830" spans="1:8" x14ac:dyDescent="0.3">
      <c r="A11830" s="1">
        <f t="shared" si="925"/>
        <v>36772.395833362018</v>
      </c>
      <c r="B11830" s="6">
        <f t="shared" si="921"/>
        <v>9</v>
      </c>
      <c r="C11830" s="6">
        <f t="shared" si="922"/>
        <v>19</v>
      </c>
      <c r="D11830">
        <v>0.20925291630000001</v>
      </c>
      <c r="E11830">
        <v>0.1339176379</v>
      </c>
      <c r="F11830">
        <v>7.5335278300000003E-2</v>
      </c>
      <c r="G11830">
        <f t="shared" si="923"/>
        <v>7.5335278300000003E-2</v>
      </c>
      <c r="H11830">
        <f t="shared" si="924"/>
        <v>0</v>
      </c>
    </row>
    <row r="11831" spans="1:8" x14ac:dyDescent="0.3">
      <c r="A11831" s="1">
        <f t="shared" si="925"/>
        <v>36772.416666695353</v>
      </c>
      <c r="B11831" s="6">
        <f t="shared" si="921"/>
        <v>9</v>
      </c>
      <c r="C11831" s="6">
        <f t="shared" si="922"/>
        <v>20</v>
      </c>
      <c r="D11831">
        <v>0.22855890840000001</v>
      </c>
      <c r="E11831">
        <v>0.1339176379</v>
      </c>
      <c r="F11831">
        <v>9.4641270499999999E-2</v>
      </c>
      <c r="G11831">
        <f t="shared" si="923"/>
        <v>9.4641270499999999E-2</v>
      </c>
      <c r="H11831">
        <f t="shared" si="924"/>
        <v>0</v>
      </c>
    </row>
    <row r="11832" spans="1:8" x14ac:dyDescent="0.3">
      <c r="A11832" s="1">
        <f t="shared" si="925"/>
        <v>36772.437500028689</v>
      </c>
      <c r="B11832" s="6">
        <f t="shared" si="921"/>
        <v>9</v>
      </c>
      <c r="C11832" s="6">
        <f t="shared" si="922"/>
        <v>21</v>
      </c>
      <c r="D11832">
        <v>0.2215381364</v>
      </c>
      <c r="E11832">
        <v>0.34009235160000001</v>
      </c>
      <c r="F11832">
        <v>-0.11855421519999999</v>
      </c>
      <c r="G11832">
        <f t="shared" si="923"/>
        <v>0</v>
      </c>
      <c r="H11832">
        <f t="shared" si="924"/>
        <v>-0.11855421519999999</v>
      </c>
    </row>
    <row r="11833" spans="1:8" x14ac:dyDescent="0.3">
      <c r="A11833" s="1">
        <f t="shared" si="925"/>
        <v>36772.458333362025</v>
      </c>
      <c r="B11833" s="6">
        <f t="shared" si="921"/>
        <v>9</v>
      </c>
      <c r="C11833" s="6">
        <f t="shared" si="922"/>
        <v>22</v>
      </c>
      <c r="D11833">
        <v>0.235305447</v>
      </c>
      <c r="E11833">
        <v>0.34009235160000001</v>
      </c>
      <c r="F11833">
        <v>-0.1047869047</v>
      </c>
      <c r="G11833">
        <f t="shared" si="923"/>
        <v>0</v>
      </c>
      <c r="H11833">
        <f t="shared" si="924"/>
        <v>-0.1047869047</v>
      </c>
    </row>
    <row r="11834" spans="1:8" x14ac:dyDescent="0.3">
      <c r="A11834" s="1">
        <f t="shared" si="925"/>
        <v>36772.479166695361</v>
      </c>
      <c r="B11834" s="6">
        <f t="shared" si="921"/>
        <v>9</v>
      </c>
      <c r="C11834" s="6">
        <f t="shared" si="922"/>
        <v>23</v>
      </c>
      <c r="D11834">
        <v>0.232585139</v>
      </c>
      <c r="E11834">
        <v>0.458395414</v>
      </c>
      <c r="F11834">
        <v>-0.225810275</v>
      </c>
      <c r="G11834">
        <f t="shared" si="923"/>
        <v>0</v>
      </c>
      <c r="H11834">
        <f t="shared" si="924"/>
        <v>-0.225810275</v>
      </c>
    </row>
    <row r="11835" spans="1:8" x14ac:dyDescent="0.3">
      <c r="A11835" s="1">
        <f t="shared" si="925"/>
        <v>36772.500000028696</v>
      </c>
      <c r="B11835" s="6">
        <f t="shared" si="921"/>
        <v>9</v>
      </c>
      <c r="C11835" s="6">
        <f t="shared" si="922"/>
        <v>24</v>
      </c>
      <c r="D11835">
        <v>0.2346424346</v>
      </c>
      <c r="E11835">
        <v>0.458395414</v>
      </c>
      <c r="F11835">
        <v>-0.2237529794</v>
      </c>
      <c r="G11835">
        <f t="shared" si="923"/>
        <v>0</v>
      </c>
      <c r="H11835">
        <f t="shared" si="924"/>
        <v>-0.2237529794</v>
      </c>
    </row>
    <row r="11836" spans="1:8" x14ac:dyDescent="0.3">
      <c r="A11836" s="1">
        <f t="shared" si="925"/>
        <v>36772.520833362032</v>
      </c>
      <c r="B11836" s="6">
        <f t="shared" si="921"/>
        <v>9</v>
      </c>
      <c r="C11836" s="6">
        <f t="shared" si="922"/>
        <v>25</v>
      </c>
      <c r="D11836">
        <v>0.23769884960000001</v>
      </c>
      <c r="E11836">
        <v>0.61917467839999996</v>
      </c>
      <c r="F11836">
        <v>-0.38147582880000003</v>
      </c>
      <c r="G11836">
        <f t="shared" si="923"/>
        <v>0</v>
      </c>
      <c r="H11836">
        <f t="shared" si="924"/>
        <v>-0.38147582880000003</v>
      </c>
    </row>
    <row r="11837" spans="1:8" x14ac:dyDescent="0.3">
      <c r="A11837" s="1">
        <f t="shared" si="925"/>
        <v>36772.541666695368</v>
      </c>
      <c r="B11837" s="6">
        <f t="shared" si="921"/>
        <v>9</v>
      </c>
      <c r="C11837" s="6">
        <f t="shared" si="922"/>
        <v>26</v>
      </c>
      <c r="D11837">
        <v>0.24061241529999999</v>
      </c>
      <c r="E11837">
        <v>0.61917467839999996</v>
      </c>
      <c r="F11837">
        <v>-0.37856226310000002</v>
      </c>
      <c r="G11837">
        <f t="shared" si="923"/>
        <v>0</v>
      </c>
      <c r="H11837">
        <f t="shared" si="924"/>
        <v>-0.37856226310000002</v>
      </c>
    </row>
    <row r="11838" spans="1:8" x14ac:dyDescent="0.3">
      <c r="A11838" s="1">
        <f t="shared" si="925"/>
        <v>36772.562500028704</v>
      </c>
      <c r="B11838" s="6">
        <f t="shared" si="921"/>
        <v>9</v>
      </c>
      <c r="C11838" s="6">
        <f t="shared" si="922"/>
        <v>27</v>
      </c>
      <c r="D11838">
        <v>0.23802656629999999</v>
      </c>
      <c r="E11838">
        <v>0.59530004250000002</v>
      </c>
      <c r="F11838">
        <v>-0.3572734762</v>
      </c>
      <c r="G11838">
        <f t="shared" si="923"/>
        <v>0</v>
      </c>
      <c r="H11838">
        <f t="shared" si="924"/>
        <v>-0.3572734762</v>
      </c>
    </row>
    <row r="11839" spans="1:8" x14ac:dyDescent="0.3">
      <c r="A11839" s="1">
        <f t="shared" si="925"/>
        <v>36772.583333362039</v>
      </c>
      <c r="B11839" s="6">
        <f t="shared" si="921"/>
        <v>9</v>
      </c>
      <c r="C11839" s="6">
        <f t="shared" si="922"/>
        <v>28</v>
      </c>
      <c r="D11839">
        <v>0.2505991635</v>
      </c>
      <c r="E11839">
        <v>0.59530004250000002</v>
      </c>
      <c r="F11839">
        <v>-0.34470087900000002</v>
      </c>
      <c r="G11839">
        <f t="shared" si="923"/>
        <v>0</v>
      </c>
      <c r="H11839">
        <f t="shared" si="924"/>
        <v>-0.34470087900000002</v>
      </c>
    </row>
    <row r="11840" spans="1:8" x14ac:dyDescent="0.3">
      <c r="A11840" s="1">
        <f t="shared" si="925"/>
        <v>36772.604166695375</v>
      </c>
      <c r="B11840" s="6">
        <f t="shared" si="921"/>
        <v>9</v>
      </c>
      <c r="C11840" s="6">
        <f t="shared" si="922"/>
        <v>29</v>
      </c>
      <c r="D11840">
        <v>0.24727947650000001</v>
      </c>
      <c r="E11840">
        <v>0.31488735709999999</v>
      </c>
      <c r="F11840">
        <v>-6.7607880600000003E-2</v>
      </c>
      <c r="G11840">
        <f t="shared" si="923"/>
        <v>0</v>
      </c>
      <c r="H11840">
        <f t="shared" si="924"/>
        <v>-6.7607880600000003E-2</v>
      </c>
    </row>
    <row r="11841" spans="1:8" x14ac:dyDescent="0.3">
      <c r="A11841" s="1">
        <f t="shared" si="925"/>
        <v>36772.625000028711</v>
      </c>
      <c r="B11841" s="6">
        <f t="shared" si="921"/>
        <v>9</v>
      </c>
      <c r="C11841" s="6">
        <f t="shared" si="922"/>
        <v>30</v>
      </c>
      <c r="D11841">
        <v>0.25085898130000001</v>
      </c>
      <c r="E11841">
        <v>0.31488735709999999</v>
      </c>
      <c r="F11841">
        <v>-6.4028375900000004E-2</v>
      </c>
      <c r="G11841">
        <f t="shared" si="923"/>
        <v>0</v>
      </c>
      <c r="H11841">
        <f t="shared" si="924"/>
        <v>-6.4028375900000004E-2</v>
      </c>
    </row>
    <row r="11842" spans="1:8" x14ac:dyDescent="0.3">
      <c r="A11842" s="1">
        <f t="shared" si="925"/>
        <v>36772.645833362047</v>
      </c>
      <c r="B11842" s="6">
        <f t="shared" si="921"/>
        <v>9</v>
      </c>
      <c r="C11842" s="6">
        <f t="shared" si="922"/>
        <v>31</v>
      </c>
      <c r="D11842">
        <v>0.2553790843</v>
      </c>
      <c r="E11842">
        <v>0.14458649530000001</v>
      </c>
      <c r="F11842">
        <v>0.1107925889</v>
      </c>
      <c r="G11842">
        <f t="shared" si="923"/>
        <v>0.1107925889</v>
      </c>
      <c r="H11842">
        <f t="shared" si="924"/>
        <v>0</v>
      </c>
    </row>
    <row r="11843" spans="1:8" x14ac:dyDescent="0.3">
      <c r="A11843" s="1">
        <f t="shared" si="925"/>
        <v>36772.666666695382</v>
      </c>
      <c r="B11843" s="6">
        <f t="shared" si="921"/>
        <v>9</v>
      </c>
      <c r="C11843" s="6">
        <f t="shared" si="922"/>
        <v>32</v>
      </c>
      <c r="D11843">
        <v>0.26635451999999998</v>
      </c>
      <c r="E11843">
        <v>0.14458649530000001</v>
      </c>
      <c r="F11843">
        <v>0.1217680246</v>
      </c>
      <c r="G11843">
        <f t="shared" si="923"/>
        <v>0.1217680246</v>
      </c>
      <c r="H11843">
        <f t="shared" si="924"/>
        <v>0</v>
      </c>
    </row>
    <row r="11844" spans="1:8" x14ac:dyDescent="0.3">
      <c r="A11844" s="1">
        <f t="shared" si="925"/>
        <v>36772.687500028718</v>
      </c>
      <c r="B11844" s="6">
        <f t="shared" si="921"/>
        <v>9</v>
      </c>
      <c r="C11844" s="6">
        <f t="shared" si="922"/>
        <v>33</v>
      </c>
      <c r="D11844">
        <v>0.28093584700000002</v>
      </c>
      <c r="E11844">
        <v>4.4661375199999999E-2</v>
      </c>
      <c r="F11844">
        <v>0.2362744718</v>
      </c>
      <c r="G11844">
        <f t="shared" si="923"/>
        <v>0.2362744718</v>
      </c>
      <c r="H11844">
        <f t="shared" si="924"/>
        <v>0</v>
      </c>
    </row>
    <row r="11845" spans="1:8" x14ac:dyDescent="0.3">
      <c r="A11845" s="1">
        <f t="shared" si="925"/>
        <v>36772.708333362054</v>
      </c>
      <c r="B11845" s="6">
        <f t="shared" ref="B11845:B11908" si="926">MONTH(A11845)</f>
        <v>9</v>
      </c>
      <c r="C11845" s="6">
        <f t="shared" ref="C11845:C11908" si="927">HOUR(A11845)*2+MINUTE(A11845)/30</f>
        <v>34</v>
      </c>
      <c r="D11845">
        <v>0.30056479679999998</v>
      </c>
      <c r="E11845">
        <v>4.4661375199999999E-2</v>
      </c>
      <c r="F11845">
        <v>0.25590342160000001</v>
      </c>
      <c r="G11845">
        <f t="shared" ref="G11845:G11908" si="928">IF(F11845&gt;0,F11845,0)</f>
        <v>0.25590342160000001</v>
      </c>
      <c r="H11845">
        <f t="shared" ref="H11845:H11908" si="929">IF(F11845&lt;0,F11845,0)</f>
        <v>0</v>
      </c>
    </row>
    <row r="11846" spans="1:8" x14ac:dyDescent="0.3">
      <c r="A11846" s="1">
        <f t="shared" ref="A11846:A11909" si="930">A11845+(1/48)</f>
        <v>36772.72916669539</v>
      </c>
      <c r="B11846" s="6">
        <f t="shared" si="926"/>
        <v>9</v>
      </c>
      <c r="C11846" s="6">
        <f t="shared" si="927"/>
        <v>35</v>
      </c>
      <c r="D11846">
        <v>0.34651090480000002</v>
      </c>
      <c r="E11846">
        <v>7.0450028600000006E-2</v>
      </c>
      <c r="F11846">
        <v>0.27606087610000002</v>
      </c>
      <c r="G11846">
        <f t="shared" si="928"/>
        <v>0.27606087610000002</v>
      </c>
      <c r="H11846">
        <f t="shared" si="929"/>
        <v>0</v>
      </c>
    </row>
    <row r="11847" spans="1:8" x14ac:dyDescent="0.3">
      <c r="A11847" s="1">
        <f t="shared" si="930"/>
        <v>36772.750000028725</v>
      </c>
      <c r="B11847" s="6">
        <f t="shared" si="926"/>
        <v>9</v>
      </c>
      <c r="C11847" s="6">
        <f t="shared" si="927"/>
        <v>36</v>
      </c>
      <c r="D11847">
        <v>0.37227991849999997</v>
      </c>
      <c r="E11847">
        <v>7.0450028600000006E-2</v>
      </c>
      <c r="F11847">
        <v>0.30182988989999998</v>
      </c>
      <c r="G11847">
        <f t="shared" si="928"/>
        <v>0.30182988989999998</v>
      </c>
      <c r="H11847">
        <f t="shared" si="929"/>
        <v>0</v>
      </c>
    </row>
    <row r="11848" spans="1:8" x14ac:dyDescent="0.3">
      <c r="A11848" s="1">
        <f t="shared" si="930"/>
        <v>36772.770833362061</v>
      </c>
      <c r="B11848" s="6">
        <f t="shared" si="926"/>
        <v>9</v>
      </c>
      <c r="C11848" s="6">
        <f t="shared" si="927"/>
        <v>37</v>
      </c>
      <c r="D11848">
        <v>0.42823702450000001</v>
      </c>
      <c r="E11848">
        <v>0</v>
      </c>
      <c r="F11848">
        <v>0.42823702450000001</v>
      </c>
      <c r="G11848">
        <f t="shared" si="928"/>
        <v>0.42823702450000001</v>
      </c>
      <c r="H11848">
        <f t="shared" si="929"/>
        <v>0</v>
      </c>
    </row>
    <row r="11849" spans="1:8" x14ac:dyDescent="0.3">
      <c r="A11849" s="1">
        <f t="shared" si="930"/>
        <v>36772.791666695397</v>
      </c>
      <c r="B11849" s="6">
        <f t="shared" si="926"/>
        <v>9</v>
      </c>
      <c r="C11849" s="6">
        <f t="shared" si="927"/>
        <v>38</v>
      </c>
      <c r="D11849">
        <v>0.42391780080000002</v>
      </c>
      <c r="E11849">
        <v>0</v>
      </c>
      <c r="F11849">
        <v>0.42391780080000002</v>
      </c>
      <c r="G11849">
        <f t="shared" si="928"/>
        <v>0.42391780080000002</v>
      </c>
      <c r="H11849">
        <f t="shared" si="929"/>
        <v>0</v>
      </c>
    </row>
    <row r="11850" spans="1:8" x14ac:dyDescent="0.3">
      <c r="A11850" s="1">
        <f t="shared" si="930"/>
        <v>36772.812500028733</v>
      </c>
      <c r="B11850" s="6">
        <f t="shared" si="926"/>
        <v>9</v>
      </c>
      <c r="C11850" s="6">
        <f t="shared" si="927"/>
        <v>39</v>
      </c>
      <c r="D11850">
        <v>0.41254214379999998</v>
      </c>
      <c r="E11850">
        <v>0</v>
      </c>
      <c r="F11850">
        <v>0.41254214379999998</v>
      </c>
      <c r="G11850">
        <f t="shared" si="928"/>
        <v>0.41254214379999998</v>
      </c>
      <c r="H11850">
        <f t="shared" si="929"/>
        <v>0</v>
      </c>
    </row>
    <row r="11851" spans="1:8" x14ac:dyDescent="0.3">
      <c r="A11851" s="1">
        <f t="shared" si="930"/>
        <v>36772.833333362069</v>
      </c>
      <c r="B11851" s="6">
        <f t="shared" si="926"/>
        <v>9</v>
      </c>
      <c r="C11851" s="6">
        <f t="shared" si="927"/>
        <v>40</v>
      </c>
      <c r="D11851">
        <v>0.37703991329999997</v>
      </c>
      <c r="E11851">
        <v>0</v>
      </c>
      <c r="F11851">
        <v>0.37703991329999997</v>
      </c>
      <c r="G11851">
        <f t="shared" si="928"/>
        <v>0.37703991329999997</v>
      </c>
      <c r="H11851">
        <f t="shared" si="929"/>
        <v>0</v>
      </c>
    </row>
    <row r="11852" spans="1:8" x14ac:dyDescent="0.3">
      <c r="A11852" s="1">
        <f t="shared" si="930"/>
        <v>36772.854166695404</v>
      </c>
      <c r="B11852" s="6">
        <f t="shared" si="926"/>
        <v>9</v>
      </c>
      <c r="C11852" s="6">
        <f t="shared" si="927"/>
        <v>41</v>
      </c>
      <c r="D11852">
        <v>0.35923458530000002</v>
      </c>
      <c r="E11852">
        <v>0</v>
      </c>
      <c r="F11852">
        <v>0.35923458530000002</v>
      </c>
      <c r="G11852">
        <f t="shared" si="928"/>
        <v>0.35923458530000002</v>
      </c>
      <c r="H11852">
        <f t="shared" si="929"/>
        <v>0</v>
      </c>
    </row>
    <row r="11853" spans="1:8" x14ac:dyDescent="0.3">
      <c r="A11853" s="1">
        <f t="shared" si="930"/>
        <v>36772.87500002874</v>
      </c>
      <c r="B11853" s="6">
        <f t="shared" si="926"/>
        <v>9</v>
      </c>
      <c r="C11853" s="6">
        <f t="shared" si="927"/>
        <v>42</v>
      </c>
      <c r="D11853">
        <v>0.32357168749999998</v>
      </c>
      <c r="E11853">
        <v>0</v>
      </c>
      <c r="F11853">
        <v>0.32357168749999998</v>
      </c>
      <c r="G11853">
        <f t="shared" si="928"/>
        <v>0.32357168749999998</v>
      </c>
      <c r="H11853">
        <f t="shared" si="929"/>
        <v>0</v>
      </c>
    </row>
    <row r="11854" spans="1:8" x14ac:dyDescent="0.3">
      <c r="A11854" s="1">
        <f t="shared" si="930"/>
        <v>36772.895833362076</v>
      </c>
      <c r="B11854" s="6">
        <f t="shared" si="926"/>
        <v>9</v>
      </c>
      <c r="C11854" s="6">
        <f t="shared" si="927"/>
        <v>43</v>
      </c>
      <c r="D11854">
        <v>0.30469658049999998</v>
      </c>
      <c r="E11854">
        <v>0</v>
      </c>
      <c r="F11854">
        <v>0.30469658049999998</v>
      </c>
      <c r="G11854">
        <f t="shared" si="928"/>
        <v>0.30469658049999998</v>
      </c>
      <c r="H11854">
        <f t="shared" si="929"/>
        <v>0</v>
      </c>
    </row>
    <row r="11855" spans="1:8" x14ac:dyDescent="0.3">
      <c r="A11855" s="1">
        <f t="shared" si="930"/>
        <v>36772.916666695412</v>
      </c>
      <c r="B11855" s="6">
        <f t="shared" si="926"/>
        <v>9</v>
      </c>
      <c r="C11855" s="6">
        <f t="shared" si="927"/>
        <v>44</v>
      </c>
      <c r="D11855">
        <v>0.28632504889999999</v>
      </c>
      <c r="E11855">
        <v>0</v>
      </c>
      <c r="F11855">
        <v>0.28632504889999999</v>
      </c>
      <c r="G11855">
        <f t="shared" si="928"/>
        <v>0.28632504889999999</v>
      </c>
      <c r="H11855">
        <f t="shared" si="929"/>
        <v>0</v>
      </c>
    </row>
    <row r="11856" spans="1:8" x14ac:dyDescent="0.3">
      <c r="A11856" s="1">
        <f t="shared" si="930"/>
        <v>36772.937500028747</v>
      </c>
      <c r="B11856" s="6">
        <f t="shared" si="926"/>
        <v>9</v>
      </c>
      <c r="C11856" s="6">
        <f t="shared" si="927"/>
        <v>45</v>
      </c>
      <c r="D11856">
        <v>0.25346766189999997</v>
      </c>
      <c r="E11856">
        <v>0</v>
      </c>
      <c r="F11856">
        <v>0.25346766189999997</v>
      </c>
      <c r="G11856">
        <f t="shared" si="928"/>
        <v>0.25346766189999997</v>
      </c>
      <c r="H11856">
        <f t="shared" si="929"/>
        <v>0</v>
      </c>
    </row>
    <row r="11857" spans="1:8" x14ac:dyDescent="0.3">
      <c r="A11857" s="1">
        <f t="shared" si="930"/>
        <v>36772.958333362083</v>
      </c>
      <c r="B11857" s="6">
        <f t="shared" si="926"/>
        <v>9</v>
      </c>
      <c r="C11857" s="6">
        <f t="shared" si="927"/>
        <v>46</v>
      </c>
      <c r="D11857">
        <v>0.2494127173</v>
      </c>
      <c r="E11857">
        <v>0</v>
      </c>
      <c r="F11857">
        <v>0.2494127173</v>
      </c>
      <c r="G11857">
        <f t="shared" si="928"/>
        <v>0.2494127173</v>
      </c>
      <c r="H11857">
        <f t="shared" si="929"/>
        <v>0</v>
      </c>
    </row>
    <row r="11858" spans="1:8" x14ac:dyDescent="0.3">
      <c r="A11858" s="1">
        <f t="shared" si="930"/>
        <v>36772.979166695419</v>
      </c>
      <c r="B11858" s="6">
        <f t="shared" si="926"/>
        <v>9</v>
      </c>
      <c r="C11858" s="6">
        <f t="shared" si="927"/>
        <v>47</v>
      </c>
      <c r="D11858">
        <v>0.2172134013</v>
      </c>
      <c r="E11858">
        <v>0</v>
      </c>
      <c r="F11858">
        <v>0.2172134013</v>
      </c>
      <c r="G11858">
        <f t="shared" si="928"/>
        <v>0.2172134013</v>
      </c>
      <c r="H11858">
        <f t="shared" si="929"/>
        <v>0</v>
      </c>
    </row>
    <row r="11859" spans="1:8" x14ac:dyDescent="0.3">
      <c r="A11859" s="1">
        <f t="shared" si="930"/>
        <v>36773.000000028755</v>
      </c>
      <c r="B11859" s="6">
        <f t="shared" si="926"/>
        <v>9</v>
      </c>
      <c r="C11859" s="6">
        <f t="shared" si="927"/>
        <v>0</v>
      </c>
      <c r="D11859">
        <v>0.2091167552</v>
      </c>
      <c r="E11859">
        <v>0</v>
      </c>
      <c r="F11859">
        <v>0.2091167552</v>
      </c>
      <c r="G11859">
        <f t="shared" si="928"/>
        <v>0.2091167552</v>
      </c>
      <c r="H11859">
        <f t="shared" si="929"/>
        <v>0</v>
      </c>
    </row>
    <row r="11860" spans="1:8" x14ac:dyDescent="0.3">
      <c r="A11860" s="1">
        <f t="shared" si="930"/>
        <v>36773.02083336209</v>
      </c>
      <c r="B11860" s="6">
        <f t="shared" si="926"/>
        <v>9</v>
      </c>
      <c r="C11860" s="6">
        <f t="shared" si="927"/>
        <v>1</v>
      </c>
      <c r="D11860">
        <v>0.19202652519999999</v>
      </c>
      <c r="E11860">
        <v>0</v>
      </c>
      <c r="F11860">
        <v>0.19202652519999999</v>
      </c>
      <c r="G11860">
        <f t="shared" si="928"/>
        <v>0.19202652519999999</v>
      </c>
      <c r="H11860">
        <f t="shared" si="929"/>
        <v>0</v>
      </c>
    </row>
    <row r="11861" spans="1:8" x14ac:dyDescent="0.3">
      <c r="A11861" s="1">
        <f t="shared" si="930"/>
        <v>36773.041666695426</v>
      </c>
      <c r="B11861" s="6">
        <f t="shared" si="926"/>
        <v>9</v>
      </c>
      <c r="C11861" s="6">
        <f t="shared" si="927"/>
        <v>2</v>
      </c>
      <c r="D11861">
        <v>0.1797107473</v>
      </c>
      <c r="E11861">
        <v>0</v>
      </c>
      <c r="F11861">
        <v>0.1797107473</v>
      </c>
      <c r="G11861">
        <f t="shared" si="928"/>
        <v>0.1797107473</v>
      </c>
      <c r="H11861">
        <f t="shared" si="929"/>
        <v>0</v>
      </c>
    </row>
    <row r="11862" spans="1:8" x14ac:dyDescent="0.3">
      <c r="A11862" s="1">
        <f t="shared" si="930"/>
        <v>36773.062500028762</v>
      </c>
      <c r="B11862" s="6">
        <f t="shared" si="926"/>
        <v>9</v>
      </c>
      <c r="C11862" s="6">
        <f t="shared" si="927"/>
        <v>3</v>
      </c>
      <c r="D11862">
        <v>0.16871685729999999</v>
      </c>
      <c r="E11862">
        <v>0</v>
      </c>
      <c r="F11862">
        <v>0.16871685729999999</v>
      </c>
      <c r="G11862">
        <f t="shared" si="928"/>
        <v>0.16871685729999999</v>
      </c>
      <c r="H11862">
        <f t="shared" si="929"/>
        <v>0</v>
      </c>
    </row>
    <row r="11863" spans="1:8" x14ac:dyDescent="0.3">
      <c r="A11863" s="1">
        <f t="shared" si="930"/>
        <v>36773.083333362098</v>
      </c>
      <c r="B11863" s="6">
        <f t="shared" si="926"/>
        <v>9</v>
      </c>
      <c r="C11863" s="6">
        <f t="shared" si="927"/>
        <v>4</v>
      </c>
      <c r="D11863">
        <v>0.1614097652</v>
      </c>
      <c r="E11863">
        <v>0</v>
      </c>
      <c r="F11863">
        <v>0.1614097652</v>
      </c>
      <c r="G11863">
        <f t="shared" si="928"/>
        <v>0.1614097652</v>
      </c>
      <c r="H11863">
        <f t="shared" si="929"/>
        <v>0</v>
      </c>
    </row>
    <row r="11864" spans="1:8" x14ac:dyDescent="0.3">
      <c r="A11864" s="1">
        <f t="shared" si="930"/>
        <v>36773.104166695433</v>
      </c>
      <c r="B11864" s="6">
        <f t="shared" si="926"/>
        <v>9</v>
      </c>
      <c r="C11864" s="6">
        <f t="shared" si="927"/>
        <v>5</v>
      </c>
      <c r="D11864">
        <v>0.1578684622</v>
      </c>
      <c r="E11864">
        <v>0</v>
      </c>
      <c r="F11864">
        <v>0.1578684622</v>
      </c>
      <c r="G11864">
        <f t="shared" si="928"/>
        <v>0.1578684622</v>
      </c>
      <c r="H11864">
        <f t="shared" si="929"/>
        <v>0</v>
      </c>
    </row>
    <row r="11865" spans="1:8" x14ac:dyDescent="0.3">
      <c r="A11865" s="1">
        <f t="shared" si="930"/>
        <v>36773.125000028769</v>
      </c>
      <c r="B11865" s="6">
        <f t="shared" si="926"/>
        <v>9</v>
      </c>
      <c r="C11865" s="6">
        <f t="shared" si="927"/>
        <v>6</v>
      </c>
      <c r="D11865">
        <v>0.1554469265</v>
      </c>
      <c r="E11865">
        <v>0</v>
      </c>
      <c r="F11865">
        <v>0.1554469265</v>
      </c>
      <c r="G11865">
        <f t="shared" si="928"/>
        <v>0.1554469265</v>
      </c>
      <c r="H11865">
        <f t="shared" si="929"/>
        <v>0</v>
      </c>
    </row>
    <row r="11866" spans="1:8" x14ac:dyDescent="0.3">
      <c r="A11866" s="1">
        <f t="shared" si="930"/>
        <v>36773.145833362105</v>
      </c>
      <c r="B11866" s="6">
        <f t="shared" si="926"/>
        <v>9</v>
      </c>
      <c r="C11866" s="6">
        <f t="shared" si="927"/>
        <v>7</v>
      </c>
      <c r="D11866">
        <v>0.15110503950000001</v>
      </c>
      <c r="E11866">
        <v>0</v>
      </c>
      <c r="F11866">
        <v>0.15110503950000001</v>
      </c>
      <c r="G11866">
        <f t="shared" si="928"/>
        <v>0.15110503950000001</v>
      </c>
      <c r="H11866">
        <f t="shared" si="929"/>
        <v>0</v>
      </c>
    </row>
    <row r="11867" spans="1:8" x14ac:dyDescent="0.3">
      <c r="A11867" s="1">
        <f t="shared" si="930"/>
        <v>36773.166666695441</v>
      </c>
      <c r="B11867" s="6">
        <f t="shared" si="926"/>
        <v>9</v>
      </c>
      <c r="C11867" s="6">
        <f t="shared" si="927"/>
        <v>8</v>
      </c>
      <c r="D11867">
        <v>0.147539209</v>
      </c>
      <c r="E11867">
        <v>0</v>
      </c>
      <c r="F11867">
        <v>0.147539209</v>
      </c>
      <c r="G11867">
        <f t="shared" si="928"/>
        <v>0.147539209</v>
      </c>
      <c r="H11867">
        <f t="shared" si="929"/>
        <v>0</v>
      </c>
    </row>
    <row r="11868" spans="1:8" x14ac:dyDescent="0.3">
      <c r="A11868" s="1">
        <f t="shared" si="930"/>
        <v>36773.187500028776</v>
      </c>
      <c r="B11868" s="6">
        <f t="shared" si="926"/>
        <v>9</v>
      </c>
      <c r="C11868" s="6">
        <f t="shared" si="927"/>
        <v>9</v>
      </c>
      <c r="D11868">
        <v>0.14935958999999999</v>
      </c>
      <c r="E11868">
        <v>0</v>
      </c>
      <c r="F11868">
        <v>0.14935958999999999</v>
      </c>
      <c r="G11868">
        <f t="shared" si="928"/>
        <v>0.14935958999999999</v>
      </c>
      <c r="H11868">
        <f t="shared" si="929"/>
        <v>0</v>
      </c>
    </row>
    <row r="11869" spans="1:8" x14ac:dyDescent="0.3">
      <c r="A11869" s="1">
        <f t="shared" si="930"/>
        <v>36773.208333362112</v>
      </c>
      <c r="B11869" s="6">
        <f t="shared" si="926"/>
        <v>9</v>
      </c>
      <c r="C11869" s="6">
        <f t="shared" si="927"/>
        <v>10</v>
      </c>
      <c r="D11869">
        <v>0.15381636000000001</v>
      </c>
      <c r="E11869">
        <v>0</v>
      </c>
      <c r="F11869">
        <v>0.15381636000000001</v>
      </c>
      <c r="G11869">
        <f t="shared" si="928"/>
        <v>0.15381636000000001</v>
      </c>
      <c r="H11869">
        <f t="shared" si="929"/>
        <v>0</v>
      </c>
    </row>
    <row r="11870" spans="1:8" x14ac:dyDescent="0.3">
      <c r="A11870" s="1">
        <f t="shared" si="930"/>
        <v>36773.229166695448</v>
      </c>
      <c r="B11870" s="6">
        <f t="shared" si="926"/>
        <v>9</v>
      </c>
      <c r="C11870" s="6">
        <f t="shared" si="927"/>
        <v>11</v>
      </c>
      <c r="D11870">
        <v>0.16918781699999999</v>
      </c>
      <c r="E11870">
        <v>0</v>
      </c>
      <c r="F11870">
        <v>0.16918781699999999</v>
      </c>
      <c r="G11870">
        <f t="shared" si="928"/>
        <v>0.16918781699999999</v>
      </c>
      <c r="H11870">
        <f t="shared" si="929"/>
        <v>0</v>
      </c>
    </row>
    <row r="11871" spans="1:8" x14ac:dyDescent="0.3">
      <c r="A11871" s="1">
        <f t="shared" si="930"/>
        <v>36773.250000028784</v>
      </c>
      <c r="B11871" s="6">
        <f t="shared" si="926"/>
        <v>9</v>
      </c>
      <c r="C11871" s="6">
        <f t="shared" si="927"/>
        <v>12</v>
      </c>
      <c r="D11871">
        <v>0.1938468176</v>
      </c>
      <c r="E11871">
        <v>0</v>
      </c>
      <c r="F11871">
        <v>0.1938468176</v>
      </c>
      <c r="G11871">
        <f t="shared" si="928"/>
        <v>0.1938468176</v>
      </c>
      <c r="H11871">
        <f t="shared" si="929"/>
        <v>0</v>
      </c>
    </row>
    <row r="11872" spans="1:8" x14ac:dyDescent="0.3">
      <c r="A11872" s="1">
        <f t="shared" si="930"/>
        <v>36773.270833362119</v>
      </c>
      <c r="B11872" s="6">
        <f t="shared" si="926"/>
        <v>9</v>
      </c>
      <c r="C11872" s="6">
        <f t="shared" si="927"/>
        <v>13</v>
      </c>
      <c r="D11872">
        <v>0.22689019660000001</v>
      </c>
      <c r="E11872">
        <v>0</v>
      </c>
      <c r="F11872">
        <v>0.22689019660000001</v>
      </c>
      <c r="G11872">
        <f t="shared" si="928"/>
        <v>0.22689019660000001</v>
      </c>
      <c r="H11872">
        <f t="shared" si="929"/>
        <v>0</v>
      </c>
    </row>
    <row r="11873" spans="1:8" x14ac:dyDescent="0.3">
      <c r="A11873" s="1">
        <f t="shared" si="930"/>
        <v>36773.291666695455</v>
      </c>
      <c r="B11873" s="6">
        <f t="shared" si="926"/>
        <v>9</v>
      </c>
      <c r="C11873" s="6">
        <f t="shared" si="927"/>
        <v>14</v>
      </c>
      <c r="D11873">
        <v>0.26358930489999999</v>
      </c>
      <c r="E11873">
        <v>0</v>
      </c>
      <c r="F11873">
        <v>0.26358930489999999</v>
      </c>
      <c r="G11873">
        <f t="shared" si="928"/>
        <v>0.26358930489999999</v>
      </c>
      <c r="H11873">
        <f t="shared" si="929"/>
        <v>0</v>
      </c>
    </row>
    <row r="11874" spans="1:8" x14ac:dyDescent="0.3">
      <c r="A11874" s="1">
        <f t="shared" si="930"/>
        <v>36773.312500028791</v>
      </c>
      <c r="B11874" s="6">
        <f t="shared" si="926"/>
        <v>9</v>
      </c>
      <c r="C11874" s="6">
        <f t="shared" si="927"/>
        <v>15</v>
      </c>
      <c r="D11874">
        <v>0.29912517189999999</v>
      </c>
      <c r="E11874">
        <v>0.1977689691</v>
      </c>
      <c r="F11874">
        <v>0.1013562028</v>
      </c>
      <c r="G11874">
        <f t="shared" si="928"/>
        <v>0.1013562028</v>
      </c>
      <c r="H11874">
        <f t="shared" si="929"/>
        <v>0</v>
      </c>
    </row>
    <row r="11875" spans="1:8" x14ac:dyDescent="0.3">
      <c r="A11875" s="1">
        <f t="shared" si="930"/>
        <v>36773.333333362127</v>
      </c>
      <c r="B11875" s="6">
        <f t="shared" si="926"/>
        <v>9</v>
      </c>
      <c r="C11875" s="6">
        <f t="shared" si="927"/>
        <v>16</v>
      </c>
      <c r="D11875">
        <v>0.3050726352</v>
      </c>
      <c r="E11875">
        <v>0.1977689691</v>
      </c>
      <c r="F11875">
        <v>0.10730366600000001</v>
      </c>
      <c r="G11875">
        <f t="shared" si="928"/>
        <v>0.10730366600000001</v>
      </c>
      <c r="H11875">
        <f t="shared" si="929"/>
        <v>0</v>
      </c>
    </row>
    <row r="11876" spans="1:8" x14ac:dyDescent="0.3">
      <c r="A11876" s="1">
        <f t="shared" si="930"/>
        <v>36773.354166695462</v>
      </c>
      <c r="B11876" s="6">
        <f t="shared" si="926"/>
        <v>9</v>
      </c>
      <c r="C11876" s="6">
        <f t="shared" si="927"/>
        <v>17</v>
      </c>
      <c r="D11876">
        <v>0.28515927819999998</v>
      </c>
      <c r="E11876">
        <v>1.7352263975</v>
      </c>
      <c r="F11876">
        <v>-1.4500671193000001</v>
      </c>
      <c r="G11876">
        <f t="shared" si="928"/>
        <v>0</v>
      </c>
      <c r="H11876">
        <f t="shared" si="929"/>
        <v>-1.4500671193000001</v>
      </c>
    </row>
    <row r="11877" spans="1:8" x14ac:dyDescent="0.3">
      <c r="A11877" s="1">
        <f t="shared" si="930"/>
        <v>36773.375000028798</v>
      </c>
      <c r="B11877" s="6">
        <f t="shared" si="926"/>
        <v>9</v>
      </c>
      <c r="C11877" s="6">
        <f t="shared" si="927"/>
        <v>18</v>
      </c>
      <c r="D11877">
        <v>0.2547001679</v>
      </c>
      <c r="E11877">
        <v>1.7352263975</v>
      </c>
      <c r="F11877">
        <v>-1.4805262295999999</v>
      </c>
      <c r="G11877">
        <f t="shared" si="928"/>
        <v>0</v>
      </c>
      <c r="H11877">
        <f t="shared" si="929"/>
        <v>-1.4805262295999999</v>
      </c>
    </row>
    <row r="11878" spans="1:8" x14ac:dyDescent="0.3">
      <c r="A11878" s="1">
        <f t="shared" si="930"/>
        <v>36773.395833362134</v>
      </c>
      <c r="B11878" s="6">
        <f t="shared" si="926"/>
        <v>9</v>
      </c>
      <c r="C11878" s="6">
        <f t="shared" si="927"/>
        <v>19</v>
      </c>
      <c r="D11878">
        <v>0.23660018690000001</v>
      </c>
      <c r="E11878">
        <v>2.6316607604</v>
      </c>
      <c r="F11878">
        <v>-2.3950605734999999</v>
      </c>
      <c r="G11878">
        <f t="shared" si="928"/>
        <v>0</v>
      </c>
      <c r="H11878">
        <f t="shared" si="929"/>
        <v>-2.3950605734999999</v>
      </c>
    </row>
    <row r="11879" spans="1:8" x14ac:dyDescent="0.3">
      <c r="A11879" s="1">
        <f t="shared" si="930"/>
        <v>36773.41666669547</v>
      </c>
      <c r="B11879" s="6">
        <f t="shared" si="926"/>
        <v>9</v>
      </c>
      <c r="C11879" s="6">
        <f t="shared" si="927"/>
        <v>20</v>
      </c>
      <c r="D11879">
        <v>0.24079987689999999</v>
      </c>
      <c r="E11879">
        <v>2.6316607604</v>
      </c>
      <c r="F11879">
        <v>-2.3908608834999998</v>
      </c>
      <c r="G11879">
        <f t="shared" si="928"/>
        <v>0</v>
      </c>
      <c r="H11879">
        <f t="shared" si="929"/>
        <v>-2.3908608834999998</v>
      </c>
    </row>
    <row r="11880" spans="1:8" x14ac:dyDescent="0.3">
      <c r="A11880" s="1">
        <f t="shared" si="930"/>
        <v>36773.437500028806</v>
      </c>
      <c r="B11880" s="6">
        <f t="shared" si="926"/>
        <v>9</v>
      </c>
      <c r="C11880" s="6">
        <f t="shared" si="927"/>
        <v>21</v>
      </c>
      <c r="D11880">
        <v>0.22883909490000001</v>
      </c>
      <c r="E11880">
        <v>2.9419399722000001</v>
      </c>
      <c r="F11880">
        <v>-2.7131008773</v>
      </c>
      <c r="G11880">
        <f t="shared" si="928"/>
        <v>0</v>
      </c>
      <c r="H11880">
        <f t="shared" si="929"/>
        <v>-2.7131008773</v>
      </c>
    </row>
    <row r="11881" spans="1:8" x14ac:dyDescent="0.3">
      <c r="A11881" s="1">
        <f t="shared" si="930"/>
        <v>36773.458333362141</v>
      </c>
      <c r="B11881" s="6">
        <f t="shared" si="926"/>
        <v>9</v>
      </c>
      <c r="C11881" s="6">
        <f t="shared" si="927"/>
        <v>22</v>
      </c>
      <c r="D11881">
        <v>0.23182616549999999</v>
      </c>
      <c r="E11881">
        <v>2.9419399722000001</v>
      </c>
      <c r="F11881">
        <v>-2.7101138066999999</v>
      </c>
      <c r="G11881">
        <f t="shared" si="928"/>
        <v>0</v>
      </c>
      <c r="H11881">
        <f t="shared" si="929"/>
        <v>-2.7101138066999999</v>
      </c>
    </row>
    <row r="11882" spans="1:8" x14ac:dyDescent="0.3">
      <c r="A11882" s="1">
        <f t="shared" si="930"/>
        <v>36773.479166695477</v>
      </c>
      <c r="B11882" s="6">
        <f t="shared" si="926"/>
        <v>9</v>
      </c>
      <c r="C11882" s="6">
        <f t="shared" si="927"/>
        <v>23</v>
      </c>
      <c r="D11882">
        <v>0.2307226835</v>
      </c>
      <c r="E11882">
        <v>3.0579142790999998</v>
      </c>
      <c r="F11882">
        <v>-2.8271915955</v>
      </c>
      <c r="G11882">
        <f t="shared" si="928"/>
        <v>0</v>
      </c>
      <c r="H11882">
        <f t="shared" si="929"/>
        <v>-2.8271915955</v>
      </c>
    </row>
    <row r="11883" spans="1:8" x14ac:dyDescent="0.3">
      <c r="A11883" s="1">
        <f t="shared" si="930"/>
        <v>36773.500000028813</v>
      </c>
      <c r="B11883" s="6">
        <f t="shared" si="926"/>
        <v>9</v>
      </c>
      <c r="C11883" s="6">
        <f t="shared" si="927"/>
        <v>24</v>
      </c>
      <c r="D11883">
        <v>0.2260241512</v>
      </c>
      <c r="E11883">
        <v>3.0579142790999998</v>
      </c>
      <c r="F11883">
        <v>-2.8318901278999999</v>
      </c>
      <c r="G11883">
        <f t="shared" si="928"/>
        <v>0</v>
      </c>
      <c r="H11883">
        <f t="shared" si="929"/>
        <v>-2.8318901278999999</v>
      </c>
    </row>
    <row r="11884" spans="1:8" x14ac:dyDescent="0.3">
      <c r="A11884" s="1">
        <f t="shared" si="930"/>
        <v>36773.520833362149</v>
      </c>
      <c r="B11884" s="6">
        <f t="shared" si="926"/>
        <v>9</v>
      </c>
      <c r="C11884" s="6">
        <f t="shared" si="927"/>
        <v>25</v>
      </c>
      <c r="D11884">
        <v>0.2277348062</v>
      </c>
      <c r="E11884">
        <v>2.8797627255</v>
      </c>
      <c r="F11884">
        <v>-2.6520279193</v>
      </c>
      <c r="G11884">
        <f t="shared" si="928"/>
        <v>0</v>
      </c>
      <c r="H11884">
        <f t="shared" si="929"/>
        <v>-2.6520279193</v>
      </c>
    </row>
    <row r="11885" spans="1:8" x14ac:dyDescent="0.3">
      <c r="A11885" s="1">
        <f t="shared" si="930"/>
        <v>36773.541666695484</v>
      </c>
      <c r="B11885" s="6">
        <f t="shared" si="926"/>
        <v>9</v>
      </c>
      <c r="C11885" s="6">
        <f t="shared" si="927"/>
        <v>26</v>
      </c>
      <c r="D11885">
        <v>0.2276748687</v>
      </c>
      <c r="E11885">
        <v>2.8797627255</v>
      </c>
      <c r="F11885">
        <v>-2.6520878568000001</v>
      </c>
      <c r="G11885">
        <f t="shared" si="928"/>
        <v>0</v>
      </c>
      <c r="H11885">
        <f t="shared" si="929"/>
        <v>-2.6520878568000001</v>
      </c>
    </row>
    <row r="11886" spans="1:8" x14ac:dyDescent="0.3">
      <c r="A11886" s="1">
        <f t="shared" si="930"/>
        <v>36773.56250002882</v>
      </c>
      <c r="B11886" s="6">
        <f t="shared" si="926"/>
        <v>9</v>
      </c>
      <c r="C11886" s="6">
        <f t="shared" si="927"/>
        <v>27</v>
      </c>
      <c r="D11886">
        <v>0.2248197847</v>
      </c>
      <c r="E11886">
        <v>2.4922390585</v>
      </c>
      <c r="F11886">
        <v>-2.2674192737999999</v>
      </c>
      <c r="G11886">
        <f t="shared" si="928"/>
        <v>0</v>
      </c>
      <c r="H11886">
        <f t="shared" si="929"/>
        <v>-2.2674192737999999</v>
      </c>
    </row>
    <row r="11887" spans="1:8" x14ac:dyDescent="0.3">
      <c r="A11887" s="1">
        <f t="shared" si="930"/>
        <v>36773.583333362156</v>
      </c>
      <c r="B11887" s="6">
        <f t="shared" si="926"/>
        <v>9</v>
      </c>
      <c r="C11887" s="6">
        <f t="shared" si="927"/>
        <v>28</v>
      </c>
      <c r="D11887">
        <v>0.22502865859999999</v>
      </c>
      <c r="E11887">
        <v>2.4922390585</v>
      </c>
      <c r="F11887">
        <v>-2.2672103999000002</v>
      </c>
      <c r="G11887">
        <f t="shared" si="928"/>
        <v>0</v>
      </c>
      <c r="H11887">
        <f t="shared" si="929"/>
        <v>-2.2672103999000002</v>
      </c>
    </row>
    <row r="11888" spans="1:8" x14ac:dyDescent="0.3">
      <c r="A11888" s="1">
        <f t="shared" si="930"/>
        <v>36773.604166695492</v>
      </c>
      <c r="B11888" s="6">
        <f t="shared" si="926"/>
        <v>9</v>
      </c>
      <c r="C11888" s="6">
        <f t="shared" si="927"/>
        <v>29</v>
      </c>
      <c r="D11888">
        <v>0.21937784160000001</v>
      </c>
      <c r="E11888">
        <v>1.8831734861</v>
      </c>
      <c r="F11888">
        <v>-1.6637956444999999</v>
      </c>
      <c r="G11888">
        <f t="shared" si="928"/>
        <v>0</v>
      </c>
      <c r="H11888">
        <f t="shared" si="929"/>
        <v>-1.6637956444999999</v>
      </c>
    </row>
    <row r="11889" spans="1:8" x14ac:dyDescent="0.3">
      <c r="A11889" s="1">
        <f t="shared" si="930"/>
        <v>36773.625000028827</v>
      </c>
      <c r="B11889" s="6">
        <f t="shared" si="926"/>
        <v>9</v>
      </c>
      <c r="C11889" s="6">
        <f t="shared" si="927"/>
        <v>30</v>
      </c>
      <c r="D11889">
        <v>0.22100771429999999</v>
      </c>
      <c r="E11889">
        <v>1.8831734861</v>
      </c>
      <c r="F11889">
        <v>-1.6621657717</v>
      </c>
      <c r="G11889">
        <f t="shared" si="928"/>
        <v>0</v>
      </c>
      <c r="H11889">
        <f t="shared" si="929"/>
        <v>-1.6621657717</v>
      </c>
    </row>
    <row r="11890" spans="1:8" x14ac:dyDescent="0.3">
      <c r="A11890" s="1">
        <f t="shared" si="930"/>
        <v>36773.645833362163</v>
      </c>
      <c r="B11890" s="6">
        <f t="shared" si="926"/>
        <v>9</v>
      </c>
      <c r="C11890" s="6">
        <f t="shared" si="927"/>
        <v>31</v>
      </c>
      <c r="D11890">
        <v>0.2234718473</v>
      </c>
      <c r="E11890">
        <v>1.1504426001000001</v>
      </c>
      <c r="F11890">
        <v>-0.92697075269999996</v>
      </c>
      <c r="G11890">
        <f t="shared" si="928"/>
        <v>0</v>
      </c>
      <c r="H11890">
        <f t="shared" si="929"/>
        <v>-0.92697075269999996</v>
      </c>
    </row>
    <row r="11891" spans="1:8" x14ac:dyDescent="0.3">
      <c r="A11891" s="1">
        <f t="shared" si="930"/>
        <v>36773.666666695499</v>
      </c>
      <c r="B11891" s="6">
        <f t="shared" si="926"/>
        <v>9</v>
      </c>
      <c r="C11891" s="6">
        <f t="shared" si="927"/>
        <v>32</v>
      </c>
      <c r="D11891">
        <v>0.2334455382</v>
      </c>
      <c r="E11891">
        <v>1.1504426001000001</v>
      </c>
      <c r="F11891">
        <v>-0.91699706189999997</v>
      </c>
      <c r="G11891">
        <f t="shared" si="928"/>
        <v>0</v>
      </c>
      <c r="H11891">
        <f t="shared" si="929"/>
        <v>-0.91699706189999997</v>
      </c>
    </row>
    <row r="11892" spans="1:8" x14ac:dyDescent="0.3">
      <c r="A11892" s="1">
        <f t="shared" si="930"/>
        <v>36773.687500028835</v>
      </c>
      <c r="B11892" s="6">
        <f t="shared" si="926"/>
        <v>9</v>
      </c>
      <c r="C11892" s="6">
        <f t="shared" si="927"/>
        <v>33</v>
      </c>
      <c r="D11892">
        <v>0.24935158020000001</v>
      </c>
      <c r="E11892">
        <v>0.34533430590000003</v>
      </c>
      <c r="F11892">
        <v>-9.5982725699999993E-2</v>
      </c>
      <c r="G11892">
        <f t="shared" si="928"/>
        <v>0</v>
      </c>
      <c r="H11892">
        <f t="shared" si="929"/>
        <v>-9.5982725699999993E-2</v>
      </c>
    </row>
    <row r="11893" spans="1:8" x14ac:dyDescent="0.3">
      <c r="A11893" s="1">
        <f t="shared" si="930"/>
        <v>36773.70833336217</v>
      </c>
      <c r="B11893" s="6">
        <f t="shared" si="926"/>
        <v>9</v>
      </c>
      <c r="C11893" s="6">
        <f t="shared" si="927"/>
        <v>34</v>
      </c>
      <c r="D11893">
        <v>0.27277770979999999</v>
      </c>
      <c r="E11893">
        <v>0.34533430590000003</v>
      </c>
      <c r="F11893">
        <v>-7.2556596099999995E-2</v>
      </c>
      <c r="G11893">
        <f t="shared" si="928"/>
        <v>0</v>
      </c>
      <c r="H11893">
        <f t="shared" si="929"/>
        <v>-7.2556596099999995E-2</v>
      </c>
    </row>
    <row r="11894" spans="1:8" x14ac:dyDescent="0.3">
      <c r="A11894" s="1">
        <f t="shared" si="930"/>
        <v>36773.729166695506</v>
      </c>
      <c r="B11894" s="6">
        <f t="shared" si="926"/>
        <v>9</v>
      </c>
      <c r="C11894" s="6">
        <f t="shared" si="927"/>
        <v>35</v>
      </c>
      <c r="D11894">
        <v>0.30961313979999999</v>
      </c>
      <c r="E11894">
        <v>9.9186115000000005E-2</v>
      </c>
      <c r="F11894">
        <v>0.2104270248</v>
      </c>
      <c r="G11894">
        <f t="shared" si="928"/>
        <v>0.2104270248</v>
      </c>
      <c r="H11894">
        <f t="shared" si="929"/>
        <v>0</v>
      </c>
    </row>
    <row r="11895" spans="1:8" x14ac:dyDescent="0.3">
      <c r="A11895" s="1">
        <f t="shared" si="930"/>
        <v>36773.750000028842</v>
      </c>
      <c r="B11895" s="6">
        <f t="shared" si="926"/>
        <v>9</v>
      </c>
      <c r="C11895" s="6">
        <f t="shared" si="927"/>
        <v>36</v>
      </c>
      <c r="D11895">
        <v>0.3701444505</v>
      </c>
      <c r="E11895">
        <v>9.9186115000000005E-2</v>
      </c>
      <c r="F11895">
        <v>0.27095833549999998</v>
      </c>
      <c r="G11895">
        <f t="shared" si="928"/>
        <v>0.27095833549999998</v>
      </c>
      <c r="H11895">
        <f t="shared" si="929"/>
        <v>0</v>
      </c>
    </row>
    <row r="11896" spans="1:8" x14ac:dyDescent="0.3">
      <c r="A11896" s="1">
        <f t="shared" si="930"/>
        <v>36773.770833362178</v>
      </c>
      <c r="B11896" s="6">
        <f t="shared" si="926"/>
        <v>9</v>
      </c>
      <c r="C11896" s="6">
        <f t="shared" si="927"/>
        <v>37</v>
      </c>
      <c r="D11896">
        <v>0.4263509265</v>
      </c>
      <c r="E11896">
        <v>0</v>
      </c>
      <c r="F11896">
        <v>0.4263509265</v>
      </c>
      <c r="G11896">
        <f t="shared" si="928"/>
        <v>0.4263509265</v>
      </c>
      <c r="H11896">
        <f t="shared" si="929"/>
        <v>0</v>
      </c>
    </row>
    <row r="11897" spans="1:8" x14ac:dyDescent="0.3">
      <c r="A11897" s="1">
        <f t="shared" si="930"/>
        <v>36773.791666695513</v>
      </c>
      <c r="B11897" s="6">
        <f t="shared" si="926"/>
        <v>9</v>
      </c>
      <c r="C11897" s="6">
        <f t="shared" si="927"/>
        <v>38</v>
      </c>
      <c r="D11897">
        <v>0.43244735470000001</v>
      </c>
      <c r="E11897">
        <v>0</v>
      </c>
      <c r="F11897">
        <v>0.43244735470000001</v>
      </c>
      <c r="G11897">
        <f t="shared" si="928"/>
        <v>0.43244735470000001</v>
      </c>
      <c r="H11897">
        <f t="shared" si="929"/>
        <v>0</v>
      </c>
    </row>
    <row r="11898" spans="1:8" x14ac:dyDescent="0.3">
      <c r="A11898" s="1">
        <f t="shared" si="930"/>
        <v>36773.812500028849</v>
      </c>
      <c r="B11898" s="6">
        <f t="shared" si="926"/>
        <v>9</v>
      </c>
      <c r="C11898" s="6">
        <f t="shared" si="927"/>
        <v>39</v>
      </c>
      <c r="D11898">
        <v>0.42181729969999998</v>
      </c>
      <c r="E11898">
        <v>0</v>
      </c>
      <c r="F11898">
        <v>0.42181729969999998</v>
      </c>
      <c r="G11898">
        <f t="shared" si="928"/>
        <v>0.42181729969999998</v>
      </c>
      <c r="H11898">
        <f t="shared" si="929"/>
        <v>0</v>
      </c>
    </row>
    <row r="11899" spans="1:8" x14ac:dyDescent="0.3">
      <c r="A11899" s="1">
        <f t="shared" si="930"/>
        <v>36773.833333362185</v>
      </c>
      <c r="B11899" s="6">
        <f t="shared" si="926"/>
        <v>9</v>
      </c>
      <c r="C11899" s="6">
        <f t="shared" si="927"/>
        <v>40</v>
      </c>
      <c r="D11899">
        <v>0.39844000860000001</v>
      </c>
      <c r="E11899">
        <v>0</v>
      </c>
      <c r="F11899">
        <v>0.39844000860000001</v>
      </c>
      <c r="G11899">
        <f t="shared" si="928"/>
        <v>0.39844000860000001</v>
      </c>
      <c r="H11899">
        <f t="shared" si="929"/>
        <v>0</v>
      </c>
    </row>
    <row r="11900" spans="1:8" x14ac:dyDescent="0.3">
      <c r="A11900" s="1">
        <f t="shared" si="930"/>
        <v>36773.854166695521</v>
      </c>
      <c r="B11900" s="6">
        <f t="shared" si="926"/>
        <v>9</v>
      </c>
      <c r="C11900" s="6">
        <f t="shared" si="927"/>
        <v>41</v>
      </c>
      <c r="D11900">
        <v>0.38479422759999998</v>
      </c>
      <c r="E11900">
        <v>0</v>
      </c>
      <c r="F11900">
        <v>0.38479422759999998</v>
      </c>
      <c r="G11900">
        <f t="shared" si="928"/>
        <v>0.38479422759999998</v>
      </c>
      <c r="H11900">
        <f t="shared" si="929"/>
        <v>0</v>
      </c>
    </row>
    <row r="11901" spans="1:8" x14ac:dyDescent="0.3">
      <c r="A11901" s="1">
        <f t="shared" si="930"/>
        <v>36773.875000028856</v>
      </c>
      <c r="B11901" s="6">
        <f t="shared" si="926"/>
        <v>9</v>
      </c>
      <c r="C11901" s="6">
        <f t="shared" si="927"/>
        <v>42</v>
      </c>
      <c r="D11901">
        <v>0.35929275719999998</v>
      </c>
      <c r="E11901">
        <v>0</v>
      </c>
      <c r="F11901">
        <v>0.35929275719999998</v>
      </c>
      <c r="G11901">
        <f t="shared" si="928"/>
        <v>0.35929275719999998</v>
      </c>
      <c r="H11901">
        <f t="shared" si="929"/>
        <v>0</v>
      </c>
    </row>
    <row r="11902" spans="1:8" x14ac:dyDescent="0.3">
      <c r="A11902" s="1">
        <f t="shared" si="930"/>
        <v>36773.895833362192</v>
      </c>
      <c r="B11902" s="6">
        <f t="shared" si="926"/>
        <v>9</v>
      </c>
      <c r="C11902" s="6">
        <f t="shared" si="927"/>
        <v>43</v>
      </c>
      <c r="D11902">
        <v>0.34689942820000003</v>
      </c>
      <c r="E11902">
        <v>0</v>
      </c>
      <c r="F11902">
        <v>0.34689942820000003</v>
      </c>
      <c r="G11902">
        <f t="shared" si="928"/>
        <v>0.34689942820000003</v>
      </c>
      <c r="H11902">
        <f t="shared" si="929"/>
        <v>0</v>
      </c>
    </row>
    <row r="11903" spans="1:8" x14ac:dyDescent="0.3">
      <c r="A11903" s="1">
        <f t="shared" si="930"/>
        <v>36773.916666695528</v>
      </c>
      <c r="B11903" s="6">
        <f t="shared" si="926"/>
        <v>9</v>
      </c>
      <c r="C11903" s="6">
        <f t="shared" si="927"/>
        <v>44</v>
      </c>
      <c r="D11903">
        <v>0.31877273449999999</v>
      </c>
      <c r="E11903">
        <v>0</v>
      </c>
      <c r="F11903">
        <v>0.31877273449999999</v>
      </c>
      <c r="G11903">
        <f t="shared" si="928"/>
        <v>0.31877273449999999</v>
      </c>
      <c r="H11903">
        <f t="shared" si="929"/>
        <v>0</v>
      </c>
    </row>
    <row r="11904" spans="1:8" x14ac:dyDescent="0.3">
      <c r="A11904" s="1">
        <f t="shared" si="930"/>
        <v>36773.937500028864</v>
      </c>
      <c r="B11904" s="6">
        <f t="shared" si="926"/>
        <v>9</v>
      </c>
      <c r="C11904" s="6">
        <f t="shared" si="927"/>
        <v>45</v>
      </c>
      <c r="D11904">
        <v>0.29067802450000002</v>
      </c>
      <c r="E11904">
        <v>0</v>
      </c>
      <c r="F11904">
        <v>0.29067802450000002</v>
      </c>
      <c r="G11904">
        <f t="shared" si="928"/>
        <v>0.29067802450000002</v>
      </c>
      <c r="H11904">
        <f t="shared" si="929"/>
        <v>0</v>
      </c>
    </row>
    <row r="11905" spans="1:8" x14ac:dyDescent="0.3">
      <c r="A11905" s="1">
        <f t="shared" si="930"/>
        <v>36773.958333362199</v>
      </c>
      <c r="B11905" s="6">
        <f t="shared" si="926"/>
        <v>9</v>
      </c>
      <c r="C11905" s="6">
        <f t="shared" si="927"/>
        <v>46</v>
      </c>
      <c r="D11905">
        <v>0.2604993484</v>
      </c>
      <c r="E11905">
        <v>0</v>
      </c>
      <c r="F11905">
        <v>0.2604993484</v>
      </c>
      <c r="G11905">
        <f t="shared" si="928"/>
        <v>0.2604993484</v>
      </c>
      <c r="H11905">
        <f t="shared" si="929"/>
        <v>0</v>
      </c>
    </row>
    <row r="11906" spans="1:8" x14ac:dyDescent="0.3">
      <c r="A11906" s="1">
        <f t="shared" si="930"/>
        <v>36773.979166695535</v>
      </c>
      <c r="B11906" s="6">
        <f t="shared" si="926"/>
        <v>9</v>
      </c>
      <c r="C11906" s="6">
        <f t="shared" si="927"/>
        <v>47</v>
      </c>
      <c r="D11906">
        <v>0.23044119339999999</v>
      </c>
      <c r="E11906">
        <v>0</v>
      </c>
      <c r="F11906">
        <v>0.23044119339999999</v>
      </c>
      <c r="G11906">
        <f t="shared" si="928"/>
        <v>0.23044119339999999</v>
      </c>
      <c r="H11906">
        <f t="shared" si="929"/>
        <v>0</v>
      </c>
    </row>
    <row r="11907" spans="1:8" x14ac:dyDescent="0.3">
      <c r="A11907" s="1">
        <f t="shared" si="930"/>
        <v>36774.000000028871</v>
      </c>
      <c r="B11907" s="6">
        <f t="shared" si="926"/>
        <v>9</v>
      </c>
      <c r="C11907" s="6">
        <f t="shared" si="927"/>
        <v>0</v>
      </c>
      <c r="D11907">
        <v>0.2144174281</v>
      </c>
      <c r="E11907">
        <v>0</v>
      </c>
      <c r="F11907">
        <v>0.2144174281</v>
      </c>
      <c r="G11907">
        <f t="shared" si="928"/>
        <v>0.2144174281</v>
      </c>
      <c r="H11907">
        <f t="shared" si="929"/>
        <v>0</v>
      </c>
    </row>
    <row r="11908" spans="1:8" x14ac:dyDescent="0.3">
      <c r="A11908" s="1">
        <f t="shared" si="930"/>
        <v>36774.020833362207</v>
      </c>
      <c r="B11908" s="6">
        <f t="shared" si="926"/>
        <v>9</v>
      </c>
      <c r="C11908" s="6">
        <f t="shared" si="927"/>
        <v>1</v>
      </c>
      <c r="D11908">
        <v>0.19424376209999999</v>
      </c>
      <c r="E11908">
        <v>0</v>
      </c>
      <c r="F11908">
        <v>0.19424376209999999</v>
      </c>
      <c r="G11908">
        <f t="shared" si="928"/>
        <v>0.19424376209999999</v>
      </c>
      <c r="H11908">
        <f t="shared" si="929"/>
        <v>0</v>
      </c>
    </row>
    <row r="11909" spans="1:8" x14ac:dyDescent="0.3">
      <c r="A11909" s="1">
        <f t="shared" si="930"/>
        <v>36774.041666695543</v>
      </c>
      <c r="B11909" s="6">
        <f t="shared" ref="B11909:B11972" si="931">MONTH(A11909)</f>
        <v>9</v>
      </c>
      <c r="C11909" s="6">
        <f t="shared" ref="C11909:C11972" si="932">HOUR(A11909)*2+MINUTE(A11909)/30</f>
        <v>2</v>
      </c>
      <c r="D11909">
        <v>0.17200268799999999</v>
      </c>
      <c r="E11909">
        <v>0</v>
      </c>
      <c r="F11909">
        <v>0.17200268799999999</v>
      </c>
      <c r="G11909">
        <f t="shared" ref="G11909:G11972" si="933">IF(F11909&gt;0,F11909,0)</f>
        <v>0.17200268799999999</v>
      </c>
      <c r="H11909">
        <f t="shared" ref="H11909:H11972" si="934">IF(F11909&lt;0,F11909,0)</f>
        <v>0</v>
      </c>
    </row>
    <row r="11910" spans="1:8" x14ac:dyDescent="0.3">
      <c r="A11910" s="1">
        <f t="shared" ref="A11910:A11973" si="935">A11909+(1/48)</f>
        <v>36774.062500028878</v>
      </c>
      <c r="B11910" s="6">
        <f t="shared" si="931"/>
        <v>9</v>
      </c>
      <c r="C11910" s="6">
        <f t="shared" si="932"/>
        <v>3</v>
      </c>
      <c r="D11910">
        <v>0.16308978700000001</v>
      </c>
      <c r="E11910">
        <v>0</v>
      </c>
      <c r="F11910">
        <v>0.16308978700000001</v>
      </c>
      <c r="G11910">
        <f t="shared" si="933"/>
        <v>0.16308978700000001</v>
      </c>
      <c r="H11910">
        <f t="shared" si="934"/>
        <v>0</v>
      </c>
    </row>
    <row r="11911" spans="1:8" x14ac:dyDescent="0.3">
      <c r="A11911" s="1">
        <f t="shared" si="935"/>
        <v>36774.083333362214</v>
      </c>
      <c r="B11911" s="6">
        <f t="shared" si="931"/>
        <v>9</v>
      </c>
      <c r="C11911" s="6">
        <f t="shared" si="932"/>
        <v>4</v>
      </c>
      <c r="D11911">
        <v>0.15857897700000001</v>
      </c>
      <c r="E11911">
        <v>0</v>
      </c>
      <c r="F11911">
        <v>0.15857897700000001</v>
      </c>
      <c r="G11911">
        <f t="shared" si="933"/>
        <v>0.15857897700000001</v>
      </c>
      <c r="H11911">
        <f t="shared" si="934"/>
        <v>0</v>
      </c>
    </row>
    <row r="11912" spans="1:8" x14ac:dyDescent="0.3">
      <c r="A11912" s="1">
        <f t="shared" si="935"/>
        <v>36774.10416669555</v>
      </c>
      <c r="B11912" s="6">
        <f t="shared" si="931"/>
        <v>9</v>
      </c>
      <c r="C11912" s="6">
        <f t="shared" si="932"/>
        <v>5</v>
      </c>
      <c r="D11912">
        <v>0.15398974100000001</v>
      </c>
      <c r="E11912">
        <v>0</v>
      </c>
      <c r="F11912">
        <v>0.15398974100000001</v>
      </c>
      <c r="G11912">
        <f t="shared" si="933"/>
        <v>0.15398974100000001</v>
      </c>
      <c r="H11912">
        <f t="shared" si="934"/>
        <v>0</v>
      </c>
    </row>
    <row r="11913" spans="1:8" x14ac:dyDescent="0.3">
      <c r="A11913" s="1">
        <f t="shared" si="935"/>
        <v>36774.125000028886</v>
      </c>
      <c r="B11913" s="6">
        <f t="shared" si="931"/>
        <v>9</v>
      </c>
      <c r="C11913" s="6">
        <f t="shared" si="932"/>
        <v>6</v>
      </c>
      <c r="D11913">
        <v>0.14606656900000001</v>
      </c>
      <c r="E11913">
        <v>0</v>
      </c>
      <c r="F11913">
        <v>0.14606656900000001</v>
      </c>
      <c r="G11913">
        <f t="shared" si="933"/>
        <v>0.14606656900000001</v>
      </c>
      <c r="H11913">
        <f t="shared" si="934"/>
        <v>0</v>
      </c>
    </row>
    <row r="11914" spans="1:8" x14ac:dyDescent="0.3">
      <c r="A11914" s="1">
        <f t="shared" si="935"/>
        <v>36774.145833362221</v>
      </c>
      <c r="B11914" s="6">
        <f t="shared" si="931"/>
        <v>9</v>
      </c>
      <c r="C11914" s="6">
        <f t="shared" si="932"/>
        <v>7</v>
      </c>
      <c r="D11914">
        <v>0.142310248</v>
      </c>
      <c r="E11914">
        <v>0</v>
      </c>
      <c r="F11914">
        <v>0.142310248</v>
      </c>
      <c r="G11914">
        <f t="shared" si="933"/>
        <v>0.142310248</v>
      </c>
      <c r="H11914">
        <f t="shared" si="934"/>
        <v>0</v>
      </c>
    </row>
    <row r="11915" spans="1:8" x14ac:dyDescent="0.3">
      <c r="A11915" s="1">
        <f t="shared" si="935"/>
        <v>36774.166666695557</v>
      </c>
      <c r="B11915" s="6">
        <f t="shared" si="931"/>
        <v>9</v>
      </c>
      <c r="C11915" s="6">
        <f t="shared" si="932"/>
        <v>8</v>
      </c>
      <c r="D11915">
        <v>0.13972184200000001</v>
      </c>
      <c r="E11915">
        <v>0</v>
      </c>
      <c r="F11915">
        <v>0.13972184200000001</v>
      </c>
      <c r="G11915">
        <f t="shared" si="933"/>
        <v>0.13972184200000001</v>
      </c>
      <c r="H11915">
        <f t="shared" si="934"/>
        <v>0</v>
      </c>
    </row>
    <row r="11916" spans="1:8" x14ac:dyDescent="0.3">
      <c r="A11916" s="1">
        <f t="shared" si="935"/>
        <v>36774.187500028893</v>
      </c>
      <c r="B11916" s="6">
        <f t="shared" si="931"/>
        <v>9</v>
      </c>
      <c r="C11916" s="6">
        <f t="shared" si="932"/>
        <v>9</v>
      </c>
      <c r="D11916">
        <v>0.14038003900000001</v>
      </c>
      <c r="E11916">
        <v>0</v>
      </c>
      <c r="F11916">
        <v>0.14038003900000001</v>
      </c>
      <c r="G11916">
        <f t="shared" si="933"/>
        <v>0.14038003900000001</v>
      </c>
      <c r="H11916">
        <f t="shared" si="934"/>
        <v>0</v>
      </c>
    </row>
    <row r="11917" spans="1:8" x14ac:dyDescent="0.3">
      <c r="A11917" s="1">
        <f t="shared" si="935"/>
        <v>36774.208333362229</v>
      </c>
      <c r="B11917" s="6">
        <f t="shared" si="931"/>
        <v>9</v>
      </c>
      <c r="C11917" s="6">
        <f t="shared" si="932"/>
        <v>10</v>
      </c>
      <c r="D11917">
        <v>0.145295382</v>
      </c>
      <c r="E11917">
        <v>0</v>
      </c>
      <c r="F11917">
        <v>0.145295382</v>
      </c>
      <c r="G11917">
        <f t="shared" si="933"/>
        <v>0.145295382</v>
      </c>
      <c r="H11917">
        <f t="shared" si="934"/>
        <v>0</v>
      </c>
    </row>
    <row r="11918" spans="1:8" x14ac:dyDescent="0.3">
      <c r="A11918" s="1">
        <f t="shared" si="935"/>
        <v>36774.229166695564</v>
      </c>
      <c r="B11918" s="6">
        <f t="shared" si="931"/>
        <v>9</v>
      </c>
      <c r="C11918" s="6">
        <f t="shared" si="932"/>
        <v>11</v>
      </c>
      <c r="D11918">
        <v>0.15838761300000001</v>
      </c>
      <c r="E11918">
        <v>0</v>
      </c>
      <c r="F11918">
        <v>0.15838761300000001</v>
      </c>
      <c r="G11918">
        <f t="shared" si="933"/>
        <v>0.15838761300000001</v>
      </c>
      <c r="H11918">
        <f t="shared" si="934"/>
        <v>0</v>
      </c>
    </row>
    <row r="11919" spans="1:8" x14ac:dyDescent="0.3">
      <c r="A11919" s="1">
        <f t="shared" si="935"/>
        <v>36774.2500000289</v>
      </c>
      <c r="B11919" s="6">
        <f t="shared" si="931"/>
        <v>9</v>
      </c>
      <c r="C11919" s="6">
        <f t="shared" si="932"/>
        <v>12</v>
      </c>
      <c r="D11919">
        <v>0.17823198100000001</v>
      </c>
      <c r="E11919">
        <v>0</v>
      </c>
      <c r="F11919">
        <v>0.17823198100000001</v>
      </c>
      <c r="G11919">
        <f t="shared" si="933"/>
        <v>0.17823198100000001</v>
      </c>
      <c r="H11919">
        <f t="shared" si="934"/>
        <v>0</v>
      </c>
    </row>
    <row r="11920" spans="1:8" x14ac:dyDescent="0.3">
      <c r="A11920" s="1">
        <f t="shared" si="935"/>
        <v>36774.270833362236</v>
      </c>
      <c r="B11920" s="6">
        <f t="shared" si="931"/>
        <v>9</v>
      </c>
      <c r="C11920" s="6">
        <f t="shared" si="932"/>
        <v>13</v>
      </c>
      <c r="D11920">
        <v>0.20601282500000001</v>
      </c>
      <c r="E11920">
        <v>0</v>
      </c>
      <c r="F11920">
        <v>0.20601282500000001</v>
      </c>
      <c r="G11920">
        <f t="shared" si="933"/>
        <v>0.20601282500000001</v>
      </c>
      <c r="H11920">
        <f t="shared" si="934"/>
        <v>0</v>
      </c>
    </row>
    <row r="11921" spans="1:8" x14ac:dyDescent="0.3">
      <c r="A11921" s="1">
        <f t="shared" si="935"/>
        <v>36774.291666695572</v>
      </c>
      <c r="B11921" s="6">
        <f t="shared" si="931"/>
        <v>9</v>
      </c>
      <c r="C11921" s="6">
        <f t="shared" si="932"/>
        <v>14</v>
      </c>
      <c r="D11921">
        <v>0.35744087720000001</v>
      </c>
      <c r="E11921">
        <v>0</v>
      </c>
      <c r="F11921">
        <v>0.35744087720000001</v>
      </c>
      <c r="G11921">
        <f t="shared" si="933"/>
        <v>0.35744087720000001</v>
      </c>
      <c r="H11921">
        <f t="shared" si="934"/>
        <v>0</v>
      </c>
    </row>
    <row r="11922" spans="1:8" x14ac:dyDescent="0.3">
      <c r="A11922" s="1">
        <f t="shared" si="935"/>
        <v>36774.312500028907</v>
      </c>
      <c r="B11922" s="6">
        <f t="shared" si="931"/>
        <v>9</v>
      </c>
      <c r="C11922" s="6">
        <f t="shared" si="932"/>
        <v>15</v>
      </c>
      <c r="D11922">
        <v>0.39050952319999999</v>
      </c>
      <c r="E11922">
        <v>0.2123089454</v>
      </c>
      <c r="F11922">
        <v>0.17820057780000001</v>
      </c>
      <c r="G11922">
        <f t="shared" si="933"/>
        <v>0.17820057780000001</v>
      </c>
      <c r="H11922">
        <f t="shared" si="934"/>
        <v>0</v>
      </c>
    </row>
    <row r="11923" spans="1:8" x14ac:dyDescent="0.3">
      <c r="A11923" s="1">
        <f t="shared" si="935"/>
        <v>36774.333333362243</v>
      </c>
      <c r="B11923" s="6">
        <f t="shared" si="931"/>
        <v>9</v>
      </c>
      <c r="C11923" s="6">
        <f t="shared" si="932"/>
        <v>16</v>
      </c>
      <c r="D11923">
        <v>0.40813756140000002</v>
      </c>
      <c r="E11923">
        <v>0.2123089454</v>
      </c>
      <c r="F11923">
        <v>0.19582861600000001</v>
      </c>
      <c r="G11923">
        <f t="shared" si="933"/>
        <v>0.19582861600000001</v>
      </c>
      <c r="H11923">
        <f t="shared" si="934"/>
        <v>0</v>
      </c>
    </row>
    <row r="11924" spans="1:8" x14ac:dyDescent="0.3">
      <c r="A11924" s="1">
        <f t="shared" si="935"/>
        <v>36774.354166695579</v>
      </c>
      <c r="B11924" s="6">
        <f t="shared" si="931"/>
        <v>9</v>
      </c>
      <c r="C11924" s="6">
        <f t="shared" si="932"/>
        <v>17</v>
      </c>
      <c r="D11924">
        <v>0.39268012940000002</v>
      </c>
      <c r="E11924">
        <v>1.7011195153000001</v>
      </c>
      <c r="F11924">
        <v>-1.3084393859000001</v>
      </c>
      <c r="G11924">
        <f t="shared" si="933"/>
        <v>0</v>
      </c>
      <c r="H11924">
        <f t="shared" si="934"/>
        <v>-1.3084393859000001</v>
      </c>
    </row>
    <row r="11925" spans="1:8" x14ac:dyDescent="0.3">
      <c r="A11925" s="1">
        <f t="shared" si="935"/>
        <v>36774.375000028915</v>
      </c>
      <c r="B11925" s="6">
        <f t="shared" si="931"/>
        <v>9</v>
      </c>
      <c r="C11925" s="6">
        <f t="shared" si="932"/>
        <v>18</v>
      </c>
      <c r="D11925">
        <v>0.34305918460000001</v>
      </c>
      <c r="E11925">
        <v>1.7011195153000001</v>
      </c>
      <c r="F11925">
        <v>-1.3580603307000001</v>
      </c>
      <c r="G11925">
        <f t="shared" si="933"/>
        <v>0</v>
      </c>
      <c r="H11925">
        <f t="shared" si="934"/>
        <v>-1.3580603307000001</v>
      </c>
    </row>
    <row r="11926" spans="1:8" x14ac:dyDescent="0.3">
      <c r="A11926" s="1">
        <f t="shared" si="935"/>
        <v>36774.39583336225</v>
      </c>
      <c r="B11926" s="6">
        <f t="shared" si="931"/>
        <v>9</v>
      </c>
      <c r="C11926" s="6">
        <f t="shared" si="932"/>
        <v>19</v>
      </c>
      <c r="D11926">
        <v>0.32759759859999998</v>
      </c>
      <c r="E11926">
        <v>2.5514097059999998</v>
      </c>
      <c r="F11926">
        <v>-2.2238121074000001</v>
      </c>
      <c r="G11926">
        <f t="shared" si="933"/>
        <v>0</v>
      </c>
      <c r="H11926">
        <f t="shared" si="934"/>
        <v>-2.2238121074000001</v>
      </c>
    </row>
    <row r="11927" spans="1:8" x14ac:dyDescent="0.3">
      <c r="A11927" s="1">
        <f t="shared" si="935"/>
        <v>36774.416666695586</v>
      </c>
      <c r="B11927" s="6">
        <f t="shared" si="931"/>
        <v>9</v>
      </c>
      <c r="C11927" s="6">
        <f t="shared" si="932"/>
        <v>20</v>
      </c>
      <c r="D11927">
        <v>0.2827778373</v>
      </c>
      <c r="E11927">
        <v>2.5514097059999998</v>
      </c>
      <c r="F11927">
        <v>-2.2686318688</v>
      </c>
      <c r="G11927">
        <f t="shared" si="933"/>
        <v>0</v>
      </c>
      <c r="H11927">
        <f t="shared" si="934"/>
        <v>-2.2686318688</v>
      </c>
    </row>
    <row r="11928" spans="1:8" x14ac:dyDescent="0.3">
      <c r="A11928" s="1">
        <f t="shared" si="935"/>
        <v>36774.437500028922</v>
      </c>
      <c r="B11928" s="6">
        <f t="shared" si="931"/>
        <v>9</v>
      </c>
      <c r="C11928" s="6">
        <f t="shared" si="932"/>
        <v>21</v>
      </c>
      <c r="D11928">
        <v>0.2804928733</v>
      </c>
      <c r="E11928">
        <v>2.8617298802</v>
      </c>
      <c r="F11928">
        <v>-2.5812370068999999</v>
      </c>
      <c r="G11928">
        <f t="shared" si="933"/>
        <v>0</v>
      </c>
      <c r="H11928">
        <f t="shared" si="934"/>
        <v>-2.5812370068999999</v>
      </c>
    </row>
    <row r="11929" spans="1:8" x14ac:dyDescent="0.3">
      <c r="A11929" s="1">
        <f t="shared" si="935"/>
        <v>36774.458333362258</v>
      </c>
      <c r="B11929" s="6">
        <f t="shared" si="931"/>
        <v>9</v>
      </c>
      <c r="C11929" s="6">
        <f t="shared" si="932"/>
        <v>22</v>
      </c>
      <c r="D11929">
        <v>0.26524010450000002</v>
      </c>
      <c r="E11929">
        <v>2.8617298802</v>
      </c>
      <c r="F11929">
        <v>-2.5964897756999998</v>
      </c>
      <c r="G11929">
        <f t="shared" si="933"/>
        <v>0</v>
      </c>
      <c r="H11929">
        <f t="shared" si="934"/>
        <v>-2.5964897756999998</v>
      </c>
    </row>
    <row r="11930" spans="1:8" x14ac:dyDescent="0.3">
      <c r="A11930" s="1">
        <f t="shared" si="935"/>
        <v>36774.479166695593</v>
      </c>
      <c r="B11930" s="6">
        <f t="shared" si="931"/>
        <v>9</v>
      </c>
      <c r="C11930" s="6">
        <f t="shared" si="932"/>
        <v>23</v>
      </c>
      <c r="D11930">
        <v>0.26092127850000002</v>
      </c>
      <c r="E11930">
        <v>2.8909446610999998</v>
      </c>
      <c r="F11930">
        <v>-2.6300233826000001</v>
      </c>
      <c r="G11930">
        <f t="shared" si="933"/>
        <v>0</v>
      </c>
      <c r="H11930">
        <f t="shared" si="934"/>
        <v>-2.6300233826000001</v>
      </c>
    </row>
    <row r="11931" spans="1:8" x14ac:dyDescent="0.3">
      <c r="A11931" s="1">
        <f t="shared" si="935"/>
        <v>36774.500000028929</v>
      </c>
      <c r="B11931" s="6">
        <f t="shared" si="931"/>
        <v>9</v>
      </c>
      <c r="C11931" s="6">
        <f t="shared" si="932"/>
        <v>24</v>
      </c>
      <c r="D11931">
        <v>0.23420259700000001</v>
      </c>
      <c r="E11931">
        <v>2.8909446610999998</v>
      </c>
      <c r="F11931">
        <v>-2.6567420639999999</v>
      </c>
      <c r="G11931">
        <f t="shared" si="933"/>
        <v>0</v>
      </c>
      <c r="H11931">
        <f t="shared" si="934"/>
        <v>-2.6567420639999999</v>
      </c>
    </row>
    <row r="11932" spans="1:8" x14ac:dyDescent="0.3">
      <c r="A11932" s="1">
        <f t="shared" si="935"/>
        <v>36774.520833362265</v>
      </c>
      <c r="B11932" s="6">
        <f t="shared" si="931"/>
        <v>9</v>
      </c>
      <c r="C11932" s="6">
        <f t="shared" si="932"/>
        <v>25</v>
      </c>
      <c r="D11932">
        <v>0.23492951400000001</v>
      </c>
      <c r="E11932">
        <v>2.5976683239999998</v>
      </c>
      <c r="F11932">
        <v>-2.3627388100000002</v>
      </c>
      <c r="G11932">
        <f t="shared" si="933"/>
        <v>0</v>
      </c>
      <c r="H11932">
        <f t="shared" si="934"/>
        <v>-2.3627388100000002</v>
      </c>
    </row>
    <row r="11933" spans="1:8" x14ac:dyDescent="0.3">
      <c r="A11933" s="1">
        <f t="shared" si="935"/>
        <v>36774.541666695601</v>
      </c>
      <c r="B11933" s="6">
        <f t="shared" si="931"/>
        <v>9</v>
      </c>
      <c r="C11933" s="6">
        <f t="shared" si="932"/>
        <v>26</v>
      </c>
      <c r="D11933">
        <v>0.22350018690000001</v>
      </c>
      <c r="E11933">
        <v>2.5976683239999998</v>
      </c>
      <c r="F11933">
        <v>-2.3741681370999999</v>
      </c>
      <c r="G11933">
        <f t="shared" si="933"/>
        <v>0</v>
      </c>
      <c r="H11933">
        <f t="shared" si="934"/>
        <v>-2.3741681370999999</v>
      </c>
    </row>
    <row r="11934" spans="1:8" x14ac:dyDescent="0.3">
      <c r="A11934" s="1">
        <f t="shared" si="935"/>
        <v>36774.562500028936</v>
      </c>
      <c r="B11934" s="6">
        <f t="shared" si="931"/>
        <v>9</v>
      </c>
      <c r="C11934" s="6">
        <f t="shared" si="932"/>
        <v>27</v>
      </c>
      <c r="D11934">
        <v>0.22168521390000001</v>
      </c>
      <c r="E11934">
        <v>2.0729981535999999</v>
      </c>
      <c r="F11934">
        <v>-1.8513129397000001</v>
      </c>
      <c r="G11934">
        <f t="shared" si="933"/>
        <v>0</v>
      </c>
      <c r="H11934">
        <f t="shared" si="934"/>
        <v>-1.8513129397000001</v>
      </c>
    </row>
    <row r="11935" spans="1:8" x14ac:dyDescent="0.3">
      <c r="A11935" s="1">
        <f t="shared" si="935"/>
        <v>36774.583333362272</v>
      </c>
      <c r="B11935" s="6">
        <f t="shared" si="931"/>
        <v>9</v>
      </c>
      <c r="C11935" s="6">
        <f t="shared" si="932"/>
        <v>28</v>
      </c>
      <c r="D11935">
        <v>0.20204897399999999</v>
      </c>
      <c r="E11935">
        <v>2.0729981535999999</v>
      </c>
      <c r="F11935">
        <v>-1.8709491796</v>
      </c>
      <c r="G11935">
        <f t="shared" si="933"/>
        <v>0</v>
      </c>
      <c r="H11935">
        <f t="shared" si="934"/>
        <v>-1.8709491796</v>
      </c>
    </row>
    <row r="11936" spans="1:8" x14ac:dyDescent="0.3">
      <c r="A11936" s="1">
        <f t="shared" si="935"/>
        <v>36774.604166695608</v>
      </c>
      <c r="B11936" s="6">
        <f t="shared" si="931"/>
        <v>9</v>
      </c>
      <c r="C11936" s="6">
        <f t="shared" si="932"/>
        <v>29</v>
      </c>
      <c r="D11936">
        <v>0.19994113299999999</v>
      </c>
      <c r="E11936">
        <v>1.21864448</v>
      </c>
      <c r="F11936">
        <v>-1.018703347</v>
      </c>
      <c r="G11936">
        <f t="shared" si="933"/>
        <v>0</v>
      </c>
      <c r="H11936">
        <f t="shared" si="934"/>
        <v>-1.018703347</v>
      </c>
    </row>
    <row r="11937" spans="1:8" x14ac:dyDescent="0.3">
      <c r="A11937" s="1">
        <f t="shared" si="935"/>
        <v>36774.625000028944</v>
      </c>
      <c r="B11937" s="6">
        <f t="shared" si="931"/>
        <v>9</v>
      </c>
      <c r="C11937" s="6">
        <f t="shared" si="932"/>
        <v>30</v>
      </c>
      <c r="D11937">
        <v>0.200949927</v>
      </c>
      <c r="E11937">
        <v>1.21864448</v>
      </c>
      <c r="F11937">
        <v>-1.0176945529999999</v>
      </c>
      <c r="G11937">
        <f t="shared" si="933"/>
        <v>0</v>
      </c>
      <c r="H11937">
        <f t="shared" si="934"/>
        <v>-1.0176945529999999</v>
      </c>
    </row>
    <row r="11938" spans="1:8" x14ac:dyDescent="0.3">
      <c r="A11938" s="1">
        <f t="shared" si="935"/>
        <v>36774.64583336228</v>
      </c>
      <c r="B11938" s="6">
        <f t="shared" si="931"/>
        <v>9</v>
      </c>
      <c r="C11938" s="6">
        <f t="shared" si="932"/>
        <v>31</v>
      </c>
      <c r="D11938">
        <v>0.20412713699999999</v>
      </c>
      <c r="E11938">
        <v>0.62359033009999998</v>
      </c>
      <c r="F11938">
        <v>-0.41946319310000002</v>
      </c>
      <c r="G11938">
        <f t="shared" si="933"/>
        <v>0</v>
      </c>
      <c r="H11938">
        <f t="shared" si="934"/>
        <v>-0.41946319310000002</v>
      </c>
    </row>
    <row r="11939" spans="1:8" x14ac:dyDescent="0.3">
      <c r="A11939" s="1">
        <f t="shared" si="935"/>
        <v>36774.666666695615</v>
      </c>
      <c r="B11939" s="6">
        <f t="shared" si="931"/>
        <v>9</v>
      </c>
      <c r="C11939" s="6">
        <f t="shared" si="932"/>
        <v>32</v>
      </c>
      <c r="D11939">
        <v>0.22030849999999999</v>
      </c>
      <c r="E11939">
        <v>0.62359033009999998</v>
      </c>
      <c r="F11939">
        <v>-0.40328183010000002</v>
      </c>
      <c r="G11939">
        <f t="shared" si="933"/>
        <v>0</v>
      </c>
      <c r="H11939">
        <f t="shared" si="934"/>
        <v>-0.40328183010000002</v>
      </c>
    </row>
    <row r="11940" spans="1:8" x14ac:dyDescent="0.3">
      <c r="A11940" s="1">
        <f t="shared" si="935"/>
        <v>36774.687500028951</v>
      </c>
      <c r="B11940" s="6">
        <f t="shared" si="931"/>
        <v>9</v>
      </c>
      <c r="C11940" s="6">
        <f t="shared" si="932"/>
        <v>33</v>
      </c>
      <c r="D11940">
        <v>0.23674572499999999</v>
      </c>
      <c r="E11940">
        <v>0.38880165890000001</v>
      </c>
      <c r="F11940">
        <v>-0.1520559339</v>
      </c>
      <c r="G11940">
        <f t="shared" si="933"/>
        <v>0</v>
      </c>
      <c r="H11940">
        <f t="shared" si="934"/>
        <v>-0.1520559339</v>
      </c>
    </row>
    <row r="11941" spans="1:8" x14ac:dyDescent="0.3">
      <c r="A11941" s="1">
        <f t="shared" si="935"/>
        <v>36774.708333362287</v>
      </c>
      <c r="B11941" s="6">
        <f t="shared" si="931"/>
        <v>9</v>
      </c>
      <c r="C11941" s="6">
        <f t="shared" si="932"/>
        <v>34</v>
      </c>
      <c r="D11941">
        <v>0.26221336099999998</v>
      </c>
      <c r="E11941">
        <v>0.38880165890000001</v>
      </c>
      <c r="F11941">
        <v>-0.12658829790000001</v>
      </c>
      <c r="G11941">
        <f t="shared" si="933"/>
        <v>0</v>
      </c>
      <c r="H11941">
        <f t="shared" si="934"/>
        <v>-0.12658829790000001</v>
      </c>
    </row>
    <row r="11942" spans="1:8" x14ac:dyDescent="0.3">
      <c r="A11942" s="1">
        <f t="shared" si="935"/>
        <v>36774.729166695623</v>
      </c>
      <c r="B11942" s="6">
        <f t="shared" si="931"/>
        <v>9</v>
      </c>
      <c r="C11942" s="6">
        <f t="shared" si="932"/>
        <v>35</v>
      </c>
      <c r="D11942">
        <v>0.296184538</v>
      </c>
      <c r="E11942">
        <v>0.1219671896</v>
      </c>
      <c r="F11942">
        <v>0.1742173484</v>
      </c>
      <c r="G11942">
        <f t="shared" si="933"/>
        <v>0.1742173484</v>
      </c>
      <c r="H11942">
        <f t="shared" si="934"/>
        <v>0</v>
      </c>
    </row>
    <row r="11943" spans="1:8" x14ac:dyDescent="0.3">
      <c r="A11943" s="1">
        <f t="shared" si="935"/>
        <v>36774.750000028958</v>
      </c>
      <c r="B11943" s="6">
        <f t="shared" si="931"/>
        <v>9</v>
      </c>
      <c r="C11943" s="6">
        <f t="shared" si="932"/>
        <v>36</v>
      </c>
      <c r="D11943">
        <v>0.47912948230000002</v>
      </c>
      <c r="E11943">
        <v>0.1219671896</v>
      </c>
      <c r="F11943">
        <v>0.35716229269999999</v>
      </c>
      <c r="G11943">
        <f t="shared" si="933"/>
        <v>0.35716229269999999</v>
      </c>
      <c r="H11943">
        <f t="shared" si="934"/>
        <v>0</v>
      </c>
    </row>
    <row r="11944" spans="1:8" x14ac:dyDescent="0.3">
      <c r="A11944" s="1">
        <f t="shared" si="935"/>
        <v>36774.770833362294</v>
      </c>
      <c r="B11944" s="6">
        <f t="shared" si="931"/>
        <v>9</v>
      </c>
      <c r="C11944" s="6">
        <f t="shared" si="932"/>
        <v>37</v>
      </c>
      <c r="D11944">
        <v>0.52055302930000003</v>
      </c>
      <c r="E11944">
        <v>0</v>
      </c>
      <c r="F11944">
        <v>0.52055302930000003</v>
      </c>
      <c r="G11944">
        <f t="shared" si="933"/>
        <v>0.52055302930000003</v>
      </c>
      <c r="H11944">
        <f t="shared" si="934"/>
        <v>0</v>
      </c>
    </row>
    <row r="11945" spans="1:8" x14ac:dyDescent="0.3">
      <c r="A11945" s="1">
        <f t="shared" si="935"/>
        <v>36774.79166669563</v>
      </c>
      <c r="B11945" s="6">
        <f t="shared" si="931"/>
        <v>9</v>
      </c>
      <c r="C11945" s="6">
        <f t="shared" si="932"/>
        <v>38</v>
      </c>
      <c r="D11945">
        <v>0.5720649484</v>
      </c>
      <c r="E11945">
        <v>0</v>
      </c>
      <c r="F11945">
        <v>0.5720649484</v>
      </c>
      <c r="G11945">
        <f t="shared" si="933"/>
        <v>0.5720649484</v>
      </c>
      <c r="H11945">
        <f t="shared" si="934"/>
        <v>0</v>
      </c>
    </row>
    <row r="11946" spans="1:8" x14ac:dyDescent="0.3">
      <c r="A11946" s="1">
        <f t="shared" si="935"/>
        <v>36774.812500028966</v>
      </c>
      <c r="B11946" s="6">
        <f t="shared" si="931"/>
        <v>9</v>
      </c>
      <c r="C11946" s="6">
        <f t="shared" si="932"/>
        <v>39</v>
      </c>
      <c r="D11946">
        <v>0.55725681439999997</v>
      </c>
      <c r="E11946">
        <v>0</v>
      </c>
      <c r="F11946">
        <v>0.55725681439999997</v>
      </c>
      <c r="G11946">
        <f t="shared" si="933"/>
        <v>0.55725681439999997</v>
      </c>
      <c r="H11946">
        <f t="shared" si="934"/>
        <v>0</v>
      </c>
    </row>
    <row r="11947" spans="1:8" x14ac:dyDescent="0.3">
      <c r="A11947" s="1">
        <f t="shared" si="935"/>
        <v>36774.833333362301</v>
      </c>
      <c r="B11947" s="6">
        <f t="shared" si="931"/>
        <v>9</v>
      </c>
      <c r="C11947" s="6">
        <f t="shared" si="932"/>
        <v>40</v>
      </c>
      <c r="D11947">
        <v>0.55985855520000005</v>
      </c>
      <c r="E11947">
        <v>0</v>
      </c>
      <c r="F11947">
        <v>0.55985855520000005</v>
      </c>
      <c r="G11947">
        <f t="shared" si="933"/>
        <v>0.55985855520000005</v>
      </c>
      <c r="H11947">
        <f t="shared" si="934"/>
        <v>0</v>
      </c>
    </row>
    <row r="11948" spans="1:8" x14ac:dyDescent="0.3">
      <c r="A11948" s="1">
        <f t="shared" si="935"/>
        <v>36774.854166695637</v>
      </c>
      <c r="B11948" s="6">
        <f t="shared" si="931"/>
        <v>9</v>
      </c>
      <c r="C11948" s="6">
        <f t="shared" si="932"/>
        <v>41</v>
      </c>
      <c r="D11948">
        <v>0.54488298120000001</v>
      </c>
      <c r="E11948">
        <v>0</v>
      </c>
      <c r="F11948">
        <v>0.54488298120000001</v>
      </c>
      <c r="G11948">
        <f t="shared" si="933"/>
        <v>0.54488298120000001</v>
      </c>
      <c r="H11948">
        <f t="shared" si="934"/>
        <v>0</v>
      </c>
    </row>
    <row r="11949" spans="1:8" x14ac:dyDescent="0.3">
      <c r="A11949" s="1">
        <f t="shared" si="935"/>
        <v>36774.875000028973</v>
      </c>
      <c r="B11949" s="6">
        <f t="shared" si="931"/>
        <v>9</v>
      </c>
      <c r="C11949" s="6">
        <f t="shared" si="932"/>
        <v>42</v>
      </c>
      <c r="D11949">
        <v>0.54039200990000003</v>
      </c>
      <c r="E11949">
        <v>0</v>
      </c>
      <c r="F11949">
        <v>0.54039200990000003</v>
      </c>
      <c r="G11949">
        <f t="shared" si="933"/>
        <v>0.54039200990000003</v>
      </c>
      <c r="H11949">
        <f t="shared" si="934"/>
        <v>0</v>
      </c>
    </row>
    <row r="11950" spans="1:8" x14ac:dyDescent="0.3">
      <c r="A11950" s="1">
        <f t="shared" si="935"/>
        <v>36774.895833362309</v>
      </c>
      <c r="B11950" s="6">
        <f t="shared" si="931"/>
        <v>9</v>
      </c>
      <c r="C11950" s="6">
        <f t="shared" si="932"/>
        <v>43</v>
      </c>
      <c r="D11950">
        <v>0.52183705089999999</v>
      </c>
      <c r="E11950">
        <v>0</v>
      </c>
      <c r="F11950">
        <v>0.52183705089999999</v>
      </c>
      <c r="G11950">
        <f t="shared" si="933"/>
        <v>0.52183705089999999</v>
      </c>
      <c r="H11950">
        <f t="shared" si="934"/>
        <v>0</v>
      </c>
    </row>
    <row r="11951" spans="1:8" x14ac:dyDescent="0.3">
      <c r="A11951" s="1">
        <f t="shared" si="935"/>
        <v>36774.916666695644</v>
      </c>
      <c r="B11951" s="6">
        <f t="shared" si="931"/>
        <v>9</v>
      </c>
      <c r="C11951" s="6">
        <f t="shared" si="932"/>
        <v>44</v>
      </c>
      <c r="D11951">
        <v>0.45476193349999999</v>
      </c>
      <c r="E11951">
        <v>0</v>
      </c>
      <c r="F11951">
        <v>0.45476193349999999</v>
      </c>
      <c r="G11951">
        <f t="shared" si="933"/>
        <v>0.45476193349999999</v>
      </c>
      <c r="H11951">
        <f t="shared" si="934"/>
        <v>0</v>
      </c>
    </row>
    <row r="11952" spans="1:8" x14ac:dyDescent="0.3">
      <c r="A11952" s="1">
        <f t="shared" si="935"/>
        <v>36774.93750002898</v>
      </c>
      <c r="B11952" s="6">
        <f t="shared" si="931"/>
        <v>9</v>
      </c>
      <c r="C11952" s="6">
        <f t="shared" si="932"/>
        <v>45</v>
      </c>
      <c r="D11952">
        <v>0.43427567249999999</v>
      </c>
      <c r="E11952">
        <v>0</v>
      </c>
      <c r="F11952">
        <v>0.43427567249999999</v>
      </c>
      <c r="G11952">
        <f t="shared" si="933"/>
        <v>0.43427567249999999</v>
      </c>
      <c r="H11952">
        <f t="shared" si="934"/>
        <v>0</v>
      </c>
    </row>
    <row r="11953" spans="1:8" x14ac:dyDescent="0.3">
      <c r="A11953" s="1">
        <f t="shared" si="935"/>
        <v>36774.958333362316</v>
      </c>
      <c r="B11953" s="6">
        <f t="shared" si="931"/>
        <v>9</v>
      </c>
      <c r="C11953" s="6">
        <f t="shared" si="932"/>
        <v>46</v>
      </c>
      <c r="D11953">
        <v>0.31332487510000001</v>
      </c>
      <c r="E11953">
        <v>0</v>
      </c>
      <c r="F11953">
        <v>0.31332487510000001</v>
      </c>
      <c r="G11953">
        <f t="shared" si="933"/>
        <v>0.31332487510000001</v>
      </c>
      <c r="H11953">
        <f t="shared" si="934"/>
        <v>0</v>
      </c>
    </row>
    <row r="11954" spans="1:8" x14ac:dyDescent="0.3">
      <c r="A11954" s="1">
        <f t="shared" si="935"/>
        <v>36774.979166695652</v>
      </c>
      <c r="B11954" s="6">
        <f t="shared" si="931"/>
        <v>9</v>
      </c>
      <c r="C11954" s="6">
        <f t="shared" si="932"/>
        <v>47</v>
      </c>
      <c r="D11954">
        <v>0.28900175810000001</v>
      </c>
      <c r="E11954">
        <v>0</v>
      </c>
      <c r="F11954">
        <v>0.28900175810000001</v>
      </c>
      <c r="G11954">
        <f t="shared" si="933"/>
        <v>0.28900175810000001</v>
      </c>
      <c r="H11954">
        <f t="shared" si="934"/>
        <v>0</v>
      </c>
    </row>
    <row r="11955" spans="1:8" x14ac:dyDescent="0.3">
      <c r="A11955" s="1">
        <f t="shared" si="935"/>
        <v>36775.000000028987</v>
      </c>
      <c r="B11955" s="6">
        <f t="shared" si="931"/>
        <v>9</v>
      </c>
      <c r="C11955" s="6">
        <f t="shared" si="932"/>
        <v>0</v>
      </c>
      <c r="D11955">
        <v>0.2369322069</v>
      </c>
      <c r="E11955">
        <v>0</v>
      </c>
      <c r="F11955">
        <v>0.2369322069</v>
      </c>
      <c r="G11955">
        <f t="shared" si="933"/>
        <v>0.2369322069</v>
      </c>
      <c r="H11955">
        <f t="shared" si="934"/>
        <v>0</v>
      </c>
    </row>
    <row r="11956" spans="1:8" x14ac:dyDescent="0.3">
      <c r="A11956" s="1">
        <f t="shared" si="935"/>
        <v>36775.020833362323</v>
      </c>
      <c r="B11956" s="6">
        <f t="shared" si="931"/>
        <v>9</v>
      </c>
      <c r="C11956" s="6">
        <f t="shared" si="932"/>
        <v>1</v>
      </c>
      <c r="D11956">
        <v>0.21911800989999999</v>
      </c>
      <c r="E11956">
        <v>0</v>
      </c>
      <c r="F11956">
        <v>0.21911800989999999</v>
      </c>
      <c r="G11956">
        <f t="shared" si="933"/>
        <v>0.21911800989999999</v>
      </c>
      <c r="H11956">
        <f t="shared" si="934"/>
        <v>0</v>
      </c>
    </row>
    <row r="11957" spans="1:8" x14ac:dyDescent="0.3">
      <c r="A11957" s="1">
        <f t="shared" si="935"/>
        <v>36775.041666695659</v>
      </c>
      <c r="B11957" s="6">
        <f t="shared" si="931"/>
        <v>9</v>
      </c>
      <c r="C11957" s="6">
        <f t="shared" si="932"/>
        <v>2</v>
      </c>
      <c r="D11957">
        <v>0.16436999259999999</v>
      </c>
      <c r="E11957">
        <v>0</v>
      </c>
      <c r="F11957">
        <v>0.16436999259999999</v>
      </c>
      <c r="G11957">
        <f t="shared" si="933"/>
        <v>0.16436999259999999</v>
      </c>
      <c r="H11957">
        <f t="shared" si="934"/>
        <v>0</v>
      </c>
    </row>
    <row r="11958" spans="1:8" x14ac:dyDescent="0.3">
      <c r="A11958" s="1">
        <f t="shared" si="935"/>
        <v>36775.062500028995</v>
      </c>
      <c r="B11958" s="6">
        <f t="shared" si="931"/>
        <v>9</v>
      </c>
      <c r="C11958" s="6">
        <f t="shared" si="932"/>
        <v>3</v>
      </c>
      <c r="D11958">
        <v>0.1514868426</v>
      </c>
      <c r="E11958">
        <v>0</v>
      </c>
      <c r="F11958">
        <v>0.1514868426</v>
      </c>
      <c r="G11958">
        <f t="shared" si="933"/>
        <v>0.1514868426</v>
      </c>
      <c r="H11958">
        <f t="shared" si="934"/>
        <v>0</v>
      </c>
    </row>
    <row r="11959" spans="1:8" x14ac:dyDescent="0.3">
      <c r="A11959" s="1">
        <f t="shared" si="935"/>
        <v>36775.08333336233</v>
      </c>
      <c r="B11959" s="6">
        <f t="shared" si="931"/>
        <v>9</v>
      </c>
      <c r="C11959" s="6">
        <f t="shared" si="932"/>
        <v>4</v>
      </c>
      <c r="D11959">
        <v>0.14226449820000001</v>
      </c>
      <c r="E11959">
        <v>0</v>
      </c>
      <c r="F11959">
        <v>0.14226449820000001</v>
      </c>
      <c r="G11959">
        <f t="shared" si="933"/>
        <v>0.14226449820000001</v>
      </c>
      <c r="H11959">
        <f t="shared" si="934"/>
        <v>0</v>
      </c>
    </row>
    <row r="11960" spans="1:8" x14ac:dyDescent="0.3">
      <c r="A11960" s="1">
        <f t="shared" si="935"/>
        <v>36775.104166695666</v>
      </c>
      <c r="B11960" s="6">
        <f t="shared" si="931"/>
        <v>9</v>
      </c>
      <c r="C11960" s="6">
        <f t="shared" si="932"/>
        <v>5</v>
      </c>
      <c r="D11960">
        <v>0.13305912619999999</v>
      </c>
      <c r="E11960">
        <v>0</v>
      </c>
      <c r="F11960">
        <v>0.13305912619999999</v>
      </c>
      <c r="G11960">
        <f t="shared" si="933"/>
        <v>0.13305912619999999</v>
      </c>
      <c r="H11960">
        <f t="shared" si="934"/>
        <v>0</v>
      </c>
    </row>
    <row r="11961" spans="1:8" x14ac:dyDescent="0.3">
      <c r="A11961" s="1">
        <f t="shared" si="935"/>
        <v>36775.125000029002</v>
      </c>
      <c r="B11961" s="6">
        <f t="shared" si="931"/>
        <v>9</v>
      </c>
      <c r="C11961" s="6">
        <f t="shared" si="932"/>
        <v>6</v>
      </c>
      <c r="D11961">
        <v>0.13284265079999999</v>
      </c>
      <c r="E11961">
        <v>0</v>
      </c>
      <c r="F11961">
        <v>0.13284265079999999</v>
      </c>
      <c r="G11961">
        <f t="shared" si="933"/>
        <v>0.13284265079999999</v>
      </c>
      <c r="H11961">
        <f t="shared" si="934"/>
        <v>0</v>
      </c>
    </row>
    <row r="11962" spans="1:8" x14ac:dyDescent="0.3">
      <c r="A11962" s="1">
        <f t="shared" si="935"/>
        <v>36775.145833362338</v>
      </c>
      <c r="B11962" s="6">
        <f t="shared" si="931"/>
        <v>9</v>
      </c>
      <c r="C11962" s="6">
        <f t="shared" si="932"/>
        <v>7</v>
      </c>
      <c r="D11962">
        <v>0.12824851079999999</v>
      </c>
      <c r="E11962">
        <v>0</v>
      </c>
      <c r="F11962">
        <v>0.12824851079999999</v>
      </c>
      <c r="G11962">
        <f t="shared" si="933"/>
        <v>0.12824851079999999</v>
      </c>
      <c r="H11962">
        <f t="shared" si="934"/>
        <v>0</v>
      </c>
    </row>
    <row r="11963" spans="1:8" x14ac:dyDescent="0.3">
      <c r="A11963" s="1">
        <f t="shared" si="935"/>
        <v>36775.166666695673</v>
      </c>
      <c r="B11963" s="6">
        <f t="shared" si="931"/>
        <v>9</v>
      </c>
      <c r="C11963" s="6">
        <f t="shared" si="932"/>
        <v>8</v>
      </c>
      <c r="D11963">
        <v>0.11198941849999999</v>
      </c>
      <c r="E11963">
        <v>0</v>
      </c>
      <c r="F11963">
        <v>0.11198941849999999</v>
      </c>
      <c r="G11963">
        <f t="shared" si="933"/>
        <v>0.11198941849999999</v>
      </c>
      <c r="H11963">
        <f t="shared" si="934"/>
        <v>0</v>
      </c>
    </row>
    <row r="11964" spans="1:8" x14ac:dyDescent="0.3">
      <c r="A11964" s="1">
        <f t="shared" si="935"/>
        <v>36775.187500029009</v>
      </c>
      <c r="B11964" s="6">
        <f t="shared" si="931"/>
        <v>9</v>
      </c>
      <c r="C11964" s="6">
        <f t="shared" si="932"/>
        <v>9</v>
      </c>
      <c r="D11964">
        <v>0.11125974850000001</v>
      </c>
      <c r="E11964">
        <v>0</v>
      </c>
      <c r="F11964">
        <v>0.11125974850000001</v>
      </c>
      <c r="G11964">
        <f t="shared" si="933"/>
        <v>0.11125974850000001</v>
      </c>
      <c r="H11964">
        <f t="shared" si="934"/>
        <v>0</v>
      </c>
    </row>
    <row r="11965" spans="1:8" x14ac:dyDescent="0.3">
      <c r="A11965" s="1">
        <f t="shared" si="935"/>
        <v>36775.208333362345</v>
      </c>
      <c r="B11965" s="6">
        <f t="shared" si="931"/>
        <v>9</v>
      </c>
      <c r="C11965" s="6">
        <f t="shared" si="932"/>
        <v>10</v>
      </c>
      <c r="D11965">
        <v>0.11398466760000001</v>
      </c>
      <c r="E11965">
        <v>0</v>
      </c>
      <c r="F11965">
        <v>0.11398466760000001</v>
      </c>
      <c r="G11965">
        <f t="shared" si="933"/>
        <v>0.11398466760000001</v>
      </c>
      <c r="H11965">
        <f t="shared" si="934"/>
        <v>0</v>
      </c>
    </row>
    <row r="11966" spans="1:8" x14ac:dyDescent="0.3">
      <c r="A11966" s="1">
        <f t="shared" si="935"/>
        <v>36775.229166695681</v>
      </c>
      <c r="B11966" s="6">
        <f t="shared" si="931"/>
        <v>9</v>
      </c>
      <c r="C11966" s="6">
        <f t="shared" si="932"/>
        <v>11</v>
      </c>
      <c r="D11966">
        <v>0.1202735566</v>
      </c>
      <c r="E11966">
        <v>0</v>
      </c>
      <c r="F11966">
        <v>0.1202735566</v>
      </c>
      <c r="G11966">
        <f t="shared" si="933"/>
        <v>0.1202735566</v>
      </c>
      <c r="H11966">
        <f t="shared" si="934"/>
        <v>0</v>
      </c>
    </row>
    <row r="11967" spans="1:8" x14ac:dyDescent="0.3">
      <c r="A11967" s="1">
        <f t="shared" si="935"/>
        <v>36775.250000029017</v>
      </c>
      <c r="B11967" s="6">
        <f t="shared" si="931"/>
        <v>9</v>
      </c>
      <c r="C11967" s="6">
        <f t="shared" si="932"/>
        <v>12</v>
      </c>
      <c r="D11967">
        <v>0.12530136059999999</v>
      </c>
      <c r="E11967">
        <v>0</v>
      </c>
      <c r="F11967">
        <v>0.12530136059999999</v>
      </c>
      <c r="G11967">
        <f t="shared" si="933"/>
        <v>0.12530136059999999</v>
      </c>
      <c r="H11967">
        <f t="shared" si="934"/>
        <v>0</v>
      </c>
    </row>
    <row r="11968" spans="1:8" x14ac:dyDescent="0.3">
      <c r="A11968" s="1">
        <f t="shared" si="935"/>
        <v>36775.270833362352</v>
      </c>
      <c r="B11968" s="6">
        <f t="shared" si="931"/>
        <v>9</v>
      </c>
      <c r="C11968" s="6">
        <f t="shared" si="932"/>
        <v>13</v>
      </c>
      <c r="D11968">
        <v>0.1404020936</v>
      </c>
      <c r="E11968">
        <v>0</v>
      </c>
      <c r="F11968">
        <v>0.1404020936</v>
      </c>
      <c r="G11968">
        <f t="shared" si="933"/>
        <v>0.1404020936</v>
      </c>
      <c r="H11968">
        <f t="shared" si="934"/>
        <v>0</v>
      </c>
    </row>
    <row r="11969" spans="1:8" x14ac:dyDescent="0.3">
      <c r="A11969" s="1">
        <f t="shared" si="935"/>
        <v>36775.291666695688</v>
      </c>
      <c r="B11969" s="6">
        <f t="shared" si="931"/>
        <v>9</v>
      </c>
      <c r="C11969" s="6">
        <f t="shared" si="932"/>
        <v>14</v>
      </c>
      <c r="D11969">
        <v>0.15745452099999999</v>
      </c>
      <c r="E11969">
        <v>0</v>
      </c>
      <c r="F11969">
        <v>0.15745452099999999</v>
      </c>
      <c r="G11969">
        <f t="shared" si="933"/>
        <v>0.15745452099999999</v>
      </c>
      <c r="H11969">
        <f t="shared" si="934"/>
        <v>0</v>
      </c>
    </row>
    <row r="11970" spans="1:8" x14ac:dyDescent="0.3">
      <c r="A11970" s="1">
        <f t="shared" si="935"/>
        <v>36775.312500029024</v>
      </c>
      <c r="B11970" s="6">
        <f t="shared" si="931"/>
        <v>9</v>
      </c>
      <c r="C11970" s="6">
        <f t="shared" si="932"/>
        <v>15</v>
      </c>
      <c r="D11970">
        <v>0.18918663399999999</v>
      </c>
      <c r="E11970">
        <v>0.19423307479999999</v>
      </c>
      <c r="F11970">
        <v>-5.0464406999999999E-3</v>
      </c>
      <c r="G11970">
        <f t="shared" si="933"/>
        <v>0</v>
      </c>
      <c r="H11970">
        <f t="shared" si="934"/>
        <v>-5.0464406999999999E-3</v>
      </c>
    </row>
    <row r="11971" spans="1:8" x14ac:dyDescent="0.3">
      <c r="A11971" s="1">
        <f t="shared" si="935"/>
        <v>36775.33333336236</v>
      </c>
      <c r="B11971" s="6">
        <f t="shared" si="931"/>
        <v>9</v>
      </c>
      <c r="C11971" s="6">
        <f t="shared" si="932"/>
        <v>16</v>
      </c>
      <c r="D11971">
        <v>0.28340674780000003</v>
      </c>
      <c r="E11971">
        <v>0.19423307479999999</v>
      </c>
      <c r="F11971">
        <v>8.9173673100000003E-2</v>
      </c>
      <c r="G11971">
        <f t="shared" si="933"/>
        <v>8.9173673100000003E-2</v>
      </c>
      <c r="H11971">
        <f t="shared" si="934"/>
        <v>0</v>
      </c>
    </row>
    <row r="11972" spans="1:8" x14ac:dyDescent="0.3">
      <c r="A11972" s="1">
        <f t="shared" si="935"/>
        <v>36775.354166695695</v>
      </c>
      <c r="B11972" s="6">
        <f t="shared" si="931"/>
        <v>9</v>
      </c>
      <c r="C11972" s="6">
        <f t="shared" si="932"/>
        <v>17</v>
      </c>
      <c r="D11972">
        <v>0.2942249408</v>
      </c>
      <c r="E11972">
        <v>1.5314124107</v>
      </c>
      <c r="F11972">
        <v>-1.2371874699000001</v>
      </c>
      <c r="G11972">
        <f t="shared" si="933"/>
        <v>0</v>
      </c>
      <c r="H11972">
        <f t="shared" si="934"/>
        <v>-1.2371874699000001</v>
      </c>
    </row>
    <row r="11973" spans="1:8" x14ac:dyDescent="0.3">
      <c r="A11973" s="1">
        <f t="shared" si="935"/>
        <v>36775.375000029031</v>
      </c>
      <c r="B11973" s="6">
        <f t="shared" ref="B11973:B12036" si="936">MONTH(A11973)</f>
        <v>9</v>
      </c>
      <c r="C11973" s="6">
        <f t="shared" ref="C11973:C12036" si="937">HOUR(A11973)*2+MINUTE(A11973)/30</f>
        <v>18</v>
      </c>
      <c r="D11973">
        <v>0.2956522801</v>
      </c>
      <c r="E11973">
        <v>1.5314124107</v>
      </c>
      <c r="F11973">
        <v>-1.2357601305999999</v>
      </c>
      <c r="G11973">
        <f t="shared" ref="G11973:G12036" si="938">IF(F11973&gt;0,F11973,0)</f>
        <v>0</v>
      </c>
      <c r="H11973">
        <f t="shared" ref="H11973:H12036" si="939">IF(F11973&lt;0,F11973,0)</f>
        <v>-1.2357601305999999</v>
      </c>
    </row>
    <row r="11974" spans="1:8" x14ac:dyDescent="0.3">
      <c r="A11974" s="1">
        <f t="shared" ref="A11974:A12037" si="940">A11973+(1/48)</f>
        <v>36775.395833362367</v>
      </c>
      <c r="B11974" s="6">
        <f t="shared" si="936"/>
        <v>9</v>
      </c>
      <c r="C11974" s="6">
        <f t="shared" si="937"/>
        <v>19</v>
      </c>
      <c r="D11974">
        <v>0.29582236509999998</v>
      </c>
      <c r="E11974">
        <v>2.3596251399999999</v>
      </c>
      <c r="F11974">
        <v>-2.0638027750000001</v>
      </c>
      <c r="G11974">
        <f t="shared" si="938"/>
        <v>0</v>
      </c>
      <c r="H11974">
        <f t="shared" si="939"/>
        <v>-2.0638027750000001</v>
      </c>
    </row>
    <row r="11975" spans="1:8" x14ac:dyDescent="0.3">
      <c r="A11975" s="1">
        <f t="shared" si="940"/>
        <v>36775.416666695703</v>
      </c>
      <c r="B11975" s="6">
        <f t="shared" si="936"/>
        <v>9</v>
      </c>
      <c r="C11975" s="6">
        <f t="shared" si="937"/>
        <v>20</v>
      </c>
      <c r="D11975">
        <v>0.22777191220000001</v>
      </c>
      <c r="E11975">
        <v>2.3596251399999999</v>
      </c>
      <c r="F11975">
        <v>-2.1318532279000002</v>
      </c>
      <c r="G11975">
        <f t="shared" si="938"/>
        <v>0</v>
      </c>
      <c r="H11975">
        <f t="shared" si="939"/>
        <v>-2.1318532279000002</v>
      </c>
    </row>
    <row r="11976" spans="1:8" x14ac:dyDescent="0.3">
      <c r="A11976" s="1">
        <f t="shared" si="940"/>
        <v>36775.437500029038</v>
      </c>
      <c r="B11976" s="6">
        <f t="shared" si="936"/>
        <v>9</v>
      </c>
      <c r="C11976" s="6">
        <f t="shared" si="937"/>
        <v>21</v>
      </c>
      <c r="D11976">
        <v>0.2234252702</v>
      </c>
      <c r="E11976">
        <v>2.4250020257</v>
      </c>
      <c r="F11976">
        <v>-2.2015767556000001</v>
      </c>
      <c r="G11976">
        <f t="shared" si="938"/>
        <v>0</v>
      </c>
      <c r="H11976">
        <f t="shared" si="939"/>
        <v>-2.2015767556000001</v>
      </c>
    </row>
    <row r="11977" spans="1:8" x14ac:dyDescent="0.3">
      <c r="A11977" s="1">
        <f t="shared" si="940"/>
        <v>36775.458333362374</v>
      </c>
      <c r="B11977" s="6">
        <f t="shared" si="936"/>
        <v>9</v>
      </c>
      <c r="C11977" s="6">
        <f t="shared" si="937"/>
        <v>22</v>
      </c>
      <c r="D11977">
        <v>7.3588088499999996E-2</v>
      </c>
      <c r="E11977">
        <v>2.4250020257</v>
      </c>
      <c r="F11977">
        <v>-2.3514139372999998</v>
      </c>
      <c r="G11977">
        <f t="shared" si="938"/>
        <v>0</v>
      </c>
      <c r="H11977">
        <f t="shared" si="939"/>
        <v>-2.3514139372999998</v>
      </c>
    </row>
    <row r="11978" spans="1:8" x14ac:dyDescent="0.3">
      <c r="A11978" s="1">
        <f t="shared" si="940"/>
        <v>36775.47916669571</v>
      </c>
      <c r="B11978" s="6">
        <f t="shared" si="936"/>
        <v>9</v>
      </c>
      <c r="C11978" s="6">
        <f t="shared" si="937"/>
        <v>23</v>
      </c>
      <c r="D11978">
        <v>6.8029480500000003E-2</v>
      </c>
      <c r="E11978">
        <v>1.9699784838000001</v>
      </c>
      <c r="F11978">
        <v>-1.9019490033999999</v>
      </c>
      <c r="G11978">
        <f t="shared" si="938"/>
        <v>0</v>
      </c>
      <c r="H11978">
        <f t="shared" si="939"/>
        <v>-1.9019490033999999</v>
      </c>
    </row>
    <row r="11979" spans="1:8" x14ac:dyDescent="0.3">
      <c r="A11979" s="1">
        <f t="shared" si="940"/>
        <v>36775.500000029046</v>
      </c>
      <c r="B11979" s="6">
        <f t="shared" si="936"/>
        <v>9</v>
      </c>
      <c r="C11979" s="6">
        <f t="shared" si="937"/>
        <v>24</v>
      </c>
      <c r="D11979">
        <v>6.9762626199999997E-2</v>
      </c>
      <c r="E11979">
        <v>1.9699784838000001</v>
      </c>
      <c r="F11979">
        <v>-1.9002158576999999</v>
      </c>
      <c r="G11979">
        <f t="shared" si="938"/>
        <v>0</v>
      </c>
      <c r="H11979">
        <f t="shared" si="939"/>
        <v>-1.9002158576999999</v>
      </c>
    </row>
    <row r="11980" spans="1:8" x14ac:dyDescent="0.3">
      <c r="A11980" s="1">
        <f t="shared" si="940"/>
        <v>36775.520833362381</v>
      </c>
      <c r="B11980" s="6">
        <f t="shared" si="936"/>
        <v>9</v>
      </c>
      <c r="C11980" s="6">
        <f t="shared" si="937"/>
        <v>25</v>
      </c>
      <c r="D11980">
        <v>7.0997180199999996E-2</v>
      </c>
      <c r="E11980">
        <v>2.3951888229999998</v>
      </c>
      <c r="F11980">
        <v>-2.3241916427999998</v>
      </c>
      <c r="G11980">
        <f t="shared" si="938"/>
        <v>0</v>
      </c>
      <c r="H11980">
        <f t="shared" si="939"/>
        <v>-2.3241916427999998</v>
      </c>
    </row>
    <row r="11981" spans="1:8" x14ac:dyDescent="0.3">
      <c r="A11981" s="1">
        <f t="shared" si="940"/>
        <v>36775.541666695717</v>
      </c>
      <c r="B11981" s="6">
        <f t="shared" si="936"/>
        <v>9</v>
      </c>
      <c r="C11981" s="6">
        <f t="shared" si="937"/>
        <v>26</v>
      </c>
      <c r="D11981">
        <v>7.5951742500000002E-2</v>
      </c>
      <c r="E11981">
        <v>2.3951888229999998</v>
      </c>
      <c r="F11981">
        <v>-2.3192370805999998</v>
      </c>
      <c r="G11981">
        <f t="shared" si="938"/>
        <v>0</v>
      </c>
      <c r="H11981">
        <f t="shared" si="939"/>
        <v>-2.3192370805999998</v>
      </c>
    </row>
    <row r="11982" spans="1:8" x14ac:dyDescent="0.3">
      <c r="A11982" s="1">
        <f t="shared" si="940"/>
        <v>36775.562500029053</v>
      </c>
      <c r="B11982" s="6">
        <f t="shared" si="936"/>
        <v>9</v>
      </c>
      <c r="C11982" s="6">
        <f t="shared" si="937"/>
        <v>27</v>
      </c>
      <c r="D11982">
        <v>6.92334265E-2</v>
      </c>
      <c r="E11982">
        <v>1.6698352707999999</v>
      </c>
      <c r="F11982">
        <v>-1.6006018443000001</v>
      </c>
      <c r="G11982">
        <f t="shared" si="938"/>
        <v>0</v>
      </c>
      <c r="H11982">
        <f t="shared" si="939"/>
        <v>-1.6006018443000001</v>
      </c>
    </row>
    <row r="11983" spans="1:8" x14ac:dyDescent="0.3">
      <c r="A11983" s="1">
        <f t="shared" si="940"/>
        <v>36775.583333362389</v>
      </c>
      <c r="B11983" s="6">
        <f t="shared" si="936"/>
        <v>9</v>
      </c>
      <c r="C11983" s="6">
        <f t="shared" si="937"/>
        <v>28</v>
      </c>
      <c r="D11983">
        <v>3.8285751E-2</v>
      </c>
      <c r="E11983">
        <v>1.6698352707999999</v>
      </c>
      <c r="F11983">
        <v>-1.6315495199000001</v>
      </c>
      <c r="G11983">
        <f t="shared" si="938"/>
        <v>0</v>
      </c>
      <c r="H11983">
        <f t="shared" si="939"/>
        <v>-1.6315495199000001</v>
      </c>
    </row>
    <row r="11984" spans="1:8" x14ac:dyDescent="0.3">
      <c r="A11984" s="1">
        <f t="shared" si="940"/>
        <v>36775.604166695724</v>
      </c>
      <c r="B11984" s="6">
        <f t="shared" si="936"/>
        <v>9</v>
      </c>
      <c r="C11984" s="6">
        <f t="shared" si="937"/>
        <v>29</v>
      </c>
      <c r="D11984">
        <v>4.2628240999999997E-2</v>
      </c>
      <c r="E11984">
        <v>1.2797822556</v>
      </c>
      <c r="F11984">
        <v>-1.2371540146</v>
      </c>
      <c r="G11984">
        <f t="shared" si="938"/>
        <v>0</v>
      </c>
      <c r="H11984">
        <f t="shared" si="939"/>
        <v>-1.2371540146</v>
      </c>
    </row>
    <row r="11985" spans="1:8" x14ac:dyDescent="0.3">
      <c r="A11985" s="1">
        <f t="shared" si="940"/>
        <v>36775.62500002906</v>
      </c>
      <c r="B11985" s="6">
        <f t="shared" si="936"/>
        <v>9</v>
      </c>
      <c r="C11985" s="6">
        <f t="shared" si="937"/>
        <v>30</v>
      </c>
      <c r="D11985">
        <v>6.44145463E-2</v>
      </c>
      <c r="E11985">
        <v>1.2797822556</v>
      </c>
      <c r="F11985">
        <v>-1.2153677092999999</v>
      </c>
      <c r="G11985">
        <f t="shared" si="938"/>
        <v>0</v>
      </c>
      <c r="H11985">
        <f t="shared" si="939"/>
        <v>-1.2153677092999999</v>
      </c>
    </row>
    <row r="11986" spans="1:8" x14ac:dyDescent="0.3">
      <c r="A11986" s="1">
        <f t="shared" si="940"/>
        <v>36775.645833362396</v>
      </c>
      <c r="B11986" s="6">
        <f t="shared" si="936"/>
        <v>9</v>
      </c>
      <c r="C11986" s="6">
        <f t="shared" si="937"/>
        <v>31</v>
      </c>
      <c r="D11986">
        <v>6.9611494300000007E-2</v>
      </c>
      <c r="E11986">
        <v>0.89411342579999997</v>
      </c>
      <c r="F11986">
        <v>-0.82450193149999995</v>
      </c>
      <c r="G11986">
        <f t="shared" si="938"/>
        <v>0</v>
      </c>
      <c r="H11986">
        <f t="shared" si="939"/>
        <v>-0.82450193149999995</v>
      </c>
    </row>
    <row r="11987" spans="1:8" x14ac:dyDescent="0.3">
      <c r="A11987" s="1">
        <f t="shared" si="940"/>
        <v>36775.666666695732</v>
      </c>
      <c r="B11987" s="6">
        <f t="shared" si="936"/>
        <v>9</v>
      </c>
      <c r="C11987" s="6">
        <f t="shared" si="937"/>
        <v>32</v>
      </c>
      <c r="D11987">
        <v>0.13249508830000001</v>
      </c>
      <c r="E11987">
        <v>0.89411342579999997</v>
      </c>
      <c r="F11987">
        <v>-0.76161833759999997</v>
      </c>
      <c r="G11987">
        <f t="shared" si="938"/>
        <v>0</v>
      </c>
      <c r="H11987">
        <f t="shared" si="939"/>
        <v>-0.76161833759999997</v>
      </c>
    </row>
    <row r="11988" spans="1:8" x14ac:dyDescent="0.3">
      <c r="A11988" s="1">
        <f t="shared" si="940"/>
        <v>36775.687500029067</v>
      </c>
      <c r="B11988" s="6">
        <f t="shared" si="936"/>
        <v>9</v>
      </c>
      <c r="C11988" s="6">
        <f t="shared" si="937"/>
        <v>33</v>
      </c>
      <c r="D11988">
        <v>0.14600803130000001</v>
      </c>
      <c r="E11988">
        <v>0.40194254699999998</v>
      </c>
      <c r="F11988">
        <v>-0.25593451569999998</v>
      </c>
      <c r="G11988">
        <f t="shared" si="938"/>
        <v>0</v>
      </c>
      <c r="H11988">
        <f t="shared" si="939"/>
        <v>-0.25593451569999998</v>
      </c>
    </row>
    <row r="11989" spans="1:8" x14ac:dyDescent="0.3">
      <c r="A11989" s="1">
        <f t="shared" si="940"/>
        <v>36775.708333362403</v>
      </c>
      <c r="B11989" s="6">
        <f t="shared" si="936"/>
        <v>9</v>
      </c>
      <c r="C11989" s="6">
        <f t="shared" si="937"/>
        <v>34</v>
      </c>
      <c r="D11989">
        <v>0.1735649081</v>
      </c>
      <c r="E11989">
        <v>0.40194254699999998</v>
      </c>
      <c r="F11989">
        <v>-0.2283776388</v>
      </c>
      <c r="G11989">
        <f t="shared" si="938"/>
        <v>0</v>
      </c>
      <c r="H11989">
        <f t="shared" si="939"/>
        <v>-0.2283776388</v>
      </c>
    </row>
    <row r="11990" spans="1:8" x14ac:dyDescent="0.3">
      <c r="A11990" s="1">
        <f t="shared" si="940"/>
        <v>36775.729166695739</v>
      </c>
      <c r="B11990" s="6">
        <f t="shared" si="936"/>
        <v>9</v>
      </c>
      <c r="C11990" s="6">
        <f t="shared" si="937"/>
        <v>35</v>
      </c>
      <c r="D11990">
        <v>0.1984545291</v>
      </c>
      <c r="E11990">
        <v>0.12042917409999999</v>
      </c>
      <c r="F11990">
        <v>7.8025355000000005E-2</v>
      </c>
      <c r="G11990">
        <f t="shared" si="938"/>
        <v>7.8025355000000005E-2</v>
      </c>
      <c r="H11990">
        <f t="shared" si="939"/>
        <v>0</v>
      </c>
    </row>
    <row r="11991" spans="1:8" x14ac:dyDescent="0.3">
      <c r="A11991" s="1">
        <f t="shared" si="940"/>
        <v>36775.750000029075</v>
      </c>
      <c r="B11991" s="6">
        <f t="shared" si="936"/>
        <v>9</v>
      </c>
      <c r="C11991" s="6">
        <f t="shared" si="937"/>
        <v>36</v>
      </c>
      <c r="D11991">
        <v>0.35684445669999998</v>
      </c>
      <c r="E11991">
        <v>0.12042917409999999</v>
      </c>
      <c r="F11991">
        <v>0.2364152826</v>
      </c>
      <c r="G11991">
        <f t="shared" si="938"/>
        <v>0.2364152826</v>
      </c>
      <c r="H11991">
        <f t="shared" si="939"/>
        <v>0</v>
      </c>
    </row>
    <row r="11992" spans="1:8" x14ac:dyDescent="0.3">
      <c r="A11992" s="1">
        <f t="shared" si="940"/>
        <v>36775.77083336241</v>
      </c>
      <c r="B11992" s="6">
        <f t="shared" si="936"/>
        <v>9</v>
      </c>
      <c r="C11992" s="6">
        <f t="shared" si="937"/>
        <v>37</v>
      </c>
      <c r="D11992">
        <v>0.39705279469999999</v>
      </c>
      <c r="E11992">
        <v>0</v>
      </c>
      <c r="F11992">
        <v>0.39705279469999999</v>
      </c>
      <c r="G11992">
        <f t="shared" si="938"/>
        <v>0.39705279469999999</v>
      </c>
      <c r="H11992">
        <f t="shared" si="939"/>
        <v>0</v>
      </c>
    </row>
    <row r="11993" spans="1:8" x14ac:dyDescent="0.3">
      <c r="A11993" s="1">
        <f t="shared" si="940"/>
        <v>36775.791666695746</v>
      </c>
      <c r="B11993" s="6">
        <f t="shared" si="936"/>
        <v>9</v>
      </c>
      <c r="C11993" s="6">
        <f t="shared" si="937"/>
        <v>38</v>
      </c>
      <c r="D11993">
        <v>0.50889704079999998</v>
      </c>
      <c r="E11993">
        <v>0</v>
      </c>
      <c r="F11993">
        <v>0.50889704079999998</v>
      </c>
      <c r="G11993">
        <f t="shared" si="938"/>
        <v>0.50889704079999998</v>
      </c>
      <c r="H11993">
        <f t="shared" si="939"/>
        <v>0</v>
      </c>
    </row>
    <row r="11994" spans="1:8" x14ac:dyDescent="0.3">
      <c r="A11994" s="1">
        <f t="shared" si="940"/>
        <v>36775.812500029082</v>
      </c>
      <c r="B11994" s="6">
        <f t="shared" si="936"/>
        <v>9</v>
      </c>
      <c r="C11994" s="6">
        <f t="shared" si="937"/>
        <v>39</v>
      </c>
      <c r="D11994">
        <v>0.49375400879999998</v>
      </c>
      <c r="E11994">
        <v>0</v>
      </c>
      <c r="F11994">
        <v>0.49375400879999998</v>
      </c>
      <c r="G11994">
        <f t="shared" si="938"/>
        <v>0.49375400879999998</v>
      </c>
      <c r="H11994">
        <f t="shared" si="939"/>
        <v>0</v>
      </c>
    </row>
    <row r="11995" spans="1:8" x14ac:dyDescent="0.3">
      <c r="A11995" s="1">
        <f t="shared" si="940"/>
        <v>36775.833333362418</v>
      </c>
      <c r="B11995" s="6">
        <f t="shared" si="936"/>
        <v>9</v>
      </c>
      <c r="C11995" s="6">
        <f t="shared" si="937"/>
        <v>40</v>
      </c>
      <c r="D11995">
        <v>0.6016479965</v>
      </c>
      <c r="E11995">
        <v>0</v>
      </c>
      <c r="F11995">
        <v>0.6016479965</v>
      </c>
      <c r="G11995">
        <f t="shared" si="938"/>
        <v>0.6016479965</v>
      </c>
      <c r="H11995">
        <f t="shared" si="939"/>
        <v>0</v>
      </c>
    </row>
    <row r="11996" spans="1:8" x14ac:dyDescent="0.3">
      <c r="A11996" s="1">
        <f t="shared" si="940"/>
        <v>36775.854166695754</v>
      </c>
      <c r="B11996" s="6">
        <f t="shared" si="936"/>
        <v>9</v>
      </c>
      <c r="C11996" s="6">
        <f t="shared" si="937"/>
        <v>41</v>
      </c>
      <c r="D11996">
        <v>0.58307553249999999</v>
      </c>
      <c r="E11996">
        <v>0</v>
      </c>
      <c r="F11996">
        <v>0.58307553249999999</v>
      </c>
      <c r="G11996">
        <f t="shared" si="938"/>
        <v>0.58307553249999999</v>
      </c>
      <c r="H11996">
        <f t="shared" si="939"/>
        <v>0</v>
      </c>
    </row>
    <row r="11997" spans="1:8" x14ac:dyDescent="0.3">
      <c r="A11997" s="1">
        <f t="shared" si="940"/>
        <v>36775.875000029089</v>
      </c>
      <c r="B11997" s="6">
        <f t="shared" si="936"/>
        <v>9</v>
      </c>
      <c r="C11997" s="6">
        <f t="shared" si="937"/>
        <v>42</v>
      </c>
      <c r="D11997">
        <v>0.62408365899999996</v>
      </c>
      <c r="E11997">
        <v>0</v>
      </c>
      <c r="F11997">
        <v>0.62408365899999996</v>
      </c>
      <c r="G11997">
        <f t="shared" si="938"/>
        <v>0.62408365899999996</v>
      </c>
      <c r="H11997">
        <f t="shared" si="939"/>
        <v>0</v>
      </c>
    </row>
    <row r="11998" spans="1:8" x14ac:dyDescent="0.3">
      <c r="A11998" s="1">
        <f t="shared" si="940"/>
        <v>36775.895833362425</v>
      </c>
      <c r="B11998" s="6">
        <f t="shared" si="936"/>
        <v>9</v>
      </c>
      <c r="C11998" s="6">
        <f t="shared" si="937"/>
        <v>43</v>
      </c>
      <c r="D11998">
        <v>0.61191841700000005</v>
      </c>
      <c r="E11998">
        <v>0</v>
      </c>
      <c r="F11998">
        <v>0.61191841700000005</v>
      </c>
      <c r="G11998">
        <f t="shared" si="938"/>
        <v>0.61191841700000005</v>
      </c>
      <c r="H11998">
        <f t="shared" si="939"/>
        <v>0</v>
      </c>
    </row>
    <row r="11999" spans="1:8" x14ac:dyDescent="0.3">
      <c r="A11999" s="1">
        <f t="shared" si="940"/>
        <v>36775.916666695761</v>
      </c>
      <c r="B11999" s="6">
        <f t="shared" si="936"/>
        <v>9</v>
      </c>
      <c r="C11999" s="6">
        <f t="shared" si="937"/>
        <v>44</v>
      </c>
      <c r="D11999">
        <v>0.50207700609999995</v>
      </c>
      <c r="E11999">
        <v>0</v>
      </c>
      <c r="F11999">
        <v>0.50207700609999995</v>
      </c>
      <c r="G11999">
        <f t="shared" si="938"/>
        <v>0.50207700609999995</v>
      </c>
      <c r="H11999">
        <f t="shared" si="939"/>
        <v>0</v>
      </c>
    </row>
    <row r="12000" spans="1:8" x14ac:dyDescent="0.3">
      <c r="A12000" s="1">
        <f t="shared" si="940"/>
        <v>36775.937500029097</v>
      </c>
      <c r="B12000" s="6">
        <f t="shared" si="936"/>
        <v>9</v>
      </c>
      <c r="C12000" s="6">
        <f t="shared" si="937"/>
        <v>45</v>
      </c>
      <c r="D12000">
        <v>0.4872631321</v>
      </c>
      <c r="E12000">
        <v>0</v>
      </c>
      <c r="F12000">
        <v>0.4872631321</v>
      </c>
      <c r="G12000">
        <f t="shared" si="938"/>
        <v>0.4872631321</v>
      </c>
      <c r="H12000">
        <f t="shared" si="939"/>
        <v>0</v>
      </c>
    </row>
    <row r="12001" spans="1:8" x14ac:dyDescent="0.3">
      <c r="A12001" s="1">
        <f t="shared" si="940"/>
        <v>36775.958333362432</v>
      </c>
      <c r="B12001" s="6">
        <f t="shared" si="936"/>
        <v>9</v>
      </c>
      <c r="C12001" s="6">
        <f t="shared" si="937"/>
        <v>46</v>
      </c>
      <c r="D12001">
        <v>0.32293034869999998</v>
      </c>
      <c r="E12001">
        <v>0</v>
      </c>
      <c r="F12001">
        <v>0.32293034869999998</v>
      </c>
      <c r="G12001">
        <f t="shared" si="938"/>
        <v>0.32293034869999998</v>
      </c>
      <c r="H12001">
        <f t="shared" si="939"/>
        <v>0</v>
      </c>
    </row>
    <row r="12002" spans="1:8" x14ac:dyDescent="0.3">
      <c r="A12002" s="1">
        <f t="shared" si="940"/>
        <v>36775.979166695768</v>
      </c>
      <c r="B12002" s="6">
        <f t="shared" si="936"/>
        <v>9</v>
      </c>
      <c r="C12002" s="6">
        <f t="shared" si="937"/>
        <v>47</v>
      </c>
      <c r="D12002">
        <v>0.30338418369999998</v>
      </c>
      <c r="E12002">
        <v>0</v>
      </c>
      <c r="F12002">
        <v>0.30338418369999998</v>
      </c>
      <c r="G12002">
        <f t="shared" si="938"/>
        <v>0.30338418369999998</v>
      </c>
      <c r="H12002">
        <f t="shared" si="939"/>
        <v>0</v>
      </c>
    </row>
    <row r="12003" spans="1:8" x14ac:dyDescent="0.3">
      <c r="A12003" s="1">
        <f t="shared" si="940"/>
        <v>36776.000000029104</v>
      </c>
      <c r="B12003" s="6">
        <f t="shared" si="936"/>
        <v>9</v>
      </c>
      <c r="C12003" s="6">
        <f t="shared" si="937"/>
        <v>0</v>
      </c>
      <c r="D12003">
        <v>0.26116371620000001</v>
      </c>
      <c r="E12003">
        <v>0</v>
      </c>
      <c r="F12003">
        <v>0.26116371620000001</v>
      </c>
      <c r="G12003">
        <f t="shared" si="938"/>
        <v>0.26116371620000001</v>
      </c>
      <c r="H12003">
        <f t="shared" si="939"/>
        <v>0</v>
      </c>
    </row>
    <row r="12004" spans="1:8" x14ac:dyDescent="0.3">
      <c r="A12004" s="1">
        <f t="shared" si="940"/>
        <v>36776.02083336244</v>
      </c>
      <c r="B12004" s="6">
        <f t="shared" si="936"/>
        <v>9</v>
      </c>
      <c r="C12004" s="6">
        <f t="shared" si="937"/>
        <v>1</v>
      </c>
      <c r="D12004">
        <v>0.2419419662</v>
      </c>
      <c r="E12004">
        <v>0</v>
      </c>
      <c r="F12004">
        <v>0.2419419662</v>
      </c>
      <c r="G12004">
        <f t="shared" si="938"/>
        <v>0.2419419662</v>
      </c>
      <c r="H12004">
        <f t="shared" si="939"/>
        <v>0</v>
      </c>
    </row>
    <row r="12005" spans="1:8" x14ac:dyDescent="0.3">
      <c r="A12005" s="1">
        <f t="shared" si="940"/>
        <v>36776.041666695775</v>
      </c>
      <c r="B12005" s="6">
        <f t="shared" si="936"/>
        <v>9</v>
      </c>
      <c r="C12005" s="6">
        <f t="shared" si="937"/>
        <v>2</v>
      </c>
      <c r="D12005">
        <v>0.19777288649999999</v>
      </c>
      <c r="E12005">
        <v>0</v>
      </c>
      <c r="F12005">
        <v>0.19777288649999999</v>
      </c>
      <c r="G12005">
        <f t="shared" si="938"/>
        <v>0.19777288649999999</v>
      </c>
      <c r="H12005">
        <f t="shared" si="939"/>
        <v>0</v>
      </c>
    </row>
    <row r="12006" spans="1:8" x14ac:dyDescent="0.3">
      <c r="A12006" s="1">
        <f t="shared" si="940"/>
        <v>36776.062500029111</v>
      </c>
      <c r="B12006" s="6">
        <f t="shared" si="936"/>
        <v>9</v>
      </c>
      <c r="C12006" s="6">
        <f t="shared" si="937"/>
        <v>3</v>
      </c>
      <c r="D12006">
        <v>0.18555564450000001</v>
      </c>
      <c r="E12006">
        <v>0</v>
      </c>
      <c r="F12006">
        <v>0.18555564450000001</v>
      </c>
      <c r="G12006">
        <f t="shared" si="938"/>
        <v>0.18555564450000001</v>
      </c>
      <c r="H12006">
        <f t="shared" si="939"/>
        <v>0</v>
      </c>
    </row>
    <row r="12007" spans="1:8" x14ac:dyDescent="0.3">
      <c r="A12007" s="1">
        <f t="shared" si="940"/>
        <v>36776.083333362447</v>
      </c>
      <c r="B12007" s="6">
        <f t="shared" si="936"/>
        <v>9</v>
      </c>
      <c r="C12007" s="6">
        <f t="shared" si="937"/>
        <v>4</v>
      </c>
      <c r="D12007">
        <v>0.17207749859999999</v>
      </c>
      <c r="E12007">
        <v>0</v>
      </c>
      <c r="F12007">
        <v>0.17207749859999999</v>
      </c>
      <c r="G12007">
        <f t="shared" si="938"/>
        <v>0.17207749859999999</v>
      </c>
      <c r="H12007">
        <f t="shared" si="939"/>
        <v>0</v>
      </c>
    </row>
    <row r="12008" spans="1:8" x14ac:dyDescent="0.3">
      <c r="A12008" s="1">
        <f t="shared" si="940"/>
        <v>36776.104166695783</v>
      </c>
      <c r="B12008" s="6">
        <f t="shared" si="936"/>
        <v>9</v>
      </c>
      <c r="C12008" s="6">
        <f t="shared" si="937"/>
        <v>5</v>
      </c>
      <c r="D12008">
        <v>0.1633967076</v>
      </c>
      <c r="E12008">
        <v>0</v>
      </c>
      <c r="F12008">
        <v>0.1633967076</v>
      </c>
      <c r="G12008">
        <f t="shared" si="938"/>
        <v>0.1633967076</v>
      </c>
      <c r="H12008">
        <f t="shared" si="939"/>
        <v>0</v>
      </c>
    </row>
    <row r="12009" spans="1:8" x14ac:dyDescent="0.3">
      <c r="A12009" s="1">
        <f t="shared" si="940"/>
        <v>36776.125000029118</v>
      </c>
      <c r="B12009" s="6">
        <f t="shared" si="936"/>
        <v>9</v>
      </c>
      <c r="C12009" s="6">
        <f t="shared" si="937"/>
        <v>6</v>
      </c>
      <c r="D12009">
        <v>0.1559499187</v>
      </c>
      <c r="E12009">
        <v>0</v>
      </c>
      <c r="F12009">
        <v>0.1559499187</v>
      </c>
      <c r="G12009">
        <f t="shared" si="938"/>
        <v>0.1559499187</v>
      </c>
      <c r="H12009">
        <f t="shared" si="939"/>
        <v>0</v>
      </c>
    </row>
    <row r="12010" spans="1:8" x14ac:dyDescent="0.3">
      <c r="A12010" s="1">
        <f t="shared" si="940"/>
        <v>36776.145833362454</v>
      </c>
      <c r="B12010" s="6">
        <f t="shared" si="936"/>
        <v>9</v>
      </c>
      <c r="C12010" s="6">
        <f t="shared" si="937"/>
        <v>7</v>
      </c>
      <c r="D12010">
        <v>0.15114481469999999</v>
      </c>
      <c r="E12010">
        <v>0</v>
      </c>
      <c r="F12010">
        <v>0.15114481469999999</v>
      </c>
      <c r="G12010">
        <f t="shared" si="938"/>
        <v>0.15114481469999999</v>
      </c>
      <c r="H12010">
        <f t="shared" si="939"/>
        <v>0</v>
      </c>
    </row>
    <row r="12011" spans="1:8" x14ac:dyDescent="0.3">
      <c r="A12011" s="1">
        <f t="shared" si="940"/>
        <v>36776.16666669579</v>
      </c>
      <c r="B12011" s="6">
        <f t="shared" si="936"/>
        <v>9</v>
      </c>
      <c r="C12011" s="6">
        <f t="shared" si="937"/>
        <v>8</v>
      </c>
      <c r="D12011">
        <v>0.13986064779999999</v>
      </c>
      <c r="E12011">
        <v>0</v>
      </c>
      <c r="F12011">
        <v>0.13986064779999999</v>
      </c>
      <c r="G12011">
        <f t="shared" si="938"/>
        <v>0.13986064779999999</v>
      </c>
      <c r="H12011">
        <f t="shared" si="939"/>
        <v>0</v>
      </c>
    </row>
    <row r="12012" spans="1:8" x14ac:dyDescent="0.3">
      <c r="A12012" s="1">
        <f t="shared" si="940"/>
        <v>36776.187500029126</v>
      </c>
      <c r="B12012" s="6">
        <f t="shared" si="936"/>
        <v>9</v>
      </c>
      <c r="C12012" s="6">
        <f t="shared" si="937"/>
        <v>9</v>
      </c>
      <c r="D12012">
        <v>0.13850028580000001</v>
      </c>
      <c r="E12012">
        <v>0</v>
      </c>
      <c r="F12012">
        <v>0.13850028580000001</v>
      </c>
      <c r="G12012">
        <f t="shared" si="938"/>
        <v>0.13850028580000001</v>
      </c>
      <c r="H12012">
        <f t="shared" si="939"/>
        <v>0</v>
      </c>
    </row>
    <row r="12013" spans="1:8" x14ac:dyDescent="0.3">
      <c r="A12013" s="1">
        <f t="shared" si="940"/>
        <v>36776.208333362461</v>
      </c>
      <c r="B12013" s="6">
        <f t="shared" si="936"/>
        <v>9</v>
      </c>
      <c r="C12013" s="6">
        <f t="shared" si="937"/>
        <v>10</v>
      </c>
      <c r="D12013">
        <v>0.13718958549999999</v>
      </c>
      <c r="E12013">
        <v>0</v>
      </c>
      <c r="F12013">
        <v>0.13718958549999999</v>
      </c>
      <c r="G12013">
        <f t="shared" si="938"/>
        <v>0.13718958549999999</v>
      </c>
      <c r="H12013">
        <f t="shared" si="939"/>
        <v>0</v>
      </c>
    </row>
    <row r="12014" spans="1:8" x14ac:dyDescent="0.3">
      <c r="A12014" s="1">
        <f t="shared" si="940"/>
        <v>36776.229166695797</v>
      </c>
      <c r="B12014" s="6">
        <f t="shared" si="936"/>
        <v>9</v>
      </c>
      <c r="C12014" s="6">
        <f t="shared" si="937"/>
        <v>11</v>
      </c>
      <c r="D12014">
        <v>0.1436044105</v>
      </c>
      <c r="E12014">
        <v>0</v>
      </c>
      <c r="F12014">
        <v>0.1436044105</v>
      </c>
      <c r="G12014">
        <f t="shared" si="938"/>
        <v>0.1436044105</v>
      </c>
      <c r="H12014">
        <f t="shared" si="939"/>
        <v>0</v>
      </c>
    </row>
    <row r="12015" spans="1:8" x14ac:dyDescent="0.3">
      <c r="A12015" s="1">
        <f t="shared" si="940"/>
        <v>36776.250000029133</v>
      </c>
      <c r="B12015" s="6">
        <f t="shared" si="936"/>
        <v>9</v>
      </c>
      <c r="C12015" s="6">
        <f t="shared" si="937"/>
        <v>12</v>
      </c>
      <c r="D12015">
        <v>0.14929290049999999</v>
      </c>
      <c r="E12015">
        <v>0</v>
      </c>
      <c r="F12015">
        <v>0.14929290049999999</v>
      </c>
      <c r="G12015">
        <f t="shared" si="938"/>
        <v>0.14929290049999999</v>
      </c>
      <c r="H12015">
        <f t="shared" si="939"/>
        <v>0</v>
      </c>
    </row>
    <row r="12016" spans="1:8" x14ac:dyDescent="0.3">
      <c r="A12016" s="1">
        <f t="shared" si="940"/>
        <v>36776.270833362469</v>
      </c>
      <c r="B12016" s="6">
        <f t="shared" si="936"/>
        <v>9</v>
      </c>
      <c r="C12016" s="6">
        <f t="shared" si="937"/>
        <v>13</v>
      </c>
      <c r="D12016">
        <v>0.16095867150000001</v>
      </c>
      <c r="E12016">
        <v>0</v>
      </c>
      <c r="F12016">
        <v>0.16095867150000001</v>
      </c>
      <c r="G12016">
        <f t="shared" si="938"/>
        <v>0.16095867150000001</v>
      </c>
      <c r="H12016">
        <f t="shared" si="939"/>
        <v>0</v>
      </c>
    </row>
    <row r="12017" spans="1:8" x14ac:dyDescent="0.3">
      <c r="A12017" s="1">
        <f t="shared" si="940"/>
        <v>36776.291666695804</v>
      </c>
      <c r="B12017" s="6">
        <f t="shared" si="936"/>
        <v>9</v>
      </c>
      <c r="C12017" s="6">
        <f t="shared" si="937"/>
        <v>14</v>
      </c>
      <c r="D12017">
        <v>0.2237664459</v>
      </c>
      <c r="E12017">
        <v>0</v>
      </c>
      <c r="F12017">
        <v>0.2237664459</v>
      </c>
      <c r="G12017">
        <f t="shared" si="938"/>
        <v>0.2237664459</v>
      </c>
      <c r="H12017">
        <f t="shared" si="939"/>
        <v>0</v>
      </c>
    </row>
    <row r="12018" spans="1:8" x14ac:dyDescent="0.3">
      <c r="A12018" s="1">
        <f t="shared" si="940"/>
        <v>36776.31250002914</v>
      </c>
      <c r="B12018" s="6">
        <f t="shared" si="936"/>
        <v>9</v>
      </c>
      <c r="C12018" s="6">
        <f t="shared" si="937"/>
        <v>15</v>
      </c>
      <c r="D12018">
        <v>0.25151842990000001</v>
      </c>
      <c r="E12018">
        <v>0.218191882</v>
      </c>
      <c r="F12018">
        <v>3.3326547800000002E-2</v>
      </c>
      <c r="G12018">
        <f t="shared" si="938"/>
        <v>3.3326547800000002E-2</v>
      </c>
      <c r="H12018">
        <f t="shared" si="939"/>
        <v>0</v>
      </c>
    </row>
    <row r="12019" spans="1:8" x14ac:dyDescent="0.3">
      <c r="A12019" s="1">
        <f t="shared" si="940"/>
        <v>36776.333333362476</v>
      </c>
      <c r="B12019" s="6">
        <f t="shared" si="936"/>
        <v>9</v>
      </c>
      <c r="C12019" s="6">
        <f t="shared" si="937"/>
        <v>16</v>
      </c>
      <c r="D12019">
        <v>0.43329631320000001</v>
      </c>
      <c r="E12019">
        <v>0.218191882</v>
      </c>
      <c r="F12019">
        <v>0.21510443109999999</v>
      </c>
      <c r="G12019">
        <f t="shared" si="938"/>
        <v>0.21510443109999999</v>
      </c>
      <c r="H12019">
        <f t="shared" si="939"/>
        <v>0</v>
      </c>
    </row>
    <row r="12020" spans="1:8" x14ac:dyDescent="0.3">
      <c r="A12020" s="1">
        <f t="shared" si="940"/>
        <v>36776.354166695812</v>
      </c>
      <c r="B12020" s="6">
        <f t="shared" si="936"/>
        <v>9</v>
      </c>
      <c r="C12020" s="6">
        <f t="shared" si="937"/>
        <v>17</v>
      </c>
      <c r="D12020">
        <v>0.45745906320000002</v>
      </c>
      <c r="E12020">
        <v>1.8059191499</v>
      </c>
      <c r="F12020">
        <v>-1.3484600867000001</v>
      </c>
      <c r="G12020">
        <f t="shared" si="938"/>
        <v>0</v>
      </c>
      <c r="H12020">
        <f t="shared" si="939"/>
        <v>-1.3484600867000001</v>
      </c>
    </row>
    <row r="12021" spans="1:8" x14ac:dyDescent="0.3">
      <c r="A12021" s="1">
        <f t="shared" si="940"/>
        <v>36776.375000029147</v>
      </c>
      <c r="B12021" s="6">
        <f t="shared" si="936"/>
        <v>9</v>
      </c>
      <c r="C12021" s="6">
        <f t="shared" si="937"/>
        <v>18</v>
      </c>
      <c r="D12021">
        <v>0.45992981080000001</v>
      </c>
      <c r="E12021">
        <v>1.8059191499</v>
      </c>
      <c r="F12021">
        <v>-1.3459893391</v>
      </c>
      <c r="G12021">
        <f t="shared" si="938"/>
        <v>0</v>
      </c>
      <c r="H12021">
        <f t="shared" si="939"/>
        <v>-1.3459893391</v>
      </c>
    </row>
    <row r="12022" spans="1:8" x14ac:dyDescent="0.3">
      <c r="A12022" s="1">
        <f t="shared" si="940"/>
        <v>36776.395833362483</v>
      </c>
      <c r="B12022" s="6">
        <f t="shared" si="936"/>
        <v>9</v>
      </c>
      <c r="C12022" s="6">
        <f t="shared" si="937"/>
        <v>19</v>
      </c>
      <c r="D12022">
        <v>0.47418839080000003</v>
      </c>
      <c r="E12022">
        <v>2.6371369219999998</v>
      </c>
      <c r="F12022">
        <v>-2.1629485312000001</v>
      </c>
      <c r="G12022">
        <f t="shared" si="938"/>
        <v>0</v>
      </c>
      <c r="H12022">
        <f t="shared" si="939"/>
        <v>-2.1629485312000001</v>
      </c>
    </row>
    <row r="12023" spans="1:8" x14ac:dyDescent="0.3">
      <c r="A12023" s="1">
        <f t="shared" si="940"/>
        <v>36776.416666695819</v>
      </c>
      <c r="B12023" s="6">
        <f t="shared" si="936"/>
        <v>9</v>
      </c>
      <c r="C12023" s="6">
        <f t="shared" si="937"/>
        <v>20</v>
      </c>
      <c r="D12023">
        <v>0.42200451420000001</v>
      </c>
      <c r="E12023">
        <v>2.6371369219999998</v>
      </c>
      <c r="F12023">
        <v>-2.2151324078000001</v>
      </c>
      <c r="G12023">
        <f t="shared" si="938"/>
        <v>0</v>
      </c>
      <c r="H12023">
        <f t="shared" si="939"/>
        <v>-2.2151324078000001</v>
      </c>
    </row>
    <row r="12024" spans="1:8" x14ac:dyDescent="0.3">
      <c r="A12024" s="1">
        <f t="shared" si="940"/>
        <v>36776.437500029155</v>
      </c>
      <c r="B12024" s="6">
        <f t="shared" si="936"/>
        <v>9</v>
      </c>
      <c r="C12024" s="6">
        <f t="shared" si="937"/>
        <v>21</v>
      </c>
      <c r="D12024">
        <v>0.41730619419999998</v>
      </c>
      <c r="E12024">
        <v>2.9435502676</v>
      </c>
      <c r="F12024">
        <v>-2.5262440734</v>
      </c>
      <c r="G12024">
        <f t="shared" si="938"/>
        <v>0</v>
      </c>
      <c r="H12024">
        <f t="shared" si="939"/>
        <v>-2.5262440734</v>
      </c>
    </row>
    <row r="12025" spans="1:8" x14ac:dyDescent="0.3">
      <c r="A12025" s="1">
        <f t="shared" si="940"/>
        <v>36776.458333362491</v>
      </c>
      <c r="B12025" s="6">
        <f t="shared" si="936"/>
        <v>9</v>
      </c>
      <c r="C12025" s="6">
        <f t="shared" si="937"/>
        <v>22</v>
      </c>
      <c r="D12025">
        <v>0.31211322339999997</v>
      </c>
      <c r="E12025">
        <v>2.9435502676</v>
      </c>
      <c r="F12025">
        <v>-2.6314370441000001</v>
      </c>
      <c r="G12025">
        <f t="shared" si="938"/>
        <v>0</v>
      </c>
      <c r="H12025">
        <f t="shared" si="939"/>
        <v>-2.6314370441000001</v>
      </c>
    </row>
    <row r="12026" spans="1:8" x14ac:dyDescent="0.3">
      <c r="A12026" s="1">
        <f t="shared" si="940"/>
        <v>36776.479166695826</v>
      </c>
      <c r="B12026" s="6">
        <f t="shared" si="936"/>
        <v>9</v>
      </c>
      <c r="C12026" s="6">
        <f t="shared" si="937"/>
        <v>23</v>
      </c>
      <c r="D12026">
        <v>0.30925431840000001</v>
      </c>
      <c r="E12026">
        <v>2.9507132705000001</v>
      </c>
      <c r="F12026">
        <v>-2.6414589520999998</v>
      </c>
      <c r="G12026">
        <f t="shared" si="938"/>
        <v>0</v>
      </c>
      <c r="H12026">
        <f t="shared" si="939"/>
        <v>-2.6414589520999998</v>
      </c>
    </row>
    <row r="12027" spans="1:8" x14ac:dyDescent="0.3">
      <c r="A12027" s="1">
        <f t="shared" si="940"/>
        <v>36776.500000029162</v>
      </c>
      <c r="B12027" s="6">
        <f t="shared" si="936"/>
        <v>9</v>
      </c>
      <c r="C12027" s="6">
        <f t="shared" si="937"/>
        <v>24</v>
      </c>
      <c r="D12027">
        <v>0.30789361609999999</v>
      </c>
      <c r="E12027">
        <v>2.9507132705000001</v>
      </c>
      <c r="F12027">
        <v>-2.6428196544000002</v>
      </c>
      <c r="G12027">
        <f t="shared" si="938"/>
        <v>0</v>
      </c>
      <c r="H12027">
        <f t="shared" si="939"/>
        <v>-2.6428196544000002</v>
      </c>
    </row>
    <row r="12028" spans="1:8" x14ac:dyDescent="0.3">
      <c r="A12028" s="1">
        <f t="shared" si="940"/>
        <v>36776.520833362498</v>
      </c>
      <c r="B12028" s="6">
        <f t="shared" si="936"/>
        <v>9</v>
      </c>
      <c r="C12028" s="6">
        <f t="shared" si="937"/>
        <v>25</v>
      </c>
      <c r="D12028">
        <v>0.30851736410000002</v>
      </c>
      <c r="E12028">
        <v>2.7507051186</v>
      </c>
      <c r="F12028">
        <v>-2.4421877544999999</v>
      </c>
      <c r="G12028">
        <f t="shared" si="938"/>
        <v>0</v>
      </c>
      <c r="H12028">
        <f t="shared" si="939"/>
        <v>-2.4421877544999999</v>
      </c>
    </row>
    <row r="12029" spans="1:8" x14ac:dyDescent="0.3">
      <c r="A12029" s="1">
        <f t="shared" si="940"/>
        <v>36776.541666695834</v>
      </c>
      <c r="B12029" s="6">
        <f t="shared" si="936"/>
        <v>9</v>
      </c>
      <c r="C12029" s="6">
        <f t="shared" si="937"/>
        <v>26</v>
      </c>
      <c r="D12029">
        <v>0.29436311580000002</v>
      </c>
      <c r="E12029">
        <v>2.7507051186</v>
      </c>
      <c r="F12029">
        <v>-2.4563420028</v>
      </c>
      <c r="G12029">
        <f t="shared" si="938"/>
        <v>0</v>
      </c>
      <c r="H12029">
        <f t="shared" si="939"/>
        <v>-2.4563420028</v>
      </c>
    </row>
    <row r="12030" spans="1:8" x14ac:dyDescent="0.3">
      <c r="A12030" s="1">
        <f t="shared" si="940"/>
        <v>36776.562500029169</v>
      </c>
      <c r="B12030" s="6">
        <f t="shared" si="936"/>
        <v>9</v>
      </c>
      <c r="C12030" s="6">
        <f t="shared" si="937"/>
        <v>27</v>
      </c>
      <c r="D12030">
        <v>0.29258911180000002</v>
      </c>
      <c r="E12030">
        <v>2.4734515503000001</v>
      </c>
      <c r="F12030">
        <v>-2.1808624385000002</v>
      </c>
      <c r="G12030">
        <f t="shared" si="938"/>
        <v>0</v>
      </c>
      <c r="H12030">
        <f t="shared" si="939"/>
        <v>-2.1808624385000002</v>
      </c>
    </row>
    <row r="12031" spans="1:8" x14ac:dyDescent="0.3">
      <c r="A12031" s="1">
        <f t="shared" si="940"/>
        <v>36776.583333362505</v>
      </c>
      <c r="B12031" s="6">
        <f t="shared" si="936"/>
        <v>9</v>
      </c>
      <c r="C12031" s="6">
        <f t="shared" si="937"/>
        <v>28</v>
      </c>
      <c r="D12031">
        <v>0.24866047650000001</v>
      </c>
      <c r="E12031">
        <v>2.4734515503000001</v>
      </c>
      <c r="F12031">
        <v>-2.2247910738000001</v>
      </c>
      <c r="G12031">
        <f t="shared" si="938"/>
        <v>0</v>
      </c>
      <c r="H12031">
        <f t="shared" si="939"/>
        <v>-2.2247910738000001</v>
      </c>
    </row>
    <row r="12032" spans="1:8" x14ac:dyDescent="0.3">
      <c r="A12032" s="1">
        <f t="shared" si="940"/>
        <v>36776.604166695841</v>
      </c>
      <c r="B12032" s="6">
        <f t="shared" si="936"/>
        <v>9</v>
      </c>
      <c r="C12032" s="6">
        <f t="shared" si="937"/>
        <v>29</v>
      </c>
      <c r="D12032">
        <v>0.2429964835</v>
      </c>
      <c r="E12032">
        <v>1.9491509688999999</v>
      </c>
      <c r="F12032">
        <v>-1.7061544853999999</v>
      </c>
      <c r="G12032">
        <f t="shared" si="938"/>
        <v>0</v>
      </c>
      <c r="H12032">
        <f t="shared" si="939"/>
        <v>-1.7061544853999999</v>
      </c>
    </row>
    <row r="12033" spans="1:8" x14ac:dyDescent="0.3">
      <c r="A12033" s="1">
        <f t="shared" si="940"/>
        <v>36776.625000029177</v>
      </c>
      <c r="B12033" s="6">
        <f t="shared" si="936"/>
        <v>9</v>
      </c>
      <c r="C12033" s="6">
        <f t="shared" si="937"/>
        <v>30</v>
      </c>
      <c r="D12033">
        <v>0.2443271276</v>
      </c>
      <c r="E12033">
        <v>1.9491509688999999</v>
      </c>
      <c r="F12033">
        <v>-1.7048238412000001</v>
      </c>
      <c r="G12033">
        <f t="shared" si="938"/>
        <v>0</v>
      </c>
      <c r="H12033">
        <f t="shared" si="939"/>
        <v>-1.7048238412000001</v>
      </c>
    </row>
    <row r="12034" spans="1:8" x14ac:dyDescent="0.3">
      <c r="A12034" s="1">
        <f t="shared" si="940"/>
        <v>36776.645833362512</v>
      </c>
      <c r="B12034" s="6">
        <f t="shared" si="936"/>
        <v>9</v>
      </c>
      <c r="C12034" s="6">
        <f t="shared" si="937"/>
        <v>31</v>
      </c>
      <c r="D12034">
        <v>0.24737451960000001</v>
      </c>
      <c r="E12034">
        <v>1.1817621868999999</v>
      </c>
      <c r="F12034">
        <v>-0.93438766719999999</v>
      </c>
      <c r="G12034">
        <f t="shared" si="938"/>
        <v>0</v>
      </c>
      <c r="H12034">
        <f t="shared" si="939"/>
        <v>-0.93438766719999999</v>
      </c>
    </row>
    <row r="12035" spans="1:8" x14ac:dyDescent="0.3">
      <c r="A12035" s="1">
        <f t="shared" si="940"/>
        <v>36776.666666695848</v>
      </c>
      <c r="B12035" s="6">
        <f t="shared" si="936"/>
        <v>9</v>
      </c>
      <c r="C12035" s="6">
        <f t="shared" si="937"/>
        <v>32</v>
      </c>
      <c r="D12035">
        <v>0.2582238027</v>
      </c>
      <c r="E12035">
        <v>1.1817621868999999</v>
      </c>
      <c r="F12035">
        <v>-0.92353838420000001</v>
      </c>
      <c r="G12035">
        <f t="shared" si="938"/>
        <v>0</v>
      </c>
      <c r="H12035">
        <f t="shared" si="939"/>
        <v>-0.92353838420000001</v>
      </c>
    </row>
    <row r="12036" spans="1:8" x14ac:dyDescent="0.3">
      <c r="A12036" s="1">
        <f t="shared" si="940"/>
        <v>36776.687500029184</v>
      </c>
      <c r="B12036" s="6">
        <f t="shared" si="936"/>
        <v>9</v>
      </c>
      <c r="C12036" s="6">
        <f t="shared" si="937"/>
        <v>33</v>
      </c>
      <c r="D12036">
        <v>0.27196310769999998</v>
      </c>
      <c r="E12036">
        <v>0.36054647899999998</v>
      </c>
      <c r="F12036">
        <v>-8.8583371300000005E-2</v>
      </c>
      <c r="G12036">
        <f t="shared" si="938"/>
        <v>0</v>
      </c>
      <c r="H12036">
        <f t="shared" si="939"/>
        <v>-8.8583371300000005E-2</v>
      </c>
    </row>
    <row r="12037" spans="1:8" x14ac:dyDescent="0.3">
      <c r="A12037" s="1">
        <f t="shared" si="940"/>
        <v>36776.70833336252</v>
      </c>
      <c r="B12037" s="6">
        <f t="shared" ref="B12037:B12100" si="941">MONTH(A12037)</f>
        <v>9</v>
      </c>
      <c r="C12037" s="6">
        <f t="shared" ref="C12037:C12100" si="942">HOUR(A12037)*2+MINUTE(A12037)/30</f>
        <v>34</v>
      </c>
      <c r="D12037">
        <v>0.28913856020000001</v>
      </c>
      <c r="E12037">
        <v>0.36054647899999998</v>
      </c>
      <c r="F12037">
        <v>-7.1407918799999998E-2</v>
      </c>
      <c r="G12037">
        <f t="shared" ref="G12037:G12100" si="943">IF(F12037&gt;0,F12037,0)</f>
        <v>0</v>
      </c>
      <c r="H12037">
        <f t="shared" ref="H12037:H12100" si="944">IF(F12037&lt;0,F12037,0)</f>
        <v>-7.1407918799999998E-2</v>
      </c>
    </row>
    <row r="12038" spans="1:8" x14ac:dyDescent="0.3">
      <c r="A12038" s="1">
        <f t="shared" ref="A12038:A12101" si="945">A12037+(1/48)</f>
        <v>36776.729166695855</v>
      </c>
      <c r="B12038" s="6">
        <f t="shared" si="941"/>
        <v>9</v>
      </c>
      <c r="C12038" s="6">
        <f t="shared" si="942"/>
        <v>35</v>
      </c>
      <c r="D12038">
        <v>0.32680372019999998</v>
      </c>
      <c r="E12038">
        <v>0.10446342290000001</v>
      </c>
      <c r="F12038">
        <v>0.22234029729999999</v>
      </c>
      <c r="G12038">
        <f t="shared" si="943"/>
        <v>0.22234029729999999</v>
      </c>
      <c r="H12038">
        <f t="shared" si="944"/>
        <v>0</v>
      </c>
    </row>
    <row r="12039" spans="1:8" x14ac:dyDescent="0.3">
      <c r="A12039" s="1">
        <f t="shared" si="945"/>
        <v>36776.750000029191</v>
      </c>
      <c r="B12039" s="6">
        <f t="shared" si="941"/>
        <v>9</v>
      </c>
      <c r="C12039" s="6">
        <f t="shared" si="942"/>
        <v>36</v>
      </c>
      <c r="D12039">
        <v>0.50506723610000004</v>
      </c>
      <c r="E12039">
        <v>0.10446342290000001</v>
      </c>
      <c r="F12039">
        <v>0.40060381319999999</v>
      </c>
      <c r="G12039">
        <f t="shared" si="943"/>
        <v>0.40060381319999999</v>
      </c>
      <c r="H12039">
        <f t="shared" si="944"/>
        <v>0</v>
      </c>
    </row>
    <row r="12040" spans="1:8" x14ac:dyDescent="0.3">
      <c r="A12040" s="1">
        <f t="shared" si="945"/>
        <v>36776.770833362527</v>
      </c>
      <c r="B12040" s="6">
        <f t="shared" si="941"/>
        <v>9</v>
      </c>
      <c r="C12040" s="6">
        <f t="shared" si="942"/>
        <v>37</v>
      </c>
      <c r="D12040">
        <v>0.55640859210000004</v>
      </c>
      <c r="E12040">
        <v>0</v>
      </c>
      <c r="F12040">
        <v>0.55640859210000004</v>
      </c>
      <c r="G12040">
        <f t="shared" si="943"/>
        <v>0.55640859210000004</v>
      </c>
      <c r="H12040">
        <f t="shared" si="944"/>
        <v>0</v>
      </c>
    </row>
    <row r="12041" spans="1:8" x14ac:dyDescent="0.3">
      <c r="A12041" s="1">
        <f t="shared" si="945"/>
        <v>36776.791666695863</v>
      </c>
      <c r="B12041" s="6">
        <f t="shared" si="941"/>
        <v>9</v>
      </c>
      <c r="C12041" s="6">
        <f t="shared" si="942"/>
        <v>38</v>
      </c>
      <c r="D12041">
        <v>0.6355857305</v>
      </c>
      <c r="E12041">
        <v>0</v>
      </c>
      <c r="F12041">
        <v>0.6355857305</v>
      </c>
      <c r="G12041">
        <f t="shared" si="943"/>
        <v>0.6355857305</v>
      </c>
      <c r="H12041">
        <f t="shared" si="944"/>
        <v>0</v>
      </c>
    </row>
    <row r="12042" spans="1:8" x14ac:dyDescent="0.3">
      <c r="A12042" s="1">
        <f t="shared" si="945"/>
        <v>36776.812500029198</v>
      </c>
      <c r="B12042" s="6">
        <f t="shared" si="941"/>
        <v>9</v>
      </c>
      <c r="C12042" s="6">
        <f t="shared" si="942"/>
        <v>39</v>
      </c>
      <c r="D12042">
        <v>0.61495384249999996</v>
      </c>
      <c r="E12042">
        <v>0</v>
      </c>
      <c r="F12042">
        <v>0.61495384249999996</v>
      </c>
      <c r="G12042">
        <f t="shared" si="943"/>
        <v>0.61495384249999996</v>
      </c>
      <c r="H12042">
        <f t="shared" si="944"/>
        <v>0</v>
      </c>
    </row>
    <row r="12043" spans="1:8" x14ac:dyDescent="0.3">
      <c r="A12043" s="1">
        <f t="shared" si="945"/>
        <v>36776.833333362534</v>
      </c>
      <c r="B12043" s="6">
        <f t="shared" si="941"/>
        <v>9</v>
      </c>
      <c r="C12043" s="6">
        <f t="shared" si="942"/>
        <v>40</v>
      </c>
      <c r="D12043">
        <v>0.72773370969999995</v>
      </c>
      <c r="E12043">
        <v>0</v>
      </c>
      <c r="F12043">
        <v>0.72773370969999995</v>
      </c>
      <c r="G12043">
        <f t="shared" si="943"/>
        <v>0.72773370969999995</v>
      </c>
      <c r="H12043">
        <f t="shared" si="944"/>
        <v>0</v>
      </c>
    </row>
    <row r="12044" spans="1:8" x14ac:dyDescent="0.3">
      <c r="A12044" s="1">
        <f t="shared" si="945"/>
        <v>36776.85416669587</v>
      </c>
      <c r="B12044" s="6">
        <f t="shared" si="941"/>
        <v>9</v>
      </c>
      <c r="C12044" s="6">
        <f t="shared" si="942"/>
        <v>41</v>
      </c>
      <c r="D12044">
        <v>0.70806150469999996</v>
      </c>
      <c r="E12044">
        <v>0</v>
      </c>
      <c r="F12044">
        <v>0.70806150469999996</v>
      </c>
      <c r="G12044">
        <f t="shared" si="943"/>
        <v>0.70806150469999996</v>
      </c>
      <c r="H12044">
        <f t="shared" si="944"/>
        <v>0</v>
      </c>
    </row>
    <row r="12045" spans="1:8" x14ac:dyDescent="0.3">
      <c r="A12045" s="1">
        <f t="shared" si="945"/>
        <v>36776.875000029206</v>
      </c>
      <c r="B12045" s="6">
        <f t="shared" si="941"/>
        <v>9</v>
      </c>
      <c r="C12045" s="6">
        <f t="shared" si="942"/>
        <v>42</v>
      </c>
      <c r="D12045">
        <v>0.70091821480000005</v>
      </c>
      <c r="E12045">
        <v>0</v>
      </c>
      <c r="F12045">
        <v>0.70091821480000005</v>
      </c>
      <c r="G12045">
        <f t="shared" si="943"/>
        <v>0.70091821480000005</v>
      </c>
      <c r="H12045">
        <f t="shared" si="944"/>
        <v>0</v>
      </c>
    </row>
    <row r="12046" spans="1:8" x14ac:dyDescent="0.3">
      <c r="A12046" s="1">
        <f t="shared" si="945"/>
        <v>36776.895833362541</v>
      </c>
      <c r="B12046" s="6">
        <f t="shared" si="941"/>
        <v>9</v>
      </c>
      <c r="C12046" s="6">
        <f t="shared" si="942"/>
        <v>43</v>
      </c>
      <c r="D12046">
        <v>0.67751259480000003</v>
      </c>
      <c r="E12046">
        <v>0</v>
      </c>
      <c r="F12046">
        <v>0.67751259480000003</v>
      </c>
      <c r="G12046">
        <f t="shared" si="943"/>
        <v>0.67751259480000003</v>
      </c>
      <c r="H12046">
        <f t="shared" si="944"/>
        <v>0</v>
      </c>
    </row>
    <row r="12047" spans="1:8" x14ac:dyDescent="0.3">
      <c r="A12047" s="1">
        <f t="shared" si="945"/>
        <v>36776.916666695877</v>
      </c>
      <c r="B12047" s="6">
        <f t="shared" si="941"/>
        <v>9</v>
      </c>
      <c r="C12047" s="6">
        <f t="shared" si="942"/>
        <v>44</v>
      </c>
      <c r="D12047">
        <v>0.55854788440000003</v>
      </c>
      <c r="E12047">
        <v>0</v>
      </c>
      <c r="F12047">
        <v>0.55854788440000003</v>
      </c>
      <c r="G12047">
        <f t="shared" si="943"/>
        <v>0.55854788440000003</v>
      </c>
      <c r="H12047">
        <f t="shared" si="944"/>
        <v>0</v>
      </c>
    </row>
    <row r="12048" spans="1:8" x14ac:dyDescent="0.3">
      <c r="A12048" s="1">
        <f t="shared" si="945"/>
        <v>36776.937500029213</v>
      </c>
      <c r="B12048" s="6">
        <f t="shared" si="941"/>
        <v>9</v>
      </c>
      <c r="C12048" s="6">
        <f t="shared" si="942"/>
        <v>45</v>
      </c>
      <c r="D12048">
        <v>0.53072625939999996</v>
      </c>
      <c r="E12048">
        <v>0</v>
      </c>
      <c r="F12048">
        <v>0.53072625939999996</v>
      </c>
      <c r="G12048">
        <f t="shared" si="943"/>
        <v>0.53072625939999996</v>
      </c>
      <c r="H12048">
        <f t="shared" si="944"/>
        <v>0</v>
      </c>
    </row>
    <row r="12049" spans="1:8" x14ac:dyDescent="0.3">
      <c r="A12049" s="1">
        <f t="shared" si="945"/>
        <v>36776.958333362549</v>
      </c>
      <c r="B12049" s="6">
        <f t="shared" si="941"/>
        <v>9</v>
      </c>
      <c r="C12049" s="6">
        <f t="shared" si="942"/>
        <v>46</v>
      </c>
      <c r="D12049">
        <v>0.32941669060000001</v>
      </c>
      <c r="E12049">
        <v>0</v>
      </c>
      <c r="F12049">
        <v>0.32941669060000001</v>
      </c>
      <c r="G12049">
        <f t="shared" si="943"/>
        <v>0.32941669060000001</v>
      </c>
      <c r="H12049">
        <f t="shared" si="944"/>
        <v>0</v>
      </c>
    </row>
    <row r="12050" spans="1:8" x14ac:dyDescent="0.3">
      <c r="A12050" s="1">
        <f t="shared" si="945"/>
        <v>36776.979166695884</v>
      </c>
      <c r="B12050" s="6">
        <f t="shared" si="941"/>
        <v>9</v>
      </c>
      <c r="C12050" s="6">
        <f t="shared" si="942"/>
        <v>47</v>
      </c>
      <c r="D12050">
        <v>0.29859274460000002</v>
      </c>
      <c r="E12050">
        <v>0</v>
      </c>
      <c r="F12050">
        <v>0.29859274460000002</v>
      </c>
      <c r="G12050">
        <f t="shared" si="943"/>
        <v>0.29859274460000002</v>
      </c>
      <c r="H12050">
        <f t="shared" si="944"/>
        <v>0</v>
      </c>
    </row>
    <row r="12051" spans="1:8" x14ac:dyDescent="0.3">
      <c r="A12051" s="1">
        <f t="shared" si="945"/>
        <v>36777.00000002922</v>
      </c>
      <c r="B12051" s="6">
        <f t="shared" si="941"/>
        <v>9</v>
      </c>
      <c r="C12051" s="6">
        <f t="shared" si="942"/>
        <v>0</v>
      </c>
      <c r="D12051">
        <v>0.2065912107</v>
      </c>
      <c r="E12051">
        <v>0</v>
      </c>
      <c r="F12051">
        <v>0.2065912107</v>
      </c>
      <c r="G12051">
        <f t="shared" si="943"/>
        <v>0.2065912107</v>
      </c>
      <c r="H12051">
        <f t="shared" si="944"/>
        <v>0</v>
      </c>
    </row>
    <row r="12052" spans="1:8" x14ac:dyDescent="0.3">
      <c r="A12052" s="1">
        <f t="shared" si="945"/>
        <v>36777.020833362556</v>
      </c>
      <c r="B12052" s="6">
        <f t="shared" si="941"/>
        <v>9</v>
      </c>
      <c r="C12052" s="6">
        <f t="shared" si="942"/>
        <v>1</v>
      </c>
      <c r="D12052">
        <v>0.18714467670000001</v>
      </c>
      <c r="E12052">
        <v>0</v>
      </c>
      <c r="F12052">
        <v>0.18714467670000001</v>
      </c>
      <c r="G12052">
        <f t="shared" si="943"/>
        <v>0.18714467670000001</v>
      </c>
      <c r="H12052">
        <f t="shared" si="944"/>
        <v>0</v>
      </c>
    </row>
    <row r="12053" spans="1:8" x14ac:dyDescent="0.3">
      <c r="A12053" s="1">
        <f t="shared" si="945"/>
        <v>36777.041666695892</v>
      </c>
      <c r="B12053" s="6">
        <f t="shared" si="941"/>
        <v>9</v>
      </c>
      <c r="C12053" s="6">
        <f t="shared" si="942"/>
        <v>2</v>
      </c>
      <c r="D12053">
        <v>0.1656477985</v>
      </c>
      <c r="E12053">
        <v>0</v>
      </c>
      <c r="F12053">
        <v>0.1656477985</v>
      </c>
      <c r="G12053">
        <f t="shared" si="943"/>
        <v>0.1656477985</v>
      </c>
      <c r="H12053">
        <f t="shared" si="944"/>
        <v>0</v>
      </c>
    </row>
    <row r="12054" spans="1:8" x14ac:dyDescent="0.3">
      <c r="A12054" s="1">
        <f t="shared" si="945"/>
        <v>36777.062500029228</v>
      </c>
      <c r="B12054" s="6">
        <f t="shared" si="941"/>
        <v>9</v>
      </c>
      <c r="C12054" s="6">
        <f t="shared" si="942"/>
        <v>3</v>
      </c>
      <c r="D12054">
        <v>0.15383626149999999</v>
      </c>
      <c r="E12054">
        <v>0</v>
      </c>
      <c r="F12054">
        <v>0.15383626149999999</v>
      </c>
      <c r="G12054">
        <f t="shared" si="943"/>
        <v>0.15383626149999999</v>
      </c>
      <c r="H12054">
        <f t="shared" si="944"/>
        <v>0</v>
      </c>
    </row>
    <row r="12055" spans="1:8" x14ac:dyDescent="0.3">
      <c r="A12055" s="1">
        <f t="shared" si="945"/>
        <v>36777.083333362563</v>
      </c>
      <c r="B12055" s="6">
        <f t="shared" si="941"/>
        <v>9</v>
      </c>
      <c r="C12055" s="6">
        <f t="shared" si="942"/>
        <v>4</v>
      </c>
      <c r="D12055">
        <v>0.1537211487</v>
      </c>
      <c r="E12055">
        <v>0</v>
      </c>
      <c r="F12055">
        <v>0.1537211487</v>
      </c>
      <c r="G12055">
        <f t="shared" si="943"/>
        <v>0.1537211487</v>
      </c>
      <c r="H12055">
        <f t="shared" si="944"/>
        <v>0</v>
      </c>
    </row>
    <row r="12056" spans="1:8" x14ac:dyDescent="0.3">
      <c r="A12056" s="1">
        <f t="shared" si="945"/>
        <v>36777.104166695899</v>
      </c>
      <c r="B12056" s="6">
        <f t="shared" si="941"/>
        <v>9</v>
      </c>
      <c r="C12056" s="6">
        <f t="shared" si="942"/>
        <v>5</v>
      </c>
      <c r="D12056">
        <v>0.14980977070000001</v>
      </c>
      <c r="E12056">
        <v>0</v>
      </c>
      <c r="F12056">
        <v>0.14980977070000001</v>
      </c>
      <c r="G12056">
        <f t="shared" si="943"/>
        <v>0.14980977070000001</v>
      </c>
      <c r="H12056">
        <f t="shared" si="944"/>
        <v>0</v>
      </c>
    </row>
    <row r="12057" spans="1:8" x14ac:dyDescent="0.3">
      <c r="A12057" s="1">
        <f t="shared" si="945"/>
        <v>36777.125000029235</v>
      </c>
      <c r="B12057" s="6">
        <f t="shared" si="941"/>
        <v>9</v>
      </c>
      <c r="C12057" s="6">
        <f t="shared" si="942"/>
        <v>6</v>
      </c>
      <c r="D12057">
        <v>0.1396637828</v>
      </c>
      <c r="E12057">
        <v>0</v>
      </c>
      <c r="F12057">
        <v>0.1396637828</v>
      </c>
      <c r="G12057">
        <f t="shared" si="943"/>
        <v>0.1396637828</v>
      </c>
      <c r="H12057">
        <f t="shared" si="944"/>
        <v>0</v>
      </c>
    </row>
    <row r="12058" spans="1:8" x14ac:dyDescent="0.3">
      <c r="A12058" s="1">
        <f t="shared" si="945"/>
        <v>36777.145833362571</v>
      </c>
      <c r="B12058" s="6">
        <f t="shared" si="941"/>
        <v>9</v>
      </c>
      <c r="C12058" s="6">
        <f t="shared" si="942"/>
        <v>7</v>
      </c>
      <c r="D12058">
        <v>0.13794631979999999</v>
      </c>
      <c r="E12058">
        <v>0</v>
      </c>
      <c r="F12058">
        <v>0.13794631979999999</v>
      </c>
      <c r="G12058">
        <f t="shared" si="943"/>
        <v>0.13794631979999999</v>
      </c>
      <c r="H12058">
        <f t="shared" si="944"/>
        <v>0</v>
      </c>
    </row>
    <row r="12059" spans="1:8" x14ac:dyDescent="0.3">
      <c r="A12059" s="1">
        <f t="shared" si="945"/>
        <v>36777.166666695906</v>
      </c>
      <c r="B12059" s="6">
        <f t="shared" si="941"/>
        <v>9</v>
      </c>
      <c r="C12059" s="6">
        <f t="shared" si="942"/>
        <v>8</v>
      </c>
      <c r="D12059">
        <v>0.1375632255</v>
      </c>
      <c r="E12059">
        <v>0</v>
      </c>
      <c r="F12059">
        <v>0.1375632255</v>
      </c>
      <c r="G12059">
        <f t="shared" si="943"/>
        <v>0.1375632255</v>
      </c>
      <c r="H12059">
        <f t="shared" si="944"/>
        <v>0</v>
      </c>
    </row>
    <row r="12060" spans="1:8" x14ac:dyDescent="0.3">
      <c r="A12060" s="1">
        <f t="shared" si="945"/>
        <v>36777.187500029242</v>
      </c>
      <c r="B12060" s="6">
        <f t="shared" si="941"/>
        <v>9</v>
      </c>
      <c r="C12060" s="6">
        <f t="shared" si="942"/>
        <v>9</v>
      </c>
      <c r="D12060">
        <v>0.1377409205</v>
      </c>
      <c r="E12060">
        <v>0</v>
      </c>
      <c r="F12060">
        <v>0.1377409205</v>
      </c>
      <c r="G12060">
        <f t="shared" si="943"/>
        <v>0.1377409205</v>
      </c>
      <c r="H12060">
        <f t="shared" si="944"/>
        <v>0</v>
      </c>
    </row>
    <row r="12061" spans="1:8" x14ac:dyDescent="0.3">
      <c r="A12061" s="1">
        <f t="shared" si="945"/>
        <v>36777.208333362578</v>
      </c>
      <c r="B12061" s="6">
        <f t="shared" si="941"/>
        <v>9</v>
      </c>
      <c r="C12061" s="6">
        <f t="shared" si="942"/>
        <v>10</v>
      </c>
      <c r="D12061">
        <v>0.14288897640000001</v>
      </c>
      <c r="E12061">
        <v>0</v>
      </c>
      <c r="F12061">
        <v>0.14288897640000001</v>
      </c>
      <c r="G12061">
        <f t="shared" si="943"/>
        <v>0.14288897640000001</v>
      </c>
      <c r="H12061">
        <f t="shared" si="944"/>
        <v>0</v>
      </c>
    </row>
    <row r="12062" spans="1:8" x14ac:dyDescent="0.3">
      <c r="A12062" s="1">
        <f t="shared" si="945"/>
        <v>36777.229166695914</v>
      </c>
      <c r="B12062" s="6">
        <f t="shared" si="941"/>
        <v>9</v>
      </c>
      <c r="C12062" s="6">
        <f t="shared" si="942"/>
        <v>11</v>
      </c>
      <c r="D12062">
        <v>0.15168780239999999</v>
      </c>
      <c r="E12062">
        <v>0</v>
      </c>
      <c r="F12062">
        <v>0.15168780239999999</v>
      </c>
      <c r="G12062">
        <f t="shared" si="943"/>
        <v>0.15168780239999999</v>
      </c>
      <c r="H12062">
        <f t="shared" si="944"/>
        <v>0</v>
      </c>
    </row>
    <row r="12063" spans="1:8" x14ac:dyDescent="0.3">
      <c r="A12063" s="1">
        <f t="shared" si="945"/>
        <v>36777.250000029249</v>
      </c>
      <c r="B12063" s="6">
        <f t="shared" si="941"/>
        <v>9</v>
      </c>
      <c r="C12063" s="6">
        <f t="shared" si="942"/>
        <v>12</v>
      </c>
      <c r="D12063">
        <v>0.1629789432</v>
      </c>
      <c r="E12063">
        <v>0</v>
      </c>
      <c r="F12063">
        <v>0.1629789432</v>
      </c>
      <c r="G12063">
        <f t="shared" si="943"/>
        <v>0.1629789432</v>
      </c>
      <c r="H12063">
        <f t="shared" si="944"/>
        <v>0</v>
      </c>
    </row>
    <row r="12064" spans="1:8" x14ac:dyDescent="0.3">
      <c r="A12064" s="1">
        <f t="shared" si="945"/>
        <v>36777.270833362585</v>
      </c>
      <c r="B12064" s="6">
        <f t="shared" si="941"/>
        <v>9</v>
      </c>
      <c r="C12064" s="6">
        <f t="shared" si="942"/>
        <v>13</v>
      </c>
      <c r="D12064">
        <v>0.18996208519999999</v>
      </c>
      <c r="E12064">
        <v>0</v>
      </c>
      <c r="F12064">
        <v>0.18996208519999999</v>
      </c>
      <c r="G12064">
        <f t="shared" si="943"/>
        <v>0.18996208519999999</v>
      </c>
      <c r="H12064">
        <f t="shared" si="944"/>
        <v>0</v>
      </c>
    </row>
    <row r="12065" spans="1:8" x14ac:dyDescent="0.3">
      <c r="A12065" s="1">
        <f t="shared" si="945"/>
        <v>36777.291666695921</v>
      </c>
      <c r="B12065" s="6">
        <f t="shared" si="941"/>
        <v>9</v>
      </c>
      <c r="C12065" s="6">
        <f t="shared" si="942"/>
        <v>14</v>
      </c>
      <c r="D12065">
        <v>0.37318189330000001</v>
      </c>
      <c r="E12065">
        <v>0</v>
      </c>
      <c r="F12065">
        <v>0.37318189330000001</v>
      </c>
      <c r="G12065">
        <f t="shared" si="943"/>
        <v>0.37318189330000001</v>
      </c>
      <c r="H12065">
        <f t="shared" si="944"/>
        <v>0</v>
      </c>
    </row>
    <row r="12066" spans="1:8" x14ac:dyDescent="0.3">
      <c r="A12066" s="1">
        <f t="shared" si="945"/>
        <v>36777.312500029257</v>
      </c>
      <c r="B12066" s="6">
        <f t="shared" si="941"/>
        <v>9</v>
      </c>
      <c r="C12066" s="6">
        <f t="shared" si="942"/>
        <v>15</v>
      </c>
      <c r="D12066">
        <v>0.40895573130000001</v>
      </c>
      <c r="E12066">
        <v>9.5355601600000006E-2</v>
      </c>
      <c r="F12066">
        <v>0.31360012970000001</v>
      </c>
      <c r="G12066">
        <f t="shared" si="943"/>
        <v>0.31360012970000001</v>
      </c>
      <c r="H12066">
        <f t="shared" si="944"/>
        <v>0</v>
      </c>
    </row>
    <row r="12067" spans="1:8" x14ac:dyDescent="0.3">
      <c r="A12067" s="1">
        <f t="shared" si="945"/>
        <v>36777.333333362592</v>
      </c>
      <c r="B12067" s="6">
        <f t="shared" si="941"/>
        <v>9</v>
      </c>
      <c r="C12067" s="6">
        <f t="shared" si="942"/>
        <v>16</v>
      </c>
      <c r="D12067">
        <v>0.43010897879999999</v>
      </c>
      <c r="E12067">
        <v>9.5355601600000006E-2</v>
      </c>
      <c r="F12067">
        <v>0.33475337729999999</v>
      </c>
      <c r="G12067">
        <f t="shared" si="943"/>
        <v>0.33475337729999999</v>
      </c>
      <c r="H12067">
        <f t="shared" si="944"/>
        <v>0</v>
      </c>
    </row>
    <row r="12068" spans="1:8" x14ac:dyDescent="0.3">
      <c r="A12068" s="1">
        <f t="shared" si="945"/>
        <v>36777.354166695928</v>
      </c>
      <c r="B12068" s="6">
        <f t="shared" si="941"/>
        <v>9</v>
      </c>
      <c r="C12068" s="6">
        <f t="shared" si="942"/>
        <v>17</v>
      </c>
      <c r="D12068">
        <v>0.42019186380000001</v>
      </c>
      <c r="E12068">
        <v>0.34322666439999999</v>
      </c>
      <c r="F12068">
        <v>7.6965199499999998E-2</v>
      </c>
      <c r="G12068">
        <f t="shared" si="943"/>
        <v>7.6965199499999998E-2</v>
      </c>
      <c r="H12068">
        <f t="shared" si="944"/>
        <v>0</v>
      </c>
    </row>
    <row r="12069" spans="1:8" x14ac:dyDescent="0.3">
      <c r="A12069" s="1">
        <f t="shared" si="945"/>
        <v>36777.375000029264</v>
      </c>
      <c r="B12069" s="6">
        <f t="shared" si="941"/>
        <v>9</v>
      </c>
      <c r="C12069" s="6">
        <f t="shared" si="942"/>
        <v>18</v>
      </c>
      <c r="D12069">
        <v>0.35283499419999997</v>
      </c>
      <c r="E12069">
        <v>0.34322666439999999</v>
      </c>
      <c r="F12069">
        <v>9.6083299000000004E-3</v>
      </c>
      <c r="G12069">
        <f t="shared" si="943"/>
        <v>9.6083299000000004E-3</v>
      </c>
      <c r="H12069">
        <f t="shared" si="944"/>
        <v>0</v>
      </c>
    </row>
    <row r="12070" spans="1:8" x14ac:dyDescent="0.3">
      <c r="A12070" s="1">
        <f t="shared" si="945"/>
        <v>36777.3958333626</v>
      </c>
      <c r="B12070" s="6">
        <f t="shared" si="941"/>
        <v>9</v>
      </c>
      <c r="C12070" s="6">
        <f t="shared" si="942"/>
        <v>19</v>
      </c>
      <c r="D12070">
        <v>0.34151665619999999</v>
      </c>
      <c r="E12070">
        <v>1.0038502156</v>
      </c>
      <c r="F12070">
        <v>-0.66233355930000004</v>
      </c>
      <c r="G12070">
        <f t="shared" si="943"/>
        <v>0</v>
      </c>
      <c r="H12070">
        <f t="shared" si="944"/>
        <v>-0.66233355930000004</v>
      </c>
    </row>
    <row r="12071" spans="1:8" x14ac:dyDescent="0.3">
      <c r="A12071" s="1">
        <f t="shared" si="945"/>
        <v>36777.416666695935</v>
      </c>
      <c r="B12071" s="6">
        <f t="shared" si="941"/>
        <v>9</v>
      </c>
      <c r="C12071" s="6">
        <f t="shared" si="942"/>
        <v>20</v>
      </c>
      <c r="D12071">
        <v>0.24429780240000001</v>
      </c>
      <c r="E12071">
        <v>1.0038502156</v>
      </c>
      <c r="F12071">
        <v>-0.7595524132</v>
      </c>
      <c r="G12071">
        <f t="shared" si="943"/>
        <v>0</v>
      </c>
      <c r="H12071">
        <f t="shared" si="944"/>
        <v>-0.7595524132</v>
      </c>
    </row>
    <row r="12072" spans="1:8" x14ac:dyDescent="0.3">
      <c r="A12072" s="1">
        <f t="shared" si="945"/>
        <v>36777.437500029271</v>
      </c>
      <c r="B12072" s="6">
        <f t="shared" si="941"/>
        <v>9</v>
      </c>
      <c r="C12072" s="6">
        <f t="shared" si="942"/>
        <v>21</v>
      </c>
      <c r="D12072">
        <v>0.24016724040000001</v>
      </c>
      <c r="E12072">
        <v>2.0367207625999999</v>
      </c>
      <c r="F12072">
        <v>-1.7965535221</v>
      </c>
      <c r="G12072">
        <f t="shared" si="943"/>
        <v>0</v>
      </c>
      <c r="H12072">
        <f t="shared" si="944"/>
        <v>-1.7965535221</v>
      </c>
    </row>
    <row r="12073" spans="1:8" x14ac:dyDescent="0.3">
      <c r="A12073" s="1">
        <f t="shared" si="945"/>
        <v>36777.458333362607</v>
      </c>
      <c r="B12073" s="6">
        <f t="shared" si="941"/>
        <v>9</v>
      </c>
      <c r="C12073" s="6">
        <f t="shared" si="942"/>
        <v>22</v>
      </c>
      <c r="D12073">
        <v>0.19515684450000001</v>
      </c>
      <c r="E12073">
        <v>2.0367207625999999</v>
      </c>
      <c r="F12073">
        <v>-1.8415639180000001</v>
      </c>
      <c r="G12073">
        <f t="shared" si="943"/>
        <v>0</v>
      </c>
      <c r="H12073">
        <f t="shared" si="944"/>
        <v>-1.8415639180000001</v>
      </c>
    </row>
    <row r="12074" spans="1:8" x14ac:dyDescent="0.3">
      <c r="A12074" s="1">
        <f t="shared" si="945"/>
        <v>36777.479166695943</v>
      </c>
      <c r="B12074" s="6">
        <f t="shared" si="941"/>
        <v>9</v>
      </c>
      <c r="C12074" s="6">
        <f t="shared" si="942"/>
        <v>23</v>
      </c>
      <c r="D12074">
        <v>0.1921101455</v>
      </c>
      <c r="E12074">
        <v>1.8425047995999999</v>
      </c>
      <c r="F12074">
        <v>-1.6503946541000001</v>
      </c>
      <c r="G12074">
        <f t="shared" si="943"/>
        <v>0</v>
      </c>
      <c r="H12074">
        <f t="shared" si="944"/>
        <v>-1.6503946541000001</v>
      </c>
    </row>
    <row r="12075" spans="1:8" x14ac:dyDescent="0.3">
      <c r="A12075" s="1">
        <f t="shared" si="945"/>
        <v>36777.500000029278</v>
      </c>
      <c r="B12075" s="6">
        <f t="shared" si="941"/>
        <v>9</v>
      </c>
      <c r="C12075" s="6">
        <f t="shared" si="942"/>
        <v>24</v>
      </c>
      <c r="D12075">
        <v>0.1641360741</v>
      </c>
      <c r="E12075">
        <v>1.8425047995999999</v>
      </c>
      <c r="F12075">
        <v>-1.6783687254999999</v>
      </c>
      <c r="G12075">
        <f t="shared" si="943"/>
        <v>0</v>
      </c>
      <c r="H12075">
        <f t="shared" si="944"/>
        <v>-1.6783687254999999</v>
      </c>
    </row>
    <row r="12076" spans="1:8" x14ac:dyDescent="0.3">
      <c r="A12076" s="1">
        <f t="shared" si="945"/>
        <v>36777.520833362614</v>
      </c>
      <c r="B12076" s="6">
        <f t="shared" si="941"/>
        <v>9</v>
      </c>
      <c r="C12076" s="6">
        <f t="shared" si="942"/>
        <v>25</v>
      </c>
      <c r="D12076">
        <v>0.16587018210000001</v>
      </c>
      <c r="E12076">
        <v>0.86063250430000005</v>
      </c>
      <c r="F12076">
        <v>-0.6947623222</v>
      </c>
      <c r="G12076">
        <f t="shared" si="943"/>
        <v>0</v>
      </c>
      <c r="H12076">
        <f t="shared" si="944"/>
        <v>-0.6947623222</v>
      </c>
    </row>
    <row r="12077" spans="1:8" x14ac:dyDescent="0.3">
      <c r="A12077" s="1">
        <f t="shared" si="945"/>
        <v>36777.54166669595</v>
      </c>
      <c r="B12077" s="6">
        <f t="shared" si="941"/>
        <v>9</v>
      </c>
      <c r="C12077" s="6">
        <f t="shared" si="942"/>
        <v>26</v>
      </c>
      <c r="D12077">
        <v>0.14957480340000001</v>
      </c>
      <c r="E12077">
        <v>0.86063250430000005</v>
      </c>
      <c r="F12077">
        <v>-0.71105770089999998</v>
      </c>
      <c r="G12077">
        <f t="shared" si="943"/>
        <v>0</v>
      </c>
      <c r="H12077">
        <f t="shared" si="944"/>
        <v>-0.71105770089999998</v>
      </c>
    </row>
    <row r="12078" spans="1:8" x14ac:dyDescent="0.3">
      <c r="A12078" s="1">
        <f t="shared" si="945"/>
        <v>36777.562500029286</v>
      </c>
      <c r="B12078" s="6">
        <f t="shared" si="941"/>
        <v>9</v>
      </c>
      <c r="C12078" s="6">
        <f t="shared" si="942"/>
        <v>27</v>
      </c>
      <c r="D12078">
        <v>0.1461068894</v>
      </c>
      <c r="E12078">
        <v>0.47140082729999999</v>
      </c>
      <c r="F12078">
        <v>-0.3252939379</v>
      </c>
      <c r="G12078">
        <f t="shared" si="943"/>
        <v>0</v>
      </c>
      <c r="H12078">
        <f t="shared" si="944"/>
        <v>-0.3252939379</v>
      </c>
    </row>
    <row r="12079" spans="1:8" x14ac:dyDescent="0.3">
      <c r="A12079" s="1">
        <f t="shared" si="945"/>
        <v>36777.583333362621</v>
      </c>
      <c r="B12079" s="6">
        <f t="shared" si="941"/>
        <v>9</v>
      </c>
      <c r="C12079" s="6">
        <f t="shared" si="942"/>
        <v>28</v>
      </c>
      <c r="D12079">
        <v>0.10677242520000001</v>
      </c>
      <c r="E12079">
        <v>0.47140082729999999</v>
      </c>
      <c r="F12079">
        <v>-0.36462840210000003</v>
      </c>
      <c r="G12079">
        <f t="shared" si="943"/>
        <v>0</v>
      </c>
      <c r="H12079">
        <f t="shared" si="944"/>
        <v>-0.36462840210000003</v>
      </c>
    </row>
    <row r="12080" spans="1:8" x14ac:dyDescent="0.3">
      <c r="A12080" s="1">
        <f t="shared" si="945"/>
        <v>36777.604166695957</v>
      </c>
      <c r="B12080" s="6">
        <f t="shared" si="941"/>
        <v>9</v>
      </c>
      <c r="C12080" s="6">
        <f t="shared" si="942"/>
        <v>29</v>
      </c>
      <c r="D12080">
        <v>9.9738688199999995E-2</v>
      </c>
      <c r="E12080">
        <v>0.36252802239999998</v>
      </c>
      <c r="F12080">
        <v>-0.2627893342</v>
      </c>
      <c r="G12080">
        <f t="shared" si="943"/>
        <v>0</v>
      </c>
      <c r="H12080">
        <f t="shared" si="944"/>
        <v>-0.2627893342</v>
      </c>
    </row>
    <row r="12081" spans="1:8" x14ac:dyDescent="0.3">
      <c r="A12081" s="1">
        <f t="shared" si="945"/>
        <v>36777.625000029293</v>
      </c>
      <c r="B12081" s="6">
        <f t="shared" si="941"/>
        <v>9</v>
      </c>
      <c r="C12081" s="6">
        <f t="shared" si="942"/>
        <v>30</v>
      </c>
      <c r="D12081">
        <v>9.8491204499999999E-2</v>
      </c>
      <c r="E12081">
        <v>0.36252802239999998</v>
      </c>
      <c r="F12081">
        <v>-0.26403681800000001</v>
      </c>
      <c r="G12081">
        <f t="shared" si="943"/>
        <v>0</v>
      </c>
      <c r="H12081">
        <f t="shared" si="944"/>
        <v>-0.26403681800000001</v>
      </c>
    </row>
    <row r="12082" spans="1:8" x14ac:dyDescent="0.3">
      <c r="A12082" s="1">
        <f t="shared" si="945"/>
        <v>36777.645833362629</v>
      </c>
      <c r="B12082" s="6">
        <f t="shared" si="941"/>
        <v>9</v>
      </c>
      <c r="C12082" s="6">
        <f t="shared" si="942"/>
        <v>31</v>
      </c>
      <c r="D12082">
        <v>9.9928803499999996E-2</v>
      </c>
      <c r="E12082">
        <v>0.30099860760000002</v>
      </c>
      <c r="F12082">
        <v>-0.2010698041</v>
      </c>
      <c r="G12082">
        <f t="shared" si="943"/>
        <v>0</v>
      </c>
      <c r="H12082">
        <f t="shared" si="944"/>
        <v>-0.2010698041</v>
      </c>
    </row>
    <row r="12083" spans="1:8" x14ac:dyDescent="0.3">
      <c r="A12083" s="1">
        <f t="shared" si="945"/>
        <v>36777.666666695965</v>
      </c>
      <c r="B12083" s="6">
        <f t="shared" si="941"/>
        <v>9</v>
      </c>
      <c r="C12083" s="6">
        <f t="shared" si="942"/>
        <v>32</v>
      </c>
      <c r="D12083">
        <v>0.13533212959999999</v>
      </c>
      <c r="E12083">
        <v>0.30099860760000002</v>
      </c>
      <c r="F12083">
        <v>-0.16566647800000001</v>
      </c>
      <c r="G12083">
        <f t="shared" si="943"/>
        <v>0</v>
      </c>
      <c r="H12083">
        <f t="shared" si="944"/>
        <v>-0.16566647800000001</v>
      </c>
    </row>
    <row r="12084" spans="1:8" x14ac:dyDescent="0.3">
      <c r="A12084" s="1">
        <f t="shared" si="945"/>
        <v>36777.6875000293</v>
      </c>
      <c r="B12084" s="6">
        <f t="shared" si="941"/>
        <v>9</v>
      </c>
      <c r="C12084" s="6">
        <f t="shared" si="942"/>
        <v>33</v>
      </c>
      <c r="D12084">
        <v>0.15497422759999999</v>
      </c>
      <c r="E12084">
        <v>7.4244930099999995E-2</v>
      </c>
      <c r="F12084">
        <v>8.0729297500000005E-2</v>
      </c>
      <c r="G12084">
        <f t="shared" si="943"/>
        <v>8.0729297500000005E-2</v>
      </c>
      <c r="H12084">
        <f t="shared" si="944"/>
        <v>0</v>
      </c>
    </row>
    <row r="12085" spans="1:8" x14ac:dyDescent="0.3">
      <c r="A12085" s="1">
        <f t="shared" si="945"/>
        <v>36777.708333362636</v>
      </c>
      <c r="B12085" s="6">
        <f t="shared" si="941"/>
        <v>9</v>
      </c>
      <c r="C12085" s="6">
        <f t="shared" si="942"/>
        <v>34</v>
      </c>
      <c r="D12085">
        <v>0.17906446049999999</v>
      </c>
      <c r="E12085">
        <v>7.4244930099999995E-2</v>
      </c>
      <c r="F12085">
        <v>0.1048195304</v>
      </c>
      <c r="G12085">
        <f t="shared" si="943"/>
        <v>0.1048195304</v>
      </c>
      <c r="H12085">
        <f t="shared" si="944"/>
        <v>0</v>
      </c>
    </row>
    <row r="12086" spans="1:8" x14ac:dyDescent="0.3">
      <c r="A12086" s="1">
        <f t="shared" si="945"/>
        <v>36777.729166695972</v>
      </c>
      <c r="B12086" s="6">
        <f t="shared" si="941"/>
        <v>9</v>
      </c>
      <c r="C12086" s="6">
        <f t="shared" si="942"/>
        <v>35</v>
      </c>
      <c r="D12086">
        <v>0.22431577450000001</v>
      </c>
      <c r="E12086">
        <v>4.2557120900000002E-2</v>
      </c>
      <c r="F12086">
        <v>0.18175865369999999</v>
      </c>
      <c r="G12086">
        <f t="shared" si="943"/>
        <v>0.18175865369999999</v>
      </c>
      <c r="H12086">
        <f t="shared" si="944"/>
        <v>0</v>
      </c>
    </row>
    <row r="12087" spans="1:8" x14ac:dyDescent="0.3">
      <c r="A12087" s="1">
        <f t="shared" si="945"/>
        <v>36777.750000029308</v>
      </c>
      <c r="B12087" s="6">
        <f t="shared" si="941"/>
        <v>9</v>
      </c>
      <c r="C12087" s="6">
        <f t="shared" si="942"/>
        <v>36</v>
      </c>
      <c r="D12087">
        <v>0.45559693410000002</v>
      </c>
      <c r="E12087">
        <v>4.2557120900000002E-2</v>
      </c>
      <c r="F12087">
        <v>0.4130398133</v>
      </c>
      <c r="G12087">
        <f t="shared" si="943"/>
        <v>0.4130398133</v>
      </c>
      <c r="H12087">
        <f t="shared" si="944"/>
        <v>0</v>
      </c>
    </row>
    <row r="12088" spans="1:8" x14ac:dyDescent="0.3">
      <c r="A12088" s="1">
        <f t="shared" si="945"/>
        <v>36777.770833362643</v>
      </c>
      <c r="B12088" s="6">
        <f t="shared" si="941"/>
        <v>9</v>
      </c>
      <c r="C12088" s="6">
        <f t="shared" si="942"/>
        <v>37</v>
      </c>
      <c r="D12088">
        <v>0.50659338909999996</v>
      </c>
      <c r="E12088">
        <v>0</v>
      </c>
      <c r="F12088">
        <v>0.50659338909999996</v>
      </c>
      <c r="G12088">
        <f t="shared" si="943"/>
        <v>0.50659338909999996</v>
      </c>
      <c r="H12088">
        <f t="shared" si="944"/>
        <v>0</v>
      </c>
    </row>
    <row r="12089" spans="1:8" x14ac:dyDescent="0.3">
      <c r="A12089" s="1">
        <f t="shared" si="945"/>
        <v>36777.791666695979</v>
      </c>
      <c r="B12089" s="6">
        <f t="shared" si="941"/>
        <v>9</v>
      </c>
      <c r="C12089" s="6">
        <f t="shared" si="942"/>
        <v>38</v>
      </c>
      <c r="D12089">
        <v>0.57797292259999999</v>
      </c>
      <c r="E12089">
        <v>0</v>
      </c>
      <c r="F12089">
        <v>0.57797292259999999</v>
      </c>
      <c r="G12089">
        <f t="shared" si="943"/>
        <v>0.57797292259999999</v>
      </c>
      <c r="H12089">
        <f t="shared" si="944"/>
        <v>0</v>
      </c>
    </row>
    <row r="12090" spans="1:8" x14ac:dyDescent="0.3">
      <c r="A12090" s="1">
        <f t="shared" si="945"/>
        <v>36777.812500029315</v>
      </c>
      <c r="B12090" s="6">
        <f t="shared" si="941"/>
        <v>9</v>
      </c>
      <c r="C12090" s="6">
        <f t="shared" si="942"/>
        <v>39</v>
      </c>
      <c r="D12090">
        <v>0.55477037959999997</v>
      </c>
      <c r="E12090">
        <v>0</v>
      </c>
      <c r="F12090">
        <v>0.55477037959999997</v>
      </c>
      <c r="G12090">
        <f t="shared" si="943"/>
        <v>0.55477037959999997</v>
      </c>
      <c r="H12090">
        <f t="shared" si="944"/>
        <v>0</v>
      </c>
    </row>
    <row r="12091" spans="1:8" x14ac:dyDescent="0.3">
      <c r="A12091" s="1">
        <f t="shared" si="945"/>
        <v>36777.833333362651</v>
      </c>
      <c r="B12091" s="6">
        <f t="shared" si="941"/>
        <v>9</v>
      </c>
      <c r="C12091" s="6">
        <f t="shared" si="942"/>
        <v>40</v>
      </c>
      <c r="D12091">
        <v>0.57378545749999998</v>
      </c>
      <c r="E12091">
        <v>0</v>
      </c>
      <c r="F12091">
        <v>0.57378545749999998</v>
      </c>
      <c r="G12091">
        <f t="shared" si="943"/>
        <v>0.57378545749999998</v>
      </c>
      <c r="H12091">
        <f t="shared" si="944"/>
        <v>0</v>
      </c>
    </row>
    <row r="12092" spans="1:8" x14ac:dyDescent="0.3">
      <c r="A12092" s="1">
        <f t="shared" si="945"/>
        <v>36777.854166695986</v>
      </c>
      <c r="B12092" s="6">
        <f t="shared" si="941"/>
        <v>9</v>
      </c>
      <c r="C12092" s="6">
        <f t="shared" si="942"/>
        <v>41</v>
      </c>
      <c r="D12092">
        <v>0.56009352749999997</v>
      </c>
      <c r="E12092">
        <v>0</v>
      </c>
      <c r="F12092">
        <v>0.56009352749999997</v>
      </c>
      <c r="G12092">
        <f t="shared" si="943"/>
        <v>0.56009352749999997</v>
      </c>
      <c r="H12092">
        <f t="shared" si="944"/>
        <v>0</v>
      </c>
    </row>
    <row r="12093" spans="1:8" x14ac:dyDescent="0.3">
      <c r="A12093" s="1">
        <f t="shared" si="945"/>
        <v>36777.875000029322</v>
      </c>
      <c r="B12093" s="6">
        <f t="shared" si="941"/>
        <v>9</v>
      </c>
      <c r="C12093" s="6">
        <f t="shared" si="942"/>
        <v>42</v>
      </c>
      <c r="D12093">
        <v>0.58775858999999997</v>
      </c>
      <c r="E12093">
        <v>0</v>
      </c>
      <c r="F12093">
        <v>0.58775858999999997</v>
      </c>
      <c r="G12093">
        <f t="shared" si="943"/>
        <v>0.58775858999999997</v>
      </c>
      <c r="H12093">
        <f t="shared" si="944"/>
        <v>0</v>
      </c>
    </row>
    <row r="12094" spans="1:8" x14ac:dyDescent="0.3">
      <c r="A12094" s="1">
        <f t="shared" si="945"/>
        <v>36777.895833362658</v>
      </c>
      <c r="B12094" s="6">
        <f t="shared" si="941"/>
        <v>9</v>
      </c>
      <c r="C12094" s="6">
        <f t="shared" si="942"/>
        <v>43</v>
      </c>
      <c r="D12094">
        <v>0.56416702500000004</v>
      </c>
      <c r="E12094">
        <v>0</v>
      </c>
      <c r="F12094">
        <v>0.56416702500000004</v>
      </c>
      <c r="G12094">
        <f t="shared" si="943"/>
        <v>0.56416702500000004</v>
      </c>
      <c r="H12094">
        <f t="shared" si="944"/>
        <v>0</v>
      </c>
    </row>
    <row r="12095" spans="1:8" x14ac:dyDescent="0.3">
      <c r="A12095" s="1">
        <f t="shared" si="945"/>
        <v>36777.916666695994</v>
      </c>
      <c r="B12095" s="6">
        <f t="shared" si="941"/>
        <v>9</v>
      </c>
      <c r="C12095" s="6">
        <f t="shared" si="942"/>
        <v>44</v>
      </c>
      <c r="D12095">
        <v>0.48536821549999998</v>
      </c>
      <c r="E12095">
        <v>0</v>
      </c>
      <c r="F12095">
        <v>0.48536821549999998</v>
      </c>
      <c r="G12095">
        <f t="shared" si="943"/>
        <v>0.48536821549999998</v>
      </c>
      <c r="H12095">
        <f t="shared" si="944"/>
        <v>0</v>
      </c>
    </row>
    <row r="12096" spans="1:8" x14ac:dyDescent="0.3">
      <c r="A12096" s="1">
        <f t="shared" si="945"/>
        <v>36777.937500029329</v>
      </c>
      <c r="B12096" s="6">
        <f t="shared" si="941"/>
        <v>9</v>
      </c>
      <c r="C12096" s="6">
        <f t="shared" si="942"/>
        <v>45</v>
      </c>
      <c r="D12096">
        <v>0.45268590349999999</v>
      </c>
      <c r="E12096">
        <v>0</v>
      </c>
      <c r="F12096">
        <v>0.45268590349999999</v>
      </c>
      <c r="G12096">
        <f t="shared" si="943"/>
        <v>0.45268590349999999</v>
      </c>
      <c r="H12096">
        <f t="shared" si="944"/>
        <v>0</v>
      </c>
    </row>
    <row r="12097" spans="1:8" x14ac:dyDescent="0.3">
      <c r="A12097" s="1">
        <f t="shared" si="945"/>
        <v>36777.958333362665</v>
      </c>
      <c r="B12097" s="6">
        <f t="shared" si="941"/>
        <v>9</v>
      </c>
      <c r="C12097" s="6">
        <f t="shared" si="942"/>
        <v>46</v>
      </c>
      <c r="D12097">
        <v>0.30909504110000002</v>
      </c>
      <c r="E12097">
        <v>0</v>
      </c>
      <c r="F12097">
        <v>0.30909504110000002</v>
      </c>
      <c r="G12097">
        <f t="shared" si="943"/>
        <v>0.30909504110000002</v>
      </c>
      <c r="H12097">
        <f t="shared" si="944"/>
        <v>0</v>
      </c>
    </row>
    <row r="12098" spans="1:8" x14ac:dyDescent="0.3">
      <c r="A12098" s="1">
        <f t="shared" si="945"/>
        <v>36777.979166696001</v>
      </c>
      <c r="B12098" s="6">
        <f t="shared" si="941"/>
        <v>9</v>
      </c>
      <c r="C12098" s="6">
        <f t="shared" si="942"/>
        <v>47</v>
      </c>
      <c r="D12098">
        <v>0.28217950510000001</v>
      </c>
      <c r="E12098">
        <v>0</v>
      </c>
      <c r="F12098">
        <v>0.28217950510000001</v>
      </c>
      <c r="G12098">
        <f t="shared" si="943"/>
        <v>0.28217950510000001</v>
      </c>
      <c r="H12098">
        <f t="shared" si="944"/>
        <v>0</v>
      </c>
    </row>
    <row r="12099" spans="1:8" x14ac:dyDescent="0.3">
      <c r="A12099" s="1">
        <f t="shared" si="945"/>
        <v>36778.000000029337</v>
      </c>
      <c r="B12099" s="6">
        <f t="shared" si="941"/>
        <v>9</v>
      </c>
      <c r="C12099" s="6">
        <f t="shared" si="942"/>
        <v>0</v>
      </c>
      <c r="D12099">
        <v>0.1894503239</v>
      </c>
      <c r="E12099">
        <v>0</v>
      </c>
      <c r="F12099">
        <v>0.1894503239</v>
      </c>
      <c r="G12099">
        <f t="shared" si="943"/>
        <v>0.1894503239</v>
      </c>
      <c r="H12099">
        <f t="shared" si="944"/>
        <v>0</v>
      </c>
    </row>
    <row r="12100" spans="1:8" x14ac:dyDescent="0.3">
      <c r="A12100" s="1">
        <f t="shared" si="945"/>
        <v>36778.020833362672</v>
      </c>
      <c r="B12100" s="6">
        <f t="shared" si="941"/>
        <v>9</v>
      </c>
      <c r="C12100" s="6">
        <f t="shared" si="942"/>
        <v>1</v>
      </c>
      <c r="D12100">
        <v>0.17545459590000001</v>
      </c>
      <c r="E12100">
        <v>0</v>
      </c>
      <c r="F12100">
        <v>0.17545459590000001</v>
      </c>
      <c r="G12100">
        <f t="shared" si="943"/>
        <v>0.17545459590000001</v>
      </c>
      <c r="H12100">
        <f t="shared" si="944"/>
        <v>0</v>
      </c>
    </row>
    <row r="12101" spans="1:8" x14ac:dyDescent="0.3">
      <c r="A12101" s="1">
        <f t="shared" si="945"/>
        <v>36778.041666696008</v>
      </c>
      <c r="B12101" s="6">
        <f t="shared" ref="B12101:B12164" si="946">MONTH(A12101)</f>
        <v>9</v>
      </c>
      <c r="C12101" s="6">
        <f t="shared" ref="C12101:C12164" si="947">HOUR(A12101)*2+MINUTE(A12101)/30</f>
        <v>2</v>
      </c>
      <c r="D12101">
        <v>0.1548416447</v>
      </c>
      <c r="E12101">
        <v>0</v>
      </c>
      <c r="F12101">
        <v>0.1548416447</v>
      </c>
      <c r="G12101">
        <f t="shared" ref="G12101:G12164" si="948">IF(F12101&gt;0,F12101,0)</f>
        <v>0.1548416447</v>
      </c>
      <c r="H12101">
        <f t="shared" ref="H12101:H12164" si="949">IF(F12101&lt;0,F12101,0)</f>
        <v>0</v>
      </c>
    </row>
    <row r="12102" spans="1:8" x14ac:dyDescent="0.3">
      <c r="A12102" s="1">
        <f t="shared" ref="A12102:A12165" si="950">A12101+(1/48)</f>
        <v>36778.062500029344</v>
      </c>
      <c r="B12102" s="6">
        <f t="shared" si="946"/>
        <v>9</v>
      </c>
      <c r="C12102" s="6">
        <f t="shared" si="947"/>
        <v>3</v>
      </c>
      <c r="D12102">
        <v>0.1460425977</v>
      </c>
      <c r="E12102">
        <v>0</v>
      </c>
      <c r="F12102">
        <v>0.1460425977</v>
      </c>
      <c r="G12102">
        <f t="shared" si="948"/>
        <v>0.1460425977</v>
      </c>
      <c r="H12102">
        <f t="shared" si="949"/>
        <v>0</v>
      </c>
    </row>
    <row r="12103" spans="1:8" x14ac:dyDescent="0.3">
      <c r="A12103" s="1">
        <f t="shared" si="950"/>
        <v>36778.08333336268</v>
      </c>
      <c r="B12103" s="6">
        <f t="shared" si="946"/>
        <v>9</v>
      </c>
      <c r="C12103" s="6">
        <f t="shared" si="947"/>
        <v>4</v>
      </c>
      <c r="D12103">
        <v>0.14475148609999999</v>
      </c>
      <c r="E12103">
        <v>0</v>
      </c>
      <c r="F12103">
        <v>0.14475148609999999</v>
      </c>
      <c r="G12103">
        <f t="shared" si="948"/>
        <v>0.14475148609999999</v>
      </c>
      <c r="H12103">
        <f t="shared" si="949"/>
        <v>0</v>
      </c>
    </row>
    <row r="12104" spans="1:8" x14ac:dyDescent="0.3">
      <c r="A12104" s="1">
        <f t="shared" si="950"/>
        <v>36778.104166696015</v>
      </c>
      <c r="B12104" s="6">
        <f t="shared" si="946"/>
        <v>9</v>
      </c>
      <c r="C12104" s="6">
        <f t="shared" si="947"/>
        <v>5</v>
      </c>
      <c r="D12104">
        <v>0.1364258911</v>
      </c>
      <c r="E12104">
        <v>0</v>
      </c>
      <c r="F12104">
        <v>0.1364258911</v>
      </c>
      <c r="G12104">
        <f t="shared" si="948"/>
        <v>0.1364258911</v>
      </c>
      <c r="H12104">
        <f t="shared" si="949"/>
        <v>0</v>
      </c>
    </row>
    <row r="12105" spans="1:8" x14ac:dyDescent="0.3">
      <c r="A12105" s="1">
        <f t="shared" si="950"/>
        <v>36778.125000029351</v>
      </c>
      <c r="B12105" s="6">
        <f t="shared" si="946"/>
        <v>9</v>
      </c>
      <c r="C12105" s="6">
        <f t="shared" si="947"/>
        <v>6</v>
      </c>
      <c r="D12105">
        <v>0.1332002541</v>
      </c>
      <c r="E12105">
        <v>0</v>
      </c>
      <c r="F12105">
        <v>0.1332002541</v>
      </c>
      <c r="G12105">
        <f t="shared" si="948"/>
        <v>0.1332002541</v>
      </c>
      <c r="H12105">
        <f t="shared" si="949"/>
        <v>0</v>
      </c>
    </row>
    <row r="12106" spans="1:8" x14ac:dyDescent="0.3">
      <c r="A12106" s="1">
        <f t="shared" si="950"/>
        <v>36778.145833362687</v>
      </c>
      <c r="B12106" s="6">
        <f t="shared" si="946"/>
        <v>9</v>
      </c>
      <c r="C12106" s="6">
        <f t="shared" si="947"/>
        <v>7</v>
      </c>
      <c r="D12106">
        <v>0.13200697310000001</v>
      </c>
      <c r="E12106">
        <v>0</v>
      </c>
      <c r="F12106">
        <v>0.13200697310000001</v>
      </c>
      <c r="G12106">
        <f t="shared" si="948"/>
        <v>0.13200697310000001</v>
      </c>
      <c r="H12106">
        <f t="shared" si="949"/>
        <v>0</v>
      </c>
    </row>
    <row r="12107" spans="1:8" x14ac:dyDescent="0.3">
      <c r="A12107" s="1">
        <f t="shared" si="950"/>
        <v>36778.166666696023</v>
      </c>
      <c r="B12107" s="6">
        <f t="shared" si="946"/>
        <v>9</v>
      </c>
      <c r="C12107" s="6">
        <f t="shared" si="947"/>
        <v>8</v>
      </c>
      <c r="D12107">
        <v>0.13650882619999999</v>
      </c>
      <c r="E12107">
        <v>0</v>
      </c>
      <c r="F12107">
        <v>0.13650882619999999</v>
      </c>
      <c r="G12107">
        <f t="shared" si="948"/>
        <v>0.13650882619999999</v>
      </c>
      <c r="H12107">
        <f t="shared" si="949"/>
        <v>0</v>
      </c>
    </row>
    <row r="12108" spans="1:8" x14ac:dyDescent="0.3">
      <c r="A12108" s="1">
        <f t="shared" si="950"/>
        <v>36778.187500029358</v>
      </c>
      <c r="B12108" s="6">
        <f t="shared" si="946"/>
        <v>9</v>
      </c>
      <c r="C12108" s="6">
        <f t="shared" si="947"/>
        <v>9</v>
      </c>
      <c r="D12108">
        <v>0.13708856320000001</v>
      </c>
      <c r="E12108">
        <v>0</v>
      </c>
      <c r="F12108">
        <v>0.13708856320000001</v>
      </c>
      <c r="G12108">
        <f t="shared" si="948"/>
        <v>0.13708856320000001</v>
      </c>
      <c r="H12108">
        <f t="shared" si="949"/>
        <v>0</v>
      </c>
    </row>
    <row r="12109" spans="1:8" x14ac:dyDescent="0.3">
      <c r="A12109" s="1">
        <f t="shared" si="950"/>
        <v>36778.208333362694</v>
      </c>
      <c r="B12109" s="6">
        <f t="shared" si="946"/>
        <v>9</v>
      </c>
      <c r="C12109" s="6">
        <f t="shared" si="947"/>
        <v>10</v>
      </c>
      <c r="D12109">
        <v>0.13712288689999999</v>
      </c>
      <c r="E12109">
        <v>0</v>
      </c>
      <c r="F12109">
        <v>0.13712288689999999</v>
      </c>
      <c r="G12109">
        <f t="shared" si="948"/>
        <v>0.13712288689999999</v>
      </c>
      <c r="H12109">
        <f t="shared" si="949"/>
        <v>0</v>
      </c>
    </row>
    <row r="12110" spans="1:8" x14ac:dyDescent="0.3">
      <c r="A12110" s="1">
        <f t="shared" si="950"/>
        <v>36778.22916669603</v>
      </c>
      <c r="B12110" s="6">
        <f t="shared" si="946"/>
        <v>9</v>
      </c>
      <c r="C12110" s="6">
        <f t="shared" si="947"/>
        <v>11</v>
      </c>
      <c r="D12110">
        <v>0.14726972290000001</v>
      </c>
      <c r="E12110">
        <v>0</v>
      </c>
      <c r="F12110">
        <v>0.14726972290000001</v>
      </c>
      <c r="G12110">
        <f t="shared" si="948"/>
        <v>0.14726972290000001</v>
      </c>
      <c r="H12110">
        <f t="shared" si="949"/>
        <v>0</v>
      </c>
    </row>
    <row r="12111" spans="1:8" x14ac:dyDescent="0.3">
      <c r="A12111" s="1">
        <f t="shared" si="950"/>
        <v>36778.250000029366</v>
      </c>
      <c r="B12111" s="6">
        <f t="shared" si="946"/>
        <v>9</v>
      </c>
      <c r="C12111" s="6">
        <f t="shared" si="947"/>
        <v>12</v>
      </c>
      <c r="D12111">
        <v>0.15393993680000001</v>
      </c>
      <c r="E12111">
        <v>0</v>
      </c>
      <c r="F12111">
        <v>0.15393993680000001</v>
      </c>
      <c r="G12111">
        <f t="shared" si="948"/>
        <v>0.15393993680000001</v>
      </c>
      <c r="H12111">
        <f t="shared" si="949"/>
        <v>0</v>
      </c>
    </row>
    <row r="12112" spans="1:8" x14ac:dyDescent="0.3">
      <c r="A12112" s="1">
        <f t="shared" si="950"/>
        <v>36778.270833362702</v>
      </c>
      <c r="B12112" s="6">
        <f t="shared" si="946"/>
        <v>9</v>
      </c>
      <c r="C12112" s="6">
        <f t="shared" si="947"/>
        <v>13</v>
      </c>
      <c r="D12112">
        <v>0.18104454880000001</v>
      </c>
      <c r="E12112">
        <v>0</v>
      </c>
      <c r="F12112">
        <v>0.18104454880000001</v>
      </c>
      <c r="G12112">
        <f t="shared" si="948"/>
        <v>0.18104454880000001</v>
      </c>
      <c r="H12112">
        <f t="shared" si="949"/>
        <v>0</v>
      </c>
    </row>
    <row r="12113" spans="1:8" x14ac:dyDescent="0.3">
      <c r="A12113" s="1">
        <f t="shared" si="950"/>
        <v>36778.291666696037</v>
      </c>
      <c r="B12113" s="6">
        <f t="shared" si="946"/>
        <v>9</v>
      </c>
      <c r="C12113" s="6">
        <f t="shared" si="947"/>
        <v>14</v>
      </c>
      <c r="D12113">
        <v>0.33669338989999997</v>
      </c>
      <c r="E12113">
        <v>0</v>
      </c>
      <c r="F12113">
        <v>0.33669338989999997</v>
      </c>
      <c r="G12113">
        <f t="shared" si="948"/>
        <v>0.33669338989999997</v>
      </c>
      <c r="H12113">
        <f t="shared" si="949"/>
        <v>0</v>
      </c>
    </row>
    <row r="12114" spans="1:8" x14ac:dyDescent="0.3">
      <c r="A12114" s="1">
        <f t="shared" si="950"/>
        <v>36778.312500029373</v>
      </c>
      <c r="B12114" s="6">
        <f t="shared" si="946"/>
        <v>9</v>
      </c>
      <c r="C12114" s="6">
        <f t="shared" si="947"/>
        <v>15</v>
      </c>
      <c r="D12114">
        <v>0.3606864239</v>
      </c>
      <c r="E12114">
        <v>0.25592223209999998</v>
      </c>
      <c r="F12114">
        <v>0.1047641918</v>
      </c>
      <c r="G12114">
        <f t="shared" si="948"/>
        <v>0.1047641918</v>
      </c>
      <c r="H12114">
        <f t="shared" si="949"/>
        <v>0</v>
      </c>
    </row>
    <row r="12115" spans="1:8" x14ac:dyDescent="0.3">
      <c r="A12115" s="1">
        <f t="shared" si="950"/>
        <v>36778.333333362709</v>
      </c>
      <c r="B12115" s="6">
        <f t="shared" si="946"/>
        <v>9</v>
      </c>
      <c r="C12115" s="6">
        <f t="shared" si="947"/>
        <v>16</v>
      </c>
      <c r="D12115">
        <v>0.37746798199999998</v>
      </c>
      <c r="E12115">
        <v>0.25592223209999998</v>
      </c>
      <c r="F12115">
        <v>0.1215457499</v>
      </c>
      <c r="G12115">
        <f t="shared" si="948"/>
        <v>0.1215457499</v>
      </c>
      <c r="H12115">
        <f t="shared" si="949"/>
        <v>0</v>
      </c>
    </row>
    <row r="12116" spans="1:8" x14ac:dyDescent="0.3">
      <c r="A12116" s="1">
        <f t="shared" si="950"/>
        <v>36778.354166696045</v>
      </c>
      <c r="B12116" s="6">
        <f t="shared" si="946"/>
        <v>9</v>
      </c>
      <c r="C12116" s="6">
        <f t="shared" si="947"/>
        <v>17</v>
      </c>
      <c r="D12116">
        <v>0.36641249399999998</v>
      </c>
      <c r="E12116">
        <v>1.2031839395999999</v>
      </c>
      <c r="F12116">
        <v>-0.83677144560000005</v>
      </c>
      <c r="G12116">
        <f t="shared" si="948"/>
        <v>0</v>
      </c>
      <c r="H12116">
        <f t="shared" si="949"/>
        <v>-0.83677144560000005</v>
      </c>
    </row>
    <row r="12117" spans="1:8" x14ac:dyDescent="0.3">
      <c r="A12117" s="1">
        <f t="shared" si="950"/>
        <v>36778.37500002938</v>
      </c>
      <c r="B12117" s="6">
        <f t="shared" si="946"/>
        <v>9</v>
      </c>
      <c r="C12117" s="6">
        <f t="shared" si="947"/>
        <v>18</v>
      </c>
      <c r="D12117">
        <v>0.29013051229999998</v>
      </c>
      <c r="E12117">
        <v>1.2031839395999999</v>
      </c>
      <c r="F12117">
        <v>-0.91305342730000005</v>
      </c>
      <c r="G12117">
        <f t="shared" si="948"/>
        <v>0</v>
      </c>
      <c r="H12117">
        <f t="shared" si="949"/>
        <v>-0.91305342730000005</v>
      </c>
    </row>
    <row r="12118" spans="1:8" x14ac:dyDescent="0.3">
      <c r="A12118" s="1">
        <f t="shared" si="950"/>
        <v>36778.395833362716</v>
      </c>
      <c r="B12118" s="6">
        <f t="shared" si="946"/>
        <v>9</v>
      </c>
      <c r="C12118" s="6">
        <f t="shared" si="947"/>
        <v>19</v>
      </c>
      <c r="D12118">
        <v>0.27920164330000002</v>
      </c>
      <c r="E12118">
        <v>1.1259832271000001</v>
      </c>
      <c r="F12118">
        <v>-0.84678158380000002</v>
      </c>
      <c r="G12118">
        <f t="shared" si="948"/>
        <v>0</v>
      </c>
      <c r="H12118">
        <f t="shared" si="949"/>
        <v>-0.84678158380000002</v>
      </c>
    </row>
    <row r="12119" spans="1:8" x14ac:dyDescent="0.3">
      <c r="A12119" s="1">
        <f t="shared" si="950"/>
        <v>36778.416666696052</v>
      </c>
      <c r="B12119" s="6">
        <f t="shared" si="946"/>
        <v>9</v>
      </c>
      <c r="C12119" s="6">
        <f t="shared" si="947"/>
        <v>20</v>
      </c>
      <c r="D12119">
        <v>0.14332330109999999</v>
      </c>
      <c r="E12119">
        <v>1.1259832271000001</v>
      </c>
      <c r="F12119">
        <v>-0.98265992599999996</v>
      </c>
      <c r="G12119">
        <f t="shared" si="948"/>
        <v>0</v>
      </c>
      <c r="H12119">
        <f t="shared" si="949"/>
        <v>-0.98265992599999996</v>
      </c>
    </row>
    <row r="12120" spans="1:8" x14ac:dyDescent="0.3">
      <c r="A12120" s="1">
        <f t="shared" si="950"/>
        <v>36778.437500029388</v>
      </c>
      <c r="B12120" s="6">
        <f t="shared" si="946"/>
        <v>9</v>
      </c>
      <c r="C12120" s="6">
        <f t="shared" si="947"/>
        <v>21</v>
      </c>
      <c r="D12120">
        <v>0.13431756010000001</v>
      </c>
      <c r="E12120">
        <v>0.99376154880000001</v>
      </c>
      <c r="F12120">
        <v>-0.85944398870000005</v>
      </c>
      <c r="G12120">
        <f t="shared" si="948"/>
        <v>0</v>
      </c>
      <c r="H12120">
        <f t="shared" si="949"/>
        <v>-0.85944398870000005</v>
      </c>
    </row>
    <row r="12121" spans="1:8" x14ac:dyDescent="0.3">
      <c r="A12121" s="1">
        <f t="shared" si="950"/>
        <v>36778.458333362723</v>
      </c>
      <c r="B12121" s="6">
        <f t="shared" si="946"/>
        <v>9</v>
      </c>
      <c r="C12121" s="6">
        <f t="shared" si="947"/>
        <v>22</v>
      </c>
      <c r="D12121">
        <v>5.6025771600000003E-2</v>
      </c>
      <c r="E12121">
        <v>0.99376154880000001</v>
      </c>
      <c r="F12121">
        <v>-0.93773577720000001</v>
      </c>
      <c r="G12121">
        <f t="shared" si="948"/>
        <v>0</v>
      </c>
      <c r="H12121">
        <f t="shared" si="949"/>
        <v>-0.93773577720000001</v>
      </c>
    </row>
    <row r="12122" spans="1:8" x14ac:dyDescent="0.3">
      <c r="A12122" s="1">
        <f t="shared" si="950"/>
        <v>36778.479166696059</v>
      </c>
      <c r="B12122" s="6">
        <f t="shared" si="946"/>
        <v>9</v>
      </c>
      <c r="C12122" s="6">
        <f t="shared" si="947"/>
        <v>23</v>
      </c>
      <c r="D12122">
        <v>5.86240606E-2</v>
      </c>
      <c r="E12122">
        <v>1.3446099051</v>
      </c>
      <c r="F12122">
        <v>-1.2859858445000001</v>
      </c>
      <c r="G12122">
        <f t="shared" si="948"/>
        <v>0</v>
      </c>
      <c r="H12122">
        <f t="shared" si="949"/>
        <v>-1.2859858445000001</v>
      </c>
    </row>
    <row r="12123" spans="1:8" x14ac:dyDescent="0.3">
      <c r="A12123" s="1">
        <f t="shared" si="950"/>
        <v>36778.500000029395</v>
      </c>
      <c r="B12123" s="6">
        <f t="shared" si="946"/>
        <v>9</v>
      </c>
      <c r="C12123" s="6">
        <f t="shared" si="947"/>
        <v>24</v>
      </c>
      <c r="D12123">
        <v>3.9527570800000002E-2</v>
      </c>
      <c r="E12123">
        <v>1.3446099051</v>
      </c>
      <c r="F12123">
        <v>-1.3050823343</v>
      </c>
      <c r="G12123">
        <f t="shared" si="948"/>
        <v>0</v>
      </c>
      <c r="H12123">
        <f t="shared" si="949"/>
        <v>-1.3050823343</v>
      </c>
    </row>
    <row r="12124" spans="1:8" x14ac:dyDescent="0.3">
      <c r="A12124" s="1">
        <f t="shared" si="950"/>
        <v>36778.520833362731</v>
      </c>
      <c r="B12124" s="6">
        <f t="shared" si="946"/>
        <v>9</v>
      </c>
      <c r="C12124" s="6">
        <f t="shared" si="947"/>
        <v>25</v>
      </c>
      <c r="D12124">
        <v>3.9828401800000003E-2</v>
      </c>
      <c r="E12124">
        <v>2.0652673552</v>
      </c>
      <c r="F12124">
        <v>-2.0254389535000001</v>
      </c>
      <c r="G12124">
        <f t="shared" si="948"/>
        <v>0</v>
      </c>
      <c r="H12124">
        <f t="shared" si="949"/>
        <v>-2.0254389535000001</v>
      </c>
    </row>
    <row r="12125" spans="1:8" x14ac:dyDescent="0.3">
      <c r="A12125" s="1">
        <f t="shared" si="950"/>
        <v>36778.541666696066</v>
      </c>
      <c r="B12125" s="6">
        <f t="shared" si="946"/>
        <v>9</v>
      </c>
      <c r="C12125" s="6">
        <f t="shared" si="947"/>
        <v>26</v>
      </c>
      <c r="D12125">
        <v>1.8660465500000001E-2</v>
      </c>
      <c r="E12125">
        <v>2.0652673552</v>
      </c>
      <c r="F12125">
        <v>-2.0466068897</v>
      </c>
      <c r="G12125">
        <f t="shared" si="948"/>
        <v>0</v>
      </c>
      <c r="H12125">
        <f t="shared" si="949"/>
        <v>-2.0466068897</v>
      </c>
    </row>
    <row r="12126" spans="1:8" x14ac:dyDescent="0.3">
      <c r="A12126" s="1">
        <f t="shared" si="950"/>
        <v>36778.562500029402</v>
      </c>
      <c r="B12126" s="6">
        <f t="shared" si="946"/>
        <v>9</v>
      </c>
      <c r="C12126" s="6">
        <f t="shared" si="947"/>
        <v>27</v>
      </c>
      <c r="D12126">
        <v>2.3455431499999999E-2</v>
      </c>
      <c r="E12126">
        <v>1.3218166432</v>
      </c>
      <c r="F12126">
        <v>-1.2983612117000001</v>
      </c>
      <c r="G12126">
        <f t="shared" si="948"/>
        <v>0</v>
      </c>
      <c r="H12126">
        <f t="shared" si="949"/>
        <v>-1.2983612117000001</v>
      </c>
    </row>
    <row r="12127" spans="1:8" x14ac:dyDescent="0.3">
      <c r="A12127" s="1">
        <f t="shared" si="950"/>
        <v>36778.583333362738</v>
      </c>
      <c r="B12127" s="6">
        <f t="shared" si="946"/>
        <v>9</v>
      </c>
      <c r="C12127" s="6">
        <f t="shared" si="947"/>
        <v>28</v>
      </c>
      <c r="D12127">
        <v>0</v>
      </c>
      <c r="E12127">
        <v>1.3218166432</v>
      </c>
      <c r="F12127">
        <v>-1.3218166432</v>
      </c>
      <c r="G12127">
        <f t="shared" si="948"/>
        <v>0</v>
      </c>
      <c r="H12127">
        <f t="shared" si="949"/>
        <v>-1.3218166432</v>
      </c>
    </row>
    <row r="12128" spans="1:8" x14ac:dyDescent="0.3">
      <c r="A12128" s="1">
        <f t="shared" si="950"/>
        <v>36778.604166696074</v>
      </c>
      <c r="B12128" s="6">
        <f t="shared" si="946"/>
        <v>9</v>
      </c>
      <c r="C12128" s="6">
        <f t="shared" si="947"/>
        <v>29</v>
      </c>
      <c r="D12128">
        <v>0</v>
      </c>
      <c r="E12128">
        <v>0.91491567309999999</v>
      </c>
      <c r="F12128">
        <v>-0.91491567309999999</v>
      </c>
      <c r="G12128">
        <f t="shared" si="948"/>
        <v>0</v>
      </c>
      <c r="H12128">
        <f t="shared" si="949"/>
        <v>-0.91491567309999999</v>
      </c>
    </row>
    <row r="12129" spans="1:8" x14ac:dyDescent="0.3">
      <c r="A12129" s="1">
        <f t="shared" si="950"/>
        <v>36778.625000029409</v>
      </c>
      <c r="B12129" s="6">
        <f t="shared" si="946"/>
        <v>9</v>
      </c>
      <c r="C12129" s="6">
        <f t="shared" si="947"/>
        <v>30</v>
      </c>
      <c r="D12129">
        <v>0</v>
      </c>
      <c r="E12129">
        <v>0.91491567309999999</v>
      </c>
      <c r="F12129">
        <v>-0.91491567309999999</v>
      </c>
      <c r="G12129">
        <f t="shared" si="948"/>
        <v>0</v>
      </c>
      <c r="H12129">
        <f t="shared" si="949"/>
        <v>-0.91491567309999999</v>
      </c>
    </row>
    <row r="12130" spans="1:8" x14ac:dyDescent="0.3">
      <c r="A12130" s="1">
        <f t="shared" si="950"/>
        <v>36778.645833362745</v>
      </c>
      <c r="B12130" s="6">
        <f t="shared" si="946"/>
        <v>9</v>
      </c>
      <c r="C12130" s="6">
        <f t="shared" si="947"/>
        <v>31</v>
      </c>
      <c r="D12130">
        <v>0</v>
      </c>
      <c r="E12130">
        <v>0.40816244860000001</v>
      </c>
      <c r="F12130">
        <v>-0.40816244860000001</v>
      </c>
      <c r="G12130">
        <f t="shared" si="948"/>
        <v>0</v>
      </c>
      <c r="H12130">
        <f t="shared" si="949"/>
        <v>-0.40816244860000001</v>
      </c>
    </row>
    <row r="12131" spans="1:8" x14ac:dyDescent="0.3">
      <c r="A12131" s="1">
        <f t="shared" si="950"/>
        <v>36778.666666696081</v>
      </c>
      <c r="B12131" s="6">
        <f t="shared" si="946"/>
        <v>9</v>
      </c>
      <c r="C12131" s="6">
        <f t="shared" si="947"/>
        <v>32</v>
      </c>
      <c r="D12131">
        <v>3.0944233299999999E-2</v>
      </c>
      <c r="E12131">
        <v>0.40816244860000001</v>
      </c>
      <c r="F12131">
        <v>-0.37721821529999999</v>
      </c>
      <c r="G12131">
        <f t="shared" si="948"/>
        <v>0</v>
      </c>
      <c r="H12131">
        <f t="shared" si="949"/>
        <v>-0.37721821529999999</v>
      </c>
    </row>
    <row r="12132" spans="1:8" x14ac:dyDescent="0.3">
      <c r="A12132" s="1">
        <f t="shared" si="950"/>
        <v>36778.687500029417</v>
      </c>
      <c r="B12132" s="6">
        <f t="shared" si="946"/>
        <v>9</v>
      </c>
      <c r="C12132" s="6">
        <f t="shared" si="947"/>
        <v>33</v>
      </c>
      <c r="D12132">
        <v>4.6313597300000002E-2</v>
      </c>
      <c r="E12132">
        <v>0.1711415627</v>
      </c>
      <c r="F12132">
        <v>-0.1248279654</v>
      </c>
      <c r="G12132">
        <f t="shared" si="948"/>
        <v>0</v>
      </c>
      <c r="H12132">
        <f t="shared" si="949"/>
        <v>-0.1248279654</v>
      </c>
    </row>
    <row r="12133" spans="1:8" x14ac:dyDescent="0.3">
      <c r="A12133" s="1">
        <f t="shared" si="950"/>
        <v>36778.708333362752</v>
      </c>
      <c r="B12133" s="6">
        <f t="shared" si="946"/>
        <v>9</v>
      </c>
      <c r="C12133" s="6">
        <f t="shared" si="947"/>
        <v>34</v>
      </c>
      <c r="D12133">
        <v>6.8259900999999998E-2</v>
      </c>
      <c r="E12133">
        <v>0.1711415627</v>
      </c>
      <c r="F12133">
        <v>-0.1028816617</v>
      </c>
      <c r="G12133">
        <f t="shared" si="948"/>
        <v>0</v>
      </c>
      <c r="H12133">
        <f t="shared" si="949"/>
        <v>-0.1028816617</v>
      </c>
    </row>
    <row r="12134" spans="1:8" x14ac:dyDescent="0.3">
      <c r="A12134" s="1">
        <f t="shared" si="950"/>
        <v>36778.729166696088</v>
      </c>
      <c r="B12134" s="6">
        <f t="shared" si="946"/>
        <v>9</v>
      </c>
      <c r="C12134" s="6">
        <f t="shared" si="947"/>
        <v>35</v>
      </c>
      <c r="D12134">
        <v>0.102522088</v>
      </c>
      <c r="E12134">
        <v>0.1615771654</v>
      </c>
      <c r="F12134">
        <v>-5.9055077400000003E-2</v>
      </c>
      <c r="G12134">
        <f t="shared" si="948"/>
        <v>0</v>
      </c>
      <c r="H12134">
        <f t="shared" si="949"/>
        <v>-5.9055077400000003E-2</v>
      </c>
    </row>
    <row r="12135" spans="1:8" x14ac:dyDescent="0.3">
      <c r="A12135" s="1">
        <f t="shared" si="950"/>
        <v>36778.750000029424</v>
      </c>
      <c r="B12135" s="6">
        <f t="shared" si="946"/>
        <v>9</v>
      </c>
      <c r="C12135" s="6">
        <f t="shared" si="947"/>
        <v>36</v>
      </c>
      <c r="D12135">
        <v>0.28460458989999998</v>
      </c>
      <c r="E12135">
        <v>0.1615771654</v>
      </c>
      <c r="F12135">
        <v>0.1230274245</v>
      </c>
      <c r="G12135">
        <f t="shared" si="948"/>
        <v>0.1230274245</v>
      </c>
      <c r="H12135">
        <f t="shared" si="949"/>
        <v>0</v>
      </c>
    </row>
    <row r="12136" spans="1:8" x14ac:dyDescent="0.3">
      <c r="A12136" s="1">
        <f t="shared" si="950"/>
        <v>36778.77083336276</v>
      </c>
      <c r="B12136" s="6">
        <f t="shared" si="946"/>
        <v>9</v>
      </c>
      <c r="C12136" s="6">
        <f t="shared" si="947"/>
        <v>37</v>
      </c>
      <c r="D12136">
        <v>0.33716098090000002</v>
      </c>
      <c r="E12136">
        <v>0</v>
      </c>
      <c r="F12136">
        <v>0.33716098090000002</v>
      </c>
      <c r="G12136">
        <f t="shared" si="948"/>
        <v>0.33716098090000002</v>
      </c>
      <c r="H12136">
        <f t="shared" si="949"/>
        <v>0</v>
      </c>
    </row>
    <row r="12137" spans="1:8" x14ac:dyDescent="0.3">
      <c r="A12137" s="1">
        <f t="shared" si="950"/>
        <v>36778.791666696095</v>
      </c>
      <c r="B12137" s="6">
        <f t="shared" si="946"/>
        <v>9</v>
      </c>
      <c r="C12137" s="6">
        <f t="shared" si="947"/>
        <v>38</v>
      </c>
      <c r="D12137">
        <v>0.43034284039999998</v>
      </c>
      <c r="E12137">
        <v>0</v>
      </c>
      <c r="F12137">
        <v>0.43034284039999998</v>
      </c>
      <c r="G12137">
        <f t="shared" si="948"/>
        <v>0.43034284039999998</v>
      </c>
      <c r="H12137">
        <f t="shared" si="949"/>
        <v>0</v>
      </c>
    </row>
    <row r="12138" spans="1:8" x14ac:dyDescent="0.3">
      <c r="A12138" s="1">
        <f t="shared" si="950"/>
        <v>36778.812500029431</v>
      </c>
      <c r="B12138" s="6">
        <f t="shared" si="946"/>
        <v>9</v>
      </c>
      <c r="C12138" s="6">
        <f t="shared" si="947"/>
        <v>39</v>
      </c>
      <c r="D12138">
        <v>0.40759736140000002</v>
      </c>
      <c r="E12138">
        <v>0</v>
      </c>
      <c r="F12138">
        <v>0.40759736140000002</v>
      </c>
      <c r="G12138">
        <f t="shared" si="948"/>
        <v>0.40759736140000002</v>
      </c>
      <c r="H12138">
        <f t="shared" si="949"/>
        <v>0</v>
      </c>
    </row>
    <row r="12139" spans="1:8" x14ac:dyDescent="0.3">
      <c r="A12139" s="1">
        <f t="shared" si="950"/>
        <v>36778.833333362767</v>
      </c>
      <c r="B12139" s="6">
        <f t="shared" si="946"/>
        <v>9</v>
      </c>
      <c r="C12139" s="6">
        <f t="shared" si="947"/>
        <v>40</v>
      </c>
      <c r="D12139">
        <v>0.44744016689999999</v>
      </c>
      <c r="E12139">
        <v>0</v>
      </c>
      <c r="F12139">
        <v>0.44744016689999999</v>
      </c>
      <c r="G12139">
        <f t="shared" si="948"/>
        <v>0.44744016689999999</v>
      </c>
      <c r="H12139">
        <f t="shared" si="949"/>
        <v>0</v>
      </c>
    </row>
    <row r="12140" spans="1:8" x14ac:dyDescent="0.3">
      <c r="A12140" s="1">
        <f t="shared" si="950"/>
        <v>36778.854166696103</v>
      </c>
      <c r="B12140" s="6">
        <f t="shared" si="946"/>
        <v>9</v>
      </c>
      <c r="C12140" s="6">
        <f t="shared" si="947"/>
        <v>41</v>
      </c>
      <c r="D12140">
        <v>0.42953994490000003</v>
      </c>
      <c r="E12140">
        <v>0</v>
      </c>
      <c r="F12140">
        <v>0.42953994490000003</v>
      </c>
      <c r="G12140">
        <f t="shared" si="948"/>
        <v>0.42953994490000003</v>
      </c>
      <c r="H12140">
        <f t="shared" si="949"/>
        <v>0</v>
      </c>
    </row>
    <row r="12141" spans="1:8" x14ac:dyDescent="0.3">
      <c r="A12141" s="1">
        <f t="shared" si="950"/>
        <v>36778.875000029439</v>
      </c>
      <c r="B12141" s="6">
        <f t="shared" si="946"/>
        <v>9</v>
      </c>
      <c r="C12141" s="6">
        <f t="shared" si="947"/>
        <v>42</v>
      </c>
      <c r="D12141">
        <v>0.49302588110000001</v>
      </c>
      <c r="E12141">
        <v>0</v>
      </c>
      <c r="F12141">
        <v>0.49302588110000001</v>
      </c>
      <c r="G12141">
        <f t="shared" si="948"/>
        <v>0.49302588110000001</v>
      </c>
      <c r="H12141">
        <f t="shared" si="949"/>
        <v>0</v>
      </c>
    </row>
    <row r="12142" spans="1:8" x14ac:dyDescent="0.3">
      <c r="A12142" s="1">
        <f t="shared" si="950"/>
        <v>36778.895833362774</v>
      </c>
      <c r="B12142" s="6">
        <f t="shared" si="946"/>
        <v>9</v>
      </c>
      <c r="C12142" s="6">
        <f t="shared" si="947"/>
        <v>43</v>
      </c>
      <c r="D12142">
        <v>0.47412044510000001</v>
      </c>
      <c r="E12142">
        <v>0</v>
      </c>
      <c r="F12142">
        <v>0.47412044510000001</v>
      </c>
      <c r="G12142">
        <f t="shared" si="948"/>
        <v>0.47412044510000001</v>
      </c>
      <c r="H12142">
        <f t="shared" si="949"/>
        <v>0</v>
      </c>
    </row>
    <row r="12143" spans="1:8" x14ac:dyDescent="0.3">
      <c r="A12143" s="1">
        <f t="shared" si="950"/>
        <v>36778.91666669611</v>
      </c>
      <c r="B12143" s="6">
        <f t="shared" si="946"/>
        <v>9</v>
      </c>
      <c r="C12143" s="6">
        <f t="shared" si="947"/>
        <v>44</v>
      </c>
      <c r="D12143">
        <v>0.42713753389999998</v>
      </c>
      <c r="E12143">
        <v>0</v>
      </c>
      <c r="F12143">
        <v>0.42713753389999998</v>
      </c>
      <c r="G12143">
        <f t="shared" si="948"/>
        <v>0.42713753389999998</v>
      </c>
      <c r="H12143">
        <f t="shared" si="949"/>
        <v>0</v>
      </c>
    </row>
    <row r="12144" spans="1:8" x14ac:dyDescent="0.3">
      <c r="A12144" s="1">
        <f t="shared" si="950"/>
        <v>36778.937500029446</v>
      </c>
      <c r="B12144" s="6">
        <f t="shared" si="946"/>
        <v>9</v>
      </c>
      <c r="C12144" s="6">
        <f t="shared" si="947"/>
        <v>45</v>
      </c>
      <c r="D12144">
        <v>0.39980387490000002</v>
      </c>
      <c r="E12144">
        <v>0</v>
      </c>
      <c r="F12144">
        <v>0.39980387490000002</v>
      </c>
      <c r="G12144">
        <f t="shared" si="948"/>
        <v>0.39980387490000002</v>
      </c>
      <c r="H12144">
        <f t="shared" si="949"/>
        <v>0</v>
      </c>
    </row>
    <row r="12145" spans="1:8" x14ac:dyDescent="0.3">
      <c r="A12145" s="1">
        <f t="shared" si="950"/>
        <v>36778.958333362782</v>
      </c>
      <c r="B12145" s="6">
        <f t="shared" si="946"/>
        <v>9</v>
      </c>
      <c r="C12145" s="6">
        <f t="shared" si="947"/>
        <v>46</v>
      </c>
      <c r="D12145">
        <v>0.28669415450000002</v>
      </c>
      <c r="E12145">
        <v>0</v>
      </c>
      <c r="F12145">
        <v>0.28669415450000002</v>
      </c>
      <c r="G12145">
        <f t="shared" si="948"/>
        <v>0.28669415450000002</v>
      </c>
      <c r="H12145">
        <f t="shared" si="949"/>
        <v>0</v>
      </c>
    </row>
    <row r="12146" spans="1:8" x14ac:dyDescent="0.3">
      <c r="A12146" s="1">
        <f t="shared" si="950"/>
        <v>36778.979166696117</v>
      </c>
      <c r="B12146" s="6">
        <f t="shared" si="946"/>
        <v>9</v>
      </c>
      <c r="C12146" s="6">
        <f t="shared" si="947"/>
        <v>47</v>
      </c>
      <c r="D12146">
        <v>0.25770673849999998</v>
      </c>
      <c r="E12146">
        <v>0</v>
      </c>
      <c r="F12146">
        <v>0.25770673849999998</v>
      </c>
      <c r="G12146">
        <f t="shared" si="948"/>
        <v>0.25770673849999998</v>
      </c>
      <c r="H12146">
        <f t="shared" si="949"/>
        <v>0</v>
      </c>
    </row>
    <row r="12147" spans="1:8" x14ac:dyDescent="0.3">
      <c r="A12147" s="1">
        <f t="shared" si="950"/>
        <v>36779.000000029453</v>
      </c>
      <c r="B12147" s="6">
        <f t="shared" si="946"/>
        <v>9</v>
      </c>
      <c r="C12147" s="6">
        <f t="shared" si="947"/>
        <v>0</v>
      </c>
      <c r="D12147">
        <v>0.2120310785</v>
      </c>
      <c r="E12147">
        <v>0</v>
      </c>
      <c r="F12147">
        <v>0.2120310785</v>
      </c>
      <c r="G12147">
        <f t="shared" si="948"/>
        <v>0.2120310785</v>
      </c>
      <c r="H12147">
        <f t="shared" si="949"/>
        <v>0</v>
      </c>
    </row>
    <row r="12148" spans="1:8" x14ac:dyDescent="0.3">
      <c r="A12148" s="1">
        <f t="shared" si="950"/>
        <v>36779.020833362789</v>
      </c>
      <c r="B12148" s="6">
        <f t="shared" si="946"/>
        <v>9</v>
      </c>
      <c r="C12148" s="6">
        <f t="shared" si="947"/>
        <v>1</v>
      </c>
      <c r="D12148">
        <v>0.19237334149999999</v>
      </c>
      <c r="E12148">
        <v>0</v>
      </c>
      <c r="F12148">
        <v>0.19237334149999999</v>
      </c>
      <c r="G12148">
        <f t="shared" si="948"/>
        <v>0.19237334149999999</v>
      </c>
      <c r="H12148">
        <f t="shared" si="949"/>
        <v>0</v>
      </c>
    </row>
    <row r="12149" spans="1:8" x14ac:dyDescent="0.3">
      <c r="A12149" s="1">
        <f t="shared" si="950"/>
        <v>36779.041666696125</v>
      </c>
      <c r="B12149" s="6">
        <f t="shared" si="946"/>
        <v>9</v>
      </c>
      <c r="C12149" s="6">
        <f t="shared" si="947"/>
        <v>2</v>
      </c>
      <c r="D12149">
        <v>0.16675696800000001</v>
      </c>
      <c r="E12149">
        <v>0</v>
      </c>
      <c r="F12149">
        <v>0.16675696800000001</v>
      </c>
      <c r="G12149">
        <f t="shared" si="948"/>
        <v>0.16675696800000001</v>
      </c>
      <c r="H12149">
        <f t="shared" si="949"/>
        <v>0</v>
      </c>
    </row>
    <row r="12150" spans="1:8" x14ac:dyDescent="0.3">
      <c r="A12150" s="1">
        <f t="shared" si="950"/>
        <v>36779.06250002946</v>
      </c>
      <c r="B12150" s="6">
        <f t="shared" si="946"/>
        <v>9</v>
      </c>
      <c r="C12150" s="6">
        <f t="shared" si="947"/>
        <v>3</v>
      </c>
      <c r="D12150">
        <v>0.16003068500000001</v>
      </c>
      <c r="E12150">
        <v>0</v>
      </c>
      <c r="F12150">
        <v>0.16003068500000001</v>
      </c>
      <c r="G12150">
        <f t="shared" si="948"/>
        <v>0.16003068500000001</v>
      </c>
      <c r="H12150">
        <f t="shared" si="949"/>
        <v>0</v>
      </c>
    </row>
    <row r="12151" spans="1:8" x14ac:dyDescent="0.3">
      <c r="A12151" s="1">
        <f t="shared" si="950"/>
        <v>36779.083333362796</v>
      </c>
      <c r="B12151" s="6">
        <f t="shared" si="946"/>
        <v>9</v>
      </c>
      <c r="C12151" s="6">
        <f t="shared" si="947"/>
        <v>4</v>
      </c>
      <c r="D12151">
        <v>0.15758545039999999</v>
      </c>
      <c r="E12151">
        <v>0</v>
      </c>
      <c r="F12151">
        <v>0.15758545039999999</v>
      </c>
      <c r="G12151">
        <f t="shared" si="948"/>
        <v>0.15758545039999999</v>
      </c>
      <c r="H12151">
        <f t="shared" si="949"/>
        <v>0</v>
      </c>
    </row>
    <row r="12152" spans="1:8" x14ac:dyDescent="0.3">
      <c r="A12152" s="1">
        <f t="shared" si="950"/>
        <v>36779.104166696132</v>
      </c>
      <c r="B12152" s="6">
        <f t="shared" si="946"/>
        <v>9</v>
      </c>
      <c r="C12152" s="6">
        <f t="shared" si="947"/>
        <v>5</v>
      </c>
      <c r="D12152">
        <v>0.14997481339999999</v>
      </c>
      <c r="E12152">
        <v>0</v>
      </c>
      <c r="F12152">
        <v>0.14997481339999999</v>
      </c>
      <c r="G12152">
        <f t="shared" si="948"/>
        <v>0.14997481339999999</v>
      </c>
      <c r="H12152">
        <f t="shared" si="949"/>
        <v>0</v>
      </c>
    </row>
    <row r="12153" spans="1:8" x14ac:dyDescent="0.3">
      <c r="A12153" s="1">
        <f t="shared" si="950"/>
        <v>36779.125000029468</v>
      </c>
      <c r="B12153" s="6">
        <f t="shared" si="946"/>
        <v>9</v>
      </c>
      <c r="C12153" s="6">
        <f t="shared" si="947"/>
        <v>6</v>
      </c>
      <c r="D12153">
        <v>0.14155201100000001</v>
      </c>
      <c r="E12153">
        <v>0</v>
      </c>
      <c r="F12153">
        <v>0.14155201100000001</v>
      </c>
      <c r="G12153">
        <f t="shared" si="948"/>
        <v>0.14155201100000001</v>
      </c>
      <c r="H12153">
        <f t="shared" si="949"/>
        <v>0</v>
      </c>
    </row>
    <row r="12154" spans="1:8" x14ac:dyDescent="0.3">
      <c r="A12154" s="1">
        <f t="shared" si="950"/>
        <v>36779.145833362803</v>
      </c>
      <c r="B12154" s="6">
        <f t="shared" si="946"/>
        <v>9</v>
      </c>
      <c r="C12154" s="6">
        <f t="shared" si="947"/>
        <v>7</v>
      </c>
      <c r="D12154">
        <v>0.140171617</v>
      </c>
      <c r="E12154">
        <v>0</v>
      </c>
      <c r="F12154">
        <v>0.140171617</v>
      </c>
      <c r="G12154">
        <f t="shared" si="948"/>
        <v>0.140171617</v>
      </c>
      <c r="H12154">
        <f t="shared" si="949"/>
        <v>0</v>
      </c>
    </row>
    <row r="12155" spans="1:8" x14ac:dyDescent="0.3">
      <c r="A12155" s="1">
        <f t="shared" si="950"/>
        <v>36779.166666696139</v>
      </c>
      <c r="B12155" s="6">
        <f t="shared" si="946"/>
        <v>9</v>
      </c>
      <c r="C12155" s="6">
        <f t="shared" si="947"/>
        <v>8</v>
      </c>
      <c r="D12155">
        <v>0.13521708800000001</v>
      </c>
      <c r="E12155">
        <v>0</v>
      </c>
      <c r="F12155">
        <v>0.13521708800000001</v>
      </c>
      <c r="G12155">
        <f t="shared" si="948"/>
        <v>0.13521708800000001</v>
      </c>
      <c r="H12155">
        <f t="shared" si="949"/>
        <v>0</v>
      </c>
    </row>
    <row r="12156" spans="1:8" x14ac:dyDescent="0.3">
      <c r="A12156" s="1">
        <f t="shared" si="950"/>
        <v>36779.187500029475</v>
      </c>
      <c r="B12156" s="6">
        <f t="shared" si="946"/>
        <v>9</v>
      </c>
      <c r="C12156" s="6">
        <f t="shared" si="947"/>
        <v>9</v>
      </c>
      <c r="D12156">
        <v>0.13656325599999999</v>
      </c>
      <c r="E12156">
        <v>0</v>
      </c>
      <c r="F12156">
        <v>0.13656325599999999</v>
      </c>
      <c r="G12156">
        <f t="shared" si="948"/>
        <v>0.13656325599999999</v>
      </c>
      <c r="H12156">
        <f t="shared" si="949"/>
        <v>0</v>
      </c>
    </row>
    <row r="12157" spans="1:8" x14ac:dyDescent="0.3">
      <c r="A12157" s="1">
        <f t="shared" si="950"/>
        <v>36779.208333362811</v>
      </c>
      <c r="B12157" s="6">
        <f t="shared" si="946"/>
        <v>9</v>
      </c>
      <c r="C12157" s="6">
        <f t="shared" si="947"/>
        <v>10</v>
      </c>
      <c r="D12157">
        <v>0.14102835799999999</v>
      </c>
      <c r="E12157">
        <v>0</v>
      </c>
      <c r="F12157">
        <v>0.14102835799999999</v>
      </c>
      <c r="G12157">
        <f t="shared" si="948"/>
        <v>0.14102835799999999</v>
      </c>
      <c r="H12157">
        <f t="shared" si="949"/>
        <v>0</v>
      </c>
    </row>
    <row r="12158" spans="1:8" x14ac:dyDescent="0.3">
      <c r="A12158" s="1">
        <f t="shared" si="950"/>
        <v>36779.229166696146</v>
      </c>
      <c r="B12158" s="6">
        <f t="shared" si="946"/>
        <v>9</v>
      </c>
      <c r="C12158" s="6">
        <f t="shared" si="947"/>
        <v>11</v>
      </c>
      <c r="D12158">
        <v>0.15307554100000001</v>
      </c>
      <c r="E12158">
        <v>0</v>
      </c>
      <c r="F12158">
        <v>0.15307554100000001</v>
      </c>
      <c r="G12158">
        <f t="shared" si="948"/>
        <v>0.15307554100000001</v>
      </c>
      <c r="H12158">
        <f t="shared" si="949"/>
        <v>0</v>
      </c>
    </row>
    <row r="12159" spans="1:8" x14ac:dyDescent="0.3">
      <c r="A12159" s="1">
        <f t="shared" si="950"/>
        <v>36779.250000029482</v>
      </c>
      <c r="B12159" s="6">
        <f t="shared" si="946"/>
        <v>9</v>
      </c>
      <c r="C12159" s="6">
        <f t="shared" si="947"/>
        <v>12</v>
      </c>
      <c r="D12159">
        <v>0.169222494</v>
      </c>
      <c r="E12159">
        <v>0</v>
      </c>
      <c r="F12159">
        <v>0.169222494</v>
      </c>
      <c r="G12159">
        <f t="shared" si="948"/>
        <v>0.169222494</v>
      </c>
      <c r="H12159">
        <f t="shared" si="949"/>
        <v>0</v>
      </c>
    </row>
    <row r="12160" spans="1:8" x14ac:dyDescent="0.3">
      <c r="A12160" s="1">
        <f t="shared" si="950"/>
        <v>36779.270833362818</v>
      </c>
      <c r="B12160" s="6">
        <f t="shared" si="946"/>
        <v>9</v>
      </c>
      <c r="C12160" s="6">
        <f t="shared" si="947"/>
        <v>13</v>
      </c>
      <c r="D12160">
        <v>0.19505305000000001</v>
      </c>
      <c r="E12160">
        <v>0</v>
      </c>
      <c r="F12160">
        <v>0.19505305000000001</v>
      </c>
      <c r="G12160">
        <f t="shared" si="948"/>
        <v>0.19505305000000001</v>
      </c>
      <c r="H12160">
        <f t="shared" si="949"/>
        <v>0</v>
      </c>
    </row>
    <row r="12161" spans="1:8" x14ac:dyDescent="0.3">
      <c r="A12161" s="1">
        <f t="shared" si="950"/>
        <v>36779.291666696154</v>
      </c>
      <c r="B12161" s="6">
        <f t="shared" si="946"/>
        <v>9</v>
      </c>
      <c r="C12161" s="6">
        <f t="shared" si="947"/>
        <v>14</v>
      </c>
      <c r="D12161">
        <v>0.35824942929999998</v>
      </c>
      <c r="E12161">
        <v>0</v>
      </c>
      <c r="F12161">
        <v>0.35824942929999998</v>
      </c>
      <c r="G12161">
        <f t="shared" si="948"/>
        <v>0.35824942929999998</v>
      </c>
      <c r="H12161">
        <f t="shared" si="949"/>
        <v>0</v>
      </c>
    </row>
    <row r="12162" spans="1:8" x14ac:dyDescent="0.3">
      <c r="A12162" s="1">
        <f t="shared" si="950"/>
        <v>36779.312500029489</v>
      </c>
      <c r="B12162" s="6">
        <f t="shared" si="946"/>
        <v>9</v>
      </c>
      <c r="C12162" s="6">
        <f t="shared" si="947"/>
        <v>15</v>
      </c>
      <c r="D12162">
        <v>0.39231971430000001</v>
      </c>
      <c r="E12162">
        <v>0.28544462799999998</v>
      </c>
      <c r="F12162">
        <v>0.10687508630000001</v>
      </c>
      <c r="G12162">
        <f t="shared" si="948"/>
        <v>0.10687508630000001</v>
      </c>
      <c r="H12162">
        <f t="shared" si="949"/>
        <v>0</v>
      </c>
    </row>
    <row r="12163" spans="1:8" x14ac:dyDescent="0.3">
      <c r="A12163" s="1">
        <f t="shared" si="950"/>
        <v>36779.333333362825</v>
      </c>
      <c r="B12163" s="6">
        <f t="shared" si="946"/>
        <v>9</v>
      </c>
      <c r="C12163" s="6">
        <f t="shared" si="947"/>
        <v>16</v>
      </c>
      <c r="D12163">
        <v>0.40619459920000001</v>
      </c>
      <c r="E12163">
        <v>0.28544462799999998</v>
      </c>
      <c r="F12163">
        <v>0.1207499712</v>
      </c>
      <c r="G12163">
        <f t="shared" si="948"/>
        <v>0.1207499712</v>
      </c>
      <c r="H12163">
        <f t="shared" si="949"/>
        <v>0</v>
      </c>
    </row>
    <row r="12164" spans="1:8" x14ac:dyDescent="0.3">
      <c r="A12164" s="1">
        <f t="shared" si="950"/>
        <v>36779.354166696161</v>
      </c>
      <c r="B12164" s="6">
        <f t="shared" si="946"/>
        <v>9</v>
      </c>
      <c r="C12164" s="6">
        <f t="shared" si="947"/>
        <v>17</v>
      </c>
      <c r="D12164">
        <v>0.39040457020000002</v>
      </c>
      <c r="E12164">
        <v>1.9603158402</v>
      </c>
      <c r="F12164">
        <v>-1.56991127</v>
      </c>
      <c r="G12164">
        <f t="shared" si="948"/>
        <v>0</v>
      </c>
      <c r="H12164">
        <f t="shared" si="949"/>
        <v>-1.56991127</v>
      </c>
    </row>
    <row r="12165" spans="1:8" x14ac:dyDescent="0.3">
      <c r="A12165" s="1">
        <f t="shared" si="950"/>
        <v>36779.375000029497</v>
      </c>
      <c r="B12165" s="6">
        <f t="shared" ref="B12165:B12228" si="951">MONTH(A12165)</f>
        <v>9</v>
      </c>
      <c r="C12165" s="6">
        <f t="shared" ref="C12165:C12228" si="952">HOUR(A12165)*2+MINUTE(A12165)/30</f>
        <v>18</v>
      </c>
      <c r="D12165">
        <v>0.34680333540000002</v>
      </c>
      <c r="E12165">
        <v>1.9603158402</v>
      </c>
      <c r="F12165">
        <v>-1.6135125048000001</v>
      </c>
      <c r="G12165">
        <f t="shared" ref="G12165:G12228" si="953">IF(F12165&gt;0,F12165,0)</f>
        <v>0</v>
      </c>
      <c r="H12165">
        <f t="shared" ref="H12165:H12228" si="954">IF(F12165&lt;0,F12165,0)</f>
        <v>-1.6135125048000001</v>
      </c>
    </row>
    <row r="12166" spans="1:8" x14ac:dyDescent="0.3">
      <c r="A12166" s="1">
        <f t="shared" ref="A12166:A12229" si="955">A12165+(1/48)</f>
        <v>36779.395833362832</v>
      </c>
      <c r="B12166" s="6">
        <f t="shared" si="951"/>
        <v>9</v>
      </c>
      <c r="C12166" s="6">
        <f t="shared" si="952"/>
        <v>19</v>
      </c>
      <c r="D12166">
        <v>0.33467691440000003</v>
      </c>
      <c r="E12166">
        <v>2.7073386528999999</v>
      </c>
      <c r="F12166">
        <v>-2.3726617385000002</v>
      </c>
      <c r="G12166">
        <f t="shared" si="953"/>
        <v>0</v>
      </c>
      <c r="H12166">
        <f t="shared" si="954"/>
        <v>-2.3726617385000002</v>
      </c>
    </row>
    <row r="12167" spans="1:8" x14ac:dyDescent="0.3">
      <c r="A12167" s="1">
        <f t="shared" si="955"/>
        <v>36779.416666696168</v>
      </c>
      <c r="B12167" s="6">
        <f t="shared" si="951"/>
        <v>9</v>
      </c>
      <c r="C12167" s="6">
        <f t="shared" si="952"/>
        <v>20</v>
      </c>
      <c r="D12167">
        <v>0.28496990020000001</v>
      </c>
      <c r="E12167">
        <v>2.7073386528999999</v>
      </c>
      <c r="F12167">
        <v>-2.4223687527000002</v>
      </c>
      <c r="G12167">
        <f t="shared" si="953"/>
        <v>0</v>
      </c>
      <c r="H12167">
        <f t="shared" si="954"/>
        <v>-2.4223687527000002</v>
      </c>
    </row>
    <row r="12168" spans="1:8" x14ac:dyDescent="0.3">
      <c r="A12168" s="1">
        <f t="shared" si="955"/>
        <v>36779.437500029504</v>
      </c>
      <c r="B12168" s="6">
        <f t="shared" si="951"/>
        <v>9</v>
      </c>
      <c r="C12168" s="6">
        <f t="shared" si="952"/>
        <v>21</v>
      </c>
      <c r="D12168">
        <v>0.27755698620000002</v>
      </c>
      <c r="E12168">
        <v>3.0328791719999999</v>
      </c>
      <c r="F12168">
        <v>-2.7553221857999999</v>
      </c>
      <c r="G12168">
        <f t="shared" si="953"/>
        <v>0</v>
      </c>
      <c r="H12168">
        <f t="shared" si="954"/>
        <v>-2.7553221857999999</v>
      </c>
    </row>
    <row r="12169" spans="1:8" x14ac:dyDescent="0.3">
      <c r="A12169" s="1">
        <f t="shared" si="955"/>
        <v>36779.45833336284</v>
      </c>
      <c r="B12169" s="6">
        <f t="shared" si="951"/>
        <v>9</v>
      </c>
      <c r="C12169" s="6">
        <f t="shared" si="952"/>
        <v>22</v>
      </c>
      <c r="D12169">
        <v>0.26052895679999999</v>
      </c>
      <c r="E12169">
        <v>3.0328791719999999</v>
      </c>
      <c r="F12169">
        <v>-2.7723502151999999</v>
      </c>
      <c r="G12169">
        <f t="shared" si="953"/>
        <v>0</v>
      </c>
      <c r="H12169">
        <f t="shared" si="954"/>
        <v>-2.7723502151999999</v>
      </c>
    </row>
    <row r="12170" spans="1:8" x14ac:dyDescent="0.3">
      <c r="A12170" s="1">
        <f t="shared" si="955"/>
        <v>36779.479166696176</v>
      </c>
      <c r="B12170" s="6">
        <f t="shared" si="951"/>
        <v>9</v>
      </c>
      <c r="C12170" s="6">
        <f t="shared" si="952"/>
        <v>23</v>
      </c>
      <c r="D12170">
        <v>0.26273820180000002</v>
      </c>
      <c r="E12170">
        <v>3.1610814827999998</v>
      </c>
      <c r="F12170">
        <v>-2.8983432809999998</v>
      </c>
      <c r="G12170">
        <f t="shared" si="953"/>
        <v>0</v>
      </c>
      <c r="H12170">
        <f t="shared" si="954"/>
        <v>-2.8983432809999998</v>
      </c>
    </row>
    <row r="12171" spans="1:8" x14ac:dyDescent="0.3">
      <c r="A12171" s="1">
        <f t="shared" si="955"/>
        <v>36779.500000029511</v>
      </c>
      <c r="B12171" s="6">
        <f t="shared" si="951"/>
        <v>9</v>
      </c>
      <c r="C12171" s="6">
        <f t="shared" si="952"/>
        <v>24</v>
      </c>
      <c r="D12171">
        <v>0.2366804864</v>
      </c>
      <c r="E12171">
        <v>3.1610814827999998</v>
      </c>
      <c r="F12171">
        <v>-2.9244009964000002</v>
      </c>
      <c r="G12171">
        <f t="shared" si="953"/>
        <v>0</v>
      </c>
      <c r="H12171">
        <f t="shared" si="954"/>
        <v>-2.9244009964000002</v>
      </c>
    </row>
    <row r="12172" spans="1:8" x14ac:dyDescent="0.3">
      <c r="A12172" s="1">
        <f t="shared" si="955"/>
        <v>36779.520833362847</v>
      </c>
      <c r="B12172" s="6">
        <f t="shared" si="951"/>
        <v>9</v>
      </c>
      <c r="C12172" s="6">
        <f t="shared" si="952"/>
        <v>25</v>
      </c>
      <c r="D12172">
        <v>0.23633554440000001</v>
      </c>
      <c r="E12172">
        <v>2.9913555662000002</v>
      </c>
      <c r="F12172">
        <v>-2.7550200218000001</v>
      </c>
      <c r="G12172">
        <f t="shared" si="953"/>
        <v>0</v>
      </c>
      <c r="H12172">
        <f t="shared" si="954"/>
        <v>-2.7550200218000001</v>
      </c>
    </row>
    <row r="12173" spans="1:8" x14ac:dyDescent="0.3">
      <c r="A12173" s="1">
        <f t="shared" si="955"/>
        <v>36779.541666696183</v>
      </c>
      <c r="B12173" s="6">
        <f t="shared" si="951"/>
        <v>9</v>
      </c>
      <c r="C12173" s="6">
        <f t="shared" si="952"/>
        <v>26</v>
      </c>
      <c r="D12173">
        <v>0.22360532</v>
      </c>
      <c r="E12173">
        <v>2.9913555662000002</v>
      </c>
      <c r="F12173">
        <v>-2.7677502461999999</v>
      </c>
      <c r="G12173">
        <f t="shared" si="953"/>
        <v>0</v>
      </c>
      <c r="H12173">
        <f t="shared" si="954"/>
        <v>-2.7677502461999999</v>
      </c>
    </row>
    <row r="12174" spans="1:8" x14ac:dyDescent="0.3">
      <c r="A12174" s="1">
        <f t="shared" si="955"/>
        <v>36779.562500029519</v>
      </c>
      <c r="B12174" s="6">
        <f t="shared" si="951"/>
        <v>9</v>
      </c>
      <c r="C12174" s="6">
        <f t="shared" si="952"/>
        <v>27</v>
      </c>
      <c r="D12174">
        <v>0.221479862</v>
      </c>
      <c r="E12174">
        <v>2.5719420790999998</v>
      </c>
      <c r="F12174">
        <v>-2.3504622171</v>
      </c>
      <c r="G12174">
        <f t="shared" si="953"/>
        <v>0</v>
      </c>
      <c r="H12174">
        <f t="shared" si="954"/>
        <v>-2.3504622171</v>
      </c>
    </row>
    <row r="12175" spans="1:8" x14ac:dyDescent="0.3">
      <c r="A12175" s="1">
        <f t="shared" si="955"/>
        <v>36779.583333362854</v>
      </c>
      <c r="B12175" s="6">
        <f t="shared" si="951"/>
        <v>9</v>
      </c>
      <c r="C12175" s="6">
        <f t="shared" si="952"/>
        <v>28</v>
      </c>
      <c r="D12175">
        <v>0.19686145799999999</v>
      </c>
      <c r="E12175">
        <v>2.5719420790999998</v>
      </c>
      <c r="F12175">
        <v>-2.3750806211</v>
      </c>
      <c r="G12175">
        <f t="shared" si="953"/>
        <v>0</v>
      </c>
      <c r="H12175">
        <f t="shared" si="954"/>
        <v>-2.3750806211</v>
      </c>
    </row>
    <row r="12176" spans="1:8" x14ac:dyDescent="0.3">
      <c r="A12176" s="1">
        <f t="shared" si="955"/>
        <v>36779.60416669619</v>
      </c>
      <c r="B12176" s="6">
        <f t="shared" si="951"/>
        <v>9</v>
      </c>
      <c r="C12176" s="6">
        <f t="shared" si="952"/>
        <v>29</v>
      </c>
      <c r="D12176">
        <v>0.192167584</v>
      </c>
      <c r="E12176">
        <v>1.9565330858000001</v>
      </c>
      <c r="F12176">
        <v>-1.7643655018</v>
      </c>
      <c r="G12176">
        <f t="shared" si="953"/>
        <v>0</v>
      </c>
      <c r="H12176">
        <f t="shared" si="954"/>
        <v>-1.7643655018</v>
      </c>
    </row>
    <row r="12177" spans="1:8" x14ac:dyDescent="0.3">
      <c r="A12177" s="1">
        <f t="shared" si="955"/>
        <v>36779.625000029526</v>
      </c>
      <c r="B12177" s="6">
        <f t="shared" si="951"/>
        <v>9</v>
      </c>
      <c r="C12177" s="6">
        <f t="shared" si="952"/>
        <v>30</v>
      </c>
      <c r="D12177">
        <v>0.19019535200000001</v>
      </c>
      <c r="E12177">
        <v>1.9565330858000001</v>
      </c>
      <c r="F12177">
        <v>-1.7663377337999999</v>
      </c>
      <c r="G12177">
        <f t="shared" si="953"/>
        <v>0</v>
      </c>
      <c r="H12177">
        <f t="shared" si="954"/>
        <v>-1.7663377337999999</v>
      </c>
    </row>
    <row r="12178" spans="1:8" x14ac:dyDescent="0.3">
      <c r="A12178" s="1">
        <f t="shared" si="955"/>
        <v>36779.645833362862</v>
      </c>
      <c r="B12178" s="6">
        <f t="shared" si="951"/>
        <v>9</v>
      </c>
      <c r="C12178" s="6">
        <f t="shared" si="952"/>
        <v>31</v>
      </c>
      <c r="D12178">
        <v>0.19460403700000001</v>
      </c>
      <c r="E12178">
        <v>1.1777492302999999</v>
      </c>
      <c r="F12178">
        <v>-0.98314519330000005</v>
      </c>
      <c r="G12178">
        <f t="shared" si="953"/>
        <v>0</v>
      </c>
      <c r="H12178">
        <f t="shared" si="954"/>
        <v>-0.98314519330000005</v>
      </c>
    </row>
    <row r="12179" spans="1:8" x14ac:dyDescent="0.3">
      <c r="A12179" s="1">
        <f t="shared" si="955"/>
        <v>36779.666666696197</v>
      </c>
      <c r="B12179" s="6">
        <f t="shared" si="951"/>
        <v>9</v>
      </c>
      <c r="C12179" s="6">
        <f t="shared" si="952"/>
        <v>32</v>
      </c>
      <c r="D12179">
        <v>0.21137394500000001</v>
      </c>
      <c r="E12179">
        <v>1.1777492302999999</v>
      </c>
      <c r="F12179">
        <v>-0.96637528530000005</v>
      </c>
      <c r="G12179">
        <f t="shared" si="953"/>
        <v>0</v>
      </c>
      <c r="H12179">
        <f t="shared" si="954"/>
        <v>-0.96637528530000005</v>
      </c>
    </row>
    <row r="12180" spans="1:8" x14ac:dyDescent="0.3">
      <c r="A12180" s="1">
        <f t="shared" si="955"/>
        <v>36779.687500029533</v>
      </c>
      <c r="B12180" s="6">
        <f t="shared" si="951"/>
        <v>9</v>
      </c>
      <c r="C12180" s="6">
        <f t="shared" si="952"/>
        <v>33</v>
      </c>
      <c r="D12180">
        <v>0.227112171</v>
      </c>
      <c r="E12180">
        <v>0.35638590279999999</v>
      </c>
      <c r="F12180">
        <v>-0.12927373180000001</v>
      </c>
      <c r="G12180">
        <f t="shared" si="953"/>
        <v>0</v>
      </c>
      <c r="H12180">
        <f t="shared" si="954"/>
        <v>-0.12927373180000001</v>
      </c>
    </row>
    <row r="12181" spans="1:8" x14ac:dyDescent="0.3">
      <c r="A12181" s="1">
        <f t="shared" si="955"/>
        <v>36779.708333362869</v>
      </c>
      <c r="B12181" s="6">
        <f t="shared" si="951"/>
        <v>9</v>
      </c>
      <c r="C12181" s="6">
        <f t="shared" si="952"/>
        <v>34</v>
      </c>
      <c r="D12181">
        <v>0.246624709</v>
      </c>
      <c r="E12181">
        <v>0.35638590279999999</v>
      </c>
      <c r="F12181">
        <v>-0.1097611938</v>
      </c>
      <c r="G12181">
        <f t="shared" si="953"/>
        <v>0</v>
      </c>
      <c r="H12181">
        <f t="shared" si="954"/>
        <v>-0.1097611938</v>
      </c>
    </row>
    <row r="12182" spans="1:8" x14ac:dyDescent="0.3">
      <c r="A12182" s="1">
        <f t="shared" si="955"/>
        <v>36779.729166696205</v>
      </c>
      <c r="B12182" s="6">
        <f t="shared" si="951"/>
        <v>9</v>
      </c>
      <c r="C12182" s="6">
        <f t="shared" si="952"/>
        <v>35</v>
      </c>
      <c r="D12182">
        <v>0.280312171</v>
      </c>
      <c r="E12182">
        <v>0.1064128594</v>
      </c>
      <c r="F12182">
        <v>0.17389931159999999</v>
      </c>
      <c r="G12182">
        <f t="shared" si="953"/>
        <v>0.17389931159999999</v>
      </c>
      <c r="H12182">
        <f t="shared" si="954"/>
        <v>0</v>
      </c>
    </row>
    <row r="12183" spans="1:8" x14ac:dyDescent="0.3">
      <c r="A12183" s="1">
        <f t="shared" si="955"/>
        <v>36779.75000002954</v>
      </c>
      <c r="B12183" s="6">
        <f t="shared" si="951"/>
        <v>9</v>
      </c>
      <c r="C12183" s="6">
        <f t="shared" si="952"/>
        <v>36</v>
      </c>
      <c r="D12183">
        <v>0.48898167079999999</v>
      </c>
      <c r="E12183">
        <v>0.1064128594</v>
      </c>
      <c r="F12183">
        <v>0.38256881149999999</v>
      </c>
      <c r="G12183">
        <f t="shared" si="953"/>
        <v>0.38256881149999999</v>
      </c>
      <c r="H12183">
        <f t="shared" si="954"/>
        <v>0</v>
      </c>
    </row>
    <row r="12184" spans="1:8" x14ac:dyDescent="0.3">
      <c r="A12184" s="1">
        <f t="shared" si="955"/>
        <v>36779.770833362876</v>
      </c>
      <c r="B12184" s="6">
        <f t="shared" si="951"/>
        <v>9</v>
      </c>
      <c r="C12184" s="6">
        <f t="shared" si="952"/>
        <v>37</v>
      </c>
      <c r="D12184">
        <v>0.54670790979999995</v>
      </c>
      <c r="E12184">
        <v>0</v>
      </c>
      <c r="F12184">
        <v>0.54670790979999995</v>
      </c>
      <c r="G12184">
        <f t="shared" si="953"/>
        <v>0.54670790979999995</v>
      </c>
      <c r="H12184">
        <f t="shared" si="954"/>
        <v>0</v>
      </c>
    </row>
    <row r="12185" spans="1:8" x14ac:dyDescent="0.3">
      <c r="A12185" s="1">
        <f t="shared" si="955"/>
        <v>36779.791666696212</v>
      </c>
      <c r="B12185" s="6">
        <f t="shared" si="951"/>
        <v>9</v>
      </c>
      <c r="C12185" s="6">
        <f t="shared" si="952"/>
        <v>38</v>
      </c>
      <c r="D12185">
        <v>0.60617710260000002</v>
      </c>
      <c r="E12185">
        <v>0</v>
      </c>
      <c r="F12185">
        <v>0.60617710260000002</v>
      </c>
      <c r="G12185">
        <f t="shared" si="953"/>
        <v>0.60617710260000002</v>
      </c>
      <c r="H12185">
        <f t="shared" si="954"/>
        <v>0</v>
      </c>
    </row>
    <row r="12186" spans="1:8" x14ac:dyDescent="0.3">
      <c r="A12186" s="1">
        <f t="shared" si="955"/>
        <v>36779.812500029548</v>
      </c>
      <c r="B12186" s="6">
        <f t="shared" si="951"/>
        <v>9</v>
      </c>
      <c r="C12186" s="6">
        <f t="shared" si="952"/>
        <v>39</v>
      </c>
      <c r="D12186">
        <v>0.59131912060000003</v>
      </c>
      <c r="E12186">
        <v>0</v>
      </c>
      <c r="F12186">
        <v>0.59131912060000003</v>
      </c>
      <c r="G12186">
        <f t="shared" si="953"/>
        <v>0.59131912060000003</v>
      </c>
      <c r="H12186">
        <f t="shared" si="954"/>
        <v>0</v>
      </c>
    </row>
    <row r="12187" spans="1:8" x14ac:dyDescent="0.3">
      <c r="A12187" s="1">
        <f t="shared" si="955"/>
        <v>36779.833333362883</v>
      </c>
      <c r="B12187" s="6">
        <f t="shared" si="951"/>
        <v>9</v>
      </c>
      <c r="C12187" s="6">
        <f t="shared" si="952"/>
        <v>40</v>
      </c>
      <c r="D12187">
        <v>0.5975998253</v>
      </c>
      <c r="E12187">
        <v>0</v>
      </c>
      <c r="F12187">
        <v>0.5975998253</v>
      </c>
      <c r="G12187">
        <f t="shared" si="953"/>
        <v>0.5975998253</v>
      </c>
      <c r="H12187">
        <f t="shared" si="954"/>
        <v>0</v>
      </c>
    </row>
    <row r="12188" spans="1:8" x14ac:dyDescent="0.3">
      <c r="A12188" s="1">
        <f t="shared" si="955"/>
        <v>36779.854166696219</v>
      </c>
      <c r="B12188" s="6">
        <f t="shared" si="951"/>
        <v>9</v>
      </c>
      <c r="C12188" s="6">
        <f t="shared" si="952"/>
        <v>41</v>
      </c>
      <c r="D12188">
        <v>0.58098318930000004</v>
      </c>
      <c r="E12188">
        <v>0</v>
      </c>
      <c r="F12188">
        <v>0.58098318930000004</v>
      </c>
      <c r="G12188">
        <f t="shared" si="953"/>
        <v>0.58098318930000004</v>
      </c>
      <c r="H12188">
        <f t="shared" si="954"/>
        <v>0</v>
      </c>
    </row>
    <row r="12189" spans="1:8" x14ac:dyDescent="0.3">
      <c r="A12189" s="1">
        <f t="shared" si="955"/>
        <v>36779.875000029555</v>
      </c>
      <c r="B12189" s="6">
        <f t="shared" si="951"/>
        <v>9</v>
      </c>
      <c r="C12189" s="6">
        <f t="shared" si="952"/>
        <v>42</v>
      </c>
      <c r="D12189">
        <v>0.56904953359999999</v>
      </c>
      <c r="E12189">
        <v>0</v>
      </c>
      <c r="F12189">
        <v>0.56904953359999999</v>
      </c>
      <c r="G12189">
        <f t="shared" si="953"/>
        <v>0.56904953359999999</v>
      </c>
      <c r="H12189">
        <f t="shared" si="954"/>
        <v>0</v>
      </c>
    </row>
    <row r="12190" spans="1:8" x14ac:dyDescent="0.3">
      <c r="A12190" s="1">
        <f t="shared" si="955"/>
        <v>36779.895833362891</v>
      </c>
      <c r="B12190" s="6">
        <f t="shared" si="951"/>
        <v>9</v>
      </c>
      <c r="C12190" s="6">
        <f t="shared" si="952"/>
        <v>43</v>
      </c>
      <c r="D12190">
        <v>0.55263338660000005</v>
      </c>
      <c r="E12190">
        <v>0</v>
      </c>
      <c r="F12190">
        <v>0.55263338660000005</v>
      </c>
      <c r="G12190">
        <f t="shared" si="953"/>
        <v>0.55263338660000005</v>
      </c>
      <c r="H12190">
        <f t="shared" si="954"/>
        <v>0</v>
      </c>
    </row>
    <row r="12191" spans="1:8" x14ac:dyDescent="0.3">
      <c r="A12191" s="1">
        <f t="shared" si="955"/>
        <v>36779.916666696226</v>
      </c>
      <c r="B12191" s="6">
        <f t="shared" si="951"/>
        <v>9</v>
      </c>
      <c r="C12191" s="6">
        <f t="shared" si="952"/>
        <v>44</v>
      </c>
      <c r="D12191">
        <v>0.4718602744</v>
      </c>
      <c r="E12191">
        <v>0</v>
      </c>
      <c r="F12191">
        <v>0.4718602744</v>
      </c>
      <c r="G12191">
        <f t="shared" si="953"/>
        <v>0.4718602744</v>
      </c>
      <c r="H12191">
        <f t="shared" si="954"/>
        <v>0</v>
      </c>
    </row>
    <row r="12192" spans="1:8" x14ac:dyDescent="0.3">
      <c r="A12192" s="1">
        <f t="shared" si="955"/>
        <v>36779.937500029562</v>
      </c>
      <c r="B12192" s="6">
        <f t="shared" si="951"/>
        <v>9</v>
      </c>
      <c r="C12192" s="6">
        <f t="shared" si="952"/>
        <v>45</v>
      </c>
      <c r="D12192">
        <v>0.4469725034</v>
      </c>
      <c r="E12192">
        <v>0</v>
      </c>
      <c r="F12192">
        <v>0.4469725034</v>
      </c>
      <c r="G12192">
        <f t="shared" si="953"/>
        <v>0.4469725034</v>
      </c>
      <c r="H12192">
        <f t="shared" si="954"/>
        <v>0</v>
      </c>
    </row>
    <row r="12193" spans="1:8" x14ac:dyDescent="0.3">
      <c r="A12193" s="1">
        <f t="shared" si="955"/>
        <v>36779.958333362898</v>
      </c>
      <c r="B12193" s="6">
        <f t="shared" si="951"/>
        <v>9</v>
      </c>
      <c r="C12193" s="6">
        <f t="shared" si="952"/>
        <v>46</v>
      </c>
      <c r="D12193">
        <v>0.31032847479999998</v>
      </c>
      <c r="E12193">
        <v>0</v>
      </c>
      <c r="F12193">
        <v>0.31032847479999998</v>
      </c>
      <c r="G12193">
        <f t="shared" si="953"/>
        <v>0.31032847479999998</v>
      </c>
      <c r="H12193">
        <f t="shared" si="954"/>
        <v>0</v>
      </c>
    </row>
    <row r="12194" spans="1:8" x14ac:dyDescent="0.3">
      <c r="A12194" s="1">
        <f t="shared" si="955"/>
        <v>36779.979166696234</v>
      </c>
      <c r="B12194" s="6">
        <f t="shared" si="951"/>
        <v>9</v>
      </c>
      <c r="C12194" s="6">
        <f t="shared" si="952"/>
        <v>47</v>
      </c>
      <c r="D12194">
        <v>0.28527060780000002</v>
      </c>
      <c r="E12194">
        <v>0</v>
      </c>
      <c r="F12194">
        <v>0.28527060780000002</v>
      </c>
      <c r="G12194">
        <f t="shared" si="953"/>
        <v>0.28527060780000002</v>
      </c>
      <c r="H12194">
        <f t="shared" si="954"/>
        <v>0</v>
      </c>
    </row>
    <row r="12195" spans="1:8" x14ac:dyDescent="0.3">
      <c r="A12195" s="1">
        <f t="shared" si="955"/>
        <v>36780.000000029569</v>
      </c>
      <c r="B12195" s="6">
        <f t="shared" si="951"/>
        <v>9</v>
      </c>
      <c r="C12195" s="6">
        <f t="shared" si="952"/>
        <v>0</v>
      </c>
      <c r="D12195">
        <v>0.20858278390000001</v>
      </c>
      <c r="E12195">
        <v>0</v>
      </c>
      <c r="F12195">
        <v>0.20858278390000001</v>
      </c>
      <c r="G12195">
        <f t="shared" si="953"/>
        <v>0.20858278390000001</v>
      </c>
      <c r="H12195">
        <f t="shared" si="954"/>
        <v>0</v>
      </c>
    </row>
    <row r="12196" spans="1:8" x14ac:dyDescent="0.3">
      <c r="A12196" s="1">
        <f t="shared" si="955"/>
        <v>36780.020833362905</v>
      </c>
      <c r="B12196" s="6">
        <f t="shared" si="951"/>
        <v>9</v>
      </c>
      <c r="C12196" s="6">
        <f t="shared" si="952"/>
        <v>1</v>
      </c>
      <c r="D12196">
        <v>0.1885405449</v>
      </c>
      <c r="E12196">
        <v>0</v>
      </c>
      <c r="F12196">
        <v>0.1885405449</v>
      </c>
      <c r="G12196">
        <f t="shared" si="953"/>
        <v>0.1885405449</v>
      </c>
      <c r="H12196">
        <f t="shared" si="954"/>
        <v>0</v>
      </c>
    </row>
    <row r="12197" spans="1:8" x14ac:dyDescent="0.3">
      <c r="A12197" s="1">
        <f t="shared" si="955"/>
        <v>36780.041666696241</v>
      </c>
      <c r="B12197" s="6">
        <f t="shared" si="951"/>
        <v>9</v>
      </c>
      <c r="C12197" s="6">
        <f t="shared" si="952"/>
        <v>2</v>
      </c>
      <c r="D12197">
        <v>0.168150826</v>
      </c>
      <c r="E12197">
        <v>0</v>
      </c>
      <c r="F12197">
        <v>0.168150826</v>
      </c>
      <c r="G12197">
        <f t="shared" si="953"/>
        <v>0.168150826</v>
      </c>
      <c r="H12197">
        <f t="shared" si="954"/>
        <v>0</v>
      </c>
    </row>
    <row r="12198" spans="1:8" x14ac:dyDescent="0.3">
      <c r="A12198" s="1">
        <f t="shared" si="955"/>
        <v>36780.062500029577</v>
      </c>
      <c r="B12198" s="6">
        <f t="shared" si="951"/>
        <v>9</v>
      </c>
      <c r="C12198" s="6">
        <f t="shared" si="952"/>
        <v>3</v>
      </c>
      <c r="D12198">
        <v>0.15759853200000001</v>
      </c>
      <c r="E12198">
        <v>0</v>
      </c>
      <c r="F12198">
        <v>0.15759853200000001</v>
      </c>
      <c r="G12198">
        <f t="shared" si="953"/>
        <v>0.15759853200000001</v>
      </c>
      <c r="H12198">
        <f t="shared" si="954"/>
        <v>0</v>
      </c>
    </row>
    <row r="12199" spans="1:8" x14ac:dyDescent="0.3">
      <c r="A12199" s="1">
        <f t="shared" si="955"/>
        <v>36780.083333362913</v>
      </c>
      <c r="B12199" s="6">
        <f t="shared" si="951"/>
        <v>9</v>
      </c>
      <c r="C12199" s="6">
        <f t="shared" si="952"/>
        <v>4</v>
      </c>
      <c r="D12199">
        <v>0.15403204000000001</v>
      </c>
      <c r="E12199">
        <v>0</v>
      </c>
      <c r="F12199">
        <v>0.15403204000000001</v>
      </c>
      <c r="G12199">
        <f t="shared" si="953"/>
        <v>0.15403204000000001</v>
      </c>
      <c r="H12199">
        <f t="shared" si="954"/>
        <v>0</v>
      </c>
    </row>
    <row r="12200" spans="1:8" x14ac:dyDescent="0.3">
      <c r="A12200" s="1">
        <f t="shared" si="955"/>
        <v>36780.104166696248</v>
      </c>
      <c r="B12200" s="6">
        <f t="shared" si="951"/>
        <v>9</v>
      </c>
      <c r="C12200" s="6">
        <f t="shared" si="952"/>
        <v>5</v>
      </c>
      <c r="D12200">
        <v>0.147256627</v>
      </c>
      <c r="E12200">
        <v>0</v>
      </c>
      <c r="F12200">
        <v>0.147256627</v>
      </c>
      <c r="G12200">
        <f t="shared" si="953"/>
        <v>0.147256627</v>
      </c>
      <c r="H12200">
        <f t="shared" si="954"/>
        <v>0</v>
      </c>
    </row>
    <row r="12201" spans="1:8" x14ac:dyDescent="0.3">
      <c r="A12201" s="1">
        <f t="shared" si="955"/>
        <v>36780.125000029584</v>
      </c>
      <c r="B12201" s="6">
        <f t="shared" si="951"/>
        <v>9</v>
      </c>
      <c r="C12201" s="6">
        <f t="shared" si="952"/>
        <v>6</v>
      </c>
      <c r="D12201">
        <v>0.14019889899999999</v>
      </c>
      <c r="E12201">
        <v>0</v>
      </c>
      <c r="F12201">
        <v>0.14019889899999999</v>
      </c>
      <c r="G12201">
        <f t="shared" si="953"/>
        <v>0.14019889899999999</v>
      </c>
      <c r="H12201">
        <f t="shared" si="954"/>
        <v>0</v>
      </c>
    </row>
    <row r="12202" spans="1:8" x14ac:dyDescent="0.3">
      <c r="A12202" s="1">
        <f t="shared" si="955"/>
        <v>36780.14583336292</v>
      </c>
      <c r="B12202" s="6">
        <f t="shared" si="951"/>
        <v>9</v>
      </c>
      <c r="C12202" s="6">
        <f t="shared" si="952"/>
        <v>7</v>
      </c>
      <c r="D12202">
        <v>0.13883853199999999</v>
      </c>
      <c r="E12202">
        <v>0</v>
      </c>
      <c r="F12202">
        <v>0.13883853199999999</v>
      </c>
      <c r="G12202">
        <f t="shared" si="953"/>
        <v>0.13883853199999999</v>
      </c>
      <c r="H12202">
        <f t="shared" si="954"/>
        <v>0</v>
      </c>
    </row>
    <row r="12203" spans="1:8" x14ac:dyDescent="0.3">
      <c r="A12203" s="1">
        <f t="shared" si="955"/>
        <v>36780.166666696256</v>
      </c>
      <c r="B12203" s="6">
        <f t="shared" si="951"/>
        <v>9</v>
      </c>
      <c r="C12203" s="6">
        <f t="shared" si="952"/>
        <v>8</v>
      </c>
      <c r="D12203">
        <v>0.13882201799999999</v>
      </c>
      <c r="E12203">
        <v>0</v>
      </c>
      <c r="F12203">
        <v>0.13882201799999999</v>
      </c>
      <c r="G12203">
        <f t="shared" si="953"/>
        <v>0.13882201799999999</v>
      </c>
      <c r="H12203">
        <f t="shared" si="954"/>
        <v>0</v>
      </c>
    </row>
    <row r="12204" spans="1:8" x14ac:dyDescent="0.3">
      <c r="A12204" s="1">
        <f t="shared" si="955"/>
        <v>36780.187500029591</v>
      </c>
      <c r="B12204" s="6">
        <f t="shared" si="951"/>
        <v>9</v>
      </c>
      <c r="C12204" s="6">
        <f t="shared" si="952"/>
        <v>9</v>
      </c>
      <c r="D12204">
        <v>0.13693699500000001</v>
      </c>
      <c r="E12204">
        <v>0</v>
      </c>
      <c r="F12204">
        <v>0.13693699500000001</v>
      </c>
      <c r="G12204">
        <f t="shared" si="953"/>
        <v>0.13693699500000001</v>
      </c>
      <c r="H12204">
        <f t="shared" si="954"/>
        <v>0</v>
      </c>
    </row>
    <row r="12205" spans="1:8" x14ac:dyDescent="0.3">
      <c r="A12205" s="1">
        <f t="shared" si="955"/>
        <v>36780.208333362927</v>
      </c>
      <c r="B12205" s="6">
        <f t="shared" si="951"/>
        <v>9</v>
      </c>
      <c r="C12205" s="6">
        <f t="shared" si="952"/>
        <v>10</v>
      </c>
      <c r="D12205">
        <v>0.141838879</v>
      </c>
      <c r="E12205">
        <v>0</v>
      </c>
      <c r="F12205">
        <v>0.141838879</v>
      </c>
      <c r="G12205">
        <f t="shared" si="953"/>
        <v>0.141838879</v>
      </c>
      <c r="H12205">
        <f t="shared" si="954"/>
        <v>0</v>
      </c>
    </row>
    <row r="12206" spans="1:8" x14ac:dyDescent="0.3">
      <c r="A12206" s="1">
        <f t="shared" si="955"/>
        <v>36780.229166696263</v>
      </c>
      <c r="B12206" s="6">
        <f t="shared" si="951"/>
        <v>9</v>
      </c>
      <c r="C12206" s="6">
        <f t="shared" si="952"/>
        <v>11</v>
      </c>
      <c r="D12206">
        <v>0.15485674099999999</v>
      </c>
      <c r="E12206">
        <v>0</v>
      </c>
      <c r="F12206">
        <v>0.15485674099999999</v>
      </c>
      <c r="G12206">
        <f t="shared" si="953"/>
        <v>0.15485674099999999</v>
      </c>
      <c r="H12206">
        <f t="shared" si="954"/>
        <v>0</v>
      </c>
    </row>
    <row r="12207" spans="1:8" x14ac:dyDescent="0.3">
      <c r="A12207" s="1">
        <f t="shared" si="955"/>
        <v>36780.250000029599</v>
      </c>
      <c r="B12207" s="6">
        <f t="shared" si="951"/>
        <v>9</v>
      </c>
      <c r="C12207" s="6">
        <f t="shared" si="952"/>
        <v>12</v>
      </c>
      <c r="D12207">
        <v>0.173691705</v>
      </c>
      <c r="E12207">
        <v>0</v>
      </c>
      <c r="F12207">
        <v>0.173691705</v>
      </c>
      <c r="G12207">
        <f t="shared" si="953"/>
        <v>0.173691705</v>
      </c>
      <c r="H12207">
        <f t="shared" si="954"/>
        <v>0</v>
      </c>
    </row>
    <row r="12208" spans="1:8" x14ac:dyDescent="0.3">
      <c r="A12208" s="1">
        <f t="shared" si="955"/>
        <v>36780.270833362934</v>
      </c>
      <c r="B12208" s="6">
        <f t="shared" si="951"/>
        <v>9</v>
      </c>
      <c r="C12208" s="6">
        <f t="shared" si="952"/>
        <v>13</v>
      </c>
      <c r="D12208">
        <v>0.19959542499999999</v>
      </c>
      <c r="E12208">
        <v>0</v>
      </c>
      <c r="F12208">
        <v>0.19959542499999999</v>
      </c>
      <c r="G12208">
        <f t="shared" si="953"/>
        <v>0.19959542499999999</v>
      </c>
      <c r="H12208">
        <f t="shared" si="954"/>
        <v>0</v>
      </c>
    </row>
    <row r="12209" spans="1:8" x14ac:dyDescent="0.3">
      <c r="A12209" s="1">
        <f t="shared" si="955"/>
        <v>36780.29166669627</v>
      </c>
      <c r="B12209" s="6">
        <f t="shared" si="951"/>
        <v>9</v>
      </c>
      <c r="C12209" s="6">
        <f t="shared" si="952"/>
        <v>14</v>
      </c>
      <c r="D12209">
        <v>0.31440134190000002</v>
      </c>
      <c r="E12209">
        <v>0</v>
      </c>
      <c r="F12209">
        <v>0.31440134190000002</v>
      </c>
      <c r="G12209">
        <f t="shared" si="953"/>
        <v>0.31440134190000002</v>
      </c>
      <c r="H12209">
        <f t="shared" si="954"/>
        <v>0</v>
      </c>
    </row>
    <row r="12210" spans="1:8" x14ac:dyDescent="0.3">
      <c r="A12210" s="1">
        <f t="shared" si="955"/>
        <v>36780.312500029606</v>
      </c>
      <c r="B12210" s="6">
        <f t="shared" si="951"/>
        <v>9</v>
      </c>
      <c r="C12210" s="6">
        <f t="shared" si="952"/>
        <v>15</v>
      </c>
      <c r="D12210">
        <v>0.34603518090000002</v>
      </c>
      <c r="E12210">
        <v>0.24955516859999999</v>
      </c>
      <c r="F12210">
        <v>9.6480012300000001E-2</v>
      </c>
      <c r="G12210">
        <f t="shared" si="953"/>
        <v>9.6480012300000001E-2</v>
      </c>
      <c r="H12210">
        <f t="shared" si="954"/>
        <v>0</v>
      </c>
    </row>
    <row r="12211" spans="1:8" x14ac:dyDescent="0.3">
      <c r="A12211" s="1">
        <f t="shared" si="955"/>
        <v>36780.333333362942</v>
      </c>
      <c r="B12211" s="6">
        <f t="shared" si="951"/>
        <v>9</v>
      </c>
      <c r="C12211" s="6">
        <f t="shared" si="952"/>
        <v>16</v>
      </c>
      <c r="D12211">
        <v>0.36070970270000002</v>
      </c>
      <c r="E12211">
        <v>0.24955516859999999</v>
      </c>
      <c r="F12211">
        <v>0.11115453409999999</v>
      </c>
      <c r="G12211">
        <f t="shared" si="953"/>
        <v>0.11115453409999999</v>
      </c>
      <c r="H12211">
        <f t="shared" si="954"/>
        <v>0</v>
      </c>
    </row>
    <row r="12212" spans="1:8" x14ac:dyDescent="0.3">
      <c r="A12212" s="1">
        <f t="shared" si="955"/>
        <v>36780.354166696277</v>
      </c>
      <c r="B12212" s="6">
        <f t="shared" si="951"/>
        <v>9</v>
      </c>
      <c r="C12212" s="6">
        <f t="shared" si="952"/>
        <v>17</v>
      </c>
      <c r="D12212">
        <v>0.34621643169999999</v>
      </c>
      <c r="E12212">
        <v>1.9575068952000001</v>
      </c>
      <c r="F12212">
        <v>-1.6112904635</v>
      </c>
      <c r="G12212">
        <f t="shared" si="953"/>
        <v>0</v>
      </c>
      <c r="H12212">
        <f t="shared" si="954"/>
        <v>-1.6112904635</v>
      </c>
    </row>
    <row r="12213" spans="1:8" x14ac:dyDescent="0.3">
      <c r="A12213" s="1">
        <f t="shared" si="955"/>
        <v>36780.375000029613</v>
      </c>
      <c r="B12213" s="6">
        <f t="shared" si="951"/>
        <v>9</v>
      </c>
      <c r="C12213" s="6">
        <f t="shared" si="952"/>
        <v>18</v>
      </c>
      <c r="D12213">
        <v>0.30661233589999998</v>
      </c>
      <c r="E12213">
        <v>1.9575068952000001</v>
      </c>
      <c r="F12213">
        <v>-1.6508945593</v>
      </c>
      <c r="G12213">
        <f t="shared" si="953"/>
        <v>0</v>
      </c>
      <c r="H12213">
        <f t="shared" si="954"/>
        <v>-1.6508945593</v>
      </c>
    </row>
    <row r="12214" spans="1:8" x14ac:dyDescent="0.3">
      <c r="A12214" s="1">
        <f t="shared" si="955"/>
        <v>36780.395833362949</v>
      </c>
      <c r="B12214" s="6">
        <f t="shared" si="951"/>
        <v>9</v>
      </c>
      <c r="C12214" s="6">
        <f t="shared" si="952"/>
        <v>19</v>
      </c>
      <c r="D12214">
        <v>0.28829425390000002</v>
      </c>
      <c r="E12214">
        <v>2.6561272952000001</v>
      </c>
      <c r="F12214">
        <v>-2.3678330412999999</v>
      </c>
      <c r="G12214">
        <f t="shared" si="953"/>
        <v>0</v>
      </c>
      <c r="H12214">
        <f t="shared" si="954"/>
        <v>-2.3678330412999999</v>
      </c>
    </row>
    <row r="12215" spans="1:8" x14ac:dyDescent="0.3">
      <c r="A12215" s="1">
        <f t="shared" si="955"/>
        <v>36780.416666696285</v>
      </c>
      <c r="B12215" s="6">
        <f t="shared" si="951"/>
        <v>9</v>
      </c>
      <c r="C12215" s="6">
        <f t="shared" si="952"/>
        <v>20</v>
      </c>
      <c r="D12215">
        <v>0.25634195009999999</v>
      </c>
      <c r="E12215">
        <v>2.6561272952000001</v>
      </c>
      <c r="F12215">
        <v>-2.3997853451000002</v>
      </c>
      <c r="G12215">
        <f t="shared" si="953"/>
        <v>0</v>
      </c>
      <c r="H12215">
        <f t="shared" si="954"/>
        <v>-2.3997853451000002</v>
      </c>
    </row>
    <row r="12216" spans="1:8" x14ac:dyDescent="0.3">
      <c r="A12216" s="1">
        <f t="shared" si="955"/>
        <v>36780.43750002962</v>
      </c>
      <c r="B12216" s="6">
        <f t="shared" si="951"/>
        <v>9</v>
      </c>
      <c r="C12216" s="6">
        <f t="shared" si="952"/>
        <v>21</v>
      </c>
      <c r="D12216">
        <v>0.24709969209999999</v>
      </c>
      <c r="E12216">
        <v>2.8630903861000001</v>
      </c>
      <c r="F12216">
        <v>-2.6159906941000002</v>
      </c>
      <c r="G12216">
        <f t="shared" si="953"/>
        <v>0</v>
      </c>
      <c r="H12216">
        <f t="shared" si="954"/>
        <v>-2.6159906941000002</v>
      </c>
    </row>
    <row r="12217" spans="1:8" x14ac:dyDescent="0.3">
      <c r="A12217" s="1">
        <f t="shared" si="955"/>
        <v>36780.458333362956</v>
      </c>
      <c r="B12217" s="6">
        <f t="shared" si="951"/>
        <v>9</v>
      </c>
      <c r="C12217" s="6">
        <f t="shared" si="952"/>
        <v>22</v>
      </c>
      <c r="D12217">
        <v>0.23754407860000001</v>
      </c>
      <c r="E12217">
        <v>2.8630903861000001</v>
      </c>
      <c r="F12217">
        <v>-2.6255463076000001</v>
      </c>
      <c r="G12217">
        <f t="shared" si="953"/>
        <v>0</v>
      </c>
      <c r="H12217">
        <f t="shared" si="954"/>
        <v>-2.6255463076000001</v>
      </c>
    </row>
    <row r="12218" spans="1:8" x14ac:dyDescent="0.3">
      <c r="A12218" s="1">
        <f t="shared" si="955"/>
        <v>36780.479166696292</v>
      </c>
      <c r="B12218" s="6">
        <f t="shared" si="951"/>
        <v>9</v>
      </c>
      <c r="C12218" s="6">
        <f t="shared" si="952"/>
        <v>23</v>
      </c>
      <c r="D12218">
        <v>0.23228410760000001</v>
      </c>
      <c r="E12218">
        <v>2.8992660361000002</v>
      </c>
      <c r="F12218">
        <v>-2.6669819284999998</v>
      </c>
      <c r="G12218">
        <f t="shared" si="953"/>
        <v>0</v>
      </c>
      <c r="H12218">
        <f t="shared" si="954"/>
        <v>-2.6669819284999998</v>
      </c>
    </row>
    <row r="12219" spans="1:8" x14ac:dyDescent="0.3">
      <c r="A12219" s="1">
        <f t="shared" si="955"/>
        <v>36780.500000029628</v>
      </c>
      <c r="B12219" s="6">
        <f t="shared" si="951"/>
        <v>9</v>
      </c>
      <c r="C12219" s="6">
        <f t="shared" si="952"/>
        <v>24</v>
      </c>
      <c r="D12219">
        <v>0.2168372888</v>
      </c>
      <c r="E12219">
        <v>2.8992660361000002</v>
      </c>
      <c r="F12219">
        <v>-2.6824287471999999</v>
      </c>
      <c r="G12219">
        <f t="shared" si="953"/>
        <v>0</v>
      </c>
      <c r="H12219">
        <f t="shared" si="954"/>
        <v>-2.6824287471999999</v>
      </c>
    </row>
    <row r="12220" spans="1:8" x14ac:dyDescent="0.3">
      <c r="A12220" s="1">
        <f t="shared" si="955"/>
        <v>36780.520833362963</v>
      </c>
      <c r="B12220" s="6">
        <f t="shared" si="951"/>
        <v>9</v>
      </c>
      <c r="C12220" s="6">
        <f t="shared" si="952"/>
        <v>25</v>
      </c>
      <c r="D12220">
        <v>0.2188069628</v>
      </c>
      <c r="E12220">
        <v>2.7293729036999999</v>
      </c>
      <c r="F12220">
        <v>-2.5105659408999998</v>
      </c>
      <c r="G12220">
        <f t="shared" si="953"/>
        <v>0</v>
      </c>
      <c r="H12220">
        <f t="shared" si="954"/>
        <v>-2.5105659408999998</v>
      </c>
    </row>
    <row r="12221" spans="1:8" x14ac:dyDescent="0.3">
      <c r="A12221" s="1">
        <f t="shared" si="955"/>
        <v>36780.541666696299</v>
      </c>
      <c r="B12221" s="6">
        <f t="shared" si="951"/>
        <v>9</v>
      </c>
      <c r="C12221" s="6">
        <f t="shared" si="952"/>
        <v>26</v>
      </c>
      <c r="D12221">
        <v>0.20661059949999999</v>
      </c>
      <c r="E12221">
        <v>2.7293729036999999</v>
      </c>
      <c r="F12221">
        <v>-2.5227623042</v>
      </c>
      <c r="G12221">
        <f t="shared" si="953"/>
        <v>0</v>
      </c>
      <c r="H12221">
        <f t="shared" si="954"/>
        <v>-2.5227623042</v>
      </c>
    </row>
    <row r="12222" spans="1:8" x14ac:dyDescent="0.3">
      <c r="A12222" s="1">
        <f t="shared" si="955"/>
        <v>36780.562500029635</v>
      </c>
      <c r="B12222" s="6">
        <f t="shared" si="951"/>
        <v>9</v>
      </c>
      <c r="C12222" s="6">
        <f t="shared" si="952"/>
        <v>27</v>
      </c>
      <c r="D12222">
        <v>0.2034893465</v>
      </c>
      <c r="E12222">
        <v>2.3590021451999998</v>
      </c>
      <c r="F12222">
        <v>-2.1555127986999998</v>
      </c>
      <c r="G12222">
        <f t="shared" si="953"/>
        <v>0</v>
      </c>
      <c r="H12222">
        <f t="shared" si="954"/>
        <v>-2.1555127986999998</v>
      </c>
    </row>
    <row r="12223" spans="1:8" x14ac:dyDescent="0.3">
      <c r="A12223" s="1">
        <f t="shared" si="955"/>
        <v>36780.583333362971</v>
      </c>
      <c r="B12223" s="6">
        <f t="shared" si="951"/>
        <v>9</v>
      </c>
      <c r="C12223" s="6">
        <f t="shared" si="952"/>
        <v>28</v>
      </c>
      <c r="D12223">
        <v>0.19020408699999999</v>
      </c>
      <c r="E12223">
        <v>2.3590021451999998</v>
      </c>
      <c r="F12223">
        <v>-2.1687980582000002</v>
      </c>
      <c r="G12223">
        <f t="shared" si="953"/>
        <v>0</v>
      </c>
      <c r="H12223">
        <f t="shared" si="954"/>
        <v>-2.1687980582000002</v>
      </c>
    </row>
    <row r="12224" spans="1:8" x14ac:dyDescent="0.3">
      <c r="A12224" s="1">
        <f t="shared" si="955"/>
        <v>36780.604166696306</v>
      </c>
      <c r="B12224" s="6">
        <f t="shared" si="951"/>
        <v>9</v>
      </c>
      <c r="C12224" s="6">
        <f t="shared" si="952"/>
        <v>29</v>
      </c>
      <c r="D12224">
        <v>0.19238165099999999</v>
      </c>
      <c r="E12224">
        <v>1.9111935452</v>
      </c>
      <c r="F12224">
        <v>-1.7188118941999999</v>
      </c>
      <c r="G12224">
        <f t="shared" si="953"/>
        <v>0</v>
      </c>
      <c r="H12224">
        <f t="shared" si="954"/>
        <v>-1.7188118941999999</v>
      </c>
    </row>
    <row r="12225" spans="1:8" x14ac:dyDescent="0.3">
      <c r="A12225" s="1">
        <f t="shared" si="955"/>
        <v>36780.625000029642</v>
      </c>
      <c r="B12225" s="6">
        <f t="shared" si="951"/>
        <v>9</v>
      </c>
      <c r="C12225" s="6">
        <f t="shared" si="952"/>
        <v>30</v>
      </c>
      <c r="D12225">
        <v>0.189012966</v>
      </c>
      <c r="E12225">
        <v>1.9111935452</v>
      </c>
      <c r="F12225">
        <v>-1.7221805792</v>
      </c>
      <c r="G12225">
        <f t="shared" si="953"/>
        <v>0</v>
      </c>
      <c r="H12225">
        <f t="shared" si="954"/>
        <v>-1.7221805792</v>
      </c>
    </row>
    <row r="12226" spans="1:8" x14ac:dyDescent="0.3">
      <c r="A12226" s="1">
        <f t="shared" si="955"/>
        <v>36780.645833362978</v>
      </c>
      <c r="B12226" s="6">
        <f t="shared" si="951"/>
        <v>9</v>
      </c>
      <c r="C12226" s="6">
        <f t="shared" si="952"/>
        <v>31</v>
      </c>
      <c r="D12226">
        <v>0.19753272199999999</v>
      </c>
      <c r="E12226">
        <v>1.0777161821000001</v>
      </c>
      <c r="F12226">
        <v>-0.88018346010000004</v>
      </c>
      <c r="G12226">
        <f t="shared" si="953"/>
        <v>0</v>
      </c>
      <c r="H12226">
        <f t="shared" si="954"/>
        <v>-0.88018346010000004</v>
      </c>
    </row>
    <row r="12227" spans="1:8" x14ac:dyDescent="0.3">
      <c r="A12227" s="1">
        <f t="shared" si="955"/>
        <v>36780.666666696314</v>
      </c>
      <c r="B12227" s="6">
        <f t="shared" si="951"/>
        <v>9</v>
      </c>
      <c r="C12227" s="6">
        <f t="shared" si="952"/>
        <v>32</v>
      </c>
      <c r="D12227">
        <v>0.20871657499999999</v>
      </c>
      <c r="E12227">
        <v>1.0777161821000001</v>
      </c>
      <c r="F12227">
        <v>-0.86899960710000002</v>
      </c>
      <c r="G12227">
        <f t="shared" si="953"/>
        <v>0</v>
      </c>
      <c r="H12227">
        <f t="shared" si="954"/>
        <v>-0.86899960710000002</v>
      </c>
    </row>
    <row r="12228" spans="1:8" x14ac:dyDescent="0.3">
      <c r="A12228" s="1">
        <f t="shared" si="955"/>
        <v>36780.68750002965</v>
      </c>
      <c r="B12228" s="6">
        <f t="shared" si="951"/>
        <v>9</v>
      </c>
      <c r="C12228" s="6">
        <f t="shared" si="952"/>
        <v>33</v>
      </c>
      <c r="D12228">
        <v>0.22502777099999999</v>
      </c>
      <c r="E12228">
        <v>0.41565522789999998</v>
      </c>
      <c r="F12228">
        <v>-0.19062745689999999</v>
      </c>
      <c r="G12228">
        <f t="shared" si="953"/>
        <v>0</v>
      </c>
      <c r="H12228">
        <f t="shared" si="954"/>
        <v>-0.19062745689999999</v>
      </c>
    </row>
    <row r="12229" spans="1:8" x14ac:dyDescent="0.3">
      <c r="A12229" s="1">
        <f t="shared" si="955"/>
        <v>36780.708333362985</v>
      </c>
      <c r="B12229" s="6">
        <f t="shared" ref="B12229:B12292" si="956">MONTH(A12229)</f>
        <v>9</v>
      </c>
      <c r="C12229" s="6">
        <f t="shared" ref="C12229:C12292" si="957">HOUR(A12229)*2+MINUTE(A12229)/30</f>
        <v>34</v>
      </c>
      <c r="D12229">
        <v>0.243309151</v>
      </c>
      <c r="E12229">
        <v>0.41565522789999998</v>
      </c>
      <c r="F12229">
        <v>-0.17234607690000001</v>
      </c>
      <c r="G12229">
        <f t="shared" ref="G12229:G12292" si="958">IF(F12229&gt;0,F12229,0)</f>
        <v>0</v>
      </c>
      <c r="H12229">
        <f t="shared" ref="H12229:H12292" si="959">IF(F12229&lt;0,F12229,0)</f>
        <v>-0.17234607690000001</v>
      </c>
    </row>
    <row r="12230" spans="1:8" x14ac:dyDescent="0.3">
      <c r="A12230" s="1">
        <f t="shared" ref="A12230:A12293" si="960">A12229+(1/48)</f>
        <v>36780.729166696321</v>
      </c>
      <c r="B12230" s="6">
        <f t="shared" si="956"/>
        <v>9</v>
      </c>
      <c r="C12230" s="6">
        <f t="shared" si="957"/>
        <v>35</v>
      </c>
      <c r="D12230">
        <v>0.27847589900000003</v>
      </c>
      <c r="E12230">
        <v>0.1291229538</v>
      </c>
      <c r="F12230">
        <v>0.1493529452</v>
      </c>
      <c r="G12230">
        <f t="shared" si="958"/>
        <v>0.1493529452</v>
      </c>
      <c r="H12230">
        <f t="shared" si="959"/>
        <v>0</v>
      </c>
    </row>
    <row r="12231" spans="1:8" x14ac:dyDescent="0.3">
      <c r="A12231" s="1">
        <f t="shared" si="960"/>
        <v>36780.750000029657</v>
      </c>
      <c r="B12231" s="6">
        <f t="shared" si="956"/>
        <v>9</v>
      </c>
      <c r="C12231" s="6">
        <f t="shared" si="957"/>
        <v>36</v>
      </c>
      <c r="D12231">
        <v>0.42704339959999998</v>
      </c>
      <c r="E12231">
        <v>0.1291229538</v>
      </c>
      <c r="F12231">
        <v>0.29792044579999999</v>
      </c>
      <c r="G12231">
        <f t="shared" si="958"/>
        <v>0.29792044579999999</v>
      </c>
      <c r="H12231">
        <f t="shared" si="959"/>
        <v>0</v>
      </c>
    </row>
    <row r="12232" spans="1:8" x14ac:dyDescent="0.3">
      <c r="A12232" s="1">
        <f t="shared" si="960"/>
        <v>36780.770833362993</v>
      </c>
      <c r="B12232" s="6">
        <f t="shared" si="956"/>
        <v>9</v>
      </c>
      <c r="C12232" s="6">
        <f t="shared" si="957"/>
        <v>37</v>
      </c>
      <c r="D12232">
        <v>0.48284182060000003</v>
      </c>
      <c r="E12232">
        <v>0</v>
      </c>
      <c r="F12232">
        <v>0.48284182060000003</v>
      </c>
      <c r="G12232">
        <f t="shared" si="958"/>
        <v>0.48284182060000003</v>
      </c>
      <c r="H12232">
        <f t="shared" si="959"/>
        <v>0</v>
      </c>
    </row>
    <row r="12233" spans="1:8" x14ac:dyDescent="0.3">
      <c r="A12233" s="1">
        <f t="shared" si="960"/>
        <v>36780.791666696328</v>
      </c>
      <c r="B12233" s="6">
        <f t="shared" si="956"/>
        <v>9</v>
      </c>
      <c r="C12233" s="6">
        <f t="shared" si="957"/>
        <v>38</v>
      </c>
      <c r="D12233">
        <v>0.51568540559999998</v>
      </c>
      <c r="E12233">
        <v>0</v>
      </c>
      <c r="F12233">
        <v>0.51568540559999998</v>
      </c>
      <c r="G12233">
        <f t="shared" si="958"/>
        <v>0.51568540559999998</v>
      </c>
      <c r="H12233">
        <f t="shared" si="959"/>
        <v>0</v>
      </c>
    </row>
    <row r="12234" spans="1:8" x14ac:dyDescent="0.3">
      <c r="A12234" s="1">
        <f t="shared" si="960"/>
        <v>36780.812500029664</v>
      </c>
      <c r="B12234" s="6">
        <f t="shared" si="956"/>
        <v>9</v>
      </c>
      <c r="C12234" s="6">
        <f t="shared" si="957"/>
        <v>39</v>
      </c>
      <c r="D12234">
        <v>0.50757357459999997</v>
      </c>
      <c r="E12234">
        <v>0</v>
      </c>
      <c r="F12234">
        <v>0.50757357459999997</v>
      </c>
      <c r="G12234">
        <f t="shared" si="958"/>
        <v>0.50757357459999997</v>
      </c>
      <c r="H12234">
        <f t="shared" si="959"/>
        <v>0</v>
      </c>
    </row>
    <row r="12235" spans="1:8" x14ac:dyDescent="0.3">
      <c r="A12235" s="1">
        <f t="shared" si="960"/>
        <v>36780.833333363</v>
      </c>
      <c r="B12235" s="6">
        <f t="shared" si="956"/>
        <v>9</v>
      </c>
      <c r="C12235" s="6">
        <f t="shared" si="957"/>
        <v>40</v>
      </c>
      <c r="D12235">
        <v>0.51079986200000005</v>
      </c>
      <c r="E12235">
        <v>0</v>
      </c>
      <c r="F12235">
        <v>0.51079986200000005</v>
      </c>
      <c r="G12235">
        <f t="shared" si="958"/>
        <v>0.51079986200000005</v>
      </c>
      <c r="H12235">
        <f t="shared" si="959"/>
        <v>0</v>
      </c>
    </row>
    <row r="12236" spans="1:8" x14ac:dyDescent="0.3">
      <c r="A12236" s="1">
        <f t="shared" si="960"/>
        <v>36780.854166696336</v>
      </c>
      <c r="B12236" s="6">
        <f t="shared" si="956"/>
        <v>9</v>
      </c>
      <c r="C12236" s="6">
        <f t="shared" si="957"/>
        <v>41</v>
      </c>
      <c r="D12236">
        <v>0.50195255999999999</v>
      </c>
      <c r="E12236">
        <v>0</v>
      </c>
      <c r="F12236">
        <v>0.50195255999999999</v>
      </c>
      <c r="G12236">
        <f t="shared" si="958"/>
        <v>0.50195255999999999</v>
      </c>
      <c r="H12236">
        <f t="shared" si="959"/>
        <v>0</v>
      </c>
    </row>
    <row r="12237" spans="1:8" x14ac:dyDescent="0.3">
      <c r="A12237" s="1">
        <f t="shared" si="960"/>
        <v>36780.875000029671</v>
      </c>
      <c r="B12237" s="6">
        <f t="shared" si="956"/>
        <v>9</v>
      </c>
      <c r="C12237" s="6">
        <f t="shared" si="957"/>
        <v>42</v>
      </c>
      <c r="D12237">
        <v>0.49103562220000002</v>
      </c>
      <c r="E12237">
        <v>0</v>
      </c>
      <c r="F12237">
        <v>0.49103562220000002</v>
      </c>
      <c r="G12237">
        <f t="shared" si="958"/>
        <v>0.49103562220000002</v>
      </c>
      <c r="H12237">
        <f t="shared" si="959"/>
        <v>0</v>
      </c>
    </row>
    <row r="12238" spans="1:8" x14ac:dyDescent="0.3">
      <c r="A12238" s="1">
        <f t="shared" si="960"/>
        <v>36780.895833363007</v>
      </c>
      <c r="B12238" s="6">
        <f t="shared" si="956"/>
        <v>9</v>
      </c>
      <c r="C12238" s="6">
        <f t="shared" si="957"/>
        <v>43</v>
      </c>
      <c r="D12238">
        <v>0.4786232882</v>
      </c>
      <c r="E12238">
        <v>0</v>
      </c>
      <c r="F12238">
        <v>0.4786232882</v>
      </c>
      <c r="G12238">
        <f t="shared" si="958"/>
        <v>0.4786232882</v>
      </c>
      <c r="H12238">
        <f t="shared" si="959"/>
        <v>0</v>
      </c>
    </row>
    <row r="12239" spans="1:8" x14ac:dyDescent="0.3">
      <c r="A12239" s="1">
        <f t="shared" si="960"/>
        <v>36780.916666696343</v>
      </c>
      <c r="B12239" s="6">
        <f t="shared" si="956"/>
        <v>9</v>
      </c>
      <c r="C12239" s="6">
        <f t="shared" si="957"/>
        <v>44</v>
      </c>
      <c r="D12239">
        <v>0.4270198201</v>
      </c>
      <c r="E12239">
        <v>0</v>
      </c>
      <c r="F12239">
        <v>0.4270198201</v>
      </c>
      <c r="G12239">
        <f t="shared" si="958"/>
        <v>0.4270198201</v>
      </c>
      <c r="H12239">
        <f t="shared" si="959"/>
        <v>0</v>
      </c>
    </row>
    <row r="12240" spans="1:8" x14ac:dyDescent="0.3">
      <c r="A12240" s="1">
        <f t="shared" si="960"/>
        <v>36780.937500029679</v>
      </c>
      <c r="B12240" s="6">
        <f t="shared" si="956"/>
        <v>9</v>
      </c>
      <c r="C12240" s="6">
        <f t="shared" si="957"/>
        <v>45</v>
      </c>
      <c r="D12240">
        <v>0.3981851361</v>
      </c>
      <c r="E12240">
        <v>0</v>
      </c>
      <c r="F12240">
        <v>0.3981851361</v>
      </c>
      <c r="G12240">
        <f t="shared" si="958"/>
        <v>0.3981851361</v>
      </c>
      <c r="H12240">
        <f t="shared" si="959"/>
        <v>0</v>
      </c>
    </row>
    <row r="12241" spans="1:8" x14ac:dyDescent="0.3">
      <c r="A12241" s="1">
        <f t="shared" si="960"/>
        <v>36780.958333363014</v>
      </c>
      <c r="B12241" s="6">
        <f t="shared" si="956"/>
        <v>9</v>
      </c>
      <c r="C12241" s="6">
        <f t="shared" si="957"/>
        <v>46</v>
      </c>
      <c r="D12241">
        <v>0.29961737160000002</v>
      </c>
      <c r="E12241">
        <v>0</v>
      </c>
      <c r="F12241">
        <v>0.29961737160000002</v>
      </c>
      <c r="G12241">
        <f t="shared" si="958"/>
        <v>0.29961737160000002</v>
      </c>
      <c r="H12241">
        <f t="shared" si="959"/>
        <v>0</v>
      </c>
    </row>
    <row r="12242" spans="1:8" x14ac:dyDescent="0.3">
      <c r="A12242" s="1">
        <f t="shared" si="960"/>
        <v>36780.97916669635</v>
      </c>
      <c r="B12242" s="6">
        <f t="shared" si="956"/>
        <v>9</v>
      </c>
      <c r="C12242" s="6">
        <f t="shared" si="957"/>
        <v>47</v>
      </c>
      <c r="D12242">
        <v>0.27125145560000002</v>
      </c>
      <c r="E12242">
        <v>0</v>
      </c>
      <c r="F12242">
        <v>0.27125145560000002</v>
      </c>
      <c r="G12242">
        <f t="shared" si="958"/>
        <v>0.27125145560000002</v>
      </c>
      <c r="H12242">
        <f t="shared" si="959"/>
        <v>0</v>
      </c>
    </row>
    <row r="12243" spans="1:8" x14ac:dyDescent="0.3">
      <c r="A12243" s="1">
        <f t="shared" si="960"/>
        <v>36781.000000029686</v>
      </c>
      <c r="B12243" s="6">
        <f t="shared" si="956"/>
        <v>9</v>
      </c>
      <c r="C12243" s="6">
        <f t="shared" si="957"/>
        <v>0</v>
      </c>
      <c r="D12243">
        <v>0.1983069791</v>
      </c>
      <c r="E12243">
        <v>0</v>
      </c>
      <c r="F12243">
        <v>0.1983069791</v>
      </c>
      <c r="G12243">
        <f t="shared" si="958"/>
        <v>0.1983069791</v>
      </c>
      <c r="H12243">
        <f t="shared" si="959"/>
        <v>0</v>
      </c>
    </row>
    <row r="12244" spans="1:8" x14ac:dyDescent="0.3">
      <c r="A12244" s="1">
        <f t="shared" si="960"/>
        <v>36781.020833363022</v>
      </c>
      <c r="B12244" s="6">
        <f t="shared" si="956"/>
        <v>9</v>
      </c>
      <c r="C12244" s="6">
        <f t="shared" si="957"/>
        <v>1</v>
      </c>
      <c r="D12244">
        <v>0.18063412109999999</v>
      </c>
      <c r="E12244">
        <v>0</v>
      </c>
      <c r="F12244">
        <v>0.18063412109999999</v>
      </c>
      <c r="G12244">
        <f t="shared" si="958"/>
        <v>0.18063412109999999</v>
      </c>
      <c r="H12244">
        <f t="shared" si="959"/>
        <v>0</v>
      </c>
    </row>
    <row r="12245" spans="1:8" x14ac:dyDescent="0.3">
      <c r="A12245" s="1">
        <f t="shared" si="960"/>
        <v>36781.041666696357</v>
      </c>
      <c r="B12245" s="6">
        <f t="shared" si="956"/>
        <v>9</v>
      </c>
      <c r="C12245" s="6">
        <f t="shared" si="957"/>
        <v>2</v>
      </c>
      <c r="D12245">
        <v>0.174366883</v>
      </c>
      <c r="E12245">
        <v>0</v>
      </c>
      <c r="F12245">
        <v>0.174366883</v>
      </c>
      <c r="G12245">
        <f t="shared" si="958"/>
        <v>0.174366883</v>
      </c>
      <c r="H12245">
        <f t="shared" si="959"/>
        <v>0</v>
      </c>
    </row>
    <row r="12246" spans="1:8" x14ac:dyDescent="0.3">
      <c r="A12246" s="1">
        <f t="shared" si="960"/>
        <v>36781.062500029693</v>
      </c>
      <c r="B12246" s="6">
        <f t="shared" si="956"/>
        <v>9</v>
      </c>
      <c r="C12246" s="6">
        <f t="shared" si="957"/>
        <v>3</v>
      </c>
      <c r="D12246">
        <v>0.15968717099999999</v>
      </c>
      <c r="E12246">
        <v>0</v>
      </c>
      <c r="F12246">
        <v>0.15968717099999999</v>
      </c>
      <c r="G12246">
        <f t="shared" si="958"/>
        <v>0.15968717099999999</v>
      </c>
      <c r="H12246">
        <f t="shared" si="959"/>
        <v>0</v>
      </c>
    </row>
    <row r="12247" spans="1:8" x14ac:dyDescent="0.3">
      <c r="A12247" s="1">
        <f t="shared" si="960"/>
        <v>36781.083333363029</v>
      </c>
      <c r="B12247" s="6">
        <f t="shared" si="956"/>
        <v>9</v>
      </c>
      <c r="C12247" s="6">
        <f t="shared" si="957"/>
        <v>4</v>
      </c>
      <c r="D12247">
        <v>0.15191712739999999</v>
      </c>
      <c r="E12247">
        <v>0</v>
      </c>
      <c r="F12247">
        <v>0.15191712739999999</v>
      </c>
      <c r="G12247">
        <f t="shared" si="958"/>
        <v>0.15191712739999999</v>
      </c>
      <c r="H12247">
        <f t="shared" si="959"/>
        <v>0</v>
      </c>
    </row>
    <row r="12248" spans="1:8" x14ac:dyDescent="0.3">
      <c r="A12248" s="1">
        <f t="shared" si="960"/>
        <v>36781.104166696365</v>
      </c>
      <c r="B12248" s="6">
        <f t="shared" si="956"/>
        <v>9</v>
      </c>
      <c r="C12248" s="6">
        <f t="shared" si="957"/>
        <v>5</v>
      </c>
      <c r="D12248">
        <v>0.1469547054</v>
      </c>
      <c r="E12248">
        <v>0</v>
      </c>
      <c r="F12248">
        <v>0.1469547054</v>
      </c>
      <c r="G12248">
        <f t="shared" si="958"/>
        <v>0.1469547054</v>
      </c>
      <c r="H12248">
        <f t="shared" si="959"/>
        <v>0</v>
      </c>
    </row>
    <row r="12249" spans="1:8" x14ac:dyDescent="0.3">
      <c r="A12249" s="1">
        <f t="shared" si="960"/>
        <v>36781.1250000297</v>
      </c>
      <c r="B12249" s="6">
        <f t="shared" si="956"/>
        <v>9</v>
      </c>
      <c r="C12249" s="6">
        <f t="shared" si="957"/>
        <v>6</v>
      </c>
      <c r="D12249">
        <v>0.14625391400000001</v>
      </c>
      <c r="E12249">
        <v>0</v>
      </c>
      <c r="F12249">
        <v>0.14625391400000001</v>
      </c>
      <c r="G12249">
        <f t="shared" si="958"/>
        <v>0.14625391400000001</v>
      </c>
      <c r="H12249">
        <f t="shared" si="959"/>
        <v>0</v>
      </c>
    </row>
    <row r="12250" spans="1:8" x14ac:dyDescent="0.3">
      <c r="A12250" s="1">
        <f t="shared" si="960"/>
        <v>36781.145833363036</v>
      </c>
      <c r="B12250" s="6">
        <f t="shared" si="956"/>
        <v>9</v>
      </c>
      <c r="C12250" s="6">
        <f t="shared" si="957"/>
        <v>7</v>
      </c>
      <c r="D12250">
        <v>0.14467954999999999</v>
      </c>
      <c r="E12250">
        <v>0</v>
      </c>
      <c r="F12250">
        <v>0.14467954999999999</v>
      </c>
      <c r="G12250">
        <f t="shared" si="958"/>
        <v>0.14467954999999999</v>
      </c>
      <c r="H12250">
        <f t="shared" si="959"/>
        <v>0</v>
      </c>
    </row>
    <row r="12251" spans="1:8" x14ac:dyDescent="0.3">
      <c r="A12251" s="1">
        <f t="shared" si="960"/>
        <v>36781.166666696372</v>
      </c>
      <c r="B12251" s="6">
        <f t="shared" si="956"/>
        <v>9</v>
      </c>
      <c r="C12251" s="6">
        <f t="shared" si="957"/>
        <v>8</v>
      </c>
      <c r="D12251">
        <v>0.141826076</v>
      </c>
      <c r="E12251">
        <v>0</v>
      </c>
      <c r="F12251">
        <v>0.141826076</v>
      </c>
      <c r="G12251">
        <f t="shared" si="958"/>
        <v>0.141826076</v>
      </c>
      <c r="H12251">
        <f t="shared" si="959"/>
        <v>0</v>
      </c>
    </row>
    <row r="12252" spans="1:8" x14ac:dyDescent="0.3">
      <c r="A12252" s="1">
        <f t="shared" si="960"/>
        <v>36781.187500029708</v>
      </c>
      <c r="B12252" s="6">
        <f t="shared" si="956"/>
        <v>9</v>
      </c>
      <c r="C12252" s="6">
        <f t="shared" si="957"/>
        <v>9</v>
      </c>
      <c r="D12252">
        <v>0.140994863</v>
      </c>
      <c r="E12252">
        <v>0</v>
      </c>
      <c r="F12252">
        <v>0.140994863</v>
      </c>
      <c r="G12252">
        <f t="shared" si="958"/>
        <v>0.140994863</v>
      </c>
      <c r="H12252">
        <f t="shared" si="959"/>
        <v>0</v>
      </c>
    </row>
    <row r="12253" spans="1:8" x14ac:dyDescent="0.3">
      <c r="A12253" s="1">
        <f t="shared" si="960"/>
        <v>36781.208333363043</v>
      </c>
      <c r="B12253" s="6">
        <f t="shared" si="956"/>
        <v>9</v>
      </c>
      <c r="C12253" s="6">
        <f t="shared" si="957"/>
        <v>10</v>
      </c>
      <c r="D12253">
        <v>0.14666536199999999</v>
      </c>
      <c r="E12253">
        <v>0</v>
      </c>
      <c r="F12253">
        <v>0.14666536199999999</v>
      </c>
      <c r="G12253">
        <f t="shared" si="958"/>
        <v>0.14666536199999999</v>
      </c>
      <c r="H12253">
        <f t="shared" si="959"/>
        <v>0</v>
      </c>
    </row>
    <row r="12254" spans="1:8" x14ac:dyDescent="0.3">
      <c r="A12254" s="1">
        <f t="shared" si="960"/>
        <v>36781.229166696379</v>
      </c>
      <c r="B12254" s="6">
        <f t="shared" si="956"/>
        <v>9</v>
      </c>
      <c r="C12254" s="6">
        <f t="shared" si="957"/>
        <v>11</v>
      </c>
      <c r="D12254">
        <v>0.16002935400000001</v>
      </c>
      <c r="E12254">
        <v>0</v>
      </c>
      <c r="F12254">
        <v>0.16002935400000001</v>
      </c>
      <c r="G12254">
        <f t="shared" si="958"/>
        <v>0.16002935400000001</v>
      </c>
      <c r="H12254">
        <f t="shared" si="959"/>
        <v>0</v>
      </c>
    </row>
    <row r="12255" spans="1:8" x14ac:dyDescent="0.3">
      <c r="A12255" s="1">
        <f t="shared" si="960"/>
        <v>36781.250000029715</v>
      </c>
      <c r="B12255" s="6">
        <f t="shared" si="956"/>
        <v>9</v>
      </c>
      <c r="C12255" s="6">
        <f t="shared" si="957"/>
        <v>12</v>
      </c>
      <c r="D12255">
        <v>0.178071795</v>
      </c>
      <c r="E12255">
        <v>0</v>
      </c>
      <c r="F12255">
        <v>0.178071795</v>
      </c>
      <c r="G12255">
        <f t="shared" si="958"/>
        <v>0.178071795</v>
      </c>
      <c r="H12255">
        <f t="shared" si="959"/>
        <v>0</v>
      </c>
    </row>
    <row r="12256" spans="1:8" x14ac:dyDescent="0.3">
      <c r="A12256" s="1">
        <f t="shared" si="960"/>
        <v>36781.270833363051</v>
      </c>
      <c r="B12256" s="6">
        <f t="shared" si="956"/>
        <v>9</v>
      </c>
      <c r="C12256" s="6">
        <f t="shared" si="957"/>
        <v>13</v>
      </c>
      <c r="D12256">
        <v>0.20614774999999999</v>
      </c>
      <c r="E12256">
        <v>0</v>
      </c>
      <c r="F12256">
        <v>0.20614774999999999</v>
      </c>
      <c r="G12256">
        <f t="shared" si="958"/>
        <v>0.20614774999999999</v>
      </c>
      <c r="H12256">
        <f t="shared" si="959"/>
        <v>0</v>
      </c>
    </row>
    <row r="12257" spans="1:8" x14ac:dyDescent="0.3">
      <c r="A12257" s="1">
        <f t="shared" si="960"/>
        <v>36781.291666696387</v>
      </c>
      <c r="B12257" s="6">
        <f t="shared" si="956"/>
        <v>9</v>
      </c>
      <c r="C12257" s="6">
        <f t="shared" si="957"/>
        <v>14</v>
      </c>
      <c r="D12257">
        <v>0.15185297750000001</v>
      </c>
      <c r="E12257">
        <v>0</v>
      </c>
      <c r="F12257">
        <v>0.15185297750000001</v>
      </c>
      <c r="G12257">
        <f t="shared" si="958"/>
        <v>0.15185297750000001</v>
      </c>
      <c r="H12257">
        <f t="shared" si="959"/>
        <v>0</v>
      </c>
    </row>
    <row r="12258" spans="1:8" x14ac:dyDescent="0.3">
      <c r="A12258" s="1">
        <f t="shared" si="960"/>
        <v>36781.312500029722</v>
      </c>
      <c r="B12258" s="6">
        <f t="shared" si="956"/>
        <v>9</v>
      </c>
      <c r="C12258" s="6">
        <f t="shared" si="957"/>
        <v>15</v>
      </c>
      <c r="D12258">
        <v>0.18709233650000001</v>
      </c>
      <c r="E12258">
        <v>0.10805083729999999</v>
      </c>
      <c r="F12258">
        <v>7.9041499099999996E-2</v>
      </c>
      <c r="G12258">
        <f t="shared" si="958"/>
        <v>7.9041499099999996E-2</v>
      </c>
      <c r="H12258">
        <f t="shared" si="959"/>
        <v>0</v>
      </c>
    </row>
    <row r="12259" spans="1:8" x14ac:dyDescent="0.3">
      <c r="A12259" s="1">
        <f t="shared" si="960"/>
        <v>36781.333333363058</v>
      </c>
      <c r="B12259" s="6">
        <f t="shared" si="956"/>
        <v>9</v>
      </c>
      <c r="C12259" s="6">
        <f t="shared" si="957"/>
        <v>16</v>
      </c>
      <c r="D12259">
        <v>0.1977655894</v>
      </c>
      <c r="E12259">
        <v>0.10805083729999999</v>
      </c>
      <c r="F12259">
        <v>8.9714752100000003E-2</v>
      </c>
      <c r="G12259">
        <f t="shared" si="958"/>
        <v>8.9714752100000003E-2</v>
      </c>
      <c r="H12259">
        <f t="shared" si="959"/>
        <v>0</v>
      </c>
    </row>
    <row r="12260" spans="1:8" x14ac:dyDescent="0.3">
      <c r="A12260" s="1">
        <f t="shared" si="960"/>
        <v>36781.354166696394</v>
      </c>
      <c r="B12260" s="6">
        <f t="shared" si="956"/>
        <v>9</v>
      </c>
      <c r="C12260" s="6">
        <f t="shared" si="957"/>
        <v>17</v>
      </c>
      <c r="D12260">
        <v>0.17872192440000001</v>
      </c>
      <c r="E12260">
        <v>0.59883574169999998</v>
      </c>
      <c r="F12260">
        <v>-0.42011381730000003</v>
      </c>
      <c r="G12260">
        <f t="shared" si="958"/>
        <v>0</v>
      </c>
      <c r="H12260">
        <f t="shared" si="959"/>
        <v>-0.42011381730000003</v>
      </c>
    </row>
    <row r="12261" spans="1:8" x14ac:dyDescent="0.3">
      <c r="A12261" s="1">
        <f t="shared" si="960"/>
        <v>36781.37500002973</v>
      </c>
      <c r="B12261" s="6">
        <f t="shared" si="956"/>
        <v>9</v>
      </c>
      <c r="C12261" s="6">
        <f t="shared" si="957"/>
        <v>18</v>
      </c>
      <c r="D12261">
        <v>0.1686465845</v>
      </c>
      <c r="E12261">
        <v>0.59883574169999998</v>
      </c>
      <c r="F12261">
        <v>-0.43018915730000001</v>
      </c>
      <c r="G12261">
        <f t="shared" si="958"/>
        <v>0</v>
      </c>
      <c r="H12261">
        <f t="shared" si="959"/>
        <v>-0.43018915730000001</v>
      </c>
    </row>
    <row r="12262" spans="1:8" x14ac:dyDescent="0.3">
      <c r="A12262" s="1">
        <f t="shared" si="960"/>
        <v>36781.395833363065</v>
      </c>
      <c r="B12262" s="6">
        <f t="shared" si="956"/>
        <v>9</v>
      </c>
      <c r="C12262" s="6">
        <f t="shared" si="957"/>
        <v>19</v>
      </c>
      <c r="D12262">
        <v>0.15997522950000001</v>
      </c>
      <c r="E12262">
        <v>1.4270951296000001</v>
      </c>
      <c r="F12262">
        <v>-1.2671199001</v>
      </c>
      <c r="G12262">
        <f t="shared" si="958"/>
        <v>0</v>
      </c>
      <c r="H12262">
        <f t="shared" si="959"/>
        <v>-1.2671199001</v>
      </c>
    </row>
    <row r="12263" spans="1:8" x14ac:dyDescent="0.3">
      <c r="A12263" s="1">
        <f t="shared" si="960"/>
        <v>36781.416666696401</v>
      </c>
      <c r="B12263" s="6">
        <f t="shared" si="956"/>
        <v>9</v>
      </c>
      <c r="C12263" s="6">
        <f t="shared" si="957"/>
        <v>20</v>
      </c>
      <c r="D12263">
        <v>0.17613033419999999</v>
      </c>
      <c r="E12263">
        <v>1.4270951296000001</v>
      </c>
      <c r="F12263">
        <v>-1.2509647954000001</v>
      </c>
      <c r="G12263">
        <f t="shared" si="958"/>
        <v>0</v>
      </c>
      <c r="H12263">
        <f t="shared" si="959"/>
        <v>-1.2509647954000001</v>
      </c>
    </row>
    <row r="12264" spans="1:8" x14ac:dyDescent="0.3">
      <c r="A12264" s="1">
        <f t="shared" si="960"/>
        <v>36781.437500029737</v>
      </c>
      <c r="B12264" s="6">
        <f t="shared" si="956"/>
        <v>9</v>
      </c>
      <c r="C12264" s="6">
        <f t="shared" si="957"/>
        <v>21</v>
      </c>
      <c r="D12264">
        <v>0.16975235020000001</v>
      </c>
      <c r="E12264">
        <v>2.4524117189000001</v>
      </c>
      <c r="F12264">
        <v>-2.2826593687000001</v>
      </c>
      <c r="G12264">
        <f t="shared" si="958"/>
        <v>0</v>
      </c>
      <c r="H12264">
        <f t="shared" si="959"/>
        <v>-2.2826593687000001</v>
      </c>
    </row>
    <row r="12265" spans="1:8" x14ac:dyDescent="0.3">
      <c r="A12265" s="1">
        <f t="shared" si="960"/>
        <v>36781.458333363073</v>
      </c>
      <c r="B12265" s="6">
        <f t="shared" si="956"/>
        <v>9</v>
      </c>
      <c r="C12265" s="6">
        <f t="shared" si="957"/>
        <v>22</v>
      </c>
      <c r="D12265">
        <v>0.17238102299999999</v>
      </c>
      <c r="E12265">
        <v>2.4524117189000001</v>
      </c>
      <c r="F12265">
        <v>-2.2800306958999998</v>
      </c>
      <c r="G12265">
        <f t="shared" si="958"/>
        <v>0</v>
      </c>
      <c r="H12265">
        <f t="shared" si="959"/>
        <v>-2.2800306958999998</v>
      </c>
    </row>
    <row r="12266" spans="1:8" x14ac:dyDescent="0.3">
      <c r="A12266" s="1">
        <f t="shared" si="960"/>
        <v>36781.479166696408</v>
      </c>
      <c r="B12266" s="6">
        <f t="shared" si="956"/>
        <v>9</v>
      </c>
      <c r="C12266" s="6">
        <f t="shared" si="957"/>
        <v>23</v>
      </c>
      <c r="D12266">
        <v>0.17194575200000001</v>
      </c>
      <c r="E12266">
        <v>2.3550526915000001</v>
      </c>
      <c r="F12266">
        <v>-2.1831069395</v>
      </c>
      <c r="G12266">
        <f t="shared" si="958"/>
        <v>0</v>
      </c>
      <c r="H12266">
        <f t="shared" si="959"/>
        <v>-2.1831069395</v>
      </c>
    </row>
    <row r="12267" spans="1:8" x14ac:dyDescent="0.3">
      <c r="A12267" s="1">
        <f t="shared" si="960"/>
        <v>36781.500000029744</v>
      </c>
      <c r="B12267" s="6">
        <f t="shared" si="956"/>
        <v>9</v>
      </c>
      <c r="C12267" s="6">
        <f t="shared" si="957"/>
        <v>24</v>
      </c>
      <c r="D12267">
        <v>0.19148567480000001</v>
      </c>
      <c r="E12267">
        <v>2.3550526915000001</v>
      </c>
      <c r="F12267">
        <v>-2.1635670168000001</v>
      </c>
      <c r="G12267">
        <f t="shared" si="958"/>
        <v>0</v>
      </c>
      <c r="H12267">
        <f t="shared" si="959"/>
        <v>-2.1635670168000001</v>
      </c>
    </row>
    <row r="12268" spans="1:8" x14ac:dyDescent="0.3">
      <c r="A12268" s="1">
        <f t="shared" si="960"/>
        <v>36781.52083336308</v>
      </c>
      <c r="B12268" s="6">
        <f t="shared" si="956"/>
        <v>9</v>
      </c>
      <c r="C12268" s="6">
        <f t="shared" si="957"/>
        <v>25</v>
      </c>
      <c r="D12268">
        <v>0.19237914780000001</v>
      </c>
      <c r="E12268">
        <v>2.3985720454999999</v>
      </c>
      <c r="F12268">
        <v>-2.2061928976999998</v>
      </c>
      <c r="G12268">
        <f t="shared" si="958"/>
        <v>0</v>
      </c>
      <c r="H12268">
        <f t="shared" si="959"/>
        <v>-2.2061928976999998</v>
      </c>
    </row>
    <row r="12269" spans="1:8" x14ac:dyDescent="0.3">
      <c r="A12269" s="1">
        <f t="shared" si="960"/>
        <v>36781.541666696416</v>
      </c>
      <c r="B12269" s="6">
        <f t="shared" si="956"/>
        <v>9</v>
      </c>
      <c r="C12269" s="6">
        <f t="shared" si="957"/>
        <v>26</v>
      </c>
      <c r="D12269">
        <v>0.1995244883</v>
      </c>
      <c r="E12269">
        <v>2.3985720454999999</v>
      </c>
      <c r="F12269">
        <v>-2.1990475572000001</v>
      </c>
      <c r="G12269">
        <f t="shared" si="958"/>
        <v>0</v>
      </c>
      <c r="H12269">
        <f t="shared" si="959"/>
        <v>-2.1990475572000001</v>
      </c>
    </row>
    <row r="12270" spans="1:8" x14ac:dyDescent="0.3">
      <c r="A12270" s="1">
        <f t="shared" si="960"/>
        <v>36781.562500029751</v>
      </c>
      <c r="B12270" s="6">
        <f t="shared" si="956"/>
        <v>9</v>
      </c>
      <c r="C12270" s="6">
        <f t="shared" si="957"/>
        <v>27</v>
      </c>
      <c r="D12270">
        <v>0.19699752230000001</v>
      </c>
      <c r="E12270">
        <v>2.3280067175000001</v>
      </c>
      <c r="F12270">
        <v>-2.1310091952999999</v>
      </c>
      <c r="G12270">
        <f t="shared" si="958"/>
        <v>0</v>
      </c>
      <c r="H12270">
        <f t="shared" si="959"/>
        <v>-2.1310091952999999</v>
      </c>
    </row>
    <row r="12271" spans="1:8" x14ac:dyDescent="0.3">
      <c r="A12271" s="1">
        <f t="shared" si="960"/>
        <v>36781.583333363087</v>
      </c>
      <c r="B12271" s="6">
        <f t="shared" si="956"/>
        <v>9</v>
      </c>
      <c r="C12271" s="6">
        <f t="shared" si="957"/>
        <v>28</v>
      </c>
      <c r="D12271">
        <v>0.20802152400000001</v>
      </c>
      <c r="E12271">
        <v>2.3280067175000001</v>
      </c>
      <c r="F12271">
        <v>-2.1199851934999998</v>
      </c>
      <c r="G12271">
        <f t="shared" si="958"/>
        <v>0</v>
      </c>
      <c r="H12271">
        <f t="shared" si="959"/>
        <v>-2.1199851934999998</v>
      </c>
    </row>
    <row r="12272" spans="1:8" x14ac:dyDescent="0.3">
      <c r="A12272" s="1">
        <f t="shared" si="960"/>
        <v>36781.604166696423</v>
      </c>
      <c r="B12272" s="6">
        <f t="shared" si="956"/>
        <v>9</v>
      </c>
      <c r="C12272" s="6">
        <f t="shared" si="957"/>
        <v>29</v>
      </c>
      <c r="D12272">
        <v>0.20565060499999999</v>
      </c>
      <c r="E12272">
        <v>1.8544679162</v>
      </c>
      <c r="F12272">
        <v>-1.6488173112</v>
      </c>
      <c r="G12272">
        <f t="shared" si="958"/>
        <v>0</v>
      </c>
      <c r="H12272">
        <f t="shared" si="959"/>
        <v>-1.6488173112</v>
      </c>
    </row>
    <row r="12273" spans="1:8" x14ac:dyDescent="0.3">
      <c r="A12273" s="1">
        <f t="shared" si="960"/>
        <v>36781.625000029759</v>
      </c>
      <c r="B12273" s="6">
        <f t="shared" si="956"/>
        <v>9</v>
      </c>
      <c r="C12273" s="6">
        <f t="shared" si="957"/>
        <v>30</v>
      </c>
      <c r="D12273">
        <v>0.20170270300000001</v>
      </c>
      <c r="E12273">
        <v>1.8544679162</v>
      </c>
      <c r="F12273">
        <v>-1.6527652131999999</v>
      </c>
      <c r="G12273">
        <f t="shared" si="958"/>
        <v>0</v>
      </c>
      <c r="H12273">
        <f t="shared" si="959"/>
        <v>-1.6527652131999999</v>
      </c>
    </row>
    <row r="12274" spans="1:8" x14ac:dyDescent="0.3">
      <c r="A12274" s="1">
        <f t="shared" si="960"/>
        <v>36781.645833363094</v>
      </c>
      <c r="B12274" s="6">
        <f t="shared" si="956"/>
        <v>9</v>
      </c>
      <c r="C12274" s="6">
        <f t="shared" si="957"/>
        <v>31</v>
      </c>
      <c r="D12274">
        <v>0.20634829399999999</v>
      </c>
      <c r="E12274">
        <v>1.0256847311999999</v>
      </c>
      <c r="F12274">
        <v>-0.81933643720000005</v>
      </c>
      <c r="G12274">
        <f t="shared" si="958"/>
        <v>0</v>
      </c>
      <c r="H12274">
        <f t="shared" si="959"/>
        <v>-0.81933643720000005</v>
      </c>
    </row>
    <row r="12275" spans="1:8" x14ac:dyDescent="0.3">
      <c r="A12275" s="1">
        <f t="shared" si="960"/>
        <v>36781.66666669643</v>
      </c>
      <c r="B12275" s="6">
        <f t="shared" si="956"/>
        <v>9</v>
      </c>
      <c r="C12275" s="6">
        <f t="shared" si="957"/>
        <v>32</v>
      </c>
      <c r="D12275">
        <v>0.22313892599999999</v>
      </c>
      <c r="E12275">
        <v>1.0256847311999999</v>
      </c>
      <c r="F12275">
        <v>-0.80254580519999996</v>
      </c>
      <c r="G12275">
        <f t="shared" si="958"/>
        <v>0</v>
      </c>
      <c r="H12275">
        <f t="shared" si="959"/>
        <v>-0.80254580519999996</v>
      </c>
    </row>
    <row r="12276" spans="1:8" x14ac:dyDescent="0.3">
      <c r="A12276" s="1">
        <f t="shared" si="960"/>
        <v>36781.687500029766</v>
      </c>
      <c r="B12276" s="6">
        <f t="shared" si="956"/>
        <v>9</v>
      </c>
      <c r="C12276" s="6">
        <f t="shared" si="957"/>
        <v>33</v>
      </c>
      <c r="D12276">
        <v>0.24555680599999999</v>
      </c>
      <c r="E12276">
        <v>0.33688324250000001</v>
      </c>
      <c r="F12276">
        <v>-9.1326436499999997E-2</v>
      </c>
      <c r="G12276">
        <f t="shared" si="958"/>
        <v>0</v>
      </c>
      <c r="H12276">
        <f t="shared" si="959"/>
        <v>-9.1326436499999997E-2</v>
      </c>
    </row>
    <row r="12277" spans="1:8" x14ac:dyDescent="0.3">
      <c r="A12277" s="1">
        <f t="shared" si="960"/>
        <v>36781.708333363102</v>
      </c>
      <c r="B12277" s="6">
        <f t="shared" si="956"/>
        <v>9</v>
      </c>
      <c r="C12277" s="6">
        <f t="shared" si="957"/>
        <v>34</v>
      </c>
      <c r="D12277">
        <v>0.27063593000000002</v>
      </c>
      <c r="E12277">
        <v>0.33688324250000001</v>
      </c>
      <c r="F12277">
        <v>-6.6247312500000002E-2</v>
      </c>
      <c r="G12277">
        <f t="shared" si="958"/>
        <v>0</v>
      </c>
      <c r="H12277">
        <f t="shared" si="959"/>
        <v>-6.6247312500000002E-2</v>
      </c>
    </row>
    <row r="12278" spans="1:8" x14ac:dyDescent="0.3">
      <c r="A12278" s="1">
        <f t="shared" si="960"/>
        <v>36781.729166696437</v>
      </c>
      <c r="B12278" s="6">
        <f t="shared" si="956"/>
        <v>9</v>
      </c>
      <c r="C12278" s="6">
        <f t="shared" si="957"/>
        <v>35</v>
      </c>
      <c r="D12278">
        <v>0.30818246300000002</v>
      </c>
      <c r="E12278">
        <v>6.2177578499999997E-2</v>
      </c>
      <c r="F12278">
        <v>0.24600488449999999</v>
      </c>
      <c r="G12278">
        <f t="shared" si="958"/>
        <v>0.24600488449999999</v>
      </c>
      <c r="H12278">
        <f t="shared" si="959"/>
        <v>0</v>
      </c>
    </row>
    <row r="12279" spans="1:8" x14ac:dyDescent="0.3">
      <c r="A12279" s="1">
        <f t="shared" si="960"/>
        <v>36781.750000029773</v>
      </c>
      <c r="B12279" s="6">
        <f t="shared" si="956"/>
        <v>9</v>
      </c>
      <c r="C12279" s="6">
        <f t="shared" si="957"/>
        <v>36</v>
      </c>
      <c r="D12279">
        <v>0.26858634710000001</v>
      </c>
      <c r="E12279">
        <v>6.2177578499999997E-2</v>
      </c>
      <c r="F12279">
        <v>0.20640876859999999</v>
      </c>
      <c r="G12279">
        <f t="shared" si="958"/>
        <v>0.20640876859999999</v>
      </c>
      <c r="H12279">
        <f t="shared" si="959"/>
        <v>0</v>
      </c>
    </row>
    <row r="12280" spans="1:8" x14ac:dyDescent="0.3">
      <c r="A12280" s="1">
        <f t="shared" si="960"/>
        <v>36781.770833363109</v>
      </c>
      <c r="B12280" s="6">
        <f t="shared" si="956"/>
        <v>9</v>
      </c>
      <c r="C12280" s="6">
        <f t="shared" si="957"/>
        <v>37</v>
      </c>
      <c r="D12280">
        <v>0.3201220011</v>
      </c>
      <c r="E12280">
        <v>0</v>
      </c>
      <c r="F12280">
        <v>0.3201220011</v>
      </c>
      <c r="G12280">
        <f t="shared" si="958"/>
        <v>0.3201220011</v>
      </c>
      <c r="H12280">
        <f t="shared" si="959"/>
        <v>0</v>
      </c>
    </row>
    <row r="12281" spans="1:8" x14ac:dyDescent="0.3">
      <c r="A12281" s="1">
        <f t="shared" si="960"/>
        <v>36781.791666696445</v>
      </c>
      <c r="B12281" s="6">
        <f t="shared" si="956"/>
        <v>9</v>
      </c>
      <c r="C12281" s="6">
        <f t="shared" si="957"/>
        <v>38</v>
      </c>
      <c r="D12281">
        <v>0.29491239889999998</v>
      </c>
      <c r="E12281">
        <v>0</v>
      </c>
      <c r="F12281">
        <v>0.29491239889999998</v>
      </c>
      <c r="G12281">
        <f t="shared" si="958"/>
        <v>0.29491239889999998</v>
      </c>
      <c r="H12281">
        <f t="shared" si="959"/>
        <v>0</v>
      </c>
    </row>
    <row r="12282" spans="1:8" x14ac:dyDescent="0.3">
      <c r="A12282" s="1">
        <f t="shared" si="960"/>
        <v>36781.81250002978</v>
      </c>
      <c r="B12282" s="6">
        <f t="shared" si="956"/>
        <v>9</v>
      </c>
      <c r="C12282" s="6">
        <f t="shared" si="957"/>
        <v>39</v>
      </c>
      <c r="D12282">
        <v>0.28472330890000003</v>
      </c>
      <c r="E12282">
        <v>0</v>
      </c>
      <c r="F12282">
        <v>0.28472330890000003</v>
      </c>
      <c r="G12282">
        <f t="shared" si="958"/>
        <v>0.28472330890000003</v>
      </c>
      <c r="H12282">
        <f t="shared" si="959"/>
        <v>0</v>
      </c>
    </row>
    <row r="12283" spans="1:8" x14ac:dyDescent="0.3">
      <c r="A12283" s="1">
        <f t="shared" si="960"/>
        <v>36781.833333363116</v>
      </c>
      <c r="B12283" s="6">
        <f t="shared" si="956"/>
        <v>9</v>
      </c>
      <c r="C12283" s="6">
        <f t="shared" si="957"/>
        <v>40</v>
      </c>
      <c r="D12283">
        <v>0.25703621170000002</v>
      </c>
      <c r="E12283">
        <v>0</v>
      </c>
      <c r="F12283">
        <v>0.25703621170000002</v>
      </c>
      <c r="G12283">
        <f t="shared" si="958"/>
        <v>0.25703621170000002</v>
      </c>
      <c r="H12283">
        <f t="shared" si="959"/>
        <v>0</v>
      </c>
    </row>
    <row r="12284" spans="1:8" x14ac:dyDescent="0.3">
      <c r="A12284" s="1">
        <f t="shared" si="960"/>
        <v>36781.854166696452</v>
      </c>
      <c r="B12284" s="6">
        <f t="shared" si="956"/>
        <v>9</v>
      </c>
      <c r="C12284" s="6">
        <f t="shared" si="957"/>
        <v>41</v>
      </c>
      <c r="D12284">
        <v>0.24099844070000001</v>
      </c>
      <c r="E12284">
        <v>0</v>
      </c>
      <c r="F12284">
        <v>0.24099844070000001</v>
      </c>
      <c r="G12284">
        <f t="shared" si="958"/>
        <v>0.24099844070000001</v>
      </c>
      <c r="H12284">
        <f t="shared" si="959"/>
        <v>0</v>
      </c>
    </row>
    <row r="12285" spans="1:8" x14ac:dyDescent="0.3">
      <c r="A12285" s="1">
        <f t="shared" si="960"/>
        <v>36781.875000029788</v>
      </c>
      <c r="B12285" s="6">
        <f t="shared" si="956"/>
        <v>9</v>
      </c>
      <c r="C12285" s="6">
        <f t="shared" si="957"/>
        <v>42</v>
      </c>
      <c r="D12285">
        <v>0.2274533423</v>
      </c>
      <c r="E12285">
        <v>0</v>
      </c>
      <c r="F12285">
        <v>0.2274533423</v>
      </c>
      <c r="G12285">
        <f t="shared" si="958"/>
        <v>0.2274533423</v>
      </c>
      <c r="H12285">
        <f t="shared" si="959"/>
        <v>0</v>
      </c>
    </row>
    <row r="12286" spans="1:8" x14ac:dyDescent="0.3">
      <c r="A12286" s="1">
        <f t="shared" si="960"/>
        <v>36781.895833363124</v>
      </c>
      <c r="B12286" s="6">
        <f t="shared" si="956"/>
        <v>9</v>
      </c>
      <c r="C12286" s="6">
        <f t="shared" si="957"/>
        <v>43</v>
      </c>
      <c r="D12286">
        <v>0.20689273129999999</v>
      </c>
      <c r="E12286">
        <v>0</v>
      </c>
      <c r="F12286">
        <v>0.20689273129999999</v>
      </c>
      <c r="G12286">
        <f t="shared" si="958"/>
        <v>0.20689273129999999</v>
      </c>
      <c r="H12286">
        <f t="shared" si="959"/>
        <v>0</v>
      </c>
    </row>
    <row r="12287" spans="1:8" x14ac:dyDescent="0.3">
      <c r="A12287" s="1">
        <f t="shared" si="960"/>
        <v>36781.916666696459</v>
      </c>
      <c r="B12287" s="6">
        <f t="shared" si="956"/>
        <v>9</v>
      </c>
      <c r="C12287" s="6">
        <f t="shared" si="957"/>
        <v>44</v>
      </c>
      <c r="D12287">
        <v>0.2231601936</v>
      </c>
      <c r="E12287">
        <v>0</v>
      </c>
      <c r="F12287">
        <v>0.2231601936</v>
      </c>
      <c r="G12287">
        <f t="shared" si="958"/>
        <v>0.2231601936</v>
      </c>
      <c r="H12287">
        <f t="shared" si="959"/>
        <v>0</v>
      </c>
    </row>
    <row r="12288" spans="1:8" x14ac:dyDescent="0.3">
      <c r="A12288" s="1">
        <f t="shared" si="960"/>
        <v>36781.937500029795</v>
      </c>
      <c r="B12288" s="6">
        <f t="shared" si="956"/>
        <v>9</v>
      </c>
      <c r="C12288" s="6">
        <f t="shared" si="957"/>
        <v>45</v>
      </c>
      <c r="D12288">
        <v>0.19986967359999999</v>
      </c>
      <c r="E12288">
        <v>0</v>
      </c>
      <c r="F12288">
        <v>0.19986967359999999</v>
      </c>
      <c r="G12288">
        <f t="shared" si="958"/>
        <v>0.19986967359999999</v>
      </c>
      <c r="H12288">
        <f t="shared" si="959"/>
        <v>0</v>
      </c>
    </row>
    <row r="12289" spans="1:8" x14ac:dyDescent="0.3">
      <c r="A12289" s="1">
        <f t="shared" si="960"/>
        <v>36781.958333363131</v>
      </c>
      <c r="B12289" s="6">
        <f t="shared" si="956"/>
        <v>9</v>
      </c>
      <c r="C12289" s="6">
        <f t="shared" si="957"/>
        <v>46</v>
      </c>
      <c r="D12289">
        <v>0.2394692424</v>
      </c>
      <c r="E12289">
        <v>0</v>
      </c>
      <c r="F12289">
        <v>0.2394692424</v>
      </c>
      <c r="G12289">
        <f t="shared" si="958"/>
        <v>0.2394692424</v>
      </c>
      <c r="H12289">
        <f t="shared" si="959"/>
        <v>0</v>
      </c>
    </row>
    <row r="12290" spans="1:8" x14ac:dyDescent="0.3">
      <c r="A12290" s="1">
        <f t="shared" si="960"/>
        <v>36781.979166696467</v>
      </c>
      <c r="B12290" s="6">
        <f t="shared" si="956"/>
        <v>9</v>
      </c>
      <c r="C12290" s="6">
        <f t="shared" si="957"/>
        <v>47</v>
      </c>
      <c r="D12290">
        <v>0.20946214739999999</v>
      </c>
      <c r="E12290">
        <v>0</v>
      </c>
      <c r="F12290">
        <v>0.20946214739999999</v>
      </c>
      <c r="G12290">
        <f t="shared" si="958"/>
        <v>0.20946214739999999</v>
      </c>
      <c r="H12290">
        <f t="shared" si="959"/>
        <v>0</v>
      </c>
    </row>
    <row r="12291" spans="1:8" x14ac:dyDescent="0.3">
      <c r="A12291" s="1">
        <f t="shared" si="960"/>
        <v>36782.000000029802</v>
      </c>
      <c r="B12291" s="6">
        <f t="shared" si="956"/>
        <v>9</v>
      </c>
      <c r="C12291" s="6">
        <f t="shared" si="957"/>
        <v>0</v>
      </c>
      <c r="D12291">
        <v>0.24201508569999999</v>
      </c>
      <c r="E12291">
        <v>0</v>
      </c>
      <c r="F12291">
        <v>0.24201508569999999</v>
      </c>
      <c r="G12291">
        <f t="shared" si="958"/>
        <v>0.24201508569999999</v>
      </c>
      <c r="H12291">
        <f t="shared" si="959"/>
        <v>0</v>
      </c>
    </row>
    <row r="12292" spans="1:8" x14ac:dyDescent="0.3">
      <c r="A12292" s="1">
        <f t="shared" si="960"/>
        <v>36782.020833363138</v>
      </c>
      <c r="B12292" s="6">
        <f t="shared" si="956"/>
        <v>9</v>
      </c>
      <c r="C12292" s="6">
        <f t="shared" si="957"/>
        <v>1</v>
      </c>
      <c r="D12292">
        <v>0.2198614317</v>
      </c>
      <c r="E12292">
        <v>0</v>
      </c>
      <c r="F12292">
        <v>0.2198614317</v>
      </c>
      <c r="G12292">
        <f t="shared" si="958"/>
        <v>0.2198614317</v>
      </c>
      <c r="H12292">
        <f t="shared" si="959"/>
        <v>0</v>
      </c>
    </row>
    <row r="12293" spans="1:8" x14ac:dyDescent="0.3">
      <c r="A12293" s="1">
        <f t="shared" si="960"/>
        <v>36782.041666696474</v>
      </c>
      <c r="B12293" s="6">
        <f t="shared" ref="B12293:B12356" si="961">MONTH(A12293)</f>
        <v>9</v>
      </c>
      <c r="C12293" s="6">
        <f t="shared" ref="C12293:C12356" si="962">HOUR(A12293)*2+MINUTE(A12293)/30</f>
        <v>2</v>
      </c>
      <c r="D12293">
        <v>0.19531516930000001</v>
      </c>
      <c r="E12293">
        <v>0</v>
      </c>
      <c r="F12293">
        <v>0.19531516930000001</v>
      </c>
      <c r="G12293">
        <f t="shared" ref="G12293:G12356" si="963">IF(F12293&gt;0,F12293,0)</f>
        <v>0.19531516930000001</v>
      </c>
      <c r="H12293">
        <f t="shared" ref="H12293:H12356" si="964">IF(F12293&lt;0,F12293,0)</f>
        <v>0</v>
      </c>
    </row>
    <row r="12294" spans="1:8" x14ac:dyDescent="0.3">
      <c r="A12294" s="1">
        <f t="shared" ref="A12294:A12357" si="965">A12293+(1/48)</f>
        <v>36782.06250002981</v>
      </c>
      <c r="B12294" s="6">
        <f t="shared" si="961"/>
        <v>9</v>
      </c>
      <c r="C12294" s="6">
        <f t="shared" si="962"/>
        <v>3</v>
      </c>
      <c r="D12294">
        <v>0.18420045730000001</v>
      </c>
      <c r="E12294">
        <v>0</v>
      </c>
      <c r="F12294">
        <v>0.18420045730000001</v>
      </c>
      <c r="G12294">
        <f t="shared" si="963"/>
        <v>0.18420045730000001</v>
      </c>
      <c r="H12294">
        <f t="shared" si="964"/>
        <v>0</v>
      </c>
    </row>
    <row r="12295" spans="1:8" x14ac:dyDescent="0.3">
      <c r="A12295" s="1">
        <f t="shared" si="965"/>
        <v>36782.083333363145</v>
      </c>
      <c r="B12295" s="6">
        <f t="shared" si="961"/>
        <v>9</v>
      </c>
      <c r="C12295" s="6">
        <f t="shared" si="962"/>
        <v>4</v>
      </c>
      <c r="D12295">
        <v>0.1718789432</v>
      </c>
      <c r="E12295">
        <v>0</v>
      </c>
      <c r="F12295">
        <v>0.1718789432</v>
      </c>
      <c r="G12295">
        <f t="shared" si="963"/>
        <v>0.1718789432</v>
      </c>
      <c r="H12295">
        <f t="shared" si="964"/>
        <v>0</v>
      </c>
    </row>
    <row r="12296" spans="1:8" x14ac:dyDescent="0.3">
      <c r="A12296" s="1">
        <f t="shared" si="965"/>
        <v>36782.104166696481</v>
      </c>
      <c r="B12296" s="6">
        <f t="shared" si="961"/>
        <v>9</v>
      </c>
      <c r="C12296" s="6">
        <f t="shared" si="962"/>
        <v>5</v>
      </c>
      <c r="D12296">
        <v>0.1647197212</v>
      </c>
      <c r="E12296">
        <v>0</v>
      </c>
      <c r="F12296">
        <v>0.1647197212</v>
      </c>
      <c r="G12296">
        <f t="shared" si="963"/>
        <v>0.1647197212</v>
      </c>
      <c r="H12296">
        <f t="shared" si="964"/>
        <v>0</v>
      </c>
    </row>
    <row r="12297" spans="1:8" x14ac:dyDescent="0.3">
      <c r="A12297" s="1">
        <f t="shared" si="965"/>
        <v>36782.125000029817</v>
      </c>
      <c r="B12297" s="6">
        <f t="shared" si="961"/>
        <v>9</v>
      </c>
      <c r="C12297" s="6">
        <f t="shared" si="962"/>
        <v>6</v>
      </c>
      <c r="D12297">
        <v>0.15635509989999999</v>
      </c>
      <c r="E12297">
        <v>0</v>
      </c>
      <c r="F12297">
        <v>0.15635509989999999</v>
      </c>
      <c r="G12297">
        <f t="shared" si="963"/>
        <v>0.15635509989999999</v>
      </c>
      <c r="H12297">
        <f t="shared" si="964"/>
        <v>0</v>
      </c>
    </row>
    <row r="12298" spans="1:8" x14ac:dyDescent="0.3">
      <c r="A12298" s="1">
        <f t="shared" si="965"/>
        <v>36782.145833363153</v>
      </c>
      <c r="B12298" s="6">
        <f t="shared" si="961"/>
        <v>9</v>
      </c>
      <c r="C12298" s="6">
        <f t="shared" si="962"/>
        <v>7</v>
      </c>
      <c r="D12298">
        <v>0.15454700290000001</v>
      </c>
      <c r="E12298">
        <v>0</v>
      </c>
      <c r="F12298">
        <v>0.15454700290000001</v>
      </c>
      <c r="G12298">
        <f t="shared" si="963"/>
        <v>0.15454700290000001</v>
      </c>
      <c r="H12298">
        <f t="shared" si="964"/>
        <v>0</v>
      </c>
    </row>
    <row r="12299" spans="1:8" x14ac:dyDescent="0.3">
      <c r="A12299" s="1">
        <f t="shared" si="965"/>
        <v>36782.166666696488</v>
      </c>
      <c r="B12299" s="6">
        <f t="shared" si="961"/>
        <v>9</v>
      </c>
      <c r="C12299" s="6">
        <f t="shared" si="962"/>
        <v>8</v>
      </c>
      <c r="D12299">
        <v>0.14609075299999999</v>
      </c>
      <c r="E12299">
        <v>0</v>
      </c>
      <c r="F12299">
        <v>0.14609075299999999</v>
      </c>
      <c r="G12299">
        <f t="shared" si="963"/>
        <v>0.14609075299999999</v>
      </c>
      <c r="H12299">
        <f t="shared" si="964"/>
        <v>0</v>
      </c>
    </row>
    <row r="12300" spans="1:8" x14ac:dyDescent="0.3">
      <c r="A12300" s="1">
        <f t="shared" si="965"/>
        <v>36782.187500029824</v>
      </c>
      <c r="B12300" s="6">
        <f t="shared" si="961"/>
        <v>9</v>
      </c>
      <c r="C12300" s="6">
        <f t="shared" si="962"/>
        <v>9</v>
      </c>
      <c r="D12300">
        <v>0.144341365</v>
      </c>
      <c r="E12300">
        <v>0</v>
      </c>
      <c r="F12300">
        <v>0.144341365</v>
      </c>
      <c r="G12300">
        <f t="shared" si="963"/>
        <v>0.144341365</v>
      </c>
      <c r="H12300">
        <f t="shared" si="964"/>
        <v>0</v>
      </c>
    </row>
    <row r="12301" spans="1:8" x14ac:dyDescent="0.3">
      <c r="A12301" s="1">
        <f t="shared" si="965"/>
        <v>36782.20833336316</v>
      </c>
      <c r="B12301" s="6">
        <f t="shared" si="961"/>
        <v>9</v>
      </c>
      <c r="C12301" s="6">
        <f t="shared" si="962"/>
        <v>10</v>
      </c>
      <c r="D12301">
        <v>0.14758463799999999</v>
      </c>
      <c r="E12301">
        <v>0</v>
      </c>
      <c r="F12301">
        <v>0.14758463799999999</v>
      </c>
      <c r="G12301">
        <f t="shared" si="963"/>
        <v>0.14758463799999999</v>
      </c>
      <c r="H12301">
        <f t="shared" si="964"/>
        <v>0</v>
      </c>
    </row>
    <row r="12302" spans="1:8" x14ac:dyDescent="0.3">
      <c r="A12302" s="1">
        <f t="shared" si="965"/>
        <v>36782.229166696496</v>
      </c>
      <c r="B12302" s="6">
        <f t="shared" si="961"/>
        <v>9</v>
      </c>
      <c r="C12302" s="6">
        <f t="shared" si="962"/>
        <v>11</v>
      </c>
      <c r="D12302">
        <v>0.15203338999999999</v>
      </c>
      <c r="E12302">
        <v>0</v>
      </c>
      <c r="F12302">
        <v>0.15203338999999999</v>
      </c>
      <c r="G12302">
        <f t="shared" si="963"/>
        <v>0.15203338999999999</v>
      </c>
      <c r="H12302">
        <f t="shared" si="964"/>
        <v>0</v>
      </c>
    </row>
    <row r="12303" spans="1:8" x14ac:dyDescent="0.3">
      <c r="A12303" s="1">
        <f t="shared" si="965"/>
        <v>36782.250000029831</v>
      </c>
      <c r="B12303" s="6">
        <f t="shared" si="961"/>
        <v>9</v>
      </c>
      <c r="C12303" s="6">
        <f t="shared" si="962"/>
        <v>12</v>
      </c>
      <c r="D12303">
        <v>0.16451186400000001</v>
      </c>
      <c r="E12303">
        <v>0</v>
      </c>
      <c r="F12303">
        <v>0.16451186400000001</v>
      </c>
      <c r="G12303">
        <f t="shared" si="963"/>
        <v>0.16451186400000001</v>
      </c>
      <c r="H12303">
        <f t="shared" si="964"/>
        <v>0</v>
      </c>
    </row>
    <row r="12304" spans="1:8" x14ac:dyDescent="0.3">
      <c r="A12304" s="1">
        <f t="shared" si="965"/>
        <v>36782.270833363167</v>
      </c>
      <c r="B12304" s="6">
        <f t="shared" si="961"/>
        <v>9</v>
      </c>
      <c r="C12304" s="6">
        <f t="shared" si="962"/>
        <v>13</v>
      </c>
      <c r="D12304">
        <v>0.17939195299999999</v>
      </c>
      <c r="E12304">
        <v>0</v>
      </c>
      <c r="F12304">
        <v>0.17939195299999999</v>
      </c>
      <c r="G12304">
        <f t="shared" si="963"/>
        <v>0.17939195299999999</v>
      </c>
      <c r="H12304">
        <f t="shared" si="964"/>
        <v>0</v>
      </c>
    </row>
    <row r="12305" spans="1:8" x14ac:dyDescent="0.3">
      <c r="A12305" s="1">
        <f t="shared" si="965"/>
        <v>36782.291666696503</v>
      </c>
      <c r="B12305" s="6">
        <f t="shared" si="961"/>
        <v>9</v>
      </c>
      <c r="C12305" s="6">
        <f t="shared" si="962"/>
        <v>14</v>
      </c>
      <c r="D12305">
        <v>0.21080162969999999</v>
      </c>
      <c r="E12305">
        <v>0</v>
      </c>
      <c r="F12305">
        <v>0.21080162969999999</v>
      </c>
      <c r="G12305">
        <f t="shared" si="963"/>
        <v>0.21080162969999999</v>
      </c>
      <c r="H12305">
        <f t="shared" si="964"/>
        <v>0</v>
      </c>
    </row>
    <row r="12306" spans="1:8" x14ac:dyDescent="0.3">
      <c r="A12306" s="1">
        <f t="shared" si="965"/>
        <v>36782.312500029839</v>
      </c>
      <c r="B12306" s="6">
        <f t="shared" si="961"/>
        <v>9</v>
      </c>
      <c r="C12306" s="6">
        <f t="shared" si="962"/>
        <v>15</v>
      </c>
      <c r="D12306">
        <v>0.24089750770000001</v>
      </c>
      <c r="E12306">
        <v>0.25765351269999998</v>
      </c>
      <c r="F12306">
        <v>-1.6756005000000001E-2</v>
      </c>
      <c r="G12306">
        <f t="shared" si="963"/>
        <v>0</v>
      </c>
      <c r="H12306">
        <f t="shared" si="964"/>
        <v>-1.6756005000000001E-2</v>
      </c>
    </row>
    <row r="12307" spans="1:8" x14ac:dyDescent="0.3">
      <c r="A12307" s="1">
        <f t="shared" si="965"/>
        <v>36782.333333363174</v>
      </c>
      <c r="B12307" s="6">
        <f t="shared" si="961"/>
        <v>9</v>
      </c>
      <c r="C12307" s="6">
        <f t="shared" si="962"/>
        <v>16</v>
      </c>
      <c r="D12307">
        <v>0.32230513890000001</v>
      </c>
      <c r="E12307">
        <v>0.25765351269999998</v>
      </c>
      <c r="F12307">
        <v>6.4651626099999998E-2</v>
      </c>
      <c r="G12307">
        <f t="shared" si="963"/>
        <v>6.4651626099999998E-2</v>
      </c>
      <c r="H12307">
        <f t="shared" si="964"/>
        <v>0</v>
      </c>
    </row>
    <row r="12308" spans="1:8" x14ac:dyDescent="0.3">
      <c r="A12308" s="1">
        <f t="shared" si="965"/>
        <v>36782.35416669651</v>
      </c>
      <c r="B12308" s="6">
        <f t="shared" si="961"/>
        <v>9</v>
      </c>
      <c r="C12308" s="6">
        <f t="shared" si="962"/>
        <v>17</v>
      </c>
      <c r="D12308">
        <v>0.33835635089999999</v>
      </c>
      <c r="E12308">
        <v>0.68277068470000002</v>
      </c>
      <c r="F12308">
        <v>-0.34441433389999998</v>
      </c>
      <c r="G12308">
        <f t="shared" si="963"/>
        <v>0</v>
      </c>
      <c r="H12308">
        <f t="shared" si="964"/>
        <v>-0.34441433389999998</v>
      </c>
    </row>
    <row r="12309" spans="1:8" x14ac:dyDescent="0.3">
      <c r="A12309" s="1">
        <f t="shared" si="965"/>
        <v>36782.375000029846</v>
      </c>
      <c r="B12309" s="6">
        <f t="shared" si="961"/>
        <v>9</v>
      </c>
      <c r="C12309" s="6">
        <f t="shared" si="962"/>
        <v>18</v>
      </c>
      <c r="D12309">
        <v>0.34287394189999998</v>
      </c>
      <c r="E12309">
        <v>0.68277068470000002</v>
      </c>
      <c r="F12309">
        <v>-0.33989674279999998</v>
      </c>
      <c r="G12309">
        <f t="shared" si="963"/>
        <v>0</v>
      </c>
      <c r="H12309">
        <f t="shared" si="964"/>
        <v>-0.33989674279999998</v>
      </c>
    </row>
    <row r="12310" spans="1:8" x14ac:dyDescent="0.3">
      <c r="A12310" s="1">
        <f t="shared" si="965"/>
        <v>36782.395833363182</v>
      </c>
      <c r="B12310" s="6">
        <f t="shared" si="961"/>
        <v>9</v>
      </c>
      <c r="C12310" s="6">
        <f t="shared" si="962"/>
        <v>19</v>
      </c>
      <c r="D12310">
        <v>0.34509228990000002</v>
      </c>
      <c r="E12310">
        <v>0.8190531472</v>
      </c>
      <c r="F12310">
        <v>-0.47396085719999997</v>
      </c>
      <c r="G12310">
        <f t="shared" si="963"/>
        <v>0</v>
      </c>
      <c r="H12310">
        <f t="shared" si="964"/>
        <v>-0.47396085719999997</v>
      </c>
    </row>
    <row r="12311" spans="1:8" x14ac:dyDescent="0.3">
      <c r="A12311" s="1">
        <f t="shared" si="965"/>
        <v>36782.416666696517</v>
      </c>
      <c r="B12311" s="6">
        <f t="shared" si="961"/>
        <v>9</v>
      </c>
      <c r="C12311" s="6">
        <f t="shared" si="962"/>
        <v>20</v>
      </c>
      <c r="D12311">
        <v>0.31958590110000001</v>
      </c>
      <c r="E12311">
        <v>0.8190531472</v>
      </c>
      <c r="F12311">
        <v>-0.49946724609999998</v>
      </c>
      <c r="G12311">
        <f t="shared" si="963"/>
        <v>0</v>
      </c>
      <c r="H12311">
        <f t="shared" si="964"/>
        <v>-0.49946724609999998</v>
      </c>
    </row>
    <row r="12312" spans="1:8" x14ac:dyDescent="0.3">
      <c r="A12312" s="1">
        <f t="shared" si="965"/>
        <v>36782.437500029853</v>
      </c>
      <c r="B12312" s="6">
        <f t="shared" si="961"/>
        <v>9</v>
      </c>
      <c r="C12312" s="6">
        <f t="shared" si="962"/>
        <v>21</v>
      </c>
      <c r="D12312">
        <v>0.31637562609999997</v>
      </c>
      <c r="E12312">
        <v>0.91431312389999997</v>
      </c>
      <c r="F12312">
        <v>-0.59793749780000005</v>
      </c>
      <c r="G12312">
        <f t="shared" si="963"/>
        <v>0</v>
      </c>
      <c r="H12312">
        <f t="shared" si="964"/>
        <v>-0.59793749780000005</v>
      </c>
    </row>
    <row r="12313" spans="1:8" x14ac:dyDescent="0.3">
      <c r="A12313" s="1">
        <f t="shared" si="965"/>
        <v>36782.458333363189</v>
      </c>
      <c r="B12313" s="6">
        <f t="shared" si="961"/>
        <v>9</v>
      </c>
      <c r="C12313" s="6">
        <f t="shared" si="962"/>
        <v>22</v>
      </c>
      <c r="D12313">
        <v>0.27438061089999999</v>
      </c>
      <c r="E12313">
        <v>0.91431312389999997</v>
      </c>
      <c r="F12313">
        <v>-0.63993251299999998</v>
      </c>
      <c r="G12313">
        <f t="shared" si="963"/>
        <v>0</v>
      </c>
      <c r="H12313">
        <f t="shared" si="964"/>
        <v>-0.63993251299999998</v>
      </c>
    </row>
    <row r="12314" spans="1:8" x14ac:dyDescent="0.3">
      <c r="A12314" s="1">
        <f t="shared" si="965"/>
        <v>36782.479166696525</v>
      </c>
      <c r="B12314" s="6">
        <f t="shared" si="961"/>
        <v>9</v>
      </c>
      <c r="C12314" s="6">
        <f t="shared" si="962"/>
        <v>23</v>
      </c>
      <c r="D12314">
        <v>0.26621412789999999</v>
      </c>
      <c r="E12314">
        <v>0.78543227059999998</v>
      </c>
      <c r="F12314">
        <v>-0.5192181427</v>
      </c>
      <c r="G12314">
        <f t="shared" si="963"/>
        <v>0</v>
      </c>
      <c r="H12314">
        <f t="shared" si="964"/>
        <v>-0.5192181427</v>
      </c>
    </row>
    <row r="12315" spans="1:8" x14ac:dyDescent="0.3">
      <c r="A12315" s="1">
        <f t="shared" si="965"/>
        <v>36782.500000029861</v>
      </c>
      <c r="B12315" s="6">
        <f t="shared" si="961"/>
        <v>9</v>
      </c>
      <c r="C12315" s="6">
        <f t="shared" si="962"/>
        <v>24</v>
      </c>
      <c r="D12315">
        <v>0.2658090649</v>
      </c>
      <c r="E12315">
        <v>0.78543227059999998</v>
      </c>
      <c r="F12315">
        <v>-0.51962320569999998</v>
      </c>
      <c r="G12315">
        <f t="shared" si="963"/>
        <v>0</v>
      </c>
      <c r="H12315">
        <f t="shared" si="964"/>
        <v>-0.51962320569999998</v>
      </c>
    </row>
    <row r="12316" spans="1:8" x14ac:dyDescent="0.3">
      <c r="A12316" s="1">
        <f t="shared" si="965"/>
        <v>36782.520833363196</v>
      </c>
      <c r="B12316" s="6">
        <f t="shared" si="961"/>
        <v>9</v>
      </c>
      <c r="C12316" s="6">
        <f t="shared" si="962"/>
        <v>25</v>
      </c>
      <c r="D12316">
        <v>0.26268050189999997</v>
      </c>
      <c r="E12316">
        <v>0.49265730699999999</v>
      </c>
      <c r="F12316">
        <v>-0.2299768052</v>
      </c>
      <c r="G12316">
        <f t="shared" si="963"/>
        <v>0</v>
      </c>
      <c r="H12316">
        <f t="shared" si="964"/>
        <v>-0.2299768052</v>
      </c>
    </row>
    <row r="12317" spans="1:8" x14ac:dyDescent="0.3">
      <c r="A12317" s="1">
        <f t="shared" si="965"/>
        <v>36782.541666696532</v>
      </c>
      <c r="B12317" s="6">
        <f t="shared" si="961"/>
        <v>9</v>
      </c>
      <c r="C12317" s="6">
        <f t="shared" si="962"/>
        <v>26</v>
      </c>
      <c r="D12317">
        <v>0.25482600830000002</v>
      </c>
      <c r="E12317">
        <v>0.49265730699999999</v>
      </c>
      <c r="F12317">
        <v>-0.2378312987</v>
      </c>
      <c r="G12317">
        <f t="shared" si="963"/>
        <v>0</v>
      </c>
      <c r="H12317">
        <f t="shared" si="964"/>
        <v>-0.2378312987</v>
      </c>
    </row>
    <row r="12318" spans="1:8" x14ac:dyDescent="0.3">
      <c r="A12318" s="1">
        <f t="shared" si="965"/>
        <v>36782.562500029868</v>
      </c>
      <c r="B12318" s="6">
        <f t="shared" si="961"/>
        <v>9</v>
      </c>
      <c r="C12318" s="6">
        <f t="shared" si="962"/>
        <v>27</v>
      </c>
      <c r="D12318">
        <v>0.25151518229999997</v>
      </c>
      <c r="E12318">
        <v>0.54307820110000005</v>
      </c>
      <c r="F12318">
        <v>-0.29156301880000002</v>
      </c>
      <c r="G12318">
        <f t="shared" si="963"/>
        <v>0</v>
      </c>
      <c r="H12318">
        <f t="shared" si="964"/>
        <v>-0.29156301880000002</v>
      </c>
    </row>
    <row r="12319" spans="1:8" x14ac:dyDescent="0.3">
      <c r="A12319" s="1">
        <f t="shared" si="965"/>
        <v>36782.583333363204</v>
      </c>
      <c r="B12319" s="6">
        <f t="shared" si="961"/>
        <v>9</v>
      </c>
      <c r="C12319" s="6">
        <f t="shared" si="962"/>
        <v>28</v>
      </c>
      <c r="D12319">
        <v>0.240616467</v>
      </c>
      <c r="E12319">
        <v>0.54307820110000005</v>
      </c>
      <c r="F12319">
        <v>-0.30246173409999999</v>
      </c>
      <c r="G12319">
        <f t="shared" si="963"/>
        <v>0</v>
      </c>
      <c r="H12319">
        <f t="shared" si="964"/>
        <v>-0.30246173409999999</v>
      </c>
    </row>
    <row r="12320" spans="1:8" x14ac:dyDescent="0.3">
      <c r="A12320" s="1">
        <f t="shared" si="965"/>
        <v>36782.604166696539</v>
      </c>
      <c r="B12320" s="6">
        <f t="shared" si="961"/>
        <v>9</v>
      </c>
      <c r="C12320" s="6">
        <f t="shared" si="962"/>
        <v>29</v>
      </c>
      <c r="D12320">
        <v>0.23402703699999999</v>
      </c>
      <c r="E12320">
        <v>0.40267602769999999</v>
      </c>
      <c r="F12320">
        <v>-0.1686489907</v>
      </c>
      <c r="G12320">
        <f t="shared" si="963"/>
        <v>0</v>
      </c>
      <c r="H12320">
        <f t="shared" si="964"/>
        <v>-0.1686489907</v>
      </c>
    </row>
    <row r="12321" spans="1:8" x14ac:dyDescent="0.3">
      <c r="A12321" s="1">
        <f t="shared" si="965"/>
        <v>36782.625000029875</v>
      </c>
      <c r="B12321" s="6">
        <f t="shared" si="961"/>
        <v>9</v>
      </c>
      <c r="C12321" s="6">
        <f t="shared" si="962"/>
        <v>30</v>
      </c>
      <c r="D12321">
        <v>0.233568265</v>
      </c>
      <c r="E12321">
        <v>0.40267602769999999</v>
      </c>
      <c r="F12321">
        <v>-0.1691077627</v>
      </c>
      <c r="G12321">
        <f t="shared" si="963"/>
        <v>0</v>
      </c>
      <c r="H12321">
        <f t="shared" si="964"/>
        <v>-0.1691077627</v>
      </c>
    </row>
    <row r="12322" spans="1:8" x14ac:dyDescent="0.3">
      <c r="A12322" s="1">
        <f t="shared" si="965"/>
        <v>36782.645833363211</v>
      </c>
      <c r="B12322" s="6">
        <f t="shared" si="961"/>
        <v>9</v>
      </c>
      <c r="C12322" s="6">
        <f t="shared" si="962"/>
        <v>31</v>
      </c>
      <c r="D12322">
        <v>0.23801541500000001</v>
      </c>
      <c r="E12322">
        <v>0.20383693319999999</v>
      </c>
      <c r="F12322">
        <v>3.41784818E-2</v>
      </c>
      <c r="G12322">
        <f t="shared" si="963"/>
        <v>3.41784818E-2</v>
      </c>
      <c r="H12322">
        <f t="shared" si="964"/>
        <v>0</v>
      </c>
    </row>
    <row r="12323" spans="1:8" x14ac:dyDescent="0.3">
      <c r="A12323" s="1">
        <f t="shared" si="965"/>
        <v>36782.666666696547</v>
      </c>
      <c r="B12323" s="6">
        <f t="shared" si="961"/>
        <v>9</v>
      </c>
      <c r="C12323" s="6">
        <f t="shared" si="962"/>
        <v>32</v>
      </c>
      <c r="D12323">
        <v>0.24694580399999999</v>
      </c>
      <c r="E12323">
        <v>0.20383693319999999</v>
      </c>
      <c r="F12323">
        <v>4.3108870799999997E-2</v>
      </c>
      <c r="G12323">
        <f t="shared" si="963"/>
        <v>4.3108870799999997E-2</v>
      </c>
      <c r="H12323">
        <f t="shared" si="964"/>
        <v>0</v>
      </c>
    </row>
    <row r="12324" spans="1:8" x14ac:dyDescent="0.3">
      <c r="A12324" s="1">
        <f t="shared" si="965"/>
        <v>36782.687500029882</v>
      </c>
      <c r="B12324" s="6">
        <f t="shared" si="961"/>
        <v>9</v>
      </c>
      <c r="C12324" s="6">
        <f t="shared" si="962"/>
        <v>33</v>
      </c>
      <c r="D12324">
        <v>0.25854813500000001</v>
      </c>
      <c r="E12324">
        <v>8.5257942099999998E-2</v>
      </c>
      <c r="F12324">
        <v>0.1732901929</v>
      </c>
      <c r="G12324">
        <f t="shared" si="963"/>
        <v>0.1732901929</v>
      </c>
      <c r="H12324">
        <f t="shared" si="964"/>
        <v>0</v>
      </c>
    </row>
    <row r="12325" spans="1:8" x14ac:dyDescent="0.3">
      <c r="A12325" s="1">
        <f t="shared" si="965"/>
        <v>36782.708333363218</v>
      </c>
      <c r="B12325" s="6">
        <f t="shared" si="961"/>
        <v>9</v>
      </c>
      <c r="C12325" s="6">
        <f t="shared" si="962"/>
        <v>34</v>
      </c>
      <c r="D12325">
        <v>0.27296061199999999</v>
      </c>
      <c r="E12325">
        <v>8.5257942099999998E-2</v>
      </c>
      <c r="F12325">
        <v>0.18770266990000001</v>
      </c>
      <c r="G12325">
        <f t="shared" si="963"/>
        <v>0.18770266990000001</v>
      </c>
      <c r="H12325">
        <f t="shared" si="964"/>
        <v>0</v>
      </c>
    </row>
    <row r="12326" spans="1:8" x14ac:dyDescent="0.3">
      <c r="A12326" s="1">
        <f t="shared" si="965"/>
        <v>36782.729166696554</v>
      </c>
      <c r="B12326" s="6">
        <f t="shared" si="961"/>
        <v>9</v>
      </c>
      <c r="C12326" s="6">
        <f t="shared" si="962"/>
        <v>35</v>
      </c>
      <c r="D12326">
        <v>0.30507363900000001</v>
      </c>
      <c r="E12326">
        <v>4.78290091E-2</v>
      </c>
      <c r="F12326">
        <v>0.25724462990000002</v>
      </c>
      <c r="G12326">
        <f t="shared" si="963"/>
        <v>0.25724462990000002</v>
      </c>
      <c r="H12326">
        <f t="shared" si="964"/>
        <v>0</v>
      </c>
    </row>
    <row r="12327" spans="1:8" x14ac:dyDescent="0.3">
      <c r="A12327" s="1">
        <f t="shared" si="965"/>
        <v>36782.75000002989</v>
      </c>
      <c r="B12327" s="6">
        <f t="shared" si="961"/>
        <v>9</v>
      </c>
      <c r="C12327" s="6">
        <f t="shared" si="962"/>
        <v>36</v>
      </c>
      <c r="D12327">
        <v>0.39098397579999999</v>
      </c>
      <c r="E12327">
        <v>4.78290091E-2</v>
      </c>
      <c r="F12327">
        <v>0.34315496670000001</v>
      </c>
      <c r="G12327">
        <f t="shared" si="963"/>
        <v>0.34315496670000001</v>
      </c>
      <c r="H12327">
        <f t="shared" si="964"/>
        <v>0</v>
      </c>
    </row>
    <row r="12328" spans="1:8" x14ac:dyDescent="0.3">
      <c r="A12328" s="1">
        <f t="shared" si="965"/>
        <v>36782.770833363225</v>
      </c>
      <c r="B12328" s="6">
        <f t="shared" si="961"/>
        <v>9</v>
      </c>
      <c r="C12328" s="6">
        <f t="shared" si="962"/>
        <v>37</v>
      </c>
      <c r="D12328">
        <v>0.43657663679999997</v>
      </c>
      <c r="E12328">
        <v>0</v>
      </c>
      <c r="F12328">
        <v>0.43657663679999997</v>
      </c>
      <c r="G12328">
        <f t="shared" si="963"/>
        <v>0.43657663679999997</v>
      </c>
      <c r="H12328">
        <f t="shared" si="964"/>
        <v>0</v>
      </c>
    </row>
    <row r="12329" spans="1:8" x14ac:dyDescent="0.3">
      <c r="A12329" s="1">
        <f t="shared" si="965"/>
        <v>36782.791666696561</v>
      </c>
      <c r="B12329" s="6">
        <f t="shared" si="961"/>
        <v>9</v>
      </c>
      <c r="C12329" s="6">
        <f t="shared" si="962"/>
        <v>38</v>
      </c>
      <c r="D12329">
        <v>0.46657302119999999</v>
      </c>
      <c r="E12329">
        <v>0</v>
      </c>
      <c r="F12329">
        <v>0.46657302119999999</v>
      </c>
      <c r="G12329">
        <f t="shared" si="963"/>
        <v>0.46657302119999999</v>
      </c>
      <c r="H12329">
        <f t="shared" si="964"/>
        <v>0</v>
      </c>
    </row>
    <row r="12330" spans="1:8" x14ac:dyDescent="0.3">
      <c r="A12330" s="1">
        <f t="shared" si="965"/>
        <v>36782.812500029897</v>
      </c>
      <c r="B12330" s="6">
        <f t="shared" si="961"/>
        <v>9</v>
      </c>
      <c r="C12330" s="6">
        <f t="shared" si="962"/>
        <v>39</v>
      </c>
      <c r="D12330">
        <v>0.45436005419999997</v>
      </c>
      <c r="E12330">
        <v>0</v>
      </c>
      <c r="F12330">
        <v>0.45436005419999997</v>
      </c>
      <c r="G12330">
        <f t="shared" si="963"/>
        <v>0.45436005419999997</v>
      </c>
      <c r="H12330">
        <f t="shared" si="964"/>
        <v>0</v>
      </c>
    </row>
    <row r="12331" spans="1:8" x14ac:dyDescent="0.3">
      <c r="A12331" s="1">
        <f t="shared" si="965"/>
        <v>36782.833333363233</v>
      </c>
      <c r="B12331" s="6">
        <f t="shared" si="961"/>
        <v>9</v>
      </c>
      <c r="C12331" s="6">
        <f t="shared" si="962"/>
        <v>40</v>
      </c>
      <c r="D12331">
        <v>0.46788036329999999</v>
      </c>
      <c r="E12331">
        <v>0</v>
      </c>
      <c r="F12331">
        <v>0.46788036329999999</v>
      </c>
      <c r="G12331">
        <f t="shared" si="963"/>
        <v>0.46788036329999999</v>
      </c>
      <c r="H12331">
        <f t="shared" si="964"/>
        <v>0</v>
      </c>
    </row>
    <row r="12332" spans="1:8" x14ac:dyDescent="0.3">
      <c r="A12332" s="1">
        <f t="shared" si="965"/>
        <v>36782.854166696568</v>
      </c>
      <c r="B12332" s="6">
        <f t="shared" si="961"/>
        <v>9</v>
      </c>
      <c r="C12332" s="6">
        <f t="shared" si="962"/>
        <v>41</v>
      </c>
      <c r="D12332">
        <v>0.45354629629999998</v>
      </c>
      <c r="E12332">
        <v>0</v>
      </c>
      <c r="F12332">
        <v>0.45354629629999998</v>
      </c>
      <c r="G12332">
        <f t="shared" si="963"/>
        <v>0.45354629629999998</v>
      </c>
      <c r="H12332">
        <f t="shared" si="964"/>
        <v>0</v>
      </c>
    </row>
    <row r="12333" spans="1:8" x14ac:dyDescent="0.3">
      <c r="A12333" s="1">
        <f t="shared" si="965"/>
        <v>36782.875000029904</v>
      </c>
      <c r="B12333" s="6">
        <f t="shared" si="961"/>
        <v>9</v>
      </c>
      <c r="C12333" s="6">
        <f t="shared" si="962"/>
        <v>42</v>
      </c>
      <c r="D12333">
        <v>0.44150309209999999</v>
      </c>
      <c r="E12333">
        <v>0</v>
      </c>
      <c r="F12333">
        <v>0.44150309209999999</v>
      </c>
      <c r="G12333">
        <f t="shared" si="963"/>
        <v>0.44150309209999999</v>
      </c>
      <c r="H12333">
        <f t="shared" si="964"/>
        <v>0</v>
      </c>
    </row>
    <row r="12334" spans="1:8" x14ac:dyDescent="0.3">
      <c r="A12334" s="1">
        <f t="shared" si="965"/>
        <v>36782.89583336324</v>
      </c>
      <c r="B12334" s="6">
        <f t="shared" si="961"/>
        <v>9</v>
      </c>
      <c r="C12334" s="6">
        <f t="shared" si="962"/>
        <v>43</v>
      </c>
      <c r="D12334">
        <v>0.42512413110000002</v>
      </c>
      <c r="E12334">
        <v>0</v>
      </c>
      <c r="F12334">
        <v>0.42512413110000002</v>
      </c>
      <c r="G12334">
        <f t="shared" si="963"/>
        <v>0.42512413110000002</v>
      </c>
      <c r="H12334">
        <f t="shared" si="964"/>
        <v>0</v>
      </c>
    </row>
    <row r="12335" spans="1:8" x14ac:dyDescent="0.3">
      <c r="A12335" s="1">
        <f t="shared" si="965"/>
        <v>36782.916666696576</v>
      </c>
      <c r="B12335" s="6">
        <f t="shared" si="961"/>
        <v>9</v>
      </c>
      <c r="C12335" s="6">
        <f t="shared" si="962"/>
        <v>44</v>
      </c>
      <c r="D12335">
        <v>0.38219633310000001</v>
      </c>
      <c r="E12335">
        <v>0</v>
      </c>
      <c r="F12335">
        <v>0.38219633310000001</v>
      </c>
      <c r="G12335">
        <f t="shared" si="963"/>
        <v>0.38219633310000001</v>
      </c>
      <c r="H12335">
        <f t="shared" si="964"/>
        <v>0</v>
      </c>
    </row>
    <row r="12336" spans="1:8" x14ac:dyDescent="0.3">
      <c r="A12336" s="1">
        <f t="shared" si="965"/>
        <v>36782.937500029911</v>
      </c>
      <c r="B12336" s="6">
        <f t="shared" si="961"/>
        <v>9</v>
      </c>
      <c r="C12336" s="6">
        <f t="shared" si="962"/>
        <v>45</v>
      </c>
      <c r="D12336">
        <v>0.36562128710000003</v>
      </c>
      <c r="E12336">
        <v>0</v>
      </c>
      <c r="F12336">
        <v>0.36562128710000003</v>
      </c>
      <c r="G12336">
        <f t="shared" si="963"/>
        <v>0.36562128710000003</v>
      </c>
      <c r="H12336">
        <f t="shared" si="964"/>
        <v>0</v>
      </c>
    </row>
    <row r="12337" spans="1:8" x14ac:dyDescent="0.3">
      <c r="A12337" s="1">
        <f t="shared" si="965"/>
        <v>36782.958333363247</v>
      </c>
      <c r="B12337" s="6">
        <f t="shared" si="961"/>
        <v>9</v>
      </c>
      <c r="C12337" s="6">
        <f t="shared" si="962"/>
        <v>46</v>
      </c>
      <c r="D12337">
        <v>0.28480485309999998</v>
      </c>
      <c r="E12337">
        <v>0</v>
      </c>
      <c r="F12337">
        <v>0.28480485309999998</v>
      </c>
      <c r="G12337">
        <f t="shared" si="963"/>
        <v>0.28480485309999998</v>
      </c>
      <c r="H12337">
        <f t="shared" si="964"/>
        <v>0</v>
      </c>
    </row>
    <row r="12338" spans="1:8" x14ac:dyDescent="0.3">
      <c r="A12338" s="1">
        <f t="shared" si="965"/>
        <v>36782.979166696583</v>
      </c>
      <c r="B12338" s="6">
        <f t="shared" si="961"/>
        <v>9</v>
      </c>
      <c r="C12338" s="6">
        <f t="shared" si="962"/>
        <v>47</v>
      </c>
      <c r="D12338">
        <v>0.26233843109999999</v>
      </c>
      <c r="E12338">
        <v>0</v>
      </c>
      <c r="F12338">
        <v>0.26233843109999999</v>
      </c>
      <c r="G12338">
        <f t="shared" si="963"/>
        <v>0.26233843109999999</v>
      </c>
      <c r="H12338">
        <f t="shared" si="964"/>
        <v>0</v>
      </c>
    </row>
    <row r="12339" spans="1:8" x14ac:dyDescent="0.3">
      <c r="A12339" s="1">
        <f t="shared" si="965"/>
        <v>36783.000000029919</v>
      </c>
      <c r="B12339" s="6">
        <f t="shared" si="961"/>
        <v>9</v>
      </c>
      <c r="C12339" s="6">
        <f t="shared" si="962"/>
        <v>0</v>
      </c>
      <c r="D12339">
        <v>0.23008568800000001</v>
      </c>
      <c r="E12339">
        <v>0</v>
      </c>
      <c r="F12339">
        <v>0.23008568800000001</v>
      </c>
      <c r="G12339">
        <f t="shared" si="963"/>
        <v>0.23008568800000001</v>
      </c>
      <c r="H12339">
        <f t="shared" si="964"/>
        <v>0</v>
      </c>
    </row>
    <row r="12340" spans="1:8" x14ac:dyDescent="0.3">
      <c r="A12340" s="1">
        <f t="shared" si="965"/>
        <v>36783.020833363254</v>
      </c>
      <c r="B12340" s="6">
        <f t="shared" si="961"/>
        <v>9</v>
      </c>
      <c r="C12340" s="6">
        <f t="shared" si="962"/>
        <v>1</v>
      </c>
      <c r="D12340">
        <v>0.210459067</v>
      </c>
      <c r="E12340">
        <v>0</v>
      </c>
      <c r="F12340">
        <v>0.210459067</v>
      </c>
      <c r="G12340">
        <f t="shared" si="963"/>
        <v>0.210459067</v>
      </c>
      <c r="H12340">
        <f t="shared" si="964"/>
        <v>0</v>
      </c>
    </row>
    <row r="12341" spans="1:8" x14ac:dyDescent="0.3">
      <c r="A12341" s="1">
        <f t="shared" si="965"/>
        <v>36783.04166669659</v>
      </c>
      <c r="B12341" s="6">
        <f t="shared" si="961"/>
        <v>9</v>
      </c>
      <c r="C12341" s="6">
        <f t="shared" si="962"/>
        <v>2</v>
      </c>
      <c r="D12341">
        <v>0.19070308520000001</v>
      </c>
      <c r="E12341">
        <v>0</v>
      </c>
      <c r="F12341">
        <v>0.19070308520000001</v>
      </c>
      <c r="G12341">
        <f t="shared" si="963"/>
        <v>0.19070308520000001</v>
      </c>
      <c r="H12341">
        <f t="shared" si="964"/>
        <v>0</v>
      </c>
    </row>
    <row r="12342" spans="1:8" x14ac:dyDescent="0.3">
      <c r="A12342" s="1">
        <f t="shared" si="965"/>
        <v>36783.062500029926</v>
      </c>
      <c r="B12342" s="6">
        <f t="shared" si="961"/>
        <v>9</v>
      </c>
      <c r="C12342" s="6">
        <f t="shared" si="962"/>
        <v>3</v>
      </c>
      <c r="D12342">
        <v>0.17714705319999999</v>
      </c>
      <c r="E12342">
        <v>0</v>
      </c>
      <c r="F12342">
        <v>0.17714705319999999</v>
      </c>
      <c r="G12342">
        <f t="shared" si="963"/>
        <v>0.17714705319999999</v>
      </c>
      <c r="H12342">
        <f t="shared" si="964"/>
        <v>0</v>
      </c>
    </row>
    <row r="12343" spans="1:8" x14ac:dyDescent="0.3">
      <c r="A12343" s="1">
        <f t="shared" si="965"/>
        <v>36783.083333363262</v>
      </c>
      <c r="B12343" s="6">
        <f t="shared" si="961"/>
        <v>9</v>
      </c>
      <c r="C12343" s="6">
        <f t="shared" si="962"/>
        <v>4</v>
      </c>
      <c r="D12343">
        <v>0.1667271421</v>
      </c>
      <c r="E12343">
        <v>0</v>
      </c>
      <c r="F12343">
        <v>0.1667271421</v>
      </c>
      <c r="G12343">
        <f t="shared" si="963"/>
        <v>0.1667271421</v>
      </c>
      <c r="H12343">
        <f t="shared" si="964"/>
        <v>0</v>
      </c>
    </row>
    <row r="12344" spans="1:8" x14ac:dyDescent="0.3">
      <c r="A12344" s="1">
        <f t="shared" si="965"/>
        <v>36783.104166696598</v>
      </c>
      <c r="B12344" s="6">
        <f t="shared" si="961"/>
        <v>9</v>
      </c>
      <c r="C12344" s="6">
        <f t="shared" si="962"/>
        <v>5</v>
      </c>
      <c r="D12344">
        <v>0.16013820209999999</v>
      </c>
      <c r="E12344">
        <v>0</v>
      </c>
      <c r="F12344">
        <v>0.16013820209999999</v>
      </c>
      <c r="G12344">
        <f t="shared" si="963"/>
        <v>0.16013820209999999</v>
      </c>
      <c r="H12344">
        <f t="shared" si="964"/>
        <v>0</v>
      </c>
    </row>
    <row r="12345" spans="1:8" x14ac:dyDescent="0.3">
      <c r="A12345" s="1">
        <f t="shared" si="965"/>
        <v>36783.125000029933</v>
      </c>
      <c r="B12345" s="6">
        <f t="shared" si="961"/>
        <v>9</v>
      </c>
      <c r="C12345" s="6">
        <f t="shared" si="962"/>
        <v>6</v>
      </c>
      <c r="D12345">
        <v>0.1561732425</v>
      </c>
      <c r="E12345">
        <v>0</v>
      </c>
      <c r="F12345">
        <v>0.1561732425</v>
      </c>
      <c r="G12345">
        <f t="shared" si="963"/>
        <v>0.1561732425</v>
      </c>
      <c r="H12345">
        <f t="shared" si="964"/>
        <v>0</v>
      </c>
    </row>
    <row r="12346" spans="1:8" x14ac:dyDescent="0.3">
      <c r="A12346" s="1">
        <f t="shared" si="965"/>
        <v>36783.145833363269</v>
      </c>
      <c r="B12346" s="6">
        <f t="shared" si="961"/>
        <v>9</v>
      </c>
      <c r="C12346" s="6">
        <f t="shared" si="962"/>
        <v>7</v>
      </c>
      <c r="D12346">
        <v>0.15247737750000001</v>
      </c>
      <c r="E12346">
        <v>0</v>
      </c>
      <c r="F12346">
        <v>0.15247737750000001</v>
      </c>
      <c r="G12346">
        <f t="shared" si="963"/>
        <v>0.15247737750000001</v>
      </c>
      <c r="H12346">
        <f t="shared" si="964"/>
        <v>0</v>
      </c>
    </row>
    <row r="12347" spans="1:8" x14ac:dyDescent="0.3">
      <c r="A12347" s="1">
        <f t="shared" si="965"/>
        <v>36783.166666696605</v>
      </c>
      <c r="B12347" s="6">
        <f t="shared" si="961"/>
        <v>9</v>
      </c>
      <c r="C12347" s="6">
        <f t="shared" si="962"/>
        <v>8</v>
      </c>
      <c r="D12347">
        <v>0.14617090799999999</v>
      </c>
      <c r="E12347">
        <v>0</v>
      </c>
      <c r="F12347">
        <v>0.14617090799999999</v>
      </c>
      <c r="G12347">
        <f t="shared" si="963"/>
        <v>0.14617090799999999</v>
      </c>
      <c r="H12347">
        <f t="shared" si="964"/>
        <v>0</v>
      </c>
    </row>
    <row r="12348" spans="1:8" x14ac:dyDescent="0.3">
      <c r="A12348" s="1">
        <f t="shared" si="965"/>
        <v>36783.187500029941</v>
      </c>
      <c r="B12348" s="6">
        <f t="shared" si="961"/>
        <v>9</v>
      </c>
      <c r="C12348" s="6">
        <f t="shared" si="962"/>
        <v>9</v>
      </c>
      <c r="D12348">
        <v>0.14635099100000001</v>
      </c>
      <c r="E12348">
        <v>0</v>
      </c>
      <c r="F12348">
        <v>0.14635099100000001</v>
      </c>
      <c r="G12348">
        <f t="shared" si="963"/>
        <v>0.14635099100000001</v>
      </c>
      <c r="H12348">
        <f t="shared" si="964"/>
        <v>0</v>
      </c>
    </row>
    <row r="12349" spans="1:8" x14ac:dyDescent="0.3">
      <c r="A12349" s="1">
        <f t="shared" si="965"/>
        <v>36783.208333363276</v>
      </c>
      <c r="B12349" s="6">
        <f t="shared" si="961"/>
        <v>9</v>
      </c>
      <c r="C12349" s="6">
        <f t="shared" si="962"/>
        <v>10</v>
      </c>
      <c r="D12349">
        <v>0.145363714</v>
      </c>
      <c r="E12349">
        <v>0</v>
      </c>
      <c r="F12349">
        <v>0.145363714</v>
      </c>
      <c r="G12349">
        <f t="shared" si="963"/>
        <v>0.145363714</v>
      </c>
      <c r="H12349">
        <f t="shared" si="964"/>
        <v>0</v>
      </c>
    </row>
    <row r="12350" spans="1:8" x14ac:dyDescent="0.3">
      <c r="A12350" s="1">
        <f t="shared" si="965"/>
        <v>36783.229166696612</v>
      </c>
      <c r="B12350" s="6">
        <f t="shared" si="961"/>
        <v>9</v>
      </c>
      <c r="C12350" s="6">
        <f t="shared" si="962"/>
        <v>11</v>
      </c>
      <c r="D12350">
        <v>0.14864485</v>
      </c>
      <c r="E12350">
        <v>0</v>
      </c>
      <c r="F12350">
        <v>0.14864485</v>
      </c>
      <c r="G12350">
        <f t="shared" si="963"/>
        <v>0.14864485</v>
      </c>
      <c r="H12350">
        <f t="shared" si="964"/>
        <v>0</v>
      </c>
    </row>
    <row r="12351" spans="1:8" x14ac:dyDescent="0.3">
      <c r="A12351" s="1">
        <f t="shared" si="965"/>
        <v>36783.250000029948</v>
      </c>
      <c r="B12351" s="6">
        <f t="shared" si="961"/>
        <v>9</v>
      </c>
      <c r="C12351" s="6">
        <f t="shared" si="962"/>
        <v>12</v>
      </c>
      <c r="D12351">
        <v>0.156926597</v>
      </c>
      <c r="E12351">
        <v>0</v>
      </c>
      <c r="F12351">
        <v>0.156926597</v>
      </c>
      <c r="G12351">
        <f t="shared" si="963"/>
        <v>0.156926597</v>
      </c>
      <c r="H12351">
        <f t="shared" si="964"/>
        <v>0</v>
      </c>
    </row>
    <row r="12352" spans="1:8" x14ac:dyDescent="0.3">
      <c r="A12352" s="1">
        <f t="shared" si="965"/>
        <v>36783.270833363284</v>
      </c>
      <c r="B12352" s="6">
        <f t="shared" si="961"/>
        <v>9</v>
      </c>
      <c r="C12352" s="6">
        <f t="shared" si="962"/>
        <v>13</v>
      </c>
      <c r="D12352">
        <v>0.17056410599999999</v>
      </c>
      <c r="E12352">
        <v>0</v>
      </c>
      <c r="F12352">
        <v>0.17056410599999999</v>
      </c>
      <c r="G12352">
        <f t="shared" si="963"/>
        <v>0.17056410599999999</v>
      </c>
      <c r="H12352">
        <f t="shared" si="964"/>
        <v>0</v>
      </c>
    </row>
    <row r="12353" spans="1:8" x14ac:dyDescent="0.3">
      <c r="A12353" s="1">
        <f t="shared" si="965"/>
        <v>36783.291666696619</v>
      </c>
      <c r="B12353" s="6">
        <f t="shared" si="961"/>
        <v>9</v>
      </c>
      <c r="C12353" s="6">
        <f t="shared" si="962"/>
        <v>14</v>
      </c>
      <c r="D12353">
        <v>0.1980744951</v>
      </c>
      <c r="E12353">
        <v>0</v>
      </c>
      <c r="F12353">
        <v>0.1980744951</v>
      </c>
      <c r="G12353">
        <f t="shared" si="963"/>
        <v>0.1980744951</v>
      </c>
      <c r="H12353">
        <f t="shared" si="964"/>
        <v>0</v>
      </c>
    </row>
    <row r="12354" spans="1:8" x14ac:dyDescent="0.3">
      <c r="A12354" s="1">
        <f t="shared" si="965"/>
        <v>36783.312500029955</v>
      </c>
      <c r="B12354" s="6">
        <f t="shared" si="961"/>
        <v>9</v>
      </c>
      <c r="C12354" s="6">
        <f t="shared" si="962"/>
        <v>15</v>
      </c>
      <c r="D12354">
        <v>0.22170674309999999</v>
      </c>
      <c r="E12354">
        <v>9.1694363400000006E-2</v>
      </c>
      <c r="F12354">
        <v>0.13001237970000001</v>
      </c>
      <c r="G12354">
        <f t="shared" si="963"/>
        <v>0.13001237970000001</v>
      </c>
      <c r="H12354">
        <f t="shared" si="964"/>
        <v>0</v>
      </c>
    </row>
    <row r="12355" spans="1:8" x14ac:dyDescent="0.3">
      <c r="A12355" s="1">
        <f t="shared" si="965"/>
        <v>36783.333333363291</v>
      </c>
      <c r="B12355" s="6">
        <f t="shared" si="961"/>
        <v>9</v>
      </c>
      <c r="C12355" s="6">
        <f t="shared" si="962"/>
        <v>16</v>
      </c>
      <c r="D12355">
        <v>0.28121871799999998</v>
      </c>
      <c r="E12355">
        <v>9.1694363400000006E-2</v>
      </c>
      <c r="F12355">
        <v>0.18952435470000001</v>
      </c>
      <c r="G12355">
        <f t="shared" si="963"/>
        <v>0.18952435470000001</v>
      </c>
      <c r="H12355">
        <f t="shared" si="964"/>
        <v>0</v>
      </c>
    </row>
    <row r="12356" spans="1:8" x14ac:dyDescent="0.3">
      <c r="A12356" s="1">
        <f t="shared" si="965"/>
        <v>36783.354166696627</v>
      </c>
      <c r="B12356" s="6">
        <f t="shared" si="961"/>
        <v>9</v>
      </c>
      <c r="C12356" s="6">
        <f t="shared" si="962"/>
        <v>17</v>
      </c>
      <c r="D12356">
        <v>0.30720308099999999</v>
      </c>
      <c r="E12356">
        <v>0.38893477700000001</v>
      </c>
      <c r="F12356">
        <v>-8.1731696000000006E-2</v>
      </c>
      <c r="G12356">
        <f t="shared" si="963"/>
        <v>0</v>
      </c>
      <c r="H12356">
        <f t="shared" si="964"/>
        <v>-8.1731696000000006E-2</v>
      </c>
    </row>
    <row r="12357" spans="1:8" x14ac:dyDescent="0.3">
      <c r="A12357" s="1">
        <f t="shared" si="965"/>
        <v>36783.375000029962</v>
      </c>
      <c r="B12357" s="6">
        <f t="shared" ref="B12357:B12420" si="966">MONTH(A12357)</f>
        <v>9</v>
      </c>
      <c r="C12357" s="6">
        <f t="shared" ref="C12357:C12420" si="967">HOUR(A12357)*2+MINUTE(A12357)/30</f>
        <v>18</v>
      </c>
      <c r="D12357">
        <v>0.31630237290000002</v>
      </c>
      <c r="E12357">
        <v>0.38893477700000001</v>
      </c>
      <c r="F12357">
        <v>-7.2632404100000006E-2</v>
      </c>
      <c r="G12357">
        <f t="shared" ref="G12357:G12420" si="968">IF(F12357&gt;0,F12357,0)</f>
        <v>0</v>
      </c>
      <c r="H12357">
        <f t="shared" ref="H12357:H12420" si="969">IF(F12357&lt;0,F12357,0)</f>
        <v>-7.2632404100000006E-2</v>
      </c>
    </row>
    <row r="12358" spans="1:8" x14ac:dyDescent="0.3">
      <c r="A12358" s="1">
        <f t="shared" ref="A12358:A12421" si="970">A12357+(1/48)</f>
        <v>36783.395833363298</v>
      </c>
      <c r="B12358" s="6">
        <f t="shared" si="966"/>
        <v>9</v>
      </c>
      <c r="C12358" s="6">
        <f t="shared" si="967"/>
        <v>19</v>
      </c>
      <c r="D12358">
        <v>0.32253325490000001</v>
      </c>
      <c r="E12358">
        <v>0.57237406530000001</v>
      </c>
      <c r="F12358">
        <v>-0.24984081050000001</v>
      </c>
      <c r="G12358">
        <f t="shared" si="968"/>
        <v>0</v>
      </c>
      <c r="H12358">
        <f t="shared" si="969"/>
        <v>-0.24984081050000001</v>
      </c>
    </row>
    <row r="12359" spans="1:8" x14ac:dyDescent="0.3">
      <c r="A12359" s="1">
        <f t="shared" si="970"/>
        <v>36783.416666696634</v>
      </c>
      <c r="B12359" s="6">
        <f t="shared" si="966"/>
        <v>9</v>
      </c>
      <c r="C12359" s="6">
        <f t="shared" si="967"/>
        <v>20</v>
      </c>
      <c r="D12359">
        <v>0.31339728659999999</v>
      </c>
      <c r="E12359">
        <v>0.57237406530000001</v>
      </c>
      <c r="F12359">
        <v>-0.25897677870000002</v>
      </c>
      <c r="G12359">
        <f t="shared" si="968"/>
        <v>0</v>
      </c>
      <c r="H12359">
        <f t="shared" si="969"/>
        <v>-0.25897677870000002</v>
      </c>
    </row>
    <row r="12360" spans="1:8" x14ac:dyDescent="0.3">
      <c r="A12360" s="1">
        <f t="shared" si="970"/>
        <v>36783.43750002997</v>
      </c>
      <c r="B12360" s="6">
        <f t="shared" si="966"/>
        <v>9</v>
      </c>
      <c r="C12360" s="6">
        <f t="shared" si="967"/>
        <v>21</v>
      </c>
      <c r="D12360">
        <v>0.31228388759999998</v>
      </c>
      <c r="E12360">
        <v>0.75077161309999996</v>
      </c>
      <c r="F12360">
        <v>-0.43848772539999997</v>
      </c>
      <c r="G12360">
        <f t="shared" si="968"/>
        <v>0</v>
      </c>
      <c r="H12360">
        <f t="shared" si="969"/>
        <v>-0.43848772539999997</v>
      </c>
    </row>
    <row r="12361" spans="1:8" x14ac:dyDescent="0.3">
      <c r="A12361" s="1">
        <f t="shared" si="970"/>
        <v>36783.458333363305</v>
      </c>
      <c r="B12361" s="6">
        <f t="shared" si="966"/>
        <v>9</v>
      </c>
      <c r="C12361" s="6">
        <f t="shared" si="967"/>
        <v>22</v>
      </c>
      <c r="D12361">
        <v>0.29087943770000002</v>
      </c>
      <c r="E12361">
        <v>0.75077161309999996</v>
      </c>
      <c r="F12361">
        <v>-0.45989217539999999</v>
      </c>
      <c r="G12361">
        <f t="shared" si="968"/>
        <v>0</v>
      </c>
      <c r="H12361">
        <f t="shared" si="969"/>
        <v>-0.45989217539999999</v>
      </c>
    </row>
    <row r="12362" spans="1:8" x14ac:dyDescent="0.3">
      <c r="A12362" s="1">
        <f t="shared" si="970"/>
        <v>36783.479166696641</v>
      </c>
      <c r="B12362" s="6">
        <f t="shared" si="966"/>
        <v>9</v>
      </c>
      <c r="C12362" s="6">
        <f t="shared" si="967"/>
        <v>23</v>
      </c>
      <c r="D12362">
        <v>0.29266769469999998</v>
      </c>
      <c r="E12362">
        <v>1.1961422474000001</v>
      </c>
      <c r="F12362">
        <v>-0.90347455269999999</v>
      </c>
      <c r="G12362">
        <f t="shared" si="968"/>
        <v>0</v>
      </c>
      <c r="H12362">
        <f t="shared" si="969"/>
        <v>-0.90347455269999999</v>
      </c>
    </row>
    <row r="12363" spans="1:8" x14ac:dyDescent="0.3">
      <c r="A12363" s="1">
        <f t="shared" si="970"/>
        <v>36783.500000029977</v>
      </c>
      <c r="B12363" s="6">
        <f t="shared" si="966"/>
        <v>9</v>
      </c>
      <c r="C12363" s="6">
        <f t="shared" si="967"/>
        <v>24</v>
      </c>
      <c r="D12363">
        <v>0.2923891582</v>
      </c>
      <c r="E12363">
        <v>1.1961422474000001</v>
      </c>
      <c r="F12363">
        <v>-0.90375308919999997</v>
      </c>
      <c r="G12363">
        <f t="shared" si="968"/>
        <v>0</v>
      </c>
      <c r="H12363">
        <f t="shared" si="969"/>
        <v>-0.90375308919999997</v>
      </c>
    </row>
    <row r="12364" spans="1:8" x14ac:dyDescent="0.3">
      <c r="A12364" s="1">
        <f t="shared" si="970"/>
        <v>36783.520833363313</v>
      </c>
      <c r="B12364" s="6">
        <f t="shared" si="966"/>
        <v>9</v>
      </c>
      <c r="C12364" s="6">
        <f t="shared" si="967"/>
        <v>25</v>
      </c>
      <c r="D12364">
        <v>0.2840753962</v>
      </c>
      <c r="E12364">
        <v>1.6473210362999999</v>
      </c>
      <c r="F12364">
        <v>-1.3632456400999999</v>
      </c>
      <c r="G12364">
        <f t="shared" si="968"/>
        <v>0</v>
      </c>
      <c r="H12364">
        <f t="shared" si="969"/>
        <v>-1.3632456400999999</v>
      </c>
    </row>
    <row r="12365" spans="1:8" x14ac:dyDescent="0.3">
      <c r="A12365" s="1">
        <f t="shared" si="970"/>
        <v>36783.541666696648</v>
      </c>
      <c r="B12365" s="6">
        <f t="shared" si="966"/>
        <v>9</v>
      </c>
      <c r="C12365" s="6">
        <f t="shared" si="967"/>
        <v>26</v>
      </c>
      <c r="D12365">
        <v>0.27802890009999998</v>
      </c>
      <c r="E12365">
        <v>1.6473210362999999</v>
      </c>
      <c r="F12365">
        <v>-1.3692921361999999</v>
      </c>
      <c r="G12365">
        <f t="shared" si="968"/>
        <v>0</v>
      </c>
      <c r="H12365">
        <f t="shared" si="969"/>
        <v>-1.3692921361999999</v>
      </c>
    </row>
    <row r="12366" spans="1:8" x14ac:dyDescent="0.3">
      <c r="A12366" s="1">
        <f t="shared" si="970"/>
        <v>36783.562500029984</v>
      </c>
      <c r="B12366" s="6">
        <f t="shared" si="966"/>
        <v>9</v>
      </c>
      <c r="C12366" s="6">
        <f t="shared" si="967"/>
        <v>27</v>
      </c>
      <c r="D12366">
        <v>0.2721317741</v>
      </c>
      <c r="E12366">
        <v>1.7507110912999999</v>
      </c>
      <c r="F12366">
        <v>-1.4785793171999999</v>
      </c>
      <c r="G12366">
        <f t="shared" si="968"/>
        <v>0</v>
      </c>
      <c r="H12366">
        <f t="shared" si="969"/>
        <v>-1.4785793171999999</v>
      </c>
    </row>
    <row r="12367" spans="1:8" x14ac:dyDescent="0.3">
      <c r="A12367" s="1">
        <f t="shared" si="970"/>
        <v>36783.58333336332</v>
      </c>
      <c r="B12367" s="6">
        <f t="shared" si="966"/>
        <v>9</v>
      </c>
      <c r="C12367" s="6">
        <f t="shared" si="967"/>
        <v>28</v>
      </c>
      <c r="D12367">
        <v>0.25669198799999998</v>
      </c>
      <c r="E12367">
        <v>1.7507110912999999</v>
      </c>
      <c r="F12367">
        <v>-1.4940191033000001</v>
      </c>
      <c r="G12367">
        <f t="shared" si="968"/>
        <v>0</v>
      </c>
      <c r="H12367">
        <f t="shared" si="969"/>
        <v>-1.4940191033000001</v>
      </c>
    </row>
    <row r="12368" spans="1:8" x14ac:dyDescent="0.3">
      <c r="A12368" s="1">
        <f t="shared" si="970"/>
        <v>36783.604166696656</v>
      </c>
      <c r="B12368" s="6">
        <f t="shared" si="966"/>
        <v>9</v>
      </c>
      <c r="C12368" s="6">
        <f t="shared" si="967"/>
        <v>29</v>
      </c>
      <c r="D12368">
        <v>0.249155615</v>
      </c>
      <c r="E12368">
        <v>1.8528233488999999</v>
      </c>
      <c r="F12368">
        <v>-1.6036677339000001</v>
      </c>
      <c r="G12368">
        <f t="shared" si="968"/>
        <v>0</v>
      </c>
      <c r="H12368">
        <f t="shared" si="969"/>
        <v>-1.6036677339000001</v>
      </c>
    </row>
    <row r="12369" spans="1:8" x14ac:dyDescent="0.3">
      <c r="A12369" s="1">
        <f t="shared" si="970"/>
        <v>36783.625000029991</v>
      </c>
      <c r="B12369" s="6">
        <f t="shared" si="966"/>
        <v>9</v>
      </c>
      <c r="C12369" s="6">
        <f t="shared" si="967"/>
        <v>30</v>
      </c>
      <c r="D12369">
        <v>0.25095130900000001</v>
      </c>
      <c r="E12369">
        <v>1.8528233488999999</v>
      </c>
      <c r="F12369">
        <v>-1.6018720398999999</v>
      </c>
      <c r="G12369">
        <f t="shared" si="968"/>
        <v>0</v>
      </c>
      <c r="H12369">
        <f t="shared" si="969"/>
        <v>-1.6018720398999999</v>
      </c>
    </row>
    <row r="12370" spans="1:8" x14ac:dyDescent="0.3">
      <c r="A12370" s="1">
        <f t="shared" si="970"/>
        <v>36783.645833363327</v>
      </c>
      <c r="B12370" s="6">
        <f t="shared" si="966"/>
        <v>9</v>
      </c>
      <c r="C12370" s="6">
        <f t="shared" si="967"/>
        <v>31</v>
      </c>
      <c r="D12370">
        <v>0.25502544700000002</v>
      </c>
      <c r="E12370">
        <v>1.1948914568</v>
      </c>
      <c r="F12370">
        <v>-0.93986600980000001</v>
      </c>
      <c r="G12370">
        <f t="shared" si="968"/>
        <v>0</v>
      </c>
      <c r="H12370">
        <f t="shared" si="969"/>
        <v>-0.93986600980000001</v>
      </c>
    </row>
    <row r="12371" spans="1:8" x14ac:dyDescent="0.3">
      <c r="A12371" s="1">
        <f t="shared" si="970"/>
        <v>36783.666666696663</v>
      </c>
      <c r="B12371" s="6">
        <f t="shared" si="966"/>
        <v>9</v>
      </c>
      <c r="C12371" s="6">
        <f t="shared" si="967"/>
        <v>32</v>
      </c>
      <c r="D12371">
        <v>0.26863379399999998</v>
      </c>
      <c r="E12371">
        <v>1.1948914568</v>
      </c>
      <c r="F12371">
        <v>-0.92625766279999999</v>
      </c>
      <c r="G12371">
        <f t="shared" si="968"/>
        <v>0</v>
      </c>
      <c r="H12371">
        <f t="shared" si="969"/>
        <v>-0.92625766279999999</v>
      </c>
    </row>
    <row r="12372" spans="1:8" x14ac:dyDescent="0.3">
      <c r="A12372" s="1">
        <f t="shared" si="970"/>
        <v>36783.687500029999</v>
      </c>
      <c r="B12372" s="6">
        <f t="shared" si="966"/>
        <v>9</v>
      </c>
      <c r="C12372" s="6">
        <f t="shared" si="967"/>
        <v>33</v>
      </c>
      <c r="D12372">
        <v>0.28965116800000001</v>
      </c>
      <c r="E12372">
        <v>0.42619590959999998</v>
      </c>
      <c r="F12372">
        <v>-0.13654474159999999</v>
      </c>
      <c r="G12372">
        <f t="shared" si="968"/>
        <v>0</v>
      </c>
      <c r="H12372">
        <f t="shared" si="969"/>
        <v>-0.13654474159999999</v>
      </c>
    </row>
    <row r="12373" spans="1:8" x14ac:dyDescent="0.3">
      <c r="A12373" s="1">
        <f t="shared" si="970"/>
        <v>36783.708333363335</v>
      </c>
      <c r="B12373" s="6">
        <f t="shared" si="966"/>
        <v>9</v>
      </c>
      <c r="C12373" s="6">
        <f t="shared" si="967"/>
        <v>34</v>
      </c>
      <c r="D12373">
        <v>0.31303193400000001</v>
      </c>
      <c r="E12373">
        <v>0.42619590959999998</v>
      </c>
      <c r="F12373">
        <v>-0.11316397559999999</v>
      </c>
      <c r="G12373">
        <f t="shared" si="968"/>
        <v>0</v>
      </c>
      <c r="H12373">
        <f t="shared" si="969"/>
        <v>-0.11316397559999999</v>
      </c>
    </row>
    <row r="12374" spans="1:8" x14ac:dyDescent="0.3">
      <c r="A12374" s="1">
        <f t="shared" si="970"/>
        <v>36783.72916669667</v>
      </c>
      <c r="B12374" s="6">
        <f t="shared" si="966"/>
        <v>9</v>
      </c>
      <c r="C12374" s="6">
        <f t="shared" si="967"/>
        <v>35</v>
      </c>
      <c r="D12374">
        <v>0.34182136299999999</v>
      </c>
      <c r="E12374">
        <v>0.14529755050000001</v>
      </c>
      <c r="F12374">
        <v>0.19652381250000001</v>
      </c>
      <c r="G12374">
        <f t="shared" si="968"/>
        <v>0.19652381250000001</v>
      </c>
      <c r="H12374">
        <f t="shared" si="969"/>
        <v>0</v>
      </c>
    </row>
    <row r="12375" spans="1:8" x14ac:dyDescent="0.3">
      <c r="A12375" s="1">
        <f t="shared" si="970"/>
        <v>36783.750000030006</v>
      </c>
      <c r="B12375" s="6">
        <f t="shared" si="966"/>
        <v>9</v>
      </c>
      <c r="C12375" s="6">
        <f t="shared" si="967"/>
        <v>36</v>
      </c>
      <c r="D12375">
        <v>0.4193072518</v>
      </c>
      <c r="E12375">
        <v>0.14529755050000001</v>
      </c>
      <c r="F12375">
        <v>0.27400970130000002</v>
      </c>
      <c r="G12375">
        <f t="shared" si="968"/>
        <v>0.27400970130000002</v>
      </c>
      <c r="H12375">
        <f t="shared" si="969"/>
        <v>0</v>
      </c>
    </row>
    <row r="12376" spans="1:8" x14ac:dyDescent="0.3">
      <c r="A12376" s="1">
        <f t="shared" si="970"/>
        <v>36783.770833363342</v>
      </c>
      <c r="B12376" s="6">
        <f t="shared" si="966"/>
        <v>9</v>
      </c>
      <c r="C12376" s="6">
        <f t="shared" si="967"/>
        <v>37</v>
      </c>
      <c r="D12376">
        <v>0.47742237279999999</v>
      </c>
      <c r="E12376">
        <v>0</v>
      </c>
      <c r="F12376">
        <v>0.47742237279999999</v>
      </c>
      <c r="G12376">
        <f t="shared" si="968"/>
        <v>0.47742237279999999</v>
      </c>
      <c r="H12376">
        <f t="shared" si="969"/>
        <v>0</v>
      </c>
    </row>
    <row r="12377" spans="1:8" x14ac:dyDescent="0.3">
      <c r="A12377" s="1">
        <f t="shared" si="970"/>
        <v>36783.791666696678</v>
      </c>
      <c r="B12377" s="6">
        <f t="shared" si="966"/>
        <v>9</v>
      </c>
      <c r="C12377" s="6">
        <f t="shared" si="967"/>
        <v>38</v>
      </c>
      <c r="D12377">
        <v>0.49959265590000002</v>
      </c>
      <c r="E12377">
        <v>0</v>
      </c>
      <c r="F12377">
        <v>0.49959265590000002</v>
      </c>
      <c r="G12377">
        <f t="shared" si="968"/>
        <v>0.49959265590000002</v>
      </c>
      <c r="H12377">
        <f t="shared" si="969"/>
        <v>0</v>
      </c>
    </row>
    <row r="12378" spans="1:8" x14ac:dyDescent="0.3">
      <c r="A12378" s="1">
        <f t="shared" si="970"/>
        <v>36783.812500030013</v>
      </c>
      <c r="B12378" s="6">
        <f t="shared" si="966"/>
        <v>9</v>
      </c>
      <c r="C12378" s="6">
        <f t="shared" si="967"/>
        <v>39</v>
      </c>
      <c r="D12378">
        <v>0.47837795090000002</v>
      </c>
      <c r="E12378">
        <v>0</v>
      </c>
      <c r="F12378">
        <v>0.47837795090000002</v>
      </c>
      <c r="G12378">
        <f t="shared" si="968"/>
        <v>0.47837795090000002</v>
      </c>
      <c r="H12378">
        <f t="shared" si="969"/>
        <v>0</v>
      </c>
    </row>
    <row r="12379" spans="1:8" x14ac:dyDescent="0.3">
      <c r="A12379" s="1">
        <f t="shared" si="970"/>
        <v>36783.833333363349</v>
      </c>
      <c r="B12379" s="6">
        <f t="shared" si="966"/>
        <v>9</v>
      </c>
      <c r="C12379" s="6">
        <f t="shared" si="967"/>
        <v>40</v>
      </c>
      <c r="D12379">
        <v>0.4836732829</v>
      </c>
      <c r="E12379">
        <v>0</v>
      </c>
      <c r="F12379">
        <v>0.4836732829</v>
      </c>
      <c r="G12379">
        <f t="shared" si="968"/>
        <v>0.4836732829</v>
      </c>
      <c r="H12379">
        <f t="shared" si="969"/>
        <v>0</v>
      </c>
    </row>
    <row r="12380" spans="1:8" x14ac:dyDescent="0.3">
      <c r="A12380" s="1">
        <f t="shared" si="970"/>
        <v>36783.854166696685</v>
      </c>
      <c r="B12380" s="6">
        <f t="shared" si="966"/>
        <v>9</v>
      </c>
      <c r="C12380" s="6">
        <f t="shared" si="967"/>
        <v>41</v>
      </c>
      <c r="D12380">
        <v>0.46506121989999999</v>
      </c>
      <c r="E12380">
        <v>0</v>
      </c>
      <c r="F12380">
        <v>0.46506121989999999</v>
      </c>
      <c r="G12380">
        <f t="shared" si="968"/>
        <v>0.46506121989999999</v>
      </c>
      <c r="H12380">
        <f t="shared" si="969"/>
        <v>0</v>
      </c>
    </row>
    <row r="12381" spans="1:8" x14ac:dyDescent="0.3">
      <c r="A12381" s="1">
        <f t="shared" si="970"/>
        <v>36783.875000030021</v>
      </c>
      <c r="B12381" s="6">
        <f t="shared" si="966"/>
        <v>9</v>
      </c>
      <c r="C12381" s="6">
        <f t="shared" si="967"/>
        <v>42</v>
      </c>
      <c r="D12381">
        <v>0.44768216500000002</v>
      </c>
      <c r="E12381">
        <v>0</v>
      </c>
      <c r="F12381">
        <v>0.44768216500000002</v>
      </c>
      <c r="G12381">
        <f t="shared" si="968"/>
        <v>0.44768216500000002</v>
      </c>
      <c r="H12381">
        <f t="shared" si="969"/>
        <v>0</v>
      </c>
    </row>
    <row r="12382" spans="1:8" x14ac:dyDescent="0.3">
      <c r="A12382" s="1">
        <f t="shared" si="970"/>
        <v>36783.895833363356</v>
      </c>
      <c r="B12382" s="6">
        <f t="shared" si="966"/>
        <v>9</v>
      </c>
      <c r="C12382" s="6">
        <f t="shared" si="967"/>
        <v>43</v>
      </c>
      <c r="D12382">
        <v>0.42643785400000001</v>
      </c>
      <c r="E12382">
        <v>0</v>
      </c>
      <c r="F12382">
        <v>0.42643785400000001</v>
      </c>
      <c r="G12382">
        <f t="shared" si="968"/>
        <v>0.42643785400000001</v>
      </c>
      <c r="H12382">
        <f t="shared" si="969"/>
        <v>0</v>
      </c>
    </row>
    <row r="12383" spans="1:8" x14ac:dyDescent="0.3">
      <c r="A12383" s="1">
        <f t="shared" si="970"/>
        <v>36783.916666696692</v>
      </c>
      <c r="B12383" s="6">
        <f t="shared" si="966"/>
        <v>9</v>
      </c>
      <c r="C12383" s="6">
        <f t="shared" si="967"/>
        <v>44</v>
      </c>
      <c r="D12383">
        <v>0.37276808579999998</v>
      </c>
      <c r="E12383">
        <v>0</v>
      </c>
      <c r="F12383">
        <v>0.37276808579999998</v>
      </c>
      <c r="G12383">
        <f t="shared" si="968"/>
        <v>0.37276808579999998</v>
      </c>
      <c r="H12383">
        <f t="shared" si="969"/>
        <v>0</v>
      </c>
    </row>
    <row r="12384" spans="1:8" x14ac:dyDescent="0.3">
      <c r="A12384" s="1">
        <f t="shared" si="970"/>
        <v>36783.937500030028</v>
      </c>
      <c r="B12384" s="6">
        <f t="shared" si="966"/>
        <v>9</v>
      </c>
      <c r="C12384" s="6">
        <f t="shared" si="967"/>
        <v>45</v>
      </c>
      <c r="D12384">
        <v>0.3503876118</v>
      </c>
      <c r="E12384">
        <v>0</v>
      </c>
      <c r="F12384">
        <v>0.3503876118</v>
      </c>
      <c r="G12384">
        <f t="shared" si="968"/>
        <v>0.3503876118</v>
      </c>
      <c r="H12384">
        <f t="shared" si="969"/>
        <v>0</v>
      </c>
    </row>
    <row r="12385" spans="1:8" x14ac:dyDescent="0.3">
      <c r="A12385" s="1">
        <f t="shared" si="970"/>
        <v>36783.958333363364</v>
      </c>
      <c r="B12385" s="6">
        <f t="shared" si="966"/>
        <v>9</v>
      </c>
      <c r="C12385" s="6">
        <f t="shared" si="967"/>
        <v>46</v>
      </c>
      <c r="D12385">
        <v>0.27879179380000002</v>
      </c>
      <c r="E12385">
        <v>0</v>
      </c>
      <c r="F12385">
        <v>0.27879179380000002</v>
      </c>
      <c r="G12385">
        <f t="shared" si="968"/>
        <v>0.27879179380000002</v>
      </c>
      <c r="H12385">
        <f t="shared" si="969"/>
        <v>0</v>
      </c>
    </row>
    <row r="12386" spans="1:8" x14ac:dyDescent="0.3">
      <c r="A12386" s="1">
        <f t="shared" si="970"/>
        <v>36783.979166696699</v>
      </c>
      <c r="B12386" s="6">
        <f t="shared" si="966"/>
        <v>9</v>
      </c>
      <c r="C12386" s="6">
        <f t="shared" si="967"/>
        <v>47</v>
      </c>
      <c r="D12386">
        <v>0.2480012378</v>
      </c>
      <c r="E12386">
        <v>0</v>
      </c>
      <c r="F12386">
        <v>0.2480012378</v>
      </c>
      <c r="G12386">
        <f t="shared" si="968"/>
        <v>0.2480012378</v>
      </c>
      <c r="H12386">
        <f t="shared" si="969"/>
        <v>0</v>
      </c>
    </row>
    <row r="12387" spans="1:8" x14ac:dyDescent="0.3">
      <c r="A12387" s="1">
        <f t="shared" si="970"/>
        <v>36784.000000030035</v>
      </c>
      <c r="B12387" s="6">
        <f t="shared" si="966"/>
        <v>9</v>
      </c>
      <c r="C12387" s="6">
        <f t="shared" si="967"/>
        <v>0</v>
      </c>
      <c r="D12387">
        <v>0.2120090761</v>
      </c>
      <c r="E12387">
        <v>0</v>
      </c>
      <c r="F12387">
        <v>0.2120090761</v>
      </c>
      <c r="G12387">
        <f t="shared" si="968"/>
        <v>0.2120090761</v>
      </c>
      <c r="H12387">
        <f t="shared" si="969"/>
        <v>0</v>
      </c>
    </row>
    <row r="12388" spans="1:8" x14ac:dyDescent="0.3">
      <c r="A12388" s="1">
        <f t="shared" si="970"/>
        <v>36784.020833363371</v>
      </c>
      <c r="B12388" s="6">
        <f t="shared" si="966"/>
        <v>9</v>
      </c>
      <c r="C12388" s="6">
        <f t="shared" si="967"/>
        <v>1</v>
      </c>
      <c r="D12388">
        <v>0.1940509051</v>
      </c>
      <c r="E12388">
        <v>0</v>
      </c>
      <c r="F12388">
        <v>0.1940509051</v>
      </c>
      <c r="G12388">
        <f t="shared" si="968"/>
        <v>0.1940509051</v>
      </c>
      <c r="H12388">
        <f t="shared" si="969"/>
        <v>0</v>
      </c>
    </row>
    <row r="12389" spans="1:8" x14ac:dyDescent="0.3">
      <c r="A12389" s="1">
        <f t="shared" si="970"/>
        <v>36784.041666696707</v>
      </c>
      <c r="B12389" s="6">
        <f t="shared" si="966"/>
        <v>9</v>
      </c>
      <c r="C12389" s="6">
        <f t="shared" si="967"/>
        <v>2</v>
      </c>
      <c r="D12389">
        <v>0.173349853</v>
      </c>
      <c r="E12389">
        <v>0</v>
      </c>
      <c r="F12389">
        <v>0.173349853</v>
      </c>
      <c r="G12389">
        <f t="shared" si="968"/>
        <v>0.173349853</v>
      </c>
      <c r="H12389">
        <f t="shared" si="969"/>
        <v>0</v>
      </c>
    </row>
    <row r="12390" spans="1:8" x14ac:dyDescent="0.3">
      <c r="A12390" s="1">
        <f t="shared" si="970"/>
        <v>36784.062500030042</v>
      </c>
      <c r="B12390" s="6">
        <f t="shared" si="966"/>
        <v>9</v>
      </c>
      <c r="C12390" s="6">
        <f t="shared" si="967"/>
        <v>3</v>
      </c>
      <c r="D12390">
        <v>0.16404442</v>
      </c>
      <c r="E12390">
        <v>0</v>
      </c>
      <c r="F12390">
        <v>0.16404442</v>
      </c>
      <c r="G12390">
        <f t="shared" si="968"/>
        <v>0.16404442</v>
      </c>
      <c r="H12390">
        <f t="shared" si="969"/>
        <v>0</v>
      </c>
    </row>
    <row r="12391" spans="1:8" x14ac:dyDescent="0.3">
      <c r="A12391" s="1">
        <f t="shared" si="970"/>
        <v>36784.083333363378</v>
      </c>
      <c r="B12391" s="6">
        <f t="shared" si="966"/>
        <v>9</v>
      </c>
      <c r="C12391" s="6">
        <f t="shared" si="967"/>
        <v>4</v>
      </c>
      <c r="D12391">
        <v>0.15801402140000001</v>
      </c>
      <c r="E12391">
        <v>0</v>
      </c>
      <c r="F12391">
        <v>0.15801402140000001</v>
      </c>
      <c r="G12391">
        <f t="shared" si="968"/>
        <v>0.15801402140000001</v>
      </c>
      <c r="H12391">
        <f t="shared" si="969"/>
        <v>0</v>
      </c>
    </row>
    <row r="12392" spans="1:8" x14ac:dyDescent="0.3">
      <c r="A12392" s="1">
        <f t="shared" si="970"/>
        <v>36784.104166696714</v>
      </c>
      <c r="B12392" s="6">
        <f t="shared" si="966"/>
        <v>9</v>
      </c>
      <c r="C12392" s="6">
        <f t="shared" si="967"/>
        <v>5</v>
      </c>
      <c r="D12392">
        <v>0.1510709294</v>
      </c>
      <c r="E12392">
        <v>0</v>
      </c>
      <c r="F12392">
        <v>0.1510709294</v>
      </c>
      <c r="G12392">
        <f t="shared" si="968"/>
        <v>0.1510709294</v>
      </c>
      <c r="H12392">
        <f t="shared" si="969"/>
        <v>0</v>
      </c>
    </row>
    <row r="12393" spans="1:8" x14ac:dyDescent="0.3">
      <c r="A12393" s="1">
        <f t="shared" si="970"/>
        <v>36784.12500003005</v>
      </c>
      <c r="B12393" s="6">
        <f t="shared" si="966"/>
        <v>9</v>
      </c>
      <c r="C12393" s="6">
        <f t="shared" si="967"/>
        <v>6</v>
      </c>
      <c r="D12393">
        <v>0.14611797800000001</v>
      </c>
      <c r="E12393">
        <v>0</v>
      </c>
      <c r="F12393">
        <v>0.14611797800000001</v>
      </c>
      <c r="G12393">
        <f t="shared" si="968"/>
        <v>0.14611797800000001</v>
      </c>
      <c r="H12393">
        <f t="shared" si="969"/>
        <v>0</v>
      </c>
    </row>
    <row r="12394" spans="1:8" x14ac:dyDescent="0.3">
      <c r="A12394" s="1">
        <f t="shared" si="970"/>
        <v>36784.145833363385</v>
      </c>
      <c r="B12394" s="6">
        <f t="shared" si="966"/>
        <v>9</v>
      </c>
      <c r="C12394" s="6">
        <f t="shared" si="967"/>
        <v>7</v>
      </c>
      <c r="D12394">
        <v>0.141394199</v>
      </c>
      <c r="E12394">
        <v>0</v>
      </c>
      <c r="F12394">
        <v>0.141394199</v>
      </c>
      <c r="G12394">
        <f t="shared" si="968"/>
        <v>0.141394199</v>
      </c>
      <c r="H12394">
        <f t="shared" si="969"/>
        <v>0</v>
      </c>
    </row>
    <row r="12395" spans="1:8" x14ac:dyDescent="0.3">
      <c r="A12395" s="1">
        <f t="shared" si="970"/>
        <v>36784.166666696721</v>
      </c>
      <c r="B12395" s="6">
        <f t="shared" si="966"/>
        <v>9</v>
      </c>
      <c r="C12395" s="6">
        <f t="shared" si="967"/>
        <v>8</v>
      </c>
      <c r="D12395">
        <v>0.141619263</v>
      </c>
      <c r="E12395">
        <v>0</v>
      </c>
      <c r="F12395">
        <v>0.141619263</v>
      </c>
      <c r="G12395">
        <f t="shared" si="968"/>
        <v>0.141619263</v>
      </c>
      <c r="H12395">
        <f t="shared" si="969"/>
        <v>0</v>
      </c>
    </row>
    <row r="12396" spans="1:8" x14ac:dyDescent="0.3">
      <c r="A12396" s="1">
        <f t="shared" si="970"/>
        <v>36784.187500030057</v>
      </c>
      <c r="B12396" s="6">
        <f t="shared" si="966"/>
        <v>9</v>
      </c>
      <c r="C12396" s="6">
        <f t="shared" si="967"/>
        <v>9</v>
      </c>
      <c r="D12396">
        <v>0.13988534</v>
      </c>
      <c r="E12396">
        <v>0</v>
      </c>
      <c r="F12396">
        <v>0.13988534</v>
      </c>
      <c r="G12396">
        <f t="shared" si="968"/>
        <v>0.13988534</v>
      </c>
      <c r="H12396">
        <f t="shared" si="969"/>
        <v>0</v>
      </c>
    </row>
    <row r="12397" spans="1:8" x14ac:dyDescent="0.3">
      <c r="A12397" s="1">
        <f t="shared" si="970"/>
        <v>36784.208333363393</v>
      </c>
      <c r="B12397" s="6">
        <f t="shared" si="966"/>
        <v>9</v>
      </c>
      <c r="C12397" s="6">
        <f t="shared" si="967"/>
        <v>10</v>
      </c>
      <c r="D12397">
        <v>0.145199094</v>
      </c>
      <c r="E12397">
        <v>0</v>
      </c>
      <c r="F12397">
        <v>0.145199094</v>
      </c>
      <c r="G12397">
        <f t="shared" si="968"/>
        <v>0.145199094</v>
      </c>
      <c r="H12397">
        <f t="shared" si="969"/>
        <v>0</v>
      </c>
    </row>
    <row r="12398" spans="1:8" x14ac:dyDescent="0.3">
      <c r="A12398" s="1">
        <f t="shared" si="970"/>
        <v>36784.229166696728</v>
      </c>
      <c r="B12398" s="6">
        <f t="shared" si="966"/>
        <v>9</v>
      </c>
      <c r="C12398" s="6">
        <f t="shared" si="967"/>
        <v>11</v>
      </c>
      <c r="D12398">
        <v>0.15708113100000001</v>
      </c>
      <c r="E12398">
        <v>0</v>
      </c>
      <c r="F12398">
        <v>0.15708113100000001</v>
      </c>
      <c r="G12398">
        <f t="shared" si="968"/>
        <v>0.15708113100000001</v>
      </c>
      <c r="H12398">
        <f t="shared" si="969"/>
        <v>0</v>
      </c>
    </row>
    <row r="12399" spans="1:8" x14ac:dyDescent="0.3">
      <c r="A12399" s="1">
        <f t="shared" si="970"/>
        <v>36784.250000030064</v>
      </c>
      <c r="B12399" s="6">
        <f t="shared" si="966"/>
        <v>9</v>
      </c>
      <c r="C12399" s="6">
        <f t="shared" si="967"/>
        <v>12</v>
      </c>
      <c r="D12399">
        <v>0.17724706300000001</v>
      </c>
      <c r="E12399">
        <v>0</v>
      </c>
      <c r="F12399">
        <v>0.17724706300000001</v>
      </c>
      <c r="G12399">
        <f t="shared" si="968"/>
        <v>0.17724706300000001</v>
      </c>
      <c r="H12399">
        <f t="shared" si="969"/>
        <v>0</v>
      </c>
    </row>
    <row r="12400" spans="1:8" x14ac:dyDescent="0.3">
      <c r="A12400" s="1">
        <f t="shared" si="970"/>
        <v>36784.2708333634</v>
      </c>
      <c r="B12400" s="6">
        <f t="shared" si="966"/>
        <v>9</v>
      </c>
      <c r="C12400" s="6">
        <f t="shared" si="967"/>
        <v>13</v>
      </c>
      <c r="D12400">
        <v>0.205032673</v>
      </c>
      <c r="E12400">
        <v>0</v>
      </c>
      <c r="F12400">
        <v>0.205032673</v>
      </c>
      <c r="G12400">
        <f t="shared" si="968"/>
        <v>0.205032673</v>
      </c>
      <c r="H12400">
        <f t="shared" si="969"/>
        <v>0</v>
      </c>
    </row>
    <row r="12401" spans="1:8" x14ac:dyDescent="0.3">
      <c r="A12401" s="1">
        <f t="shared" si="970"/>
        <v>36784.291666696736</v>
      </c>
      <c r="B12401" s="6">
        <f t="shared" si="966"/>
        <v>9</v>
      </c>
      <c r="C12401" s="6">
        <f t="shared" si="967"/>
        <v>14</v>
      </c>
      <c r="D12401">
        <v>0.30571495539999999</v>
      </c>
      <c r="E12401">
        <v>0</v>
      </c>
      <c r="F12401">
        <v>0.30571495539999999</v>
      </c>
      <c r="G12401">
        <f t="shared" si="968"/>
        <v>0.30571495539999999</v>
      </c>
      <c r="H12401">
        <f t="shared" si="969"/>
        <v>0</v>
      </c>
    </row>
    <row r="12402" spans="1:8" x14ac:dyDescent="0.3">
      <c r="A12402" s="1">
        <f t="shared" si="970"/>
        <v>36784.312500030072</v>
      </c>
      <c r="B12402" s="6">
        <f t="shared" si="966"/>
        <v>9</v>
      </c>
      <c r="C12402" s="6">
        <f t="shared" si="967"/>
        <v>15</v>
      </c>
      <c r="D12402">
        <v>0.3407484844</v>
      </c>
      <c r="E12402">
        <v>0.16414217049999999</v>
      </c>
      <c r="F12402">
        <v>0.17660631390000001</v>
      </c>
      <c r="G12402">
        <f t="shared" si="968"/>
        <v>0.17660631390000001</v>
      </c>
      <c r="H12402">
        <f t="shared" si="969"/>
        <v>0</v>
      </c>
    </row>
    <row r="12403" spans="1:8" x14ac:dyDescent="0.3">
      <c r="A12403" s="1">
        <f t="shared" si="970"/>
        <v>36784.333333363407</v>
      </c>
      <c r="B12403" s="6">
        <f t="shared" si="966"/>
        <v>9</v>
      </c>
      <c r="C12403" s="6">
        <f t="shared" si="967"/>
        <v>16</v>
      </c>
      <c r="D12403">
        <v>0.36534127020000001</v>
      </c>
      <c r="E12403">
        <v>0.16414217049999999</v>
      </c>
      <c r="F12403">
        <v>0.20119909969999999</v>
      </c>
      <c r="G12403">
        <f t="shared" si="968"/>
        <v>0.20119909969999999</v>
      </c>
      <c r="H12403">
        <f t="shared" si="969"/>
        <v>0</v>
      </c>
    </row>
    <row r="12404" spans="1:8" x14ac:dyDescent="0.3">
      <c r="A12404" s="1">
        <f t="shared" si="970"/>
        <v>36784.354166696743</v>
      </c>
      <c r="B12404" s="6">
        <f t="shared" si="966"/>
        <v>9</v>
      </c>
      <c r="C12404" s="6">
        <f t="shared" si="967"/>
        <v>17</v>
      </c>
      <c r="D12404">
        <v>0.35856630719999999</v>
      </c>
      <c r="E12404">
        <v>0.77868036200000001</v>
      </c>
      <c r="F12404">
        <v>-0.42011405480000003</v>
      </c>
      <c r="G12404">
        <f t="shared" si="968"/>
        <v>0</v>
      </c>
      <c r="H12404">
        <f t="shared" si="969"/>
        <v>-0.42011405480000003</v>
      </c>
    </row>
    <row r="12405" spans="1:8" x14ac:dyDescent="0.3">
      <c r="A12405" s="1">
        <f t="shared" si="970"/>
        <v>36784.375000030079</v>
      </c>
      <c r="B12405" s="6">
        <f t="shared" si="966"/>
        <v>9</v>
      </c>
      <c r="C12405" s="6">
        <f t="shared" si="967"/>
        <v>18</v>
      </c>
      <c r="D12405">
        <v>0.32375203720000001</v>
      </c>
      <c r="E12405">
        <v>0.77868036200000001</v>
      </c>
      <c r="F12405">
        <v>-0.45492832480000001</v>
      </c>
      <c r="G12405">
        <f t="shared" si="968"/>
        <v>0</v>
      </c>
      <c r="H12405">
        <f t="shared" si="969"/>
        <v>-0.45492832480000001</v>
      </c>
    </row>
    <row r="12406" spans="1:8" x14ac:dyDescent="0.3">
      <c r="A12406" s="1">
        <f t="shared" si="970"/>
        <v>36784.395833363415</v>
      </c>
      <c r="B12406" s="6">
        <f t="shared" si="966"/>
        <v>9</v>
      </c>
      <c r="C12406" s="6">
        <f t="shared" si="967"/>
        <v>19</v>
      </c>
      <c r="D12406">
        <v>0.30642384319999999</v>
      </c>
      <c r="E12406">
        <v>2.2222938882999999</v>
      </c>
      <c r="F12406">
        <v>-1.9158700450999999</v>
      </c>
      <c r="G12406">
        <f t="shared" si="968"/>
        <v>0</v>
      </c>
      <c r="H12406">
        <f t="shared" si="969"/>
        <v>-1.9158700450999999</v>
      </c>
    </row>
    <row r="12407" spans="1:8" x14ac:dyDescent="0.3">
      <c r="A12407" s="1">
        <f t="shared" si="970"/>
        <v>36784.41666669675</v>
      </c>
      <c r="B12407" s="6">
        <f t="shared" si="966"/>
        <v>9</v>
      </c>
      <c r="C12407" s="6">
        <f t="shared" si="967"/>
        <v>20</v>
      </c>
      <c r="D12407">
        <v>0.28127749439999999</v>
      </c>
      <c r="E12407">
        <v>2.2222938882999999</v>
      </c>
      <c r="F12407">
        <v>-1.9410163939</v>
      </c>
      <c r="G12407">
        <f t="shared" si="968"/>
        <v>0</v>
      </c>
      <c r="H12407">
        <f t="shared" si="969"/>
        <v>-1.9410163939</v>
      </c>
    </row>
    <row r="12408" spans="1:8" x14ac:dyDescent="0.3">
      <c r="A12408" s="1">
        <f t="shared" si="970"/>
        <v>36784.437500030086</v>
      </c>
      <c r="B12408" s="6">
        <f t="shared" si="966"/>
        <v>9</v>
      </c>
      <c r="C12408" s="6">
        <f t="shared" si="967"/>
        <v>21</v>
      </c>
      <c r="D12408">
        <v>0.2782466274</v>
      </c>
      <c r="E12408">
        <v>2.9208401461000002</v>
      </c>
      <c r="F12408">
        <v>-2.6425935187</v>
      </c>
      <c r="G12408">
        <f t="shared" si="968"/>
        <v>0</v>
      </c>
      <c r="H12408">
        <f t="shared" si="969"/>
        <v>-2.6425935187</v>
      </c>
    </row>
    <row r="12409" spans="1:8" x14ac:dyDescent="0.3">
      <c r="A12409" s="1">
        <f t="shared" si="970"/>
        <v>36784.458333363422</v>
      </c>
      <c r="B12409" s="6">
        <f t="shared" si="966"/>
        <v>9</v>
      </c>
      <c r="C12409" s="6">
        <f t="shared" si="967"/>
        <v>22</v>
      </c>
      <c r="D12409">
        <v>0.26812463390000002</v>
      </c>
      <c r="E12409">
        <v>2.9208401461000002</v>
      </c>
      <c r="F12409">
        <v>-2.6527155121999999</v>
      </c>
      <c r="G12409">
        <f t="shared" si="968"/>
        <v>0</v>
      </c>
      <c r="H12409">
        <f t="shared" si="969"/>
        <v>-2.6527155121999999</v>
      </c>
    </row>
    <row r="12410" spans="1:8" x14ac:dyDescent="0.3">
      <c r="A12410" s="1">
        <f t="shared" si="970"/>
        <v>36784.479166696758</v>
      </c>
      <c r="B12410" s="6">
        <f t="shared" si="966"/>
        <v>9</v>
      </c>
      <c r="C12410" s="6">
        <f t="shared" si="967"/>
        <v>23</v>
      </c>
      <c r="D12410">
        <v>0.26796602489999999</v>
      </c>
      <c r="E12410">
        <v>2.9604056691</v>
      </c>
      <c r="F12410">
        <v>-2.6924396442999998</v>
      </c>
      <c r="G12410">
        <f t="shared" si="968"/>
        <v>0</v>
      </c>
      <c r="H12410">
        <f t="shared" si="969"/>
        <v>-2.6924396442999998</v>
      </c>
    </row>
    <row r="12411" spans="1:8" x14ac:dyDescent="0.3">
      <c r="A12411" s="1">
        <f t="shared" si="970"/>
        <v>36784.500000030093</v>
      </c>
      <c r="B12411" s="6">
        <f t="shared" si="966"/>
        <v>9</v>
      </c>
      <c r="C12411" s="6">
        <f t="shared" si="967"/>
        <v>24</v>
      </c>
      <c r="D12411">
        <v>0.25752658309999998</v>
      </c>
      <c r="E12411">
        <v>2.9604056691</v>
      </c>
      <c r="F12411">
        <v>-2.7028790859999998</v>
      </c>
      <c r="G12411">
        <f t="shared" si="968"/>
        <v>0</v>
      </c>
      <c r="H12411">
        <f t="shared" si="969"/>
        <v>-2.7028790859999998</v>
      </c>
    </row>
    <row r="12412" spans="1:8" x14ac:dyDescent="0.3">
      <c r="A12412" s="1">
        <f t="shared" si="970"/>
        <v>36784.520833363429</v>
      </c>
      <c r="B12412" s="6">
        <f t="shared" si="966"/>
        <v>9</v>
      </c>
      <c r="C12412" s="6">
        <f t="shared" si="967"/>
        <v>25</v>
      </c>
      <c r="D12412">
        <v>0.26615389410000001</v>
      </c>
      <c r="E12412">
        <v>2.9984479584999999</v>
      </c>
      <c r="F12412">
        <v>-2.7322940644</v>
      </c>
      <c r="G12412">
        <f t="shared" si="968"/>
        <v>0</v>
      </c>
      <c r="H12412">
        <f t="shared" si="969"/>
        <v>-2.7322940644</v>
      </c>
    </row>
    <row r="12413" spans="1:8" x14ac:dyDescent="0.3">
      <c r="A12413" s="1">
        <f t="shared" si="970"/>
        <v>36784.541666696765</v>
      </c>
      <c r="B12413" s="6">
        <f t="shared" si="966"/>
        <v>9</v>
      </c>
      <c r="C12413" s="6">
        <f t="shared" si="967"/>
        <v>26</v>
      </c>
      <c r="D12413">
        <v>0.25975111429999997</v>
      </c>
      <c r="E12413">
        <v>2.9984479584999999</v>
      </c>
      <c r="F12413">
        <v>-2.7386968442000001</v>
      </c>
      <c r="G12413">
        <f t="shared" si="968"/>
        <v>0</v>
      </c>
      <c r="H12413">
        <f t="shared" si="969"/>
        <v>-2.7386968442000001</v>
      </c>
    </row>
    <row r="12414" spans="1:8" x14ac:dyDescent="0.3">
      <c r="A12414" s="1">
        <f t="shared" si="970"/>
        <v>36784.562500030101</v>
      </c>
      <c r="B12414" s="6">
        <f t="shared" si="966"/>
        <v>9</v>
      </c>
      <c r="C12414" s="6">
        <f t="shared" si="967"/>
        <v>27</v>
      </c>
      <c r="D12414">
        <v>0.26581586330000001</v>
      </c>
      <c r="E12414">
        <v>2.6249402447999999</v>
      </c>
      <c r="F12414">
        <v>-2.3591243815</v>
      </c>
      <c r="G12414">
        <f t="shared" si="968"/>
        <v>0</v>
      </c>
      <c r="H12414">
        <f t="shared" si="969"/>
        <v>-2.3591243815</v>
      </c>
    </row>
    <row r="12415" spans="1:8" x14ac:dyDescent="0.3">
      <c r="A12415" s="1">
        <f t="shared" si="970"/>
        <v>36784.583333363436</v>
      </c>
      <c r="B12415" s="6">
        <f t="shared" si="966"/>
        <v>9</v>
      </c>
      <c r="C12415" s="6">
        <f t="shared" si="967"/>
        <v>28</v>
      </c>
      <c r="D12415">
        <v>0.255756916</v>
      </c>
      <c r="E12415">
        <v>2.6249402447999999</v>
      </c>
      <c r="F12415">
        <v>-2.3691833288000002</v>
      </c>
      <c r="G12415">
        <f t="shared" si="968"/>
        <v>0</v>
      </c>
      <c r="H12415">
        <f t="shared" si="969"/>
        <v>-2.3691833288000002</v>
      </c>
    </row>
    <row r="12416" spans="1:8" x14ac:dyDescent="0.3">
      <c r="A12416" s="1">
        <f t="shared" si="970"/>
        <v>36784.604166696772</v>
      </c>
      <c r="B12416" s="6">
        <f t="shared" si="966"/>
        <v>9</v>
      </c>
      <c r="C12416" s="6">
        <f t="shared" si="967"/>
        <v>29</v>
      </c>
      <c r="D12416">
        <v>0.25448127300000001</v>
      </c>
      <c r="E12416">
        <v>1.9629084424000001</v>
      </c>
      <c r="F12416">
        <v>-1.7084271693999999</v>
      </c>
      <c r="G12416">
        <f t="shared" si="968"/>
        <v>0</v>
      </c>
      <c r="H12416">
        <f t="shared" si="969"/>
        <v>-1.7084271693999999</v>
      </c>
    </row>
    <row r="12417" spans="1:8" x14ac:dyDescent="0.3">
      <c r="A12417" s="1">
        <f t="shared" si="970"/>
        <v>36784.625000030108</v>
      </c>
      <c r="B12417" s="6">
        <f t="shared" si="966"/>
        <v>9</v>
      </c>
      <c r="C12417" s="6">
        <f t="shared" si="967"/>
        <v>30</v>
      </c>
      <c r="D12417">
        <v>0.25518653600000002</v>
      </c>
      <c r="E12417">
        <v>1.9629084424000001</v>
      </c>
      <c r="F12417">
        <v>-1.7077219064</v>
      </c>
      <c r="G12417">
        <f t="shared" si="968"/>
        <v>0</v>
      </c>
      <c r="H12417">
        <f t="shared" si="969"/>
        <v>-1.7077219064</v>
      </c>
    </row>
    <row r="12418" spans="1:8" x14ac:dyDescent="0.3">
      <c r="A12418" s="1">
        <f t="shared" si="970"/>
        <v>36784.645833363444</v>
      </c>
      <c r="B12418" s="6">
        <f t="shared" si="966"/>
        <v>9</v>
      </c>
      <c r="C12418" s="6">
        <f t="shared" si="967"/>
        <v>31</v>
      </c>
      <c r="D12418">
        <v>0.26122594900000001</v>
      </c>
      <c r="E12418">
        <v>1.1596978549000001</v>
      </c>
      <c r="F12418">
        <v>-0.89847190590000003</v>
      </c>
      <c r="G12418">
        <f t="shared" si="968"/>
        <v>0</v>
      </c>
      <c r="H12418">
        <f t="shared" si="969"/>
        <v>-0.89847190590000003</v>
      </c>
    </row>
    <row r="12419" spans="1:8" x14ac:dyDescent="0.3">
      <c r="A12419" s="1">
        <f t="shared" si="970"/>
        <v>36784.666666696779</v>
      </c>
      <c r="B12419" s="6">
        <f t="shared" si="966"/>
        <v>9</v>
      </c>
      <c r="C12419" s="6">
        <f t="shared" si="967"/>
        <v>32</v>
      </c>
      <c r="D12419">
        <v>0.29655275399999997</v>
      </c>
      <c r="E12419">
        <v>1.1596978549000001</v>
      </c>
      <c r="F12419">
        <v>-0.86314510089999996</v>
      </c>
      <c r="G12419">
        <f t="shared" si="968"/>
        <v>0</v>
      </c>
      <c r="H12419">
        <f t="shared" si="969"/>
        <v>-0.86314510089999996</v>
      </c>
    </row>
    <row r="12420" spans="1:8" x14ac:dyDescent="0.3">
      <c r="A12420" s="1">
        <f t="shared" si="970"/>
        <v>36784.687500030115</v>
      </c>
      <c r="B12420" s="6">
        <f t="shared" si="966"/>
        <v>9</v>
      </c>
      <c r="C12420" s="6">
        <f t="shared" si="967"/>
        <v>33</v>
      </c>
      <c r="D12420">
        <v>0.32531416000000002</v>
      </c>
      <c r="E12420">
        <v>0.37623878440000003</v>
      </c>
      <c r="F12420">
        <v>-5.09246244E-2</v>
      </c>
      <c r="G12420">
        <f t="shared" si="968"/>
        <v>0</v>
      </c>
      <c r="H12420">
        <f t="shared" si="969"/>
        <v>-5.09246244E-2</v>
      </c>
    </row>
    <row r="12421" spans="1:8" x14ac:dyDescent="0.3">
      <c r="A12421" s="1">
        <f t="shared" si="970"/>
        <v>36784.708333363451</v>
      </c>
      <c r="B12421" s="6">
        <f t="shared" ref="B12421:B12484" si="971">MONTH(A12421)</f>
        <v>9</v>
      </c>
      <c r="C12421" s="6">
        <f t="shared" ref="C12421:C12484" si="972">HOUR(A12421)*2+MINUTE(A12421)/30</f>
        <v>34</v>
      </c>
      <c r="D12421">
        <v>0.35769918000000001</v>
      </c>
      <c r="E12421">
        <v>0.37623878440000003</v>
      </c>
      <c r="F12421">
        <v>-1.85396044E-2</v>
      </c>
      <c r="G12421">
        <f t="shared" ref="G12421:G12484" si="973">IF(F12421&gt;0,F12421,0)</f>
        <v>0</v>
      </c>
      <c r="H12421">
        <f t="shared" ref="H12421:H12484" si="974">IF(F12421&lt;0,F12421,0)</f>
        <v>-1.85396044E-2</v>
      </c>
    </row>
    <row r="12422" spans="1:8" x14ac:dyDescent="0.3">
      <c r="A12422" s="1">
        <f t="shared" ref="A12422:A12485" si="975">A12421+(1/48)</f>
        <v>36784.729166696787</v>
      </c>
      <c r="B12422" s="6">
        <f t="shared" si="971"/>
        <v>9</v>
      </c>
      <c r="C12422" s="6">
        <f t="shared" si="972"/>
        <v>35</v>
      </c>
      <c r="D12422">
        <v>0.41694737500000001</v>
      </c>
      <c r="E12422">
        <v>0.10598083899999999</v>
      </c>
      <c r="F12422">
        <v>0.31096653600000002</v>
      </c>
      <c r="G12422">
        <f t="shared" si="973"/>
        <v>0.31096653600000002</v>
      </c>
      <c r="H12422">
        <f t="shared" si="974"/>
        <v>0</v>
      </c>
    </row>
    <row r="12423" spans="1:8" x14ac:dyDescent="0.3">
      <c r="A12423" s="1">
        <f t="shared" si="975"/>
        <v>36784.750000030122</v>
      </c>
      <c r="B12423" s="6">
        <f t="shared" si="971"/>
        <v>9</v>
      </c>
      <c r="C12423" s="6">
        <f t="shared" si="972"/>
        <v>36</v>
      </c>
      <c r="D12423">
        <v>0.55315733619999996</v>
      </c>
      <c r="E12423">
        <v>0.10598083899999999</v>
      </c>
      <c r="F12423">
        <v>0.44717649710000001</v>
      </c>
      <c r="G12423">
        <f t="shared" si="973"/>
        <v>0.44717649710000001</v>
      </c>
      <c r="H12423">
        <f t="shared" si="974"/>
        <v>0</v>
      </c>
    </row>
    <row r="12424" spans="1:8" x14ac:dyDescent="0.3">
      <c r="A12424" s="1">
        <f t="shared" si="975"/>
        <v>36784.770833363458</v>
      </c>
      <c r="B12424" s="6">
        <f t="shared" si="971"/>
        <v>9</v>
      </c>
      <c r="C12424" s="6">
        <f t="shared" si="972"/>
        <v>37</v>
      </c>
      <c r="D12424">
        <v>0.59054027519999996</v>
      </c>
      <c r="E12424">
        <v>0</v>
      </c>
      <c r="F12424">
        <v>0.59054027519999996</v>
      </c>
      <c r="G12424">
        <f t="shared" si="973"/>
        <v>0.59054027519999996</v>
      </c>
      <c r="H12424">
        <f t="shared" si="974"/>
        <v>0</v>
      </c>
    </row>
    <row r="12425" spans="1:8" x14ac:dyDescent="0.3">
      <c r="A12425" s="1">
        <f t="shared" si="975"/>
        <v>36784.791666696794</v>
      </c>
      <c r="B12425" s="6">
        <f t="shared" si="971"/>
        <v>9</v>
      </c>
      <c r="C12425" s="6">
        <f t="shared" si="972"/>
        <v>38</v>
      </c>
      <c r="D12425">
        <v>0.6181234431</v>
      </c>
      <c r="E12425">
        <v>0</v>
      </c>
      <c r="F12425">
        <v>0.6181234431</v>
      </c>
      <c r="G12425">
        <f t="shared" si="973"/>
        <v>0.6181234431</v>
      </c>
      <c r="H12425">
        <f t="shared" si="974"/>
        <v>0</v>
      </c>
    </row>
    <row r="12426" spans="1:8" x14ac:dyDescent="0.3">
      <c r="A12426" s="1">
        <f t="shared" si="975"/>
        <v>36784.81250003013</v>
      </c>
      <c r="B12426" s="6">
        <f t="shared" si="971"/>
        <v>9</v>
      </c>
      <c r="C12426" s="6">
        <f t="shared" si="972"/>
        <v>39</v>
      </c>
      <c r="D12426">
        <v>0.5926129161</v>
      </c>
      <c r="E12426">
        <v>0</v>
      </c>
      <c r="F12426">
        <v>0.5926129161</v>
      </c>
      <c r="G12426">
        <f t="shared" si="973"/>
        <v>0.5926129161</v>
      </c>
      <c r="H12426">
        <f t="shared" si="974"/>
        <v>0</v>
      </c>
    </row>
    <row r="12427" spans="1:8" x14ac:dyDescent="0.3">
      <c r="A12427" s="1">
        <f t="shared" si="975"/>
        <v>36784.833333363465</v>
      </c>
      <c r="B12427" s="6">
        <f t="shared" si="971"/>
        <v>9</v>
      </c>
      <c r="C12427" s="6">
        <f t="shared" si="972"/>
        <v>40</v>
      </c>
      <c r="D12427">
        <v>0.57699833550000001</v>
      </c>
      <c r="E12427">
        <v>0</v>
      </c>
      <c r="F12427">
        <v>0.57699833550000001</v>
      </c>
      <c r="G12427">
        <f t="shared" si="973"/>
        <v>0.57699833550000001</v>
      </c>
      <c r="H12427">
        <f t="shared" si="974"/>
        <v>0</v>
      </c>
    </row>
    <row r="12428" spans="1:8" x14ac:dyDescent="0.3">
      <c r="A12428" s="1">
        <f t="shared" si="975"/>
        <v>36784.854166696801</v>
      </c>
      <c r="B12428" s="6">
        <f t="shared" si="971"/>
        <v>9</v>
      </c>
      <c r="C12428" s="6">
        <f t="shared" si="972"/>
        <v>41</v>
      </c>
      <c r="D12428">
        <v>0.54986938249999995</v>
      </c>
      <c r="E12428">
        <v>0</v>
      </c>
      <c r="F12428">
        <v>0.54986938249999995</v>
      </c>
      <c r="G12428">
        <f t="shared" si="973"/>
        <v>0.54986938249999995</v>
      </c>
      <c r="H12428">
        <f t="shared" si="974"/>
        <v>0</v>
      </c>
    </row>
    <row r="12429" spans="1:8" x14ac:dyDescent="0.3">
      <c r="A12429" s="1">
        <f t="shared" si="975"/>
        <v>36784.875000030137</v>
      </c>
      <c r="B12429" s="6">
        <f t="shared" si="971"/>
        <v>9</v>
      </c>
      <c r="C12429" s="6">
        <f t="shared" si="972"/>
        <v>42</v>
      </c>
      <c r="D12429">
        <v>0.52875187820000003</v>
      </c>
      <c r="E12429">
        <v>0</v>
      </c>
      <c r="F12429">
        <v>0.52875187820000003</v>
      </c>
      <c r="G12429">
        <f t="shared" si="973"/>
        <v>0.52875187820000003</v>
      </c>
      <c r="H12429">
        <f t="shared" si="974"/>
        <v>0</v>
      </c>
    </row>
    <row r="12430" spans="1:8" x14ac:dyDescent="0.3">
      <c r="A12430" s="1">
        <f t="shared" si="975"/>
        <v>36784.895833363473</v>
      </c>
      <c r="B12430" s="6">
        <f t="shared" si="971"/>
        <v>9</v>
      </c>
      <c r="C12430" s="6">
        <f t="shared" si="972"/>
        <v>43</v>
      </c>
      <c r="D12430">
        <v>0.50103269520000004</v>
      </c>
      <c r="E12430">
        <v>0</v>
      </c>
      <c r="F12430">
        <v>0.50103269520000004</v>
      </c>
      <c r="G12430">
        <f t="shared" si="973"/>
        <v>0.50103269520000004</v>
      </c>
      <c r="H12430">
        <f t="shared" si="974"/>
        <v>0</v>
      </c>
    </row>
    <row r="12431" spans="1:8" x14ac:dyDescent="0.3">
      <c r="A12431" s="1">
        <f t="shared" si="975"/>
        <v>36784.916666696809</v>
      </c>
      <c r="B12431" s="6">
        <f t="shared" si="971"/>
        <v>9</v>
      </c>
      <c r="C12431" s="6">
        <f t="shared" si="972"/>
        <v>44</v>
      </c>
      <c r="D12431">
        <v>0.43625996319999999</v>
      </c>
      <c r="E12431">
        <v>0</v>
      </c>
      <c r="F12431">
        <v>0.43625996319999999</v>
      </c>
      <c r="G12431">
        <f t="shared" si="973"/>
        <v>0.43625996319999999</v>
      </c>
      <c r="H12431">
        <f t="shared" si="974"/>
        <v>0</v>
      </c>
    </row>
    <row r="12432" spans="1:8" x14ac:dyDescent="0.3">
      <c r="A12432" s="1">
        <f t="shared" si="975"/>
        <v>36784.937500030144</v>
      </c>
      <c r="B12432" s="6">
        <f t="shared" si="971"/>
        <v>9</v>
      </c>
      <c r="C12432" s="6">
        <f t="shared" si="972"/>
        <v>45</v>
      </c>
      <c r="D12432">
        <v>0.40143097519999998</v>
      </c>
      <c r="E12432">
        <v>0</v>
      </c>
      <c r="F12432">
        <v>0.40143097519999998</v>
      </c>
      <c r="G12432">
        <f t="shared" si="973"/>
        <v>0.40143097519999998</v>
      </c>
      <c r="H12432">
        <f t="shared" si="974"/>
        <v>0</v>
      </c>
    </row>
    <row r="12433" spans="1:8" x14ac:dyDescent="0.3">
      <c r="A12433" s="1">
        <f t="shared" si="975"/>
        <v>36784.95833336348</v>
      </c>
      <c r="B12433" s="6">
        <f t="shared" si="971"/>
        <v>9</v>
      </c>
      <c r="C12433" s="6">
        <f t="shared" si="972"/>
        <v>46</v>
      </c>
      <c r="D12433">
        <v>0.30876874789999997</v>
      </c>
      <c r="E12433">
        <v>0</v>
      </c>
      <c r="F12433">
        <v>0.30876874789999997</v>
      </c>
      <c r="G12433">
        <f t="shared" si="973"/>
        <v>0.30876874789999997</v>
      </c>
      <c r="H12433">
        <f t="shared" si="974"/>
        <v>0</v>
      </c>
    </row>
    <row r="12434" spans="1:8" x14ac:dyDescent="0.3">
      <c r="A12434" s="1">
        <f t="shared" si="975"/>
        <v>36784.979166696816</v>
      </c>
      <c r="B12434" s="6">
        <f t="shared" si="971"/>
        <v>9</v>
      </c>
      <c r="C12434" s="6">
        <f t="shared" si="972"/>
        <v>47</v>
      </c>
      <c r="D12434">
        <v>0.27676201490000002</v>
      </c>
      <c r="E12434">
        <v>0</v>
      </c>
      <c r="F12434">
        <v>0.27676201490000002</v>
      </c>
      <c r="G12434">
        <f t="shared" si="973"/>
        <v>0.27676201490000002</v>
      </c>
      <c r="H12434">
        <f t="shared" si="974"/>
        <v>0</v>
      </c>
    </row>
    <row r="12435" spans="1:8" x14ac:dyDescent="0.3">
      <c r="A12435" s="1">
        <f t="shared" si="975"/>
        <v>36785.000000030152</v>
      </c>
      <c r="B12435" s="6">
        <f t="shared" si="971"/>
        <v>9</v>
      </c>
      <c r="C12435" s="6">
        <f t="shared" si="972"/>
        <v>0</v>
      </c>
      <c r="D12435">
        <v>0.23235220770000001</v>
      </c>
      <c r="E12435">
        <v>0</v>
      </c>
      <c r="F12435">
        <v>0.23235220770000001</v>
      </c>
      <c r="G12435">
        <f t="shared" si="973"/>
        <v>0.23235220770000001</v>
      </c>
      <c r="H12435">
        <f t="shared" si="974"/>
        <v>0</v>
      </c>
    </row>
    <row r="12436" spans="1:8" x14ac:dyDescent="0.3">
      <c r="A12436" s="1">
        <f t="shared" si="975"/>
        <v>36785.020833363487</v>
      </c>
      <c r="B12436" s="6">
        <f t="shared" si="971"/>
        <v>9</v>
      </c>
      <c r="C12436" s="6">
        <f t="shared" si="972"/>
        <v>1</v>
      </c>
      <c r="D12436">
        <v>0.20954079370000001</v>
      </c>
      <c r="E12436">
        <v>0</v>
      </c>
      <c r="F12436">
        <v>0.20954079370000001</v>
      </c>
      <c r="G12436">
        <f t="shared" si="973"/>
        <v>0.20954079370000001</v>
      </c>
      <c r="H12436">
        <f t="shared" si="974"/>
        <v>0</v>
      </c>
    </row>
    <row r="12437" spans="1:8" x14ac:dyDescent="0.3">
      <c r="A12437" s="1">
        <f t="shared" si="975"/>
        <v>36785.041666696823</v>
      </c>
      <c r="B12437" s="6">
        <f t="shared" si="971"/>
        <v>9</v>
      </c>
      <c r="C12437" s="6">
        <f t="shared" si="972"/>
        <v>2</v>
      </c>
      <c r="D12437">
        <v>0.182206221</v>
      </c>
      <c r="E12437">
        <v>0</v>
      </c>
      <c r="F12437">
        <v>0.182206221</v>
      </c>
      <c r="G12437">
        <f t="shared" si="973"/>
        <v>0.182206221</v>
      </c>
      <c r="H12437">
        <f t="shared" si="974"/>
        <v>0</v>
      </c>
    </row>
    <row r="12438" spans="1:8" x14ac:dyDescent="0.3">
      <c r="A12438" s="1">
        <f t="shared" si="975"/>
        <v>36785.062500030159</v>
      </c>
      <c r="B12438" s="6">
        <f t="shared" si="971"/>
        <v>9</v>
      </c>
      <c r="C12438" s="6">
        <f t="shared" si="972"/>
        <v>3</v>
      </c>
      <c r="D12438">
        <v>0.17062490799999999</v>
      </c>
      <c r="E12438">
        <v>0</v>
      </c>
      <c r="F12438">
        <v>0.17062490799999999</v>
      </c>
      <c r="G12438">
        <f t="shared" si="973"/>
        <v>0.17062490799999999</v>
      </c>
      <c r="H12438">
        <f t="shared" si="974"/>
        <v>0</v>
      </c>
    </row>
    <row r="12439" spans="1:8" x14ac:dyDescent="0.3">
      <c r="A12439" s="1">
        <f t="shared" si="975"/>
        <v>36785.083333363495</v>
      </c>
      <c r="B12439" s="6">
        <f t="shared" si="971"/>
        <v>9</v>
      </c>
      <c r="C12439" s="6">
        <f t="shared" si="972"/>
        <v>4</v>
      </c>
      <c r="D12439">
        <v>0.17028041690000001</v>
      </c>
      <c r="E12439">
        <v>0</v>
      </c>
      <c r="F12439">
        <v>0.17028041690000001</v>
      </c>
      <c r="G12439">
        <f t="shared" si="973"/>
        <v>0.17028041690000001</v>
      </c>
      <c r="H12439">
        <f t="shared" si="974"/>
        <v>0</v>
      </c>
    </row>
    <row r="12440" spans="1:8" x14ac:dyDescent="0.3">
      <c r="A12440" s="1">
        <f t="shared" si="975"/>
        <v>36785.10416669683</v>
      </c>
      <c r="B12440" s="6">
        <f t="shared" si="971"/>
        <v>9</v>
      </c>
      <c r="C12440" s="6">
        <f t="shared" si="972"/>
        <v>5</v>
      </c>
      <c r="D12440">
        <v>0.16311191389999999</v>
      </c>
      <c r="E12440">
        <v>0</v>
      </c>
      <c r="F12440">
        <v>0.16311191389999999</v>
      </c>
      <c r="G12440">
        <f t="shared" si="973"/>
        <v>0.16311191389999999</v>
      </c>
      <c r="H12440">
        <f t="shared" si="974"/>
        <v>0</v>
      </c>
    </row>
    <row r="12441" spans="1:8" x14ac:dyDescent="0.3">
      <c r="A12441" s="1">
        <f t="shared" si="975"/>
        <v>36785.125000030166</v>
      </c>
      <c r="B12441" s="6">
        <f t="shared" si="971"/>
        <v>9</v>
      </c>
      <c r="C12441" s="6">
        <f t="shared" si="972"/>
        <v>6</v>
      </c>
      <c r="D12441">
        <v>0.15062245899999999</v>
      </c>
      <c r="E12441">
        <v>0</v>
      </c>
      <c r="F12441">
        <v>0.15062245899999999</v>
      </c>
      <c r="G12441">
        <f t="shared" si="973"/>
        <v>0.15062245899999999</v>
      </c>
      <c r="H12441">
        <f t="shared" si="974"/>
        <v>0</v>
      </c>
    </row>
    <row r="12442" spans="1:8" x14ac:dyDescent="0.3">
      <c r="A12442" s="1">
        <f t="shared" si="975"/>
        <v>36785.145833363502</v>
      </c>
      <c r="B12442" s="6">
        <f t="shared" si="971"/>
        <v>9</v>
      </c>
      <c r="C12442" s="6">
        <f t="shared" si="972"/>
        <v>7</v>
      </c>
      <c r="D12442">
        <v>0.149610825</v>
      </c>
      <c r="E12442">
        <v>0</v>
      </c>
      <c r="F12442">
        <v>0.149610825</v>
      </c>
      <c r="G12442">
        <f t="shared" si="973"/>
        <v>0.149610825</v>
      </c>
      <c r="H12442">
        <f t="shared" si="974"/>
        <v>0</v>
      </c>
    </row>
    <row r="12443" spans="1:8" x14ac:dyDescent="0.3">
      <c r="A12443" s="1">
        <f t="shared" si="975"/>
        <v>36785.166666696838</v>
      </c>
      <c r="B12443" s="6">
        <f t="shared" si="971"/>
        <v>9</v>
      </c>
      <c r="C12443" s="6">
        <f t="shared" si="972"/>
        <v>8</v>
      </c>
      <c r="D12443">
        <v>0.14683786400000001</v>
      </c>
      <c r="E12443">
        <v>0</v>
      </c>
      <c r="F12443">
        <v>0.14683786400000001</v>
      </c>
      <c r="G12443">
        <f t="shared" si="973"/>
        <v>0.14683786400000001</v>
      </c>
      <c r="H12443">
        <f t="shared" si="974"/>
        <v>0</v>
      </c>
    </row>
    <row r="12444" spans="1:8" x14ac:dyDescent="0.3">
      <c r="A12444" s="1">
        <f t="shared" si="975"/>
        <v>36785.187500030173</v>
      </c>
      <c r="B12444" s="6">
        <f t="shared" si="971"/>
        <v>9</v>
      </c>
      <c r="C12444" s="6">
        <f t="shared" si="972"/>
        <v>9</v>
      </c>
      <c r="D12444">
        <v>0.14703343499999999</v>
      </c>
      <c r="E12444">
        <v>0</v>
      </c>
      <c r="F12444">
        <v>0.14703343499999999</v>
      </c>
      <c r="G12444">
        <f t="shared" si="973"/>
        <v>0.14703343499999999</v>
      </c>
      <c r="H12444">
        <f t="shared" si="974"/>
        <v>0</v>
      </c>
    </row>
    <row r="12445" spans="1:8" x14ac:dyDescent="0.3">
      <c r="A12445" s="1">
        <f t="shared" si="975"/>
        <v>36785.208333363509</v>
      </c>
      <c r="B12445" s="6">
        <f t="shared" si="971"/>
        <v>9</v>
      </c>
      <c r="C12445" s="6">
        <f t="shared" si="972"/>
        <v>10</v>
      </c>
      <c r="D12445">
        <v>0.151123699</v>
      </c>
      <c r="E12445">
        <v>0</v>
      </c>
      <c r="F12445">
        <v>0.151123699</v>
      </c>
      <c r="G12445">
        <f t="shared" si="973"/>
        <v>0.151123699</v>
      </c>
      <c r="H12445">
        <f t="shared" si="974"/>
        <v>0</v>
      </c>
    </row>
    <row r="12446" spans="1:8" x14ac:dyDescent="0.3">
      <c r="A12446" s="1">
        <f t="shared" si="975"/>
        <v>36785.229166696845</v>
      </c>
      <c r="B12446" s="6">
        <f t="shared" si="971"/>
        <v>9</v>
      </c>
      <c r="C12446" s="6">
        <f t="shared" si="972"/>
        <v>11</v>
      </c>
      <c r="D12446">
        <v>0.167364238</v>
      </c>
      <c r="E12446">
        <v>0</v>
      </c>
      <c r="F12446">
        <v>0.167364238</v>
      </c>
      <c r="G12446">
        <f t="shared" si="973"/>
        <v>0.167364238</v>
      </c>
      <c r="H12446">
        <f t="shared" si="974"/>
        <v>0</v>
      </c>
    </row>
    <row r="12447" spans="1:8" x14ac:dyDescent="0.3">
      <c r="A12447" s="1">
        <f t="shared" si="975"/>
        <v>36785.250000030181</v>
      </c>
      <c r="B12447" s="6">
        <f t="shared" si="971"/>
        <v>9</v>
      </c>
      <c r="C12447" s="6">
        <f t="shared" si="972"/>
        <v>12</v>
      </c>
      <c r="D12447">
        <v>0.18629822400000001</v>
      </c>
      <c r="E12447">
        <v>0</v>
      </c>
      <c r="F12447">
        <v>0.18629822400000001</v>
      </c>
      <c r="G12447">
        <f t="shared" si="973"/>
        <v>0.18629822400000001</v>
      </c>
      <c r="H12447">
        <f t="shared" si="974"/>
        <v>0</v>
      </c>
    </row>
    <row r="12448" spans="1:8" x14ac:dyDescent="0.3">
      <c r="A12448" s="1">
        <f t="shared" si="975"/>
        <v>36785.270833363516</v>
      </c>
      <c r="B12448" s="6">
        <f t="shared" si="971"/>
        <v>9</v>
      </c>
      <c r="C12448" s="6">
        <f t="shared" si="972"/>
        <v>13</v>
      </c>
      <c r="D12448">
        <v>0.21322189599999999</v>
      </c>
      <c r="E12448">
        <v>1.9088725599999998E-2</v>
      </c>
      <c r="F12448">
        <v>0.1941331704</v>
      </c>
      <c r="G12448">
        <f t="shared" si="973"/>
        <v>0.1941331704</v>
      </c>
      <c r="H12448">
        <f t="shared" si="974"/>
        <v>0</v>
      </c>
    </row>
    <row r="12449" spans="1:8" x14ac:dyDescent="0.3">
      <c r="A12449" s="1">
        <f t="shared" si="975"/>
        <v>36785.291666696852</v>
      </c>
      <c r="B12449" s="6">
        <f t="shared" si="971"/>
        <v>9</v>
      </c>
      <c r="C12449" s="6">
        <f t="shared" si="972"/>
        <v>14</v>
      </c>
      <c r="D12449">
        <v>0.408767771</v>
      </c>
      <c r="E12449">
        <v>1.9088725599999998E-2</v>
      </c>
      <c r="F12449">
        <v>0.38967904539999998</v>
      </c>
      <c r="G12449">
        <f t="shared" si="973"/>
        <v>0.38967904539999998</v>
      </c>
      <c r="H12449">
        <f t="shared" si="974"/>
        <v>0</v>
      </c>
    </row>
    <row r="12450" spans="1:8" x14ac:dyDescent="0.3">
      <c r="A12450" s="1">
        <f t="shared" si="975"/>
        <v>36785.312500030188</v>
      </c>
      <c r="B12450" s="6">
        <f t="shared" si="971"/>
        <v>9</v>
      </c>
      <c r="C12450" s="6">
        <f t="shared" si="972"/>
        <v>15</v>
      </c>
      <c r="D12450">
        <v>0.44447448099999998</v>
      </c>
      <c r="E12450">
        <v>0.2361894856</v>
      </c>
      <c r="F12450">
        <v>0.20828499540000001</v>
      </c>
      <c r="G12450">
        <f t="shared" si="973"/>
        <v>0.20828499540000001</v>
      </c>
      <c r="H12450">
        <f t="shared" si="974"/>
        <v>0</v>
      </c>
    </row>
    <row r="12451" spans="1:8" x14ac:dyDescent="0.3">
      <c r="A12451" s="1">
        <f t="shared" si="975"/>
        <v>36785.333333363524</v>
      </c>
      <c r="B12451" s="6">
        <f t="shared" si="971"/>
        <v>9</v>
      </c>
      <c r="C12451" s="6">
        <f t="shared" si="972"/>
        <v>16</v>
      </c>
      <c r="D12451">
        <v>0.47278339089999999</v>
      </c>
      <c r="E12451">
        <v>0.2361894856</v>
      </c>
      <c r="F12451">
        <v>0.23659390520000001</v>
      </c>
      <c r="G12451">
        <f t="shared" si="973"/>
        <v>0.23659390520000001</v>
      </c>
      <c r="H12451">
        <f t="shared" si="974"/>
        <v>0</v>
      </c>
    </row>
    <row r="12452" spans="1:8" x14ac:dyDescent="0.3">
      <c r="A12452" s="1">
        <f t="shared" si="975"/>
        <v>36785.354166696859</v>
      </c>
      <c r="B12452" s="6">
        <f t="shared" si="971"/>
        <v>9</v>
      </c>
      <c r="C12452" s="6">
        <f t="shared" si="972"/>
        <v>17</v>
      </c>
      <c r="D12452">
        <v>0.46819497589999998</v>
      </c>
      <c r="E12452">
        <v>2.2583368477999999</v>
      </c>
      <c r="F12452">
        <v>-1.790141872</v>
      </c>
      <c r="G12452">
        <f t="shared" si="973"/>
        <v>0</v>
      </c>
      <c r="H12452">
        <f t="shared" si="974"/>
        <v>-1.790141872</v>
      </c>
    </row>
    <row r="12453" spans="1:8" x14ac:dyDescent="0.3">
      <c r="A12453" s="1">
        <f t="shared" si="975"/>
        <v>36785.375000030195</v>
      </c>
      <c r="B12453" s="6">
        <f t="shared" si="971"/>
        <v>9</v>
      </c>
      <c r="C12453" s="6">
        <f t="shared" si="972"/>
        <v>18</v>
      </c>
      <c r="D12453">
        <v>0.40298810019999998</v>
      </c>
      <c r="E12453">
        <v>2.2583368477999999</v>
      </c>
      <c r="F12453">
        <v>-1.8553487475999999</v>
      </c>
      <c r="G12453">
        <f t="shared" si="973"/>
        <v>0</v>
      </c>
      <c r="H12453">
        <f t="shared" si="974"/>
        <v>-1.8553487475999999</v>
      </c>
    </row>
    <row r="12454" spans="1:8" x14ac:dyDescent="0.3">
      <c r="A12454" s="1">
        <f t="shared" si="975"/>
        <v>36785.395833363531</v>
      </c>
      <c r="B12454" s="6">
        <f t="shared" si="971"/>
        <v>9</v>
      </c>
      <c r="C12454" s="6">
        <f t="shared" si="972"/>
        <v>19</v>
      </c>
      <c r="D12454">
        <v>0.38270240319999999</v>
      </c>
      <c r="E12454">
        <v>2.8738749868000002</v>
      </c>
      <c r="F12454">
        <v>-2.4911725836</v>
      </c>
      <c r="G12454">
        <f t="shared" si="973"/>
        <v>0</v>
      </c>
      <c r="H12454">
        <f t="shared" si="974"/>
        <v>-2.4911725836</v>
      </c>
    </row>
    <row r="12455" spans="1:8" x14ac:dyDescent="0.3">
      <c r="A12455" s="1">
        <f t="shared" si="975"/>
        <v>36785.416666696867</v>
      </c>
      <c r="B12455" s="6">
        <f t="shared" si="971"/>
        <v>9</v>
      </c>
      <c r="C12455" s="6">
        <f t="shared" si="972"/>
        <v>20</v>
      </c>
      <c r="D12455">
        <v>0.32450163720000003</v>
      </c>
      <c r="E12455">
        <v>2.8738749868000002</v>
      </c>
      <c r="F12455">
        <v>-2.5493733496000002</v>
      </c>
      <c r="G12455">
        <f t="shared" si="973"/>
        <v>0</v>
      </c>
      <c r="H12455">
        <f t="shared" si="974"/>
        <v>-2.5493733496000002</v>
      </c>
    </row>
    <row r="12456" spans="1:8" x14ac:dyDescent="0.3">
      <c r="A12456" s="1">
        <f t="shared" si="975"/>
        <v>36785.437500030203</v>
      </c>
      <c r="B12456" s="6">
        <f t="shared" si="971"/>
        <v>9</v>
      </c>
      <c r="C12456" s="6">
        <f t="shared" si="972"/>
        <v>21</v>
      </c>
      <c r="D12456">
        <v>0.31898816619999998</v>
      </c>
      <c r="E12456">
        <v>3.1634452042999999</v>
      </c>
      <c r="F12456">
        <v>-2.8444570380999998</v>
      </c>
      <c r="G12456">
        <f t="shared" si="973"/>
        <v>0</v>
      </c>
      <c r="H12456">
        <f t="shared" si="974"/>
        <v>-2.8444570380999998</v>
      </c>
    </row>
    <row r="12457" spans="1:8" x14ac:dyDescent="0.3">
      <c r="A12457" s="1">
        <f t="shared" si="975"/>
        <v>36785.458333363538</v>
      </c>
      <c r="B12457" s="6">
        <f t="shared" si="971"/>
        <v>9</v>
      </c>
      <c r="C12457" s="6">
        <f t="shared" si="972"/>
        <v>22</v>
      </c>
      <c r="D12457">
        <v>0.29589733439999999</v>
      </c>
      <c r="E12457">
        <v>3.1634452042999999</v>
      </c>
      <c r="F12457">
        <v>-2.8675478698000001</v>
      </c>
      <c r="G12457">
        <f t="shared" si="973"/>
        <v>0</v>
      </c>
      <c r="H12457">
        <f t="shared" si="974"/>
        <v>-2.8675478698000001</v>
      </c>
    </row>
    <row r="12458" spans="1:8" x14ac:dyDescent="0.3">
      <c r="A12458" s="1">
        <f t="shared" si="975"/>
        <v>36785.479166696874</v>
      </c>
      <c r="B12458" s="6">
        <f t="shared" si="971"/>
        <v>9</v>
      </c>
      <c r="C12458" s="6">
        <f t="shared" si="972"/>
        <v>23</v>
      </c>
      <c r="D12458">
        <v>0.29590749840000002</v>
      </c>
      <c r="E12458">
        <v>3.2546331969</v>
      </c>
      <c r="F12458">
        <v>-2.9587256984999999</v>
      </c>
      <c r="G12458">
        <f t="shared" si="973"/>
        <v>0</v>
      </c>
      <c r="H12458">
        <f t="shared" si="974"/>
        <v>-2.9587256984999999</v>
      </c>
    </row>
    <row r="12459" spans="1:8" x14ac:dyDescent="0.3">
      <c r="A12459" s="1">
        <f t="shared" si="975"/>
        <v>36785.50000003021</v>
      </c>
      <c r="B12459" s="6">
        <f t="shared" si="971"/>
        <v>9</v>
      </c>
      <c r="C12459" s="6">
        <f t="shared" si="972"/>
        <v>24</v>
      </c>
      <c r="D12459">
        <v>0.259244115</v>
      </c>
      <c r="E12459">
        <v>3.2546331969</v>
      </c>
      <c r="F12459">
        <v>-2.9953890819</v>
      </c>
      <c r="G12459">
        <f t="shared" si="973"/>
        <v>0</v>
      </c>
      <c r="H12459">
        <f t="shared" si="974"/>
        <v>-2.9953890819</v>
      </c>
    </row>
    <row r="12460" spans="1:8" x14ac:dyDescent="0.3">
      <c r="A12460" s="1">
        <f t="shared" si="975"/>
        <v>36785.520833363546</v>
      </c>
      <c r="B12460" s="6">
        <f t="shared" si="971"/>
        <v>9</v>
      </c>
      <c r="C12460" s="6">
        <f t="shared" si="972"/>
        <v>25</v>
      </c>
      <c r="D12460">
        <v>0.26029089399999999</v>
      </c>
      <c r="E12460">
        <v>3.0539750976</v>
      </c>
      <c r="F12460">
        <v>-2.7936842035999998</v>
      </c>
      <c r="G12460">
        <f t="shared" si="973"/>
        <v>0</v>
      </c>
      <c r="H12460">
        <f t="shared" si="974"/>
        <v>-2.7936842035999998</v>
      </c>
    </row>
    <row r="12461" spans="1:8" x14ac:dyDescent="0.3">
      <c r="A12461" s="1">
        <f t="shared" si="975"/>
        <v>36785.541666696881</v>
      </c>
      <c r="B12461" s="6">
        <f t="shared" si="971"/>
        <v>9</v>
      </c>
      <c r="C12461" s="6">
        <f t="shared" si="972"/>
        <v>26</v>
      </c>
      <c r="D12461">
        <v>0.24722041789999999</v>
      </c>
      <c r="E12461">
        <v>3.0539750976</v>
      </c>
      <c r="F12461">
        <v>-2.8067546797</v>
      </c>
      <c r="G12461">
        <f t="shared" si="973"/>
        <v>0</v>
      </c>
      <c r="H12461">
        <f t="shared" si="974"/>
        <v>-2.8067546797</v>
      </c>
    </row>
    <row r="12462" spans="1:8" x14ac:dyDescent="0.3">
      <c r="A12462" s="1">
        <f t="shared" si="975"/>
        <v>36785.562500030217</v>
      </c>
      <c r="B12462" s="6">
        <f t="shared" si="971"/>
        <v>9</v>
      </c>
      <c r="C12462" s="6">
        <f t="shared" si="972"/>
        <v>27</v>
      </c>
      <c r="D12462">
        <v>0.24440251490000001</v>
      </c>
      <c r="E12462">
        <v>2.6829863651000001</v>
      </c>
      <c r="F12462">
        <v>-2.4385838502000001</v>
      </c>
      <c r="G12462">
        <f t="shared" si="973"/>
        <v>0</v>
      </c>
      <c r="H12462">
        <f t="shared" si="974"/>
        <v>-2.4385838502000001</v>
      </c>
    </row>
    <row r="12463" spans="1:8" x14ac:dyDescent="0.3">
      <c r="A12463" s="1">
        <f t="shared" si="975"/>
        <v>36785.583333363553</v>
      </c>
      <c r="B12463" s="6">
        <f t="shared" si="971"/>
        <v>9</v>
      </c>
      <c r="C12463" s="6">
        <f t="shared" si="972"/>
        <v>28</v>
      </c>
      <c r="D12463">
        <v>0.211391991</v>
      </c>
      <c r="E12463">
        <v>2.6829863651000001</v>
      </c>
      <c r="F12463">
        <v>-2.4715943740999999</v>
      </c>
      <c r="G12463">
        <f t="shared" si="973"/>
        <v>0</v>
      </c>
      <c r="H12463">
        <f t="shared" si="974"/>
        <v>-2.4715943740999999</v>
      </c>
    </row>
    <row r="12464" spans="1:8" x14ac:dyDescent="0.3">
      <c r="A12464" s="1">
        <f t="shared" si="975"/>
        <v>36785.604166696889</v>
      </c>
      <c r="B12464" s="6">
        <f t="shared" si="971"/>
        <v>9</v>
      </c>
      <c r="C12464" s="6">
        <f t="shared" si="972"/>
        <v>29</v>
      </c>
      <c r="D12464">
        <v>0.21048481499999999</v>
      </c>
      <c r="E12464">
        <v>1.9807746240999999</v>
      </c>
      <c r="F12464">
        <v>-1.7702898090999999</v>
      </c>
      <c r="G12464">
        <f t="shared" si="973"/>
        <v>0</v>
      </c>
      <c r="H12464">
        <f t="shared" si="974"/>
        <v>-1.7702898090999999</v>
      </c>
    </row>
    <row r="12465" spans="1:8" x14ac:dyDescent="0.3">
      <c r="A12465" s="1">
        <f t="shared" si="975"/>
        <v>36785.625000030224</v>
      </c>
      <c r="B12465" s="6">
        <f t="shared" si="971"/>
        <v>9</v>
      </c>
      <c r="C12465" s="6">
        <f t="shared" si="972"/>
        <v>30</v>
      </c>
      <c r="D12465">
        <v>0.20759208900000001</v>
      </c>
      <c r="E12465">
        <v>1.9807746240999999</v>
      </c>
      <c r="F12465">
        <v>-1.7731825350999999</v>
      </c>
      <c r="G12465">
        <f t="shared" si="973"/>
        <v>0</v>
      </c>
      <c r="H12465">
        <f t="shared" si="974"/>
        <v>-1.7731825350999999</v>
      </c>
    </row>
    <row r="12466" spans="1:8" x14ac:dyDescent="0.3">
      <c r="A12466" s="1">
        <f t="shared" si="975"/>
        <v>36785.64583336356</v>
      </c>
      <c r="B12466" s="6">
        <f t="shared" si="971"/>
        <v>9</v>
      </c>
      <c r="C12466" s="6">
        <f t="shared" si="972"/>
        <v>31</v>
      </c>
      <c r="D12466">
        <v>0.21322924300000001</v>
      </c>
      <c r="E12466">
        <v>1.1579838935</v>
      </c>
      <c r="F12466">
        <v>-0.94475465049999996</v>
      </c>
      <c r="G12466">
        <f t="shared" si="973"/>
        <v>0</v>
      </c>
      <c r="H12466">
        <f t="shared" si="974"/>
        <v>-0.94475465049999996</v>
      </c>
    </row>
    <row r="12467" spans="1:8" x14ac:dyDescent="0.3">
      <c r="A12467" s="1">
        <f t="shared" si="975"/>
        <v>36785.666666696896</v>
      </c>
      <c r="B12467" s="6">
        <f t="shared" si="971"/>
        <v>9</v>
      </c>
      <c r="C12467" s="6">
        <f t="shared" si="972"/>
        <v>32</v>
      </c>
      <c r="D12467">
        <v>0.22937313300000001</v>
      </c>
      <c r="E12467">
        <v>1.1579838935</v>
      </c>
      <c r="F12467">
        <v>-0.92861076050000002</v>
      </c>
      <c r="G12467">
        <f t="shared" si="973"/>
        <v>0</v>
      </c>
      <c r="H12467">
        <f t="shared" si="974"/>
        <v>-0.92861076050000002</v>
      </c>
    </row>
    <row r="12468" spans="1:8" x14ac:dyDescent="0.3">
      <c r="A12468" s="1">
        <f t="shared" si="975"/>
        <v>36785.687500030232</v>
      </c>
      <c r="B12468" s="6">
        <f t="shared" si="971"/>
        <v>9</v>
      </c>
      <c r="C12468" s="6">
        <f t="shared" si="972"/>
        <v>33</v>
      </c>
      <c r="D12468">
        <v>0.24407261799999999</v>
      </c>
      <c r="E12468">
        <v>0.35172968360000001</v>
      </c>
      <c r="F12468">
        <v>-0.1076570656</v>
      </c>
      <c r="G12468">
        <f t="shared" si="973"/>
        <v>0</v>
      </c>
      <c r="H12468">
        <f t="shared" si="974"/>
        <v>-0.1076570656</v>
      </c>
    </row>
    <row r="12469" spans="1:8" x14ac:dyDescent="0.3">
      <c r="A12469" s="1">
        <f t="shared" si="975"/>
        <v>36785.708333363567</v>
      </c>
      <c r="B12469" s="6">
        <f t="shared" si="971"/>
        <v>9</v>
      </c>
      <c r="C12469" s="6">
        <f t="shared" si="972"/>
        <v>34</v>
      </c>
      <c r="D12469">
        <v>0.26998077399999998</v>
      </c>
      <c r="E12469">
        <v>0.35172968360000001</v>
      </c>
      <c r="F12469">
        <v>-8.1748909600000003E-2</v>
      </c>
      <c r="G12469">
        <f t="shared" si="973"/>
        <v>0</v>
      </c>
      <c r="H12469">
        <f t="shared" si="974"/>
        <v>-8.1748909600000003E-2</v>
      </c>
    </row>
    <row r="12470" spans="1:8" x14ac:dyDescent="0.3">
      <c r="A12470" s="1">
        <f t="shared" si="975"/>
        <v>36785.729166696903</v>
      </c>
      <c r="B12470" s="6">
        <f t="shared" si="971"/>
        <v>9</v>
      </c>
      <c r="C12470" s="6">
        <f t="shared" si="972"/>
        <v>35</v>
      </c>
      <c r="D12470">
        <v>0.30990411499999998</v>
      </c>
      <c r="E12470">
        <v>0.1064578482</v>
      </c>
      <c r="F12470">
        <v>0.2034462668</v>
      </c>
      <c r="G12470">
        <f t="shared" si="973"/>
        <v>0.2034462668</v>
      </c>
      <c r="H12470">
        <f t="shared" si="974"/>
        <v>0</v>
      </c>
    </row>
    <row r="12471" spans="1:8" x14ac:dyDescent="0.3">
      <c r="A12471" s="1">
        <f t="shared" si="975"/>
        <v>36785.750000030239</v>
      </c>
      <c r="B12471" s="6">
        <f t="shared" si="971"/>
        <v>9</v>
      </c>
      <c r="C12471" s="6">
        <f t="shared" si="972"/>
        <v>36</v>
      </c>
      <c r="D12471">
        <v>0.54807353199999997</v>
      </c>
      <c r="E12471">
        <v>0.1064578482</v>
      </c>
      <c r="F12471">
        <v>0.4416156839</v>
      </c>
      <c r="G12471">
        <f t="shared" si="973"/>
        <v>0.4416156839</v>
      </c>
      <c r="H12471">
        <f t="shared" si="974"/>
        <v>0</v>
      </c>
    </row>
    <row r="12472" spans="1:8" x14ac:dyDescent="0.3">
      <c r="A12472" s="1">
        <f t="shared" si="975"/>
        <v>36785.770833363575</v>
      </c>
      <c r="B12472" s="6">
        <f t="shared" si="971"/>
        <v>9</v>
      </c>
      <c r="C12472" s="6">
        <f t="shared" si="972"/>
        <v>37</v>
      </c>
      <c r="D12472">
        <v>0.60868155199999996</v>
      </c>
      <c r="E12472">
        <v>0</v>
      </c>
      <c r="F12472">
        <v>0.60868155199999996</v>
      </c>
      <c r="G12472">
        <f t="shared" si="973"/>
        <v>0.60868155199999996</v>
      </c>
      <c r="H12472">
        <f t="shared" si="974"/>
        <v>0</v>
      </c>
    </row>
    <row r="12473" spans="1:8" x14ac:dyDescent="0.3">
      <c r="A12473" s="1">
        <f t="shared" si="975"/>
        <v>36785.79166669691</v>
      </c>
      <c r="B12473" s="6">
        <f t="shared" si="971"/>
        <v>9</v>
      </c>
      <c r="C12473" s="6">
        <f t="shared" si="972"/>
        <v>38</v>
      </c>
      <c r="D12473">
        <v>0.68035316560000003</v>
      </c>
      <c r="E12473">
        <v>0</v>
      </c>
      <c r="F12473">
        <v>0.68035316560000003</v>
      </c>
      <c r="G12473">
        <f t="shared" si="973"/>
        <v>0.68035316560000003</v>
      </c>
      <c r="H12473">
        <f t="shared" si="974"/>
        <v>0</v>
      </c>
    </row>
    <row r="12474" spans="1:8" x14ac:dyDescent="0.3">
      <c r="A12474" s="1">
        <f t="shared" si="975"/>
        <v>36785.812500030246</v>
      </c>
      <c r="B12474" s="6">
        <f t="shared" si="971"/>
        <v>9</v>
      </c>
      <c r="C12474" s="6">
        <f t="shared" si="972"/>
        <v>39</v>
      </c>
      <c r="D12474">
        <v>0.66764776560000005</v>
      </c>
      <c r="E12474">
        <v>0</v>
      </c>
      <c r="F12474">
        <v>0.66764776560000005</v>
      </c>
      <c r="G12474">
        <f t="shared" si="973"/>
        <v>0.66764776560000005</v>
      </c>
      <c r="H12474">
        <f t="shared" si="974"/>
        <v>0</v>
      </c>
    </row>
    <row r="12475" spans="1:8" x14ac:dyDescent="0.3">
      <c r="A12475" s="1">
        <f t="shared" si="975"/>
        <v>36785.833333363582</v>
      </c>
      <c r="B12475" s="6">
        <f t="shared" si="971"/>
        <v>9</v>
      </c>
      <c r="C12475" s="6">
        <f t="shared" si="972"/>
        <v>40</v>
      </c>
      <c r="D12475">
        <v>0.67565808140000005</v>
      </c>
      <c r="E12475">
        <v>0</v>
      </c>
      <c r="F12475">
        <v>0.67565808140000005</v>
      </c>
      <c r="G12475">
        <f t="shared" si="973"/>
        <v>0.67565808140000005</v>
      </c>
      <c r="H12475">
        <f t="shared" si="974"/>
        <v>0</v>
      </c>
    </row>
    <row r="12476" spans="1:8" x14ac:dyDescent="0.3">
      <c r="A12476" s="1">
        <f t="shared" si="975"/>
        <v>36785.854166696918</v>
      </c>
      <c r="B12476" s="6">
        <f t="shared" si="971"/>
        <v>9</v>
      </c>
      <c r="C12476" s="6">
        <f t="shared" si="972"/>
        <v>41</v>
      </c>
      <c r="D12476">
        <v>0.65713127240000002</v>
      </c>
      <c r="E12476">
        <v>0</v>
      </c>
      <c r="F12476">
        <v>0.65713127240000002</v>
      </c>
      <c r="G12476">
        <f t="shared" si="973"/>
        <v>0.65713127240000002</v>
      </c>
      <c r="H12476">
        <f t="shared" si="974"/>
        <v>0</v>
      </c>
    </row>
    <row r="12477" spans="1:8" x14ac:dyDescent="0.3">
      <c r="A12477" s="1">
        <f t="shared" si="975"/>
        <v>36785.875000030253</v>
      </c>
      <c r="B12477" s="6">
        <f t="shared" si="971"/>
        <v>9</v>
      </c>
      <c r="C12477" s="6">
        <f t="shared" si="972"/>
        <v>42</v>
      </c>
      <c r="D12477">
        <v>0.64660917350000002</v>
      </c>
      <c r="E12477">
        <v>0</v>
      </c>
      <c r="F12477">
        <v>0.64660917350000002</v>
      </c>
      <c r="G12477">
        <f t="shared" si="973"/>
        <v>0.64660917350000002</v>
      </c>
      <c r="H12477">
        <f t="shared" si="974"/>
        <v>0</v>
      </c>
    </row>
    <row r="12478" spans="1:8" x14ac:dyDescent="0.3">
      <c r="A12478" s="1">
        <f t="shared" si="975"/>
        <v>36785.895833363589</v>
      </c>
      <c r="B12478" s="6">
        <f t="shared" si="971"/>
        <v>9</v>
      </c>
      <c r="C12478" s="6">
        <f t="shared" si="972"/>
        <v>43</v>
      </c>
      <c r="D12478">
        <v>0.62662962450000004</v>
      </c>
      <c r="E12478">
        <v>0</v>
      </c>
      <c r="F12478">
        <v>0.62662962450000004</v>
      </c>
      <c r="G12478">
        <f t="shared" si="973"/>
        <v>0.62662962450000004</v>
      </c>
      <c r="H12478">
        <f t="shared" si="974"/>
        <v>0</v>
      </c>
    </row>
    <row r="12479" spans="1:8" x14ac:dyDescent="0.3">
      <c r="A12479" s="1">
        <f t="shared" si="975"/>
        <v>36785.916666696925</v>
      </c>
      <c r="B12479" s="6">
        <f t="shared" si="971"/>
        <v>9</v>
      </c>
      <c r="C12479" s="6">
        <f t="shared" si="972"/>
        <v>44</v>
      </c>
      <c r="D12479">
        <v>0.53649910779999999</v>
      </c>
      <c r="E12479">
        <v>0</v>
      </c>
      <c r="F12479">
        <v>0.53649910779999999</v>
      </c>
      <c r="G12479">
        <f t="shared" si="973"/>
        <v>0.53649910779999999</v>
      </c>
      <c r="H12479">
        <f t="shared" si="974"/>
        <v>0</v>
      </c>
    </row>
    <row r="12480" spans="1:8" x14ac:dyDescent="0.3">
      <c r="A12480" s="1">
        <f t="shared" si="975"/>
        <v>36785.937500030261</v>
      </c>
      <c r="B12480" s="6">
        <f t="shared" si="971"/>
        <v>9</v>
      </c>
      <c r="C12480" s="6">
        <f t="shared" si="972"/>
        <v>45</v>
      </c>
      <c r="D12480">
        <v>0.50248450580000004</v>
      </c>
      <c r="E12480">
        <v>0</v>
      </c>
      <c r="F12480">
        <v>0.50248450580000004</v>
      </c>
      <c r="G12480">
        <f t="shared" si="973"/>
        <v>0.50248450580000004</v>
      </c>
      <c r="H12480">
        <f t="shared" si="974"/>
        <v>0</v>
      </c>
    </row>
    <row r="12481" spans="1:8" x14ac:dyDescent="0.3">
      <c r="A12481" s="1">
        <f t="shared" si="975"/>
        <v>36785.958333363596</v>
      </c>
      <c r="B12481" s="6">
        <f t="shared" si="971"/>
        <v>9</v>
      </c>
      <c r="C12481" s="6">
        <f t="shared" si="972"/>
        <v>46</v>
      </c>
      <c r="D12481">
        <v>0.34289259500000002</v>
      </c>
      <c r="E12481">
        <v>0</v>
      </c>
      <c r="F12481">
        <v>0.34289259500000002</v>
      </c>
      <c r="G12481">
        <f t="shared" si="973"/>
        <v>0.34289259500000002</v>
      </c>
      <c r="H12481">
        <f t="shared" si="974"/>
        <v>0</v>
      </c>
    </row>
    <row r="12482" spans="1:8" x14ac:dyDescent="0.3">
      <c r="A12482" s="1">
        <f t="shared" si="975"/>
        <v>36785.979166696932</v>
      </c>
      <c r="B12482" s="6">
        <f t="shared" si="971"/>
        <v>9</v>
      </c>
      <c r="C12482" s="6">
        <f t="shared" si="972"/>
        <v>47</v>
      </c>
      <c r="D12482">
        <v>0.31318842000000002</v>
      </c>
      <c r="E12482">
        <v>0</v>
      </c>
      <c r="F12482">
        <v>0.31318842000000002</v>
      </c>
      <c r="G12482">
        <f t="shared" si="973"/>
        <v>0.31318842000000002</v>
      </c>
      <c r="H12482">
        <f t="shared" si="974"/>
        <v>0</v>
      </c>
    </row>
    <row r="12483" spans="1:8" x14ac:dyDescent="0.3">
      <c r="A12483" s="1">
        <f t="shared" si="975"/>
        <v>36786.000000030268</v>
      </c>
      <c r="B12483" s="6">
        <f t="shared" si="971"/>
        <v>9</v>
      </c>
      <c r="C12483" s="6">
        <f t="shared" si="972"/>
        <v>0</v>
      </c>
      <c r="D12483">
        <v>0.22139677469999999</v>
      </c>
      <c r="E12483">
        <v>0</v>
      </c>
      <c r="F12483">
        <v>0.22139677469999999</v>
      </c>
      <c r="G12483">
        <f t="shared" si="973"/>
        <v>0.22139677469999999</v>
      </c>
      <c r="H12483">
        <f t="shared" si="974"/>
        <v>0</v>
      </c>
    </row>
    <row r="12484" spans="1:8" x14ac:dyDescent="0.3">
      <c r="A12484" s="1">
        <f t="shared" si="975"/>
        <v>36786.020833363604</v>
      </c>
      <c r="B12484" s="6">
        <f t="shared" si="971"/>
        <v>9</v>
      </c>
      <c r="C12484" s="6">
        <f t="shared" si="972"/>
        <v>1</v>
      </c>
      <c r="D12484">
        <v>0.20186116870000001</v>
      </c>
      <c r="E12484">
        <v>0</v>
      </c>
      <c r="F12484">
        <v>0.20186116870000001</v>
      </c>
      <c r="G12484">
        <f t="shared" si="973"/>
        <v>0.20186116870000001</v>
      </c>
      <c r="H12484">
        <f t="shared" si="974"/>
        <v>0</v>
      </c>
    </row>
    <row r="12485" spans="1:8" x14ac:dyDescent="0.3">
      <c r="A12485" s="1">
        <f t="shared" si="975"/>
        <v>36786.04166669694</v>
      </c>
      <c r="B12485" s="6">
        <f t="shared" ref="B12485:B12548" si="976">MONTH(A12485)</f>
        <v>9</v>
      </c>
      <c r="C12485" s="6">
        <f t="shared" ref="C12485:C12548" si="977">HOUR(A12485)*2+MINUTE(A12485)/30</f>
        <v>2</v>
      </c>
      <c r="D12485">
        <v>0.17237454590000001</v>
      </c>
      <c r="E12485">
        <v>0</v>
      </c>
      <c r="F12485">
        <v>0.17237454590000001</v>
      </c>
      <c r="G12485">
        <f t="shared" ref="G12485:G12548" si="978">IF(F12485&gt;0,F12485,0)</f>
        <v>0.17237454590000001</v>
      </c>
      <c r="H12485">
        <f t="shared" ref="H12485:H12548" si="979">IF(F12485&lt;0,F12485,0)</f>
        <v>0</v>
      </c>
    </row>
    <row r="12486" spans="1:8" x14ac:dyDescent="0.3">
      <c r="A12486" s="1">
        <f t="shared" ref="A12486:A12549" si="980">A12485+(1/48)</f>
        <v>36786.062500030275</v>
      </c>
      <c r="B12486" s="6">
        <f t="shared" si="976"/>
        <v>9</v>
      </c>
      <c r="C12486" s="6">
        <f t="shared" si="977"/>
        <v>3</v>
      </c>
      <c r="D12486">
        <v>0.16253908889999999</v>
      </c>
      <c r="E12486">
        <v>0</v>
      </c>
      <c r="F12486">
        <v>0.16253908889999999</v>
      </c>
      <c r="G12486">
        <f t="shared" si="978"/>
        <v>0.16253908889999999</v>
      </c>
      <c r="H12486">
        <f t="shared" si="979"/>
        <v>0</v>
      </c>
    </row>
    <row r="12487" spans="1:8" x14ac:dyDescent="0.3">
      <c r="A12487" s="1">
        <f t="shared" si="980"/>
        <v>36786.083333363611</v>
      </c>
      <c r="B12487" s="6">
        <f t="shared" si="976"/>
        <v>9</v>
      </c>
      <c r="C12487" s="6">
        <f t="shared" si="977"/>
        <v>4</v>
      </c>
      <c r="D12487">
        <v>0.1594221113</v>
      </c>
      <c r="E12487">
        <v>0</v>
      </c>
      <c r="F12487">
        <v>0.1594221113</v>
      </c>
      <c r="G12487">
        <f t="shared" si="978"/>
        <v>0.1594221113</v>
      </c>
      <c r="H12487">
        <f t="shared" si="979"/>
        <v>0</v>
      </c>
    </row>
    <row r="12488" spans="1:8" x14ac:dyDescent="0.3">
      <c r="A12488" s="1">
        <f t="shared" si="980"/>
        <v>36786.104166696947</v>
      </c>
      <c r="B12488" s="6">
        <f t="shared" si="976"/>
        <v>9</v>
      </c>
      <c r="C12488" s="6">
        <f t="shared" si="977"/>
        <v>5</v>
      </c>
      <c r="D12488">
        <v>0.15518352229999999</v>
      </c>
      <c r="E12488">
        <v>0</v>
      </c>
      <c r="F12488">
        <v>0.15518352229999999</v>
      </c>
      <c r="G12488">
        <f t="shared" si="978"/>
        <v>0.15518352229999999</v>
      </c>
      <c r="H12488">
        <f t="shared" si="979"/>
        <v>0</v>
      </c>
    </row>
    <row r="12489" spans="1:8" x14ac:dyDescent="0.3">
      <c r="A12489" s="1">
        <f t="shared" si="980"/>
        <v>36786.125000030283</v>
      </c>
      <c r="B12489" s="6">
        <f t="shared" si="976"/>
        <v>9</v>
      </c>
      <c r="C12489" s="6">
        <f t="shared" si="977"/>
        <v>6</v>
      </c>
      <c r="D12489">
        <v>0.14608616150000001</v>
      </c>
      <c r="E12489">
        <v>0</v>
      </c>
      <c r="F12489">
        <v>0.14608616150000001</v>
      </c>
      <c r="G12489">
        <f t="shared" si="978"/>
        <v>0.14608616150000001</v>
      </c>
      <c r="H12489">
        <f t="shared" si="979"/>
        <v>0</v>
      </c>
    </row>
    <row r="12490" spans="1:8" x14ac:dyDescent="0.3">
      <c r="A12490" s="1">
        <f t="shared" si="980"/>
        <v>36786.145833363618</v>
      </c>
      <c r="B12490" s="6">
        <f t="shared" si="976"/>
        <v>9</v>
      </c>
      <c r="C12490" s="6">
        <f t="shared" si="977"/>
        <v>7</v>
      </c>
      <c r="D12490">
        <v>0.1437500525</v>
      </c>
      <c r="E12490">
        <v>0</v>
      </c>
      <c r="F12490">
        <v>0.1437500525</v>
      </c>
      <c r="G12490">
        <f t="shared" si="978"/>
        <v>0.1437500525</v>
      </c>
      <c r="H12490">
        <f t="shared" si="979"/>
        <v>0</v>
      </c>
    </row>
    <row r="12491" spans="1:8" x14ac:dyDescent="0.3">
      <c r="A12491" s="1">
        <f t="shared" si="980"/>
        <v>36786.166666696954</v>
      </c>
      <c r="B12491" s="6">
        <f t="shared" si="976"/>
        <v>9</v>
      </c>
      <c r="C12491" s="6">
        <f t="shared" si="977"/>
        <v>8</v>
      </c>
      <c r="D12491">
        <v>0.14219760870000001</v>
      </c>
      <c r="E12491">
        <v>0</v>
      </c>
      <c r="F12491">
        <v>0.14219760870000001</v>
      </c>
      <c r="G12491">
        <f t="shared" si="978"/>
        <v>0.14219760870000001</v>
      </c>
      <c r="H12491">
        <f t="shared" si="979"/>
        <v>0</v>
      </c>
    </row>
    <row r="12492" spans="1:8" x14ac:dyDescent="0.3">
      <c r="A12492" s="1">
        <f t="shared" si="980"/>
        <v>36786.18750003029</v>
      </c>
      <c r="B12492" s="6">
        <f t="shared" si="976"/>
        <v>9</v>
      </c>
      <c r="C12492" s="6">
        <f t="shared" si="977"/>
        <v>9</v>
      </c>
      <c r="D12492">
        <v>0.1432974377</v>
      </c>
      <c r="E12492">
        <v>0</v>
      </c>
      <c r="F12492">
        <v>0.1432974377</v>
      </c>
      <c r="G12492">
        <f t="shared" si="978"/>
        <v>0.1432974377</v>
      </c>
      <c r="H12492">
        <f t="shared" si="979"/>
        <v>0</v>
      </c>
    </row>
    <row r="12493" spans="1:8" x14ac:dyDescent="0.3">
      <c r="A12493" s="1">
        <f t="shared" si="980"/>
        <v>36786.208333363626</v>
      </c>
      <c r="B12493" s="6">
        <f t="shared" si="976"/>
        <v>9</v>
      </c>
      <c r="C12493" s="6">
        <f t="shared" si="977"/>
        <v>10</v>
      </c>
      <c r="D12493">
        <v>0.1484403668</v>
      </c>
      <c r="E12493">
        <v>0</v>
      </c>
      <c r="F12493">
        <v>0.1484403668</v>
      </c>
      <c r="G12493">
        <f t="shared" si="978"/>
        <v>0.1484403668</v>
      </c>
      <c r="H12493">
        <f t="shared" si="979"/>
        <v>0</v>
      </c>
    </row>
    <row r="12494" spans="1:8" x14ac:dyDescent="0.3">
      <c r="A12494" s="1">
        <f t="shared" si="980"/>
        <v>36786.229166696961</v>
      </c>
      <c r="B12494" s="6">
        <f t="shared" si="976"/>
        <v>9</v>
      </c>
      <c r="C12494" s="6">
        <f t="shared" si="977"/>
        <v>11</v>
      </c>
      <c r="D12494">
        <v>0.16003296780000001</v>
      </c>
      <c r="E12494">
        <v>0</v>
      </c>
      <c r="F12494">
        <v>0.16003296780000001</v>
      </c>
      <c r="G12494">
        <f t="shared" si="978"/>
        <v>0.16003296780000001</v>
      </c>
      <c r="H12494">
        <f t="shared" si="979"/>
        <v>0</v>
      </c>
    </row>
    <row r="12495" spans="1:8" x14ac:dyDescent="0.3">
      <c r="A12495" s="1">
        <f t="shared" si="980"/>
        <v>36786.250000030297</v>
      </c>
      <c r="B12495" s="6">
        <f t="shared" si="976"/>
        <v>9</v>
      </c>
      <c r="C12495" s="6">
        <f t="shared" si="977"/>
        <v>12</v>
      </c>
      <c r="D12495">
        <v>0.18164213379999999</v>
      </c>
      <c r="E12495">
        <v>0</v>
      </c>
      <c r="F12495">
        <v>0.18164213379999999</v>
      </c>
      <c r="G12495">
        <f t="shared" si="978"/>
        <v>0.18164213379999999</v>
      </c>
      <c r="H12495">
        <f t="shared" si="979"/>
        <v>0</v>
      </c>
    </row>
    <row r="12496" spans="1:8" x14ac:dyDescent="0.3">
      <c r="A12496" s="1">
        <f t="shared" si="980"/>
        <v>36786.270833363633</v>
      </c>
      <c r="B12496" s="6">
        <f t="shared" si="976"/>
        <v>9</v>
      </c>
      <c r="C12496" s="6">
        <f t="shared" si="977"/>
        <v>13</v>
      </c>
      <c r="D12496">
        <v>0.20595598779999999</v>
      </c>
      <c r="E12496">
        <v>1.36771303E-2</v>
      </c>
      <c r="F12496">
        <v>0.1922788574</v>
      </c>
      <c r="G12496">
        <f t="shared" si="978"/>
        <v>0.1922788574</v>
      </c>
      <c r="H12496">
        <f t="shared" si="979"/>
        <v>0</v>
      </c>
    </row>
    <row r="12497" spans="1:8" x14ac:dyDescent="0.3">
      <c r="A12497" s="1">
        <f t="shared" si="980"/>
        <v>36786.291666696969</v>
      </c>
      <c r="B12497" s="6">
        <f t="shared" si="976"/>
        <v>9</v>
      </c>
      <c r="C12497" s="6">
        <f t="shared" si="977"/>
        <v>14</v>
      </c>
      <c r="D12497">
        <v>0.38193083770000003</v>
      </c>
      <c r="E12497">
        <v>1.36771303E-2</v>
      </c>
      <c r="F12497">
        <v>0.36825370740000002</v>
      </c>
      <c r="G12497">
        <f t="shared" si="978"/>
        <v>0.36825370740000002</v>
      </c>
      <c r="H12497">
        <f t="shared" si="979"/>
        <v>0</v>
      </c>
    </row>
    <row r="12498" spans="1:8" x14ac:dyDescent="0.3">
      <c r="A12498" s="1">
        <f t="shared" si="980"/>
        <v>36786.312500030304</v>
      </c>
      <c r="B12498" s="6">
        <f t="shared" si="976"/>
        <v>9</v>
      </c>
      <c r="C12498" s="6">
        <f t="shared" si="977"/>
        <v>15</v>
      </c>
      <c r="D12498">
        <v>0.41431652769999999</v>
      </c>
      <c r="E12498">
        <v>0.41054073029999999</v>
      </c>
      <c r="F12498">
        <v>3.7757974000000001E-3</v>
      </c>
      <c r="G12498">
        <f t="shared" si="978"/>
        <v>3.7757974000000001E-3</v>
      </c>
      <c r="H12498">
        <f t="shared" si="979"/>
        <v>0</v>
      </c>
    </row>
    <row r="12499" spans="1:8" x14ac:dyDescent="0.3">
      <c r="A12499" s="1">
        <f t="shared" si="980"/>
        <v>36786.33333336364</v>
      </c>
      <c r="B12499" s="6">
        <f t="shared" si="976"/>
        <v>9</v>
      </c>
      <c r="C12499" s="6">
        <f t="shared" si="977"/>
        <v>16</v>
      </c>
      <c r="D12499">
        <v>0.43971814479999999</v>
      </c>
      <c r="E12499">
        <v>0.41054073029999999</v>
      </c>
      <c r="F12499">
        <v>2.91774146E-2</v>
      </c>
      <c r="G12499">
        <f t="shared" si="978"/>
        <v>2.91774146E-2</v>
      </c>
      <c r="H12499">
        <f t="shared" si="979"/>
        <v>0</v>
      </c>
    </row>
    <row r="12500" spans="1:8" x14ac:dyDescent="0.3">
      <c r="A12500" s="1">
        <f t="shared" si="980"/>
        <v>36786.354166696976</v>
      </c>
      <c r="B12500" s="6">
        <f t="shared" si="976"/>
        <v>9</v>
      </c>
      <c r="C12500" s="6">
        <f t="shared" si="977"/>
        <v>17</v>
      </c>
      <c r="D12500">
        <v>0.42395736080000002</v>
      </c>
      <c r="E12500">
        <v>2.2231971972000002</v>
      </c>
      <c r="F12500">
        <v>-1.7992398364</v>
      </c>
      <c r="G12500">
        <f t="shared" si="978"/>
        <v>0</v>
      </c>
      <c r="H12500">
        <f t="shared" si="979"/>
        <v>-1.7992398364</v>
      </c>
    </row>
    <row r="12501" spans="1:8" x14ac:dyDescent="0.3">
      <c r="A12501" s="1">
        <f t="shared" si="980"/>
        <v>36786.375000030312</v>
      </c>
      <c r="B12501" s="6">
        <f t="shared" si="976"/>
        <v>9</v>
      </c>
      <c r="C12501" s="6">
        <f t="shared" si="977"/>
        <v>18</v>
      </c>
      <c r="D12501">
        <v>0.36863237830000001</v>
      </c>
      <c r="E12501">
        <v>2.2231971972000002</v>
      </c>
      <c r="F12501">
        <v>-1.8545648188999999</v>
      </c>
      <c r="G12501">
        <f t="shared" si="978"/>
        <v>0</v>
      </c>
      <c r="H12501">
        <f t="shared" si="979"/>
        <v>-1.8545648188999999</v>
      </c>
    </row>
    <row r="12502" spans="1:8" x14ac:dyDescent="0.3">
      <c r="A12502" s="1">
        <f t="shared" si="980"/>
        <v>36786.395833363647</v>
      </c>
      <c r="B12502" s="6">
        <f t="shared" si="976"/>
        <v>9</v>
      </c>
      <c r="C12502" s="6">
        <f t="shared" si="977"/>
        <v>19</v>
      </c>
      <c r="D12502">
        <v>0.34939806429999998</v>
      </c>
      <c r="E12502">
        <v>2.8484878717000002</v>
      </c>
      <c r="F12502">
        <v>-2.4990898073999999</v>
      </c>
      <c r="G12502">
        <f t="shared" si="978"/>
        <v>0</v>
      </c>
      <c r="H12502">
        <f t="shared" si="979"/>
        <v>-2.4990898073999999</v>
      </c>
    </row>
    <row r="12503" spans="1:8" x14ac:dyDescent="0.3">
      <c r="A12503" s="1">
        <f t="shared" si="980"/>
        <v>36786.416666696983</v>
      </c>
      <c r="B12503" s="6">
        <f t="shared" si="976"/>
        <v>9</v>
      </c>
      <c r="C12503" s="6">
        <f t="shared" si="977"/>
        <v>20</v>
      </c>
      <c r="D12503">
        <v>0.28008518459999998</v>
      </c>
      <c r="E12503">
        <v>2.8484878717000002</v>
      </c>
      <c r="F12503">
        <v>-2.5684026870999999</v>
      </c>
      <c r="G12503">
        <f t="shared" si="978"/>
        <v>0</v>
      </c>
      <c r="H12503">
        <f t="shared" si="979"/>
        <v>-2.5684026870999999</v>
      </c>
    </row>
    <row r="12504" spans="1:8" x14ac:dyDescent="0.3">
      <c r="A12504" s="1">
        <f t="shared" si="980"/>
        <v>36786.437500030319</v>
      </c>
      <c r="B12504" s="6">
        <f t="shared" si="976"/>
        <v>9</v>
      </c>
      <c r="C12504" s="6">
        <f t="shared" si="977"/>
        <v>21</v>
      </c>
      <c r="D12504">
        <v>0.26964259359999998</v>
      </c>
      <c r="E12504">
        <v>3.1074844784</v>
      </c>
      <c r="F12504">
        <v>-2.8378418848</v>
      </c>
      <c r="G12504">
        <f t="shared" si="978"/>
        <v>0</v>
      </c>
      <c r="H12504">
        <f t="shared" si="979"/>
        <v>-2.8378418848</v>
      </c>
    </row>
    <row r="12505" spans="1:8" x14ac:dyDescent="0.3">
      <c r="A12505" s="1">
        <f t="shared" si="980"/>
        <v>36786.458333363655</v>
      </c>
      <c r="B12505" s="6">
        <f t="shared" si="976"/>
        <v>9</v>
      </c>
      <c r="C12505" s="6">
        <f t="shared" si="977"/>
        <v>22</v>
      </c>
      <c r="D12505">
        <v>0.2413869693</v>
      </c>
      <c r="E12505">
        <v>3.1074844784</v>
      </c>
      <c r="F12505">
        <v>-2.8660975090999998</v>
      </c>
      <c r="G12505">
        <f t="shared" si="978"/>
        <v>0</v>
      </c>
      <c r="H12505">
        <f t="shared" si="979"/>
        <v>-2.8660975090999998</v>
      </c>
    </row>
    <row r="12506" spans="1:8" x14ac:dyDescent="0.3">
      <c r="A12506" s="1">
        <f t="shared" si="980"/>
        <v>36786.47916669699</v>
      </c>
      <c r="B12506" s="6">
        <f t="shared" si="976"/>
        <v>9</v>
      </c>
      <c r="C12506" s="6">
        <f t="shared" si="977"/>
        <v>23</v>
      </c>
      <c r="D12506">
        <v>0.23817821729999999</v>
      </c>
      <c r="E12506">
        <v>3.2377206111999999</v>
      </c>
      <c r="F12506">
        <v>-2.9995423939000001</v>
      </c>
      <c r="G12506">
        <f t="shared" si="978"/>
        <v>0</v>
      </c>
      <c r="H12506">
        <f t="shared" si="979"/>
        <v>-2.9995423939000001</v>
      </c>
    </row>
    <row r="12507" spans="1:8" x14ac:dyDescent="0.3">
      <c r="A12507" s="1">
        <f t="shared" si="980"/>
        <v>36786.500000030326</v>
      </c>
      <c r="B12507" s="6">
        <f t="shared" si="976"/>
        <v>9</v>
      </c>
      <c r="C12507" s="6">
        <f t="shared" si="977"/>
        <v>24</v>
      </c>
      <c r="D12507">
        <v>0.21161536619999999</v>
      </c>
      <c r="E12507">
        <v>3.2377206111999999</v>
      </c>
      <c r="F12507">
        <v>-3.0261052450000001</v>
      </c>
      <c r="G12507">
        <f t="shared" si="978"/>
        <v>0</v>
      </c>
      <c r="H12507">
        <f t="shared" si="979"/>
        <v>-3.0261052450000001</v>
      </c>
    </row>
    <row r="12508" spans="1:8" x14ac:dyDescent="0.3">
      <c r="A12508" s="1">
        <f t="shared" si="980"/>
        <v>36786.520833363662</v>
      </c>
      <c r="B12508" s="6">
        <f t="shared" si="976"/>
        <v>9</v>
      </c>
      <c r="C12508" s="6">
        <f t="shared" si="977"/>
        <v>25</v>
      </c>
      <c r="D12508">
        <v>0.2101521932</v>
      </c>
      <c r="E12508">
        <v>3.0331798930999998</v>
      </c>
      <c r="F12508">
        <v>-2.8230276998999999</v>
      </c>
      <c r="G12508">
        <f t="shared" si="978"/>
        <v>0</v>
      </c>
      <c r="H12508">
        <f t="shared" si="979"/>
        <v>-2.8230276998999999</v>
      </c>
    </row>
    <row r="12509" spans="1:8" x14ac:dyDescent="0.3">
      <c r="A12509" s="1">
        <f t="shared" si="980"/>
        <v>36786.541666696998</v>
      </c>
      <c r="B12509" s="6">
        <f t="shared" si="976"/>
        <v>9</v>
      </c>
      <c r="C12509" s="6">
        <f t="shared" si="977"/>
        <v>26</v>
      </c>
      <c r="D12509">
        <v>0.19761032579999999</v>
      </c>
      <c r="E12509">
        <v>3.0331798930999998</v>
      </c>
      <c r="F12509">
        <v>-2.8355695672999999</v>
      </c>
      <c r="G12509">
        <f t="shared" si="978"/>
        <v>0</v>
      </c>
      <c r="H12509">
        <f t="shared" si="979"/>
        <v>-2.8355695672999999</v>
      </c>
    </row>
    <row r="12510" spans="1:8" x14ac:dyDescent="0.3">
      <c r="A12510" s="1">
        <f t="shared" si="980"/>
        <v>36786.562500030333</v>
      </c>
      <c r="B12510" s="6">
        <f t="shared" si="976"/>
        <v>9</v>
      </c>
      <c r="C12510" s="6">
        <f t="shared" si="977"/>
        <v>27</v>
      </c>
      <c r="D12510">
        <v>0.18886918080000001</v>
      </c>
      <c r="E12510">
        <v>2.6038225672999999</v>
      </c>
      <c r="F12510">
        <v>-2.4149533865000001</v>
      </c>
      <c r="G12510">
        <f t="shared" si="978"/>
        <v>0</v>
      </c>
      <c r="H12510">
        <f t="shared" si="979"/>
        <v>-2.4149533865000001</v>
      </c>
    </row>
    <row r="12511" spans="1:8" x14ac:dyDescent="0.3">
      <c r="A12511" s="1">
        <f t="shared" si="980"/>
        <v>36786.583333363669</v>
      </c>
      <c r="B12511" s="6">
        <f t="shared" si="976"/>
        <v>9</v>
      </c>
      <c r="C12511" s="6">
        <f t="shared" si="977"/>
        <v>28</v>
      </c>
      <c r="D12511">
        <v>0.1585762517</v>
      </c>
      <c r="E12511">
        <v>2.6038225672999999</v>
      </c>
      <c r="F12511">
        <v>-2.4452463155999999</v>
      </c>
      <c r="G12511">
        <f t="shared" si="978"/>
        <v>0</v>
      </c>
      <c r="H12511">
        <f t="shared" si="979"/>
        <v>-2.4452463155999999</v>
      </c>
    </row>
    <row r="12512" spans="1:8" x14ac:dyDescent="0.3">
      <c r="A12512" s="1">
        <f t="shared" si="980"/>
        <v>36786.604166697005</v>
      </c>
      <c r="B12512" s="6">
        <f t="shared" si="976"/>
        <v>9</v>
      </c>
      <c r="C12512" s="6">
        <f t="shared" si="977"/>
        <v>29</v>
      </c>
      <c r="D12512">
        <v>0.15577860469999999</v>
      </c>
      <c r="E12512">
        <v>1.9538529028</v>
      </c>
      <c r="F12512">
        <v>-1.7980742981</v>
      </c>
      <c r="G12512">
        <f t="shared" si="978"/>
        <v>0</v>
      </c>
      <c r="H12512">
        <f t="shared" si="979"/>
        <v>-1.7980742981</v>
      </c>
    </row>
    <row r="12513" spans="1:8" x14ac:dyDescent="0.3">
      <c r="A12513" s="1">
        <f t="shared" si="980"/>
        <v>36786.625000030341</v>
      </c>
      <c r="B12513" s="6">
        <f t="shared" si="976"/>
        <v>9</v>
      </c>
      <c r="C12513" s="6">
        <f t="shared" si="977"/>
        <v>30</v>
      </c>
      <c r="D12513">
        <v>0.15096770840000001</v>
      </c>
      <c r="E12513">
        <v>1.9538529028</v>
      </c>
      <c r="F12513">
        <v>-1.8028851943999999</v>
      </c>
      <c r="G12513">
        <f t="shared" si="978"/>
        <v>0</v>
      </c>
      <c r="H12513">
        <f t="shared" si="979"/>
        <v>-1.8028851943999999</v>
      </c>
    </row>
    <row r="12514" spans="1:8" x14ac:dyDescent="0.3">
      <c r="A12514" s="1">
        <f t="shared" si="980"/>
        <v>36786.645833363677</v>
      </c>
      <c r="B12514" s="6">
        <f t="shared" si="976"/>
        <v>9</v>
      </c>
      <c r="C12514" s="6">
        <f t="shared" si="977"/>
        <v>31</v>
      </c>
      <c r="D12514">
        <v>0.15635464339999999</v>
      </c>
      <c r="E12514">
        <v>1.1848508134</v>
      </c>
      <c r="F12514">
        <v>-1.0284961699999999</v>
      </c>
      <c r="G12514">
        <f t="shared" si="978"/>
        <v>0</v>
      </c>
      <c r="H12514">
        <f t="shared" si="979"/>
        <v>-1.0284961699999999</v>
      </c>
    </row>
    <row r="12515" spans="1:8" x14ac:dyDescent="0.3">
      <c r="A12515" s="1">
        <f t="shared" si="980"/>
        <v>36786.666666697012</v>
      </c>
      <c r="B12515" s="6">
        <f t="shared" si="976"/>
        <v>9</v>
      </c>
      <c r="C12515" s="6">
        <f t="shared" si="977"/>
        <v>32</v>
      </c>
      <c r="D12515">
        <v>0.1777764906</v>
      </c>
      <c r="E12515">
        <v>1.1848508134</v>
      </c>
      <c r="F12515">
        <v>-1.0070743228000001</v>
      </c>
      <c r="G12515">
        <f t="shared" si="978"/>
        <v>0</v>
      </c>
      <c r="H12515">
        <f t="shared" si="979"/>
        <v>-1.0070743228000001</v>
      </c>
    </row>
    <row r="12516" spans="1:8" x14ac:dyDescent="0.3">
      <c r="A12516" s="1">
        <f t="shared" si="980"/>
        <v>36786.687500030348</v>
      </c>
      <c r="B12516" s="6">
        <f t="shared" si="976"/>
        <v>9</v>
      </c>
      <c r="C12516" s="6">
        <f t="shared" si="977"/>
        <v>33</v>
      </c>
      <c r="D12516">
        <v>0.19516860859999999</v>
      </c>
      <c r="E12516">
        <v>0.35455455359999999</v>
      </c>
      <c r="F12516">
        <v>-0.159385945</v>
      </c>
      <c r="G12516">
        <f t="shared" si="978"/>
        <v>0</v>
      </c>
      <c r="H12516">
        <f t="shared" si="979"/>
        <v>-0.159385945</v>
      </c>
    </row>
    <row r="12517" spans="1:8" x14ac:dyDescent="0.3">
      <c r="A12517" s="1">
        <f t="shared" si="980"/>
        <v>36786.708333363684</v>
      </c>
      <c r="B12517" s="6">
        <f t="shared" si="976"/>
        <v>9</v>
      </c>
      <c r="C12517" s="6">
        <f t="shared" si="977"/>
        <v>34</v>
      </c>
      <c r="D12517">
        <v>0.2097893935</v>
      </c>
      <c r="E12517">
        <v>0.35455455359999999</v>
      </c>
      <c r="F12517">
        <v>-0.14476516010000001</v>
      </c>
      <c r="G12517">
        <f t="shared" si="978"/>
        <v>0</v>
      </c>
      <c r="H12517">
        <f t="shared" si="979"/>
        <v>-0.14476516010000001</v>
      </c>
    </row>
    <row r="12518" spans="1:8" x14ac:dyDescent="0.3">
      <c r="A12518" s="1">
        <f t="shared" si="980"/>
        <v>36786.72916669702</v>
      </c>
      <c r="B12518" s="6">
        <f t="shared" si="976"/>
        <v>9</v>
      </c>
      <c r="C12518" s="6">
        <f t="shared" si="977"/>
        <v>35</v>
      </c>
      <c r="D12518">
        <v>0.24719368350000001</v>
      </c>
      <c r="E12518">
        <v>0.1119834606</v>
      </c>
      <c r="F12518">
        <v>0.13521022290000001</v>
      </c>
      <c r="G12518">
        <f t="shared" si="978"/>
        <v>0.13521022290000001</v>
      </c>
      <c r="H12518">
        <f t="shared" si="979"/>
        <v>0</v>
      </c>
    </row>
    <row r="12519" spans="1:8" x14ac:dyDescent="0.3">
      <c r="A12519" s="1">
        <f t="shared" si="980"/>
        <v>36786.750000030355</v>
      </c>
      <c r="B12519" s="6">
        <f t="shared" si="976"/>
        <v>9</v>
      </c>
      <c r="C12519" s="6">
        <f t="shared" si="977"/>
        <v>36</v>
      </c>
      <c r="D12519">
        <v>0.46384212450000001</v>
      </c>
      <c r="E12519">
        <v>0.1119834606</v>
      </c>
      <c r="F12519">
        <v>0.35185866389999998</v>
      </c>
      <c r="G12519">
        <f t="shared" si="978"/>
        <v>0.35185866389999998</v>
      </c>
      <c r="H12519">
        <f t="shared" si="979"/>
        <v>0</v>
      </c>
    </row>
    <row r="12520" spans="1:8" x14ac:dyDescent="0.3">
      <c r="A12520" s="1">
        <f t="shared" si="980"/>
        <v>36786.770833363691</v>
      </c>
      <c r="B12520" s="6">
        <f t="shared" si="976"/>
        <v>9</v>
      </c>
      <c r="C12520" s="6">
        <f t="shared" si="977"/>
        <v>37</v>
      </c>
      <c r="D12520">
        <v>0.5321516825</v>
      </c>
      <c r="E12520">
        <v>0</v>
      </c>
      <c r="F12520">
        <v>0.5321516825</v>
      </c>
      <c r="G12520">
        <f t="shared" si="978"/>
        <v>0.5321516825</v>
      </c>
      <c r="H12520">
        <f t="shared" si="979"/>
        <v>0</v>
      </c>
    </row>
    <row r="12521" spans="1:8" x14ac:dyDescent="0.3">
      <c r="A12521" s="1">
        <f t="shared" si="980"/>
        <v>36786.791666697027</v>
      </c>
      <c r="B12521" s="6">
        <f t="shared" si="976"/>
        <v>9</v>
      </c>
      <c r="C12521" s="6">
        <f t="shared" si="977"/>
        <v>38</v>
      </c>
      <c r="D12521">
        <v>0.59689560679999998</v>
      </c>
      <c r="E12521">
        <v>0</v>
      </c>
      <c r="F12521">
        <v>0.59689560679999998</v>
      </c>
      <c r="G12521">
        <f t="shared" si="978"/>
        <v>0.59689560679999998</v>
      </c>
      <c r="H12521">
        <f t="shared" si="979"/>
        <v>0</v>
      </c>
    </row>
    <row r="12522" spans="1:8" x14ac:dyDescent="0.3">
      <c r="A12522" s="1">
        <f t="shared" si="980"/>
        <v>36786.812500030363</v>
      </c>
      <c r="B12522" s="6">
        <f t="shared" si="976"/>
        <v>9</v>
      </c>
      <c r="C12522" s="6">
        <f t="shared" si="977"/>
        <v>39</v>
      </c>
      <c r="D12522">
        <v>0.58521349879999995</v>
      </c>
      <c r="E12522">
        <v>0</v>
      </c>
      <c r="F12522">
        <v>0.58521349879999995</v>
      </c>
      <c r="G12522">
        <f t="shared" si="978"/>
        <v>0.58521349879999995</v>
      </c>
      <c r="H12522">
        <f t="shared" si="979"/>
        <v>0</v>
      </c>
    </row>
    <row r="12523" spans="1:8" x14ac:dyDescent="0.3">
      <c r="A12523" s="1">
        <f t="shared" si="980"/>
        <v>36786.833333363698</v>
      </c>
      <c r="B12523" s="6">
        <f t="shared" si="976"/>
        <v>9</v>
      </c>
      <c r="C12523" s="6">
        <f t="shared" si="977"/>
        <v>40</v>
      </c>
      <c r="D12523">
        <v>0.59867891179999999</v>
      </c>
      <c r="E12523">
        <v>0</v>
      </c>
      <c r="F12523">
        <v>0.59867891179999999</v>
      </c>
      <c r="G12523">
        <f t="shared" si="978"/>
        <v>0.59867891179999999</v>
      </c>
      <c r="H12523">
        <f t="shared" si="979"/>
        <v>0</v>
      </c>
    </row>
    <row r="12524" spans="1:8" x14ac:dyDescent="0.3">
      <c r="A12524" s="1">
        <f t="shared" si="980"/>
        <v>36786.854166697034</v>
      </c>
      <c r="B12524" s="6">
        <f t="shared" si="976"/>
        <v>9</v>
      </c>
      <c r="C12524" s="6">
        <f t="shared" si="977"/>
        <v>41</v>
      </c>
      <c r="D12524">
        <v>0.58320354679999997</v>
      </c>
      <c r="E12524">
        <v>0</v>
      </c>
      <c r="F12524">
        <v>0.58320354679999997</v>
      </c>
      <c r="G12524">
        <f t="shared" si="978"/>
        <v>0.58320354679999997</v>
      </c>
      <c r="H12524">
        <f t="shared" si="979"/>
        <v>0</v>
      </c>
    </row>
    <row r="12525" spans="1:8" x14ac:dyDescent="0.3">
      <c r="A12525" s="1">
        <f t="shared" si="980"/>
        <v>36786.87500003037</v>
      </c>
      <c r="B12525" s="6">
        <f t="shared" si="976"/>
        <v>9</v>
      </c>
      <c r="C12525" s="6">
        <f t="shared" si="977"/>
        <v>42</v>
      </c>
      <c r="D12525">
        <v>0.59056081500000002</v>
      </c>
      <c r="E12525">
        <v>0</v>
      </c>
      <c r="F12525">
        <v>0.59056081500000002</v>
      </c>
      <c r="G12525">
        <f t="shared" si="978"/>
        <v>0.59056081500000002</v>
      </c>
      <c r="H12525">
        <f t="shared" si="979"/>
        <v>0</v>
      </c>
    </row>
    <row r="12526" spans="1:8" x14ac:dyDescent="0.3">
      <c r="A12526" s="1">
        <f t="shared" si="980"/>
        <v>36786.895833363706</v>
      </c>
      <c r="B12526" s="6">
        <f t="shared" si="976"/>
        <v>9</v>
      </c>
      <c r="C12526" s="6">
        <f t="shared" si="977"/>
        <v>43</v>
      </c>
      <c r="D12526">
        <v>0.57059291899999998</v>
      </c>
      <c r="E12526">
        <v>0</v>
      </c>
      <c r="F12526">
        <v>0.57059291899999998</v>
      </c>
      <c r="G12526">
        <f t="shared" si="978"/>
        <v>0.57059291899999998</v>
      </c>
      <c r="H12526">
        <f t="shared" si="979"/>
        <v>0</v>
      </c>
    </row>
    <row r="12527" spans="1:8" x14ac:dyDescent="0.3">
      <c r="A12527" s="1">
        <f t="shared" si="980"/>
        <v>36786.916666697041</v>
      </c>
      <c r="B12527" s="6">
        <f t="shared" si="976"/>
        <v>9</v>
      </c>
      <c r="C12527" s="6">
        <f t="shared" si="977"/>
        <v>44</v>
      </c>
      <c r="D12527">
        <v>0.49339666510000002</v>
      </c>
      <c r="E12527">
        <v>0</v>
      </c>
      <c r="F12527">
        <v>0.49339666510000002</v>
      </c>
      <c r="G12527">
        <f t="shared" si="978"/>
        <v>0.49339666510000002</v>
      </c>
      <c r="H12527">
        <f t="shared" si="979"/>
        <v>0</v>
      </c>
    </row>
    <row r="12528" spans="1:8" x14ac:dyDescent="0.3">
      <c r="A12528" s="1">
        <f t="shared" si="980"/>
        <v>36786.937500030377</v>
      </c>
      <c r="B12528" s="6">
        <f t="shared" si="976"/>
        <v>9</v>
      </c>
      <c r="C12528" s="6">
        <f t="shared" si="977"/>
        <v>45</v>
      </c>
      <c r="D12528">
        <v>0.46395640110000003</v>
      </c>
      <c r="E12528">
        <v>0</v>
      </c>
      <c r="F12528">
        <v>0.46395640110000003</v>
      </c>
      <c r="G12528">
        <f t="shared" si="978"/>
        <v>0.46395640110000003</v>
      </c>
      <c r="H12528">
        <f t="shared" si="979"/>
        <v>0</v>
      </c>
    </row>
    <row r="12529" spans="1:8" x14ac:dyDescent="0.3">
      <c r="A12529" s="1">
        <f t="shared" si="980"/>
        <v>36786.958333363713</v>
      </c>
      <c r="B12529" s="6">
        <f t="shared" si="976"/>
        <v>9</v>
      </c>
      <c r="C12529" s="6">
        <f t="shared" si="977"/>
        <v>46</v>
      </c>
      <c r="D12529">
        <v>0.32495331690000001</v>
      </c>
      <c r="E12529">
        <v>0</v>
      </c>
      <c r="F12529">
        <v>0.32495331690000001</v>
      </c>
      <c r="G12529">
        <f t="shared" si="978"/>
        <v>0.32495331690000001</v>
      </c>
      <c r="H12529">
        <f t="shared" si="979"/>
        <v>0</v>
      </c>
    </row>
    <row r="12530" spans="1:8" x14ac:dyDescent="0.3">
      <c r="A12530" s="1">
        <f t="shared" si="980"/>
        <v>36786.979166697049</v>
      </c>
      <c r="B12530" s="6">
        <f t="shared" si="976"/>
        <v>9</v>
      </c>
      <c r="C12530" s="6">
        <f t="shared" si="977"/>
        <v>47</v>
      </c>
      <c r="D12530">
        <v>0.29432238989999998</v>
      </c>
      <c r="E12530">
        <v>0</v>
      </c>
      <c r="F12530">
        <v>0.29432238989999998</v>
      </c>
      <c r="G12530">
        <f t="shared" si="978"/>
        <v>0.29432238989999998</v>
      </c>
      <c r="H12530">
        <f t="shared" si="979"/>
        <v>0</v>
      </c>
    </row>
    <row r="12531" spans="1:8" x14ac:dyDescent="0.3">
      <c r="A12531" s="1">
        <f t="shared" si="980"/>
        <v>36787.000000030384</v>
      </c>
      <c r="B12531" s="6">
        <f t="shared" si="976"/>
        <v>9</v>
      </c>
      <c r="C12531" s="6">
        <f t="shared" si="977"/>
        <v>0</v>
      </c>
      <c r="D12531">
        <v>0.21031534660000001</v>
      </c>
      <c r="E12531">
        <v>0</v>
      </c>
      <c r="F12531">
        <v>0.21031534660000001</v>
      </c>
      <c r="G12531">
        <f t="shared" si="978"/>
        <v>0.21031534660000001</v>
      </c>
      <c r="H12531">
        <f t="shared" si="979"/>
        <v>0</v>
      </c>
    </row>
    <row r="12532" spans="1:8" x14ac:dyDescent="0.3">
      <c r="A12532" s="1">
        <f t="shared" si="980"/>
        <v>36787.02083336372</v>
      </c>
      <c r="B12532" s="6">
        <f t="shared" si="976"/>
        <v>9</v>
      </c>
      <c r="C12532" s="6">
        <f t="shared" si="977"/>
        <v>1</v>
      </c>
      <c r="D12532">
        <v>0.1934374626</v>
      </c>
      <c r="E12532">
        <v>0</v>
      </c>
      <c r="F12532">
        <v>0.1934374626</v>
      </c>
      <c r="G12532">
        <f t="shared" si="978"/>
        <v>0.1934374626</v>
      </c>
      <c r="H12532">
        <f t="shared" si="979"/>
        <v>0</v>
      </c>
    </row>
    <row r="12533" spans="1:8" x14ac:dyDescent="0.3">
      <c r="A12533" s="1">
        <f t="shared" si="980"/>
        <v>36787.041666697056</v>
      </c>
      <c r="B12533" s="6">
        <f t="shared" si="976"/>
        <v>9</v>
      </c>
      <c r="C12533" s="6">
        <f t="shared" si="977"/>
        <v>2</v>
      </c>
      <c r="D12533">
        <v>0.173240441</v>
      </c>
      <c r="E12533">
        <v>0</v>
      </c>
      <c r="F12533">
        <v>0.173240441</v>
      </c>
      <c r="G12533">
        <f t="shared" si="978"/>
        <v>0.173240441</v>
      </c>
      <c r="H12533">
        <f t="shared" si="979"/>
        <v>0</v>
      </c>
    </row>
    <row r="12534" spans="1:8" x14ac:dyDescent="0.3">
      <c r="A12534" s="1">
        <f t="shared" si="980"/>
        <v>36787.062500030392</v>
      </c>
      <c r="B12534" s="6">
        <f t="shared" si="976"/>
        <v>9</v>
      </c>
      <c r="C12534" s="6">
        <f t="shared" si="977"/>
        <v>3</v>
      </c>
      <c r="D12534">
        <v>0.16206274500000001</v>
      </c>
      <c r="E12534">
        <v>0</v>
      </c>
      <c r="F12534">
        <v>0.16206274500000001</v>
      </c>
      <c r="G12534">
        <f t="shared" si="978"/>
        <v>0.16206274500000001</v>
      </c>
      <c r="H12534">
        <f t="shared" si="979"/>
        <v>0</v>
      </c>
    </row>
    <row r="12535" spans="1:8" x14ac:dyDescent="0.3">
      <c r="A12535" s="1">
        <f t="shared" si="980"/>
        <v>36787.083333363727</v>
      </c>
      <c r="B12535" s="6">
        <f t="shared" si="976"/>
        <v>9</v>
      </c>
      <c r="C12535" s="6">
        <f t="shared" si="977"/>
        <v>4</v>
      </c>
      <c r="D12535">
        <v>0.15900327319999999</v>
      </c>
      <c r="E12535">
        <v>0</v>
      </c>
      <c r="F12535">
        <v>0.15900327319999999</v>
      </c>
      <c r="G12535">
        <f t="shared" si="978"/>
        <v>0.15900327319999999</v>
      </c>
      <c r="H12535">
        <f t="shared" si="979"/>
        <v>0</v>
      </c>
    </row>
    <row r="12536" spans="1:8" x14ac:dyDescent="0.3">
      <c r="A12536" s="1">
        <f t="shared" si="980"/>
        <v>36787.104166697063</v>
      </c>
      <c r="B12536" s="6">
        <f t="shared" si="976"/>
        <v>9</v>
      </c>
      <c r="C12536" s="6">
        <f t="shared" si="977"/>
        <v>5</v>
      </c>
      <c r="D12536">
        <v>0.15013146020000001</v>
      </c>
      <c r="E12536">
        <v>0</v>
      </c>
      <c r="F12536">
        <v>0.15013146020000001</v>
      </c>
      <c r="G12536">
        <f t="shared" si="978"/>
        <v>0.15013146020000001</v>
      </c>
      <c r="H12536">
        <f t="shared" si="979"/>
        <v>0</v>
      </c>
    </row>
    <row r="12537" spans="1:8" x14ac:dyDescent="0.3">
      <c r="A12537" s="1">
        <f t="shared" si="980"/>
        <v>36787.125000030399</v>
      </c>
      <c r="B12537" s="6">
        <f t="shared" si="976"/>
        <v>9</v>
      </c>
      <c r="C12537" s="6">
        <f t="shared" si="977"/>
        <v>6</v>
      </c>
      <c r="D12537">
        <v>0.142578064</v>
      </c>
      <c r="E12537">
        <v>0</v>
      </c>
      <c r="F12537">
        <v>0.142578064</v>
      </c>
      <c r="G12537">
        <f t="shared" si="978"/>
        <v>0.142578064</v>
      </c>
      <c r="H12537">
        <f t="shared" si="979"/>
        <v>0</v>
      </c>
    </row>
    <row r="12538" spans="1:8" x14ac:dyDescent="0.3">
      <c r="A12538" s="1">
        <f t="shared" si="980"/>
        <v>36787.145833363735</v>
      </c>
      <c r="B12538" s="6">
        <f t="shared" si="976"/>
        <v>9</v>
      </c>
      <c r="C12538" s="6">
        <f t="shared" si="977"/>
        <v>7</v>
      </c>
      <c r="D12538">
        <v>0.14098823499999999</v>
      </c>
      <c r="E12538">
        <v>0</v>
      </c>
      <c r="F12538">
        <v>0.14098823499999999</v>
      </c>
      <c r="G12538">
        <f t="shared" si="978"/>
        <v>0.14098823499999999</v>
      </c>
      <c r="H12538">
        <f t="shared" si="979"/>
        <v>0</v>
      </c>
    </row>
    <row r="12539" spans="1:8" x14ac:dyDescent="0.3">
      <c r="A12539" s="1">
        <f t="shared" si="980"/>
        <v>36787.16666669707</v>
      </c>
      <c r="B12539" s="6">
        <f t="shared" si="976"/>
        <v>9</v>
      </c>
      <c r="C12539" s="6">
        <f t="shared" si="977"/>
        <v>8</v>
      </c>
      <c r="D12539">
        <v>0.13932022099999999</v>
      </c>
      <c r="E12539">
        <v>0</v>
      </c>
      <c r="F12539">
        <v>0.13932022099999999</v>
      </c>
      <c r="G12539">
        <f t="shared" si="978"/>
        <v>0.13932022099999999</v>
      </c>
      <c r="H12539">
        <f t="shared" si="979"/>
        <v>0</v>
      </c>
    </row>
    <row r="12540" spans="1:8" x14ac:dyDescent="0.3">
      <c r="A12540" s="1">
        <f t="shared" si="980"/>
        <v>36787.187500030406</v>
      </c>
      <c r="B12540" s="6">
        <f t="shared" si="976"/>
        <v>9</v>
      </c>
      <c r="C12540" s="6">
        <f t="shared" si="977"/>
        <v>9</v>
      </c>
      <c r="D12540">
        <v>0.140110294</v>
      </c>
      <c r="E12540">
        <v>0</v>
      </c>
      <c r="F12540">
        <v>0.140110294</v>
      </c>
      <c r="G12540">
        <f t="shared" si="978"/>
        <v>0.140110294</v>
      </c>
      <c r="H12540">
        <f t="shared" si="979"/>
        <v>0</v>
      </c>
    </row>
    <row r="12541" spans="1:8" x14ac:dyDescent="0.3">
      <c r="A12541" s="1">
        <f t="shared" si="980"/>
        <v>36787.208333363742</v>
      </c>
      <c r="B12541" s="6">
        <f t="shared" si="976"/>
        <v>9</v>
      </c>
      <c r="C12541" s="6">
        <f t="shared" si="977"/>
        <v>10</v>
      </c>
      <c r="D12541">
        <v>0.14506973000000001</v>
      </c>
      <c r="E12541">
        <v>0</v>
      </c>
      <c r="F12541">
        <v>0.14506973000000001</v>
      </c>
      <c r="G12541">
        <f t="shared" si="978"/>
        <v>0.14506973000000001</v>
      </c>
      <c r="H12541">
        <f t="shared" si="979"/>
        <v>0</v>
      </c>
    </row>
    <row r="12542" spans="1:8" x14ac:dyDescent="0.3">
      <c r="A12542" s="1">
        <f t="shared" si="980"/>
        <v>36787.229166697078</v>
      </c>
      <c r="B12542" s="6">
        <f t="shared" si="976"/>
        <v>9</v>
      </c>
      <c r="C12542" s="6">
        <f t="shared" si="977"/>
        <v>11</v>
      </c>
      <c r="D12542">
        <v>0.157435294</v>
      </c>
      <c r="E12542">
        <v>0</v>
      </c>
      <c r="F12542">
        <v>0.157435294</v>
      </c>
      <c r="G12542">
        <f t="shared" si="978"/>
        <v>0.157435294</v>
      </c>
      <c r="H12542">
        <f t="shared" si="979"/>
        <v>0</v>
      </c>
    </row>
    <row r="12543" spans="1:8" x14ac:dyDescent="0.3">
      <c r="A12543" s="1">
        <f t="shared" si="980"/>
        <v>36787.250000030414</v>
      </c>
      <c r="B12543" s="6">
        <f t="shared" si="976"/>
        <v>9</v>
      </c>
      <c r="C12543" s="6">
        <f t="shared" si="977"/>
        <v>12</v>
      </c>
      <c r="D12543">
        <v>0.18011116599999999</v>
      </c>
      <c r="E12543">
        <v>0</v>
      </c>
      <c r="F12543">
        <v>0.18011116599999999</v>
      </c>
      <c r="G12543">
        <f t="shared" si="978"/>
        <v>0.18011116599999999</v>
      </c>
      <c r="H12543">
        <f t="shared" si="979"/>
        <v>0</v>
      </c>
    </row>
    <row r="12544" spans="1:8" x14ac:dyDescent="0.3">
      <c r="A12544" s="1">
        <f t="shared" si="980"/>
        <v>36787.270833363749</v>
      </c>
      <c r="B12544" s="6">
        <f t="shared" si="976"/>
        <v>9</v>
      </c>
      <c r="C12544" s="6">
        <f t="shared" si="977"/>
        <v>13</v>
      </c>
      <c r="D12544">
        <v>0.20968448100000001</v>
      </c>
      <c r="E12544">
        <v>2.16668104E-2</v>
      </c>
      <c r="F12544">
        <v>0.18801767059999999</v>
      </c>
      <c r="G12544">
        <f t="shared" si="978"/>
        <v>0.18801767059999999</v>
      </c>
      <c r="H12544">
        <f t="shared" si="979"/>
        <v>0</v>
      </c>
    </row>
    <row r="12545" spans="1:8" x14ac:dyDescent="0.3">
      <c r="A12545" s="1">
        <f t="shared" si="980"/>
        <v>36787.291666697085</v>
      </c>
      <c r="B12545" s="6">
        <f t="shared" si="976"/>
        <v>9</v>
      </c>
      <c r="C12545" s="6">
        <f t="shared" si="977"/>
        <v>14</v>
      </c>
      <c r="D12545">
        <v>0.32039837739999999</v>
      </c>
      <c r="E12545">
        <v>2.16668104E-2</v>
      </c>
      <c r="F12545">
        <v>0.29873156699999998</v>
      </c>
      <c r="G12545">
        <f t="shared" si="978"/>
        <v>0.29873156699999998</v>
      </c>
      <c r="H12545">
        <f t="shared" si="979"/>
        <v>0</v>
      </c>
    </row>
    <row r="12546" spans="1:8" x14ac:dyDescent="0.3">
      <c r="A12546" s="1">
        <f t="shared" si="980"/>
        <v>36787.312500030421</v>
      </c>
      <c r="B12546" s="6">
        <f t="shared" si="976"/>
        <v>9</v>
      </c>
      <c r="C12546" s="6">
        <f t="shared" si="977"/>
        <v>15</v>
      </c>
      <c r="D12546">
        <v>0.34883647439999999</v>
      </c>
      <c r="E12546">
        <v>0.23137559639999999</v>
      </c>
      <c r="F12546">
        <v>0.117460878</v>
      </c>
      <c r="G12546">
        <f t="shared" si="978"/>
        <v>0.117460878</v>
      </c>
      <c r="H12546">
        <f t="shared" si="979"/>
        <v>0</v>
      </c>
    </row>
    <row r="12547" spans="1:8" x14ac:dyDescent="0.3">
      <c r="A12547" s="1">
        <f t="shared" si="980"/>
        <v>36787.333333363757</v>
      </c>
      <c r="B12547" s="6">
        <f t="shared" si="976"/>
        <v>9</v>
      </c>
      <c r="C12547" s="6">
        <f t="shared" si="977"/>
        <v>16</v>
      </c>
      <c r="D12547">
        <v>0.3639894165</v>
      </c>
      <c r="E12547">
        <v>0.23137559639999999</v>
      </c>
      <c r="F12547">
        <v>0.1326138201</v>
      </c>
      <c r="G12547">
        <f t="shared" si="978"/>
        <v>0.1326138201</v>
      </c>
      <c r="H12547">
        <f t="shared" si="979"/>
        <v>0</v>
      </c>
    </row>
    <row r="12548" spans="1:8" x14ac:dyDescent="0.3">
      <c r="A12548" s="1">
        <f t="shared" si="980"/>
        <v>36787.354166697092</v>
      </c>
      <c r="B12548" s="6">
        <f t="shared" si="976"/>
        <v>9</v>
      </c>
      <c r="C12548" s="6">
        <f t="shared" si="977"/>
        <v>17</v>
      </c>
      <c r="D12548">
        <v>0.3554420875</v>
      </c>
      <c r="E12548">
        <v>1.2486949429</v>
      </c>
      <c r="F12548">
        <v>-0.89325285539999999</v>
      </c>
      <c r="G12548">
        <f t="shared" si="978"/>
        <v>0</v>
      </c>
      <c r="H12548">
        <f t="shared" si="979"/>
        <v>-0.89325285539999999</v>
      </c>
    </row>
    <row r="12549" spans="1:8" x14ac:dyDescent="0.3">
      <c r="A12549" s="1">
        <f t="shared" si="980"/>
        <v>36787.375000030428</v>
      </c>
      <c r="B12549" s="6">
        <f t="shared" ref="B12549:B12612" si="981">MONTH(A12549)</f>
        <v>9</v>
      </c>
      <c r="C12549" s="6">
        <f t="shared" ref="C12549:C12612" si="982">HOUR(A12549)*2+MINUTE(A12549)/30</f>
        <v>18</v>
      </c>
      <c r="D12549">
        <v>0.31854800649999998</v>
      </c>
      <c r="E12549">
        <v>1.2486949429</v>
      </c>
      <c r="F12549">
        <v>-0.93014693640000001</v>
      </c>
      <c r="G12549">
        <f t="shared" ref="G12549:G12612" si="983">IF(F12549&gt;0,F12549,0)</f>
        <v>0</v>
      </c>
      <c r="H12549">
        <f t="shared" ref="H12549:H12612" si="984">IF(F12549&lt;0,F12549,0)</f>
        <v>-0.93014693640000001</v>
      </c>
    </row>
    <row r="12550" spans="1:8" x14ac:dyDescent="0.3">
      <c r="A12550" s="1">
        <f t="shared" ref="A12550:A12613" si="985">A12549+(1/48)</f>
        <v>36787.395833363764</v>
      </c>
      <c r="B12550" s="6">
        <f t="shared" si="981"/>
        <v>9</v>
      </c>
      <c r="C12550" s="6">
        <f t="shared" si="982"/>
        <v>19</v>
      </c>
      <c r="D12550">
        <v>0.30169226449999997</v>
      </c>
      <c r="E12550">
        <v>2.1876504309000002</v>
      </c>
      <c r="F12550">
        <v>-1.8859581664</v>
      </c>
      <c r="G12550">
        <f t="shared" si="983"/>
        <v>0</v>
      </c>
      <c r="H12550">
        <f t="shared" si="984"/>
        <v>-1.8859581664</v>
      </c>
    </row>
    <row r="12551" spans="1:8" x14ac:dyDescent="0.3">
      <c r="A12551" s="1">
        <f t="shared" si="985"/>
        <v>36787.4166666971</v>
      </c>
      <c r="B12551" s="6">
        <f t="shared" si="981"/>
        <v>9</v>
      </c>
      <c r="C12551" s="6">
        <f t="shared" si="982"/>
        <v>20</v>
      </c>
      <c r="D12551">
        <v>0.26176995959999999</v>
      </c>
      <c r="E12551">
        <v>2.1876504309000002</v>
      </c>
      <c r="F12551">
        <v>-1.9258804713</v>
      </c>
      <c r="G12551">
        <f t="shared" si="983"/>
        <v>0</v>
      </c>
      <c r="H12551">
        <f t="shared" si="984"/>
        <v>-1.9258804713</v>
      </c>
    </row>
    <row r="12552" spans="1:8" x14ac:dyDescent="0.3">
      <c r="A12552" s="1">
        <f t="shared" si="985"/>
        <v>36787.437500030435</v>
      </c>
      <c r="B12552" s="6">
        <f t="shared" si="981"/>
        <v>9</v>
      </c>
      <c r="C12552" s="6">
        <f t="shared" si="982"/>
        <v>21</v>
      </c>
      <c r="D12552">
        <v>0.2578552636</v>
      </c>
      <c r="E12552">
        <v>2.2851613503000001</v>
      </c>
      <c r="F12552">
        <v>-2.0273060866999999</v>
      </c>
      <c r="G12552">
        <f t="shared" si="983"/>
        <v>0</v>
      </c>
      <c r="H12552">
        <f t="shared" si="984"/>
        <v>-2.0273060866999999</v>
      </c>
    </row>
    <row r="12553" spans="1:8" x14ac:dyDescent="0.3">
      <c r="A12553" s="1">
        <f t="shared" si="985"/>
        <v>36787.458333363771</v>
      </c>
      <c r="B12553" s="6">
        <f t="shared" si="981"/>
        <v>9</v>
      </c>
      <c r="C12553" s="6">
        <f t="shared" si="982"/>
        <v>22</v>
      </c>
      <c r="D12553">
        <v>0.24528076779999999</v>
      </c>
      <c r="E12553">
        <v>2.2851613503000001</v>
      </c>
      <c r="F12553">
        <v>-2.0398805824999999</v>
      </c>
      <c r="G12553">
        <f t="shared" si="983"/>
        <v>0</v>
      </c>
      <c r="H12553">
        <f t="shared" si="984"/>
        <v>-2.0398805824999999</v>
      </c>
    </row>
    <row r="12554" spans="1:8" x14ac:dyDescent="0.3">
      <c r="A12554" s="1">
        <f t="shared" si="985"/>
        <v>36787.479166697107</v>
      </c>
      <c r="B12554" s="6">
        <f t="shared" si="981"/>
        <v>9</v>
      </c>
      <c r="C12554" s="6">
        <f t="shared" si="982"/>
        <v>23</v>
      </c>
      <c r="D12554">
        <v>0.24051290380000001</v>
      </c>
      <c r="E12554">
        <v>2.0114955601000002</v>
      </c>
      <c r="F12554">
        <v>-1.7709826563</v>
      </c>
      <c r="G12554">
        <f t="shared" si="983"/>
        <v>0</v>
      </c>
      <c r="H12554">
        <f t="shared" si="984"/>
        <v>-1.7709826563</v>
      </c>
    </row>
    <row r="12555" spans="1:8" x14ac:dyDescent="0.3">
      <c r="A12555" s="1">
        <f t="shared" si="985"/>
        <v>36787.500000030443</v>
      </c>
      <c r="B12555" s="6">
        <f t="shared" si="981"/>
        <v>9</v>
      </c>
      <c r="C12555" s="6">
        <f t="shared" si="982"/>
        <v>24</v>
      </c>
      <c r="D12555">
        <v>0.22191725230000001</v>
      </c>
      <c r="E12555">
        <v>2.0114955601000002</v>
      </c>
      <c r="F12555">
        <v>-1.7895783077</v>
      </c>
      <c r="G12555">
        <f t="shared" si="983"/>
        <v>0</v>
      </c>
      <c r="H12555">
        <f t="shared" si="984"/>
        <v>-1.7895783077</v>
      </c>
    </row>
    <row r="12556" spans="1:8" x14ac:dyDescent="0.3">
      <c r="A12556" s="1">
        <f t="shared" si="985"/>
        <v>36787.520833363778</v>
      </c>
      <c r="B12556" s="6">
        <f t="shared" si="981"/>
        <v>9</v>
      </c>
      <c r="C12556" s="6">
        <f t="shared" si="982"/>
        <v>25</v>
      </c>
      <c r="D12556">
        <v>0.22635590829999999</v>
      </c>
      <c r="E12556">
        <v>1.7821850583000001</v>
      </c>
      <c r="F12556">
        <v>-1.5558291500000001</v>
      </c>
      <c r="G12556">
        <f t="shared" si="983"/>
        <v>0</v>
      </c>
      <c r="H12556">
        <f t="shared" si="984"/>
        <v>-1.5558291500000001</v>
      </c>
    </row>
    <row r="12557" spans="1:8" x14ac:dyDescent="0.3">
      <c r="A12557" s="1">
        <f t="shared" si="985"/>
        <v>36787.541666697114</v>
      </c>
      <c r="B12557" s="6">
        <f t="shared" si="981"/>
        <v>9</v>
      </c>
      <c r="C12557" s="6">
        <f t="shared" si="982"/>
        <v>26</v>
      </c>
      <c r="D12557">
        <v>0.21369144070000001</v>
      </c>
      <c r="E12557">
        <v>1.7821850583000001</v>
      </c>
      <c r="F12557">
        <v>-1.5684936175999999</v>
      </c>
      <c r="G12557">
        <f t="shared" si="983"/>
        <v>0</v>
      </c>
      <c r="H12557">
        <f t="shared" si="984"/>
        <v>-1.5684936175999999</v>
      </c>
    </row>
    <row r="12558" spans="1:8" x14ac:dyDescent="0.3">
      <c r="A12558" s="1">
        <f t="shared" si="985"/>
        <v>36787.56250003045</v>
      </c>
      <c r="B12558" s="6">
        <f t="shared" si="981"/>
        <v>9</v>
      </c>
      <c r="C12558" s="6">
        <f t="shared" si="982"/>
        <v>27</v>
      </c>
      <c r="D12558">
        <v>0.20677784869999999</v>
      </c>
      <c r="E12558">
        <v>1.6156518173000001</v>
      </c>
      <c r="F12558">
        <v>-1.4088739686</v>
      </c>
      <c r="G12558">
        <f t="shared" si="983"/>
        <v>0</v>
      </c>
      <c r="H12558">
        <f t="shared" si="984"/>
        <v>-1.4088739686</v>
      </c>
    </row>
    <row r="12559" spans="1:8" x14ac:dyDescent="0.3">
      <c r="A12559" s="1">
        <f t="shared" si="985"/>
        <v>36787.583333363786</v>
      </c>
      <c r="B12559" s="6">
        <f t="shared" si="981"/>
        <v>9</v>
      </c>
      <c r="C12559" s="6">
        <f t="shared" si="982"/>
        <v>28</v>
      </c>
      <c r="D12559">
        <v>0.19359100400000001</v>
      </c>
      <c r="E12559">
        <v>1.6156518173000001</v>
      </c>
      <c r="F12559">
        <v>-1.4220608132999999</v>
      </c>
      <c r="G12559">
        <f t="shared" si="983"/>
        <v>0</v>
      </c>
      <c r="H12559">
        <f t="shared" si="984"/>
        <v>-1.4220608132999999</v>
      </c>
    </row>
    <row r="12560" spans="1:8" x14ac:dyDescent="0.3">
      <c r="A12560" s="1">
        <f t="shared" si="985"/>
        <v>36787.604166697121</v>
      </c>
      <c r="B12560" s="6">
        <f t="shared" si="981"/>
        <v>9</v>
      </c>
      <c r="C12560" s="6">
        <f t="shared" si="982"/>
        <v>29</v>
      </c>
      <c r="D12560">
        <v>0.191355637</v>
      </c>
      <c r="E12560">
        <v>1.0842260800000001</v>
      </c>
      <c r="F12560">
        <v>-0.89287044299999996</v>
      </c>
      <c r="G12560">
        <f t="shared" si="983"/>
        <v>0</v>
      </c>
      <c r="H12560">
        <f t="shared" si="984"/>
        <v>-0.89287044299999996</v>
      </c>
    </row>
    <row r="12561" spans="1:8" x14ac:dyDescent="0.3">
      <c r="A12561" s="1">
        <f t="shared" si="985"/>
        <v>36787.625000030457</v>
      </c>
      <c r="B12561" s="6">
        <f t="shared" si="981"/>
        <v>9</v>
      </c>
      <c r="C12561" s="6">
        <f t="shared" si="982"/>
        <v>30</v>
      </c>
      <c r="D12561">
        <v>0.189968627</v>
      </c>
      <c r="E12561">
        <v>1.0842260800000001</v>
      </c>
      <c r="F12561">
        <v>-0.89425745300000004</v>
      </c>
      <c r="G12561">
        <f t="shared" si="983"/>
        <v>0</v>
      </c>
      <c r="H12561">
        <f t="shared" si="984"/>
        <v>-0.89425745300000004</v>
      </c>
    </row>
    <row r="12562" spans="1:8" x14ac:dyDescent="0.3">
      <c r="A12562" s="1">
        <f t="shared" si="985"/>
        <v>36787.645833363793</v>
      </c>
      <c r="B12562" s="6">
        <f t="shared" si="981"/>
        <v>9</v>
      </c>
      <c r="C12562" s="6">
        <f t="shared" si="982"/>
        <v>31</v>
      </c>
      <c r="D12562">
        <v>0.19634718100000001</v>
      </c>
      <c r="E12562">
        <v>0.63369918660000002</v>
      </c>
      <c r="F12562">
        <v>-0.43735200559999998</v>
      </c>
      <c r="G12562">
        <f t="shared" si="983"/>
        <v>0</v>
      </c>
      <c r="H12562">
        <f t="shared" si="984"/>
        <v>-0.43735200559999998</v>
      </c>
    </row>
    <row r="12563" spans="1:8" x14ac:dyDescent="0.3">
      <c r="A12563" s="1">
        <f t="shared" si="985"/>
        <v>36787.666666697129</v>
      </c>
      <c r="B12563" s="6">
        <f t="shared" si="981"/>
        <v>9</v>
      </c>
      <c r="C12563" s="6">
        <f t="shared" si="982"/>
        <v>32</v>
      </c>
      <c r="D12563">
        <v>0.21043590700000001</v>
      </c>
      <c r="E12563">
        <v>0.63369918660000002</v>
      </c>
      <c r="F12563">
        <v>-0.42326327959999999</v>
      </c>
      <c r="G12563">
        <f t="shared" si="983"/>
        <v>0</v>
      </c>
      <c r="H12563">
        <f t="shared" si="984"/>
        <v>-0.42326327959999999</v>
      </c>
    </row>
    <row r="12564" spans="1:8" x14ac:dyDescent="0.3">
      <c r="A12564" s="1">
        <f t="shared" si="985"/>
        <v>36787.687500030464</v>
      </c>
      <c r="B12564" s="6">
        <f t="shared" si="981"/>
        <v>9</v>
      </c>
      <c r="C12564" s="6">
        <f t="shared" si="982"/>
        <v>33</v>
      </c>
      <c r="D12564">
        <v>0.22545649500000001</v>
      </c>
      <c r="E12564">
        <v>0.30277977410000001</v>
      </c>
      <c r="F12564">
        <v>-7.7323279100000003E-2</v>
      </c>
      <c r="G12564">
        <f t="shared" si="983"/>
        <v>0</v>
      </c>
      <c r="H12564">
        <f t="shared" si="984"/>
        <v>-7.7323279100000003E-2</v>
      </c>
    </row>
    <row r="12565" spans="1:8" x14ac:dyDescent="0.3">
      <c r="A12565" s="1">
        <f t="shared" si="985"/>
        <v>36787.7083333638</v>
      </c>
      <c r="B12565" s="6">
        <f t="shared" si="981"/>
        <v>9</v>
      </c>
      <c r="C12565" s="6">
        <f t="shared" si="982"/>
        <v>34</v>
      </c>
      <c r="D12565">
        <v>0.24392928899999999</v>
      </c>
      <c r="E12565">
        <v>0.30277977410000001</v>
      </c>
      <c r="F12565">
        <v>-5.8850485100000002E-2</v>
      </c>
      <c r="G12565">
        <f t="shared" si="983"/>
        <v>0</v>
      </c>
      <c r="H12565">
        <f t="shared" si="984"/>
        <v>-5.8850485100000002E-2</v>
      </c>
    </row>
    <row r="12566" spans="1:8" x14ac:dyDescent="0.3">
      <c r="A12566" s="1">
        <f t="shared" si="985"/>
        <v>36787.729166697136</v>
      </c>
      <c r="B12566" s="6">
        <f t="shared" si="981"/>
        <v>9</v>
      </c>
      <c r="C12566" s="6">
        <f t="shared" si="982"/>
        <v>35</v>
      </c>
      <c r="D12566">
        <v>0.27507977900000002</v>
      </c>
      <c r="E12566">
        <v>8.7385114700000002E-2</v>
      </c>
      <c r="F12566">
        <v>0.18769466430000001</v>
      </c>
      <c r="G12566">
        <f t="shared" si="983"/>
        <v>0.18769466430000001</v>
      </c>
      <c r="H12566">
        <f t="shared" si="984"/>
        <v>0</v>
      </c>
    </row>
    <row r="12567" spans="1:8" x14ac:dyDescent="0.3">
      <c r="A12567" s="1">
        <f t="shared" si="985"/>
        <v>36787.750000030472</v>
      </c>
      <c r="B12567" s="6">
        <f t="shared" si="981"/>
        <v>9</v>
      </c>
      <c r="C12567" s="6">
        <f t="shared" si="982"/>
        <v>36</v>
      </c>
      <c r="D12567">
        <v>0.41748694209999998</v>
      </c>
      <c r="E12567">
        <v>8.7385114700000002E-2</v>
      </c>
      <c r="F12567">
        <v>0.33010182739999999</v>
      </c>
      <c r="G12567">
        <f t="shared" si="983"/>
        <v>0.33010182739999999</v>
      </c>
      <c r="H12567">
        <f t="shared" si="984"/>
        <v>0</v>
      </c>
    </row>
    <row r="12568" spans="1:8" x14ac:dyDescent="0.3">
      <c r="A12568" s="1">
        <f t="shared" si="985"/>
        <v>36787.770833363807</v>
      </c>
      <c r="B12568" s="6">
        <f t="shared" si="981"/>
        <v>9</v>
      </c>
      <c r="C12568" s="6">
        <f t="shared" si="982"/>
        <v>37</v>
      </c>
      <c r="D12568">
        <v>0.4704000411</v>
      </c>
      <c r="E12568">
        <v>0</v>
      </c>
      <c r="F12568">
        <v>0.4704000411</v>
      </c>
      <c r="G12568">
        <f t="shared" si="983"/>
        <v>0.4704000411</v>
      </c>
      <c r="H12568">
        <f t="shared" si="984"/>
        <v>0</v>
      </c>
    </row>
    <row r="12569" spans="1:8" x14ac:dyDescent="0.3">
      <c r="A12569" s="1">
        <f t="shared" si="985"/>
        <v>36787.791666697143</v>
      </c>
      <c r="B12569" s="6">
        <f t="shared" si="981"/>
        <v>9</v>
      </c>
      <c r="C12569" s="6">
        <f t="shared" si="982"/>
        <v>38</v>
      </c>
      <c r="D12569">
        <v>0.52800827439999998</v>
      </c>
      <c r="E12569">
        <v>0</v>
      </c>
      <c r="F12569">
        <v>0.52800827439999998</v>
      </c>
      <c r="G12569">
        <f t="shared" si="983"/>
        <v>0.52800827439999998</v>
      </c>
      <c r="H12569">
        <f t="shared" si="984"/>
        <v>0</v>
      </c>
    </row>
    <row r="12570" spans="1:8" x14ac:dyDescent="0.3">
      <c r="A12570" s="1">
        <f t="shared" si="985"/>
        <v>36787.812500030479</v>
      </c>
      <c r="B12570" s="6">
        <f t="shared" si="981"/>
        <v>9</v>
      </c>
      <c r="C12570" s="6">
        <f t="shared" si="982"/>
        <v>39</v>
      </c>
      <c r="D12570">
        <v>0.50979783239999998</v>
      </c>
      <c r="E12570">
        <v>0</v>
      </c>
      <c r="F12570">
        <v>0.50979783239999998</v>
      </c>
      <c r="G12570">
        <f t="shared" si="983"/>
        <v>0.50979783239999998</v>
      </c>
      <c r="H12570">
        <f t="shared" si="984"/>
        <v>0</v>
      </c>
    </row>
    <row r="12571" spans="1:8" x14ac:dyDescent="0.3">
      <c r="A12571" s="1">
        <f t="shared" si="985"/>
        <v>36787.833333363815</v>
      </c>
      <c r="B12571" s="6">
        <f t="shared" si="981"/>
        <v>9</v>
      </c>
      <c r="C12571" s="6">
        <f t="shared" si="982"/>
        <v>40</v>
      </c>
      <c r="D12571">
        <v>0.51251631809999998</v>
      </c>
      <c r="E12571">
        <v>0</v>
      </c>
      <c r="F12571">
        <v>0.51251631809999998</v>
      </c>
      <c r="G12571">
        <f t="shared" si="983"/>
        <v>0.51251631809999998</v>
      </c>
      <c r="H12571">
        <f t="shared" si="984"/>
        <v>0</v>
      </c>
    </row>
    <row r="12572" spans="1:8" x14ac:dyDescent="0.3">
      <c r="A12572" s="1">
        <f t="shared" si="985"/>
        <v>36787.854166697151</v>
      </c>
      <c r="B12572" s="6">
        <f t="shared" si="981"/>
        <v>9</v>
      </c>
      <c r="C12572" s="6">
        <f t="shared" si="982"/>
        <v>41</v>
      </c>
      <c r="D12572">
        <v>0.50076922710000005</v>
      </c>
      <c r="E12572">
        <v>0</v>
      </c>
      <c r="F12572">
        <v>0.50076922710000005</v>
      </c>
      <c r="G12572">
        <f t="shared" si="983"/>
        <v>0.50076922710000005</v>
      </c>
      <c r="H12572">
        <f t="shared" si="984"/>
        <v>0</v>
      </c>
    </row>
    <row r="12573" spans="1:8" x14ac:dyDescent="0.3">
      <c r="A12573" s="1">
        <f t="shared" si="985"/>
        <v>36787.875000030486</v>
      </c>
      <c r="B12573" s="6">
        <f t="shared" si="981"/>
        <v>9</v>
      </c>
      <c r="C12573" s="6">
        <f t="shared" si="982"/>
        <v>42</v>
      </c>
      <c r="D12573">
        <v>0.49414393070000001</v>
      </c>
      <c r="E12573">
        <v>0</v>
      </c>
      <c r="F12573">
        <v>0.49414393070000001</v>
      </c>
      <c r="G12573">
        <f t="shared" si="983"/>
        <v>0.49414393070000001</v>
      </c>
      <c r="H12573">
        <f t="shared" si="984"/>
        <v>0</v>
      </c>
    </row>
    <row r="12574" spans="1:8" x14ac:dyDescent="0.3">
      <c r="A12574" s="1">
        <f t="shared" si="985"/>
        <v>36787.895833363822</v>
      </c>
      <c r="B12574" s="6">
        <f t="shared" si="981"/>
        <v>9</v>
      </c>
      <c r="C12574" s="6">
        <f t="shared" si="982"/>
        <v>43</v>
      </c>
      <c r="D12574">
        <v>0.47630679869999998</v>
      </c>
      <c r="E12574">
        <v>0</v>
      </c>
      <c r="F12574">
        <v>0.47630679869999998</v>
      </c>
      <c r="G12574">
        <f t="shared" si="983"/>
        <v>0.47630679869999998</v>
      </c>
      <c r="H12574">
        <f t="shared" si="984"/>
        <v>0</v>
      </c>
    </row>
    <row r="12575" spans="1:8" x14ac:dyDescent="0.3">
      <c r="A12575" s="1">
        <f t="shared" si="985"/>
        <v>36787.916666697158</v>
      </c>
      <c r="B12575" s="6">
        <f t="shared" si="981"/>
        <v>9</v>
      </c>
      <c r="C12575" s="6">
        <f t="shared" si="982"/>
        <v>44</v>
      </c>
      <c r="D12575">
        <v>0.4194902868</v>
      </c>
      <c r="E12575">
        <v>0</v>
      </c>
      <c r="F12575">
        <v>0.4194902868</v>
      </c>
      <c r="G12575">
        <f t="shared" si="983"/>
        <v>0.4194902868</v>
      </c>
      <c r="H12575">
        <f t="shared" si="984"/>
        <v>0</v>
      </c>
    </row>
    <row r="12576" spans="1:8" x14ac:dyDescent="0.3">
      <c r="A12576" s="1">
        <f t="shared" si="985"/>
        <v>36787.937500030494</v>
      </c>
      <c r="B12576" s="6">
        <f t="shared" si="981"/>
        <v>9</v>
      </c>
      <c r="C12576" s="6">
        <f t="shared" si="982"/>
        <v>45</v>
      </c>
      <c r="D12576">
        <v>0.39537630579999999</v>
      </c>
      <c r="E12576">
        <v>0</v>
      </c>
      <c r="F12576">
        <v>0.39537630579999999</v>
      </c>
      <c r="G12576">
        <f t="shared" si="983"/>
        <v>0.39537630579999999</v>
      </c>
      <c r="H12576">
        <f t="shared" si="984"/>
        <v>0</v>
      </c>
    </row>
    <row r="12577" spans="1:8" x14ac:dyDescent="0.3">
      <c r="A12577" s="1">
        <f t="shared" si="985"/>
        <v>36787.958333363829</v>
      </c>
      <c r="B12577" s="6">
        <f t="shared" si="981"/>
        <v>9</v>
      </c>
      <c r="C12577" s="6">
        <f t="shared" si="982"/>
        <v>46</v>
      </c>
      <c r="D12577">
        <v>0.29820552680000001</v>
      </c>
      <c r="E12577">
        <v>0</v>
      </c>
      <c r="F12577">
        <v>0.29820552680000001</v>
      </c>
      <c r="G12577">
        <f t="shared" si="983"/>
        <v>0.29820552680000001</v>
      </c>
      <c r="H12577">
        <f t="shared" si="984"/>
        <v>0</v>
      </c>
    </row>
    <row r="12578" spans="1:8" x14ac:dyDescent="0.3">
      <c r="A12578" s="1">
        <f t="shared" si="985"/>
        <v>36787.979166697165</v>
      </c>
      <c r="B12578" s="6">
        <f t="shared" si="981"/>
        <v>9</v>
      </c>
      <c r="C12578" s="6">
        <f t="shared" si="982"/>
        <v>47</v>
      </c>
      <c r="D12578">
        <v>0.2719821878</v>
      </c>
      <c r="E12578">
        <v>0</v>
      </c>
      <c r="F12578">
        <v>0.2719821878</v>
      </c>
      <c r="G12578">
        <f t="shared" si="983"/>
        <v>0.2719821878</v>
      </c>
      <c r="H12578">
        <f t="shared" si="984"/>
        <v>0</v>
      </c>
    </row>
    <row r="12579" spans="1:8" x14ac:dyDescent="0.3">
      <c r="A12579" s="1">
        <f t="shared" si="985"/>
        <v>36788.000000030501</v>
      </c>
      <c r="B12579" s="6">
        <f t="shared" si="981"/>
        <v>9</v>
      </c>
      <c r="C12579" s="6">
        <f t="shared" si="982"/>
        <v>0</v>
      </c>
      <c r="D12579">
        <v>0.2108775621</v>
      </c>
      <c r="E12579">
        <v>0</v>
      </c>
      <c r="F12579">
        <v>0.2108775621</v>
      </c>
      <c r="G12579">
        <f t="shared" si="983"/>
        <v>0.2108775621</v>
      </c>
      <c r="H12579">
        <f t="shared" si="984"/>
        <v>0</v>
      </c>
    </row>
    <row r="12580" spans="1:8" x14ac:dyDescent="0.3">
      <c r="A12580" s="1">
        <f t="shared" si="985"/>
        <v>36788.020833363837</v>
      </c>
      <c r="B12580" s="6">
        <f t="shared" si="981"/>
        <v>9</v>
      </c>
      <c r="C12580" s="6">
        <f t="shared" si="982"/>
        <v>1</v>
      </c>
      <c r="D12580">
        <v>0.18829828509999999</v>
      </c>
      <c r="E12580">
        <v>0</v>
      </c>
      <c r="F12580">
        <v>0.18829828509999999</v>
      </c>
      <c r="G12580">
        <f t="shared" si="983"/>
        <v>0.18829828509999999</v>
      </c>
      <c r="H12580">
        <f t="shared" si="984"/>
        <v>0</v>
      </c>
    </row>
    <row r="12581" spans="1:8" x14ac:dyDescent="0.3">
      <c r="A12581" s="1">
        <f t="shared" si="985"/>
        <v>36788.041666697172</v>
      </c>
      <c r="B12581" s="6">
        <f t="shared" si="981"/>
        <v>9</v>
      </c>
      <c r="C12581" s="6">
        <f t="shared" si="982"/>
        <v>2</v>
      </c>
      <c r="D12581">
        <v>0.176010418</v>
      </c>
      <c r="E12581">
        <v>0</v>
      </c>
      <c r="F12581">
        <v>0.176010418</v>
      </c>
      <c r="G12581">
        <f t="shared" si="983"/>
        <v>0.176010418</v>
      </c>
      <c r="H12581">
        <f t="shared" si="984"/>
        <v>0</v>
      </c>
    </row>
    <row r="12582" spans="1:8" x14ac:dyDescent="0.3">
      <c r="A12582" s="1">
        <f t="shared" si="985"/>
        <v>36788.062500030508</v>
      </c>
      <c r="B12582" s="6">
        <f t="shared" si="981"/>
        <v>9</v>
      </c>
      <c r="C12582" s="6">
        <f t="shared" si="982"/>
        <v>3</v>
      </c>
      <c r="D12582">
        <v>0.16521644799999999</v>
      </c>
      <c r="E12582">
        <v>0</v>
      </c>
      <c r="F12582">
        <v>0.16521644799999999</v>
      </c>
      <c r="G12582">
        <f t="shared" si="983"/>
        <v>0.16521644799999999</v>
      </c>
      <c r="H12582">
        <f t="shared" si="984"/>
        <v>0</v>
      </c>
    </row>
    <row r="12583" spans="1:8" x14ac:dyDescent="0.3">
      <c r="A12583" s="1">
        <f t="shared" si="985"/>
        <v>36788.083333363844</v>
      </c>
      <c r="B12583" s="6">
        <f t="shared" si="981"/>
        <v>9</v>
      </c>
      <c r="C12583" s="6">
        <f t="shared" si="982"/>
        <v>4</v>
      </c>
      <c r="D12583">
        <v>0.15647705310000001</v>
      </c>
      <c r="E12583">
        <v>0</v>
      </c>
      <c r="F12583">
        <v>0.15647705310000001</v>
      </c>
      <c r="G12583">
        <f t="shared" si="983"/>
        <v>0.15647705310000001</v>
      </c>
      <c r="H12583">
        <f t="shared" si="984"/>
        <v>0</v>
      </c>
    </row>
    <row r="12584" spans="1:8" x14ac:dyDescent="0.3">
      <c r="A12584" s="1">
        <f t="shared" si="985"/>
        <v>36788.10416669718</v>
      </c>
      <c r="B12584" s="6">
        <f t="shared" si="981"/>
        <v>9</v>
      </c>
      <c r="C12584" s="6">
        <f t="shared" si="982"/>
        <v>5</v>
      </c>
      <c r="D12584">
        <v>0.1475205641</v>
      </c>
      <c r="E12584">
        <v>0</v>
      </c>
      <c r="F12584">
        <v>0.1475205641</v>
      </c>
      <c r="G12584">
        <f t="shared" si="983"/>
        <v>0.1475205641</v>
      </c>
      <c r="H12584">
        <f t="shared" si="984"/>
        <v>0</v>
      </c>
    </row>
    <row r="12585" spans="1:8" x14ac:dyDescent="0.3">
      <c r="A12585" s="1">
        <f t="shared" si="985"/>
        <v>36788.125000030515</v>
      </c>
      <c r="B12585" s="6">
        <f t="shared" si="981"/>
        <v>9</v>
      </c>
      <c r="C12585" s="6">
        <f t="shared" si="982"/>
        <v>6</v>
      </c>
      <c r="D12585">
        <v>0.14558389499999999</v>
      </c>
      <c r="E12585">
        <v>0</v>
      </c>
      <c r="F12585">
        <v>0.14558389499999999</v>
      </c>
      <c r="G12585">
        <f t="shared" si="983"/>
        <v>0.14558389499999999</v>
      </c>
      <c r="H12585">
        <f t="shared" si="984"/>
        <v>0</v>
      </c>
    </row>
    <row r="12586" spans="1:8" x14ac:dyDescent="0.3">
      <c r="A12586" s="1">
        <f t="shared" si="985"/>
        <v>36788.145833363851</v>
      </c>
      <c r="B12586" s="6">
        <f t="shared" si="981"/>
        <v>9</v>
      </c>
      <c r="C12586" s="6">
        <f t="shared" si="982"/>
        <v>7</v>
      </c>
      <c r="D12586">
        <v>0.14299129799999999</v>
      </c>
      <c r="E12586">
        <v>0</v>
      </c>
      <c r="F12586">
        <v>0.14299129799999999</v>
      </c>
      <c r="G12586">
        <f t="shared" si="983"/>
        <v>0.14299129799999999</v>
      </c>
      <c r="H12586">
        <f t="shared" si="984"/>
        <v>0</v>
      </c>
    </row>
    <row r="12587" spans="1:8" x14ac:dyDescent="0.3">
      <c r="A12587" s="1">
        <f t="shared" si="985"/>
        <v>36788.166666697187</v>
      </c>
      <c r="B12587" s="6">
        <f t="shared" si="981"/>
        <v>9</v>
      </c>
      <c r="C12587" s="6">
        <f t="shared" si="982"/>
        <v>8</v>
      </c>
      <c r="D12587">
        <v>0.141500184</v>
      </c>
      <c r="E12587">
        <v>0</v>
      </c>
      <c r="F12587">
        <v>0.141500184</v>
      </c>
      <c r="G12587">
        <f t="shared" si="983"/>
        <v>0.141500184</v>
      </c>
      <c r="H12587">
        <f t="shared" si="984"/>
        <v>0</v>
      </c>
    </row>
    <row r="12588" spans="1:8" x14ac:dyDescent="0.3">
      <c r="A12588" s="1">
        <f t="shared" si="985"/>
        <v>36788.187500030523</v>
      </c>
      <c r="B12588" s="6">
        <f t="shared" si="981"/>
        <v>9</v>
      </c>
      <c r="C12588" s="6">
        <f t="shared" si="982"/>
        <v>9</v>
      </c>
      <c r="D12588">
        <v>0.14191114099999999</v>
      </c>
      <c r="E12588">
        <v>0</v>
      </c>
      <c r="F12588">
        <v>0.14191114099999999</v>
      </c>
      <c r="G12588">
        <f t="shared" si="983"/>
        <v>0.14191114099999999</v>
      </c>
      <c r="H12588">
        <f t="shared" si="984"/>
        <v>0</v>
      </c>
    </row>
    <row r="12589" spans="1:8" x14ac:dyDescent="0.3">
      <c r="A12589" s="1">
        <f t="shared" si="985"/>
        <v>36788.208333363858</v>
      </c>
      <c r="B12589" s="6">
        <f t="shared" si="981"/>
        <v>9</v>
      </c>
      <c r="C12589" s="6">
        <f t="shared" si="982"/>
        <v>10</v>
      </c>
      <c r="D12589">
        <v>0.14515810800000001</v>
      </c>
      <c r="E12589">
        <v>0</v>
      </c>
      <c r="F12589">
        <v>0.14515810800000001</v>
      </c>
      <c r="G12589">
        <f t="shared" si="983"/>
        <v>0.14515810800000001</v>
      </c>
      <c r="H12589">
        <f t="shared" si="984"/>
        <v>0</v>
      </c>
    </row>
    <row r="12590" spans="1:8" x14ac:dyDescent="0.3">
      <c r="A12590" s="1">
        <f t="shared" si="985"/>
        <v>36788.229166697194</v>
      </c>
      <c r="B12590" s="6">
        <f t="shared" si="981"/>
        <v>9</v>
      </c>
      <c r="C12590" s="6">
        <f t="shared" si="982"/>
        <v>11</v>
      </c>
      <c r="D12590">
        <v>0.16208187299999999</v>
      </c>
      <c r="E12590">
        <v>0</v>
      </c>
      <c r="F12590">
        <v>0.16208187299999999</v>
      </c>
      <c r="G12590">
        <f t="shared" si="983"/>
        <v>0.16208187299999999</v>
      </c>
      <c r="H12590">
        <f t="shared" si="984"/>
        <v>0</v>
      </c>
    </row>
    <row r="12591" spans="1:8" x14ac:dyDescent="0.3">
      <c r="A12591" s="1">
        <f t="shared" si="985"/>
        <v>36788.25000003053</v>
      </c>
      <c r="B12591" s="6">
        <f t="shared" si="981"/>
        <v>9</v>
      </c>
      <c r="C12591" s="6">
        <f t="shared" si="982"/>
        <v>12</v>
      </c>
      <c r="D12591">
        <v>0.18179862699999999</v>
      </c>
      <c r="E12591">
        <v>0</v>
      </c>
      <c r="F12591">
        <v>0.18179862699999999</v>
      </c>
      <c r="G12591">
        <f t="shared" si="983"/>
        <v>0.18179862699999999</v>
      </c>
      <c r="H12591">
        <f t="shared" si="984"/>
        <v>0</v>
      </c>
    </row>
    <row r="12592" spans="1:8" x14ac:dyDescent="0.3">
      <c r="A12592" s="1">
        <f t="shared" si="985"/>
        <v>36788.270833363866</v>
      </c>
      <c r="B12592" s="6">
        <f t="shared" si="981"/>
        <v>9</v>
      </c>
      <c r="C12592" s="6">
        <f t="shared" si="982"/>
        <v>13</v>
      </c>
      <c r="D12592">
        <v>0.20879066099999999</v>
      </c>
      <c r="E12592">
        <v>1.89760109E-2</v>
      </c>
      <c r="F12592">
        <v>0.18981465010000001</v>
      </c>
      <c r="G12592">
        <f t="shared" si="983"/>
        <v>0.18981465010000001</v>
      </c>
      <c r="H12592">
        <f t="shared" si="984"/>
        <v>0</v>
      </c>
    </row>
    <row r="12593" spans="1:8" x14ac:dyDescent="0.3">
      <c r="A12593" s="1">
        <f t="shared" si="985"/>
        <v>36788.291666697201</v>
      </c>
      <c r="B12593" s="6">
        <f t="shared" si="981"/>
        <v>9</v>
      </c>
      <c r="C12593" s="6">
        <f t="shared" si="982"/>
        <v>14</v>
      </c>
      <c r="D12593">
        <v>0.2330168074</v>
      </c>
      <c r="E12593">
        <v>1.89760109E-2</v>
      </c>
      <c r="F12593">
        <v>0.21404079649999999</v>
      </c>
      <c r="G12593">
        <f t="shared" si="983"/>
        <v>0.21404079649999999</v>
      </c>
      <c r="H12593">
        <f t="shared" si="984"/>
        <v>0</v>
      </c>
    </row>
    <row r="12594" spans="1:8" x14ac:dyDescent="0.3">
      <c r="A12594" s="1">
        <f t="shared" si="985"/>
        <v>36788.312500030537</v>
      </c>
      <c r="B12594" s="6">
        <f t="shared" si="981"/>
        <v>9</v>
      </c>
      <c r="C12594" s="6">
        <f t="shared" si="982"/>
        <v>15</v>
      </c>
      <c r="D12594">
        <v>0.26511277439999997</v>
      </c>
      <c r="E12594">
        <v>0.36871867460000002</v>
      </c>
      <c r="F12594">
        <v>-0.1036059002</v>
      </c>
      <c r="G12594">
        <f t="shared" si="983"/>
        <v>0</v>
      </c>
      <c r="H12594">
        <f t="shared" si="984"/>
        <v>-0.1036059002</v>
      </c>
    </row>
    <row r="12595" spans="1:8" x14ac:dyDescent="0.3">
      <c r="A12595" s="1">
        <f t="shared" si="985"/>
        <v>36788.333333363873</v>
      </c>
      <c r="B12595" s="6">
        <f t="shared" si="981"/>
        <v>9</v>
      </c>
      <c r="C12595" s="6">
        <f t="shared" si="982"/>
        <v>16</v>
      </c>
      <c r="D12595">
        <v>0.27978489200000001</v>
      </c>
      <c r="E12595">
        <v>0.36871867460000002</v>
      </c>
      <c r="F12595">
        <v>-8.8933782599999997E-2</v>
      </c>
      <c r="G12595">
        <f t="shared" si="983"/>
        <v>0</v>
      </c>
      <c r="H12595">
        <f t="shared" si="984"/>
        <v>-8.8933782599999997E-2</v>
      </c>
    </row>
    <row r="12596" spans="1:8" x14ac:dyDescent="0.3">
      <c r="A12596" s="1">
        <f t="shared" si="985"/>
        <v>36788.354166697209</v>
      </c>
      <c r="B12596" s="6">
        <f t="shared" si="981"/>
        <v>9</v>
      </c>
      <c r="C12596" s="6">
        <f t="shared" si="982"/>
        <v>17</v>
      </c>
      <c r="D12596">
        <v>0.26422440600000002</v>
      </c>
      <c r="E12596">
        <v>2.0499365905000002</v>
      </c>
      <c r="F12596">
        <v>-1.7857121844999999</v>
      </c>
      <c r="G12596">
        <f t="shared" si="983"/>
        <v>0</v>
      </c>
      <c r="H12596">
        <f t="shared" si="984"/>
        <v>-1.7857121844999999</v>
      </c>
    </row>
    <row r="12597" spans="1:8" x14ac:dyDescent="0.3">
      <c r="A12597" s="1">
        <f t="shared" si="985"/>
        <v>36788.375000030544</v>
      </c>
      <c r="B12597" s="6">
        <f t="shared" si="981"/>
        <v>9</v>
      </c>
      <c r="C12597" s="6">
        <f t="shared" si="982"/>
        <v>18</v>
      </c>
      <c r="D12597">
        <v>0.24501483499999999</v>
      </c>
      <c r="E12597">
        <v>2.0499365905000002</v>
      </c>
      <c r="F12597">
        <v>-1.8049217554999999</v>
      </c>
      <c r="G12597">
        <f t="shared" si="983"/>
        <v>0</v>
      </c>
      <c r="H12597">
        <f t="shared" si="984"/>
        <v>-1.8049217554999999</v>
      </c>
    </row>
    <row r="12598" spans="1:8" x14ac:dyDescent="0.3">
      <c r="A12598" s="1">
        <f t="shared" si="985"/>
        <v>36788.39583336388</v>
      </c>
      <c r="B12598" s="6">
        <f t="shared" si="981"/>
        <v>9</v>
      </c>
      <c r="C12598" s="6">
        <f t="shared" si="982"/>
        <v>19</v>
      </c>
      <c r="D12598">
        <v>0.225438048</v>
      </c>
      <c r="E12598">
        <v>2.5646199037000001</v>
      </c>
      <c r="F12598">
        <v>-2.3391818557000001</v>
      </c>
      <c r="G12598">
        <f t="shared" si="983"/>
        <v>0</v>
      </c>
      <c r="H12598">
        <f t="shared" si="984"/>
        <v>-2.3391818557000001</v>
      </c>
    </row>
    <row r="12599" spans="1:8" x14ac:dyDescent="0.3">
      <c r="A12599" s="1">
        <f t="shared" si="985"/>
        <v>36788.416666697216</v>
      </c>
      <c r="B12599" s="6">
        <f t="shared" si="981"/>
        <v>9</v>
      </c>
      <c r="C12599" s="6">
        <f t="shared" si="982"/>
        <v>20</v>
      </c>
      <c r="D12599">
        <v>0.22217870880000001</v>
      </c>
      <c r="E12599">
        <v>2.5646199037000001</v>
      </c>
      <c r="F12599">
        <v>-2.3424411948000001</v>
      </c>
      <c r="G12599">
        <f t="shared" si="983"/>
        <v>0</v>
      </c>
      <c r="H12599">
        <f t="shared" si="984"/>
        <v>-2.3424411948000001</v>
      </c>
    </row>
    <row r="12600" spans="1:8" x14ac:dyDescent="0.3">
      <c r="A12600" s="1">
        <f t="shared" si="985"/>
        <v>36788.437500030552</v>
      </c>
      <c r="B12600" s="6">
        <f t="shared" si="981"/>
        <v>9</v>
      </c>
      <c r="C12600" s="6">
        <f t="shared" si="982"/>
        <v>21</v>
      </c>
      <c r="D12600">
        <v>0.2166992808</v>
      </c>
      <c r="E12600">
        <v>2.3601193967</v>
      </c>
      <c r="F12600">
        <v>-2.1434201158000001</v>
      </c>
      <c r="G12600">
        <f t="shared" si="983"/>
        <v>0</v>
      </c>
      <c r="H12600">
        <f t="shared" si="984"/>
        <v>-2.1434201158000001</v>
      </c>
    </row>
    <row r="12601" spans="1:8" x14ac:dyDescent="0.3">
      <c r="A12601" s="1">
        <f t="shared" si="985"/>
        <v>36788.458333363888</v>
      </c>
      <c r="B12601" s="6">
        <f t="shared" si="981"/>
        <v>9</v>
      </c>
      <c r="C12601" s="6">
        <f t="shared" si="982"/>
        <v>22</v>
      </c>
      <c r="D12601">
        <v>0.21200120240000001</v>
      </c>
      <c r="E12601">
        <v>2.3601193967</v>
      </c>
      <c r="F12601">
        <v>-2.1481181942999998</v>
      </c>
      <c r="G12601">
        <f t="shared" si="983"/>
        <v>0</v>
      </c>
      <c r="H12601">
        <f t="shared" si="984"/>
        <v>-2.1481181942999998</v>
      </c>
    </row>
    <row r="12602" spans="1:8" x14ac:dyDescent="0.3">
      <c r="A12602" s="1">
        <f t="shared" si="985"/>
        <v>36788.479166697223</v>
      </c>
      <c r="B12602" s="6">
        <f t="shared" si="981"/>
        <v>9</v>
      </c>
      <c r="C12602" s="6">
        <f t="shared" si="982"/>
        <v>23</v>
      </c>
      <c r="D12602">
        <v>0.2123596234</v>
      </c>
      <c r="E12602">
        <v>1.7787806617999999</v>
      </c>
      <c r="F12602">
        <v>-1.5664210383999999</v>
      </c>
      <c r="G12602">
        <f t="shared" si="983"/>
        <v>0</v>
      </c>
      <c r="H12602">
        <f t="shared" si="984"/>
        <v>-1.5664210383999999</v>
      </c>
    </row>
    <row r="12603" spans="1:8" x14ac:dyDescent="0.3">
      <c r="A12603" s="1">
        <f t="shared" si="985"/>
        <v>36788.500000030559</v>
      </c>
      <c r="B12603" s="6">
        <f t="shared" si="981"/>
        <v>9</v>
      </c>
      <c r="C12603" s="6">
        <f t="shared" si="982"/>
        <v>24</v>
      </c>
      <c r="D12603">
        <v>0.21473200740000001</v>
      </c>
      <c r="E12603">
        <v>1.7787806617999999</v>
      </c>
      <c r="F12603">
        <v>-1.5640486544000001</v>
      </c>
      <c r="G12603">
        <f t="shared" si="983"/>
        <v>0</v>
      </c>
      <c r="H12603">
        <f t="shared" si="984"/>
        <v>-1.5640486544000001</v>
      </c>
    </row>
    <row r="12604" spans="1:8" x14ac:dyDescent="0.3">
      <c r="A12604" s="1">
        <f t="shared" si="985"/>
        <v>36788.520833363895</v>
      </c>
      <c r="B12604" s="6">
        <f t="shared" si="981"/>
        <v>9</v>
      </c>
      <c r="C12604" s="6">
        <f t="shared" si="982"/>
        <v>25</v>
      </c>
      <c r="D12604">
        <v>0.21418052439999999</v>
      </c>
      <c r="E12604">
        <v>1.6796849067999999</v>
      </c>
      <c r="F12604">
        <v>-1.4655043824</v>
      </c>
      <c r="G12604">
        <f t="shared" si="983"/>
        <v>0</v>
      </c>
      <c r="H12604">
        <f t="shared" si="984"/>
        <v>-1.4655043824</v>
      </c>
    </row>
    <row r="12605" spans="1:8" x14ac:dyDescent="0.3">
      <c r="A12605" s="1">
        <f t="shared" si="985"/>
        <v>36788.541666697231</v>
      </c>
      <c r="B12605" s="6">
        <f t="shared" si="981"/>
        <v>9</v>
      </c>
      <c r="C12605" s="6">
        <f t="shared" si="982"/>
        <v>26</v>
      </c>
      <c r="D12605">
        <v>0.21634813720000001</v>
      </c>
      <c r="E12605">
        <v>1.6796849067999999</v>
      </c>
      <c r="F12605">
        <v>-1.4633367695999999</v>
      </c>
      <c r="G12605">
        <f t="shared" si="983"/>
        <v>0</v>
      </c>
      <c r="H12605">
        <f t="shared" si="984"/>
        <v>-1.4633367695999999</v>
      </c>
    </row>
    <row r="12606" spans="1:8" x14ac:dyDescent="0.3">
      <c r="A12606" s="1">
        <f t="shared" si="985"/>
        <v>36788.562500030566</v>
      </c>
      <c r="B12606" s="6">
        <f t="shared" si="981"/>
        <v>9</v>
      </c>
      <c r="C12606" s="6">
        <f t="shared" si="982"/>
        <v>27</v>
      </c>
      <c r="D12606">
        <v>0.21195612920000001</v>
      </c>
      <c r="E12606">
        <v>2.1870333347000002</v>
      </c>
      <c r="F12606">
        <v>-1.9750772055000001</v>
      </c>
      <c r="G12606">
        <f t="shared" si="983"/>
        <v>0</v>
      </c>
      <c r="H12606">
        <f t="shared" si="984"/>
        <v>-1.9750772055000001</v>
      </c>
    </row>
    <row r="12607" spans="1:8" x14ac:dyDescent="0.3">
      <c r="A12607" s="1">
        <f t="shared" si="985"/>
        <v>36788.583333363902</v>
      </c>
      <c r="B12607" s="6">
        <f t="shared" si="981"/>
        <v>9</v>
      </c>
      <c r="C12607" s="6">
        <f t="shared" si="982"/>
        <v>28</v>
      </c>
      <c r="D12607">
        <v>0.210582986</v>
      </c>
      <c r="E12607">
        <v>2.1870333347000002</v>
      </c>
      <c r="F12607">
        <v>-1.9764503487</v>
      </c>
      <c r="G12607">
        <f t="shared" si="983"/>
        <v>0</v>
      </c>
      <c r="H12607">
        <f t="shared" si="984"/>
        <v>-1.9764503487</v>
      </c>
    </row>
    <row r="12608" spans="1:8" x14ac:dyDescent="0.3">
      <c r="A12608" s="1">
        <f t="shared" si="985"/>
        <v>36788.604166697238</v>
      </c>
      <c r="B12608" s="6">
        <f t="shared" si="981"/>
        <v>9</v>
      </c>
      <c r="C12608" s="6">
        <f t="shared" si="982"/>
        <v>29</v>
      </c>
      <c r="D12608">
        <v>0.20538416300000001</v>
      </c>
      <c r="E12608">
        <v>1.8031480054</v>
      </c>
      <c r="F12608">
        <v>-1.5977638424</v>
      </c>
      <c r="G12608">
        <f t="shared" si="983"/>
        <v>0</v>
      </c>
      <c r="H12608">
        <f t="shared" si="984"/>
        <v>-1.5977638424</v>
      </c>
    </row>
    <row r="12609" spans="1:8" x14ac:dyDescent="0.3">
      <c r="A12609" s="1">
        <f t="shared" si="985"/>
        <v>36788.625000030574</v>
      </c>
      <c r="B12609" s="6">
        <f t="shared" si="981"/>
        <v>9</v>
      </c>
      <c r="C12609" s="6">
        <f t="shared" si="982"/>
        <v>30</v>
      </c>
      <c r="D12609">
        <v>0.2039696</v>
      </c>
      <c r="E12609">
        <v>1.8031480054</v>
      </c>
      <c r="F12609">
        <v>-1.5991784054</v>
      </c>
      <c r="G12609">
        <f t="shared" si="983"/>
        <v>0</v>
      </c>
      <c r="H12609">
        <f t="shared" si="984"/>
        <v>-1.5991784054</v>
      </c>
    </row>
    <row r="12610" spans="1:8" x14ac:dyDescent="0.3">
      <c r="A12610" s="1">
        <f t="shared" si="985"/>
        <v>36788.645833363909</v>
      </c>
      <c r="B12610" s="6">
        <f t="shared" si="981"/>
        <v>9</v>
      </c>
      <c r="C12610" s="6">
        <f t="shared" si="982"/>
        <v>31</v>
      </c>
      <c r="D12610">
        <v>0.212333783</v>
      </c>
      <c r="E12610">
        <v>1.1398390081000001</v>
      </c>
      <c r="F12610">
        <v>-0.9275052251</v>
      </c>
      <c r="G12610">
        <f t="shared" si="983"/>
        <v>0</v>
      </c>
      <c r="H12610">
        <f t="shared" si="984"/>
        <v>-0.9275052251</v>
      </c>
    </row>
    <row r="12611" spans="1:8" x14ac:dyDescent="0.3">
      <c r="A12611" s="1">
        <f t="shared" si="985"/>
        <v>36788.666666697245</v>
      </c>
      <c r="B12611" s="6">
        <f t="shared" si="981"/>
        <v>9</v>
      </c>
      <c r="C12611" s="6">
        <f t="shared" si="982"/>
        <v>32</v>
      </c>
      <c r="D12611">
        <v>0.23005160599999999</v>
      </c>
      <c r="E12611">
        <v>1.1398390081000001</v>
      </c>
      <c r="F12611">
        <v>-0.90978740209999998</v>
      </c>
      <c r="G12611">
        <f t="shared" si="983"/>
        <v>0</v>
      </c>
      <c r="H12611">
        <f t="shared" si="984"/>
        <v>-0.90978740209999998</v>
      </c>
    </row>
    <row r="12612" spans="1:8" x14ac:dyDescent="0.3">
      <c r="A12612" s="1">
        <f t="shared" si="985"/>
        <v>36788.687500030581</v>
      </c>
      <c r="B12612" s="6">
        <f t="shared" si="981"/>
        <v>9</v>
      </c>
      <c r="C12612" s="6">
        <f t="shared" si="982"/>
        <v>33</v>
      </c>
      <c r="D12612">
        <v>0.241722781</v>
      </c>
      <c r="E12612">
        <v>0.45055502600000003</v>
      </c>
      <c r="F12612">
        <v>-0.208832245</v>
      </c>
      <c r="G12612">
        <f t="shared" si="983"/>
        <v>0</v>
      </c>
      <c r="H12612">
        <f t="shared" si="984"/>
        <v>-0.208832245</v>
      </c>
    </row>
    <row r="12613" spans="1:8" x14ac:dyDescent="0.3">
      <c r="A12613" s="1">
        <f t="shared" si="985"/>
        <v>36788.708333363917</v>
      </c>
      <c r="B12613" s="6">
        <f t="shared" ref="B12613:B12676" si="986">MONTH(A12613)</f>
        <v>9</v>
      </c>
      <c r="C12613" s="6">
        <f t="shared" ref="C12613:C12676" si="987">HOUR(A12613)*2+MINUTE(A12613)/30</f>
        <v>34</v>
      </c>
      <c r="D12613">
        <v>0.26478347200000002</v>
      </c>
      <c r="E12613">
        <v>0.45055502600000003</v>
      </c>
      <c r="F12613">
        <v>-0.18577155400000001</v>
      </c>
      <c r="G12613">
        <f t="shared" ref="G12613:G12676" si="988">IF(F12613&gt;0,F12613,0)</f>
        <v>0</v>
      </c>
      <c r="H12613">
        <f t="shared" ref="H12613:H12676" si="989">IF(F12613&lt;0,F12613,0)</f>
        <v>-0.18577155400000001</v>
      </c>
    </row>
    <row r="12614" spans="1:8" x14ac:dyDescent="0.3">
      <c r="A12614" s="1">
        <f t="shared" ref="A12614:A12677" si="990">A12613+(1/48)</f>
        <v>36788.729166697252</v>
      </c>
      <c r="B12614" s="6">
        <f t="shared" si="986"/>
        <v>9</v>
      </c>
      <c r="C12614" s="6">
        <f t="shared" si="987"/>
        <v>35</v>
      </c>
      <c r="D12614">
        <v>0.31060532099999999</v>
      </c>
      <c r="E12614">
        <v>0.155885309</v>
      </c>
      <c r="F12614">
        <v>0.15472001199999999</v>
      </c>
      <c r="G12614">
        <f t="shared" si="988"/>
        <v>0.15472001199999999</v>
      </c>
      <c r="H12614">
        <f t="shared" si="989"/>
        <v>0</v>
      </c>
    </row>
    <row r="12615" spans="1:8" x14ac:dyDescent="0.3">
      <c r="A12615" s="1">
        <f t="shared" si="990"/>
        <v>36788.750000030588</v>
      </c>
      <c r="B12615" s="6">
        <f t="shared" si="986"/>
        <v>9</v>
      </c>
      <c r="C12615" s="6">
        <f t="shared" si="987"/>
        <v>36</v>
      </c>
      <c r="D12615">
        <v>0.35648229040000001</v>
      </c>
      <c r="E12615">
        <v>0.155885309</v>
      </c>
      <c r="F12615">
        <v>0.2005969813</v>
      </c>
      <c r="G12615">
        <f t="shared" si="988"/>
        <v>0.2005969813</v>
      </c>
      <c r="H12615">
        <f t="shared" si="989"/>
        <v>0</v>
      </c>
    </row>
    <row r="12616" spans="1:8" x14ac:dyDescent="0.3">
      <c r="A12616" s="1">
        <f t="shared" si="990"/>
        <v>36788.770833363924</v>
      </c>
      <c r="B12616" s="6">
        <f t="shared" si="986"/>
        <v>9</v>
      </c>
      <c r="C12616" s="6">
        <f t="shared" si="987"/>
        <v>37</v>
      </c>
      <c r="D12616">
        <v>0.40488609240000001</v>
      </c>
      <c r="E12616">
        <v>0</v>
      </c>
      <c r="F12616">
        <v>0.40488609240000001</v>
      </c>
      <c r="G12616">
        <f t="shared" si="988"/>
        <v>0.40488609240000001</v>
      </c>
      <c r="H12616">
        <f t="shared" si="989"/>
        <v>0</v>
      </c>
    </row>
    <row r="12617" spans="1:8" x14ac:dyDescent="0.3">
      <c r="A12617" s="1">
        <f t="shared" si="990"/>
        <v>36788.79166669726</v>
      </c>
      <c r="B12617" s="6">
        <f t="shared" si="986"/>
        <v>9</v>
      </c>
      <c r="C12617" s="6">
        <f t="shared" si="987"/>
        <v>38</v>
      </c>
      <c r="D12617">
        <v>0.42221938209999998</v>
      </c>
      <c r="E12617">
        <v>0</v>
      </c>
      <c r="F12617">
        <v>0.42221938209999998</v>
      </c>
      <c r="G12617">
        <f t="shared" si="988"/>
        <v>0.42221938209999998</v>
      </c>
      <c r="H12617">
        <f t="shared" si="989"/>
        <v>0</v>
      </c>
    </row>
    <row r="12618" spans="1:8" x14ac:dyDescent="0.3">
      <c r="A12618" s="1">
        <f t="shared" si="990"/>
        <v>36788.812500030595</v>
      </c>
      <c r="B12618" s="6">
        <f t="shared" si="986"/>
        <v>9</v>
      </c>
      <c r="C12618" s="6">
        <f t="shared" si="987"/>
        <v>39</v>
      </c>
      <c r="D12618">
        <v>0.41207454510000002</v>
      </c>
      <c r="E12618">
        <v>0</v>
      </c>
      <c r="F12618">
        <v>0.41207454510000002</v>
      </c>
      <c r="G12618">
        <f t="shared" si="988"/>
        <v>0.41207454510000002</v>
      </c>
      <c r="H12618">
        <f t="shared" si="989"/>
        <v>0</v>
      </c>
    </row>
    <row r="12619" spans="1:8" x14ac:dyDescent="0.3">
      <c r="A12619" s="1">
        <f t="shared" si="990"/>
        <v>36788.833333363931</v>
      </c>
      <c r="B12619" s="6">
        <f t="shared" si="986"/>
        <v>9</v>
      </c>
      <c r="C12619" s="6">
        <f t="shared" si="987"/>
        <v>40</v>
      </c>
      <c r="D12619">
        <v>0.39482968819999997</v>
      </c>
      <c r="E12619">
        <v>0</v>
      </c>
      <c r="F12619">
        <v>0.39482968819999997</v>
      </c>
      <c r="G12619">
        <f t="shared" si="988"/>
        <v>0.39482968819999997</v>
      </c>
      <c r="H12619">
        <f t="shared" si="989"/>
        <v>0</v>
      </c>
    </row>
    <row r="12620" spans="1:8" x14ac:dyDescent="0.3">
      <c r="A12620" s="1">
        <f t="shared" si="990"/>
        <v>36788.854166697267</v>
      </c>
      <c r="B12620" s="6">
        <f t="shared" si="986"/>
        <v>9</v>
      </c>
      <c r="C12620" s="6">
        <f t="shared" si="987"/>
        <v>41</v>
      </c>
      <c r="D12620">
        <v>0.3786738972</v>
      </c>
      <c r="E12620">
        <v>0</v>
      </c>
      <c r="F12620">
        <v>0.3786738972</v>
      </c>
      <c r="G12620">
        <f t="shared" si="988"/>
        <v>0.3786738972</v>
      </c>
      <c r="H12620">
        <f t="shared" si="989"/>
        <v>0</v>
      </c>
    </row>
    <row r="12621" spans="1:8" x14ac:dyDescent="0.3">
      <c r="A12621" s="1">
        <f t="shared" si="990"/>
        <v>36788.875000030603</v>
      </c>
      <c r="B12621" s="6">
        <f t="shared" si="986"/>
        <v>9</v>
      </c>
      <c r="C12621" s="6">
        <f t="shared" si="987"/>
        <v>42</v>
      </c>
      <c r="D12621">
        <v>0.36251583900000001</v>
      </c>
      <c r="E12621">
        <v>0</v>
      </c>
      <c r="F12621">
        <v>0.36251583900000001</v>
      </c>
      <c r="G12621">
        <f t="shared" si="988"/>
        <v>0.36251583900000001</v>
      </c>
      <c r="H12621">
        <f t="shared" si="989"/>
        <v>0</v>
      </c>
    </row>
    <row r="12622" spans="1:8" x14ac:dyDescent="0.3">
      <c r="A12622" s="1">
        <f t="shared" si="990"/>
        <v>36788.895833363938</v>
      </c>
      <c r="B12622" s="6">
        <f t="shared" si="986"/>
        <v>9</v>
      </c>
      <c r="C12622" s="6">
        <f t="shared" si="987"/>
        <v>43</v>
      </c>
      <c r="D12622">
        <v>0.34319129599999998</v>
      </c>
      <c r="E12622">
        <v>0</v>
      </c>
      <c r="F12622">
        <v>0.34319129599999998</v>
      </c>
      <c r="G12622">
        <f t="shared" si="988"/>
        <v>0.34319129599999998</v>
      </c>
      <c r="H12622">
        <f t="shared" si="989"/>
        <v>0</v>
      </c>
    </row>
    <row r="12623" spans="1:8" x14ac:dyDescent="0.3">
      <c r="A12623" s="1">
        <f t="shared" si="990"/>
        <v>36788.916666697274</v>
      </c>
      <c r="B12623" s="6">
        <f t="shared" si="986"/>
        <v>9</v>
      </c>
      <c r="C12623" s="6">
        <f t="shared" si="987"/>
        <v>44</v>
      </c>
      <c r="D12623">
        <v>0.3288823387</v>
      </c>
      <c r="E12623">
        <v>0</v>
      </c>
      <c r="F12623">
        <v>0.3288823387</v>
      </c>
      <c r="G12623">
        <f t="shared" si="988"/>
        <v>0.3288823387</v>
      </c>
      <c r="H12623">
        <f t="shared" si="989"/>
        <v>0</v>
      </c>
    </row>
    <row r="12624" spans="1:8" x14ac:dyDescent="0.3">
      <c r="A12624" s="1">
        <f t="shared" si="990"/>
        <v>36788.93750003061</v>
      </c>
      <c r="B12624" s="6">
        <f t="shared" si="986"/>
        <v>9</v>
      </c>
      <c r="C12624" s="6">
        <f t="shared" si="987"/>
        <v>45</v>
      </c>
      <c r="D12624">
        <v>0.30893311769999998</v>
      </c>
      <c r="E12624">
        <v>0</v>
      </c>
      <c r="F12624">
        <v>0.30893311769999998</v>
      </c>
      <c r="G12624">
        <f t="shared" si="988"/>
        <v>0.30893311769999998</v>
      </c>
      <c r="H12624">
        <f t="shared" si="989"/>
        <v>0</v>
      </c>
    </row>
    <row r="12625" spans="1:8" x14ac:dyDescent="0.3">
      <c r="A12625" s="1">
        <f t="shared" si="990"/>
        <v>36788.958333363946</v>
      </c>
      <c r="B12625" s="6">
        <f t="shared" si="986"/>
        <v>9</v>
      </c>
      <c r="C12625" s="6">
        <f t="shared" si="987"/>
        <v>46</v>
      </c>
      <c r="D12625">
        <v>0.2743381734</v>
      </c>
      <c r="E12625">
        <v>0</v>
      </c>
      <c r="F12625">
        <v>0.2743381734</v>
      </c>
      <c r="G12625">
        <f t="shared" si="988"/>
        <v>0.2743381734</v>
      </c>
      <c r="H12625">
        <f t="shared" si="989"/>
        <v>0</v>
      </c>
    </row>
    <row r="12626" spans="1:8" x14ac:dyDescent="0.3">
      <c r="A12626" s="1">
        <f t="shared" si="990"/>
        <v>36788.979166697281</v>
      </c>
      <c r="B12626" s="6">
        <f t="shared" si="986"/>
        <v>9</v>
      </c>
      <c r="C12626" s="6">
        <f t="shared" si="987"/>
        <v>47</v>
      </c>
      <c r="D12626">
        <v>0.25217442940000001</v>
      </c>
      <c r="E12626">
        <v>0</v>
      </c>
      <c r="F12626">
        <v>0.25217442940000001</v>
      </c>
      <c r="G12626">
        <f t="shared" si="988"/>
        <v>0.25217442940000001</v>
      </c>
      <c r="H12626">
        <f t="shared" si="989"/>
        <v>0</v>
      </c>
    </row>
    <row r="12627" spans="1:8" x14ac:dyDescent="0.3">
      <c r="A12627" s="1">
        <f t="shared" si="990"/>
        <v>36789.000000030617</v>
      </c>
      <c r="B12627" s="6">
        <f t="shared" si="986"/>
        <v>9</v>
      </c>
      <c r="C12627" s="6">
        <f t="shared" si="987"/>
        <v>0</v>
      </c>
      <c r="D12627">
        <v>0.2250824069</v>
      </c>
      <c r="E12627">
        <v>0</v>
      </c>
      <c r="F12627">
        <v>0.2250824069</v>
      </c>
      <c r="G12627">
        <f t="shared" si="988"/>
        <v>0.2250824069</v>
      </c>
      <c r="H12627">
        <f t="shared" si="989"/>
        <v>0</v>
      </c>
    </row>
    <row r="12628" spans="1:8" x14ac:dyDescent="0.3">
      <c r="A12628" s="1">
        <f t="shared" si="990"/>
        <v>36789.020833363953</v>
      </c>
      <c r="B12628" s="6">
        <f t="shared" si="986"/>
        <v>9</v>
      </c>
      <c r="C12628" s="6">
        <f t="shared" si="987"/>
        <v>1</v>
      </c>
      <c r="D12628">
        <v>0.2051288349</v>
      </c>
      <c r="E12628">
        <v>0</v>
      </c>
      <c r="F12628">
        <v>0.2051288349</v>
      </c>
      <c r="G12628">
        <f t="shared" si="988"/>
        <v>0.2051288349</v>
      </c>
      <c r="H12628">
        <f t="shared" si="989"/>
        <v>0</v>
      </c>
    </row>
    <row r="12629" spans="1:8" x14ac:dyDescent="0.3">
      <c r="A12629" s="1">
        <f t="shared" si="990"/>
        <v>36789.041666697289</v>
      </c>
      <c r="B12629" s="6">
        <f t="shared" si="986"/>
        <v>9</v>
      </c>
      <c r="C12629" s="6">
        <f t="shared" si="987"/>
        <v>2</v>
      </c>
      <c r="D12629">
        <v>0.191437411</v>
      </c>
      <c r="E12629">
        <v>0</v>
      </c>
      <c r="F12629">
        <v>0.191437411</v>
      </c>
      <c r="G12629">
        <f t="shared" si="988"/>
        <v>0.191437411</v>
      </c>
      <c r="H12629">
        <f t="shared" si="989"/>
        <v>0</v>
      </c>
    </row>
    <row r="12630" spans="1:8" x14ac:dyDescent="0.3">
      <c r="A12630" s="1">
        <f t="shared" si="990"/>
        <v>36789.062500030625</v>
      </c>
      <c r="B12630" s="6">
        <f t="shared" si="986"/>
        <v>9</v>
      </c>
      <c r="C12630" s="6">
        <f t="shared" si="987"/>
        <v>3</v>
      </c>
      <c r="D12630">
        <v>0.17879351199999999</v>
      </c>
      <c r="E12630">
        <v>0</v>
      </c>
      <c r="F12630">
        <v>0.17879351199999999</v>
      </c>
      <c r="G12630">
        <f t="shared" si="988"/>
        <v>0.17879351199999999</v>
      </c>
      <c r="H12630">
        <f t="shared" si="989"/>
        <v>0</v>
      </c>
    </row>
    <row r="12631" spans="1:8" x14ac:dyDescent="0.3">
      <c r="A12631" s="1">
        <f t="shared" si="990"/>
        <v>36789.08333336396</v>
      </c>
      <c r="B12631" s="6">
        <f t="shared" si="986"/>
        <v>9</v>
      </c>
      <c r="C12631" s="6">
        <f t="shared" si="987"/>
        <v>4</v>
      </c>
      <c r="D12631">
        <v>0.1695795712</v>
      </c>
      <c r="E12631">
        <v>0</v>
      </c>
      <c r="F12631">
        <v>0.1695795712</v>
      </c>
      <c r="G12631">
        <f t="shared" si="988"/>
        <v>0.1695795712</v>
      </c>
      <c r="H12631">
        <f t="shared" si="989"/>
        <v>0</v>
      </c>
    </row>
    <row r="12632" spans="1:8" x14ac:dyDescent="0.3">
      <c r="A12632" s="1">
        <f t="shared" si="990"/>
        <v>36789.104166697296</v>
      </c>
      <c r="B12632" s="6">
        <f t="shared" si="986"/>
        <v>9</v>
      </c>
      <c r="C12632" s="6">
        <f t="shared" si="987"/>
        <v>5</v>
      </c>
      <c r="D12632">
        <v>0.16103370920000001</v>
      </c>
      <c r="E12632">
        <v>0</v>
      </c>
      <c r="F12632">
        <v>0.16103370920000001</v>
      </c>
      <c r="G12632">
        <f t="shared" si="988"/>
        <v>0.16103370920000001</v>
      </c>
      <c r="H12632">
        <f t="shared" si="989"/>
        <v>0</v>
      </c>
    </row>
    <row r="12633" spans="1:8" x14ac:dyDescent="0.3">
      <c r="A12633" s="1">
        <f t="shared" si="990"/>
        <v>36789.125000030632</v>
      </c>
      <c r="B12633" s="6">
        <f t="shared" si="986"/>
        <v>9</v>
      </c>
      <c r="C12633" s="6">
        <f t="shared" si="987"/>
        <v>6</v>
      </c>
      <c r="D12633">
        <v>0.1544706861</v>
      </c>
      <c r="E12633">
        <v>0</v>
      </c>
      <c r="F12633">
        <v>0.1544706861</v>
      </c>
      <c r="G12633">
        <f t="shared" si="988"/>
        <v>0.1544706861</v>
      </c>
      <c r="H12633">
        <f t="shared" si="989"/>
        <v>0</v>
      </c>
    </row>
    <row r="12634" spans="1:8" x14ac:dyDescent="0.3">
      <c r="A12634" s="1">
        <f t="shared" si="990"/>
        <v>36789.145833363968</v>
      </c>
      <c r="B12634" s="6">
        <f t="shared" si="986"/>
        <v>9</v>
      </c>
      <c r="C12634" s="6">
        <f t="shared" si="987"/>
        <v>7</v>
      </c>
      <c r="D12634">
        <v>0.15271038610000001</v>
      </c>
      <c r="E12634">
        <v>0</v>
      </c>
      <c r="F12634">
        <v>0.15271038610000001</v>
      </c>
      <c r="G12634">
        <f t="shared" si="988"/>
        <v>0.15271038610000001</v>
      </c>
      <c r="H12634">
        <f t="shared" si="989"/>
        <v>0</v>
      </c>
    </row>
    <row r="12635" spans="1:8" x14ac:dyDescent="0.3">
      <c r="A12635" s="1">
        <f t="shared" si="990"/>
        <v>36789.166666697303</v>
      </c>
      <c r="B12635" s="6">
        <f t="shared" si="986"/>
        <v>9</v>
      </c>
      <c r="C12635" s="6">
        <f t="shared" si="987"/>
        <v>8</v>
      </c>
      <c r="D12635">
        <v>0.149727317</v>
      </c>
      <c r="E12635">
        <v>0</v>
      </c>
      <c r="F12635">
        <v>0.149727317</v>
      </c>
      <c r="G12635">
        <f t="shared" si="988"/>
        <v>0.149727317</v>
      </c>
      <c r="H12635">
        <f t="shared" si="989"/>
        <v>0</v>
      </c>
    </row>
    <row r="12636" spans="1:8" x14ac:dyDescent="0.3">
      <c r="A12636" s="1">
        <f t="shared" si="990"/>
        <v>36789.187500030639</v>
      </c>
      <c r="B12636" s="6">
        <f t="shared" si="986"/>
        <v>9</v>
      </c>
      <c r="C12636" s="6">
        <f t="shared" si="987"/>
        <v>9</v>
      </c>
      <c r="D12636">
        <v>0.14947474299999999</v>
      </c>
      <c r="E12636">
        <v>0</v>
      </c>
      <c r="F12636">
        <v>0.14947474299999999</v>
      </c>
      <c r="G12636">
        <f t="shared" si="988"/>
        <v>0.14947474299999999</v>
      </c>
      <c r="H12636">
        <f t="shared" si="989"/>
        <v>0</v>
      </c>
    </row>
    <row r="12637" spans="1:8" x14ac:dyDescent="0.3">
      <c r="A12637" s="1">
        <f t="shared" si="990"/>
        <v>36789.208333363975</v>
      </c>
      <c r="B12637" s="6">
        <f t="shared" si="986"/>
        <v>9</v>
      </c>
      <c r="C12637" s="6">
        <f t="shared" si="987"/>
        <v>10</v>
      </c>
      <c r="D12637">
        <v>0.15190877899999999</v>
      </c>
      <c r="E12637">
        <v>0</v>
      </c>
      <c r="F12637">
        <v>0.15190877899999999</v>
      </c>
      <c r="G12637">
        <f t="shared" si="988"/>
        <v>0.15190877899999999</v>
      </c>
      <c r="H12637">
        <f t="shared" si="989"/>
        <v>0</v>
      </c>
    </row>
    <row r="12638" spans="1:8" x14ac:dyDescent="0.3">
      <c r="A12638" s="1">
        <f t="shared" si="990"/>
        <v>36789.229166697311</v>
      </c>
      <c r="B12638" s="6">
        <f t="shared" si="986"/>
        <v>9</v>
      </c>
      <c r="C12638" s="6">
        <f t="shared" si="987"/>
        <v>11</v>
      </c>
      <c r="D12638">
        <v>0.159062653</v>
      </c>
      <c r="E12638">
        <v>0</v>
      </c>
      <c r="F12638">
        <v>0.159062653</v>
      </c>
      <c r="G12638">
        <f t="shared" si="988"/>
        <v>0.159062653</v>
      </c>
      <c r="H12638">
        <f t="shared" si="989"/>
        <v>0</v>
      </c>
    </row>
    <row r="12639" spans="1:8" x14ac:dyDescent="0.3">
      <c r="A12639" s="1">
        <f t="shared" si="990"/>
        <v>36789.250000030646</v>
      </c>
      <c r="B12639" s="6">
        <f t="shared" si="986"/>
        <v>9</v>
      </c>
      <c r="C12639" s="6">
        <f t="shared" si="987"/>
        <v>12</v>
      </c>
      <c r="D12639">
        <v>0.17055198599999999</v>
      </c>
      <c r="E12639">
        <v>0</v>
      </c>
      <c r="F12639">
        <v>0.17055198599999999</v>
      </c>
      <c r="G12639">
        <f t="shared" si="988"/>
        <v>0.17055198599999999</v>
      </c>
      <c r="H12639">
        <f t="shared" si="989"/>
        <v>0</v>
      </c>
    </row>
    <row r="12640" spans="1:8" x14ac:dyDescent="0.3">
      <c r="A12640" s="1">
        <f t="shared" si="990"/>
        <v>36789.270833363982</v>
      </c>
      <c r="B12640" s="6">
        <f t="shared" si="986"/>
        <v>9</v>
      </c>
      <c r="C12640" s="6">
        <f t="shared" si="987"/>
        <v>13</v>
      </c>
      <c r="D12640">
        <v>0.18788474699999999</v>
      </c>
      <c r="E12640">
        <v>2.9683816500000001E-2</v>
      </c>
      <c r="F12640">
        <v>0.1582009305</v>
      </c>
      <c r="G12640">
        <f t="shared" si="988"/>
        <v>0.1582009305</v>
      </c>
      <c r="H12640">
        <f t="shared" si="989"/>
        <v>0</v>
      </c>
    </row>
    <row r="12641" spans="1:8" x14ac:dyDescent="0.3">
      <c r="A12641" s="1">
        <f t="shared" si="990"/>
        <v>36789.291666697318</v>
      </c>
      <c r="B12641" s="6">
        <f t="shared" si="986"/>
        <v>9</v>
      </c>
      <c r="C12641" s="6">
        <f t="shared" si="987"/>
        <v>14</v>
      </c>
      <c r="D12641">
        <v>0.2046760426</v>
      </c>
      <c r="E12641">
        <v>2.9683816500000001E-2</v>
      </c>
      <c r="F12641">
        <v>0.17499222610000001</v>
      </c>
      <c r="G12641">
        <f t="shared" si="988"/>
        <v>0.17499222610000001</v>
      </c>
      <c r="H12641">
        <f t="shared" si="989"/>
        <v>0</v>
      </c>
    </row>
    <row r="12642" spans="1:8" x14ac:dyDescent="0.3">
      <c r="A12642" s="1">
        <f t="shared" si="990"/>
        <v>36789.312500030654</v>
      </c>
      <c r="B12642" s="6">
        <f t="shared" si="986"/>
        <v>9</v>
      </c>
      <c r="C12642" s="6">
        <f t="shared" si="987"/>
        <v>15</v>
      </c>
      <c r="D12642">
        <v>0.22915949059999999</v>
      </c>
      <c r="E12642">
        <v>0.404453699</v>
      </c>
      <c r="F12642">
        <v>-0.17529420840000001</v>
      </c>
      <c r="G12642">
        <f t="shared" si="988"/>
        <v>0</v>
      </c>
      <c r="H12642">
        <f t="shared" si="989"/>
        <v>-0.17529420840000001</v>
      </c>
    </row>
    <row r="12643" spans="1:8" x14ac:dyDescent="0.3">
      <c r="A12643" s="1">
        <f t="shared" si="990"/>
        <v>36789.333333363989</v>
      </c>
      <c r="B12643" s="6">
        <f t="shared" si="986"/>
        <v>9</v>
      </c>
      <c r="C12643" s="6">
        <f t="shared" si="987"/>
        <v>16</v>
      </c>
      <c r="D12643">
        <v>0.24276999439999999</v>
      </c>
      <c r="E12643">
        <v>0.404453699</v>
      </c>
      <c r="F12643">
        <v>-0.16168370460000001</v>
      </c>
      <c r="G12643">
        <f t="shared" si="988"/>
        <v>0</v>
      </c>
      <c r="H12643">
        <f t="shared" si="989"/>
        <v>-0.16168370460000001</v>
      </c>
    </row>
    <row r="12644" spans="1:8" x14ac:dyDescent="0.3">
      <c r="A12644" s="1">
        <f t="shared" si="990"/>
        <v>36789.354166697325</v>
      </c>
      <c r="B12644" s="6">
        <f t="shared" si="986"/>
        <v>9</v>
      </c>
      <c r="C12644" s="6">
        <f t="shared" si="987"/>
        <v>17</v>
      </c>
      <c r="D12644">
        <v>0.25892676339999998</v>
      </c>
      <c r="E12644">
        <v>2.0368952322</v>
      </c>
      <c r="F12644">
        <v>-1.7779684687999999</v>
      </c>
      <c r="G12644">
        <f t="shared" si="988"/>
        <v>0</v>
      </c>
      <c r="H12644">
        <f t="shared" si="989"/>
        <v>-1.7779684687999999</v>
      </c>
    </row>
    <row r="12645" spans="1:8" x14ac:dyDescent="0.3">
      <c r="A12645" s="1">
        <f t="shared" si="990"/>
        <v>36789.375000030661</v>
      </c>
      <c r="B12645" s="6">
        <f t="shared" si="986"/>
        <v>9</v>
      </c>
      <c r="C12645" s="6">
        <f t="shared" si="987"/>
        <v>18</v>
      </c>
      <c r="D12645">
        <v>0.26334391909999999</v>
      </c>
      <c r="E12645">
        <v>2.0368952322</v>
      </c>
      <c r="F12645">
        <v>-1.7735513131</v>
      </c>
      <c r="G12645">
        <f t="shared" si="988"/>
        <v>0</v>
      </c>
      <c r="H12645">
        <f t="shared" si="989"/>
        <v>-1.7735513131</v>
      </c>
    </row>
    <row r="12646" spans="1:8" x14ac:dyDescent="0.3">
      <c r="A12646" s="1">
        <f t="shared" si="990"/>
        <v>36789.395833363997</v>
      </c>
      <c r="B12646" s="6">
        <f t="shared" si="986"/>
        <v>9</v>
      </c>
      <c r="C12646" s="6">
        <f t="shared" si="987"/>
        <v>19</v>
      </c>
      <c r="D12646">
        <v>0.2653359481</v>
      </c>
      <c r="E12646">
        <v>2.6916437665999999</v>
      </c>
      <c r="F12646">
        <v>-2.4263078184000002</v>
      </c>
      <c r="G12646">
        <f t="shared" si="988"/>
        <v>0</v>
      </c>
      <c r="H12646">
        <f t="shared" si="989"/>
        <v>-2.4263078184000002</v>
      </c>
    </row>
    <row r="12647" spans="1:8" x14ac:dyDescent="0.3">
      <c r="A12647" s="1">
        <f t="shared" si="990"/>
        <v>36789.416666697332</v>
      </c>
      <c r="B12647" s="6">
        <f t="shared" si="986"/>
        <v>9</v>
      </c>
      <c r="C12647" s="6">
        <f t="shared" si="987"/>
        <v>20</v>
      </c>
      <c r="D12647">
        <v>0.25302353119999998</v>
      </c>
      <c r="E12647">
        <v>2.6916437665999999</v>
      </c>
      <c r="F12647">
        <v>-2.4386202353000002</v>
      </c>
      <c r="G12647">
        <f t="shared" si="988"/>
        <v>0</v>
      </c>
      <c r="H12647">
        <f t="shared" si="989"/>
        <v>-2.4386202353000002</v>
      </c>
    </row>
    <row r="12648" spans="1:8" x14ac:dyDescent="0.3">
      <c r="A12648" s="1">
        <f t="shared" si="990"/>
        <v>36789.437500030668</v>
      </c>
      <c r="B12648" s="6">
        <f t="shared" si="986"/>
        <v>9</v>
      </c>
      <c r="C12648" s="6">
        <f t="shared" si="987"/>
        <v>21</v>
      </c>
      <c r="D12648">
        <v>0.24914886419999999</v>
      </c>
      <c r="E12648">
        <v>2.9782557010000001</v>
      </c>
      <c r="F12648">
        <v>-2.7291068368000002</v>
      </c>
      <c r="G12648">
        <f t="shared" si="988"/>
        <v>0</v>
      </c>
      <c r="H12648">
        <f t="shared" si="989"/>
        <v>-2.7291068368000002</v>
      </c>
    </row>
    <row r="12649" spans="1:8" x14ac:dyDescent="0.3">
      <c r="A12649" s="1">
        <f t="shared" si="990"/>
        <v>36789.458333364004</v>
      </c>
      <c r="B12649" s="6">
        <f t="shared" si="986"/>
        <v>9</v>
      </c>
      <c r="C12649" s="6">
        <f t="shared" si="987"/>
        <v>22</v>
      </c>
      <c r="D12649">
        <v>0.25225346879999999</v>
      </c>
      <c r="E12649">
        <v>2.9782557010000001</v>
      </c>
      <c r="F12649">
        <v>-2.7260022321999999</v>
      </c>
      <c r="G12649">
        <f t="shared" si="988"/>
        <v>0</v>
      </c>
      <c r="H12649">
        <f t="shared" si="989"/>
        <v>-2.7260022321999999</v>
      </c>
    </row>
    <row r="12650" spans="1:8" x14ac:dyDescent="0.3">
      <c r="A12650" s="1">
        <f t="shared" si="990"/>
        <v>36789.47916669734</v>
      </c>
      <c r="B12650" s="6">
        <f t="shared" si="986"/>
        <v>9</v>
      </c>
      <c r="C12650" s="6">
        <f t="shared" si="987"/>
        <v>23</v>
      </c>
      <c r="D12650">
        <v>0.25182324979999998</v>
      </c>
      <c r="E12650">
        <v>3.1193676908999999</v>
      </c>
      <c r="F12650">
        <v>-2.8675444411000002</v>
      </c>
      <c r="G12650">
        <f t="shared" si="988"/>
        <v>0</v>
      </c>
      <c r="H12650">
        <f t="shared" si="989"/>
        <v>-2.8675444411000002</v>
      </c>
    </row>
    <row r="12651" spans="1:8" x14ac:dyDescent="0.3">
      <c r="A12651" s="1">
        <f t="shared" si="990"/>
        <v>36789.500000030675</v>
      </c>
      <c r="B12651" s="6">
        <f t="shared" si="986"/>
        <v>9</v>
      </c>
      <c r="C12651" s="6">
        <f t="shared" si="987"/>
        <v>24</v>
      </c>
      <c r="D12651">
        <v>0.24636635160000001</v>
      </c>
      <c r="E12651">
        <v>3.1193676908999999</v>
      </c>
      <c r="F12651">
        <v>-2.8730013393</v>
      </c>
      <c r="G12651">
        <f t="shared" si="988"/>
        <v>0</v>
      </c>
      <c r="H12651">
        <f t="shared" si="989"/>
        <v>-2.8730013393</v>
      </c>
    </row>
    <row r="12652" spans="1:8" x14ac:dyDescent="0.3">
      <c r="A12652" s="1">
        <f t="shared" si="990"/>
        <v>36789.520833364011</v>
      </c>
      <c r="B12652" s="6">
        <f t="shared" si="986"/>
        <v>9</v>
      </c>
      <c r="C12652" s="6">
        <f t="shared" si="987"/>
        <v>25</v>
      </c>
      <c r="D12652">
        <v>0.2412575696</v>
      </c>
      <c r="E12652">
        <v>2.9727905921</v>
      </c>
      <c r="F12652">
        <v>-2.7315330225999999</v>
      </c>
      <c r="G12652">
        <f t="shared" si="988"/>
        <v>0</v>
      </c>
      <c r="H12652">
        <f t="shared" si="989"/>
        <v>-2.7315330225999999</v>
      </c>
    </row>
    <row r="12653" spans="1:8" x14ac:dyDescent="0.3">
      <c r="A12653" s="1">
        <f t="shared" si="990"/>
        <v>36789.541666697347</v>
      </c>
      <c r="B12653" s="6">
        <f t="shared" si="986"/>
        <v>9</v>
      </c>
      <c r="C12653" s="6">
        <f t="shared" si="987"/>
        <v>26</v>
      </c>
      <c r="D12653">
        <v>0.23819762280000001</v>
      </c>
      <c r="E12653">
        <v>2.9727905921</v>
      </c>
      <c r="F12653">
        <v>-2.7345929694</v>
      </c>
      <c r="G12653">
        <f t="shared" si="988"/>
        <v>0</v>
      </c>
      <c r="H12653">
        <f t="shared" si="989"/>
        <v>-2.7345929694</v>
      </c>
    </row>
    <row r="12654" spans="1:8" x14ac:dyDescent="0.3">
      <c r="A12654" s="1">
        <f t="shared" si="990"/>
        <v>36789.562500030683</v>
      </c>
      <c r="B12654" s="6">
        <f t="shared" si="986"/>
        <v>9</v>
      </c>
      <c r="C12654" s="6">
        <f t="shared" si="987"/>
        <v>27</v>
      </c>
      <c r="D12654">
        <v>0.2350983948</v>
      </c>
      <c r="E12654">
        <v>2.5769846275999999</v>
      </c>
      <c r="F12654">
        <v>-2.3418862327999999</v>
      </c>
      <c r="G12654">
        <f t="shared" si="988"/>
        <v>0</v>
      </c>
      <c r="H12654">
        <f t="shared" si="989"/>
        <v>-2.3418862327999999</v>
      </c>
    </row>
    <row r="12655" spans="1:8" x14ac:dyDescent="0.3">
      <c r="A12655" s="1">
        <f t="shared" si="990"/>
        <v>36789.583333364018</v>
      </c>
      <c r="B12655" s="6">
        <f t="shared" si="986"/>
        <v>9</v>
      </c>
      <c r="C12655" s="6">
        <f t="shared" si="987"/>
        <v>28</v>
      </c>
      <c r="D12655">
        <v>0.23345885</v>
      </c>
      <c r="E12655">
        <v>2.5769846275999999</v>
      </c>
      <c r="F12655">
        <v>-2.3435257776</v>
      </c>
      <c r="G12655">
        <f t="shared" si="988"/>
        <v>0</v>
      </c>
      <c r="H12655">
        <f t="shared" si="989"/>
        <v>-2.3435257776</v>
      </c>
    </row>
    <row r="12656" spans="1:8" x14ac:dyDescent="0.3">
      <c r="A12656" s="1">
        <f t="shared" si="990"/>
        <v>36789.604166697354</v>
      </c>
      <c r="B12656" s="6">
        <f t="shared" si="986"/>
        <v>9</v>
      </c>
      <c r="C12656" s="6">
        <f t="shared" si="987"/>
        <v>29</v>
      </c>
      <c r="D12656">
        <v>0.22834326699999999</v>
      </c>
      <c r="E12656">
        <v>1.7515396995000001</v>
      </c>
      <c r="F12656">
        <v>-1.5231964325</v>
      </c>
      <c r="G12656">
        <f t="shared" si="988"/>
        <v>0</v>
      </c>
      <c r="H12656">
        <f t="shared" si="989"/>
        <v>-1.5231964325</v>
      </c>
    </row>
    <row r="12657" spans="1:8" x14ac:dyDescent="0.3">
      <c r="A12657" s="1">
        <f t="shared" si="990"/>
        <v>36789.62500003069</v>
      </c>
      <c r="B12657" s="6">
        <f t="shared" si="986"/>
        <v>9</v>
      </c>
      <c r="C12657" s="6">
        <f t="shared" si="987"/>
        <v>30</v>
      </c>
      <c r="D12657">
        <v>0.22836558700000001</v>
      </c>
      <c r="E12657">
        <v>1.7515396995000001</v>
      </c>
      <c r="F12657">
        <v>-1.5231741125</v>
      </c>
      <c r="G12657">
        <f t="shared" si="988"/>
        <v>0</v>
      </c>
      <c r="H12657">
        <f t="shared" si="989"/>
        <v>-1.5231741125</v>
      </c>
    </row>
    <row r="12658" spans="1:8" x14ac:dyDescent="0.3">
      <c r="A12658" s="1">
        <f t="shared" si="990"/>
        <v>36789.645833364026</v>
      </c>
      <c r="B12658" s="6">
        <f t="shared" si="986"/>
        <v>9</v>
      </c>
      <c r="C12658" s="6">
        <f t="shared" si="987"/>
        <v>31</v>
      </c>
      <c r="D12658">
        <v>0.22983468200000001</v>
      </c>
      <c r="E12658">
        <v>0.89491915330000005</v>
      </c>
      <c r="F12658">
        <v>-0.66508447130000004</v>
      </c>
      <c r="G12658">
        <f t="shared" si="988"/>
        <v>0</v>
      </c>
      <c r="H12658">
        <f t="shared" si="989"/>
        <v>-0.66508447130000004</v>
      </c>
    </row>
    <row r="12659" spans="1:8" x14ac:dyDescent="0.3">
      <c r="A12659" s="1">
        <f t="shared" si="990"/>
        <v>36789.666666697362</v>
      </c>
      <c r="B12659" s="6">
        <f t="shared" si="986"/>
        <v>9</v>
      </c>
      <c r="C12659" s="6">
        <f t="shared" si="987"/>
        <v>32</v>
      </c>
      <c r="D12659">
        <v>0.23745327399999999</v>
      </c>
      <c r="E12659">
        <v>0.89491915330000005</v>
      </c>
      <c r="F12659">
        <v>-0.6574658793</v>
      </c>
      <c r="G12659">
        <f t="shared" si="988"/>
        <v>0</v>
      </c>
      <c r="H12659">
        <f t="shared" si="989"/>
        <v>-0.6574658793</v>
      </c>
    </row>
    <row r="12660" spans="1:8" x14ac:dyDescent="0.3">
      <c r="A12660" s="1">
        <f t="shared" si="990"/>
        <v>36789.687500030697</v>
      </c>
      <c r="B12660" s="6">
        <f t="shared" si="986"/>
        <v>9</v>
      </c>
      <c r="C12660" s="6">
        <f t="shared" si="987"/>
        <v>33</v>
      </c>
      <c r="D12660">
        <v>0.248008217</v>
      </c>
      <c r="E12660">
        <v>0.41456786810000001</v>
      </c>
      <c r="F12660">
        <v>-0.16655965110000001</v>
      </c>
      <c r="G12660">
        <f t="shared" si="988"/>
        <v>0</v>
      </c>
      <c r="H12660">
        <f t="shared" si="989"/>
        <v>-0.16655965110000001</v>
      </c>
    </row>
    <row r="12661" spans="1:8" x14ac:dyDescent="0.3">
      <c r="A12661" s="1">
        <f t="shared" si="990"/>
        <v>36789.708333364033</v>
      </c>
      <c r="B12661" s="6">
        <f t="shared" si="986"/>
        <v>9</v>
      </c>
      <c r="C12661" s="6">
        <f t="shared" si="987"/>
        <v>34</v>
      </c>
      <c r="D12661">
        <v>0.26810694099999999</v>
      </c>
      <c r="E12661">
        <v>0.41456786810000001</v>
      </c>
      <c r="F12661">
        <v>-0.1464609271</v>
      </c>
      <c r="G12661">
        <f t="shared" si="988"/>
        <v>0</v>
      </c>
      <c r="H12661">
        <f t="shared" si="989"/>
        <v>-0.1464609271</v>
      </c>
    </row>
    <row r="12662" spans="1:8" x14ac:dyDescent="0.3">
      <c r="A12662" s="1">
        <f t="shared" si="990"/>
        <v>36789.729166697369</v>
      </c>
      <c r="B12662" s="6">
        <f t="shared" si="986"/>
        <v>9</v>
      </c>
      <c r="C12662" s="6">
        <f t="shared" si="987"/>
        <v>35</v>
      </c>
      <c r="D12662">
        <v>0.29569217599999997</v>
      </c>
      <c r="E12662">
        <v>0.1398772422</v>
      </c>
      <c r="F12662">
        <v>0.1558149338</v>
      </c>
      <c r="G12662">
        <f t="shared" si="988"/>
        <v>0.1558149338</v>
      </c>
      <c r="H12662">
        <f t="shared" si="989"/>
        <v>0</v>
      </c>
    </row>
    <row r="12663" spans="1:8" x14ac:dyDescent="0.3">
      <c r="A12663" s="1">
        <f t="shared" si="990"/>
        <v>36789.750000030705</v>
      </c>
      <c r="B12663" s="6">
        <f t="shared" si="986"/>
        <v>9</v>
      </c>
      <c r="C12663" s="6">
        <f t="shared" si="987"/>
        <v>36</v>
      </c>
      <c r="D12663">
        <v>0.33505935689999999</v>
      </c>
      <c r="E12663">
        <v>0.1398772422</v>
      </c>
      <c r="F12663">
        <v>0.19518211469999999</v>
      </c>
      <c r="G12663">
        <f t="shared" si="988"/>
        <v>0.19518211469999999</v>
      </c>
      <c r="H12663">
        <f t="shared" si="989"/>
        <v>0</v>
      </c>
    </row>
    <row r="12664" spans="1:8" x14ac:dyDescent="0.3">
      <c r="A12664" s="1">
        <f t="shared" si="990"/>
        <v>36789.77083336404</v>
      </c>
      <c r="B12664" s="6">
        <f t="shared" si="986"/>
        <v>9</v>
      </c>
      <c r="C12664" s="6">
        <f t="shared" si="987"/>
        <v>37</v>
      </c>
      <c r="D12664">
        <v>0.38822470889999999</v>
      </c>
      <c r="E12664">
        <v>0</v>
      </c>
      <c r="F12664">
        <v>0.38822470889999999</v>
      </c>
      <c r="G12664">
        <f t="shared" si="988"/>
        <v>0.38822470889999999</v>
      </c>
      <c r="H12664">
        <f t="shared" si="989"/>
        <v>0</v>
      </c>
    </row>
    <row r="12665" spans="1:8" x14ac:dyDescent="0.3">
      <c r="A12665" s="1">
        <f t="shared" si="990"/>
        <v>36789.791666697376</v>
      </c>
      <c r="B12665" s="6">
        <f t="shared" si="986"/>
        <v>9</v>
      </c>
      <c r="C12665" s="6">
        <f t="shared" si="987"/>
        <v>38</v>
      </c>
      <c r="D12665">
        <v>0.39243701869999997</v>
      </c>
      <c r="E12665">
        <v>0</v>
      </c>
      <c r="F12665">
        <v>0.39243701869999997</v>
      </c>
      <c r="G12665">
        <f t="shared" si="988"/>
        <v>0.39243701869999997</v>
      </c>
      <c r="H12665">
        <f t="shared" si="989"/>
        <v>0</v>
      </c>
    </row>
    <row r="12666" spans="1:8" x14ac:dyDescent="0.3">
      <c r="A12666" s="1">
        <f t="shared" si="990"/>
        <v>36789.812500030712</v>
      </c>
      <c r="B12666" s="6">
        <f t="shared" si="986"/>
        <v>9</v>
      </c>
      <c r="C12666" s="6">
        <f t="shared" si="987"/>
        <v>39</v>
      </c>
      <c r="D12666">
        <v>0.38011100370000001</v>
      </c>
      <c r="E12666">
        <v>0</v>
      </c>
      <c r="F12666">
        <v>0.38011100370000001</v>
      </c>
      <c r="G12666">
        <f t="shared" si="988"/>
        <v>0.38011100370000001</v>
      </c>
      <c r="H12666">
        <f t="shared" si="989"/>
        <v>0</v>
      </c>
    </row>
    <row r="12667" spans="1:8" x14ac:dyDescent="0.3">
      <c r="A12667" s="1">
        <f t="shared" si="990"/>
        <v>36789.833333364048</v>
      </c>
      <c r="B12667" s="6">
        <f t="shared" si="986"/>
        <v>9</v>
      </c>
      <c r="C12667" s="6">
        <f t="shared" si="987"/>
        <v>40</v>
      </c>
      <c r="D12667">
        <v>0.35449621320000002</v>
      </c>
      <c r="E12667">
        <v>0</v>
      </c>
      <c r="F12667">
        <v>0.35449621320000002</v>
      </c>
      <c r="G12667">
        <f t="shared" si="988"/>
        <v>0.35449621320000002</v>
      </c>
      <c r="H12667">
        <f t="shared" si="989"/>
        <v>0</v>
      </c>
    </row>
    <row r="12668" spans="1:8" x14ac:dyDescent="0.3">
      <c r="A12668" s="1">
        <f t="shared" si="990"/>
        <v>36789.854166697383</v>
      </c>
      <c r="B12668" s="6">
        <f t="shared" si="986"/>
        <v>9</v>
      </c>
      <c r="C12668" s="6">
        <f t="shared" si="987"/>
        <v>41</v>
      </c>
      <c r="D12668">
        <v>0.33767197719999997</v>
      </c>
      <c r="E12668">
        <v>0</v>
      </c>
      <c r="F12668">
        <v>0.33767197719999997</v>
      </c>
      <c r="G12668">
        <f t="shared" si="988"/>
        <v>0.33767197719999997</v>
      </c>
      <c r="H12668">
        <f t="shared" si="989"/>
        <v>0</v>
      </c>
    </row>
    <row r="12669" spans="1:8" x14ac:dyDescent="0.3">
      <c r="A12669" s="1">
        <f t="shared" si="990"/>
        <v>36789.875000030719</v>
      </c>
      <c r="B12669" s="6">
        <f t="shared" si="986"/>
        <v>9</v>
      </c>
      <c r="C12669" s="6">
        <f t="shared" si="987"/>
        <v>42</v>
      </c>
      <c r="D12669">
        <v>0.32351481529999998</v>
      </c>
      <c r="E12669">
        <v>0</v>
      </c>
      <c r="F12669">
        <v>0.32351481529999998</v>
      </c>
      <c r="G12669">
        <f t="shared" si="988"/>
        <v>0.32351481529999998</v>
      </c>
      <c r="H12669">
        <f t="shared" si="989"/>
        <v>0</v>
      </c>
    </row>
    <row r="12670" spans="1:8" x14ac:dyDescent="0.3">
      <c r="A12670" s="1">
        <f t="shared" si="990"/>
        <v>36789.895833364055</v>
      </c>
      <c r="B12670" s="6">
        <f t="shared" si="986"/>
        <v>9</v>
      </c>
      <c r="C12670" s="6">
        <f t="shared" si="987"/>
        <v>43</v>
      </c>
      <c r="D12670">
        <v>0.3102582223</v>
      </c>
      <c r="E12670">
        <v>0</v>
      </c>
      <c r="F12670">
        <v>0.3102582223</v>
      </c>
      <c r="G12670">
        <f t="shared" si="988"/>
        <v>0.3102582223</v>
      </c>
      <c r="H12670">
        <f t="shared" si="989"/>
        <v>0</v>
      </c>
    </row>
    <row r="12671" spans="1:8" x14ac:dyDescent="0.3">
      <c r="A12671" s="1">
        <f t="shared" si="990"/>
        <v>36789.916666697391</v>
      </c>
      <c r="B12671" s="6">
        <f t="shared" si="986"/>
        <v>9</v>
      </c>
      <c r="C12671" s="6">
        <f t="shared" si="987"/>
        <v>44</v>
      </c>
      <c r="D12671">
        <v>0.30166500509999999</v>
      </c>
      <c r="E12671">
        <v>0</v>
      </c>
      <c r="F12671">
        <v>0.30166500509999999</v>
      </c>
      <c r="G12671">
        <f t="shared" si="988"/>
        <v>0.30166500509999999</v>
      </c>
      <c r="H12671">
        <f t="shared" si="989"/>
        <v>0</v>
      </c>
    </row>
    <row r="12672" spans="1:8" x14ac:dyDescent="0.3">
      <c r="A12672" s="1">
        <f t="shared" si="990"/>
        <v>36789.937500030726</v>
      </c>
      <c r="B12672" s="6">
        <f t="shared" si="986"/>
        <v>9</v>
      </c>
      <c r="C12672" s="6">
        <f t="shared" si="987"/>
        <v>45</v>
      </c>
      <c r="D12672">
        <v>0.28667874710000002</v>
      </c>
      <c r="E12672">
        <v>0</v>
      </c>
      <c r="F12672">
        <v>0.28667874710000002</v>
      </c>
      <c r="G12672">
        <f t="shared" si="988"/>
        <v>0.28667874710000002</v>
      </c>
      <c r="H12672">
        <f t="shared" si="989"/>
        <v>0</v>
      </c>
    </row>
    <row r="12673" spans="1:8" x14ac:dyDescent="0.3">
      <c r="A12673" s="1">
        <f t="shared" si="990"/>
        <v>36789.958333364062</v>
      </c>
      <c r="B12673" s="6">
        <f t="shared" si="986"/>
        <v>9</v>
      </c>
      <c r="C12673" s="6">
        <f t="shared" si="987"/>
        <v>46</v>
      </c>
      <c r="D12673">
        <v>0.27002139609999998</v>
      </c>
      <c r="E12673">
        <v>0</v>
      </c>
      <c r="F12673">
        <v>0.27002139609999998</v>
      </c>
      <c r="G12673">
        <f t="shared" si="988"/>
        <v>0.27002139609999998</v>
      </c>
      <c r="H12673">
        <f t="shared" si="989"/>
        <v>0</v>
      </c>
    </row>
    <row r="12674" spans="1:8" x14ac:dyDescent="0.3">
      <c r="A12674" s="1">
        <f t="shared" si="990"/>
        <v>36789.979166697398</v>
      </c>
      <c r="B12674" s="6">
        <f t="shared" si="986"/>
        <v>9</v>
      </c>
      <c r="C12674" s="6">
        <f t="shared" si="987"/>
        <v>47</v>
      </c>
      <c r="D12674">
        <v>0.24419603409999999</v>
      </c>
      <c r="E12674">
        <v>0</v>
      </c>
      <c r="F12674">
        <v>0.24419603409999999</v>
      </c>
      <c r="G12674">
        <f t="shared" si="988"/>
        <v>0.24419603409999999</v>
      </c>
      <c r="H12674">
        <f t="shared" si="989"/>
        <v>0</v>
      </c>
    </row>
    <row r="12675" spans="1:8" x14ac:dyDescent="0.3">
      <c r="A12675" s="1">
        <f t="shared" si="990"/>
        <v>36790.000000030734</v>
      </c>
      <c r="B12675" s="6">
        <f t="shared" si="986"/>
        <v>9</v>
      </c>
      <c r="C12675" s="6">
        <f t="shared" si="987"/>
        <v>0</v>
      </c>
      <c r="D12675">
        <v>0.23738375210000001</v>
      </c>
      <c r="E12675">
        <v>0</v>
      </c>
      <c r="F12675">
        <v>0.23738375210000001</v>
      </c>
      <c r="G12675">
        <f t="shared" si="988"/>
        <v>0.23738375210000001</v>
      </c>
      <c r="H12675">
        <f t="shared" si="989"/>
        <v>0</v>
      </c>
    </row>
    <row r="12676" spans="1:8" x14ac:dyDescent="0.3">
      <c r="A12676" s="1">
        <f t="shared" si="990"/>
        <v>36790.020833364069</v>
      </c>
      <c r="B12676" s="6">
        <f t="shared" si="986"/>
        <v>9</v>
      </c>
      <c r="C12676" s="6">
        <f t="shared" si="987"/>
        <v>1</v>
      </c>
      <c r="D12676">
        <v>0.2186848311</v>
      </c>
      <c r="E12676">
        <v>0</v>
      </c>
      <c r="F12676">
        <v>0.2186848311</v>
      </c>
      <c r="G12676">
        <f t="shared" si="988"/>
        <v>0.2186848311</v>
      </c>
      <c r="H12676">
        <f t="shared" si="989"/>
        <v>0</v>
      </c>
    </row>
    <row r="12677" spans="1:8" x14ac:dyDescent="0.3">
      <c r="A12677" s="1">
        <f t="shared" si="990"/>
        <v>36790.041666697405</v>
      </c>
      <c r="B12677" s="6">
        <f t="shared" ref="B12677:B12740" si="991">MONTH(A12677)</f>
        <v>9</v>
      </c>
      <c r="C12677" s="6">
        <f t="shared" ref="C12677:C12740" si="992">HOUR(A12677)*2+MINUTE(A12677)/30</f>
        <v>2</v>
      </c>
      <c r="D12677">
        <v>0.1960294752</v>
      </c>
      <c r="E12677">
        <v>0</v>
      </c>
      <c r="F12677">
        <v>0.1960294752</v>
      </c>
      <c r="G12677">
        <f t="shared" ref="G12677:G12740" si="993">IF(F12677&gt;0,F12677,0)</f>
        <v>0.1960294752</v>
      </c>
      <c r="H12677">
        <f t="shared" ref="H12677:H12740" si="994">IF(F12677&lt;0,F12677,0)</f>
        <v>0</v>
      </c>
    </row>
    <row r="12678" spans="1:8" x14ac:dyDescent="0.3">
      <c r="A12678" s="1">
        <f t="shared" ref="A12678:A12741" si="995">A12677+(1/48)</f>
        <v>36790.062500030741</v>
      </c>
      <c r="B12678" s="6">
        <f t="shared" si="991"/>
        <v>9</v>
      </c>
      <c r="C12678" s="6">
        <f t="shared" si="992"/>
        <v>3</v>
      </c>
      <c r="D12678">
        <v>0.18508944620000001</v>
      </c>
      <c r="E12678">
        <v>0</v>
      </c>
      <c r="F12678">
        <v>0.18508944620000001</v>
      </c>
      <c r="G12678">
        <f t="shared" si="993"/>
        <v>0.18508944620000001</v>
      </c>
      <c r="H12678">
        <f t="shared" si="994"/>
        <v>0</v>
      </c>
    </row>
    <row r="12679" spans="1:8" x14ac:dyDescent="0.3">
      <c r="A12679" s="1">
        <f t="shared" si="995"/>
        <v>36790.083333364077</v>
      </c>
      <c r="B12679" s="6">
        <f t="shared" si="991"/>
        <v>9</v>
      </c>
      <c r="C12679" s="6">
        <f t="shared" si="992"/>
        <v>4</v>
      </c>
      <c r="D12679">
        <v>0.17419673469999999</v>
      </c>
      <c r="E12679">
        <v>0</v>
      </c>
      <c r="F12679">
        <v>0.17419673469999999</v>
      </c>
      <c r="G12679">
        <f t="shared" si="993"/>
        <v>0.17419673469999999</v>
      </c>
      <c r="H12679">
        <f t="shared" si="994"/>
        <v>0</v>
      </c>
    </row>
    <row r="12680" spans="1:8" x14ac:dyDescent="0.3">
      <c r="A12680" s="1">
        <f t="shared" si="995"/>
        <v>36790.104166697412</v>
      </c>
      <c r="B12680" s="6">
        <f t="shared" si="991"/>
        <v>9</v>
      </c>
      <c r="C12680" s="6">
        <f t="shared" si="992"/>
        <v>5</v>
      </c>
      <c r="D12680">
        <v>0.16478662969999999</v>
      </c>
      <c r="E12680">
        <v>0</v>
      </c>
      <c r="F12680">
        <v>0.16478662969999999</v>
      </c>
      <c r="G12680">
        <f t="shared" si="993"/>
        <v>0.16478662969999999</v>
      </c>
      <c r="H12680">
        <f t="shared" si="994"/>
        <v>0</v>
      </c>
    </row>
    <row r="12681" spans="1:8" x14ac:dyDescent="0.3">
      <c r="A12681" s="1">
        <f t="shared" si="995"/>
        <v>36790.125000030748</v>
      </c>
      <c r="B12681" s="6">
        <f t="shared" si="991"/>
        <v>9</v>
      </c>
      <c r="C12681" s="6">
        <f t="shared" si="992"/>
        <v>6</v>
      </c>
      <c r="D12681">
        <v>0.15642868200000001</v>
      </c>
      <c r="E12681">
        <v>0</v>
      </c>
      <c r="F12681">
        <v>0.15642868200000001</v>
      </c>
      <c r="G12681">
        <f t="shared" si="993"/>
        <v>0.15642868200000001</v>
      </c>
      <c r="H12681">
        <f t="shared" si="994"/>
        <v>0</v>
      </c>
    </row>
    <row r="12682" spans="1:8" x14ac:dyDescent="0.3">
      <c r="A12682" s="1">
        <f t="shared" si="995"/>
        <v>36790.145833364084</v>
      </c>
      <c r="B12682" s="6">
        <f t="shared" si="991"/>
        <v>9</v>
      </c>
      <c r="C12682" s="6">
        <f t="shared" si="992"/>
        <v>7</v>
      </c>
      <c r="D12682">
        <v>0.15239250300000001</v>
      </c>
      <c r="E12682">
        <v>0</v>
      </c>
      <c r="F12682">
        <v>0.15239250300000001</v>
      </c>
      <c r="G12682">
        <f t="shared" si="993"/>
        <v>0.15239250300000001</v>
      </c>
      <c r="H12682">
        <f t="shared" si="994"/>
        <v>0</v>
      </c>
    </row>
    <row r="12683" spans="1:8" x14ac:dyDescent="0.3">
      <c r="A12683" s="1">
        <f t="shared" si="995"/>
        <v>36790.16666669742</v>
      </c>
      <c r="B12683" s="6">
        <f t="shared" si="991"/>
        <v>9</v>
      </c>
      <c r="C12683" s="6">
        <f t="shared" si="992"/>
        <v>8</v>
      </c>
      <c r="D12683">
        <v>0.14871241099999999</v>
      </c>
      <c r="E12683">
        <v>0</v>
      </c>
      <c r="F12683">
        <v>0.14871241099999999</v>
      </c>
      <c r="G12683">
        <f t="shared" si="993"/>
        <v>0.14871241099999999</v>
      </c>
      <c r="H12683">
        <f t="shared" si="994"/>
        <v>0</v>
      </c>
    </row>
    <row r="12684" spans="1:8" x14ac:dyDescent="0.3">
      <c r="A12684" s="1">
        <f t="shared" si="995"/>
        <v>36790.187500030755</v>
      </c>
      <c r="B12684" s="6">
        <f t="shared" si="991"/>
        <v>9</v>
      </c>
      <c r="C12684" s="6">
        <f t="shared" si="992"/>
        <v>9</v>
      </c>
      <c r="D12684">
        <v>0.146261221</v>
      </c>
      <c r="E12684">
        <v>0</v>
      </c>
      <c r="F12684">
        <v>0.146261221</v>
      </c>
      <c r="G12684">
        <f t="shared" si="993"/>
        <v>0.146261221</v>
      </c>
      <c r="H12684">
        <f t="shared" si="994"/>
        <v>0</v>
      </c>
    </row>
    <row r="12685" spans="1:8" x14ac:dyDescent="0.3">
      <c r="A12685" s="1">
        <f t="shared" si="995"/>
        <v>36790.208333364091</v>
      </c>
      <c r="B12685" s="6">
        <f t="shared" si="991"/>
        <v>9</v>
      </c>
      <c r="C12685" s="6">
        <f t="shared" si="992"/>
        <v>10</v>
      </c>
      <c r="D12685">
        <v>0.14755396100000001</v>
      </c>
      <c r="E12685">
        <v>0</v>
      </c>
      <c r="F12685">
        <v>0.14755396100000001</v>
      </c>
      <c r="G12685">
        <f t="shared" si="993"/>
        <v>0.14755396100000001</v>
      </c>
      <c r="H12685">
        <f t="shared" si="994"/>
        <v>0</v>
      </c>
    </row>
    <row r="12686" spans="1:8" x14ac:dyDescent="0.3">
      <c r="A12686" s="1">
        <f t="shared" si="995"/>
        <v>36790.229166697427</v>
      </c>
      <c r="B12686" s="6">
        <f t="shared" si="991"/>
        <v>9</v>
      </c>
      <c r="C12686" s="6">
        <f t="shared" si="992"/>
        <v>11</v>
      </c>
      <c r="D12686">
        <v>0.151872333</v>
      </c>
      <c r="E12686">
        <v>0</v>
      </c>
      <c r="F12686">
        <v>0.151872333</v>
      </c>
      <c r="G12686">
        <f t="shared" si="993"/>
        <v>0.151872333</v>
      </c>
      <c r="H12686">
        <f t="shared" si="994"/>
        <v>0</v>
      </c>
    </row>
    <row r="12687" spans="1:8" x14ac:dyDescent="0.3">
      <c r="A12687" s="1">
        <f t="shared" si="995"/>
        <v>36790.250000030763</v>
      </c>
      <c r="B12687" s="6">
        <f t="shared" si="991"/>
        <v>9</v>
      </c>
      <c r="C12687" s="6">
        <f t="shared" si="992"/>
        <v>12</v>
      </c>
      <c r="D12687">
        <v>0.161105102</v>
      </c>
      <c r="E12687">
        <v>0</v>
      </c>
      <c r="F12687">
        <v>0.161105102</v>
      </c>
      <c r="G12687">
        <f t="shared" si="993"/>
        <v>0.161105102</v>
      </c>
      <c r="H12687">
        <f t="shared" si="994"/>
        <v>0</v>
      </c>
    </row>
    <row r="12688" spans="1:8" x14ac:dyDescent="0.3">
      <c r="A12688" s="1">
        <f t="shared" si="995"/>
        <v>36790.270833364099</v>
      </c>
      <c r="B12688" s="6">
        <f t="shared" si="991"/>
        <v>9</v>
      </c>
      <c r="C12688" s="6">
        <f t="shared" si="992"/>
        <v>13</v>
      </c>
      <c r="D12688">
        <v>0.17480586200000001</v>
      </c>
      <c r="E12688">
        <v>2.1510390000000001E-2</v>
      </c>
      <c r="F12688">
        <v>0.15329547199999999</v>
      </c>
      <c r="G12688">
        <f t="shared" si="993"/>
        <v>0.15329547199999999</v>
      </c>
      <c r="H12688">
        <f t="shared" si="994"/>
        <v>0</v>
      </c>
    </row>
    <row r="12689" spans="1:8" x14ac:dyDescent="0.3">
      <c r="A12689" s="1">
        <f t="shared" si="995"/>
        <v>36790.291666697434</v>
      </c>
      <c r="B12689" s="6">
        <f t="shared" si="991"/>
        <v>9</v>
      </c>
      <c r="C12689" s="6">
        <f t="shared" si="992"/>
        <v>14</v>
      </c>
      <c r="D12689">
        <v>0.20076635670000001</v>
      </c>
      <c r="E12689">
        <v>2.1510390000000001E-2</v>
      </c>
      <c r="F12689">
        <v>0.17925596669999999</v>
      </c>
      <c r="G12689">
        <f t="shared" si="993"/>
        <v>0.17925596669999999</v>
      </c>
      <c r="H12689">
        <f t="shared" si="994"/>
        <v>0</v>
      </c>
    </row>
    <row r="12690" spans="1:8" x14ac:dyDescent="0.3">
      <c r="A12690" s="1">
        <f t="shared" si="995"/>
        <v>36790.31250003077</v>
      </c>
      <c r="B12690" s="6">
        <f t="shared" si="991"/>
        <v>9</v>
      </c>
      <c r="C12690" s="6">
        <f t="shared" si="992"/>
        <v>15</v>
      </c>
      <c r="D12690">
        <v>0.2283865427</v>
      </c>
      <c r="E12690">
        <v>0.39216167149999998</v>
      </c>
      <c r="F12690">
        <v>-0.16377512869999999</v>
      </c>
      <c r="G12690">
        <f t="shared" si="993"/>
        <v>0</v>
      </c>
      <c r="H12690">
        <f t="shared" si="994"/>
        <v>-0.16377512869999999</v>
      </c>
    </row>
    <row r="12691" spans="1:8" x14ac:dyDescent="0.3">
      <c r="A12691" s="1">
        <f t="shared" si="995"/>
        <v>36790.333333364106</v>
      </c>
      <c r="B12691" s="6">
        <f t="shared" si="991"/>
        <v>9</v>
      </c>
      <c r="C12691" s="6">
        <f t="shared" si="992"/>
        <v>16</v>
      </c>
      <c r="D12691">
        <v>0.29376272840000001</v>
      </c>
      <c r="E12691">
        <v>0.39216167149999998</v>
      </c>
      <c r="F12691">
        <v>-9.8398943099999997E-2</v>
      </c>
      <c r="G12691">
        <f t="shared" si="993"/>
        <v>0</v>
      </c>
      <c r="H12691">
        <f t="shared" si="994"/>
        <v>-9.8398943099999997E-2</v>
      </c>
    </row>
    <row r="12692" spans="1:8" x14ac:dyDescent="0.3">
      <c r="A12692" s="1">
        <f t="shared" si="995"/>
        <v>36790.354166697442</v>
      </c>
      <c r="B12692" s="6">
        <f t="shared" si="991"/>
        <v>9</v>
      </c>
      <c r="C12692" s="6">
        <f t="shared" si="992"/>
        <v>17</v>
      </c>
      <c r="D12692">
        <v>0.31389444239999997</v>
      </c>
      <c r="E12692">
        <v>1.7003777013000001</v>
      </c>
      <c r="F12692">
        <v>-1.3864832589</v>
      </c>
      <c r="G12692">
        <f t="shared" si="993"/>
        <v>0</v>
      </c>
      <c r="H12692">
        <f t="shared" si="994"/>
        <v>-1.3864832589</v>
      </c>
    </row>
    <row r="12693" spans="1:8" x14ac:dyDescent="0.3">
      <c r="A12693" s="1">
        <f t="shared" si="995"/>
        <v>36790.375000030777</v>
      </c>
      <c r="B12693" s="6">
        <f t="shared" si="991"/>
        <v>9</v>
      </c>
      <c r="C12693" s="6">
        <f t="shared" si="992"/>
        <v>18</v>
      </c>
      <c r="D12693">
        <v>0.32096284559999999</v>
      </c>
      <c r="E12693">
        <v>1.7003777013000001</v>
      </c>
      <c r="F12693">
        <v>-1.3794148557000001</v>
      </c>
      <c r="G12693">
        <f t="shared" si="993"/>
        <v>0</v>
      </c>
      <c r="H12693">
        <f t="shared" si="994"/>
        <v>-1.3794148557000001</v>
      </c>
    </row>
    <row r="12694" spans="1:8" x14ac:dyDescent="0.3">
      <c r="A12694" s="1">
        <f t="shared" si="995"/>
        <v>36790.395833364113</v>
      </c>
      <c r="B12694" s="6">
        <f t="shared" si="991"/>
        <v>9</v>
      </c>
      <c r="C12694" s="6">
        <f t="shared" si="992"/>
        <v>19</v>
      </c>
      <c r="D12694">
        <v>0.32259505059999999</v>
      </c>
      <c r="E12694">
        <v>2.1671164662</v>
      </c>
      <c r="F12694">
        <v>-1.8445214156</v>
      </c>
      <c r="G12694">
        <f t="shared" si="993"/>
        <v>0</v>
      </c>
      <c r="H12694">
        <f t="shared" si="994"/>
        <v>-1.8445214156</v>
      </c>
    </row>
    <row r="12695" spans="1:8" x14ac:dyDescent="0.3">
      <c r="A12695" s="1">
        <f t="shared" si="995"/>
        <v>36790.416666697449</v>
      </c>
      <c r="B12695" s="6">
        <f t="shared" si="991"/>
        <v>9</v>
      </c>
      <c r="C12695" s="6">
        <f t="shared" si="992"/>
        <v>20</v>
      </c>
      <c r="D12695">
        <v>0.3088653569</v>
      </c>
      <c r="E12695">
        <v>2.1671164662</v>
      </c>
      <c r="F12695">
        <v>-1.8582511094</v>
      </c>
      <c r="G12695">
        <f t="shared" si="993"/>
        <v>0</v>
      </c>
      <c r="H12695">
        <f t="shared" si="994"/>
        <v>-1.8582511094</v>
      </c>
    </row>
    <row r="12696" spans="1:8" x14ac:dyDescent="0.3">
      <c r="A12696" s="1">
        <f t="shared" si="995"/>
        <v>36790.437500030785</v>
      </c>
      <c r="B12696" s="6">
        <f t="shared" si="991"/>
        <v>9</v>
      </c>
      <c r="C12696" s="6">
        <f t="shared" si="992"/>
        <v>21</v>
      </c>
      <c r="D12696">
        <v>0.30417907389999999</v>
      </c>
      <c r="E12696">
        <v>1.6307365691</v>
      </c>
      <c r="F12696">
        <v>-1.3265574952999999</v>
      </c>
      <c r="G12696">
        <f t="shared" si="993"/>
        <v>0</v>
      </c>
      <c r="H12696">
        <f t="shared" si="994"/>
        <v>-1.3265574952999999</v>
      </c>
    </row>
    <row r="12697" spans="1:8" x14ac:dyDescent="0.3">
      <c r="A12697" s="1">
        <f t="shared" si="995"/>
        <v>36790.45833336412</v>
      </c>
      <c r="B12697" s="6">
        <f t="shared" si="991"/>
        <v>9</v>
      </c>
      <c r="C12697" s="6">
        <f t="shared" si="992"/>
        <v>22</v>
      </c>
      <c r="D12697">
        <v>0.2767334078</v>
      </c>
      <c r="E12697">
        <v>1.6307365691</v>
      </c>
      <c r="F12697">
        <v>-1.3540031614000001</v>
      </c>
      <c r="G12697">
        <f t="shared" si="993"/>
        <v>0</v>
      </c>
      <c r="H12697">
        <f t="shared" si="994"/>
        <v>-1.3540031614000001</v>
      </c>
    </row>
    <row r="12698" spans="1:8" x14ac:dyDescent="0.3">
      <c r="A12698" s="1">
        <f t="shared" si="995"/>
        <v>36790.479166697456</v>
      </c>
      <c r="B12698" s="6">
        <f t="shared" si="991"/>
        <v>9</v>
      </c>
      <c r="C12698" s="6">
        <f t="shared" si="992"/>
        <v>23</v>
      </c>
      <c r="D12698">
        <v>0.26934030180000001</v>
      </c>
      <c r="E12698">
        <v>1.7801219054999999</v>
      </c>
      <c r="F12698">
        <v>-1.5107816036999999</v>
      </c>
      <c r="G12698">
        <f t="shared" si="993"/>
        <v>0</v>
      </c>
      <c r="H12698">
        <f t="shared" si="994"/>
        <v>-1.5107816036999999</v>
      </c>
    </row>
    <row r="12699" spans="1:8" x14ac:dyDescent="0.3">
      <c r="A12699" s="1">
        <f t="shared" si="995"/>
        <v>36790.500000030792</v>
      </c>
      <c r="B12699" s="6">
        <f t="shared" si="991"/>
        <v>9</v>
      </c>
      <c r="C12699" s="6">
        <f t="shared" si="992"/>
        <v>24</v>
      </c>
      <c r="D12699">
        <v>0.26629838490000002</v>
      </c>
      <c r="E12699">
        <v>1.7801219054999999</v>
      </c>
      <c r="F12699">
        <v>-1.5138235205999999</v>
      </c>
      <c r="G12699">
        <f t="shared" si="993"/>
        <v>0</v>
      </c>
      <c r="H12699">
        <f t="shared" si="994"/>
        <v>-1.5138235205999999</v>
      </c>
    </row>
    <row r="12700" spans="1:8" x14ac:dyDescent="0.3">
      <c r="A12700" s="1">
        <f t="shared" si="995"/>
        <v>36790.520833364128</v>
      </c>
      <c r="B12700" s="6">
        <f t="shared" si="991"/>
        <v>9</v>
      </c>
      <c r="C12700" s="6">
        <f t="shared" si="992"/>
        <v>25</v>
      </c>
      <c r="D12700">
        <v>0.26422744889999999</v>
      </c>
      <c r="E12700">
        <v>2.1457540066999998</v>
      </c>
      <c r="F12700">
        <v>-1.8815265578</v>
      </c>
      <c r="G12700">
        <f t="shared" si="993"/>
        <v>0</v>
      </c>
      <c r="H12700">
        <f t="shared" si="994"/>
        <v>-1.8815265578</v>
      </c>
    </row>
    <row r="12701" spans="1:8" x14ac:dyDescent="0.3">
      <c r="A12701" s="1">
        <f t="shared" si="995"/>
        <v>36790.541666697463</v>
      </c>
      <c r="B12701" s="6">
        <f t="shared" si="991"/>
        <v>9</v>
      </c>
      <c r="C12701" s="6">
        <f t="shared" si="992"/>
        <v>26</v>
      </c>
      <c r="D12701">
        <v>0.25475410859999997</v>
      </c>
      <c r="E12701">
        <v>2.1457540066999998</v>
      </c>
      <c r="F12701">
        <v>-1.8909998981</v>
      </c>
      <c r="G12701">
        <f t="shared" si="993"/>
        <v>0</v>
      </c>
      <c r="H12701">
        <f t="shared" si="994"/>
        <v>-1.8909998981</v>
      </c>
    </row>
    <row r="12702" spans="1:8" x14ac:dyDescent="0.3">
      <c r="A12702" s="1">
        <f t="shared" si="995"/>
        <v>36790.562500030799</v>
      </c>
      <c r="B12702" s="6">
        <f t="shared" si="991"/>
        <v>9</v>
      </c>
      <c r="C12702" s="6">
        <f t="shared" si="992"/>
        <v>27</v>
      </c>
      <c r="D12702">
        <v>0.24882071759999999</v>
      </c>
      <c r="E12702">
        <v>2.2032962805</v>
      </c>
      <c r="F12702">
        <v>-1.9544755627999999</v>
      </c>
      <c r="G12702">
        <f t="shared" si="993"/>
        <v>0</v>
      </c>
      <c r="H12702">
        <f t="shared" si="994"/>
        <v>-1.9544755627999999</v>
      </c>
    </row>
    <row r="12703" spans="1:8" x14ac:dyDescent="0.3">
      <c r="A12703" s="1">
        <f t="shared" si="995"/>
        <v>36790.583333364135</v>
      </c>
      <c r="B12703" s="6">
        <f t="shared" si="991"/>
        <v>9</v>
      </c>
      <c r="C12703" s="6">
        <f t="shared" si="992"/>
        <v>28</v>
      </c>
      <c r="D12703">
        <v>0.238744757</v>
      </c>
      <c r="E12703">
        <v>2.2032962805</v>
      </c>
      <c r="F12703">
        <v>-1.9645515235</v>
      </c>
      <c r="G12703">
        <f t="shared" si="993"/>
        <v>0</v>
      </c>
      <c r="H12703">
        <f t="shared" si="994"/>
        <v>-1.9645515235</v>
      </c>
    </row>
    <row r="12704" spans="1:8" x14ac:dyDescent="0.3">
      <c r="A12704" s="1">
        <f t="shared" si="995"/>
        <v>36790.604166697471</v>
      </c>
      <c r="B12704" s="6">
        <f t="shared" si="991"/>
        <v>9</v>
      </c>
      <c r="C12704" s="6">
        <f t="shared" si="992"/>
        <v>29</v>
      </c>
      <c r="D12704">
        <v>0.23327118899999999</v>
      </c>
      <c r="E12704">
        <v>1.8943059277000001</v>
      </c>
      <c r="F12704">
        <v>-1.6610347387</v>
      </c>
      <c r="G12704">
        <f t="shared" si="993"/>
        <v>0</v>
      </c>
      <c r="H12704">
        <f t="shared" si="994"/>
        <v>-1.6610347387</v>
      </c>
    </row>
    <row r="12705" spans="1:8" x14ac:dyDescent="0.3">
      <c r="A12705" s="1">
        <f t="shared" si="995"/>
        <v>36790.625000030806</v>
      </c>
      <c r="B12705" s="6">
        <f t="shared" si="991"/>
        <v>9</v>
      </c>
      <c r="C12705" s="6">
        <f t="shared" si="992"/>
        <v>30</v>
      </c>
      <c r="D12705">
        <v>0.23199963200000001</v>
      </c>
      <c r="E12705">
        <v>1.8943059277000001</v>
      </c>
      <c r="F12705">
        <v>-1.6623062957000001</v>
      </c>
      <c r="G12705">
        <f t="shared" si="993"/>
        <v>0</v>
      </c>
      <c r="H12705">
        <f t="shared" si="994"/>
        <v>-1.6623062957000001</v>
      </c>
    </row>
    <row r="12706" spans="1:8" x14ac:dyDescent="0.3">
      <c r="A12706" s="1">
        <f t="shared" si="995"/>
        <v>36790.645833364142</v>
      </c>
      <c r="B12706" s="6">
        <f t="shared" si="991"/>
        <v>9</v>
      </c>
      <c r="C12706" s="6">
        <f t="shared" si="992"/>
        <v>31</v>
      </c>
      <c r="D12706">
        <v>0.232245063</v>
      </c>
      <c r="E12706">
        <v>1.1763166403</v>
      </c>
      <c r="F12706">
        <v>-0.94407157730000002</v>
      </c>
      <c r="G12706">
        <f t="shared" si="993"/>
        <v>0</v>
      </c>
      <c r="H12706">
        <f t="shared" si="994"/>
        <v>-0.94407157730000002</v>
      </c>
    </row>
    <row r="12707" spans="1:8" x14ac:dyDescent="0.3">
      <c r="A12707" s="1">
        <f t="shared" si="995"/>
        <v>36790.666666697478</v>
      </c>
      <c r="B12707" s="6">
        <f t="shared" si="991"/>
        <v>9</v>
      </c>
      <c r="C12707" s="6">
        <f t="shared" si="992"/>
        <v>32</v>
      </c>
      <c r="D12707">
        <v>0.23718128299999999</v>
      </c>
      <c r="E12707">
        <v>1.1763166403</v>
      </c>
      <c r="F12707">
        <v>-0.93913535729999997</v>
      </c>
      <c r="G12707">
        <f t="shared" si="993"/>
        <v>0</v>
      </c>
      <c r="H12707">
        <f t="shared" si="994"/>
        <v>-0.93913535729999997</v>
      </c>
    </row>
    <row r="12708" spans="1:8" x14ac:dyDescent="0.3">
      <c r="A12708" s="1">
        <f t="shared" si="995"/>
        <v>36790.687500030814</v>
      </c>
      <c r="B12708" s="6">
        <f t="shared" si="991"/>
        <v>9</v>
      </c>
      <c r="C12708" s="6">
        <f t="shared" si="992"/>
        <v>33</v>
      </c>
      <c r="D12708">
        <v>0.249353612</v>
      </c>
      <c r="E12708">
        <v>0.39882468859999998</v>
      </c>
      <c r="F12708">
        <v>-0.1494710766</v>
      </c>
      <c r="G12708">
        <f t="shared" si="993"/>
        <v>0</v>
      </c>
      <c r="H12708">
        <f t="shared" si="994"/>
        <v>-0.1494710766</v>
      </c>
    </row>
    <row r="12709" spans="1:8" x14ac:dyDescent="0.3">
      <c r="A12709" s="1">
        <f t="shared" si="995"/>
        <v>36790.708333364149</v>
      </c>
      <c r="B12709" s="6">
        <f t="shared" si="991"/>
        <v>9</v>
      </c>
      <c r="C12709" s="6">
        <f t="shared" si="992"/>
        <v>34</v>
      </c>
      <c r="D12709">
        <v>0.27180951800000003</v>
      </c>
      <c r="E12709">
        <v>0.39882468859999998</v>
      </c>
      <c r="F12709">
        <v>-0.1270151706</v>
      </c>
      <c r="G12709">
        <f t="shared" si="993"/>
        <v>0</v>
      </c>
      <c r="H12709">
        <f t="shared" si="994"/>
        <v>-0.1270151706</v>
      </c>
    </row>
    <row r="12710" spans="1:8" x14ac:dyDescent="0.3">
      <c r="A12710" s="1">
        <f t="shared" si="995"/>
        <v>36790.729166697485</v>
      </c>
      <c r="B12710" s="6">
        <f t="shared" si="991"/>
        <v>9</v>
      </c>
      <c r="C12710" s="6">
        <f t="shared" si="992"/>
        <v>35</v>
      </c>
      <c r="D12710">
        <v>0.30468109900000001</v>
      </c>
      <c r="E12710">
        <v>0.1482346319</v>
      </c>
      <c r="F12710">
        <v>0.15644646709999999</v>
      </c>
      <c r="G12710">
        <f t="shared" si="993"/>
        <v>0.15644646709999999</v>
      </c>
      <c r="H12710">
        <f t="shared" si="994"/>
        <v>0</v>
      </c>
    </row>
    <row r="12711" spans="1:8" x14ac:dyDescent="0.3">
      <c r="A12711" s="1">
        <f t="shared" si="995"/>
        <v>36790.750000030821</v>
      </c>
      <c r="B12711" s="6">
        <f t="shared" si="991"/>
        <v>9</v>
      </c>
      <c r="C12711" s="6">
        <f t="shared" si="992"/>
        <v>36</v>
      </c>
      <c r="D12711">
        <v>0.38330231149999999</v>
      </c>
      <c r="E12711">
        <v>0.1482346319</v>
      </c>
      <c r="F12711">
        <v>0.2350676797</v>
      </c>
      <c r="G12711">
        <f t="shared" si="993"/>
        <v>0.2350676797</v>
      </c>
      <c r="H12711">
        <f t="shared" si="994"/>
        <v>0</v>
      </c>
    </row>
    <row r="12712" spans="1:8" x14ac:dyDescent="0.3">
      <c r="A12712" s="1">
        <f t="shared" si="995"/>
        <v>36790.770833364157</v>
      </c>
      <c r="B12712" s="6">
        <f t="shared" si="991"/>
        <v>9</v>
      </c>
      <c r="C12712" s="6">
        <f t="shared" si="992"/>
        <v>37</v>
      </c>
      <c r="D12712">
        <v>0.43390829850000001</v>
      </c>
      <c r="E12712">
        <v>0</v>
      </c>
      <c r="F12712">
        <v>0.43390829850000001</v>
      </c>
      <c r="G12712">
        <f t="shared" si="993"/>
        <v>0.43390829850000001</v>
      </c>
      <c r="H12712">
        <f t="shared" si="994"/>
        <v>0</v>
      </c>
    </row>
    <row r="12713" spans="1:8" x14ac:dyDescent="0.3">
      <c r="A12713" s="1">
        <f t="shared" si="995"/>
        <v>36790.791666697492</v>
      </c>
      <c r="B12713" s="6">
        <f t="shared" si="991"/>
        <v>9</v>
      </c>
      <c r="C12713" s="6">
        <f t="shared" si="992"/>
        <v>38</v>
      </c>
      <c r="D12713">
        <v>0.46507411869999998</v>
      </c>
      <c r="E12713">
        <v>0</v>
      </c>
      <c r="F12713">
        <v>0.46507411869999998</v>
      </c>
      <c r="G12713">
        <f t="shared" si="993"/>
        <v>0.46507411869999998</v>
      </c>
      <c r="H12713">
        <f t="shared" si="994"/>
        <v>0</v>
      </c>
    </row>
    <row r="12714" spans="1:8" x14ac:dyDescent="0.3">
      <c r="A12714" s="1">
        <f t="shared" si="995"/>
        <v>36790.812500030828</v>
      </c>
      <c r="B12714" s="6">
        <f t="shared" si="991"/>
        <v>9</v>
      </c>
      <c r="C12714" s="6">
        <f t="shared" si="992"/>
        <v>39</v>
      </c>
      <c r="D12714">
        <v>0.45466918670000001</v>
      </c>
      <c r="E12714">
        <v>0</v>
      </c>
      <c r="F12714">
        <v>0.45466918670000001</v>
      </c>
      <c r="G12714">
        <f t="shared" si="993"/>
        <v>0.45466918670000001</v>
      </c>
      <c r="H12714">
        <f t="shared" si="994"/>
        <v>0</v>
      </c>
    </row>
    <row r="12715" spans="1:8" x14ac:dyDescent="0.3">
      <c r="A12715" s="1">
        <f t="shared" si="995"/>
        <v>36790.833333364164</v>
      </c>
      <c r="B12715" s="6">
        <f t="shared" si="991"/>
        <v>9</v>
      </c>
      <c r="C12715" s="6">
        <f t="shared" si="992"/>
        <v>40</v>
      </c>
      <c r="D12715">
        <v>0.46837336759999998</v>
      </c>
      <c r="E12715">
        <v>0</v>
      </c>
      <c r="F12715">
        <v>0.46837336759999998</v>
      </c>
      <c r="G12715">
        <f t="shared" si="993"/>
        <v>0.46837336759999998</v>
      </c>
      <c r="H12715">
        <f t="shared" si="994"/>
        <v>0</v>
      </c>
    </row>
    <row r="12716" spans="1:8" x14ac:dyDescent="0.3">
      <c r="A12716" s="1">
        <f t="shared" si="995"/>
        <v>36790.8541666975</v>
      </c>
      <c r="B12716" s="6">
        <f t="shared" si="991"/>
        <v>9</v>
      </c>
      <c r="C12716" s="6">
        <f t="shared" si="992"/>
        <v>41</v>
      </c>
      <c r="D12716">
        <v>0.45241249859999999</v>
      </c>
      <c r="E12716">
        <v>0</v>
      </c>
      <c r="F12716">
        <v>0.45241249859999999</v>
      </c>
      <c r="G12716">
        <f t="shared" si="993"/>
        <v>0.45241249859999999</v>
      </c>
      <c r="H12716">
        <f t="shared" si="994"/>
        <v>0</v>
      </c>
    </row>
    <row r="12717" spans="1:8" x14ac:dyDescent="0.3">
      <c r="A12717" s="1">
        <f t="shared" si="995"/>
        <v>36790.875000030836</v>
      </c>
      <c r="B12717" s="6">
        <f t="shared" si="991"/>
        <v>9</v>
      </c>
      <c r="C12717" s="6">
        <f t="shared" si="992"/>
        <v>42</v>
      </c>
      <c r="D12717">
        <v>0.43883770630000002</v>
      </c>
      <c r="E12717">
        <v>0</v>
      </c>
      <c r="F12717">
        <v>0.43883770630000002</v>
      </c>
      <c r="G12717">
        <f t="shared" si="993"/>
        <v>0.43883770630000002</v>
      </c>
      <c r="H12717">
        <f t="shared" si="994"/>
        <v>0</v>
      </c>
    </row>
    <row r="12718" spans="1:8" x14ac:dyDescent="0.3">
      <c r="A12718" s="1">
        <f t="shared" si="995"/>
        <v>36790.895833364171</v>
      </c>
      <c r="B12718" s="6">
        <f t="shared" si="991"/>
        <v>9</v>
      </c>
      <c r="C12718" s="6">
        <f t="shared" si="992"/>
        <v>43</v>
      </c>
      <c r="D12718">
        <v>0.41597411429999998</v>
      </c>
      <c r="E12718">
        <v>0</v>
      </c>
      <c r="F12718">
        <v>0.41597411429999998</v>
      </c>
      <c r="G12718">
        <f t="shared" si="993"/>
        <v>0.41597411429999998</v>
      </c>
      <c r="H12718">
        <f t="shared" si="994"/>
        <v>0</v>
      </c>
    </row>
    <row r="12719" spans="1:8" x14ac:dyDescent="0.3">
      <c r="A12719" s="1">
        <f t="shared" si="995"/>
        <v>36790.916666697507</v>
      </c>
      <c r="B12719" s="6">
        <f t="shared" si="991"/>
        <v>9</v>
      </c>
      <c r="C12719" s="6">
        <f t="shared" si="992"/>
        <v>44</v>
      </c>
      <c r="D12719">
        <v>0.37075024080000002</v>
      </c>
      <c r="E12719">
        <v>0</v>
      </c>
      <c r="F12719">
        <v>0.37075024080000002</v>
      </c>
      <c r="G12719">
        <f t="shared" si="993"/>
        <v>0.37075024080000002</v>
      </c>
      <c r="H12719">
        <f t="shared" si="994"/>
        <v>0</v>
      </c>
    </row>
    <row r="12720" spans="1:8" x14ac:dyDescent="0.3">
      <c r="A12720" s="1">
        <f t="shared" si="995"/>
        <v>36790.937500030843</v>
      </c>
      <c r="B12720" s="6">
        <f t="shared" si="991"/>
        <v>9</v>
      </c>
      <c r="C12720" s="6">
        <f t="shared" si="992"/>
        <v>45</v>
      </c>
      <c r="D12720">
        <v>0.34221335380000001</v>
      </c>
      <c r="E12720">
        <v>0</v>
      </c>
      <c r="F12720">
        <v>0.34221335380000001</v>
      </c>
      <c r="G12720">
        <f t="shared" si="993"/>
        <v>0.34221335380000001</v>
      </c>
      <c r="H12720">
        <f t="shared" si="994"/>
        <v>0</v>
      </c>
    </row>
    <row r="12721" spans="1:8" x14ac:dyDescent="0.3">
      <c r="A12721" s="1">
        <f t="shared" si="995"/>
        <v>36790.958333364179</v>
      </c>
      <c r="B12721" s="6">
        <f t="shared" si="991"/>
        <v>9</v>
      </c>
      <c r="C12721" s="6">
        <f t="shared" si="992"/>
        <v>46</v>
      </c>
      <c r="D12721">
        <v>0.27180959290000001</v>
      </c>
      <c r="E12721">
        <v>0</v>
      </c>
      <c r="F12721">
        <v>0.27180959290000001</v>
      </c>
      <c r="G12721">
        <f t="shared" si="993"/>
        <v>0.27180959290000001</v>
      </c>
      <c r="H12721">
        <f t="shared" si="994"/>
        <v>0</v>
      </c>
    </row>
    <row r="12722" spans="1:8" x14ac:dyDescent="0.3">
      <c r="A12722" s="1">
        <f t="shared" si="995"/>
        <v>36790.979166697514</v>
      </c>
      <c r="B12722" s="6">
        <f t="shared" si="991"/>
        <v>9</v>
      </c>
      <c r="C12722" s="6">
        <f t="shared" si="992"/>
        <v>47</v>
      </c>
      <c r="D12722">
        <v>0.24780836689999999</v>
      </c>
      <c r="E12722">
        <v>0</v>
      </c>
      <c r="F12722">
        <v>0.24780836689999999</v>
      </c>
      <c r="G12722">
        <f t="shared" si="993"/>
        <v>0.24780836689999999</v>
      </c>
      <c r="H12722">
        <f t="shared" si="994"/>
        <v>0</v>
      </c>
    </row>
    <row r="12723" spans="1:8" x14ac:dyDescent="0.3">
      <c r="A12723" s="1">
        <f t="shared" si="995"/>
        <v>36791.00000003085</v>
      </c>
      <c r="B12723" s="6">
        <f t="shared" si="991"/>
        <v>9</v>
      </c>
      <c r="C12723" s="6">
        <f t="shared" si="992"/>
        <v>0</v>
      </c>
      <c r="D12723">
        <v>0.2089376231</v>
      </c>
      <c r="E12723">
        <v>0</v>
      </c>
      <c r="F12723">
        <v>0.2089376231</v>
      </c>
      <c r="G12723">
        <f t="shared" si="993"/>
        <v>0.2089376231</v>
      </c>
      <c r="H12723">
        <f t="shared" si="994"/>
        <v>0</v>
      </c>
    </row>
    <row r="12724" spans="1:8" x14ac:dyDescent="0.3">
      <c r="A12724" s="1">
        <f t="shared" si="995"/>
        <v>36791.020833364186</v>
      </c>
      <c r="B12724" s="6">
        <f t="shared" si="991"/>
        <v>9</v>
      </c>
      <c r="C12724" s="6">
        <f t="shared" si="992"/>
        <v>1</v>
      </c>
      <c r="D12724">
        <v>0.19023312310000001</v>
      </c>
      <c r="E12724">
        <v>0</v>
      </c>
      <c r="F12724">
        <v>0.19023312310000001</v>
      </c>
      <c r="G12724">
        <f t="shared" si="993"/>
        <v>0.19023312310000001</v>
      </c>
      <c r="H12724">
        <f t="shared" si="994"/>
        <v>0</v>
      </c>
    </row>
    <row r="12725" spans="1:8" x14ac:dyDescent="0.3">
      <c r="A12725" s="1">
        <f t="shared" si="995"/>
        <v>36791.041666697522</v>
      </c>
      <c r="B12725" s="6">
        <f t="shared" si="991"/>
        <v>9</v>
      </c>
      <c r="C12725" s="6">
        <f t="shared" si="992"/>
        <v>2</v>
      </c>
      <c r="D12725">
        <v>0.16791844349999999</v>
      </c>
      <c r="E12725">
        <v>0</v>
      </c>
      <c r="F12725">
        <v>0.16791844349999999</v>
      </c>
      <c r="G12725">
        <f t="shared" si="993"/>
        <v>0.16791844349999999</v>
      </c>
      <c r="H12725">
        <f t="shared" si="994"/>
        <v>0</v>
      </c>
    </row>
    <row r="12726" spans="1:8" x14ac:dyDescent="0.3">
      <c r="A12726" s="1">
        <f t="shared" si="995"/>
        <v>36791.062500030857</v>
      </c>
      <c r="B12726" s="6">
        <f t="shared" si="991"/>
        <v>9</v>
      </c>
      <c r="C12726" s="6">
        <f t="shared" si="992"/>
        <v>3</v>
      </c>
      <c r="D12726">
        <v>0.15692028350000001</v>
      </c>
      <c r="E12726">
        <v>0</v>
      </c>
      <c r="F12726">
        <v>0.15692028350000001</v>
      </c>
      <c r="G12726">
        <f t="shared" si="993"/>
        <v>0.15692028350000001</v>
      </c>
      <c r="H12726">
        <f t="shared" si="994"/>
        <v>0</v>
      </c>
    </row>
    <row r="12727" spans="1:8" x14ac:dyDescent="0.3">
      <c r="A12727" s="1">
        <f t="shared" si="995"/>
        <v>36791.083333364193</v>
      </c>
      <c r="B12727" s="6">
        <f t="shared" si="991"/>
        <v>9</v>
      </c>
      <c r="C12727" s="6">
        <f t="shared" si="992"/>
        <v>4</v>
      </c>
      <c r="D12727">
        <v>0.15482226860000001</v>
      </c>
      <c r="E12727">
        <v>0</v>
      </c>
      <c r="F12727">
        <v>0.15482226860000001</v>
      </c>
      <c r="G12727">
        <f t="shared" si="993"/>
        <v>0.15482226860000001</v>
      </c>
      <c r="H12727">
        <f t="shared" si="994"/>
        <v>0</v>
      </c>
    </row>
    <row r="12728" spans="1:8" x14ac:dyDescent="0.3">
      <c r="A12728" s="1">
        <f t="shared" si="995"/>
        <v>36791.104166697529</v>
      </c>
      <c r="B12728" s="6">
        <f t="shared" si="991"/>
        <v>9</v>
      </c>
      <c r="C12728" s="6">
        <f t="shared" si="992"/>
        <v>5</v>
      </c>
      <c r="D12728">
        <v>0.1467596836</v>
      </c>
      <c r="E12728">
        <v>0</v>
      </c>
      <c r="F12728">
        <v>0.1467596836</v>
      </c>
      <c r="G12728">
        <f t="shared" si="993"/>
        <v>0.1467596836</v>
      </c>
      <c r="H12728">
        <f t="shared" si="994"/>
        <v>0</v>
      </c>
    </row>
    <row r="12729" spans="1:8" x14ac:dyDescent="0.3">
      <c r="A12729" s="1">
        <f t="shared" si="995"/>
        <v>36791.125000030865</v>
      </c>
      <c r="B12729" s="6">
        <f t="shared" si="991"/>
        <v>9</v>
      </c>
      <c r="C12729" s="6">
        <f t="shared" si="992"/>
        <v>6</v>
      </c>
      <c r="D12729">
        <v>0.14148939129999999</v>
      </c>
      <c r="E12729">
        <v>0</v>
      </c>
      <c r="F12729">
        <v>0.14148939129999999</v>
      </c>
      <c r="G12729">
        <f t="shared" si="993"/>
        <v>0.14148939129999999</v>
      </c>
      <c r="H12729">
        <f t="shared" si="994"/>
        <v>0</v>
      </c>
    </row>
    <row r="12730" spans="1:8" x14ac:dyDescent="0.3">
      <c r="A12730" s="1">
        <f t="shared" si="995"/>
        <v>36791.1458333642</v>
      </c>
      <c r="B12730" s="6">
        <f t="shared" si="991"/>
        <v>9</v>
      </c>
      <c r="C12730" s="6">
        <f t="shared" si="992"/>
        <v>7</v>
      </c>
      <c r="D12730">
        <v>0.13788217829999999</v>
      </c>
      <c r="E12730">
        <v>0</v>
      </c>
      <c r="F12730">
        <v>0.13788217829999999</v>
      </c>
      <c r="G12730">
        <f t="shared" si="993"/>
        <v>0.13788217829999999</v>
      </c>
      <c r="H12730">
        <f t="shared" si="994"/>
        <v>0</v>
      </c>
    </row>
    <row r="12731" spans="1:8" x14ac:dyDescent="0.3">
      <c r="A12731" s="1">
        <f t="shared" si="995"/>
        <v>36791.166666697536</v>
      </c>
      <c r="B12731" s="6">
        <f t="shared" si="991"/>
        <v>9</v>
      </c>
      <c r="C12731" s="6">
        <f t="shared" si="992"/>
        <v>8</v>
      </c>
      <c r="D12731">
        <v>0.13823412090000001</v>
      </c>
      <c r="E12731">
        <v>0</v>
      </c>
      <c r="F12731">
        <v>0.13823412090000001</v>
      </c>
      <c r="G12731">
        <f t="shared" si="993"/>
        <v>0.13823412090000001</v>
      </c>
      <c r="H12731">
        <f t="shared" si="994"/>
        <v>0</v>
      </c>
    </row>
    <row r="12732" spans="1:8" x14ac:dyDescent="0.3">
      <c r="A12732" s="1">
        <f t="shared" si="995"/>
        <v>36791.187500030872</v>
      </c>
      <c r="B12732" s="6">
        <f t="shared" si="991"/>
        <v>9</v>
      </c>
      <c r="C12732" s="6">
        <f t="shared" si="992"/>
        <v>9</v>
      </c>
      <c r="D12732">
        <v>0.14018880089999999</v>
      </c>
      <c r="E12732">
        <v>0</v>
      </c>
      <c r="F12732">
        <v>0.14018880089999999</v>
      </c>
      <c r="G12732">
        <f t="shared" si="993"/>
        <v>0.14018880089999999</v>
      </c>
      <c r="H12732">
        <f t="shared" si="994"/>
        <v>0</v>
      </c>
    </row>
    <row r="12733" spans="1:8" x14ac:dyDescent="0.3">
      <c r="A12733" s="1">
        <f t="shared" si="995"/>
        <v>36791.208333364208</v>
      </c>
      <c r="B12733" s="6">
        <f t="shared" si="991"/>
        <v>9</v>
      </c>
      <c r="C12733" s="6">
        <f t="shared" si="992"/>
        <v>10</v>
      </c>
      <c r="D12733">
        <v>0.1424429103</v>
      </c>
      <c r="E12733">
        <v>0</v>
      </c>
      <c r="F12733">
        <v>0.1424429103</v>
      </c>
      <c r="G12733">
        <f t="shared" si="993"/>
        <v>0.1424429103</v>
      </c>
      <c r="H12733">
        <f t="shared" si="994"/>
        <v>0</v>
      </c>
    </row>
    <row r="12734" spans="1:8" x14ac:dyDescent="0.3">
      <c r="A12734" s="1">
        <f t="shared" si="995"/>
        <v>36791.229166697543</v>
      </c>
      <c r="B12734" s="6">
        <f t="shared" si="991"/>
        <v>9</v>
      </c>
      <c r="C12734" s="6">
        <f t="shared" si="992"/>
        <v>11</v>
      </c>
      <c r="D12734">
        <v>0.15474954630000001</v>
      </c>
      <c r="E12734">
        <v>0</v>
      </c>
      <c r="F12734">
        <v>0.15474954630000001</v>
      </c>
      <c r="G12734">
        <f t="shared" si="993"/>
        <v>0.15474954630000001</v>
      </c>
      <c r="H12734">
        <f t="shared" si="994"/>
        <v>0</v>
      </c>
    </row>
    <row r="12735" spans="1:8" x14ac:dyDescent="0.3">
      <c r="A12735" s="1">
        <f t="shared" si="995"/>
        <v>36791.250000030879</v>
      </c>
      <c r="B12735" s="6">
        <f t="shared" si="991"/>
        <v>9</v>
      </c>
      <c r="C12735" s="6">
        <f t="shared" si="992"/>
        <v>12</v>
      </c>
      <c r="D12735">
        <v>0.16939840289999999</v>
      </c>
      <c r="E12735">
        <v>0</v>
      </c>
      <c r="F12735">
        <v>0.16939840289999999</v>
      </c>
      <c r="G12735">
        <f t="shared" si="993"/>
        <v>0.16939840289999999</v>
      </c>
      <c r="H12735">
        <f t="shared" si="994"/>
        <v>0</v>
      </c>
    </row>
    <row r="12736" spans="1:8" x14ac:dyDescent="0.3">
      <c r="A12736" s="1">
        <f t="shared" si="995"/>
        <v>36791.270833364215</v>
      </c>
      <c r="B12736" s="6">
        <f t="shared" si="991"/>
        <v>9</v>
      </c>
      <c r="C12736" s="6">
        <f t="shared" si="992"/>
        <v>13</v>
      </c>
      <c r="D12736">
        <v>0.18946213889999999</v>
      </c>
      <c r="E12736">
        <v>1.8678122200000001E-2</v>
      </c>
      <c r="F12736">
        <v>0.17078401670000001</v>
      </c>
      <c r="G12736">
        <f t="shared" si="993"/>
        <v>0.17078401670000001</v>
      </c>
      <c r="H12736">
        <f t="shared" si="994"/>
        <v>0</v>
      </c>
    </row>
    <row r="12737" spans="1:8" x14ac:dyDescent="0.3">
      <c r="A12737" s="1">
        <f t="shared" si="995"/>
        <v>36791.291666697551</v>
      </c>
      <c r="B12737" s="6">
        <f t="shared" si="991"/>
        <v>9</v>
      </c>
      <c r="C12737" s="6">
        <f t="shared" si="992"/>
        <v>14</v>
      </c>
      <c r="D12737">
        <v>0.28714760099999997</v>
      </c>
      <c r="E12737">
        <v>1.8678122200000001E-2</v>
      </c>
      <c r="F12737">
        <v>0.26846947879999999</v>
      </c>
      <c r="G12737">
        <f t="shared" si="993"/>
        <v>0.26846947879999999</v>
      </c>
      <c r="H12737">
        <f t="shared" si="994"/>
        <v>0</v>
      </c>
    </row>
    <row r="12738" spans="1:8" x14ac:dyDescent="0.3">
      <c r="A12738" s="1">
        <f t="shared" si="995"/>
        <v>36791.312500030886</v>
      </c>
      <c r="B12738" s="6">
        <f t="shared" si="991"/>
        <v>9</v>
      </c>
      <c r="C12738" s="6">
        <f t="shared" si="992"/>
        <v>15</v>
      </c>
      <c r="D12738">
        <v>0.31103081999999999</v>
      </c>
      <c r="E12738">
        <v>0.1815429492</v>
      </c>
      <c r="F12738">
        <v>0.1294878709</v>
      </c>
      <c r="G12738">
        <f t="shared" si="993"/>
        <v>0.1294878709</v>
      </c>
      <c r="H12738">
        <f t="shared" si="994"/>
        <v>0</v>
      </c>
    </row>
    <row r="12739" spans="1:8" x14ac:dyDescent="0.3">
      <c r="A12739" s="1">
        <f t="shared" si="995"/>
        <v>36791.333333364222</v>
      </c>
      <c r="B12739" s="6">
        <f t="shared" si="991"/>
        <v>9</v>
      </c>
      <c r="C12739" s="6">
        <f t="shared" si="992"/>
        <v>16</v>
      </c>
      <c r="D12739">
        <v>0.330193089</v>
      </c>
      <c r="E12739">
        <v>0.1815429492</v>
      </c>
      <c r="F12739">
        <v>0.1486501398</v>
      </c>
      <c r="G12739">
        <f t="shared" si="993"/>
        <v>0.1486501398</v>
      </c>
      <c r="H12739">
        <f t="shared" si="994"/>
        <v>0</v>
      </c>
    </row>
    <row r="12740" spans="1:8" x14ac:dyDescent="0.3">
      <c r="A12740" s="1">
        <f t="shared" si="995"/>
        <v>36791.354166697558</v>
      </c>
      <c r="B12740" s="6">
        <f t="shared" si="991"/>
        <v>9</v>
      </c>
      <c r="C12740" s="6">
        <f t="shared" si="992"/>
        <v>17</v>
      </c>
      <c r="D12740">
        <v>0.323754979</v>
      </c>
      <c r="E12740">
        <v>0.5412046935</v>
      </c>
      <c r="F12740">
        <v>-0.21744971460000001</v>
      </c>
      <c r="G12740">
        <f t="shared" si="993"/>
        <v>0</v>
      </c>
      <c r="H12740">
        <f t="shared" si="994"/>
        <v>-0.21744971460000001</v>
      </c>
    </row>
    <row r="12741" spans="1:8" x14ac:dyDescent="0.3">
      <c r="A12741" s="1">
        <f t="shared" si="995"/>
        <v>36791.375000030894</v>
      </c>
      <c r="B12741" s="6">
        <f t="shared" ref="B12741:B12804" si="996">MONTH(A12741)</f>
        <v>9</v>
      </c>
      <c r="C12741" s="6">
        <f t="shared" ref="C12741:C12804" si="997">HOUR(A12741)*2+MINUTE(A12741)/30</f>
        <v>18</v>
      </c>
      <c r="D12741">
        <v>0.29141277920000003</v>
      </c>
      <c r="E12741">
        <v>0.5412046935</v>
      </c>
      <c r="F12741">
        <v>-0.24979191440000001</v>
      </c>
      <c r="G12741">
        <f t="shared" ref="G12741:G12804" si="998">IF(F12741&gt;0,F12741,0)</f>
        <v>0</v>
      </c>
      <c r="H12741">
        <f t="shared" ref="H12741:H12804" si="999">IF(F12741&lt;0,F12741,0)</f>
        <v>-0.24979191440000001</v>
      </c>
    </row>
    <row r="12742" spans="1:8" x14ac:dyDescent="0.3">
      <c r="A12742" s="1">
        <f t="shared" ref="A12742:A12805" si="1000">A12741+(1/48)</f>
        <v>36791.395833364229</v>
      </c>
      <c r="B12742" s="6">
        <f t="shared" si="996"/>
        <v>9</v>
      </c>
      <c r="C12742" s="6">
        <f t="shared" si="997"/>
        <v>19</v>
      </c>
      <c r="D12742">
        <v>0.28439443219999999</v>
      </c>
      <c r="E12742">
        <v>0.72508030690000003</v>
      </c>
      <c r="F12742">
        <v>-0.44068587469999998</v>
      </c>
      <c r="G12742">
        <f t="shared" si="998"/>
        <v>0</v>
      </c>
      <c r="H12742">
        <f t="shared" si="999"/>
        <v>-0.44068587469999998</v>
      </c>
    </row>
    <row r="12743" spans="1:8" x14ac:dyDescent="0.3">
      <c r="A12743" s="1">
        <f t="shared" si="1000"/>
        <v>36791.416666697565</v>
      </c>
      <c r="B12743" s="6">
        <f t="shared" si="996"/>
        <v>9</v>
      </c>
      <c r="C12743" s="6">
        <f t="shared" si="997"/>
        <v>20</v>
      </c>
      <c r="D12743">
        <v>0.22382599750000001</v>
      </c>
      <c r="E12743">
        <v>0.72508030690000003</v>
      </c>
      <c r="F12743">
        <v>-0.50125430940000004</v>
      </c>
      <c r="G12743">
        <f t="shared" si="998"/>
        <v>0</v>
      </c>
      <c r="H12743">
        <f t="shared" si="999"/>
        <v>-0.50125430940000004</v>
      </c>
    </row>
    <row r="12744" spans="1:8" x14ac:dyDescent="0.3">
      <c r="A12744" s="1">
        <f t="shared" si="1000"/>
        <v>36791.437500030901</v>
      </c>
      <c r="B12744" s="6">
        <f t="shared" si="996"/>
        <v>9</v>
      </c>
      <c r="C12744" s="6">
        <f t="shared" si="997"/>
        <v>21</v>
      </c>
      <c r="D12744">
        <v>0.2173264885</v>
      </c>
      <c r="E12744">
        <v>1.3782294799999999</v>
      </c>
      <c r="F12744">
        <v>-1.1609029915</v>
      </c>
      <c r="G12744">
        <f t="shared" si="998"/>
        <v>0</v>
      </c>
      <c r="H12744">
        <f t="shared" si="999"/>
        <v>-1.1609029915</v>
      </c>
    </row>
    <row r="12745" spans="1:8" x14ac:dyDescent="0.3">
      <c r="A12745" s="1">
        <f t="shared" si="1000"/>
        <v>36791.458333364237</v>
      </c>
      <c r="B12745" s="6">
        <f t="shared" si="996"/>
        <v>9</v>
      </c>
      <c r="C12745" s="6">
        <f t="shared" si="997"/>
        <v>22</v>
      </c>
      <c r="D12745">
        <v>0.18349534819999999</v>
      </c>
      <c r="E12745">
        <v>1.3782294799999999</v>
      </c>
      <c r="F12745">
        <v>-1.1947341318</v>
      </c>
      <c r="G12745">
        <f t="shared" si="998"/>
        <v>0</v>
      </c>
      <c r="H12745">
        <f t="shared" si="999"/>
        <v>-1.1947341318</v>
      </c>
    </row>
    <row r="12746" spans="1:8" x14ac:dyDescent="0.3">
      <c r="A12746" s="1">
        <f t="shared" si="1000"/>
        <v>36791.479166697573</v>
      </c>
      <c r="B12746" s="6">
        <f t="shared" si="996"/>
        <v>9</v>
      </c>
      <c r="C12746" s="6">
        <f t="shared" si="997"/>
        <v>23</v>
      </c>
      <c r="D12746">
        <v>0.1787505002</v>
      </c>
      <c r="E12746">
        <v>2.2063946705999999</v>
      </c>
      <c r="F12746">
        <v>-2.0276441703999999</v>
      </c>
      <c r="G12746">
        <f t="shared" si="998"/>
        <v>0</v>
      </c>
      <c r="H12746">
        <f t="shared" si="999"/>
        <v>-2.0276441703999999</v>
      </c>
    </row>
    <row r="12747" spans="1:8" x14ac:dyDescent="0.3">
      <c r="A12747" s="1">
        <f t="shared" si="1000"/>
        <v>36791.500000030908</v>
      </c>
      <c r="B12747" s="6">
        <f t="shared" si="996"/>
        <v>9</v>
      </c>
      <c r="C12747" s="6">
        <f t="shared" si="997"/>
        <v>24</v>
      </c>
      <c r="D12747">
        <v>0.1686501628</v>
      </c>
      <c r="E12747">
        <v>2.2063946705999999</v>
      </c>
      <c r="F12747">
        <v>-2.0377445077999998</v>
      </c>
      <c r="G12747">
        <f t="shared" si="998"/>
        <v>0</v>
      </c>
      <c r="H12747">
        <f t="shared" si="999"/>
        <v>-2.0377445077999998</v>
      </c>
    </row>
    <row r="12748" spans="1:8" x14ac:dyDescent="0.3">
      <c r="A12748" s="1">
        <f t="shared" si="1000"/>
        <v>36791.520833364244</v>
      </c>
      <c r="B12748" s="6">
        <f t="shared" si="996"/>
        <v>9</v>
      </c>
      <c r="C12748" s="6">
        <f t="shared" si="997"/>
        <v>25</v>
      </c>
      <c r="D12748">
        <v>0.1677915868</v>
      </c>
      <c r="E12748">
        <v>2.2536717762</v>
      </c>
      <c r="F12748">
        <v>-2.0858801893000001</v>
      </c>
      <c r="G12748">
        <f t="shared" si="998"/>
        <v>0</v>
      </c>
      <c r="H12748">
        <f t="shared" si="999"/>
        <v>-2.0858801893000001</v>
      </c>
    </row>
    <row r="12749" spans="1:8" x14ac:dyDescent="0.3">
      <c r="A12749" s="1">
        <f t="shared" si="1000"/>
        <v>36791.54166669758</v>
      </c>
      <c r="B12749" s="6">
        <f t="shared" si="996"/>
        <v>9</v>
      </c>
      <c r="C12749" s="6">
        <f t="shared" si="997"/>
        <v>26</v>
      </c>
      <c r="D12749">
        <v>0.15728689879999999</v>
      </c>
      <c r="E12749">
        <v>2.2536717762</v>
      </c>
      <c r="F12749">
        <v>-2.0963848773999998</v>
      </c>
      <c r="G12749">
        <f t="shared" si="998"/>
        <v>0</v>
      </c>
      <c r="H12749">
        <f t="shared" si="999"/>
        <v>-2.0963848773999998</v>
      </c>
    </row>
    <row r="12750" spans="1:8" x14ac:dyDescent="0.3">
      <c r="A12750" s="1">
        <f t="shared" si="1000"/>
        <v>36791.562500030916</v>
      </c>
      <c r="B12750" s="6">
        <f t="shared" si="996"/>
        <v>9</v>
      </c>
      <c r="C12750" s="6">
        <f t="shared" si="997"/>
        <v>27</v>
      </c>
      <c r="D12750">
        <v>0.1584639538</v>
      </c>
      <c r="E12750">
        <v>1.5255644289000001</v>
      </c>
      <c r="F12750">
        <v>-1.3671004752</v>
      </c>
      <c r="G12750">
        <f t="shared" si="998"/>
        <v>0</v>
      </c>
      <c r="H12750">
        <f t="shared" si="999"/>
        <v>-1.3671004752</v>
      </c>
    </row>
    <row r="12751" spans="1:8" x14ac:dyDescent="0.3">
      <c r="A12751" s="1">
        <f t="shared" si="1000"/>
        <v>36791.583333364251</v>
      </c>
      <c r="B12751" s="6">
        <f t="shared" si="996"/>
        <v>9</v>
      </c>
      <c r="C12751" s="6">
        <f t="shared" si="997"/>
        <v>28</v>
      </c>
      <c r="D12751">
        <v>0.13314562099999999</v>
      </c>
      <c r="E12751">
        <v>1.5255644289000001</v>
      </c>
      <c r="F12751">
        <v>-1.3924188078999999</v>
      </c>
      <c r="G12751">
        <f t="shared" si="998"/>
        <v>0</v>
      </c>
      <c r="H12751">
        <f t="shared" si="999"/>
        <v>-1.3924188078999999</v>
      </c>
    </row>
    <row r="12752" spans="1:8" x14ac:dyDescent="0.3">
      <c r="A12752" s="1">
        <f t="shared" si="1000"/>
        <v>36791.604166697587</v>
      </c>
      <c r="B12752" s="6">
        <f t="shared" si="996"/>
        <v>9</v>
      </c>
      <c r="C12752" s="6">
        <f t="shared" si="997"/>
        <v>29</v>
      </c>
      <c r="D12752">
        <v>0.132244582</v>
      </c>
      <c r="E12752">
        <v>1.1593365922000001</v>
      </c>
      <c r="F12752">
        <v>-1.0270920102000001</v>
      </c>
      <c r="G12752">
        <f t="shared" si="998"/>
        <v>0</v>
      </c>
      <c r="H12752">
        <f t="shared" si="999"/>
        <v>-1.0270920102000001</v>
      </c>
    </row>
    <row r="12753" spans="1:8" x14ac:dyDescent="0.3">
      <c r="A12753" s="1">
        <f t="shared" si="1000"/>
        <v>36791.625000030923</v>
      </c>
      <c r="B12753" s="6">
        <f t="shared" si="996"/>
        <v>9</v>
      </c>
      <c r="C12753" s="6">
        <f t="shared" si="997"/>
        <v>30</v>
      </c>
      <c r="D12753">
        <v>0.12658189950000001</v>
      </c>
      <c r="E12753">
        <v>1.1593365922000001</v>
      </c>
      <c r="F12753">
        <v>-1.0327546927</v>
      </c>
      <c r="G12753">
        <f t="shared" si="998"/>
        <v>0</v>
      </c>
      <c r="H12753">
        <f t="shared" si="999"/>
        <v>-1.0327546927</v>
      </c>
    </row>
    <row r="12754" spans="1:8" x14ac:dyDescent="0.3">
      <c r="A12754" s="1">
        <f t="shared" si="1000"/>
        <v>36791.645833364259</v>
      </c>
      <c r="B12754" s="6">
        <f t="shared" si="996"/>
        <v>9</v>
      </c>
      <c r="C12754" s="6">
        <f t="shared" si="997"/>
        <v>31</v>
      </c>
      <c r="D12754">
        <v>0.1310990135</v>
      </c>
      <c r="E12754">
        <v>0.73407793799999999</v>
      </c>
      <c r="F12754">
        <v>-0.60297892450000001</v>
      </c>
      <c r="G12754">
        <f t="shared" si="998"/>
        <v>0</v>
      </c>
      <c r="H12754">
        <f t="shared" si="999"/>
        <v>-0.60297892450000001</v>
      </c>
    </row>
    <row r="12755" spans="1:8" x14ac:dyDescent="0.3">
      <c r="A12755" s="1">
        <f t="shared" si="1000"/>
        <v>36791.666666697594</v>
      </c>
      <c r="B12755" s="6">
        <f t="shared" si="996"/>
        <v>9</v>
      </c>
      <c r="C12755" s="6">
        <f t="shared" si="997"/>
        <v>32</v>
      </c>
      <c r="D12755">
        <v>0.15610033949999999</v>
      </c>
      <c r="E12755">
        <v>0.73407793799999999</v>
      </c>
      <c r="F12755">
        <v>-0.57797759859999998</v>
      </c>
      <c r="G12755">
        <f t="shared" si="998"/>
        <v>0</v>
      </c>
      <c r="H12755">
        <f t="shared" si="999"/>
        <v>-0.57797759859999998</v>
      </c>
    </row>
    <row r="12756" spans="1:8" x14ac:dyDescent="0.3">
      <c r="A12756" s="1">
        <f t="shared" si="1000"/>
        <v>36791.68750003093</v>
      </c>
      <c r="B12756" s="6">
        <f t="shared" si="996"/>
        <v>9</v>
      </c>
      <c r="C12756" s="6">
        <f t="shared" si="997"/>
        <v>33</v>
      </c>
      <c r="D12756">
        <v>0.16848213349999999</v>
      </c>
      <c r="E12756">
        <v>0.4039380279</v>
      </c>
      <c r="F12756">
        <v>-0.2354558944</v>
      </c>
      <c r="G12756">
        <f t="shared" si="998"/>
        <v>0</v>
      </c>
      <c r="H12756">
        <f t="shared" si="999"/>
        <v>-0.2354558944</v>
      </c>
    </row>
    <row r="12757" spans="1:8" x14ac:dyDescent="0.3">
      <c r="A12757" s="1">
        <f t="shared" si="1000"/>
        <v>36791.708333364266</v>
      </c>
      <c r="B12757" s="6">
        <f t="shared" si="996"/>
        <v>9</v>
      </c>
      <c r="C12757" s="6">
        <f t="shared" si="997"/>
        <v>34</v>
      </c>
      <c r="D12757">
        <v>0.18461194119999999</v>
      </c>
      <c r="E12757">
        <v>0.4039380279</v>
      </c>
      <c r="F12757">
        <v>-0.21932608670000001</v>
      </c>
      <c r="G12757">
        <f t="shared" si="998"/>
        <v>0</v>
      </c>
      <c r="H12757">
        <f t="shared" si="999"/>
        <v>-0.21932608670000001</v>
      </c>
    </row>
    <row r="12758" spans="1:8" x14ac:dyDescent="0.3">
      <c r="A12758" s="1">
        <f t="shared" si="1000"/>
        <v>36791.729166697602</v>
      </c>
      <c r="B12758" s="6">
        <f t="shared" si="996"/>
        <v>9</v>
      </c>
      <c r="C12758" s="6">
        <f t="shared" si="997"/>
        <v>35</v>
      </c>
      <c r="D12758">
        <v>0.21993325120000001</v>
      </c>
      <c r="E12758">
        <v>0.13498822220000001</v>
      </c>
      <c r="F12758">
        <v>8.4945029000000005E-2</v>
      </c>
      <c r="G12758">
        <f t="shared" si="998"/>
        <v>8.4945029000000005E-2</v>
      </c>
      <c r="H12758">
        <f t="shared" si="999"/>
        <v>0</v>
      </c>
    </row>
    <row r="12759" spans="1:8" x14ac:dyDescent="0.3">
      <c r="A12759" s="1">
        <f t="shared" si="1000"/>
        <v>36791.750000030937</v>
      </c>
      <c r="B12759" s="6">
        <f t="shared" si="996"/>
        <v>9</v>
      </c>
      <c r="C12759" s="6">
        <f t="shared" si="997"/>
        <v>36</v>
      </c>
      <c r="D12759">
        <v>0.35366973979999999</v>
      </c>
      <c r="E12759">
        <v>0.13498822220000001</v>
      </c>
      <c r="F12759">
        <v>0.21868151760000001</v>
      </c>
      <c r="G12759">
        <f t="shared" si="998"/>
        <v>0.21868151760000001</v>
      </c>
      <c r="H12759">
        <f t="shared" si="999"/>
        <v>0</v>
      </c>
    </row>
    <row r="12760" spans="1:8" x14ac:dyDescent="0.3">
      <c r="A12760" s="1">
        <f t="shared" si="1000"/>
        <v>36791.770833364273</v>
      </c>
      <c r="B12760" s="6">
        <f t="shared" si="996"/>
        <v>9</v>
      </c>
      <c r="C12760" s="6">
        <f t="shared" si="997"/>
        <v>37</v>
      </c>
      <c r="D12760">
        <v>0.40985173879999998</v>
      </c>
      <c r="E12760">
        <v>0</v>
      </c>
      <c r="F12760">
        <v>0.40985173879999998</v>
      </c>
      <c r="G12760">
        <f t="shared" si="998"/>
        <v>0.40985173879999998</v>
      </c>
      <c r="H12760">
        <f t="shared" si="999"/>
        <v>0</v>
      </c>
    </row>
    <row r="12761" spans="1:8" x14ac:dyDescent="0.3">
      <c r="A12761" s="1">
        <f t="shared" si="1000"/>
        <v>36791.791666697609</v>
      </c>
      <c r="B12761" s="6">
        <f t="shared" si="996"/>
        <v>9</v>
      </c>
      <c r="C12761" s="6">
        <f t="shared" si="997"/>
        <v>38</v>
      </c>
      <c r="D12761">
        <v>0.46453387569999999</v>
      </c>
      <c r="E12761">
        <v>0</v>
      </c>
      <c r="F12761">
        <v>0.46453387569999999</v>
      </c>
      <c r="G12761">
        <f t="shared" si="998"/>
        <v>0.46453387569999999</v>
      </c>
      <c r="H12761">
        <f t="shared" si="999"/>
        <v>0</v>
      </c>
    </row>
    <row r="12762" spans="1:8" x14ac:dyDescent="0.3">
      <c r="A12762" s="1">
        <f t="shared" si="1000"/>
        <v>36791.812500030945</v>
      </c>
      <c r="B12762" s="6">
        <f t="shared" si="996"/>
        <v>9</v>
      </c>
      <c r="C12762" s="6">
        <f t="shared" si="997"/>
        <v>39</v>
      </c>
      <c r="D12762">
        <v>0.45258577770000002</v>
      </c>
      <c r="E12762">
        <v>0</v>
      </c>
      <c r="F12762">
        <v>0.45258577770000002</v>
      </c>
      <c r="G12762">
        <f t="shared" si="998"/>
        <v>0.45258577770000002</v>
      </c>
      <c r="H12762">
        <f t="shared" si="999"/>
        <v>0</v>
      </c>
    </row>
    <row r="12763" spans="1:8" x14ac:dyDescent="0.3">
      <c r="A12763" s="1">
        <f t="shared" si="1000"/>
        <v>36791.83333336428</v>
      </c>
      <c r="B12763" s="6">
        <f t="shared" si="996"/>
        <v>9</v>
      </c>
      <c r="C12763" s="6">
        <f t="shared" si="997"/>
        <v>40</v>
      </c>
      <c r="D12763">
        <v>0.45588281479999998</v>
      </c>
      <c r="E12763">
        <v>0</v>
      </c>
      <c r="F12763">
        <v>0.45588281479999998</v>
      </c>
      <c r="G12763">
        <f t="shared" si="998"/>
        <v>0.45588281479999998</v>
      </c>
      <c r="H12763">
        <f t="shared" si="999"/>
        <v>0</v>
      </c>
    </row>
    <row r="12764" spans="1:8" x14ac:dyDescent="0.3">
      <c r="A12764" s="1">
        <f t="shared" si="1000"/>
        <v>36791.854166697616</v>
      </c>
      <c r="B12764" s="6">
        <f t="shared" si="996"/>
        <v>9</v>
      </c>
      <c r="C12764" s="6">
        <f t="shared" si="997"/>
        <v>41</v>
      </c>
      <c r="D12764">
        <v>0.43005091280000002</v>
      </c>
      <c r="E12764">
        <v>0</v>
      </c>
      <c r="F12764">
        <v>0.43005091280000002</v>
      </c>
      <c r="G12764">
        <f t="shared" si="998"/>
        <v>0.43005091280000002</v>
      </c>
      <c r="H12764">
        <f t="shared" si="999"/>
        <v>0</v>
      </c>
    </row>
    <row r="12765" spans="1:8" x14ac:dyDescent="0.3">
      <c r="A12765" s="1">
        <f t="shared" si="1000"/>
        <v>36791.875000030952</v>
      </c>
      <c r="B12765" s="6">
        <f t="shared" si="996"/>
        <v>9</v>
      </c>
      <c r="C12765" s="6">
        <f t="shared" si="997"/>
        <v>42</v>
      </c>
      <c r="D12765">
        <v>0.4517252806</v>
      </c>
      <c r="E12765">
        <v>0</v>
      </c>
      <c r="F12765">
        <v>0.4517252806</v>
      </c>
      <c r="G12765">
        <f t="shared" si="998"/>
        <v>0.4517252806</v>
      </c>
      <c r="H12765">
        <f t="shared" si="999"/>
        <v>0</v>
      </c>
    </row>
    <row r="12766" spans="1:8" x14ac:dyDescent="0.3">
      <c r="A12766" s="1">
        <f t="shared" si="1000"/>
        <v>36791.895833364288</v>
      </c>
      <c r="B12766" s="6">
        <f t="shared" si="996"/>
        <v>9</v>
      </c>
      <c r="C12766" s="6">
        <f t="shared" si="997"/>
        <v>43</v>
      </c>
      <c r="D12766">
        <v>0.43290883860000001</v>
      </c>
      <c r="E12766">
        <v>0</v>
      </c>
      <c r="F12766">
        <v>0.43290883860000001</v>
      </c>
      <c r="G12766">
        <f t="shared" si="998"/>
        <v>0.43290883860000001</v>
      </c>
      <c r="H12766">
        <f t="shared" si="999"/>
        <v>0</v>
      </c>
    </row>
    <row r="12767" spans="1:8" x14ac:dyDescent="0.3">
      <c r="A12767" s="1">
        <f t="shared" si="1000"/>
        <v>36791.916666697623</v>
      </c>
      <c r="B12767" s="6">
        <f t="shared" si="996"/>
        <v>9</v>
      </c>
      <c r="C12767" s="6">
        <f t="shared" si="997"/>
        <v>44</v>
      </c>
      <c r="D12767">
        <v>0.38331728669999998</v>
      </c>
      <c r="E12767">
        <v>0</v>
      </c>
      <c r="F12767">
        <v>0.38331728669999998</v>
      </c>
      <c r="G12767">
        <f t="shared" si="998"/>
        <v>0.38331728669999998</v>
      </c>
      <c r="H12767">
        <f t="shared" si="999"/>
        <v>0</v>
      </c>
    </row>
    <row r="12768" spans="1:8" x14ac:dyDescent="0.3">
      <c r="A12768" s="1">
        <f t="shared" si="1000"/>
        <v>36791.937500030959</v>
      </c>
      <c r="B12768" s="6">
        <f t="shared" si="996"/>
        <v>9</v>
      </c>
      <c r="C12768" s="6">
        <f t="shared" si="997"/>
        <v>45</v>
      </c>
      <c r="D12768">
        <v>0.35854820770000001</v>
      </c>
      <c r="E12768">
        <v>0</v>
      </c>
      <c r="F12768">
        <v>0.35854820770000001</v>
      </c>
      <c r="G12768">
        <f t="shared" si="998"/>
        <v>0.35854820770000001</v>
      </c>
      <c r="H12768">
        <f t="shared" si="999"/>
        <v>0</v>
      </c>
    </row>
    <row r="12769" spans="1:8" x14ac:dyDescent="0.3">
      <c r="A12769" s="1">
        <f t="shared" si="1000"/>
        <v>36791.958333364295</v>
      </c>
      <c r="B12769" s="6">
        <f t="shared" si="996"/>
        <v>9</v>
      </c>
      <c r="C12769" s="6">
        <f t="shared" si="997"/>
        <v>46</v>
      </c>
      <c r="D12769">
        <v>0.27300683329999997</v>
      </c>
      <c r="E12769">
        <v>0</v>
      </c>
      <c r="F12769">
        <v>0.27300683329999997</v>
      </c>
      <c r="G12769">
        <f t="shared" si="998"/>
        <v>0.27300683329999997</v>
      </c>
      <c r="H12769">
        <f t="shared" si="999"/>
        <v>0</v>
      </c>
    </row>
    <row r="12770" spans="1:8" x14ac:dyDescent="0.3">
      <c r="A12770" s="1">
        <f t="shared" si="1000"/>
        <v>36791.979166697631</v>
      </c>
      <c r="B12770" s="6">
        <f t="shared" si="996"/>
        <v>9</v>
      </c>
      <c r="C12770" s="6">
        <f t="shared" si="997"/>
        <v>47</v>
      </c>
      <c r="D12770">
        <v>0.2477659743</v>
      </c>
      <c r="E12770">
        <v>0</v>
      </c>
      <c r="F12770">
        <v>0.2477659743</v>
      </c>
      <c r="G12770">
        <f t="shared" si="998"/>
        <v>0.2477659743</v>
      </c>
      <c r="H12770">
        <f t="shared" si="999"/>
        <v>0</v>
      </c>
    </row>
    <row r="12771" spans="1:8" x14ac:dyDescent="0.3">
      <c r="A12771" s="1">
        <f t="shared" si="1000"/>
        <v>36792.000000030966</v>
      </c>
      <c r="B12771" s="6">
        <f t="shared" si="996"/>
        <v>9</v>
      </c>
      <c r="C12771" s="6">
        <f t="shared" si="997"/>
        <v>0</v>
      </c>
      <c r="D12771">
        <v>0.1854444757</v>
      </c>
      <c r="E12771">
        <v>0</v>
      </c>
      <c r="F12771">
        <v>0.1854444757</v>
      </c>
      <c r="G12771">
        <f t="shared" si="998"/>
        <v>0.1854444757</v>
      </c>
      <c r="H12771">
        <f t="shared" si="999"/>
        <v>0</v>
      </c>
    </row>
    <row r="12772" spans="1:8" x14ac:dyDescent="0.3">
      <c r="A12772" s="1">
        <f t="shared" si="1000"/>
        <v>36792.020833364302</v>
      </c>
      <c r="B12772" s="6">
        <f t="shared" si="996"/>
        <v>9</v>
      </c>
      <c r="C12772" s="6">
        <f t="shared" si="997"/>
        <v>1</v>
      </c>
      <c r="D12772">
        <v>0.16772420169999999</v>
      </c>
      <c r="E12772">
        <v>0</v>
      </c>
      <c r="F12772">
        <v>0.16772420169999999</v>
      </c>
      <c r="G12772">
        <f t="shared" si="998"/>
        <v>0.16772420169999999</v>
      </c>
      <c r="H12772">
        <f t="shared" si="999"/>
        <v>0</v>
      </c>
    </row>
    <row r="12773" spans="1:8" x14ac:dyDescent="0.3">
      <c r="A12773" s="1">
        <f t="shared" si="1000"/>
        <v>36792.041666697638</v>
      </c>
      <c r="B12773" s="6">
        <f t="shared" si="996"/>
        <v>9</v>
      </c>
      <c r="C12773" s="6">
        <f t="shared" si="997"/>
        <v>2</v>
      </c>
      <c r="D12773">
        <v>0.1603705698</v>
      </c>
      <c r="E12773">
        <v>0</v>
      </c>
      <c r="F12773">
        <v>0.1603705698</v>
      </c>
      <c r="G12773">
        <f t="shared" si="998"/>
        <v>0.1603705698</v>
      </c>
      <c r="H12773">
        <f t="shared" si="999"/>
        <v>0</v>
      </c>
    </row>
    <row r="12774" spans="1:8" x14ac:dyDescent="0.3">
      <c r="A12774" s="1">
        <f t="shared" si="1000"/>
        <v>36792.062500030974</v>
      </c>
      <c r="B12774" s="6">
        <f t="shared" si="996"/>
        <v>9</v>
      </c>
      <c r="C12774" s="6">
        <f t="shared" si="997"/>
        <v>3</v>
      </c>
      <c r="D12774">
        <v>0.14741817679999999</v>
      </c>
      <c r="E12774">
        <v>0</v>
      </c>
      <c r="F12774">
        <v>0.14741817679999999</v>
      </c>
      <c r="G12774">
        <f t="shared" si="998"/>
        <v>0.14741817679999999</v>
      </c>
      <c r="H12774">
        <f t="shared" si="999"/>
        <v>0</v>
      </c>
    </row>
    <row r="12775" spans="1:8" x14ac:dyDescent="0.3">
      <c r="A12775" s="1">
        <f t="shared" si="1000"/>
        <v>36792.08333336431</v>
      </c>
      <c r="B12775" s="6">
        <f t="shared" si="996"/>
        <v>9</v>
      </c>
      <c r="C12775" s="6">
        <f t="shared" si="997"/>
        <v>4</v>
      </c>
      <c r="D12775">
        <v>0.14203020059999999</v>
      </c>
      <c r="E12775">
        <v>0</v>
      </c>
      <c r="F12775">
        <v>0.14203020059999999</v>
      </c>
      <c r="G12775">
        <f t="shared" si="998"/>
        <v>0.14203020059999999</v>
      </c>
      <c r="H12775">
        <f t="shared" si="999"/>
        <v>0</v>
      </c>
    </row>
    <row r="12776" spans="1:8" x14ac:dyDescent="0.3">
      <c r="A12776" s="1">
        <f t="shared" si="1000"/>
        <v>36792.104166697645</v>
      </c>
      <c r="B12776" s="6">
        <f t="shared" si="996"/>
        <v>9</v>
      </c>
      <c r="C12776" s="6">
        <f t="shared" si="997"/>
        <v>5</v>
      </c>
      <c r="D12776">
        <v>0.1358813666</v>
      </c>
      <c r="E12776">
        <v>0</v>
      </c>
      <c r="F12776">
        <v>0.1358813666</v>
      </c>
      <c r="G12776">
        <f t="shared" si="998"/>
        <v>0.1358813666</v>
      </c>
      <c r="H12776">
        <f t="shared" si="999"/>
        <v>0</v>
      </c>
    </row>
    <row r="12777" spans="1:8" x14ac:dyDescent="0.3">
      <c r="A12777" s="1">
        <f t="shared" si="1000"/>
        <v>36792.125000030981</v>
      </c>
      <c r="B12777" s="6">
        <f t="shared" si="996"/>
        <v>9</v>
      </c>
      <c r="C12777" s="6">
        <f t="shared" si="997"/>
        <v>6</v>
      </c>
      <c r="D12777">
        <v>0.1354561125</v>
      </c>
      <c r="E12777">
        <v>0</v>
      </c>
      <c r="F12777">
        <v>0.1354561125</v>
      </c>
      <c r="G12777">
        <f t="shared" si="998"/>
        <v>0.1354561125</v>
      </c>
      <c r="H12777">
        <f t="shared" si="999"/>
        <v>0</v>
      </c>
    </row>
    <row r="12778" spans="1:8" x14ac:dyDescent="0.3">
      <c r="A12778" s="1">
        <f t="shared" si="1000"/>
        <v>36792.145833364317</v>
      </c>
      <c r="B12778" s="6">
        <f t="shared" si="996"/>
        <v>9</v>
      </c>
      <c r="C12778" s="6">
        <f t="shared" si="997"/>
        <v>7</v>
      </c>
      <c r="D12778">
        <v>0.13119500849999999</v>
      </c>
      <c r="E12778">
        <v>0</v>
      </c>
      <c r="F12778">
        <v>0.13119500849999999</v>
      </c>
      <c r="G12778">
        <f t="shared" si="998"/>
        <v>0.13119500849999999</v>
      </c>
      <c r="H12778">
        <f t="shared" si="999"/>
        <v>0</v>
      </c>
    </row>
    <row r="12779" spans="1:8" x14ac:dyDescent="0.3">
      <c r="A12779" s="1">
        <f t="shared" si="1000"/>
        <v>36792.166666697653</v>
      </c>
      <c r="B12779" s="6">
        <f t="shared" si="996"/>
        <v>9</v>
      </c>
      <c r="C12779" s="6">
        <f t="shared" si="997"/>
        <v>8</v>
      </c>
      <c r="D12779">
        <v>0.13494675370000001</v>
      </c>
      <c r="E12779">
        <v>0</v>
      </c>
      <c r="F12779">
        <v>0.13494675370000001</v>
      </c>
      <c r="G12779">
        <f t="shared" si="998"/>
        <v>0.13494675370000001</v>
      </c>
      <c r="H12779">
        <f t="shared" si="999"/>
        <v>0</v>
      </c>
    </row>
    <row r="12780" spans="1:8" x14ac:dyDescent="0.3">
      <c r="A12780" s="1">
        <f t="shared" si="1000"/>
        <v>36792.187500030988</v>
      </c>
      <c r="B12780" s="6">
        <f t="shared" si="996"/>
        <v>9</v>
      </c>
      <c r="C12780" s="6">
        <f t="shared" si="997"/>
        <v>9</v>
      </c>
      <c r="D12780">
        <v>0.13368429970000001</v>
      </c>
      <c r="E12780">
        <v>0</v>
      </c>
      <c r="F12780">
        <v>0.13368429970000001</v>
      </c>
      <c r="G12780">
        <f t="shared" si="998"/>
        <v>0.13368429970000001</v>
      </c>
      <c r="H12780">
        <f t="shared" si="999"/>
        <v>0</v>
      </c>
    </row>
    <row r="12781" spans="1:8" x14ac:dyDescent="0.3">
      <c r="A12781" s="1">
        <f t="shared" si="1000"/>
        <v>36792.208333364324</v>
      </c>
      <c r="B12781" s="6">
        <f t="shared" si="996"/>
        <v>9</v>
      </c>
      <c r="C12781" s="6">
        <f t="shared" si="997"/>
        <v>10</v>
      </c>
      <c r="D12781">
        <v>0.13711682</v>
      </c>
      <c r="E12781">
        <v>0</v>
      </c>
      <c r="F12781">
        <v>0.13711682</v>
      </c>
      <c r="G12781">
        <f t="shared" si="998"/>
        <v>0.13711682</v>
      </c>
      <c r="H12781">
        <f t="shared" si="999"/>
        <v>0</v>
      </c>
    </row>
    <row r="12782" spans="1:8" x14ac:dyDescent="0.3">
      <c r="A12782" s="1">
        <f t="shared" si="1000"/>
        <v>36792.22916669766</v>
      </c>
      <c r="B12782" s="6">
        <f t="shared" si="996"/>
        <v>9</v>
      </c>
      <c r="C12782" s="6">
        <f t="shared" si="997"/>
        <v>11</v>
      </c>
      <c r="D12782">
        <v>0.149380869</v>
      </c>
      <c r="E12782">
        <v>0</v>
      </c>
      <c r="F12782">
        <v>0.149380869</v>
      </c>
      <c r="G12782">
        <f t="shared" si="998"/>
        <v>0.149380869</v>
      </c>
      <c r="H12782">
        <f t="shared" si="999"/>
        <v>0</v>
      </c>
    </row>
    <row r="12783" spans="1:8" x14ac:dyDescent="0.3">
      <c r="A12783" s="1">
        <f t="shared" si="1000"/>
        <v>36792.250000030996</v>
      </c>
      <c r="B12783" s="6">
        <f t="shared" si="996"/>
        <v>9</v>
      </c>
      <c r="C12783" s="6">
        <f t="shared" si="997"/>
        <v>12</v>
      </c>
      <c r="D12783">
        <v>0.1590759736</v>
      </c>
      <c r="E12783">
        <v>0</v>
      </c>
      <c r="F12783">
        <v>0.1590759736</v>
      </c>
      <c r="G12783">
        <f t="shared" si="998"/>
        <v>0.1590759736</v>
      </c>
      <c r="H12783">
        <f t="shared" si="999"/>
        <v>0</v>
      </c>
    </row>
    <row r="12784" spans="1:8" x14ac:dyDescent="0.3">
      <c r="A12784" s="1">
        <f t="shared" si="1000"/>
        <v>36792.270833364331</v>
      </c>
      <c r="B12784" s="6">
        <f t="shared" si="996"/>
        <v>9</v>
      </c>
      <c r="C12784" s="6">
        <f t="shared" si="997"/>
        <v>13</v>
      </c>
      <c r="D12784">
        <v>0.18030480760000001</v>
      </c>
      <c r="E12784">
        <v>3.2297049199999997E-2</v>
      </c>
      <c r="F12784">
        <v>0.14800775839999999</v>
      </c>
      <c r="G12784">
        <f t="shared" si="998"/>
        <v>0.14800775839999999</v>
      </c>
      <c r="H12784">
        <f t="shared" si="999"/>
        <v>0</v>
      </c>
    </row>
    <row r="12785" spans="1:8" x14ac:dyDescent="0.3">
      <c r="A12785" s="1">
        <f t="shared" si="1000"/>
        <v>36792.291666697667</v>
      </c>
      <c r="B12785" s="6">
        <f t="shared" si="996"/>
        <v>9</v>
      </c>
      <c r="C12785" s="6">
        <f t="shared" si="997"/>
        <v>14</v>
      </c>
      <c r="D12785">
        <v>0.19272278370000001</v>
      </c>
      <c r="E12785">
        <v>3.2297049199999997E-2</v>
      </c>
      <c r="F12785">
        <v>0.1604257345</v>
      </c>
      <c r="G12785">
        <f t="shared" si="998"/>
        <v>0.1604257345</v>
      </c>
      <c r="H12785">
        <f t="shared" si="999"/>
        <v>0</v>
      </c>
    </row>
    <row r="12786" spans="1:8" x14ac:dyDescent="0.3">
      <c r="A12786" s="1">
        <f t="shared" si="1000"/>
        <v>36792.312500031003</v>
      </c>
      <c r="B12786" s="6">
        <f t="shared" si="996"/>
        <v>9</v>
      </c>
      <c r="C12786" s="6">
        <f t="shared" si="997"/>
        <v>15</v>
      </c>
      <c r="D12786">
        <v>0.2191068327</v>
      </c>
      <c r="E12786">
        <v>0.56305672849999999</v>
      </c>
      <c r="F12786">
        <v>-0.34394989580000002</v>
      </c>
      <c r="G12786">
        <f t="shared" si="998"/>
        <v>0</v>
      </c>
      <c r="H12786">
        <f t="shared" si="999"/>
        <v>-0.34394989580000002</v>
      </c>
    </row>
    <row r="12787" spans="1:8" x14ac:dyDescent="0.3">
      <c r="A12787" s="1">
        <f t="shared" si="1000"/>
        <v>36792.333333364339</v>
      </c>
      <c r="B12787" s="6">
        <f t="shared" si="996"/>
        <v>9</v>
      </c>
      <c r="C12787" s="6">
        <f t="shared" si="997"/>
        <v>16</v>
      </c>
      <c r="D12787">
        <v>0.23088846230000001</v>
      </c>
      <c r="E12787">
        <v>0.56305672849999999</v>
      </c>
      <c r="F12787">
        <v>-0.33216826620000001</v>
      </c>
      <c r="G12787">
        <f t="shared" si="998"/>
        <v>0</v>
      </c>
      <c r="H12787">
        <f t="shared" si="999"/>
        <v>-0.33216826620000001</v>
      </c>
    </row>
    <row r="12788" spans="1:8" x14ac:dyDescent="0.3">
      <c r="A12788" s="1">
        <f t="shared" si="1000"/>
        <v>36792.354166697674</v>
      </c>
      <c r="B12788" s="6">
        <f t="shared" si="996"/>
        <v>9</v>
      </c>
      <c r="C12788" s="6">
        <f t="shared" si="997"/>
        <v>17</v>
      </c>
      <c r="D12788">
        <v>0.23333298329999999</v>
      </c>
      <c r="E12788">
        <v>2.1314655001</v>
      </c>
      <c r="F12788">
        <v>-1.8981325168000001</v>
      </c>
      <c r="G12788">
        <f t="shared" si="998"/>
        <v>0</v>
      </c>
      <c r="H12788">
        <f t="shared" si="999"/>
        <v>-1.8981325168000001</v>
      </c>
    </row>
    <row r="12789" spans="1:8" x14ac:dyDescent="0.3">
      <c r="A12789" s="1">
        <f t="shared" si="1000"/>
        <v>36792.37500003101</v>
      </c>
      <c r="B12789" s="6">
        <f t="shared" si="996"/>
        <v>9</v>
      </c>
      <c r="C12789" s="6">
        <f t="shared" si="997"/>
        <v>18</v>
      </c>
      <c r="D12789">
        <v>0.20483651450000001</v>
      </c>
      <c r="E12789">
        <v>2.1314655001</v>
      </c>
      <c r="F12789">
        <v>-1.9266289855000001</v>
      </c>
      <c r="G12789">
        <f t="shared" si="998"/>
        <v>0</v>
      </c>
      <c r="H12789">
        <f t="shared" si="999"/>
        <v>-1.9266289855000001</v>
      </c>
    </row>
    <row r="12790" spans="1:8" x14ac:dyDescent="0.3">
      <c r="A12790" s="1">
        <f t="shared" si="1000"/>
        <v>36792.395833364346</v>
      </c>
      <c r="B12790" s="6">
        <f t="shared" si="996"/>
        <v>9</v>
      </c>
      <c r="C12790" s="6">
        <f t="shared" si="997"/>
        <v>19</v>
      </c>
      <c r="D12790">
        <v>0.19581860249999999</v>
      </c>
      <c r="E12790">
        <v>2.7661193604999998</v>
      </c>
      <c r="F12790">
        <v>-2.5703007580000001</v>
      </c>
      <c r="G12790">
        <f t="shared" si="998"/>
        <v>0</v>
      </c>
      <c r="H12790">
        <f t="shared" si="999"/>
        <v>-2.5703007580000001</v>
      </c>
    </row>
    <row r="12791" spans="1:8" x14ac:dyDescent="0.3">
      <c r="A12791" s="1">
        <f t="shared" si="1000"/>
        <v>36792.416666697682</v>
      </c>
      <c r="B12791" s="6">
        <f t="shared" si="996"/>
        <v>9</v>
      </c>
      <c r="C12791" s="6">
        <f t="shared" si="997"/>
        <v>20</v>
      </c>
      <c r="D12791">
        <v>0.12790819880000001</v>
      </c>
      <c r="E12791">
        <v>2.7661193604999998</v>
      </c>
      <c r="F12791">
        <v>-2.6382111617000001</v>
      </c>
      <c r="G12791">
        <f t="shared" si="998"/>
        <v>0</v>
      </c>
      <c r="H12791">
        <f t="shared" si="999"/>
        <v>-2.6382111617000001</v>
      </c>
    </row>
    <row r="12792" spans="1:8" x14ac:dyDescent="0.3">
      <c r="A12792" s="1">
        <f t="shared" si="1000"/>
        <v>36792.437500031017</v>
      </c>
      <c r="B12792" s="6">
        <f t="shared" si="996"/>
        <v>9</v>
      </c>
      <c r="C12792" s="6">
        <f t="shared" si="997"/>
        <v>21</v>
      </c>
      <c r="D12792">
        <v>0.1215037058</v>
      </c>
      <c r="E12792">
        <v>3.0297108141</v>
      </c>
      <c r="F12792">
        <v>-2.9082071083000001</v>
      </c>
      <c r="G12792">
        <f t="shared" si="998"/>
        <v>0</v>
      </c>
      <c r="H12792">
        <f t="shared" si="999"/>
        <v>-2.9082071083000001</v>
      </c>
    </row>
    <row r="12793" spans="1:8" x14ac:dyDescent="0.3">
      <c r="A12793" s="1">
        <f t="shared" si="1000"/>
        <v>36792.458333364353</v>
      </c>
      <c r="B12793" s="6">
        <f t="shared" si="996"/>
        <v>9</v>
      </c>
      <c r="C12793" s="6">
        <f t="shared" si="997"/>
        <v>22</v>
      </c>
      <c r="D12793">
        <v>7.7828442799999994E-2</v>
      </c>
      <c r="E12793">
        <v>3.0297108141</v>
      </c>
      <c r="F12793">
        <v>-2.9518823713</v>
      </c>
      <c r="G12793">
        <f t="shared" si="998"/>
        <v>0</v>
      </c>
      <c r="H12793">
        <f t="shared" si="999"/>
        <v>-2.9518823713</v>
      </c>
    </row>
    <row r="12794" spans="1:8" x14ac:dyDescent="0.3">
      <c r="A12794" s="1">
        <f t="shared" si="1000"/>
        <v>36792.479166697689</v>
      </c>
      <c r="B12794" s="6">
        <f t="shared" si="996"/>
        <v>9</v>
      </c>
      <c r="C12794" s="6">
        <f t="shared" si="997"/>
        <v>23</v>
      </c>
      <c r="D12794">
        <v>7.5159485799999995E-2</v>
      </c>
      <c r="E12794">
        <v>2.8891179724999998</v>
      </c>
      <c r="F12794">
        <v>-2.8139584867999998</v>
      </c>
      <c r="G12794">
        <f t="shared" si="998"/>
        <v>0</v>
      </c>
      <c r="H12794">
        <f t="shared" si="999"/>
        <v>-2.8139584867999998</v>
      </c>
    </row>
    <row r="12795" spans="1:8" x14ac:dyDescent="0.3">
      <c r="A12795" s="1">
        <f t="shared" si="1000"/>
        <v>36792.500000031025</v>
      </c>
      <c r="B12795" s="6">
        <f t="shared" si="996"/>
        <v>9</v>
      </c>
      <c r="C12795" s="6">
        <f t="shared" si="997"/>
        <v>24</v>
      </c>
      <c r="D12795">
        <v>8.65594274E-2</v>
      </c>
      <c r="E12795">
        <v>2.8891179724999998</v>
      </c>
      <c r="F12795">
        <v>-2.8025585452000001</v>
      </c>
      <c r="G12795">
        <f t="shared" si="998"/>
        <v>0</v>
      </c>
      <c r="H12795">
        <f t="shared" si="999"/>
        <v>-2.8025585452000001</v>
      </c>
    </row>
    <row r="12796" spans="1:8" x14ac:dyDescent="0.3">
      <c r="A12796" s="1">
        <f t="shared" si="1000"/>
        <v>36792.52083336436</v>
      </c>
      <c r="B12796" s="6">
        <f t="shared" si="996"/>
        <v>9</v>
      </c>
      <c r="C12796" s="6">
        <f t="shared" si="997"/>
        <v>25</v>
      </c>
      <c r="D12796">
        <v>8.1714029399999999E-2</v>
      </c>
      <c r="E12796">
        <v>2.3696385085</v>
      </c>
      <c r="F12796">
        <v>-2.2879244791</v>
      </c>
      <c r="G12796">
        <f t="shared" si="998"/>
        <v>0</v>
      </c>
      <c r="H12796">
        <f t="shared" si="999"/>
        <v>-2.2879244791</v>
      </c>
    </row>
    <row r="12797" spans="1:8" x14ac:dyDescent="0.3">
      <c r="A12797" s="1">
        <f t="shared" si="1000"/>
        <v>36792.541666697696</v>
      </c>
      <c r="B12797" s="6">
        <f t="shared" si="996"/>
        <v>9</v>
      </c>
      <c r="C12797" s="6">
        <f t="shared" si="997"/>
        <v>26</v>
      </c>
      <c r="D12797">
        <v>7.15629354E-2</v>
      </c>
      <c r="E12797">
        <v>2.3696385085</v>
      </c>
      <c r="F12797">
        <v>-2.2980755731000002</v>
      </c>
      <c r="G12797">
        <f t="shared" si="998"/>
        <v>0</v>
      </c>
      <c r="H12797">
        <f t="shared" si="999"/>
        <v>-2.2980755731000002</v>
      </c>
    </row>
    <row r="12798" spans="1:8" x14ac:dyDescent="0.3">
      <c r="A12798" s="1">
        <f t="shared" si="1000"/>
        <v>36792.562500031032</v>
      </c>
      <c r="B12798" s="6">
        <f t="shared" si="996"/>
        <v>9</v>
      </c>
      <c r="C12798" s="6">
        <f t="shared" si="997"/>
        <v>27</v>
      </c>
      <c r="D12798">
        <v>6.8223384400000003E-2</v>
      </c>
      <c r="E12798">
        <v>2.5096521026</v>
      </c>
      <c r="F12798">
        <v>-2.4414287182000001</v>
      </c>
      <c r="G12798">
        <f t="shared" si="998"/>
        <v>0</v>
      </c>
      <c r="H12798">
        <f t="shared" si="999"/>
        <v>-2.4414287182000001</v>
      </c>
    </row>
    <row r="12799" spans="1:8" x14ac:dyDescent="0.3">
      <c r="A12799" s="1">
        <f t="shared" si="1000"/>
        <v>36792.583333364368</v>
      </c>
      <c r="B12799" s="6">
        <f t="shared" si="996"/>
        <v>9</v>
      </c>
      <c r="C12799" s="6">
        <f t="shared" si="997"/>
        <v>28</v>
      </c>
      <c r="D12799">
        <v>5.0204468500000002E-2</v>
      </c>
      <c r="E12799">
        <v>2.5096521026</v>
      </c>
      <c r="F12799">
        <v>-2.4594476341</v>
      </c>
      <c r="G12799">
        <f t="shared" si="998"/>
        <v>0</v>
      </c>
      <c r="H12799">
        <f t="shared" si="999"/>
        <v>-2.4594476341</v>
      </c>
    </row>
    <row r="12800" spans="1:8" x14ac:dyDescent="0.3">
      <c r="A12800" s="1">
        <f t="shared" si="1000"/>
        <v>36792.604166697703</v>
      </c>
      <c r="B12800" s="6">
        <f t="shared" si="996"/>
        <v>9</v>
      </c>
      <c r="C12800" s="6">
        <f t="shared" si="997"/>
        <v>29</v>
      </c>
      <c r="D12800">
        <v>4.6532733499999999E-2</v>
      </c>
      <c r="E12800">
        <v>1.9429918689000001</v>
      </c>
      <c r="F12800">
        <v>-1.8964591354</v>
      </c>
      <c r="G12800">
        <f t="shared" si="998"/>
        <v>0</v>
      </c>
      <c r="H12800">
        <f t="shared" si="999"/>
        <v>-1.8964591354</v>
      </c>
    </row>
    <row r="12801" spans="1:8" x14ac:dyDescent="0.3">
      <c r="A12801" s="1">
        <f t="shared" si="1000"/>
        <v>36792.625000031039</v>
      </c>
      <c r="B12801" s="6">
        <f t="shared" si="996"/>
        <v>9</v>
      </c>
      <c r="C12801" s="6">
        <f t="shared" si="997"/>
        <v>30</v>
      </c>
      <c r="D12801">
        <v>3.8321489399999999E-2</v>
      </c>
      <c r="E12801">
        <v>1.9429918689000001</v>
      </c>
      <c r="F12801">
        <v>-1.9046703795</v>
      </c>
      <c r="G12801">
        <f t="shared" si="998"/>
        <v>0</v>
      </c>
      <c r="H12801">
        <f t="shared" si="999"/>
        <v>-1.9046703795</v>
      </c>
    </row>
    <row r="12802" spans="1:8" x14ac:dyDescent="0.3">
      <c r="A12802" s="1">
        <f t="shared" si="1000"/>
        <v>36792.645833364375</v>
      </c>
      <c r="B12802" s="6">
        <f t="shared" si="996"/>
        <v>9</v>
      </c>
      <c r="C12802" s="6">
        <f t="shared" si="997"/>
        <v>31</v>
      </c>
      <c r="D12802">
        <v>4.5466660399999997E-2</v>
      </c>
      <c r="E12802">
        <v>1.1749696838999999</v>
      </c>
      <c r="F12802">
        <v>-1.1295030236000001</v>
      </c>
      <c r="G12802">
        <f t="shared" si="998"/>
        <v>0</v>
      </c>
      <c r="H12802">
        <f t="shared" si="999"/>
        <v>-1.1295030236000001</v>
      </c>
    </row>
    <row r="12803" spans="1:8" x14ac:dyDescent="0.3">
      <c r="A12803" s="1">
        <f t="shared" si="1000"/>
        <v>36792.666666697711</v>
      </c>
      <c r="B12803" s="6">
        <f t="shared" si="996"/>
        <v>9</v>
      </c>
      <c r="C12803" s="6">
        <f t="shared" si="997"/>
        <v>32</v>
      </c>
      <c r="D12803">
        <v>8.3615149400000005E-2</v>
      </c>
      <c r="E12803">
        <v>1.1749696838999999</v>
      </c>
      <c r="F12803">
        <v>-1.0913545345</v>
      </c>
      <c r="G12803">
        <f t="shared" si="998"/>
        <v>0</v>
      </c>
      <c r="H12803">
        <f t="shared" si="999"/>
        <v>-1.0913545345</v>
      </c>
    </row>
    <row r="12804" spans="1:8" x14ac:dyDescent="0.3">
      <c r="A12804" s="1">
        <f t="shared" si="1000"/>
        <v>36792.687500031047</v>
      </c>
      <c r="B12804" s="6">
        <f t="shared" si="996"/>
        <v>9</v>
      </c>
      <c r="C12804" s="6">
        <f t="shared" si="997"/>
        <v>33</v>
      </c>
      <c r="D12804">
        <v>9.6055838399999996E-2</v>
      </c>
      <c r="E12804">
        <v>0.35381787129999998</v>
      </c>
      <c r="F12804">
        <v>-0.25776203289999999</v>
      </c>
      <c r="G12804">
        <f t="shared" si="998"/>
        <v>0</v>
      </c>
      <c r="H12804">
        <f t="shared" si="999"/>
        <v>-0.25776203289999999</v>
      </c>
    </row>
    <row r="12805" spans="1:8" x14ac:dyDescent="0.3">
      <c r="A12805" s="1">
        <f t="shared" si="1000"/>
        <v>36792.708333364382</v>
      </c>
      <c r="B12805" s="6">
        <f t="shared" ref="B12805:B12868" si="1001">MONTH(A12805)</f>
        <v>9</v>
      </c>
      <c r="C12805" s="6">
        <f t="shared" ref="C12805:C12868" si="1002">HOUR(A12805)*2+MINUTE(A12805)/30</f>
        <v>34</v>
      </c>
      <c r="D12805">
        <v>0.108781923</v>
      </c>
      <c r="E12805">
        <v>0.35381787129999998</v>
      </c>
      <c r="F12805">
        <v>-0.2450359483</v>
      </c>
      <c r="G12805">
        <f t="shared" ref="G12805:G12868" si="1003">IF(F12805&gt;0,F12805,0)</f>
        <v>0</v>
      </c>
      <c r="H12805">
        <f t="shared" ref="H12805:H12868" si="1004">IF(F12805&lt;0,F12805,0)</f>
        <v>-0.2450359483</v>
      </c>
    </row>
    <row r="12806" spans="1:8" x14ac:dyDescent="0.3">
      <c r="A12806" s="1">
        <f t="shared" ref="A12806:A12869" si="1005">A12805+(1/48)</f>
        <v>36792.729166697718</v>
      </c>
      <c r="B12806" s="6">
        <f t="shared" si="1001"/>
        <v>9</v>
      </c>
      <c r="C12806" s="6">
        <f t="shared" si="1002"/>
        <v>35</v>
      </c>
      <c r="D12806">
        <v>0.141921187</v>
      </c>
      <c r="E12806">
        <v>0.12088103159999999</v>
      </c>
      <c r="F12806">
        <v>2.10401554E-2</v>
      </c>
      <c r="G12806">
        <f t="shared" si="1003"/>
        <v>2.10401554E-2</v>
      </c>
      <c r="H12806">
        <f t="shared" si="1004"/>
        <v>0</v>
      </c>
    </row>
    <row r="12807" spans="1:8" x14ac:dyDescent="0.3">
      <c r="A12807" s="1">
        <f t="shared" si="1005"/>
        <v>36792.750000031054</v>
      </c>
      <c r="B12807" s="6">
        <f t="shared" si="1001"/>
        <v>9</v>
      </c>
      <c r="C12807" s="6">
        <f t="shared" si="1002"/>
        <v>36</v>
      </c>
      <c r="D12807">
        <v>0.1756555524</v>
      </c>
      <c r="E12807">
        <v>0.12088103159999999</v>
      </c>
      <c r="F12807">
        <v>5.4774520799999997E-2</v>
      </c>
      <c r="G12807">
        <f t="shared" si="1003"/>
        <v>5.4774520799999997E-2</v>
      </c>
      <c r="H12807">
        <f t="shared" si="1004"/>
        <v>0</v>
      </c>
    </row>
    <row r="12808" spans="1:8" x14ac:dyDescent="0.3">
      <c r="A12808" s="1">
        <f t="shared" si="1005"/>
        <v>36792.77083336439</v>
      </c>
      <c r="B12808" s="6">
        <f t="shared" si="1001"/>
        <v>9</v>
      </c>
      <c r="C12808" s="6">
        <f t="shared" si="1002"/>
        <v>37</v>
      </c>
      <c r="D12808">
        <v>0.23053101240000001</v>
      </c>
      <c r="E12808">
        <v>0</v>
      </c>
      <c r="F12808">
        <v>0.23053101240000001</v>
      </c>
      <c r="G12808">
        <f t="shared" si="1003"/>
        <v>0.23053101240000001</v>
      </c>
      <c r="H12808">
        <f t="shared" si="1004"/>
        <v>0</v>
      </c>
    </row>
    <row r="12809" spans="1:8" x14ac:dyDescent="0.3">
      <c r="A12809" s="1">
        <f t="shared" si="1005"/>
        <v>36792.791666697725</v>
      </c>
      <c r="B12809" s="6">
        <f t="shared" si="1001"/>
        <v>9</v>
      </c>
      <c r="C12809" s="6">
        <f t="shared" si="1002"/>
        <v>38</v>
      </c>
      <c r="D12809">
        <v>0.27351700740000001</v>
      </c>
      <c r="E12809">
        <v>0</v>
      </c>
      <c r="F12809">
        <v>0.27351700740000001</v>
      </c>
      <c r="G12809">
        <f t="shared" si="1003"/>
        <v>0.27351700740000001</v>
      </c>
      <c r="H12809">
        <f t="shared" si="1004"/>
        <v>0</v>
      </c>
    </row>
    <row r="12810" spans="1:8" x14ac:dyDescent="0.3">
      <c r="A12810" s="1">
        <f t="shared" si="1005"/>
        <v>36792.812500031061</v>
      </c>
      <c r="B12810" s="6">
        <f t="shared" si="1001"/>
        <v>9</v>
      </c>
      <c r="C12810" s="6">
        <f t="shared" si="1002"/>
        <v>39</v>
      </c>
      <c r="D12810">
        <v>0.26167283540000003</v>
      </c>
      <c r="E12810">
        <v>0</v>
      </c>
      <c r="F12810">
        <v>0.26167283540000003</v>
      </c>
      <c r="G12810">
        <f t="shared" si="1003"/>
        <v>0.26167283540000003</v>
      </c>
      <c r="H12810">
        <f t="shared" si="1004"/>
        <v>0</v>
      </c>
    </row>
    <row r="12811" spans="1:8" x14ac:dyDescent="0.3">
      <c r="A12811" s="1">
        <f t="shared" si="1005"/>
        <v>36792.833333364397</v>
      </c>
      <c r="B12811" s="6">
        <f t="shared" si="1001"/>
        <v>9</v>
      </c>
      <c r="C12811" s="6">
        <f t="shared" si="1002"/>
        <v>40</v>
      </c>
      <c r="D12811">
        <v>0.26631379830000002</v>
      </c>
      <c r="E12811">
        <v>0</v>
      </c>
      <c r="F12811">
        <v>0.26631379830000002</v>
      </c>
      <c r="G12811">
        <f t="shared" si="1003"/>
        <v>0.26631379830000002</v>
      </c>
      <c r="H12811">
        <f t="shared" si="1004"/>
        <v>0</v>
      </c>
    </row>
    <row r="12812" spans="1:8" x14ac:dyDescent="0.3">
      <c r="A12812" s="1">
        <f t="shared" si="1005"/>
        <v>36792.854166697733</v>
      </c>
      <c r="B12812" s="6">
        <f t="shared" si="1001"/>
        <v>9</v>
      </c>
      <c r="C12812" s="6">
        <f t="shared" si="1002"/>
        <v>41</v>
      </c>
      <c r="D12812">
        <v>0.2470607913</v>
      </c>
      <c r="E12812">
        <v>0</v>
      </c>
      <c r="F12812">
        <v>0.2470607913</v>
      </c>
      <c r="G12812">
        <f t="shared" si="1003"/>
        <v>0.2470607913</v>
      </c>
      <c r="H12812">
        <f t="shared" si="1004"/>
        <v>0</v>
      </c>
    </row>
    <row r="12813" spans="1:8" x14ac:dyDescent="0.3">
      <c r="A12813" s="1">
        <f t="shared" si="1005"/>
        <v>36792.875000031068</v>
      </c>
      <c r="B12813" s="6">
        <f t="shared" si="1001"/>
        <v>9</v>
      </c>
      <c r="C12813" s="6">
        <f t="shared" si="1002"/>
        <v>42</v>
      </c>
      <c r="D12813">
        <v>0.28778592930000002</v>
      </c>
      <c r="E12813">
        <v>0</v>
      </c>
      <c r="F12813">
        <v>0.28778592930000002</v>
      </c>
      <c r="G12813">
        <f t="shared" si="1003"/>
        <v>0.28778592930000002</v>
      </c>
      <c r="H12813">
        <f t="shared" si="1004"/>
        <v>0</v>
      </c>
    </row>
    <row r="12814" spans="1:8" x14ac:dyDescent="0.3">
      <c r="A12814" s="1">
        <f t="shared" si="1005"/>
        <v>36792.895833364404</v>
      </c>
      <c r="B12814" s="6">
        <f t="shared" si="1001"/>
        <v>9</v>
      </c>
      <c r="C12814" s="6">
        <f t="shared" si="1002"/>
        <v>43</v>
      </c>
      <c r="D12814">
        <v>0.27170053030000002</v>
      </c>
      <c r="E12814">
        <v>0</v>
      </c>
      <c r="F12814">
        <v>0.27170053030000002</v>
      </c>
      <c r="G12814">
        <f t="shared" si="1003"/>
        <v>0.27170053030000002</v>
      </c>
      <c r="H12814">
        <f t="shared" si="1004"/>
        <v>0</v>
      </c>
    </row>
    <row r="12815" spans="1:8" x14ac:dyDescent="0.3">
      <c r="A12815" s="1">
        <f t="shared" si="1005"/>
        <v>36792.91666669774</v>
      </c>
      <c r="B12815" s="6">
        <f t="shared" si="1001"/>
        <v>9</v>
      </c>
      <c r="C12815" s="6">
        <f t="shared" si="1002"/>
        <v>44</v>
      </c>
      <c r="D12815">
        <v>0.26769951889999999</v>
      </c>
      <c r="E12815">
        <v>0</v>
      </c>
      <c r="F12815">
        <v>0.26769951889999999</v>
      </c>
      <c r="G12815">
        <f t="shared" si="1003"/>
        <v>0.26769951889999999</v>
      </c>
      <c r="H12815">
        <f t="shared" si="1004"/>
        <v>0</v>
      </c>
    </row>
    <row r="12816" spans="1:8" x14ac:dyDescent="0.3">
      <c r="A12816" s="1">
        <f t="shared" si="1005"/>
        <v>36792.937500031076</v>
      </c>
      <c r="B12816" s="6">
        <f t="shared" si="1001"/>
        <v>9</v>
      </c>
      <c r="C12816" s="6">
        <f t="shared" si="1002"/>
        <v>45</v>
      </c>
      <c r="D12816">
        <v>0.24474863090000001</v>
      </c>
      <c r="E12816">
        <v>0</v>
      </c>
      <c r="F12816">
        <v>0.24474863090000001</v>
      </c>
      <c r="G12816">
        <f t="shared" si="1003"/>
        <v>0.24474863090000001</v>
      </c>
      <c r="H12816">
        <f t="shared" si="1004"/>
        <v>0</v>
      </c>
    </row>
    <row r="12817" spans="1:8" x14ac:dyDescent="0.3">
      <c r="A12817" s="1">
        <f t="shared" si="1005"/>
        <v>36792.958333364411</v>
      </c>
      <c r="B12817" s="6">
        <f t="shared" si="1001"/>
        <v>9</v>
      </c>
      <c r="C12817" s="6">
        <f t="shared" si="1002"/>
        <v>46</v>
      </c>
      <c r="D12817">
        <v>0.226842392</v>
      </c>
      <c r="E12817">
        <v>0</v>
      </c>
      <c r="F12817">
        <v>0.226842392</v>
      </c>
      <c r="G12817">
        <f t="shared" si="1003"/>
        <v>0.226842392</v>
      </c>
      <c r="H12817">
        <f t="shared" si="1004"/>
        <v>0</v>
      </c>
    </row>
    <row r="12818" spans="1:8" x14ac:dyDescent="0.3">
      <c r="A12818" s="1">
        <f t="shared" si="1005"/>
        <v>36792.979166697747</v>
      </c>
      <c r="B12818" s="6">
        <f t="shared" si="1001"/>
        <v>9</v>
      </c>
      <c r="C12818" s="6">
        <f t="shared" si="1002"/>
        <v>47</v>
      </c>
      <c r="D12818">
        <v>0.201989054</v>
      </c>
      <c r="E12818">
        <v>0</v>
      </c>
      <c r="F12818">
        <v>0.201989054</v>
      </c>
      <c r="G12818">
        <f t="shared" si="1003"/>
        <v>0.201989054</v>
      </c>
      <c r="H12818">
        <f t="shared" si="1004"/>
        <v>0</v>
      </c>
    </row>
    <row r="12819" spans="1:8" x14ac:dyDescent="0.3">
      <c r="A12819" s="1">
        <f t="shared" si="1005"/>
        <v>36793.000000031083</v>
      </c>
      <c r="B12819" s="6">
        <f t="shared" si="1001"/>
        <v>9</v>
      </c>
      <c r="C12819" s="6">
        <f t="shared" si="1002"/>
        <v>0</v>
      </c>
      <c r="D12819">
        <v>0.19552749799999999</v>
      </c>
      <c r="E12819">
        <v>0</v>
      </c>
      <c r="F12819">
        <v>0.19552749799999999</v>
      </c>
      <c r="G12819">
        <f t="shared" si="1003"/>
        <v>0.19552749799999999</v>
      </c>
      <c r="H12819">
        <f t="shared" si="1004"/>
        <v>0</v>
      </c>
    </row>
    <row r="12820" spans="1:8" x14ac:dyDescent="0.3">
      <c r="A12820" s="1">
        <f t="shared" si="1005"/>
        <v>36793.020833364419</v>
      </c>
      <c r="B12820" s="6">
        <f t="shared" si="1001"/>
        <v>9</v>
      </c>
      <c r="C12820" s="6">
        <f t="shared" si="1002"/>
        <v>1</v>
      </c>
      <c r="D12820">
        <v>0.178881818</v>
      </c>
      <c r="E12820">
        <v>0</v>
      </c>
      <c r="F12820">
        <v>0.178881818</v>
      </c>
      <c r="G12820">
        <f t="shared" si="1003"/>
        <v>0.178881818</v>
      </c>
      <c r="H12820">
        <f t="shared" si="1004"/>
        <v>0</v>
      </c>
    </row>
    <row r="12821" spans="1:8" x14ac:dyDescent="0.3">
      <c r="A12821" s="1">
        <f t="shared" si="1005"/>
        <v>36793.041666697754</v>
      </c>
      <c r="B12821" s="6">
        <f t="shared" si="1001"/>
        <v>9</v>
      </c>
      <c r="C12821" s="6">
        <f t="shared" si="1002"/>
        <v>2</v>
      </c>
      <c r="D12821">
        <v>0.1647538157</v>
      </c>
      <c r="E12821">
        <v>0</v>
      </c>
      <c r="F12821">
        <v>0.1647538157</v>
      </c>
      <c r="G12821">
        <f t="shared" si="1003"/>
        <v>0.1647538157</v>
      </c>
      <c r="H12821">
        <f t="shared" si="1004"/>
        <v>0</v>
      </c>
    </row>
    <row r="12822" spans="1:8" x14ac:dyDescent="0.3">
      <c r="A12822" s="1">
        <f t="shared" si="1005"/>
        <v>36793.06250003109</v>
      </c>
      <c r="B12822" s="6">
        <f t="shared" si="1001"/>
        <v>9</v>
      </c>
      <c r="C12822" s="6">
        <f t="shared" si="1002"/>
        <v>3</v>
      </c>
      <c r="D12822">
        <v>0.1537597067</v>
      </c>
      <c r="E12822">
        <v>0</v>
      </c>
      <c r="F12822">
        <v>0.1537597067</v>
      </c>
      <c r="G12822">
        <f t="shared" si="1003"/>
        <v>0.1537597067</v>
      </c>
      <c r="H12822">
        <f t="shared" si="1004"/>
        <v>0</v>
      </c>
    </row>
    <row r="12823" spans="1:8" x14ac:dyDescent="0.3">
      <c r="A12823" s="1">
        <f t="shared" si="1005"/>
        <v>36793.083333364426</v>
      </c>
      <c r="B12823" s="6">
        <f t="shared" si="1001"/>
        <v>9</v>
      </c>
      <c r="C12823" s="6">
        <f t="shared" si="1002"/>
        <v>4</v>
      </c>
      <c r="D12823">
        <v>0.14780548460000001</v>
      </c>
      <c r="E12823">
        <v>0</v>
      </c>
      <c r="F12823">
        <v>0.14780548460000001</v>
      </c>
      <c r="G12823">
        <f t="shared" si="1003"/>
        <v>0.14780548460000001</v>
      </c>
      <c r="H12823">
        <f t="shared" si="1004"/>
        <v>0</v>
      </c>
    </row>
    <row r="12824" spans="1:8" x14ac:dyDescent="0.3">
      <c r="A12824" s="1">
        <f t="shared" si="1005"/>
        <v>36793.104166697762</v>
      </c>
      <c r="B12824" s="6">
        <f t="shared" si="1001"/>
        <v>9</v>
      </c>
      <c r="C12824" s="6">
        <f t="shared" si="1002"/>
        <v>5</v>
      </c>
      <c r="D12824">
        <v>0.14159000159999999</v>
      </c>
      <c r="E12824">
        <v>0</v>
      </c>
      <c r="F12824">
        <v>0.14159000159999999</v>
      </c>
      <c r="G12824">
        <f t="shared" si="1003"/>
        <v>0.14159000159999999</v>
      </c>
      <c r="H12824">
        <f t="shared" si="1004"/>
        <v>0</v>
      </c>
    </row>
    <row r="12825" spans="1:8" x14ac:dyDescent="0.3">
      <c r="A12825" s="1">
        <f t="shared" si="1005"/>
        <v>36793.125000031097</v>
      </c>
      <c r="B12825" s="6">
        <f t="shared" si="1001"/>
        <v>9</v>
      </c>
      <c r="C12825" s="6">
        <f t="shared" si="1002"/>
        <v>6</v>
      </c>
      <c r="D12825">
        <v>0.1389687446</v>
      </c>
      <c r="E12825">
        <v>0</v>
      </c>
      <c r="F12825">
        <v>0.1389687446</v>
      </c>
      <c r="G12825">
        <f t="shared" si="1003"/>
        <v>0.1389687446</v>
      </c>
      <c r="H12825">
        <f t="shared" si="1004"/>
        <v>0</v>
      </c>
    </row>
    <row r="12826" spans="1:8" x14ac:dyDescent="0.3">
      <c r="A12826" s="1">
        <f t="shared" si="1005"/>
        <v>36793.145833364433</v>
      </c>
      <c r="B12826" s="6">
        <f t="shared" si="1001"/>
        <v>9</v>
      </c>
      <c r="C12826" s="6">
        <f t="shared" si="1002"/>
        <v>7</v>
      </c>
      <c r="D12826">
        <v>0.13744597559999999</v>
      </c>
      <c r="E12826">
        <v>0</v>
      </c>
      <c r="F12826">
        <v>0.13744597559999999</v>
      </c>
      <c r="G12826">
        <f t="shared" si="1003"/>
        <v>0.13744597559999999</v>
      </c>
      <c r="H12826">
        <f t="shared" si="1004"/>
        <v>0</v>
      </c>
    </row>
    <row r="12827" spans="1:8" x14ac:dyDescent="0.3">
      <c r="A12827" s="1">
        <f t="shared" si="1005"/>
        <v>36793.166666697769</v>
      </c>
      <c r="B12827" s="6">
        <f t="shared" si="1001"/>
        <v>9</v>
      </c>
      <c r="C12827" s="6">
        <f t="shared" si="1002"/>
        <v>8</v>
      </c>
      <c r="D12827">
        <v>0.13417064889999999</v>
      </c>
      <c r="E12827">
        <v>0</v>
      </c>
      <c r="F12827">
        <v>0.13417064889999999</v>
      </c>
      <c r="G12827">
        <f t="shared" si="1003"/>
        <v>0.13417064889999999</v>
      </c>
      <c r="H12827">
        <f t="shared" si="1004"/>
        <v>0</v>
      </c>
    </row>
    <row r="12828" spans="1:8" x14ac:dyDescent="0.3">
      <c r="A12828" s="1">
        <f t="shared" si="1005"/>
        <v>36793.187500031105</v>
      </c>
      <c r="B12828" s="6">
        <f t="shared" si="1001"/>
        <v>9</v>
      </c>
      <c r="C12828" s="6">
        <f t="shared" si="1002"/>
        <v>9</v>
      </c>
      <c r="D12828">
        <v>0.13717089490000001</v>
      </c>
      <c r="E12828">
        <v>0</v>
      </c>
      <c r="F12828">
        <v>0.13717089490000001</v>
      </c>
      <c r="G12828">
        <f t="shared" si="1003"/>
        <v>0.13717089490000001</v>
      </c>
      <c r="H12828">
        <f t="shared" si="1004"/>
        <v>0</v>
      </c>
    </row>
    <row r="12829" spans="1:8" x14ac:dyDescent="0.3">
      <c r="A12829" s="1">
        <f t="shared" si="1005"/>
        <v>36793.20833336444</v>
      </c>
      <c r="B12829" s="6">
        <f t="shared" si="1001"/>
        <v>9</v>
      </c>
      <c r="C12829" s="6">
        <f t="shared" si="1002"/>
        <v>10</v>
      </c>
      <c r="D12829">
        <v>0.13926861739999999</v>
      </c>
      <c r="E12829">
        <v>0</v>
      </c>
      <c r="F12829">
        <v>0.13926861739999999</v>
      </c>
      <c r="G12829">
        <f t="shared" si="1003"/>
        <v>0.13926861739999999</v>
      </c>
      <c r="H12829">
        <f t="shared" si="1004"/>
        <v>0</v>
      </c>
    </row>
    <row r="12830" spans="1:8" x14ac:dyDescent="0.3">
      <c r="A12830" s="1">
        <f t="shared" si="1005"/>
        <v>36793.229166697776</v>
      </c>
      <c r="B12830" s="6">
        <f t="shared" si="1001"/>
        <v>9</v>
      </c>
      <c r="C12830" s="6">
        <f t="shared" si="1002"/>
        <v>11</v>
      </c>
      <c r="D12830">
        <v>0.14870104640000001</v>
      </c>
      <c r="E12830">
        <v>0</v>
      </c>
      <c r="F12830">
        <v>0.14870104640000001</v>
      </c>
      <c r="G12830">
        <f t="shared" si="1003"/>
        <v>0.14870104640000001</v>
      </c>
      <c r="H12830">
        <f t="shared" si="1004"/>
        <v>0</v>
      </c>
    </row>
    <row r="12831" spans="1:8" x14ac:dyDescent="0.3">
      <c r="A12831" s="1">
        <f t="shared" si="1005"/>
        <v>36793.250000031112</v>
      </c>
      <c r="B12831" s="6">
        <f t="shared" si="1001"/>
        <v>9</v>
      </c>
      <c r="C12831" s="6">
        <f t="shared" si="1002"/>
        <v>12</v>
      </c>
      <c r="D12831">
        <v>0.1639741844</v>
      </c>
      <c r="E12831">
        <v>0</v>
      </c>
      <c r="F12831">
        <v>0.1639741844</v>
      </c>
      <c r="G12831">
        <f t="shared" si="1003"/>
        <v>0.1639741844</v>
      </c>
      <c r="H12831">
        <f t="shared" si="1004"/>
        <v>0</v>
      </c>
    </row>
    <row r="12832" spans="1:8" x14ac:dyDescent="0.3">
      <c r="A12832" s="1">
        <f t="shared" si="1005"/>
        <v>36793.270833364448</v>
      </c>
      <c r="B12832" s="6">
        <f t="shared" si="1001"/>
        <v>9</v>
      </c>
      <c r="C12832" s="6">
        <f t="shared" si="1002"/>
        <v>13</v>
      </c>
      <c r="D12832">
        <v>0.18453156740000001</v>
      </c>
      <c r="E12832">
        <v>2.6860842400000001E-2</v>
      </c>
      <c r="F12832">
        <v>0.15767072509999999</v>
      </c>
      <c r="G12832">
        <f t="shared" si="1003"/>
        <v>0.15767072509999999</v>
      </c>
      <c r="H12832">
        <f t="shared" si="1004"/>
        <v>0</v>
      </c>
    </row>
    <row r="12833" spans="1:8" x14ac:dyDescent="0.3">
      <c r="A12833" s="1">
        <f t="shared" si="1005"/>
        <v>36793.291666697784</v>
      </c>
      <c r="B12833" s="6">
        <f t="shared" si="1001"/>
        <v>9</v>
      </c>
      <c r="C12833" s="6">
        <f t="shared" si="1002"/>
        <v>14</v>
      </c>
      <c r="D12833">
        <v>0.19456209390000001</v>
      </c>
      <c r="E12833">
        <v>2.6860842400000001E-2</v>
      </c>
      <c r="F12833">
        <v>0.16770125150000001</v>
      </c>
      <c r="G12833">
        <f t="shared" si="1003"/>
        <v>0.16770125150000001</v>
      </c>
      <c r="H12833">
        <f t="shared" si="1004"/>
        <v>0</v>
      </c>
    </row>
    <row r="12834" spans="1:8" x14ac:dyDescent="0.3">
      <c r="A12834" s="1">
        <f t="shared" si="1005"/>
        <v>36793.312500031119</v>
      </c>
      <c r="B12834" s="6">
        <f t="shared" si="1001"/>
        <v>9</v>
      </c>
      <c r="C12834" s="6">
        <f t="shared" si="1002"/>
        <v>15</v>
      </c>
      <c r="D12834">
        <v>0.21940804990000001</v>
      </c>
      <c r="E12834">
        <v>0.66633678009999997</v>
      </c>
      <c r="F12834">
        <v>-0.44692873020000001</v>
      </c>
      <c r="G12834">
        <f t="shared" si="1003"/>
        <v>0</v>
      </c>
      <c r="H12834">
        <f t="shared" si="1004"/>
        <v>-0.44692873020000001</v>
      </c>
    </row>
    <row r="12835" spans="1:8" x14ac:dyDescent="0.3">
      <c r="A12835" s="1">
        <f t="shared" si="1005"/>
        <v>36793.333333364455</v>
      </c>
      <c r="B12835" s="6">
        <f t="shared" si="1001"/>
        <v>9</v>
      </c>
      <c r="C12835" s="6">
        <f t="shared" si="1002"/>
        <v>16</v>
      </c>
      <c r="D12835">
        <v>0.2298754684</v>
      </c>
      <c r="E12835">
        <v>0.66633678009999997</v>
      </c>
      <c r="F12835">
        <v>-0.43646131170000002</v>
      </c>
      <c r="G12835">
        <f t="shared" si="1003"/>
        <v>0</v>
      </c>
      <c r="H12835">
        <f t="shared" si="1004"/>
        <v>-0.43646131170000002</v>
      </c>
    </row>
    <row r="12836" spans="1:8" x14ac:dyDescent="0.3">
      <c r="A12836" s="1">
        <f t="shared" si="1005"/>
        <v>36793.354166697791</v>
      </c>
      <c r="B12836" s="6">
        <f t="shared" si="1001"/>
        <v>9</v>
      </c>
      <c r="C12836" s="6">
        <f t="shared" si="1002"/>
        <v>17</v>
      </c>
      <c r="D12836">
        <v>0.2285252784</v>
      </c>
      <c r="E12836">
        <v>2.3408860960000002</v>
      </c>
      <c r="F12836">
        <v>-2.1123608175999999</v>
      </c>
      <c r="G12836">
        <f t="shared" si="1003"/>
        <v>0</v>
      </c>
      <c r="H12836">
        <f t="shared" si="1004"/>
        <v>-2.1123608175999999</v>
      </c>
    </row>
    <row r="12837" spans="1:8" x14ac:dyDescent="0.3">
      <c r="A12837" s="1">
        <f t="shared" si="1005"/>
        <v>36793.375000031127</v>
      </c>
      <c r="B12837" s="6">
        <f t="shared" si="1001"/>
        <v>9</v>
      </c>
      <c r="C12837" s="6">
        <f t="shared" si="1002"/>
        <v>18</v>
      </c>
      <c r="D12837">
        <v>0.20631015220000001</v>
      </c>
      <c r="E12837">
        <v>2.3408860960000002</v>
      </c>
      <c r="F12837">
        <v>-2.1345759437999998</v>
      </c>
      <c r="G12837">
        <f t="shared" si="1003"/>
        <v>0</v>
      </c>
      <c r="H12837">
        <f t="shared" si="1004"/>
        <v>-2.1345759437999998</v>
      </c>
    </row>
    <row r="12838" spans="1:8" x14ac:dyDescent="0.3">
      <c r="A12838" s="1">
        <f t="shared" si="1005"/>
        <v>36793.395833364462</v>
      </c>
      <c r="B12838" s="6">
        <f t="shared" si="1001"/>
        <v>9</v>
      </c>
      <c r="C12838" s="6">
        <f t="shared" si="1002"/>
        <v>19</v>
      </c>
      <c r="D12838">
        <v>0.1998642212</v>
      </c>
      <c r="E12838">
        <v>2.8954384173999999</v>
      </c>
      <c r="F12838">
        <v>-2.6955741960999999</v>
      </c>
      <c r="G12838">
        <f t="shared" si="1003"/>
        <v>0</v>
      </c>
      <c r="H12838">
        <f t="shared" si="1004"/>
        <v>-2.6955741960999999</v>
      </c>
    </row>
    <row r="12839" spans="1:8" x14ac:dyDescent="0.3">
      <c r="A12839" s="1">
        <f t="shared" si="1005"/>
        <v>36793.416666697798</v>
      </c>
      <c r="B12839" s="6">
        <f t="shared" si="1001"/>
        <v>9</v>
      </c>
      <c r="C12839" s="6">
        <f t="shared" si="1002"/>
        <v>20</v>
      </c>
      <c r="D12839">
        <v>0.15929389560000001</v>
      </c>
      <c r="E12839">
        <v>2.8954384173999999</v>
      </c>
      <c r="F12839">
        <v>-2.7361445218</v>
      </c>
      <c r="G12839">
        <f t="shared" si="1003"/>
        <v>0</v>
      </c>
      <c r="H12839">
        <f t="shared" si="1004"/>
        <v>-2.7361445218</v>
      </c>
    </row>
    <row r="12840" spans="1:8" x14ac:dyDescent="0.3">
      <c r="A12840" s="1">
        <f t="shared" si="1005"/>
        <v>36793.437500031134</v>
      </c>
      <c r="B12840" s="6">
        <f t="shared" si="1001"/>
        <v>9</v>
      </c>
      <c r="C12840" s="6">
        <f t="shared" si="1002"/>
        <v>21</v>
      </c>
      <c r="D12840">
        <v>0.1542965946</v>
      </c>
      <c r="E12840">
        <v>3.0579809348000002</v>
      </c>
      <c r="F12840">
        <v>-2.9036843401999999</v>
      </c>
      <c r="G12840">
        <f t="shared" si="1003"/>
        <v>0</v>
      </c>
      <c r="H12840">
        <f t="shared" si="1004"/>
        <v>-2.9036843401999999</v>
      </c>
    </row>
    <row r="12841" spans="1:8" x14ac:dyDescent="0.3">
      <c r="A12841" s="1">
        <f t="shared" si="1005"/>
        <v>36793.45833336447</v>
      </c>
      <c r="B12841" s="6">
        <f t="shared" si="1001"/>
        <v>9</v>
      </c>
      <c r="C12841" s="6">
        <f t="shared" si="1002"/>
        <v>22</v>
      </c>
      <c r="D12841">
        <v>0.13020614829999999</v>
      </c>
      <c r="E12841">
        <v>3.0579809348000002</v>
      </c>
      <c r="F12841">
        <v>-2.9277747865000001</v>
      </c>
      <c r="G12841">
        <f t="shared" si="1003"/>
        <v>0</v>
      </c>
      <c r="H12841">
        <f t="shared" si="1004"/>
        <v>-2.9277747865000001</v>
      </c>
    </row>
    <row r="12842" spans="1:8" x14ac:dyDescent="0.3">
      <c r="A12842" s="1">
        <f t="shared" si="1005"/>
        <v>36793.479166697805</v>
      </c>
      <c r="B12842" s="6">
        <f t="shared" si="1001"/>
        <v>9</v>
      </c>
      <c r="C12842" s="6">
        <f t="shared" si="1002"/>
        <v>23</v>
      </c>
      <c r="D12842">
        <v>0.1284424613</v>
      </c>
      <c r="E12842">
        <v>2.9209124863999998</v>
      </c>
      <c r="F12842">
        <v>-2.7924700251000001</v>
      </c>
      <c r="G12842">
        <f t="shared" si="1003"/>
        <v>0</v>
      </c>
      <c r="H12842">
        <f t="shared" si="1004"/>
        <v>-2.7924700251000001</v>
      </c>
    </row>
    <row r="12843" spans="1:8" x14ac:dyDescent="0.3">
      <c r="A12843" s="1">
        <f t="shared" si="1005"/>
        <v>36793.500000031141</v>
      </c>
      <c r="B12843" s="6">
        <f t="shared" si="1001"/>
        <v>9</v>
      </c>
      <c r="C12843" s="6">
        <f t="shared" si="1002"/>
        <v>24</v>
      </c>
      <c r="D12843">
        <v>0.13570401609999999</v>
      </c>
      <c r="E12843">
        <v>2.9209124863999998</v>
      </c>
      <c r="F12843">
        <v>-2.7852084703000002</v>
      </c>
      <c r="G12843">
        <f t="shared" si="1003"/>
        <v>0</v>
      </c>
      <c r="H12843">
        <f t="shared" si="1004"/>
        <v>-2.7852084703000002</v>
      </c>
    </row>
    <row r="12844" spans="1:8" x14ac:dyDescent="0.3">
      <c r="A12844" s="1">
        <f t="shared" si="1005"/>
        <v>36793.520833364477</v>
      </c>
      <c r="B12844" s="6">
        <f t="shared" si="1001"/>
        <v>9</v>
      </c>
      <c r="C12844" s="6">
        <f t="shared" si="1002"/>
        <v>25</v>
      </c>
      <c r="D12844">
        <v>0.13918777809999999</v>
      </c>
      <c r="E12844">
        <v>2.7545035061999998</v>
      </c>
      <c r="F12844">
        <v>-2.6153157281000001</v>
      </c>
      <c r="G12844">
        <f t="shared" si="1003"/>
        <v>0</v>
      </c>
      <c r="H12844">
        <f t="shared" si="1004"/>
        <v>-2.6153157281000001</v>
      </c>
    </row>
    <row r="12845" spans="1:8" x14ac:dyDescent="0.3">
      <c r="A12845" s="1">
        <f t="shared" si="1005"/>
        <v>36793.541666697813</v>
      </c>
      <c r="B12845" s="6">
        <f t="shared" si="1001"/>
        <v>9</v>
      </c>
      <c r="C12845" s="6">
        <f t="shared" si="1002"/>
        <v>26</v>
      </c>
      <c r="D12845">
        <v>0.13651706699999999</v>
      </c>
      <c r="E12845">
        <v>2.7545035061999998</v>
      </c>
      <c r="F12845">
        <v>-2.6179864392000001</v>
      </c>
      <c r="G12845">
        <f t="shared" si="1003"/>
        <v>0</v>
      </c>
      <c r="H12845">
        <f t="shared" si="1004"/>
        <v>-2.6179864392000001</v>
      </c>
    </row>
    <row r="12846" spans="1:8" x14ac:dyDescent="0.3">
      <c r="A12846" s="1">
        <f t="shared" si="1005"/>
        <v>36793.562500031148</v>
      </c>
      <c r="B12846" s="6">
        <f t="shared" si="1001"/>
        <v>9</v>
      </c>
      <c r="C12846" s="6">
        <f t="shared" si="1002"/>
        <v>27</v>
      </c>
      <c r="D12846">
        <v>0.13769374000000001</v>
      </c>
      <c r="E12846">
        <v>2.4826656786000001</v>
      </c>
      <c r="F12846">
        <v>-2.3449719386000001</v>
      </c>
      <c r="G12846">
        <f t="shared" si="1003"/>
        <v>0</v>
      </c>
      <c r="H12846">
        <f t="shared" si="1004"/>
        <v>-2.3449719386000001</v>
      </c>
    </row>
    <row r="12847" spans="1:8" x14ac:dyDescent="0.3">
      <c r="A12847" s="1">
        <f t="shared" si="1005"/>
        <v>36793.583333364484</v>
      </c>
      <c r="B12847" s="6">
        <f t="shared" si="1001"/>
        <v>9</v>
      </c>
      <c r="C12847" s="6">
        <f t="shared" si="1002"/>
        <v>28</v>
      </c>
      <c r="D12847">
        <v>0.12753322919999999</v>
      </c>
      <c r="E12847">
        <v>2.4826656786000001</v>
      </c>
      <c r="F12847">
        <v>-2.3551324494000001</v>
      </c>
      <c r="G12847">
        <f t="shared" si="1003"/>
        <v>0</v>
      </c>
      <c r="H12847">
        <f t="shared" si="1004"/>
        <v>-2.3551324494000001</v>
      </c>
    </row>
    <row r="12848" spans="1:8" x14ac:dyDescent="0.3">
      <c r="A12848" s="1">
        <f t="shared" si="1005"/>
        <v>36793.60416669782</v>
      </c>
      <c r="B12848" s="6">
        <f t="shared" si="1001"/>
        <v>9</v>
      </c>
      <c r="C12848" s="6">
        <f t="shared" si="1002"/>
        <v>29</v>
      </c>
      <c r="D12848">
        <v>0.1287302592</v>
      </c>
      <c r="E12848">
        <v>1.7992586258000001</v>
      </c>
      <c r="F12848">
        <v>-1.6705283665999999</v>
      </c>
      <c r="G12848">
        <f t="shared" si="1003"/>
        <v>0</v>
      </c>
      <c r="H12848">
        <f t="shared" si="1004"/>
        <v>-1.6705283665999999</v>
      </c>
    </row>
    <row r="12849" spans="1:8" x14ac:dyDescent="0.3">
      <c r="A12849" s="1">
        <f t="shared" si="1005"/>
        <v>36793.625000031156</v>
      </c>
      <c r="B12849" s="6">
        <f t="shared" si="1001"/>
        <v>9</v>
      </c>
      <c r="C12849" s="6">
        <f t="shared" si="1002"/>
        <v>30</v>
      </c>
      <c r="D12849">
        <v>0.13145386710000001</v>
      </c>
      <c r="E12849">
        <v>1.7992586258000001</v>
      </c>
      <c r="F12849">
        <v>-1.6678047586</v>
      </c>
      <c r="G12849">
        <f t="shared" si="1003"/>
        <v>0</v>
      </c>
      <c r="H12849">
        <f t="shared" si="1004"/>
        <v>-1.6678047586</v>
      </c>
    </row>
    <row r="12850" spans="1:8" x14ac:dyDescent="0.3">
      <c r="A12850" s="1">
        <f t="shared" si="1005"/>
        <v>36793.645833364491</v>
      </c>
      <c r="B12850" s="6">
        <f t="shared" si="1001"/>
        <v>9</v>
      </c>
      <c r="C12850" s="6">
        <f t="shared" si="1002"/>
        <v>31</v>
      </c>
      <c r="D12850">
        <v>0.1385479241</v>
      </c>
      <c r="E12850">
        <v>0.99499900249999995</v>
      </c>
      <c r="F12850">
        <v>-0.85645107840000001</v>
      </c>
      <c r="G12850">
        <f t="shared" si="1003"/>
        <v>0</v>
      </c>
      <c r="H12850">
        <f t="shared" si="1004"/>
        <v>-0.85645107840000001</v>
      </c>
    </row>
    <row r="12851" spans="1:8" x14ac:dyDescent="0.3">
      <c r="A12851" s="1">
        <f t="shared" si="1005"/>
        <v>36793.666666697827</v>
      </c>
      <c r="B12851" s="6">
        <f t="shared" si="1001"/>
        <v>9</v>
      </c>
      <c r="C12851" s="6">
        <f t="shared" si="1002"/>
        <v>32</v>
      </c>
      <c r="D12851">
        <v>0.16608602240000001</v>
      </c>
      <c r="E12851">
        <v>0.99499900249999995</v>
      </c>
      <c r="F12851">
        <v>-0.82891298020000004</v>
      </c>
      <c r="G12851">
        <f t="shared" si="1003"/>
        <v>0</v>
      </c>
      <c r="H12851">
        <f t="shared" si="1004"/>
        <v>-0.82891298020000004</v>
      </c>
    </row>
    <row r="12852" spans="1:8" x14ac:dyDescent="0.3">
      <c r="A12852" s="1">
        <f t="shared" si="1005"/>
        <v>36793.687500031163</v>
      </c>
      <c r="B12852" s="6">
        <f t="shared" si="1001"/>
        <v>9</v>
      </c>
      <c r="C12852" s="6">
        <f t="shared" si="1002"/>
        <v>33</v>
      </c>
      <c r="D12852">
        <v>0.17737476639999999</v>
      </c>
      <c r="E12852">
        <v>0.45011203750000001</v>
      </c>
      <c r="F12852">
        <v>-0.27273727120000002</v>
      </c>
      <c r="G12852">
        <f t="shared" si="1003"/>
        <v>0</v>
      </c>
      <c r="H12852">
        <f t="shared" si="1004"/>
        <v>-0.27273727120000002</v>
      </c>
    </row>
    <row r="12853" spans="1:8" x14ac:dyDescent="0.3">
      <c r="A12853" s="1">
        <f t="shared" si="1005"/>
        <v>36793.708333364499</v>
      </c>
      <c r="B12853" s="6">
        <f t="shared" si="1001"/>
        <v>9</v>
      </c>
      <c r="C12853" s="6">
        <f t="shared" si="1002"/>
        <v>34</v>
      </c>
      <c r="D12853">
        <v>0.1888233872</v>
      </c>
      <c r="E12853">
        <v>0.45011203750000001</v>
      </c>
      <c r="F12853">
        <v>-0.26128865029999998</v>
      </c>
      <c r="G12853">
        <f t="shared" si="1003"/>
        <v>0</v>
      </c>
      <c r="H12853">
        <f t="shared" si="1004"/>
        <v>-0.26128865029999998</v>
      </c>
    </row>
    <row r="12854" spans="1:8" x14ac:dyDescent="0.3">
      <c r="A12854" s="1">
        <f t="shared" si="1005"/>
        <v>36793.729166697834</v>
      </c>
      <c r="B12854" s="6">
        <f t="shared" si="1001"/>
        <v>9</v>
      </c>
      <c r="C12854" s="6">
        <f t="shared" si="1002"/>
        <v>35</v>
      </c>
      <c r="D12854">
        <v>0.21439860520000001</v>
      </c>
      <c r="E12854">
        <v>0.13574663640000001</v>
      </c>
      <c r="F12854">
        <v>7.8651968799999999E-2</v>
      </c>
      <c r="G12854">
        <f t="shared" si="1003"/>
        <v>7.8651968799999999E-2</v>
      </c>
      <c r="H12854">
        <f t="shared" si="1004"/>
        <v>0</v>
      </c>
    </row>
    <row r="12855" spans="1:8" x14ac:dyDescent="0.3">
      <c r="A12855" s="1">
        <f t="shared" si="1005"/>
        <v>36793.75000003117</v>
      </c>
      <c r="B12855" s="6">
        <f t="shared" si="1001"/>
        <v>9</v>
      </c>
      <c r="C12855" s="6">
        <f t="shared" si="1002"/>
        <v>36</v>
      </c>
      <c r="D12855">
        <v>0.2484086157</v>
      </c>
      <c r="E12855">
        <v>0.13574663640000001</v>
      </c>
      <c r="F12855">
        <v>0.11266197930000001</v>
      </c>
      <c r="G12855">
        <f t="shared" si="1003"/>
        <v>0.11266197930000001</v>
      </c>
      <c r="H12855">
        <f t="shared" si="1004"/>
        <v>0</v>
      </c>
    </row>
    <row r="12856" spans="1:8" x14ac:dyDescent="0.3">
      <c r="A12856" s="1">
        <f t="shared" si="1005"/>
        <v>36793.770833364506</v>
      </c>
      <c r="B12856" s="6">
        <f t="shared" si="1001"/>
        <v>9</v>
      </c>
      <c r="C12856" s="6">
        <f t="shared" si="1002"/>
        <v>37</v>
      </c>
      <c r="D12856">
        <v>0.29953240269999998</v>
      </c>
      <c r="E12856">
        <v>0</v>
      </c>
      <c r="F12856">
        <v>0.29953240269999998</v>
      </c>
      <c r="G12856">
        <f t="shared" si="1003"/>
        <v>0.29953240269999998</v>
      </c>
      <c r="H12856">
        <f t="shared" si="1004"/>
        <v>0</v>
      </c>
    </row>
    <row r="12857" spans="1:8" x14ac:dyDescent="0.3">
      <c r="A12857" s="1">
        <f t="shared" si="1005"/>
        <v>36793.791666697842</v>
      </c>
      <c r="B12857" s="6">
        <f t="shared" si="1001"/>
        <v>9</v>
      </c>
      <c r="C12857" s="6">
        <f t="shared" si="1002"/>
        <v>38</v>
      </c>
      <c r="D12857">
        <v>0.33428894349999999</v>
      </c>
      <c r="E12857">
        <v>0</v>
      </c>
      <c r="F12857">
        <v>0.33428894349999999</v>
      </c>
      <c r="G12857">
        <f t="shared" si="1003"/>
        <v>0.33428894349999999</v>
      </c>
      <c r="H12857">
        <f t="shared" si="1004"/>
        <v>0</v>
      </c>
    </row>
    <row r="12858" spans="1:8" x14ac:dyDescent="0.3">
      <c r="A12858" s="1">
        <f t="shared" si="1005"/>
        <v>36793.812500031177</v>
      </c>
      <c r="B12858" s="6">
        <f t="shared" si="1001"/>
        <v>9</v>
      </c>
      <c r="C12858" s="6">
        <f t="shared" si="1002"/>
        <v>39</v>
      </c>
      <c r="D12858">
        <v>0.31915189350000001</v>
      </c>
      <c r="E12858">
        <v>0</v>
      </c>
      <c r="F12858">
        <v>0.31915189350000001</v>
      </c>
      <c r="G12858">
        <f t="shared" si="1003"/>
        <v>0.31915189350000001</v>
      </c>
      <c r="H12858">
        <f t="shared" si="1004"/>
        <v>0</v>
      </c>
    </row>
    <row r="12859" spans="1:8" x14ac:dyDescent="0.3">
      <c r="A12859" s="1">
        <f t="shared" si="1005"/>
        <v>36793.833333364513</v>
      </c>
      <c r="B12859" s="6">
        <f t="shared" si="1001"/>
        <v>9</v>
      </c>
      <c r="C12859" s="6">
        <f t="shared" si="1002"/>
        <v>40</v>
      </c>
      <c r="D12859">
        <v>0.31420533579999999</v>
      </c>
      <c r="E12859">
        <v>0</v>
      </c>
      <c r="F12859">
        <v>0.31420533579999999</v>
      </c>
      <c r="G12859">
        <f t="shared" si="1003"/>
        <v>0.31420533579999999</v>
      </c>
      <c r="H12859">
        <f t="shared" si="1004"/>
        <v>0</v>
      </c>
    </row>
    <row r="12860" spans="1:8" x14ac:dyDescent="0.3">
      <c r="A12860" s="1">
        <f t="shared" si="1005"/>
        <v>36793.854166697849</v>
      </c>
      <c r="B12860" s="6">
        <f t="shared" si="1001"/>
        <v>9</v>
      </c>
      <c r="C12860" s="6">
        <f t="shared" si="1002"/>
        <v>41</v>
      </c>
      <c r="D12860">
        <v>0.2994805418</v>
      </c>
      <c r="E12860">
        <v>0</v>
      </c>
      <c r="F12860">
        <v>0.2994805418</v>
      </c>
      <c r="G12860">
        <f t="shared" si="1003"/>
        <v>0.2994805418</v>
      </c>
      <c r="H12860">
        <f t="shared" si="1004"/>
        <v>0</v>
      </c>
    </row>
    <row r="12861" spans="1:8" x14ac:dyDescent="0.3">
      <c r="A12861" s="1">
        <f t="shared" si="1005"/>
        <v>36793.875000031185</v>
      </c>
      <c r="B12861" s="6">
        <f t="shared" si="1001"/>
        <v>9</v>
      </c>
      <c r="C12861" s="6">
        <f t="shared" si="1002"/>
        <v>42</v>
      </c>
      <c r="D12861">
        <v>0.31152015709999997</v>
      </c>
      <c r="E12861">
        <v>0</v>
      </c>
      <c r="F12861">
        <v>0.31152015709999997</v>
      </c>
      <c r="G12861">
        <f t="shared" si="1003"/>
        <v>0.31152015709999997</v>
      </c>
      <c r="H12861">
        <f t="shared" si="1004"/>
        <v>0</v>
      </c>
    </row>
    <row r="12862" spans="1:8" x14ac:dyDescent="0.3">
      <c r="A12862" s="1">
        <f t="shared" si="1005"/>
        <v>36793.895833364521</v>
      </c>
      <c r="B12862" s="6">
        <f t="shared" si="1001"/>
        <v>9</v>
      </c>
      <c r="C12862" s="6">
        <f t="shared" si="1002"/>
        <v>43</v>
      </c>
      <c r="D12862">
        <v>0.29248871910000002</v>
      </c>
      <c r="E12862">
        <v>0</v>
      </c>
      <c r="F12862">
        <v>0.29248871910000002</v>
      </c>
      <c r="G12862">
        <f t="shared" si="1003"/>
        <v>0.29248871910000002</v>
      </c>
      <c r="H12862">
        <f t="shared" si="1004"/>
        <v>0</v>
      </c>
    </row>
    <row r="12863" spans="1:8" x14ac:dyDescent="0.3">
      <c r="A12863" s="1">
        <f t="shared" si="1005"/>
        <v>36793.916666697856</v>
      </c>
      <c r="B12863" s="6">
        <f t="shared" si="1001"/>
        <v>9</v>
      </c>
      <c r="C12863" s="6">
        <f t="shared" si="1002"/>
        <v>44</v>
      </c>
      <c r="D12863">
        <v>0.28526316569999999</v>
      </c>
      <c r="E12863">
        <v>0</v>
      </c>
      <c r="F12863">
        <v>0.28526316569999999</v>
      </c>
      <c r="G12863">
        <f t="shared" si="1003"/>
        <v>0.28526316569999999</v>
      </c>
      <c r="H12863">
        <f t="shared" si="1004"/>
        <v>0</v>
      </c>
    </row>
    <row r="12864" spans="1:8" x14ac:dyDescent="0.3">
      <c r="A12864" s="1">
        <f t="shared" si="1005"/>
        <v>36793.937500031192</v>
      </c>
      <c r="B12864" s="6">
        <f t="shared" si="1001"/>
        <v>9</v>
      </c>
      <c r="C12864" s="6">
        <f t="shared" si="1002"/>
        <v>45</v>
      </c>
      <c r="D12864">
        <v>0.25913718969999999</v>
      </c>
      <c r="E12864">
        <v>0</v>
      </c>
      <c r="F12864">
        <v>0.25913718969999999</v>
      </c>
      <c r="G12864">
        <f t="shared" si="1003"/>
        <v>0.25913718969999999</v>
      </c>
      <c r="H12864">
        <f t="shared" si="1004"/>
        <v>0</v>
      </c>
    </row>
    <row r="12865" spans="1:8" x14ac:dyDescent="0.3">
      <c r="A12865" s="1">
        <f t="shared" si="1005"/>
        <v>36793.958333364528</v>
      </c>
      <c r="B12865" s="6">
        <f t="shared" si="1001"/>
        <v>9</v>
      </c>
      <c r="C12865" s="6">
        <f t="shared" si="1002"/>
        <v>46</v>
      </c>
      <c r="D12865">
        <v>0.24225220889999999</v>
      </c>
      <c r="E12865">
        <v>0</v>
      </c>
      <c r="F12865">
        <v>0.24225220889999999</v>
      </c>
      <c r="G12865">
        <f t="shared" si="1003"/>
        <v>0.24225220889999999</v>
      </c>
      <c r="H12865">
        <f t="shared" si="1004"/>
        <v>0</v>
      </c>
    </row>
    <row r="12866" spans="1:8" x14ac:dyDescent="0.3">
      <c r="A12866" s="1">
        <f t="shared" si="1005"/>
        <v>36793.979166697864</v>
      </c>
      <c r="B12866" s="6">
        <f t="shared" si="1001"/>
        <v>9</v>
      </c>
      <c r="C12866" s="6">
        <f t="shared" si="1002"/>
        <v>47</v>
      </c>
      <c r="D12866">
        <v>0.2166191049</v>
      </c>
      <c r="E12866">
        <v>0</v>
      </c>
      <c r="F12866">
        <v>0.2166191049</v>
      </c>
      <c r="G12866">
        <f t="shared" si="1003"/>
        <v>0.2166191049</v>
      </c>
      <c r="H12866">
        <f t="shared" si="1004"/>
        <v>0</v>
      </c>
    </row>
    <row r="12867" spans="1:8" x14ac:dyDescent="0.3">
      <c r="A12867" s="1">
        <f t="shared" si="1005"/>
        <v>36794.000000031199</v>
      </c>
      <c r="B12867" s="6">
        <f t="shared" si="1001"/>
        <v>9</v>
      </c>
      <c r="C12867" s="6">
        <f t="shared" si="1002"/>
        <v>0</v>
      </c>
      <c r="D12867">
        <v>0.19282093820000001</v>
      </c>
      <c r="E12867">
        <v>0</v>
      </c>
      <c r="F12867">
        <v>0.19282093820000001</v>
      </c>
      <c r="G12867">
        <f t="shared" si="1003"/>
        <v>0.19282093820000001</v>
      </c>
      <c r="H12867">
        <f t="shared" si="1004"/>
        <v>0</v>
      </c>
    </row>
    <row r="12868" spans="1:8" x14ac:dyDescent="0.3">
      <c r="A12868" s="1">
        <f t="shared" si="1005"/>
        <v>36794.020833364535</v>
      </c>
      <c r="B12868" s="6">
        <f t="shared" si="1001"/>
        <v>9</v>
      </c>
      <c r="C12868" s="6">
        <f t="shared" si="1002"/>
        <v>1</v>
      </c>
      <c r="D12868">
        <v>0.1760896632</v>
      </c>
      <c r="E12868">
        <v>0</v>
      </c>
      <c r="F12868">
        <v>0.1760896632</v>
      </c>
      <c r="G12868">
        <f t="shared" si="1003"/>
        <v>0.1760896632</v>
      </c>
      <c r="H12868">
        <f t="shared" si="1004"/>
        <v>0</v>
      </c>
    </row>
    <row r="12869" spans="1:8" x14ac:dyDescent="0.3">
      <c r="A12869" s="1">
        <f t="shared" si="1005"/>
        <v>36794.041666697871</v>
      </c>
      <c r="B12869" s="6">
        <f t="shared" ref="B12869:B12932" si="1006">MONTH(A12869)</f>
        <v>9</v>
      </c>
      <c r="C12869" s="6">
        <f t="shared" ref="C12869:C12932" si="1007">HOUR(A12869)*2+MINUTE(A12869)/30</f>
        <v>2</v>
      </c>
      <c r="D12869">
        <v>0.16130239660000001</v>
      </c>
      <c r="E12869">
        <v>0</v>
      </c>
      <c r="F12869">
        <v>0.16130239660000001</v>
      </c>
      <c r="G12869">
        <f t="shared" ref="G12869:G12932" si="1008">IF(F12869&gt;0,F12869,0)</f>
        <v>0.16130239660000001</v>
      </c>
      <c r="H12869">
        <f t="shared" ref="H12869:H12932" si="1009">IF(F12869&lt;0,F12869,0)</f>
        <v>0</v>
      </c>
    </row>
    <row r="12870" spans="1:8" x14ac:dyDescent="0.3">
      <c r="A12870" s="1">
        <f t="shared" ref="A12870:A12933" si="1010">A12869+(1/48)</f>
        <v>36794.062500031207</v>
      </c>
      <c r="B12870" s="6">
        <f t="shared" si="1006"/>
        <v>9</v>
      </c>
      <c r="C12870" s="6">
        <f t="shared" si="1007"/>
        <v>3</v>
      </c>
      <c r="D12870">
        <v>0.14886458259999999</v>
      </c>
      <c r="E12870">
        <v>0</v>
      </c>
      <c r="F12870">
        <v>0.14886458259999999</v>
      </c>
      <c r="G12870">
        <f t="shared" si="1008"/>
        <v>0.14886458259999999</v>
      </c>
      <c r="H12870">
        <f t="shared" si="1009"/>
        <v>0</v>
      </c>
    </row>
    <row r="12871" spans="1:8" x14ac:dyDescent="0.3">
      <c r="A12871" s="1">
        <f t="shared" si="1010"/>
        <v>36794.083333364542</v>
      </c>
      <c r="B12871" s="6">
        <f t="shared" si="1006"/>
        <v>9</v>
      </c>
      <c r="C12871" s="6">
        <f t="shared" si="1007"/>
        <v>4</v>
      </c>
      <c r="D12871">
        <v>0.14624397180000001</v>
      </c>
      <c r="E12871">
        <v>0</v>
      </c>
      <c r="F12871">
        <v>0.14624397180000001</v>
      </c>
      <c r="G12871">
        <f t="shared" si="1008"/>
        <v>0.14624397180000001</v>
      </c>
      <c r="H12871">
        <f t="shared" si="1009"/>
        <v>0</v>
      </c>
    </row>
    <row r="12872" spans="1:8" x14ac:dyDescent="0.3">
      <c r="A12872" s="1">
        <f t="shared" si="1010"/>
        <v>36794.104166697878</v>
      </c>
      <c r="B12872" s="6">
        <f t="shared" si="1006"/>
        <v>9</v>
      </c>
      <c r="C12872" s="6">
        <f t="shared" si="1007"/>
        <v>5</v>
      </c>
      <c r="D12872">
        <v>0.1397440338</v>
      </c>
      <c r="E12872">
        <v>0</v>
      </c>
      <c r="F12872">
        <v>0.1397440338</v>
      </c>
      <c r="G12872">
        <f t="shared" si="1008"/>
        <v>0.1397440338</v>
      </c>
      <c r="H12872">
        <f t="shared" si="1009"/>
        <v>0</v>
      </c>
    </row>
    <row r="12873" spans="1:8" x14ac:dyDescent="0.3">
      <c r="A12873" s="1">
        <f t="shared" si="1010"/>
        <v>36794.125000031214</v>
      </c>
      <c r="B12873" s="6">
        <f t="shared" si="1006"/>
        <v>9</v>
      </c>
      <c r="C12873" s="6">
        <f t="shared" si="1007"/>
        <v>6</v>
      </c>
      <c r="D12873">
        <v>0.13637873719999999</v>
      </c>
      <c r="E12873">
        <v>0</v>
      </c>
      <c r="F12873">
        <v>0.13637873719999999</v>
      </c>
      <c r="G12873">
        <f t="shared" si="1008"/>
        <v>0.13637873719999999</v>
      </c>
      <c r="H12873">
        <f t="shared" si="1009"/>
        <v>0</v>
      </c>
    </row>
    <row r="12874" spans="1:8" x14ac:dyDescent="0.3">
      <c r="A12874" s="1">
        <f t="shared" si="1010"/>
        <v>36794.14583336455</v>
      </c>
      <c r="B12874" s="6">
        <f t="shared" si="1006"/>
        <v>9</v>
      </c>
      <c r="C12874" s="6">
        <f t="shared" si="1007"/>
        <v>7</v>
      </c>
      <c r="D12874">
        <v>0.13206504720000001</v>
      </c>
      <c r="E12874">
        <v>0</v>
      </c>
      <c r="F12874">
        <v>0.13206504720000001</v>
      </c>
      <c r="G12874">
        <f t="shared" si="1008"/>
        <v>0.13206504720000001</v>
      </c>
      <c r="H12874">
        <f t="shared" si="1009"/>
        <v>0</v>
      </c>
    </row>
    <row r="12875" spans="1:8" x14ac:dyDescent="0.3">
      <c r="A12875" s="1">
        <f t="shared" si="1010"/>
        <v>36794.166666697885</v>
      </c>
      <c r="B12875" s="6">
        <f t="shared" si="1006"/>
        <v>9</v>
      </c>
      <c r="C12875" s="6">
        <f t="shared" si="1007"/>
        <v>8</v>
      </c>
      <c r="D12875">
        <v>0.13619975030000001</v>
      </c>
      <c r="E12875">
        <v>0</v>
      </c>
      <c r="F12875">
        <v>0.13619975030000001</v>
      </c>
      <c r="G12875">
        <f t="shared" si="1008"/>
        <v>0.13619975030000001</v>
      </c>
      <c r="H12875">
        <f t="shared" si="1009"/>
        <v>0</v>
      </c>
    </row>
    <row r="12876" spans="1:8" x14ac:dyDescent="0.3">
      <c r="A12876" s="1">
        <f t="shared" si="1010"/>
        <v>36794.187500031221</v>
      </c>
      <c r="B12876" s="6">
        <f t="shared" si="1006"/>
        <v>9</v>
      </c>
      <c r="C12876" s="6">
        <f t="shared" si="1007"/>
        <v>9</v>
      </c>
      <c r="D12876">
        <v>0.13765929530000001</v>
      </c>
      <c r="E12876">
        <v>0</v>
      </c>
      <c r="F12876">
        <v>0.13765929530000001</v>
      </c>
      <c r="G12876">
        <f t="shared" si="1008"/>
        <v>0.13765929530000001</v>
      </c>
      <c r="H12876">
        <f t="shared" si="1009"/>
        <v>0</v>
      </c>
    </row>
    <row r="12877" spans="1:8" x14ac:dyDescent="0.3">
      <c r="A12877" s="1">
        <f t="shared" si="1010"/>
        <v>36794.208333364557</v>
      </c>
      <c r="B12877" s="6">
        <f t="shared" si="1006"/>
        <v>9</v>
      </c>
      <c r="C12877" s="6">
        <f t="shared" si="1007"/>
        <v>10</v>
      </c>
      <c r="D12877">
        <v>0.1378999813</v>
      </c>
      <c r="E12877">
        <v>0</v>
      </c>
      <c r="F12877">
        <v>0.1378999813</v>
      </c>
      <c r="G12877">
        <f t="shared" si="1008"/>
        <v>0.1378999813</v>
      </c>
      <c r="H12877">
        <f t="shared" si="1009"/>
        <v>0</v>
      </c>
    </row>
    <row r="12878" spans="1:8" x14ac:dyDescent="0.3">
      <c r="A12878" s="1">
        <f t="shared" si="1010"/>
        <v>36794.229166697893</v>
      </c>
      <c r="B12878" s="6">
        <f t="shared" si="1006"/>
        <v>9</v>
      </c>
      <c r="C12878" s="6">
        <f t="shared" si="1007"/>
        <v>11</v>
      </c>
      <c r="D12878">
        <v>0.1479834683</v>
      </c>
      <c r="E12878">
        <v>0</v>
      </c>
      <c r="F12878">
        <v>0.1479834683</v>
      </c>
      <c r="G12878">
        <f t="shared" si="1008"/>
        <v>0.1479834683</v>
      </c>
      <c r="H12878">
        <f t="shared" si="1009"/>
        <v>0</v>
      </c>
    </row>
    <row r="12879" spans="1:8" x14ac:dyDescent="0.3">
      <c r="A12879" s="1">
        <f t="shared" si="1010"/>
        <v>36794.250000031228</v>
      </c>
      <c r="B12879" s="6">
        <f t="shared" si="1006"/>
        <v>9</v>
      </c>
      <c r="C12879" s="6">
        <f t="shared" si="1007"/>
        <v>12</v>
      </c>
      <c r="D12879">
        <v>0.15555668389999999</v>
      </c>
      <c r="E12879">
        <v>0</v>
      </c>
      <c r="F12879">
        <v>0.15555668389999999</v>
      </c>
      <c r="G12879">
        <f t="shared" si="1008"/>
        <v>0.15555668389999999</v>
      </c>
      <c r="H12879">
        <f t="shared" si="1009"/>
        <v>0</v>
      </c>
    </row>
    <row r="12880" spans="1:8" x14ac:dyDescent="0.3">
      <c r="A12880" s="1">
        <f t="shared" si="1010"/>
        <v>36794.270833364564</v>
      </c>
      <c r="B12880" s="6">
        <f t="shared" si="1006"/>
        <v>9</v>
      </c>
      <c r="C12880" s="6">
        <f t="shared" si="1007"/>
        <v>13</v>
      </c>
      <c r="D12880">
        <v>0.17202175389999999</v>
      </c>
      <c r="E12880">
        <v>2.9557300099999999E-2</v>
      </c>
      <c r="F12880">
        <v>0.14246445390000001</v>
      </c>
      <c r="G12880">
        <f t="shared" si="1008"/>
        <v>0.14246445390000001</v>
      </c>
      <c r="H12880">
        <f t="shared" si="1009"/>
        <v>0</v>
      </c>
    </row>
    <row r="12881" spans="1:8" x14ac:dyDescent="0.3">
      <c r="A12881" s="1">
        <f t="shared" si="1010"/>
        <v>36794.2916666979</v>
      </c>
      <c r="B12881" s="6">
        <f t="shared" si="1006"/>
        <v>9</v>
      </c>
      <c r="C12881" s="6">
        <f t="shared" si="1007"/>
        <v>14</v>
      </c>
      <c r="D12881">
        <v>0.23043138830000001</v>
      </c>
      <c r="E12881">
        <v>2.9557300099999999E-2</v>
      </c>
      <c r="F12881">
        <v>0.20087408819999999</v>
      </c>
      <c r="G12881">
        <f t="shared" si="1008"/>
        <v>0.20087408819999999</v>
      </c>
      <c r="H12881">
        <f t="shared" si="1009"/>
        <v>0</v>
      </c>
    </row>
    <row r="12882" spans="1:8" x14ac:dyDescent="0.3">
      <c r="A12882" s="1">
        <f t="shared" si="1010"/>
        <v>36794.312500031236</v>
      </c>
      <c r="B12882" s="6">
        <f t="shared" si="1006"/>
        <v>9</v>
      </c>
      <c r="C12882" s="6">
        <f t="shared" si="1007"/>
        <v>15</v>
      </c>
      <c r="D12882">
        <v>0.25695563630000001</v>
      </c>
      <c r="E12882">
        <v>0.69206094890000003</v>
      </c>
      <c r="F12882">
        <v>-0.43510531260000002</v>
      </c>
      <c r="G12882">
        <f t="shared" si="1008"/>
        <v>0</v>
      </c>
      <c r="H12882">
        <f t="shared" si="1009"/>
        <v>-0.43510531260000002</v>
      </c>
    </row>
    <row r="12883" spans="1:8" x14ac:dyDescent="0.3">
      <c r="A12883" s="1">
        <f t="shared" si="1010"/>
        <v>36794.333333364571</v>
      </c>
      <c r="B12883" s="6">
        <f t="shared" si="1006"/>
        <v>9</v>
      </c>
      <c r="C12883" s="6">
        <f t="shared" si="1007"/>
        <v>16</v>
      </c>
      <c r="D12883">
        <v>0.27165595840000001</v>
      </c>
      <c r="E12883">
        <v>0.69206094890000003</v>
      </c>
      <c r="F12883">
        <v>-0.42040499050000002</v>
      </c>
      <c r="G12883">
        <f t="shared" si="1008"/>
        <v>0</v>
      </c>
      <c r="H12883">
        <f t="shared" si="1009"/>
        <v>-0.42040499050000002</v>
      </c>
    </row>
    <row r="12884" spans="1:8" x14ac:dyDescent="0.3">
      <c r="A12884" s="1">
        <f t="shared" si="1010"/>
        <v>36794.354166697907</v>
      </c>
      <c r="B12884" s="6">
        <f t="shared" si="1006"/>
        <v>9</v>
      </c>
      <c r="C12884" s="6">
        <f t="shared" si="1007"/>
        <v>17</v>
      </c>
      <c r="D12884">
        <v>0.27184171639999999</v>
      </c>
      <c r="E12884">
        <v>2.3090503481</v>
      </c>
      <c r="F12884">
        <v>-2.0372086317</v>
      </c>
      <c r="G12884">
        <f t="shared" si="1008"/>
        <v>0</v>
      </c>
      <c r="H12884">
        <f t="shared" si="1009"/>
        <v>-2.0372086317</v>
      </c>
    </row>
    <row r="12885" spans="1:8" x14ac:dyDescent="0.3">
      <c r="A12885" s="1">
        <f t="shared" si="1010"/>
        <v>36794.375000031243</v>
      </c>
      <c r="B12885" s="6">
        <f t="shared" si="1006"/>
        <v>9</v>
      </c>
      <c r="C12885" s="6">
        <f t="shared" si="1007"/>
        <v>18</v>
      </c>
      <c r="D12885">
        <v>0.2237462321</v>
      </c>
      <c r="E12885">
        <v>2.3090503481</v>
      </c>
      <c r="F12885">
        <v>-2.0853041160000001</v>
      </c>
      <c r="G12885">
        <f t="shared" si="1008"/>
        <v>0</v>
      </c>
      <c r="H12885">
        <f t="shared" si="1009"/>
        <v>-2.0853041160000001</v>
      </c>
    </row>
    <row r="12886" spans="1:8" x14ac:dyDescent="0.3">
      <c r="A12886" s="1">
        <f t="shared" si="1010"/>
        <v>36794.395833364579</v>
      </c>
      <c r="B12886" s="6">
        <f t="shared" si="1006"/>
        <v>9</v>
      </c>
      <c r="C12886" s="6">
        <f t="shared" si="1007"/>
        <v>19</v>
      </c>
      <c r="D12886">
        <v>0.2170307011</v>
      </c>
      <c r="E12886">
        <v>2.8502197799000002</v>
      </c>
      <c r="F12886">
        <v>-2.6331890788000001</v>
      </c>
      <c r="G12886">
        <f t="shared" si="1008"/>
        <v>0</v>
      </c>
      <c r="H12886">
        <f t="shared" si="1009"/>
        <v>-2.6331890788000001</v>
      </c>
    </row>
    <row r="12887" spans="1:8" x14ac:dyDescent="0.3">
      <c r="A12887" s="1">
        <f t="shared" si="1010"/>
        <v>36794.416666697914</v>
      </c>
      <c r="B12887" s="6">
        <f t="shared" si="1006"/>
        <v>9</v>
      </c>
      <c r="C12887" s="6">
        <f t="shared" si="1007"/>
        <v>20</v>
      </c>
      <c r="D12887">
        <v>0.1228862662</v>
      </c>
      <c r="E12887">
        <v>2.8502197799000002</v>
      </c>
      <c r="F12887">
        <v>-2.7273335137000001</v>
      </c>
      <c r="G12887">
        <f t="shared" si="1008"/>
        <v>0</v>
      </c>
      <c r="H12887">
        <f t="shared" si="1009"/>
        <v>-2.7273335137000001</v>
      </c>
    </row>
    <row r="12888" spans="1:8" x14ac:dyDescent="0.3">
      <c r="A12888" s="1">
        <f t="shared" si="1010"/>
        <v>36794.43750003125</v>
      </c>
      <c r="B12888" s="6">
        <f t="shared" si="1006"/>
        <v>9</v>
      </c>
      <c r="C12888" s="6">
        <f t="shared" si="1007"/>
        <v>21</v>
      </c>
      <c r="D12888">
        <v>0.1220112902</v>
      </c>
      <c r="E12888">
        <v>3.1319155243000001</v>
      </c>
      <c r="F12888">
        <v>-3.0099042341</v>
      </c>
      <c r="G12888">
        <f t="shared" si="1008"/>
        <v>0</v>
      </c>
      <c r="H12888">
        <f t="shared" si="1009"/>
        <v>-3.0099042341</v>
      </c>
    </row>
    <row r="12889" spans="1:8" x14ac:dyDescent="0.3">
      <c r="A12889" s="1">
        <f t="shared" si="1010"/>
        <v>36794.458333364586</v>
      </c>
      <c r="B12889" s="6">
        <f t="shared" si="1006"/>
        <v>9</v>
      </c>
      <c r="C12889" s="6">
        <f t="shared" si="1007"/>
        <v>22</v>
      </c>
      <c r="D12889">
        <v>6.1139951599999999E-2</v>
      </c>
      <c r="E12889">
        <v>3.1319155243000001</v>
      </c>
      <c r="F12889">
        <v>-3.0707755727000001</v>
      </c>
      <c r="G12889">
        <f t="shared" si="1008"/>
        <v>0</v>
      </c>
      <c r="H12889">
        <f t="shared" si="1009"/>
        <v>-3.0707755727000001</v>
      </c>
    </row>
    <row r="12890" spans="1:8" x14ac:dyDescent="0.3">
      <c r="A12890" s="1">
        <f t="shared" si="1010"/>
        <v>36794.479166697922</v>
      </c>
      <c r="B12890" s="6">
        <f t="shared" si="1006"/>
        <v>9</v>
      </c>
      <c r="C12890" s="6">
        <f t="shared" si="1007"/>
        <v>23</v>
      </c>
      <c r="D12890">
        <v>6.8411781599999999E-2</v>
      </c>
      <c r="E12890">
        <v>3.2905219265999999</v>
      </c>
      <c r="F12890">
        <v>-3.2221101449999998</v>
      </c>
      <c r="G12890">
        <f t="shared" si="1008"/>
        <v>0</v>
      </c>
      <c r="H12890">
        <f t="shared" si="1009"/>
        <v>-3.2221101449999998</v>
      </c>
    </row>
    <row r="12891" spans="1:8" x14ac:dyDescent="0.3">
      <c r="A12891" s="1">
        <f t="shared" si="1010"/>
        <v>36794.500000031258</v>
      </c>
      <c r="B12891" s="6">
        <f t="shared" si="1006"/>
        <v>9</v>
      </c>
      <c r="C12891" s="6">
        <f t="shared" si="1007"/>
        <v>24</v>
      </c>
      <c r="D12891">
        <v>7.2513633999999993E-2</v>
      </c>
      <c r="E12891">
        <v>3.2905219265999999</v>
      </c>
      <c r="F12891">
        <v>-3.2180082926</v>
      </c>
      <c r="G12891">
        <f t="shared" si="1008"/>
        <v>0</v>
      </c>
      <c r="H12891">
        <f t="shared" si="1009"/>
        <v>-3.2180082926</v>
      </c>
    </row>
    <row r="12892" spans="1:8" x14ac:dyDescent="0.3">
      <c r="A12892" s="1">
        <f t="shared" si="1010"/>
        <v>36794.520833364593</v>
      </c>
      <c r="B12892" s="6">
        <f t="shared" si="1006"/>
        <v>9</v>
      </c>
      <c r="C12892" s="6">
        <f t="shared" si="1007"/>
        <v>25</v>
      </c>
      <c r="D12892">
        <v>8.3344982999999997E-2</v>
      </c>
      <c r="E12892">
        <v>3.0442052221</v>
      </c>
      <c r="F12892">
        <v>-2.9608602391000001</v>
      </c>
      <c r="G12892">
        <f t="shared" si="1008"/>
        <v>0</v>
      </c>
      <c r="H12892">
        <f t="shared" si="1009"/>
        <v>-2.9608602391000001</v>
      </c>
    </row>
    <row r="12893" spans="1:8" x14ac:dyDescent="0.3">
      <c r="A12893" s="1">
        <f t="shared" si="1010"/>
        <v>36794.541666697929</v>
      </c>
      <c r="B12893" s="6">
        <f t="shared" si="1006"/>
        <v>9</v>
      </c>
      <c r="C12893" s="6">
        <f t="shared" si="1007"/>
        <v>26</v>
      </c>
      <c r="D12893">
        <v>7.5191806700000002E-2</v>
      </c>
      <c r="E12893">
        <v>3.0442052221</v>
      </c>
      <c r="F12893">
        <v>-2.9690134154000001</v>
      </c>
      <c r="G12893">
        <f t="shared" si="1008"/>
        <v>0</v>
      </c>
      <c r="H12893">
        <f t="shared" si="1009"/>
        <v>-2.9690134154000001</v>
      </c>
    </row>
    <row r="12894" spans="1:8" x14ac:dyDescent="0.3">
      <c r="A12894" s="1">
        <f t="shared" si="1010"/>
        <v>36794.562500031265</v>
      </c>
      <c r="B12894" s="6">
        <f t="shared" si="1006"/>
        <v>9</v>
      </c>
      <c r="C12894" s="6">
        <f t="shared" si="1007"/>
        <v>27</v>
      </c>
      <c r="D12894">
        <v>7.6727178699999996E-2</v>
      </c>
      <c r="E12894">
        <v>2.6043933745999999</v>
      </c>
      <c r="F12894">
        <v>-2.5276661959000002</v>
      </c>
      <c r="G12894">
        <f t="shared" si="1008"/>
        <v>0</v>
      </c>
      <c r="H12894">
        <f t="shared" si="1009"/>
        <v>-2.5276661959000002</v>
      </c>
    </row>
    <row r="12895" spans="1:8" x14ac:dyDescent="0.3">
      <c r="A12895" s="1">
        <f t="shared" si="1010"/>
        <v>36794.583333364601</v>
      </c>
      <c r="B12895" s="6">
        <f t="shared" si="1006"/>
        <v>9</v>
      </c>
      <c r="C12895" s="6">
        <f t="shared" si="1007"/>
        <v>28</v>
      </c>
      <c r="D12895">
        <v>4.7531206200000002E-2</v>
      </c>
      <c r="E12895">
        <v>2.6043933745999999</v>
      </c>
      <c r="F12895">
        <v>-2.5568621683999999</v>
      </c>
      <c r="G12895">
        <f t="shared" si="1008"/>
        <v>0</v>
      </c>
      <c r="H12895">
        <f t="shared" si="1009"/>
        <v>-2.5568621683999999</v>
      </c>
    </row>
    <row r="12896" spans="1:8" x14ac:dyDescent="0.3">
      <c r="A12896" s="1">
        <f t="shared" si="1010"/>
        <v>36794.604166697936</v>
      </c>
      <c r="B12896" s="6">
        <f t="shared" si="1006"/>
        <v>9</v>
      </c>
      <c r="C12896" s="6">
        <f t="shared" si="1007"/>
        <v>29</v>
      </c>
      <c r="D12896">
        <v>5.4348941200000001E-2</v>
      </c>
      <c r="E12896">
        <v>1.9086423469</v>
      </c>
      <c r="F12896">
        <v>-1.8542934057</v>
      </c>
      <c r="G12896">
        <f t="shared" si="1008"/>
        <v>0</v>
      </c>
      <c r="H12896">
        <f t="shared" si="1009"/>
        <v>-1.8542934057</v>
      </c>
    </row>
    <row r="12897" spans="1:8" x14ac:dyDescent="0.3">
      <c r="A12897" s="1">
        <f t="shared" si="1010"/>
        <v>36794.625000031272</v>
      </c>
      <c r="B12897" s="6">
        <f t="shared" si="1006"/>
        <v>9</v>
      </c>
      <c r="C12897" s="6">
        <f t="shared" si="1007"/>
        <v>30</v>
      </c>
      <c r="D12897">
        <v>4.8972969499999998E-2</v>
      </c>
      <c r="E12897">
        <v>1.9086423469</v>
      </c>
      <c r="F12897">
        <v>-1.8596693773999999</v>
      </c>
      <c r="G12897">
        <f t="shared" si="1008"/>
        <v>0</v>
      </c>
      <c r="H12897">
        <f t="shared" si="1009"/>
        <v>-1.8596693773999999</v>
      </c>
    </row>
    <row r="12898" spans="1:8" x14ac:dyDescent="0.3">
      <c r="A12898" s="1">
        <f t="shared" si="1010"/>
        <v>36794.645833364608</v>
      </c>
      <c r="B12898" s="6">
        <f t="shared" si="1006"/>
        <v>9</v>
      </c>
      <c r="C12898" s="6">
        <f t="shared" si="1007"/>
        <v>31</v>
      </c>
      <c r="D12898">
        <v>5.7631284499999998E-2</v>
      </c>
      <c r="E12898">
        <v>1.1429620728000001</v>
      </c>
      <c r="F12898">
        <v>-1.0853307883000001</v>
      </c>
      <c r="G12898">
        <f t="shared" si="1008"/>
        <v>0</v>
      </c>
      <c r="H12898">
        <f t="shared" si="1009"/>
        <v>-1.0853307883000001</v>
      </c>
    </row>
    <row r="12899" spans="1:8" x14ac:dyDescent="0.3">
      <c r="A12899" s="1">
        <f t="shared" si="1010"/>
        <v>36794.666666697944</v>
      </c>
      <c r="B12899" s="6">
        <f t="shared" si="1006"/>
        <v>9</v>
      </c>
      <c r="C12899" s="6">
        <f t="shared" si="1007"/>
        <v>32</v>
      </c>
      <c r="D12899">
        <v>0.10154333660000001</v>
      </c>
      <c r="E12899">
        <v>1.1429620728000001</v>
      </c>
      <c r="F12899">
        <v>-1.0414187362</v>
      </c>
      <c r="G12899">
        <f t="shared" si="1008"/>
        <v>0</v>
      </c>
      <c r="H12899">
        <f t="shared" si="1009"/>
        <v>-1.0414187362</v>
      </c>
    </row>
    <row r="12900" spans="1:8" x14ac:dyDescent="0.3">
      <c r="A12900" s="1">
        <f t="shared" si="1010"/>
        <v>36794.687500031279</v>
      </c>
      <c r="B12900" s="6">
        <f t="shared" si="1006"/>
        <v>9</v>
      </c>
      <c r="C12900" s="6">
        <f t="shared" si="1007"/>
        <v>33</v>
      </c>
      <c r="D12900">
        <v>0.1065171756</v>
      </c>
      <c r="E12900">
        <v>0.40931744749999999</v>
      </c>
      <c r="F12900">
        <v>-0.30280027189999997</v>
      </c>
      <c r="G12900">
        <f t="shared" si="1008"/>
        <v>0</v>
      </c>
      <c r="H12900">
        <f t="shared" si="1009"/>
        <v>-0.30280027189999997</v>
      </c>
    </row>
    <row r="12901" spans="1:8" x14ac:dyDescent="0.3">
      <c r="A12901" s="1">
        <f t="shared" si="1010"/>
        <v>36794.708333364615</v>
      </c>
      <c r="B12901" s="6">
        <f t="shared" si="1006"/>
        <v>9</v>
      </c>
      <c r="C12901" s="6">
        <f t="shared" si="1007"/>
        <v>34</v>
      </c>
      <c r="D12901">
        <v>0.1153643457</v>
      </c>
      <c r="E12901">
        <v>0.40931744749999999</v>
      </c>
      <c r="F12901">
        <v>-0.2939531017</v>
      </c>
      <c r="G12901">
        <f t="shared" si="1008"/>
        <v>0</v>
      </c>
      <c r="H12901">
        <f t="shared" si="1009"/>
        <v>-0.2939531017</v>
      </c>
    </row>
    <row r="12902" spans="1:8" x14ac:dyDescent="0.3">
      <c r="A12902" s="1">
        <f t="shared" si="1010"/>
        <v>36794.729166697951</v>
      </c>
      <c r="B12902" s="6">
        <f t="shared" si="1006"/>
        <v>9</v>
      </c>
      <c r="C12902" s="6">
        <f t="shared" si="1007"/>
        <v>35</v>
      </c>
      <c r="D12902">
        <v>0.13191003470000001</v>
      </c>
      <c r="E12902">
        <v>0.1282071165</v>
      </c>
      <c r="F12902">
        <v>3.7029183E-3</v>
      </c>
      <c r="G12902">
        <f t="shared" si="1008"/>
        <v>3.7029183E-3</v>
      </c>
      <c r="H12902">
        <f t="shared" si="1009"/>
        <v>0</v>
      </c>
    </row>
    <row r="12903" spans="1:8" x14ac:dyDescent="0.3">
      <c r="A12903" s="1">
        <f t="shared" si="1010"/>
        <v>36794.750000031287</v>
      </c>
      <c r="B12903" s="6">
        <f t="shared" si="1006"/>
        <v>9</v>
      </c>
      <c r="C12903" s="6">
        <f t="shared" si="1007"/>
        <v>36</v>
      </c>
      <c r="D12903">
        <v>0.194851416</v>
      </c>
      <c r="E12903">
        <v>0.1282071165</v>
      </c>
      <c r="F12903">
        <v>6.6644299500000004E-2</v>
      </c>
      <c r="G12903">
        <f t="shared" si="1008"/>
        <v>6.6644299500000004E-2</v>
      </c>
      <c r="H12903">
        <f t="shared" si="1009"/>
        <v>0</v>
      </c>
    </row>
    <row r="12904" spans="1:8" x14ac:dyDescent="0.3">
      <c r="A12904" s="1">
        <f t="shared" si="1010"/>
        <v>36794.770833364622</v>
      </c>
      <c r="B12904" s="6">
        <f t="shared" si="1006"/>
        <v>9</v>
      </c>
      <c r="C12904" s="6">
        <f t="shared" si="1007"/>
        <v>37</v>
      </c>
      <c r="D12904">
        <v>0.234146675</v>
      </c>
      <c r="E12904">
        <v>0</v>
      </c>
      <c r="F12904">
        <v>0.234146675</v>
      </c>
      <c r="G12904">
        <f t="shared" si="1008"/>
        <v>0.234146675</v>
      </c>
      <c r="H12904">
        <f t="shared" si="1009"/>
        <v>0</v>
      </c>
    </row>
    <row r="12905" spans="1:8" x14ac:dyDescent="0.3">
      <c r="A12905" s="1">
        <f t="shared" si="1010"/>
        <v>36794.791666697958</v>
      </c>
      <c r="B12905" s="6">
        <f t="shared" si="1006"/>
        <v>9</v>
      </c>
      <c r="C12905" s="6">
        <f t="shared" si="1007"/>
        <v>38</v>
      </c>
      <c r="D12905">
        <v>0.29816272980000003</v>
      </c>
      <c r="E12905">
        <v>0</v>
      </c>
      <c r="F12905">
        <v>0.29816272980000003</v>
      </c>
      <c r="G12905">
        <f t="shared" si="1008"/>
        <v>0.29816272980000003</v>
      </c>
      <c r="H12905">
        <f t="shared" si="1009"/>
        <v>0</v>
      </c>
    </row>
    <row r="12906" spans="1:8" x14ac:dyDescent="0.3">
      <c r="A12906" s="1">
        <f t="shared" si="1010"/>
        <v>36794.812500031294</v>
      </c>
      <c r="B12906" s="6">
        <f t="shared" si="1006"/>
        <v>9</v>
      </c>
      <c r="C12906" s="6">
        <f t="shared" si="1007"/>
        <v>39</v>
      </c>
      <c r="D12906">
        <v>0.28617845079999998</v>
      </c>
      <c r="E12906">
        <v>0</v>
      </c>
      <c r="F12906">
        <v>0.28617845079999998</v>
      </c>
      <c r="G12906">
        <f t="shared" si="1008"/>
        <v>0.28617845079999998</v>
      </c>
      <c r="H12906">
        <f t="shared" si="1009"/>
        <v>0</v>
      </c>
    </row>
    <row r="12907" spans="1:8" x14ac:dyDescent="0.3">
      <c r="A12907" s="1">
        <f t="shared" si="1010"/>
        <v>36794.83333336463</v>
      </c>
      <c r="B12907" s="6">
        <f t="shared" si="1006"/>
        <v>9</v>
      </c>
      <c r="C12907" s="6">
        <f t="shared" si="1007"/>
        <v>40</v>
      </c>
      <c r="D12907">
        <v>0.30289168230000002</v>
      </c>
      <c r="E12907">
        <v>0</v>
      </c>
      <c r="F12907">
        <v>0.30289168230000002</v>
      </c>
      <c r="G12907">
        <f t="shared" si="1008"/>
        <v>0.30289168230000002</v>
      </c>
      <c r="H12907">
        <f t="shared" si="1009"/>
        <v>0</v>
      </c>
    </row>
    <row r="12908" spans="1:8" x14ac:dyDescent="0.3">
      <c r="A12908" s="1">
        <f t="shared" si="1010"/>
        <v>36794.854166697965</v>
      </c>
      <c r="B12908" s="6">
        <f t="shared" si="1006"/>
        <v>9</v>
      </c>
      <c r="C12908" s="6">
        <f t="shared" si="1007"/>
        <v>41</v>
      </c>
      <c r="D12908">
        <v>0.28668350329999998</v>
      </c>
      <c r="E12908">
        <v>0</v>
      </c>
      <c r="F12908">
        <v>0.28668350329999998</v>
      </c>
      <c r="G12908">
        <f t="shared" si="1008"/>
        <v>0.28668350329999998</v>
      </c>
      <c r="H12908">
        <f t="shared" si="1009"/>
        <v>0</v>
      </c>
    </row>
    <row r="12909" spans="1:8" x14ac:dyDescent="0.3">
      <c r="A12909" s="1">
        <f t="shared" si="1010"/>
        <v>36794.875000031301</v>
      </c>
      <c r="B12909" s="6">
        <f t="shared" si="1006"/>
        <v>9</v>
      </c>
      <c r="C12909" s="6">
        <f t="shared" si="1007"/>
        <v>42</v>
      </c>
      <c r="D12909">
        <v>0.3408783869</v>
      </c>
      <c r="E12909">
        <v>0</v>
      </c>
      <c r="F12909">
        <v>0.3408783869</v>
      </c>
      <c r="G12909">
        <f t="shared" si="1008"/>
        <v>0.3408783869</v>
      </c>
      <c r="H12909">
        <f t="shared" si="1009"/>
        <v>0</v>
      </c>
    </row>
    <row r="12910" spans="1:8" x14ac:dyDescent="0.3">
      <c r="A12910" s="1">
        <f t="shared" si="1010"/>
        <v>36794.895833364637</v>
      </c>
      <c r="B12910" s="6">
        <f t="shared" si="1006"/>
        <v>9</v>
      </c>
      <c r="C12910" s="6">
        <f t="shared" si="1007"/>
        <v>43</v>
      </c>
      <c r="D12910">
        <v>0.32274426690000002</v>
      </c>
      <c r="E12910">
        <v>0</v>
      </c>
      <c r="F12910">
        <v>0.32274426690000002</v>
      </c>
      <c r="G12910">
        <f t="shared" si="1008"/>
        <v>0.32274426690000002</v>
      </c>
      <c r="H12910">
        <f t="shared" si="1009"/>
        <v>0</v>
      </c>
    </row>
    <row r="12911" spans="1:8" x14ac:dyDescent="0.3">
      <c r="A12911" s="1">
        <f t="shared" si="1010"/>
        <v>36794.916666697973</v>
      </c>
      <c r="B12911" s="6">
        <f t="shared" si="1006"/>
        <v>9</v>
      </c>
      <c r="C12911" s="6">
        <f t="shared" si="1007"/>
        <v>44</v>
      </c>
      <c r="D12911">
        <v>0.31585079459999998</v>
      </c>
      <c r="E12911">
        <v>0</v>
      </c>
      <c r="F12911">
        <v>0.31585079459999998</v>
      </c>
      <c r="G12911">
        <f t="shared" si="1008"/>
        <v>0.31585079459999998</v>
      </c>
      <c r="H12911">
        <f t="shared" si="1009"/>
        <v>0</v>
      </c>
    </row>
    <row r="12912" spans="1:8" x14ac:dyDescent="0.3">
      <c r="A12912" s="1">
        <f t="shared" si="1010"/>
        <v>36794.937500031308</v>
      </c>
      <c r="B12912" s="6">
        <f t="shared" si="1006"/>
        <v>9</v>
      </c>
      <c r="C12912" s="6">
        <f t="shared" si="1007"/>
        <v>45</v>
      </c>
      <c r="D12912">
        <v>0.29762333260000001</v>
      </c>
      <c r="E12912">
        <v>0</v>
      </c>
      <c r="F12912">
        <v>0.29762333260000001</v>
      </c>
      <c r="G12912">
        <f t="shared" si="1008"/>
        <v>0.29762333260000001</v>
      </c>
      <c r="H12912">
        <f t="shared" si="1009"/>
        <v>0</v>
      </c>
    </row>
    <row r="12913" spans="1:8" x14ac:dyDescent="0.3">
      <c r="A12913" s="1">
        <f t="shared" si="1010"/>
        <v>36794.958333364644</v>
      </c>
      <c r="B12913" s="6">
        <f t="shared" si="1006"/>
        <v>9</v>
      </c>
      <c r="C12913" s="6">
        <f t="shared" si="1007"/>
        <v>46</v>
      </c>
      <c r="D12913">
        <v>0.246343226</v>
      </c>
      <c r="E12913">
        <v>0</v>
      </c>
      <c r="F12913">
        <v>0.246343226</v>
      </c>
      <c r="G12913">
        <f t="shared" si="1008"/>
        <v>0.246343226</v>
      </c>
      <c r="H12913">
        <f t="shared" si="1009"/>
        <v>0</v>
      </c>
    </row>
    <row r="12914" spans="1:8" x14ac:dyDescent="0.3">
      <c r="A12914" s="1">
        <f t="shared" si="1010"/>
        <v>36794.97916669798</v>
      </c>
      <c r="B12914" s="6">
        <f t="shared" si="1006"/>
        <v>9</v>
      </c>
      <c r="C12914" s="6">
        <f t="shared" si="1007"/>
        <v>47</v>
      </c>
      <c r="D12914">
        <v>0.220544036</v>
      </c>
      <c r="E12914">
        <v>0</v>
      </c>
      <c r="F12914">
        <v>0.220544036</v>
      </c>
      <c r="G12914">
        <f t="shared" si="1008"/>
        <v>0.220544036</v>
      </c>
      <c r="H12914">
        <f t="shared" si="1009"/>
        <v>0</v>
      </c>
    </row>
    <row r="12915" spans="1:8" x14ac:dyDescent="0.3">
      <c r="A12915" s="1">
        <f t="shared" si="1010"/>
        <v>36795.000000031316</v>
      </c>
      <c r="B12915" s="6">
        <f t="shared" si="1006"/>
        <v>9</v>
      </c>
      <c r="C12915" s="6">
        <f t="shared" si="1007"/>
        <v>0</v>
      </c>
      <c r="D12915">
        <v>0.2060938625</v>
      </c>
      <c r="E12915">
        <v>0</v>
      </c>
      <c r="F12915">
        <v>0.2060938625</v>
      </c>
      <c r="G12915">
        <f t="shared" si="1008"/>
        <v>0.2060938625</v>
      </c>
      <c r="H12915">
        <f t="shared" si="1009"/>
        <v>0</v>
      </c>
    </row>
    <row r="12916" spans="1:8" x14ac:dyDescent="0.3">
      <c r="A12916" s="1">
        <f t="shared" si="1010"/>
        <v>36795.020833364651</v>
      </c>
      <c r="B12916" s="6">
        <f t="shared" si="1006"/>
        <v>9</v>
      </c>
      <c r="C12916" s="6">
        <f t="shared" si="1007"/>
        <v>1</v>
      </c>
      <c r="D12916">
        <v>0.19018430950000001</v>
      </c>
      <c r="E12916">
        <v>0</v>
      </c>
      <c r="F12916">
        <v>0.19018430950000001</v>
      </c>
      <c r="G12916">
        <f t="shared" si="1008"/>
        <v>0.19018430950000001</v>
      </c>
      <c r="H12916">
        <f t="shared" si="1009"/>
        <v>0</v>
      </c>
    </row>
    <row r="12917" spans="1:8" x14ac:dyDescent="0.3">
      <c r="A12917" s="1">
        <f t="shared" si="1010"/>
        <v>36795.041666697987</v>
      </c>
      <c r="B12917" s="6">
        <f t="shared" si="1006"/>
        <v>9</v>
      </c>
      <c r="C12917" s="6">
        <f t="shared" si="1007"/>
        <v>2</v>
      </c>
      <c r="D12917">
        <v>0.1796249113</v>
      </c>
      <c r="E12917">
        <v>0</v>
      </c>
      <c r="F12917">
        <v>0.1796249113</v>
      </c>
      <c r="G12917">
        <f t="shared" si="1008"/>
        <v>0.1796249113</v>
      </c>
      <c r="H12917">
        <f t="shared" si="1009"/>
        <v>0</v>
      </c>
    </row>
    <row r="12918" spans="1:8" x14ac:dyDescent="0.3">
      <c r="A12918" s="1">
        <f t="shared" si="1010"/>
        <v>36795.062500031323</v>
      </c>
      <c r="B12918" s="6">
        <f t="shared" si="1006"/>
        <v>9</v>
      </c>
      <c r="C12918" s="6">
        <f t="shared" si="1007"/>
        <v>3</v>
      </c>
      <c r="D12918">
        <v>0.1702362543</v>
      </c>
      <c r="E12918">
        <v>0</v>
      </c>
      <c r="F12918">
        <v>0.1702362543</v>
      </c>
      <c r="G12918">
        <f t="shared" si="1008"/>
        <v>0.1702362543</v>
      </c>
      <c r="H12918">
        <f t="shared" si="1009"/>
        <v>0</v>
      </c>
    </row>
    <row r="12919" spans="1:8" x14ac:dyDescent="0.3">
      <c r="A12919" s="1">
        <f t="shared" si="1010"/>
        <v>36795.083333364659</v>
      </c>
      <c r="B12919" s="6">
        <f t="shared" si="1006"/>
        <v>9</v>
      </c>
      <c r="C12919" s="6">
        <f t="shared" si="1007"/>
        <v>4</v>
      </c>
      <c r="D12919">
        <v>0.160741362</v>
      </c>
      <c r="E12919">
        <v>0</v>
      </c>
      <c r="F12919">
        <v>0.160741362</v>
      </c>
      <c r="G12919">
        <f t="shared" si="1008"/>
        <v>0.160741362</v>
      </c>
      <c r="H12919">
        <f t="shared" si="1009"/>
        <v>0</v>
      </c>
    </row>
    <row r="12920" spans="1:8" x14ac:dyDescent="0.3">
      <c r="A12920" s="1">
        <f t="shared" si="1010"/>
        <v>36795.104166697995</v>
      </c>
      <c r="B12920" s="6">
        <f t="shared" si="1006"/>
        <v>9</v>
      </c>
      <c r="C12920" s="6">
        <f t="shared" si="1007"/>
        <v>5</v>
      </c>
      <c r="D12920">
        <v>0.1520927</v>
      </c>
      <c r="E12920">
        <v>0</v>
      </c>
      <c r="F12920">
        <v>0.1520927</v>
      </c>
      <c r="G12920">
        <f t="shared" si="1008"/>
        <v>0.1520927</v>
      </c>
      <c r="H12920">
        <f t="shared" si="1009"/>
        <v>0</v>
      </c>
    </row>
    <row r="12921" spans="1:8" x14ac:dyDescent="0.3">
      <c r="A12921" s="1">
        <f t="shared" si="1010"/>
        <v>36795.12500003133</v>
      </c>
      <c r="B12921" s="6">
        <f t="shared" si="1006"/>
        <v>9</v>
      </c>
      <c r="C12921" s="6">
        <f t="shared" si="1007"/>
        <v>6</v>
      </c>
      <c r="D12921">
        <v>0.1466228601</v>
      </c>
      <c r="E12921">
        <v>0</v>
      </c>
      <c r="F12921">
        <v>0.1466228601</v>
      </c>
      <c r="G12921">
        <f t="shared" si="1008"/>
        <v>0.1466228601</v>
      </c>
      <c r="H12921">
        <f t="shared" si="1009"/>
        <v>0</v>
      </c>
    </row>
    <row r="12922" spans="1:8" x14ac:dyDescent="0.3">
      <c r="A12922" s="1">
        <f t="shared" si="1010"/>
        <v>36795.145833364666</v>
      </c>
      <c r="B12922" s="6">
        <f t="shared" si="1006"/>
        <v>9</v>
      </c>
      <c r="C12922" s="6">
        <f t="shared" si="1007"/>
        <v>7</v>
      </c>
      <c r="D12922">
        <v>0.14399273509999999</v>
      </c>
      <c r="E12922">
        <v>0</v>
      </c>
      <c r="F12922">
        <v>0.14399273509999999</v>
      </c>
      <c r="G12922">
        <f t="shared" si="1008"/>
        <v>0.14399273509999999</v>
      </c>
      <c r="H12922">
        <f t="shared" si="1009"/>
        <v>0</v>
      </c>
    </row>
    <row r="12923" spans="1:8" x14ac:dyDescent="0.3">
      <c r="A12923" s="1">
        <f t="shared" si="1010"/>
        <v>36795.166666698002</v>
      </c>
      <c r="B12923" s="6">
        <f t="shared" si="1006"/>
        <v>9</v>
      </c>
      <c r="C12923" s="6">
        <f t="shared" si="1007"/>
        <v>8</v>
      </c>
      <c r="D12923">
        <v>0.13571363859999999</v>
      </c>
      <c r="E12923">
        <v>0</v>
      </c>
      <c r="F12923">
        <v>0.13571363859999999</v>
      </c>
      <c r="G12923">
        <f t="shared" si="1008"/>
        <v>0.13571363859999999</v>
      </c>
      <c r="H12923">
        <f t="shared" si="1009"/>
        <v>0</v>
      </c>
    </row>
    <row r="12924" spans="1:8" x14ac:dyDescent="0.3">
      <c r="A12924" s="1">
        <f t="shared" si="1010"/>
        <v>36795.187500031338</v>
      </c>
      <c r="B12924" s="6">
        <f t="shared" si="1006"/>
        <v>9</v>
      </c>
      <c r="C12924" s="6">
        <f t="shared" si="1007"/>
        <v>9</v>
      </c>
      <c r="D12924">
        <v>0.1369250306</v>
      </c>
      <c r="E12924">
        <v>0</v>
      </c>
      <c r="F12924">
        <v>0.1369250306</v>
      </c>
      <c r="G12924">
        <f t="shared" si="1008"/>
        <v>0.1369250306</v>
      </c>
      <c r="H12924">
        <f t="shared" si="1009"/>
        <v>0</v>
      </c>
    </row>
    <row r="12925" spans="1:8" x14ac:dyDescent="0.3">
      <c r="A12925" s="1">
        <f t="shared" si="1010"/>
        <v>36795.208333364673</v>
      </c>
      <c r="B12925" s="6">
        <f t="shared" si="1006"/>
        <v>9</v>
      </c>
      <c r="C12925" s="6">
        <f t="shared" si="1007"/>
        <v>10</v>
      </c>
      <c r="D12925">
        <v>0.142640402</v>
      </c>
      <c r="E12925">
        <v>0</v>
      </c>
      <c r="F12925">
        <v>0.142640402</v>
      </c>
      <c r="G12925">
        <f t="shared" si="1008"/>
        <v>0.142640402</v>
      </c>
      <c r="H12925">
        <f t="shared" si="1009"/>
        <v>0</v>
      </c>
    </row>
    <row r="12926" spans="1:8" x14ac:dyDescent="0.3">
      <c r="A12926" s="1">
        <f t="shared" si="1010"/>
        <v>36795.229166698009</v>
      </c>
      <c r="B12926" s="6">
        <f t="shared" si="1006"/>
        <v>9</v>
      </c>
      <c r="C12926" s="6">
        <f t="shared" si="1007"/>
        <v>11</v>
      </c>
      <c r="D12926">
        <v>0.154197485</v>
      </c>
      <c r="E12926">
        <v>0</v>
      </c>
      <c r="F12926">
        <v>0.154197485</v>
      </c>
      <c r="G12926">
        <f t="shared" si="1008"/>
        <v>0.154197485</v>
      </c>
      <c r="H12926">
        <f t="shared" si="1009"/>
        <v>0</v>
      </c>
    </row>
    <row r="12927" spans="1:8" x14ac:dyDescent="0.3">
      <c r="A12927" s="1">
        <f t="shared" si="1010"/>
        <v>36795.250000031345</v>
      </c>
      <c r="B12927" s="6">
        <f t="shared" si="1006"/>
        <v>9</v>
      </c>
      <c r="C12927" s="6">
        <f t="shared" si="1007"/>
        <v>12</v>
      </c>
      <c r="D12927">
        <v>0.1819660833</v>
      </c>
      <c r="E12927">
        <v>0</v>
      </c>
      <c r="F12927">
        <v>0.1819660833</v>
      </c>
      <c r="G12927">
        <f t="shared" si="1008"/>
        <v>0.1819660833</v>
      </c>
      <c r="H12927">
        <f t="shared" si="1009"/>
        <v>0</v>
      </c>
    </row>
    <row r="12928" spans="1:8" x14ac:dyDescent="0.3">
      <c r="A12928" s="1">
        <f t="shared" si="1010"/>
        <v>36795.270833364681</v>
      </c>
      <c r="B12928" s="6">
        <f t="shared" si="1006"/>
        <v>9</v>
      </c>
      <c r="C12928" s="6">
        <f t="shared" si="1007"/>
        <v>13</v>
      </c>
      <c r="D12928">
        <v>0.19863102029999999</v>
      </c>
      <c r="E12928">
        <v>4.2994270100000002E-2</v>
      </c>
      <c r="F12928">
        <v>0.15563675020000001</v>
      </c>
      <c r="G12928">
        <f t="shared" si="1008"/>
        <v>0.15563675020000001</v>
      </c>
      <c r="H12928">
        <f t="shared" si="1009"/>
        <v>0</v>
      </c>
    </row>
    <row r="12929" spans="1:8" x14ac:dyDescent="0.3">
      <c r="A12929" s="1">
        <f t="shared" si="1010"/>
        <v>36795.291666698016</v>
      </c>
      <c r="B12929" s="6">
        <f t="shared" si="1006"/>
        <v>9</v>
      </c>
      <c r="C12929" s="6">
        <f t="shared" si="1007"/>
        <v>14</v>
      </c>
      <c r="D12929">
        <v>0.16127220119999999</v>
      </c>
      <c r="E12929">
        <v>4.2994270100000002E-2</v>
      </c>
      <c r="F12929">
        <v>0.1182779311</v>
      </c>
      <c r="G12929">
        <f t="shared" si="1008"/>
        <v>0.1182779311</v>
      </c>
      <c r="H12929">
        <f t="shared" si="1009"/>
        <v>0</v>
      </c>
    </row>
    <row r="12930" spans="1:8" x14ac:dyDescent="0.3">
      <c r="A12930" s="1">
        <f t="shared" si="1010"/>
        <v>36795.312500031352</v>
      </c>
      <c r="B12930" s="6">
        <f t="shared" si="1006"/>
        <v>9</v>
      </c>
      <c r="C12930" s="6">
        <f t="shared" si="1007"/>
        <v>15</v>
      </c>
      <c r="D12930">
        <v>0.18677852419999999</v>
      </c>
      <c r="E12930">
        <v>0.36788947719999998</v>
      </c>
      <c r="F12930">
        <v>-0.18111095299999999</v>
      </c>
      <c r="G12930">
        <f t="shared" si="1008"/>
        <v>0</v>
      </c>
      <c r="H12930">
        <f t="shared" si="1009"/>
        <v>-0.18111095299999999</v>
      </c>
    </row>
    <row r="12931" spans="1:8" x14ac:dyDescent="0.3">
      <c r="A12931" s="1">
        <f t="shared" si="1010"/>
        <v>36795.333333364688</v>
      </c>
      <c r="B12931" s="6">
        <f t="shared" si="1006"/>
        <v>9</v>
      </c>
      <c r="C12931" s="6">
        <f t="shared" si="1007"/>
        <v>16</v>
      </c>
      <c r="D12931">
        <v>0.19310766800000001</v>
      </c>
      <c r="E12931">
        <v>0.36788947719999998</v>
      </c>
      <c r="F12931">
        <v>-0.1747818092</v>
      </c>
      <c r="G12931">
        <f t="shared" si="1008"/>
        <v>0</v>
      </c>
      <c r="H12931">
        <f t="shared" si="1009"/>
        <v>-0.1747818092</v>
      </c>
    </row>
    <row r="12932" spans="1:8" x14ac:dyDescent="0.3">
      <c r="A12932" s="1">
        <f t="shared" si="1010"/>
        <v>36795.354166698024</v>
      </c>
      <c r="B12932" s="6">
        <f t="shared" si="1006"/>
        <v>9</v>
      </c>
      <c r="C12932" s="6">
        <f t="shared" si="1007"/>
        <v>17</v>
      </c>
      <c r="D12932">
        <v>0.19322013299999999</v>
      </c>
      <c r="E12932">
        <v>1.4727017224000001</v>
      </c>
      <c r="F12932">
        <v>-1.2794815894</v>
      </c>
      <c r="G12932">
        <f t="shared" si="1008"/>
        <v>0</v>
      </c>
      <c r="H12932">
        <f t="shared" si="1009"/>
        <v>-1.2794815894</v>
      </c>
    </row>
    <row r="12933" spans="1:8" x14ac:dyDescent="0.3">
      <c r="A12933" s="1">
        <f t="shared" si="1010"/>
        <v>36795.375000031359</v>
      </c>
      <c r="B12933" s="6">
        <f t="shared" ref="B12933:B12996" si="1011">MONTH(A12933)</f>
        <v>9</v>
      </c>
      <c r="C12933" s="6">
        <f t="shared" ref="C12933:C12996" si="1012">HOUR(A12933)*2+MINUTE(A12933)/30</f>
        <v>18</v>
      </c>
      <c r="D12933">
        <v>0.23568610109999999</v>
      </c>
      <c r="E12933">
        <v>1.4727017224000001</v>
      </c>
      <c r="F12933">
        <v>-1.2370156213000001</v>
      </c>
      <c r="G12933">
        <f t="shared" ref="G12933:G12996" si="1013">IF(F12933&gt;0,F12933,0)</f>
        <v>0</v>
      </c>
      <c r="H12933">
        <f t="shared" ref="H12933:H12996" si="1014">IF(F12933&lt;0,F12933,0)</f>
        <v>-1.2370156213000001</v>
      </c>
    </row>
    <row r="12934" spans="1:8" x14ac:dyDescent="0.3">
      <c r="A12934" s="1">
        <f t="shared" ref="A12934:A12997" si="1015">A12933+(1/48)</f>
        <v>36795.395833364695</v>
      </c>
      <c r="B12934" s="6">
        <f t="shared" si="1011"/>
        <v>9</v>
      </c>
      <c r="C12934" s="6">
        <f t="shared" si="1012"/>
        <v>19</v>
      </c>
      <c r="D12934">
        <v>0.2341266021</v>
      </c>
      <c r="E12934">
        <v>2.3518058436999998</v>
      </c>
      <c r="F12934">
        <v>-2.1176792414999999</v>
      </c>
      <c r="G12934">
        <f t="shared" si="1013"/>
        <v>0</v>
      </c>
      <c r="H12934">
        <f t="shared" si="1014"/>
        <v>-2.1176792414999999</v>
      </c>
    </row>
    <row r="12935" spans="1:8" x14ac:dyDescent="0.3">
      <c r="A12935" s="1">
        <f t="shared" si="1015"/>
        <v>36795.416666698031</v>
      </c>
      <c r="B12935" s="6">
        <f t="shared" si="1011"/>
        <v>9</v>
      </c>
      <c r="C12935" s="6">
        <f t="shared" si="1012"/>
        <v>20</v>
      </c>
      <c r="D12935">
        <v>0.33625584689999999</v>
      </c>
      <c r="E12935">
        <v>2.3518058436999998</v>
      </c>
      <c r="F12935">
        <v>-2.0155499966999999</v>
      </c>
      <c r="G12935">
        <f t="shared" si="1013"/>
        <v>0</v>
      </c>
      <c r="H12935">
        <f t="shared" si="1014"/>
        <v>-2.0155499966999999</v>
      </c>
    </row>
    <row r="12936" spans="1:8" x14ac:dyDescent="0.3">
      <c r="A12936" s="1">
        <f t="shared" si="1015"/>
        <v>36795.437500031367</v>
      </c>
      <c r="B12936" s="6">
        <f t="shared" si="1011"/>
        <v>9</v>
      </c>
      <c r="C12936" s="6">
        <f t="shared" si="1012"/>
        <v>21</v>
      </c>
      <c r="D12936">
        <v>0.3225863149</v>
      </c>
      <c r="E12936">
        <v>2.2468325944999998</v>
      </c>
      <c r="F12936">
        <v>-1.9242462795999999</v>
      </c>
      <c r="G12936">
        <f t="shared" si="1013"/>
        <v>0</v>
      </c>
      <c r="H12936">
        <f t="shared" si="1014"/>
        <v>-1.9242462795999999</v>
      </c>
    </row>
    <row r="12937" spans="1:8" x14ac:dyDescent="0.3">
      <c r="A12937" s="1">
        <f t="shared" si="1015"/>
        <v>36795.458333364702</v>
      </c>
      <c r="B12937" s="6">
        <f t="shared" si="1011"/>
        <v>9</v>
      </c>
      <c r="C12937" s="6">
        <f t="shared" si="1012"/>
        <v>22</v>
      </c>
      <c r="D12937">
        <v>0.39034141249999998</v>
      </c>
      <c r="E12937">
        <v>2.2468325944999998</v>
      </c>
      <c r="F12937">
        <v>-1.8564911820000001</v>
      </c>
      <c r="G12937">
        <f t="shared" si="1013"/>
        <v>0</v>
      </c>
      <c r="H12937">
        <f t="shared" si="1014"/>
        <v>-1.8564911820000001</v>
      </c>
    </row>
    <row r="12938" spans="1:8" x14ac:dyDescent="0.3">
      <c r="A12938" s="1">
        <f t="shared" si="1015"/>
        <v>36795.479166698038</v>
      </c>
      <c r="B12938" s="6">
        <f t="shared" si="1011"/>
        <v>9</v>
      </c>
      <c r="C12938" s="6">
        <f t="shared" si="1012"/>
        <v>23</v>
      </c>
      <c r="D12938">
        <v>0.39164363549999998</v>
      </c>
      <c r="E12938">
        <v>1.3828016456000001</v>
      </c>
      <c r="F12938">
        <v>-0.99115801010000004</v>
      </c>
      <c r="G12938">
        <f t="shared" si="1013"/>
        <v>0</v>
      </c>
      <c r="H12938">
        <f t="shared" si="1014"/>
        <v>-0.99115801010000004</v>
      </c>
    </row>
    <row r="12939" spans="1:8" x14ac:dyDescent="0.3">
      <c r="A12939" s="1">
        <f t="shared" si="1015"/>
        <v>36795.500000031374</v>
      </c>
      <c r="B12939" s="6">
        <f t="shared" si="1011"/>
        <v>9</v>
      </c>
      <c r="C12939" s="6">
        <f t="shared" si="1012"/>
        <v>24</v>
      </c>
      <c r="D12939">
        <v>0.39459004019999999</v>
      </c>
      <c r="E12939">
        <v>1.3828016456000001</v>
      </c>
      <c r="F12939">
        <v>-0.98821160539999997</v>
      </c>
      <c r="G12939">
        <f t="shared" si="1013"/>
        <v>0</v>
      </c>
      <c r="H12939">
        <f t="shared" si="1014"/>
        <v>-0.98821160539999997</v>
      </c>
    </row>
    <row r="12940" spans="1:8" x14ac:dyDescent="0.3">
      <c r="A12940" s="1">
        <f t="shared" si="1015"/>
        <v>36795.52083336471</v>
      </c>
      <c r="B12940" s="6">
        <f t="shared" si="1011"/>
        <v>9</v>
      </c>
      <c r="C12940" s="6">
        <f t="shared" si="1012"/>
        <v>25</v>
      </c>
      <c r="D12940">
        <v>0.39034643219999998</v>
      </c>
      <c r="E12940">
        <v>1.3773751123</v>
      </c>
      <c r="F12940">
        <v>-0.98702867999999999</v>
      </c>
      <c r="G12940">
        <f t="shared" si="1013"/>
        <v>0</v>
      </c>
      <c r="H12940">
        <f t="shared" si="1014"/>
        <v>-0.98702867999999999</v>
      </c>
    </row>
    <row r="12941" spans="1:8" x14ac:dyDescent="0.3">
      <c r="A12941" s="1">
        <f t="shared" si="1015"/>
        <v>36795.541666698045</v>
      </c>
      <c r="B12941" s="6">
        <f t="shared" si="1011"/>
        <v>9</v>
      </c>
      <c r="C12941" s="6">
        <f t="shared" si="1012"/>
        <v>26</v>
      </c>
      <c r="D12941">
        <v>0.40131538649999998</v>
      </c>
      <c r="E12941">
        <v>1.3773751123</v>
      </c>
      <c r="F12941">
        <v>-0.9760597258</v>
      </c>
      <c r="G12941">
        <f t="shared" si="1013"/>
        <v>0</v>
      </c>
      <c r="H12941">
        <f t="shared" si="1014"/>
        <v>-0.9760597258</v>
      </c>
    </row>
    <row r="12942" spans="1:8" x14ac:dyDescent="0.3">
      <c r="A12942" s="1">
        <f t="shared" si="1015"/>
        <v>36795.562500031381</v>
      </c>
      <c r="B12942" s="6">
        <f t="shared" si="1011"/>
        <v>9</v>
      </c>
      <c r="C12942" s="6">
        <f t="shared" si="1012"/>
        <v>27</v>
      </c>
      <c r="D12942">
        <v>0.40359566149999998</v>
      </c>
      <c r="E12942">
        <v>1.2998291259999999</v>
      </c>
      <c r="F12942">
        <v>-0.89623346449999997</v>
      </c>
      <c r="G12942">
        <f t="shared" si="1013"/>
        <v>0</v>
      </c>
      <c r="H12942">
        <f t="shared" si="1014"/>
        <v>-0.89623346449999997</v>
      </c>
    </row>
    <row r="12943" spans="1:8" x14ac:dyDescent="0.3">
      <c r="A12943" s="1">
        <f t="shared" si="1015"/>
        <v>36795.583333364717</v>
      </c>
      <c r="B12943" s="6">
        <f t="shared" si="1011"/>
        <v>9</v>
      </c>
      <c r="C12943" s="6">
        <f t="shared" si="1012"/>
        <v>28</v>
      </c>
      <c r="D12943">
        <v>0.43155331419999998</v>
      </c>
      <c r="E12943">
        <v>1.2998291259999999</v>
      </c>
      <c r="F12943">
        <v>-0.86827581180000002</v>
      </c>
      <c r="G12943">
        <f t="shared" si="1013"/>
        <v>0</v>
      </c>
      <c r="H12943">
        <f t="shared" si="1014"/>
        <v>-0.86827581180000002</v>
      </c>
    </row>
    <row r="12944" spans="1:8" x14ac:dyDescent="0.3">
      <c r="A12944" s="1">
        <f t="shared" si="1015"/>
        <v>36795.604166698053</v>
      </c>
      <c r="B12944" s="6">
        <f t="shared" si="1011"/>
        <v>9</v>
      </c>
      <c r="C12944" s="6">
        <f t="shared" si="1012"/>
        <v>29</v>
      </c>
      <c r="D12944">
        <v>0.42708731319999998</v>
      </c>
      <c r="E12944">
        <v>0.91492186539999998</v>
      </c>
      <c r="F12944">
        <v>-0.48783455219999999</v>
      </c>
      <c r="G12944">
        <f t="shared" si="1013"/>
        <v>0</v>
      </c>
      <c r="H12944">
        <f t="shared" si="1014"/>
        <v>-0.48783455219999999</v>
      </c>
    </row>
    <row r="12945" spans="1:8" x14ac:dyDescent="0.3">
      <c r="A12945" s="1">
        <f t="shared" si="1015"/>
        <v>36795.625000031388</v>
      </c>
      <c r="B12945" s="6">
        <f t="shared" si="1011"/>
        <v>9</v>
      </c>
      <c r="C12945" s="6">
        <f t="shared" si="1012"/>
        <v>30</v>
      </c>
      <c r="D12945">
        <v>0.44105664420000001</v>
      </c>
      <c r="E12945">
        <v>0.91492186539999998</v>
      </c>
      <c r="F12945">
        <v>-0.47386522120000002</v>
      </c>
      <c r="G12945">
        <f t="shared" si="1013"/>
        <v>0</v>
      </c>
      <c r="H12945">
        <f t="shared" si="1014"/>
        <v>-0.47386522120000002</v>
      </c>
    </row>
    <row r="12946" spans="1:8" x14ac:dyDescent="0.3">
      <c r="A12946" s="1">
        <f t="shared" si="1015"/>
        <v>36795.645833364724</v>
      </c>
      <c r="B12946" s="6">
        <f t="shared" si="1011"/>
        <v>9</v>
      </c>
      <c r="C12946" s="6">
        <f t="shared" si="1012"/>
        <v>31</v>
      </c>
      <c r="D12946">
        <v>0.4416295462</v>
      </c>
      <c r="E12946">
        <v>0.61898319930000001</v>
      </c>
      <c r="F12946">
        <v>-0.17735365310000001</v>
      </c>
      <c r="G12946">
        <f t="shared" si="1013"/>
        <v>0</v>
      </c>
      <c r="H12946">
        <f t="shared" si="1014"/>
        <v>-0.17735365310000001</v>
      </c>
    </row>
    <row r="12947" spans="1:8" x14ac:dyDescent="0.3">
      <c r="A12947" s="1">
        <f t="shared" si="1015"/>
        <v>36795.66666669806</v>
      </c>
      <c r="B12947" s="6">
        <f t="shared" si="1011"/>
        <v>9</v>
      </c>
      <c r="C12947" s="6">
        <f t="shared" si="1012"/>
        <v>32</v>
      </c>
      <c r="D12947">
        <v>0.41387906930000001</v>
      </c>
      <c r="E12947">
        <v>0.61898319930000001</v>
      </c>
      <c r="F12947">
        <v>-0.20510413</v>
      </c>
      <c r="G12947">
        <f t="shared" si="1013"/>
        <v>0</v>
      </c>
      <c r="H12947">
        <f t="shared" si="1014"/>
        <v>-0.20510413</v>
      </c>
    </row>
    <row r="12948" spans="1:8" x14ac:dyDescent="0.3">
      <c r="A12948" s="1">
        <f t="shared" si="1015"/>
        <v>36795.687500031396</v>
      </c>
      <c r="B12948" s="6">
        <f t="shared" si="1011"/>
        <v>9</v>
      </c>
      <c r="C12948" s="6">
        <f t="shared" si="1012"/>
        <v>33</v>
      </c>
      <c r="D12948">
        <v>0.42105657029999999</v>
      </c>
      <c r="E12948">
        <v>0.39356662339999998</v>
      </c>
      <c r="F12948">
        <v>2.7489946899999999E-2</v>
      </c>
      <c r="G12948">
        <f t="shared" si="1013"/>
        <v>2.7489946899999999E-2</v>
      </c>
      <c r="H12948">
        <f t="shared" si="1014"/>
        <v>0</v>
      </c>
    </row>
    <row r="12949" spans="1:8" x14ac:dyDescent="0.3">
      <c r="A12949" s="1">
        <f t="shared" si="1015"/>
        <v>36795.708333364732</v>
      </c>
      <c r="B12949" s="6">
        <f t="shared" si="1011"/>
        <v>9</v>
      </c>
      <c r="C12949" s="6">
        <f t="shared" si="1012"/>
        <v>34</v>
      </c>
      <c r="D12949">
        <v>0.44219629319999998</v>
      </c>
      <c r="E12949">
        <v>0.39356662339999998</v>
      </c>
      <c r="F12949">
        <v>4.8629669899999999E-2</v>
      </c>
      <c r="G12949">
        <f t="shared" si="1013"/>
        <v>4.8629669899999999E-2</v>
      </c>
      <c r="H12949">
        <f t="shared" si="1014"/>
        <v>0</v>
      </c>
    </row>
    <row r="12950" spans="1:8" x14ac:dyDescent="0.3">
      <c r="A12950" s="1">
        <f t="shared" si="1015"/>
        <v>36795.729166698067</v>
      </c>
      <c r="B12950" s="6">
        <f t="shared" si="1011"/>
        <v>9</v>
      </c>
      <c r="C12950" s="6">
        <f t="shared" si="1012"/>
        <v>35</v>
      </c>
      <c r="D12950">
        <v>0.47044905720000002</v>
      </c>
      <c r="E12950">
        <v>0.15704489320000001</v>
      </c>
      <c r="F12950">
        <v>0.31340416399999999</v>
      </c>
      <c r="G12950">
        <f t="shared" si="1013"/>
        <v>0.31340416399999999</v>
      </c>
      <c r="H12950">
        <f t="shared" si="1014"/>
        <v>0</v>
      </c>
    </row>
    <row r="12951" spans="1:8" x14ac:dyDescent="0.3">
      <c r="A12951" s="1">
        <f t="shared" si="1015"/>
        <v>36795.750000031403</v>
      </c>
      <c r="B12951" s="6">
        <f t="shared" si="1011"/>
        <v>9</v>
      </c>
      <c r="C12951" s="6">
        <f t="shared" si="1012"/>
        <v>36</v>
      </c>
      <c r="D12951">
        <v>0.45451825759999998</v>
      </c>
      <c r="E12951">
        <v>0.15704489320000001</v>
      </c>
      <c r="F12951">
        <v>0.2974733644</v>
      </c>
      <c r="G12951">
        <f t="shared" si="1013"/>
        <v>0.2974733644</v>
      </c>
      <c r="H12951">
        <f t="shared" si="1014"/>
        <v>0</v>
      </c>
    </row>
    <row r="12952" spans="1:8" x14ac:dyDescent="0.3">
      <c r="A12952" s="1">
        <f t="shared" si="1015"/>
        <v>36795.770833364739</v>
      </c>
      <c r="B12952" s="6">
        <f t="shared" si="1011"/>
        <v>9</v>
      </c>
      <c r="C12952" s="6">
        <f t="shared" si="1012"/>
        <v>37</v>
      </c>
      <c r="D12952">
        <v>0.50749172860000002</v>
      </c>
      <c r="E12952">
        <v>0</v>
      </c>
      <c r="F12952">
        <v>0.50749172860000002</v>
      </c>
      <c r="G12952">
        <f t="shared" si="1013"/>
        <v>0.50749172860000002</v>
      </c>
      <c r="H12952">
        <f t="shared" si="1014"/>
        <v>0</v>
      </c>
    </row>
    <row r="12953" spans="1:8" x14ac:dyDescent="0.3">
      <c r="A12953" s="1">
        <f t="shared" si="1015"/>
        <v>36795.791666698075</v>
      </c>
      <c r="B12953" s="6">
        <f t="shared" si="1011"/>
        <v>9</v>
      </c>
      <c r="C12953" s="6">
        <f t="shared" si="1012"/>
        <v>38</v>
      </c>
      <c r="D12953">
        <v>0.47518102400000001</v>
      </c>
      <c r="E12953">
        <v>0</v>
      </c>
      <c r="F12953">
        <v>0.47518102400000001</v>
      </c>
      <c r="G12953">
        <f t="shared" si="1013"/>
        <v>0.47518102400000001</v>
      </c>
      <c r="H12953">
        <f t="shared" si="1014"/>
        <v>0</v>
      </c>
    </row>
    <row r="12954" spans="1:8" x14ac:dyDescent="0.3">
      <c r="A12954" s="1">
        <f t="shared" si="1015"/>
        <v>36795.81250003141</v>
      </c>
      <c r="B12954" s="6">
        <f t="shared" si="1011"/>
        <v>9</v>
      </c>
      <c r="C12954" s="6">
        <f t="shared" si="1012"/>
        <v>39</v>
      </c>
      <c r="D12954">
        <v>0.46809210200000001</v>
      </c>
      <c r="E12954">
        <v>0</v>
      </c>
      <c r="F12954">
        <v>0.46809210200000001</v>
      </c>
      <c r="G12954">
        <f t="shared" si="1013"/>
        <v>0.46809210200000001</v>
      </c>
      <c r="H12954">
        <f t="shared" si="1014"/>
        <v>0</v>
      </c>
    </row>
    <row r="12955" spans="1:8" x14ac:dyDescent="0.3">
      <c r="A12955" s="1">
        <f t="shared" si="1015"/>
        <v>36795.833333364746</v>
      </c>
      <c r="B12955" s="6">
        <f t="shared" si="1011"/>
        <v>9</v>
      </c>
      <c r="C12955" s="6">
        <f t="shared" si="1012"/>
        <v>40</v>
      </c>
      <c r="D12955">
        <v>0.40456953779999999</v>
      </c>
      <c r="E12955">
        <v>0</v>
      </c>
      <c r="F12955">
        <v>0.40456953779999999</v>
      </c>
      <c r="G12955">
        <f t="shared" si="1013"/>
        <v>0.40456953779999999</v>
      </c>
      <c r="H12955">
        <f t="shared" si="1014"/>
        <v>0</v>
      </c>
    </row>
    <row r="12956" spans="1:8" x14ac:dyDescent="0.3">
      <c r="A12956" s="1">
        <f t="shared" si="1015"/>
        <v>36795.854166698082</v>
      </c>
      <c r="B12956" s="6">
        <f t="shared" si="1011"/>
        <v>9</v>
      </c>
      <c r="C12956" s="6">
        <f t="shared" si="1012"/>
        <v>41</v>
      </c>
      <c r="D12956">
        <v>0.38910589179999999</v>
      </c>
      <c r="E12956">
        <v>0</v>
      </c>
      <c r="F12956">
        <v>0.38910589179999999</v>
      </c>
      <c r="G12956">
        <f t="shared" si="1013"/>
        <v>0.38910589179999999</v>
      </c>
      <c r="H12956">
        <f t="shared" si="1014"/>
        <v>0</v>
      </c>
    </row>
    <row r="12957" spans="1:8" x14ac:dyDescent="0.3">
      <c r="A12957" s="1">
        <f t="shared" si="1015"/>
        <v>36795.875000031418</v>
      </c>
      <c r="B12957" s="6">
        <f t="shared" si="1011"/>
        <v>9</v>
      </c>
      <c r="C12957" s="6">
        <f t="shared" si="1012"/>
        <v>42</v>
      </c>
      <c r="D12957">
        <v>0.2932398296</v>
      </c>
      <c r="E12957">
        <v>0</v>
      </c>
      <c r="F12957">
        <v>0.2932398296</v>
      </c>
      <c r="G12957">
        <f t="shared" si="1013"/>
        <v>0.2932398296</v>
      </c>
      <c r="H12957">
        <f t="shared" si="1014"/>
        <v>0</v>
      </c>
    </row>
    <row r="12958" spans="1:8" x14ac:dyDescent="0.3">
      <c r="A12958" s="1">
        <f t="shared" si="1015"/>
        <v>36795.895833364753</v>
      </c>
      <c r="B12958" s="6">
        <f t="shared" si="1011"/>
        <v>9</v>
      </c>
      <c r="C12958" s="6">
        <f t="shared" si="1012"/>
        <v>43</v>
      </c>
      <c r="D12958">
        <v>0.27751641960000001</v>
      </c>
      <c r="E12958">
        <v>0</v>
      </c>
      <c r="F12958">
        <v>0.27751641960000001</v>
      </c>
      <c r="G12958">
        <f t="shared" si="1013"/>
        <v>0.27751641960000001</v>
      </c>
      <c r="H12958">
        <f t="shared" si="1014"/>
        <v>0</v>
      </c>
    </row>
    <row r="12959" spans="1:8" x14ac:dyDescent="0.3">
      <c r="A12959" s="1">
        <f t="shared" si="1015"/>
        <v>36795.916666698089</v>
      </c>
      <c r="B12959" s="6">
        <f t="shared" si="1011"/>
        <v>9</v>
      </c>
      <c r="C12959" s="6">
        <f t="shared" si="1012"/>
        <v>44</v>
      </c>
      <c r="D12959">
        <v>0.25891083809999998</v>
      </c>
      <c r="E12959">
        <v>0</v>
      </c>
      <c r="F12959">
        <v>0.25891083809999998</v>
      </c>
      <c r="G12959">
        <f t="shared" si="1013"/>
        <v>0.25891083809999998</v>
      </c>
      <c r="H12959">
        <f t="shared" si="1014"/>
        <v>0</v>
      </c>
    </row>
    <row r="12960" spans="1:8" x14ac:dyDescent="0.3">
      <c r="A12960" s="1">
        <f t="shared" si="1015"/>
        <v>36795.937500031425</v>
      </c>
      <c r="B12960" s="6">
        <f t="shared" si="1011"/>
        <v>9</v>
      </c>
      <c r="C12960" s="6">
        <f t="shared" si="1012"/>
        <v>45</v>
      </c>
      <c r="D12960">
        <v>0.2382917031</v>
      </c>
      <c r="E12960">
        <v>0</v>
      </c>
      <c r="F12960">
        <v>0.2382917031</v>
      </c>
      <c r="G12960">
        <f t="shared" si="1013"/>
        <v>0.2382917031</v>
      </c>
      <c r="H12960">
        <f t="shared" si="1014"/>
        <v>0</v>
      </c>
    </row>
    <row r="12961" spans="1:8" x14ac:dyDescent="0.3">
      <c r="A12961" s="1">
        <f t="shared" si="1015"/>
        <v>36795.958333364761</v>
      </c>
      <c r="B12961" s="6">
        <f t="shared" si="1011"/>
        <v>9</v>
      </c>
      <c r="C12961" s="6">
        <f t="shared" si="1012"/>
        <v>46</v>
      </c>
      <c r="D12961">
        <v>0.24424428710000001</v>
      </c>
      <c r="E12961">
        <v>0</v>
      </c>
      <c r="F12961">
        <v>0.24424428710000001</v>
      </c>
      <c r="G12961">
        <f t="shared" si="1013"/>
        <v>0.24424428710000001</v>
      </c>
      <c r="H12961">
        <f t="shared" si="1014"/>
        <v>0</v>
      </c>
    </row>
    <row r="12962" spans="1:8" x14ac:dyDescent="0.3">
      <c r="A12962" s="1">
        <f t="shared" si="1015"/>
        <v>36795.979166698096</v>
      </c>
      <c r="B12962" s="6">
        <f t="shared" si="1011"/>
        <v>9</v>
      </c>
      <c r="C12962" s="6">
        <f t="shared" si="1012"/>
        <v>47</v>
      </c>
      <c r="D12962">
        <v>0.22656976009999999</v>
      </c>
      <c r="E12962">
        <v>0</v>
      </c>
      <c r="F12962">
        <v>0.22656976009999999</v>
      </c>
      <c r="G12962">
        <f t="shared" si="1013"/>
        <v>0.22656976009999999</v>
      </c>
      <c r="H12962">
        <f t="shared" si="1014"/>
        <v>0</v>
      </c>
    </row>
    <row r="12963" spans="1:8" x14ac:dyDescent="0.3">
      <c r="A12963" s="1">
        <f t="shared" si="1015"/>
        <v>36796.000000031432</v>
      </c>
      <c r="B12963" s="6">
        <f t="shared" si="1011"/>
        <v>9</v>
      </c>
      <c r="C12963" s="6">
        <f t="shared" si="1012"/>
        <v>0</v>
      </c>
      <c r="D12963">
        <v>0.2185231607</v>
      </c>
      <c r="E12963">
        <v>0</v>
      </c>
      <c r="F12963">
        <v>0.2185231607</v>
      </c>
      <c r="G12963">
        <f t="shared" si="1013"/>
        <v>0.2185231607</v>
      </c>
      <c r="H12963">
        <f t="shared" si="1014"/>
        <v>0</v>
      </c>
    </row>
    <row r="12964" spans="1:8" x14ac:dyDescent="0.3">
      <c r="A12964" s="1">
        <f t="shared" si="1015"/>
        <v>36796.020833364768</v>
      </c>
      <c r="B12964" s="6">
        <f t="shared" si="1011"/>
        <v>9</v>
      </c>
      <c r="C12964" s="6">
        <f t="shared" si="1012"/>
        <v>1</v>
      </c>
      <c r="D12964">
        <v>0.19995021969999999</v>
      </c>
      <c r="E12964">
        <v>0</v>
      </c>
      <c r="F12964">
        <v>0.19995021969999999</v>
      </c>
      <c r="G12964">
        <f t="shared" si="1013"/>
        <v>0.19995021969999999</v>
      </c>
      <c r="H12964">
        <f t="shared" si="1014"/>
        <v>0</v>
      </c>
    </row>
    <row r="12965" spans="1:8" x14ac:dyDescent="0.3">
      <c r="A12965" s="1">
        <f t="shared" si="1015"/>
        <v>36796.041666698104</v>
      </c>
      <c r="B12965" s="6">
        <f t="shared" si="1011"/>
        <v>9</v>
      </c>
      <c r="C12965" s="6">
        <f t="shared" si="1012"/>
        <v>2</v>
      </c>
      <c r="D12965">
        <v>0.1927604336</v>
      </c>
      <c r="E12965">
        <v>0</v>
      </c>
      <c r="F12965">
        <v>0.1927604336</v>
      </c>
      <c r="G12965">
        <f t="shared" si="1013"/>
        <v>0.1927604336</v>
      </c>
      <c r="H12965">
        <f t="shared" si="1014"/>
        <v>0</v>
      </c>
    </row>
    <row r="12966" spans="1:8" x14ac:dyDescent="0.3">
      <c r="A12966" s="1">
        <f t="shared" si="1015"/>
        <v>36796.062500031439</v>
      </c>
      <c r="B12966" s="6">
        <f t="shared" si="1011"/>
        <v>9</v>
      </c>
      <c r="C12966" s="6">
        <f t="shared" si="1012"/>
        <v>3</v>
      </c>
      <c r="D12966">
        <v>0.18365776859999999</v>
      </c>
      <c r="E12966">
        <v>0</v>
      </c>
      <c r="F12966">
        <v>0.18365776859999999</v>
      </c>
      <c r="G12966">
        <f t="shared" si="1013"/>
        <v>0.18365776859999999</v>
      </c>
      <c r="H12966">
        <f t="shared" si="1014"/>
        <v>0</v>
      </c>
    </row>
    <row r="12967" spans="1:8" x14ac:dyDescent="0.3">
      <c r="A12967" s="1">
        <f t="shared" si="1015"/>
        <v>36796.083333364775</v>
      </c>
      <c r="B12967" s="6">
        <f t="shared" si="1011"/>
        <v>9</v>
      </c>
      <c r="C12967" s="6">
        <f t="shared" si="1012"/>
        <v>4</v>
      </c>
      <c r="D12967">
        <v>0.1731707069</v>
      </c>
      <c r="E12967">
        <v>0</v>
      </c>
      <c r="F12967">
        <v>0.1731707069</v>
      </c>
      <c r="G12967">
        <f t="shared" si="1013"/>
        <v>0.1731707069</v>
      </c>
      <c r="H12967">
        <f t="shared" si="1014"/>
        <v>0</v>
      </c>
    </row>
    <row r="12968" spans="1:8" x14ac:dyDescent="0.3">
      <c r="A12968" s="1">
        <f t="shared" si="1015"/>
        <v>36796.104166698111</v>
      </c>
      <c r="B12968" s="6">
        <f t="shared" si="1011"/>
        <v>9</v>
      </c>
      <c r="C12968" s="6">
        <f t="shared" si="1012"/>
        <v>5</v>
      </c>
      <c r="D12968">
        <v>0.16687572989999999</v>
      </c>
      <c r="E12968">
        <v>0</v>
      </c>
      <c r="F12968">
        <v>0.16687572989999999</v>
      </c>
      <c r="G12968">
        <f t="shared" si="1013"/>
        <v>0.16687572989999999</v>
      </c>
      <c r="H12968">
        <f t="shared" si="1014"/>
        <v>0</v>
      </c>
    </row>
    <row r="12969" spans="1:8" x14ac:dyDescent="0.3">
      <c r="A12969" s="1">
        <f t="shared" si="1015"/>
        <v>36796.125000031447</v>
      </c>
      <c r="B12969" s="6">
        <f t="shared" si="1011"/>
        <v>9</v>
      </c>
      <c r="C12969" s="6">
        <f t="shared" si="1012"/>
        <v>6</v>
      </c>
      <c r="D12969">
        <v>0.15584335229999999</v>
      </c>
      <c r="E12969">
        <v>0</v>
      </c>
      <c r="F12969">
        <v>0.15584335229999999</v>
      </c>
      <c r="G12969">
        <f t="shared" si="1013"/>
        <v>0.15584335229999999</v>
      </c>
      <c r="H12969">
        <f t="shared" si="1014"/>
        <v>0</v>
      </c>
    </row>
    <row r="12970" spans="1:8" x14ac:dyDescent="0.3">
      <c r="A12970" s="1">
        <f t="shared" si="1015"/>
        <v>36796.145833364782</v>
      </c>
      <c r="B12970" s="6">
        <f t="shared" si="1011"/>
        <v>9</v>
      </c>
      <c r="C12970" s="6">
        <f t="shared" si="1012"/>
        <v>7</v>
      </c>
      <c r="D12970">
        <v>0.15370433729999999</v>
      </c>
      <c r="E12970">
        <v>0</v>
      </c>
      <c r="F12970">
        <v>0.15370433729999999</v>
      </c>
      <c r="G12970">
        <f t="shared" si="1013"/>
        <v>0.15370433729999999</v>
      </c>
      <c r="H12970">
        <f t="shared" si="1014"/>
        <v>0</v>
      </c>
    </row>
    <row r="12971" spans="1:8" x14ac:dyDescent="0.3">
      <c r="A12971" s="1">
        <f t="shared" si="1015"/>
        <v>36796.166666698118</v>
      </c>
      <c r="B12971" s="6">
        <f t="shared" si="1011"/>
        <v>9</v>
      </c>
      <c r="C12971" s="6">
        <f t="shared" si="1012"/>
        <v>8</v>
      </c>
      <c r="D12971">
        <v>0.155621604</v>
      </c>
      <c r="E12971">
        <v>0</v>
      </c>
      <c r="F12971">
        <v>0.155621604</v>
      </c>
      <c r="G12971">
        <f t="shared" si="1013"/>
        <v>0.155621604</v>
      </c>
      <c r="H12971">
        <f t="shared" si="1014"/>
        <v>0</v>
      </c>
    </row>
    <row r="12972" spans="1:8" x14ac:dyDescent="0.3">
      <c r="A12972" s="1">
        <f t="shared" si="1015"/>
        <v>36796.187500031454</v>
      </c>
      <c r="B12972" s="6">
        <f t="shared" si="1011"/>
        <v>9</v>
      </c>
      <c r="C12972" s="6">
        <f t="shared" si="1012"/>
        <v>9</v>
      </c>
      <c r="D12972">
        <v>0.15454435</v>
      </c>
      <c r="E12972">
        <v>0</v>
      </c>
      <c r="F12972">
        <v>0.15454435</v>
      </c>
      <c r="G12972">
        <f t="shared" si="1013"/>
        <v>0.15454435</v>
      </c>
      <c r="H12972">
        <f t="shared" si="1014"/>
        <v>0</v>
      </c>
    </row>
    <row r="12973" spans="1:8" x14ac:dyDescent="0.3">
      <c r="A12973" s="1">
        <f t="shared" si="1015"/>
        <v>36796.20833336479</v>
      </c>
      <c r="B12973" s="6">
        <f t="shared" si="1011"/>
        <v>9</v>
      </c>
      <c r="C12973" s="6">
        <f t="shared" si="1012"/>
        <v>10</v>
      </c>
      <c r="D12973">
        <v>0.15536960080000001</v>
      </c>
      <c r="E12973">
        <v>0</v>
      </c>
      <c r="F12973">
        <v>0.15536960080000001</v>
      </c>
      <c r="G12973">
        <f t="shared" si="1013"/>
        <v>0.15536960080000001</v>
      </c>
      <c r="H12973">
        <f t="shared" si="1014"/>
        <v>0</v>
      </c>
    </row>
    <row r="12974" spans="1:8" x14ac:dyDescent="0.3">
      <c r="A12974" s="1">
        <f t="shared" si="1015"/>
        <v>36796.229166698125</v>
      </c>
      <c r="B12974" s="6">
        <f t="shared" si="1011"/>
        <v>9</v>
      </c>
      <c r="C12974" s="6">
        <f t="shared" si="1012"/>
        <v>11</v>
      </c>
      <c r="D12974">
        <v>0.16232256079999999</v>
      </c>
      <c r="E12974">
        <v>0</v>
      </c>
      <c r="F12974">
        <v>0.16232256079999999</v>
      </c>
      <c r="G12974">
        <f t="shared" si="1013"/>
        <v>0.16232256079999999</v>
      </c>
      <c r="H12974">
        <f t="shared" si="1014"/>
        <v>0</v>
      </c>
    </row>
    <row r="12975" spans="1:8" x14ac:dyDescent="0.3">
      <c r="A12975" s="1">
        <f t="shared" si="1015"/>
        <v>36796.250000031461</v>
      </c>
      <c r="B12975" s="6">
        <f t="shared" si="1011"/>
        <v>9</v>
      </c>
      <c r="C12975" s="6">
        <f t="shared" si="1012"/>
        <v>12</v>
      </c>
      <c r="D12975">
        <v>0.1777555811</v>
      </c>
      <c r="E12975">
        <v>0</v>
      </c>
      <c r="F12975">
        <v>0.1777555811</v>
      </c>
      <c r="G12975">
        <f t="shared" si="1013"/>
        <v>0.1777555811</v>
      </c>
      <c r="H12975">
        <f t="shared" si="1014"/>
        <v>0</v>
      </c>
    </row>
    <row r="12976" spans="1:8" x14ac:dyDescent="0.3">
      <c r="A12976" s="1">
        <f t="shared" si="1015"/>
        <v>36796.270833364797</v>
      </c>
      <c r="B12976" s="6">
        <f t="shared" si="1011"/>
        <v>9</v>
      </c>
      <c r="C12976" s="6">
        <f t="shared" si="1012"/>
        <v>13</v>
      </c>
      <c r="D12976">
        <v>0.1883525351</v>
      </c>
      <c r="E12976">
        <v>3.9982442200000003E-2</v>
      </c>
      <c r="F12976">
        <v>0.1483700929</v>
      </c>
      <c r="G12976">
        <f t="shared" si="1013"/>
        <v>0.1483700929</v>
      </c>
      <c r="H12976">
        <f t="shared" si="1014"/>
        <v>0</v>
      </c>
    </row>
    <row r="12977" spans="1:8" x14ac:dyDescent="0.3">
      <c r="A12977" s="1">
        <f t="shared" si="1015"/>
        <v>36796.291666698133</v>
      </c>
      <c r="B12977" s="6">
        <f t="shared" si="1011"/>
        <v>9</v>
      </c>
      <c r="C12977" s="6">
        <f t="shared" si="1012"/>
        <v>14</v>
      </c>
      <c r="D12977">
        <v>0.23334800489999999</v>
      </c>
      <c r="E12977">
        <v>3.9982442200000003E-2</v>
      </c>
      <c r="F12977">
        <v>0.19336556269999999</v>
      </c>
      <c r="G12977">
        <f t="shared" si="1013"/>
        <v>0.19336556269999999</v>
      </c>
      <c r="H12977">
        <f t="shared" si="1014"/>
        <v>0</v>
      </c>
    </row>
    <row r="12978" spans="1:8" x14ac:dyDescent="0.3">
      <c r="A12978" s="1">
        <f t="shared" si="1015"/>
        <v>36796.312500031469</v>
      </c>
      <c r="B12978" s="6">
        <f t="shared" si="1011"/>
        <v>9</v>
      </c>
      <c r="C12978" s="6">
        <f t="shared" si="1012"/>
        <v>15</v>
      </c>
      <c r="D12978">
        <v>0.25883234789999998</v>
      </c>
      <c r="E12978">
        <v>0.78564704279999997</v>
      </c>
      <c r="F12978">
        <v>-0.52681469489999999</v>
      </c>
      <c r="G12978">
        <f t="shared" si="1013"/>
        <v>0</v>
      </c>
      <c r="H12978">
        <f t="shared" si="1014"/>
        <v>-0.52681469489999999</v>
      </c>
    </row>
    <row r="12979" spans="1:8" x14ac:dyDescent="0.3">
      <c r="A12979" s="1">
        <f t="shared" si="1015"/>
        <v>36796.333333364804</v>
      </c>
      <c r="B12979" s="6">
        <f t="shared" si="1011"/>
        <v>9</v>
      </c>
      <c r="C12979" s="6">
        <f t="shared" si="1012"/>
        <v>16</v>
      </c>
      <c r="D12979">
        <v>0.33254416860000002</v>
      </c>
      <c r="E12979">
        <v>0.78564704279999997</v>
      </c>
      <c r="F12979">
        <v>-0.45310287420000001</v>
      </c>
      <c r="G12979">
        <f t="shared" si="1013"/>
        <v>0</v>
      </c>
      <c r="H12979">
        <f t="shared" si="1014"/>
        <v>-0.45310287420000001</v>
      </c>
    </row>
    <row r="12980" spans="1:8" x14ac:dyDescent="0.3">
      <c r="A12980" s="1">
        <f t="shared" si="1015"/>
        <v>36796.35416669814</v>
      </c>
      <c r="B12980" s="6">
        <f t="shared" si="1011"/>
        <v>9</v>
      </c>
      <c r="C12980" s="6">
        <f t="shared" si="1012"/>
        <v>17</v>
      </c>
      <c r="D12980">
        <v>0.34975686659999999</v>
      </c>
      <c r="E12980">
        <v>2.3415138441000001</v>
      </c>
      <c r="F12980">
        <v>-1.9917569774999999</v>
      </c>
      <c r="G12980">
        <f t="shared" si="1013"/>
        <v>0</v>
      </c>
      <c r="H12980">
        <f t="shared" si="1014"/>
        <v>-1.9917569774999999</v>
      </c>
    </row>
    <row r="12981" spans="1:8" x14ac:dyDescent="0.3">
      <c r="A12981" s="1">
        <f t="shared" si="1015"/>
        <v>36796.375000031476</v>
      </c>
      <c r="B12981" s="6">
        <f t="shared" si="1011"/>
        <v>9</v>
      </c>
      <c r="C12981" s="6">
        <f t="shared" si="1012"/>
        <v>18</v>
      </c>
      <c r="D12981">
        <v>0.34995494059999999</v>
      </c>
      <c r="E12981">
        <v>2.3415138441000001</v>
      </c>
      <c r="F12981">
        <v>-1.9915589035000001</v>
      </c>
      <c r="G12981">
        <f t="shared" si="1013"/>
        <v>0</v>
      </c>
      <c r="H12981">
        <f t="shared" si="1014"/>
        <v>-1.9915589035000001</v>
      </c>
    </row>
    <row r="12982" spans="1:8" x14ac:dyDescent="0.3">
      <c r="A12982" s="1">
        <f t="shared" si="1015"/>
        <v>36796.395833364812</v>
      </c>
      <c r="B12982" s="6">
        <f t="shared" si="1011"/>
        <v>9</v>
      </c>
      <c r="C12982" s="6">
        <f t="shared" si="1012"/>
        <v>19</v>
      </c>
      <c r="D12982">
        <v>0.35291294159999997</v>
      </c>
      <c r="E12982">
        <v>2.8643989535999999</v>
      </c>
      <c r="F12982">
        <v>-2.5114860120000002</v>
      </c>
      <c r="G12982">
        <f t="shared" si="1013"/>
        <v>0</v>
      </c>
      <c r="H12982">
        <f t="shared" si="1014"/>
        <v>-2.5114860120000002</v>
      </c>
    </row>
    <row r="12983" spans="1:8" x14ac:dyDescent="0.3">
      <c r="A12983" s="1">
        <f t="shared" si="1015"/>
        <v>36796.416666698147</v>
      </c>
      <c r="B12983" s="6">
        <f t="shared" si="1011"/>
        <v>9</v>
      </c>
      <c r="C12983" s="6">
        <f t="shared" si="1012"/>
        <v>20</v>
      </c>
      <c r="D12983">
        <v>0.35744876209999998</v>
      </c>
      <c r="E12983">
        <v>2.8643989535999999</v>
      </c>
      <c r="F12983">
        <v>-2.5069501915000001</v>
      </c>
      <c r="G12983">
        <f t="shared" si="1013"/>
        <v>0</v>
      </c>
      <c r="H12983">
        <f t="shared" si="1014"/>
        <v>-2.5069501915000001</v>
      </c>
    </row>
    <row r="12984" spans="1:8" x14ac:dyDescent="0.3">
      <c r="A12984" s="1">
        <f t="shared" si="1015"/>
        <v>36796.437500031483</v>
      </c>
      <c r="B12984" s="6">
        <f t="shared" si="1011"/>
        <v>9</v>
      </c>
      <c r="C12984" s="6">
        <f t="shared" si="1012"/>
        <v>21</v>
      </c>
      <c r="D12984">
        <v>0.35499315609999998</v>
      </c>
      <c r="E12984">
        <v>3.1094924784</v>
      </c>
      <c r="F12984">
        <v>-2.7544993223000001</v>
      </c>
      <c r="G12984">
        <f t="shared" si="1013"/>
        <v>0</v>
      </c>
      <c r="H12984">
        <f t="shared" si="1014"/>
        <v>-2.7544993223000001</v>
      </c>
    </row>
    <row r="12985" spans="1:8" x14ac:dyDescent="0.3">
      <c r="A12985" s="1">
        <f t="shared" si="1015"/>
        <v>36796.458333364819</v>
      </c>
      <c r="B12985" s="6">
        <f t="shared" si="1011"/>
        <v>9</v>
      </c>
      <c r="C12985" s="6">
        <f t="shared" si="1012"/>
        <v>22</v>
      </c>
      <c r="D12985">
        <v>0.37915805990000001</v>
      </c>
      <c r="E12985">
        <v>3.1094924784</v>
      </c>
      <c r="F12985">
        <v>-2.7303344185</v>
      </c>
      <c r="G12985">
        <f t="shared" si="1013"/>
        <v>0</v>
      </c>
      <c r="H12985">
        <f t="shared" si="1014"/>
        <v>-2.7303344185</v>
      </c>
    </row>
    <row r="12986" spans="1:8" x14ac:dyDescent="0.3">
      <c r="A12986" s="1">
        <f t="shared" si="1015"/>
        <v>36796.479166698155</v>
      </c>
      <c r="B12986" s="6">
        <f t="shared" si="1011"/>
        <v>9</v>
      </c>
      <c r="C12986" s="6">
        <f t="shared" si="1012"/>
        <v>23</v>
      </c>
      <c r="D12986">
        <v>0.37839716089999997</v>
      </c>
      <c r="E12986">
        <v>3.2570193019999998</v>
      </c>
      <c r="F12986">
        <v>-2.8786221411000001</v>
      </c>
      <c r="G12986">
        <f t="shared" si="1013"/>
        <v>0</v>
      </c>
      <c r="H12986">
        <f t="shared" si="1014"/>
        <v>-2.8786221411000001</v>
      </c>
    </row>
    <row r="12987" spans="1:8" x14ac:dyDescent="0.3">
      <c r="A12987" s="1">
        <f t="shared" si="1015"/>
        <v>36796.50000003149</v>
      </c>
      <c r="B12987" s="6">
        <f t="shared" si="1011"/>
        <v>9</v>
      </c>
      <c r="C12987" s="6">
        <f t="shared" si="1012"/>
        <v>24</v>
      </c>
      <c r="D12987">
        <v>0.37678444129999999</v>
      </c>
      <c r="E12987">
        <v>3.2570193019999998</v>
      </c>
      <c r="F12987">
        <v>-2.8802348607999999</v>
      </c>
      <c r="G12987">
        <f t="shared" si="1013"/>
        <v>0</v>
      </c>
      <c r="H12987">
        <f t="shared" si="1014"/>
        <v>-2.8802348607999999</v>
      </c>
    </row>
    <row r="12988" spans="1:8" x14ac:dyDescent="0.3">
      <c r="A12988" s="1">
        <f t="shared" si="1015"/>
        <v>36796.520833364826</v>
      </c>
      <c r="B12988" s="6">
        <f t="shared" si="1011"/>
        <v>9</v>
      </c>
      <c r="C12988" s="6">
        <f t="shared" si="1012"/>
        <v>25</v>
      </c>
      <c r="D12988">
        <v>0.37757213429999997</v>
      </c>
      <c r="E12988">
        <v>3.030974262</v>
      </c>
      <c r="F12988">
        <v>-2.6534021277000002</v>
      </c>
      <c r="G12988">
        <f t="shared" si="1013"/>
        <v>0</v>
      </c>
      <c r="H12988">
        <f t="shared" si="1014"/>
        <v>-2.6534021277000002</v>
      </c>
    </row>
    <row r="12989" spans="1:8" x14ac:dyDescent="0.3">
      <c r="A12989" s="1">
        <f t="shared" si="1015"/>
        <v>36796.541666698162</v>
      </c>
      <c r="B12989" s="6">
        <f t="shared" si="1011"/>
        <v>9</v>
      </c>
      <c r="C12989" s="6">
        <f t="shared" si="1012"/>
        <v>26</v>
      </c>
      <c r="D12989">
        <v>0.36795648479999998</v>
      </c>
      <c r="E12989">
        <v>3.030974262</v>
      </c>
      <c r="F12989">
        <v>-2.6630177771999999</v>
      </c>
      <c r="G12989">
        <f t="shared" si="1013"/>
        <v>0</v>
      </c>
      <c r="H12989">
        <f t="shared" si="1014"/>
        <v>-2.6630177771999999</v>
      </c>
    </row>
    <row r="12990" spans="1:8" x14ac:dyDescent="0.3">
      <c r="A12990" s="1">
        <f t="shared" si="1015"/>
        <v>36796.562500031498</v>
      </c>
      <c r="B12990" s="6">
        <f t="shared" si="1011"/>
        <v>9</v>
      </c>
      <c r="C12990" s="6">
        <f t="shared" si="1012"/>
        <v>27</v>
      </c>
      <c r="D12990">
        <v>0.36808028679999999</v>
      </c>
      <c r="E12990">
        <v>2.5779284956000001</v>
      </c>
      <c r="F12990">
        <v>-2.2098482089</v>
      </c>
      <c r="G12990">
        <f t="shared" si="1013"/>
        <v>0</v>
      </c>
      <c r="H12990">
        <f t="shared" si="1014"/>
        <v>-2.2098482089</v>
      </c>
    </row>
    <row r="12991" spans="1:8" x14ac:dyDescent="0.3">
      <c r="A12991" s="1">
        <f t="shared" si="1015"/>
        <v>36796.583333364833</v>
      </c>
      <c r="B12991" s="6">
        <f t="shared" si="1011"/>
        <v>9</v>
      </c>
      <c r="C12991" s="6">
        <f t="shared" si="1012"/>
        <v>28</v>
      </c>
      <c r="D12991">
        <v>0.36215251990000003</v>
      </c>
      <c r="E12991">
        <v>2.5779284956000001</v>
      </c>
      <c r="F12991">
        <v>-2.2157759757000002</v>
      </c>
      <c r="G12991">
        <f t="shared" si="1013"/>
        <v>0</v>
      </c>
      <c r="H12991">
        <f t="shared" si="1014"/>
        <v>-2.2157759757000002</v>
      </c>
    </row>
    <row r="12992" spans="1:8" x14ac:dyDescent="0.3">
      <c r="A12992" s="1">
        <f t="shared" si="1015"/>
        <v>36796.604166698169</v>
      </c>
      <c r="B12992" s="6">
        <f t="shared" si="1011"/>
        <v>9</v>
      </c>
      <c r="C12992" s="6">
        <f t="shared" si="1012"/>
        <v>29</v>
      </c>
      <c r="D12992">
        <v>0.36177991990000002</v>
      </c>
      <c r="E12992">
        <v>1.8690984065</v>
      </c>
      <c r="F12992">
        <v>-1.5073184866</v>
      </c>
      <c r="G12992">
        <f t="shared" si="1013"/>
        <v>0</v>
      </c>
      <c r="H12992">
        <f t="shared" si="1014"/>
        <v>-1.5073184866</v>
      </c>
    </row>
    <row r="12993" spans="1:8" x14ac:dyDescent="0.3">
      <c r="A12993" s="1">
        <f t="shared" si="1015"/>
        <v>36796.625000031505</v>
      </c>
      <c r="B12993" s="6">
        <f t="shared" si="1011"/>
        <v>9</v>
      </c>
      <c r="C12993" s="6">
        <f t="shared" si="1012"/>
        <v>30</v>
      </c>
      <c r="D12993">
        <v>0.34919109999999998</v>
      </c>
      <c r="E12993">
        <v>1.8690984065</v>
      </c>
      <c r="F12993">
        <v>-1.5199073064999999</v>
      </c>
      <c r="G12993">
        <f t="shared" si="1013"/>
        <v>0</v>
      </c>
      <c r="H12993">
        <f t="shared" si="1014"/>
        <v>-1.5199073064999999</v>
      </c>
    </row>
    <row r="12994" spans="1:8" x14ac:dyDescent="0.3">
      <c r="A12994" s="1">
        <f t="shared" si="1015"/>
        <v>36796.645833364841</v>
      </c>
      <c r="B12994" s="6">
        <f t="shared" si="1011"/>
        <v>9</v>
      </c>
      <c r="C12994" s="6">
        <f t="shared" si="1012"/>
        <v>31</v>
      </c>
      <c r="D12994">
        <v>0.35799910800000001</v>
      </c>
      <c r="E12994">
        <v>1.1068568748000001</v>
      </c>
      <c r="F12994">
        <v>-0.74885776690000005</v>
      </c>
      <c r="G12994">
        <f t="shared" si="1013"/>
        <v>0</v>
      </c>
      <c r="H12994">
        <f t="shared" si="1014"/>
        <v>-0.74885776690000005</v>
      </c>
    </row>
    <row r="12995" spans="1:8" x14ac:dyDescent="0.3">
      <c r="A12995" s="1">
        <f t="shared" si="1015"/>
        <v>36796.666666698176</v>
      </c>
      <c r="B12995" s="6">
        <f t="shared" si="1011"/>
        <v>9</v>
      </c>
      <c r="C12995" s="6">
        <f t="shared" si="1012"/>
        <v>32</v>
      </c>
      <c r="D12995">
        <v>0.32618234159999998</v>
      </c>
      <c r="E12995">
        <v>1.1068568748000001</v>
      </c>
      <c r="F12995">
        <v>-0.78067453330000003</v>
      </c>
      <c r="G12995">
        <f t="shared" si="1013"/>
        <v>0</v>
      </c>
      <c r="H12995">
        <f t="shared" si="1014"/>
        <v>-0.78067453330000003</v>
      </c>
    </row>
    <row r="12996" spans="1:8" x14ac:dyDescent="0.3">
      <c r="A12996" s="1">
        <f t="shared" si="1015"/>
        <v>36796.687500031512</v>
      </c>
      <c r="B12996" s="6">
        <f t="shared" si="1011"/>
        <v>9</v>
      </c>
      <c r="C12996" s="6">
        <f t="shared" si="1012"/>
        <v>33</v>
      </c>
      <c r="D12996">
        <v>0.3346464126</v>
      </c>
      <c r="E12996">
        <v>0.38634470729999998</v>
      </c>
      <c r="F12996">
        <v>-5.1698294700000001E-2</v>
      </c>
      <c r="G12996">
        <f t="shared" si="1013"/>
        <v>0</v>
      </c>
      <c r="H12996">
        <f t="shared" si="1014"/>
        <v>-5.1698294700000001E-2</v>
      </c>
    </row>
    <row r="12997" spans="1:8" x14ac:dyDescent="0.3">
      <c r="A12997" s="1">
        <f t="shared" si="1015"/>
        <v>36796.708333364848</v>
      </c>
      <c r="B12997" s="6">
        <f t="shared" ref="B12997:B13060" si="1016">MONTH(A12997)</f>
        <v>9</v>
      </c>
      <c r="C12997" s="6">
        <f t="shared" ref="C12997:C13060" si="1017">HOUR(A12997)*2+MINUTE(A12997)/30</f>
        <v>34</v>
      </c>
      <c r="D12997">
        <v>0.33892319370000001</v>
      </c>
      <c r="E12997">
        <v>0.38634470729999998</v>
      </c>
      <c r="F12997">
        <v>-4.7421513499999998E-2</v>
      </c>
      <c r="G12997">
        <f t="shared" ref="G12997:G13060" si="1018">IF(F12997&gt;0,F12997,0)</f>
        <v>0</v>
      </c>
      <c r="H12997">
        <f t="shared" ref="H12997:H13060" si="1019">IF(F12997&lt;0,F12997,0)</f>
        <v>-4.7421513499999998E-2</v>
      </c>
    </row>
    <row r="12998" spans="1:8" x14ac:dyDescent="0.3">
      <c r="A12998" s="1">
        <f t="shared" ref="A12998:A13061" si="1020">A12997+(1/48)</f>
        <v>36796.729166698184</v>
      </c>
      <c r="B12998" s="6">
        <f t="shared" si="1016"/>
        <v>9</v>
      </c>
      <c r="C12998" s="6">
        <f t="shared" si="1017"/>
        <v>35</v>
      </c>
      <c r="D12998">
        <v>0.35156304170000002</v>
      </c>
      <c r="E12998">
        <v>0.14320727010000001</v>
      </c>
      <c r="F12998">
        <v>0.20835577159999999</v>
      </c>
      <c r="G12998">
        <f t="shared" si="1018"/>
        <v>0.20835577159999999</v>
      </c>
      <c r="H12998">
        <f t="shared" si="1019"/>
        <v>0</v>
      </c>
    </row>
    <row r="12999" spans="1:8" x14ac:dyDescent="0.3">
      <c r="A12999" s="1">
        <f t="shared" si="1020"/>
        <v>36796.750000031519</v>
      </c>
      <c r="B12999" s="6">
        <f t="shared" si="1016"/>
        <v>9</v>
      </c>
      <c r="C12999" s="6">
        <f t="shared" si="1017"/>
        <v>36</v>
      </c>
      <c r="D12999">
        <v>0.38122465659999999</v>
      </c>
      <c r="E12999">
        <v>0.14320727010000001</v>
      </c>
      <c r="F12999">
        <v>0.2380173864</v>
      </c>
      <c r="G12999">
        <f t="shared" si="1018"/>
        <v>0.2380173864</v>
      </c>
      <c r="H12999">
        <f t="shared" si="1019"/>
        <v>0</v>
      </c>
    </row>
    <row r="13000" spans="1:8" x14ac:dyDescent="0.3">
      <c r="A13000" s="1">
        <f t="shared" si="1020"/>
        <v>36796.770833364855</v>
      </c>
      <c r="B13000" s="6">
        <f t="shared" si="1016"/>
        <v>9</v>
      </c>
      <c r="C13000" s="6">
        <f t="shared" si="1017"/>
        <v>37</v>
      </c>
      <c r="D13000">
        <v>0.41773135160000002</v>
      </c>
      <c r="E13000">
        <v>0</v>
      </c>
      <c r="F13000">
        <v>0.41773135160000002</v>
      </c>
      <c r="G13000">
        <f t="shared" si="1018"/>
        <v>0.41773135160000002</v>
      </c>
      <c r="H13000">
        <f t="shared" si="1019"/>
        <v>0</v>
      </c>
    </row>
    <row r="13001" spans="1:8" x14ac:dyDescent="0.3">
      <c r="A13001" s="1">
        <f t="shared" si="1020"/>
        <v>36796.791666698191</v>
      </c>
      <c r="B13001" s="6">
        <f t="shared" si="1016"/>
        <v>9</v>
      </c>
      <c r="C13001" s="6">
        <f t="shared" si="1017"/>
        <v>38</v>
      </c>
      <c r="D13001">
        <v>0.4105214593</v>
      </c>
      <c r="E13001">
        <v>0</v>
      </c>
      <c r="F13001">
        <v>0.4105214593</v>
      </c>
      <c r="G13001">
        <f t="shared" si="1018"/>
        <v>0.4105214593</v>
      </c>
      <c r="H13001">
        <f t="shared" si="1019"/>
        <v>0</v>
      </c>
    </row>
    <row r="13002" spans="1:8" x14ac:dyDescent="0.3">
      <c r="A13002" s="1">
        <f t="shared" si="1020"/>
        <v>36796.812500031527</v>
      </c>
      <c r="B13002" s="6">
        <f t="shared" si="1016"/>
        <v>9</v>
      </c>
      <c r="C13002" s="6">
        <f t="shared" si="1017"/>
        <v>39</v>
      </c>
      <c r="D13002">
        <v>0.3989889043</v>
      </c>
      <c r="E13002">
        <v>0</v>
      </c>
      <c r="F13002">
        <v>0.3989889043</v>
      </c>
      <c r="G13002">
        <f t="shared" si="1018"/>
        <v>0.3989889043</v>
      </c>
      <c r="H13002">
        <f t="shared" si="1019"/>
        <v>0</v>
      </c>
    </row>
    <row r="13003" spans="1:8" x14ac:dyDescent="0.3">
      <c r="A13003" s="1">
        <f t="shared" si="1020"/>
        <v>36796.833333364862</v>
      </c>
      <c r="B13003" s="6">
        <f t="shared" si="1016"/>
        <v>9</v>
      </c>
      <c r="C13003" s="6">
        <f t="shared" si="1017"/>
        <v>40</v>
      </c>
      <c r="D13003">
        <v>0.37704338430000001</v>
      </c>
      <c r="E13003">
        <v>0</v>
      </c>
      <c r="F13003">
        <v>0.37704338430000001</v>
      </c>
      <c r="G13003">
        <f t="shared" si="1018"/>
        <v>0.37704338430000001</v>
      </c>
      <c r="H13003">
        <f t="shared" si="1019"/>
        <v>0</v>
      </c>
    </row>
    <row r="13004" spans="1:8" x14ac:dyDescent="0.3">
      <c r="A13004" s="1">
        <f t="shared" si="1020"/>
        <v>36796.854166698198</v>
      </c>
      <c r="B13004" s="6">
        <f t="shared" si="1016"/>
        <v>9</v>
      </c>
      <c r="C13004" s="6">
        <f t="shared" si="1017"/>
        <v>41</v>
      </c>
      <c r="D13004">
        <v>0.3545703133</v>
      </c>
      <c r="E13004">
        <v>0</v>
      </c>
      <c r="F13004">
        <v>0.3545703133</v>
      </c>
      <c r="G13004">
        <f t="shared" si="1018"/>
        <v>0.3545703133</v>
      </c>
      <c r="H13004">
        <f t="shared" si="1019"/>
        <v>0</v>
      </c>
    </row>
    <row r="13005" spans="1:8" x14ac:dyDescent="0.3">
      <c r="A13005" s="1">
        <f t="shared" si="1020"/>
        <v>36796.875000031534</v>
      </c>
      <c r="B13005" s="6">
        <f t="shared" si="1016"/>
        <v>9</v>
      </c>
      <c r="C13005" s="6">
        <f t="shared" si="1017"/>
        <v>42</v>
      </c>
      <c r="D13005">
        <v>0.31311746689999997</v>
      </c>
      <c r="E13005">
        <v>0</v>
      </c>
      <c r="F13005">
        <v>0.31311746689999997</v>
      </c>
      <c r="G13005">
        <f t="shared" si="1018"/>
        <v>0.31311746689999997</v>
      </c>
      <c r="H13005">
        <f t="shared" si="1019"/>
        <v>0</v>
      </c>
    </row>
    <row r="13006" spans="1:8" x14ac:dyDescent="0.3">
      <c r="A13006" s="1">
        <f t="shared" si="1020"/>
        <v>36796.89583336487</v>
      </c>
      <c r="B13006" s="6">
        <f t="shared" si="1016"/>
        <v>9</v>
      </c>
      <c r="C13006" s="6">
        <f t="shared" si="1017"/>
        <v>43</v>
      </c>
      <c r="D13006">
        <v>0.29903969289999999</v>
      </c>
      <c r="E13006">
        <v>0</v>
      </c>
      <c r="F13006">
        <v>0.29903969289999999</v>
      </c>
      <c r="G13006">
        <f t="shared" si="1018"/>
        <v>0.29903969289999999</v>
      </c>
      <c r="H13006">
        <f t="shared" si="1019"/>
        <v>0</v>
      </c>
    </row>
    <row r="13007" spans="1:8" x14ac:dyDescent="0.3">
      <c r="A13007" s="1">
        <f t="shared" si="1020"/>
        <v>36796.916666698206</v>
      </c>
      <c r="B13007" s="6">
        <f t="shared" si="1016"/>
        <v>9</v>
      </c>
      <c r="C13007" s="6">
        <f t="shared" si="1017"/>
        <v>44</v>
      </c>
      <c r="D13007">
        <v>0.29203046919999998</v>
      </c>
      <c r="E13007">
        <v>0</v>
      </c>
      <c r="F13007">
        <v>0.29203046919999998</v>
      </c>
      <c r="G13007">
        <f t="shared" si="1018"/>
        <v>0.29203046919999998</v>
      </c>
      <c r="H13007">
        <f t="shared" si="1019"/>
        <v>0</v>
      </c>
    </row>
    <row r="13008" spans="1:8" x14ac:dyDescent="0.3">
      <c r="A13008" s="1">
        <f t="shared" si="1020"/>
        <v>36796.937500031541</v>
      </c>
      <c r="B13008" s="6">
        <f t="shared" si="1016"/>
        <v>9</v>
      </c>
      <c r="C13008" s="6">
        <f t="shared" si="1017"/>
        <v>45</v>
      </c>
      <c r="D13008">
        <v>0.27502027420000003</v>
      </c>
      <c r="E13008">
        <v>0</v>
      </c>
      <c r="F13008">
        <v>0.27502027420000003</v>
      </c>
      <c r="G13008">
        <f t="shared" si="1018"/>
        <v>0.27502027420000003</v>
      </c>
      <c r="H13008">
        <f t="shared" si="1019"/>
        <v>0</v>
      </c>
    </row>
    <row r="13009" spans="1:8" x14ac:dyDescent="0.3">
      <c r="A13009" s="1">
        <f t="shared" si="1020"/>
        <v>36796.958333364877</v>
      </c>
      <c r="B13009" s="6">
        <f t="shared" si="1016"/>
        <v>9</v>
      </c>
      <c r="C13009" s="6">
        <f t="shared" si="1017"/>
        <v>46</v>
      </c>
      <c r="D13009">
        <v>0.24666389929999999</v>
      </c>
      <c r="E13009">
        <v>0</v>
      </c>
      <c r="F13009">
        <v>0.24666389929999999</v>
      </c>
      <c r="G13009">
        <f t="shared" si="1018"/>
        <v>0.24666389929999999</v>
      </c>
      <c r="H13009">
        <f t="shared" si="1019"/>
        <v>0</v>
      </c>
    </row>
    <row r="13010" spans="1:8" x14ac:dyDescent="0.3">
      <c r="A13010" s="1">
        <f t="shared" si="1020"/>
        <v>36796.979166698213</v>
      </c>
      <c r="B13010" s="6">
        <f t="shared" si="1016"/>
        <v>9</v>
      </c>
      <c r="C13010" s="6">
        <f t="shared" si="1017"/>
        <v>47</v>
      </c>
      <c r="D13010">
        <v>0.23112686430000001</v>
      </c>
      <c r="E13010">
        <v>0</v>
      </c>
      <c r="F13010">
        <v>0.23112686430000001</v>
      </c>
      <c r="G13010">
        <f t="shared" si="1018"/>
        <v>0.23112686430000001</v>
      </c>
      <c r="H13010">
        <f t="shared" si="1019"/>
        <v>0</v>
      </c>
    </row>
    <row r="13011" spans="1:8" x14ac:dyDescent="0.3">
      <c r="A13011" s="1">
        <f t="shared" si="1020"/>
        <v>36797.000000031549</v>
      </c>
      <c r="B13011" s="6">
        <f t="shared" si="1016"/>
        <v>9</v>
      </c>
      <c r="C13011" s="6">
        <f t="shared" si="1017"/>
        <v>0</v>
      </c>
      <c r="D13011">
        <v>0.23630266220000001</v>
      </c>
      <c r="E13011">
        <v>0</v>
      </c>
      <c r="F13011">
        <v>0.23630266220000001</v>
      </c>
      <c r="G13011">
        <f t="shared" si="1018"/>
        <v>0.23630266220000001</v>
      </c>
      <c r="H13011">
        <f t="shared" si="1019"/>
        <v>0</v>
      </c>
    </row>
    <row r="13012" spans="1:8" x14ac:dyDescent="0.3">
      <c r="A13012" s="1">
        <f t="shared" si="1020"/>
        <v>36797.020833364884</v>
      </c>
      <c r="B13012" s="6">
        <f t="shared" si="1016"/>
        <v>9</v>
      </c>
      <c r="C13012" s="6">
        <f t="shared" si="1017"/>
        <v>1</v>
      </c>
      <c r="D13012">
        <v>0.2189530992</v>
      </c>
      <c r="E13012">
        <v>0</v>
      </c>
      <c r="F13012">
        <v>0.2189530992</v>
      </c>
      <c r="G13012">
        <f t="shared" si="1018"/>
        <v>0.2189530992</v>
      </c>
      <c r="H13012">
        <f t="shared" si="1019"/>
        <v>0</v>
      </c>
    </row>
    <row r="13013" spans="1:8" x14ac:dyDescent="0.3">
      <c r="A13013" s="1">
        <f t="shared" si="1020"/>
        <v>36797.04166669822</v>
      </c>
      <c r="B13013" s="6">
        <f t="shared" si="1016"/>
        <v>9</v>
      </c>
      <c r="C13013" s="6">
        <f t="shared" si="1017"/>
        <v>2</v>
      </c>
      <c r="D13013">
        <v>0.1864388354</v>
      </c>
      <c r="E13013">
        <v>0</v>
      </c>
      <c r="F13013">
        <v>0.1864388354</v>
      </c>
      <c r="G13013">
        <f t="shared" si="1018"/>
        <v>0.1864388354</v>
      </c>
      <c r="H13013">
        <f t="shared" si="1019"/>
        <v>0</v>
      </c>
    </row>
    <row r="13014" spans="1:8" x14ac:dyDescent="0.3">
      <c r="A13014" s="1">
        <f t="shared" si="1020"/>
        <v>36797.062500031556</v>
      </c>
      <c r="B13014" s="6">
        <f t="shared" si="1016"/>
        <v>9</v>
      </c>
      <c r="C13014" s="6">
        <f t="shared" si="1017"/>
        <v>3</v>
      </c>
      <c r="D13014">
        <v>0.17649078739999999</v>
      </c>
      <c r="E13014">
        <v>0</v>
      </c>
      <c r="F13014">
        <v>0.17649078739999999</v>
      </c>
      <c r="G13014">
        <f t="shared" si="1018"/>
        <v>0.17649078739999999</v>
      </c>
      <c r="H13014">
        <f t="shared" si="1019"/>
        <v>0</v>
      </c>
    </row>
    <row r="13015" spans="1:8" x14ac:dyDescent="0.3">
      <c r="A13015" s="1">
        <f t="shared" si="1020"/>
        <v>36797.083333364892</v>
      </c>
      <c r="B13015" s="6">
        <f t="shared" si="1016"/>
        <v>9</v>
      </c>
      <c r="C13015" s="6">
        <f t="shared" si="1017"/>
        <v>4</v>
      </c>
      <c r="D13015">
        <v>0.16508686850000001</v>
      </c>
      <c r="E13015">
        <v>0</v>
      </c>
      <c r="F13015">
        <v>0.16508686850000001</v>
      </c>
      <c r="G13015">
        <f t="shared" si="1018"/>
        <v>0.16508686850000001</v>
      </c>
      <c r="H13015">
        <f t="shared" si="1019"/>
        <v>0</v>
      </c>
    </row>
    <row r="13016" spans="1:8" x14ac:dyDescent="0.3">
      <c r="A13016" s="1">
        <f t="shared" si="1020"/>
        <v>36797.104166698227</v>
      </c>
      <c r="B13016" s="6">
        <f t="shared" si="1016"/>
        <v>9</v>
      </c>
      <c r="C13016" s="6">
        <f t="shared" si="1017"/>
        <v>5</v>
      </c>
      <c r="D13016">
        <v>0.1562404855</v>
      </c>
      <c r="E13016">
        <v>0</v>
      </c>
      <c r="F13016">
        <v>0.1562404855</v>
      </c>
      <c r="G13016">
        <f t="shared" si="1018"/>
        <v>0.1562404855</v>
      </c>
      <c r="H13016">
        <f t="shared" si="1019"/>
        <v>0</v>
      </c>
    </row>
    <row r="13017" spans="1:8" x14ac:dyDescent="0.3">
      <c r="A13017" s="1">
        <f t="shared" si="1020"/>
        <v>36797.125000031563</v>
      </c>
      <c r="B13017" s="6">
        <f t="shared" si="1016"/>
        <v>9</v>
      </c>
      <c r="C13017" s="6">
        <f t="shared" si="1017"/>
        <v>6</v>
      </c>
      <c r="D13017">
        <v>0.1505904139</v>
      </c>
      <c r="E13017">
        <v>0</v>
      </c>
      <c r="F13017">
        <v>0.1505904139</v>
      </c>
      <c r="G13017">
        <f t="shared" si="1018"/>
        <v>0.1505904139</v>
      </c>
      <c r="H13017">
        <f t="shared" si="1019"/>
        <v>0</v>
      </c>
    </row>
    <row r="13018" spans="1:8" x14ac:dyDescent="0.3">
      <c r="A13018" s="1">
        <f t="shared" si="1020"/>
        <v>36797.145833364899</v>
      </c>
      <c r="B13018" s="6">
        <f t="shared" si="1016"/>
        <v>9</v>
      </c>
      <c r="C13018" s="6">
        <f t="shared" si="1017"/>
        <v>7</v>
      </c>
      <c r="D13018">
        <v>0.14473597390000001</v>
      </c>
      <c r="E13018">
        <v>0</v>
      </c>
      <c r="F13018">
        <v>0.14473597390000001</v>
      </c>
      <c r="G13018">
        <f t="shared" si="1018"/>
        <v>0.14473597390000001</v>
      </c>
      <c r="H13018">
        <f t="shared" si="1019"/>
        <v>0</v>
      </c>
    </row>
    <row r="13019" spans="1:8" x14ac:dyDescent="0.3">
      <c r="A13019" s="1">
        <f t="shared" si="1020"/>
        <v>36797.166666698235</v>
      </c>
      <c r="B13019" s="6">
        <f t="shared" si="1016"/>
        <v>9</v>
      </c>
      <c r="C13019" s="6">
        <f t="shared" si="1017"/>
        <v>8</v>
      </c>
      <c r="D13019">
        <v>0.13769536900000001</v>
      </c>
      <c r="E13019">
        <v>0</v>
      </c>
      <c r="F13019">
        <v>0.13769536900000001</v>
      </c>
      <c r="G13019">
        <f t="shared" si="1018"/>
        <v>0.13769536900000001</v>
      </c>
      <c r="H13019">
        <f t="shared" si="1019"/>
        <v>0</v>
      </c>
    </row>
    <row r="13020" spans="1:8" x14ac:dyDescent="0.3">
      <c r="A13020" s="1">
        <f t="shared" si="1020"/>
        <v>36797.18750003157</v>
      </c>
      <c r="B13020" s="6">
        <f t="shared" si="1016"/>
        <v>9</v>
      </c>
      <c r="C13020" s="6">
        <f t="shared" si="1017"/>
        <v>9</v>
      </c>
      <c r="D13020">
        <v>0.13326986900000001</v>
      </c>
      <c r="E13020">
        <v>0</v>
      </c>
      <c r="F13020">
        <v>0.13326986900000001</v>
      </c>
      <c r="G13020">
        <f t="shared" si="1018"/>
        <v>0.13326986900000001</v>
      </c>
      <c r="H13020">
        <f t="shared" si="1019"/>
        <v>0</v>
      </c>
    </row>
    <row r="13021" spans="1:8" x14ac:dyDescent="0.3">
      <c r="A13021" s="1">
        <f t="shared" si="1020"/>
        <v>36797.208333364906</v>
      </c>
      <c r="B13021" s="6">
        <f t="shared" si="1016"/>
        <v>9</v>
      </c>
      <c r="C13021" s="6">
        <f t="shared" si="1017"/>
        <v>10</v>
      </c>
      <c r="D13021">
        <v>0.134427712</v>
      </c>
      <c r="E13021">
        <v>0</v>
      </c>
      <c r="F13021">
        <v>0.134427712</v>
      </c>
      <c r="G13021">
        <f t="shared" si="1018"/>
        <v>0.134427712</v>
      </c>
      <c r="H13021">
        <f t="shared" si="1019"/>
        <v>0</v>
      </c>
    </row>
    <row r="13022" spans="1:8" x14ac:dyDescent="0.3">
      <c r="A13022" s="1">
        <f t="shared" si="1020"/>
        <v>36797.229166698242</v>
      </c>
      <c r="B13022" s="6">
        <f t="shared" si="1016"/>
        <v>9</v>
      </c>
      <c r="C13022" s="6">
        <f t="shared" si="1017"/>
        <v>11</v>
      </c>
      <c r="D13022">
        <v>0.13845326099999999</v>
      </c>
      <c r="E13022">
        <v>0</v>
      </c>
      <c r="F13022">
        <v>0.13845326099999999</v>
      </c>
      <c r="G13022">
        <f t="shared" si="1018"/>
        <v>0.13845326099999999</v>
      </c>
      <c r="H13022">
        <f t="shared" si="1019"/>
        <v>0</v>
      </c>
    </row>
    <row r="13023" spans="1:8" x14ac:dyDescent="0.3">
      <c r="A13023" s="1">
        <f t="shared" si="1020"/>
        <v>36797.250000031578</v>
      </c>
      <c r="B13023" s="6">
        <f t="shared" si="1016"/>
        <v>9</v>
      </c>
      <c r="C13023" s="6">
        <f t="shared" si="1017"/>
        <v>12</v>
      </c>
      <c r="D13023">
        <v>0.14526372700000001</v>
      </c>
      <c r="E13023">
        <v>0</v>
      </c>
      <c r="F13023">
        <v>0.14526372700000001</v>
      </c>
      <c r="G13023">
        <f t="shared" si="1018"/>
        <v>0.14526372700000001</v>
      </c>
      <c r="H13023">
        <f t="shared" si="1019"/>
        <v>0</v>
      </c>
    </row>
    <row r="13024" spans="1:8" x14ac:dyDescent="0.3">
      <c r="A13024" s="1">
        <f t="shared" si="1020"/>
        <v>36797.270833364913</v>
      </c>
      <c r="B13024" s="6">
        <f t="shared" si="1016"/>
        <v>9</v>
      </c>
      <c r="C13024" s="6">
        <f t="shared" si="1017"/>
        <v>13</v>
      </c>
      <c r="D13024">
        <v>0.15567149899999999</v>
      </c>
      <c r="E13024">
        <v>5.1065743400000002E-2</v>
      </c>
      <c r="F13024">
        <v>0.1046057556</v>
      </c>
      <c r="G13024">
        <f t="shared" si="1018"/>
        <v>0.1046057556</v>
      </c>
      <c r="H13024">
        <f t="shared" si="1019"/>
        <v>0</v>
      </c>
    </row>
    <row r="13025" spans="1:8" x14ac:dyDescent="0.3">
      <c r="A13025" s="1">
        <f t="shared" si="1020"/>
        <v>36797.291666698249</v>
      </c>
      <c r="B13025" s="6">
        <f t="shared" si="1016"/>
        <v>9</v>
      </c>
      <c r="C13025" s="6">
        <f t="shared" si="1017"/>
        <v>14</v>
      </c>
      <c r="D13025">
        <v>0.20180619690000001</v>
      </c>
      <c r="E13025">
        <v>5.1065743400000002E-2</v>
      </c>
      <c r="F13025">
        <v>0.15074045350000001</v>
      </c>
      <c r="G13025">
        <f t="shared" si="1018"/>
        <v>0.15074045350000001</v>
      </c>
      <c r="H13025">
        <f t="shared" si="1019"/>
        <v>0</v>
      </c>
    </row>
    <row r="13026" spans="1:8" x14ac:dyDescent="0.3">
      <c r="A13026" s="1">
        <f t="shared" si="1020"/>
        <v>36797.312500031585</v>
      </c>
      <c r="B13026" s="6">
        <f t="shared" si="1016"/>
        <v>9</v>
      </c>
      <c r="C13026" s="6">
        <f t="shared" si="1017"/>
        <v>15</v>
      </c>
      <c r="D13026">
        <v>0.2242901769</v>
      </c>
      <c r="E13026">
        <v>0.48835273010000002</v>
      </c>
      <c r="F13026">
        <v>-0.26406255319999999</v>
      </c>
      <c r="G13026">
        <f t="shared" si="1018"/>
        <v>0</v>
      </c>
      <c r="H13026">
        <f t="shared" si="1019"/>
        <v>-0.26406255319999999</v>
      </c>
    </row>
    <row r="13027" spans="1:8" x14ac:dyDescent="0.3">
      <c r="A13027" s="1">
        <f t="shared" si="1020"/>
        <v>36797.333333364921</v>
      </c>
      <c r="B13027" s="6">
        <f t="shared" si="1016"/>
        <v>9</v>
      </c>
      <c r="C13027" s="6">
        <f t="shared" si="1017"/>
        <v>16</v>
      </c>
      <c r="D13027">
        <v>0.35301785879999997</v>
      </c>
      <c r="E13027">
        <v>0.48835273010000002</v>
      </c>
      <c r="F13027">
        <v>-0.13533487129999999</v>
      </c>
      <c r="G13027">
        <f t="shared" si="1018"/>
        <v>0</v>
      </c>
      <c r="H13027">
        <f t="shared" si="1019"/>
        <v>-0.13533487129999999</v>
      </c>
    </row>
    <row r="13028" spans="1:8" x14ac:dyDescent="0.3">
      <c r="A13028" s="1">
        <f t="shared" si="1020"/>
        <v>36797.354166698256</v>
      </c>
      <c r="B13028" s="6">
        <f t="shared" si="1016"/>
        <v>9</v>
      </c>
      <c r="C13028" s="6">
        <f t="shared" si="1017"/>
        <v>17</v>
      </c>
      <c r="D13028">
        <v>0.36832666180000001</v>
      </c>
      <c r="E13028">
        <v>1.0210379447</v>
      </c>
      <c r="F13028">
        <v>-0.65271128300000003</v>
      </c>
      <c r="G13028">
        <f t="shared" si="1018"/>
        <v>0</v>
      </c>
      <c r="H13028">
        <f t="shared" si="1019"/>
        <v>-0.65271128300000003</v>
      </c>
    </row>
    <row r="13029" spans="1:8" x14ac:dyDescent="0.3">
      <c r="A13029" s="1">
        <f t="shared" si="1020"/>
        <v>36797.375000031592</v>
      </c>
      <c r="B13029" s="6">
        <f t="shared" si="1016"/>
        <v>9</v>
      </c>
      <c r="C13029" s="6">
        <f t="shared" si="1017"/>
        <v>18</v>
      </c>
      <c r="D13029">
        <v>0.37635202750000002</v>
      </c>
      <c r="E13029">
        <v>1.0210379447</v>
      </c>
      <c r="F13029">
        <v>-0.64468591720000001</v>
      </c>
      <c r="G13029">
        <f t="shared" si="1018"/>
        <v>0</v>
      </c>
      <c r="H13029">
        <f t="shared" si="1019"/>
        <v>-0.64468591720000001</v>
      </c>
    </row>
    <row r="13030" spans="1:8" x14ac:dyDescent="0.3">
      <c r="A13030" s="1">
        <f t="shared" si="1020"/>
        <v>36797.395833364928</v>
      </c>
      <c r="B13030" s="6">
        <f t="shared" si="1016"/>
        <v>9</v>
      </c>
      <c r="C13030" s="6">
        <f t="shared" si="1017"/>
        <v>19</v>
      </c>
      <c r="D13030">
        <v>0.38827437650000002</v>
      </c>
      <c r="E13030">
        <v>1.5833558750000001</v>
      </c>
      <c r="F13030">
        <v>-1.1950814985</v>
      </c>
      <c r="G13030">
        <f t="shared" si="1018"/>
        <v>0</v>
      </c>
      <c r="H13030">
        <f t="shared" si="1019"/>
        <v>-1.1950814985</v>
      </c>
    </row>
    <row r="13031" spans="1:8" x14ac:dyDescent="0.3">
      <c r="A13031" s="1">
        <f t="shared" si="1020"/>
        <v>36797.416666698264</v>
      </c>
      <c r="B13031" s="6">
        <f t="shared" si="1016"/>
        <v>9</v>
      </c>
      <c r="C13031" s="6">
        <f t="shared" si="1017"/>
        <v>20</v>
      </c>
      <c r="D13031">
        <v>0.35547668449999997</v>
      </c>
      <c r="E13031">
        <v>1.5833558750000001</v>
      </c>
      <c r="F13031">
        <v>-1.2278791904999999</v>
      </c>
      <c r="G13031">
        <f t="shared" si="1018"/>
        <v>0</v>
      </c>
      <c r="H13031">
        <f t="shared" si="1019"/>
        <v>-1.2278791904999999</v>
      </c>
    </row>
    <row r="13032" spans="1:8" x14ac:dyDescent="0.3">
      <c r="A13032" s="1">
        <f t="shared" si="1020"/>
        <v>36797.437500031599</v>
      </c>
      <c r="B13032" s="6">
        <f t="shared" si="1016"/>
        <v>9</v>
      </c>
      <c r="C13032" s="6">
        <f t="shared" si="1017"/>
        <v>21</v>
      </c>
      <c r="D13032">
        <v>0.34462082249999998</v>
      </c>
      <c r="E13032">
        <v>2.0241572012</v>
      </c>
      <c r="F13032">
        <v>-1.6795363786999999</v>
      </c>
      <c r="G13032">
        <f t="shared" si="1018"/>
        <v>0</v>
      </c>
      <c r="H13032">
        <f t="shared" si="1019"/>
        <v>-1.6795363786999999</v>
      </c>
    </row>
    <row r="13033" spans="1:8" x14ac:dyDescent="0.3">
      <c r="A13033" s="1">
        <f t="shared" si="1020"/>
        <v>36797.458333364935</v>
      </c>
      <c r="B13033" s="6">
        <f t="shared" si="1016"/>
        <v>9</v>
      </c>
      <c r="C13033" s="6">
        <f t="shared" si="1017"/>
        <v>22</v>
      </c>
      <c r="D13033">
        <v>0.27473214299999998</v>
      </c>
      <c r="E13033">
        <v>2.0241572012</v>
      </c>
      <c r="F13033">
        <v>-1.7494250582999999</v>
      </c>
      <c r="G13033">
        <f t="shared" si="1018"/>
        <v>0</v>
      </c>
      <c r="H13033">
        <f t="shared" si="1019"/>
        <v>-1.7494250582999999</v>
      </c>
    </row>
    <row r="13034" spans="1:8" x14ac:dyDescent="0.3">
      <c r="A13034" s="1">
        <f t="shared" si="1020"/>
        <v>36797.479166698271</v>
      </c>
      <c r="B13034" s="6">
        <f t="shared" si="1016"/>
        <v>9</v>
      </c>
      <c r="C13034" s="6">
        <f t="shared" si="1017"/>
        <v>23</v>
      </c>
      <c r="D13034">
        <v>0.273502725</v>
      </c>
      <c r="E13034">
        <v>1.7632472812</v>
      </c>
      <c r="F13034">
        <v>-1.4897445563</v>
      </c>
      <c r="G13034">
        <f t="shared" si="1018"/>
        <v>0</v>
      </c>
      <c r="H13034">
        <f t="shared" si="1019"/>
        <v>-1.4897445563</v>
      </c>
    </row>
    <row r="13035" spans="1:8" x14ac:dyDescent="0.3">
      <c r="A13035" s="1">
        <f t="shared" si="1020"/>
        <v>36797.500000031607</v>
      </c>
      <c r="B13035" s="6">
        <f t="shared" si="1016"/>
        <v>9</v>
      </c>
      <c r="C13035" s="6">
        <f t="shared" si="1017"/>
        <v>24</v>
      </c>
      <c r="D13035">
        <v>0.26960077529999998</v>
      </c>
      <c r="E13035">
        <v>1.7632472812</v>
      </c>
      <c r="F13035">
        <v>-1.4936465058999999</v>
      </c>
      <c r="G13035">
        <f t="shared" si="1018"/>
        <v>0</v>
      </c>
      <c r="H13035">
        <f t="shared" si="1019"/>
        <v>-1.4936465058999999</v>
      </c>
    </row>
    <row r="13036" spans="1:8" x14ac:dyDescent="0.3">
      <c r="A13036" s="1">
        <f t="shared" si="1020"/>
        <v>36797.520833364943</v>
      </c>
      <c r="B13036" s="6">
        <f t="shared" si="1016"/>
        <v>9</v>
      </c>
      <c r="C13036" s="6">
        <f t="shared" si="1017"/>
        <v>25</v>
      </c>
      <c r="D13036">
        <v>0.2750057883</v>
      </c>
      <c r="E13036">
        <v>2.5757831832</v>
      </c>
      <c r="F13036">
        <v>-2.3007773948999999</v>
      </c>
      <c r="G13036">
        <f t="shared" si="1018"/>
        <v>0</v>
      </c>
      <c r="H13036">
        <f t="shared" si="1019"/>
        <v>-2.3007773948999999</v>
      </c>
    </row>
    <row r="13037" spans="1:8" x14ac:dyDescent="0.3">
      <c r="A13037" s="1">
        <f t="shared" si="1020"/>
        <v>36797.541666698278</v>
      </c>
      <c r="B13037" s="6">
        <f t="shared" si="1016"/>
        <v>9</v>
      </c>
      <c r="C13037" s="6">
        <f t="shared" si="1017"/>
        <v>26</v>
      </c>
      <c r="D13037">
        <v>0.26560760389999999</v>
      </c>
      <c r="E13037">
        <v>2.5757831832</v>
      </c>
      <c r="F13037">
        <v>-2.3101755792000001</v>
      </c>
      <c r="G13037">
        <f t="shared" si="1018"/>
        <v>0</v>
      </c>
      <c r="H13037">
        <f t="shared" si="1019"/>
        <v>-2.3101755792000001</v>
      </c>
    </row>
    <row r="13038" spans="1:8" x14ac:dyDescent="0.3">
      <c r="A13038" s="1">
        <f t="shared" si="1020"/>
        <v>36797.562500031614</v>
      </c>
      <c r="B13038" s="6">
        <f t="shared" si="1016"/>
        <v>9</v>
      </c>
      <c r="C13038" s="6">
        <f t="shared" si="1017"/>
        <v>27</v>
      </c>
      <c r="D13038">
        <v>0.2592528489</v>
      </c>
      <c r="E13038">
        <v>2.6162267857999999</v>
      </c>
      <c r="F13038">
        <v>-2.3569739368999998</v>
      </c>
      <c r="G13038">
        <f t="shared" si="1018"/>
        <v>0</v>
      </c>
      <c r="H13038">
        <f t="shared" si="1019"/>
        <v>-2.3569739368999998</v>
      </c>
    </row>
    <row r="13039" spans="1:8" x14ac:dyDescent="0.3">
      <c r="A13039" s="1">
        <f t="shared" si="1020"/>
        <v>36797.58333336495</v>
      </c>
      <c r="B13039" s="6">
        <f t="shared" si="1016"/>
        <v>9</v>
      </c>
      <c r="C13039" s="6">
        <f t="shared" si="1017"/>
        <v>28</v>
      </c>
      <c r="D13039">
        <v>0.23505480500000001</v>
      </c>
      <c r="E13039">
        <v>2.6162267857999999</v>
      </c>
      <c r="F13039">
        <v>-2.3811719808</v>
      </c>
      <c r="G13039">
        <f t="shared" si="1018"/>
        <v>0</v>
      </c>
      <c r="H13039">
        <f t="shared" si="1019"/>
        <v>-2.3811719808</v>
      </c>
    </row>
    <row r="13040" spans="1:8" x14ac:dyDescent="0.3">
      <c r="A13040" s="1">
        <f t="shared" si="1020"/>
        <v>36797.604166698286</v>
      </c>
      <c r="B13040" s="6">
        <f t="shared" si="1016"/>
        <v>9</v>
      </c>
      <c r="C13040" s="6">
        <f t="shared" si="1017"/>
        <v>29</v>
      </c>
      <c r="D13040">
        <v>0.23074096799999999</v>
      </c>
      <c r="E13040">
        <v>1.9474132066000001</v>
      </c>
      <c r="F13040">
        <v>-1.7166722386</v>
      </c>
      <c r="G13040">
        <f t="shared" si="1018"/>
        <v>0</v>
      </c>
      <c r="H13040">
        <f t="shared" si="1019"/>
        <v>-1.7166722386</v>
      </c>
    </row>
    <row r="13041" spans="1:8" x14ac:dyDescent="0.3">
      <c r="A13041" s="1">
        <f t="shared" si="1020"/>
        <v>36797.625000031621</v>
      </c>
      <c r="B13041" s="6">
        <f t="shared" si="1016"/>
        <v>9</v>
      </c>
      <c r="C13041" s="6">
        <f t="shared" si="1017"/>
        <v>30</v>
      </c>
      <c r="D13041">
        <v>0.23213492299999999</v>
      </c>
      <c r="E13041">
        <v>1.9474132066000001</v>
      </c>
      <c r="F13041">
        <v>-1.7152782836</v>
      </c>
      <c r="G13041">
        <f t="shared" si="1018"/>
        <v>0</v>
      </c>
      <c r="H13041">
        <f t="shared" si="1019"/>
        <v>-1.7152782836</v>
      </c>
    </row>
    <row r="13042" spans="1:8" x14ac:dyDescent="0.3">
      <c r="A13042" s="1">
        <f t="shared" si="1020"/>
        <v>36797.645833364957</v>
      </c>
      <c r="B13042" s="6">
        <f t="shared" si="1016"/>
        <v>9</v>
      </c>
      <c r="C13042" s="6">
        <f t="shared" si="1017"/>
        <v>31</v>
      </c>
      <c r="D13042">
        <v>0.23568702399999999</v>
      </c>
      <c r="E13042">
        <v>1.1475051049</v>
      </c>
      <c r="F13042">
        <v>-0.91181808090000005</v>
      </c>
      <c r="G13042">
        <f t="shared" si="1018"/>
        <v>0</v>
      </c>
      <c r="H13042">
        <f t="shared" si="1019"/>
        <v>-0.91181808090000005</v>
      </c>
    </row>
    <row r="13043" spans="1:8" x14ac:dyDescent="0.3">
      <c r="A13043" s="1">
        <f t="shared" si="1020"/>
        <v>36797.666666698293</v>
      </c>
      <c r="B13043" s="6">
        <f t="shared" si="1016"/>
        <v>9</v>
      </c>
      <c r="C13043" s="6">
        <f t="shared" si="1017"/>
        <v>32</v>
      </c>
      <c r="D13043">
        <v>0.23794040299999999</v>
      </c>
      <c r="E13043">
        <v>1.1475051049</v>
      </c>
      <c r="F13043">
        <v>-0.90956470190000005</v>
      </c>
      <c r="G13043">
        <f t="shared" si="1018"/>
        <v>0</v>
      </c>
      <c r="H13043">
        <f t="shared" si="1019"/>
        <v>-0.90956470190000005</v>
      </c>
    </row>
    <row r="13044" spans="1:8" x14ac:dyDescent="0.3">
      <c r="A13044" s="1">
        <f t="shared" si="1020"/>
        <v>36797.687500031629</v>
      </c>
      <c r="B13044" s="6">
        <f t="shared" si="1016"/>
        <v>9</v>
      </c>
      <c r="C13044" s="6">
        <f t="shared" si="1017"/>
        <v>33</v>
      </c>
      <c r="D13044">
        <v>0.24824858699999999</v>
      </c>
      <c r="E13044">
        <v>0.43955086319999997</v>
      </c>
      <c r="F13044">
        <v>-0.19130227620000001</v>
      </c>
      <c r="G13044">
        <f t="shared" si="1018"/>
        <v>0</v>
      </c>
      <c r="H13044">
        <f t="shared" si="1019"/>
        <v>-0.19130227620000001</v>
      </c>
    </row>
    <row r="13045" spans="1:8" x14ac:dyDescent="0.3">
      <c r="A13045" s="1">
        <f t="shared" si="1020"/>
        <v>36797.708333364964</v>
      </c>
      <c r="B13045" s="6">
        <f t="shared" si="1016"/>
        <v>9</v>
      </c>
      <c r="C13045" s="6">
        <f t="shared" si="1017"/>
        <v>34</v>
      </c>
      <c r="D13045">
        <v>0.269509585</v>
      </c>
      <c r="E13045">
        <v>0.43955086319999997</v>
      </c>
      <c r="F13045">
        <v>-0.17004127820000001</v>
      </c>
      <c r="G13045">
        <f t="shared" si="1018"/>
        <v>0</v>
      </c>
      <c r="H13045">
        <f t="shared" si="1019"/>
        <v>-0.17004127820000001</v>
      </c>
    </row>
    <row r="13046" spans="1:8" x14ac:dyDescent="0.3">
      <c r="A13046" s="1">
        <f t="shared" si="1020"/>
        <v>36797.7291666983</v>
      </c>
      <c r="B13046" s="6">
        <f t="shared" si="1016"/>
        <v>9</v>
      </c>
      <c r="C13046" s="6">
        <f t="shared" si="1017"/>
        <v>35</v>
      </c>
      <c r="D13046">
        <v>0.29673433300000002</v>
      </c>
      <c r="E13046">
        <v>0.19515291679999999</v>
      </c>
      <c r="F13046">
        <v>0.1015814162</v>
      </c>
      <c r="G13046">
        <f t="shared" si="1018"/>
        <v>0.1015814162</v>
      </c>
      <c r="H13046">
        <f t="shared" si="1019"/>
        <v>0</v>
      </c>
    </row>
    <row r="13047" spans="1:8" x14ac:dyDescent="0.3">
      <c r="A13047" s="1">
        <f t="shared" si="1020"/>
        <v>36797.750000031636</v>
      </c>
      <c r="B13047" s="6">
        <f t="shared" si="1016"/>
        <v>9</v>
      </c>
      <c r="C13047" s="6">
        <f t="shared" si="1017"/>
        <v>36</v>
      </c>
      <c r="D13047">
        <v>0.41064162700000001</v>
      </c>
      <c r="E13047">
        <v>0.19515291679999999</v>
      </c>
      <c r="F13047">
        <v>0.21548871019999999</v>
      </c>
      <c r="G13047">
        <f t="shared" si="1018"/>
        <v>0.21548871019999999</v>
      </c>
      <c r="H13047">
        <f t="shared" si="1019"/>
        <v>0</v>
      </c>
    </row>
    <row r="13048" spans="1:8" x14ac:dyDescent="0.3">
      <c r="A13048" s="1">
        <f t="shared" si="1020"/>
        <v>36797.770833364972</v>
      </c>
      <c r="B13048" s="6">
        <f t="shared" si="1016"/>
        <v>9</v>
      </c>
      <c r="C13048" s="6">
        <f t="shared" si="1017"/>
        <v>37</v>
      </c>
      <c r="D13048">
        <v>0.462395375</v>
      </c>
      <c r="E13048">
        <v>0</v>
      </c>
      <c r="F13048">
        <v>0.462395375</v>
      </c>
      <c r="G13048">
        <f t="shared" si="1018"/>
        <v>0.462395375</v>
      </c>
      <c r="H13048">
        <f t="shared" si="1019"/>
        <v>0</v>
      </c>
    </row>
    <row r="13049" spans="1:8" x14ac:dyDescent="0.3">
      <c r="A13049" s="1">
        <f t="shared" si="1020"/>
        <v>36797.791666698307</v>
      </c>
      <c r="B13049" s="6">
        <f t="shared" si="1016"/>
        <v>9</v>
      </c>
      <c r="C13049" s="6">
        <f t="shared" si="1017"/>
        <v>38</v>
      </c>
      <c r="D13049">
        <v>0.52732271679999998</v>
      </c>
      <c r="E13049">
        <v>0</v>
      </c>
      <c r="F13049">
        <v>0.52732271679999998</v>
      </c>
      <c r="G13049">
        <f t="shared" si="1018"/>
        <v>0.52732271679999998</v>
      </c>
      <c r="H13049">
        <f t="shared" si="1019"/>
        <v>0</v>
      </c>
    </row>
    <row r="13050" spans="1:8" x14ac:dyDescent="0.3">
      <c r="A13050" s="1">
        <f t="shared" si="1020"/>
        <v>36797.812500031643</v>
      </c>
      <c r="B13050" s="6">
        <f t="shared" si="1016"/>
        <v>9</v>
      </c>
      <c r="C13050" s="6">
        <f t="shared" si="1017"/>
        <v>39</v>
      </c>
      <c r="D13050">
        <v>0.50673018780000001</v>
      </c>
      <c r="E13050">
        <v>0</v>
      </c>
      <c r="F13050">
        <v>0.50673018780000001</v>
      </c>
      <c r="G13050">
        <f t="shared" si="1018"/>
        <v>0.50673018780000001</v>
      </c>
      <c r="H13050">
        <f t="shared" si="1019"/>
        <v>0</v>
      </c>
    </row>
    <row r="13051" spans="1:8" x14ac:dyDescent="0.3">
      <c r="A13051" s="1">
        <f t="shared" si="1020"/>
        <v>36797.833333364979</v>
      </c>
      <c r="B13051" s="6">
        <f t="shared" si="1016"/>
        <v>9</v>
      </c>
      <c r="C13051" s="6">
        <f t="shared" si="1017"/>
        <v>40</v>
      </c>
      <c r="D13051">
        <v>0.57918178890000005</v>
      </c>
      <c r="E13051">
        <v>0</v>
      </c>
      <c r="F13051">
        <v>0.57918178890000005</v>
      </c>
      <c r="G13051">
        <f t="shared" si="1018"/>
        <v>0.57918178890000005</v>
      </c>
      <c r="H13051">
        <f t="shared" si="1019"/>
        <v>0</v>
      </c>
    </row>
    <row r="13052" spans="1:8" x14ac:dyDescent="0.3">
      <c r="A13052" s="1">
        <f t="shared" si="1020"/>
        <v>36797.854166698315</v>
      </c>
      <c r="B13052" s="6">
        <f t="shared" si="1016"/>
        <v>9</v>
      </c>
      <c r="C13052" s="6">
        <f t="shared" si="1017"/>
        <v>41</v>
      </c>
      <c r="D13052">
        <v>0.56174287690000002</v>
      </c>
      <c r="E13052">
        <v>0</v>
      </c>
      <c r="F13052">
        <v>0.56174287690000002</v>
      </c>
      <c r="G13052">
        <f t="shared" si="1018"/>
        <v>0.56174287690000002</v>
      </c>
      <c r="H13052">
        <f t="shared" si="1019"/>
        <v>0</v>
      </c>
    </row>
    <row r="13053" spans="1:8" x14ac:dyDescent="0.3">
      <c r="A13053" s="1">
        <f t="shared" si="1020"/>
        <v>36797.87500003165</v>
      </c>
      <c r="B13053" s="6">
        <f t="shared" si="1016"/>
        <v>9</v>
      </c>
      <c r="C13053" s="6">
        <f t="shared" si="1017"/>
        <v>42</v>
      </c>
      <c r="D13053">
        <v>0.55204038960000001</v>
      </c>
      <c r="E13053">
        <v>0</v>
      </c>
      <c r="F13053">
        <v>0.55204038960000001</v>
      </c>
      <c r="G13053">
        <f t="shared" si="1018"/>
        <v>0.55204038960000001</v>
      </c>
      <c r="H13053">
        <f t="shared" si="1019"/>
        <v>0</v>
      </c>
    </row>
    <row r="13054" spans="1:8" x14ac:dyDescent="0.3">
      <c r="A13054" s="1">
        <f t="shared" si="1020"/>
        <v>36797.895833364986</v>
      </c>
      <c r="B13054" s="6">
        <f t="shared" si="1016"/>
        <v>9</v>
      </c>
      <c r="C13054" s="6">
        <f t="shared" si="1017"/>
        <v>43</v>
      </c>
      <c r="D13054">
        <v>0.53044864859999996</v>
      </c>
      <c r="E13054">
        <v>0</v>
      </c>
      <c r="F13054">
        <v>0.53044864859999996</v>
      </c>
      <c r="G13054">
        <f t="shared" si="1018"/>
        <v>0.53044864859999996</v>
      </c>
      <c r="H13054">
        <f t="shared" si="1019"/>
        <v>0</v>
      </c>
    </row>
    <row r="13055" spans="1:8" x14ac:dyDescent="0.3">
      <c r="A13055" s="1">
        <f t="shared" si="1020"/>
        <v>36797.916666698322</v>
      </c>
      <c r="B13055" s="6">
        <f t="shared" si="1016"/>
        <v>9</v>
      </c>
      <c r="C13055" s="6">
        <f t="shared" si="1017"/>
        <v>44</v>
      </c>
      <c r="D13055">
        <v>0.4502981533</v>
      </c>
      <c r="E13055">
        <v>0</v>
      </c>
      <c r="F13055">
        <v>0.4502981533</v>
      </c>
      <c r="G13055">
        <f t="shared" si="1018"/>
        <v>0.4502981533</v>
      </c>
      <c r="H13055">
        <f t="shared" si="1019"/>
        <v>0</v>
      </c>
    </row>
    <row r="13056" spans="1:8" x14ac:dyDescent="0.3">
      <c r="A13056" s="1">
        <f t="shared" si="1020"/>
        <v>36797.937500031658</v>
      </c>
      <c r="B13056" s="6">
        <f t="shared" si="1016"/>
        <v>9</v>
      </c>
      <c r="C13056" s="6">
        <f t="shared" si="1017"/>
        <v>45</v>
      </c>
      <c r="D13056">
        <v>0.42505187030000002</v>
      </c>
      <c r="E13056">
        <v>0</v>
      </c>
      <c r="F13056">
        <v>0.42505187030000002</v>
      </c>
      <c r="G13056">
        <f t="shared" si="1018"/>
        <v>0.42505187030000002</v>
      </c>
      <c r="H13056">
        <f t="shared" si="1019"/>
        <v>0</v>
      </c>
    </row>
    <row r="13057" spans="1:8" x14ac:dyDescent="0.3">
      <c r="A13057" s="1">
        <f t="shared" si="1020"/>
        <v>36797.958333364993</v>
      </c>
      <c r="B13057" s="6">
        <f t="shared" si="1016"/>
        <v>9</v>
      </c>
      <c r="C13057" s="6">
        <f t="shared" si="1017"/>
        <v>46</v>
      </c>
      <c r="D13057">
        <v>0.28892351659999999</v>
      </c>
      <c r="E13057">
        <v>0</v>
      </c>
      <c r="F13057">
        <v>0.28892351659999999</v>
      </c>
      <c r="G13057">
        <f t="shared" si="1018"/>
        <v>0.28892351659999999</v>
      </c>
      <c r="H13057">
        <f t="shared" si="1019"/>
        <v>0</v>
      </c>
    </row>
    <row r="13058" spans="1:8" x14ac:dyDescent="0.3">
      <c r="A13058" s="1">
        <f t="shared" si="1020"/>
        <v>36797.979166698329</v>
      </c>
      <c r="B13058" s="6">
        <f t="shared" si="1016"/>
        <v>9</v>
      </c>
      <c r="C13058" s="6">
        <f t="shared" si="1017"/>
        <v>47</v>
      </c>
      <c r="D13058">
        <v>0.26328335460000002</v>
      </c>
      <c r="E13058">
        <v>0</v>
      </c>
      <c r="F13058">
        <v>0.26328335460000002</v>
      </c>
      <c r="G13058">
        <f t="shared" si="1018"/>
        <v>0.26328335460000002</v>
      </c>
      <c r="H13058">
        <f t="shared" si="1019"/>
        <v>0</v>
      </c>
    </row>
    <row r="13059" spans="1:8" x14ac:dyDescent="0.3">
      <c r="A13059" s="1">
        <f t="shared" si="1020"/>
        <v>36798.000000031665</v>
      </c>
      <c r="B13059" s="6">
        <f t="shared" si="1016"/>
        <v>9</v>
      </c>
      <c r="C13059" s="6">
        <f t="shared" si="1017"/>
        <v>0</v>
      </c>
      <c r="D13059">
        <v>0.1975711607</v>
      </c>
      <c r="E13059">
        <v>0</v>
      </c>
      <c r="F13059">
        <v>0.1975711607</v>
      </c>
      <c r="G13059">
        <f t="shared" si="1018"/>
        <v>0.1975711607</v>
      </c>
      <c r="H13059">
        <f t="shared" si="1019"/>
        <v>0</v>
      </c>
    </row>
    <row r="13060" spans="1:8" x14ac:dyDescent="0.3">
      <c r="A13060" s="1">
        <f t="shared" si="1020"/>
        <v>36798.020833365001</v>
      </c>
      <c r="B13060" s="6">
        <f t="shared" si="1016"/>
        <v>9</v>
      </c>
      <c r="C13060" s="6">
        <f t="shared" si="1017"/>
        <v>1</v>
      </c>
      <c r="D13060">
        <v>0.1850433937</v>
      </c>
      <c r="E13060">
        <v>0</v>
      </c>
      <c r="F13060">
        <v>0.1850433937</v>
      </c>
      <c r="G13060">
        <f t="shared" si="1018"/>
        <v>0.1850433937</v>
      </c>
      <c r="H13060">
        <f t="shared" si="1019"/>
        <v>0</v>
      </c>
    </row>
    <row r="13061" spans="1:8" x14ac:dyDescent="0.3">
      <c r="A13061" s="1">
        <f t="shared" si="1020"/>
        <v>36798.041666698336</v>
      </c>
      <c r="B13061" s="6">
        <f t="shared" ref="B13061:B13124" si="1021">MONTH(A13061)</f>
        <v>9</v>
      </c>
      <c r="C13061" s="6">
        <f t="shared" ref="C13061:C13124" si="1022">HOUR(A13061)*2+MINUTE(A13061)/30</f>
        <v>2</v>
      </c>
      <c r="D13061">
        <v>0.1546580743</v>
      </c>
      <c r="E13061">
        <v>0</v>
      </c>
      <c r="F13061">
        <v>0.1546580743</v>
      </c>
      <c r="G13061">
        <f t="shared" ref="G13061:G13124" si="1023">IF(F13061&gt;0,F13061,0)</f>
        <v>0.1546580743</v>
      </c>
      <c r="H13061">
        <f t="shared" ref="H13061:H13124" si="1024">IF(F13061&lt;0,F13061,0)</f>
        <v>0</v>
      </c>
    </row>
    <row r="13062" spans="1:8" x14ac:dyDescent="0.3">
      <c r="A13062" s="1">
        <f t="shared" ref="A13062:A13125" si="1025">A13061+(1/48)</f>
        <v>36798.062500031672</v>
      </c>
      <c r="B13062" s="6">
        <f t="shared" si="1021"/>
        <v>9</v>
      </c>
      <c r="C13062" s="6">
        <f t="shared" si="1022"/>
        <v>3</v>
      </c>
      <c r="D13062">
        <v>0.14456243830000001</v>
      </c>
      <c r="E13062">
        <v>0</v>
      </c>
      <c r="F13062">
        <v>0.14456243830000001</v>
      </c>
      <c r="G13062">
        <f t="shared" si="1023"/>
        <v>0.14456243830000001</v>
      </c>
      <c r="H13062">
        <f t="shared" si="1024"/>
        <v>0</v>
      </c>
    </row>
    <row r="13063" spans="1:8" x14ac:dyDescent="0.3">
      <c r="A13063" s="1">
        <f t="shared" si="1025"/>
        <v>36798.083333365008</v>
      </c>
      <c r="B13063" s="6">
        <f t="shared" si="1021"/>
        <v>9</v>
      </c>
      <c r="C13063" s="6">
        <f t="shared" si="1022"/>
        <v>4</v>
      </c>
      <c r="D13063">
        <v>0.14818007790000001</v>
      </c>
      <c r="E13063">
        <v>0</v>
      </c>
      <c r="F13063">
        <v>0.14818007790000001</v>
      </c>
      <c r="G13063">
        <f t="shared" si="1023"/>
        <v>0.14818007790000001</v>
      </c>
      <c r="H13063">
        <f t="shared" si="1024"/>
        <v>0</v>
      </c>
    </row>
    <row r="13064" spans="1:8" x14ac:dyDescent="0.3">
      <c r="A13064" s="1">
        <f t="shared" si="1025"/>
        <v>36798.104166698344</v>
      </c>
      <c r="B13064" s="6">
        <f t="shared" si="1021"/>
        <v>9</v>
      </c>
      <c r="C13064" s="6">
        <f t="shared" si="1022"/>
        <v>5</v>
      </c>
      <c r="D13064">
        <v>0.1417317739</v>
      </c>
      <c r="E13064">
        <v>0</v>
      </c>
      <c r="F13064">
        <v>0.1417317739</v>
      </c>
      <c r="G13064">
        <f t="shared" si="1023"/>
        <v>0.1417317739</v>
      </c>
      <c r="H13064">
        <f t="shared" si="1024"/>
        <v>0</v>
      </c>
    </row>
    <row r="13065" spans="1:8" x14ac:dyDescent="0.3">
      <c r="A13065" s="1">
        <f t="shared" si="1025"/>
        <v>36798.12500003168</v>
      </c>
      <c r="B13065" s="6">
        <f t="shared" si="1021"/>
        <v>9</v>
      </c>
      <c r="C13065" s="6">
        <f t="shared" si="1022"/>
        <v>6</v>
      </c>
      <c r="D13065">
        <v>0.13295256499999999</v>
      </c>
      <c r="E13065">
        <v>0</v>
      </c>
      <c r="F13065">
        <v>0.13295256499999999</v>
      </c>
      <c r="G13065">
        <f t="shared" si="1023"/>
        <v>0.13295256499999999</v>
      </c>
      <c r="H13065">
        <f t="shared" si="1024"/>
        <v>0</v>
      </c>
    </row>
    <row r="13066" spans="1:8" x14ac:dyDescent="0.3">
      <c r="A13066" s="1">
        <f t="shared" si="1025"/>
        <v>36798.145833365015</v>
      </c>
      <c r="B13066" s="6">
        <f t="shared" si="1021"/>
        <v>9</v>
      </c>
      <c r="C13066" s="6">
        <f t="shared" si="1022"/>
        <v>7</v>
      </c>
      <c r="D13066">
        <v>0.13031441299999999</v>
      </c>
      <c r="E13066">
        <v>0</v>
      </c>
      <c r="F13066">
        <v>0.13031441299999999</v>
      </c>
      <c r="G13066">
        <f t="shared" si="1023"/>
        <v>0.13031441299999999</v>
      </c>
      <c r="H13066">
        <f t="shared" si="1024"/>
        <v>0</v>
      </c>
    </row>
    <row r="13067" spans="1:8" x14ac:dyDescent="0.3">
      <c r="A13067" s="1">
        <f t="shared" si="1025"/>
        <v>36798.166666698351</v>
      </c>
      <c r="B13067" s="6">
        <f t="shared" si="1021"/>
        <v>9</v>
      </c>
      <c r="C13067" s="6">
        <f t="shared" si="1022"/>
        <v>8</v>
      </c>
      <c r="D13067">
        <v>0.13182511899999999</v>
      </c>
      <c r="E13067">
        <v>0</v>
      </c>
      <c r="F13067">
        <v>0.13182511899999999</v>
      </c>
      <c r="G13067">
        <f t="shared" si="1023"/>
        <v>0.13182511899999999</v>
      </c>
      <c r="H13067">
        <f t="shared" si="1024"/>
        <v>0</v>
      </c>
    </row>
    <row r="13068" spans="1:8" x14ac:dyDescent="0.3">
      <c r="A13068" s="1">
        <f t="shared" si="1025"/>
        <v>36798.187500031687</v>
      </c>
      <c r="B13068" s="6">
        <f t="shared" si="1021"/>
        <v>9</v>
      </c>
      <c r="C13068" s="6">
        <f t="shared" si="1022"/>
        <v>9</v>
      </c>
      <c r="D13068">
        <v>0.132849087</v>
      </c>
      <c r="E13068">
        <v>0</v>
      </c>
      <c r="F13068">
        <v>0.132849087</v>
      </c>
      <c r="G13068">
        <f t="shared" si="1023"/>
        <v>0.132849087</v>
      </c>
      <c r="H13068">
        <f t="shared" si="1024"/>
        <v>0</v>
      </c>
    </row>
    <row r="13069" spans="1:8" x14ac:dyDescent="0.3">
      <c r="A13069" s="1">
        <f t="shared" si="1025"/>
        <v>36798.208333365023</v>
      </c>
      <c r="B13069" s="6">
        <f t="shared" si="1021"/>
        <v>9</v>
      </c>
      <c r="C13069" s="6">
        <f t="shared" si="1022"/>
        <v>10</v>
      </c>
      <c r="D13069">
        <v>0.13429750870000001</v>
      </c>
      <c r="E13069">
        <v>0</v>
      </c>
      <c r="F13069">
        <v>0.13429750870000001</v>
      </c>
      <c r="G13069">
        <f t="shared" si="1023"/>
        <v>0.13429750870000001</v>
      </c>
      <c r="H13069">
        <f t="shared" si="1024"/>
        <v>0</v>
      </c>
    </row>
    <row r="13070" spans="1:8" x14ac:dyDescent="0.3">
      <c r="A13070" s="1">
        <f t="shared" si="1025"/>
        <v>36798.229166698358</v>
      </c>
      <c r="B13070" s="6">
        <f t="shared" si="1021"/>
        <v>9</v>
      </c>
      <c r="C13070" s="6">
        <f t="shared" si="1022"/>
        <v>11</v>
      </c>
      <c r="D13070">
        <v>0.14681631370000001</v>
      </c>
      <c r="E13070">
        <v>0</v>
      </c>
      <c r="F13070">
        <v>0.14681631370000001</v>
      </c>
      <c r="G13070">
        <f t="shared" si="1023"/>
        <v>0.14681631370000001</v>
      </c>
      <c r="H13070">
        <f t="shared" si="1024"/>
        <v>0</v>
      </c>
    </row>
    <row r="13071" spans="1:8" x14ac:dyDescent="0.3">
      <c r="A13071" s="1">
        <f t="shared" si="1025"/>
        <v>36798.250000031694</v>
      </c>
      <c r="B13071" s="6">
        <f t="shared" si="1021"/>
        <v>9</v>
      </c>
      <c r="C13071" s="6">
        <f t="shared" si="1022"/>
        <v>12</v>
      </c>
      <c r="D13071">
        <v>0.1574102185</v>
      </c>
      <c r="E13071">
        <v>0</v>
      </c>
      <c r="F13071">
        <v>0.1574102185</v>
      </c>
      <c r="G13071">
        <f t="shared" si="1023"/>
        <v>0.1574102185</v>
      </c>
      <c r="H13071">
        <f t="shared" si="1024"/>
        <v>0</v>
      </c>
    </row>
    <row r="13072" spans="1:8" x14ac:dyDescent="0.3">
      <c r="A13072" s="1">
        <f t="shared" si="1025"/>
        <v>36798.27083336503</v>
      </c>
      <c r="B13072" s="6">
        <f t="shared" si="1021"/>
        <v>9</v>
      </c>
      <c r="C13072" s="6">
        <f t="shared" si="1022"/>
        <v>13</v>
      </c>
      <c r="D13072">
        <v>0.1717978785</v>
      </c>
      <c r="E13072">
        <v>4.3822377900000001E-2</v>
      </c>
      <c r="F13072">
        <v>0.12797550059999999</v>
      </c>
      <c r="G13072">
        <f t="shared" si="1023"/>
        <v>0.12797550059999999</v>
      </c>
      <c r="H13072">
        <f t="shared" si="1024"/>
        <v>0</v>
      </c>
    </row>
    <row r="13073" spans="1:8" x14ac:dyDescent="0.3">
      <c r="A13073" s="1">
        <f t="shared" si="1025"/>
        <v>36798.291666698366</v>
      </c>
      <c r="B13073" s="6">
        <f t="shared" si="1021"/>
        <v>9</v>
      </c>
      <c r="C13073" s="6">
        <f t="shared" si="1022"/>
        <v>14</v>
      </c>
      <c r="D13073">
        <v>0.37796562950000001</v>
      </c>
      <c r="E13073">
        <v>4.3822377900000001E-2</v>
      </c>
      <c r="F13073">
        <v>0.33414325169999998</v>
      </c>
      <c r="G13073">
        <f t="shared" si="1023"/>
        <v>0.33414325169999998</v>
      </c>
      <c r="H13073">
        <f t="shared" si="1024"/>
        <v>0</v>
      </c>
    </row>
    <row r="13074" spans="1:8" x14ac:dyDescent="0.3">
      <c r="A13074" s="1">
        <f t="shared" si="1025"/>
        <v>36798.312500031701</v>
      </c>
      <c r="B13074" s="6">
        <f t="shared" si="1021"/>
        <v>9</v>
      </c>
      <c r="C13074" s="6">
        <f t="shared" si="1022"/>
        <v>15</v>
      </c>
      <c r="D13074">
        <v>0.40389114549999999</v>
      </c>
      <c r="E13074">
        <v>0.92258602420000002</v>
      </c>
      <c r="F13074">
        <v>-0.51869487869999997</v>
      </c>
      <c r="G13074">
        <f t="shared" si="1023"/>
        <v>0</v>
      </c>
      <c r="H13074">
        <f t="shared" si="1024"/>
        <v>-0.51869487869999997</v>
      </c>
    </row>
    <row r="13075" spans="1:8" x14ac:dyDescent="0.3">
      <c r="A13075" s="1">
        <f t="shared" si="1025"/>
        <v>36798.333333365037</v>
      </c>
      <c r="B13075" s="6">
        <f t="shared" si="1021"/>
        <v>9</v>
      </c>
      <c r="C13075" s="6">
        <f t="shared" si="1022"/>
        <v>16</v>
      </c>
      <c r="D13075">
        <v>0.42979660450000001</v>
      </c>
      <c r="E13075">
        <v>0.92258602420000002</v>
      </c>
      <c r="F13075">
        <v>-0.49278941970000001</v>
      </c>
      <c r="G13075">
        <f t="shared" si="1023"/>
        <v>0</v>
      </c>
      <c r="H13075">
        <f t="shared" si="1024"/>
        <v>-0.49278941970000001</v>
      </c>
    </row>
    <row r="13076" spans="1:8" x14ac:dyDescent="0.3">
      <c r="A13076" s="1">
        <f t="shared" si="1025"/>
        <v>36798.354166698373</v>
      </c>
      <c r="B13076" s="6">
        <f t="shared" si="1021"/>
        <v>9</v>
      </c>
      <c r="C13076" s="6">
        <f t="shared" si="1022"/>
        <v>17</v>
      </c>
      <c r="D13076">
        <v>0.42844700349999998</v>
      </c>
      <c r="E13076">
        <v>2.4579654431</v>
      </c>
      <c r="F13076">
        <v>-2.0295184395999999</v>
      </c>
      <c r="G13076">
        <f t="shared" si="1023"/>
        <v>0</v>
      </c>
      <c r="H13076">
        <f t="shared" si="1024"/>
        <v>-2.0295184395999999</v>
      </c>
    </row>
    <row r="13077" spans="1:8" x14ac:dyDescent="0.3">
      <c r="A13077" s="1">
        <f t="shared" si="1025"/>
        <v>36798.375000031709</v>
      </c>
      <c r="B13077" s="6">
        <f t="shared" si="1021"/>
        <v>9</v>
      </c>
      <c r="C13077" s="6">
        <f t="shared" si="1022"/>
        <v>18</v>
      </c>
      <c r="D13077">
        <v>0.36596448729999997</v>
      </c>
      <c r="E13077">
        <v>2.4579654431</v>
      </c>
      <c r="F13077">
        <v>-2.0920009559000001</v>
      </c>
      <c r="G13077">
        <f t="shared" si="1023"/>
        <v>0</v>
      </c>
      <c r="H13077">
        <f t="shared" si="1024"/>
        <v>-2.0920009559000001</v>
      </c>
    </row>
    <row r="13078" spans="1:8" x14ac:dyDescent="0.3">
      <c r="A13078" s="1">
        <f t="shared" si="1025"/>
        <v>36798.395833365044</v>
      </c>
      <c r="B13078" s="6">
        <f t="shared" si="1021"/>
        <v>9</v>
      </c>
      <c r="C13078" s="6">
        <f t="shared" si="1022"/>
        <v>19</v>
      </c>
      <c r="D13078">
        <v>0.35891998829999999</v>
      </c>
      <c r="E13078">
        <v>2.9994775084</v>
      </c>
      <c r="F13078">
        <v>-2.6405575201000002</v>
      </c>
      <c r="G13078">
        <f t="shared" si="1023"/>
        <v>0</v>
      </c>
      <c r="H13078">
        <f t="shared" si="1024"/>
        <v>-2.6405575201000002</v>
      </c>
    </row>
    <row r="13079" spans="1:8" x14ac:dyDescent="0.3">
      <c r="A13079" s="1">
        <f t="shared" si="1025"/>
        <v>36798.41666669838</v>
      </c>
      <c r="B13079" s="6">
        <f t="shared" si="1021"/>
        <v>9</v>
      </c>
      <c r="C13079" s="6">
        <f t="shared" si="1022"/>
        <v>20</v>
      </c>
      <c r="D13079">
        <v>0.2451834869</v>
      </c>
      <c r="E13079">
        <v>2.9994775084</v>
      </c>
      <c r="F13079">
        <v>-2.7542940214999998</v>
      </c>
      <c r="G13079">
        <f t="shared" si="1023"/>
        <v>0</v>
      </c>
      <c r="H13079">
        <f t="shared" si="1024"/>
        <v>-2.7542940214999998</v>
      </c>
    </row>
    <row r="13080" spans="1:8" x14ac:dyDescent="0.3">
      <c r="A13080" s="1">
        <f t="shared" si="1025"/>
        <v>36798.437500031716</v>
      </c>
      <c r="B13080" s="6">
        <f t="shared" si="1021"/>
        <v>9</v>
      </c>
      <c r="C13080" s="6">
        <f t="shared" si="1022"/>
        <v>21</v>
      </c>
      <c r="D13080">
        <v>0.24294152990000001</v>
      </c>
      <c r="E13080">
        <v>3.1951920724999998</v>
      </c>
      <c r="F13080">
        <v>-2.9522505426999999</v>
      </c>
      <c r="G13080">
        <f t="shared" si="1023"/>
        <v>0</v>
      </c>
      <c r="H13080">
        <f t="shared" si="1024"/>
        <v>-2.9522505426999999</v>
      </c>
    </row>
    <row r="13081" spans="1:8" x14ac:dyDescent="0.3">
      <c r="A13081" s="1">
        <f t="shared" si="1025"/>
        <v>36798.458333365052</v>
      </c>
      <c r="B13081" s="6">
        <f t="shared" si="1021"/>
        <v>9</v>
      </c>
      <c r="C13081" s="6">
        <f t="shared" si="1022"/>
        <v>22</v>
      </c>
      <c r="D13081">
        <v>0.18303555660000001</v>
      </c>
      <c r="E13081">
        <v>3.1951920724999998</v>
      </c>
      <c r="F13081">
        <v>-3.0121565159000001</v>
      </c>
      <c r="G13081">
        <f t="shared" si="1023"/>
        <v>0</v>
      </c>
      <c r="H13081">
        <f t="shared" si="1024"/>
        <v>-3.0121565159000001</v>
      </c>
    </row>
    <row r="13082" spans="1:8" x14ac:dyDescent="0.3">
      <c r="A13082" s="1">
        <f t="shared" si="1025"/>
        <v>36798.479166698387</v>
      </c>
      <c r="B13082" s="6">
        <f t="shared" si="1021"/>
        <v>9</v>
      </c>
      <c r="C13082" s="6">
        <f t="shared" si="1022"/>
        <v>23</v>
      </c>
      <c r="D13082">
        <v>0.1843012896</v>
      </c>
      <c r="E13082">
        <v>3.2556742823000002</v>
      </c>
      <c r="F13082">
        <v>-3.0713729927000002</v>
      </c>
      <c r="G13082">
        <f t="shared" si="1023"/>
        <v>0</v>
      </c>
      <c r="H13082">
        <f t="shared" si="1024"/>
        <v>-3.0713729927000002</v>
      </c>
    </row>
    <row r="13083" spans="1:8" x14ac:dyDescent="0.3">
      <c r="A13083" s="1">
        <f t="shared" si="1025"/>
        <v>36798.500000031723</v>
      </c>
      <c r="B13083" s="6">
        <f t="shared" si="1021"/>
        <v>9</v>
      </c>
      <c r="C13083" s="6">
        <f t="shared" si="1022"/>
        <v>24</v>
      </c>
      <c r="D13083">
        <v>0.151551569</v>
      </c>
      <c r="E13083">
        <v>3.2556742823000002</v>
      </c>
      <c r="F13083">
        <v>-3.1041227132999998</v>
      </c>
      <c r="G13083">
        <f t="shared" si="1023"/>
        <v>0</v>
      </c>
      <c r="H13083">
        <f t="shared" si="1024"/>
        <v>-3.1041227132999998</v>
      </c>
    </row>
    <row r="13084" spans="1:8" x14ac:dyDescent="0.3">
      <c r="A13084" s="1">
        <f t="shared" si="1025"/>
        <v>36798.520833365059</v>
      </c>
      <c r="B13084" s="6">
        <f t="shared" si="1021"/>
        <v>9</v>
      </c>
      <c r="C13084" s="6">
        <f t="shared" si="1022"/>
        <v>25</v>
      </c>
      <c r="D13084">
        <v>0.153253105</v>
      </c>
      <c r="E13084">
        <v>3.1895374344</v>
      </c>
      <c r="F13084">
        <v>-3.0362843294999999</v>
      </c>
      <c r="G13084">
        <f t="shared" si="1023"/>
        <v>0</v>
      </c>
      <c r="H13084">
        <f t="shared" si="1024"/>
        <v>-3.0362843294999999</v>
      </c>
    </row>
    <row r="13085" spans="1:8" x14ac:dyDescent="0.3">
      <c r="A13085" s="1">
        <f t="shared" si="1025"/>
        <v>36798.541666698395</v>
      </c>
      <c r="B13085" s="6">
        <f t="shared" si="1021"/>
        <v>9</v>
      </c>
      <c r="C13085" s="6">
        <f t="shared" si="1022"/>
        <v>26</v>
      </c>
      <c r="D13085">
        <v>0.13365580760000001</v>
      </c>
      <c r="E13085">
        <v>3.1895374344</v>
      </c>
      <c r="F13085">
        <v>-3.0558816268000002</v>
      </c>
      <c r="G13085">
        <f t="shared" si="1023"/>
        <v>0</v>
      </c>
      <c r="H13085">
        <f t="shared" si="1024"/>
        <v>-3.0558816268000002</v>
      </c>
    </row>
    <row r="13086" spans="1:8" x14ac:dyDescent="0.3">
      <c r="A13086" s="1">
        <f t="shared" si="1025"/>
        <v>36798.56250003173</v>
      </c>
      <c r="B13086" s="6">
        <f t="shared" si="1021"/>
        <v>9</v>
      </c>
      <c r="C13086" s="6">
        <f t="shared" si="1022"/>
        <v>27</v>
      </c>
      <c r="D13086">
        <v>0.13121991359999999</v>
      </c>
      <c r="E13086">
        <v>2.7599610945999999</v>
      </c>
      <c r="F13086">
        <v>-2.6287411810000001</v>
      </c>
      <c r="G13086">
        <f t="shared" si="1023"/>
        <v>0</v>
      </c>
      <c r="H13086">
        <f t="shared" si="1024"/>
        <v>-2.6287411810000001</v>
      </c>
    </row>
    <row r="13087" spans="1:8" x14ac:dyDescent="0.3">
      <c r="A13087" s="1">
        <f t="shared" si="1025"/>
        <v>36798.583333365066</v>
      </c>
      <c r="B13087" s="6">
        <f t="shared" si="1021"/>
        <v>9</v>
      </c>
      <c r="C13087" s="6">
        <f t="shared" si="1022"/>
        <v>28</v>
      </c>
      <c r="D13087">
        <v>8.3316844000000001E-2</v>
      </c>
      <c r="E13087">
        <v>2.7599610945999999</v>
      </c>
      <c r="F13087">
        <v>-2.6766442505999999</v>
      </c>
      <c r="G13087">
        <f t="shared" si="1023"/>
        <v>0</v>
      </c>
      <c r="H13087">
        <f t="shared" si="1024"/>
        <v>-2.6766442505999999</v>
      </c>
    </row>
    <row r="13088" spans="1:8" x14ac:dyDescent="0.3">
      <c r="A13088" s="1">
        <f t="shared" si="1025"/>
        <v>36798.604166698402</v>
      </c>
      <c r="B13088" s="6">
        <f t="shared" si="1021"/>
        <v>9</v>
      </c>
      <c r="C13088" s="6">
        <f t="shared" si="1022"/>
        <v>29</v>
      </c>
      <c r="D13088">
        <v>8.2594214999999999E-2</v>
      </c>
      <c r="E13088">
        <v>2.0587216747000001</v>
      </c>
      <c r="F13088">
        <v>-1.9761274597</v>
      </c>
      <c r="G13088">
        <f t="shared" si="1023"/>
        <v>0</v>
      </c>
      <c r="H13088">
        <f t="shared" si="1024"/>
        <v>-1.9761274597</v>
      </c>
    </row>
    <row r="13089" spans="1:8" x14ac:dyDescent="0.3">
      <c r="A13089" s="1">
        <f t="shared" si="1025"/>
        <v>36798.625000031738</v>
      </c>
      <c r="B13089" s="6">
        <f t="shared" si="1021"/>
        <v>9</v>
      </c>
      <c r="C13089" s="6">
        <f t="shared" si="1022"/>
        <v>30</v>
      </c>
      <c r="D13089">
        <v>8.0616062500000002E-2</v>
      </c>
      <c r="E13089">
        <v>2.0587216747000001</v>
      </c>
      <c r="F13089">
        <v>-1.9781056122</v>
      </c>
      <c r="G13089">
        <f t="shared" si="1023"/>
        <v>0</v>
      </c>
      <c r="H13089">
        <f t="shared" si="1024"/>
        <v>-1.9781056122</v>
      </c>
    </row>
    <row r="13090" spans="1:8" x14ac:dyDescent="0.3">
      <c r="A13090" s="1">
        <f t="shared" si="1025"/>
        <v>36798.645833365073</v>
      </c>
      <c r="B13090" s="6">
        <f t="shared" si="1021"/>
        <v>9</v>
      </c>
      <c r="C13090" s="6">
        <f t="shared" si="1022"/>
        <v>31</v>
      </c>
      <c r="D13090">
        <v>8.6223464499999999E-2</v>
      </c>
      <c r="E13090">
        <v>1.2340162848</v>
      </c>
      <c r="F13090">
        <v>-1.1477928203000001</v>
      </c>
      <c r="G13090">
        <f t="shared" si="1023"/>
        <v>0</v>
      </c>
      <c r="H13090">
        <f t="shared" si="1024"/>
        <v>-1.1477928203000001</v>
      </c>
    </row>
    <row r="13091" spans="1:8" x14ac:dyDescent="0.3">
      <c r="A13091" s="1">
        <f t="shared" si="1025"/>
        <v>36798.666666698409</v>
      </c>
      <c r="B13091" s="6">
        <f t="shared" si="1021"/>
        <v>9</v>
      </c>
      <c r="C13091" s="6">
        <f t="shared" si="1022"/>
        <v>32</v>
      </c>
      <c r="D13091">
        <v>0.12163159549999999</v>
      </c>
      <c r="E13091">
        <v>1.2340162848</v>
      </c>
      <c r="F13091">
        <v>-1.1123846893</v>
      </c>
      <c r="G13091">
        <f t="shared" si="1023"/>
        <v>0</v>
      </c>
      <c r="H13091">
        <f t="shared" si="1024"/>
        <v>-1.1123846893</v>
      </c>
    </row>
    <row r="13092" spans="1:8" x14ac:dyDescent="0.3">
      <c r="A13092" s="1">
        <f t="shared" si="1025"/>
        <v>36798.687500031745</v>
      </c>
      <c r="B13092" s="6">
        <f t="shared" si="1021"/>
        <v>9</v>
      </c>
      <c r="C13092" s="6">
        <f t="shared" si="1022"/>
        <v>33</v>
      </c>
      <c r="D13092">
        <v>0.13531378650000001</v>
      </c>
      <c r="E13092">
        <v>0.35214749179999999</v>
      </c>
      <c r="F13092">
        <v>-0.21683370530000001</v>
      </c>
      <c r="G13092">
        <f t="shared" si="1023"/>
        <v>0</v>
      </c>
      <c r="H13092">
        <f t="shared" si="1024"/>
        <v>-0.21683370530000001</v>
      </c>
    </row>
    <row r="13093" spans="1:8" x14ac:dyDescent="0.3">
      <c r="A13093" s="1">
        <f t="shared" si="1025"/>
        <v>36798.708333365081</v>
      </c>
      <c r="B13093" s="6">
        <f t="shared" si="1021"/>
        <v>9</v>
      </c>
      <c r="C13093" s="6">
        <f t="shared" si="1022"/>
        <v>34</v>
      </c>
      <c r="D13093">
        <v>0.14970689300000001</v>
      </c>
      <c r="E13093">
        <v>0.35214749179999999</v>
      </c>
      <c r="F13093">
        <v>-0.20244059880000001</v>
      </c>
      <c r="G13093">
        <f t="shared" si="1023"/>
        <v>0</v>
      </c>
      <c r="H13093">
        <f t="shared" si="1024"/>
        <v>-0.20244059880000001</v>
      </c>
    </row>
    <row r="13094" spans="1:8" x14ac:dyDescent="0.3">
      <c r="A13094" s="1">
        <f t="shared" si="1025"/>
        <v>36798.729166698417</v>
      </c>
      <c r="B13094" s="6">
        <f t="shared" si="1021"/>
        <v>9</v>
      </c>
      <c r="C13094" s="6">
        <f t="shared" si="1022"/>
        <v>35</v>
      </c>
      <c r="D13094">
        <v>0.177131442</v>
      </c>
      <c r="E13094">
        <v>0.11425322540000001</v>
      </c>
      <c r="F13094">
        <v>6.2878216700000003E-2</v>
      </c>
      <c r="G13094">
        <f t="shared" si="1023"/>
        <v>6.2878216700000003E-2</v>
      </c>
      <c r="H13094">
        <f t="shared" si="1024"/>
        <v>0</v>
      </c>
    </row>
    <row r="13095" spans="1:8" x14ac:dyDescent="0.3">
      <c r="A13095" s="1">
        <f t="shared" si="1025"/>
        <v>36798.750000031752</v>
      </c>
      <c r="B13095" s="6">
        <f t="shared" si="1021"/>
        <v>9</v>
      </c>
      <c r="C13095" s="6">
        <f t="shared" si="1022"/>
        <v>36</v>
      </c>
      <c r="D13095">
        <v>0.42610200469999998</v>
      </c>
      <c r="E13095">
        <v>0.11425322540000001</v>
      </c>
      <c r="F13095">
        <v>0.31184877929999999</v>
      </c>
      <c r="G13095">
        <f t="shared" si="1023"/>
        <v>0.31184877929999999</v>
      </c>
      <c r="H13095">
        <f t="shared" si="1024"/>
        <v>0</v>
      </c>
    </row>
    <row r="13096" spans="1:8" x14ac:dyDescent="0.3">
      <c r="A13096" s="1">
        <f t="shared" si="1025"/>
        <v>36798.770833365088</v>
      </c>
      <c r="B13096" s="6">
        <f t="shared" si="1021"/>
        <v>9</v>
      </c>
      <c r="C13096" s="6">
        <f t="shared" si="1022"/>
        <v>37</v>
      </c>
      <c r="D13096">
        <v>0.47949803070000002</v>
      </c>
      <c r="E13096">
        <v>0</v>
      </c>
      <c r="F13096">
        <v>0.47949803070000002</v>
      </c>
      <c r="G13096">
        <f t="shared" si="1023"/>
        <v>0.47949803070000002</v>
      </c>
      <c r="H13096">
        <f t="shared" si="1024"/>
        <v>0</v>
      </c>
    </row>
    <row r="13097" spans="1:8" x14ac:dyDescent="0.3">
      <c r="A13097" s="1">
        <f t="shared" si="1025"/>
        <v>36798.791666698424</v>
      </c>
      <c r="B13097" s="6">
        <f t="shared" si="1021"/>
        <v>9</v>
      </c>
      <c r="C13097" s="6">
        <f t="shared" si="1022"/>
        <v>38</v>
      </c>
      <c r="D13097">
        <v>0.58316609760000004</v>
      </c>
      <c r="E13097">
        <v>0</v>
      </c>
      <c r="F13097">
        <v>0.58316609760000004</v>
      </c>
      <c r="G13097">
        <f t="shared" si="1023"/>
        <v>0.58316609760000004</v>
      </c>
      <c r="H13097">
        <f t="shared" si="1024"/>
        <v>0</v>
      </c>
    </row>
    <row r="13098" spans="1:8" x14ac:dyDescent="0.3">
      <c r="A13098" s="1">
        <f t="shared" si="1025"/>
        <v>36798.81250003176</v>
      </c>
      <c r="B13098" s="6">
        <f t="shared" si="1021"/>
        <v>9</v>
      </c>
      <c r="C13098" s="6">
        <f t="shared" si="1022"/>
        <v>39</v>
      </c>
      <c r="D13098">
        <v>0.56914974259999995</v>
      </c>
      <c r="E13098">
        <v>0</v>
      </c>
      <c r="F13098">
        <v>0.56914974259999995</v>
      </c>
      <c r="G13098">
        <f t="shared" si="1023"/>
        <v>0.56914974259999995</v>
      </c>
      <c r="H13098">
        <f t="shared" si="1024"/>
        <v>0</v>
      </c>
    </row>
    <row r="13099" spans="1:8" x14ac:dyDescent="0.3">
      <c r="A13099" s="1">
        <f t="shared" si="1025"/>
        <v>36798.833333365095</v>
      </c>
      <c r="B13099" s="6">
        <f t="shared" si="1021"/>
        <v>9</v>
      </c>
      <c r="C13099" s="6">
        <f t="shared" si="1022"/>
        <v>40</v>
      </c>
      <c r="D13099">
        <v>0.59999721149999996</v>
      </c>
      <c r="E13099">
        <v>0</v>
      </c>
      <c r="F13099">
        <v>0.59999721149999996</v>
      </c>
      <c r="G13099">
        <f t="shared" si="1023"/>
        <v>0.59999721149999996</v>
      </c>
      <c r="H13099">
        <f t="shared" si="1024"/>
        <v>0</v>
      </c>
    </row>
    <row r="13100" spans="1:8" x14ac:dyDescent="0.3">
      <c r="A13100" s="1">
        <f t="shared" si="1025"/>
        <v>36798.854166698431</v>
      </c>
      <c r="B13100" s="6">
        <f t="shared" si="1021"/>
        <v>9</v>
      </c>
      <c r="C13100" s="6">
        <f t="shared" si="1022"/>
        <v>41</v>
      </c>
      <c r="D13100">
        <v>0.57576218649999999</v>
      </c>
      <c r="E13100">
        <v>0</v>
      </c>
      <c r="F13100">
        <v>0.57576218649999999</v>
      </c>
      <c r="G13100">
        <f t="shared" si="1023"/>
        <v>0.57576218649999999</v>
      </c>
      <c r="H13100">
        <f t="shared" si="1024"/>
        <v>0</v>
      </c>
    </row>
    <row r="13101" spans="1:8" x14ac:dyDescent="0.3">
      <c r="A13101" s="1">
        <f t="shared" si="1025"/>
        <v>36798.875000031767</v>
      </c>
      <c r="B13101" s="6">
        <f t="shared" si="1021"/>
        <v>9</v>
      </c>
      <c r="C13101" s="6">
        <f t="shared" si="1022"/>
        <v>42</v>
      </c>
      <c r="D13101">
        <v>0.60915840840000002</v>
      </c>
      <c r="E13101">
        <v>0</v>
      </c>
      <c r="F13101">
        <v>0.60915840840000002</v>
      </c>
      <c r="G13101">
        <f t="shared" si="1023"/>
        <v>0.60915840840000002</v>
      </c>
      <c r="H13101">
        <f t="shared" si="1024"/>
        <v>0</v>
      </c>
    </row>
    <row r="13102" spans="1:8" x14ac:dyDescent="0.3">
      <c r="A13102" s="1">
        <f t="shared" si="1025"/>
        <v>36798.895833365103</v>
      </c>
      <c r="B13102" s="6">
        <f t="shared" si="1021"/>
        <v>9</v>
      </c>
      <c r="C13102" s="6">
        <f t="shared" si="1022"/>
        <v>43</v>
      </c>
      <c r="D13102">
        <v>0.59400390039999995</v>
      </c>
      <c r="E13102">
        <v>0</v>
      </c>
      <c r="F13102">
        <v>0.59400390039999995</v>
      </c>
      <c r="G13102">
        <f t="shared" si="1023"/>
        <v>0.59400390039999995</v>
      </c>
      <c r="H13102">
        <f t="shared" si="1024"/>
        <v>0</v>
      </c>
    </row>
    <row r="13103" spans="1:8" x14ac:dyDescent="0.3">
      <c r="A13103" s="1">
        <f t="shared" si="1025"/>
        <v>36798.916666698438</v>
      </c>
      <c r="B13103" s="6">
        <f t="shared" si="1021"/>
        <v>9</v>
      </c>
      <c r="C13103" s="6">
        <f t="shared" si="1022"/>
        <v>44</v>
      </c>
      <c r="D13103">
        <v>0.51077899000000004</v>
      </c>
      <c r="E13103">
        <v>0</v>
      </c>
      <c r="F13103">
        <v>0.51077899000000004</v>
      </c>
      <c r="G13103">
        <f t="shared" si="1023"/>
        <v>0.51077899000000004</v>
      </c>
      <c r="H13103">
        <f t="shared" si="1024"/>
        <v>0</v>
      </c>
    </row>
    <row r="13104" spans="1:8" x14ac:dyDescent="0.3">
      <c r="A13104" s="1">
        <f t="shared" si="1025"/>
        <v>36798.937500031774</v>
      </c>
      <c r="B13104" s="6">
        <f t="shared" si="1021"/>
        <v>9</v>
      </c>
      <c r="C13104" s="6">
        <f t="shared" si="1022"/>
        <v>45</v>
      </c>
      <c r="D13104">
        <v>0.48910804200000002</v>
      </c>
      <c r="E13104">
        <v>0</v>
      </c>
      <c r="F13104">
        <v>0.48910804200000002</v>
      </c>
      <c r="G13104">
        <f t="shared" si="1023"/>
        <v>0.48910804200000002</v>
      </c>
      <c r="H13104">
        <f t="shared" si="1024"/>
        <v>0</v>
      </c>
    </row>
    <row r="13105" spans="1:8" x14ac:dyDescent="0.3">
      <c r="A13105" s="1">
        <f t="shared" si="1025"/>
        <v>36798.95833336511</v>
      </c>
      <c r="B13105" s="6">
        <f t="shared" si="1021"/>
        <v>9</v>
      </c>
      <c r="C13105" s="6">
        <f t="shared" si="1022"/>
        <v>46</v>
      </c>
      <c r="D13105">
        <v>0.32108610710000002</v>
      </c>
      <c r="E13105">
        <v>0</v>
      </c>
      <c r="F13105">
        <v>0.32108610710000002</v>
      </c>
      <c r="G13105">
        <f t="shared" si="1023"/>
        <v>0.32108610710000002</v>
      </c>
      <c r="H13105">
        <f t="shared" si="1024"/>
        <v>0</v>
      </c>
    </row>
    <row r="13106" spans="1:8" x14ac:dyDescent="0.3">
      <c r="A13106" s="1">
        <f t="shared" si="1025"/>
        <v>36798.979166698446</v>
      </c>
      <c r="B13106" s="6">
        <f t="shared" si="1021"/>
        <v>9</v>
      </c>
      <c r="C13106" s="6">
        <f t="shared" si="1022"/>
        <v>47</v>
      </c>
      <c r="D13106">
        <v>0.29143477909999999</v>
      </c>
      <c r="E13106">
        <v>0</v>
      </c>
      <c r="F13106">
        <v>0.29143477909999999</v>
      </c>
      <c r="G13106">
        <f t="shared" si="1023"/>
        <v>0.29143477909999999</v>
      </c>
      <c r="H13106">
        <f t="shared" si="1024"/>
        <v>0</v>
      </c>
    </row>
    <row r="13107" spans="1:8" x14ac:dyDescent="0.3">
      <c r="A13107" s="1">
        <f t="shared" si="1025"/>
        <v>36799.000000031781</v>
      </c>
      <c r="B13107" s="6">
        <f t="shared" si="1021"/>
        <v>9</v>
      </c>
      <c r="C13107" s="6">
        <f t="shared" si="1022"/>
        <v>0</v>
      </c>
      <c r="D13107">
        <v>0.18760426090000001</v>
      </c>
      <c r="E13107">
        <v>0</v>
      </c>
      <c r="F13107">
        <v>0.18760426090000001</v>
      </c>
      <c r="G13107">
        <f t="shared" si="1023"/>
        <v>0.18760426090000001</v>
      </c>
      <c r="H13107">
        <f t="shared" si="1024"/>
        <v>0</v>
      </c>
    </row>
    <row r="13108" spans="1:8" x14ac:dyDescent="0.3">
      <c r="A13108" s="1">
        <f t="shared" si="1025"/>
        <v>36799.020833365117</v>
      </c>
      <c r="B13108" s="6">
        <f t="shared" si="1021"/>
        <v>9</v>
      </c>
      <c r="C13108" s="6">
        <f t="shared" si="1022"/>
        <v>1</v>
      </c>
      <c r="D13108">
        <v>0.17260390289999999</v>
      </c>
      <c r="E13108">
        <v>0</v>
      </c>
      <c r="F13108">
        <v>0.17260390289999999</v>
      </c>
      <c r="G13108">
        <f t="shared" si="1023"/>
        <v>0.17260390289999999</v>
      </c>
      <c r="H13108">
        <f t="shared" si="1024"/>
        <v>0</v>
      </c>
    </row>
    <row r="13109" spans="1:8" x14ac:dyDescent="0.3">
      <c r="A13109" s="1">
        <f t="shared" si="1025"/>
        <v>36799.041666698453</v>
      </c>
      <c r="B13109" s="6">
        <f t="shared" si="1021"/>
        <v>9</v>
      </c>
      <c r="C13109" s="6">
        <f t="shared" si="1022"/>
        <v>2</v>
      </c>
      <c r="D13109">
        <v>0.15295977399999999</v>
      </c>
      <c r="E13109">
        <v>0</v>
      </c>
      <c r="F13109">
        <v>0.15295977399999999</v>
      </c>
      <c r="G13109">
        <f t="shared" si="1023"/>
        <v>0.15295977399999999</v>
      </c>
      <c r="H13109">
        <f t="shared" si="1024"/>
        <v>0</v>
      </c>
    </row>
    <row r="13110" spans="1:8" x14ac:dyDescent="0.3">
      <c r="A13110" s="1">
        <f t="shared" si="1025"/>
        <v>36799.062500031789</v>
      </c>
      <c r="B13110" s="6">
        <f t="shared" si="1021"/>
        <v>9</v>
      </c>
      <c r="C13110" s="6">
        <f t="shared" si="1022"/>
        <v>3</v>
      </c>
      <c r="D13110">
        <v>0.14200100500000001</v>
      </c>
      <c r="E13110">
        <v>0</v>
      </c>
      <c r="F13110">
        <v>0.14200100500000001</v>
      </c>
      <c r="G13110">
        <f t="shared" si="1023"/>
        <v>0.14200100500000001</v>
      </c>
      <c r="H13110">
        <f t="shared" si="1024"/>
        <v>0</v>
      </c>
    </row>
    <row r="13111" spans="1:8" x14ac:dyDescent="0.3">
      <c r="A13111" s="1">
        <f t="shared" si="1025"/>
        <v>36799.083333365124</v>
      </c>
      <c r="B13111" s="6">
        <f t="shared" si="1021"/>
        <v>9</v>
      </c>
      <c r="C13111" s="6">
        <f t="shared" si="1022"/>
        <v>4</v>
      </c>
      <c r="D13111">
        <v>0.13971929</v>
      </c>
      <c r="E13111">
        <v>0</v>
      </c>
      <c r="F13111">
        <v>0.13971929</v>
      </c>
      <c r="G13111">
        <f t="shared" si="1023"/>
        <v>0.13971929</v>
      </c>
      <c r="H13111">
        <f t="shared" si="1024"/>
        <v>0</v>
      </c>
    </row>
    <row r="13112" spans="1:8" x14ac:dyDescent="0.3">
      <c r="A13112" s="1">
        <f t="shared" si="1025"/>
        <v>36799.10416669846</v>
      </c>
      <c r="B13112" s="6">
        <f t="shared" si="1021"/>
        <v>9</v>
      </c>
      <c r="C13112" s="6">
        <f t="shared" si="1022"/>
        <v>5</v>
      </c>
      <c r="D13112">
        <v>0.132265998</v>
      </c>
      <c r="E13112">
        <v>0</v>
      </c>
      <c r="F13112">
        <v>0.132265998</v>
      </c>
      <c r="G13112">
        <f t="shared" si="1023"/>
        <v>0.132265998</v>
      </c>
      <c r="H13112">
        <f t="shared" si="1024"/>
        <v>0</v>
      </c>
    </row>
    <row r="13113" spans="1:8" x14ac:dyDescent="0.3">
      <c r="A13113" s="1">
        <f t="shared" si="1025"/>
        <v>36799.125000031796</v>
      </c>
      <c r="B13113" s="6">
        <f t="shared" si="1021"/>
        <v>9</v>
      </c>
      <c r="C13113" s="6">
        <f t="shared" si="1022"/>
        <v>6</v>
      </c>
      <c r="D13113">
        <v>0.1306368768</v>
      </c>
      <c r="E13113">
        <v>0</v>
      </c>
      <c r="F13113">
        <v>0.1306368768</v>
      </c>
      <c r="G13113">
        <f t="shared" si="1023"/>
        <v>0.1306368768</v>
      </c>
      <c r="H13113">
        <f t="shared" si="1024"/>
        <v>0</v>
      </c>
    </row>
    <row r="13114" spans="1:8" x14ac:dyDescent="0.3">
      <c r="A13114" s="1">
        <f t="shared" si="1025"/>
        <v>36799.145833365132</v>
      </c>
      <c r="B13114" s="6">
        <f t="shared" si="1021"/>
        <v>9</v>
      </c>
      <c r="C13114" s="6">
        <f t="shared" si="1022"/>
        <v>7</v>
      </c>
      <c r="D13114">
        <v>0.1292565688</v>
      </c>
      <c r="E13114">
        <v>0</v>
      </c>
      <c r="F13114">
        <v>0.1292565688</v>
      </c>
      <c r="G13114">
        <f t="shared" si="1023"/>
        <v>0.1292565688</v>
      </c>
      <c r="H13114">
        <f t="shared" si="1024"/>
        <v>0</v>
      </c>
    </row>
    <row r="13115" spans="1:8" x14ac:dyDescent="0.3">
      <c r="A13115" s="1">
        <f t="shared" si="1025"/>
        <v>36799.166666698467</v>
      </c>
      <c r="B13115" s="6">
        <f t="shared" si="1021"/>
        <v>9</v>
      </c>
      <c r="C13115" s="6">
        <f t="shared" si="1022"/>
        <v>8</v>
      </c>
      <c r="D13115">
        <v>0.133912479</v>
      </c>
      <c r="E13115">
        <v>0</v>
      </c>
      <c r="F13115">
        <v>0.133912479</v>
      </c>
      <c r="G13115">
        <f t="shared" si="1023"/>
        <v>0.133912479</v>
      </c>
      <c r="H13115">
        <f t="shared" si="1024"/>
        <v>0</v>
      </c>
    </row>
    <row r="13116" spans="1:8" x14ac:dyDescent="0.3">
      <c r="A13116" s="1">
        <f t="shared" si="1025"/>
        <v>36799.187500031803</v>
      </c>
      <c r="B13116" s="6">
        <f t="shared" si="1021"/>
        <v>9</v>
      </c>
      <c r="C13116" s="6">
        <f t="shared" si="1022"/>
        <v>9</v>
      </c>
      <c r="D13116">
        <v>0.13353930999999999</v>
      </c>
      <c r="E13116">
        <v>0</v>
      </c>
      <c r="F13116">
        <v>0.13353930999999999</v>
      </c>
      <c r="G13116">
        <f t="shared" si="1023"/>
        <v>0.13353930999999999</v>
      </c>
      <c r="H13116">
        <f t="shared" si="1024"/>
        <v>0</v>
      </c>
    </row>
    <row r="13117" spans="1:8" x14ac:dyDescent="0.3">
      <c r="A13117" s="1">
        <f t="shared" si="1025"/>
        <v>36799.208333365139</v>
      </c>
      <c r="B13117" s="6">
        <f t="shared" si="1021"/>
        <v>9</v>
      </c>
      <c r="C13117" s="6">
        <f t="shared" si="1022"/>
        <v>10</v>
      </c>
      <c r="D13117">
        <v>0.13328995439999999</v>
      </c>
      <c r="E13117">
        <v>0</v>
      </c>
      <c r="F13117">
        <v>0.13328995439999999</v>
      </c>
      <c r="G13117">
        <f t="shared" si="1023"/>
        <v>0.13328995439999999</v>
      </c>
      <c r="H13117">
        <f t="shared" si="1024"/>
        <v>0</v>
      </c>
    </row>
    <row r="13118" spans="1:8" x14ac:dyDescent="0.3">
      <c r="A13118" s="1">
        <f t="shared" si="1025"/>
        <v>36799.229166698475</v>
      </c>
      <c r="B13118" s="6">
        <f t="shared" si="1021"/>
        <v>9</v>
      </c>
      <c r="C13118" s="6">
        <f t="shared" si="1022"/>
        <v>11</v>
      </c>
      <c r="D13118">
        <v>0.1450563544</v>
      </c>
      <c r="E13118">
        <v>0</v>
      </c>
      <c r="F13118">
        <v>0.1450563544</v>
      </c>
      <c r="G13118">
        <f t="shared" si="1023"/>
        <v>0.1450563544</v>
      </c>
      <c r="H13118">
        <f t="shared" si="1024"/>
        <v>0</v>
      </c>
    </row>
    <row r="13119" spans="1:8" x14ac:dyDescent="0.3">
      <c r="A13119" s="1">
        <f t="shared" si="1025"/>
        <v>36799.25000003181</v>
      </c>
      <c r="B13119" s="6">
        <f t="shared" si="1021"/>
        <v>9</v>
      </c>
      <c r="C13119" s="6">
        <f t="shared" si="1022"/>
        <v>12</v>
      </c>
      <c r="D13119">
        <v>0.1470193799</v>
      </c>
      <c r="E13119">
        <v>0</v>
      </c>
      <c r="F13119">
        <v>0.1470193799</v>
      </c>
      <c r="G13119">
        <f t="shared" si="1023"/>
        <v>0.1470193799</v>
      </c>
      <c r="H13119">
        <f t="shared" si="1024"/>
        <v>0</v>
      </c>
    </row>
    <row r="13120" spans="1:8" x14ac:dyDescent="0.3">
      <c r="A13120" s="1">
        <f t="shared" si="1025"/>
        <v>36799.270833365146</v>
      </c>
      <c r="B13120" s="6">
        <f t="shared" si="1021"/>
        <v>9</v>
      </c>
      <c r="C13120" s="6">
        <f t="shared" si="1022"/>
        <v>13</v>
      </c>
      <c r="D13120">
        <v>0.16618669389999999</v>
      </c>
      <c r="E13120">
        <v>4.2920660499999999E-2</v>
      </c>
      <c r="F13120">
        <v>0.1232660334</v>
      </c>
      <c r="G13120">
        <f t="shared" si="1023"/>
        <v>0.1232660334</v>
      </c>
      <c r="H13120">
        <f t="shared" si="1024"/>
        <v>0</v>
      </c>
    </row>
    <row r="13121" spans="1:8" x14ac:dyDescent="0.3">
      <c r="A13121" s="1">
        <f t="shared" si="1025"/>
        <v>36799.291666698482</v>
      </c>
      <c r="B13121" s="6">
        <f t="shared" si="1021"/>
        <v>9</v>
      </c>
      <c r="C13121" s="6">
        <f t="shared" si="1022"/>
        <v>14</v>
      </c>
      <c r="D13121">
        <v>0.26683126029999998</v>
      </c>
      <c r="E13121">
        <v>4.2920660499999999E-2</v>
      </c>
      <c r="F13121">
        <v>0.2239105998</v>
      </c>
      <c r="G13121">
        <f t="shared" si="1023"/>
        <v>0.2239105998</v>
      </c>
      <c r="H13121">
        <f t="shared" si="1024"/>
        <v>0</v>
      </c>
    </row>
    <row r="13122" spans="1:8" x14ac:dyDescent="0.3">
      <c r="A13122" s="1">
        <f t="shared" si="1025"/>
        <v>36799.312500031818</v>
      </c>
      <c r="B13122" s="6">
        <f t="shared" si="1021"/>
        <v>9</v>
      </c>
      <c r="C13122" s="6">
        <f t="shared" si="1022"/>
        <v>15</v>
      </c>
      <c r="D13122">
        <v>0.29088961330000002</v>
      </c>
      <c r="E13122">
        <v>0.93906455960000002</v>
      </c>
      <c r="F13122">
        <v>-0.64817494630000005</v>
      </c>
      <c r="G13122">
        <f t="shared" si="1023"/>
        <v>0</v>
      </c>
      <c r="H13122">
        <f t="shared" si="1024"/>
        <v>-0.64817494630000005</v>
      </c>
    </row>
    <row r="13123" spans="1:8" x14ac:dyDescent="0.3">
      <c r="A13123" s="1">
        <f t="shared" si="1025"/>
        <v>36799.333333365154</v>
      </c>
      <c r="B13123" s="6">
        <f t="shared" si="1021"/>
        <v>9</v>
      </c>
      <c r="C13123" s="6">
        <f t="shared" si="1022"/>
        <v>16</v>
      </c>
      <c r="D13123">
        <v>0.31903203000000002</v>
      </c>
      <c r="E13123">
        <v>0.93906455960000002</v>
      </c>
      <c r="F13123">
        <v>-0.62003252949999998</v>
      </c>
      <c r="G13123">
        <f t="shared" si="1023"/>
        <v>0</v>
      </c>
      <c r="H13123">
        <f t="shared" si="1024"/>
        <v>-0.62003252949999998</v>
      </c>
    </row>
    <row r="13124" spans="1:8" x14ac:dyDescent="0.3">
      <c r="A13124" s="1">
        <f t="shared" si="1025"/>
        <v>36799.354166698489</v>
      </c>
      <c r="B13124" s="6">
        <f t="shared" si="1021"/>
        <v>9</v>
      </c>
      <c r="C13124" s="6">
        <f t="shared" si="1022"/>
        <v>17</v>
      </c>
      <c r="D13124">
        <v>0.31400031099999998</v>
      </c>
      <c r="E13124">
        <v>2.3933412751000001</v>
      </c>
      <c r="F13124">
        <v>-2.0793409641</v>
      </c>
      <c r="G13124">
        <f t="shared" si="1023"/>
        <v>0</v>
      </c>
      <c r="H13124">
        <f t="shared" si="1024"/>
        <v>-2.0793409641</v>
      </c>
    </row>
    <row r="13125" spans="1:8" x14ac:dyDescent="0.3">
      <c r="A13125" s="1">
        <f t="shared" si="1025"/>
        <v>36799.375000031825</v>
      </c>
      <c r="B13125" s="6">
        <f t="shared" ref="B13125:B13188" si="1026">MONTH(A13125)</f>
        <v>9</v>
      </c>
      <c r="C13125" s="6">
        <f t="shared" ref="C13125:C13188" si="1027">HOUR(A13125)*2+MINUTE(A13125)/30</f>
        <v>18</v>
      </c>
      <c r="D13125">
        <v>0.24477316460000001</v>
      </c>
      <c r="E13125">
        <v>2.3933412751000001</v>
      </c>
      <c r="F13125">
        <v>-2.1485681104999999</v>
      </c>
      <c r="G13125">
        <f t="shared" ref="G13125:G13188" si="1028">IF(F13125&gt;0,F13125,0)</f>
        <v>0</v>
      </c>
      <c r="H13125">
        <f t="shared" ref="H13125:H13188" si="1029">IF(F13125&lt;0,F13125,0)</f>
        <v>-2.1485681104999999</v>
      </c>
    </row>
    <row r="13126" spans="1:8" x14ac:dyDescent="0.3">
      <c r="A13126" s="1">
        <f t="shared" ref="A13126:A13189" si="1030">A13125+(1/48)</f>
        <v>36799.395833365161</v>
      </c>
      <c r="B13126" s="6">
        <f t="shared" si="1026"/>
        <v>9</v>
      </c>
      <c r="C13126" s="6">
        <f t="shared" si="1027"/>
        <v>19</v>
      </c>
      <c r="D13126">
        <v>0.2390169466</v>
      </c>
      <c r="E13126">
        <v>2.8595019935999999</v>
      </c>
      <c r="F13126">
        <v>-2.6204850469999998</v>
      </c>
      <c r="G13126">
        <f t="shared" si="1028"/>
        <v>0</v>
      </c>
      <c r="H13126">
        <f t="shared" si="1029"/>
        <v>-2.6204850469999998</v>
      </c>
    </row>
    <row r="13127" spans="1:8" x14ac:dyDescent="0.3">
      <c r="A13127" s="1">
        <f t="shared" si="1030"/>
        <v>36799.416666698497</v>
      </c>
      <c r="B13127" s="6">
        <f t="shared" si="1026"/>
        <v>9</v>
      </c>
      <c r="C13127" s="6">
        <f t="shared" si="1027"/>
        <v>20</v>
      </c>
      <c r="D13127">
        <v>0.101379038</v>
      </c>
      <c r="E13127">
        <v>2.8595019935999999</v>
      </c>
      <c r="F13127">
        <v>-2.7581229556000002</v>
      </c>
      <c r="G13127">
        <f t="shared" si="1028"/>
        <v>0</v>
      </c>
      <c r="H13127">
        <f t="shared" si="1029"/>
        <v>-2.7581229556000002</v>
      </c>
    </row>
    <row r="13128" spans="1:8" x14ac:dyDescent="0.3">
      <c r="A13128" s="1">
        <f t="shared" si="1030"/>
        <v>36799.437500031832</v>
      </c>
      <c r="B13128" s="6">
        <f t="shared" si="1026"/>
        <v>9</v>
      </c>
      <c r="C13128" s="6">
        <f t="shared" si="1027"/>
        <v>21</v>
      </c>
      <c r="D13128">
        <v>9.3686539999999999E-2</v>
      </c>
      <c r="E13128">
        <v>2.5520942606000001</v>
      </c>
      <c r="F13128">
        <v>-2.4584077205999999</v>
      </c>
      <c r="G13128">
        <f t="shared" si="1028"/>
        <v>0</v>
      </c>
      <c r="H13128">
        <f t="shared" si="1029"/>
        <v>-2.4584077205999999</v>
      </c>
    </row>
    <row r="13129" spans="1:8" x14ac:dyDescent="0.3">
      <c r="A13129" s="1">
        <f t="shared" si="1030"/>
        <v>36799.458333365168</v>
      </c>
      <c r="B13129" s="6">
        <f t="shared" si="1026"/>
        <v>9</v>
      </c>
      <c r="C13129" s="6">
        <f t="shared" si="1027"/>
        <v>22</v>
      </c>
      <c r="D13129">
        <v>9.2390479000000001E-3</v>
      </c>
      <c r="E13129">
        <v>2.5520942606000001</v>
      </c>
      <c r="F13129">
        <v>-2.5428552127000001</v>
      </c>
      <c r="G13129">
        <f t="shared" si="1028"/>
        <v>0</v>
      </c>
      <c r="H13129">
        <f t="shared" si="1029"/>
        <v>-2.5428552127000001</v>
      </c>
    </row>
    <row r="13130" spans="1:8" x14ac:dyDescent="0.3">
      <c r="A13130" s="1">
        <f t="shared" si="1030"/>
        <v>36799.479166698504</v>
      </c>
      <c r="B13130" s="6">
        <f t="shared" si="1026"/>
        <v>9</v>
      </c>
      <c r="C13130" s="6">
        <f t="shared" si="1027"/>
        <v>23</v>
      </c>
      <c r="D13130">
        <v>1.0848578899999999E-2</v>
      </c>
      <c r="E13130">
        <v>1.2059605903999999</v>
      </c>
      <c r="F13130">
        <v>-1.1951120115</v>
      </c>
      <c r="G13130">
        <f t="shared" si="1028"/>
        <v>0</v>
      </c>
      <c r="H13130">
        <f t="shared" si="1029"/>
        <v>-1.1951120115</v>
      </c>
    </row>
    <row r="13131" spans="1:8" x14ac:dyDescent="0.3">
      <c r="A13131" s="1">
        <f t="shared" si="1030"/>
        <v>36799.50000003184</v>
      </c>
      <c r="B13131" s="6">
        <f t="shared" si="1026"/>
        <v>9</v>
      </c>
      <c r="C13131" s="6">
        <f t="shared" si="1027"/>
        <v>24</v>
      </c>
      <c r="D13131">
        <v>6.9722103999999997E-3</v>
      </c>
      <c r="E13131">
        <v>1.2059605903999999</v>
      </c>
      <c r="F13131">
        <v>-1.1989883800000001</v>
      </c>
      <c r="G13131">
        <f t="shared" si="1028"/>
        <v>0</v>
      </c>
      <c r="H13131">
        <f t="shared" si="1029"/>
        <v>-1.1989883800000001</v>
      </c>
    </row>
    <row r="13132" spans="1:8" x14ac:dyDescent="0.3">
      <c r="A13132" s="1">
        <f t="shared" si="1030"/>
        <v>36799.520833365175</v>
      </c>
      <c r="B13132" s="6">
        <f t="shared" si="1026"/>
        <v>9</v>
      </c>
      <c r="C13132" s="6">
        <f t="shared" si="1027"/>
        <v>25</v>
      </c>
      <c r="D13132">
        <v>1.0940305399999999E-2</v>
      </c>
      <c r="E13132">
        <v>1.4077918364999999</v>
      </c>
      <c r="F13132">
        <v>-1.3968515311</v>
      </c>
      <c r="G13132">
        <f t="shared" si="1028"/>
        <v>0</v>
      </c>
      <c r="H13132">
        <f t="shared" si="1029"/>
        <v>-1.3968515311</v>
      </c>
    </row>
    <row r="13133" spans="1:8" x14ac:dyDescent="0.3">
      <c r="A13133" s="1">
        <f t="shared" si="1030"/>
        <v>36799.541666698511</v>
      </c>
      <c r="B13133" s="6">
        <f t="shared" si="1026"/>
        <v>9</v>
      </c>
      <c r="C13133" s="6">
        <f t="shared" si="1027"/>
        <v>26</v>
      </c>
      <c r="D13133">
        <v>0</v>
      </c>
      <c r="E13133">
        <v>1.4077918364999999</v>
      </c>
      <c r="F13133">
        <v>-1.4077918364999999</v>
      </c>
      <c r="G13133">
        <f t="shared" si="1028"/>
        <v>0</v>
      </c>
      <c r="H13133">
        <f t="shared" si="1029"/>
        <v>-1.4077918364999999</v>
      </c>
    </row>
    <row r="13134" spans="1:8" x14ac:dyDescent="0.3">
      <c r="A13134" s="1">
        <f t="shared" si="1030"/>
        <v>36799.562500031847</v>
      </c>
      <c r="B13134" s="6">
        <f t="shared" si="1026"/>
        <v>9</v>
      </c>
      <c r="C13134" s="6">
        <f t="shared" si="1027"/>
        <v>27</v>
      </c>
      <c r="D13134">
        <v>0</v>
      </c>
      <c r="E13134">
        <v>2.4693202016</v>
      </c>
      <c r="F13134">
        <v>-2.4693202016</v>
      </c>
      <c r="G13134">
        <f t="shared" si="1028"/>
        <v>0</v>
      </c>
      <c r="H13134">
        <f t="shared" si="1029"/>
        <v>-2.4693202016</v>
      </c>
    </row>
    <row r="13135" spans="1:8" x14ac:dyDescent="0.3">
      <c r="A13135" s="1">
        <f t="shared" si="1030"/>
        <v>36799.583333365183</v>
      </c>
      <c r="B13135" s="6">
        <f t="shared" si="1026"/>
        <v>9</v>
      </c>
      <c r="C13135" s="6">
        <f t="shared" si="1027"/>
        <v>28</v>
      </c>
      <c r="D13135">
        <v>0</v>
      </c>
      <c r="E13135">
        <v>2.4693202016</v>
      </c>
      <c r="F13135">
        <v>-2.4693202016</v>
      </c>
      <c r="G13135">
        <f t="shared" si="1028"/>
        <v>0</v>
      </c>
      <c r="H13135">
        <f t="shared" si="1029"/>
        <v>-2.4693202016</v>
      </c>
    </row>
    <row r="13136" spans="1:8" x14ac:dyDescent="0.3">
      <c r="A13136" s="1">
        <f t="shared" si="1030"/>
        <v>36799.604166698518</v>
      </c>
      <c r="B13136" s="6">
        <f t="shared" si="1026"/>
        <v>9</v>
      </c>
      <c r="C13136" s="6">
        <f t="shared" si="1027"/>
        <v>29</v>
      </c>
      <c r="D13136">
        <v>0</v>
      </c>
      <c r="E13136">
        <v>2.0427440323999999</v>
      </c>
      <c r="F13136">
        <v>-2.0427440323999999</v>
      </c>
      <c r="G13136">
        <f t="shared" si="1028"/>
        <v>0</v>
      </c>
      <c r="H13136">
        <f t="shared" si="1029"/>
        <v>-2.0427440323999999</v>
      </c>
    </row>
    <row r="13137" spans="1:8" x14ac:dyDescent="0.3">
      <c r="A13137" s="1">
        <f t="shared" si="1030"/>
        <v>36799.625000031854</v>
      </c>
      <c r="B13137" s="6">
        <f t="shared" si="1026"/>
        <v>9</v>
      </c>
      <c r="C13137" s="6">
        <f t="shared" si="1027"/>
        <v>30</v>
      </c>
      <c r="D13137">
        <v>0</v>
      </c>
      <c r="E13137">
        <v>2.0427440323999999</v>
      </c>
      <c r="F13137">
        <v>-2.0427440323999999</v>
      </c>
      <c r="G13137">
        <f t="shared" si="1028"/>
        <v>0</v>
      </c>
      <c r="H13137">
        <f t="shared" si="1029"/>
        <v>-2.0427440323999999</v>
      </c>
    </row>
    <row r="13138" spans="1:8" x14ac:dyDescent="0.3">
      <c r="A13138" s="1">
        <f t="shared" si="1030"/>
        <v>36799.64583336519</v>
      </c>
      <c r="B13138" s="6">
        <f t="shared" si="1026"/>
        <v>9</v>
      </c>
      <c r="C13138" s="6">
        <f t="shared" si="1027"/>
        <v>31</v>
      </c>
      <c r="D13138">
        <v>0</v>
      </c>
      <c r="E13138">
        <v>1.2561421866</v>
      </c>
      <c r="F13138">
        <v>-1.2561421866</v>
      </c>
      <c r="G13138">
        <f t="shared" si="1028"/>
        <v>0</v>
      </c>
      <c r="H13138">
        <f t="shared" si="1029"/>
        <v>-1.2561421866</v>
      </c>
    </row>
    <row r="13139" spans="1:8" x14ac:dyDescent="0.3">
      <c r="A13139" s="1">
        <f t="shared" si="1030"/>
        <v>36799.666666698526</v>
      </c>
      <c r="B13139" s="6">
        <f t="shared" si="1026"/>
        <v>9</v>
      </c>
      <c r="C13139" s="6">
        <f t="shared" si="1027"/>
        <v>32</v>
      </c>
      <c r="D13139">
        <v>0</v>
      </c>
      <c r="E13139">
        <v>1.2561421866</v>
      </c>
      <c r="F13139">
        <v>-1.2561421866</v>
      </c>
      <c r="G13139">
        <f t="shared" si="1028"/>
        <v>0</v>
      </c>
      <c r="H13139">
        <f t="shared" si="1029"/>
        <v>-1.2561421866</v>
      </c>
    </row>
    <row r="13140" spans="1:8" x14ac:dyDescent="0.3">
      <c r="A13140" s="1">
        <f t="shared" si="1030"/>
        <v>36799.687500031861</v>
      </c>
      <c r="B13140" s="6">
        <f t="shared" si="1026"/>
        <v>9</v>
      </c>
      <c r="C13140" s="6">
        <f t="shared" si="1027"/>
        <v>33</v>
      </c>
      <c r="D13140">
        <v>5.0912253000000001E-3</v>
      </c>
      <c r="E13140">
        <v>0.39011124829999999</v>
      </c>
      <c r="F13140">
        <v>-0.38502002299999999</v>
      </c>
      <c r="G13140">
        <f t="shared" si="1028"/>
        <v>0</v>
      </c>
      <c r="H13140">
        <f t="shared" si="1029"/>
        <v>-0.38502002299999999</v>
      </c>
    </row>
    <row r="13141" spans="1:8" x14ac:dyDescent="0.3">
      <c r="A13141" s="1">
        <f t="shared" si="1030"/>
        <v>36799.708333365197</v>
      </c>
      <c r="B13141" s="6">
        <f t="shared" si="1026"/>
        <v>9</v>
      </c>
      <c r="C13141" s="6">
        <f t="shared" si="1027"/>
        <v>34</v>
      </c>
      <c r="D13141">
        <v>2.5101087399999999E-2</v>
      </c>
      <c r="E13141">
        <v>0.39011124829999999</v>
      </c>
      <c r="F13141">
        <v>-0.36501016089999999</v>
      </c>
      <c r="G13141">
        <f t="shared" si="1028"/>
        <v>0</v>
      </c>
      <c r="H13141">
        <f t="shared" si="1029"/>
        <v>-0.36501016089999999</v>
      </c>
    </row>
    <row r="13142" spans="1:8" x14ac:dyDescent="0.3">
      <c r="A13142" s="1">
        <f t="shared" si="1030"/>
        <v>36799.729166698533</v>
      </c>
      <c r="B13142" s="6">
        <f t="shared" si="1026"/>
        <v>9</v>
      </c>
      <c r="C13142" s="6">
        <f t="shared" si="1027"/>
        <v>35</v>
      </c>
      <c r="D13142">
        <v>5.85191194E-2</v>
      </c>
      <c r="E13142">
        <v>0.15190378739999999</v>
      </c>
      <c r="F13142">
        <v>-9.3384668000000004E-2</v>
      </c>
      <c r="G13142">
        <f t="shared" si="1028"/>
        <v>0</v>
      </c>
      <c r="H13142">
        <f t="shared" si="1029"/>
        <v>-9.3384668000000004E-2</v>
      </c>
    </row>
    <row r="13143" spans="1:8" x14ac:dyDescent="0.3">
      <c r="A13143" s="1">
        <f t="shared" si="1030"/>
        <v>36799.750000031869</v>
      </c>
      <c r="B13143" s="6">
        <f t="shared" si="1026"/>
        <v>9</v>
      </c>
      <c r="C13143" s="6">
        <f t="shared" si="1027"/>
        <v>36</v>
      </c>
      <c r="D13143">
        <v>0.1918401428</v>
      </c>
      <c r="E13143">
        <v>0.15190378739999999</v>
      </c>
      <c r="F13143">
        <v>3.9936355399999998E-2</v>
      </c>
      <c r="G13143">
        <f t="shared" si="1028"/>
        <v>3.9936355399999998E-2</v>
      </c>
      <c r="H13143">
        <f t="shared" si="1029"/>
        <v>0</v>
      </c>
    </row>
    <row r="13144" spans="1:8" x14ac:dyDescent="0.3">
      <c r="A13144" s="1">
        <f t="shared" si="1030"/>
        <v>36799.770833365204</v>
      </c>
      <c r="B13144" s="6">
        <f t="shared" si="1026"/>
        <v>9</v>
      </c>
      <c r="C13144" s="6">
        <f t="shared" si="1027"/>
        <v>37</v>
      </c>
      <c r="D13144">
        <v>0.2384888678</v>
      </c>
      <c r="E13144">
        <v>0</v>
      </c>
      <c r="F13144">
        <v>0.2384888678</v>
      </c>
      <c r="G13144">
        <f t="shared" si="1028"/>
        <v>0.2384888678</v>
      </c>
      <c r="H13144">
        <f t="shared" si="1029"/>
        <v>0</v>
      </c>
    </row>
    <row r="13145" spans="1:8" x14ac:dyDescent="0.3">
      <c r="A13145" s="1">
        <f t="shared" si="1030"/>
        <v>36799.79166669854</v>
      </c>
      <c r="B13145" s="6">
        <f t="shared" si="1026"/>
        <v>9</v>
      </c>
      <c r="C13145" s="6">
        <f t="shared" si="1027"/>
        <v>38</v>
      </c>
      <c r="D13145">
        <v>0.3185065815</v>
      </c>
      <c r="E13145">
        <v>0</v>
      </c>
      <c r="F13145">
        <v>0.3185065815</v>
      </c>
      <c r="G13145">
        <f t="shared" si="1028"/>
        <v>0.3185065815</v>
      </c>
      <c r="H13145">
        <f t="shared" si="1029"/>
        <v>0</v>
      </c>
    </row>
    <row r="13146" spans="1:8" x14ac:dyDescent="0.3">
      <c r="A13146" s="1">
        <f t="shared" si="1030"/>
        <v>36799.812500031876</v>
      </c>
      <c r="B13146" s="6">
        <f t="shared" si="1026"/>
        <v>9</v>
      </c>
      <c r="C13146" s="6">
        <f t="shared" si="1027"/>
        <v>39</v>
      </c>
      <c r="D13146">
        <v>0.29653823550000002</v>
      </c>
      <c r="E13146">
        <v>0</v>
      </c>
      <c r="F13146">
        <v>0.29653823550000002</v>
      </c>
      <c r="G13146">
        <f t="shared" si="1028"/>
        <v>0.29653823550000002</v>
      </c>
      <c r="H13146">
        <f t="shared" si="1029"/>
        <v>0</v>
      </c>
    </row>
    <row r="13147" spans="1:8" x14ac:dyDescent="0.3">
      <c r="A13147" s="1">
        <f t="shared" si="1030"/>
        <v>36799.833333365212</v>
      </c>
      <c r="B13147" s="6">
        <f t="shared" si="1026"/>
        <v>9</v>
      </c>
      <c r="C13147" s="6">
        <f t="shared" si="1027"/>
        <v>40</v>
      </c>
      <c r="D13147">
        <v>0.33388871240000001</v>
      </c>
      <c r="E13147">
        <v>0</v>
      </c>
      <c r="F13147">
        <v>0.33388871240000001</v>
      </c>
      <c r="G13147">
        <f t="shared" si="1028"/>
        <v>0.33388871240000001</v>
      </c>
      <c r="H13147">
        <f t="shared" si="1029"/>
        <v>0</v>
      </c>
    </row>
    <row r="13148" spans="1:8" x14ac:dyDescent="0.3">
      <c r="A13148" s="1">
        <f t="shared" si="1030"/>
        <v>36799.854166698547</v>
      </c>
      <c r="B13148" s="6">
        <f t="shared" si="1026"/>
        <v>9</v>
      </c>
      <c r="C13148" s="6">
        <f t="shared" si="1027"/>
        <v>41</v>
      </c>
      <c r="D13148">
        <v>0.3170189014</v>
      </c>
      <c r="E13148">
        <v>0</v>
      </c>
      <c r="F13148">
        <v>0.3170189014</v>
      </c>
      <c r="G13148">
        <f t="shared" si="1028"/>
        <v>0.3170189014</v>
      </c>
      <c r="H13148">
        <f t="shared" si="1029"/>
        <v>0</v>
      </c>
    </row>
    <row r="13149" spans="1:8" x14ac:dyDescent="0.3">
      <c r="A13149" s="1">
        <f t="shared" si="1030"/>
        <v>36799.875000031883</v>
      </c>
      <c r="B13149" s="6">
        <f t="shared" si="1026"/>
        <v>9</v>
      </c>
      <c r="C13149" s="6">
        <f t="shared" si="1027"/>
        <v>42</v>
      </c>
      <c r="D13149">
        <v>0.39580364540000001</v>
      </c>
      <c r="E13149">
        <v>0</v>
      </c>
      <c r="F13149">
        <v>0.39580364540000001</v>
      </c>
      <c r="G13149">
        <f t="shared" si="1028"/>
        <v>0.39580364540000001</v>
      </c>
      <c r="H13149">
        <f t="shared" si="1029"/>
        <v>0</v>
      </c>
    </row>
    <row r="13150" spans="1:8" x14ac:dyDescent="0.3">
      <c r="A13150" s="1">
        <f t="shared" si="1030"/>
        <v>36799.895833365219</v>
      </c>
      <c r="B13150" s="6">
        <f t="shared" si="1026"/>
        <v>9</v>
      </c>
      <c r="C13150" s="6">
        <f t="shared" si="1027"/>
        <v>43</v>
      </c>
      <c r="D13150">
        <v>0.37174095239999999</v>
      </c>
      <c r="E13150">
        <v>0</v>
      </c>
      <c r="F13150">
        <v>0.37174095239999999</v>
      </c>
      <c r="G13150">
        <f t="shared" si="1028"/>
        <v>0.37174095239999999</v>
      </c>
      <c r="H13150">
        <f t="shared" si="1029"/>
        <v>0</v>
      </c>
    </row>
    <row r="13151" spans="1:8" x14ac:dyDescent="0.3">
      <c r="A13151" s="1">
        <f t="shared" si="1030"/>
        <v>36799.916666698555</v>
      </c>
      <c r="B13151" s="6">
        <f t="shared" si="1026"/>
        <v>9</v>
      </c>
      <c r="C13151" s="6">
        <f t="shared" si="1027"/>
        <v>44</v>
      </c>
      <c r="D13151">
        <v>0.35554563039999998</v>
      </c>
      <c r="E13151">
        <v>0</v>
      </c>
      <c r="F13151">
        <v>0.35554563039999998</v>
      </c>
      <c r="G13151">
        <f t="shared" si="1028"/>
        <v>0.35554563039999998</v>
      </c>
      <c r="H13151">
        <f t="shared" si="1029"/>
        <v>0</v>
      </c>
    </row>
    <row r="13152" spans="1:8" x14ac:dyDescent="0.3">
      <c r="A13152" s="1">
        <f t="shared" si="1030"/>
        <v>36799.937500031891</v>
      </c>
      <c r="B13152" s="6">
        <f t="shared" si="1026"/>
        <v>9</v>
      </c>
      <c r="C13152" s="6">
        <f t="shared" si="1027"/>
        <v>45</v>
      </c>
      <c r="D13152">
        <v>0.33385798439999997</v>
      </c>
      <c r="E13152">
        <v>0</v>
      </c>
      <c r="F13152">
        <v>0.33385798439999997</v>
      </c>
      <c r="G13152">
        <f t="shared" si="1028"/>
        <v>0.33385798439999997</v>
      </c>
      <c r="H13152">
        <f t="shared" si="1029"/>
        <v>0</v>
      </c>
    </row>
    <row r="13153" spans="1:8" x14ac:dyDescent="0.3">
      <c r="A13153" s="1">
        <f t="shared" si="1030"/>
        <v>36799.958333365226</v>
      </c>
      <c r="B13153" s="6">
        <f t="shared" si="1026"/>
        <v>9</v>
      </c>
      <c r="C13153" s="6">
        <f t="shared" si="1027"/>
        <v>46</v>
      </c>
      <c r="D13153">
        <v>0.2538131267</v>
      </c>
      <c r="E13153">
        <v>0</v>
      </c>
      <c r="F13153">
        <v>0.2538131267</v>
      </c>
      <c r="G13153">
        <f t="shared" si="1028"/>
        <v>0.2538131267</v>
      </c>
      <c r="H13153">
        <f t="shared" si="1029"/>
        <v>0</v>
      </c>
    </row>
    <row r="13154" spans="1:8" x14ac:dyDescent="0.3">
      <c r="A13154" s="1">
        <f t="shared" si="1030"/>
        <v>36799.979166698562</v>
      </c>
      <c r="B13154" s="6">
        <f t="shared" si="1026"/>
        <v>9</v>
      </c>
      <c r="C13154" s="6">
        <f t="shared" si="1027"/>
        <v>47</v>
      </c>
      <c r="D13154">
        <v>0.2269641117</v>
      </c>
      <c r="E13154">
        <v>0</v>
      </c>
      <c r="F13154">
        <v>0.2269641117</v>
      </c>
      <c r="G13154">
        <f t="shared" si="1028"/>
        <v>0.2269641117</v>
      </c>
      <c r="H13154">
        <f t="shared" si="1029"/>
        <v>0</v>
      </c>
    </row>
    <row r="13155" spans="1:8" x14ac:dyDescent="0.3">
      <c r="A13155" s="1">
        <f t="shared" si="1030"/>
        <v>36800.000000031898</v>
      </c>
      <c r="B13155" s="6">
        <f t="shared" si="1026"/>
        <v>10</v>
      </c>
      <c r="C13155" s="6">
        <f t="shared" si="1027"/>
        <v>0</v>
      </c>
      <c r="D13155">
        <v>0.19978924679999999</v>
      </c>
      <c r="E13155">
        <v>0</v>
      </c>
      <c r="F13155">
        <v>0.19978924679999999</v>
      </c>
      <c r="G13155">
        <f t="shared" si="1028"/>
        <v>0.19978924679999999</v>
      </c>
      <c r="H13155">
        <f t="shared" si="1029"/>
        <v>0</v>
      </c>
    </row>
    <row r="13156" spans="1:8" x14ac:dyDescent="0.3">
      <c r="A13156" s="1">
        <f t="shared" si="1030"/>
        <v>36800.020833365234</v>
      </c>
      <c r="B13156" s="6">
        <f t="shared" si="1026"/>
        <v>10</v>
      </c>
      <c r="C13156" s="6">
        <f t="shared" si="1027"/>
        <v>1</v>
      </c>
      <c r="D13156">
        <v>0.18397927080000001</v>
      </c>
      <c r="E13156">
        <v>0</v>
      </c>
      <c r="F13156">
        <v>0.18397927080000001</v>
      </c>
      <c r="G13156">
        <f t="shared" si="1028"/>
        <v>0.18397927080000001</v>
      </c>
      <c r="H13156">
        <f t="shared" si="1029"/>
        <v>0</v>
      </c>
    </row>
    <row r="13157" spans="1:8" x14ac:dyDescent="0.3">
      <c r="A13157" s="1">
        <f t="shared" si="1030"/>
        <v>36800.041666698569</v>
      </c>
      <c r="B13157" s="6">
        <f t="shared" si="1026"/>
        <v>10</v>
      </c>
      <c r="C13157" s="6">
        <f t="shared" si="1027"/>
        <v>2</v>
      </c>
      <c r="D13157">
        <v>0.161383317</v>
      </c>
      <c r="E13157">
        <v>0</v>
      </c>
      <c r="F13157">
        <v>0.161383317</v>
      </c>
      <c r="G13157">
        <f t="shared" si="1028"/>
        <v>0.161383317</v>
      </c>
      <c r="H13157">
        <f t="shared" si="1029"/>
        <v>0</v>
      </c>
    </row>
    <row r="13158" spans="1:8" x14ac:dyDescent="0.3">
      <c r="A13158" s="1">
        <f t="shared" si="1030"/>
        <v>36800.062500031905</v>
      </c>
      <c r="B13158" s="6">
        <f t="shared" si="1026"/>
        <v>10</v>
      </c>
      <c r="C13158" s="6">
        <f t="shared" si="1027"/>
        <v>3</v>
      </c>
      <c r="D13158">
        <v>0.15342555799999999</v>
      </c>
      <c r="E13158">
        <v>0</v>
      </c>
      <c r="F13158">
        <v>0.15342555799999999</v>
      </c>
      <c r="G13158">
        <f t="shared" si="1028"/>
        <v>0.15342555799999999</v>
      </c>
      <c r="H13158">
        <f t="shared" si="1029"/>
        <v>0</v>
      </c>
    </row>
    <row r="13159" spans="1:8" x14ac:dyDescent="0.3">
      <c r="A13159" s="1">
        <f t="shared" si="1030"/>
        <v>36800.083333365241</v>
      </c>
      <c r="B13159" s="6">
        <f t="shared" si="1026"/>
        <v>10</v>
      </c>
      <c r="C13159" s="6">
        <f t="shared" si="1027"/>
        <v>4</v>
      </c>
      <c r="D13159">
        <v>0.14967812389999999</v>
      </c>
      <c r="E13159">
        <v>0</v>
      </c>
      <c r="F13159">
        <v>0.14967812389999999</v>
      </c>
      <c r="G13159">
        <f t="shared" si="1028"/>
        <v>0.14967812389999999</v>
      </c>
      <c r="H13159">
        <f t="shared" si="1029"/>
        <v>0</v>
      </c>
    </row>
    <row r="13160" spans="1:8" x14ac:dyDescent="0.3">
      <c r="A13160" s="1">
        <f t="shared" si="1030"/>
        <v>36800.104166698577</v>
      </c>
      <c r="B13160" s="6">
        <f t="shared" si="1026"/>
        <v>10</v>
      </c>
      <c r="C13160" s="6">
        <f t="shared" si="1027"/>
        <v>5</v>
      </c>
      <c r="D13160">
        <v>0.14280681889999999</v>
      </c>
      <c r="E13160">
        <v>0</v>
      </c>
      <c r="F13160">
        <v>0.14280681889999999</v>
      </c>
      <c r="G13160">
        <f t="shared" si="1028"/>
        <v>0.14280681889999999</v>
      </c>
      <c r="H13160">
        <f t="shared" si="1029"/>
        <v>0</v>
      </c>
    </row>
    <row r="13161" spans="1:8" x14ac:dyDescent="0.3">
      <c r="A13161" s="1">
        <f t="shared" si="1030"/>
        <v>36800.125000031912</v>
      </c>
      <c r="B13161" s="6">
        <f t="shared" si="1026"/>
        <v>10</v>
      </c>
      <c r="C13161" s="6">
        <f t="shared" si="1027"/>
        <v>6</v>
      </c>
      <c r="D13161">
        <v>0.1364126524</v>
      </c>
      <c r="E13161">
        <v>0</v>
      </c>
      <c r="F13161">
        <v>0.1364126524</v>
      </c>
      <c r="G13161">
        <f t="shared" si="1028"/>
        <v>0.1364126524</v>
      </c>
      <c r="H13161">
        <f t="shared" si="1029"/>
        <v>0</v>
      </c>
    </row>
    <row r="13162" spans="1:8" x14ac:dyDescent="0.3">
      <c r="A13162" s="1">
        <f t="shared" si="1030"/>
        <v>36800.145833365248</v>
      </c>
      <c r="B13162" s="6">
        <f t="shared" si="1026"/>
        <v>10</v>
      </c>
      <c r="C13162" s="6">
        <f t="shared" si="1027"/>
        <v>7</v>
      </c>
      <c r="D13162">
        <v>0.13286807040000001</v>
      </c>
      <c r="E13162">
        <v>0</v>
      </c>
      <c r="F13162">
        <v>0.13286807040000001</v>
      </c>
      <c r="G13162">
        <f t="shared" si="1028"/>
        <v>0.13286807040000001</v>
      </c>
      <c r="H13162">
        <f t="shared" si="1029"/>
        <v>0</v>
      </c>
    </row>
    <row r="13163" spans="1:8" x14ac:dyDescent="0.3">
      <c r="A13163" s="1">
        <f t="shared" si="1030"/>
        <v>36800.166666698584</v>
      </c>
      <c r="B13163" s="6">
        <f t="shared" si="1026"/>
        <v>10</v>
      </c>
      <c r="C13163" s="6">
        <f t="shared" si="1027"/>
        <v>8</v>
      </c>
      <c r="D13163">
        <v>0.13105904230000001</v>
      </c>
      <c r="E13163">
        <v>0</v>
      </c>
      <c r="F13163">
        <v>0.13105904230000001</v>
      </c>
      <c r="G13163">
        <f t="shared" si="1028"/>
        <v>0.13105904230000001</v>
      </c>
      <c r="H13163">
        <f t="shared" si="1029"/>
        <v>0</v>
      </c>
    </row>
    <row r="13164" spans="1:8" x14ac:dyDescent="0.3">
      <c r="A13164" s="1">
        <f t="shared" si="1030"/>
        <v>36800.18750003192</v>
      </c>
      <c r="B13164" s="6">
        <f t="shared" si="1026"/>
        <v>10</v>
      </c>
      <c r="C13164" s="6">
        <f t="shared" si="1027"/>
        <v>9</v>
      </c>
      <c r="D13164">
        <v>0.13209943730000001</v>
      </c>
      <c r="E13164">
        <v>0</v>
      </c>
      <c r="F13164">
        <v>0.13209943730000001</v>
      </c>
      <c r="G13164">
        <f t="shared" si="1028"/>
        <v>0.13209943730000001</v>
      </c>
      <c r="H13164">
        <f t="shared" si="1029"/>
        <v>0</v>
      </c>
    </row>
    <row r="13165" spans="1:8" x14ac:dyDescent="0.3">
      <c r="A13165" s="1">
        <f t="shared" si="1030"/>
        <v>36800.208333365255</v>
      </c>
      <c r="B13165" s="6">
        <f t="shared" si="1026"/>
        <v>10</v>
      </c>
      <c r="C13165" s="6">
        <f t="shared" si="1027"/>
        <v>10</v>
      </c>
      <c r="D13165">
        <v>0.1365447051</v>
      </c>
      <c r="E13165">
        <v>0</v>
      </c>
      <c r="F13165">
        <v>0.1365447051</v>
      </c>
      <c r="G13165">
        <f t="shared" si="1028"/>
        <v>0.1365447051</v>
      </c>
      <c r="H13165">
        <f t="shared" si="1029"/>
        <v>0</v>
      </c>
    </row>
    <row r="13166" spans="1:8" x14ac:dyDescent="0.3">
      <c r="A13166" s="1">
        <f t="shared" si="1030"/>
        <v>36800.229166698591</v>
      </c>
      <c r="B13166" s="6">
        <f t="shared" si="1026"/>
        <v>10</v>
      </c>
      <c r="C13166" s="6">
        <f t="shared" si="1027"/>
        <v>11</v>
      </c>
      <c r="D13166">
        <v>0.15055197109999999</v>
      </c>
      <c r="E13166">
        <v>0</v>
      </c>
      <c r="F13166">
        <v>0.15055197109999999</v>
      </c>
      <c r="G13166">
        <f t="shared" si="1028"/>
        <v>0.15055197109999999</v>
      </c>
      <c r="H13166">
        <f t="shared" si="1029"/>
        <v>0</v>
      </c>
    </row>
    <row r="13167" spans="1:8" x14ac:dyDescent="0.3">
      <c r="A13167" s="1">
        <f t="shared" si="1030"/>
        <v>36800.250000031927</v>
      </c>
      <c r="B13167" s="6">
        <f t="shared" si="1026"/>
        <v>10</v>
      </c>
      <c r="C13167" s="6">
        <f t="shared" si="1027"/>
        <v>12</v>
      </c>
      <c r="D13167">
        <v>0.16465227399999999</v>
      </c>
      <c r="E13167">
        <v>0</v>
      </c>
      <c r="F13167">
        <v>0.16465227399999999</v>
      </c>
      <c r="G13167">
        <f t="shared" si="1028"/>
        <v>0.16465227399999999</v>
      </c>
      <c r="H13167">
        <f t="shared" si="1029"/>
        <v>0</v>
      </c>
    </row>
    <row r="13168" spans="1:8" x14ac:dyDescent="0.3">
      <c r="A13168" s="1">
        <f t="shared" si="1030"/>
        <v>36800.270833365263</v>
      </c>
      <c r="B13168" s="6">
        <f t="shared" si="1026"/>
        <v>10</v>
      </c>
      <c r="C13168" s="6">
        <f t="shared" si="1027"/>
        <v>13</v>
      </c>
      <c r="D13168">
        <v>0.18118574100000001</v>
      </c>
      <c r="E13168">
        <v>4.3675158700000001E-2</v>
      </c>
      <c r="F13168">
        <v>0.13751058229999999</v>
      </c>
      <c r="G13168">
        <f t="shared" si="1028"/>
        <v>0.13751058229999999</v>
      </c>
      <c r="H13168">
        <f t="shared" si="1029"/>
        <v>0</v>
      </c>
    </row>
    <row r="13169" spans="1:8" x14ac:dyDescent="0.3">
      <c r="A13169" s="1">
        <f t="shared" si="1030"/>
        <v>36800.291666698598</v>
      </c>
      <c r="B13169" s="6">
        <f t="shared" si="1026"/>
        <v>10</v>
      </c>
      <c r="C13169" s="6">
        <f t="shared" si="1027"/>
        <v>14</v>
      </c>
      <c r="D13169">
        <v>0.30646039780000001</v>
      </c>
      <c r="E13169">
        <v>4.3675158700000001E-2</v>
      </c>
      <c r="F13169">
        <v>0.26278523910000001</v>
      </c>
      <c r="G13169">
        <f t="shared" si="1028"/>
        <v>0.26278523910000001</v>
      </c>
      <c r="H13169">
        <f t="shared" si="1029"/>
        <v>0</v>
      </c>
    </row>
    <row r="13170" spans="1:8" x14ac:dyDescent="0.3">
      <c r="A13170" s="1">
        <f t="shared" si="1030"/>
        <v>36800.312500031934</v>
      </c>
      <c r="B13170" s="6">
        <f t="shared" si="1026"/>
        <v>10</v>
      </c>
      <c r="C13170" s="6">
        <f t="shared" si="1027"/>
        <v>15</v>
      </c>
      <c r="D13170">
        <v>0.3271312508</v>
      </c>
      <c r="E13170">
        <v>1.0334429081000001</v>
      </c>
      <c r="F13170">
        <v>-0.70631165730000001</v>
      </c>
      <c r="G13170">
        <f t="shared" si="1028"/>
        <v>0</v>
      </c>
      <c r="H13170">
        <f t="shared" si="1029"/>
        <v>-0.70631165730000001</v>
      </c>
    </row>
    <row r="13171" spans="1:8" x14ac:dyDescent="0.3">
      <c r="A13171" s="1">
        <f t="shared" si="1030"/>
        <v>36800.33333336527</v>
      </c>
      <c r="B13171" s="6">
        <f t="shared" si="1026"/>
        <v>10</v>
      </c>
      <c r="C13171" s="6">
        <f t="shared" si="1027"/>
        <v>16</v>
      </c>
      <c r="D13171">
        <v>0.34950985759999997</v>
      </c>
      <c r="E13171">
        <v>1.0334429081000001</v>
      </c>
      <c r="F13171">
        <v>-0.68393305049999997</v>
      </c>
      <c r="G13171">
        <f t="shared" si="1028"/>
        <v>0</v>
      </c>
      <c r="H13171">
        <f t="shared" si="1029"/>
        <v>-0.68393305049999997</v>
      </c>
    </row>
    <row r="13172" spans="1:8" x14ac:dyDescent="0.3">
      <c r="A13172" s="1">
        <f t="shared" si="1030"/>
        <v>36800.354166698606</v>
      </c>
      <c r="B13172" s="6">
        <f t="shared" si="1026"/>
        <v>10</v>
      </c>
      <c r="C13172" s="6">
        <f t="shared" si="1027"/>
        <v>17</v>
      </c>
      <c r="D13172">
        <v>0.3464837516</v>
      </c>
      <c r="E13172">
        <v>2.5163133607999999</v>
      </c>
      <c r="F13172">
        <v>-2.1698296091999998</v>
      </c>
      <c r="G13172">
        <f t="shared" si="1028"/>
        <v>0</v>
      </c>
      <c r="H13172">
        <f t="shared" si="1029"/>
        <v>-2.1698296091999998</v>
      </c>
    </row>
    <row r="13173" spans="1:8" x14ac:dyDescent="0.3">
      <c r="A13173" s="1">
        <f t="shared" si="1030"/>
        <v>36800.375000031941</v>
      </c>
      <c r="B13173" s="6">
        <f t="shared" si="1026"/>
        <v>10</v>
      </c>
      <c r="C13173" s="6">
        <f t="shared" si="1027"/>
        <v>18</v>
      </c>
      <c r="D13173">
        <v>0.31570599319999998</v>
      </c>
      <c r="E13173">
        <v>2.5163133607999999</v>
      </c>
      <c r="F13173">
        <v>-2.2006073676</v>
      </c>
      <c r="G13173">
        <f t="shared" si="1028"/>
        <v>0</v>
      </c>
      <c r="H13173">
        <f t="shared" si="1029"/>
        <v>-2.2006073676</v>
      </c>
    </row>
    <row r="13174" spans="1:8" x14ac:dyDescent="0.3">
      <c r="A13174" s="1">
        <f t="shared" si="1030"/>
        <v>36800.395833365277</v>
      </c>
      <c r="B13174" s="6">
        <f t="shared" si="1026"/>
        <v>10</v>
      </c>
      <c r="C13174" s="6">
        <f t="shared" si="1027"/>
        <v>19</v>
      </c>
      <c r="D13174">
        <v>0.31242474720000002</v>
      </c>
      <c r="E13174">
        <v>3.0022586209000002</v>
      </c>
      <c r="F13174">
        <v>-2.6898338737</v>
      </c>
      <c r="G13174">
        <f t="shared" si="1028"/>
        <v>0</v>
      </c>
      <c r="H13174">
        <f t="shared" si="1029"/>
        <v>-2.6898338737</v>
      </c>
    </row>
    <row r="13175" spans="1:8" x14ac:dyDescent="0.3">
      <c r="A13175" s="1">
        <f t="shared" si="1030"/>
        <v>36800.416666698613</v>
      </c>
      <c r="B13175" s="6">
        <f t="shared" si="1026"/>
        <v>10</v>
      </c>
      <c r="C13175" s="6">
        <f t="shared" si="1027"/>
        <v>20</v>
      </c>
      <c r="D13175">
        <v>0.25904978709999998</v>
      </c>
      <c r="E13175">
        <v>3.0022586209000002</v>
      </c>
      <c r="F13175">
        <v>-2.7432088336999998</v>
      </c>
      <c r="G13175">
        <f t="shared" si="1028"/>
        <v>0</v>
      </c>
      <c r="H13175">
        <f t="shared" si="1029"/>
        <v>-2.7432088336999998</v>
      </c>
    </row>
    <row r="13176" spans="1:8" x14ac:dyDescent="0.3">
      <c r="A13176" s="1">
        <f t="shared" si="1030"/>
        <v>36800.437500031949</v>
      </c>
      <c r="B13176" s="6">
        <f t="shared" si="1026"/>
        <v>10</v>
      </c>
      <c r="C13176" s="6">
        <f t="shared" si="1027"/>
        <v>21</v>
      </c>
      <c r="D13176">
        <v>0.25555939309999998</v>
      </c>
      <c r="E13176">
        <v>3.237548168</v>
      </c>
      <c r="F13176">
        <v>-2.9819887749</v>
      </c>
      <c r="G13176">
        <f t="shared" si="1028"/>
        <v>0</v>
      </c>
      <c r="H13176">
        <f t="shared" si="1029"/>
        <v>-2.9819887749</v>
      </c>
    </row>
    <row r="13177" spans="1:8" x14ac:dyDescent="0.3">
      <c r="A13177" s="1">
        <f t="shared" si="1030"/>
        <v>36800.458333365284</v>
      </c>
      <c r="B13177" s="6">
        <f t="shared" si="1026"/>
        <v>10</v>
      </c>
      <c r="C13177" s="6">
        <f t="shared" si="1027"/>
        <v>22</v>
      </c>
      <c r="D13177">
        <v>0.22838186120000001</v>
      </c>
      <c r="E13177">
        <v>3.237548168</v>
      </c>
      <c r="F13177">
        <v>-3.0091663069000001</v>
      </c>
      <c r="G13177">
        <f t="shared" si="1028"/>
        <v>0</v>
      </c>
      <c r="H13177">
        <f t="shared" si="1029"/>
        <v>-3.0091663069000001</v>
      </c>
    </row>
    <row r="13178" spans="1:8" x14ac:dyDescent="0.3">
      <c r="A13178" s="1">
        <f t="shared" si="1030"/>
        <v>36800.47916669862</v>
      </c>
      <c r="B13178" s="6">
        <f t="shared" si="1026"/>
        <v>10</v>
      </c>
      <c r="C13178" s="6">
        <f t="shared" si="1027"/>
        <v>23</v>
      </c>
      <c r="D13178">
        <v>0.2353574772</v>
      </c>
      <c r="E13178">
        <v>3.3839460008</v>
      </c>
      <c r="F13178">
        <v>-3.1485885237</v>
      </c>
      <c r="G13178">
        <f t="shared" si="1028"/>
        <v>0</v>
      </c>
      <c r="H13178">
        <f t="shared" si="1029"/>
        <v>-3.1485885237</v>
      </c>
    </row>
    <row r="13179" spans="1:8" x14ac:dyDescent="0.3">
      <c r="A13179" s="1">
        <f t="shared" si="1030"/>
        <v>36800.500000031956</v>
      </c>
      <c r="B13179" s="6">
        <f t="shared" si="1026"/>
        <v>10</v>
      </c>
      <c r="C13179" s="6">
        <f t="shared" si="1027"/>
        <v>24</v>
      </c>
      <c r="D13179">
        <v>0.2091219476</v>
      </c>
      <c r="E13179">
        <v>3.3839460008</v>
      </c>
      <c r="F13179">
        <v>-3.1748240532000001</v>
      </c>
      <c r="G13179">
        <f t="shared" si="1028"/>
        <v>0</v>
      </c>
      <c r="H13179">
        <f t="shared" si="1029"/>
        <v>-3.1748240532000001</v>
      </c>
    </row>
    <row r="13180" spans="1:8" x14ac:dyDescent="0.3">
      <c r="A13180" s="1">
        <f t="shared" si="1030"/>
        <v>36800.520833365292</v>
      </c>
      <c r="B13180" s="6">
        <f t="shared" si="1026"/>
        <v>10</v>
      </c>
      <c r="C13180" s="6">
        <f t="shared" si="1027"/>
        <v>25</v>
      </c>
      <c r="D13180">
        <v>0.20685212059999999</v>
      </c>
      <c r="E13180">
        <v>3.1243521503</v>
      </c>
      <c r="F13180">
        <v>-2.9175000296000002</v>
      </c>
      <c r="G13180">
        <f t="shared" si="1028"/>
        <v>0</v>
      </c>
      <c r="H13180">
        <f t="shared" si="1029"/>
        <v>-2.9175000296000002</v>
      </c>
    </row>
    <row r="13181" spans="1:8" x14ac:dyDescent="0.3">
      <c r="A13181" s="1">
        <f t="shared" si="1030"/>
        <v>36800.541666698628</v>
      </c>
      <c r="B13181" s="6">
        <f t="shared" si="1026"/>
        <v>10</v>
      </c>
      <c r="C13181" s="6">
        <f t="shared" si="1027"/>
        <v>26</v>
      </c>
      <c r="D13181">
        <v>0.1979360342</v>
      </c>
      <c r="E13181">
        <v>3.1243521503</v>
      </c>
      <c r="F13181">
        <v>-2.926416116</v>
      </c>
      <c r="G13181">
        <f t="shared" si="1028"/>
        <v>0</v>
      </c>
      <c r="H13181">
        <f t="shared" si="1029"/>
        <v>-2.926416116</v>
      </c>
    </row>
    <row r="13182" spans="1:8" x14ac:dyDescent="0.3">
      <c r="A13182" s="1">
        <f t="shared" si="1030"/>
        <v>36800.562500031963</v>
      </c>
      <c r="B13182" s="6">
        <f t="shared" si="1026"/>
        <v>10</v>
      </c>
      <c r="C13182" s="6">
        <f t="shared" si="1027"/>
        <v>27</v>
      </c>
      <c r="D13182">
        <v>0.1942854182</v>
      </c>
      <c r="E13182">
        <v>2.6255276463000001</v>
      </c>
      <c r="F13182">
        <v>-2.4312422280999999</v>
      </c>
      <c r="G13182">
        <f t="shared" si="1028"/>
        <v>0</v>
      </c>
      <c r="H13182">
        <f t="shared" si="1029"/>
        <v>-2.4312422280999999</v>
      </c>
    </row>
    <row r="13183" spans="1:8" x14ac:dyDescent="0.3">
      <c r="A13183" s="1">
        <f t="shared" si="1030"/>
        <v>36800.583333365299</v>
      </c>
      <c r="B13183" s="6">
        <f t="shared" si="1026"/>
        <v>10</v>
      </c>
      <c r="C13183" s="6">
        <f t="shared" si="1027"/>
        <v>28</v>
      </c>
      <c r="D13183">
        <v>0.16856158539999999</v>
      </c>
      <c r="E13183">
        <v>2.6255276463000001</v>
      </c>
      <c r="F13183">
        <v>-2.4569660609000001</v>
      </c>
      <c r="G13183">
        <f t="shared" si="1028"/>
        <v>0</v>
      </c>
      <c r="H13183">
        <f t="shared" si="1029"/>
        <v>-2.4569660609000001</v>
      </c>
    </row>
    <row r="13184" spans="1:8" x14ac:dyDescent="0.3">
      <c r="A13184" s="1">
        <f t="shared" si="1030"/>
        <v>36800.604166698635</v>
      </c>
      <c r="B13184" s="6">
        <f t="shared" si="1026"/>
        <v>10</v>
      </c>
      <c r="C13184" s="6">
        <f t="shared" si="1027"/>
        <v>29</v>
      </c>
      <c r="D13184">
        <v>0.17021303539999999</v>
      </c>
      <c r="E13184">
        <v>1.9640350486</v>
      </c>
      <c r="F13184">
        <v>-1.7938220131</v>
      </c>
      <c r="G13184">
        <f t="shared" si="1028"/>
        <v>0</v>
      </c>
      <c r="H13184">
        <f t="shared" si="1029"/>
        <v>-1.7938220131</v>
      </c>
    </row>
    <row r="13185" spans="1:8" x14ac:dyDescent="0.3">
      <c r="A13185" s="1">
        <f t="shared" si="1030"/>
        <v>36800.625000031971</v>
      </c>
      <c r="B13185" s="6">
        <f t="shared" si="1026"/>
        <v>10</v>
      </c>
      <c r="C13185" s="6">
        <f t="shared" si="1027"/>
        <v>30</v>
      </c>
      <c r="D13185">
        <v>0.16909866379999999</v>
      </c>
      <c r="E13185">
        <v>1.9640350486</v>
      </c>
      <c r="F13185">
        <v>-1.7949363848</v>
      </c>
      <c r="G13185">
        <f t="shared" si="1028"/>
        <v>0</v>
      </c>
      <c r="H13185">
        <f t="shared" si="1029"/>
        <v>-1.7949363848</v>
      </c>
    </row>
    <row r="13186" spans="1:8" x14ac:dyDescent="0.3">
      <c r="A13186" s="1">
        <f t="shared" si="1030"/>
        <v>36800.645833365306</v>
      </c>
      <c r="B13186" s="6">
        <f t="shared" si="1026"/>
        <v>10</v>
      </c>
      <c r="C13186" s="6">
        <f t="shared" si="1027"/>
        <v>31</v>
      </c>
      <c r="D13186">
        <v>0.17299581880000001</v>
      </c>
      <c r="E13186">
        <v>1.1967210290000001</v>
      </c>
      <c r="F13186">
        <v>-1.0237252102000001</v>
      </c>
      <c r="G13186">
        <f t="shared" si="1028"/>
        <v>0</v>
      </c>
      <c r="H13186">
        <f t="shared" si="1029"/>
        <v>-1.0237252102000001</v>
      </c>
    </row>
    <row r="13187" spans="1:8" x14ac:dyDescent="0.3">
      <c r="A13187" s="1">
        <f t="shared" si="1030"/>
        <v>36800.666666698642</v>
      </c>
      <c r="B13187" s="6">
        <f t="shared" si="1026"/>
        <v>10</v>
      </c>
      <c r="C13187" s="6">
        <f t="shared" si="1027"/>
        <v>32</v>
      </c>
      <c r="D13187">
        <v>0.1840629832</v>
      </c>
      <c r="E13187">
        <v>1.1967210290000001</v>
      </c>
      <c r="F13187">
        <v>-1.0126580457000001</v>
      </c>
      <c r="G13187">
        <f t="shared" si="1028"/>
        <v>0</v>
      </c>
      <c r="H13187">
        <f t="shared" si="1029"/>
        <v>-1.0126580457000001</v>
      </c>
    </row>
    <row r="13188" spans="1:8" x14ac:dyDescent="0.3">
      <c r="A13188" s="1">
        <f t="shared" si="1030"/>
        <v>36800.687500031978</v>
      </c>
      <c r="B13188" s="6">
        <f t="shared" si="1026"/>
        <v>10</v>
      </c>
      <c r="C13188" s="6">
        <f t="shared" si="1027"/>
        <v>33</v>
      </c>
      <c r="D13188">
        <v>0.19317913019999999</v>
      </c>
      <c r="E13188">
        <v>0.37459938370000001</v>
      </c>
      <c r="F13188">
        <v>-0.18142025349999999</v>
      </c>
      <c r="G13188">
        <f t="shared" si="1028"/>
        <v>0</v>
      </c>
      <c r="H13188">
        <f t="shared" si="1029"/>
        <v>-0.18142025349999999</v>
      </c>
    </row>
    <row r="13189" spans="1:8" x14ac:dyDescent="0.3">
      <c r="A13189" s="1">
        <f t="shared" si="1030"/>
        <v>36800.708333365314</v>
      </c>
      <c r="B13189" s="6">
        <f t="shared" ref="B13189:B13252" si="1031">MONTH(A13189)</f>
        <v>10</v>
      </c>
      <c r="C13189" s="6">
        <f t="shared" ref="C13189:C13252" si="1032">HOUR(A13189)*2+MINUTE(A13189)/30</f>
        <v>34</v>
      </c>
      <c r="D13189">
        <v>0.2088841722</v>
      </c>
      <c r="E13189">
        <v>0.37459938370000001</v>
      </c>
      <c r="F13189">
        <v>-0.1657152116</v>
      </c>
      <c r="G13189">
        <f t="shared" ref="G13189:G13252" si="1033">IF(F13189&gt;0,F13189,0)</f>
        <v>0</v>
      </c>
      <c r="H13189">
        <f t="shared" ref="H13189:H13252" si="1034">IF(F13189&lt;0,F13189,0)</f>
        <v>-0.1657152116</v>
      </c>
    </row>
    <row r="13190" spans="1:8" x14ac:dyDescent="0.3">
      <c r="A13190" s="1">
        <f t="shared" ref="A13190:A13253" si="1035">A13189+(1/48)</f>
        <v>36800.729166698649</v>
      </c>
      <c r="B13190" s="6">
        <f t="shared" si="1031"/>
        <v>10</v>
      </c>
      <c r="C13190" s="6">
        <f t="shared" si="1032"/>
        <v>35</v>
      </c>
      <c r="D13190">
        <v>0.24007877720000001</v>
      </c>
      <c r="E13190">
        <v>0.15142287469999999</v>
      </c>
      <c r="F13190">
        <v>8.8655902499999995E-2</v>
      </c>
      <c r="G13190">
        <f t="shared" si="1033"/>
        <v>8.8655902499999995E-2</v>
      </c>
      <c r="H13190">
        <f t="shared" si="1034"/>
        <v>0</v>
      </c>
    </row>
    <row r="13191" spans="1:8" x14ac:dyDescent="0.3">
      <c r="A13191" s="1">
        <f t="shared" si="1035"/>
        <v>36800.750000031985</v>
      </c>
      <c r="B13191" s="6">
        <f t="shared" si="1031"/>
        <v>10</v>
      </c>
      <c r="C13191" s="6">
        <f t="shared" si="1032"/>
        <v>36</v>
      </c>
      <c r="D13191">
        <v>0.39470354800000002</v>
      </c>
      <c r="E13191">
        <v>0.15142287469999999</v>
      </c>
      <c r="F13191">
        <v>0.2432806733</v>
      </c>
      <c r="G13191">
        <f t="shared" si="1033"/>
        <v>0.2432806733</v>
      </c>
      <c r="H13191">
        <f t="shared" si="1034"/>
        <v>0</v>
      </c>
    </row>
    <row r="13192" spans="1:8" x14ac:dyDescent="0.3">
      <c r="A13192" s="1">
        <f t="shared" si="1035"/>
        <v>36800.770833365321</v>
      </c>
      <c r="B13192" s="6">
        <f t="shared" si="1031"/>
        <v>10</v>
      </c>
      <c r="C13192" s="6">
        <f t="shared" si="1032"/>
        <v>37</v>
      </c>
      <c r="D13192">
        <v>0.45110458199999998</v>
      </c>
      <c r="E13192">
        <v>0</v>
      </c>
      <c r="F13192">
        <v>0.45110458199999998</v>
      </c>
      <c r="G13192">
        <f t="shared" si="1033"/>
        <v>0.45110458199999998</v>
      </c>
      <c r="H13192">
        <f t="shared" si="1034"/>
        <v>0</v>
      </c>
    </row>
    <row r="13193" spans="1:8" x14ac:dyDescent="0.3">
      <c r="A13193" s="1">
        <f t="shared" si="1035"/>
        <v>36800.791666698657</v>
      </c>
      <c r="B13193" s="6">
        <f t="shared" si="1031"/>
        <v>10</v>
      </c>
      <c r="C13193" s="6">
        <f t="shared" si="1032"/>
        <v>38</v>
      </c>
      <c r="D13193">
        <v>0.52185399519999998</v>
      </c>
      <c r="E13193">
        <v>0</v>
      </c>
      <c r="F13193">
        <v>0.52185399519999998</v>
      </c>
      <c r="G13193">
        <f t="shared" si="1033"/>
        <v>0.52185399519999998</v>
      </c>
      <c r="H13193">
        <f t="shared" si="1034"/>
        <v>0</v>
      </c>
    </row>
    <row r="13194" spans="1:8" x14ac:dyDescent="0.3">
      <c r="A13194" s="1">
        <f t="shared" si="1035"/>
        <v>36800.812500031992</v>
      </c>
      <c r="B13194" s="6">
        <f t="shared" si="1031"/>
        <v>10</v>
      </c>
      <c r="C13194" s="6">
        <f t="shared" si="1032"/>
        <v>39</v>
      </c>
      <c r="D13194">
        <v>0.51123409119999996</v>
      </c>
      <c r="E13194">
        <v>0</v>
      </c>
      <c r="F13194">
        <v>0.51123409119999996</v>
      </c>
      <c r="G13194">
        <f t="shared" si="1033"/>
        <v>0.51123409119999996</v>
      </c>
      <c r="H13194">
        <f t="shared" si="1034"/>
        <v>0</v>
      </c>
    </row>
    <row r="13195" spans="1:8" x14ac:dyDescent="0.3">
      <c r="A13195" s="1">
        <f t="shared" si="1035"/>
        <v>36800.833333365328</v>
      </c>
      <c r="B13195" s="6">
        <f t="shared" si="1031"/>
        <v>10</v>
      </c>
      <c r="C13195" s="6">
        <f t="shared" si="1032"/>
        <v>40</v>
      </c>
      <c r="D13195">
        <v>0.5159868151</v>
      </c>
      <c r="E13195">
        <v>0</v>
      </c>
      <c r="F13195">
        <v>0.5159868151</v>
      </c>
      <c r="G13195">
        <f t="shared" si="1033"/>
        <v>0.5159868151</v>
      </c>
      <c r="H13195">
        <f t="shared" si="1034"/>
        <v>0</v>
      </c>
    </row>
    <row r="13196" spans="1:8" x14ac:dyDescent="0.3">
      <c r="A13196" s="1">
        <f t="shared" si="1035"/>
        <v>36800.854166698664</v>
      </c>
      <c r="B13196" s="6">
        <f t="shared" si="1031"/>
        <v>10</v>
      </c>
      <c r="C13196" s="6">
        <f t="shared" si="1032"/>
        <v>41</v>
      </c>
      <c r="D13196">
        <v>0.4967234821</v>
      </c>
      <c r="E13196">
        <v>0</v>
      </c>
      <c r="F13196">
        <v>0.4967234821</v>
      </c>
      <c r="G13196">
        <f t="shared" si="1033"/>
        <v>0.4967234821</v>
      </c>
      <c r="H13196">
        <f t="shared" si="1034"/>
        <v>0</v>
      </c>
    </row>
    <row r="13197" spans="1:8" x14ac:dyDescent="0.3">
      <c r="A13197" s="1">
        <f t="shared" si="1035"/>
        <v>36800.875000032</v>
      </c>
      <c r="B13197" s="6">
        <f t="shared" si="1031"/>
        <v>10</v>
      </c>
      <c r="C13197" s="6">
        <f t="shared" si="1032"/>
        <v>42</v>
      </c>
      <c r="D13197">
        <v>0.49561798670000001</v>
      </c>
      <c r="E13197">
        <v>0</v>
      </c>
      <c r="F13197">
        <v>0.49561798670000001</v>
      </c>
      <c r="G13197">
        <f t="shared" si="1033"/>
        <v>0.49561798670000001</v>
      </c>
      <c r="H13197">
        <f t="shared" si="1034"/>
        <v>0</v>
      </c>
    </row>
    <row r="13198" spans="1:8" x14ac:dyDescent="0.3">
      <c r="A13198" s="1">
        <f t="shared" si="1035"/>
        <v>36800.895833365335</v>
      </c>
      <c r="B13198" s="6">
        <f t="shared" si="1031"/>
        <v>10</v>
      </c>
      <c r="C13198" s="6">
        <f t="shared" si="1032"/>
        <v>43</v>
      </c>
      <c r="D13198">
        <v>0.48143754570000002</v>
      </c>
      <c r="E13198">
        <v>0</v>
      </c>
      <c r="F13198">
        <v>0.48143754570000002</v>
      </c>
      <c r="G13198">
        <f t="shared" si="1033"/>
        <v>0.48143754570000002</v>
      </c>
      <c r="H13198">
        <f t="shared" si="1034"/>
        <v>0</v>
      </c>
    </row>
    <row r="13199" spans="1:8" x14ac:dyDescent="0.3">
      <c r="A13199" s="1">
        <f t="shared" si="1035"/>
        <v>36800.916666698671</v>
      </c>
      <c r="B13199" s="6">
        <f t="shared" si="1031"/>
        <v>10</v>
      </c>
      <c r="C13199" s="6">
        <f t="shared" si="1032"/>
        <v>44</v>
      </c>
      <c r="D13199">
        <v>0.41803735619999999</v>
      </c>
      <c r="E13199">
        <v>0</v>
      </c>
      <c r="F13199">
        <v>0.41803735619999999</v>
      </c>
      <c r="G13199">
        <f t="shared" si="1033"/>
        <v>0.41803735619999999</v>
      </c>
      <c r="H13199">
        <f t="shared" si="1034"/>
        <v>0</v>
      </c>
    </row>
    <row r="13200" spans="1:8" x14ac:dyDescent="0.3">
      <c r="A13200" s="1">
        <f t="shared" si="1035"/>
        <v>36800.937500032007</v>
      </c>
      <c r="B13200" s="6">
        <f t="shared" si="1031"/>
        <v>10</v>
      </c>
      <c r="C13200" s="6">
        <f t="shared" si="1032"/>
        <v>45</v>
      </c>
      <c r="D13200">
        <v>0.39731522320000001</v>
      </c>
      <c r="E13200">
        <v>0</v>
      </c>
      <c r="F13200">
        <v>0.39731522320000001</v>
      </c>
      <c r="G13200">
        <f t="shared" si="1033"/>
        <v>0.39731522320000001</v>
      </c>
      <c r="H13200">
        <f t="shared" si="1034"/>
        <v>0</v>
      </c>
    </row>
    <row r="13201" spans="1:8" x14ac:dyDescent="0.3">
      <c r="A13201" s="1">
        <f t="shared" si="1035"/>
        <v>36800.958333365343</v>
      </c>
      <c r="B13201" s="6">
        <f t="shared" si="1031"/>
        <v>10</v>
      </c>
      <c r="C13201" s="6">
        <f t="shared" si="1032"/>
        <v>46</v>
      </c>
      <c r="D13201">
        <v>0.29233677070000003</v>
      </c>
      <c r="E13201">
        <v>0</v>
      </c>
      <c r="F13201">
        <v>0.29233677070000003</v>
      </c>
      <c r="G13201">
        <f t="shared" si="1033"/>
        <v>0.29233677070000003</v>
      </c>
      <c r="H13201">
        <f t="shared" si="1034"/>
        <v>0</v>
      </c>
    </row>
    <row r="13202" spans="1:8" x14ac:dyDescent="0.3">
      <c r="A13202" s="1">
        <f t="shared" si="1035"/>
        <v>36800.979166698678</v>
      </c>
      <c r="B13202" s="6">
        <f t="shared" si="1031"/>
        <v>10</v>
      </c>
      <c r="C13202" s="6">
        <f t="shared" si="1032"/>
        <v>47</v>
      </c>
      <c r="D13202">
        <v>0.2640074207</v>
      </c>
      <c r="E13202">
        <v>0</v>
      </c>
      <c r="F13202">
        <v>0.2640074207</v>
      </c>
      <c r="G13202">
        <f t="shared" si="1033"/>
        <v>0.2640074207</v>
      </c>
      <c r="H13202">
        <f t="shared" si="1034"/>
        <v>0</v>
      </c>
    </row>
    <row r="13203" spans="1:8" x14ac:dyDescent="0.3">
      <c r="A13203" s="1">
        <f t="shared" si="1035"/>
        <v>36801.000000032014</v>
      </c>
      <c r="B13203" s="6">
        <f t="shared" si="1031"/>
        <v>10</v>
      </c>
      <c r="C13203" s="6">
        <f t="shared" si="1032"/>
        <v>0</v>
      </c>
      <c r="D13203">
        <v>0.19445494220000001</v>
      </c>
      <c r="E13203">
        <v>0</v>
      </c>
      <c r="F13203">
        <v>0.19445494220000001</v>
      </c>
      <c r="G13203">
        <f t="shared" si="1033"/>
        <v>0.19445494220000001</v>
      </c>
      <c r="H13203">
        <f t="shared" si="1034"/>
        <v>0</v>
      </c>
    </row>
    <row r="13204" spans="1:8" x14ac:dyDescent="0.3">
      <c r="A13204" s="1">
        <f t="shared" si="1035"/>
        <v>36801.02083336535</v>
      </c>
      <c r="B13204" s="6">
        <f t="shared" si="1031"/>
        <v>10</v>
      </c>
      <c r="C13204" s="6">
        <f t="shared" si="1032"/>
        <v>1</v>
      </c>
      <c r="D13204">
        <v>0.17642622120000001</v>
      </c>
      <c r="E13204">
        <v>0</v>
      </c>
      <c r="F13204">
        <v>0.17642622120000001</v>
      </c>
      <c r="G13204">
        <f t="shared" si="1033"/>
        <v>0.17642622120000001</v>
      </c>
      <c r="H13204">
        <f t="shared" si="1034"/>
        <v>0</v>
      </c>
    </row>
    <row r="13205" spans="1:8" x14ac:dyDescent="0.3">
      <c r="A13205" s="1">
        <f t="shared" si="1035"/>
        <v>36801.041666698686</v>
      </c>
      <c r="B13205" s="6">
        <f t="shared" si="1031"/>
        <v>10</v>
      </c>
      <c r="C13205" s="6">
        <f t="shared" si="1032"/>
        <v>2</v>
      </c>
      <c r="D13205">
        <v>0.16587597000000001</v>
      </c>
      <c r="E13205">
        <v>0</v>
      </c>
      <c r="F13205">
        <v>0.16587597000000001</v>
      </c>
      <c r="G13205">
        <f t="shared" si="1033"/>
        <v>0.16587597000000001</v>
      </c>
      <c r="H13205">
        <f t="shared" si="1034"/>
        <v>0</v>
      </c>
    </row>
    <row r="13206" spans="1:8" x14ac:dyDescent="0.3">
      <c r="A13206" s="1">
        <f t="shared" si="1035"/>
        <v>36801.062500032021</v>
      </c>
      <c r="B13206" s="6">
        <f t="shared" si="1031"/>
        <v>10</v>
      </c>
      <c r="C13206" s="6">
        <f t="shared" si="1032"/>
        <v>3</v>
      </c>
      <c r="D13206">
        <v>0.155074024</v>
      </c>
      <c r="E13206">
        <v>0</v>
      </c>
      <c r="F13206">
        <v>0.155074024</v>
      </c>
      <c r="G13206">
        <f t="shared" si="1033"/>
        <v>0.155074024</v>
      </c>
      <c r="H13206">
        <f t="shared" si="1034"/>
        <v>0</v>
      </c>
    </row>
    <row r="13207" spans="1:8" x14ac:dyDescent="0.3">
      <c r="A13207" s="1">
        <f t="shared" si="1035"/>
        <v>36801.083333365357</v>
      </c>
      <c r="B13207" s="6">
        <f t="shared" si="1031"/>
        <v>10</v>
      </c>
      <c r="C13207" s="6">
        <f t="shared" si="1032"/>
        <v>4</v>
      </c>
      <c r="D13207">
        <v>0.14833140580000001</v>
      </c>
      <c r="E13207">
        <v>0</v>
      </c>
      <c r="F13207">
        <v>0.14833140580000001</v>
      </c>
      <c r="G13207">
        <f t="shared" si="1033"/>
        <v>0.14833140580000001</v>
      </c>
      <c r="H13207">
        <f t="shared" si="1034"/>
        <v>0</v>
      </c>
    </row>
    <row r="13208" spans="1:8" x14ac:dyDescent="0.3">
      <c r="A13208" s="1">
        <f t="shared" si="1035"/>
        <v>36801.104166698693</v>
      </c>
      <c r="B13208" s="6">
        <f t="shared" si="1031"/>
        <v>10</v>
      </c>
      <c r="C13208" s="6">
        <f t="shared" si="1032"/>
        <v>5</v>
      </c>
      <c r="D13208">
        <v>0.14237685480000001</v>
      </c>
      <c r="E13208">
        <v>0</v>
      </c>
      <c r="F13208">
        <v>0.14237685480000001</v>
      </c>
      <c r="G13208">
        <f t="shared" si="1033"/>
        <v>0.14237685480000001</v>
      </c>
      <c r="H13208">
        <f t="shared" si="1034"/>
        <v>0</v>
      </c>
    </row>
    <row r="13209" spans="1:8" x14ac:dyDescent="0.3">
      <c r="A13209" s="1">
        <f t="shared" si="1035"/>
        <v>36801.125000032029</v>
      </c>
      <c r="B13209" s="6">
        <f t="shared" si="1031"/>
        <v>10</v>
      </c>
      <c r="C13209" s="6">
        <f t="shared" si="1032"/>
        <v>6</v>
      </c>
      <c r="D13209">
        <v>0.14041002599999999</v>
      </c>
      <c r="E13209">
        <v>0</v>
      </c>
      <c r="F13209">
        <v>0.14041002599999999</v>
      </c>
      <c r="G13209">
        <f t="shared" si="1033"/>
        <v>0.14041002599999999</v>
      </c>
      <c r="H13209">
        <f t="shared" si="1034"/>
        <v>0</v>
      </c>
    </row>
    <row r="13210" spans="1:8" x14ac:dyDescent="0.3">
      <c r="A13210" s="1">
        <f t="shared" si="1035"/>
        <v>36801.145833365365</v>
      </c>
      <c r="B13210" s="6">
        <f t="shared" si="1031"/>
        <v>10</v>
      </c>
      <c r="C13210" s="6">
        <f t="shared" si="1032"/>
        <v>7</v>
      </c>
      <c r="D13210">
        <v>0.135621136</v>
      </c>
      <c r="E13210">
        <v>0</v>
      </c>
      <c r="F13210">
        <v>0.135621136</v>
      </c>
      <c r="G13210">
        <f t="shared" si="1033"/>
        <v>0.135621136</v>
      </c>
      <c r="H13210">
        <f t="shared" si="1034"/>
        <v>0</v>
      </c>
    </row>
    <row r="13211" spans="1:8" x14ac:dyDescent="0.3">
      <c r="A13211" s="1">
        <f t="shared" si="1035"/>
        <v>36801.1666666987</v>
      </c>
      <c r="B13211" s="6">
        <f t="shared" si="1031"/>
        <v>10</v>
      </c>
      <c r="C13211" s="6">
        <f t="shared" si="1032"/>
        <v>8</v>
      </c>
      <c r="D13211">
        <v>0.134154576</v>
      </c>
      <c r="E13211">
        <v>0</v>
      </c>
      <c r="F13211">
        <v>0.134154576</v>
      </c>
      <c r="G13211">
        <f t="shared" si="1033"/>
        <v>0.134154576</v>
      </c>
      <c r="H13211">
        <f t="shared" si="1034"/>
        <v>0</v>
      </c>
    </row>
    <row r="13212" spans="1:8" x14ac:dyDescent="0.3">
      <c r="A13212" s="1">
        <f t="shared" si="1035"/>
        <v>36801.187500032036</v>
      </c>
      <c r="B13212" s="6">
        <f t="shared" si="1031"/>
        <v>10</v>
      </c>
      <c r="C13212" s="6">
        <f t="shared" si="1032"/>
        <v>9</v>
      </c>
      <c r="D13212">
        <v>0.13473580499999999</v>
      </c>
      <c r="E13212">
        <v>0</v>
      </c>
      <c r="F13212">
        <v>0.13473580499999999</v>
      </c>
      <c r="G13212">
        <f t="shared" si="1033"/>
        <v>0.13473580499999999</v>
      </c>
      <c r="H13212">
        <f t="shared" si="1034"/>
        <v>0</v>
      </c>
    </row>
    <row r="13213" spans="1:8" x14ac:dyDescent="0.3">
      <c r="A13213" s="1">
        <f t="shared" si="1035"/>
        <v>36801.208333365372</v>
      </c>
      <c r="B13213" s="6">
        <f t="shared" si="1031"/>
        <v>10</v>
      </c>
      <c r="C13213" s="6">
        <f t="shared" si="1032"/>
        <v>10</v>
      </c>
      <c r="D13213">
        <v>0.137090775</v>
      </c>
      <c r="E13213">
        <v>0</v>
      </c>
      <c r="F13213">
        <v>0.137090775</v>
      </c>
      <c r="G13213">
        <f t="shared" si="1033"/>
        <v>0.137090775</v>
      </c>
      <c r="H13213">
        <f t="shared" si="1034"/>
        <v>0</v>
      </c>
    </row>
    <row r="13214" spans="1:8" x14ac:dyDescent="0.3">
      <c r="A13214" s="1">
        <f t="shared" si="1035"/>
        <v>36801.229166698708</v>
      </c>
      <c r="B13214" s="6">
        <f t="shared" si="1031"/>
        <v>10</v>
      </c>
      <c r="C13214" s="6">
        <f t="shared" si="1032"/>
        <v>11</v>
      </c>
      <c r="D13214">
        <v>0.149519029</v>
      </c>
      <c r="E13214">
        <v>0</v>
      </c>
      <c r="F13214">
        <v>0.149519029</v>
      </c>
      <c r="G13214">
        <f t="shared" si="1033"/>
        <v>0.149519029</v>
      </c>
      <c r="H13214">
        <f t="shared" si="1034"/>
        <v>0</v>
      </c>
    </row>
    <row r="13215" spans="1:8" x14ac:dyDescent="0.3">
      <c r="A13215" s="1">
        <f t="shared" si="1035"/>
        <v>36801.250000032043</v>
      </c>
      <c r="B13215" s="6">
        <f t="shared" si="1031"/>
        <v>10</v>
      </c>
      <c r="C13215" s="6">
        <f t="shared" si="1032"/>
        <v>12</v>
      </c>
      <c r="D13215">
        <v>0.16522662900000001</v>
      </c>
      <c r="E13215">
        <v>0</v>
      </c>
      <c r="F13215">
        <v>0.16522662900000001</v>
      </c>
      <c r="G13215">
        <f t="shared" si="1033"/>
        <v>0.16522662900000001</v>
      </c>
      <c r="H13215">
        <f t="shared" si="1034"/>
        <v>0</v>
      </c>
    </row>
    <row r="13216" spans="1:8" x14ac:dyDescent="0.3">
      <c r="A13216" s="1">
        <f t="shared" si="1035"/>
        <v>36801.270833365379</v>
      </c>
      <c r="B13216" s="6">
        <f t="shared" si="1031"/>
        <v>10</v>
      </c>
      <c r="C13216" s="6">
        <f t="shared" si="1032"/>
        <v>13</v>
      </c>
      <c r="D13216">
        <v>0.181915507</v>
      </c>
      <c r="E13216">
        <v>3.5209017600000003E-2</v>
      </c>
      <c r="F13216">
        <v>0.1467064894</v>
      </c>
      <c r="G13216">
        <f t="shared" si="1033"/>
        <v>0.1467064894</v>
      </c>
      <c r="H13216">
        <f t="shared" si="1034"/>
        <v>0</v>
      </c>
    </row>
    <row r="13217" spans="1:8" x14ac:dyDescent="0.3">
      <c r="A13217" s="1">
        <f t="shared" si="1035"/>
        <v>36801.291666698715</v>
      </c>
      <c r="B13217" s="6">
        <f t="shared" si="1031"/>
        <v>10</v>
      </c>
      <c r="C13217" s="6">
        <f t="shared" si="1032"/>
        <v>14</v>
      </c>
      <c r="D13217">
        <v>0.1868296616</v>
      </c>
      <c r="E13217">
        <v>3.5209017600000003E-2</v>
      </c>
      <c r="F13217">
        <v>0.151620644</v>
      </c>
      <c r="G13217">
        <f t="shared" si="1033"/>
        <v>0.151620644</v>
      </c>
      <c r="H13217">
        <f t="shared" si="1034"/>
        <v>0</v>
      </c>
    </row>
    <row r="13218" spans="1:8" x14ac:dyDescent="0.3">
      <c r="A13218" s="1">
        <f t="shared" si="1035"/>
        <v>36801.312500032051</v>
      </c>
      <c r="B13218" s="6">
        <f t="shared" si="1031"/>
        <v>10</v>
      </c>
      <c r="C13218" s="6">
        <f t="shared" si="1032"/>
        <v>15</v>
      </c>
      <c r="D13218">
        <v>0.21319411560000001</v>
      </c>
      <c r="E13218">
        <v>0.29708353739999999</v>
      </c>
      <c r="F13218">
        <v>-8.3889421800000002E-2</v>
      </c>
      <c r="G13218">
        <f t="shared" si="1033"/>
        <v>0</v>
      </c>
      <c r="H13218">
        <f t="shared" si="1034"/>
        <v>-8.3889421800000002E-2</v>
      </c>
    </row>
    <row r="13219" spans="1:8" x14ac:dyDescent="0.3">
      <c r="A13219" s="1">
        <f t="shared" si="1035"/>
        <v>36801.333333365386</v>
      </c>
      <c r="B13219" s="6">
        <f t="shared" si="1031"/>
        <v>10</v>
      </c>
      <c r="C13219" s="6">
        <f t="shared" si="1032"/>
        <v>16</v>
      </c>
      <c r="D13219">
        <v>0.23071389389999999</v>
      </c>
      <c r="E13219">
        <v>0.29708353739999999</v>
      </c>
      <c r="F13219">
        <v>-6.6369643500000006E-2</v>
      </c>
      <c r="G13219">
        <f t="shared" si="1033"/>
        <v>0</v>
      </c>
      <c r="H13219">
        <f t="shared" si="1034"/>
        <v>-6.6369643500000006E-2</v>
      </c>
    </row>
    <row r="13220" spans="1:8" x14ac:dyDescent="0.3">
      <c r="A13220" s="1">
        <f t="shared" si="1035"/>
        <v>36801.354166698722</v>
      </c>
      <c r="B13220" s="6">
        <f t="shared" si="1031"/>
        <v>10</v>
      </c>
      <c r="C13220" s="6">
        <f t="shared" si="1032"/>
        <v>17</v>
      </c>
      <c r="D13220">
        <v>0.22962367189999999</v>
      </c>
      <c r="E13220">
        <v>1.1727925092</v>
      </c>
      <c r="F13220">
        <v>-0.94316883730000001</v>
      </c>
      <c r="G13220">
        <f t="shared" si="1033"/>
        <v>0</v>
      </c>
      <c r="H13220">
        <f t="shared" si="1034"/>
        <v>-0.94316883730000001</v>
      </c>
    </row>
    <row r="13221" spans="1:8" x14ac:dyDescent="0.3">
      <c r="A13221" s="1">
        <f t="shared" si="1035"/>
        <v>36801.375000032058</v>
      </c>
      <c r="B13221" s="6">
        <f t="shared" si="1031"/>
        <v>10</v>
      </c>
      <c r="C13221" s="6">
        <f t="shared" si="1032"/>
        <v>18</v>
      </c>
      <c r="D13221">
        <v>0.22400869979999999</v>
      </c>
      <c r="E13221">
        <v>1.1727925092</v>
      </c>
      <c r="F13221">
        <v>-0.94878380949999996</v>
      </c>
      <c r="G13221">
        <f t="shared" si="1033"/>
        <v>0</v>
      </c>
      <c r="H13221">
        <f t="shared" si="1034"/>
        <v>-0.94878380949999996</v>
      </c>
    </row>
    <row r="13222" spans="1:8" x14ac:dyDescent="0.3">
      <c r="A13222" s="1">
        <f t="shared" si="1035"/>
        <v>36801.395833365394</v>
      </c>
      <c r="B13222" s="6">
        <f t="shared" si="1031"/>
        <v>10</v>
      </c>
      <c r="C13222" s="6">
        <f t="shared" si="1032"/>
        <v>19</v>
      </c>
      <c r="D13222">
        <v>0.22076941380000001</v>
      </c>
      <c r="E13222">
        <v>1.5809419239</v>
      </c>
      <c r="F13222">
        <v>-1.3601725101</v>
      </c>
      <c r="G13222">
        <f t="shared" si="1033"/>
        <v>0</v>
      </c>
      <c r="H13222">
        <f t="shared" si="1034"/>
        <v>-1.3601725101</v>
      </c>
    </row>
    <row r="13223" spans="1:8" x14ac:dyDescent="0.3">
      <c r="A13223" s="1">
        <f t="shared" si="1035"/>
        <v>36801.416666698729</v>
      </c>
      <c r="B13223" s="6">
        <f t="shared" si="1031"/>
        <v>10</v>
      </c>
      <c r="C13223" s="6">
        <f t="shared" si="1032"/>
        <v>20</v>
      </c>
      <c r="D13223">
        <v>0.22102285490000001</v>
      </c>
      <c r="E13223">
        <v>1.5809419239</v>
      </c>
      <c r="F13223">
        <v>-1.359919069</v>
      </c>
      <c r="G13223">
        <f t="shared" si="1033"/>
        <v>0</v>
      </c>
      <c r="H13223">
        <f t="shared" si="1034"/>
        <v>-1.359919069</v>
      </c>
    </row>
    <row r="13224" spans="1:8" x14ac:dyDescent="0.3">
      <c r="A13224" s="1">
        <f t="shared" si="1035"/>
        <v>36801.437500032065</v>
      </c>
      <c r="B13224" s="6">
        <f t="shared" si="1031"/>
        <v>10</v>
      </c>
      <c r="C13224" s="6">
        <f t="shared" si="1032"/>
        <v>21</v>
      </c>
      <c r="D13224">
        <v>0.2158504409</v>
      </c>
      <c r="E13224">
        <v>2.1300803292000001</v>
      </c>
      <c r="F13224">
        <v>-1.9142298883</v>
      </c>
      <c r="G13224">
        <f t="shared" si="1033"/>
        <v>0</v>
      </c>
      <c r="H13224">
        <f t="shared" si="1034"/>
        <v>-1.9142298883</v>
      </c>
    </row>
    <row r="13225" spans="1:8" x14ac:dyDescent="0.3">
      <c r="A13225" s="1">
        <f t="shared" si="1035"/>
        <v>36801.458333365401</v>
      </c>
      <c r="B13225" s="6">
        <f t="shared" si="1031"/>
        <v>10</v>
      </c>
      <c r="C13225" s="6">
        <f t="shared" si="1032"/>
        <v>22</v>
      </c>
      <c r="D13225">
        <v>0.21104837509999999</v>
      </c>
      <c r="E13225">
        <v>2.1300803292000001</v>
      </c>
      <c r="F13225">
        <v>-1.9190319541</v>
      </c>
      <c r="G13225">
        <f t="shared" si="1033"/>
        <v>0</v>
      </c>
      <c r="H13225">
        <f t="shared" si="1034"/>
        <v>-1.9190319541</v>
      </c>
    </row>
    <row r="13226" spans="1:8" x14ac:dyDescent="0.3">
      <c r="A13226" s="1">
        <f t="shared" si="1035"/>
        <v>36801.479166698737</v>
      </c>
      <c r="B13226" s="6">
        <f t="shared" si="1031"/>
        <v>10</v>
      </c>
      <c r="C13226" s="6">
        <f t="shared" si="1032"/>
        <v>23</v>
      </c>
      <c r="D13226">
        <v>0.2102927101</v>
      </c>
      <c r="E13226">
        <v>3.1084210658</v>
      </c>
      <c r="F13226">
        <v>-2.8981283557999999</v>
      </c>
      <c r="G13226">
        <f t="shared" si="1033"/>
        <v>0</v>
      </c>
      <c r="H13226">
        <f t="shared" si="1034"/>
        <v>-2.8981283557999999</v>
      </c>
    </row>
    <row r="13227" spans="1:8" x14ac:dyDescent="0.3">
      <c r="A13227" s="1">
        <f t="shared" si="1035"/>
        <v>36801.500000032072</v>
      </c>
      <c r="B13227" s="6">
        <f t="shared" si="1031"/>
        <v>10</v>
      </c>
      <c r="C13227" s="6">
        <f t="shared" si="1032"/>
        <v>24</v>
      </c>
      <c r="D13227">
        <v>0.22231690639999999</v>
      </c>
      <c r="E13227">
        <v>3.1084210658</v>
      </c>
      <c r="F13227">
        <v>-2.8861041594999999</v>
      </c>
      <c r="G13227">
        <f t="shared" si="1033"/>
        <v>0</v>
      </c>
      <c r="H13227">
        <f t="shared" si="1034"/>
        <v>-2.8861041594999999</v>
      </c>
    </row>
    <row r="13228" spans="1:8" x14ac:dyDescent="0.3">
      <c r="A13228" s="1">
        <f t="shared" si="1035"/>
        <v>36801.520833365408</v>
      </c>
      <c r="B13228" s="6">
        <f t="shared" si="1031"/>
        <v>10</v>
      </c>
      <c r="C13228" s="6">
        <f t="shared" si="1032"/>
        <v>25</v>
      </c>
      <c r="D13228">
        <v>0.22306547739999999</v>
      </c>
      <c r="E13228">
        <v>2.9737303715999999</v>
      </c>
      <c r="F13228">
        <v>-2.7506648941999998</v>
      </c>
      <c r="G13228">
        <f t="shared" si="1033"/>
        <v>0</v>
      </c>
      <c r="H13228">
        <f t="shared" si="1034"/>
        <v>-2.7506648941999998</v>
      </c>
    </row>
    <row r="13229" spans="1:8" x14ac:dyDescent="0.3">
      <c r="A13229" s="1">
        <f t="shared" si="1035"/>
        <v>36801.541666698744</v>
      </c>
      <c r="B13229" s="6">
        <f t="shared" si="1031"/>
        <v>10</v>
      </c>
      <c r="C13229" s="6">
        <f t="shared" si="1032"/>
        <v>26</v>
      </c>
      <c r="D13229">
        <v>0.2308545528</v>
      </c>
      <c r="E13229">
        <v>2.9737303715999999</v>
      </c>
      <c r="F13229">
        <v>-2.7428758188</v>
      </c>
      <c r="G13229">
        <f t="shared" si="1033"/>
        <v>0</v>
      </c>
      <c r="H13229">
        <f t="shared" si="1034"/>
        <v>-2.7428758188</v>
      </c>
    </row>
    <row r="13230" spans="1:8" x14ac:dyDescent="0.3">
      <c r="A13230" s="1">
        <f t="shared" si="1035"/>
        <v>36801.56250003208</v>
      </c>
      <c r="B13230" s="6">
        <f t="shared" si="1031"/>
        <v>10</v>
      </c>
      <c r="C13230" s="6">
        <f t="shared" si="1032"/>
        <v>27</v>
      </c>
      <c r="D13230">
        <v>0.23523526380000001</v>
      </c>
      <c r="E13230">
        <v>2.4171205481000002</v>
      </c>
      <c r="F13230">
        <v>-2.1818852842999998</v>
      </c>
      <c r="G13230">
        <f t="shared" si="1033"/>
        <v>0</v>
      </c>
      <c r="H13230">
        <f t="shared" si="1034"/>
        <v>-2.1818852842999998</v>
      </c>
    </row>
    <row r="13231" spans="1:8" x14ac:dyDescent="0.3">
      <c r="A13231" s="1">
        <f t="shared" si="1035"/>
        <v>36801.583333365415</v>
      </c>
      <c r="B13231" s="6">
        <f t="shared" si="1031"/>
        <v>10</v>
      </c>
      <c r="C13231" s="6">
        <f t="shared" si="1032"/>
        <v>28</v>
      </c>
      <c r="D13231">
        <v>0.23606059900000001</v>
      </c>
      <c r="E13231">
        <v>2.4171205481000002</v>
      </c>
      <c r="F13231">
        <v>-2.1810599490999998</v>
      </c>
      <c r="G13231">
        <f t="shared" si="1033"/>
        <v>0</v>
      </c>
      <c r="H13231">
        <f t="shared" si="1034"/>
        <v>-2.1810599490999998</v>
      </c>
    </row>
    <row r="13232" spans="1:8" x14ac:dyDescent="0.3">
      <c r="A13232" s="1">
        <f t="shared" si="1035"/>
        <v>36801.604166698751</v>
      </c>
      <c r="B13232" s="6">
        <f t="shared" si="1031"/>
        <v>10</v>
      </c>
      <c r="C13232" s="6">
        <f t="shared" si="1032"/>
        <v>29</v>
      </c>
      <c r="D13232">
        <v>0.22408990100000001</v>
      </c>
      <c r="E13232">
        <v>1.8564259428000001</v>
      </c>
      <c r="F13232">
        <v>-1.6323360417999999</v>
      </c>
      <c r="G13232">
        <f t="shared" si="1033"/>
        <v>0</v>
      </c>
      <c r="H13232">
        <f t="shared" si="1034"/>
        <v>-1.6323360417999999</v>
      </c>
    </row>
    <row r="13233" spans="1:8" x14ac:dyDescent="0.3">
      <c r="A13233" s="1">
        <f t="shared" si="1035"/>
        <v>36801.625000032087</v>
      </c>
      <c r="B13233" s="6">
        <f t="shared" si="1031"/>
        <v>10</v>
      </c>
      <c r="C13233" s="6">
        <f t="shared" si="1032"/>
        <v>30</v>
      </c>
      <c r="D13233">
        <v>0.21892758600000001</v>
      </c>
      <c r="E13233">
        <v>1.8564259428000001</v>
      </c>
      <c r="F13233">
        <v>-1.6374983568000001</v>
      </c>
      <c r="G13233">
        <f t="shared" si="1033"/>
        <v>0</v>
      </c>
      <c r="H13233">
        <f t="shared" si="1034"/>
        <v>-1.6374983568000001</v>
      </c>
    </row>
    <row r="13234" spans="1:8" x14ac:dyDescent="0.3">
      <c r="A13234" s="1">
        <f t="shared" si="1035"/>
        <v>36801.645833365423</v>
      </c>
      <c r="B13234" s="6">
        <f t="shared" si="1031"/>
        <v>10</v>
      </c>
      <c r="C13234" s="6">
        <f t="shared" si="1032"/>
        <v>31</v>
      </c>
      <c r="D13234">
        <v>0.22598559100000001</v>
      </c>
      <c r="E13234">
        <v>1.1702018132000001</v>
      </c>
      <c r="F13234">
        <v>-0.94421622220000001</v>
      </c>
      <c r="G13234">
        <f t="shared" si="1033"/>
        <v>0</v>
      </c>
      <c r="H13234">
        <f t="shared" si="1034"/>
        <v>-0.94421622220000001</v>
      </c>
    </row>
    <row r="13235" spans="1:8" x14ac:dyDescent="0.3">
      <c r="A13235" s="1">
        <f t="shared" si="1035"/>
        <v>36801.666666698758</v>
      </c>
      <c r="B13235" s="6">
        <f t="shared" si="1031"/>
        <v>10</v>
      </c>
      <c r="C13235" s="6">
        <f t="shared" si="1032"/>
        <v>32</v>
      </c>
      <c r="D13235">
        <v>0.23630184700000001</v>
      </c>
      <c r="E13235">
        <v>1.1702018132000001</v>
      </c>
      <c r="F13235">
        <v>-0.93389996620000004</v>
      </c>
      <c r="G13235">
        <f t="shared" si="1033"/>
        <v>0</v>
      </c>
      <c r="H13235">
        <f t="shared" si="1034"/>
        <v>-0.93389996620000004</v>
      </c>
    </row>
    <row r="13236" spans="1:8" x14ac:dyDescent="0.3">
      <c r="A13236" s="1">
        <f t="shared" si="1035"/>
        <v>36801.687500032094</v>
      </c>
      <c r="B13236" s="6">
        <f t="shared" si="1031"/>
        <v>10</v>
      </c>
      <c r="C13236" s="6">
        <f t="shared" si="1032"/>
        <v>33</v>
      </c>
      <c r="D13236">
        <v>0.25749655199999999</v>
      </c>
      <c r="E13236">
        <v>0.36519983099999997</v>
      </c>
      <c r="F13236">
        <v>-0.107703279</v>
      </c>
      <c r="G13236">
        <f t="shared" si="1033"/>
        <v>0</v>
      </c>
      <c r="H13236">
        <f t="shared" si="1034"/>
        <v>-0.107703279</v>
      </c>
    </row>
    <row r="13237" spans="1:8" x14ac:dyDescent="0.3">
      <c r="A13237" s="1">
        <f t="shared" si="1035"/>
        <v>36801.70833336543</v>
      </c>
      <c r="B13237" s="6">
        <f t="shared" si="1031"/>
        <v>10</v>
      </c>
      <c r="C13237" s="6">
        <f t="shared" si="1032"/>
        <v>34</v>
      </c>
      <c r="D13237">
        <v>0.27361317699999999</v>
      </c>
      <c r="E13237">
        <v>0.36519983099999997</v>
      </c>
      <c r="F13237">
        <v>-9.1586654000000003E-2</v>
      </c>
      <c r="G13237">
        <f t="shared" si="1033"/>
        <v>0</v>
      </c>
      <c r="H13237">
        <f t="shared" si="1034"/>
        <v>-9.1586654000000003E-2</v>
      </c>
    </row>
    <row r="13238" spans="1:8" x14ac:dyDescent="0.3">
      <c r="A13238" s="1">
        <f t="shared" si="1035"/>
        <v>36801.729166698766</v>
      </c>
      <c r="B13238" s="6">
        <f t="shared" si="1031"/>
        <v>10</v>
      </c>
      <c r="C13238" s="6">
        <f t="shared" si="1032"/>
        <v>35</v>
      </c>
      <c r="D13238">
        <v>0.30334778299999998</v>
      </c>
      <c r="E13238">
        <v>0.13475755540000001</v>
      </c>
      <c r="F13238">
        <v>0.1685902276</v>
      </c>
      <c r="G13238">
        <f t="shared" si="1033"/>
        <v>0.1685902276</v>
      </c>
      <c r="H13238">
        <f t="shared" si="1034"/>
        <v>0</v>
      </c>
    </row>
    <row r="13239" spans="1:8" x14ac:dyDescent="0.3">
      <c r="A13239" s="1">
        <f t="shared" si="1035"/>
        <v>36801.750000032102</v>
      </c>
      <c r="B13239" s="6">
        <f t="shared" si="1031"/>
        <v>10</v>
      </c>
      <c r="C13239" s="6">
        <f t="shared" si="1032"/>
        <v>36</v>
      </c>
      <c r="D13239">
        <v>0.33286533619999997</v>
      </c>
      <c r="E13239">
        <v>0.13475755540000001</v>
      </c>
      <c r="F13239">
        <v>0.1981077809</v>
      </c>
      <c r="G13239">
        <f t="shared" si="1033"/>
        <v>0.1981077809</v>
      </c>
      <c r="H13239">
        <f t="shared" si="1034"/>
        <v>0</v>
      </c>
    </row>
    <row r="13240" spans="1:8" x14ac:dyDescent="0.3">
      <c r="A13240" s="1">
        <f t="shared" si="1035"/>
        <v>36801.770833365437</v>
      </c>
      <c r="B13240" s="6">
        <f t="shared" si="1031"/>
        <v>10</v>
      </c>
      <c r="C13240" s="6">
        <f t="shared" si="1032"/>
        <v>37</v>
      </c>
      <c r="D13240">
        <v>0.38301599520000001</v>
      </c>
      <c r="E13240">
        <v>0</v>
      </c>
      <c r="F13240">
        <v>0.38301599520000001</v>
      </c>
      <c r="G13240">
        <f t="shared" si="1033"/>
        <v>0.38301599520000001</v>
      </c>
      <c r="H13240">
        <f t="shared" si="1034"/>
        <v>0</v>
      </c>
    </row>
    <row r="13241" spans="1:8" x14ac:dyDescent="0.3">
      <c r="A13241" s="1">
        <f t="shared" si="1035"/>
        <v>36801.791666698773</v>
      </c>
      <c r="B13241" s="6">
        <f t="shared" si="1031"/>
        <v>10</v>
      </c>
      <c r="C13241" s="6">
        <f t="shared" si="1032"/>
        <v>38</v>
      </c>
      <c r="D13241">
        <v>0.40389373940000001</v>
      </c>
      <c r="E13241">
        <v>0</v>
      </c>
      <c r="F13241">
        <v>0.40389373940000001</v>
      </c>
      <c r="G13241">
        <f t="shared" si="1033"/>
        <v>0.40389373940000001</v>
      </c>
      <c r="H13241">
        <f t="shared" si="1034"/>
        <v>0</v>
      </c>
    </row>
    <row r="13242" spans="1:8" x14ac:dyDescent="0.3">
      <c r="A13242" s="1">
        <f t="shared" si="1035"/>
        <v>36801.812500032109</v>
      </c>
      <c r="B13242" s="6">
        <f t="shared" si="1031"/>
        <v>10</v>
      </c>
      <c r="C13242" s="6">
        <f t="shared" si="1032"/>
        <v>39</v>
      </c>
      <c r="D13242">
        <v>0.3983893664</v>
      </c>
      <c r="E13242">
        <v>0</v>
      </c>
      <c r="F13242">
        <v>0.3983893664</v>
      </c>
      <c r="G13242">
        <f t="shared" si="1033"/>
        <v>0.3983893664</v>
      </c>
      <c r="H13242">
        <f t="shared" si="1034"/>
        <v>0</v>
      </c>
    </row>
    <row r="13243" spans="1:8" x14ac:dyDescent="0.3">
      <c r="A13243" s="1">
        <f t="shared" si="1035"/>
        <v>36801.833333365445</v>
      </c>
      <c r="B13243" s="6">
        <f t="shared" si="1031"/>
        <v>10</v>
      </c>
      <c r="C13243" s="6">
        <f t="shared" si="1032"/>
        <v>40</v>
      </c>
      <c r="D13243">
        <v>0.38330585360000002</v>
      </c>
      <c r="E13243">
        <v>0</v>
      </c>
      <c r="F13243">
        <v>0.38330585360000002</v>
      </c>
      <c r="G13243">
        <f t="shared" si="1033"/>
        <v>0.38330585360000002</v>
      </c>
      <c r="H13243">
        <f t="shared" si="1034"/>
        <v>0</v>
      </c>
    </row>
    <row r="13244" spans="1:8" x14ac:dyDescent="0.3">
      <c r="A13244" s="1">
        <f t="shared" si="1035"/>
        <v>36801.85416669878</v>
      </c>
      <c r="B13244" s="6">
        <f t="shared" si="1031"/>
        <v>10</v>
      </c>
      <c r="C13244" s="6">
        <f t="shared" si="1032"/>
        <v>41</v>
      </c>
      <c r="D13244">
        <v>0.3744623406</v>
      </c>
      <c r="E13244">
        <v>0</v>
      </c>
      <c r="F13244">
        <v>0.3744623406</v>
      </c>
      <c r="G13244">
        <f t="shared" si="1033"/>
        <v>0.3744623406</v>
      </c>
      <c r="H13244">
        <f t="shared" si="1034"/>
        <v>0</v>
      </c>
    </row>
    <row r="13245" spans="1:8" x14ac:dyDescent="0.3">
      <c r="A13245" s="1">
        <f t="shared" si="1035"/>
        <v>36801.875000032116</v>
      </c>
      <c r="B13245" s="6">
        <f t="shared" si="1031"/>
        <v>10</v>
      </c>
      <c r="C13245" s="6">
        <f t="shared" si="1032"/>
        <v>42</v>
      </c>
      <c r="D13245">
        <v>0.35835810080000002</v>
      </c>
      <c r="E13245">
        <v>0</v>
      </c>
      <c r="F13245">
        <v>0.35835810080000002</v>
      </c>
      <c r="G13245">
        <f t="shared" si="1033"/>
        <v>0.35835810080000002</v>
      </c>
      <c r="H13245">
        <f t="shared" si="1034"/>
        <v>0</v>
      </c>
    </row>
    <row r="13246" spans="1:8" x14ac:dyDescent="0.3">
      <c r="A13246" s="1">
        <f t="shared" si="1035"/>
        <v>36801.895833365452</v>
      </c>
      <c r="B13246" s="6">
        <f t="shared" si="1031"/>
        <v>10</v>
      </c>
      <c r="C13246" s="6">
        <f t="shared" si="1032"/>
        <v>43</v>
      </c>
      <c r="D13246">
        <v>0.33557066279999997</v>
      </c>
      <c r="E13246">
        <v>0</v>
      </c>
      <c r="F13246">
        <v>0.33557066279999997</v>
      </c>
      <c r="G13246">
        <f t="shared" si="1033"/>
        <v>0.33557066279999997</v>
      </c>
      <c r="H13246">
        <f t="shared" si="1034"/>
        <v>0</v>
      </c>
    </row>
    <row r="13247" spans="1:8" x14ac:dyDescent="0.3">
      <c r="A13247" s="1">
        <f t="shared" si="1035"/>
        <v>36801.916666698788</v>
      </c>
      <c r="B13247" s="6">
        <f t="shared" si="1031"/>
        <v>10</v>
      </c>
      <c r="C13247" s="6">
        <f t="shared" si="1032"/>
        <v>44</v>
      </c>
      <c r="D13247">
        <v>0.3144548224</v>
      </c>
      <c r="E13247">
        <v>0</v>
      </c>
      <c r="F13247">
        <v>0.3144548224</v>
      </c>
      <c r="G13247">
        <f t="shared" si="1033"/>
        <v>0.3144548224</v>
      </c>
      <c r="H13247">
        <f t="shared" si="1034"/>
        <v>0</v>
      </c>
    </row>
    <row r="13248" spans="1:8" x14ac:dyDescent="0.3">
      <c r="A13248" s="1">
        <f t="shared" si="1035"/>
        <v>36801.937500032123</v>
      </c>
      <c r="B13248" s="6">
        <f t="shared" si="1031"/>
        <v>10</v>
      </c>
      <c r="C13248" s="6">
        <f t="shared" si="1032"/>
        <v>45</v>
      </c>
      <c r="D13248">
        <v>0.29062505440000003</v>
      </c>
      <c r="E13248">
        <v>0</v>
      </c>
      <c r="F13248">
        <v>0.29062505440000003</v>
      </c>
      <c r="G13248">
        <f t="shared" si="1033"/>
        <v>0.29062505440000003</v>
      </c>
      <c r="H13248">
        <f t="shared" si="1034"/>
        <v>0</v>
      </c>
    </row>
    <row r="13249" spans="1:8" x14ac:dyDescent="0.3">
      <c r="A13249" s="1">
        <f t="shared" si="1035"/>
        <v>36801.958333365459</v>
      </c>
      <c r="B13249" s="6">
        <f t="shared" si="1031"/>
        <v>10</v>
      </c>
      <c r="C13249" s="6">
        <f t="shared" si="1032"/>
        <v>46</v>
      </c>
      <c r="D13249">
        <v>0.2714963547</v>
      </c>
      <c r="E13249">
        <v>0</v>
      </c>
      <c r="F13249">
        <v>0.2714963547</v>
      </c>
      <c r="G13249">
        <f t="shared" si="1033"/>
        <v>0.2714963547</v>
      </c>
      <c r="H13249">
        <f t="shared" si="1034"/>
        <v>0</v>
      </c>
    </row>
    <row r="13250" spans="1:8" x14ac:dyDescent="0.3">
      <c r="A13250" s="1">
        <f t="shared" si="1035"/>
        <v>36801.979166698795</v>
      </c>
      <c r="B13250" s="6">
        <f t="shared" si="1031"/>
        <v>10</v>
      </c>
      <c r="C13250" s="6">
        <f t="shared" si="1032"/>
        <v>47</v>
      </c>
      <c r="D13250">
        <v>0.2404151877</v>
      </c>
      <c r="E13250">
        <v>0</v>
      </c>
      <c r="F13250">
        <v>0.2404151877</v>
      </c>
      <c r="G13250">
        <f t="shared" si="1033"/>
        <v>0.2404151877</v>
      </c>
      <c r="H13250">
        <f t="shared" si="1034"/>
        <v>0</v>
      </c>
    </row>
    <row r="13251" spans="1:8" x14ac:dyDescent="0.3">
      <c r="A13251" s="1">
        <f t="shared" si="1035"/>
        <v>36802.000000032131</v>
      </c>
      <c r="B13251" s="6">
        <f t="shared" si="1031"/>
        <v>10</v>
      </c>
      <c r="C13251" s="6">
        <f t="shared" si="1032"/>
        <v>0</v>
      </c>
      <c r="D13251">
        <v>0.2146421402</v>
      </c>
      <c r="E13251">
        <v>0</v>
      </c>
      <c r="F13251">
        <v>0.2146421402</v>
      </c>
      <c r="G13251">
        <f t="shared" si="1033"/>
        <v>0.2146421402</v>
      </c>
      <c r="H13251">
        <f t="shared" si="1034"/>
        <v>0</v>
      </c>
    </row>
    <row r="13252" spans="1:8" x14ac:dyDescent="0.3">
      <c r="A13252" s="1">
        <f t="shared" si="1035"/>
        <v>36802.020833365466</v>
      </c>
      <c r="B13252" s="6">
        <f t="shared" si="1031"/>
        <v>10</v>
      </c>
      <c r="C13252" s="6">
        <f t="shared" si="1032"/>
        <v>1</v>
      </c>
      <c r="D13252">
        <v>0.19644254119999999</v>
      </c>
      <c r="E13252">
        <v>0</v>
      </c>
      <c r="F13252">
        <v>0.19644254119999999</v>
      </c>
      <c r="G13252">
        <f t="shared" si="1033"/>
        <v>0.19644254119999999</v>
      </c>
      <c r="H13252">
        <f t="shared" si="1034"/>
        <v>0</v>
      </c>
    </row>
    <row r="13253" spans="1:8" x14ac:dyDescent="0.3">
      <c r="A13253" s="1">
        <f t="shared" si="1035"/>
        <v>36802.041666698802</v>
      </c>
      <c r="B13253" s="6">
        <f t="shared" ref="B13253:B13316" si="1036">MONTH(A13253)</f>
        <v>10</v>
      </c>
      <c r="C13253" s="6">
        <f t="shared" ref="C13253:C13316" si="1037">HOUR(A13253)*2+MINUTE(A13253)/30</f>
        <v>2</v>
      </c>
      <c r="D13253">
        <v>0.18326234799999999</v>
      </c>
      <c r="E13253">
        <v>0</v>
      </c>
      <c r="F13253">
        <v>0.18326234799999999</v>
      </c>
      <c r="G13253">
        <f t="shared" ref="G13253:G13316" si="1038">IF(F13253&gt;0,F13253,0)</f>
        <v>0.18326234799999999</v>
      </c>
      <c r="H13253">
        <f t="shared" ref="H13253:H13316" si="1039">IF(F13253&lt;0,F13253,0)</f>
        <v>0</v>
      </c>
    </row>
    <row r="13254" spans="1:8" x14ac:dyDescent="0.3">
      <c r="A13254" s="1">
        <f t="shared" ref="A13254:A13317" si="1040">A13253+(1/48)</f>
        <v>36802.062500032138</v>
      </c>
      <c r="B13254" s="6">
        <f t="shared" si="1036"/>
        <v>10</v>
      </c>
      <c r="C13254" s="6">
        <f t="shared" si="1037"/>
        <v>3</v>
      </c>
      <c r="D13254">
        <v>0.171763518</v>
      </c>
      <c r="E13254">
        <v>0</v>
      </c>
      <c r="F13254">
        <v>0.171763518</v>
      </c>
      <c r="G13254">
        <f t="shared" si="1038"/>
        <v>0.171763518</v>
      </c>
      <c r="H13254">
        <f t="shared" si="1039"/>
        <v>0</v>
      </c>
    </row>
    <row r="13255" spans="1:8" x14ac:dyDescent="0.3">
      <c r="A13255" s="1">
        <f t="shared" si="1040"/>
        <v>36802.083333365474</v>
      </c>
      <c r="B13255" s="6">
        <f t="shared" si="1036"/>
        <v>10</v>
      </c>
      <c r="C13255" s="6">
        <f t="shared" si="1037"/>
        <v>4</v>
      </c>
      <c r="D13255">
        <v>0.15889470650000001</v>
      </c>
      <c r="E13255">
        <v>0</v>
      </c>
      <c r="F13255">
        <v>0.15889470650000001</v>
      </c>
      <c r="G13255">
        <f t="shared" si="1038"/>
        <v>0.15889470650000001</v>
      </c>
      <c r="H13255">
        <f t="shared" si="1039"/>
        <v>0</v>
      </c>
    </row>
    <row r="13256" spans="1:8" x14ac:dyDescent="0.3">
      <c r="A13256" s="1">
        <f t="shared" si="1040"/>
        <v>36802.104166698809</v>
      </c>
      <c r="B13256" s="6">
        <f t="shared" si="1036"/>
        <v>10</v>
      </c>
      <c r="C13256" s="6">
        <f t="shared" si="1037"/>
        <v>5</v>
      </c>
      <c r="D13256">
        <v>0.15153111450000001</v>
      </c>
      <c r="E13256">
        <v>0</v>
      </c>
      <c r="F13256">
        <v>0.15153111450000001</v>
      </c>
      <c r="G13256">
        <f t="shared" si="1038"/>
        <v>0.15153111450000001</v>
      </c>
      <c r="H13256">
        <f t="shared" si="1039"/>
        <v>0</v>
      </c>
    </row>
    <row r="13257" spans="1:8" x14ac:dyDescent="0.3">
      <c r="A13257" s="1">
        <f t="shared" si="1040"/>
        <v>36802.125000032145</v>
      </c>
      <c r="B13257" s="6">
        <f t="shared" si="1036"/>
        <v>10</v>
      </c>
      <c r="C13257" s="6">
        <f t="shared" si="1037"/>
        <v>6</v>
      </c>
      <c r="D13257">
        <v>0.14986537799999999</v>
      </c>
      <c r="E13257">
        <v>0</v>
      </c>
      <c r="F13257">
        <v>0.14986537799999999</v>
      </c>
      <c r="G13257">
        <f t="shared" si="1038"/>
        <v>0.14986537799999999</v>
      </c>
      <c r="H13257">
        <f t="shared" si="1039"/>
        <v>0</v>
      </c>
    </row>
    <row r="13258" spans="1:8" x14ac:dyDescent="0.3">
      <c r="A13258" s="1">
        <f t="shared" si="1040"/>
        <v>36802.145833365481</v>
      </c>
      <c r="B13258" s="6">
        <f t="shared" si="1036"/>
        <v>10</v>
      </c>
      <c r="C13258" s="6">
        <f t="shared" si="1037"/>
        <v>7</v>
      </c>
      <c r="D13258">
        <v>0.14779566399999999</v>
      </c>
      <c r="E13258">
        <v>0</v>
      </c>
      <c r="F13258">
        <v>0.14779566399999999</v>
      </c>
      <c r="G13258">
        <f t="shared" si="1038"/>
        <v>0.14779566399999999</v>
      </c>
      <c r="H13258">
        <f t="shared" si="1039"/>
        <v>0</v>
      </c>
    </row>
    <row r="13259" spans="1:8" x14ac:dyDescent="0.3">
      <c r="A13259" s="1">
        <f t="shared" si="1040"/>
        <v>36802.166666698817</v>
      </c>
      <c r="B13259" s="6">
        <f t="shared" si="1036"/>
        <v>10</v>
      </c>
      <c r="C13259" s="6">
        <f t="shared" si="1037"/>
        <v>8</v>
      </c>
      <c r="D13259">
        <v>0.14472903100000001</v>
      </c>
      <c r="E13259">
        <v>0</v>
      </c>
      <c r="F13259">
        <v>0.14472903100000001</v>
      </c>
      <c r="G13259">
        <f t="shared" si="1038"/>
        <v>0.14472903100000001</v>
      </c>
      <c r="H13259">
        <f t="shared" si="1039"/>
        <v>0</v>
      </c>
    </row>
    <row r="13260" spans="1:8" x14ac:dyDescent="0.3">
      <c r="A13260" s="1">
        <f t="shared" si="1040"/>
        <v>36802.187500032152</v>
      </c>
      <c r="B13260" s="6">
        <f t="shared" si="1036"/>
        <v>10</v>
      </c>
      <c r="C13260" s="6">
        <f t="shared" si="1037"/>
        <v>9</v>
      </c>
      <c r="D13260">
        <v>0.14443946299999999</v>
      </c>
      <c r="E13260">
        <v>0</v>
      </c>
      <c r="F13260">
        <v>0.14443946299999999</v>
      </c>
      <c r="G13260">
        <f t="shared" si="1038"/>
        <v>0.14443946299999999</v>
      </c>
      <c r="H13260">
        <f t="shared" si="1039"/>
        <v>0</v>
      </c>
    </row>
    <row r="13261" spans="1:8" x14ac:dyDescent="0.3">
      <c r="A13261" s="1">
        <f t="shared" si="1040"/>
        <v>36802.208333365488</v>
      </c>
      <c r="B13261" s="6">
        <f t="shared" si="1036"/>
        <v>10</v>
      </c>
      <c r="C13261" s="6">
        <f t="shared" si="1037"/>
        <v>10</v>
      </c>
      <c r="D13261">
        <v>0.15127786700000001</v>
      </c>
      <c r="E13261">
        <v>0</v>
      </c>
      <c r="F13261">
        <v>0.15127786700000001</v>
      </c>
      <c r="G13261">
        <f t="shared" si="1038"/>
        <v>0.15127786700000001</v>
      </c>
      <c r="H13261">
        <f t="shared" si="1039"/>
        <v>0</v>
      </c>
    </row>
    <row r="13262" spans="1:8" x14ac:dyDescent="0.3">
      <c r="A13262" s="1">
        <f t="shared" si="1040"/>
        <v>36802.229166698824</v>
      </c>
      <c r="B13262" s="6">
        <f t="shared" si="1036"/>
        <v>10</v>
      </c>
      <c r="C13262" s="6">
        <f t="shared" si="1037"/>
        <v>11</v>
      </c>
      <c r="D13262">
        <v>0.164480971</v>
      </c>
      <c r="E13262">
        <v>0</v>
      </c>
      <c r="F13262">
        <v>0.164480971</v>
      </c>
      <c r="G13262">
        <f t="shared" si="1038"/>
        <v>0.164480971</v>
      </c>
      <c r="H13262">
        <f t="shared" si="1039"/>
        <v>0</v>
      </c>
    </row>
    <row r="13263" spans="1:8" x14ac:dyDescent="0.3">
      <c r="A13263" s="1">
        <f t="shared" si="1040"/>
        <v>36802.25000003216</v>
      </c>
      <c r="B13263" s="6">
        <f t="shared" si="1036"/>
        <v>10</v>
      </c>
      <c r="C13263" s="6">
        <f t="shared" si="1037"/>
        <v>12</v>
      </c>
      <c r="D13263">
        <v>0.182974997</v>
      </c>
      <c r="E13263">
        <v>0</v>
      </c>
      <c r="F13263">
        <v>0.182974997</v>
      </c>
      <c r="G13263">
        <f t="shared" si="1038"/>
        <v>0.182974997</v>
      </c>
      <c r="H13263">
        <f t="shared" si="1039"/>
        <v>0</v>
      </c>
    </row>
    <row r="13264" spans="1:8" x14ac:dyDescent="0.3">
      <c r="A13264" s="1">
        <f t="shared" si="1040"/>
        <v>36802.270833365495</v>
      </c>
      <c r="B13264" s="6">
        <f t="shared" si="1036"/>
        <v>10</v>
      </c>
      <c r="C13264" s="6">
        <f t="shared" si="1037"/>
        <v>13</v>
      </c>
      <c r="D13264">
        <v>0.20250141599999999</v>
      </c>
      <c r="E13264">
        <v>7.8895312300000006E-2</v>
      </c>
      <c r="F13264">
        <v>0.1236061037</v>
      </c>
      <c r="G13264">
        <f t="shared" si="1038"/>
        <v>0.1236061037</v>
      </c>
      <c r="H13264">
        <f t="shared" si="1039"/>
        <v>0</v>
      </c>
    </row>
    <row r="13265" spans="1:8" x14ac:dyDescent="0.3">
      <c r="A13265" s="1">
        <f t="shared" si="1040"/>
        <v>36802.291666698831</v>
      </c>
      <c r="B13265" s="6">
        <f t="shared" si="1036"/>
        <v>10</v>
      </c>
      <c r="C13265" s="6">
        <f t="shared" si="1037"/>
        <v>14</v>
      </c>
      <c r="D13265">
        <v>0.1716732654</v>
      </c>
      <c r="E13265">
        <v>7.8895312300000006E-2</v>
      </c>
      <c r="F13265">
        <v>9.2777953100000005E-2</v>
      </c>
      <c r="G13265">
        <f t="shared" si="1038"/>
        <v>9.2777953100000005E-2</v>
      </c>
      <c r="H13265">
        <f t="shared" si="1039"/>
        <v>0</v>
      </c>
    </row>
    <row r="13266" spans="1:8" x14ac:dyDescent="0.3">
      <c r="A13266" s="1">
        <f t="shared" si="1040"/>
        <v>36802.312500032167</v>
      </c>
      <c r="B13266" s="6">
        <f t="shared" si="1036"/>
        <v>10</v>
      </c>
      <c r="C13266" s="6">
        <f t="shared" si="1037"/>
        <v>15</v>
      </c>
      <c r="D13266">
        <v>0.19977648040000001</v>
      </c>
      <c r="E13266">
        <v>1.1867449624999999</v>
      </c>
      <c r="F13266">
        <v>-0.98696848209999999</v>
      </c>
      <c r="G13266">
        <f t="shared" si="1038"/>
        <v>0</v>
      </c>
      <c r="H13266">
        <f t="shared" si="1039"/>
        <v>-0.98696848209999999</v>
      </c>
    </row>
    <row r="13267" spans="1:8" x14ac:dyDescent="0.3">
      <c r="A13267" s="1">
        <f t="shared" si="1040"/>
        <v>36802.333333365503</v>
      </c>
      <c r="B13267" s="6">
        <f t="shared" si="1036"/>
        <v>10</v>
      </c>
      <c r="C13267" s="6">
        <f t="shared" si="1037"/>
        <v>16</v>
      </c>
      <c r="D13267">
        <v>0.20846298199999999</v>
      </c>
      <c r="E13267">
        <v>1.1867449624999999</v>
      </c>
      <c r="F13267">
        <v>-0.97828198060000005</v>
      </c>
      <c r="G13267">
        <f t="shared" si="1038"/>
        <v>0</v>
      </c>
      <c r="H13267">
        <f t="shared" si="1039"/>
        <v>-0.97828198060000005</v>
      </c>
    </row>
    <row r="13268" spans="1:8" x14ac:dyDescent="0.3">
      <c r="A13268" s="1">
        <f t="shared" si="1040"/>
        <v>36802.354166698839</v>
      </c>
      <c r="B13268" s="6">
        <f t="shared" si="1036"/>
        <v>10</v>
      </c>
      <c r="C13268" s="6">
        <f t="shared" si="1037"/>
        <v>17</v>
      </c>
      <c r="D13268">
        <v>0.20833865300000001</v>
      </c>
      <c r="E13268">
        <v>2.4756644950000002</v>
      </c>
      <c r="F13268">
        <v>-2.267325842</v>
      </c>
      <c r="G13268">
        <f t="shared" si="1038"/>
        <v>0</v>
      </c>
      <c r="H13268">
        <f t="shared" si="1039"/>
        <v>-2.267325842</v>
      </c>
    </row>
    <row r="13269" spans="1:8" x14ac:dyDescent="0.3">
      <c r="A13269" s="1">
        <f t="shared" si="1040"/>
        <v>36802.375000032174</v>
      </c>
      <c r="B13269" s="6">
        <f t="shared" si="1036"/>
        <v>10</v>
      </c>
      <c r="C13269" s="6">
        <f t="shared" si="1037"/>
        <v>18</v>
      </c>
      <c r="D13269">
        <v>0.2106573299</v>
      </c>
      <c r="E13269">
        <v>2.4756644950000002</v>
      </c>
      <c r="F13269">
        <v>-2.2650071651000001</v>
      </c>
      <c r="G13269">
        <f t="shared" si="1038"/>
        <v>0</v>
      </c>
      <c r="H13269">
        <f t="shared" si="1039"/>
        <v>-2.2650071651000001</v>
      </c>
    </row>
    <row r="13270" spans="1:8" x14ac:dyDescent="0.3">
      <c r="A13270" s="1">
        <f t="shared" si="1040"/>
        <v>36802.39583336551</v>
      </c>
      <c r="B13270" s="6">
        <f t="shared" si="1036"/>
        <v>10</v>
      </c>
      <c r="C13270" s="6">
        <f t="shared" si="1037"/>
        <v>19</v>
      </c>
      <c r="D13270">
        <v>0.2035787389</v>
      </c>
      <c r="E13270">
        <v>2.9877886550000001</v>
      </c>
      <c r="F13270">
        <v>-2.7842099161</v>
      </c>
      <c r="G13270">
        <f t="shared" si="1038"/>
        <v>0</v>
      </c>
      <c r="H13270">
        <f t="shared" si="1039"/>
        <v>-2.7842099161</v>
      </c>
    </row>
    <row r="13271" spans="1:8" x14ac:dyDescent="0.3">
      <c r="A13271" s="1">
        <f t="shared" si="1040"/>
        <v>36802.416666698846</v>
      </c>
      <c r="B13271" s="6">
        <f t="shared" si="1036"/>
        <v>10</v>
      </c>
      <c r="C13271" s="6">
        <f t="shared" si="1037"/>
        <v>20</v>
      </c>
      <c r="D13271">
        <v>0.21077775209999999</v>
      </c>
      <c r="E13271">
        <v>2.9877886550000001</v>
      </c>
      <c r="F13271">
        <v>-2.7770109028999999</v>
      </c>
      <c r="G13271">
        <f t="shared" si="1038"/>
        <v>0</v>
      </c>
      <c r="H13271">
        <f t="shared" si="1039"/>
        <v>-2.7770109028999999</v>
      </c>
    </row>
    <row r="13272" spans="1:8" x14ac:dyDescent="0.3">
      <c r="A13272" s="1">
        <f t="shared" si="1040"/>
        <v>36802.437500032182</v>
      </c>
      <c r="B13272" s="6">
        <f t="shared" si="1036"/>
        <v>10</v>
      </c>
      <c r="C13272" s="6">
        <f t="shared" si="1037"/>
        <v>21</v>
      </c>
      <c r="D13272">
        <v>0.20493604309999999</v>
      </c>
      <c r="E13272">
        <v>3.2416241499999998</v>
      </c>
      <c r="F13272">
        <v>-3.0366881068999998</v>
      </c>
      <c r="G13272">
        <f t="shared" si="1038"/>
        <v>0</v>
      </c>
      <c r="H13272">
        <f t="shared" si="1039"/>
        <v>-3.0366881068999998</v>
      </c>
    </row>
    <row r="13273" spans="1:8" x14ac:dyDescent="0.3">
      <c r="A13273" s="1">
        <f t="shared" si="1040"/>
        <v>36802.458333365517</v>
      </c>
      <c r="B13273" s="6">
        <f t="shared" si="1036"/>
        <v>10</v>
      </c>
      <c r="C13273" s="6">
        <f t="shared" si="1037"/>
        <v>22</v>
      </c>
      <c r="D13273">
        <v>0.20013180259999999</v>
      </c>
      <c r="E13273">
        <v>3.2416241499999998</v>
      </c>
      <c r="F13273">
        <v>-3.0414923474000002</v>
      </c>
      <c r="G13273">
        <f t="shared" si="1038"/>
        <v>0</v>
      </c>
      <c r="H13273">
        <f t="shared" si="1039"/>
        <v>-3.0414923474000002</v>
      </c>
    </row>
    <row r="13274" spans="1:8" x14ac:dyDescent="0.3">
      <c r="A13274" s="1">
        <f t="shared" si="1040"/>
        <v>36802.479166698853</v>
      </c>
      <c r="B13274" s="6">
        <f t="shared" si="1036"/>
        <v>10</v>
      </c>
      <c r="C13274" s="6">
        <f t="shared" si="1037"/>
        <v>23</v>
      </c>
      <c r="D13274">
        <v>0.2004554046</v>
      </c>
      <c r="E13274">
        <v>3.3734190072999999</v>
      </c>
      <c r="F13274">
        <v>-3.1729636026999999</v>
      </c>
      <c r="G13274">
        <f t="shared" si="1038"/>
        <v>0</v>
      </c>
      <c r="H13274">
        <f t="shared" si="1039"/>
        <v>-3.1729636026999999</v>
      </c>
    </row>
    <row r="13275" spans="1:8" x14ac:dyDescent="0.3">
      <c r="A13275" s="1">
        <f t="shared" si="1040"/>
        <v>36802.500000032189</v>
      </c>
      <c r="B13275" s="6">
        <f t="shared" si="1036"/>
        <v>10</v>
      </c>
      <c r="C13275" s="6">
        <f t="shared" si="1037"/>
        <v>24</v>
      </c>
      <c r="D13275">
        <v>0.20886211339999999</v>
      </c>
      <c r="E13275">
        <v>3.3734190072999999</v>
      </c>
      <c r="F13275">
        <v>-3.1645568938999999</v>
      </c>
      <c r="G13275">
        <f t="shared" si="1038"/>
        <v>0</v>
      </c>
      <c r="H13275">
        <f t="shared" si="1039"/>
        <v>-3.1645568938999999</v>
      </c>
    </row>
    <row r="13276" spans="1:8" x14ac:dyDescent="0.3">
      <c r="A13276" s="1">
        <f t="shared" si="1040"/>
        <v>36802.520833365525</v>
      </c>
      <c r="B13276" s="6">
        <f t="shared" si="1036"/>
        <v>10</v>
      </c>
      <c r="C13276" s="6">
        <f t="shared" si="1037"/>
        <v>25</v>
      </c>
      <c r="D13276">
        <v>0.2100688154</v>
      </c>
      <c r="E13276">
        <v>3.1518913040999998</v>
      </c>
      <c r="F13276">
        <v>-2.9418224887000002</v>
      </c>
      <c r="G13276">
        <f t="shared" si="1038"/>
        <v>0</v>
      </c>
      <c r="H13276">
        <f t="shared" si="1039"/>
        <v>-2.9418224887000002</v>
      </c>
    </row>
    <row r="13277" spans="1:8" x14ac:dyDescent="0.3">
      <c r="A13277" s="1">
        <f t="shared" si="1040"/>
        <v>36802.54166669886</v>
      </c>
      <c r="B13277" s="6">
        <f t="shared" si="1036"/>
        <v>10</v>
      </c>
      <c r="C13277" s="6">
        <f t="shared" si="1037"/>
        <v>26</v>
      </c>
      <c r="D13277">
        <v>0.21249794120000001</v>
      </c>
      <c r="E13277">
        <v>3.1518913040999998</v>
      </c>
      <c r="F13277">
        <v>-2.9393933629000002</v>
      </c>
      <c r="G13277">
        <f t="shared" si="1038"/>
        <v>0</v>
      </c>
      <c r="H13277">
        <f t="shared" si="1039"/>
        <v>-2.9393933629000002</v>
      </c>
    </row>
    <row r="13278" spans="1:8" x14ac:dyDescent="0.3">
      <c r="A13278" s="1">
        <f t="shared" si="1040"/>
        <v>36802.562500032196</v>
      </c>
      <c r="B13278" s="6">
        <f t="shared" si="1036"/>
        <v>10</v>
      </c>
      <c r="C13278" s="6">
        <f t="shared" si="1037"/>
        <v>27</v>
      </c>
      <c r="D13278">
        <v>0.20601789719999999</v>
      </c>
      <c r="E13278">
        <v>2.7024043183000002</v>
      </c>
      <c r="F13278">
        <v>-2.4963864211</v>
      </c>
      <c r="G13278">
        <f t="shared" si="1038"/>
        <v>0</v>
      </c>
      <c r="H13278">
        <f t="shared" si="1039"/>
        <v>-2.4963864211</v>
      </c>
    </row>
    <row r="13279" spans="1:8" x14ac:dyDescent="0.3">
      <c r="A13279" s="1">
        <f t="shared" si="1040"/>
        <v>36802.583333365532</v>
      </c>
      <c r="B13279" s="6">
        <f t="shared" si="1036"/>
        <v>10</v>
      </c>
      <c r="C13279" s="6">
        <f t="shared" si="1037"/>
        <v>28</v>
      </c>
      <c r="D13279">
        <v>0.205557034</v>
      </c>
      <c r="E13279">
        <v>2.7024043183000002</v>
      </c>
      <c r="F13279">
        <v>-2.4968472842999998</v>
      </c>
      <c r="G13279">
        <f t="shared" si="1038"/>
        <v>0</v>
      </c>
      <c r="H13279">
        <f t="shared" si="1039"/>
        <v>-2.4968472842999998</v>
      </c>
    </row>
    <row r="13280" spans="1:8" x14ac:dyDescent="0.3">
      <c r="A13280" s="1">
        <f t="shared" si="1040"/>
        <v>36802.604166698868</v>
      </c>
      <c r="B13280" s="6">
        <f t="shared" si="1036"/>
        <v>10</v>
      </c>
      <c r="C13280" s="6">
        <f t="shared" si="1037"/>
        <v>29</v>
      </c>
      <c r="D13280">
        <v>0.20363915199999999</v>
      </c>
      <c r="E13280">
        <v>2.0185058128</v>
      </c>
      <c r="F13280">
        <v>-1.8148666607999999</v>
      </c>
      <c r="G13280">
        <f t="shared" si="1038"/>
        <v>0</v>
      </c>
      <c r="H13280">
        <f t="shared" si="1039"/>
        <v>-1.8148666607999999</v>
      </c>
    </row>
    <row r="13281" spans="1:8" x14ac:dyDescent="0.3">
      <c r="A13281" s="1">
        <f t="shared" si="1040"/>
        <v>36802.625000032203</v>
      </c>
      <c r="B13281" s="6">
        <f t="shared" si="1036"/>
        <v>10</v>
      </c>
      <c r="C13281" s="6">
        <f t="shared" si="1037"/>
        <v>30</v>
      </c>
      <c r="D13281">
        <v>0.20628138500000001</v>
      </c>
      <c r="E13281">
        <v>2.0185058128</v>
      </c>
      <c r="F13281">
        <v>-1.8122244277999999</v>
      </c>
      <c r="G13281">
        <f t="shared" si="1038"/>
        <v>0</v>
      </c>
      <c r="H13281">
        <f t="shared" si="1039"/>
        <v>-1.8122244277999999</v>
      </c>
    </row>
    <row r="13282" spans="1:8" x14ac:dyDescent="0.3">
      <c r="A13282" s="1">
        <f t="shared" si="1040"/>
        <v>36802.645833365539</v>
      </c>
      <c r="B13282" s="6">
        <f t="shared" si="1036"/>
        <v>10</v>
      </c>
      <c r="C13282" s="6">
        <f t="shared" si="1037"/>
        <v>31</v>
      </c>
      <c r="D13282">
        <v>0.20864469599999999</v>
      </c>
      <c r="E13282">
        <v>1.0878659912999999</v>
      </c>
      <c r="F13282">
        <v>-0.87922129530000004</v>
      </c>
      <c r="G13282">
        <f t="shared" si="1038"/>
        <v>0</v>
      </c>
      <c r="H13282">
        <f t="shared" si="1039"/>
        <v>-0.87922129530000004</v>
      </c>
    </row>
    <row r="13283" spans="1:8" x14ac:dyDescent="0.3">
      <c r="A13283" s="1">
        <f t="shared" si="1040"/>
        <v>36802.666666698875</v>
      </c>
      <c r="B13283" s="6">
        <f t="shared" si="1036"/>
        <v>10</v>
      </c>
      <c r="C13283" s="6">
        <f t="shared" si="1037"/>
        <v>32</v>
      </c>
      <c r="D13283">
        <v>0.214456696</v>
      </c>
      <c r="E13283">
        <v>1.0878659912999999</v>
      </c>
      <c r="F13283">
        <v>-0.8734092953</v>
      </c>
      <c r="G13283">
        <f t="shared" si="1038"/>
        <v>0</v>
      </c>
      <c r="H13283">
        <f t="shared" si="1039"/>
        <v>-0.8734092953</v>
      </c>
    </row>
    <row r="13284" spans="1:8" x14ac:dyDescent="0.3">
      <c r="A13284" s="1">
        <f t="shared" si="1040"/>
        <v>36802.687500032211</v>
      </c>
      <c r="B13284" s="6">
        <f t="shared" si="1036"/>
        <v>10</v>
      </c>
      <c r="C13284" s="6">
        <f t="shared" si="1037"/>
        <v>33</v>
      </c>
      <c r="D13284">
        <v>0.22534310699999999</v>
      </c>
      <c r="E13284">
        <v>0.4182929326</v>
      </c>
      <c r="F13284">
        <v>-0.19294982560000001</v>
      </c>
      <c r="G13284">
        <f t="shared" si="1038"/>
        <v>0</v>
      </c>
      <c r="H13284">
        <f t="shared" si="1039"/>
        <v>-0.19294982560000001</v>
      </c>
    </row>
    <row r="13285" spans="1:8" x14ac:dyDescent="0.3">
      <c r="A13285" s="1">
        <f t="shared" si="1040"/>
        <v>36802.708333365546</v>
      </c>
      <c r="B13285" s="6">
        <f t="shared" si="1036"/>
        <v>10</v>
      </c>
      <c r="C13285" s="6">
        <f t="shared" si="1037"/>
        <v>34</v>
      </c>
      <c r="D13285">
        <v>0.24026857200000001</v>
      </c>
      <c r="E13285">
        <v>0.4182929326</v>
      </c>
      <c r="F13285">
        <v>-0.17802436059999999</v>
      </c>
      <c r="G13285">
        <f t="shared" si="1038"/>
        <v>0</v>
      </c>
      <c r="H13285">
        <f t="shared" si="1039"/>
        <v>-0.17802436059999999</v>
      </c>
    </row>
    <row r="13286" spans="1:8" x14ac:dyDescent="0.3">
      <c r="A13286" s="1">
        <f t="shared" si="1040"/>
        <v>36802.729166698882</v>
      </c>
      <c r="B13286" s="6">
        <f t="shared" si="1036"/>
        <v>10</v>
      </c>
      <c r="C13286" s="6">
        <f t="shared" si="1037"/>
        <v>35</v>
      </c>
      <c r="D13286">
        <v>0.266363558</v>
      </c>
      <c r="E13286">
        <v>0.1704918259</v>
      </c>
      <c r="F13286">
        <v>9.5871732099999996E-2</v>
      </c>
      <c r="G13286">
        <f t="shared" si="1038"/>
        <v>9.5871732099999996E-2</v>
      </c>
      <c r="H13286">
        <f t="shared" si="1039"/>
        <v>0</v>
      </c>
    </row>
    <row r="13287" spans="1:8" x14ac:dyDescent="0.3">
      <c r="A13287" s="1">
        <f t="shared" si="1040"/>
        <v>36802.750000032218</v>
      </c>
      <c r="B13287" s="6">
        <f t="shared" si="1036"/>
        <v>10</v>
      </c>
      <c r="C13287" s="6">
        <f t="shared" si="1037"/>
        <v>36</v>
      </c>
      <c r="D13287">
        <v>0.2504374392</v>
      </c>
      <c r="E13287">
        <v>0.1704918259</v>
      </c>
      <c r="F13287">
        <v>7.9945613299999996E-2</v>
      </c>
      <c r="G13287">
        <f t="shared" si="1038"/>
        <v>7.9945613299999996E-2</v>
      </c>
      <c r="H13287">
        <f t="shared" si="1039"/>
        <v>0</v>
      </c>
    </row>
    <row r="13288" spans="1:8" x14ac:dyDescent="0.3">
      <c r="A13288" s="1">
        <f t="shared" si="1040"/>
        <v>36802.770833365554</v>
      </c>
      <c r="B13288" s="6">
        <f t="shared" si="1036"/>
        <v>10</v>
      </c>
      <c r="C13288" s="6">
        <f t="shared" si="1037"/>
        <v>37</v>
      </c>
      <c r="D13288">
        <v>0.30292259319999998</v>
      </c>
      <c r="E13288">
        <v>0</v>
      </c>
      <c r="F13288">
        <v>0.30292259319999998</v>
      </c>
      <c r="G13288">
        <f t="shared" si="1038"/>
        <v>0.30292259319999998</v>
      </c>
      <c r="H13288">
        <f t="shared" si="1039"/>
        <v>0</v>
      </c>
    </row>
    <row r="13289" spans="1:8" x14ac:dyDescent="0.3">
      <c r="A13289" s="1">
        <f t="shared" si="1040"/>
        <v>36802.791666698889</v>
      </c>
      <c r="B13289" s="6">
        <f t="shared" si="1036"/>
        <v>10</v>
      </c>
      <c r="C13289" s="6">
        <f t="shared" si="1037"/>
        <v>38</v>
      </c>
      <c r="D13289">
        <v>0.31224220130000002</v>
      </c>
      <c r="E13289">
        <v>0</v>
      </c>
      <c r="F13289">
        <v>0.31224220130000002</v>
      </c>
      <c r="G13289">
        <f t="shared" si="1038"/>
        <v>0.31224220130000002</v>
      </c>
      <c r="H13289">
        <f t="shared" si="1039"/>
        <v>0</v>
      </c>
    </row>
    <row r="13290" spans="1:8" x14ac:dyDescent="0.3">
      <c r="A13290" s="1">
        <f t="shared" si="1040"/>
        <v>36802.812500032225</v>
      </c>
      <c r="B13290" s="6">
        <f t="shared" si="1036"/>
        <v>10</v>
      </c>
      <c r="C13290" s="6">
        <f t="shared" si="1037"/>
        <v>39</v>
      </c>
      <c r="D13290">
        <v>0.30522261229999997</v>
      </c>
      <c r="E13290">
        <v>0</v>
      </c>
      <c r="F13290">
        <v>0.30522261229999997</v>
      </c>
      <c r="G13290">
        <f t="shared" si="1038"/>
        <v>0.30522261229999997</v>
      </c>
      <c r="H13290">
        <f t="shared" si="1039"/>
        <v>0</v>
      </c>
    </row>
    <row r="13291" spans="1:8" x14ac:dyDescent="0.3">
      <c r="A13291" s="1">
        <f t="shared" si="1040"/>
        <v>36802.833333365561</v>
      </c>
      <c r="B13291" s="6">
        <f t="shared" si="1036"/>
        <v>10</v>
      </c>
      <c r="C13291" s="6">
        <f t="shared" si="1037"/>
        <v>40</v>
      </c>
      <c r="D13291">
        <v>0.2837644748</v>
      </c>
      <c r="E13291">
        <v>0</v>
      </c>
      <c r="F13291">
        <v>0.2837644748</v>
      </c>
      <c r="G13291">
        <f t="shared" si="1038"/>
        <v>0.2837644748</v>
      </c>
      <c r="H13291">
        <f t="shared" si="1039"/>
        <v>0</v>
      </c>
    </row>
    <row r="13292" spans="1:8" x14ac:dyDescent="0.3">
      <c r="A13292" s="1">
        <f t="shared" si="1040"/>
        <v>36802.854166698897</v>
      </c>
      <c r="B13292" s="6">
        <f t="shared" si="1036"/>
        <v>10</v>
      </c>
      <c r="C13292" s="6">
        <f t="shared" si="1037"/>
        <v>41</v>
      </c>
      <c r="D13292">
        <v>0.27195395379999998</v>
      </c>
      <c r="E13292">
        <v>0</v>
      </c>
      <c r="F13292">
        <v>0.27195395379999998</v>
      </c>
      <c r="G13292">
        <f t="shared" si="1038"/>
        <v>0.27195395379999998</v>
      </c>
      <c r="H13292">
        <f t="shared" si="1039"/>
        <v>0</v>
      </c>
    </row>
    <row r="13293" spans="1:8" x14ac:dyDescent="0.3">
      <c r="A13293" s="1">
        <f t="shared" si="1040"/>
        <v>36802.875000032232</v>
      </c>
      <c r="B13293" s="6">
        <f t="shared" si="1036"/>
        <v>10</v>
      </c>
      <c r="C13293" s="6">
        <f t="shared" si="1037"/>
        <v>42</v>
      </c>
      <c r="D13293">
        <v>0.25786362159999998</v>
      </c>
      <c r="E13293">
        <v>0</v>
      </c>
      <c r="F13293">
        <v>0.25786362159999998</v>
      </c>
      <c r="G13293">
        <f t="shared" si="1038"/>
        <v>0.25786362159999998</v>
      </c>
      <c r="H13293">
        <f t="shared" si="1039"/>
        <v>0</v>
      </c>
    </row>
    <row r="13294" spans="1:8" x14ac:dyDescent="0.3">
      <c r="A13294" s="1">
        <f t="shared" si="1040"/>
        <v>36802.895833365568</v>
      </c>
      <c r="B13294" s="6">
        <f t="shared" si="1036"/>
        <v>10</v>
      </c>
      <c r="C13294" s="6">
        <f t="shared" si="1037"/>
        <v>43</v>
      </c>
      <c r="D13294">
        <v>0.23758051159999999</v>
      </c>
      <c r="E13294">
        <v>0</v>
      </c>
      <c r="F13294">
        <v>0.23758051159999999</v>
      </c>
      <c r="G13294">
        <f t="shared" si="1038"/>
        <v>0.23758051159999999</v>
      </c>
      <c r="H13294">
        <f t="shared" si="1039"/>
        <v>0</v>
      </c>
    </row>
    <row r="13295" spans="1:8" x14ac:dyDescent="0.3">
      <c r="A13295" s="1">
        <f t="shared" si="1040"/>
        <v>36802.916666698904</v>
      </c>
      <c r="B13295" s="6">
        <f t="shared" si="1036"/>
        <v>10</v>
      </c>
      <c r="C13295" s="6">
        <f t="shared" si="1037"/>
        <v>44</v>
      </c>
      <c r="D13295">
        <v>0.23763240860000001</v>
      </c>
      <c r="E13295">
        <v>0</v>
      </c>
      <c r="F13295">
        <v>0.23763240860000001</v>
      </c>
      <c r="G13295">
        <f t="shared" si="1038"/>
        <v>0.23763240860000001</v>
      </c>
      <c r="H13295">
        <f t="shared" si="1039"/>
        <v>0</v>
      </c>
    </row>
    <row r="13296" spans="1:8" x14ac:dyDescent="0.3">
      <c r="A13296" s="1">
        <f t="shared" si="1040"/>
        <v>36802.93750003224</v>
      </c>
      <c r="B13296" s="6">
        <f t="shared" si="1036"/>
        <v>10</v>
      </c>
      <c r="C13296" s="6">
        <f t="shared" si="1037"/>
        <v>45</v>
      </c>
      <c r="D13296">
        <v>0.21740313659999999</v>
      </c>
      <c r="E13296">
        <v>0</v>
      </c>
      <c r="F13296">
        <v>0.21740313659999999</v>
      </c>
      <c r="G13296">
        <f t="shared" si="1038"/>
        <v>0.21740313659999999</v>
      </c>
      <c r="H13296">
        <f t="shared" si="1039"/>
        <v>0</v>
      </c>
    </row>
    <row r="13297" spans="1:8" x14ac:dyDescent="0.3">
      <c r="A13297" s="1">
        <f t="shared" si="1040"/>
        <v>36802.958333365576</v>
      </c>
      <c r="B13297" s="6">
        <f t="shared" si="1036"/>
        <v>10</v>
      </c>
      <c r="C13297" s="6">
        <f t="shared" si="1037"/>
        <v>46</v>
      </c>
      <c r="D13297">
        <v>0.2391379542</v>
      </c>
      <c r="E13297">
        <v>0</v>
      </c>
      <c r="F13297">
        <v>0.2391379542</v>
      </c>
      <c r="G13297">
        <f t="shared" si="1038"/>
        <v>0.2391379542</v>
      </c>
      <c r="H13297">
        <f t="shared" si="1039"/>
        <v>0</v>
      </c>
    </row>
    <row r="13298" spans="1:8" x14ac:dyDescent="0.3">
      <c r="A13298" s="1">
        <f t="shared" si="1040"/>
        <v>36802.979166698911</v>
      </c>
      <c r="B13298" s="6">
        <f t="shared" si="1036"/>
        <v>10</v>
      </c>
      <c r="C13298" s="6">
        <f t="shared" si="1037"/>
        <v>47</v>
      </c>
      <c r="D13298">
        <v>0.21191102319999999</v>
      </c>
      <c r="E13298">
        <v>0</v>
      </c>
      <c r="F13298">
        <v>0.21191102319999999</v>
      </c>
      <c r="G13298">
        <f t="shared" si="1038"/>
        <v>0.21191102319999999</v>
      </c>
      <c r="H13298">
        <f t="shared" si="1039"/>
        <v>0</v>
      </c>
    </row>
    <row r="13299" spans="1:8" x14ac:dyDescent="0.3">
      <c r="A13299" s="1">
        <f t="shared" si="1040"/>
        <v>36803.000000032247</v>
      </c>
      <c r="B13299" s="6">
        <f t="shared" si="1036"/>
        <v>10</v>
      </c>
      <c r="C13299" s="6">
        <f t="shared" si="1037"/>
        <v>0</v>
      </c>
      <c r="D13299">
        <v>0.23016775049999999</v>
      </c>
      <c r="E13299">
        <v>0</v>
      </c>
      <c r="F13299">
        <v>0.23016775049999999</v>
      </c>
      <c r="G13299">
        <f t="shared" si="1038"/>
        <v>0.23016775049999999</v>
      </c>
      <c r="H13299">
        <f t="shared" si="1039"/>
        <v>0</v>
      </c>
    </row>
    <row r="13300" spans="1:8" x14ac:dyDescent="0.3">
      <c r="A13300" s="1">
        <f t="shared" si="1040"/>
        <v>36803.020833365583</v>
      </c>
      <c r="B13300" s="6">
        <f t="shared" si="1036"/>
        <v>10</v>
      </c>
      <c r="C13300" s="6">
        <f t="shared" si="1037"/>
        <v>1</v>
      </c>
      <c r="D13300">
        <v>0.20881030049999999</v>
      </c>
      <c r="E13300">
        <v>0</v>
      </c>
      <c r="F13300">
        <v>0.20881030049999999</v>
      </c>
      <c r="G13300">
        <f t="shared" si="1038"/>
        <v>0.20881030049999999</v>
      </c>
      <c r="H13300">
        <f t="shared" si="1039"/>
        <v>0</v>
      </c>
    </row>
    <row r="13301" spans="1:8" x14ac:dyDescent="0.3">
      <c r="A13301" s="1">
        <f t="shared" si="1040"/>
        <v>36803.041666698919</v>
      </c>
      <c r="B13301" s="6">
        <f t="shared" si="1036"/>
        <v>10</v>
      </c>
      <c r="C13301" s="6">
        <f t="shared" si="1037"/>
        <v>2</v>
      </c>
      <c r="D13301">
        <v>0.19551273799999999</v>
      </c>
      <c r="E13301">
        <v>0</v>
      </c>
      <c r="F13301">
        <v>0.19551273799999999</v>
      </c>
      <c r="G13301">
        <f t="shared" si="1038"/>
        <v>0.19551273799999999</v>
      </c>
      <c r="H13301">
        <f t="shared" si="1039"/>
        <v>0</v>
      </c>
    </row>
    <row r="13302" spans="1:8" x14ac:dyDescent="0.3">
      <c r="A13302" s="1">
        <f t="shared" si="1040"/>
        <v>36803.062500032254</v>
      </c>
      <c r="B13302" s="6">
        <f t="shared" si="1036"/>
        <v>10</v>
      </c>
      <c r="C13302" s="6">
        <f t="shared" si="1037"/>
        <v>3</v>
      </c>
      <c r="D13302">
        <v>0.18439979300000001</v>
      </c>
      <c r="E13302">
        <v>0</v>
      </c>
      <c r="F13302">
        <v>0.18439979300000001</v>
      </c>
      <c r="G13302">
        <f t="shared" si="1038"/>
        <v>0.18439979300000001</v>
      </c>
      <c r="H13302">
        <f t="shared" si="1039"/>
        <v>0</v>
      </c>
    </row>
    <row r="13303" spans="1:8" x14ac:dyDescent="0.3">
      <c r="A13303" s="1">
        <f t="shared" si="1040"/>
        <v>36803.08333336559</v>
      </c>
      <c r="B13303" s="6">
        <f t="shared" si="1036"/>
        <v>10</v>
      </c>
      <c r="C13303" s="6">
        <f t="shared" si="1037"/>
        <v>4</v>
      </c>
      <c r="D13303">
        <v>0.1726842656</v>
      </c>
      <c r="E13303">
        <v>0</v>
      </c>
      <c r="F13303">
        <v>0.1726842656</v>
      </c>
      <c r="G13303">
        <f t="shared" si="1038"/>
        <v>0.1726842656</v>
      </c>
      <c r="H13303">
        <f t="shared" si="1039"/>
        <v>0</v>
      </c>
    </row>
    <row r="13304" spans="1:8" x14ac:dyDescent="0.3">
      <c r="A13304" s="1">
        <f t="shared" si="1040"/>
        <v>36803.104166698926</v>
      </c>
      <c r="B13304" s="6">
        <f t="shared" si="1036"/>
        <v>10</v>
      </c>
      <c r="C13304" s="6">
        <f t="shared" si="1037"/>
        <v>5</v>
      </c>
      <c r="D13304">
        <v>0.1663459226</v>
      </c>
      <c r="E13304">
        <v>0</v>
      </c>
      <c r="F13304">
        <v>0.1663459226</v>
      </c>
      <c r="G13304">
        <f t="shared" si="1038"/>
        <v>0.1663459226</v>
      </c>
      <c r="H13304">
        <f t="shared" si="1039"/>
        <v>0</v>
      </c>
    </row>
    <row r="13305" spans="1:8" x14ac:dyDescent="0.3">
      <c r="A13305" s="1">
        <f t="shared" si="1040"/>
        <v>36803.125000032262</v>
      </c>
      <c r="B13305" s="6">
        <f t="shared" si="1036"/>
        <v>10</v>
      </c>
      <c r="C13305" s="6">
        <f t="shared" si="1037"/>
        <v>6</v>
      </c>
      <c r="D13305">
        <v>0.15893260749999999</v>
      </c>
      <c r="E13305">
        <v>0</v>
      </c>
      <c r="F13305">
        <v>0.15893260749999999</v>
      </c>
      <c r="G13305">
        <f t="shared" si="1038"/>
        <v>0.15893260749999999</v>
      </c>
      <c r="H13305">
        <f t="shared" si="1039"/>
        <v>0</v>
      </c>
    </row>
    <row r="13306" spans="1:8" x14ac:dyDescent="0.3">
      <c r="A13306" s="1">
        <f t="shared" si="1040"/>
        <v>36803.145833365597</v>
      </c>
      <c r="B13306" s="6">
        <f t="shared" si="1036"/>
        <v>10</v>
      </c>
      <c r="C13306" s="6">
        <f t="shared" si="1037"/>
        <v>7</v>
      </c>
      <c r="D13306">
        <v>0.15394590950000001</v>
      </c>
      <c r="E13306">
        <v>0</v>
      </c>
      <c r="F13306">
        <v>0.15394590950000001</v>
      </c>
      <c r="G13306">
        <f t="shared" si="1038"/>
        <v>0.15394590950000001</v>
      </c>
      <c r="H13306">
        <f t="shared" si="1039"/>
        <v>0</v>
      </c>
    </row>
    <row r="13307" spans="1:8" x14ac:dyDescent="0.3">
      <c r="A13307" s="1">
        <f t="shared" si="1040"/>
        <v>36803.166666698933</v>
      </c>
      <c r="B13307" s="6">
        <f t="shared" si="1036"/>
        <v>10</v>
      </c>
      <c r="C13307" s="6">
        <f t="shared" si="1037"/>
        <v>8</v>
      </c>
      <c r="D13307">
        <v>0.1528786798</v>
      </c>
      <c r="E13307">
        <v>0</v>
      </c>
      <c r="F13307">
        <v>0.1528786798</v>
      </c>
      <c r="G13307">
        <f t="shared" si="1038"/>
        <v>0.1528786798</v>
      </c>
      <c r="H13307">
        <f t="shared" si="1039"/>
        <v>0</v>
      </c>
    </row>
    <row r="13308" spans="1:8" x14ac:dyDescent="0.3">
      <c r="A13308" s="1">
        <f t="shared" si="1040"/>
        <v>36803.187500032269</v>
      </c>
      <c r="B13308" s="6">
        <f t="shared" si="1036"/>
        <v>10</v>
      </c>
      <c r="C13308" s="6">
        <f t="shared" si="1037"/>
        <v>9</v>
      </c>
      <c r="D13308">
        <v>0.1542448578</v>
      </c>
      <c r="E13308">
        <v>0</v>
      </c>
      <c r="F13308">
        <v>0.1542448578</v>
      </c>
      <c r="G13308">
        <f t="shared" si="1038"/>
        <v>0.1542448578</v>
      </c>
      <c r="H13308">
        <f t="shared" si="1039"/>
        <v>0</v>
      </c>
    </row>
    <row r="13309" spans="1:8" x14ac:dyDescent="0.3">
      <c r="A13309" s="1">
        <f t="shared" si="1040"/>
        <v>36803.208333365605</v>
      </c>
      <c r="B13309" s="6">
        <f t="shared" si="1036"/>
        <v>10</v>
      </c>
      <c r="C13309" s="6">
        <f t="shared" si="1037"/>
        <v>10</v>
      </c>
      <c r="D13309">
        <v>0.15667583869999999</v>
      </c>
      <c r="E13309">
        <v>0</v>
      </c>
      <c r="F13309">
        <v>0.15667583869999999</v>
      </c>
      <c r="G13309">
        <f t="shared" si="1038"/>
        <v>0.15667583869999999</v>
      </c>
      <c r="H13309">
        <f t="shared" si="1039"/>
        <v>0</v>
      </c>
    </row>
    <row r="13310" spans="1:8" x14ac:dyDescent="0.3">
      <c r="A13310" s="1">
        <f t="shared" si="1040"/>
        <v>36803.22916669894</v>
      </c>
      <c r="B13310" s="6">
        <f t="shared" si="1036"/>
        <v>10</v>
      </c>
      <c r="C13310" s="6">
        <f t="shared" si="1037"/>
        <v>11</v>
      </c>
      <c r="D13310">
        <v>0.16406911369999999</v>
      </c>
      <c r="E13310">
        <v>0</v>
      </c>
      <c r="F13310">
        <v>0.16406911369999999</v>
      </c>
      <c r="G13310">
        <f t="shared" si="1038"/>
        <v>0.16406911369999999</v>
      </c>
      <c r="H13310">
        <f t="shared" si="1039"/>
        <v>0</v>
      </c>
    </row>
    <row r="13311" spans="1:8" x14ac:dyDescent="0.3">
      <c r="A13311" s="1">
        <f t="shared" si="1040"/>
        <v>36803.250000032276</v>
      </c>
      <c r="B13311" s="6">
        <f t="shared" si="1036"/>
        <v>10</v>
      </c>
      <c r="C13311" s="6">
        <f t="shared" si="1037"/>
        <v>12</v>
      </c>
      <c r="D13311">
        <v>0.17833182589999999</v>
      </c>
      <c r="E13311">
        <v>0</v>
      </c>
      <c r="F13311">
        <v>0.17833182589999999</v>
      </c>
      <c r="G13311">
        <f t="shared" si="1038"/>
        <v>0.17833182589999999</v>
      </c>
      <c r="H13311">
        <f t="shared" si="1039"/>
        <v>0</v>
      </c>
    </row>
    <row r="13312" spans="1:8" x14ac:dyDescent="0.3">
      <c r="A13312" s="1">
        <f t="shared" si="1040"/>
        <v>36803.270833365612</v>
      </c>
      <c r="B13312" s="6">
        <f t="shared" si="1036"/>
        <v>10</v>
      </c>
      <c r="C13312" s="6">
        <f t="shared" si="1037"/>
        <v>13</v>
      </c>
      <c r="D13312">
        <v>0.18973711190000001</v>
      </c>
      <c r="E13312">
        <v>6.2830137800000005E-2</v>
      </c>
      <c r="F13312">
        <v>0.12690697409999999</v>
      </c>
      <c r="G13312">
        <f t="shared" si="1038"/>
        <v>0.12690697409999999</v>
      </c>
      <c r="H13312">
        <f t="shared" si="1039"/>
        <v>0</v>
      </c>
    </row>
    <row r="13313" spans="1:8" x14ac:dyDescent="0.3">
      <c r="A13313" s="1">
        <f t="shared" si="1040"/>
        <v>36803.291666698948</v>
      </c>
      <c r="B13313" s="6">
        <f t="shared" si="1036"/>
        <v>10</v>
      </c>
      <c r="C13313" s="6">
        <f t="shared" si="1037"/>
        <v>14</v>
      </c>
      <c r="D13313">
        <v>0.23062624809999999</v>
      </c>
      <c r="E13313">
        <v>6.2830137800000005E-2</v>
      </c>
      <c r="F13313">
        <v>0.1677961103</v>
      </c>
      <c r="G13313">
        <f t="shared" si="1038"/>
        <v>0.1677961103</v>
      </c>
      <c r="H13313">
        <f t="shared" si="1039"/>
        <v>0</v>
      </c>
    </row>
    <row r="13314" spans="1:8" x14ac:dyDescent="0.3">
      <c r="A13314" s="1">
        <f t="shared" si="1040"/>
        <v>36803.312500032283</v>
      </c>
      <c r="B13314" s="6">
        <f t="shared" si="1036"/>
        <v>10</v>
      </c>
      <c r="C13314" s="6">
        <f t="shared" si="1037"/>
        <v>15</v>
      </c>
      <c r="D13314">
        <v>0.25511306709999998</v>
      </c>
      <c r="E13314">
        <v>1.2357942291999999</v>
      </c>
      <c r="F13314">
        <v>-0.98068116220000001</v>
      </c>
      <c r="G13314">
        <f t="shared" si="1038"/>
        <v>0</v>
      </c>
      <c r="H13314">
        <f t="shared" si="1039"/>
        <v>-0.98068116220000001</v>
      </c>
    </row>
    <row r="13315" spans="1:8" x14ac:dyDescent="0.3">
      <c r="A13315" s="1">
        <f t="shared" si="1040"/>
        <v>36803.333333365619</v>
      </c>
      <c r="B13315" s="6">
        <f t="shared" si="1036"/>
        <v>10</v>
      </c>
      <c r="C13315" s="6">
        <f t="shared" si="1037"/>
        <v>16</v>
      </c>
      <c r="D13315">
        <v>0.31090401280000002</v>
      </c>
      <c r="E13315">
        <v>1.2357942291999999</v>
      </c>
      <c r="F13315">
        <v>-0.92489021640000002</v>
      </c>
      <c r="G13315">
        <f t="shared" si="1038"/>
        <v>0</v>
      </c>
      <c r="H13315">
        <f t="shared" si="1039"/>
        <v>-0.92489021640000002</v>
      </c>
    </row>
    <row r="13316" spans="1:8" x14ac:dyDescent="0.3">
      <c r="A13316" s="1">
        <f t="shared" si="1040"/>
        <v>36803.354166698955</v>
      </c>
      <c r="B13316" s="6">
        <f t="shared" si="1036"/>
        <v>10</v>
      </c>
      <c r="C13316" s="6">
        <f t="shared" si="1037"/>
        <v>17</v>
      </c>
      <c r="D13316">
        <v>0.32662216979999997</v>
      </c>
      <c r="E13316">
        <v>2.4075422687999999</v>
      </c>
      <c r="F13316">
        <v>-2.0809200990000001</v>
      </c>
      <c r="G13316">
        <f t="shared" si="1038"/>
        <v>0</v>
      </c>
      <c r="H13316">
        <f t="shared" si="1039"/>
        <v>-2.0809200990000001</v>
      </c>
    </row>
    <row r="13317" spans="1:8" x14ac:dyDescent="0.3">
      <c r="A13317" s="1">
        <f t="shared" si="1040"/>
        <v>36803.375000032291</v>
      </c>
      <c r="B13317" s="6">
        <f t="shared" ref="B13317:B13380" si="1041">MONTH(A13317)</f>
        <v>10</v>
      </c>
      <c r="C13317" s="6">
        <f t="shared" ref="C13317:C13380" si="1042">HOUR(A13317)*2+MINUTE(A13317)/30</f>
        <v>18</v>
      </c>
      <c r="D13317">
        <v>0.32687176080000002</v>
      </c>
      <c r="E13317">
        <v>2.4075422687999999</v>
      </c>
      <c r="F13317">
        <v>-2.0806705079999999</v>
      </c>
      <c r="G13317">
        <f t="shared" ref="G13317:G13380" si="1043">IF(F13317&gt;0,F13317,0)</f>
        <v>0</v>
      </c>
      <c r="H13317">
        <f t="shared" ref="H13317:H13380" si="1044">IF(F13317&lt;0,F13317,0)</f>
        <v>-2.0806705079999999</v>
      </c>
    </row>
    <row r="13318" spans="1:8" x14ac:dyDescent="0.3">
      <c r="A13318" s="1">
        <f t="shared" ref="A13318:A13381" si="1045">A13317+(1/48)</f>
        <v>36803.395833365626</v>
      </c>
      <c r="B13318" s="6">
        <f t="shared" si="1041"/>
        <v>10</v>
      </c>
      <c r="C13318" s="6">
        <f t="shared" si="1042"/>
        <v>19</v>
      </c>
      <c r="D13318">
        <v>0.33076533079999998</v>
      </c>
      <c r="E13318">
        <v>2.8766551887</v>
      </c>
      <c r="F13318">
        <v>-2.5458898579000002</v>
      </c>
      <c r="G13318">
        <f t="shared" si="1043"/>
        <v>0</v>
      </c>
      <c r="H13318">
        <f t="shared" si="1044"/>
        <v>-2.5458898579000002</v>
      </c>
    </row>
    <row r="13319" spans="1:8" x14ac:dyDescent="0.3">
      <c r="A13319" s="1">
        <f t="shared" si="1045"/>
        <v>36803.416666698962</v>
      </c>
      <c r="B13319" s="6">
        <f t="shared" si="1041"/>
        <v>10</v>
      </c>
      <c r="C13319" s="6">
        <f t="shared" si="1042"/>
        <v>20</v>
      </c>
      <c r="D13319">
        <v>0.32509240410000001</v>
      </c>
      <c r="E13319">
        <v>2.8766551887</v>
      </c>
      <c r="F13319">
        <v>-2.5515627846000002</v>
      </c>
      <c r="G13319">
        <f t="shared" si="1043"/>
        <v>0</v>
      </c>
      <c r="H13319">
        <f t="shared" si="1044"/>
        <v>-2.5515627846000002</v>
      </c>
    </row>
    <row r="13320" spans="1:8" x14ac:dyDescent="0.3">
      <c r="A13320" s="1">
        <f t="shared" si="1045"/>
        <v>36803.437500032298</v>
      </c>
      <c r="B13320" s="6">
        <f t="shared" si="1041"/>
        <v>10</v>
      </c>
      <c r="C13320" s="6">
        <f t="shared" si="1042"/>
        <v>21</v>
      </c>
      <c r="D13320">
        <v>0.32038459409999998</v>
      </c>
      <c r="E13320">
        <v>3.03161908</v>
      </c>
      <c r="F13320">
        <v>-2.7112344859999999</v>
      </c>
      <c r="G13320">
        <f t="shared" si="1043"/>
        <v>0</v>
      </c>
      <c r="H13320">
        <f t="shared" si="1044"/>
        <v>-2.7112344859999999</v>
      </c>
    </row>
    <row r="13321" spans="1:8" x14ac:dyDescent="0.3">
      <c r="A13321" s="1">
        <f t="shared" si="1045"/>
        <v>36803.458333365634</v>
      </c>
      <c r="B13321" s="6">
        <f t="shared" si="1041"/>
        <v>10</v>
      </c>
      <c r="C13321" s="6">
        <f t="shared" si="1042"/>
        <v>22</v>
      </c>
      <c r="D13321">
        <v>0.34058014549999999</v>
      </c>
      <c r="E13321">
        <v>3.03161908</v>
      </c>
      <c r="F13321">
        <v>-2.6910389344999999</v>
      </c>
      <c r="G13321">
        <f t="shared" si="1043"/>
        <v>0</v>
      </c>
      <c r="H13321">
        <f t="shared" si="1044"/>
        <v>-2.6910389344999999</v>
      </c>
    </row>
    <row r="13322" spans="1:8" x14ac:dyDescent="0.3">
      <c r="A13322" s="1">
        <f t="shared" si="1045"/>
        <v>36803.479166698969</v>
      </c>
      <c r="B13322" s="6">
        <f t="shared" si="1041"/>
        <v>10</v>
      </c>
      <c r="C13322" s="6">
        <f t="shared" si="1042"/>
        <v>23</v>
      </c>
      <c r="D13322">
        <v>0.33762399850000002</v>
      </c>
      <c r="E13322">
        <v>2.9440547418</v>
      </c>
      <c r="F13322">
        <v>-2.6064307432999998</v>
      </c>
      <c r="G13322">
        <f t="shared" si="1043"/>
        <v>0</v>
      </c>
      <c r="H13322">
        <f t="shared" si="1044"/>
        <v>-2.6064307432999998</v>
      </c>
    </row>
    <row r="13323" spans="1:8" x14ac:dyDescent="0.3">
      <c r="A13323" s="1">
        <f t="shared" si="1045"/>
        <v>36803.500000032305</v>
      </c>
      <c r="B13323" s="6">
        <f t="shared" si="1041"/>
        <v>10</v>
      </c>
      <c r="C13323" s="6">
        <f t="shared" si="1042"/>
        <v>24</v>
      </c>
      <c r="D13323">
        <v>0.33468342680000002</v>
      </c>
      <c r="E13323">
        <v>2.9440547418</v>
      </c>
      <c r="F13323">
        <v>-2.6093713150000002</v>
      </c>
      <c r="G13323">
        <f t="shared" si="1043"/>
        <v>0</v>
      </c>
      <c r="H13323">
        <f t="shared" si="1044"/>
        <v>-2.6093713150000002</v>
      </c>
    </row>
    <row r="13324" spans="1:8" x14ac:dyDescent="0.3">
      <c r="A13324" s="1">
        <f t="shared" si="1045"/>
        <v>36803.520833365641</v>
      </c>
      <c r="B13324" s="6">
        <f t="shared" si="1041"/>
        <v>10</v>
      </c>
      <c r="C13324" s="6">
        <f t="shared" si="1042"/>
        <v>25</v>
      </c>
      <c r="D13324">
        <v>0.32841180780000001</v>
      </c>
      <c r="E13324">
        <v>2.7411029738999999</v>
      </c>
      <c r="F13324">
        <v>-2.4126911662000001</v>
      </c>
      <c r="G13324">
        <f t="shared" si="1043"/>
        <v>0</v>
      </c>
      <c r="H13324">
        <f t="shared" si="1044"/>
        <v>-2.4126911662000001</v>
      </c>
    </row>
    <row r="13325" spans="1:8" x14ac:dyDescent="0.3">
      <c r="A13325" s="1">
        <f t="shared" si="1045"/>
        <v>36803.541666698977</v>
      </c>
      <c r="B13325" s="6">
        <f t="shared" si="1041"/>
        <v>10</v>
      </c>
      <c r="C13325" s="6">
        <f t="shared" si="1042"/>
        <v>26</v>
      </c>
      <c r="D13325">
        <v>0.3198490256</v>
      </c>
      <c r="E13325">
        <v>2.7411029738999999</v>
      </c>
      <c r="F13325">
        <v>-2.4212539483</v>
      </c>
      <c r="G13325">
        <f t="shared" si="1043"/>
        <v>0</v>
      </c>
      <c r="H13325">
        <f t="shared" si="1044"/>
        <v>-2.4212539483</v>
      </c>
    </row>
    <row r="13326" spans="1:8" x14ac:dyDescent="0.3">
      <c r="A13326" s="1">
        <f t="shared" si="1045"/>
        <v>36803.562500032313</v>
      </c>
      <c r="B13326" s="6">
        <f t="shared" si="1041"/>
        <v>10</v>
      </c>
      <c r="C13326" s="6">
        <f t="shared" si="1042"/>
        <v>27</v>
      </c>
      <c r="D13326">
        <v>0.31902714859999998</v>
      </c>
      <c r="E13326">
        <v>2.3135973615999998</v>
      </c>
      <c r="F13326">
        <v>-1.994570213</v>
      </c>
      <c r="G13326">
        <f t="shared" si="1043"/>
        <v>0</v>
      </c>
      <c r="H13326">
        <f t="shared" si="1044"/>
        <v>-1.994570213</v>
      </c>
    </row>
    <row r="13327" spans="1:8" x14ac:dyDescent="0.3">
      <c r="A13327" s="1">
        <f t="shared" si="1045"/>
        <v>36803.583333365648</v>
      </c>
      <c r="B13327" s="6">
        <f t="shared" si="1041"/>
        <v>10</v>
      </c>
      <c r="C13327" s="6">
        <f t="shared" si="1042"/>
        <v>28</v>
      </c>
      <c r="D13327">
        <v>0.31514445479999997</v>
      </c>
      <c r="E13327">
        <v>2.3135973615999998</v>
      </c>
      <c r="F13327">
        <v>-1.9984529068000001</v>
      </c>
      <c r="G13327">
        <f t="shared" si="1043"/>
        <v>0</v>
      </c>
      <c r="H13327">
        <f t="shared" si="1044"/>
        <v>-1.9984529068000001</v>
      </c>
    </row>
    <row r="13328" spans="1:8" x14ac:dyDescent="0.3">
      <c r="A13328" s="1">
        <f t="shared" si="1045"/>
        <v>36803.604166698984</v>
      </c>
      <c r="B13328" s="6">
        <f t="shared" si="1041"/>
        <v>10</v>
      </c>
      <c r="C13328" s="6">
        <f t="shared" si="1042"/>
        <v>29</v>
      </c>
      <c r="D13328">
        <v>0.31378944180000001</v>
      </c>
      <c r="E13328">
        <v>1.7617397636000001</v>
      </c>
      <c r="F13328">
        <v>-1.4479503218000001</v>
      </c>
      <c r="G13328">
        <f t="shared" si="1043"/>
        <v>0</v>
      </c>
      <c r="H13328">
        <f t="shared" si="1044"/>
        <v>-1.4479503218000001</v>
      </c>
    </row>
    <row r="13329" spans="1:8" x14ac:dyDescent="0.3">
      <c r="A13329" s="1">
        <f t="shared" si="1045"/>
        <v>36803.62500003232</v>
      </c>
      <c r="B13329" s="6">
        <f t="shared" si="1041"/>
        <v>10</v>
      </c>
      <c r="C13329" s="6">
        <f t="shared" si="1042"/>
        <v>30</v>
      </c>
      <c r="D13329">
        <v>0.3035927329</v>
      </c>
      <c r="E13329">
        <v>1.7617397636000001</v>
      </c>
      <c r="F13329">
        <v>-1.4581470307</v>
      </c>
      <c r="G13329">
        <f t="shared" si="1043"/>
        <v>0</v>
      </c>
      <c r="H13329">
        <f t="shared" si="1044"/>
        <v>-1.4581470307</v>
      </c>
    </row>
    <row r="13330" spans="1:8" x14ac:dyDescent="0.3">
      <c r="A13330" s="1">
        <f t="shared" si="1045"/>
        <v>36803.645833365656</v>
      </c>
      <c r="B13330" s="6">
        <f t="shared" si="1041"/>
        <v>10</v>
      </c>
      <c r="C13330" s="6">
        <f t="shared" si="1042"/>
        <v>31</v>
      </c>
      <c r="D13330">
        <v>0.30764644089999998</v>
      </c>
      <c r="E13330">
        <v>1.1185460763999999</v>
      </c>
      <c r="F13330">
        <v>-0.81089963549999999</v>
      </c>
      <c r="G13330">
        <f t="shared" si="1043"/>
        <v>0</v>
      </c>
      <c r="H13330">
        <f t="shared" si="1044"/>
        <v>-0.81089963549999999</v>
      </c>
    </row>
    <row r="13331" spans="1:8" x14ac:dyDescent="0.3">
      <c r="A13331" s="1">
        <f t="shared" si="1045"/>
        <v>36803.666666698991</v>
      </c>
      <c r="B13331" s="6">
        <f t="shared" si="1041"/>
        <v>10</v>
      </c>
      <c r="C13331" s="6">
        <f t="shared" si="1042"/>
        <v>32</v>
      </c>
      <c r="D13331">
        <v>0.28736683670000002</v>
      </c>
      <c r="E13331">
        <v>1.1185460763999999</v>
      </c>
      <c r="F13331">
        <v>-0.83117923979999997</v>
      </c>
      <c r="G13331">
        <f t="shared" si="1043"/>
        <v>0</v>
      </c>
      <c r="H13331">
        <f t="shared" si="1044"/>
        <v>-0.83117923979999997</v>
      </c>
    </row>
    <row r="13332" spans="1:8" x14ac:dyDescent="0.3">
      <c r="A13332" s="1">
        <f t="shared" si="1045"/>
        <v>36803.687500032327</v>
      </c>
      <c r="B13332" s="6">
        <f t="shared" si="1041"/>
        <v>10</v>
      </c>
      <c r="C13332" s="6">
        <f t="shared" si="1042"/>
        <v>33</v>
      </c>
      <c r="D13332">
        <v>0.29362145569999998</v>
      </c>
      <c r="E13332">
        <v>0.38707641539999998</v>
      </c>
      <c r="F13332">
        <v>-9.3454959800000001E-2</v>
      </c>
      <c r="G13332">
        <f t="shared" si="1043"/>
        <v>0</v>
      </c>
      <c r="H13332">
        <f t="shared" si="1044"/>
        <v>-9.3454959800000001E-2</v>
      </c>
    </row>
    <row r="13333" spans="1:8" x14ac:dyDescent="0.3">
      <c r="A13333" s="1">
        <f t="shared" si="1045"/>
        <v>36803.708333365663</v>
      </c>
      <c r="B13333" s="6">
        <f t="shared" si="1041"/>
        <v>10</v>
      </c>
      <c r="C13333" s="6">
        <f t="shared" si="1042"/>
        <v>34</v>
      </c>
      <c r="D13333">
        <v>0.30015370289999999</v>
      </c>
      <c r="E13333">
        <v>0.38707641539999998</v>
      </c>
      <c r="F13333">
        <v>-8.6922712599999993E-2</v>
      </c>
      <c r="G13333">
        <f t="shared" si="1043"/>
        <v>0</v>
      </c>
      <c r="H13333">
        <f t="shared" si="1044"/>
        <v>-8.6922712599999993E-2</v>
      </c>
    </row>
    <row r="13334" spans="1:8" x14ac:dyDescent="0.3">
      <c r="A13334" s="1">
        <f t="shared" si="1045"/>
        <v>36803.729166698999</v>
      </c>
      <c r="B13334" s="6">
        <f t="shared" si="1041"/>
        <v>10</v>
      </c>
      <c r="C13334" s="6">
        <f t="shared" si="1042"/>
        <v>35</v>
      </c>
      <c r="D13334">
        <v>0.32022280790000002</v>
      </c>
      <c r="E13334">
        <v>0.17212780029999999</v>
      </c>
      <c r="F13334">
        <v>0.14809500749999999</v>
      </c>
      <c r="G13334">
        <f t="shared" si="1043"/>
        <v>0.14809500749999999</v>
      </c>
      <c r="H13334">
        <f t="shared" si="1044"/>
        <v>0</v>
      </c>
    </row>
    <row r="13335" spans="1:8" x14ac:dyDescent="0.3">
      <c r="A13335" s="1">
        <f t="shared" si="1045"/>
        <v>36803.750000032334</v>
      </c>
      <c r="B13335" s="6">
        <f t="shared" si="1041"/>
        <v>10</v>
      </c>
      <c r="C13335" s="6">
        <f t="shared" si="1042"/>
        <v>36</v>
      </c>
      <c r="D13335">
        <v>0.35125595440000001</v>
      </c>
      <c r="E13335">
        <v>0.17212780029999999</v>
      </c>
      <c r="F13335">
        <v>0.17912815409999999</v>
      </c>
      <c r="G13335">
        <f t="shared" si="1043"/>
        <v>0.17912815409999999</v>
      </c>
      <c r="H13335">
        <f t="shared" si="1044"/>
        <v>0</v>
      </c>
    </row>
    <row r="13336" spans="1:8" x14ac:dyDescent="0.3">
      <c r="A13336" s="1">
        <f t="shared" si="1045"/>
        <v>36803.77083336567</v>
      </c>
      <c r="B13336" s="6">
        <f t="shared" si="1041"/>
        <v>10</v>
      </c>
      <c r="C13336" s="6">
        <f t="shared" si="1042"/>
        <v>37</v>
      </c>
      <c r="D13336">
        <v>0.3861033304</v>
      </c>
      <c r="E13336">
        <v>0</v>
      </c>
      <c r="F13336">
        <v>0.3861033304</v>
      </c>
      <c r="G13336">
        <f t="shared" si="1043"/>
        <v>0.3861033304</v>
      </c>
      <c r="H13336">
        <f t="shared" si="1044"/>
        <v>0</v>
      </c>
    </row>
    <row r="13337" spans="1:8" x14ac:dyDescent="0.3">
      <c r="A13337" s="1">
        <f t="shared" si="1045"/>
        <v>36803.791666699006</v>
      </c>
      <c r="B13337" s="6">
        <f t="shared" si="1041"/>
        <v>10</v>
      </c>
      <c r="C13337" s="6">
        <f t="shared" si="1042"/>
        <v>38</v>
      </c>
      <c r="D13337">
        <v>0.38624395169999998</v>
      </c>
      <c r="E13337">
        <v>0</v>
      </c>
      <c r="F13337">
        <v>0.38624395169999998</v>
      </c>
      <c r="G13337">
        <f t="shared" si="1043"/>
        <v>0.38624395169999998</v>
      </c>
      <c r="H13337">
        <f t="shared" si="1044"/>
        <v>0</v>
      </c>
    </row>
    <row r="13338" spans="1:8" x14ac:dyDescent="0.3">
      <c r="A13338" s="1">
        <f t="shared" si="1045"/>
        <v>36803.812500032342</v>
      </c>
      <c r="B13338" s="6">
        <f t="shared" si="1041"/>
        <v>10</v>
      </c>
      <c r="C13338" s="6">
        <f t="shared" si="1042"/>
        <v>39</v>
      </c>
      <c r="D13338">
        <v>0.37583091969999999</v>
      </c>
      <c r="E13338">
        <v>0</v>
      </c>
      <c r="F13338">
        <v>0.37583091969999999</v>
      </c>
      <c r="G13338">
        <f t="shared" si="1043"/>
        <v>0.37583091969999999</v>
      </c>
      <c r="H13338">
        <f t="shared" si="1044"/>
        <v>0</v>
      </c>
    </row>
    <row r="13339" spans="1:8" x14ac:dyDescent="0.3">
      <c r="A13339" s="1">
        <f t="shared" si="1045"/>
        <v>36803.833333365677</v>
      </c>
      <c r="B13339" s="6">
        <f t="shared" si="1041"/>
        <v>10</v>
      </c>
      <c r="C13339" s="6">
        <f t="shared" si="1042"/>
        <v>40</v>
      </c>
      <c r="D13339">
        <v>0.35208537210000002</v>
      </c>
      <c r="E13339">
        <v>0</v>
      </c>
      <c r="F13339">
        <v>0.35208537210000002</v>
      </c>
      <c r="G13339">
        <f t="shared" si="1043"/>
        <v>0.35208537210000002</v>
      </c>
      <c r="H13339">
        <f t="shared" si="1044"/>
        <v>0</v>
      </c>
    </row>
    <row r="13340" spans="1:8" x14ac:dyDescent="0.3">
      <c r="A13340" s="1">
        <f t="shared" si="1045"/>
        <v>36803.854166699013</v>
      </c>
      <c r="B13340" s="6">
        <f t="shared" si="1041"/>
        <v>10</v>
      </c>
      <c r="C13340" s="6">
        <f t="shared" si="1042"/>
        <v>41</v>
      </c>
      <c r="D13340">
        <v>0.3383298911</v>
      </c>
      <c r="E13340">
        <v>0</v>
      </c>
      <c r="F13340">
        <v>0.3383298911</v>
      </c>
      <c r="G13340">
        <f t="shared" si="1043"/>
        <v>0.3383298911</v>
      </c>
      <c r="H13340">
        <f t="shared" si="1044"/>
        <v>0</v>
      </c>
    </row>
    <row r="13341" spans="1:8" x14ac:dyDescent="0.3">
      <c r="A13341" s="1">
        <f t="shared" si="1045"/>
        <v>36803.875000032349</v>
      </c>
      <c r="B13341" s="6">
        <f t="shared" si="1041"/>
        <v>10</v>
      </c>
      <c r="C13341" s="6">
        <f t="shared" si="1042"/>
        <v>42</v>
      </c>
      <c r="D13341">
        <v>0.30335146039999999</v>
      </c>
      <c r="E13341">
        <v>0</v>
      </c>
      <c r="F13341">
        <v>0.30335146039999999</v>
      </c>
      <c r="G13341">
        <f t="shared" si="1043"/>
        <v>0.30335146039999999</v>
      </c>
      <c r="H13341">
        <f t="shared" si="1044"/>
        <v>0</v>
      </c>
    </row>
    <row r="13342" spans="1:8" x14ac:dyDescent="0.3">
      <c r="A13342" s="1">
        <f t="shared" si="1045"/>
        <v>36803.895833365685</v>
      </c>
      <c r="B13342" s="6">
        <f t="shared" si="1041"/>
        <v>10</v>
      </c>
      <c r="C13342" s="6">
        <f t="shared" si="1042"/>
        <v>43</v>
      </c>
      <c r="D13342">
        <v>0.29213010039999998</v>
      </c>
      <c r="E13342">
        <v>0</v>
      </c>
      <c r="F13342">
        <v>0.29213010039999998</v>
      </c>
      <c r="G13342">
        <f t="shared" si="1043"/>
        <v>0.29213010039999998</v>
      </c>
      <c r="H13342">
        <f t="shared" si="1044"/>
        <v>0</v>
      </c>
    </row>
    <row r="13343" spans="1:8" x14ac:dyDescent="0.3">
      <c r="A13343" s="1">
        <f t="shared" si="1045"/>
        <v>36803.91666669902</v>
      </c>
      <c r="B13343" s="6">
        <f t="shared" si="1041"/>
        <v>10</v>
      </c>
      <c r="C13343" s="6">
        <f t="shared" si="1042"/>
        <v>44</v>
      </c>
      <c r="D13343">
        <v>0.27918960710000001</v>
      </c>
      <c r="E13343">
        <v>0</v>
      </c>
      <c r="F13343">
        <v>0.27918960710000001</v>
      </c>
      <c r="G13343">
        <f t="shared" si="1043"/>
        <v>0.27918960710000001</v>
      </c>
      <c r="H13343">
        <f t="shared" si="1044"/>
        <v>0</v>
      </c>
    </row>
    <row r="13344" spans="1:8" x14ac:dyDescent="0.3">
      <c r="A13344" s="1">
        <f t="shared" si="1045"/>
        <v>36803.937500032356</v>
      </c>
      <c r="B13344" s="6">
        <f t="shared" si="1041"/>
        <v>10</v>
      </c>
      <c r="C13344" s="6">
        <f t="shared" si="1042"/>
        <v>45</v>
      </c>
      <c r="D13344">
        <v>0.27058635609999998</v>
      </c>
      <c r="E13344">
        <v>0</v>
      </c>
      <c r="F13344">
        <v>0.27058635609999998</v>
      </c>
      <c r="G13344">
        <f t="shared" si="1043"/>
        <v>0.27058635609999998</v>
      </c>
      <c r="H13344">
        <f t="shared" si="1044"/>
        <v>0</v>
      </c>
    </row>
    <row r="13345" spans="1:8" x14ac:dyDescent="0.3">
      <c r="A13345" s="1">
        <f t="shared" si="1045"/>
        <v>36803.958333365692</v>
      </c>
      <c r="B13345" s="6">
        <f t="shared" si="1041"/>
        <v>10</v>
      </c>
      <c r="C13345" s="6">
        <f t="shared" si="1042"/>
        <v>46</v>
      </c>
      <c r="D13345">
        <v>0.2446971439</v>
      </c>
      <c r="E13345">
        <v>0</v>
      </c>
      <c r="F13345">
        <v>0.2446971439</v>
      </c>
      <c r="G13345">
        <f t="shared" si="1043"/>
        <v>0.2446971439</v>
      </c>
      <c r="H13345">
        <f t="shared" si="1044"/>
        <v>0</v>
      </c>
    </row>
    <row r="13346" spans="1:8" x14ac:dyDescent="0.3">
      <c r="A13346" s="1">
        <f t="shared" si="1045"/>
        <v>36803.979166699028</v>
      </c>
      <c r="B13346" s="6">
        <f t="shared" si="1041"/>
        <v>10</v>
      </c>
      <c r="C13346" s="6">
        <f t="shared" si="1042"/>
        <v>47</v>
      </c>
      <c r="D13346">
        <v>0.22725905090000001</v>
      </c>
      <c r="E13346">
        <v>0</v>
      </c>
      <c r="F13346">
        <v>0.22725905090000001</v>
      </c>
      <c r="G13346">
        <f t="shared" si="1043"/>
        <v>0.22725905090000001</v>
      </c>
      <c r="H13346">
        <f t="shared" si="1044"/>
        <v>0</v>
      </c>
    </row>
    <row r="13347" spans="1:8" x14ac:dyDescent="0.3">
      <c r="A13347" s="1">
        <f t="shared" si="1045"/>
        <v>36804.000000032363</v>
      </c>
      <c r="B13347" s="6">
        <f t="shared" si="1041"/>
        <v>10</v>
      </c>
      <c r="C13347" s="6">
        <f t="shared" si="1042"/>
        <v>0</v>
      </c>
      <c r="D13347">
        <v>0.1963761742</v>
      </c>
      <c r="E13347">
        <v>0</v>
      </c>
      <c r="F13347">
        <v>0.1963761742</v>
      </c>
      <c r="G13347">
        <f t="shared" si="1043"/>
        <v>0.1963761742</v>
      </c>
      <c r="H13347">
        <f t="shared" si="1044"/>
        <v>0</v>
      </c>
    </row>
    <row r="13348" spans="1:8" x14ac:dyDescent="0.3">
      <c r="A13348" s="1">
        <f t="shared" si="1045"/>
        <v>36804.020833365699</v>
      </c>
      <c r="B13348" s="6">
        <f t="shared" si="1041"/>
        <v>10</v>
      </c>
      <c r="C13348" s="6">
        <f t="shared" si="1042"/>
        <v>1</v>
      </c>
      <c r="D13348">
        <v>0.18070501019999999</v>
      </c>
      <c r="E13348">
        <v>0</v>
      </c>
      <c r="F13348">
        <v>0.18070501019999999</v>
      </c>
      <c r="G13348">
        <f t="shared" si="1043"/>
        <v>0.18070501019999999</v>
      </c>
      <c r="H13348">
        <f t="shared" si="1044"/>
        <v>0</v>
      </c>
    </row>
    <row r="13349" spans="1:8" x14ac:dyDescent="0.3">
      <c r="A13349" s="1">
        <f t="shared" si="1045"/>
        <v>36804.041666699035</v>
      </c>
      <c r="B13349" s="6">
        <f t="shared" si="1041"/>
        <v>10</v>
      </c>
      <c r="C13349" s="6">
        <f t="shared" si="1042"/>
        <v>2</v>
      </c>
      <c r="D13349">
        <v>0.1359437252</v>
      </c>
      <c r="E13349">
        <v>0</v>
      </c>
      <c r="F13349">
        <v>0.1359437252</v>
      </c>
      <c r="G13349">
        <f t="shared" si="1043"/>
        <v>0.1359437252</v>
      </c>
      <c r="H13349">
        <f t="shared" si="1044"/>
        <v>0</v>
      </c>
    </row>
    <row r="13350" spans="1:8" x14ac:dyDescent="0.3">
      <c r="A13350" s="1">
        <f t="shared" si="1045"/>
        <v>36804.062500032371</v>
      </c>
      <c r="B13350" s="6">
        <f t="shared" si="1041"/>
        <v>10</v>
      </c>
      <c r="C13350" s="6">
        <f t="shared" si="1042"/>
        <v>3</v>
      </c>
      <c r="D13350">
        <v>0.1267054252</v>
      </c>
      <c r="E13350">
        <v>0</v>
      </c>
      <c r="F13350">
        <v>0.1267054252</v>
      </c>
      <c r="G13350">
        <f t="shared" si="1043"/>
        <v>0.1267054252</v>
      </c>
      <c r="H13350">
        <f t="shared" si="1044"/>
        <v>0</v>
      </c>
    </row>
    <row r="13351" spans="1:8" x14ac:dyDescent="0.3">
      <c r="A13351" s="1">
        <f t="shared" si="1045"/>
        <v>36804.083333365706</v>
      </c>
      <c r="B13351" s="6">
        <f t="shared" si="1041"/>
        <v>10</v>
      </c>
      <c r="C13351" s="6">
        <f t="shared" si="1042"/>
        <v>4</v>
      </c>
      <c r="D13351">
        <v>0</v>
      </c>
      <c r="E13351">
        <v>0</v>
      </c>
      <c r="F13351">
        <v>0</v>
      </c>
      <c r="G13351">
        <f t="shared" si="1043"/>
        <v>0</v>
      </c>
      <c r="H13351">
        <f t="shared" si="1044"/>
        <v>0</v>
      </c>
    </row>
    <row r="13352" spans="1:8" x14ac:dyDescent="0.3">
      <c r="A13352" s="1">
        <f t="shared" si="1045"/>
        <v>36804.104166699042</v>
      </c>
      <c r="B13352" s="6">
        <f t="shared" si="1041"/>
        <v>10</v>
      </c>
      <c r="C13352" s="6">
        <f t="shared" si="1042"/>
        <v>5</v>
      </c>
      <c r="D13352">
        <v>0</v>
      </c>
      <c r="E13352">
        <v>0</v>
      </c>
      <c r="F13352">
        <v>0</v>
      </c>
      <c r="G13352">
        <f t="shared" si="1043"/>
        <v>0</v>
      </c>
      <c r="H13352">
        <f t="shared" si="1044"/>
        <v>0</v>
      </c>
    </row>
    <row r="13353" spans="1:8" x14ac:dyDescent="0.3">
      <c r="A13353" s="1">
        <f t="shared" si="1045"/>
        <v>36804.125000032378</v>
      </c>
      <c r="B13353" s="6">
        <f t="shared" si="1041"/>
        <v>10</v>
      </c>
      <c r="C13353" s="6">
        <f t="shared" si="1042"/>
        <v>6</v>
      </c>
      <c r="D13353">
        <v>0.12388563079999999</v>
      </c>
      <c r="E13353">
        <v>0</v>
      </c>
      <c r="F13353">
        <v>0.12388563079999999</v>
      </c>
      <c r="G13353">
        <f t="shared" si="1043"/>
        <v>0.12388563079999999</v>
      </c>
      <c r="H13353">
        <f t="shared" si="1044"/>
        <v>0</v>
      </c>
    </row>
    <row r="13354" spans="1:8" x14ac:dyDescent="0.3">
      <c r="A13354" s="1">
        <f t="shared" si="1045"/>
        <v>36804.145833365714</v>
      </c>
      <c r="B13354" s="6">
        <f t="shared" si="1041"/>
        <v>10</v>
      </c>
      <c r="C13354" s="6">
        <f t="shared" si="1042"/>
        <v>7</v>
      </c>
      <c r="D13354">
        <v>0.1172815668</v>
      </c>
      <c r="E13354">
        <v>0</v>
      </c>
      <c r="F13354">
        <v>0.1172815668</v>
      </c>
      <c r="G13354">
        <f t="shared" si="1043"/>
        <v>0.1172815668</v>
      </c>
      <c r="H13354">
        <f t="shared" si="1044"/>
        <v>0</v>
      </c>
    </row>
    <row r="13355" spans="1:8" x14ac:dyDescent="0.3">
      <c r="A13355" s="1">
        <f t="shared" si="1045"/>
        <v>36804.16666669905</v>
      </c>
      <c r="B13355" s="6">
        <f t="shared" si="1041"/>
        <v>10</v>
      </c>
      <c r="C13355" s="6">
        <f t="shared" si="1042"/>
        <v>8</v>
      </c>
      <c r="D13355">
        <v>0.1073251759</v>
      </c>
      <c r="E13355">
        <v>0</v>
      </c>
      <c r="F13355">
        <v>0.1073251759</v>
      </c>
      <c r="G13355">
        <f t="shared" si="1043"/>
        <v>0.1073251759</v>
      </c>
      <c r="H13355">
        <f t="shared" si="1044"/>
        <v>0</v>
      </c>
    </row>
    <row r="13356" spans="1:8" x14ac:dyDescent="0.3">
      <c r="A13356" s="1">
        <f t="shared" si="1045"/>
        <v>36804.187500032385</v>
      </c>
      <c r="B13356" s="6">
        <f t="shared" si="1041"/>
        <v>10</v>
      </c>
      <c r="C13356" s="6">
        <f t="shared" si="1042"/>
        <v>9</v>
      </c>
      <c r="D13356">
        <v>0.10638785990000001</v>
      </c>
      <c r="E13356">
        <v>0</v>
      </c>
      <c r="F13356">
        <v>0.10638785990000001</v>
      </c>
      <c r="G13356">
        <f t="shared" si="1043"/>
        <v>0.10638785990000001</v>
      </c>
      <c r="H13356">
        <f t="shared" si="1044"/>
        <v>0</v>
      </c>
    </row>
    <row r="13357" spans="1:8" x14ac:dyDescent="0.3">
      <c r="A13357" s="1">
        <f t="shared" si="1045"/>
        <v>36804.208333365721</v>
      </c>
      <c r="B13357" s="6">
        <f t="shared" si="1041"/>
        <v>10</v>
      </c>
      <c r="C13357" s="6">
        <f t="shared" si="1042"/>
        <v>10</v>
      </c>
      <c r="D13357">
        <v>0.11025453690000001</v>
      </c>
      <c r="E13357">
        <v>0</v>
      </c>
      <c r="F13357">
        <v>0.11025453690000001</v>
      </c>
      <c r="G13357">
        <f t="shared" si="1043"/>
        <v>0.11025453690000001</v>
      </c>
      <c r="H13357">
        <f t="shared" si="1044"/>
        <v>0</v>
      </c>
    </row>
    <row r="13358" spans="1:8" x14ac:dyDescent="0.3">
      <c r="A13358" s="1">
        <f t="shared" si="1045"/>
        <v>36804.229166699057</v>
      </c>
      <c r="B13358" s="6">
        <f t="shared" si="1041"/>
        <v>10</v>
      </c>
      <c r="C13358" s="6">
        <f t="shared" si="1042"/>
        <v>11</v>
      </c>
      <c r="D13358">
        <v>0.1143595859</v>
      </c>
      <c r="E13358">
        <v>0</v>
      </c>
      <c r="F13358">
        <v>0.1143595859</v>
      </c>
      <c r="G13358">
        <f t="shared" si="1043"/>
        <v>0.1143595859</v>
      </c>
      <c r="H13358">
        <f t="shared" si="1044"/>
        <v>0</v>
      </c>
    </row>
    <row r="13359" spans="1:8" x14ac:dyDescent="0.3">
      <c r="A13359" s="1">
        <f t="shared" si="1045"/>
        <v>36804.250000032393</v>
      </c>
      <c r="B13359" s="6">
        <f t="shared" si="1041"/>
        <v>10</v>
      </c>
      <c r="C13359" s="6">
        <f t="shared" si="1042"/>
        <v>12</v>
      </c>
      <c r="D13359">
        <v>0.1150545357</v>
      </c>
      <c r="E13359">
        <v>0</v>
      </c>
      <c r="F13359">
        <v>0.1150545357</v>
      </c>
      <c r="G13359">
        <f t="shared" si="1043"/>
        <v>0.1150545357</v>
      </c>
      <c r="H13359">
        <f t="shared" si="1044"/>
        <v>0</v>
      </c>
    </row>
    <row r="13360" spans="1:8" x14ac:dyDescent="0.3">
      <c r="A13360" s="1">
        <f t="shared" si="1045"/>
        <v>36804.270833365728</v>
      </c>
      <c r="B13360" s="6">
        <f t="shared" si="1041"/>
        <v>10</v>
      </c>
      <c r="C13360" s="6">
        <f t="shared" si="1042"/>
        <v>13</v>
      </c>
      <c r="D13360">
        <v>0.12858125970000001</v>
      </c>
      <c r="E13360">
        <v>8.0503855599999993E-2</v>
      </c>
      <c r="F13360">
        <v>4.8077403999999997E-2</v>
      </c>
      <c r="G13360">
        <f t="shared" si="1043"/>
        <v>4.8077403999999997E-2</v>
      </c>
      <c r="H13360">
        <f t="shared" si="1044"/>
        <v>0</v>
      </c>
    </row>
    <row r="13361" spans="1:8" x14ac:dyDescent="0.3">
      <c r="A13361" s="1">
        <f t="shared" si="1045"/>
        <v>36804.291666699064</v>
      </c>
      <c r="B13361" s="6">
        <f t="shared" si="1041"/>
        <v>10</v>
      </c>
      <c r="C13361" s="6">
        <f t="shared" si="1042"/>
        <v>14</v>
      </c>
      <c r="D13361">
        <v>0.1026973352</v>
      </c>
      <c r="E13361">
        <v>8.0503855599999993E-2</v>
      </c>
      <c r="F13361">
        <v>2.21934796E-2</v>
      </c>
      <c r="G13361">
        <f t="shared" si="1043"/>
        <v>2.21934796E-2</v>
      </c>
      <c r="H13361">
        <f t="shared" si="1044"/>
        <v>0</v>
      </c>
    </row>
    <row r="13362" spans="1:8" x14ac:dyDescent="0.3">
      <c r="A13362" s="1">
        <f t="shared" si="1045"/>
        <v>36804.3125000324</v>
      </c>
      <c r="B13362" s="6">
        <f t="shared" si="1041"/>
        <v>10</v>
      </c>
      <c r="C13362" s="6">
        <f t="shared" si="1042"/>
        <v>15</v>
      </c>
      <c r="D13362">
        <v>0.12706888720000001</v>
      </c>
      <c r="E13362">
        <v>0.6354437369</v>
      </c>
      <c r="F13362">
        <v>-0.50837484970000002</v>
      </c>
      <c r="G13362">
        <f t="shared" si="1043"/>
        <v>0</v>
      </c>
      <c r="H13362">
        <f t="shared" si="1044"/>
        <v>-0.50837484970000002</v>
      </c>
    </row>
    <row r="13363" spans="1:8" x14ac:dyDescent="0.3">
      <c r="A13363" s="1">
        <f t="shared" si="1045"/>
        <v>36804.333333365736</v>
      </c>
      <c r="B13363" s="6">
        <f t="shared" si="1041"/>
        <v>10</v>
      </c>
      <c r="C13363" s="6">
        <f t="shared" si="1042"/>
        <v>16</v>
      </c>
      <c r="D13363">
        <v>9.7802970700000005E-2</v>
      </c>
      <c r="E13363">
        <v>0.6354437369</v>
      </c>
      <c r="F13363">
        <v>-0.53764076620000001</v>
      </c>
      <c r="G13363">
        <f t="shared" si="1043"/>
        <v>0</v>
      </c>
      <c r="H13363">
        <f t="shared" si="1044"/>
        <v>-0.53764076620000001</v>
      </c>
    </row>
    <row r="13364" spans="1:8" x14ac:dyDescent="0.3">
      <c r="A13364" s="1">
        <f t="shared" si="1045"/>
        <v>36804.354166699071</v>
      </c>
      <c r="B13364" s="6">
        <f t="shared" si="1041"/>
        <v>10</v>
      </c>
      <c r="C13364" s="6">
        <f t="shared" si="1042"/>
        <v>17</v>
      </c>
      <c r="D13364">
        <v>0.10861035970000001</v>
      </c>
      <c r="E13364">
        <v>0.63224707970000005</v>
      </c>
      <c r="F13364">
        <v>-0.52363672009999995</v>
      </c>
      <c r="G13364">
        <f t="shared" si="1043"/>
        <v>0</v>
      </c>
      <c r="H13364">
        <f t="shared" si="1044"/>
        <v>-0.52363672009999995</v>
      </c>
    </row>
    <row r="13365" spans="1:8" x14ac:dyDescent="0.3">
      <c r="A13365" s="1">
        <f t="shared" si="1045"/>
        <v>36804.375000032407</v>
      </c>
      <c r="B13365" s="6">
        <f t="shared" si="1041"/>
        <v>10</v>
      </c>
      <c r="C13365" s="6">
        <f t="shared" si="1042"/>
        <v>18</v>
      </c>
      <c r="D13365">
        <v>0.1214061545</v>
      </c>
      <c r="E13365">
        <v>0.63224707970000005</v>
      </c>
      <c r="F13365">
        <v>-0.51084092520000002</v>
      </c>
      <c r="G13365">
        <f t="shared" si="1043"/>
        <v>0</v>
      </c>
      <c r="H13365">
        <f t="shared" si="1044"/>
        <v>-0.51084092520000002</v>
      </c>
    </row>
    <row r="13366" spans="1:8" x14ac:dyDescent="0.3">
      <c r="A13366" s="1">
        <f t="shared" si="1045"/>
        <v>36804.395833365743</v>
      </c>
      <c r="B13366" s="6">
        <f t="shared" si="1041"/>
        <v>10</v>
      </c>
      <c r="C13366" s="6">
        <f t="shared" si="1042"/>
        <v>19</v>
      </c>
      <c r="D13366">
        <v>0.12923287950000001</v>
      </c>
      <c r="E13366">
        <v>1.1304683624</v>
      </c>
      <c r="F13366">
        <v>-1.0012354829000001</v>
      </c>
      <c r="G13366">
        <f t="shared" si="1043"/>
        <v>0</v>
      </c>
      <c r="H13366">
        <f t="shared" si="1044"/>
        <v>-1.0012354829000001</v>
      </c>
    </row>
    <row r="13367" spans="1:8" x14ac:dyDescent="0.3">
      <c r="A13367" s="1">
        <f t="shared" si="1045"/>
        <v>36804.416666699079</v>
      </c>
      <c r="B13367" s="6">
        <f t="shared" si="1041"/>
        <v>10</v>
      </c>
      <c r="C13367" s="6">
        <f t="shared" si="1042"/>
        <v>20</v>
      </c>
      <c r="D13367">
        <v>9.9046852599999999E-2</v>
      </c>
      <c r="E13367">
        <v>1.1304683624</v>
      </c>
      <c r="F13367">
        <v>-1.0314215098999999</v>
      </c>
      <c r="G13367">
        <f t="shared" si="1043"/>
        <v>0</v>
      </c>
      <c r="H13367">
        <f t="shared" si="1044"/>
        <v>-1.0314215098999999</v>
      </c>
    </row>
    <row r="13368" spans="1:8" x14ac:dyDescent="0.3">
      <c r="A13368" s="1">
        <f t="shared" si="1045"/>
        <v>36804.437500032414</v>
      </c>
      <c r="B13368" s="6">
        <f t="shared" si="1041"/>
        <v>10</v>
      </c>
      <c r="C13368" s="6">
        <f t="shared" si="1042"/>
        <v>21</v>
      </c>
      <c r="D13368">
        <v>0.1056343636</v>
      </c>
      <c r="E13368">
        <v>1.0429486458999999</v>
      </c>
      <c r="F13368">
        <v>-0.93731428230000002</v>
      </c>
      <c r="G13368">
        <f t="shared" si="1043"/>
        <v>0</v>
      </c>
      <c r="H13368">
        <f t="shared" si="1044"/>
        <v>-0.93731428230000002</v>
      </c>
    </row>
    <row r="13369" spans="1:8" x14ac:dyDescent="0.3">
      <c r="A13369" s="1">
        <f t="shared" si="1045"/>
        <v>36804.45833336575</v>
      </c>
      <c r="B13369" s="6">
        <f t="shared" si="1041"/>
        <v>10</v>
      </c>
      <c r="C13369" s="6">
        <f t="shared" si="1042"/>
        <v>22</v>
      </c>
      <c r="D13369">
        <v>1.4123798200000001E-2</v>
      </c>
      <c r="E13369">
        <v>1.0429486458999999</v>
      </c>
      <c r="F13369">
        <v>-1.0288248476999999</v>
      </c>
      <c r="G13369">
        <f t="shared" si="1043"/>
        <v>0</v>
      </c>
      <c r="H13369">
        <f t="shared" si="1044"/>
        <v>-1.0288248476999999</v>
      </c>
    </row>
    <row r="13370" spans="1:8" x14ac:dyDescent="0.3">
      <c r="A13370" s="1">
        <f t="shared" si="1045"/>
        <v>36804.479166699086</v>
      </c>
      <c r="B13370" s="6">
        <f t="shared" si="1041"/>
        <v>10</v>
      </c>
      <c r="C13370" s="6">
        <f t="shared" si="1042"/>
        <v>23</v>
      </c>
      <c r="D13370">
        <v>1.1982770199999999E-2</v>
      </c>
      <c r="E13370">
        <v>0.54962218760000003</v>
      </c>
      <c r="F13370">
        <v>-0.53763941739999999</v>
      </c>
      <c r="G13370">
        <f t="shared" si="1043"/>
        <v>0</v>
      </c>
      <c r="H13370">
        <f t="shared" si="1044"/>
        <v>-0.53763941739999999</v>
      </c>
    </row>
    <row r="13371" spans="1:8" x14ac:dyDescent="0.3">
      <c r="A13371" s="1">
        <f t="shared" si="1045"/>
        <v>36804.500000032422</v>
      </c>
      <c r="B13371" s="6">
        <f t="shared" si="1041"/>
        <v>10</v>
      </c>
      <c r="C13371" s="6">
        <f t="shared" si="1042"/>
        <v>24</v>
      </c>
      <c r="D13371">
        <v>1.3783246799999999E-2</v>
      </c>
      <c r="E13371">
        <v>0.54962218760000003</v>
      </c>
      <c r="F13371">
        <v>-0.53583894080000005</v>
      </c>
      <c r="G13371">
        <f t="shared" si="1043"/>
        <v>0</v>
      </c>
      <c r="H13371">
        <f t="shared" si="1044"/>
        <v>-0.53583894080000005</v>
      </c>
    </row>
    <row r="13372" spans="1:8" x14ac:dyDescent="0.3">
      <c r="A13372" s="1">
        <f t="shared" si="1045"/>
        <v>36804.520833365757</v>
      </c>
      <c r="B13372" s="6">
        <f t="shared" si="1041"/>
        <v>10</v>
      </c>
      <c r="C13372" s="6">
        <f t="shared" si="1042"/>
        <v>25</v>
      </c>
      <c r="D13372">
        <v>1.49161278E-2</v>
      </c>
      <c r="E13372">
        <v>0.47199044600000001</v>
      </c>
      <c r="F13372">
        <v>-0.4570743183</v>
      </c>
      <c r="G13372">
        <f t="shared" si="1043"/>
        <v>0</v>
      </c>
      <c r="H13372">
        <f t="shared" si="1044"/>
        <v>-0.4570743183</v>
      </c>
    </row>
    <row r="13373" spans="1:8" x14ac:dyDescent="0.3">
      <c r="A13373" s="1">
        <f t="shared" si="1045"/>
        <v>36804.541666699093</v>
      </c>
      <c r="B13373" s="6">
        <f t="shared" si="1041"/>
        <v>10</v>
      </c>
      <c r="C13373" s="6">
        <f t="shared" si="1042"/>
        <v>26</v>
      </c>
      <c r="D13373">
        <v>3.1054254E-2</v>
      </c>
      <c r="E13373">
        <v>0.47199044600000001</v>
      </c>
      <c r="F13373">
        <v>-0.440936192</v>
      </c>
      <c r="G13373">
        <f t="shared" si="1043"/>
        <v>0</v>
      </c>
      <c r="H13373">
        <f t="shared" si="1044"/>
        <v>-0.440936192</v>
      </c>
    </row>
    <row r="13374" spans="1:8" x14ac:dyDescent="0.3">
      <c r="A13374" s="1">
        <f t="shared" si="1045"/>
        <v>36804.562500032429</v>
      </c>
      <c r="B13374" s="6">
        <f t="shared" si="1041"/>
        <v>10</v>
      </c>
      <c r="C13374" s="6">
        <f t="shared" si="1042"/>
        <v>27</v>
      </c>
      <c r="D13374">
        <v>2.9392431E-2</v>
      </c>
      <c r="E13374">
        <v>0.56088870140000002</v>
      </c>
      <c r="F13374">
        <v>-0.53149627040000003</v>
      </c>
      <c r="G13374">
        <f t="shared" si="1043"/>
        <v>0</v>
      </c>
      <c r="H13374">
        <f t="shared" si="1044"/>
        <v>-0.53149627040000003</v>
      </c>
    </row>
    <row r="13375" spans="1:8" x14ac:dyDescent="0.3">
      <c r="A13375" s="1">
        <f t="shared" si="1045"/>
        <v>36804.583333365765</v>
      </c>
      <c r="B13375" s="6">
        <f t="shared" si="1041"/>
        <v>10</v>
      </c>
      <c r="C13375" s="6">
        <f t="shared" si="1042"/>
        <v>28</v>
      </c>
      <c r="D13375">
        <v>2.33822375E-2</v>
      </c>
      <c r="E13375">
        <v>0.56088870140000002</v>
      </c>
      <c r="F13375">
        <v>-0.53750646390000001</v>
      </c>
      <c r="G13375">
        <f t="shared" si="1043"/>
        <v>0</v>
      </c>
      <c r="H13375">
        <f t="shared" si="1044"/>
        <v>-0.53750646390000001</v>
      </c>
    </row>
    <row r="13376" spans="1:8" x14ac:dyDescent="0.3">
      <c r="A13376" s="1">
        <f t="shared" si="1045"/>
        <v>36804.6041666991</v>
      </c>
      <c r="B13376" s="6">
        <f t="shared" si="1041"/>
        <v>10</v>
      </c>
      <c r="C13376" s="6">
        <f t="shared" si="1042"/>
        <v>29</v>
      </c>
      <c r="D13376">
        <v>3.3137625499999997E-2</v>
      </c>
      <c r="E13376">
        <v>0.54553197490000005</v>
      </c>
      <c r="F13376">
        <v>-0.51239434939999995</v>
      </c>
      <c r="G13376">
        <f t="shared" si="1043"/>
        <v>0</v>
      </c>
      <c r="H13376">
        <f t="shared" si="1044"/>
        <v>-0.51239434939999995</v>
      </c>
    </row>
    <row r="13377" spans="1:8" x14ac:dyDescent="0.3">
      <c r="A13377" s="1">
        <f t="shared" si="1045"/>
        <v>36804.625000032436</v>
      </c>
      <c r="B13377" s="6">
        <f t="shared" si="1041"/>
        <v>10</v>
      </c>
      <c r="C13377" s="6">
        <f t="shared" si="1042"/>
        <v>30</v>
      </c>
      <c r="D13377">
        <v>6.7265931700000003E-2</v>
      </c>
      <c r="E13377">
        <v>0.54553197490000005</v>
      </c>
      <c r="F13377">
        <v>-0.47826604309999998</v>
      </c>
      <c r="G13377">
        <f t="shared" si="1043"/>
        <v>0</v>
      </c>
      <c r="H13377">
        <f t="shared" si="1044"/>
        <v>-0.47826604309999998</v>
      </c>
    </row>
    <row r="13378" spans="1:8" x14ac:dyDescent="0.3">
      <c r="A13378" s="1">
        <f t="shared" si="1045"/>
        <v>36804.645833365772</v>
      </c>
      <c r="B13378" s="6">
        <f t="shared" si="1041"/>
        <v>10</v>
      </c>
      <c r="C13378" s="6">
        <f t="shared" si="1042"/>
        <v>31</v>
      </c>
      <c r="D13378">
        <v>7.7361755700000007E-2</v>
      </c>
      <c r="E13378">
        <v>0.41704106130000002</v>
      </c>
      <c r="F13378">
        <v>-0.33967930559999998</v>
      </c>
      <c r="G13378">
        <f t="shared" si="1043"/>
        <v>0</v>
      </c>
      <c r="H13378">
        <f t="shared" si="1044"/>
        <v>-0.33967930559999998</v>
      </c>
    </row>
    <row r="13379" spans="1:8" x14ac:dyDescent="0.3">
      <c r="A13379" s="1">
        <f t="shared" si="1045"/>
        <v>36804.666666699108</v>
      </c>
      <c r="B13379" s="6">
        <f t="shared" si="1041"/>
        <v>10</v>
      </c>
      <c r="C13379" s="6">
        <f t="shared" si="1042"/>
        <v>32</v>
      </c>
      <c r="D13379">
        <v>0.16035858049999999</v>
      </c>
      <c r="E13379">
        <v>0.41704106130000002</v>
      </c>
      <c r="F13379">
        <v>-0.25668248090000001</v>
      </c>
      <c r="G13379">
        <f t="shared" si="1043"/>
        <v>0</v>
      </c>
      <c r="H13379">
        <f t="shared" si="1044"/>
        <v>-0.25668248090000001</v>
      </c>
    </row>
    <row r="13380" spans="1:8" x14ac:dyDescent="0.3">
      <c r="A13380" s="1">
        <f t="shared" si="1045"/>
        <v>36804.687500032443</v>
      </c>
      <c r="B13380" s="6">
        <f t="shared" si="1041"/>
        <v>10</v>
      </c>
      <c r="C13380" s="6">
        <f t="shared" si="1042"/>
        <v>33</v>
      </c>
      <c r="D13380">
        <v>0.17751706149999999</v>
      </c>
      <c r="E13380">
        <v>0.3337808216</v>
      </c>
      <c r="F13380">
        <v>-0.15626376010000001</v>
      </c>
      <c r="G13380">
        <f t="shared" si="1043"/>
        <v>0</v>
      </c>
      <c r="H13380">
        <f t="shared" si="1044"/>
        <v>-0.15626376010000001</v>
      </c>
    </row>
    <row r="13381" spans="1:8" x14ac:dyDescent="0.3">
      <c r="A13381" s="1">
        <f t="shared" si="1045"/>
        <v>36804.708333365779</v>
      </c>
      <c r="B13381" s="6">
        <f t="shared" ref="B13381:B13444" si="1046">MONTH(A13381)</f>
        <v>10</v>
      </c>
      <c r="C13381" s="6">
        <f t="shared" ref="C13381:C13444" si="1047">HOUR(A13381)*2+MINUTE(A13381)/30</f>
        <v>34</v>
      </c>
      <c r="D13381">
        <v>0.20739630470000001</v>
      </c>
      <c r="E13381">
        <v>0.3337808216</v>
      </c>
      <c r="F13381">
        <v>-0.12638451689999999</v>
      </c>
      <c r="G13381">
        <f t="shared" ref="G13381:G13444" si="1048">IF(F13381&gt;0,F13381,0)</f>
        <v>0</v>
      </c>
      <c r="H13381">
        <f t="shared" ref="H13381:H13444" si="1049">IF(F13381&lt;0,F13381,0)</f>
        <v>-0.12638451689999999</v>
      </c>
    </row>
    <row r="13382" spans="1:8" x14ac:dyDescent="0.3">
      <c r="A13382" s="1">
        <f t="shared" ref="A13382:A13445" si="1050">A13381+(1/48)</f>
        <v>36804.729166699115</v>
      </c>
      <c r="B13382" s="6">
        <f t="shared" si="1046"/>
        <v>10</v>
      </c>
      <c r="C13382" s="6">
        <f t="shared" si="1047"/>
        <v>35</v>
      </c>
      <c r="D13382">
        <v>0.22729717869999999</v>
      </c>
      <c r="E13382">
        <v>0.1542040495</v>
      </c>
      <c r="F13382">
        <v>7.3093129300000004E-2</v>
      </c>
      <c r="G13382">
        <f t="shared" si="1048"/>
        <v>7.3093129300000004E-2</v>
      </c>
      <c r="H13382">
        <f t="shared" si="1049"/>
        <v>0</v>
      </c>
    </row>
    <row r="13383" spans="1:8" x14ac:dyDescent="0.3">
      <c r="A13383" s="1">
        <f t="shared" si="1050"/>
        <v>36804.750000032451</v>
      </c>
      <c r="B13383" s="6">
        <f t="shared" si="1046"/>
        <v>10</v>
      </c>
      <c r="C13383" s="6">
        <f t="shared" si="1047"/>
        <v>36</v>
      </c>
      <c r="D13383">
        <v>0.2752781708</v>
      </c>
      <c r="E13383">
        <v>0.1542040495</v>
      </c>
      <c r="F13383">
        <v>0.1210741214</v>
      </c>
      <c r="G13383">
        <f t="shared" si="1048"/>
        <v>0.1210741214</v>
      </c>
      <c r="H13383">
        <f t="shared" si="1049"/>
        <v>0</v>
      </c>
    </row>
    <row r="13384" spans="1:8" x14ac:dyDescent="0.3">
      <c r="A13384" s="1">
        <f t="shared" si="1050"/>
        <v>36804.770833365787</v>
      </c>
      <c r="B13384" s="6">
        <f t="shared" si="1046"/>
        <v>10</v>
      </c>
      <c r="C13384" s="6">
        <f t="shared" si="1047"/>
        <v>37</v>
      </c>
      <c r="D13384">
        <v>0.29197870079999999</v>
      </c>
      <c r="E13384">
        <v>0</v>
      </c>
      <c r="F13384">
        <v>0.29197870079999999</v>
      </c>
      <c r="G13384">
        <f t="shared" si="1048"/>
        <v>0.29197870079999999</v>
      </c>
      <c r="H13384">
        <f t="shared" si="1049"/>
        <v>0</v>
      </c>
    </row>
    <row r="13385" spans="1:8" x14ac:dyDescent="0.3">
      <c r="A13385" s="1">
        <f t="shared" si="1050"/>
        <v>36804.791666699122</v>
      </c>
      <c r="B13385" s="6">
        <f t="shared" si="1046"/>
        <v>10</v>
      </c>
      <c r="C13385" s="6">
        <f t="shared" si="1047"/>
        <v>38</v>
      </c>
      <c r="D13385">
        <v>0.36141649889999999</v>
      </c>
      <c r="E13385">
        <v>0</v>
      </c>
      <c r="F13385">
        <v>0.36141649889999999</v>
      </c>
      <c r="G13385">
        <f t="shared" si="1048"/>
        <v>0.36141649889999999</v>
      </c>
      <c r="H13385">
        <f t="shared" si="1049"/>
        <v>0</v>
      </c>
    </row>
    <row r="13386" spans="1:8" x14ac:dyDescent="0.3">
      <c r="A13386" s="1">
        <f t="shared" si="1050"/>
        <v>36804.812500032458</v>
      </c>
      <c r="B13386" s="6">
        <f t="shared" si="1046"/>
        <v>10</v>
      </c>
      <c r="C13386" s="6">
        <f t="shared" si="1047"/>
        <v>39</v>
      </c>
      <c r="D13386">
        <v>0.35288134290000001</v>
      </c>
      <c r="E13386">
        <v>0</v>
      </c>
      <c r="F13386">
        <v>0.35288134290000001</v>
      </c>
      <c r="G13386">
        <f t="shared" si="1048"/>
        <v>0.35288134290000001</v>
      </c>
      <c r="H13386">
        <f t="shared" si="1049"/>
        <v>0</v>
      </c>
    </row>
    <row r="13387" spans="1:8" x14ac:dyDescent="0.3">
      <c r="A13387" s="1">
        <f t="shared" si="1050"/>
        <v>36804.833333365794</v>
      </c>
      <c r="B13387" s="6">
        <f t="shared" si="1046"/>
        <v>10</v>
      </c>
      <c r="C13387" s="6">
        <f t="shared" si="1047"/>
        <v>40</v>
      </c>
      <c r="D13387">
        <v>0.38439880990000003</v>
      </c>
      <c r="E13387">
        <v>0</v>
      </c>
      <c r="F13387">
        <v>0.38439880990000003</v>
      </c>
      <c r="G13387">
        <f t="shared" si="1048"/>
        <v>0.38439880990000003</v>
      </c>
      <c r="H13387">
        <f t="shared" si="1049"/>
        <v>0</v>
      </c>
    </row>
    <row r="13388" spans="1:8" x14ac:dyDescent="0.3">
      <c r="A13388" s="1">
        <f t="shared" si="1050"/>
        <v>36804.85416669913</v>
      </c>
      <c r="B13388" s="6">
        <f t="shared" si="1046"/>
        <v>10</v>
      </c>
      <c r="C13388" s="6">
        <f t="shared" si="1047"/>
        <v>41</v>
      </c>
      <c r="D13388">
        <v>0.36530350090000002</v>
      </c>
      <c r="E13388">
        <v>0</v>
      </c>
      <c r="F13388">
        <v>0.36530350090000002</v>
      </c>
      <c r="G13388">
        <f t="shared" si="1048"/>
        <v>0.36530350090000002</v>
      </c>
      <c r="H13388">
        <f t="shared" si="1049"/>
        <v>0</v>
      </c>
    </row>
    <row r="13389" spans="1:8" x14ac:dyDescent="0.3">
      <c r="A13389" s="1">
        <f t="shared" si="1050"/>
        <v>36804.875000032465</v>
      </c>
      <c r="B13389" s="6">
        <f t="shared" si="1046"/>
        <v>10</v>
      </c>
      <c r="C13389" s="6">
        <f t="shared" si="1047"/>
        <v>42</v>
      </c>
      <c r="D13389">
        <v>0.4105852666</v>
      </c>
      <c r="E13389">
        <v>0</v>
      </c>
      <c r="F13389">
        <v>0.4105852666</v>
      </c>
      <c r="G13389">
        <f t="shared" si="1048"/>
        <v>0.4105852666</v>
      </c>
      <c r="H13389">
        <f t="shared" si="1049"/>
        <v>0</v>
      </c>
    </row>
    <row r="13390" spans="1:8" x14ac:dyDescent="0.3">
      <c r="A13390" s="1">
        <f t="shared" si="1050"/>
        <v>36804.895833365801</v>
      </c>
      <c r="B13390" s="6">
        <f t="shared" si="1046"/>
        <v>10</v>
      </c>
      <c r="C13390" s="6">
        <f t="shared" si="1047"/>
        <v>43</v>
      </c>
      <c r="D13390">
        <v>0.39456741159999997</v>
      </c>
      <c r="E13390">
        <v>0</v>
      </c>
      <c r="F13390">
        <v>0.39456741159999997</v>
      </c>
      <c r="G13390">
        <f t="shared" si="1048"/>
        <v>0.39456741159999997</v>
      </c>
      <c r="H13390">
        <f t="shared" si="1049"/>
        <v>0</v>
      </c>
    </row>
    <row r="13391" spans="1:8" x14ac:dyDescent="0.3">
      <c r="A13391" s="1">
        <f t="shared" si="1050"/>
        <v>36804.916666699137</v>
      </c>
      <c r="B13391" s="6">
        <f t="shared" si="1046"/>
        <v>10</v>
      </c>
      <c r="C13391" s="6">
        <f t="shared" si="1047"/>
        <v>44</v>
      </c>
      <c r="D13391">
        <v>0.33255795510000002</v>
      </c>
      <c r="E13391">
        <v>0</v>
      </c>
      <c r="F13391">
        <v>0.33255795510000002</v>
      </c>
      <c r="G13391">
        <f t="shared" si="1048"/>
        <v>0.33255795510000002</v>
      </c>
      <c r="H13391">
        <f t="shared" si="1049"/>
        <v>0</v>
      </c>
    </row>
    <row r="13392" spans="1:8" x14ac:dyDescent="0.3">
      <c r="A13392" s="1">
        <f t="shared" si="1050"/>
        <v>36804.937500032473</v>
      </c>
      <c r="B13392" s="6">
        <f t="shared" si="1046"/>
        <v>10</v>
      </c>
      <c r="C13392" s="6">
        <f t="shared" si="1047"/>
        <v>45</v>
      </c>
      <c r="D13392">
        <v>0.31105567709999998</v>
      </c>
      <c r="E13392">
        <v>0</v>
      </c>
      <c r="F13392">
        <v>0.31105567709999998</v>
      </c>
      <c r="G13392">
        <f t="shared" si="1048"/>
        <v>0.31105567709999998</v>
      </c>
      <c r="H13392">
        <f t="shared" si="1049"/>
        <v>0</v>
      </c>
    </row>
    <row r="13393" spans="1:8" x14ac:dyDescent="0.3">
      <c r="A13393" s="1">
        <f t="shared" si="1050"/>
        <v>36804.958333365808</v>
      </c>
      <c r="B13393" s="6">
        <f t="shared" si="1046"/>
        <v>10</v>
      </c>
      <c r="C13393" s="6">
        <f t="shared" si="1047"/>
        <v>46</v>
      </c>
      <c r="D13393">
        <v>0.246123798</v>
      </c>
      <c r="E13393">
        <v>0</v>
      </c>
      <c r="F13393">
        <v>0.246123798</v>
      </c>
      <c r="G13393">
        <f t="shared" si="1048"/>
        <v>0.246123798</v>
      </c>
      <c r="H13393">
        <f t="shared" si="1049"/>
        <v>0</v>
      </c>
    </row>
    <row r="13394" spans="1:8" x14ac:dyDescent="0.3">
      <c r="A13394" s="1">
        <f t="shared" si="1050"/>
        <v>36804.979166699144</v>
      </c>
      <c r="B13394" s="6">
        <f t="shared" si="1046"/>
        <v>10</v>
      </c>
      <c r="C13394" s="6">
        <f t="shared" si="1047"/>
        <v>47</v>
      </c>
      <c r="D13394">
        <v>0.227283508</v>
      </c>
      <c r="E13394">
        <v>0</v>
      </c>
      <c r="F13394">
        <v>0.227283508</v>
      </c>
      <c r="G13394">
        <f t="shared" si="1048"/>
        <v>0.227283508</v>
      </c>
      <c r="H13394">
        <f t="shared" si="1049"/>
        <v>0</v>
      </c>
    </row>
    <row r="13395" spans="1:8" x14ac:dyDescent="0.3">
      <c r="A13395" s="1">
        <f t="shared" si="1050"/>
        <v>36805.00000003248</v>
      </c>
      <c r="B13395" s="6">
        <f t="shared" si="1046"/>
        <v>10</v>
      </c>
      <c r="C13395" s="6">
        <f t="shared" si="1047"/>
        <v>0</v>
      </c>
      <c r="D13395">
        <v>0.20362630279999999</v>
      </c>
      <c r="E13395">
        <v>0</v>
      </c>
      <c r="F13395">
        <v>0.20362630279999999</v>
      </c>
      <c r="G13395">
        <f t="shared" si="1048"/>
        <v>0.20362630279999999</v>
      </c>
      <c r="H13395">
        <f t="shared" si="1049"/>
        <v>0</v>
      </c>
    </row>
    <row r="13396" spans="1:8" x14ac:dyDescent="0.3">
      <c r="A13396" s="1">
        <f t="shared" si="1050"/>
        <v>36805.020833365816</v>
      </c>
      <c r="B13396" s="6">
        <f t="shared" si="1046"/>
        <v>10</v>
      </c>
      <c r="C13396" s="6">
        <f t="shared" si="1047"/>
        <v>1</v>
      </c>
      <c r="D13396">
        <v>0.19065828879999999</v>
      </c>
      <c r="E13396">
        <v>0</v>
      </c>
      <c r="F13396">
        <v>0.19065828879999999</v>
      </c>
      <c r="G13396">
        <f t="shared" si="1048"/>
        <v>0.19065828879999999</v>
      </c>
      <c r="H13396">
        <f t="shared" si="1049"/>
        <v>0</v>
      </c>
    </row>
    <row r="13397" spans="1:8" x14ac:dyDescent="0.3">
      <c r="A13397" s="1">
        <f t="shared" si="1050"/>
        <v>36805.041666699151</v>
      </c>
      <c r="B13397" s="6">
        <f t="shared" si="1046"/>
        <v>10</v>
      </c>
      <c r="C13397" s="6">
        <f t="shared" si="1047"/>
        <v>2</v>
      </c>
      <c r="D13397">
        <v>0.171118415</v>
      </c>
      <c r="E13397">
        <v>0</v>
      </c>
      <c r="F13397">
        <v>0.171118415</v>
      </c>
      <c r="G13397">
        <f t="shared" si="1048"/>
        <v>0.171118415</v>
      </c>
      <c r="H13397">
        <f t="shared" si="1049"/>
        <v>0</v>
      </c>
    </row>
    <row r="13398" spans="1:8" x14ac:dyDescent="0.3">
      <c r="A13398" s="1">
        <f t="shared" si="1050"/>
        <v>36805.062500032487</v>
      </c>
      <c r="B13398" s="6">
        <f t="shared" si="1046"/>
        <v>10</v>
      </c>
      <c r="C13398" s="6">
        <f t="shared" si="1047"/>
        <v>3</v>
      </c>
      <c r="D13398">
        <v>0.162115337</v>
      </c>
      <c r="E13398">
        <v>0</v>
      </c>
      <c r="F13398">
        <v>0.162115337</v>
      </c>
      <c r="G13398">
        <f t="shared" si="1048"/>
        <v>0.162115337</v>
      </c>
      <c r="H13398">
        <f t="shared" si="1049"/>
        <v>0</v>
      </c>
    </row>
    <row r="13399" spans="1:8" x14ac:dyDescent="0.3">
      <c r="A13399" s="1">
        <f t="shared" si="1050"/>
        <v>36805.083333365823</v>
      </c>
      <c r="B13399" s="6">
        <f t="shared" si="1046"/>
        <v>10</v>
      </c>
      <c r="C13399" s="6">
        <f t="shared" si="1047"/>
        <v>4</v>
      </c>
      <c r="D13399">
        <v>0.15957096479999999</v>
      </c>
      <c r="E13399">
        <v>0</v>
      </c>
      <c r="F13399">
        <v>0.15957096479999999</v>
      </c>
      <c r="G13399">
        <f t="shared" si="1048"/>
        <v>0.15957096479999999</v>
      </c>
      <c r="H13399">
        <f t="shared" si="1049"/>
        <v>0</v>
      </c>
    </row>
    <row r="13400" spans="1:8" x14ac:dyDescent="0.3">
      <c r="A13400" s="1">
        <f t="shared" si="1050"/>
        <v>36805.104166699159</v>
      </c>
      <c r="B13400" s="6">
        <f t="shared" si="1046"/>
        <v>10</v>
      </c>
      <c r="C13400" s="6">
        <f t="shared" si="1047"/>
        <v>5</v>
      </c>
      <c r="D13400">
        <v>0.15394024079999999</v>
      </c>
      <c r="E13400">
        <v>0</v>
      </c>
      <c r="F13400">
        <v>0.15394024079999999</v>
      </c>
      <c r="G13400">
        <f t="shared" si="1048"/>
        <v>0.15394024079999999</v>
      </c>
      <c r="H13400">
        <f t="shared" si="1049"/>
        <v>0</v>
      </c>
    </row>
    <row r="13401" spans="1:8" x14ac:dyDescent="0.3">
      <c r="A13401" s="1">
        <f t="shared" si="1050"/>
        <v>36805.125000032494</v>
      </c>
      <c r="B13401" s="6">
        <f t="shared" si="1046"/>
        <v>10</v>
      </c>
      <c r="C13401" s="6">
        <f t="shared" si="1047"/>
        <v>6</v>
      </c>
      <c r="D13401">
        <v>0.14659921200000001</v>
      </c>
      <c r="E13401">
        <v>0</v>
      </c>
      <c r="F13401">
        <v>0.14659921200000001</v>
      </c>
      <c r="G13401">
        <f t="shared" si="1048"/>
        <v>0.14659921200000001</v>
      </c>
      <c r="H13401">
        <f t="shared" si="1049"/>
        <v>0</v>
      </c>
    </row>
    <row r="13402" spans="1:8" x14ac:dyDescent="0.3">
      <c r="A13402" s="1">
        <f t="shared" si="1050"/>
        <v>36805.14583336583</v>
      </c>
      <c r="B13402" s="6">
        <f t="shared" si="1046"/>
        <v>10</v>
      </c>
      <c r="C13402" s="6">
        <f t="shared" si="1047"/>
        <v>7</v>
      </c>
      <c r="D13402">
        <v>0.14341543600000001</v>
      </c>
      <c r="E13402">
        <v>0</v>
      </c>
      <c r="F13402">
        <v>0.14341543600000001</v>
      </c>
      <c r="G13402">
        <f t="shared" si="1048"/>
        <v>0.14341543600000001</v>
      </c>
      <c r="H13402">
        <f t="shared" si="1049"/>
        <v>0</v>
      </c>
    </row>
    <row r="13403" spans="1:8" x14ac:dyDescent="0.3">
      <c r="A13403" s="1">
        <f t="shared" si="1050"/>
        <v>36805.166666699166</v>
      </c>
      <c r="B13403" s="6">
        <f t="shared" si="1046"/>
        <v>10</v>
      </c>
      <c r="C13403" s="6">
        <f t="shared" si="1047"/>
        <v>8</v>
      </c>
      <c r="D13403">
        <v>0.13995002500000001</v>
      </c>
      <c r="E13403">
        <v>0</v>
      </c>
      <c r="F13403">
        <v>0.13995002500000001</v>
      </c>
      <c r="G13403">
        <f t="shared" si="1048"/>
        <v>0.13995002500000001</v>
      </c>
      <c r="H13403">
        <f t="shared" si="1049"/>
        <v>0</v>
      </c>
    </row>
    <row r="13404" spans="1:8" x14ac:dyDescent="0.3">
      <c r="A13404" s="1">
        <f t="shared" si="1050"/>
        <v>36805.187500032502</v>
      </c>
      <c r="B13404" s="6">
        <f t="shared" si="1046"/>
        <v>10</v>
      </c>
      <c r="C13404" s="6">
        <f t="shared" si="1047"/>
        <v>9</v>
      </c>
      <c r="D13404">
        <v>0.14274741499999999</v>
      </c>
      <c r="E13404">
        <v>0</v>
      </c>
      <c r="F13404">
        <v>0.14274741499999999</v>
      </c>
      <c r="G13404">
        <f t="shared" si="1048"/>
        <v>0.14274741499999999</v>
      </c>
      <c r="H13404">
        <f t="shared" si="1049"/>
        <v>0</v>
      </c>
    </row>
    <row r="13405" spans="1:8" x14ac:dyDescent="0.3">
      <c r="A13405" s="1">
        <f t="shared" si="1050"/>
        <v>36805.208333365837</v>
      </c>
      <c r="B13405" s="6">
        <f t="shared" si="1046"/>
        <v>10</v>
      </c>
      <c r="C13405" s="6">
        <f t="shared" si="1047"/>
        <v>10</v>
      </c>
      <c r="D13405">
        <v>0.14536521399999999</v>
      </c>
      <c r="E13405">
        <v>0</v>
      </c>
      <c r="F13405">
        <v>0.14536521399999999</v>
      </c>
      <c r="G13405">
        <f t="shared" si="1048"/>
        <v>0.14536521399999999</v>
      </c>
      <c r="H13405">
        <f t="shared" si="1049"/>
        <v>0</v>
      </c>
    </row>
    <row r="13406" spans="1:8" x14ac:dyDescent="0.3">
      <c r="A13406" s="1">
        <f t="shared" si="1050"/>
        <v>36805.229166699173</v>
      </c>
      <c r="B13406" s="6">
        <f t="shared" si="1046"/>
        <v>10</v>
      </c>
      <c r="C13406" s="6">
        <f t="shared" si="1047"/>
        <v>11</v>
      </c>
      <c r="D13406">
        <v>0.14888638600000001</v>
      </c>
      <c r="E13406">
        <v>0</v>
      </c>
      <c r="F13406">
        <v>0.14888638600000001</v>
      </c>
      <c r="G13406">
        <f t="shared" si="1048"/>
        <v>0.14888638600000001</v>
      </c>
      <c r="H13406">
        <f t="shared" si="1049"/>
        <v>0</v>
      </c>
    </row>
    <row r="13407" spans="1:8" x14ac:dyDescent="0.3">
      <c r="A13407" s="1">
        <f t="shared" si="1050"/>
        <v>36805.250000032509</v>
      </c>
      <c r="B13407" s="6">
        <f t="shared" si="1046"/>
        <v>10</v>
      </c>
      <c r="C13407" s="6">
        <f t="shared" si="1047"/>
        <v>12</v>
      </c>
      <c r="D13407">
        <v>0.159355736</v>
      </c>
      <c r="E13407">
        <v>0</v>
      </c>
      <c r="F13407">
        <v>0.159355736</v>
      </c>
      <c r="G13407">
        <f t="shared" si="1048"/>
        <v>0.159355736</v>
      </c>
      <c r="H13407">
        <f t="shared" si="1049"/>
        <v>0</v>
      </c>
    </row>
    <row r="13408" spans="1:8" x14ac:dyDescent="0.3">
      <c r="A13408" s="1">
        <f t="shared" si="1050"/>
        <v>36805.270833365845</v>
      </c>
      <c r="B13408" s="6">
        <f t="shared" si="1046"/>
        <v>10</v>
      </c>
      <c r="C13408" s="6">
        <f t="shared" si="1047"/>
        <v>13</v>
      </c>
      <c r="D13408">
        <v>0.16695605099999999</v>
      </c>
      <c r="E13408">
        <v>8.1824354999999998E-3</v>
      </c>
      <c r="F13408">
        <v>0.15877361549999999</v>
      </c>
      <c r="G13408">
        <f t="shared" si="1048"/>
        <v>0.15877361549999999</v>
      </c>
      <c r="H13408">
        <f t="shared" si="1049"/>
        <v>0</v>
      </c>
    </row>
    <row r="13409" spans="1:8" x14ac:dyDescent="0.3">
      <c r="A13409" s="1">
        <f t="shared" si="1050"/>
        <v>36805.29166669918</v>
      </c>
      <c r="B13409" s="6">
        <f t="shared" si="1046"/>
        <v>10</v>
      </c>
      <c r="C13409" s="6">
        <f t="shared" si="1047"/>
        <v>14</v>
      </c>
      <c r="D13409">
        <v>0.28422002559999998</v>
      </c>
      <c r="E13409">
        <v>8.1824354999999998E-3</v>
      </c>
      <c r="F13409">
        <v>0.27603759020000002</v>
      </c>
      <c r="G13409">
        <f t="shared" si="1048"/>
        <v>0.27603759020000002</v>
      </c>
      <c r="H13409">
        <f t="shared" si="1049"/>
        <v>0</v>
      </c>
    </row>
    <row r="13410" spans="1:8" x14ac:dyDescent="0.3">
      <c r="A13410" s="1">
        <f t="shared" si="1050"/>
        <v>36805.312500032516</v>
      </c>
      <c r="B13410" s="6">
        <f t="shared" si="1046"/>
        <v>10</v>
      </c>
      <c r="C13410" s="6">
        <f t="shared" si="1047"/>
        <v>15</v>
      </c>
      <c r="D13410">
        <v>0.30607303559999999</v>
      </c>
      <c r="E13410">
        <v>0.22499242059999999</v>
      </c>
      <c r="F13410">
        <v>8.1080614999999995E-2</v>
      </c>
      <c r="G13410">
        <f t="shared" si="1048"/>
        <v>8.1080614999999995E-2</v>
      </c>
      <c r="H13410">
        <f t="shared" si="1049"/>
        <v>0</v>
      </c>
    </row>
    <row r="13411" spans="1:8" x14ac:dyDescent="0.3">
      <c r="A13411" s="1">
        <f t="shared" si="1050"/>
        <v>36805.333333365852</v>
      </c>
      <c r="B13411" s="6">
        <f t="shared" si="1046"/>
        <v>10</v>
      </c>
      <c r="C13411" s="6">
        <f t="shared" si="1047"/>
        <v>16</v>
      </c>
      <c r="D13411">
        <v>0.33369406619999997</v>
      </c>
      <c r="E13411">
        <v>0.22499242059999999</v>
      </c>
      <c r="F13411">
        <v>0.10870164559999999</v>
      </c>
      <c r="G13411">
        <f t="shared" si="1048"/>
        <v>0.10870164559999999</v>
      </c>
      <c r="H13411">
        <f t="shared" si="1049"/>
        <v>0</v>
      </c>
    </row>
    <row r="13412" spans="1:8" x14ac:dyDescent="0.3">
      <c r="A13412" s="1">
        <f t="shared" si="1050"/>
        <v>36805.354166699188</v>
      </c>
      <c r="B13412" s="6">
        <f t="shared" si="1046"/>
        <v>10</v>
      </c>
      <c r="C13412" s="6">
        <f t="shared" si="1047"/>
        <v>17</v>
      </c>
      <c r="D13412">
        <v>0.34729113620000002</v>
      </c>
      <c r="E13412">
        <v>0.55787019800000004</v>
      </c>
      <c r="F13412">
        <v>-0.21057906179999999</v>
      </c>
      <c r="G13412">
        <f t="shared" si="1048"/>
        <v>0</v>
      </c>
      <c r="H13412">
        <f t="shared" si="1049"/>
        <v>-0.21057906179999999</v>
      </c>
    </row>
    <row r="13413" spans="1:8" x14ac:dyDescent="0.3">
      <c r="A13413" s="1">
        <f t="shared" si="1050"/>
        <v>36805.375000032524</v>
      </c>
      <c r="B13413" s="6">
        <f t="shared" si="1046"/>
        <v>10</v>
      </c>
      <c r="C13413" s="6">
        <f t="shared" si="1047"/>
        <v>18</v>
      </c>
      <c r="D13413">
        <v>0.34151277229999999</v>
      </c>
      <c r="E13413">
        <v>0.55787019800000004</v>
      </c>
      <c r="F13413">
        <v>-0.21635742569999999</v>
      </c>
      <c r="G13413">
        <f t="shared" si="1048"/>
        <v>0</v>
      </c>
      <c r="H13413">
        <f t="shared" si="1049"/>
        <v>-0.21635742569999999</v>
      </c>
    </row>
    <row r="13414" spans="1:8" x14ac:dyDescent="0.3">
      <c r="A13414" s="1">
        <f t="shared" si="1050"/>
        <v>36805.395833365859</v>
      </c>
      <c r="B13414" s="6">
        <f t="shared" si="1046"/>
        <v>10</v>
      </c>
      <c r="C13414" s="6">
        <f t="shared" si="1047"/>
        <v>19</v>
      </c>
      <c r="D13414">
        <v>0.3437823773</v>
      </c>
      <c r="E13414">
        <v>0.8115488233</v>
      </c>
      <c r="F13414">
        <v>-0.467766446</v>
      </c>
      <c r="G13414">
        <f t="shared" si="1048"/>
        <v>0</v>
      </c>
      <c r="H13414">
        <f t="shared" si="1049"/>
        <v>-0.467766446</v>
      </c>
    </row>
    <row r="13415" spans="1:8" x14ac:dyDescent="0.3">
      <c r="A13415" s="1">
        <f t="shared" si="1050"/>
        <v>36805.416666699195</v>
      </c>
      <c r="B13415" s="6">
        <f t="shared" si="1046"/>
        <v>10</v>
      </c>
      <c r="C13415" s="6">
        <f t="shared" si="1047"/>
        <v>20</v>
      </c>
      <c r="D13415">
        <v>0.32154969989999999</v>
      </c>
      <c r="E13415">
        <v>0.8115488233</v>
      </c>
      <c r="F13415">
        <v>-0.48999912350000002</v>
      </c>
      <c r="G13415">
        <f t="shared" si="1048"/>
        <v>0</v>
      </c>
      <c r="H13415">
        <f t="shared" si="1049"/>
        <v>-0.48999912350000002</v>
      </c>
    </row>
    <row r="13416" spans="1:8" x14ac:dyDescent="0.3">
      <c r="A13416" s="1">
        <f t="shared" si="1050"/>
        <v>36805.437500032531</v>
      </c>
      <c r="B13416" s="6">
        <f t="shared" si="1046"/>
        <v>10</v>
      </c>
      <c r="C13416" s="6">
        <f t="shared" si="1047"/>
        <v>21</v>
      </c>
      <c r="D13416">
        <v>0.32269976789999999</v>
      </c>
      <c r="E13416">
        <v>0.77421379980000005</v>
      </c>
      <c r="F13416">
        <v>-0.4515140319</v>
      </c>
      <c r="G13416">
        <f t="shared" si="1048"/>
        <v>0</v>
      </c>
      <c r="H13416">
        <f t="shared" si="1049"/>
        <v>-0.4515140319</v>
      </c>
    </row>
    <row r="13417" spans="1:8" x14ac:dyDescent="0.3">
      <c r="A13417" s="1">
        <f t="shared" si="1050"/>
        <v>36805.458333365867</v>
      </c>
      <c r="B13417" s="6">
        <f t="shared" si="1046"/>
        <v>10</v>
      </c>
      <c r="C13417" s="6">
        <f t="shared" si="1047"/>
        <v>22</v>
      </c>
      <c r="D13417">
        <v>0.3127905426</v>
      </c>
      <c r="E13417">
        <v>0.77421379980000005</v>
      </c>
      <c r="F13417">
        <v>-0.46142325709999998</v>
      </c>
      <c r="G13417">
        <f t="shared" si="1048"/>
        <v>0</v>
      </c>
      <c r="H13417">
        <f t="shared" si="1049"/>
        <v>-0.46142325709999998</v>
      </c>
    </row>
    <row r="13418" spans="1:8" x14ac:dyDescent="0.3">
      <c r="A13418" s="1">
        <f t="shared" si="1050"/>
        <v>36805.479166699202</v>
      </c>
      <c r="B13418" s="6">
        <f t="shared" si="1046"/>
        <v>10</v>
      </c>
      <c r="C13418" s="6">
        <f t="shared" si="1047"/>
        <v>23</v>
      </c>
      <c r="D13418">
        <v>0.3146044046</v>
      </c>
      <c r="E13418">
        <v>0.57201317569999999</v>
      </c>
      <c r="F13418">
        <v>-0.25740877099999998</v>
      </c>
      <c r="G13418">
        <f t="shared" si="1048"/>
        <v>0</v>
      </c>
      <c r="H13418">
        <f t="shared" si="1049"/>
        <v>-0.25740877099999998</v>
      </c>
    </row>
    <row r="13419" spans="1:8" x14ac:dyDescent="0.3">
      <c r="A13419" s="1">
        <f t="shared" si="1050"/>
        <v>36805.500000032538</v>
      </c>
      <c r="B13419" s="6">
        <f t="shared" si="1046"/>
        <v>10</v>
      </c>
      <c r="C13419" s="6">
        <f t="shared" si="1047"/>
        <v>24</v>
      </c>
      <c r="D13419">
        <v>0.29159400660000001</v>
      </c>
      <c r="E13419">
        <v>0.57201317569999999</v>
      </c>
      <c r="F13419">
        <v>-0.28041916909999998</v>
      </c>
      <c r="G13419">
        <f t="shared" si="1048"/>
        <v>0</v>
      </c>
      <c r="H13419">
        <f t="shared" si="1049"/>
        <v>-0.28041916909999998</v>
      </c>
    </row>
    <row r="13420" spans="1:8" x14ac:dyDescent="0.3">
      <c r="A13420" s="1">
        <f t="shared" si="1050"/>
        <v>36805.520833365874</v>
      </c>
      <c r="B13420" s="6">
        <f t="shared" si="1046"/>
        <v>10</v>
      </c>
      <c r="C13420" s="6">
        <f t="shared" si="1047"/>
        <v>25</v>
      </c>
      <c r="D13420">
        <v>0.28499656759999997</v>
      </c>
      <c r="E13420">
        <v>0.57846070120000004</v>
      </c>
      <c r="F13420">
        <v>-0.29346413360000001</v>
      </c>
      <c r="G13420">
        <f t="shared" si="1048"/>
        <v>0</v>
      </c>
      <c r="H13420">
        <f t="shared" si="1049"/>
        <v>-0.29346413360000001</v>
      </c>
    </row>
    <row r="13421" spans="1:8" x14ac:dyDescent="0.3">
      <c r="A13421" s="1">
        <f t="shared" si="1050"/>
        <v>36805.54166669921</v>
      </c>
      <c r="B13421" s="6">
        <f t="shared" si="1046"/>
        <v>10</v>
      </c>
      <c r="C13421" s="6">
        <f t="shared" si="1047"/>
        <v>26</v>
      </c>
      <c r="D13421">
        <v>0.26863447200000001</v>
      </c>
      <c r="E13421">
        <v>0.57846070120000004</v>
      </c>
      <c r="F13421">
        <v>-0.30982622920000003</v>
      </c>
      <c r="G13421">
        <f t="shared" si="1048"/>
        <v>0</v>
      </c>
      <c r="H13421">
        <f t="shared" si="1049"/>
        <v>-0.30982622920000003</v>
      </c>
    </row>
    <row r="13422" spans="1:8" x14ac:dyDescent="0.3">
      <c r="A13422" s="1">
        <f t="shared" si="1050"/>
        <v>36805.562500032545</v>
      </c>
      <c r="B13422" s="6">
        <f t="shared" si="1046"/>
        <v>10</v>
      </c>
      <c r="C13422" s="6">
        <f t="shared" si="1047"/>
        <v>27</v>
      </c>
      <c r="D13422">
        <v>0.26317534799999998</v>
      </c>
      <c r="E13422">
        <v>0.57090925270000004</v>
      </c>
      <c r="F13422">
        <v>-0.3077339047</v>
      </c>
      <c r="G13422">
        <f t="shared" si="1048"/>
        <v>0</v>
      </c>
      <c r="H13422">
        <f t="shared" si="1049"/>
        <v>-0.3077339047</v>
      </c>
    </row>
    <row r="13423" spans="1:8" x14ac:dyDescent="0.3">
      <c r="A13423" s="1">
        <f t="shared" si="1050"/>
        <v>36805.583333365881</v>
      </c>
      <c r="B13423" s="6">
        <f t="shared" si="1046"/>
        <v>10</v>
      </c>
      <c r="C13423" s="6">
        <f t="shared" si="1047"/>
        <v>28</v>
      </c>
      <c r="D13423">
        <v>0.24524353600000001</v>
      </c>
      <c r="E13423">
        <v>0.57090925270000004</v>
      </c>
      <c r="F13423">
        <v>-0.3256657167</v>
      </c>
      <c r="G13423">
        <f t="shared" si="1048"/>
        <v>0</v>
      </c>
      <c r="H13423">
        <f t="shared" si="1049"/>
        <v>-0.3256657167</v>
      </c>
    </row>
    <row r="13424" spans="1:8" x14ac:dyDescent="0.3">
      <c r="A13424" s="1">
        <f t="shared" si="1050"/>
        <v>36805.604166699217</v>
      </c>
      <c r="B13424" s="6">
        <f t="shared" si="1046"/>
        <v>10</v>
      </c>
      <c r="C13424" s="6">
        <f t="shared" si="1047"/>
        <v>29</v>
      </c>
      <c r="D13424">
        <v>0.25334265</v>
      </c>
      <c r="E13424">
        <v>0.55117204630000005</v>
      </c>
      <c r="F13424">
        <v>-0.29782939629999999</v>
      </c>
      <c r="G13424">
        <f t="shared" si="1048"/>
        <v>0</v>
      </c>
      <c r="H13424">
        <f t="shared" si="1049"/>
        <v>-0.29782939629999999</v>
      </c>
    </row>
    <row r="13425" spans="1:8" x14ac:dyDescent="0.3">
      <c r="A13425" s="1">
        <f t="shared" si="1050"/>
        <v>36805.625000032553</v>
      </c>
      <c r="B13425" s="6">
        <f t="shared" si="1046"/>
        <v>10</v>
      </c>
      <c r="C13425" s="6">
        <f t="shared" si="1047"/>
        <v>30</v>
      </c>
      <c r="D13425">
        <v>0.25797870000000001</v>
      </c>
      <c r="E13425">
        <v>0.55117204630000005</v>
      </c>
      <c r="F13425">
        <v>-0.29319334629999999</v>
      </c>
      <c r="G13425">
        <f t="shared" si="1048"/>
        <v>0</v>
      </c>
      <c r="H13425">
        <f t="shared" si="1049"/>
        <v>-0.29319334629999999</v>
      </c>
    </row>
    <row r="13426" spans="1:8" x14ac:dyDescent="0.3">
      <c r="A13426" s="1">
        <f t="shared" si="1050"/>
        <v>36805.645833365888</v>
      </c>
      <c r="B13426" s="6">
        <f t="shared" si="1046"/>
        <v>10</v>
      </c>
      <c r="C13426" s="6">
        <f t="shared" si="1047"/>
        <v>31</v>
      </c>
      <c r="D13426">
        <v>0.26581790199999999</v>
      </c>
      <c r="E13426">
        <v>0.60130813829999996</v>
      </c>
      <c r="F13426">
        <v>-0.33549023630000002</v>
      </c>
      <c r="G13426">
        <f t="shared" si="1048"/>
        <v>0</v>
      </c>
      <c r="H13426">
        <f t="shared" si="1049"/>
        <v>-0.33549023630000002</v>
      </c>
    </row>
    <row r="13427" spans="1:8" x14ac:dyDescent="0.3">
      <c r="A13427" s="1">
        <f t="shared" si="1050"/>
        <v>36805.666666699224</v>
      </c>
      <c r="B13427" s="6">
        <f t="shared" si="1046"/>
        <v>10</v>
      </c>
      <c r="C13427" s="6">
        <f t="shared" si="1047"/>
        <v>32</v>
      </c>
      <c r="D13427">
        <v>0.27963568100000002</v>
      </c>
      <c r="E13427">
        <v>0.60130813829999996</v>
      </c>
      <c r="F13427">
        <v>-0.32167245729999999</v>
      </c>
      <c r="G13427">
        <f t="shared" si="1048"/>
        <v>0</v>
      </c>
      <c r="H13427">
        <f t="shared" si="1049"/>
        <v>-0.32167245729999999</v>
      </c>
    </row>
    <row r="13428" spans="1:8" x14ac:dyDescent="0.3">
      <c r="A13428" s="1">
        <f t="shared" si="1050"/>
        <v>36805.68750003256</v>
      </c>
      <c r="B13428" s="6">
        <f t="shared" si="1046"/>
        <v>10</v>
      </c>
      <c r="C13428" s="6">
        <f t="shared" si="1047"/>
        <v>33</v>
      </c>
      <c r="D13428">
        <v>0.30552117699999998</v>
      </c>
      <c r="E13428">
        <v>0.52923350879999997</v>
      </c>
      <c r="F13428">
        <v>-0.2237123318</v>
      </c>
      <c r="G13428">
        <f t="shared" si="1048"/>
        <v>0</v>
      </c>
      <c r="H13428">
        <f t="shared" si="1049"/>
        <v>-0.2237123318</v>
      </c>
    </row>
    <row r="13429" spans="1:8" x14ac:dyDescent="0.3">
      <c r="A13429" s="1">
        <f t="shared" si="1050"/>
        <v>36805.708333365896</v>
      </c>
      <c r="B13429" s="6">
        <f t="shared" si="1046"/>
        <v>10</v>
      </c>
      <c r="C13429" s="6">
        <f t="shared" si="1047"/>
        <v>34</v>
      </c>
      <c r="D13429">
        <v>0.32472506800000001</v>
      </c>
      <c r="E13429">
        <v>0.52923350879999997</v>
      </c>
      <c r="F13429">
        <v>-0.2045084408</v>
      </c>
      <c r="G13429">
        <f t="shared" si="1048"/>
        <v>0</v>
      </c>
      <c r="H13429">
        <f t="shared" si="1049"/>
        <v>-0.2045084408</v>
      </c>
    </row>
    <row r="13430" spans="1:8" x14ac:dyDescent="0.3">
      <c r="A13430" s="1">
        <f t="shared" si="1050"/>
        <v>36805.729166699231</v>
      </c>
      <c r="B13430" s="6">
        <f t="shared" si="1046"/>
        <v>10</v>
      </c>
      <c r="C13430" s="6">
        <f t="shared" si="1047"/>
        <v>35</v>
      </c>
      <c r="D13430">
        <v>0.34576594399999999</v>
      </c>
      <c r="E13430">
        <v>0.2675593443</v>
      </c>
      <c r="F13430">
        <v>7.8206599700000004E-2</v>
      </c>
      <c r="G13430">
        <f t="shared" si="1048"/>
        <v>7.8206599700000004E-2</v>
      </c>
      <c r="H13430">
        <f t="shared" si="1049"/>
        <v>0</v>
      </c>
    </row>
    <row r="13431" spans="1:8" x14ac:dyDescent="0.3">
      <c r="A13431" s="1">
        <f t="shared" si="1050"/>
        <v>36805.750000032567</v>
      </c>
      <c r="B13431" s="6">
        <f t="shared" si="1046"/>
        <v>10</v>
      </c>
      <c r="C13431" s="6">
        <f t="shared" si="1047"/>
        <v>36</v>
      </c>
      <c r="D13431">
        <v>0.4830165448</v>
      </c>
      <c r="E13431">
        <v>0.2675593443</v>
      </c>
      <c r="F13431">
        <v>0.2154572005</v>
      </c>
      <c r="G13431">
        <f t="shared" si="1048"/>
        <v>0.2154572005</v>
      </c>
      <c r="H13431">
        <f t="shared" si="1049"/>
        <v>0</v>
      </c>
    </row>
    <row r="13432" spans="1:8" x14ac:dyDescent="0.3">
      <c r="A13432" s="1">
        <f t="shared" si="1050"/>
        <v>36805.770833365903</v>
      </c>
      <c r="B13432" s="6">
        <f t="shared" si="1046"/>
        <v>10</v>
      </c>
      <c r="C13432" s="6">
        <f t="shared" si="1047"/>
        <v>37</v>
      </c>
      <c r="D13432">
        <v>0.51173151679999995</v>
      </c>
      <c r="E13432">
        <v>0</v>
      </c>
      <c r="F13432">
        <v>0.51173151679999995</v>
      </c>
      <c r="G13432">
        <f t="shared" si="1048"/>
        <v>0.51173151679999995</v>
      </c>
      <c r="H13432">
        <f t="shared" si="1049"/>
        <v>0</v>
      </c>
    </row>
    <row r="13433" spans="1:8" x14ac:dyDescent="0.3">
      <c r="A13433" s="1">
        <f t="shared" si="1050"/>
        <v>36805.791666699239</v>
      </c>
      <c r="B13433" s="6">
        <f t="shared" si="1046"/>
        <v>10</v>
      </c>
      <c r="C13433" s="6">
        <f t="shared" si="1047"/>
        <v>38</v>
      </c>
      <c r="D13433">
        <v>0.54406650619999997</v>
      </c>
      <c r="E13433">
        <v>0</v>
      </c>
      <c r="F13433">
        <v>0.54406650619999997</v>
      </c>
      <c r="G13433">
        <f t="shared" si="1048"/>
        <v>0.54406650619999997</v>
      </c>
      <c r="H13433">
        <f t="shared" si="1049"/>
        <v>0</v>
      </c>
    </row>
    <row r="13434" spans="1:8" x14ac:dyDescent="0.3">
      <c r="A13434" s="1">
        <f t="shared" si="1050"/>
        <v>36805.812500032574</v>
      </c>
      <c r="B13434" s="6">
        <f t="shared" si="1046"/>
        <v>10</v>
      </c>
      <c r="C13434" s="6">
        <f t="shared" si="1047"/>
        <v>39</v>
      </c>
      <c r="D13434">
        <v>0.52991777520000005</v>
      </c>
      <c r="E13434">
        <v>0</v>
      </c>
      <c r="F13434">
        <v>0.52991777520000005</v>
      </c>
      <c r="G13434">
        <f t="shared" si="1048"/>
        <v>0.52991777520000005</v>
      </c>
      <c r="H13434">
        <f t="shared" si="1049"/>
        <v>0</v>
      </c>
    </row>
    <row r="13435" spans="1:8" x14ac:dyDescent="0.3">
      <c r="A13435" s="1">
        <f t="shared" si="1050"/>
        <v>36805.83333336591</v>
      </c>
      <c r="B13435" s="6">
        <f t="shared" si="1046"/>
        <v>10</v>
      </c>
      <c r="C13435" s="6">
        <f t="shared" si="1047"/>
        <v>40</v>
      </c>
      <c r="D13435">
        <v>0.52232921629999995</v>
      </c>
      <c r="E13435">
        <v>0</v>
      </c>
      <c r="F13435">
        <v>0.52232921629999995</v>
      </c>
      <c r="G13435">
        <f t="shared" si="1048"/>
        <v>0.52232921629999995</v>
      </c>
      <c r="H13435">
        <f t="shared" si="1049"/>
        <v>0</v>
      </c>
    </row>
    <row r="13436" spans="1:8" x14ac:dyDescent="0.3">
      <c r="A13436" s="1">
        <f t="shared" si="1050"/>
        <v>36805.854166699246</v>
      </c>
      <c r="B13436" s="6">
        <f t="shared" si="1046"/>
        <v>10</v>
      </c>
      <c r="C13436" s="6">
        <f t="shared" si="1047"/>
        <v>41</v>
      </c>
      <c r="D13436">
        <v>0.5022330653</v>
      </c>
      <c r="E13436">
        <v>0</v>
      </c>
      <c r="F13436">
        <v>0.5022330653</v>
      </c>
      <c r="G13436">
        <f t="shared" si="1048"/>
        <v>0.5022330653</v>
      </c>
      <c r="H13436">
        <f t="shared" si="1049"/>
        <v>0</v>
      </c>
    </row>
    <row r="13437" spans="1:8" x14ac:dyDescent="0.3">
      <c r="A13437" s="1">
        <f t="shared" si="1050"/>
        <v>36805.875000032582</v>
      </c>
      <c r="B13437" s="6">
        <f t="shared" si="1046"/>
        <v>10</v>
      </c>
      <c r="C13437" s="6">
        <f t="shared" si="1047"/>
        <v>42</v>
      </c>
      <c r="D13437">
        <v>0.47852076589999998</v>
      </c>
      <c r="E13437">
        <v>0</v>
      </c>
      <c r="F13437">
        <v>0.47852076589999998</v>
      </c>
      <c r="G13437">
        <f t="shared" si="1048"/>
        <v>0.47852076589999998</v>
      </c>
      <c r="H13437">
        <f t="shared" si="1049"/>
        <v>0</v>
      </c>
    </row>
    <row r="13438" spans="1:8" x14ac:dyDescent="0.3">
      <c r="A13438" s="1">
        <f t="shared" si="1050"/>
        <v>36805.895833365917</v>
      </c>
      <c r="B13438" s="6">
        <f t="shared" si="1046"/>
        <v>10</v>
      </c>
      <c r="C13438" s="6">
        <f t="shared" si="1047"/>
        <v>43</v>
      </c>
      <c r="D13438">
        <v>0.45295574090000001</v>
      </c>
      <c r="E13438">
        <v>0</v>
      </c>
      <c r="F13438">
        <v>0.45295574090000001</v>
      </c>
      <c r="G13438">
        <f t="shared" si="1048"/>
        <v>0.45295574090000001</v>
      </c>
      <c r="H13438">
        <f t="shared" si="1049"/>
        <v>0</v>
      </c>
    </row>
    <row r="13439" spans="1:8" x14ac:dyDescent="0.3">
      <c r="A13439" s="1">
        <f t="shared" si="1050"/>
        <v>36805.916666699253</v>
      </c>
      <c r="B13439" s="6">
        <f t="shared" si="1046"/>
        <v>10</v>
      </c>
      <c r="C13439" s="6">
        <f t="shared" si="1047"/>
        <v>44</v>
      </c>
      <c r="D13439">
        <v>0.37790222039999999</v>
      </c>
      <c r="E13439">
        <v>0</v>
      </c>
      <c r="F13439">
        <v>0.37790222039999999</v>
      </c>
      <c r="G13439">
        <f t="shared" si="1048"/>
        <v>0.37790222039999999</v>
      </c>
      <c r="H13439">
        <f t="shared" si="1049"/>
        <v>0</v>
      </c>
    </row>
    <row r="13440" spans="1:8" x14ac:dyDescent="0.3">
      <c r="A13440" s="1">
        <f t="shared" si="1050"/>
        <v>36805.937500032589</v>
      </c>
      <c r="B13440" s="6">
        <f t="shared" si="1046"/>
        <v>10</v>
      </c>
      <c r="C13440" s="6">
        <f t="shared" si="1047"/>
        <v>45</v>
      </c>
      <c r="D13440">
        <v>0.35125665439999998</v>
      </c>
      <c r="E13440">
        <v>0</v>
      </c>
      <c r="F13440">
        <v>0.35125665439999998</v>
      </c>
      <c r="G13440">
        <f t="shared" si="1048"/>
        <v>0.35125665439999998</v>
      </c>
      <c r="H13440">
        <f t="shared" si="1049"/>
        <v>0</v>
      </c>
    </row>
    <row r="13441" spans="1:8" x14ac:dyDescent="0.3">
      <c r="A13441" s="1">
        <f t="shared" si="1050"/>
        <v>36805.958333365925</v>
      </c>
      <c r="B13441" s="6">
        <f t="shared" si="1046"/>
        <v>10</v>
      </c>
      <c r="C13441" s="6">
        <f t="shared" si="1047"/>
        <v>46</v>
      </c>
      <c r="D13441">
        <v>0.2461776792</v>
      </c>
      <c r="E13441">
        <v>0</v>
      </c>
      <c r="F13441">
        <v>0.2461776792</v>
      </c>
      <c r="G13441">
        <f t="shared" si="1048"/>
        <v>0.2461776792</v>
      </c>
      <c r="H13441">
        <f t="shared" si="1049"/>
        <v>0</v>
      </c>
    </row>
    <row r="13442" spans="1:8" x14ac:dyDescent="0.3">
      <c r="A13442" s="1">
        <f t="shared" si="1050"/>
        <v>36805.979166699261</v>
      </c>
      <c r="B13442" s="6">
        <f t="shared" si="1046"/>
        <v>10</v>
      </c>
      <c r="C13442" s="6">
        <f t="shared" si="1047"/>
        <v>47</v>
      </c>
      <c r="D13442">
        <v>0.2264574822</v>
      </c>
      <c r="E13442">
        <v>0</v>
      </c>
      <c r="F13442">
        <v>0.2264574822</v>
      </c>
      <c r="G13442">
        <f t="shared" si="1048"/>
        <v>0.2264574822</v>
      </c>
      <c r="H13442">
        <f t="shared" si="1049"/>
        <v>0</v>
      </c>
    </row>
    <row r="13443" spans="1:8" x14ac:dyDescent="0.3">
      <c r="A13443" s="1">
        <f t="shared" si="1050"/>
        <v>36806.000000032596</v>
      </c>
      <c r="B13443" s="6">
        <f t="shared" si="1046"/>
        <v>10</v>
      </c>
      <c r="C13443" s="6">
        <f t="shared" si="1047"/>
        <v>0</v>
      </c>
      <c r="D13443">
        <v>0.1701764784</v>
      </c>
      <c r="E13443">
        <v>0</v>
      </c>
      <c r="F13443">
        <v>0.1701764784</v>
      </c>
      <c r="G13443">
        <f t="shared" si="1048"/>
        <v>0.1701764784</v>
      </c>
      <c r="H13443">
        <f t="shared" si="1049"/>
        <v>0</v>
      </c>
    </row>
    <row r="13444" spans="1:8" x14ac:dyDescent="0.3">
      <c r="A13444" s="1">
        <f t="shared" si="1050"/>
        <v>36806.020833365932</v>
      </c>
      <c r="B13444" s="6">
        <f t="shared" si="1046"/>
        <v>10</v>
      </c>
      <c r="C13444" s="6">
        <f t="shared" si="1047"/>
        <v>1</v>
      </c>
      <c r="D13444">
        <v>0.16205146240000001</v>
      </c>
      <c r="E13444">
        <v>0</v>
      </c>
      <c r="F13444">
        <v>0.16205146240000001</v>
      </c>
      <c r="G13444">
        <f t="shared" si="1048"/>
        <v>0.16205146240000001</v>
      </c>
      <c r="H13444">
        <f t="shared" si="1049"/>
        <v>0</v>
      </c>
    </row>
    <row r="13445" spans="1:8" x14ac:dyDescent="0.3">
      <c r="A13445" s="1">
        <f t="shared" si="1050"/>
        <v>36806.041666699268</v>
      </c>
      <c r="B13445" s="6">
        <f t="shared" ref="B13445:B13508" si="1051">MONTH(A13445)</f>
        <v>10</v>
      </c>
      <c r="C13445" s="6">
        <f t="shared" ref="C13445:C13508" si="1052">HOUR(A13445)*2+MINUTE(A13445)/30</f>
        <v>2</v>
      </c>
      <c r="D13445">
        <v>0.151725951</v>
      </c>
      <c r="E13445">
        <v>0</v>
      </c>
      <c r="F13445">
        <v>0.151725951</v>
      </c>
      <c r="G13445">
        <f t="shared" ref="G13445:G13508" si="1053">IF(F13445&gt;0,F13445,0)</f>
        <v>0.151725951</v>
      </c>
      <c r="H13445">
        <f t="shared" ref="H13445:H13508" si="1054">IF(F13445&lt;0,F13445,0)</f>
        <v>0</v>
      </c>
    </row>
    <row r="13446" spans="1:8" x14ac:dyDescent="0.3">
      <c r="A13446" s="1">
        <f t="shared" ref="A13446:A13509" si="1055">A13445+(1/48)</f>
        <v>36806.062500032604</v>
      </c>
      <c r="B13446" s="6">
        <f t="shared" si="1051"/>
        <v>10</v>
      </c>
      <c r="C13446" s="6">
        <f t="shared" si="1052"/>
        <v>3</v>
      </c>
      <c r="D13446">
        <v>0.147377756</v>
      </c>
      <c r="E13446">
        <v>0</v>
      </c>
      <c r="F13446">
        <v>0.147377756</v>
      </c>
      <c r="G13446">
        <f t="shared" si="1053"/>
        <v>0.147377756</v>
      </c>
      <c r="H13446">
        <f t="shared" si="1054"/>
        <v>0</v>
      </c>
    </row>
    <row r="13447" spans="1:8" x14ac:dyDescent="0.3">
      <c r="A13447" s="1">
        <f t="shared" si="1055"/>
        <v>36806.083333365939</v>
      </c>
      <c r="B13447" s="6">
        <f t="shared" si="1051"/>
        <v>10</v>
      </c>
      <c r="C13447" s="6">
        <f t="shared" si="1052"/>
        <v>4</v>
      </c>
      <c r="D13447">
        <v>0.144213703</v>
      </c>
      <c r="E13447">
        <v>0</v>
      </c>
      <c r="F13447">
        <v>0.144213703</v>
      </c>
      <c r="G13447">
        <f t="shared" si="1053"/>
        <v>0.144213703</v>
      </c>
      <c r="H13447">
        <f t="shared" si="1054"/>
        <v>0</v>
      </c>
    </row>
    <row r="13448" spans="1:8" x14ac:dyDescent="0.3">
      <c r="A13448" s="1">
        <f t="shared" si="1055"/>
        <v>36806.104166699275</v>
      </c>
      <c r="B13448" s="6">
        <f t="shared" si="1051"/>
        <v>10</v>
      </c>
      <c r="C13448" s="6">
        <f t="shared" si="1052"/>
        <v>5</v>
      </c>
      <c r="D13448">
        <v>0.14175132800000001</v>
      </c>
      <c r="E13448">
        <v>0</v>
      </c>
      <c r="F13448">
        <v>0.14175132800000001</v>
      </c>
      <c r="G13448">
        <f t="shared" si="1053"/>
        <v>0.14175132800000001</v>
      </c>
      <c r="H13448">
        <f t="shared" si="1054"/>
        <v>0</v>
      </c>
    </row>
    <row r="13449" spans="1:8" x14ac:dyDescent="0.3">
      <c r="A13449" s="1">
        <f t="shared" si="1055"/>
        <v>36806.125000032611</v>
      </c>
      <c r="B13449" s="6">
        <f t="shared" si="1051"/>
        <v>10</v>
      </c>
      <c r="C13449" s="6">
        <f t="shared" si="1052"/>
        <v>6</v>
      </c>
      <c r="D13449">
        <v>0.137218596</v>
      </c>
      <c r="E13449">
        <v>0</v>
      </c>
      <c r="F13449">
        <v>0.137218596</v>
      </c>
      <c r="G13449">
        <f t="shared" si="1053"/>
        <v>0.137218596</v>
      </c>
      <c r="H13449">
        <f t="shared" si="1054"/>
        <v>0</v>
      </c>
    </row>
    <row r="13450" spans="1:8" x14ac:dyDescent="0.3">
      <c r="A13450" s="1">
        <f t="shared" si="1055"/>
        <v>36806.145833365947</v>
      </c>
      <c r="B13450" s="6">
        <f t="shared" si="1051"/>
        <v>10</v>
      </c>
      <c r="C13450" s="6">
        <f t="shared" si="1052"/>
        <v>7</v>
      </c>
      <c r="D13450">
        <v>0.135242365</v>
      </c>
      <c r="E13450">
        <v>0</v>
      </c>
      <c r="F13450">
        <v>0.135242365</v>
      </c>
      <c r="G13450">
        <f t="shared" si="1053"/>
        <v>0.135242365</v>
      </c>
      <c r="H13450">
        <f t="shared" si="1054"/>
        <v>0</v>
      </c>
    </row>
    <row r="13451" spans="1:8" x14ac:dyDescent="0.3">
      <c r="A13451" s="1">
        <f t="shared" si="1055"/>
        <v>36806.166666699282</v>
      </c>
      <c r="B13451" s="6">
        <f t="shared" si="1051"/>
        <v>10</v>
      </c>
      <c r="C13451" s="6">
        <f t="shared" si="1052"/>
        <v>8</v>
      </c>
      <c r="D13451">
        <v>0.139696552</v>
      </c>
      <c r="E13451">
        <v>0</v>
      </c>
      <c r="F13451">
        <v>0.139696552</v>
      </c>
      <c r="G13451">
        <f t="shared" si="1053"/>
        <v>0.139696552</v>
      </c>
      <c r="H13451">
        <f t="shared" si="1054"/>
        <v>0</v>
      </c>
    </row>
    <row r="13452" spans="1:8" x14ac:dyDescent="0.3">
      <c r="A13452" s="1">
        <f t="shared" si="1055"/>
        <v>36806.187500032618</v>
      </c>
      <c r="B13452" s="6">
        <f t="shared" si="1051"/>
        <v>10</v>
      </c>
      <c r="C13452" s="6">
        <f t="shared" si="1052"/>
        <v>9</v>
      </c>
      <c r="D13452">
        <v>0.14559564</v>
      </c>
      <c r="E13452">
        <v>0</v>
      </c>
      <c r="F13452">
        <v>0.14559564</v>
      </c>
      <c r="G13452">
        <f t="shared" si="1053"/>
        <v>0.14559564</v>
      </c>
      <c r="H13452">
        <f t="shared" si="1054"/>
        <v>0</v>
      </c>
    </row>
    <row r="13453" spans="1:8" x14ac:dyDescent="0.3">
      <c r="A13453" s="1">
        <f t="shared" si="1055"/>
        <v>36806.208333365954</v>
      </c>
      <c r="B13453" s="6">
        <f t="shared" si="1051"/>
        <v>10</v>
      </c>
      <c r="C13453" s="6">
        <f t="shared" si="1052"/>
        <v>10</v>
      </c>
      <c r="D13453">
        <v>0.158605001</v>
      </c>
      <c r="E13453">
        <v>0</v>
      </c>
      <c r="F13453">
        <v>0.158605001</v>
      </c>
      <c r="G13453">
        <f t="shared" si="1053"/>
        <v>0.158605001</v>
      </c>
      <c r="H13453">
        <f t="shared" si="1054"/>
        <v>0</v>
      </c>
    </row>
    <row r="13454" spans="1:8" x14ac:dyDescent="0.3">
      <c r="A13454" s="1">
        <f t="shared" si="1055"/>
        <v>36806.22916669929</v>
      </c>
      <c r="B13454" s="6">
        <f t="shared" si="1051"/>
        <v>10</v>
      </c>
      <c r="C13454" s="6">
        <f t="shared" si="1052"/>
        <v>11</v>
      </c>
      <c r="D13454">
        <v>0.17706761900000001</v>
      </c>
      <c r="E13454">
        <v>0</v>
      </c>
      <c r="F13454">
        <v>0.17706761900000001</v>
      </c>
      <c r="G13454">
        <f t="shared" si="1053"/>
        <v>0.17706761900000001</v>
      </c>
      <c r="H13454">
        <f t="shared" si="1054"/>
        <v>0</v>
      </c>
    </row>
    <row r="13455" spans="1:8" x14ac:dyDescent="0.3">
      <c r="A13455" s="1">
        <f t="shared" si="1055"/>
        <v>36806.250000032625</v>
      </c>
      <c r="B13455" s="6">
        <f t="shared" si="1051"/>
        <v>10</v>
      </c>
      <c r="C13455" s="6">
        <f t="shared" si="1052"/>
        <v>12</v>
      </c>
      <c r="D13455">
        <v>0.20795454499999999</v>
      </c>
      <c r="E13455">
        <v>0</v>
      </c>
      <c r="F13455">
        <v>0.20795454499999999</v>
      </c>
      <c r="G13455">
        <f t="shared" si="1053"/>
        <v>0.20795454499999999</v>
      </c>
      <c r="H13455">
        <f t="shared" si="1054"/>
        <v>0</v>
      </c>
    </row>
    <row r="13456" spans="1:8" x14ac:dyDescent="0.3">
      <c r="A13456" s="1">
        <f t="shared" si="1055"/>
        <v>36806.270833365961</v>
      </c>
      <c r="B13456" s="6">
        <f t="shared" si="1051"/>
        <v>10</v>
      </c>
      <c r="C13456" s="6">
        <f t="shared" si="1052"/>
        <v>13</v>
      </c>
      <c r="D13456">
        <v>0.23748077400000001</v>
      </c>
      <c r="E13456">
        <v>5.4206945399999998E-2</v>
      </c>
      <c r="F13456">
        <v>0.18327382859999999</v>
      </c>
      <c r="G13456">
        <f t="shared" si="1053"/>
        <v>0.18327382859999999</v>
      </c>
      <c r="H13456">
        <f t="shared" si="1054"/>
        <v>0</v>
      </c>
    </row>
    <row r="13457" spans="1:8" x14ac:dyDescent="0.3">
      <c r="A13457" s="1">
        <f t="shared" si="1055"/>
        <v>36806.291666699297</v>
      </c>
      <c r="B13457" s="6">
        <f t="shared" si="1051"/>
        <v>10</v>
      </c>
      <c r="C13457" s="6">
        <f t="shared" si="1052"/>
        <v>14</v>
      </c>
      <c r="D13457">
        <v>0.27287210309999999</v>
      </c>
      <c r="E13457">
        <v>5.4206945399999998E-2</v>
      </c>
      <c r="F13457">
        <v>0.2186651577</v>
      </c>
      <c r="G13457">
        <f t="shared" si="1053"/>
        <v>0.2186651577</v>
      </c>
      <c r="H13457">
        <f t="shared" si="1054"/>
        <v>0</v>
      </c>
    </row>
    <row r="13458" spans="1:8" x14ac:dyDescent="0.3">
      <c r="A13458" s="1">
        <f t="shared" si="1055"/>
        <v>36806.312500032633</v>
      </c>
      <c r="B13458" s="6">
        <f t="shared" si="1051"/>
        <v>10</v>
      </c>
      <c r="C13458" s="6">
        <f t="shared" si="1052"/>
        <v>15</v>
      </c>
      <c r="D13458">
        <v>0.2648170131</v>
      </c>
      <c r="E13458">
        <v>0.18688275260000001</v>
      </c>
      <c r="F13458">
        <v>7.7934260500000005E-2</v>
      </c>
      <c r="G13458">
        <f t="shared" si="1053"/>
        <v>7.7934260500000005E-2</v>
      </c>
      <c r="H13458">
        <f t="shared" si="1054"/>
        <v>0</v>
      </c>
    </row>
    <row r="13459" spans="1:8" x14ac:dyDescent="0.3">
      <c r="A13459" s="1">
        <f t="shared" si="1055"/>
        <v>36806.333333365968</v>
      </c>
      <c r="B13459" s="6">
        <f t="shared" si="1051"/>
        <v>10</v>
      </c>
      <c r="C13459" s="6">
        <f t="shared" si="1052"/>
        <v>16</v>
      </c>
      <c r="D13459">
        <v>0.24654319529999999</v>
      </c>
      <c r="E13459">
        <v>0.18688275260000001</v>
      </c>
      <c r="F13459">
        <v>5.9660442700000003E-2</v>
      </c>
      <c r="G13459">
        <f t="shared" si="1053"/>
        <v>5.9660442700000003E-2</v>
      </c>
      <c r="H13459">
        <f t="shared" si="1054"/>
        <v>0</v>
      </c>
    </row>
    <row r="13460" spans="1:8" x14ac:dyDescent="0.3">
      <c r="A13460" s="1">
        <f t="shared" si="1055"/>
        <v>36806.354166699304</v>
      </c>
      <c r="B13460" s="6">
        <f t="shared" si="1051"/>
        <v>10</v>
      </c>
      <c r="C13460" s="6">
        <f t="shared" si="1052"/>
        <v>17</v>
      </c>
      <c r="D13460">
        <v>0.23606943129999999</v>
      </c>
      <c r="E13460">
        <v>0.31804216419999998</v>
      </c>
      <c r="F13460">
        <v>-8.1972732899999998E-2</v>
      </c>
      <c r="G13460">
        <f t="shared" si="1053"/>
        <v>0</v>
      </c>
      <c r="H13460">
        <f t="shared" si="1054"/>
        <v>-8.1972732899999998E-2</v>
      </c>
    </row>
    <row r="13461" spans="1:8" x14ac:dyDescent="0.3">
      <c r="A13461" s="1">
        <f t="shared" si="1055"/>
        <v>36806.37500003264</v>
      </c>
      <c r="B13461" s="6">
        <f t="shared" si="1051"/>
        <v>10</v>
      </c>
      <c r="C13461" s="6">
        <f t="shared" si="1052"/>
        <v>18</v>
      </c>
      <c r="D13461">
        <v>0.22664853600000001</v>
      </c>
      <c r="E13461">
        <v>0.31804216419999998</v>
      </c>
      <c r="F13461">
        <v>-9.1393628199999993E-2</v>
      </c>
      <c r="G13461">
        <f t="shared" si="1053"/>
        <v>0</v>
      </c>
      <c r="H13461">
        <f t="shared" si="1054"/>
        <v>-9.1393628199999993E-2</v>
      </c>
    </row>
    <row r="13462" spans="1:8" x14ac:dyDescent="0.3">
      <c r="A13462" s="1">
        <f t="shared" si="1055"/>
        <v>36806.395833365976</v>
      </c>
      <c r="B13462" s="6">
        <f t="shared" si="1051"/>
        <v>10</v>
      </c>
      <c r="C13462" s="6">
        <f t="shared" si="1052"/>
        <v>19</v>
      </c>
      <c r="D13462">
        <v>0.225782223</v>
      </c>
      <c r="E13462">
        <v>0.49065107250000001</v>
      </c>
      <c r="F13462">
        <v>-0.2648688495</v>
      </c>
      <c r="G13462">
        <f t="shared" si="1053"/>
        <v>0</v>
      </c>
      <c r="H13462">
        <f t="shared" si="1054"/>
        <v>-0.2648688495</v>
      </c>
    </row>
    <row r="13463" spans="1:8" x14ac:dyDescent="0.3">
      <c r="A13463" s="1">
        <f t="shared" si="1055"/>
        <v>36806.416666699311</v>
      </c>
      <c r="B13463" s="6">
        <f t="shared" si="1051"/>
        <v>10</v>
      </c>
      <c r="C13463" s="6">
        <f t="shared" si="1052"/>
        <v>20</v>
      </c>
      <c r="D13463">
        <v>0.21843369469999999</v>
      </c>
      <c r="E13463">
        <v>0.49065107250000001</v>
      </c>
      <c r="F13463">
        <v>-0.27221737779999999</v>
      </c>
      <c r="G13463">
        <f t="shared" si="1053"/>
        <v>0</v>
      </c>
      <c r="H13463">
        <f t="shared" si="1054"/>
        <v>-0.27221737779999999</v>
      </c>
    </row>
    <row r="13464" spans="1:8" x14ac:dyDescent="0.3">
      <c r="A13464" s="1">
        <f t="shared" si="1055"/>
        <v>36806.437500032647</v>
      </c>
      <c r="B13464" s="6">
        <f t="shared" si="1051"/>
        <v>10</v>
      </c>
      <c r="C13464" s="6">
        <f t="shared" si="1052"/>
        <v>21</v>
      </c>
      <c r="D13464">
        <v>0.2135179727</v>
      </c>
      <c r="E13464">
        <v>0.90077287179999999</v>
      </c>
      <c r="F13464">
        <v>-0.68725489900000003</v>
      </c>
      <c r="G13464">
        <f t="shared" si="1053"/>
        <v>0</v>
      </c>
      <c r="H13464">
        <f t="shared" si="1054"/>
        <v>-0.68725489900000003</v>
      </c>
    </row>
    <row r="13465" spans="1:8" x14ac:dyDescent="0.3">
      <c r="A13465" s="1">
        <f t="shared" si="1055"/>
        <v>36806.458333365983</v>
      </c>
      <c r="B13465" s="6">
        <f t="shared" si="1051"/>
        <v>10</v>
      </c>
      <c r="C13465" s="6">
        <f t="shared" si="1052"/>
        <v>22</v>
      </c>
      <c r="D13465">
        <v>0.21743942599999999</v>
      </c>
      <c r="E13465">
        <v>0.90077287179999999</v>
      </c>
      <c r="F13465">
        <v>-0.68333344569999999</v>
      </c>
      <c r="G13465">
        <f t="shared" si="1053"/>
        <v>0</v>
      </c>
      <c r="H13465">
        <f t="shared" si="1054"/>
        <v>-0.68333344569999999</v>
      </c>
    </row>
    <row r="13466" spans="1:8" x14ac:dyDescent="0.3">
      <c r="A13466" s="1">
        <f t="shared" si="1055"/>
        <v>36806.479166699319</v>
      </c>
      <c r="B13466" s="6">
        <f t="shared" si="1051"/>
        <v>10</v>
      </c>
      <c r="C13466" s="6">
        <f t="shared" si="1052"/>
        <v>23</v>
      </c>
      <c r="D13466">
        <v>0.21993573</v>
      </c>
      <c r="E13466">
        <v>1.2673636386</v>
      </c>
      <c r="F13466">
        <v>-1.0474279086</v>
      </c>
      <c r="G13466">
        <f t="shared" si="1053"/>
        <v>0</v>
      </c>
      <c r="H13466">
        <f t="shared" si="1054"/>
        <v>-1.0474279086</v>
      </c>
    </row>
    <row r="13467" spans="1:8" x14ac:dyDescent="0.3">
      <c r="A13467" s="1">
        <f t="shared" si="1055"/>
        <v>36806.500000032654</v>
      </c>
      <c r="B13467" s="6">
        <f t="shared" si="1051"/>
        <v>10</v>
      </c>
      <c r="C13467" s="6">
        <f t="shared" si="1052"/>
        <v>24</v>
      </c>
      <c r="D13467">
        <v>0.21396877310000001</v>
      </c>
      <c r="E13467">
        <v>1.2673636386</v>
      </c>
      <c r="F13467">
        <v>-1.0533948656000001</v>
      </c>
      <c r="G13467">
        <f t="shared" si="1053"/>
        <v>0</v>
      </c>
      <c r="H13467">
        <f t="shared" si="1054"/>
        <v>-1.0533948656000001</v>
      </c>
    </row>
    <row r="13468" spans="1:8" x14ac:dyDescent="0.3">
      <c r="A13468" s="1">
        <f t="shared" si="1055"/>
        <v>36806.52083336599</v>
      </c>
      <c r="B13468" s="6">
        <f t="shared" si="1051"/>
        <v>10</v>
      </c>
      <c r="C13468" s="6">
        <f t="shared" si="1052"/>
        <v>25</v>
      </c>
      <c r="D13468">
        <v>0.21358939809999999</v>
      </c>
      <c r="E13468">
        <v>1.4447409835</v>
      </c>
      <c r="F13468">
        <v>-1.2311515853999999</v>
      </c>
      <c r="G13468">
        <f t="shared" si="1053"/>
        <v>0</v>
      </c>
      <c r="H13468">
        <f t="shared" si="1054"/>
        <v>-1.2311515853999999</v>
      </c>
    </row>
    <row r="13469" spans="1:8" x14ac:dyDescent="0.3">
      <c r="A13469" s="1">
        <f t="shared" si="1055"/>
        <v>36806.541666699326</v>
      </c>
      <c r="B13469" s="6">
        <f t="shared" si="1051"/>
        <v>10</v>
      </c>
      <c r="C13469" s="6">
        <f t="shared" si="1052"/>
        <v>26</v>
      </c>
      <c r="D13469">
        <v>0.20609166719999999</v>
      </c>
      <c r="E13469">
        <v>1.4447409835</v>
      </c>
      <c r="F13469">
        <v>-1.2386493163000001</v>
      </c>
      <c r="G13469">
        <f t="shared" si="1053"/>
        <v>0</v>
      </c>
      <c r="H13469">
        <f t="shared" si="1054"/>
        <v>-1.2386493163000001</v>
      </c>
    </row>
    <row r="13470" spans="1:8" x14ac:dyDescent="0.3">
      <c r="A13470" s="1">
        <f t="shared" si="1055"/>
        <v>36806.562500032662</v>
      </c>
      <c r="B13470" s="6">
        <f t="shared" si="1051"/>
        <v>10</v>
      </c>
      <c r="C13470" s="6">
        <f t="shared" si="1052"/>
        <v>27</v>
      </c>
      <c r="D13470">
        <v>0.20389933120000001</v>
      </c>
      <c r="E13470">
        <v>1.9272617833000001</v>
      </c>
      <c r="F13470">
        <v>-1.7233624520999999</v>
      </c>
      <c r="G13470">
        <f t="shared" si="1053"/>
        <v>0</v>
      </c>
      <c r="H13470">
        <f t="shared" si="1054"/>
        <v>-1.7233624520999999</v>
      </c>
    </row>
    <row r="13471" spans="1:8" x14ac:dyDescent="0.3">
      <c r="A13471" s="1">
        <f t="shared" si="1055"/>
        <v>36806.583333365998</v>
      </c>
      <c r="B13471" s="6">
        <f t="shared" si="1051"/>
        <v>10</v>
      </c>
      <c r="C13471" s="6">
        <f t="shared" si="1052"/>
        <v>28</v>
      </c>
      <c r="D13471">
        <v>0.200591351</v>
      </c>
      <c r="E13471">
        <v>1.9272617833000001</v>
      </c>
      <c r="F13471">
        <v>-1.7266704322999999</v>
      </c>
      <c r="G13471">
        <f t="shared" si="1053"/>
        <v>0</v>
      </c>
      <c r="H13471">
        <f t="shared" si="1054"/>
        <v>-1.7266704322999999</v>
      </c>
    </row>
    <row r="13472" spans="1:8" x14ac:dyDescent="0.3">
      <c r="A13472" s="1">
        <f t="shared" si="1055"/>
        <v>36806.604166699333</v>
      </c>
      <c r="B13472" s="6">
        <f t="shared" si="1051"/>
        <v>10</v>
      </c>
      <c r="C13472" s="6">
        <f t="shared" si="1052"/>
        <v>29</v>
      </c>
      <c r="D13472">
        <v>0.20389748599999999</v>
      </c>
      <c r="E13472">
        <v>1.8753693127</v>
      </c>
      <c r="F13472">
        <v>-1.6714718266999999</v>
      </c>
      <c r="G13472">
        <f t="shared" si="1053"/>
        <v>0</v>
      </c>
      <c r="H13472">
        <f t="shared" si="1054"/>
        <v>-1.6714718266999999</v>
      </c>
    </row>
    <row r="13473" spans="1:8" x14ac:dyDescent="0.3">
      <c r="A13473" s="1">
        <f t="shared" si="1055"/>
        <v>36806.625000032669</v>
      </c>
      <c r="B13473" s="6">
        <f t="shared" si="1051"/>
        <v>10</v>
      </c>
      <c r="C13473" s="6">
        <f t="shared" si="1052"/>
        <v>30</v>
      </c>
      <c r="D13473">
        <v>0.21493198599999999</v>
      </c>
      <c r="E13473">
        <v>1.8753693127</v>
      </c>
      <c r="F13473">
        <v>-1.6604373267000001</v>
      </c>
      <c r="G13473">
        <f t="shared" si="1053"/>
        <v>0</v>
      </c>
      <c r="H13473">
        <f t="shared" si="1054"/>
        <v>-1.6604373267000001</v>
      </c>
    </row>
    <row r="13474" spans="1:8" x14ac:dyDescent="0.3">
      <c r="A13474" s="1">
        <f t="shared" si="1055"/>
        <v>36806.645833366005</v>
      </c>
      <c r="B13474" s="6">
        <f t="shared" si="1051"/>
        <v>10</v>
      </c>
      <c r="C13474" s="6">
        <f t="shared" si="1052"/>
        <v>31</v>
      </c>
      <c r="D13474">
        <v>0.226568507</v>
      </c>
      <c r="E13474">
        <v>1.2246345125</v>
      </c>
      <c r="F13474">
        <v>-0.99806600550000002</v>
      </c>
      <c r="G13474">
        <f t="shared" si="1053"/>
        <v>0</v>
      </c>
      <c r="H13474">
        <f t="shared" si="1054"/>
        <v>-0.99806600550000002</v>
      </c>
    </row>
    <row r="13475" spans="1:8" x14ac:dyDescent="0.3">
      <c r="A13475" s="1">
        <f t="shared" si="1055"/>
        <v>36806.666666699341</v>
      </c>
      <c r="B13475" s="6">
        <f t="shared" si="1051"/>
        <v>10</v>
      </c>
      <c r="C13475" s="6">
        <f t="shared" si="1052"/>
        <v>32</v>
      </c>
      <c r="D13475">
        <v>0.24297313600000001</v>
      </c>
      <c r="E13475">
        <v>1.2246345125</v>
      </c>
      <c r="F13475">
        <v>-0.98166137649999996</v>
      </c>
      <c r="G13475">
        <f t="shared" si="1053"/>
        <v>0</v>
      </c>
      <c r="H13475">
        <f t="shared" si="1054"/>
        <v>-0.98166137649999996</v>
      </c>
    </row>
    <row r="13476" spans="1:8" x14ac:dyDescent="0.3">
      <c r="A13476" s="1">
        <f t="shared" si="1055"/>
        <v>36806.687500032676</v>
      </c>
      <c r="B13476" s="6">
        <f t="shared" si="1051"/>
        <v>10</v>
      </c>
      <c r="C13476" s="6">
        <f t="shared" si="1052"/>
        <v>33</v>
      </c>
      <c r="D13476">
        <v>0.27044133599999998</v>
      </c>
      <c r="E13476">
        <v>0.44350946359999999</v>
      </c>
      <c r="F13476">
        <v>-0.17306812760000001</v>
      </c>
      <c r="G13476">
        <f t="shared" si="1053"/>
        <v>0</v>
      </c>
      <c r="H13476">
        <f t="shared" si="1054"/>
        <v>-0.17306812760000001</v>
      </c>
    </row>
    <row r="13477" spans="1:8" x14ac:dyDescent="0.3">
      <c r="A13477" s="1">
        <f t="shared" si="1055"/>
        <v>36806.708333366012</v>
      </c>
      <c r="B13477" s="6">
        <f t="shared" si="1051"/>
        <v>10</v>
      </c>
      <c r="C13477" s="6">
        <f t="shared" si="1052"/>
        <v>34</v>
      </c>
      <c r="D13477">
        <v>0.30695452299999998</v>
      </c>
      <c r="E13477">
        <v>0.44350946359999999</v>
      </c>
      <c r="F13477">
        <v>-0.13655494060000001</v>
      </c>
      <c r="G13477">
        <f t="shared" si="1053"/>
        <v>0</v>
      </c>
      <c r="H13477">
        <f t="shared" si="1054"/>
        <v>-0.13655494060000001</v>
      </c>
    </row>
    <row r="13478" spans="1:8" x14ac:dyDescent="0.3">
      <c r="A13478" s="1">
        <f t="shared" si="1055"/>
        <v>36806.729166699348</v>
      </c>
      <c r="B13478" s="6">
        <f t="shared" si="1051"/>
        <v>10</v>
      </c>
      <c r="C13478" s="6">
        <f t="shared" si="1052"/>
        <v>35</v>
      </c>
      <c r="D13478">
        <v>0.34360303199999997</v>
      </c>
      <c r="E13478">
        <v>0.1708254434</v>
      </c>
      <c r="F13478">
        <v>0.1727775886</v>
      </c>
      <c r="G13478">
        <f t="shared" si="1053"/>
        <v>0.1727775886</v>
      </c>
      <c r="H13478">
        <f t="shared" si="1054"/>
        <v>0</v>
      </c>
    </row>
    <row r="13479" spans="1:8" x14ac:dyDescent="0.3">
      <c r="A13479" s="1">
        <f t="shared" si="1055"/>
        <v>36806.750000032684</v>
      </c>
      <c r="B13479" s="6">
        <f t="shared" si="1051"/>
        <v>10</v>
      </c>
      <c r="C13479" s="6">
        <f t="shared" si="1052"/>
        <v>36</v>
      </c>
      <c r="D13479">
        <v>0.39460157959999997</v>
      </c>
      <c r="E13479">
        <v>0.1708254434</v>
      </c>
      <c r="F13479">
        <v>0.2237761362</v>
      </c>
      <c r="G13479">
        <f t="shared" si="1053"/>
        <v>0.2237761362</v>
      </c>
      <c r="H13479">
        <f t="shared" si="1054"/>
        <v>0</v>
      </c>
    </row>
    <row r="13480" spans="1:8" x14ac:dyDescent="0.3">
      <c r="A13480" s="1">
        <f t="shared" si="1055"/>
        <v>36806.770833366019</v>
      </c>
      <c r="B13480" s="6">
        <f t="shared" si="1051"/>
        <v>10</v>
      </c>
      <c r="C13480" s="6">
        <f t="shared" si="1052"/>
        <v>37</v>
      </c>
      <c r="D13480">
        <v>0.41831331259999999</v>
      </c>
      <c r="E13480">
        <v>0</v>
      </c>
      <c r="F13480">
        <v>0.41831331259999999</v>
      </c>
      <c r="G13480">
        <f t="shared" si="1053"/>
        <v>0.41831331259999999</v>
      </c>
      <c r="H13480">
        <f t="shared" si="1054"/>
        <v>0</v>
      </c>
    </row>
    <row r="13481" spans="1:8" x14ac:dyDescent="0.3">
      <c r="A13481" s="1">
        <f t="shared" si="1055"/>
        <v>36806.791666699355</v>
      </c>
      <c r="B13481" s="6">
        <f t="shared" si="1051"/>
        <v>10</v>
      </c>
      <c r="C13481" s="6">
        <f t="shared" si="1052"/>
        <v>38</v>
      </c>
      <c r="D13481">
        <v>0.4269356211</v>
      </c>
      <c r="E13481">
        <v>0</v>
      </c>
      <c r="F13481">
        <v>0.4269356211</v>
      </c>
      <c r="G13481">
        <f t="shared" si="1053"/>
        <v>0.4269356211</v>
      </c>
      <c r="H13481">
        <f t="shared" si="1054"/>
        <v>0</v>
      </c>
    </row>
    <row r="13482" spans="1:8" x14ac:dyDescent="0.3">
      <c r="A13482" s="1">
        <f t="shared" si="1055"/>
        <v>36806.812500032691</v>
      </c>
      <c r="B13482" s="6">
        <f t="shared" si="1051"/>
        <v>10</v>
      </c>
      <c r="C13482" s="6">
        <f t="shared" si="1052"/>
        <v>39</v>
      </c>
      <c r="D13482">
        <v>0.40531040509999999</v>
      </c>
      <c r="E13482">
        <v>0</v>
      </c>
      <c r="F13482">
        <v>0.40531040509999999</v>
      </c>
      <c r="G13482">
        <f t="shared" si="1053"/>
        <v>0.40531040509999999</v>
      </c>
      <c r="H13482">
        <f t="shared" si="1054"/>
        <v>0</v>
      </c>
    </row>
    <row r="13483" spans="1:8" x14ac:dyDescent="0.3">
      <c r="A13483" s="1">
        <f t="shared" si="1055"/>
        <v>36806.833333366027</v>
      </c>
      <c r="B13483" s="6">
        <f t="shared" si="1051"/>
        <v>10</v>
      </c>
      <c r="C13483" s="6">
        <f t="shared" si="1052"/>
        <v>40</v>
      </c>
      <c r="D13483">
        <v>0.39320004980000001</v>
      </c>
      <c r="E13483">
        <v>0</v>
      </c>
      <c r="F13483">
        <v>0.39320004980000001</v>
      </c>
      <c r="G13483">
        <f t="shared" si="1053"/>
        <v>0.39320004980000001</v>
      </c>
      <c r="H13483">
        <f t="shared" si="1054"/>
        <v>0</v>
      </c>
    </row>
    <row r="13484" spans="1:8" x14ac:dyDescent="0.3">
      <c r="A13484" s="1">
        <f t="shared" si="1055"/>
        <v>36806.854166699362</v>
      </c>
      <c r="B13484" s="6">
        <f t="shared" si="1051"/>
        <v>10</v>
      </c>
      <c r="C13484" s="6">
        <f t="shared" si="1052"/>
        <v>41</v>
      </c>
      <c r="D13484">
        <v>0.3704915218</v>
      </c>
      <c r="E13484">
        <v>0</v>
      </c>
      <c r="F13484">
        <v>0.3704915218</v>
      </c>
      <c r="G13484">
        <f t="shared" si="1053"/>
        <v>0.3704915218</v>
      </c>
      <c r="H13484">
        <f t="shared" si="1054"/>
        <v>0</v>
      </c>
    </row>
    <row r="13485" spans="1:8" x14ac:dyDescent="0.3">
      <c r="A13485" s="1">
        <f t="shared" si="1055"/>
        <v>36806.875000032698</v>
      </c>
      <c r="B13485" s="6">
        <f t="shared" si="1051"/>
        <v>10</v>
      </c>
      <c r="C13485" s="6">
        <f t="shared" si="1052"/>
        <v>42</v>
      </c>
      <c r="D13485">
        <v>0.34811625819999997</v>
      </c>
      <c r="E13485">
        <v>0</v>
      </c>
      <c r="F13485">
        <v>0.34811625819999997</v>
      </c>
      <c r="G13485">
        <f t="shared" si="1053"/>
        <v>0.34811625819999997</v>
      </c>
      <c r="H13485">
        <f t="shared" si="1054"/>
        <v>0</v>
      </c>
    </row>
    <row r="13486" spans="1:8" x14ac:dyDescent="0.3">
      <c r="A13486" s="1">
        <f t="shared" si="1055"/>
        <v>36806.895833366034</v>
      </c>
      <c r="B13486" s="6">
        <f t="shared" si="1051"/>
        <v>10</v>
      </c>
      <c r="C13486" s="6">
        <f t="shared" si="1052"/>
        <v>43</v>
      </c>
      <c r="D13486">
        <v>0.32188899720000003</v>
      </c>
      <c r="E13486">
        <v>0</v>
      </c>
      <c r="F13486">
        <v>0.32188899720000003</v>
      </c>
      <c r="G13486">
        <f t="shared" si="1053"/>
        <v>0.32188899720000003</v>
      </c>
      <c r="H13486">
        <f t="shared" si="1054"/>
        <v>0</v>
      </c>
    </row>
    <row r="13487" spans="1:8" x14ac:dyDescent="0.3">
      <c r="A13487" s="1">
        <f t="shared" si="1055"/>
        <v>36806.91666669937</v>
      </c>
      <c r="B13487" s="6">
        <f t="shared" si="1051"/>
        <v>10</v>
      </c>
      <c r="C13487" s="6">
        <f t="shared" si="1052"/>
        <v>44</v>
      </c>
      <c r="D13487">
        <v>0.28155369990000001</v>
      </c>
      <c r="E13487">
        <v>0</v>
      </c>
      <c r="F13487">
        <v>0.28155369990000001</v>
      </c>
      <c r="G13487">
        <f t="shared" si="1053"/>
        <v>0.28155369990000001</v>
      </c>
      <c r="H13487">
        <f t="shared" si="1054"/>
        <v>0</v>
      </c>
    </row>
    <row r="13488" spans="1:8" x14ac:dyDescent="0.3">
      <c r="A13488" s="1">
        <f t="shared" si="1055"/>
        <v>36806.937500032705</v>
      </c>
      <c r="B13488" s="6">
        <f t="shared" si="1051"/>
        <v>10</v>
      </c>
      <c r="C13488" s="6">
        <f t="shared" si="1052"/>
        <v>45</v>
      </c>
      <c r="D13488">
        <v>0.2537139169</v>
      </c>
      <c r="E13488">
        <v>0</v>
      </c>
      <c r="F13488">
        <v>0.2537139169</v>
      </c>
      <c r="G13488">
        <f t="shared" si="1053"/>
        <v>0.2537139169</v>
      </c>
      <c r="H13488">
        <f t="shared" si="1054"/>
        <v>0</v>
      </c>
    </row>
    <row r="13489" spans="1:8" x14ac:dyDescent="0.3">
      <c r="A13489" s="1">
        <f t="shared" si="1055"/>
        <v>36806.958333366041</v>
      </c>
      <c r="B13489" s="6">
        <f t="shared" si="1051"/>
        <v>10</v>
      </c>
      <c r="C13489" s="6">
        <f t="shared" si="1052"/>
        <v>46</v>
      </c>
      <c r="D13489">
        <v>0.21419901760000001</v>
      </c>
      <c r="E13489">
        <v>0</v>
      </c>
      <c r="F13489">
        <v>0.21419901760000001</v>
      </c>
      <c r="G13489">
        <f t="shared" si="1053"/>
        <v>0.21419901760000001</v>
      </c>
      <c r="H13489">
        <f t="shared" si="1054"/>
        <v>0</v>
      </c>
    </row>
    <row r="13490" spans="1:8" x14ac:dyDescent="0.3">
      <c r="A13490" s="1">
        <f t="shared" si="1055"/>
        <v>36806.979166699377</v>
      </c>
      <c r="B13490" s="6">
        <f t="shared" si="1051"/>
        <v>10</v>
      </c>
      <c r="C13490" s="6">
        <f t="shared" si="1052"/>
        <v>47</v>
      </c>
      <c r="D13490">
        <v>0.19184124059999999</v>
      </c>
      <c r="E13490">
        <v>0</v>
      </c>
      <c r="F13490">
        <v>0.19184124059999999</v>
      </c>
      <c r="G13490">
        <f t="shared" si="1053"/>
        <v>0.19184124059999999</v>
      </c>
      <c r="H13490">
        <f t="shared" si="1054"/>
        <v>0</v>
      </c>
    </row>
    <row r="13491" spans="1:8" x14ac:dyDescent="0.3">
      <c r="A13491" s="1">
        <f t="shared" si="1055"/>
        <v>36807.000000032713</v>
      </c>
      <c r="B13491" s="6">
        <f t="shared" si="1051"/>
        <v>10</v>
      </c>
      <c r="C13491" s="6">
        <f t="shared" si="1052"/>
        <v>0</v>
      </c>
      <c r="D13491">
        <v>0.16913262179999999</v>
      </c>
      <c r="E13491">
        <v>0</v>
      </c>
      <c r="F13491">
        <v>0.16913262179999999</v>
      </c>
      <c r="G13491">
        <f t="shared" si="1053"/>
        <v>0.16913262179999999</v>
      </c>
      <c r="H13491">
        <f t="shared" si="1054"/>
        <v>0</v>
      </c>
    </row>
    <row r="13492" spans="1:8" x14ac:dyDescent="0.3">
      <c r="A13492" s="1">
        <f t="shared" si="1055"/>
        <v>36807.020833366048</v>
      </c>
      <c r="B13492" s="6">
        <f t="shared" si="1051"/>
        <v>10</v>
      </c>
      <c r="C13492" s="6">
        <f t="shared" si="1052"/>
        <v>1</v>
      </c>
      <c r="D13492">
        <v>0.16094452879999999</v>
      </c>
      <c r="E13492">
        <v>0</v>
      </c>
      <c r="F13492">
        <v>0.16094452879999999</v>
      </c>
      <c r="G13492">
        <f t="shared" si="1053"/>
        <v>0.16094452879999999</v>
      </c>
      <c r="H13492">
        <f t="shared" si="1054"/>
        <v>0</v>
      </c>
    </row>
    <row r="13493" spans="1:8" x14ac:dyDescent="0.3">
      <c r="A13493" s="1">
        <f t="shared" si="1055"/>
        <v>36807.041666699384</v>
      </c>
      <c r="B13493" s="6">
        <f t="shared" si="1051"/>
        <v>10</v>
      </c>
      <c r="C13493" s="6">
        <f t="shared" si="1052"/>
        <v>2</v>
      </c>
      <c r="D13493">
        <v>0.15338753699999999</v>
      </c>
      <c r="E13493">
        <v>0</v>
      </c>
      <c r="F13493">
        <v>0.15338753699999999</v>
      </c>
      <c r="G13493">
        <f t="shared" si="1053"/>
        <v>0.15338753699999999</v>
      </c>
      <c r="H13493">
        <f t="shared" si="1054"/>
        <v>0</v>
      </c>
    </row>
    <row r="13494" spans="1:8" x14ac:dyDescent="0.3">
      <c r="A13494" s="1">
        <f t="shared" si="1055"/>
        <v>36807.06250003272</v>
      </c>
      <c r="B13494" s="6">
        <f t="shared" si="1051"/>
        <v>10</v>
      </c>
      <c r="C13494" s="6">
        <f t="shared" si="1052"/>
        <v>3</v>
      </c>
      <c r="D13494">
        <v>0.14800555700000001</v>
      </c>
      <c r="E13494">
        <v>0</v>
      </c>
      <c r="F13494">
        <v>0.14800555700000001</v>
      </c>
      <c r="G13494">
        <f t="shared" si="1053"/>
        <v>0.14800555700000001</v>
      </c>
      <c r="H13494">
        <f t="shared" si="1054"/>
        <v>0</v>
      </c>
    </row>
    <row r="13495" spans="1:8" x14ac:dyDescent="0.3">
      <c r="A13495" s="1">
        <f t="shared" si="1055"/>
        <v>36807.083333366056</v>
      </c>
      <c r="B13495" s="6">
        <f t="shared" si="1051"/>
        <v>10</v>
      </c>
      <c r="C13495" s="6">
        <f t="shared" si="1052"/>
        <v>4</v>
      </c>
      <c r="D13495">
        <v>0.14357677999999999</v>
      </c>
      <c r="E13495">
        <v>0</v>
      </c>
      <c r="F13495">
        <v>0.14357677999999999</v>
      </c>
      <c r="G13495">
        <f t="shared" si="1053"/>
        <v>0.14357677999999999</v>
      </c>
      <c r="H13495">
        <f t="shared" si="1054"/>
        <v>0</v>
      </c>
    </row>
    <row r="13496" spans="1:8" x14ac:dyDescent="0.3">
      <c r="A13496" s="1">
        <f t="shared" si="1055"/>
        <v>36807.104166699391</v>
      </c>
      <c r="B13496" s="6">
        <f t="shared" si="1051"/>
        <v>10</v>
      </c>
      <c r="C13496" s="6">
        <f t="shared" si="1052"/>
        <v>5</v>
      </c>
      <c r="D13496">
        <v>0.14035183200000001</v>
      </c>
      <c r="E13496">
        <v>0</v>
      </c>
      <c r="F13496">
        <v>0.14035183200000001</v>
      </c>
      <c r="G13496">
        <f t="shared" si="1053"/>
        <v>0.14035183200000001</v>
      </c>
      <c r="H13496">
        <f t="shared" si="1054"/>
        <v>0</v>
      </c>
    </row>
    <row r="13497" spans="1:8" x14ac:dyDescent="0.3">
      <c r="A13497" s="1">
        <f t="shared" si="1055"/>
        <v>36807.125000032727</v>
      </c>
      <c r="B13497" s="6">
        <f t="shared" si="1051"/>
        <v>10</v>
      </c>
      <c r="C13497" s="6">
        <f t="shared" si="1052"/>
        <v>6</v>
      </c>
      <c r="D13497">
        <v>0.13650252709999999</v>
      </c>
      <c r="E13497">
        <v>0</v>
      </c>
      <c r="F13497">
        <v>0.13650252709999999</v>
      </c>
      <c r="G13497">
        <f t="shared" si="1053"/>
        <v>0.13650252709999999</v>
      </c>
      <c r="H13497">
        <f t="shared" si="1054"/>
        <v>0</v>
      </c>
    </row>
    <row r="13498" spans="1:8" x14ac:dyDescent="0.3">
      <c r="A13498" s="1">
        <f t="shared" si="1055"/>
        <v>36807.145833366063</v>
      </c>
      <c r="B13498" s="6">
        <f t="shared" si="1051"/>
        <v>10</v>
      </c>
      <c r="C13498" s="6">
        <f t="shared" si="1052"/>
        <v>7</v>
      </c>
      <c r="D13498">
        <v>0.13630839410000001</v>
      </c>
      <c r="E13498">
        <v>0</v>
      </c>
      <c r="F13498">
        <v>0.13630839410000001</v>
      </c>
      <c r="G13498">
        <f t="shared" si="1053"/>
        <v>0.13630839410000001</v>
      </c>
      <c r="H13498">
        <f t="shared" si="1054"/>
        <v>0</v>
      </c>
    </row>
    <row r="13499" spans="1:8" x14ac:dyDescent="0.3">
      <c r="A13499" s="1">
        <f t="shared" si="1055"/>
        <v>36807.166666699399</v>
      </c>
      <c r="B13499" s="6">
        <f t="shared" si="1051"/>
        <v>10</v>
      </c>
      <c r="C13499" s="6">
        <f t="shared" si="1052"/>
        <v>8</v>
      </c>
      <c r="D13499">
        <v>0.13876662870000001</v>
      </c>
      <c r="E13499">
        <v>0</v>
      </c>
      <c r="F13499">
        <v>0.13876662870000001</v>
      </c>
      <c r="G13499">
        <f t="shared" si="1053"/>
        <v>0.13876662870000001</v>
      </c>
      <c r="H13499">
        <f t="shared" si="1054"/>
        <v>0</v>
      </c>
    </row>
    <row r="13500" spans="1:8" x14ac:dyDescent="0.3">
      <c r="A13500" s="1">
        <f t="shared" si="1055"/>
        <v>36807.187500032735</v>
      </c>
      <c r="B13500" s="6">
        <f t="shared" si="1051"/>
        <v>10</v>
      </c>
      <c r="C13500" s="6">
        <f t="shared" si="1052"/>
        <v>9</v>
      </c>
      <c r="D13500">
        <v>0.14720444469999999</v>
      </c>
      <c r="E13500">
        <v>0</v>
      </c>
      <c r="F13500">
        <v>0.14720444469999999</v>
      </c>
      <c r="G13500">
        <f t="shared" si="1053"/>
        <v>0.14720444469999999</v>
      </c>
      <c r="H13500">
        <f t="shared" si="1054"/>
        <v>0</v>
      </c>
    </row>
    <row r="13501" spans="1:8" x14ac:dyDescent="0.3">
      <c r="A13501" s="1">
        <f t="shared" si="1055"/>
        <v>36807.20833336607</v>
      </c>
      <c r="B13501" s="6">
        <f t="shared" si="1051"/>
        <v>10</v>
      </c>
      <c r="C13501" s="6">
        <f t="shared" si="1052"/>
        <v>10</v>
      </c>
      <c r="D13501">
        <v>0.16293957589999999</v>
      </c>
      <c r="E13501">
        <v>0</v>
      </c>
      <c r="F13501">
        <v>0.16293957589999999</v>
      </c>
      <c r="G13501">
        <f t="shared" si="1053"/>
        <v>0.16293957589999999</v>
      </c>
      <c r="H13501">
        <f t="shared" si="1054"/>
        <v>0</v>
      </c>
    </row>
    <row r="13502" spans="1:8" x14ac:dyDescent="0.3">
      <c r="A13502" s="1">
        <f t="shared" si="1055"/>
        <v>36807.229166699406</v>
      </c>
      <c r="B13502" s="6">
        <f t="shared" si="1051"/>
        <v>10</v>
      </c>
      <c r="C13502" s="6">
        <f t="shared" si="1052"/>
        <v>11</v>
      </c>
      <c r="D13502">
        <v>0.19101155889999999</v>
      </c>
      <c r="E13502">
        <v>0</v>
      </c>
      <c r="F13502">
        <v>0.19101155889999999</v>
      </c>
      <c r="G13502">
        <f t="shared" si="1053"/>
        <v>0.19101155889999999</v>
      </c>
      <c r="H13502">
        <f t="shared" si="1054"/>
        <v>0</v>
      </c>
    </row>
    <row r="13503" spans="1:8" x14ac:dyDescent="0.3">
      <c r="A13503" s="1">
        <f t="shared" si="1055"/>
        <v>36807.250000032742</v>
      </c>
      <c r="B13503" s="6">
        <f t="shared" si="1051"/>
        <v>10</v>
      </c>
      <c r="C13503" s="6">
        <f t="shared" si="1052"/>
        <v>12</v>
      </c>
      <c r="D13503">
        <v>0.21481678679999999</v>
      </c>
      <c r="E13503">
        <v>0</v>
      </c>
      <c r="F13503">
        <v>0.21481678679999999</v>
      </c>
      <c r="G13503">
        <f t="shared" si="1053"/>
        <v>0.21481678679999999</v>
      </c>
      <c r="H13503">
        <f t="shared" si="1054"/>
        <v>0</v>
      </c>
    </row>
    <row r="13504" spans="1:8" x14ac:dyDescent="0.3">
      <c r="A13504" s="1">
        <f t="shared" si="1055"/>
        <v>36807.270833366078</v>
      </c>
      <c r="B13504" s="6">
        <f t="shared" si="1051"/>
        <v>10</v>
      </c>
      <c r="C13504" s="6">
        <f t="shared" si="1052"/>
        <v>13</v>
      </c>
      <c r="D13504">
        <v>0.2471729738</v>
      </c>
      <c r="E13504">
        <v>6.6268220200000005E-2</v>
      </c>
      <c r="F13504">
        <v>0.1809047536</v>
      </c>
      <c r="G13504">
        <f t="shared" si="1053"/>
        <v>0.1809047536</v>
      </c>
      <c r="H13504">
        <f t="shared" si="1054"/>
        <v>0</v>
      </c>
    </row>
    <row r="13505" spans="1:8" x14ac:dyDescent="0.3">
      <c r="A13505" s="1">
        <f t="shared" si="1055"/>
        <v>36807.291666699413</v>
      </c>
      <c r="B13505" s="6">
        <f t="shared" si="1051"/>
        <v>10</v>
      </c>
      <c r="C13505" s="6">
        <f t="shared" si="1052"/>
        <v>14</v>
      </c>
      <c r="D13505">
        <v>0.26364844259999998</v>
      </c>
      <c r="E13505">
        <v>6.6268220200000005E-2</v>
      </c>
      <c r="F13505">
        <v>0.1973802224</v>
      </c>
      <c r="G13505">
        <f t="shared" si="1053"/>
        <v>0.1973802224</v>
      </c>
      <c r="H13505">
        <f t="shared" si="1054"/>
        <v>0</v>
      </c>
    </row>
    <row r="13506" spans="1:8" x14ac:dyDescent="0.3">
      <c r="A13506" s="1">
        <f t="shared" si="1055"/>
        <v>36807.312500032749</v>
      </c>
      <c r="B13506" s="6">
        <f t="shared" si="1051"/>
        <v>10</v>
      </c>
      <c r="C13506" s="6">
        <f t="shared" si="1052"/>
        <v>15</v>
      </c>
      <c r="D13506">
        <v>0.25507403760000003</v>
      </c>
      <c r="E13506">
        <v>1.4818749137</v>
      </c>
      <c r="F13506">
        <v>-1.2268008762</v>
      </c>
      <c r="G13506">
        <f t="shared" si="1053"/>
        <v>0</v>
      </c>
      <c r="H13506">
        <f t="shared" si="1054"/>
        <v>-1.2268008762</v>
      </c>
    </row>
    <row r="13507" spans="1:8" x14ac:dyDescent="0.3">
      <c r="A13507" s="1">
        <f t="shared" si="1055"/>
        <v>36807.333333366085</v>
      </c>
      <c r="B13507" s="6">
        <f t="shared" si="1051"/>
        <v>10</v>
      </c>
      <c r="C13507" s="6">
        <f t="shared" si="1052"/>
        <v>16</v>
      </c>
      <c r="D13507">
        <v>0.22979521319999999</v>
      </c>
      <c r="E13507">
        <v>1.4818749137</v>
      </c>
      <c r="F13507">
        <v>-1.2520797004999999</v>
      </c>
      <c r="G13507">
        <f t="shared" si="1053"/>
        <v>0</v>
      </c>
      <c r="H13507">
        <f t="shared" si="1054"/>
        <v>-1.2520797004999999</v>
      </c>
    </row>
    <row r="13508" spans="1:8" x14ac:dyDescent="0.3">
      <c r="A13508" s="1">
        <f t="shared" si="1055"/>
        <v>36807.354166699421</v>
      </c>
      <c r="B13508" s="6">
        <f t="shared" si="1051"/>
        <v>10</v>
      </c>
      <c r="C13508" s="6">
        <f t="shared" si="1052"/>
        <v>17</v>
      </c>
      <c r="D13508">
        <v>0.2166950792</v>
      </c>
      <c r="E13508">
        <v>2.5385901690999999</v>
      </c>
      <c r="F13508">
        <v>-2.3218950898999999</v>
      </c>
      <c r="G13508">
        <f t="shared" si="1053"/>
        <v>0</v>
      </c>
      <c r="H13508">
        <f t="shared" si="1054"/>
        <v>-2.3218950898999999</v>
      </c>
    </row>
    <row r="13509" spans="1:8" x14ac:dyDescent="0.3">
      <c r="A13509" s="1">
        <f t="shared" si="1055"/>
        <v>36807.375000032756</v>
      </c>
      <c r="B13509" s="6">
        <f t="shared" ref="B13509:B13572" si="1056">MONTH(A13509)</f>
        <v>10</v>
      </c>
      <c r="C13509" s="6">
        <f t="shared" ref="C13509:C13572" si="1057">HOUR(A13509)*2+MINUTE(A13509)/30</f>
        <v>18</v>
      </c>
      <c r="D13509">
        <v>0.21615568600000001</v>
      </c>
      <c r="E13509">
        <v>2.5385901690999999</v>
      </c>
      <c r="F13509">
        <v>-2.3224344830999999</v>
      </c>
      <c r="G13509">
        <f t="shared" ref="G13509:G13572" si="1058">IF(F13509&gt;0,F13509,0)</f>
        <v>0</v>
      </c>
      <c r="H13509">
        <f t="shared" ref="H13509:H13572" si="1059">IF(F13509&lt;0,F13509,0)</f>
        <v>-2.3224344830999999</v>
      </c>
    </row>
    <row r="13510" spans="1:8" x14ac:dyDescent="0.3">
      <c r="A13510" s="1">
        <f t="shared" ref="A13510:A13573" si="1060">A13509+(1/48)</f>
        <v>36807.395833366092</v>
      </c>
      <c r="B13510" s="6">
        <f t="shared" si="1056"/>
        <v>10</v>
      </c>
      <c r="C13510" s="6">
        <f t="shared" si="1057"/>
        <v>19</v>
      </c>
      <c r="D13510">
        <v>0.20834676099999999</v>
      </c>
      <c r="E13510">
        <v>2.9142600158</v>
      </c>
      <c r="F13510">
        <v>-2.7059132548</v>
      </c>
      <c r="G13510">
        <f t="shared" si="1058"/>
        <v>0</v>
      </c>
      <c r="H13510">
        <f t="shared" si="1059"/>
        <v>-2.7059132548</v>
      </c>
    </row>
    <row r="13511" spans="1:8" x14ac:dyDescent="0.3">
      <c r="A13511" s="1">
        <f t="shared" si="1060"/>
        <v>36807.416666699428</v>
      </c>
      <c r="B13511" s="6">
        <f t="shared" si="1056"/>
        <v>10</v>
      </c>
      <c r="C13511" s="6">
        <f t="shared" si="1057"/>
        <v>20</v>
      </c>
      <c r="D13511">
        <v>0.21952323530000001</v>
      </c>
      <c r="E13511">
        <v>2.9142600158</v>
      </c>
      <c r="F13511">
        <v>-2.6947367804</v>
      </c>
      <c r="G13511">
        <f t="shared" si="1058"/>
        <v>0</v>
      </c>
      <c r="H13511">
        <f t="shared" si="1059"/>
        <v>-2.6947367804</v>
      </c>
    </row>
    <row r="13512" spans="1:8" x14ac:dyDescent="0.3">
      <c r="A13512" s="1">
        <f t="shared" si="1060"/>
        <v>36807.437500032764</v>
      </c>
      <c r="B13512" s="6">
        <f t="shared" si="1056"/>
        <v>10</v>
      </c>
      <c r="C13512" s="6">
        <f t="shared" si="1057"/>
        <v>21</v>
      </c>
      <c r="D13512">
        <v>0.22130229030000001</v>
      </c>
      <c r="E13512">
        <v>2.6187110998000001</v>
      </c>
      <c r="F13512">
        <v>-2.3974088094999999</v>
      </c>
      <c r="G13512">
        <f t="shared" si="1058"/>
        <v>0</v>
      </c>
      <c r="H13512">
        <f t="shared" si="1059"/>
        <v>-2.3974088094999999</v>
      </c>
    </row>
    <row r="13513" spans="1:8" x14ac:dyDescent="0.3">
      <c r="A13513" s="1">
        <f t="shared" si="1060"/>
        <v>36807.458333366099</v>
      </c>
      <c r="B13513" s="6">
        <f t="shared" si="1056"/>
        <v>10</v>
      </c>
      <c r="C13513" s="6">
        <f t="shared" si="1057"/>
        <v>22</v>
      </c>
      <c r="D13513">
        <v>0.23074029309999999</v>
      </c>
      <c r="E13513">
        <v>2.6187110998000001</v>
      </c>
      <c r="F13513">
        <v>-2.3879708066999998</v>
      </c>
      <c r="G13513">
        <f t="shared" si="1058"/>
        <v>0</v>
      </c>
      <c r="H13513">
        <f t="shared" si="1059"/>
        <v>-2.3879708066999998</v>
      </c>
    </row>
    <row r="13514" spans="1:8" x14ac:dyDescent="0.3">
      <c r="A13514" s="1">
        <f t="shared" si="1060"/>
        <v>36807.479166699435</v>
      </c>
      <c r="B13514" s="6">
        <f t="shared" si="1056"/>
        <v>10</v>
      </c>
      <c r="C13514" s="6">
        <f t="shared" si="1057"/>
        <v>23</v>
      </c>
      <c r="D13514">
        <v>0.2319444581</v>
      </c>
      <c r="E13514">
        <v>2.6797067465</v>
      </c>
      <c r="F13514">
        <v>-2.4477622883999999</v>
      </c>
      <c r="G13514">
        <f t="shared" si="1058"/>
        <v>0</v>
      </c>
      <c r="H13514">
        <f t="shared" si="1059"/>
        <v>-2.4477622883999999</v>
      </c>
    </row>
    <row r="13515" spans="1:8" x14ac:dyDescent="0.3">
      <c r="A13515" s="1">
        <f t="shared" si="1060"/>
        <v>36807.500000032771</v>
      </c>
      <c r="B13515" s="6">
        <f t="shared" si="1056"/>
        <v>10</v>
      </c>
      <c r="C13515" s="6">
        <f t="shared" si="1057"/>
        <v>24</v>
      </c>
      <c r="D13515">
        <v>0.2289660073</v>
      </c>
      <c r="E13515">
        <v>2.6797067465</v>
      </c>
      <c r="F13515">
        <v>-2.4507407392</v>
      </c>
      <c r="G13515">
        <f t="shared" si="1058"/>
        <v>0</v>
      </c>
      <c r="H13515">
        <f t="shared" si="1059"/>
        <v>-2.4507407392</v>
      </c>
    </row>
    <row r="13516" spans="1:8" x14ac:dyDescent="0.3">
      <c r="A13516" s="1">
        <f t="shared" si="1060"/>
        <v>36807.520833366107</v>
      </c>
      <c r="B13516" s="6">
        <f t="shared" si="1056"/>
        <v>10</v>
      </c>
      <c r="C13516" s="6">
        <f t="shared" si="1057"/>
        <v>25</v>
      </c>
      <c r="D13516">
        <v>0.22380360129999999</v>
      </c>
      <c r="E13516">
        <v>2.5481161441000002</v>
      </c>
      <c r="F13516">
        <v>-2.3243125428</v>
      </c>
      <c r="G13516">
        <f t="shared" si="1058"/>
        <v>0</v>
      </c>
      <c r="H13516">
        <f t="shared" si="1059"/>
        <v>-2.3243125428</v>
      </c>
    </row>
    <row r="13517" spans="1:8" x14ac:dyDescent="0.3">
      <c r="A13517" s="1">
        <f t="shared" si="1060"/>
        <v>36807.541666699442</v>
      </c>
      <c r="B13517" s="6">
        <f t="shared" si="1056"/>
        <v>10</v>
      </c>
      <c r="C13517" s="6">
        <f t="shared" si="1057"/>
        <v>26</v>
      </c>
      <c r="D13517">
        <v>0.2290640196</v>
      </c>
      <c r="E13517">
        <v>2.5481161441000002</v>
      </c>
      <c r="F13517">
        <v>-2.3190521245000002</v>
      </c>
      <c r="G13517">
        <f t="shared" si="1058"/>
        <v>0</v>
      </c>
      <c r="H13517">
        <f t="shared" si="1059"/>
        <v>-2.3190521245000002</v>
      </c>
    </row>
    <row r="13518" spans="1:8" x14ac:dyDescent="0.3">
      <c r="A13518" s="1">
        <f t="shared" si="1060"/>
        <v>36807.562500032778</v>
      </c>
      <c r="B13518" s="6">
        <f t="shared" si="1056"/>
        <v>10</v>
      </c>
      <c r="C13518" s="6">
        <f t="shared" si="1057"/>
        <v>27</v>
      </c>
      <c r="D13518">
        <v>0.22629950260000001</v>
      </c>
      <c r="E13518">
        <v>2.1586400396999998</v>
      </c>
      <c r="F13518">
        <v>-1.932340537</v>
      </c>
      <c r="G13518">
        <f t="shared" si="1058"/>
        <v>0</v>
      </c>
      <c r="H13518">
        <f t="shared" si="1059"/>
        <v>-1.932340537</v>
      </c>
    </row>
    <row r="13519" spans="1:8" x14ac:dyDescent="0.3">
      <c r="A13519" s="1">
        <f t="shared" si="1060"/>
        <v>36807.583333366114</v>
      </c>
      <c r="B13519" s="6">
        <f t="shared" si="1056"/>
        <v>10</v>
      </c>
      <c r="C13519" s="6">
        <f t="shared" si="1057"/>
        <v>28</v>
      </c>
      <c r="D13519">
        <v>0.22948415759999999</v>
      </c>
      <c r="E13519">
        <v>2.1586400396999998</v>
      </c>
      <c r="F13519">
        <v>-1.9291558821000001</v>
      </c>
      <c r="G13519">
        <f t="shared" si="1058"/>
        <v>0</v>
      </c>
      <c r="H13519">
        <f t="shared" si="1059"/>
        <v>-1.9291558821000001</v>
      </c>
    </row>
    <row r="13520" spans="1:8" x14ac:dyDescent="0.3">
      <c r="A13520" s="1">
        <f t="shared" si="1060"/>
        <v>36807.60416669945</v>
      </c>
      <c r="B13520" s="6">
        <f t="shared" si="1056"/>
        <v>10</v>
      </c>
      <c r="C13520" s="6">
        <f t="shared" si="1057"/>
        <v>29</v>
      </c>
      <c r="D13520">
        <v>0.23505061860000001</v>
      </c>
      <c r="E13520">
        <v>1.8290344261</v>
      </c>
      <c r="F13520">
        <v>-1.5939838074999999</v>
      </c>
      <c r="G13520">
        <f t="shared" si="1058"/>
        <v>0</v>
      </c>
      <c r="H13520">
        <f t="shared" si="1059"/>
        <v>-1.5939838074999999</v>
      </c>
    </row>
    <row r="13521" spans="1:8" x14ac:dyDescent="0.3">
      <c r="A13521" s="1">
        <f t="shared" si="1060"/>
        <v>36807.625000032785</v>
      </c>
      <c r="B13521" s="6">
        <f t="shared" si="1056"/>
        <v>10</v>
      </c>
      <c r="C13521" s="6">
        <f t="shared" si="1057"/>
        <v>30</v>
      </c>
      <c r="D13521">
        <v>0.25137423650000001</v>
      </c>
      <c r="E13521">
        <v>1.8290344261</v>
      </c>
      <c r="F13521">
        <v>-1.5776601895</v>
      </c>
      <c r="G13521">
        <f t="shared" si="1058"/>
        <v>0</v>
      </c>
      <c r="H13521">
        <f t="shared" si="1059"/>
        <v>-1.5776601895</v>
      </c>
    </row>
    <row r="13522" spans="1:8" x14ac:dyDescent="0.3">
      <c r="A13522" s="1">
        <f t="shared" si="1060"/>
        <v>36807.645833366121</v>
      </c>
      <c r="B13522" s="6">
        <f t="shared" si="1056"/>
        <v>10</v>
      </c>
      <c r="C13522" s="6">
        <f t="shared" si="1057"/>
        <v>31</v>
      </c>
      <c r="D13522">
        <v>0.26835216449999999</v>
      </c>
      <c r="E13522">
        <v>1.0986881511</v>
      </c>
      <c r="F13522">
        <v>-0.83033598649999996</v>
      </c>
      <c r="G13522">
        <f t="shared" si="1058"/>
        <v>0</v>
      </c>
      <c r="H13522">
        <f t="shared" si="1059"/>
        <v>-0.83033598649999996</v>
      </c>
    </row>
    <row r="13523" spans="1:8" x14ac:dyDescent="0.3">
      <c r="A13523" s="1">
        <f t="shared" si="1060"/>
        <v>36807.666666699457</v>
      </c>
      <c r="B13523" s="6">
        <f t="shared" si="1056"/>
        <v>10</v>
      </c>
      <c r="C13523" s="6">
        <f t="shared" si="1057"/>
        <v>32</v>
      </c>
      <c r="D13523">
        <v>0.28012798449999998</v>
      </c>
      <c r="E13523">
        <v>1.0986881511</v>
      </c>
      <c r="F13523">
        <v>-0.81856016659999997</v>
      </c>
      <c r="G13523">
        <f t="shared" si="1058"/>
        <v>0</v>
      </c>
      <c r="H13523">
        <f t="shared" si="1059"/>
        <v>-0.81856016659999997</v>
      </c>
    </row>
    <row r="13524" spans="1:8" x14ac:dyDescent="0.3">
      <c r="A13524" s="1">
        <f t="shared" si="1060"/>
        <v>36807.687500032793</v>
      </c>
      <c r="B13524" s="6">
        <f t="shared" si="1056"/>
        <v>10</v>
      </c>
      <c r="C13524" s="6">
        <f t="shared" si="1057"/>
        <v>33</v>
      </c>
      <c r="D13524">
        <v>0.30787410050000003</v>
      </c>
      <c r="E13524">
        <v>0.32938125280000002</v>
      </c>
      <c r="F13524">
        <v>-2.15071524E-2</v>
      </c>
      <c r="G13524">
        <f t="shared" si="1058"/>
        <v>0</v>
      </c>
      <c r="H13524">
        <f t="shared" si="1059"/>
        <v>-2.15071524E-2</v>
      </c>
    </row>
    <row r="13525" spans="1:8" x14ac:dyDescent="0.3">
      <c r="A13525" s="1">
        <f t="shared" si="1060"/>
        <v>36807.708333366128</v>
      </c>
      <c r="B13525" s="6">
        <f t="shared" si="1056"/>
        <v>10</v>
      </c>
      <c r="C13525" s="6">
        <f t="shared" si="1057"/>
        <v>34</v>
      </c>
      <c r="D13525">
        <v>0.33981275170000003</v>
      </c>
      <c r="E13525">
        <v>0.32938125280000002</v>
      </c>
      <c r="F13525">
        <v>1.0431498900000001E-2</v>
      </c>
      <c r="G13525">
        <f t="shared" si="1058"/>
        <v>1.0431498900000001E-2</v>
      </c>
      <c r="H13525">
        <f t="shared" si="1059"/>
        <v>0</v>
      </c>
    </row>
    <row r="13526" spans="1:8" x14ac:dyDescent="0.3">
      <c r="A13526" s="1">
        <f t="shared" si="1060"/>
        <v>36807.729166699464</v>
      </c>
      <c r="B13526" s="6">
        <f t="shared" si="1056"/>
        <v>10</v>
      </c>
      <c r="C13526" s="6">
        <f t="shared" si="1057"/>
        <v>35</v>
      </c>
      <c r="D13526">
        <v>0.37224998970000001</v>
      </c>
      <c r="E13526">
        <v>0.16690304189999999</v>
      </c>
      <c r="F13526">
        <v>0.20534694780000001</v>
      </c>
      <c r="G13526">
        <f t="shared" si="1058"/>
        <v>0.20534694780000001</v>
      </c>
      <c r="H13526">
        <f t="shared" si="1059"/>
        <v>0</v>
      </c>
    </row>
    <row r="13527" spans="1:8" x14ac:dyDescent="0.3">
      <c r="A13527" s="1">
        <f t="shared" si="1060"/>
        <v>36807.7500000328</v>
      </c>
      <c r="B13527" s="6">
        <f t="shared" si="1056"/>
        <v>10</v>
      </c>
      <c r="C13527" s="6">
        <f t="shared" si="1057"/>
        <v>36</v>
      </c>
      <c r="D13527">
        <v>0.3974543915</v>
      </c>
      <c r="E13527">
        <v>0.16690304189999999</v>
      </c>
      <c r="F13527">
        <v>0.23055134960000001</v>
      </c>
      <c r="G13527">
        <f t="shared" si="1058"/>
        <v>0.23055134960000001</v>
      </c>
      <c r="H13527">
        <f t="shared" si="1059"/>
        <v>0</v>
      </c>
    </row>
    <row r="13528" spans="1:8" x14ac:dyDescent="0.3">
      <c r="A13528" s="1">
        <f t="shared" si="1060"/>
        <v>36807.770833366136</v>
      </c>
      <c r="B13528" s="6">
        <f t="shared" si="1056"/>
        <v>10</v>
      </c>
      <c r="C13528" s="6">
        <f t="shared" si="1057"/>
        <v>37</v>
      </c>
      <c r="D13528">
        <v>0.4177334955</v>
      </c>
      <c r="E13528">
        <v>0</v>
      </c>
      <c r="F13528">
        <v>0.4177334955</v>
      </c>
      <c r="G13528">
        <f t="shared" si="1058"/>
        <v>0.4177334955</v>
      </c>
      <c r="H13528">
        <f t="shared" si="1059"/>
        <v>0</v>
      </c>
    </row>
    <row r="13529" spans="1:8" x14ac:dyDescent="0.3">
      <c r="A13529" s="1">
        <f t="shared" si="1060"/>
        <v>36807.791666699472</v>
      </c>
      <c r="B13529" s="6">
        <f t="shared" si="1056"/>
        <v>10</v>
      </c>
      <c r="C13529" s="6">
        <f t="shared" si="1057"/>
        <v>38</v>
      </c>
      <c r="D13529">
        <v>0.42324903860000002</v>
      </c>
      <c r="E13529">
        <v>0</v>
      </c>
      <c r="F13529">
        <v>0.42324903860000002</v>
      </c>
      <c r="G13529">
        <f t="shared" si="1058"/>
        <v>0.42324903860000002</v>
      </c>
      <c r="H13529">
        <f t="shared" si="1059"/>
        <v>0</v>
      </c>
    </row>
    <row r="13530" spans="1:8" x14ac:dyDescent="0.3">
      <c r="A13530" s="1">
        <f t="shared" si="1060"/>
        <v>36807.812500032807</v>
      </c>
      <c r="B13530" s="6">
        <f t="shared" si="1056"/>
        <v>10</v>
      </c>
      <c r="C13530" s="6">
        <f t="shared" si="1057"/>
        <v>39</v>
      </c>
      <c r="D13530">
        <v>0.41281426659999998</v>
      </c>
      <c r="E13530">
        <v>0</v>
      </c>
      <c r="F13530">
        <v>0.41281426659999998</v>
      </c>
      <c r="G13530">
        <f t="shared" si="1058"/>
        <v>0.41281426659999998</v>
      </c>
      <c r="H13530">
        <f t="shared" si="1059"/>
        <v>0</v>
      </c>
    </row>
    <row r="13531" spans="1:8" x14ac:dyDescent="0.3">
      <c r="A13531" s="1">
        <f t="shared" si="1060"/>
        <v>36807.833333366143</v>
      </c>
      <c r="B13531" s="6">
        <f t="shared" si="1056"/>
        <v>10</v>
      </c>
      <c r="C13531" s="6">
        <f t="shared" si="1057"/>
        <v>40</v>
      </c>
      <c r="D13531">
        <v>0.39089066210000001</v>
      </c>
      <c r="E13531">
        <v>0</v>
      </c>
      <c r="F13531">
        <v>0.39089066210000001</v>
      </c>
      <c r="G13531">
        <f t="shared" si="1058"/>
        <v>0.39089066210000001</v>
      </c>
      <c r="H13531">
        <f t="shared" si="1059"/>
        <v>0</v>
      </c>
    </row>
    <row r="13532" spans="1:8" x14ac:dyDescent="0.3">
      <c r="A13532" s="1">
        <f t="shared" si="1060"/>
        <v>36807.854166699479</v>
      </c>
      <c r="B13532" s="6">
        <f t="shared" si="1056"/>
        <v>10</v>
      </c>
      <c r="C13532" s="6">
        <f t="shared" si="1057"/>
        <v>41</v>
      </c>
      <c r="D13532">
        <v>0.37168580810000001</v>
      </c>
      <c r="E13532">
        <v>0</v>
      </c>
      <c r="F13532">
        <v>0.37168580810000001</v>
      </c>
      <c r="G13532">
        <f t="shared" si="1058"/>
        <v>0.37168580810000001</v>
      </c>
      <c r="H13532">
        <f t="shared" si="1059"/>
        <v>0</v>
      </c>
    </row>
    <row r="13533" spans="1:8" x14ac:dyDescent="0.3">
      <c r="A13533" s="1">
        <f t="shared" si="1060"/>
        <v>36807.875000032815</v>
      </c>
      <c r="B13533" s="6">
        <f t="shared" si="1056"/>
        <v>10</v>
      </c>
      <c r="C13533" s="6">
        <f t="shared" si="1057"/>
        <v>42</v>
      </c>
      <c r="D13533">
        <v>0.33492253389999999</v>
      </c>
      <c r="E13533">
        <v>0</v>
      </c>
      <c r="F13533">
        <v>0.33492253389999999</v>
      </c>
      <c r="G13533">
        <f t="shared" si="1058"/>
        <v>0.33492253389999999</v>
      </c>
      <c r="H13533">
        <f t="shared" si="1059"/>
        <v>0</v>
      </c>
    </row>
    <row r="13534" spans="1:8" x14ac:dyDescent="0.3">
      <c r="A13534" s="1">
        <f t="shared" si="1060"/>
        <v>36807.89583336615</v>
      </c>
      <c r="B13534" s="6">
        <f t="shared" si="1056"/>
        <v>10</v>
      </c>
      <c r="C13534" s="6">
        <f t="shared" si="1057"/>
        <v>43</v>
      </c>
      <c r="D13534">
        <v>0.30426067690000003</v>
      </c>
      <c r="E13534">
        <v>0</v>
      </c>
      <c r="F13534">
        <v>0.30426067690000003</v>
      </c>
      <c r="G13534">
        <f t="shared" si="1058"/>
        <v>0.30426067690000003</v>
      </c>
      <c r="H13534">
        <f t="shared" si="1059"/>
        <v>0</v>
      </c>
    </row>
    <row r="13535" spans="1:8" x14ac:dyDescent="0.3">
      <c r="A13535" s="1">
        <f t="shared" si="1060"/>
        <v>36807.916666699486</v>
      </c>
      <c r="B13535" s="6">
        <f t="shared" si="1056"/>
        <v>10</v>
      </c>
      <c r="C13535" s="6">
        <f t="shared" si="1057"/>
        <v>44</v>
      </c>
      <c r="D13535">
        <v>0.26875275300000001</v>
      </c>
      <c r="E13535">
        <v>0</v>
      </c>
      <c r="F13535">
        <v>0.26875275300000001</v>
      </c>
      <c r="G13535">
        <f t="shared" si="1058"/>
        <v>0.26875275300000001</v>
      </c>
      <c r="H13535">
        <f t="shared" si="1059"/>
        <v>0</v>
      </c>
    </row>
    <row r="13536" spans="1:8" x14ac:dyDescent="0.3">
      <c r="A13536" s="1">
        <f t="shared" si="1060"/>
        <v>36807.937500032822</v>
      </c>
      <c r="B13536" s="6">
        <f t="shared" si="1056"/>
        <v>10</v>
      </c>
      <c r="C13536" s="6">
        <f t="shared" si="1057"/>
        <v>45</v>
      </c>
      <c r="D13536">
        <v>0.23789912699999999</v>
      </c>
      <c r="E13536">
        <v>0</v>
      </c>
      <c r="F13536">
        <v>0.23789912699999999</v>
      </c>
      <c r="G13536">
        <f t="shared" si="1058"/>
        <v>0.23789912699999999</v>
      </c>
      <c r="H13536">
        <f t="shared" si="1059"/>
        <v>0</v>
      </c>
    </row>
    <row r="13537" spans="1:8" x14ac:dyDescent="0.3">
      <c r="A13537" s="1">
        <f t="shared" si="1060"/>
        <v>36807.958333366158</v>
      </c>
      <c r="B13537" s="6">
        <f t="shared" si="1056"/>
        <v>10</v>
      </c>
      <c r="C13537" s="6">
        <f t="shared" si="1057"/>
        <v>46</v>
      </c>
      <c r="D13537">
        <v>0.20944384629999999</v>
      </c>
      <c r="E13537">
        <v>0</v>
      </c>
      <c r="F13537">
        <v>0.20944384629999999</v>
      </c>
      <c r="G13537">
        <f t="shared" si="1058"/>
        <v>0.20944384629999999</v>
      </c>
      <c r="H13537">
        <f t="shared" si="1059"/>
        <v>0</v>
      </c>
    </row>
    <row r="13538" spans="1:8" x14ac:dyDescent="0.3">
      <c r="A13538" s="1">
        <f t="shared" si="1060"/>
        <v>36807.979166699493</v>
      </c>
      <c r="B13538" s="6">
        <f t="shared" si="1056"/>
        <v>10</v>
      </c>
      <c r="C13538" s="6">
        <f t="shared" si="1057"/>
        <v>47</v>
      </c>
      <c r="D13538">
        <v>0.18850007229999999</v>
      </c>
      <c r="E13538">
        <v>0</v>
      </c>
      <c r="F13538">
        <v>0.18850007229999999</v>
      </c>
      <c r="G13538">
        <f t="shared" si="1058"/>
        <v>0.18850007229999999</v>
      </c>
      <c r="H13538">
        <f t="shared" si="1059"/>
        <v>0</v>
      </c>
    </row>
    <row r="13539" spans="1:8" x14ac:dyDescent="0.3">
      <c r="A13539" s="1">
        <f t="shared" si="1060"/>
        <v>36808.000000032829</v>
      </c>
      <c r="B13539" s="6">
        <f t="shared" si="1056"/>
        <v>10</v>
      </c>
      <c r="C13539" s="6">
        <f t="shared" si="1057"/>
        <v>0</v>
      </c>
      <c r="D13539">
        <v>0.16911998759999999</v>
      </c>
      <c r="E13539">
        <v>0</v>
      </c>
      <c r="F13539">
        <v>0.16911998759999999</v>
      </c>
      <c r="G13539">
        <f t="shared" si="1058"/>
        <v>0.16911998759999999</v>
      </c>
      <c r="H13539">
        <f t="shared" si="1059"/>
        <v>0</v>
      </c>
    </row>
    <row r="13540" spans="1:8" x14ac:dyDescent="0.3">
      <c r="A13540" s="1">
        <f t="shared" si="1060"/>
        <v>36808.020833366165</v>
      </c>
      <c r="B13540" s="6">
        <f t="shared" si="1056"/>
        <v>10</v>
      </c>
      <c r="C13540" s="6">
        <f t="shared" si="1057"/>
        <v>1</v>
      </c>
      <c r="D13540">
        <v>0.15933281060000001</v>
      </c>
      <c r="E13540">
        <v>0</v>
      </c>
      <c r="F13540">
        <v>0.15933281060000001</v>
      </c>
      <c r="G13540">
        <f t="shared" si="1058"/>
        <v>0.15933281060000001</v>
      </c>
      <c r="H13540">
        <f t="shared" si="1059"/>
        <v>0</v>
      </c>
    </row>
    <row r="13541" spans="1:8" x14ac:dyDescent="0.3">
      <c r="A13541" s="1">
        <f t="shared" si="1060"/>
        <v>36808.041666699501</v>
      </c>
      <c r="B13541" s="6">
        <f t="shared" si="1056"/>
        <v>10</v>
      </c>
      <c r="C13541" s="6">
        <f t="shared" si="1057"/>
        <v>2</v>
      </c>
      <c r="D13541">
        <v>0.15016515850000001</v>
      </c>
      <c r="E13541">
        <v>0</v>
      </c>
      <c r="F13541">
        <v>0.15016515850000001</v>
      </c>
      <c r="G13541">
        <f t="shared" si="1058"/>
        <v>0.15016515850000001</v>
      </c>
      <c r="H13541">
        <f t="shared" si="1059"/>
        <v>0</v>
      </c>
    </row>
    <row r="13542" spans="1:8" x14ac:dyDescent="0.3">
      <c r="A13542" s="1">
        <f t="shared" si="1060"/>
        <v>36808.062500032836</v>
      </c>
      <c r="B13542" s="6">
        <f t="shared" si="1056"/>
        <v>10</v>
      </c>
      <c r="C13542" s="6">
        <f t="shared" si="1057"/>
        <v>3</v>
      </c>
      <c r="D13542">
        <v>0.1469530745</v>
      </c>
      <c r="E13542">
        <v>0</v>
      </c>
      <c r="F13542">
        <v>0.1469530745</v>
      </c>
      <c r="G13542">
        <f t="shared" si="1058"/>
        <v>0.1469530745</v>
      </c>
      <c r="H13542">
        <f t="shared" si="1059"/>
        <v>0</v>
      </c>
    </row>
    <row r="13543" spans="1:8" x14ac:dyDescent="0.3">
      <c r="A13543" s="1">
        <f t="shared" si="1060"/>
        <v>36808.083333366172</v>
      </c>
      <c r="B13543" s="6">
        <f t="shared" si="1056"/>
        <v>10</v>
      </c>
      <c r="C13543" s="6">
        <f t="shared" si="1057"/>
        <v>4</v>
      </c>
      <c r="D13543">
        <v>0.1434868721</v>
      </c>
      <c r="E13543">
        <v>0</v>
      </c>
      <c r="F13543">
        <v>0.1434868721</v>
      </c>
      <c r="G13543">
        <f t="shared" si="1058"/>
        <v>0.1434868721</v>
      </c>
      <c r="H13543">
        <f t="shared" si="1059"/>
        <v>0</v>
      </c>
    </row>
    <row r="13544" spans="1:8" x14ac:dyDescent="0.3">
      <c r="A13544" s="1">
        <f t="shared" si="1060"/>
        <v>36808.104166699508</v>
      </c>
      <c r="B13544" s="6">
        <f t="shared" si="1056"/>
        <v>10</v>
      </c>
      <c r="C13544" s="6">
        <f t="shared" si="1057"/>
        <v>5</v>
      </c>
      <c r="D13544">
        <v>0.14070487409999999</v>
      </c>
      <c r="E13544">
        <v>0</v>
      </c>
      <c r="F13544">
        <v>0.14070487409999999</v>
      </c>
      <c r="G13544">
        <f t="shared" si="1058"/>
        <v>0.14070487409999999</v>
      </c>
      <c r="H13544">
        <f t="shared" si="1059"/>
        <v>0</v>
      </c>
    </row>
    <row r="13545" spans="1:8" x14ac:dyDescent="0.3">
      <c r="A13545" s="1">
        <f t="shared" si="1060"/>
        <v>36808.125000032844</v>
      </c>
      <c r="B13545" s="6">
        <f t="shared" si="1056"/>
        <v>10</v>
      </c>
      <c r="C13545" s="6">
        <f t="shared" si="1057"/>
        <v>6</v>
      </c>
      <c r="D13545">
        <v>0.13790490550000001</v>
      </c>
      <c r="E13545">
        <v>0</v>
      </c>
      <c r="F13545">
        <v>0.13790490550000001</v>
      </c>
      <c r="G13545">
        <f t="shared" si="1058"/>
        <v>0.13790490550000001</v>
      </c>
      <c r="H13545">
        <f t="shared" si="1059"/>
        <v>0</v>
      </c>
    </row>
    <row r="13546" spans="1:8" x14ac:dyDescent="0.3">
      <c r="A13546" s="1">
        <f t="shared" si="1060"/>
        <v>36808.145833366179</v>
      </c>
      <c r="B13546" s="6">
        <f t="shared" si="1056"/>
        <v>10</v>
      </c>
      <c r="C13546" s="6">
        <f t="shared" si="1057"/>
        <v>7</v>
      </c>
      <c r="D13546">
        <v>0.13630194649999999</v>
      </c>
      <c r="E13546">
        <v>0</v>
      </c>
      <c r="F13546">
        <v>0.13630194649999999</v>
      </c>
      <c r="G13546">
        <f t="shared" si="1058"/>
        <v>0.13630194649999999</v>
      </c>
      <c r="H13546">
        <f t="shared" si="1059"/>
        <v>0</v>
      </c>
    </row>
    <row r="13547" spans="1:8" x14ac:dyDescent="0.3">
      <c r="A13547" s="1">
        <f t="shared" si="1060"/>
        <v>36808.166666699515</v>
      </c>
      <c r="B13547" s="6">
        <f t="shared" si="1056"/>
        <v>10</v>
      </c>
      <c r="C13547" s="6">
        <f t="shared" si="1057"/>
        <v>8</v>
      </c>
      <c r="D13547">
        <v>0.1416365252</v>
      </c>
      <c r="E13547">
        <v>0</v>
      </c>
      <c r="F13547">
        <v>0.1416365252</v>
      </c>
      <c r="G13547">
        <f t="shared" si="1058"/>
        <v>0.1416365252</v>
      </c>
      <c r="H13547">
        <f t="shared" si="1059"/>
        <v>0</v>
      </c>
    </row>
    <row r="13548" spans="1:8" x14ac:dyDescent="0.3">
      <c r="A13548" s="1">
        <f t="shared" si="1060"/>
        <v>36808.187500032851</v>
      </c>
      <c r="B13548" s="6">
        <f t="shared" si="1056"/>
        <v>10</v>
      </c>
      <c r="C13548" s="6">
        <f t="shared" si="1057"/>
        <v>9</v>
      </c>
      <c r="D13548">
        <v>0.14773294919999999</v>
      </c>
      <c r="E13548">
        <v>0</v>
      </c>
      <c r="F13548">
        <v>0.14773294919999999</v>
      </c>
      <c r="G13548">
        <f t="shared" si="1058"/>
        <v>0.14773294919999999</v>
      </c>
      <c r="H13548">
        <f t="shared" si="1059"/>
        <v>0</v>
      </c>
    </row>
    <row r="13549" spans="1:8" x14ac:dyDescent="0.3">
      <c r="A13549" s="1">
        <f t="shared" si="1060"/>
        <v>36808.208333366187</v>
      </c>
      <c r="B13549" s="6">
        <f t="shared" si="1056"/>
        <v>10</v>
      </c>
      <c r="C13549" s="6">
        <f t="shared" si="1057"/>
        <v>10</v>
      </c>
      <c r="D13549">
        <v>0.1597670061</v>
      </c>
      <c r="E13549">
        <v>0</v>
      </c>
      <c r="F13549">
        <v>0.1597670061</v>
      </c>
      <c r="G13549">
        <f t="shared" si="1058"/>
        <v>0.1597670061</v>
      </c>
      <c r="H13549">
        <f t="shared" si="1059"/>
        <v>0</v>
      </c>
    </row>
    <row r="13550" spans="1:8" x14ac:dyDescent="0.3">
      <c r="A13550" s="1">
        <f t="shared" si="1060"/>
        <v>36808.229166699522</v>
      </c>
      <c r="B13550" s="6">
        <f t="shared" si="1056"/>
        <v>10</v>
      </c>
      <c r="C13550" s="6">
        <f t="shared" si="1057"/>
        <v>11</v>
      </c>
      <c r="D13550">
        <v>0.1837855021</v>
      </c>
      <c r="E13550">
        <v>0</v>
      </c>
      <c r="F13550">
        <v>0.1837855021</v>
      </c>
      <c r="G13550">
        <f t="shared" si="1058"/>
        <v>0.1837855021</v>
      </c>
      <c r="H13550">
        <f t="shared" si="1059"/>
        <v>0</v>
      </c>
    </row>
    <row r="13551" spans="1:8" x14ac:dyDescent="0.3">
      <c r="A13551" s="1">
        <f t="shared" si="1060"/>
        <v>36808.250000032858</v>
      </c>
      <c r="B13551" s="6">
        <f t="shared" si="1056"/>
        <v>10</v>
      </c>
      <c r="C13551" s="6">
        <f t="shared" si="1057"/>
        <v>12</v>
      </c>
      <c r="D13551">
        <v>0.20368223490000001</v>
      </c>
      <c r="E13551">
        <v>0</v>
      </c>
      <c r="F13551">
        <v>0.20368223490000001</v>
      </c>
      <c r="G13551">
        <f t="shared" si="1058"/>
        <v>0.20368223490000001</v>
      </c>
      <c r="H13551">
        <f t="shared" si="1059"/>
        <v>0</v>
      </c>
    </row>
    <row r="13552" spans="1:8" x14ac:dyDescent="0.3">
      <c r="A13552" s="1">
        <f t="shared" si="1060"/>
        <v>36808.270833366194</v>
      </c>
      <c r="B13552" s="6">
        <f t="shared" si="1056"/>
        <v>10</v>
      </c>
      <c r="C13552" s="6">
        <f t="shared" si="1057"/>
        <v>13</v>
      </c>
      <c r="D13552">
        <v>0.23130377290000001</v>
      </c>
      <c r="E13552">
        <v>5.9556470700000003E-2</v>
      </c>
      <c r="F13552">
        <v>0.17174730229999999</v>
      </c>
      <c r="G13552">
        <f t="shared" si="1058"/>
        <v>0.17174730229999999</v>
      </c>
      <c r="H13552">
        <f t="shared" si="1059"/>
        <v>0</v>
      </c>
    </row>
    <row r="13553" spans="1:8" x14ac:dyDescent="0.3">
      <c r="A13553" s="1">
        <f t="shared" si="1060"/>
        <v>36808.29166669953</v>
      </c>
      <c r="B13553" s="6">
        <f t="shared" si="1056"/>
        <v>10</v>
      </c>
      <c r="C13553" s="6">
        <f t="shared" si="1057"/>
        <v>14</v>
      </c>
      <c r="D13553">
        <v>0.24930293440000001</v>
      </c>
      <c r="E13553">
        <v>5.9556470700000003E-2</v>
      </c>
      <c r="F13553">
        <v>0.18974646370000001</v>
      </c>
      <c r="G13553">
        <f t="shared" si="1058"/>
        <v>0.18974646370000001</v>
      </c>
      <c r="H13553">
        <f t="shared" si="1059"/>
        <v>0</v>
      </c>
    </row>
    <row r="13554" spans="1:8" x14ac:dyDescent="0.3">
      <c r="A13554" s="1">
        <f t="shared" si="1060"/>
        <v>36808.312500032866</v>
      </c>
      <c r="B13554" s="6">
        <f t="shared" si="1056"/>
        <v>10</v>
      </c>
      <c r="C13554" s="6">
        <f t="shared" si="1057"/>
        <v>15</v>
      </c>
      <c r="D13554">
        <v>0.24236435540000001</v>
      </c>
      <c r="E13554">
        <v>0.27556396389999999</v>
      </c>
      <c r="F13554">
        <v>-3.3199608499999998E-2</v>
      </c>
      <c r="G13554">
        <f t="shared" si="1058"/>
        <v>0</v>
      </c>
      <c r="H13554">
        <f t="shared" si="1059"/>
        <v>-3.3199608499999998E-2</v>
      </c>
    </row>
    <row r="13555" spans="1:8" x14ac:dyDescent="0.3">
      <c r="A13555" s="1">
        <f t="shared" si="1060"/>
        <v>36808.333333366201</v>
      </c>
      <c r="B13555" s="6">
        <f t="shared" si="1056"/>
        <v>10</v>
      </c>
      <c r="C13555" s="6">
        <f t="shared" si="1057"/>
        <v>16</v>
      </c>
      <c r="D13555">
        <v>0.22489658579999999</v>
      </c>
      <c r="E13555">
        <v>0.27556396389999999</v>
      </c>
      <c r="F13555">
        <v>-5.0667377999999999E-2</v>
      </c>
      <c r="G13555">
        <f t="shared" si="1058"/>
        <v>0</v>
      </c>
      <c r="H13555">
        <f t="shared" si="1059"/>
        <v>-5.0667377999999999E-2</v>
      </c>
    </row>
    <row r="13556" spans="1:8" x14ac:dyDescent="0.3">
      <c r="A13556" s="1">
        <f t="shared" si="1060"/>
        <v>36808.354166699537</v>
      </c>
      <c r="B13556" s="6">
        <f t="shared" si="1056"/>
        <v>10</v>
      </c>
      <c r="C13556" s="6">
        <f t="shared" si="1057"/>
        <v>17</v>
      </c>
      <c r="D13556">
        <v>0.21380050780000001</v>
      </c>
      <c r="E13556">
        <v>0.71988123020000006</v>
      </c>
      <c r="F13556">
        <v>-0.50608072230000001</v>
      </c>
      <c r="G13556">
        <f t="shared" si="1058"/>
        <v>0</v>
      </c>
      <c r="H13556">
        <f t="shared" si="1059"/>
        <v>-0.50608072230000001</v>
      </c>
    </row>
    <row r="13557" spans="1:8" x14ac:dyDescent="0.3">
      <c r="A13557" s="1">
        <f t="shared" si="1060"/>
        <v>36808.375000032873</v>
      </c>
      <c r="B13557" s="6">
        <f t="shared" si="1056"/>
        <v>10</v>
      </c>
      <c r="C13557" s="6">
        <f t="shared" si="1057"/>
        <v>18</v>
      </c>
      <c r="D13557">
        <v>0.20491322249999999</v>
      </c>
      <c r="E13557">
        <v>0.71988123020000006</v>
      </c>
      <c r="F13557">
        <v>-0.51496800769999995</v>
      </c>
      <c r="G13557">
        <f t="shared" si="1058"/>
        <v>0</v>
      </c>
      <c r="H13557">
        <f t="shared" si="1059"/>
        <v>-0.51496800769999995</v>
      </c>
    </row>
    <row r="13558" spans="1:8" x14ac:dyDescent="0.3">
      <c r="A13558" s="1">
        <f t="shared" si="1060"/>
        <v>36808.395833366209</v>
      </c>
      <c r="B13558" s="6">
        <f t="shared" si="1056"/>
        <v>10</v>
      </c>
      <c r="C13558" s="6">
        <f t="shared" si="1057"/>
        <v>19</v>
      </c>
      <c r="D13558">
        <v>0.20450898449999999</v>
      </c>
      <c r="E13558">
        <v>0.82594711970000001</v>
      </c>
      <c r="F13558">
        <v>-0.62143813520000002</v>
      </c>
      <c r="G13558">
        <f t="shared" si="1058"/>
        <v>0</v>
      </c>
      <c r="H13558">
        <f t="shared" si="1059"/>
        <v>-0.62143813520000002</v>
      </c>
    </row>
    <row r="13559" spans="1:8" x14ac:dyDescent="0.3">
      <c r="A13559" s="1">
        <f t="shared" si="1060"/>
        <v>36808.416666699544</v>
      </c>
      <c r="B13559" s="6">
        <f t="shared" si="1056"/>
        <v>10</v>
      </c>
      <c r="C13559" s="6">
        <f t="shared" si="1057"/>
        <v>20</v>
      </c>
      <c r="D13559">
        <v>0.1859679967</v>
      </c>
      <c r="E13559">
        <v>0.82594711970000001</v>
      </c>
      <c r="F13559">
        <v>-0.63997912300000004</v>
      </c>
      <c r="G13559">
        <f t="shared" si="1058"/>
        <v>0</v>
      </c>
      <c r="H13559">
        <f t="shared" si="1059"/>
        <v>-0.63997912300000004</v>
      </c>
    </row>
    <row r="13560" spans="1:8" x14ac:dyDescent="0.3">
      <c r="A13560" s="1">
        <f t="shared" si="1060"/>
        <v>36808.43750003288</v>
      </c>
      <c r="B13560" s="6">
        <f t="shared" si="1056"/>
        <v>10</v>
      </c>
      <c r="C13560" s="6">
        <f t="shared" si="1057"/>
        <v>21</v>
      </c>
      <c r="D13560">
        <v>0.1914933227</v>
      </c>
      <c r="E13560">
        <v>1.3317833191999999</v>
      </c>
      <c r="F13560">
        <v>-1.1402899965</v>
      </c>
      <c r="G13560">
        <f t="shared" si="1058"/>
        <v>0</v>
      </c>
      <c r="H13560">
        <f t="shared" si="1059"/>
        <v>-1.1402899965</v>
      </c>
    </row>
    <row r="13561" spans="1:8" x14ac:dyDescent="0.3">
      <c r="A13561" s="1">
        <f t="shared" si="1060"/>
        <v>36808.458333366216</v>
      </c>
      <c r="B13561" s="6">
        <f t="shared" si="1056"/>
        <v>10</v>
      </c>
      <c r="C13561" s="6">
        <f t="shared" si="1057"/>
        <v>22</v>
      </c>
      <c r="D13561">
        <v>0.19098681710000001</v>
      </c>
      <c r="E13561">
        <v>1.3317833191999999</v>
      </c>
      <c r="F13561">
        <v>-1.1407965022</v>
      </c>
      <c r="G13561">
        <f t="shared" si="1058"/>
        <v>0</v>
      </c>
      <c r="H13561">
        <f t="shared" si="1059"/>
        <v>-1.1407965022</v>
      </c>
    </row>
    <row r="13562" spans="1:8" x14ac:dyDescent="0.3">
      <c r="A13562" s="1">
        <f t="shared" si="1060"/>
        <v>36808.479166699552</v>
      </c>
      <c r="B13562" s="6">
        <f t="shared" si="1056"/>
        <v>10</v>
      </c>
      <c r="C13562" s="6">
        <f t="shared" si="1057"/>
        <v>23</v>
      </c>
      <c r="D13562">
        <v>0.20218874110000001</v>
      </c>
      <c r="E13562">
        <v>2.0816948433000002</v>
      </c>
      <c r="F13562">
        <v>-1.8795061021999999</v>
      </c>
      <c r="G13562">
        <f t="shared" si="1058"/>
        <v>0</v>
      </c>
      <c r="H13562">
        <f t="shared" si="1059"/>
        <v>-1.8795061021999999</v>
      </c>
    </row>
    <row r="13563" spans="1:8" x14ac:dyDescent="0.3">
      <c r="A13563" s="1">
        <f t="shared" si="1060"/>
        <v>36808.500000032887</v>
      </c>
      <c r="B13563" s="6">
        <f t="shared" si="1056"/>
        <v>10</v>
      </c>
      <c r="C13563" s="6">
        <f t="shared" si="1057"/>
        <v>24</v>
      </c>
      <c r="D13563">
        <v>0.21279475449999999</v>
      </c>
      <c r="E13563">
        <v>2.0816948433000002</v>
      </c>
      <c r="F13563">
        <v>-1.8689000888</v>
      </c>
      <c r="G13563">
        <f t="shared" si="1058"/>
        <v>0</v>
      </c>
      <c r="H13563">
        <f t="shared" si="1059"/>
        <v>-1.8689000888</v>
      </c>
    </row>
    <row r="13564" spans="1:8" x14ac:dyDescent="0.3">
      <c r="A13564" s="1">
        <f t="shared" si="1060"/>
        <v>36808.520833366223</v>
      </c>
      <c r="B13564" s="6">
        <f t="shared" si="1056"/>
        <v>10</v>
      </c>
      <c r="C13564" s="6">
        <f t="shared" si="1057"/>
        <v>25</v>
      </c>
      <c r="D13564">
        <v>0.2127961115</v>
      </c>
      <c r="E13564">
        <v>2.6637349529000001</v>
      </c>
      <c r="F13564">
        <v>-2.4509388414000002</v>
      </c>
      <c r="G13564">
        <f t="shared" si="1058"/>
        <v>0</v>
      </c>
      <c r="H13564">
        <f t="shared" si="1059"/>
        <v>-2.4509388414000002</v>
      </c>
    </row>
    <row r="13565" spans="1:8" x14ac:dyDescent="0.3">
      <c r="A13565" s="1">
        <f t="shared" si="1060"/>
        <v>36808.541666699559</v>
      </c>
      <c r="B13565" s="6">
        <f t="shared" si="1056"/>
        <v>10</v>
      </c>
      <c r="C13565" s="6">
        <f t="shared" si="1057"/>
        <v>26</v>
      </c>
      <c r="D13565">
        <v>0.22414166799999999</v>
      </c>
      <c r="E13565">
        <v>2.6637349529000001</v>
      </c>
      <c r="F13565">
        <v>-2.4395932848999999</v>
      </c>
      <c r="G13565">
        <f t="shared" si="1058"/>
        <v>0</v>
      </c>
      <c r="H13565">
        <f t="shared" si="1059"/>
        <v>-2.4395932848999999</v>
      </c>
    </row>
    <row r="13566" spans="1:8" x14ac:dyDescent="0.3">
      <c r="A13566" s="1">
        <f t="shared" si="1060"/>
        <v>36808.562500032895</v>
      </c>
      <c r="B13566" s="6">
        <f t="shared" si="1056"/>
        <v>10</v>
      </c>
      <c r="C13566" s="6">
        <f t="shared" si="1057"/>
        <v>27</v>
      </c>
      <c r="D13566">
        <v>0.232405637</v>
      </c>
      <c r="E13566">
        <v>2.4788568916</v>
      </c>
      <c r="F13566">
        <v>-2.2464512546000002</v>
      </c>
      <c r="G13566">
        <f t="shared" si="1058"/>
        <v>0</v>
      </c>
      <c r="H13566">
        <f t="shared" si="1059"/>
        <v>-2.2464512546000002</v>
      </c>
    </row>
    <row r="13567" spans="1:8" x14ac:dyDescent="0.3">
      <c r="A13567" s="1">
        <f t="shared" si="1060"/>
        <v>36808.58333336623</v>
      </c>
      <c r="B13567" s="6">
        <f t="shared" si="1056"/>
        <v>10</v>
      </c>
      <c r="C13567" s="6">
        <f t="shared" si="1057"/>
        <v>28</v>
      </c>
      <c r="D13567">
        <v>0.24136836319999999</v>
      </c>
      <c r="E13567">
        <v>2.4788568916</v>
      </c>
      <c r="F13567">
        <v>-2.2374885284000001</v>
      </c>
      <c r="G13567">
        <f t="shared" si="1058"/>
        <v>0</v>
      </c>
      <c r="H13567">
        <f t="shared" si="1059"/>
        <v>-2.2374885284000001</v>
      </c>
    </row>
    <row r="13568" spans="1:8" x14ac:dyDescent="0.3">
      <c r="A13568" s="1">
        <f t="shared" si="1060"/>
        <v>36808.604166699566</v>
      </c>
      <c r="B13568" s="6">
        <f t="shared" si="1056"/>
        <v>10</v>
      </c>
      <c r="C13568" s="6">
        <f t="shared" si="1057"/>
        <v>29</v>
      </c>
      <c r="D13568">
        <v>0.25730409720000003</v>
      </c>
      <c r="E13568">
        <v>1.9412329443</v>
      </c>
      <c r="F13568">
        <v>-1.683928847</v>
      </c>
      <c r="G13568">
        <f t="shared" si="1058"/>
        <v>0</v>
      </c>
      <c r="H13568">
        <f t="shared" si="1059"/>
        <v>-1.683928847</v>
      </c>
    </row>
    <row r="13569" spans="1:8" x14ac:dyDescent="0.3">
      <c r="A13569" s="1">
        <f t="shared" si="1060"/>
        <v>36808.625000032902</v>
      </c>
      <c r="B13569" s="6">
        <f t="shared" si="1056"/>
        <v>10</v>
      </c>
      <c r="C13569" s="6">
        <f t="shared" si="1057"/>
        <v>30</v>
      </c>
      <c r="D13569">
        <v>0.28684251560000001</v>
      </c>
      <c r="E13569">
        <v>1.9412329443</v>
      </c>
      <c r="F13569">
        <v>-1.6543904287</v>
      </c>
      <c r="G13569">
        <f t="shared" si="1058"/>
        <v>0</v>
      </c>
      <c r="H13569">
        <f t="shared" si="1059"/>
        <v>-1.6543904287</v>
      </c>
    </row>
    <row r="13570" spans="1:8" x14ac:dyDescent="0.3">
      <c r="A13570" s="1">
        <f t="shared" si="1060"/>
        <v>36808.645833366238</v>
      </c>
      <c r="B13570" s="6">
        <f t="shared" si="1056"/>
        <v>10</v>
      </c>
      <c r="C13570" s="6">
        <f t="shared" si="1057"/>
        <v>31</v>
      </c>
      <c r="D13570">
        <v>0.32343033059999998</v>
      </c>
      <c r="E13570">
        <v>1.1773094363000001</v>
      </c>
      <c r="F13570">
        <v>-0.85387910570000003</v>
      </c>
      <c r="G13570">
        <f t="shared" si="1058"/>
        <v>0</v>
      </c>
      <c r="H13570">
        <f t="shared" si="1059"/>
        <v>-0.85387910570000003</v>
      </c>
    </row>
    <row r="13571" spans="1:8" x14ac:dyDescent="0.3">
      <c r="A13571" s="1">
        <f t="shared" si="1060"/>
        <v>36808.666666699573</v>
      </c>
      <c r="B13571" s="6">
        <f t="shared" si="1056"/>
        <v>10</v>
      </c>
      <c r="C13571" s="6">
        <f t="shared" si="1057"/>
        <v>32</v>
      </c>
      <c r="D13571">
        <v>0.35624692270000002</v>
      </c>
      <c r="E13571">
        <v>1.1773094363000001</v>
      </c>
      <c r="F13571">
        <v>-0.82106251360000004</v>
      </c>
      <c r="G13571">
        <f t="shared" si="1058"/>
        <v>0</v>
      </c>
      <c r="H13571">
        <f t="shared" si="1059"/>
        <v>-0.82106251360000004</v>
      </c>
    </row>
    <row r="13572" spans="1:8" x14ac:dyDescent="0.3">
      <c r="A13572" s="1">
        <f t="shared" si="1060"/>
        <v>36808.687500032909</v>
      </c>
      <c r="B13572" s="6">
        <f t="shared" si="1056"/>
        <v>10</v>
      </c>
      <c r="C13572" s="6">
        <f t="shared" si="1057"/>
        <v>33</v>
      </c>
      <c r="D13572">
        <v>0.38639332069999999</v>
      </c>
      <c r="E13572">
        <v>0.45890524939999999</v>
      </c>
      <c r="F13572">
        <v>-7.25119288E-2</v>
      </c>
      <c r="G13572">
        <f t="shared" si="1058"/>
        <v>0</v>
      </c>
      <c r="H13572">
        <f t="shared" si="1059"/>
        <v>-7.25119288E-2</v>
      </c>
    </row>
    <row r="13573" spans="1:8" x14ac:dyDescent="0.3">
      <c r="A13573" s="1">
        <f t="shared" si="1060"/>
        <v>36808.708333366245</v>
      </c>
      <c r="B13573" s="6">
        <f t="shared" ref="B13573:B13636" si="1061">MONTH(A13573)</f>
        <v>10</v>
      </c>
      <c r="C13573" s="6">
        <f t="shared" ref="C13573:C13636" si="1062">HOUR(A13573)*2+MINUTE(A13573)/30</f>
        <v>34</v>
      </c>
      <c r="D13573">
        <v>0.41696657809999998</v>
      </c>
      <c r="E13573">
        <v>0.45890524939999999</v>
      </c>
      <c r="F13573">
        <v>-4.1938671400000002E-2</v>
      </c>
      <c r="G13573">
        <f t="shared" ref="G13573:G13636" si="1063">IF(F13573&gt;0,F13573,0)</f>
        <v>0</v>
      </c>
      <c r="H13573">
        <f t="shared" ref="H13573:H13636" si="1064">IF(F13573&lt;0,F13573,0)</f>
        <v>-4.1938671400000002E-2</v>
      </c>
    </row>
    <row r="13574" spans="1:8" x14ac:dyDescent="0.3">
      <c r="A13574" s="1">
        <f t="shared" ref="A13574:A13637" si="1065">A13573+(1/48)</f>
        <v>36808.729166699581</v>
      </c>
      <c r="B13574" s="6">
        <f t="shared" si="1061"/>
        <v>10</v>
      </c>
      <c r="C13574" s="6">
        <f t="shared" si="1062"/>
        <v>35</v>
      </c>
      <c r="D13574">
        <v>0.4410725231</v>
      </c>
      <c r="E13574">
        <v>0.21879283560000001</v>
      </c>
      <c r="F13574">
        <v>0.22227968749999999</v>
      </c>
      <c r="G13574">
        <f t="shared" si="1063"/>
        <v>0.22227968749999999</v>
      </c>
      <c r="H13574">
        <f t="shared" si="1064"/>
        <v>0</v>
      </c>
    </row>
    <row r="13575" spans="1:8" x14ac:dyDescent="0.3">
      <c r="A13575" s="1">
        <f t="shared" si="1065"/>
        <v>36808.750000032916</v>
      </c>
      <c r="B13575" s="6">
        <f t="shared" si="1061"/>
        <v>10</v>
      </c>
      <c r="C13575" s="6">
        <f t="shared" si="1062"/>
        <v>36</v>
      </c>
      <c r="D13575">
        <v>0.44201139389999999</v>
      </c>
      <c r="E13575">
        <v>0.21879283560000001</v>
      </c>
      <c r="F13575">
        <v>0.22321855830000001</v>
      </c>
      <c r="G13575">
        <f t="shared" si="1063"/>
        <v>0.22321855830000001</v>
      </c>
      <c r="H13575">
        <f t="shared" si="1064"/>
        <v>0</v>
      </c>
    </row>
    <row r="13576" spans="1:8" x14ac:dyDescent="0.3">
      <c r="A13576" s="1">
        <f t="shared" si="1065"/>
        <v>36808.770833366252</v>
      </c>
      <c r="B13576" s="6">
        <f t="shared" si="1061"/>
        <v>10</v>
      </c>
      <c r="C13576" s="6">
        <f t="shared" si="1062"/>
        <v>37</v>
      </c>
      <c r="D13576">
        <v>0.4546609989</v>
      </c>
      <c r="E13576">
        <v>0</v>
      </c>
      <c r="F13576">
        <v>0.4546609989</v>
      </c>
      <c r="G13576">
        <f t="shared" si="1063"/>
        <v>0.4546609989</v>
      </c>
      <c r="H13576">
        <f t="shared" si="1064"/>
        <v>0</v>
      </c>
    </row>
    <row r="13577" spans="1:8" x14ac:dyDescent="0.3">
      <c r="A13577" s="1">
        <f t="shared" si="1065"/>
        <v>36808.791666699588</v>
      </c>
      <c r="B13577" s="6">
        <f t="shared" si="1061"/>
        <v>10</v>
      </c>
      <c r="C13577" s="6">
        <f t="shared" si="1062"/>
        <v>38</v>
      </c>
      <c r="D13577">
        <v>0.46277447980000003</v>
      </c>
      <c r="E13577">
        <v>0</v>
      </c>
      <c r="F13577">
        <v>0.46277447980000003</v>
      </c>
      <c r="G13577">
        <f t="shared" si="1063"/>
        <v>0.46277447980000003</v>
      </c>
      <c r="H13577">
        <f t="shared" si="1064"/>
        <v>0</v>
      </c>
    </row>
    <row r="13578" spans="1:8" x14ac:dyDescent="0.3">
      <c r="A13578" s="1">
        <f t="shared" si="1065"/>
        <v>36808.812500032924</v>
      </c>
      <c r="B13578" s="6">
        <f t="shared" si="1061"/>
        <v>10</v>
      </c>
      <c r="C13578" s="6">
        <f t="shared" si="1062"/>
        <v>39</v>
      </c>
      <c r="D13578">
        <v>0.4502848398</v>
      </c>
      <c r="E13578">
        <v>0</v>
      </c>
      <c r="F13578">
        <v>0.4502848398</v>
      </c>
      <c r="G13578">
        <f t="shared" si="1063"/>
        <v>0.4502848398</v>
      </c>
      <c r="H13578">
        <f t="shared" si="1064"/>
        <v>0</v>
      </c>
    </row>
    <row r="13579" spans="1:8" x14ac:dyDescent="0.3">
      <c r="A13579" s="1">
        <f t="shared" si="1065"/>
        <v>36808.833333366259</v>
      </c>
      <c r="B13579" s="6">
        <f t="shared" si="1061"/>
        <v>10</v>
      </c>
      <c r="C13579" s="6">
        <f t="shared" si="1062"/>
        <v>40</v>
      </c>
      <c r="D13579">
        <v>0.4389814487</v>
      </c>
      <c r="E13579">
        <v>0</v>
      </c>
      <c r="F13579">
        <v>0.4389814487</v>
      </c>
      <c r="G13579">
        <f t="shared" si="1063"/>
        <v>0.4389814487</v>
      </c>
      <c r="H13579">
        <f t="shared" si="1064"/>
        <v>0</v>
      </c>
    </row>
    <row r="13580" spans="1:8" x14ac:dyDescent="0.3">
      <c r="A13580" s="1">
        <f t="shared" si="1065"/>
        <v>36808.854166699595</v>
      </c>
      <c r="B13580" s="6">
        <f t="shared" si="1061"/>
        <v>10</v>
      </c>
      <c r="C13580" s="6">
        <f t="shared" si="1062"/>
        <v>41</v>
      </c>
      <c r="D13580">
        <v>0.41049425569999998</v>
      </c>
      <c r="E13580">
        <v>0</v>
      </c>
      <c r="F13580">
        <v>0.41049425569999998</v>
      </c>
      <c r="G13580">
        <f t="shared" si="1063"/>
        <v>0.41049425569999998</v>
      </c>
      <c r="H13580">
        <f t="shared" si="1064"/>
        <v>0</v>
      </c>
    </row>
    <row r="13581" spans="1:8" x14ac:dyDescent="0.3">
      <c r="A13581" s="1">
        <f t="shared" si="1065"/>
        <v>36808.875000032931</v>
      </c>
      <c r="B13581" s="6">
        <f t="shared" si="1061"/>
        <v>10</v>
      </c>
      <c r="C13581" s="6">
        <f t="shared" si="1062"/>
        <v>42</v>
      </c>
      <c r="D13581">
        <v>0.39248910819999999</v>
      </c>
      <c r="E13581">
        <v>0</v>
      </c>
      <c r="F13581">
        <v>0.39248910819999999</v>
      </c>
      <c r="G13581">
        <f t="shared" si="1063"/>
        <v>0.39248910819999999</v>
      </c>
      <c r="H13581">
        <f t="shared" si="1064"/>
        <v>0</v>
      </c>
    </row>
    <row r="13582" spans="1:8" x14ac:dyDescent="0.3">
      <c r="A13582" s="1">
        <f t="shared" si="1065"/>
        <v>36808.895833366267</v>
      </c>
      <c r="B13582" s="6">
        <f t="shared" si="1061"/>
        <v>10</v>
      </c>
      <c r="C13582" s="6">
        <f t="shared" si="1062"/>
        <v>43</v>
      </c>
      <c r="D13582">
        <v>0.34443076420000002</v>
      </c>
      <c r="E13582">
        <v>0</v>
      </c>
      <c r="F13582">
        <v>0.34443076420000002</v>
      </c>
      <c r="G13582">
        <f t="shared" si="1063"/>
        <v>0.34443076420000002</v>
      </c>
      <c r="H13582">
        <f t="shared" si="1064"/>
        <v>0</v>
      </c>
    </row>
    <row r="13583" spans="1:8" x14ac:dyDescent="0.3">
      <c r="A13583" s="1">
        <f t="shared" si="1065"/>
        <v>36808.916666699603</v>
      </c>
      <c r="B13583" s="6">
        <f t="shared" si="1061"/>
        <v>10</v>
      </c>
      <c r="C13583" s="6">
        <f t="shared" si="1062"/>
        <v>44</v>
      </c>
      <c r="D13583">
        <v>0.31023238539999998</v>
      </c>
      <c r="E13583">
        <v>0</v>
      </c>
      <c r="F13583">
        <v>0.31023238539999998</v>
      </c>
      <c r="G13583">
        <f t="shared" si="1063"/>
        <v>0.31023238539999998</v>
      </c>
      <c r="H13583">
        <f t="shared" si="1064"/>
        <v>0</v>
      </c>
    </row>
    <row r="13584" spans="1:8" x14ac:dyDescent="0.3">
      <c r="A13584" s="1">
        <f t="shared" si="1065"/>
        <v>36808.937500032938</v>
      </c>
      <c r="B13584" s="6">
        <f t="shared" si="1061"/>
        <v>10</v>
      </c>
      <c r="C13584" s="6">
        <f t="shared" si="1062"/>
        <v>45</v>
      </c>
      <c r="D13584">
        <v>0.2744549094</v>
      </c>
      <c r="E13584">
        <v>0</v>
      </c>
      <c r="F13584">
        <v>0.2744549094</v>
      </c>
      <c r="G13584">
        <f t="shared" si="1063"/>
        <v>0.2744549094</v>
      </c>
      <c r="H13584">
        <f t="shared" si="1064"/>
        <v>0</v>
      </c>
    </row>
    <row r="13585" spans="1:8" x14ac:dyDescent="0.3">
      <c r="A13585" s="1">
        <f t="shared" si="1065"/>
        <v>36808.958333366274</v>
      </c>
      <c r="B13585" s="6">
        <f t="shared" si="1061"/>
        <v>10</v>
      </c>
      <c r="C13585" s="6">
        <f t="shared" si="1062"/>
        <v>46</v>
      </c>
      <c r="D13585">
        <v>0.24822212900000001</v>
      </c>
      <c r="E13585">
        <v>0</v>
      </c>
      <c r="F13585">
        <v>0.24822212900000001</v>
      </c>
      <c r="G13585">
        <f t="shared" si="1063"/>
        <v>0.24822212900000001</v>
      </c>
      <c r="H13585">
        <f t="shared" si="1064"/>
        <v>0</v>
      </c>
    </row>
    <row r="13586" spans="1:8" x14ac:dyDescent="0.3">
      <c r="A13586" s="1">
        <f t="shared" si="1065"/>
        <v>36808.97916669961</v>
      </c>
      <c r="B13586" s="6">
        <f t="shared" si="1061"/>
        <v>10</v>
      </c>
      <c r="C13586" s="6">
        <f t="shared" si="1062"/>
        <v>47</v>
      </c>
      <c r="D13586">
        <v>0.22273341499999999</v>
      </c>
      <c r="E13586">
        <v>0</v>
      </c>
      <c r="F13586">
        <v>0.22273341499999999</v>
      </c>
      <c r="G13586">
        <f t="shared" si="1063"/>
        <v>0.22273341499999999</v>
      </c>
      <c r="H13586">
        <f t="shared" si="1064"/>
        <v>0</v>
      </c>
    </row>
    <row r="13587" spans="1:8" x14ac:dyDescent="0.3">
      <c r="A13587" s="1">
        <f t="shared" si="1065"/>
        <v>36809.000000032946</v>
      </c>
      <c r="B13587" s="6">
        <f t="shared" si="1061"/>
        <v>10</v>
      </c>
      <c r="C13587" s="6">
        <f t="shared" si="1062"/>
        <v>0</v>
      </c>
      <c r="D13587">
        <v>0.23518828489999999</v>
      </c>
      <c r="E13587">
        <v>0</v>
      </c>
      <c r="F13587">
        <v>0.23518828489999999</v>
      </c>
      <c r="G13587">
        <f t="shared" si="1063"/>
        <v>0.23518828489999999</v>
      </c>
      <c r="H13587">
        <f t="shared" si="1064"/>
        <v>0</v>
      </c>
    </row>
    <row r="13588" spans="1:8" x14ac:dyDescent="0.3">
      <c r="A13588" s="1">
        <f t="shared" si="1065"/>
        <v>36809.020833366281</v>
      </c>
      <c r="B13588" s="6">
        <f t="shared" si="1061"/>
        <v>10</v>
      </c>
      <c r="C13588" s="6">
        <f t="shared" si="1062"/>
        <v>1</v>
      </c>
      <c r="D13588">
        <v>0.22096230689999999</v>
      </c>
      <c r="E13588">
        <v>0</v>
      </c>
      <c r="F13588">
        <v>0.22096230689999999</v>
      </c>
      <c r="G13588">
        <f t="shared" si="1063"/>
        <v>0.22096230689999999</v>
      </c>
      <c r="H13588">
        <f t="shared" si="1064"/>
        <v>0</v>
      </c>
    </row>
    <row r="13589" spans="1:8" x14ac:dyDescent="0.3">
      <c r="A13589" s="1">
        <f t="shared" si="1065"/>
        <v>36809.041666699617</v>
      </c>
      <c r="B13589" s="6">
        <f t="shared" si="1061"/>
        <v>10</v>
      </c>
      <c r="C13589" s="6">
        <f t="shared" si="1062"/>
        <v>2</v>
      </c>
      <c r="D13589">
        <v>0.20804985400000001</v>
      </c>
      <c r="E13589">
        <v>0</v>
      </c>
      <c r="F13589">
        <v>0.20804985400000001</v>
      </c>
      <c r="G13589">
        <f t="shared" si="1063"/>
        <v>0.20804985400000001</v>
      </c>
      <c r="H13589">
        <f t="shared" si="1064"/>
        <v>0</v>
      </c>
    </row>
    <row r="13590" spans="1:8" x14ac:dyDescent="0.3">
      <c r="A13590" s="1">
        <f t="shared" si="1065"/>
        <v>36809.062500032953</v>
      </c>
      <c r="B13590" s="6">
        <f t="shared" si="1061"/>
        <v>10</v>
      </c>
      <c r="C13590" s="6">
        <f t="shared" si="1062"/>
        <v>3</v>
      </c>
      <c r="D13590">
        <v>0.201519325</v>
      </c>
      <c r="E13590">
        <v>0</v>
      </c>
      <c r="F13590">
        <v>0.201519325</v>
      </c>
      <c r="G13590">
        <f t="shared" si="1063"/>
        <v>0.201519325</v>
      </c>
      <c r="H13590">
        <f t="shared" si="1064"/>
        <v>0</v>
      </c>
    </row>
    <row r="13591" spans="1:8" x14ac:dyDescent="0.3">
      <c r="A13591" s="1">
        <f t="shared" si="1065"/>
        <v>36809.083333366289</v>
      </c>
      <c r="B13591" s="6">
        <f t="shared" si="1061"/>
        <v>10</v>
      </c>
      <c r="C13591" s="6">
        <f t="shared" si="1062"/>
        <v>4</v>
      </c>
      <c r="D13591">
        <v>0.1887286785</v>
      </c>
      <c r="E13591">
        <v>0</v>
      </c>
      <c r="F13591">
        <v>0.1887286785</v>
      </c>
      <c r="G13591">
        <f t="shared" si="1063"/>
        <v>0.1887286785</v>
      </c>
      <c r="H13591">
        <f t="shared" si="1064"/>
        <v>0</v>
      </c>
    </row>
    <row r="13592" spans="1:8" x14ac:dyDescent="0.3">
      <c r="A13592" s="1">
        <f t="shared" si="1065"/>
        <v>36809.104166699624</v>
      </c>
      <c r="B13592" s="6">
        <f t="shared" si="1061"/>
        <v>10</v>
      </c>
      <c r="C13592" s="6">
        <f t="shared" si="1062"/>
        <v>5</v>
      </c>
      <c r="D13592">
        <v>0.18151548349999999</v>
      </c>
      <c r="E13592">
        <v>0</v>
      </c>
      <c r="F13592">
        <v>0.18151548349999999</v>
      </c>
      <c r="G13592">
        <f t="shared" si="1063"/>
        <v>0.18151548349999999</v>
      </c>
      <c r="H13592">
        <f t="shared" si="1064"/>
        <v>0</v>
      </c>
    </row>
    <row r="13593" spans="1:8" x14ac:dyDescent="0.3">
      <c r="A13593" s="1">
        <f t="shared" si="1065"/>
        <v>36809.12500003296</v>
      </c>
      <c r="B13593" s="6">
        <f t="shared" si="1061"/>
        <v>10</v>
      </c>
      <c r="C13593" s="6">
        <f t="shared" si="1062"/>
        <v>6</v>
      </c>
      <c r="D13593">
        <v>0.1709976161</v>
      </c>
      <c r="E13593">
        <v>0</v>
      </c>
      <c r="F13593">
        <v>0.1709976161</v>
      </c>
      <c r="G13593">
        <f t="shared" si="1063"/>
        <v>0.1709976161</v>
      </c>
      <c r="H13593">
        <f t="shared" si="1064"/>
        <v>0</v>
      </c>
    </row>
    <row r="13594" spans="1:8" x14ac:dyDescent="0.3">
      <c r="A13594" s="1">
        <f t="shared" si="1065"/>
        <v>36809.145833366296</v>
      </c>
      <c r="B13594" s="6">
        <f t="shared" si="1061"/>
        <v>10</v>
      </c>
      <c r="C13594" s="6">
        <f t="shared" si="1062"/>
        <v>7</v>
      </c>
      <c r="D13594">
        <v>0.16888621710000001</v>
      </c>
      <c r="E13594">
        <v>0</v>
      </c>
      <c r="F13594">
        <v>0.16888621710000001</v>
      </c>
      <c r="G13594">
        <f t="shared" si="1063"/>
        <v>0.16888621710000001</v>
      </c>
      <c r="H13594">
        <f t="shared" si="1064"/>
        <v>0</v>
      </c>
    </row>
    <row r="13595" spans="1:8" x14ac:dyDescent="0.3">
      <c r="A13595" s="1">
        <f t="shared" si="1065"/>
        <v>36809.166666699632</v>
      </c>
      <c r="B13595" s="6">
        <f t="shared" si="1061"/>
        <v>10</v>
      </c>
      <c r="C13595" s="6">
        <f t="shared" si="1062"/>
        <v>8</v>
      </c>
      <c r="D13595">
        <v>0.15584840859999999</v>
      </c>
      <c r="E13595">
        <v>0</v>
      </c>
      <c r="F13595">
        <v>0.15584840859999999</v>
      </c>
      <c r="G13595">
        <f t="shared" si="1063"/>
        <v>0.15584840859999999</v>
      </c>
      <c r="H13595">
        <f t="shared" si="1064"/>
        <v>0</v>
      </c>
    </row>
    <row r="13596" spans="1:8" x14ac:dyDescent="0.3">
      <c r="A13596" s="1">
        <f t="shared" si="1065"/>
        <v>36809.187500032967</v>
      </c>
      <c r="B13596" s="6">
        <f t="shared" si="1061"/>
        <v>10</v>
      </c>
      <c r="C13596" s="6">
        <f t="shared" si="1062"/>
        <v>9</v>
      </c>
      <c r="D13596">
        <v>0.16092093860000001</v>
      </c>
      <c r="E13596">
        <v>0</v>
      </c>
      <c r="F13596">
        <v>0.16092093860000001</v>
      </c>
      <c r="G13596">
        <f t="shared" si="1063"/>
        <v>0.16092093860000001</v>
      </c>
      <c r="H13596">
        <f t="shared" si="1064"/>
        <v>0</v>
      </c>
    </row>
    <row r="13597" spans="1:8" x14ac:dyDescent="0.3">
      <c r="A13597" s="1">
        <f t="shared" si="1065"/>
        <v>36809.208333366303</v>
      </c>
      <c r="B13597" s="6">
        <f t="shared" si="1061"/>
        <v>10</v>
      </c>
      <c r="C13597" s="6">
        <f t="shared" si="1062"/>
        <v>10</v>
      </c>
      <c r="D13597">
        <v>0.18000511359999999</v>
      </c>
      <c r="E13597">
        <v>0</v>
      </c>
      <c r="F13597">
        <v>0.18000511359999999</v>
      </c>
      <c r="G13597">
        <f t="shared" si="1063"/>
        <v>0.18000511359999999</v>
      </c>
      <c r="H13597">
        <f t="shared" si="1064"/>
        <v>0</v>
      </c>
    </row>
    <row r="13598" spans="1:8" x14ac:dyDescent="0.3">
      <c r="A13598" s="1">
        <f t="shared" si="1065"/>
        <v>36809.229166699639</v>
      </c>
      <c r="B13598" s="6">
        <f t="shared" si="1061"/>
        <v>10</v>
      </c>
      <c r="C13598" s="6">
        <f t="shared" si="1062"/>
        <v>11</v>
      </c>
      <c r="D13598">
        <v>0.19694195759999999</v>
      </c>
      <c r="E13598">
        <v>0</v>
      </c>
      <c r="F13598">
        <v>0.19694195759999999</v>
      </c>
      <c r="G13598">
        <f t="shared" si="1063"/>
        <v>0.19694195759999999</v>
      </c>
      <c r="H13598">
        <f t="shared" si="1064"/>
        <v>0</v>
      </c>
    </row>
    <row r="13599" spans="1:8" x14ac:dyDescent="0.3">
      <c r="A13599" s="1">
        <f t="shared" si="1065"/>
        <v>36809.250000032975</v>
      </c>
      <c r="B13599" s="6">
        <f t="shared" si="1061"/>
        <v>10</v>
      </c>
      <c r="C13599" s="6">
        <f t="shared" si="1062"/>
        <v>12</v>
      </c>
      <c r="D13599">
        <v>0.24302213119999999</v>
      </c>
      <c r="E13599">
        <v>0</v>
      </c>
      <c r="F13599">
        <v>0.24302213119999999</v>
      </c>
      <c r="G13599">
        <f t="shared" si="1063"/>
        <v>0.24302213119999999</v>
      </c>
      <c r="H13599">
        <f t="shared" si="1064"/>
        <v>0</v>
      </c>
    </row>
    <row r="13600" spans="1:8" x14ac:dyDescent="0.3">
      <c r="A13600" s="1">
        <f t="shared" si="1065"/>
        <v>36809.27083336631</v>
      </c>
      <c r="B13600" s="6">
        <f t="shared" si="1061"/>
        <v>10</v>
      </c>
      <c r="C13600" s="6">
        <f t="shared" si="1062"/>
        <v>13</v>
      </c>
      <c r="D13600">
        <v>0.2686249912</v>
      </c>
      <c r="E13600">
        <v>5.0570182900000003E-2</v>
      </c>
      <c r="F13600">
        <v>0.21805480820000001</v>
      </c>
      <c r="G13600">
        <f t="shared" si="1063"/>
        <v>0.21805480820000001</v>
      </c>
      <c r="H13600">
        <f t="shared" si="1064"/>
        <v>0</v>
      </c>
    </row>
    <row r="13601" spans="1:8" x14ac:dyDescent="0.3">
      <c r="A13601" s="1">
        <f t="shared" si="1065"/>
        <v>36809.291666699646</v>
      </c>
      <c r="B13601" s="6">
        <f t="shared" si="1061"/>
        <v>10</v>
      </c>
      <c r="C13601" s="6">
        <f t="shared" si="1062"/>
        <v>14</v>
      </c>
      <c r="D13601">
        <v>0.30532954239999999</v>
      </c>
      <c r="E13601">
        <v>5.0570182900000003E-2</v>
      </c>
      <c r="F13601">
        <v>0.2547593594</v>
      </c>
      <c r="G13601">
        <f t="shared" si="1063"/>
        <v>0.2547593594</v>
      </c>
      <c r="H13601">
        <f t="shared" si="1064"/>
        <v>0</v>
      </c>
    </row>
    <row r="13602" spans="1:8" x14ac:dyDescent="0.3">
      <c r="A13602" s="1">
        <f t="shared" si="1065"/>
        <v>36809.312500032982</v>
      </c>
      <c r="B13602" s="6">
        <f t="shared" si="1061"/>
        <v>10</v>
      </c>
      <c r="C13602" s="6">
        <f t="shared" si="1062"/>
        <v>15</v>
      </c>
      <c r="D13602">
        <v>0.30114042340000002</v>
      </c>
      <c r="E13602">
        <v>1.4658629859000001</v>
      </c>
      <c r="F13602">
        <v>-1.1647225624999999</v>
      </c>
      <c r="G13602">
        <f t="shared" si="1063"/>
        <v>0</v>
      </c>
      <c r="H13602">
        <f t="shared" si="1064"/>
        <v>-1.1647225624999999</v>
      </c>
    </row>
    <row r="13603" spans="1:8" x14ac:dyDescent="0.3">
      <c r="A13603" s="1">
        <f t="shared" si="1065"/>
        <v>36809.333333366318</v>
      </c>
      <c r="B13603" s="6">
        <f t="shared" si="1061"/>
        <v>10</v>
      </c>
      <c r="C13603" s="6">
        <f t="shared" si="1062"/>
        <v>16</v>
      </c>
      <c r="D13603">
        <v>0.27800810879999999</v>
      </c>
      <c r="E13603">
        <v>1.4658629859000001</v>
      </c>
      <c r="F13603">
        <v>-1.1878548770999999</v>
      </c>
      <c r="G13603">
        <f t="shared" si="1063"/>
        <v>0</v>
      </c>
      <c r="H13603">
        <f t="shared" si="1064"/>
        <v>-1.1878548770999999</v>
      </c>
    </row>
    <row r="13604" spans="1:8" x14ac:dyDescent="0.3">
      <c r="A13604" s="1">
        <f t="shared" si="1065"/>
        <v>36809.354166699653</v>
      </c>
      <c r="B13604" s="6">
        <f t="shared" si="1061"/>
        <v>10</v>
      </c>
      <c r="C13604" s="6">
        <f t="shared" si="1062"/>
        <v>17</v>
      </c>
      <c r="D13604">
        <v>0.27207916780000002</v>
      </c>
      <c r="E13604">
        <v>2.4044655187999999</v>
      </c>
      <c r="F13604">
        <v>-2.1323863510000001</v>
      </c>
      <c r="G13604">
        <f t="shared" si="1063"/>
        <v>0</v>
      </c>
      <c r="H13604">
        <f t="shared" si="1064"/>
        <v>-2.1323863510000001</v>
      </c>
    </row>
    <row r="13605" spans="1:8" x14ac:dyDescent="0.3">
      <c r="A13605" s="1">
        <f t="shared" si="1065"/>
        <v>36809.375000032989</v>
      </c>
      <c r="B13605" s="6">
        <f t="shared" si="1061"/>
        <v>10</v>
      </c>
      <c r="C13605" s="6">
        <f t="shared" si="1062"/>
        <v>18</v>
      </c>
      <c r="D13605">
        <v>0.3447059408</v>
      </c>
      <c r="E13605">
        <v>2.4044655187999999</v>
      </c>
      <c r="F13605">
        <v>-2.059759578</v>
      </c>
      <c r="G13605">
        <f t="shared" si="1063"/>
        <v>0</v>
      </c>
      <c r="H13605">
        <f t="shared" si="1064"/>
        <v>-2.059759578</v>
      </c>
    </row>
    <row r="13606" spans="1:8" x14ac:dyDescent="0.3">
      <c r="A13606" s="1">
        <f t="shared" si="1065"/>
        <v>36809.395833366325</v>
      </c>
      <c r="B13606" s="6">
        <f t="shared" si="1061"/>
        <v>10</v>
      </c>
      <c r="C13606" s="6">
        <f t="shared" si="1062"/>
        <v>19</v>
      </c>
      <c r="D13606">
        <v>0.34718749980000002</v>
      </c>
      <c r="E13606">
        <v>2.8333262700000001</v>
      </c>
      <c r="F13606">
        <v>-2.4861387702000002</v>
      </c>
      <c r="G13606">
        <f t="shared" si="1063"/>
        <v>0</v>
      </c>
      <c r="H13606">
        <f t="shared" si="1064"/>
        <v>-2.4861387702000002</v>
      </c>
    </row>
    <row r="13607" spans="1:8" x14ac:dyDescent="0.3">
      <c r="A13607" s="1">
        <f t="shared" si="1065"/>
        <v>36809.416666699661</v>
      </c>
      <c r="B13607" s="6">
        <f t="shared" si="1061"/>
        <v>10</v>
      </c>
      <c r="C13607" s="6">
        <f t="shared" si="1062"/>
        <v>20</v>
      </c>
      <c r="D13607">
        <v>0.53199688050000005</v>
      </c>
      <c r="E13607">
        <v>2.8333262700000001</v>
      </c>
      <c r="F13607">
        <v>-2.3013293895000002</v>
      </c>
      <c r="G13607">
        <f t="shared" si="1063"/>
        <v>0</v>
      </c>
      <c r="H13607">
        <f t="shared" si="1064"/>
        <v>-2.3013293895000002</v>
      </c>
    </row>
    <row r="13608" spans="1:8" x14ac:dyDescent="0.3">
      <c r="A13608" s="1">
        <f t="shared" si="1065"/>
        <v>36809.437500032996</v>
      </c>
      <c r="B13608" s="6">
        <f t="shared" si="1061"/>
        <v>10</v>
      </c>
      <c r="C13608" s="6">
        <f t="shared" si="1062"/>
        <v>21</v>
      </c>
      <c r="D13608">
        <v>0.52871665550000002</v>
      </c>
      <c r="E13608">
        <v>3.0557536381000001</v>
      </c>
      <c r="F13608">
        <v>-2.5270369825999999</v>
      </c>
      <c r="G13608">
        <f t="shared" si="1063"/>
        <v>0</v>
      </c>
      <c r="H13608">
        <f t="shared" si="1064"/>
        <v>-2.5270369825999999</v>
      </c>
    </row>
    <row r="13609" spans="1:8" x14ac:dyDescent="0.3">
      <c r="A13609" s="1">
        <f t="shared" si="1065"/>
        <v>36809.458333366332</v>
      </c>
      <c r="B13609" s="6">
        <f t="shared" si="1061"/>
        <v>10</v>
      </c>
      <c r="C13609" s="6">
        <f t="shared" si="1062"/>
        <v>22</v>
      </c>
      <c r="D13609">
        <v>0.65762898930000002</v>
      </c>
      <c r="E13609">
        <v>3.0557536381000001</v>
      </c>
      <c r="F13609">
        <v>-2.3981246488000001</v>
      </c>
      <c r="G13609">
        <f t="shared" si="1063"/>
        <v>0</v>
      </c>
      <c r="H13609">
        <f t="shared" si="1064"/>
        <v>-2.3981246488000001</v>
      </c>
    </row>
    <row r="13610" spans="1:8" x14ac:dyDescent="0.3">
      <c r="A13610" s="1">
        <f t="shared" si="1065"/>
        <v>36809.479166699668</v>
      </c>
      <c r="B13610" s="6">
        <f t="shared" si="1061"/>
        <v>10</v>
      </c>
      <c r="C13610" s="6">
        <f t="shared" si="1062"/>
        <v>23</v>
      </c>
      <c r="D13610">
        <v>0.65986782529999999</v>
      </c>
      <c r="E13610">
        <v>3.0348289832000002</v>
      </c>
      <c r="F13610">
        <v>-2.3749611579000001</v>
      </c>
      <c r="G13610">
        <f t="shared" si="1063"/>
        <v>0</v>
      </c>
      <c r="H13610">
        <f t="shared" si="1064"/>
        <v>-2.3749611579000001</v>
      </c>
    </row>
    <row r="13611" spans="1:8" x14ac:dyDescent="0.3">
      <c r="A13611" s="1">
        <f t="shared" si="1065"/>
        <v>36809.500000033004</v>
      </c>
      <c r="B13611" s="6">
        <f t="shared" si="1061"/>
        <v>10</v>
      </c>
      <c r="C13611" s="6">
        <f t="shared" si="1062"/>
        <v>24</v>
      </c>
      <c r="D13611">
        <v>0.63524006330000005</v>
      </c>
      <c r="E13611">
        <v>3.0348289832000002</v>
      </c>
      <c r="F13611">
        <v>-2.3995889199999998</v>
      </c>
      <c r="G13611">
        <f t="shared" si="1063"/>
        <v>0</v>
      </c>
      <c r="H13611">
        <f t="shared" si="1064"/>
        <v>-2.3995889199999998</v>
      </c>
    </row>
    <row r="13612" spans="1:8" x14ac:dyDescent="0.3">
      <c r="A13612" s="1">
        <f t="shared" si="1065"/>
        <v>36809.52083336634</v>
      </c>
      <c r="B13612" s="6">
        <f t="shared" si="1061"/>
        <v>10</v>
      </c>
      <c r="C13612" s="6">
        <f t="shared" si="1062"/>
        <v>25</v>
      </c>
      <c r="D13612">
        <v>0.63489365330000003</v>
      </c>
      <c r="E13612">
        <v>2.826985665</v>
      </c>
      <c r="F13612">
        <v>-2.1920920116999998</v>
      </c>
      <c r="G13612">
        <f t="shared" si="1063"/>
        <v>0</v>
      </c>
      <c r="H13612">
        <f t="shared" si="1064"/>
        <v>-2.1920920116999998</v>
      </c>
    </row>
    <row r="13613" spans="1:8" x14ac:dyDescent="0.3">
      <c r="A13613" s="1">
        <f t="shared" si="1065"/>
        <v>36809.541666699675</v>
      </c>
      <c r="B13613" s="6">
        <f t="shared" si="1061"/>
        <v>10</v>
      </c>
      <c r="C13613" s="6">
        <f t="shared" si="1062"/>
        <v>26</v>
      </c>
      <c r="D13613">
        <v>0.65442543320000002</v>
      </c>
      <c r="E13613">
        <v>2.826985665</v>
      </c>
      <c r="F13613">
        <v>-2.1725602317999999</v>
      </c>
      <c r="G13613">
        <f t="shared" si="1063"/>
        <v>0</v>
      </c>
      <c r="H13613">
        <f t="shared" si="1064"/>
        <v>-2.1725602317999999</v>
      </c>
    </row>
    <row r="13614" spans="1:8" x14ac:dyDescent="0.3">
      <c r="A13614" s="1">
        <f t="shared" si="1065"/>
        <v>36809.562500033011</v>
      </c>
      <c r="B13614" s="6">
        <f t="shared" si="1061"/>
        <v>10</v>
      </c>
      <c r="C13614" s="6">
        <f t="shared" si="1062"/>
        <v>27</v>
      </c>
      <c r="D13614">
        <v>0.64743604320000003</v>
      </c>
      <c r="E13614">
        <v>2.3997792336999999</v>
      </c>
      <c r="F13614">
        <v>-1.7523431905</v>
      </c>
      <c r="G13614">
        <f t="shared" si="1063"/>
        <v>0</v>
      </c>
      <c r="H13614">
        <f t="shared" si="1064"/>
        <v>-1.7523431905</v>
      </c>
    </row>
    <row r="13615" spans="1:8" x14ac:dyDescent="0.3">
      <c r="A13615" s="1">
        <f t="shared" si="1065"/>
        <v>36809.583333366347</v>
      </c>
      <c r="B13615" s="6">
        <f t="shared" si="1061"/>
        <v>10</v>
      </c>
      <c r="C13615" s="6">
        <f t="shared" si="1062"/>
        <v>28</v>
      </c>
      <c r="D13615">
        <v>0.69715004690000004</v>
      </c>
      <c r="E13615">
        <v>2.3997792336999999</v>
      </c>
      <c r="F13615">
        <v>-1.7026291869000001</v>
      </c>
      <c r="G13615">
        <f t="shared" si="1063"/>
        <v>0</v>
      </c>
      <c r="H13615">
        <f t="shared" si="1064"/>
        <v>-1.7026291869000001</v>
      </c>
    </row>
    <row r="13616" spans="1:8" x14ac:dyDescent="0.3">
      <c r="A13616" s="1">
        <f t="shared" si="1065"/>
        <v>36809.604166699683</v>
      </c>
      <c r="B13616" s="6">
        <f t="shared" si="1061"/>
        <v>10</v>
      </c>
      <c r="C13616" s="6">
        <f t="shared" si="1062"/>
        <v>29</v>
      </c>
      <c r="D13616">
        <v>0.70029166990000002</v>
      </c>
      <c r="E13616">
        <v>1.7795818962000001</v>
      </c>
      <c r="F13616">
        <v>-1.0792902263999999</v>
      </c>
      <c r="G13616">
        <f t="shared" si="1063"/>
        <v>0</v>
      </c>
      <c r="H13616">
        <f t="shared" si="1064"/>
        <v>-1.0792902263999999</v>
      </c>
    </row>
    <row r="13617" spans="1:8" x14ac:dyDescent="0.3">
      <c r="A13617" s="1">
        <f t="shared" si="1065"/>
        <v>36809.625000033018</v>
      </c>
      <c r="B13617" s="6">
        <f t="shared" si="1061"/>
        <v>10</v>
      </c>
      <c r="C13617" s="6">
        <f t="shared" si="1062"/>
        <v>30</v>
      </c>
      <c r="D13617">
        <v>0.73677591580000001</v>
      </c>
      <c r="E13617">
        <v>1.7795818962000001</v>
      </c>
      <c r="F13617">
        <v>-1.0428059805000001</v>
      </c>
      <c r="G13617">
        <f t="shared" si="1063"/>
        <v>0</v>
      </c>
      <c r="H13617">
        <f t="shared" si="1064"/>
        <v>-1.0428059805000001</v>
      </c>
    </row>
    <row r="13618" spans="1:8" x14ac:dyDescent="0.3">
      <c r="A13618" s="1">
        <f t="shared" si="1065"/>
        <v>36809.645833366354</v>
      </c>
      <c r="B13618" s="6">
        <f t="shared" si="1061"/>
        <v>10</v>
      </c>
      <c r="C13618" s="6">
        <f t="shared" si="1062"/>
        <v>31</v>
      </c>
      <c r="D13618">
        <v>0.74900278480000004</v>
      </c>
      <c r="E13618">
        <v>1.1050834809000001</v>
      </c>
      <c r="F13618">
        <v>-0.35608069619999999</v>
      </c>
      <c r="G13618">
        <f t="shared" si="1063"/>
        <v>0</v>
      </c>
      <c r="H13618">
        <f t="shared" si="1064"/>
        <v>-0.35608069619999999</v>
      </c>
    </row>
    <row r="13619" spans="1:8" x14ac:dyDescent="0.3">
      <c r="A13619" s="1">
        <f t="shared" si="1065"/>
        <v>36809.66666669969</v>
      </c>
      <c r="B13619" s="6">
        <f t="shared" si="1061"/>
        <v>10</v>
      </c>
      <c r="C13619" s="6">
        <f t="shared" si="1062"/>
        <v>32</v>
      </c>
      <c r="D13619">
        <v>0.68822885040000004</v>
      </c>
      <c r="E13619">
        <v>1.1050834809000001</v>
      </c>
      <c r="F13619">
        <v>-0.41685463049999999</v>
      </c>
      <c r="G13619">
        <f t="shared" si="1063"/>
        <v>0</v>
      </c>
      <c r="H13619">
        <f t="shared" si="1064"/>
        <v>-0.41685463049999999</v>
      </c>
    </row>
    <row r="13620" spans="1:8" x14ac:dyDescent="0.3">
      <c r="A13620" s="1">
        <f t="shared" si="1065"/>
        <v>36809.687500033026</v>
      </c>
      <c r="B13620" s="6">
        <f t="shared" si="1061"/>
        <v>10</v>
      </c>
      <c r="C13620" s="6">
        <f t="shared" si="1062"/>
        <v>33</v>
      </c>
      <c r="D13620">
        <v>0.70655034039999998</v>
      </c>
      <c r="E13620">
        <v>0.33175331819999998</v>
      </c>
      <c r="F13620">
        <v>0.3747970222</v>
      </c>
      <c r="G13620">
        <f t="shared" si="1063"/>
        <v>0.3747970222</v>
      </c>
      <c r="H13620">
        <f t="shared" si="1064"/>
        <v>0</v>
      </c>
    </row>
    <row r="13621" spans="1:8" x14ac:dyDescent="0.3">
      <c r="A13621" s="1">
        <f t="shared" si="1065"/>
        <v>36809.708333366361</v>
      </c>
      <c r="B13621" s="6">
        <f t="shared" si="1061"/>
        <v>10</v>
      </c>
      <c r="C13621" s="6">
        <f t="shared" si="1062"/>
        <v>34</v>
      </c>
      <c r="D13621">
        <v>0.72768545429999998</v>
      </c>
      <c r="E13621">
        <v>0.33175331819999998</v>
      </c>
      <c r="F13621">
        <v>0.3959321361</v>
      </c>
      <c r="G13621">
        <f t="shared" si="1063"/>
        <v>0.3959321361</v>
      </c>
      <c r="H13621">
        <f t="shared" si="1064"/>
        <v>0</v>
      </c>
    </row>
    <row r="13622" spans="1:8" x14ac:dyDescent="0.3">
      <c r="A13622" s="1">
        <f t="shared" si="1065"/>
        <v>36809.729166699697</v>
      </c>
      <c r="B13622" s="6">
        <f t="shared" si="1061"/>
        <v>10</v>
      </c>
      <c r="C13622" s="6">
        <f t="shared" si="1062"/>
        <v>35</v>
      </c>
      <c r="D13622">
        <v>0.74380030730000002</v>
      </c>
      <c r="E13622">
        <v>0.1140835298</v>
      </c>
      <c r="F13622">
        <v>0.6297167776</v>
      </c>
      <c r="G13622">
        <f t="shared" si="1063"/>
        <v>0.6297167776</v>
      </c>
      <c r="H13622">
        <f t="shared" si="1064"/>
        <v>0</v>
      </c>
    </row>
    <row r="13623" spans="1:8" x14ac:dyDescent="0.3">
      <c r="A13623" s="1">
        <f t="shared" si="1065"/>
        <v>36809.750000033033</v>
      </c>
      <c r="B13623" s="6">
        <f t="shared" si="1061"/>
        <v>10</v>
      </c>
      <c r="C13623" s="6">
        <f t="shared" si="1062"/>
        <v>36</v>
      </c>
      <c r="D13623">
        <v>0.79079669159999999</v>
      </c>
      <c r="E13623">
        <v>0.1140835298</v>
      </c>
      <c r="F13623">
        <v>0.67671316179999996</v>
      </c>
      <c r="G13623">
        <f t="shared" si="1063"/>
        <v>0.67671316179999996</v>
      </c>
      <c r="H13623">
        <f t="shared" si="1064"/>
        <v>0</v>
      </c>
    </row>
    <row r="13624" spans="1:8" x14ac:dyDescent="0.3">
      <c r="A13624" s="1">
        <f t="shared" si="1065"/>
        <v>36809.770833366369</v>
      </c>
      <c r="B13624" s="6">
        <f t="shared" si="1061"/>
        <v>10</v>
      </c>
      <c r="C13624" s="6">
        <f t="shared" si="1062"/>
        <v>37</v>
      </c>
      <c r="D13624">
        <v>0.81562509059999999</v>
      </c>
      <c r="E13624">
        <v>0</v>
      </c>
      <c r="F13624">
        <v>0.81562509059999999</v>
      </c>
      <c r="G13624">
        <f t="shared" si="1063"/>
        <v>0.81562509059999999</v>
      </c>
      <c r="H13624">
        <f t="shared" si="1064"/>
        <v>0</v>
      </c>
    </row>
    <row r="13625" spans="1:8" x14ac:dyDescent="0.3">
      <c r="A13625" s="1">
        <f t="shared" si="1065"/>
        <v>36809.791666699704</v>
      </c>
      <c r="B13625" s="6">
        <f t="shared" si="1061"/>
        <v>10</v>
      </c>
      <c r="C13625" s="6">
        <f t="shared" si="1062"/>
        <v>38</v>
      </c>
      <c r="D13625">
        <v>0.75822180939999995</v>
      </c>
      <c r="E13625">
        <v>0</v>
      </c>
      <c r="F13625">
        <v>0.75822180939999995</v>
      </c>
      <c r="G13625">
        <f t="shared" si="1063"/>
        <v>0.75822180939999995</v>
      </c>
      <c r="H13625">
        <f t="shared" si="1064"/>
        <v>0</v>
      </c>
    </row>
    <row r="13626" spans="1:8" x14ac:dyDescent="0.3">
      <c r="A13626" s="1">
        <f t="shared" si="1065"/>
        <v>36809.81250003304</v>
      </c>
      <c r="B13626" s="6">
        <f t="shared" si="1061"/>
        <v>10</v>
      </c>
      <c r="C13626" s="6">
        <f t="shared" si="1062"/>
        <v>39</v>
      </c>
      <c r="D13626">
        <v>0.75030693140000004</v>
      </c>
      <c r="E13626">
        <v>0</v>
      </c>
      <c r="F13626">
        <v>0.75030693140000004</v>
      </c>
      <c r="G13626">
        <f t="shared" si="1063"/>
        <v>0.75030693140000004</v>
      </c>
      <c r="H13626">
        <f t="shared" si="1064"/>
        <v>0</v>
      </c>
    </row>
    <row r="13627" spans="1:8" x14ac:dyDescent="0.3">
      <c r="A13627" s="1">
        <f t="shared" si="1065"/>
        <v>36809.833333366376</v>
      </c>
      <c r="B13627" s="6">
        <f t="shared" si="1061"/>
        <v>10</v>
      </c>
      <c r="C13627" s="6">
        <f t="shared" si="1062"/>
        <v>40</v>
      </c>
      <c r="D13627">
        <v>0.66306132630000003</v>
      </c>
      <c r="E13627">
        <v>0</v>
      </c>
      <c r="F13627">
        <v>0.66306132630000003</v>
      </c>
      <c r="G13627">
        <f t="shared" si="1063"/>
        <v>0.66306132630000003</v>
      </c>
      <c r="H13627">
        <f t="shared" si="1064"/>
        <v>0</v>
      </c>
    </row>
    <row r="13628" spans="1:8" x14ac:dyDescent="0.3">
      <c r="A13628" s="1">
        <f t="shared" si="1065"/>
        <v>36809.854166699712</v>
      </c>
      <c r="B13628" s="6">
        <f t="shared" si="1061"/>
        <v>10</v>
      </c>
      <c r="C13628" s="6">
        <f t="shared" si="1062"/>
        <v>41</v>
      </c>
      <c r="D13628">
        <v>0.65234691730000005</v>
      </c>
      <c r="E13628">
        <v>0</v>
      </c>
      <c r="F13628">
        <v>0.65234691730000005</v>
      </c>
      <c r="G13628">
        <f t="shared" si="1063"/>
        <v>0.65234691730000005</v>
      </c>
      <c r="H13628">
        <f t="shared" si="1064"/>
        <v>0</v>
      </c>
    </row>
    <row r="13629" spans="1:8" x14ac:dyDescent="0.3">
      <c r="A13629" s="1">
        <f t="shared" si="1065"/>
        <v>36809.875000033047</v>
      </c>
      <c r="B13629" s="6">
        <f t="shared" si="1061"/>
        <v>10</v>
      </c>
      <c r="C13629" s="6">
        <f t="shared" si="1062"/>
        <v>42</v>
      </c>
      <c r="D13629">
        <v>0.4685653977</v>
      </c>
      <c r="E13629">
        <v>0</v>
      </c>
      <c r="F13629">
        <v>0.4685653977</v>
      </c>
      <c r="G13629">
        <f t="shared" si="1063"/>
        <v>0.4685653977</v>
      </c>
      <c r="H13629">
        <f t="shared" si="1064"/>
        <v>0</v>
      </c>
    </row>
    <row r="13630" spans="1:8" x14ac:dyDescent="0.3">
      <c r="A13630" s="1">
        <f t="shared" si="1065"/>
        <v>36809.895833366383</v>
      </c>
      <c r="B13630" s="6">
        <f t="shared" si="1061"/>
        <v>10</v>
      </c>
      <c r="C13630" s="6">
        <f t="shared" si="1062"/>
        <v>43</v>
      </c>
      <c r="D13630">
        <v>0.44749989070000001</v>
      </c>
      <c r="E13630">
        <v>0</v>
      </c>
      <c r="F13630">
        <v>0.44749989070000001</v>
      </c>
      <c r="G13630">
        <f t="shared" si="1063"/>
        <v>0.44749989070000001</v>
      </c>
      <c r="H13630">
        <f t="shared" si="1064"/>
        <v>0</v>
      </c>
    </row>
    <row r="13631" spans="1:8" x14ac:dyDescent="0.3">
      <c r="A13631" s="1">
        <f t="shared" si="1065"/>
        <v>36809.916666699719</v>
      </c>
      <c r="B13631" s="6">
        <f t="shared" si="1061"/>
        <v>10</v>
      </c>
      <c r="C13631" s="6">
        <f t="shared" si="1062"/>
        <v>44</v>
      </c>
      <c r="D13631">
        <v>0.35466295180000001</v>
      </c>
      <c r="E13631">
        <v>0</v>
      </c>
      <c r="F13631">
        <v>0.35466295180000001</v>
      </c>
      <c r="G13631">
        <f t="shared" si="1063"/>
        <v>0.35466295180000001</v>
      </c>
      <c r="H13631">
        <f t="shared" si="1064"/>
        <v>0</v>
      </c>
    </row>
    <row r="13632" spans="1:8" x14ac:dyDescent="0.3">
      <c r="A13632" s="1">
        <f t="shared" si="1065"/>
        <v>36809.937500033055</v>
      </c>
      <c r="B13632" s="6">
        <f t="shared" si="1061"/>
        <v>10</v>
      </c>
      <c r="C13632" s="6">
        <f t="shared" si="1062"/>
        <v>45</v>
      </c>
      <c r="D13632">
        <v>0.33218030679999999</v>
      </c>
      <c r="E13632">
        <v>0</v>
      </c>
      <c r="F13632">
        <v>0.33218030679999999</v>
      </c>
      <c r="G13632">
        <f t="shared" si="1063"/>
        <v>0.33218030679999999</v>
      </c>
      <c r="H13632">
        <f t="shared" si="1064"/>
        <v>0</v>
      </c>
    </row>
    <row r="13633" spans="1:8" x14ac:dyDescent="0.3">
      <c r="A13633" s="1">
        <f t="shared" si="1065"/>
        <v>36809.95833336639</v>
      </c>
      <c r="B13633" s="6">
        <f t="shared" si="1061"/>
        <v>10</v>
      </c>
      <c r="C13633" s="6">
        <f t="shared" si="1062"/>
        <v>46</v>
      </c>
      <c r="D13633">
        <v>0.2716442348</v>
      </c>
      <c r="E13633">
        <v>0</v>
      </c>
      <c r="F13633">
        <v>0.2716442348</v>
      </c>
      <c r="G13633">
        <f t="shared" si="1063"/>
        <v>0.2716442348</v>
      </c>
      <c r="H13633">
        <f t="shared" si="1064"/>
        <v>0</v>
      </c>
    </row>
    <row r="13634" spans="1:8" x14ac:dyDescent="0.3">
      <c r="A13634" s="1">
        <f t="shared" si="1065"/>
        <v>36809.979166699726</v>
      </c>
      <c r="B13634" s="6">
        <f t="shared" si="1061"/>
        <v>10</v>
      </c>
      <c r="C13634" s="6">
        <f t="shared" si="1062"/>
        <v>47</v>
      </c>
      <c r="D13634">
        <v>0.2492360408</v>
      </c>
      <c r="E13634">
        <v>0</v>
      </c>
      <c r="F13634">
        <v>0.2492360408</v>
      </c>
      <c r="G13634">
        <f t="shared" si="1063"/>
        <v>0.2492360408</v>
      </c>
      <c r="H13634">
        <f t="shared" si="1064"/>
        <v>0</v>
      </c>
    </row>
    <row r="13635" spans="1:8" x14ac:dyDescent="0.3">
      <c r="A13635" s="1">
        <f t="shared" si="1065"/>
        <v>36810.000000033062</v>
      </c>
      <c r="B13635" s="6">
        <f t="shared" si="1061"/>
        <v>10</v>
      </c>
      <c r="C13635" s="6">
        <f t="shared" si="1062"/>
        <v>0</v>
      </c>
      <c r="D13635">
        <v>0.1780004097</v>
      </c>
      <c r="E13635">
        <v>0</v>
      </c>
      <c r="F13635">
        <v>0.1780004097</v>
      </c>
      <c r="G13635">
        <f t="shared" si="1063"/>
        <v>0.1780004097</v>
      </c>
      <c r="H13635">
        <f t="shared" si="1064"/>
        <v>0</v>
      </c>
    </row>
    <row r="13636" spans="1:8" x14ac:dyDescent="0.3">
      <c r="A13636" s="1">
        <f t="shared" si="1065"/>
        <v>36810.020833366398</v>
      </c>
      <c r="B13636" s="6">
        <f t="shared" si="1061"/>
        <v>10</v>
      </c>
      <c r="C13636" s="6">
        <f t="shared" si="1062"/>
        <v>1</v>
      </c>
      <c r="D13636">
        <v>0.1663411407</v>
      </c>
      <c r="E13636">
        <v>0</v>
      </c>
      <c r="F13636">
        <v>0.1663411407</v>
      </c>
      <c r="G13636">
        <f t="shared" si="1063"/>
        <v>0.1663411407</v>
      </c>
      <c r="H13636">
        <f t="shared" si="1064"/>
        <v>0</v>
      </c>
    </row>
    <row r="13637" spans="1:8" x14ac:dyDescent="0.3">
      <c r="A13637" s="1">
        <f t="shared" si="1065"/>
        <v>36810.041666699733</v>
      </c>
      <c r="B13637" s="6">
        <f t="shared" ref="B13637:B13700" si="1066">MONTH(A13637)</f>
        <v>10</v>
      </c>
      <c r="C13637" s="6">
        <f t="shared" ref="C13637:C13700" si="1067">HOUR(A13637)*2+MINUTE(A13637)/30</f>
        <v>2</v>
      </c>
      <c r="D13637">
        <v>0.15782509610000001</v>
      </c>
      <c r="E13637">
        <v>0</v>
      </c>
      <c r="F13637">
        <v>0.15782509610000001</v>
      </c>
      <c r="G13637">
        <f t="shared" ref="G13637:G13700" si="1068">IF(F13637&gt;0,F13637,0)</f>
        <v>0.15782509610000001</v>
      </c>
      <c r="H13637">
        <f t="shared" ref="H13637:H13700" si="1069">IF(F13637&lt;0,F13637,0)</f>
        <v>0</v>
      </c>
    </row>
    <row r="13638" spans="1:8" x14ac:dyDescent="0.3">
      <c r="A13638" s="1">
        <f t="shared" ref="A13638:A13701" si="1070">A13637+(1/48)</f>
        <v>36810.062500033069</v>
      </c>
      <c r="B13638" s="6">
        <f t="shared" si="1066"/>
        <v>10</v>
      </c>
      <c r="C13638" s="6">
        <f t="shared" si="1067"/>
        <v>3</v>
      </c>
      <c r="D13638">
        <v>0.1502909731</v>
      </c>
      <c r="E13638">
        <v>0</v>
      </c>
      <c r="F13638">
        <v>0.1502909731</v>
      </c>
      <c r="G13638">
        <f t="shared" si="1068"/>
        <v>0.1502909731</v>
      </c>
      <c r="H13638">
        <f t="shared" si="1069"/>
        <v>0</v>
      </c>
    </row>
    <row r="13639" spans="1:8" x14ac:dyDescent="0.3">
      <c r="A13639" s="1">
        <f t="shared" si="1070"/>
        <v>36810.083333366405</v>
      </c>
      <c r="B13639" s="6">
        <f t="shared" si="1066"/>
        <v>10</v>
      </c>
      <c r="C13639" s="6">
        <f t="shared" si="1067"/>
        <v>4</v>
      </c>
      <c r="D13639">
        <v>0.1450573922</v>
      </c>
      <c r="E13639">
        <v>0</v>
      </c>
      <c r="F13639">
        <v>0.1450573922</v>
      </c>
      <c r="G13639">
        <f t="shared" si="1068"/>
        <v>0.1450573922</v>
      </c>
      <c r="H13639">
        <f t="shared" si="1069"/>
        <v>0</v>
      </c>
    </row>
    <row r="13640" spans="1:8" x14ac:dyDescent="0.3">
      <c r="A13640" s="1">
        <f t="shared" si="1070"/>
        <v>36810.104166699741</v>
      </c>
      <c r="B13640" s="6">
        <f t="shared" si="1066"/>
        <v>10</v>
      </c>
      <c r="C13640" s="6">
        <f t="shared" si="1067"/>
        <v>5</v>
      </c>
      <c r="D13640">
        <v>0.13748063020000001</v>
      </c>
      <c r="E13640">
        <v>0</v>
      </c>
      <c r="F13640">
        <v>0.13748063020000001</v>
      </c>
      <c r="G13640">
        <f t="shared" si="1068"/>
        <v>0.13748063020000001</v>
      </c>
      <c r="H13640">
        <f t="shared" si="1069"/>
        <v>0</v>
      </c>
    </row>
    <row r="13641" spans="1:8" x14ac:dyDescent="0.3">
      <c r="A13641" s="1">
        <f t="shared" si="1070"/>
        <v>36810.125000033077</v>
      </c>
      <c r="B13641" s="6">
        <f t="shared" si="1066"/>
        <v>10</v>
      </c>
      <c r="C13641" s="6">
        <f t="shared" si="1067"/>
        <v>6</v>
      </c>
      <c r="D13641">
        <v>0.1362864342</v>
      </c>
      <c r="E13641">
        <v>0</v>
      </c>
      <c r="F13641">
        <v>0.1362864342</v>
      </c>
      <c r="G13641">
        <f t="shared" si="1068"/>
        <v>0.1362864342</v>
      </c>
      <c r="H13641">
        <f t="shared" si="1069"/>
        <v>0</v>
      </c>
    </row>
    <row r="13642" spans="1:8" x14ac:dyDescent="0.3">
      <c r="A13642" s="1">
        <f t="shared" si="1070"/>
        <v>36810.145833366412</v>
      </c>
      <c r="B13642" s="6">
        <f t="shared" si="1066"/>
        <v>10</v>
      </c>
      <c r="C13642" s="6">
        <f t="shared" si="1067"/>
        <v>7</v>
      </c>
      <c r="D13642">
        <v>0.1349732552</v>
      </c>
      <c r="E13642">
        <v>0</v>
      </c>
      <c r="F13642">
        <v>0.1349732552</v>
      </c>
      <c r="G13642">
        <f t="shared" si="1068"/>
        <v>0.1349732552</v>
      </c>
      <c r="H13642">
        <f t="shared" si="1069"/>
        <v>0</v>
      </c>
    </row>
    <row r="13643" spans="1:8" x14ac:dyDescent="0.3">
      <c r="A13643" s="1">
        <f t="shared" si="1070"/>
        <v>36810.166666699748</v>
      </c>
      <c r="B13643" s="6">
        <f t="shared" si="1066"/>
        <v>10</v>
      </c>
      <c r="C13643" s="6">
        <f t="shared" si="1067"/>
        <v>8</v>
      </c>
      <c r="D13643">
        <v>0.13562411590000001</v>
      </c>
      <c r="E13643">
        <v>0</v>
      </c>
      <c r="F13643">
        <v>0.13562411590000001</v>
      </c>
      <c r="G13643">
        <f t="shared" si="1068"/>
        <v>0.13562411590000001</v>
      </c>
      <c r="H13643">
        <f t="shared" si="1069"/>
        <v>0</v>
      </c>
    </row>
    <row r="13644" spans="1:8" x14ac:dyDescent="0.3">
      <c r="A13644" s="1">
        <f t="shared" si="1070"/>
        <v>36810.187500033084</v>
      </c>
      <c r="B13644" s="6">
        <f t="shared" si="1066"/>
        <v>10</v>
      </c>
      <c r="C13644" s="6">
        <f t="shared" si="1067"/>
        <v>9</v>
      </c>
      <c r="D13644">
        <v>0.14159901489999999</v>
      </c>
      <c r="E13644">
        <v>0</v>
      </c>
      <c r="F13644">
        <v>0.14159901489999999</v>
      </c>
      <c r="G13644">
        <f t="shared" si="1068"/>
        <v>0.14159901489999999</v>
      </c>
      <c r="H13644">
        <f t="shared" si="1069"/>
        <v>0</v>
      </c>
    </row>
    <row r="13645" spans="1:8" x14ac:dyDescent="0.3">
      <c r="A13645" s="1">
        <f t="shared" si="1070"/>
        <v>36810.20833336642</v>
      </c>
      <c r="B13645" s="6">
        <f t="shared" si="1066"/>
        <v>10</v>
      </c>
      <c r="C13645" s="6">
        <f t="shared" si="1067"/>
        <v>10</v>
      </c>
      <c r="D13645">
        <v>0.14440642579999999</v>
      </c>
      <c r="E13645">
        <v>0</v>
      </c>
      <c r="F13645">
        <v>0.14440642579999999</v>
      </c>
      <c r="G13645">
        <f t="shared" si="1068"/>
        <v>0.14440642579999999</v>
      </c>
      <c r="H13645">
        <f t="shared" si="1069"/>
        <v>0</v>
      </c>
    </row>
    <row r="13646" spans="1:8" x14ac:dyDescent="0.3">
      <c r="A13646" s="1">
        <f t="shared" si="1070"/>
        <v>36810.229166699755</v>
      </c>
      <c r="B13646" s="6">
        <f t="shared" si="1066"/>
        <v>10</v>
      </c>
      <c r="C13646" s="6">
        <f t="shared" si="1067"/>
        <v>11</v>
      </c>
      <c r="D13646">
        <v>0.15425685180000001</v>
      </c>
      <c r="E13646">
        <v>0</v>
      </c>
      <c r="F13646">
        <v>0.15425685180000001</v>
      </c>
      <c r="G13646">
        <f t="shared" si="1068"/>
        <v>0.15425685180000001</v>
      </c>
      <c r="H13646">
        <f t="shared" si="1069"/>
        <v>0</v>
      </c>
    </row>
    <row r="13647" spans="1:8" x14ac:dyDescent="0.3">
      <c r="A13647" s="1">
        <f t="shared" si="1070"/>
        <v>36810.250000033091</v>
      </c>
      <c r="B13647" s="6">
        <f t="shared" si="1066"/>
        <v>10</v>
      </c>
      <c r="C13647" s="6">
        <f t="shared" si="1067"/>
        <v>12</v>
      </c>
      <c r="D13647">
        <v>0.16549012420000001</v>
      </c>
      <c r="E13647">
        <v>0</v>
      </c>
      <c r="F13647">
        <v>0.16549012420000001</v>
      </c>
      <c r="G13647">
        <f t="shared" si="1068"/>
        <v>0.16549012420000001</v>
      </c>
      <c r="H13647">
        <f t="shared" si="1069"/>
        <v>0</v>
      </c>
    </row>
    <row r="13648" spans="1:8" x14ac:dyDescent="0.3">
      <c r="A13648" s="1">
        <f t="shared" si="1070"/>
        <v>36810.270833366427</v>
      </c>
      <c r="B13648" s="6">
        <f t="shared" si="1066"/>
        <v>10</v>
      </c>
      <c r="C13648" s="6">
        <f t="shared" si="1067"/>
        <v>13</v>
      </c>
      <c r="D13648">
        <v>0.1849990712</v>
      </c>
      <c r="E13648">
        <v>7.2908958800000007E-2</v>
      </c>
      <c r="F13648">
        <v>0.1120901124</v>
      </c>
      <c r="G13648">
        <f t="shared" si="1068"/>
        <v>0.1120901124</v>
      </c>
      <c r="H13648">
        <f t="shared" si="1069"/>
        <v>0</v>
      </c>
    </row>
    <row r="13649" spans="1:8" x14ac:dyDescent="0.3">
      <c r="A13649" s="1">
        <f t="shared" si="1070"/>
        <v>36810.291666699763</v>
      </c>
      <c r="B13649" s="6">
        <f t="shared" si="1066"/>
        <v>10</v>
      </c>
      <c r="C13649" s="6">
        <f t="shared" si="1067"/>
        <v>14</v>
      </c>
      <c r="D13649">
        <v>0.20400351859999999</v>
      </c>
      <c r="E13649">
        <v>7.2908958800000007E-2</v>
      </c>
      <c r="F13649">
        <v>0.1310945597</v>
      </c>
      <c r="G13649">
        <f t="shared" si="1068"/>
        <v>0.1310945597</v>
      </c>
      <c r="H13649">
        <f t="shared" si="1069"/>
        <v>0</v>
      </c>
    </row>
    <row r="13650" spans="1:8" x14ac:dyDescent="0.3">
      <c r="A13650" s="1">
        <f t="shared" si="1070"/>
        <v>36810.312500033098</v>
      </c>
      <c r="B13650" s="6">
        <f t="shared" si="1066"/>
        <v>10</v>
      </c>
      <c r="C13650" s="6">
        <f t="shared" si="1067"/>
        <v>15</v>
      </c>
      <c r="D13650">
        <v>0.22722750959999999</v>
      </c>
      <c r="E13650">
        <v>0.1714429324</v>
      </c>
      <c r="F13650">
        <v>5.5784577199999998E-2</v>
      </c>
      <c r="G13650">
        <f t="shared" si="1068"/>
        <v>5.5784577199999998E-2</v>
      </c>
      <c r="H13650">
        <f t="shared" si="1069"/>
        <v>0</v>
      </c>
    </row>
    <row r="13651" spans="1:8" x14ac:dyDescent="0.3">
      <c r="A13651" s="1">
        <f t="shared" si="1070"/>
        <v>36810.333333366434</v>
      </c>
      <c r="B13651" s="6">
        <f t="shared" si="1066"/>
        <v>10</v>
      </c>
      <c r="C13651" s="6">
        <f t="shared" si="1067"/>
        <v>16</v>
      </c>
      <c r="D13651">
        <v>0.2281860221</v>
      </c>
      <c r="E13651">
        <v>0.1714429324</v>
      </c>
      <c r="F13651">
        <v>5.6743089699999999E-2</v>
      </c>
      <c r="G13651">
        <f t="shared" si="1068"/>
        <v>5.6743089699999999E-2</v>
      </c>
      <c r="H13651">
        <f t="shared" si="1069"/>
        <v>0</v>
      </c>
    </row>
    <row r="13652" spans="1:8" x14ac:dyDescent="0.3">
      <c r="A13652" s="1">
        <f t="shared" si="1070"/>
        <v>36810.35416669977</v>
      </c>
      <c r="B13652" s="6">
        <f t="shared" si="1066"/>
        <v>10</v>
      </c>
      <c r="C13652" s="6">
        <f t="shared" si="1067"/>
        <v>17</v>
      </c>
      <c r="D13652">
        <v>0.23186922609999999</v>
      </c>
      <c r="E13652">
        <v>0.71728695149999999</v>
      </c>
      <c r="F13652">
        <v>-0.48541772550000001</v>
      </c>
      <c r="G13652">
        <f t="shared" si="1068"/>
        <v>0</v>
      </c>
      <c r="H13652">
        <f t="shared" si="1069"/>
        <v>-0.48541772550000001</v>
      </c>
    </row>
    <row r="13653" spans="1:8" x14ac:dyDescent="0.3">
      <c r="A13653" s="1">
        <f t="shared" si="1070"/>
        <v>36810.375000033106</v>
      </c>
      <c r="B13653" s="6">
        <f t="shared" si="1066"/>
        <v>10</v>
      </c>
      <c r="C13653" s="6">
        <f t="shared" si="1067"/>
        <v>18</v>
      </c>
      <c r="D13653">
        <v>0.23582611610000001</v>
      </c>
      <c r="E13653">
        <v>0.71728695149999999</v>
      </c>
      <c r="F13653">
        <v>-0.48146083540000001</v>
      </c>
      <c r="G13653">
        <f t="shared" si="1068"/>
        <v>0</v>
      </c>
      <c r="H13653">
        <f t="shared" si="1069"/>
        <v>-0.48146083540000001</v>
      </c>
    </row>
    <row r="13654" spans="1:8" x14ac:dyDescent="0.3">
      <c r="A13654" s="1">
        <f t="shared" si="1070"/>
        <v>36810.395833366441</v>
      </c>
      <c r="B13654" s="6">
        <f t="shared" si="1066"/>
        <v>10</v>
      </c>
      <c r="C13654" s="6">
        <f t="shared" si="1067"/>
        <v>19</v>
      </c>
      <c r="D13654">
        <v>0.23485647609999999</v>
      </c>
      <c r="E13654">
        <v>1.7021906714999999</v>
      </c>
      <c r="F13654">
        <v>-1.4673341954000001</v>
      </c>
      <c r="G13654">
        <f t="shared" si="1068"/>
        <v>0</v>
      </c>
      <c r="H13654">
        <f t="shared" si="1069"/>
        <v>-1.4673341954000001</v>
      </c>
    </row>
    <row r="13655" spans="1:8" x14ac:dyDescent="0.3">
      <c r="A13655" s="1">
        <f t="shared" si="1070"/>
        <v>36810.416666699777</v>
      </c>
      <c r="B13655" s="6">
        <f t="shared" si="1066"/>
        <v>10</v>
      </c>
      <c r="C13655" s="6">
        <f t="shared" si="1067"/>
        <v>20</v>
      </c>
      <c r="D13655">
        <v>0.22898355810000001</v>
      </c>
      <c r="E13655">
        <v>1.7021906714999999</v>
      </c>
      <c r="F13655">
        <v>-1.4732071135</v>
      </c>
      <c r="G13655">
        <f t="shared" si="1068"/>
        <v>0</v>
      </c>
      <c r="H13655">
        <f t="shared" si="1069"/>
        <v>-1.4732071135</v>
      </c>
    </row>
    <row r="13656" spans="1:8" x14ac:dyDescent="0.3">
      <c r="A13656" s="1">
        <f t="shared" si="1070"/>
        <v>36810.437500033113</v>
      </c>
      <c r="B13656" s="6">
        <f t="shared" si="1066"/>
        <v>10</v>
      </c>
      <c r="C13656" s="6">
        <f t="shared" si="1067"/>
        <v>21</v>
      </c>
      <c r="D13656">
        <v>0.22366204510000001</v>
      </c>
      <c r="E13656">
        <v>1.0796457669999999</v>
      </c>
      <c r="F13656">
        <v>-0.85598372190000005</v>
      </c>
      <c r="G13656">
        <f t="shared" si="1068"/>
        <v>0</v>
      </c>
      <c r="H13656">
        <f t="shared" si="1069"/>
        <v>-0.85598372190000005</v>
      </c>
    </row>
    <row r="13657" spans="1:8" x14ac:dyDescent="0.3">
      <c r="A13657" s="1">
        <f t="shared" si="1070"/>
        <v>36810.458333366449</v>
      </c>
      <c r="B13657" s="6">
        <f t="shared" si="1066"/>
        <v>10</v>
      </c>
      <c r="C13657" s="6">
        <f t="shared" si="1067"/>
        <v>22</v>
      </c>
      <c r="D13657">
        <v>0.22037649989999999</v>
      </c>
      <c r="E13657">
        <v>1.0796457669999999</v>
      </c>
      <c r="F13657">
        <v>-0.85926926709999996</v>
      </c>
      <c r="G13657">
        <f t="shared" si="1068"/>
        <v>0</v>
      </c>
      <c r="H13657">
        <f t="shared" si="1069"/>
        <v>-0.85926926709999996</v>
      </c>
    </row>
    <row r="13658" spans="1:8" x14ac:dyDescent="0.3">
      <c r="A13658" s="1">
        <f t="shared" si="1070"/>
        <v>36810.479166699784</v>
      </c>
      <c r="B13658" s="6">
        <f t="shared" si="1066"/>
        <v>10</v>
      </c>
      <c r="C13658" s="6">
        <f t="shared" si="1067"/>
        <v>23</v>
      </c>
      <c r="D13658">
        <v>0.22732441389999999</v>
      </c>
      <c r="E13658">
        <v>1.7404512838999999</v>
      </c>
      <c r="F13658">
        <v>-1.51312687</v>
      </c>
      <c r="G13658">
        <f t="shared" si="1068"/>
        <v>0</v>
      </c>
      <c r="H13658">
        <f t="shared" si="1069"/>
        <v>-1.51312687</v>
      </c>
    </row>
    <row r="13659" spans="1:8" x14ac:dyDescent="0.3">
      <c r="A13659" s="1">
        <f t="shared" si="1070"/>
        <v>36810.50000003312</v>
      </c>
      <c r="B13659" s="6">
        <f t="shared" si="1066"/>
        <v>10</v>
      </c>
      <c r="C13659" s="6">
        <f t="shared" si="1067"/>
        <v>24</v>
      </c>
      <c r="D13659">
        <v>0.22824356339999999</v>
      </c>
      <c r="E13659">
        <v>1.7404512838999999</v>
      </c>
      <c r="F13659">
        <v>-1.5122077205</v>
      </c>
      <c r="G13659">
        <f t="shared" si="1068"/>
        <v>0</v>
      </c>
      <c r="H13659">
        <f t="shared" si="1069"/>
        <v>-1.5122077205</v>
      </c>
    </row>
    <row r="13660" spans="1:8" x14ac:dyDescent="0.3">
      <c r="A13660" s="1">
        <f t="shared" si="1070"/>
        <v>36810.520833366456</v>
      </c>
      <c r="B13660" s="6">
        <f t="shared" si="1066"/>
        <v>10</v>
      </c>
      <c r="C13660" s="6">
        <f t="shared" si="1067"/>
        <v>25</v>
      </c>
      <c r="D13660">
        <v>0.2238767404</v>
      </c>
      <c r="E13660">
        <v>2.6590109053000002</v>
      </c>
      <c r="F13660">
        <v>-2.4351341649</v>
      </c>
      <c r="G13660">
        <f t="shared" si="1068"/>
        <v>0</v>
      </c>
      <c r="H13660">
        <f t="shared" si="1069"/>
        <v>-2.4351341649</v>
      </c>
    </row>
    <row r="13661" spans="1:8" x14ac:dyDescent="0.3">
      <c r="A13661" s="1">
        <f t="shared" si="1070"/>
        <v>36810.541666699792</v>
      </c>
      <c r="B13661" s="6">
        <f t="shared" si="1066"/>
        <v>10</v>
      </c>
      <c r="C13661" s="6">
        <f t="shared" si="1067"/>
        <v>26</v>
      </c>
      <c r="D13661">
        <v>0.2284784195</v>
      </c>
      <c r="E13661">
        <v>2.6590109053000002</v>
      </c>
      <c r="F13661">
        <v>-2.4305324858000001</v>
      </c>
      <c r="G13661">
        <f t="shared" si="1068"/>
        <v>0</v>
      </c>
      <c r="H13661">
        <f t="shared" si="1069"/>
        <v>-2.4305324858000001</v>
      </c>
    </row>
    <row r="13662" spans="1:8" x14ac:dyDescent="0.3">
      <c r="A13662" s="1">
        <f t="shared" si="1070"/>
        <v>36810.562500033127</v>
      </c>
      <c r="B13662" s="6">
        <f t="shared" si="1066"/>
        <v>10</v>
      </c>
      <c r="C13662" s="6">
        <f t="shared" si="1067"/>
        <v>27</v>
      </c>
      <c r="D13662">
        <v>0.2311683725</v>
      </c>
      <c r="E13662">
        <v>2.3776018271999999</v>
      </c>
      <c r="F13662">
        <v>-2.1464334546999999</v>
      </c>
      <c r="G13662">
        <f t="shared" si="1068"/>
        <v>0</v>
      </c>
      <c r="H13662">
        <f t="shared" si="1069"/>
        <v>-2.1464334546999999</v>
      </c>
    </row>
    <row r="13663" spans="1:8" x14ac:dyDescent="0.3">
      <c r="A13663" s="1">
        <f t="shared" si="1070"/>
        <v>36810.583333366463</v>
      </c>
      <c r="B13663" s="6">
        <f t="shared" si="1066"/>
        <v>10</v>
      </c>
      <c r="C13663" s="6">
        <f t="shared" si="1067"/>
        <v>28</v>
      </c>
      <c r="D13663">
        <v>0.23965767239999999</v>
      </c>
      <c r="E13663">
        <v>2.3776018271999999</v>
      </c>
      <c r="F13663">
        <v>-2.1379441548</v>
      </c>
      <c r="G13663">
        <f t="shared" si="1068"/>
        <v>0</v>
      </c>
      <c r="H13663">
        <f t="shared" si="1069"/>
        <v>-2.1379441548</v>
      </c>
    </row>
    <row r="13664" spans="1:8" x14ac:dyDescent="0.3">
      <c r="A13664" s="1">
        <f t="shared" si="1070"/>
        <v>36810.604166699799</v>
      </c>
      <c r="B13664" s="6">
        <f t="shared" si="1066"/>
        <v>10</v>
      </c>
      <c r="C13664" s="6">
        <f t="shared" si="1067"/>
        <v>29</v>
      </c>
      <c r="D13664">
        <v>0.25036988040000002</v>
      </c>
      <c r="E13664">
        <v>1.6795782609000001</v>
      </c>
      <c r="F13664">
        <v>-1.4292083804</v>
      </c>
      <c r="G13664">
        <f t="shared" si="1068"/>
        <v>0</v>
      </c>
      <c r="H13664">
        <f t="shared" si="1069"/>
        <v>-1.4292083804</v>
      </c>
    </row>
    <row r="13665" spans="1:8" x14ac:dyDescent="0.3">
      <c r="A13665" s="1">
        <f t="shared" si="1070"/>
        <v>36810.625000033135</v>
      </c>
      <c r="B13665" s="6">
        <f t="shared" si="1066"/>
        <v>10</v>
      </c>
      <c r="C13665" s="6">
        <f t="shared" si="1067"/>
        <v>30</v>
      </c>
      <c r="D13665">
        <v>0.26371595990000002</v>
      </c>
      <c r="E13665">
        <v>1.6795782609000001</v>
      </c>
      <c r="F13665">
        <v>-1.4158623009</v>
      </c>
      <c r="G13665">
        <f t="shared" si="1068"/>
        <v>0</v>
      </c>
      <c r="H13665">
        <f t="shared" si="1069"/>
        <v>-1.4158623009</v>
      </c>
    </row>
    <row r="13666" spans="1:8" x14ac:dyDescent="0.3">
      <c r="A13666" s="1">
        <f t="shared" si="1070"/>
        <v>36810.64583336647</v>
      </c>
      <c r="B13666" s="6">
        <f t="shared" si="1066"/>
        <v>10</v>
      </c>
      <c r="C13666" s="6">
        <f t="shared" si="1067"/>
        <v>31</v>
      </c>
      <c r="D13666">
        <v>0.27872459890000001</v>
      </c>
      <c r="E13666">
        <v>1.2179122346</v>
      </c>
      <c r="F13666">
        <v>-0.93918763569999997</v>
      </c>
      <c r="G13666">
        <f t="shared" si="1068"/>
        <v>0</v>
      </c>
      <c r="H13666">
        <f t="shared" si="1069"/>
        <v>-0.93918763569999997</v>
      </c>
    </row>
    <row r="13667" spans="1:8" x14ac:dyDescent="0.3">
      <c r="A13667" s="1">
        <f t="shared" si="1070"/>
        <v>36810.666666699806</v>
      </c>
      <c r="B13667" s="6">
        <f t="shared" si="1066"/>
        <v>10</v>
      </c>
      <c r="C13667" s="6">
        <f t="shared" si="1067"/>
        <v>32</v>
      </c>
      <c r="D13667">
        <v>0.2961125087</v>
      </c>
      <c r="E13667">
        <v>1.2179122346</v>
      </c>
      <c r="F13667">
        <v>-0.92179972590000003</v>
      </c>
      <c r="G13667">
        <f t="shared" si="1068"/>
        <v>0</v>
      </c>
      <c r="H13667">
        <f t="shared" si="1069"/>
        <v>-0.92179972590000003</v>
      </c>
    </row>
    <row r="13668" spans="1:8" x14ac:dyDescent="0.3">
      <c r="A13668" s="1">
        <f t="shared" si="1070"/>
        <v>36810.687500033142</v>
      </c>
      <c r="B13668" s="6">
        <f t="shared" si="1066"/>
        <v>10</v>
      </c>
      <c r="C13668" s="6">
        <f t="shared" si="1067"/>
        <v>33</v>
      </c>
      <c r="D13668">
        <v>0.30780534370000001</v>
      </c>
      <c r="E13668">
        <v>0.39996227760000003</v>
      </c>
      <c r="F13668">
        <v>-9.2156933900000002E-2</v>
      </c>
      <c r="G13668">
        <f t="shared" si="1068"/>
        <v>0</v>
      </c>
      <c r="H13668">
        <f t="shared" si="1069"/>
        <v>-9.2156933900000002E-2</v>
      </c>
    </row>
    <row r="13669" spans="1:8" x14ac:dyDescent="0.3">
      <c r="A13669" s="1">
        <f t="shared" si="1070"/>
        <v>36810.708333366478</v>
      </c>
      <c r="B13669" s="6">
        <f t="shared" si="1066"/>
        <v>10</v>
      </c>
      <c r="C13669" s="6">
        <f t="shared" si="1067"/>
        <v>34</v>
      </c>
      <c r="D13669">
        <v>0.32984205560000002</v>
      </c>
      <c r="E13669">
        <v>0.39996227760000003</v>
      </c>
      <c r="F13669">
        <v>-7.0120221999999996E-2</v>
      </c>
      <c r="G13669">
        <f t="shared" si="1068"/>
        <v>0</v>
      </c>
      <c r="H13669">
        <f t="shared" si="1069"/>
        <v>-7.0120221999999996E-2</v>
      </c>
    </row>
    <row r="13670" spans="1:8" x14ac:dyDescent="0.3">
      <c r="A13670" s="1">
        <f t="shared" si="1070"/>
        <v>36810.729166699814</v>
      </c>
      <c r="B13670" s="6">
        <f t="shared" si="1066"/>
        <v>10</v>
      </c>
      <c r="C13670" s="6">
        <f t="shared" si="1067"/>
        <v>35</v>
      </c>
      <c r="D13670">
        <v>0.34414650060000002</v>
      </c>
      <c r="E13670">
        <v>0.14601578600000001</v>
      </c>
      <c r="F13670">
        <v>0.19813071460000001</v>
      </c>
      <c r="G13670">
        <f t="shared" si="1068"/>
        <v>0.19813071460000001</v>
      </c>
      <c r="H13670">
        <f t="shared" si="1069"/>
        <v>0</v>
      </c>
    </row>
    <row r="13671" spans="1:8" x14ac:dyDescent="0.3">
      <c r="A13671" s="1">
        <f t="shared" si="1070"/>
        <v>36810.750000033149</v>
      </c>
      <c r="B13671" s="6">
        <f t="shared" si="1066"/>
        <v>10</v>
      </c>
      <c r="C13671" s="6">
        <f t="shared" si="1067"/>
        <v>36</v>
      </c>
      <c r="D13671">
        <v>0.34464613509999997</v>
      </c>
      <c r="E13671">
        <v>0.14601578600000001</v>
      </c>
      <c r="F13671">
        <v>0.19863034909999999</v>
      </c>
      <c r="G13671">
        <f t="shared" si="1068"/>
        <v>0.19863034909999999</v>
      </c>
      <c r="H13671">
        <f t="shared" si="1069"/>
        <v>0</v>
      </c>
    </row>
    <row r="13672" spans="1:8" x14ac:dyDescent="0.3">
      <c r="A13672" s="1">
        <f t="shared" si="1070"/>
        <v>36810.770833366485</v>
      </c>
      <c r="B13672" s="6">
        <f t="shared" si="1066"/>
        <v>10</v>
      </c>
      <c r="C13672" s="6">
        <f t="shared" si="1067"/>
        <v>37</v>
      </c>
      <c r="D13672">
        <v>0.36072675310000002</v>
      </c>
      <c r="E13672">
        <v>0</v>
      </c>
      <c r="F13672">
        <v>0.36072675310000002</v>
      </c>
      <c r="G13672">
        <f t="shared" si="1068"/>
        <v>0.36072675310000002</v>
      </c>
      <c r="H13672">
        <f t="shared" si="1069"/>
        <v>0</v>
      </c>
    </row>
    <row r="13673" spans="1:8" x14ac:dyDescent="0.3">
      <c r="A13673" s="1">
        <f t="shared" si="1070"/>
        <v>36810.791666699821</v>
      </c>
      <c r="B13673" s="6">
        <f t="shared" si="1066"/>
        <v>10</v>
      </c>
      <c r="C13673" s="6">
        <f t="shared" si="1067"/>
        <v>38</v>
      </c>
      <c r="D13673">
        <v>0.37140623480000001</v>
      </c>
      <c r="E13673">
        <v>0</v>
      </c>
      <c r="F13673">
        <v>0.37140623480000001</v>
      </c>
      <c r="G13673">
        <f t="shared" si="1068"/>
        <v>0.37140623480000001</v>
      </c>
      <c r="H13673">
        <f t="shared" si="1069"/>
        <v>0</v>
      </c>
    </row>
    <row r="13674" spans="1:8" x14ac:dyDescent="0.3">
      <c r="A13674" s="1">
        <f t="shared" si="1070"/>
        <v>36810.812500033157</v>
      </c>
      <c r="B13674" s="6">
        <f t="shared" si="1066"/>
        <v>10</v>
      </c>
      <c r="C13674" s="6">
        <f t="shared" si="1067"/>
        <v>39</v>
      </c>
      <c r="D13674">
        <v>0.3582315438</v>
      </c>
      <c r="E13674">
        <v>0</v>
      </c>
      <c r="F13674">
        <v>0.3582315438</v>
      </c>
      <c r="G13674">
        <f t="shared" si="1068"/>
        <v>0.3582315438</v>
      </c>
      <c r="H13674">
        <f t="shared" si="1069"/>
        <v>0</v>
      </c>
    </row>
    <row r="13675" spans="1:8" x14ac:dyDescent="0.3">
      <c r="A13675" s="1">
        <f t="shared" si="1070"/>
        <v>36810.833333366492</v>
      </c>
      <c r="B13675" s="6">
        <f t="shared" si="1066"/>
        <v>10</v>
      </c>
      <c r="C13675" s="6">
        <f t="shared" si="1067"/>
        <v>40</v>
      </c>
      <c r="D13675">
        <v>0.34031738449999999</v>
      </c>
      <c r="E13675">
        <v>0</v>
      </c>
      <c r="F13675">
        <v>0.34031738449999999</v>
      </c>
      <c r="G13675">
        <f t="shared" si="1068"/>
        <v>0.34031738449999999</v>
      </c>
      <c r="H13675">
        <f t="shared" si="1069"/>
        <v>0</v>
      </c>
    </row>
    <row r="13676" spans="1:8" x14ac:dyDescent="0.3">
      <c r="A13676" s="1">
        <f t="shared" si="1070"/>
        <v>36810.854166699828</v>
      </c>
      <c r="B13676" s="6">
        <f t="shared" si="1066"/>
        <v>10</v>
      </c>
      <c r="C13676" s="6">
        <f t="shared" si="1067"/>
        <v>41</v>
      </c>
      <c r="D13676">
        <v>0.32584750750000002</v>
      </c>
      <c r="E13676">
        <v>0</v>
      </c>
      <c r="F13676">
        <v>0.32584750750000002</v>
      </c>
      <c r="G13676">
        <f t="shared" si="1068"/>
        <v>0.32584750750000002</v>
      </c>
      <c r="H13676">
        <f t="shared" si="1069"/>
        <v>0</v>
      </c>
    </row>
    <row r="13677" spans="1:8" x14ac:dyDescent="0.3">
      <c r="A13677" s="1">
        <f t="shared" si="1070"/>
        <v>36810.875000033164</v>
      </c>
      <c r="B13677" s="6">
        <f t="shared" si="1066"/>
        <v>10</v>
      </c>
      <c r="C13677" s="6">
        <f t="shared" si="1067"/>
        <v>42</v>
      </c>
      <c r="D13677">
        <v>0.30762466900000002</v>
      </c>
      <c r="E13677">
        <v>0</v>
      </c>
      <c r="F13677">
        <v>0.30762466900000002</v>
      </c>
      <c r="G13677">
        <f t="shared" si="1068"/>
        <v>0.30762466900000002</v>
      </c>
      <c r="H13677">
        <f t="shared" si="1069"/>
        <v>0</v>
      </c>
    </row>
    <row r="13678" spans="1:8" x14ac:dyDescent="0.3">
      <c r="A13678" s="1">
        <f t="shared" si="1070"/>
        <v>36810.8958333665</v>
      </c>
      <c r="B13678" s="6">
        <f t="shared" si="1066"/>
        <v>10</v>
      </c>
      <c r="C13678" s="6">
        <f t="shared" si="1067"/>
        <v>43</v>
      </c>
      <c r="D13678">
        <v>0.29177676800000002</v>
      </c>
      <c r="E13678">
        <v>0</v>
      </c>
      <c r="F13678">
        <v>0.29177676800000002</v>
      </c>
      <c r="G13678">
        <f t="shared" si="1068"/>
        <v>0.29177676800000002</v>
      </c>
      <c r="H13678">
        <f t="shared" si="1069"/>
        <v>0</v>
      </c>
    </row>
    <row r="13679" spans="1:8" x14ac:dyDescent="0.3">
      <c r="A13679" s="1">
        <f t="shared" si="1070"/>
        <v>36810.916666699835</v>
      </c>
      <c r="B13679" s="6">
        <f t="shared" si="1066"/>
        <v>10</v>
      </c>
      <c r="C13679" s="6">
        <f t="shared" si="1067"/>
        <v>44</v>
      </c>
      <c r="D13679">
        <v>0.26835070909999997</v>
      </c>
      <c r="E13679">
        <v>0</v>
      </c>
      <c r="F13679">
        <v>0.26835070909999997</v>
      </c>
      <c r="G13679">
        <f t="shared" si="1068"/>
        <v>0.26835070909999997</v>
      </c>
      <c r="H13679">
        <f t="shared" si="1069"/>
        <v>0</v>
      </c>
    </row>
    <row r="13680" spans="1:8" x14ac:dyDescent="0.3">
      <c r="A13680" s="1">
        <f t="shared" si="1070"/>
        <v>36810.937500033171</v>
      </c>
      <c r="B13680" s="6">
        <f t="shared" si="1066"/>
        <v>10</v>
      </c>
      <c r="C13680" s="6">
        <f t="shared" si="1067"/>
        <v>45</v>
      </c>
      <c r="D13680">
        <v>0.25244029709999999</v>
      </c>
      <c r="E13680">
        <v>0</v>
      </c>
      <c r="F13680">
        <v>0.25244029709999999</v>
      </c>
      <c r="G13680">
        <f t="shared" si="1068"/>
        <v>0.25244029709999999</v>
      </c>
      <c r="H13680">
        <f t="shared" si="1069"/>
        <v>0</v>
      </c>
    </row>
    <row r="13681" spans="1:8" x14ac:dyDescent="0.3">
      <c r="A13681" s="1">
        <f t="shared" si="1070"/>
        <v>36810.958333366507</v>
      </c>
      <c r="B13681" s="6">
        <f t="shared" si="1066"/>
        <v>10</v>
      </c>
      <c r="C13681" s="6">
        <f t="shared" si="1067"/>
        <v>46</v>
      </c>
      <c r="D13681">
        <v>0.22940894240000001</v>
      </c>
      <c r="E13681">
        <v>0</v>
      </c>
      <c r="F13681">
        <v>0.22940894240000001</v>
      </c>
      <c r="G13681">
        <f t="shared" si="1068"/>
        <v>0.22940894240000001</v>
      </c>
      <c r="H13681">
        <f t="shared" si="1069"/>
        <v>0</v>
      </c>
    </row>
    <row r="13682" spans="1:8" x14ac:dyDescent="0.3">
      <c r="A13682" s="1">
        <f t="shared" si="1070"/>
        <v>36810.979166699843</v>
      </c>
      <c r="B13682" s="6">
        <f t="shared" si="1066"/>
        <v>10</v>
      </c>
      <c r="C13682" s="6">
        <f t="shared" si="1067"/>
        <v>47</v>
      </c>
      <c r="D13682">
        <v>0.2074588134</v>
      </c>
      <c r="E13682">
        <v>0</v>
      </c>
      <c r="F13682">
        <v>0.2074588134</v>
      </c>
      <c r="G13682">
        <f t="shared" si="1068"/>
        <v>0.2074588134</v>
      </c>
      <c r="H13682">
        <f t="shared" si="1069"/>
        <v>0</v>
      </c>
    </row>
    <row r="13683" spans="1:8" x14ac:dyDescent="0.3">
      <c r="A13683" s="1">
        <f t="shared" si="1070"/>
        <v>36811.000000033178</v>
      </c>
      <c r="B13683" s="6">
        <f t="shared" si="1066"/>
        <v>10</v>
      </c>
      <c r="C13683" s="6">
        <f t="shared" si="1067"/>
        <v>0</v>
      </c>
      <c r="D13683">
        <v>0.18151616579999999</v>
      </c>
      <c r="E13683">
        <v>0</v>
      </c>
      <c r="F13683">
        <v>0.18151616579999999</v>
      </c>
      <c r="G13683">
        <f t="shared" si="1068"/>
        <v>0.18151616579999999</v>
      </c>
      <c r="H13683">
        <f t="shared" si="1069"/>
        <v>0</v>
      </c>
    </row>
    <row r="13684" spans="1:8" x14ac:dyDescent="0.3">
      <c r="A13684" s="1">
        <f t="shared" si="1070"/>
        <v>36811.020833366514</v>
      </c>
      <c r="B13684" s="6">
        <f t="shared" si="1066"/>
        <v>10</v>
      </c>
      <c r="C13684" s="6">
        <f t="shared" si="1067"/>
        <v>1</v>
      </c>
      <c r="D13684">
        <v>0.16995645179999999</v>
      </c>
      <c r="E13684">
        <v>0</v>
      </c>
      <c r="F13684">
        <v>0.16995645179999999</v>
      </c>
      <c r="G13684">
        <f t="shared" si="1068"/>
        <v>0.16995645179999999</v>
      </c>
      <c r="H13684">
        <f t="shared" si="1069"/>
        <v>0</v>
      </c>
    </row>
    <row r="13685" spans="1:8" x14ac:dyDescent="0.3">
      <c r="A13685" s="1">
        <f t="shared" si="1070"/>
        <v>36811.04166669985</v>
      </c>
      <c r="B13685" s="6">
        <f t="shared" si="1066"/>
        <v>10</v>
      </c>
      <c r="C13685" s="6">
        <f t="shared" si="1067"/>
        <v>2</v>
      </c>
      <c r="D13685">
        <v>0.13319704160000001</v>
      </c>
      <c r="E13685">
        <v>0</v>
      </c>
      <c r="F13685">
        <v>0.13319704160000001</v>
      </c>
      <c r="G13685">
        <f t="shared" si="1068"/>
        <v>0.13319704160000001</v>
      </c>
      <c r="H13685">
        <f t="shared" si="1069"/>
        <v>0</v>
      </c>
    </row>
    <row r="13686" spans="1:8" x14ac:dyDescent="0.3">
      <c r="A13686" s="1">
        <f t="shared" si="1070"/>
        <v>36811.062500033186</v>
      </c>
      <c r="B13686" s="6">
        <f t="shared" si="1066"/>
        <v>10</v>
      </c>
      <c r="C13686" s="6">
        <f t="shared" si="1067"/>
        <v>3</v>
      </c>
      <c r="D13686">
        <v>0.1237857126</v>
      </c>
      <c r="E13686">
        <v>0</v>
      </c>
      <c r="F13686">
        <v>0.1237857126</v>
      </c>
      <c r="G13686">
        <f t="shared" si="1068"/>
        <v>0.1237857126</v>
      </c>
      <c r="H13686">
        <f t="shared" si="1069"/>
        <v>0</v>
      </c>
    </row>
    <row r="13687" spans="1:8" x14ac:dyDescent="0.3">
      <c r="A13687" s="1">
        <f t="shared" si="1070"/>
        <v>36811.083333366521</v>
      </c>
      <c r="B13687" s="6">
        <f t="shared" si="1066"/>
        <v>10</v>
      </c>
      <c r="C13687" s="6">
        <f t="shared" si="1067"/>
        <v>4</v>
      </c>
      <c r="D13687">
        <v>0.1175796896</v>
      </c>
      <c r="E13687">
        <v>0</v>
      </c>
      <c r="F13687">
        <v>0.1175796896</v>
      </c>
      <c r="G13687">
        <f t="shared" si="1068"/>
        <v>0.1175796896</v>
      </c>
      <c r="H13687">
        <f t="shared" si="1069"/>
        <v>0</v>
      </c>
    </row>
    <row r="13688" spans="1:8" x14ac:dyDescent="0.3">
      <c r="A13688" s="1">
        <f t="shared" si="1070"/>
        <v>36811.104166699857</v>
      </c>
      <c r="B13688" s="6">
        <f t="shared" si="1066"/>
        <v>10</v>
      </c>
      <c r="C13688" s="6">
        <f t="shared" si="1067"/>
        <v>5</v>
      </c>
      <c r="D13688">
        <v>0.1117870196</v>
      </c>
      <c r="E13688">
        <v>0</v>
      </c>
      <c r="F13688">
        <v>0.1117870196</v>
      </c>
      <c r="G13688">
        <f t="shared" si="1068"/>
        <v>0.1117870196</v>
      </c>
      <c r="H13688">
        <f t="shared" si="1069"/>
        <v>0</v>
      </c>
    </row>
    <row r="13689" spans="1:8" x14ac:dyDescent="0.3">
      <c r="A13689" s="1">
        <f t="shared" si="1070"/>
        <v>36811.125000033193</v>
      </c>
      <c r="B13689" s="6">
        <f t="shared" si="1066"/>
        <v>10</v>
      </c>
      <c r="C13689" s="6">
        <f t="shared" si="1067"/>
        <v>6</v>
      </c>
      <c r="D13689">
        <v>0.1160762312</v>
      </c>
      <c r="E13689">
        <v>0</v>
      </c>
      <c r="F13689">
        <v>0.1160762312</v>
      </c>
      <c r="G13689">
        <f t="shared" si="1068"/>
        <v>0.1160762312</v>
      </c>
      <c r="H13689">
        <f t="shared" si="1069"/>
        <v>0</v>
      </c>
    </row>
    <row r="13690" spans="1:8" x14ac:dyDescent="0.3">
      <c r="A13690" s="1">
        <f t="shared" si="1070"/>
        <v>36811.145833366529</v>
      </c>
      <c r="B13690" s="6">
        <f t="shared" si="1066"/>
        <v>10</v>
      </c>
      <c r="C13690" s="6">
        <f t="shared" si="1067"/>
        <v>7</v>
      </c>
      <c r="D13690">
        <v>0.1143506972</v>
      </c>
      <c r="E13690">
        <v>0</v>
      </c>
      <c r="F13690">
        <v>0.1143506972</v>
      </c>
      <c r="G13690">
        <f t="shared" si="1068"/>
        <v>0.1143506972</v>
      </c>
      <c r="H13690">
        <f t="shared" si="1069"/>
        <v>0</v>
      </c>
    </row>
    <row r="13691" spans="1:8" x14ac:dyDescent="0.3">
      <c r="A13691" s="1">
        <f t="shared" si="1070"/>
        <v>36811.166666699864</v>
      </c>
      <c r="B13691" s="6">
        <f t="shared" si="1066"/>
        <v>10</v>
      </c>
      <c r="C13691" s="6">
        <f t="shared" si="1067"/>
        <v>8</v>
      </c>
      <c r="D13691">
        <v>0.10339049240000001</v>
      </c>
      <c r="E13691">
        <v>0</v>
      </c>
      <c r="F13691">
        <v>0.10339049240000001</v>
      </c>
      <c r="G13691">
        <f t="shared" si="1068"/>
        <v>0.10339049240000001</v>
      </c>
      <c r="H13691">
        <f t="shared" si="1069"/>
        <v>0</v>
      </c>
    </row>
    <row r="13692" spans="1:8" x14ac:dyDescent="0.3">
      <c r="A13692" s="1">
        <f t="shared" si="1070"/>
        <v>36811.1875000332</v>
      </c>
      <c r="B13692" s="6">
        <f t="shared" si="1066"/>
        <v>10</v>
      </c>
      <c r="C13692" s="6">
        <f t="shared" si="1067"/>
        <v>9</v>
      </c>
      <c r="D13692">
        <v>0.1051855454</v>
      </c>
      <c r="E13692">
        <v>0</v>
      </c>
      <c r="F13692">
        <v>0.1051855454</v>
      </c>
      <c r="G13692">
        <f t="shared" si="1068"/>
        <v>0.1051855454</v>
      </c>
      <c r="H13692">
        <f t="shared" si="1069"/>
        <v>0</v>
      </c>
    </row>
    <row r="13693" spans="1:8" x14ac:dyDescent="0.3">
      <c r="A13693" s="1">
        <f t="shared" si="1070"/>
        <v>36811.208333366536</v>
      </c>
      <c r="B13693" s="6">
        <f t="shared" si="1066"/>
        <v>10</v>
      </c>
      <c r="C13693" s="6">
        <f t="shared" si="1067"/>
        <v>10</v>
      </c>
      <c r="D13693">
        <v>0.1084723049</v>
      </c>
      <c r="E13693">
        <v>0</v>
      </c>
      <c r="F13693">
        <v>0.1084723049</v>
      </c>
      <c r="G13693">
        <f t="shared" si="1068"/>
        <v>0.1084723049</v>
      </c>
      <c r="H13693">
        <f t="shared" si="1069"/>
        <v>0</v>
      </c>
    </row>
    <row r="13694" spans="1:8" x14ac:dyDescent="0.3">
      <c r="A13694" s="1">
        <f t="shared" si="1070"/>
        <v>36811.229166699872</v>
      </c>
      <c r="B13694" s="6">
        <f t="shared" si="1066"/>
        <v>10</v>
      </c>
      <c r="C13694" s="6">
        <f t="shared" si="1067"/>
        <v>11</v>
      </c>
      <c r="D13694">
        <v>0.11435467990000001</v>
      </c>
      <c r="E13694">
        <v>0</v>
      </c>
      <c r="F13694">
        <v>0.11435467990000001</v>
      </c>
      <c r="G13694">
        <f t="shared" si="1068"/>
        <v>0.11435467990000001</v>
      </c>
      <c r="H13694">
        <f t="shared" si="1069"/>
        <v>0</v>
      </c>
    </row>
    <row r="13695" spans="1:8" x14ac:dyDescent="0.3">
      <c r="A13695" s="1">
        <f t="shared" si="1070"/>
        <v>36811.250000033207</v>
      </c>
      <c r="B13695" s="6">
        <f t="shared" si="1066"/>
        <v>10</v>
      </c>
      <c r="C13695" s="6">
        <f t="shared" si="1067"/>
        <v>12</v>
      </c>
      <c r="D13695">
        <v>0.1180496467</v>
      </c>
      <c r="E13695">
        <v>0</v>
      </c>
      <c r="F13695">
        <v>0.1180496467</v>
      </c>
      <c r="G13695">
        <f t="shared" si="1068"/>
        <v>0.1180496467</v>
      </c>
      <c r="H13695">
        <f t="shared" si="1069"/>
        <v>0</v>
      </c>
    </row>
    <row r="13696" spans="1:8" x14ac:dyDescent="0.3">
      <c r="A13696" s="1">
        <f t="shared" si="1070"/>
        <v>36811.270833366543</v>
      </c>
      <c r="B13696" s="6">
        <f t="shared" si="1066"/>
        <v>10</v>
      </c>
      <c r="C13696" s="6">
        <f t="shared" si="1067"/>
        <v>13</v>
      </c>
      <c r="D13696">
        <v>0.13238993369999999</v>
      </c>
      <c r="E13696">
        <v>0.10216848789999999</v>
      </c>
      <c r="F13696">
        <v>3.02214458E-2</v>
      </c>
      <c r="G13696">
        <f t="shared" si="1068"/>
        <v>3.02214458E-2</v>
      </c>
      <c r="H13696">
        <f t="shared" si="1069"/>
        <v>0</v>
      </c>
    </row>
    <row r="13697" spans="1:8" x14ac:dyDescent="0.3">
      <c r="A13697" s="1">
        <f t="shared" si="1070"/>
        <v>36811.291666699879</v>
      </c>
      <c r="B13697" s="6">
        <f t="shared" si="1066"/>
        <v>10</v>
      </c>
      <c r="C13697" s="6">
        <f t="shared" si="1067"/>
        <v>14</v>
      </c>
      <c r="D13697">
        <v>0.1004207344</v>
      </c>
      <c r="E13697">
        <v>0.10216848789999999</v>
      </c>
      <c r="F13697">
        <v>-1.7477535000000001E-3</v>
      </c>
      <c r="G13697">
        <f t="shared" si="1068"/>
        <v>0</v>
      </c>
      <c r="H13697">
        <f t="shared" si="1069"/>
        <v>-1.7477535000000001E-3</v>
      </c>
    </row>
    <row r="13698" spans="1:8" x14ac:dyDescent="0.3">
      <c r="A13698" s="1">
        <f t="shared" si="1070"/>
        <v>36811.312500033215</v>
      </c>
      <c r="B13698" s="6">
        <f t="shared" si="1066"/>
        <v>10</v>
      </c>
      <c r="C13698" s="6">
        <f t="shared" si="1067"/>
        <v>15</v>
      </c>
      <c r="D13698">
        <v>0.1235568734</v>
      </c>
      <c r="E13698">
        <v>1.5528552783</v>
      </c>
      <c r="F13698">
        <v>-1.4292984048999999</v>
      </c>
      <c r="G13698">
        <f t="shared" si="1068"/>
        <v>0</v>
      </c>
      <c r="H13698">
        <f t="shared" si="1069"/>
        <v>-1.4292984048999999</v>
      </c>
    </row>
    <row r="13699" spans="1:8" x14ac:dyDescent="0.3">
      <c r="A13699" s="1">
        <f t="shared" si="1070"/>
        <v>36811.333333366551</v>
      </c>
      <c r="B13699" s="6">
        <f t="shared" si="1066"/>
        <v>10</v>
      </c>
      <c r="C13699" s="6">
        <f t="shared" si="1067"/>
        <v>16</v>
      </c>
      <c r="D13699">
        <v>6.8542961200000002E-2</v>
      </c>
      <c r="E13699">
        <v>1.5528552783</v>
      </c>
      <c r="F13699">
        <v>-1.4843123170999999</v>
      </c>
      <c r="G13699">
        <f t="shared" si="1068"/>
        <v>0</v>
      </c>
      <c r="H13699">
        <f t="shared" si="1069"/>
        <v>-1.4843123170999999</v>
      </c>
    </row>
    <row r="13700" spans="1:8" x14ac:dyDescent="0.3">
      <c r="A13700" s="1">
        <f t="shared" si="1070"/>
        <v>36811.354166699886</v>
      </c>
      <c r="B13700" s="6">
        <f t="shared" si="1066"/>
        <v>10</v>
      </c>
      <c r="C13700" s="6">
        <f t="shared" si="1067"/>
        <v>17</v>
      </c>
      <c r="D13700">
        <v>8.40848872E-2</v>
      </c>
      <c r="E13700">
        <v>2.5115108487</v>
      </c>
      <c r="F13700">
        <v>-2.4274259616</v>
      </c>
      <c r="G13700">
        <f t="shared" si="1068"/>
        <v>0</v>
      </c>
      <c r="H13700">
        <f t="shared" si="1069"/>
        <v>-2.4274259616</v>
      </c>
    </row>
    <row r="13701" spans="1:8" x14ac:dyDescent="0.3">
      <c r="A13701" s="1">
        <f t="shared" si="1070"/>
        <v>36811.375000033222</v>
      </c>
      <c r="B13701" s="6">
        <f t="shared" ref="B13701:B13764" si="1071">MONTH(A13701)</f>
        <v>10</v>
      </c>
      <c r="C13701" s="6">
        <f t="shared" ref="C13701:C13764" si="1072">HOUR(A13701)*2+MINUTE(A13701)/30</f>
        <v>18</v>
      </c>
      <c r="D13701">
        <v>0.10805753009999999</v>
      </c>
      <c r="E13701">
        <v>2.5115108487</v>
      </c>
      <c r="F13701">
        <v>-2.4034533186</v>
      </c>
      <c r="G13701">
        <f t="shared" ref="G13701:G13764" si="1073">IF(F13701&gt;0,F13701,0)</f>
        <v>0</v>
      </c>
      <c r="H13701">
        <f t="shared" ref="H13701:H13764" si="1074">IF(F13701&lt;0,F13701,0)</f>
        <v>-2.4034533186</v>
      </c>
    </row>
    <row r="13702" spans="1:8" x14ac:dyDescent="0.3">
      <c r="A13702" s="1">
        <f t="shared" ref="A13702:A13765" si="1075">A13701+(1/48)</f>
        <v>36811.395833366558</v>
      </c>
      <c r="B13702" s="6">
        <f t="shared" si="1071"/>
        <v>10</v>
      </c>
      <c r="C13702" s="6">
        <f t="shared" si="1072"/>
        <v>19</v>
      </c>
      <c r="D13702">
        <v>0.1136571101</v>
      </c>
      <c r="E13702">
        <v>2.9274518399999998</v>
      </c>
      <c r="F13702">
        <v>-2.8137947299000001</v>
      </c>
      <c r="G13702">
        <f t="shared" si="1073"/>
        <v>0</v>
      </c>
      <c r="H13702">
        <f t="shared" si="1074"/>
        <v>-2.8137947299000001</v>
      </c>
    </row>
    <row r="13703" spans="1:8" x14ac:dyDescent="0.3">
      <c r="A13703" s="1">
        <f t="shared" si="1075"/>
        <v>36811.416666699894</v>
      </c>
      <c r="B13703" s="6">
        <f t="shared" si="1071"/>
        <v>10</v>
      </c>
      <c r="C13703" s="6">
        <f t="shared" si="1072"/>
        <v>20</v>
      </c>
      <c r="D13703">
        <v>7.9689313499999997E-2</v>
      </c>
      <c r="E13703">
        <v>2.9274518399999998</v>
      </c>
      <c r="F13703">
        <v>-2.8477625264999999</v>
      </c>
      <c r="G13703">
        <f t="shared" si="1073"/>
        <v>0</v>
      </c>
      <c r="H13703">
        <f t="shared" si="1074"/>
        <v>-2.8477625264999999</v>
      </c>
    </row>
    <row r="13704" spans="1:8" x14ac:dyDescent="0.3">
      <c r="A13704" s="1">
        <f t="shared" si="1075"/>
        <v>36811.437500033229</v>
      </c>
      <c r="B13704" s="6">
        <f t="shared" si="1071"/>
        <v>10</v>
      </c>
      <c r="C13704" s="6">
        <f t="shared" si="1072"/>
        <v>21</v>
      </c>
      <c r="D13704">
        <v>9.2934158500000003E-2</v>
      </c>
      <c r="E13704">
        <v>3.1730379877999999</v>
      </c>
      <c r="F13704">
        <v>-3.0801038293</v>
      </c>
      <c r="G13704">
        <f t="shared" si="1073"/>
        <v>0</v>
      </c>
      <c r="H13704">
        <f t="shared" si="1074"/>
        <v>-3.0801038293</v>
      </c>
    </row>
    <row r="13705" spans="1:8" x14ac:dyDescent="0.3">
      <c r="A13705" s="1">
        <f t="shared" si="1075"/>
        <v>36811.458333366565</v>
      </c>
      <c r="B13705" s="6">
        <f t="shared" si="1071"/>
        <v>10</v>
      </c>
      <c r="C13705" s="6">
        <f t="shared" si="1072"/>
        <v>22</v>
      </c>
      <c r="D13705">
        <v>0</v>
      </c>
      <c r="E13705">
        <v>3.1730379877999999</v>
      </c>
      <c r="F13705">
        <v>-3.1730379877999999</v>
      </c>
      <c r="G13705">
        <f t="shared" si="1073"/>
        <v>0</v>
      </c>
      <c r="H13705">
        <f t="shared" si="1074"/>
        <v>-3.1730379877999999</v>
      </c>
    </row>
    <row r="13706" spans="1:8" x14ac:dyDescent="0.3">
      <c r="A13706" s="1">
        <f t="shared" si="1075"/>
        <v>36811.479166699901</v>
      </c>
      <c r="B13706" s="6">
        <f t="shared" si="1071"/>
        <v>10</v>
      </c>
      <c r="C13706" s="6">
        <f t="shared" si="1072"/>
        <v>23</v>
      </c>
      <c r="D13706">
        <v>1.08662493E-2</v>
      </c>
      <c r="E13706">
        <v>3.2220033750999999</v>
      </c>
      <c r="F13706">
        <v>-3.2111371258000001</v>
      </c>
      <c r="G13706">
        <f t="shared" si="1073"/>
        <v>0</v>
      </c>
      <c r="H13706">
        <f t="shared" si="1074"/>
        <v>-3.2111371258000001</v>
      </c>
    </row>
    <row r="13707" spans="1:8" x14ac:dyDescent="0.3">
      <c r="A13707" s="1">
        <f t="shared" si="1075"/>
        <v>36811.500000033237</v>
      </c>
      <c r="B13707" s="6">
        <f t="shared" si="1071"/>
        <v>10</v>
      </c>
      <c r="C13707" s="6">
        <f t="shared" si="1072"/>
        <v>24</v>
      </c>
      <c r="D13707">
        <v>2.6259299199999999E-2</v>
      </c>
      <c r="E13707">
        <v>3.2220033750999999</v>
      </c>
      <c r="F13707">
        <v>-3.1957440759</v>
      </c>
      <c r="G13707">
        <f t="shared" si="1073"/>
        <v>0</v>
      </c>
      <c r="H13707">
        <f t="shared" si="1074"/>
        <v>-3.1957440759</v>
      </c>
    </row>
    <row r="13708" spans="1:8" x14ac:dyDescent="0.3">
      <c r="A13708" s="1">
        <f t="shared" si="1075"/>
        <v>36811.520833366572</v>
      </c>
      <c r="B13708" s="6">
        <f t="shared" si="1071"/>
        <v>10</v>
      </c>
      <c r="C13708" s="6">
        <f t="shared" si="1072"/>
        <v>25</v>
      </c>
      <c r="D13708">
        <v>4.0838630200000003E-2</v>
      </c>
      <c r="E13708">
        <v>3.0459245860999999</v>
      </c>
      <c r="F13708">
        <v>-3.0050859558999998</v>
      </c>
      <c r="G13708">
        <f t="shared" si="1073"/>
        <v>0</v>
      </c>
      <c r="H13708">
        <f t="shared" si="1074"/>
        <v>-3.0050859558999998</v>
      </c>
    </row>
    <row r="13709" spans="1:8" x14ac:dyDescent="0.3">
      <c r="A13709" s="1">
        <f t="shared" si="1075"/>
        <v>36811.541666699908</v>
      </c>
      <c r="B13709" s="6">
        <f t="shared" si="1071"/>
        <v>10</v>
      </c>
      <c r="C13709" s="6">
        <f t="shared" si="1072"/>
        <v>26</v>
      </c>
      <c r="D13709">
        <v>7.7731298300000001E-2</v>
      </c>
      <c r="E13709">
        <v>3.0459245860999999</v>
      </c>
      <c r="F13709">
        <v>-2.9681932878000001</v>
      </c>
      <c r="G13709">
        <f t="shared" si="1073"/>
        <v>0</v>
      </c>
      <c r="H13709">
        <f t="shared" si="1074"/>
        <v>-2.9681932878000001</v>
      </c>
    </row>
    <row r="13710" spans="1:8" x14ac:dyDescent="0.3">
      <c r="A13710" s="1">
        <f t="shared" si="1075"/>
        <v>36811.562500033244</v>
      </c>
      <c r="B13710" s="6">
        <f t="shared" si="1071"/>
        <v>10</v>
      </c>
      <c r="C13710" s="6">
        <f t="shared" si="1072"/>
        <v>27</v>
      </c>
      <c r="D13710">
        <v>9.13063083E-2</v>
      </c>
      <c r="E13710">
        <v>2.6458020082</v>
      </c>
      <c r="F13710">
        <v>-2.5544956998999999</v>
      </c>
      <c r="G13710">
        <f t="shared" si="1073"/>
        <v>0</v>
      </c>
      <c r="H13710">
        <f t="shared" si="1074"/>
        <v>-2.5544956998999999</v>
      </c>
    </row>
    <row r="13711" spans="1:8" x14ac:dyDescent="0.3">
      <c r="A13711" s="1">
        <f t="shared" si="1075"/>
        <v>36811.58333336658</v>
      </c>
      <c r="B13711" s="6">
        <f t="shared" si="1071"/>
        <v>10</v>
      </c>
      <c r="C13711" s="6">
        <f t="shared" si="1072"/>
        <v>28</v>
      </c>
      <c r="D13711">
        <v>9.7057832299999994E-2</v>
      </c>
      <c r="E13711">
        <v>2.6458020082</v>
      </c>
      <c r="F13711">
        <v>-2.5487441759</v>
      </c>
      <c r="G13711">
        <f t="shared" si="1073"/>
        <v>0</v>
      </c>
      <c r="H13711">
        <f t="shared" si="1074"/>
        <v>-2.5487441759</v>
      </c>
    </row>
    <row r="13712" spans="1:8" x14ac:dyDescent="0.3">
      <c r="A13712" s="1">
        <f t="shared" si="1075"/>
        <v>36811.604166699915</v>
      </c>
      <c r="B13712" s="6">
        <f t="shared" si="1071"/>
        <v>10</v>
      </c>
      <c r="C13712" s="6">
        <f t="shared" si="1072"/>
        <v>29</v>
      </c>
      <c r="D13712">
        <v>0.1146593883</v>
      </c>
      <c r="E13712">
        <v>1.9882548261999999</v>
      </c>
      <c r="F13712">
        <v>-1.8735954378999999</v>
      </c>
      <c r="G13712">
        <f t="shared" si="1073"/>
        <v>0</v>
      </c>
      <c r="H13712">
        <f t="shared" si="1074"/>
        <v>-1.8735954378999999</v>
      </c>
    </row>
    <row r="13713" spans="1:8" x14ac:dyDescent="0.3">
      <c r="A13713" s="1">
        <f t="shared" si="1075"/>
        <v>36811.625000033251</v>
      </c>
      <c r="B13713" s="6">
        <f t="shared" si="1071"/>
        <v>10</v>
      </c>
      <c r="C13713" s="6">
        <f t="shared" si="1072"/>
        <v>30</v>
      </c>
      <c r="D13713">
        <v>0.1692469432</v>
      </c>
      <c r="E13713">
        <v>1.9882548261999999</v>
      </c>
      <c r="F13713">
        <v>-1.819007883</v>
      </c>
      <c r="G13713">
        <f t="shared" si="1073"/>
        <v>0</v>
      </c>
      <c r="H13713">
        <f t="shared" si="1074"/>
        <v>-1.819007883</v>
      </c>
    </row>
    <row r="13714" spans="1:8" x14ac:dyDescent="0.3">
      <c r="A13714" s="1">
        <f t="shared" si="1075"/>
        <v>36811.645833366587</v>
      </c>
      <c r="B13714" s="6">
        <f t="shared" si="1071"/>
        <v>10</v>
      </c>
      <c r="C13714" s="6">
        <f t="shared" si="1072"/>
        <v>31</v>
      </c>
      <c r="D13714">
        <v>0.18422187819999999</v>
      </c>
      <c r="E13714">
        <v>1.2275786201000001</v>
      </c>
      <c r="F13714">
        <v>-1.0433567419000001</v>
      </c>
      <c r="G13714">
        <f t="shared" si="1073"/>
        <v>0</v>
      </c>
      <c r="H13714">
        <f t="shared" si="1074"/>
        <v>-1.0433567419000001</v>
      </c>
    </row>
    <row r="13715" spans="1:8" x14ac:dyDescent="0.3">
      <c r="A13715" s="1">
        <f t="shared" si="1075"/>
        <v>36811.666666699923</v>
      </c>
      <c r="B13715" s="6">
        <f t="shared" si="1071"/>
        <v>10</v>
      </c>
      <c r="C13715" s="6">
        <f t="shared" si="1072"/>
        <v>32</v>
      </c>
      <c r="D13715">
        <v>0.29613246440000002</v>
      </c>
      <c r="E13715">
        <v>1.2275786201000001</v>
      </c>
      <c r="F13715">
        <v>-0.9314461557</v>
      </c>
      <c r="G13715">
        <f t="shared" si="1073"/>
        <v>0</v>
      </c>
      <c r="H13715">
        <f t="shared" si="1074"/>
        <v>-0.9314461557</v>
      </c>
    </row>
    <row r="13716" spans="1:8" x14ac:dyDescent="0.3">
      <c r="A13716" s="1">
        <f t="shared" si="1075"/>
        <v>36811.687500033258</v>
      </c>
      <c r="B13716" s="6">
        <f t="shared" si="1071"/>
        <v>10</v>
      </c>
      <c r="C13716" s="6">
        <f t="shared" si="1072"/>
        <v>33</v>
      </c>
      <c r="D13716">
        <v>0.3136472964</v>
      </c>
      <c r="E13716">
        <v>0.37833839200000002</v>
      </c>
      <c r="F13716">
        <v>-6.4691095700000006E-2</v>
      </c>
      <c r="G13716">
        <f t="shared" si="1073"/>
        <v>0</v>
      </c>
      <c r="H13716">
        <f t="shared" si="1074"/>
        <v>-6.4691095700000006E-2</v>
      </c>
    </row>
    <row r="13717" spans="1:8" x14ac:dyDescent="0.3">
      <c r="A13717" s="1">
        <f t="shared" si="1075"/>
        <v>36811.708333366594</v>
      </c>
      <c r="B13717" s="6">
        <f t="shared" si="1071"/>
        <v>10</v>
      </c>
      <c r="C13717" s="6">
        <f t="shared" si="1072"/>
        <v>34</v>
      </c>
      <c r="D13717">
        <v>0.34864096789999999</v>
      </c>
      <c r="E13717">
        <v>0.37833839200000002</v>
      </c>
      <c r="F13717">
        <v>-2.9697424199999999E-2</v>
      </c>
      <c r="G13717">
        <f t="shared" si="1073"/>
        <v>0</v>
      </c>
      <c r="H13717">
        <f t="shared" si="1074"/>
        <v>-2.9697424199999999E-2</v>
      </c>
    </row>
    <row r="13718" spans="1:8" x14ac:dyDescent="0.3">
      <c r="A13718" s="1">
        <f t="shared" si="1075"/>
        <v>36811.72916669993</v>
      </c>
      <c r="B13718" s="6">
        <f t="shared" si="1071"/>
        <v>10</v>
      </c>
      <c r="C13718" s="6">
        <f t="shared" si="1072"/>
        <v>35</v>
      </c>
      <c r="D13718">
        <v>0.35654699490000002</v>
      </c>
      <c r="E13718">
        <v>0.14526693299999999</v>
      </c>
      <c r="F13718">
        <v>0.2112800618</v>
      </c>
      <c r="G13718">
        <f t="shared" si="1073"/>
        <v>0.2112800618</v>
      </c>
      <c r="H13718">
        <f t="shared" si="1074"/>
        <v>0</v>
      </c>
    </row>
    <row r="13719" spans="1:8" x14ac:dyDescent="0.3">
      <c r="A13719" s="1">
        <f t="shared" si="1075"/>
        <v>36811.750000033266</v>
      </c>
      <c r="B13719" s="6">
        <f t="shared" si="1071"/>
        <v>10</v>
      </c>
      <c r="C13719" s="6">
        <f t="shared" si="1072"/>
        <v>36</v>
      </c>
      <c r="D13719">
        <v>0.40173664650000002</v>
      </c>
      <c r="E13719">
        <v>0.14526693299999999</v>
      </c>
      <c r="F13719">
        <v>0.25646971349999997</v>
      </c>
      <c r="G13719">
        <f t="shared" si="1073"/>
        <v>0.25646971349999997</v>
      </c>
      <c r="H13719">
        <f t="shared" si="1074"/>
        <v>0</v>
      </c>
    </row>
    <row r="13720" spans="1:8" x14ac:dyDescent="0.3">
      <c r="A13720" s="1">
        <f t="shared" si="1075"/>
        <v>36811.770833366601</v>
      </c>
      <c r="B13720" s="6">
        <f t="shared" si="1071"/>
        <v>10</v>
      </c>
      <c r="C13720" s="6">
        <f t="shared" si="1072"/>
        <v>37</v>
      </c>
      <c r="D13720">
        <v>0.39660599749999997</v>
      </c>
      <c r="E13720">
        <v>2.38039736E-2</v>
      </c>
      <c r="F13720">
        <v>0.3728020239</v>
      </c>
      <c r="G13720">
        <f t="shared" si="1073"/>
        <v>0.3728020239</v>
      </c>
      <c r="H13720">
        <f t="shared" si="1074"/>
        <v>0</v>
      </c>
    </row>
    <row r="13721" spans="1:8" x14ac:dyDescent="0.3">
      <c r="A13721" s="1">
        <f t="shared" si="1075"/>
        <v>36811.791666699937</v>
      </c>
      <c r="B13721" s="6">
        <f t="shared" si="1071"/>
        <v>10</v>
      </c>
      <c r="C13721" s="6">
        <f t="shared" si="1072"/>
        <v>38</v>
      </c>
      <c r="D13721">
        <v>0.47876933970000002</v>
      </c>
      <c r="E13721">
        <v>2.38039736E-2</v>
      </c>
      <c r="F13721">
        <v>0.45496536609999999</v>
      </c>
      <c r="G13721">
        <f t="shared" si="1073"/>
        <v>0.45496536609999999</v>
      </c>
      <c r="H13721">
        <f t="shared" si="1074"/>
        <v>0</v>
      </c>
    </row>
    <row r="13722" spans="1:8" x14ac:dyDescent="0.3">
      <c r="A13722" s="1">
        <f t="shared" si="1075"/>
        <v>36811.812500033273</v>
      </c>
      <c r="B13722" s="6">
        <f t="shared" si="1071"/>
        <v>10</v>
      </c>
      <c r="C13722" s="6">
        <f t="shared" si="1072"/>
        <v>39</v>
      </c>
      <c r="D13722">
        <v>0.45692246469999998</v>
      </c>
      <c r="E13722">
        <v>0</v>
      </c>
      <c r="F13722">
        <v>0.45692246469999998</v>
      </c>
      <c r="G13722">
        <f t="shared" si="1073"/>
        <v>0.45692246469999998</v>
      </c>
      <c r="H13722">
        <f t="shared" si="1074"/>
        <v>0</v>
      </c>
    </row>
    <row r="13723" spans="1:8" x14ac:dyDescent="0.3">
      <c r="A13723" s="1">
        <f t="shared" si="1075"/>
        <v>36811.833333366609</v>
      </c>
      <c r="B13723" s="6">
        <f t="shared" si="1071"/>
        <v>10</v>
      </c>
      <c r="C13723" s="6">
        <f t="shared" si="1072"/>
        <v>40</v>
      </c>
      <c r="D13723">
        <v>0.46889404369999999</v>
      </c>
      <c r="E13723">
        <v>0</v>
      </c>
      <c r="F13723">
        <v>0.46889404369999999</v>
      </c>
      <c r="G13723">
        <f t="shared" si="1073"/>
        <v>0.46889404369999999</v>
      </c>
      <c r="H13723">
        <f t="shared" si="1074"/>
        <v>0</v>
      </c>
    </row>
    <row r="13724" spans="1:8" x14ac:dyDescent="0.3">
      <c r="A13724" s="1">
        <f t="shared" si="1075"/>
        <v>36811.854166699944</v>
      </c>
      <c r="B13724" s="6">
        <f t="shared" si="1071"/>
        <v>10</v>
      </c>
      <c r="C13724" s="6">
        <f t="shared" si="1072"/>
        <v>41</v>
      </c>
      <c r="D13724">
        <v>0.43243628670000001</v>
      </c>
      <c r="E13724">
        <v>0</v>
      </c>
      <c r="F13724">
        <v>0.43243628670000001</v>
      </c>
      <c r="G13724">
        <f t="shared" si="1073"/>
        <v>0.43243628670000001</v>
      </c>
      <c r="H13724">
        <f t="shared" si="1074"/>
        <v>0</v>
      </c>
    </row>
    <row r="13725" spans="1:8" x14ac:dyDescent="0.3">
      <c r="A13725" s="1">
        <f t="shared" si="1075"/>
        <v>36811.87500003328</v>
      </c>
      <c r="B13725" s="6">
        <f t="shared" si="1071"/>
        <v>10</v>
      </c>
      <c r="C13725" s="6">
        <f t="shared" si="1072"/>
        <v>42</v>
      </c>
      <c r="D13725">
        <v>0.47653255820000001</v>
      </c>
      <c r="E13725">
        <v>0</v>
      </c>
      <c r="F13725">
        <v>0.47653255820000001</v>
      </c>
      <c r="G13725">
        <f t="shared" si="1073"/>
        <v>0.47653255820000001</v>
      </c>
      <c r="H13725">
        <f t="shared" si="1074"/>
        <v>0</v>
      </c>
    </row>
    <row r="13726" spans="1:8" x14ac:dyDescent="0.3">
      <c r="A13726" s="1">
        <f t="shared" si="1075"/>
        <v>36811.895833366616</v>
      </c>
      <c r="B13726" s="6">
        <f t="shared" si="1071"/>
        <v>10</v>
      </c>
      <c r="C13726" s="6">
        <f t="shared" si="1072"/>
        <v>43</v>
      </c>
      <c r="D13726">
        <v>0.44316378020000002</v>
      </c>
      <c r="E13726">
        <v>0</v>
      </c>
      <c r="F13726">
        <v>0.44316378020000002</v>
      </c>
      <c r="G13726">
        <f t="shared" si="1073"/>
        <v>0.44316378020000002</v>
      </c>
      <c r="H13726">
        <f t="shared" si="1074"/>
        <v>0</v>
      </c>
    </row>
    <row r="13727" spans="1:8" x14ac:dyDescent="0.3">
      <c r="A13727" s="1">
        <f t="shared" si="1075"/>
        <v>36811.916666699952</v>
      </c>
      <c r="B13727" s="6">
        <f t="shared" si="1071"/>
        <v>10</v>
      </c>
      <c r="C13727" s="6">
        <f t="shared" si="1072"/>
        <v>44</v>
      </c>
      <c r="D13727">
        <v>0.34612402720000002</v>
      </c>
      <c r="E13727">
        <v>0</v>
      </c>
      <c r="F13727">
        <v>0.34612402720000002</v>
      </c>
      <c r="G13727">
        <f t="shared" si="1073"/>
        <v>0.34612402720000002</v>
      </c>
      <c r="H13727">
        <f t="shared" si="1074"/>
        <v>0</v>
      </c>
    </row>
    <row r="13728" spans="1:8" x14ac:dyDescent="0.3">
      <c r="A13728" s="1">
        <f t="shared" si="1075"/>
        <v>36811.937500033288</v>
      </c>
      <c r="B13728" s="6">
        <f t="shared" si="1071"/>
        <v>10</v>
      </c>
      <c r="C13728" s="6">
        <f t="shared" si="1072"/>
        <v>45</v>
      </c>
      <c r="D13728">
        <v>0.31357200619999998</v>
      </c>
      <c r="E13728">
        <v>0</v>
      </c>
      <c r="F13728">
        <v>0.31357200619999998</v>
      </c>
      <c r="G13728">
        <f t="shared" si="1073"/>
        <v>0.31357200619999998</v>
      </c>
      <c r="H13728">
        <f t="shared" si="1074"/>
        <v>0</v>
      </c>
    </row>
    <row r="13729" spans="1:8" x14ac:dyDescent="0.3">
      <c r="A13729" s="1">
        <f t="shared" si="1075"/>
        <v>36811.958333366623</v>
      </c>
      <c r="B13729" s="6">
        <f t="shared" si="1071"/>
        <v>10</v>
      </c>
      <c r="C13729" s="6">
        <f t="shared" si="1072"/>
        <v>46</v>
      </c>
      <c r="D13729">
        <v>0.241986595</v>
      </c>
      <c r="E13729">
        <v>0</v>
      </c>
      <c r="F13729">
        <v>0.241986595</v>
      </c>
      <c r="G13729">
        <f t="shared" si="1073"/>
        <v>0.241986595</v>
      </c>
      <c r="H13729">
        <f t="shared" si="1074"/>
        <v>0</v>
      </c>
    </row>
    <row r="13730" spans="1:8" x14ac:dyDescent="0.3">
      <c r="A13730" s="1">
        <f t="shared" si="1075"/>
        <v>36811.979166699959</v>
      </c>
      <c r="B13730" s="6">
        <f t="shared" si="1071"/>
        <v>10</v>
      </c>
      <c r="C13730" s="6">
        <f t="shared" si="1072"/>
        <v>47</v>
      </c>
      <c r="D13730">
        <v>0.21982834900000001</v>
      </c>
      <c r="E13730">
        <v>0</v>
      </c>
      <c r="F13730">
        <v>0.21982834900000001</v>
      </c>
      <c r="G13730">
        <f t="shared" si="1073"/>
        <v>0.21982834900000001</v>
      </c>
      <c r="H13730">
        <f t="shared" si="1074"/>
        <v>0</v>
      </c>
    </row>
    <row r="13731" spans="1:8" x14ac:dyDescent="0.3">
      <c r="A13731" s="1">
        <f t="shared" si="1075"/>
        <v>36812.000000033295</v>
      </c>
      <c r="B13731" s="6">
        <f t="shared" si="1071"/>
        <v>10</v>
      </c>
      <c r="C13731" s="6">
        <f t="shared" si="1072"/>
        <v>0</v>
      </c>
      <c r="D13731">
        <v>0.18932350849999999</v>
      </c>
      <c r="E13731">
        <v>0</v>
      </c>
      <c r="F13731">
        <v>0.18932350849999999</v>
      </c>
      <c r="G13731">
        <f t="shared" si="1073"/>
        <v>0.18932350849999999</v>
      </c>
      <c r="H13731">
        <f t="shared" si="1074"/>
        <v>0</v>
      </c>
    </row>
    <row r="13732" spans="1:8" x14ac:dyDescent="0.3">
      <c r="A13732" s="1">
        <f t="shared" si="1075"/>
        <v>36812.020833366631</v>
      </c>
      <c r="B13732" s="6">
        <f t="shared" si="1071"/>
        <v>10</v>
      </c>
      <c r="C13732" s="6">
        <f t="shared" si="1072"/>
        <v>1</v>
      </c>
      <c r="D13732">
        <v>0.17818548749999999</v>
      </c>
      <c r="E13732">
        <v>0</v>
      </c>
      <c r="F13732">
        <v>0.17818548749999999</v>
      </c>
      <c r="G13732">
        <f t="shared" si="1073"/>
        <v>0.17818548749999999</v>
      </c>
      <c r="H13732">
        <f t="shared" si="1074"/>
        <v>0</v>
      </c>
    </row>
    <row r="13733" spans="1:8" x14ac:dyDescent="0.3">
      <c r="A13733" s="1">
        <f t="shared" si="1075"/>
        <v>36812.041666699966</v>
      </c>
      <c r="B13733" s="6">
        <f t="shared" si="1071"/>
        <v>10</v>
      </c>
      <c r="C13733" s="6">
        <f t="shared" si="1072"/>
        <v>2</v>
      </c>
      <c r="D13733">
        <v>0.16944342900000001</v>
      </c>
      <c r="E13733">
        <v>0</v>
      </c>
      <c r="F13733">
        <v>0.16944342900000001</v>
      </c>
      <c r="G13733">
        <f t="shared" si="1073"/>
        <v>0.16944342900000001</v>
      </c>
      <c r="H13733">
        <f t="shared" si="1074"/>
        <v>0</v>
      </c>
    </row>
    <row r="13734" spans="1:8" x14ac:dyDescent="0.3">
      <c r="A13734" s="1">
        <f t="shared" si="1075"/>
        <v>36812.062500033302</v>
      </c>
      <c r="B13734" s="6">
        <f t="shared" si="1071"/>
        <v>10</v>
      </c>
      <c r="C13734" s="6">
        <f t="shared" si="1072"/>
        <v>3</v>
      </c>
      <c r="D13734">
        <v>0.16431151199999999</v>
      </c>
      <c r="E13734">
        <v>0</v>
      </c>
      <c r="F13734">
        <v>0.16431151199999999</v>
      </c>
      <c r="G13734">
        <f t="shared" si="1073"/>
        <v>0.16431151199999999</v>
      </c>
      <c r="H13734">
        <f t="shared" si="1074"/>
        <v>0</v>
      </c>
    </row>
    <row r="13735" spans="1:8" x14ac:dyDescent="0.3">
      <c r="A13735" s="1">
        <f t="shared" si="1075"/>
        <v>36812.083333366638</v>
      </c>
      <c r="B13735" s="6">
        <f t="shared" si="1071"/>
        <v>10</v>
      </c>
      <c r="C13735" s="6">
        <f t="shared" si="1072"/>
        <v>4</v>
      </c>
      <c r="D13735">
        <v>0.15666427869999999</v>
      </c>
      <c r="E13735">
        <v>0</v>
      </c>
      <c r="F13735">
        <v>0.15666427869999999</v>
      </c>
      <c r="G13735">
        <f t="shared" si="1073"/>
        <v>0.15666427869999999</v>
      </c>
      <c r="H13735">
        <f t="shared" si="1074"/>
        <v>0</v>
      </c>
    </row>
    <row r="13736" spans="1:8" x14ac:dyDescent="0.3">
      <c r="A13736" s="1">
        <f t="shared" si="1075"/>
        <v>36812.104166699974</v>
      </c>
      <c r="B13736" s="6">
        <f t="shared" si="1071"/>
        <v>10</v>
      </c>
      <c r="C13736" s="6">
        <f t="shared" si="1072"/>
        <v>5</v>
      </c>
      <c r="D13736">
        <v>0.15343515369999999</v>
      </c>
      <c r="E13736">
        <v>0</v>
      </c>
      <c r="F13736">
        <v>0.15343515369999999</v>
      </c>
      <c r="G13736">
        <f t="shared" si="1073"/>
        <v>0.15343515369999999</v>
      </c>
      <c r="H13736">
        <f t="shared" si="1074"/>
        <v>0</v>
      </c>
    </row>
    <row r="13737" spans="1:8" x14ac:dyDescent="0.3">
      <c r="A13737" s="1">
        <f t="shared" si="1075"/>
        <v>36812.125000033309</v>
      </c>
      <c r="B13737" s="6">
        <f t="shared" si="1071"/>
        <v>10</v>
      </c>
      <c r="C13737" s="6">
        <f t="shared" si="1072"/>
        <v>6</v>
      </c>
      <c r="D13737">
        <v>0.148801877</v>
      </c>
      <c r="E13737">
        <v>0</v>
      </c>
      <c r="F13737">
        <v>0.148801877</v>
      </c>
      <c r="G13737">
        <f t="shared" si="1073"/>
        <v>0.148801877</v>
      </c>
      <c r="H13737">
        <f t="shared" si="1074"/>
        <v>0</v>
      </c>
    </row>
    <row r="13738" spans="1:8" x14ac:dyDescent="0.3">
      <c r="A13738" s="1">
        <f t="shared" si="1075"/>
        <v>36812.145833366645</v>
      </c>
      <c r="B13738" s="6">
        <f t="shared" si="1071"/>
        <v>10</v>
      </c>
      <c r="C13738" s="6">
        <f t="shared" si="1072"/>
        <v>7</v>
      </c>
      <c r="D13738">
        <v>0.14930916499999999</v>
      </c>
      <c r="E13738">
        <v>0</v>
      </c>
      <c r="F13738">
        <v>0.14930916499999999</v>
      </c>
      <c r="G13738">
        <f t="shared" si="1073"/>
        <v>0.14930916499999999</v>
      </c>
      <c r="H13738">
        <f t="shared" si="1074"/>
        <v>0</v>
      </c>
    </row>
    <row r="13739" spans="1:8" x14ac:dyDescent="0.3">
      <c r="A13739" s="1">
        <f t="shared" si="1075"/>
        <v>36812.166666699981</v>
      </c>
      <c r="B13739" s="6">
        <f t="shared" si="1071"/>
        <v>10</v>
      </c>
      <c r="C13739" s="6">
        <f t="shared" si="1072"/>
        <v>8</v>
      </c>
      <c r="D13739">
        <v>0.150693676</v>
      </c>
      <c r="E13739">
        <v>0</v>
      </c>
      <c r="F13739">
        <v>0.150693676</v>
      </c>
      <c r="G13739">
        <f t="shared" si="1073"/>
        <v>0.150693676</v>
      </c>
      <c r="H13739">
        <f t="shared" si="1074"/>
        <v>0</v>
      </c>
    </row>
    <row r="13740" spans="1:8" x14ac:dyDescent="0.3">
      <c r="A13740" s="1">
        <f t="shared" si="1075"/>
        <v>36812.187500033317</v>
      </c>
      <c r="B13740" s="6">
        <f t="shared" si="1071"/>
        <v>10</v>
      </c>
      <c r="C13740" s="6">
        <f t="shared" si="1072"/>
        <v>9</v>
      </c>
      <c r="D13740">
        <v>0.15549901199999999</v>
      </c>
      <c r="E13740">
        <v>0</v>
      </c>
      <c r="F13740">
        <v>0.15549901199999999</v>
      </c>
      <c r="G13740">
        <f t="shared" si="1073"/>
        <v>0.15549901199999999</v>
      </c>
      <c r="H13740">
        <f t="shared" si="1074"/>
        <v>0</v>
      </c>
    </row>
    <row r="13741" spans="1:8" x14ac:dyDescent="0.3">
      <c r="A13741" s="1">
        <f t="shared" si="1075"/>
        <v>36812.208333366652</v>
      </c>
      <c r="B13741" s="6">
        <f t="shared" si="1071"/>
        <v>10</v>
      </c>
      <c r="C13741" s="6">
        <f t="shared" si="1072"/>
        <v>10</v>
      </c>
      <c r="D13741">
        <v>0.16399839399999999</v>
      </c>
      <c r="E13741">
        <v>0</v>
      </c>
      <c r="F13741">
        <v>0.16399839399999999</v>
      </c>
      <c r="G13741">
        <f t="shared" si="1073"/>
        <v>0.16399839399999999</v>
      </c>
      <c r="H13741">
        <f t="shared" si="1074"/>
        <v>0</v>
      </c>
    </row>
    <row r="13742" spans="1:8" x14ac:dyDescent="0.3">
      <c r="A13742" s="1">
        <f t="shared" si="1075"/>
        <v>36812.229166699988</v>
      </c>
      <c r="B13742" s="6">
        <f t="shared" si="1071"/>
        <v>10</v>
      </c>
      <c r="C13742" s="6">
        <f t="shared" si="1072"/>
        <v>11</v>
      </c>
      <c r="D13742">
        <v>0.18409646700000001</v>
      </c>
      <c r="E13742">
        <v>0</v>
      </c>
      <c r="F13742">
        <v>0.18409646700000001</v>
      </c>
      <c r="G13742">
        <f t="shared" si="1073"/>
        <v>0.18409646700000001</v>
      </c>
      <c r="H13742">
        <f t="shared" si="1074"/>
        <v>0</v>
      </c>
    </row>
    <row r="13743" spans="1:8" x14ac:dyDescent="0.3">
      <c r="A13743" s="1">
        <f t="shared" si="1075"/>
        <v>36812.250000033324</v>
      </c>
      <c r="B13743" s="6">
        <f t="shared" si="1071"/>
        <v>10</v>
      </c>
      <c r="C13743" s="6">
        <f t="shared" si="1072"/>
        <v>12</v>
      </c>
      <c r="D13743">
        <v>0.209589056</v>
      </c>
      <c r="E13743">
        <v>0</v>
      </c>
      <c r="F13743">
        <v>0.209589056</v>
      </c>
      <c r="G13743">
        <f t="shared" si="1073"/>
        <v>0.209589056</v>
      </c>
      <c r="H13743">
        <f t="shared" si="1074"/>
        <v>0</v>
      </c>
    </row>
    <row r="13744" spans="1:8" x14ac:dyDescent="0.3">
      <c r="A13744" s="1">
        <f t="shared" si="1075"/>
        <v>36812.27083336666</v>
      </c>
      <c r="B13744" s="6">
        <f t="shared" si="1071"/>
        <v>10</v>
      </c>
      <c r="C13744" s="6">
        <f t="shared" si="1072"/>
        <v>13</v>
      </c>
      <c r="D13744">
        <v>0.23648678400000001</v>
      </c>
      <c r="E13744">
        <v>0.1232042946</v>
      </c>
      <c r="F13744">
        <v>0.11328248940000001</v>
      </c>
      <c r="G13744">
        <f t="shared" si="1073"/>
        <v>0.11328248940000001</v>
      </c>
      <c r="H13744">
        <f t="shared" si="1074"/>
        <v>0</v>
      </c>
    </row>
    <row r="13745" spans="1:8" x14ac:dyDescent="0.3">
      <c r="A13745" s="1">
        <f t="shared" si="1075"/>
        <v>36812.291666699995</v>
      </c>
      <c r="B13745" s="6">
        <f t="shared" si="1071"/>
        <v>10</v>
      </c>
      <c r="C13745" s="6">
        <f t="shared" si="1072"/>
        <v>14</v>
      </c>
      <c r="D13745">
        <v>0.2453035878</v>
      </c>
      <c r="E13745">
        <v>0.1232042946</v>
      </c>
      <c r="F13745">
        <v>0.1220992932</v>
      </c>
      <c r="G13745">
        <f t="shared" si="1073"/>
        <v>0.1220992932</v>
      </c>
      <c r="H13745">
        <f t="shared" si="1074"/>
        <v>0</v>
      </c>
    </row>
    <row r="13746" spans="1:8" x14ac:dyDescent="0.3">
      <c r="A13746" s="1">
        <f t="shared" si="1075"/>
        <v>36812.312500033331</v>
      </c>
      <c r="B13746" s="6">
        <f t="shared" si="1071"/>
        <v>10</v>
      </c>
      <c r="C13746" s="6">
        <f t="shared" si="1072"/>
        <v>15</v>
      </c>
      <c r="D13746">
        <v>0.24212584579999999</v>
      </c>
      <c r="E13746">
        <v>1.4838125591</v>
      </c>
      <c r="F13746">
        <v>-1.2416867133</v>
      </c>
      <c r="G13746">
        <f t="shared" si="1073"/>
        <v>0</v>
      </c>
      <c r="H13746">
        <f t="shared" si="1074"/>
        <v>-1.2416867133</v>
      </c>
    </row>
    <row r="13747" spans="1:8" x14ac:dyDescent="0.3">
      <c r="A13747" s="1">
        <f t="shared" si="1075"/>
        <v>36812.333333366667</v>
      </c>
      <c r="B13747" s="6">
        <f t="shared" si="1071"/>
        <v>10</v>
      </c>
      <c r="C13747" s="6">
        <f t="shared" si="1072"/>
        <v>16</v>
      </c>
      <c r="D13747">
        <v>0.2264382083</v>
      </c>
      <c r="E13747">
        <v>1.4838125591</v>
      </c>
      <c r="F13747">
        <v>-1.2573743507999999</v>
      </c>
      <c r="G13747">
        <f t="shared" si="1073"/>
        <v>0</v>
      </c>
      <c r="H13747">
        <f t="shared" si="1074"/>
        <v>-1.2573743507999999</v>
      </c>
    </row>
    <row r="13748" spans="1:8" x14ac:dyDescent="0.3">
      <c r="A13748" s="1">
        <f t="shared" si="1075"/>
        <v>36812.354166700003</v>
      </c>
      <c r="B13748" s="6">
        <f t="shared" si="1071"/>
        <v>10</v>
      </c>
      <c r="C13748" s="6">
        <f t="shared" si="1072"/>
        <v>17</v>
      </c>
      <c r="D13748">
        <v>0.21632752929999999</v>
      </c>
      <c r="E13748">
        <v>2.4411898351999999</v>
      </c>
      <c r="F13748">
        <v>-2.2248623058999999</v>
      </c>
      <c r="G13748">
        <f t="shared" si="1073"/>
        <v>0</v>
      </c>
      <c r="H13748">
        <f t="shared" si="1074"/>
        <v>-2.2248623058999999</v>
      </c>
    </row>
    <row r="13749" spans="1:8" x14ac:dyDescent="0.3">
      <c r="A13749" s="1">
        <f t="shared" si="1075"/>
        <v>36812.375000033338</v>
      </c>
      <c r="B13749" s="6">
        <f t="shared" si="1071"/>
        <v>10</v>
      </c>
      <c r="C13749" s="6">
        <f t="shared" si="1072"/>
        <v>18</v>
      </c>
      <c r="D13749">
        <v>0.2088905381</v>
      </c>
      <c r="E13749">
        <v>2.4411898351999999</v>
      </c>
      <c r="F13749">
        <v>-2.2322992971</v>
      </c>
      <c r="G13749">
        <f t="shared" si="1073"/>
        <v>0</v>
      </c>
      <c r="H13749">
        <f t="shared" si="1074"/>
        <v>-2.2322992971</v>
      </c>
    </row>
    <row r="13750" spans="1:8" x14ac:dyDescent="0.3">
      <c r="A13750" s="1">
        <f t="shared" si="1075"/>
        <v>36812.395833366674</v>
      </c>
      <c r="B13750" s="6">
        <f t="shared" si="1071"/>
        <v>10</v>
      </c>
      <c r="C13750" s="6">
        <f t="shared" si="1072"/>
        <v>19</v>
      </c>
      <c r="D13750">
        <v>0.20443279210000001</v>
      </c>
      <c r="E13750">
        <v>2.7074176432999999</v>
      </c>
      <c r="F13750">
        <v>-2.5029848511999999</v>
      </c>
      <c r="G13750">
        <f t="shared" si="1073"/>
        <v>0</v>
      </c>
      <c r="H13750">
        <f t="shared" si="1074"/>
        <v>-2.5029848511999999</v>
      </c>
    </row>
    <row r="13751" spans="1:8" x14ac:dyDescent="0.3">
      <c r="A13751" s="1">
        <f t="shared" si="1075"/>
        <v>36812.41666670001</v>
      </c>
      <c r="B13751" s="6">
        <f t="shared" si="1071"/>
        <v>10</v>
      </c>
      <c r="C13751" s="6">
        <f t="shared" si="1072"/>
        <v>20</v>
      </c>
      <c r="D13751">
        <v>0.20185839750000001</v>
      </c>
      <c r="E13751">
        <v>2.7074176432999999</v>
      </c>
      <c r="F13751">
        <v>-2.5055592457999998</v>
      </c>
      <c r="G13751">
        <f t="shared" si="1073"/>
        <v>0</v>
      </c>
      <c r="H13751">
        <f t="shared" si="1074"/>
        <v>-2.5055592457999998</v>
      </c>
    </row>
    <row r="13752" spans="1:8" x14ac:dyDescent="0.3">
      <c r="A13752" s="1">
        <f t="shared" si="1075"/>
        <v>36812.437500033346</v>
      </c>
      <c r="B13752" s="6">
        <f t="shared" si="1071"/>
        <v>10</v>
      </c>
      <c r="C13752" s="6">
        <f t="shared" si="1072"/>
        <v>21</v>
      </c>
      <c r="D13752">
        <v>0.20548021650000001</v>
      </c>
      <c r="E13752">
        <v>2.7331842977999998</v>
      </c>
      <c r="F13752">
        <v>-2.5277040813</v>
      </c>
      <c r="G13752">
        <f t="shared" si="1073"/>
        <v>0</v>
      </c>
      <c r="H13752">
        <f t="shared" si="1074"/>
        <v>-2.5277040813</v>
      </c>
    </row>
    <row r="13753" spans="1:8" x14ac:dyDescent="0.3">
      <c r="A13753" s="1">
        <f t="shared" si="1075"/>
        <v>36812.458333366681</v>
      </c>
      <c r="B13753" s="6">
        <f t="shared" si="1071"/>
        <v>10</v>
      </c>
      <c r="C13753" s="6">
        <f t="shared" si="1072"/>
        <v>22</v>
      </c>
      <c r="D13753">
        <v>0.20221617080000001</v>
      </c>
      <c r="E13753">
        <v>2.7331842977999998</v>
      </c>
      <c r="F13753">
        <v>-2.530968127</v>
      </c>
      <c r="G13753">
        <f t="shared" si="1073"/>
        <v>0</v>
      </c>
      <c r="H13753">
        <f t="shared" si="1074"/>
        <v>-2.530968127</v>
      </c>
    </row>
    <row r="13754" spans="1:8" x14ac:dyDescent="0.3">
      <c r="A13754" s="1">
        <f t="shared" si="1075"/>
        <v>36812.479166700017</v>
      </c>
      <c r="B13754" s="6">
        <f t="shared" si="1071"/>
        <v>10</v>
      </c>
      <c r="C13754" s="6">
        <f t="shared" si="1072"/>
        <v>23</v>
      </c>
      <c r="D13754">
        <v>0.20765377879999999</v>
      </c>
      <c r="E13754">
        <v>3.1482464895</v>
      </c>
      <c r="F13754">
        <v>-2.9405927106999998</v>
      </c>
      <c r="G13754">
        <f t="shared" si="1073"/>
        <v>0</v>
      </c>
      <c r="H13754">
        <f t="shared" si="1074"/>
        <v>-2.9405927106999998</v>
      </c>
    </row>
    <row r="13755" spans="1:8" x14ac:dyDescent="0.3">
      <c r="A13755" s="1">
        <f t="shared" si="1075"/>
        <v>36812.500000033353</v>
      </c>
      <c r="B13755" s="6">
        <f t="shared" si="1071"/>
        <v>10</v>
      </c>
      <c r="C13755" s="6">
        <f t="shared" si="1072"/>
        <v>24</v>
      </c>
      <c r="D13755">
        <v>0.20609616080000001</v>
      </c>
      <c r="E13755">
        <v>3.1482464895</v>
      </c>
      <c r="F13755">
        <v>-2.9421503286999999</v>
      </c>
      <c r="G13755">
        <f t="shared" si="1073"/>
        <v>0</v>
      </c>
      <c r="H13755">
        <f t="shared" si="1074"/>
        <v>-2.9421503286999999</v>
      </c>
    </row>
    <row r="13756" spans="1:8" x14ac:dyDescent="0.3">
      <c r="A13756" s="1">
        <f t="shared" si="1075"/>
        <v>36812.520833366689</v>
      </c>
      <c r="B13756" s="6">
        <f t="shared" si="1071"/>
        <v>10</v>
      </c>
      <c r="C13756" s="6">
        <f t="shared" si="1072"/>
        <v>25</v>
      </c>
      <c r="D13756">
        <v>0.20086133380000001</v>
      </c>
      <c r="E13756">
        <v>3.1349911718999999</v>
      </c>
      <c r="F13756">
        <v>-2.934129838</v>
      </c>
      <c r="G13756">
        <f t="shared" si="1073"/>
        <v>0</v>
      </c>
      <c r="H13756">
        <f t="shared" si="1074"/>
        <v>-2.934129838</v>
      </c>
    </row>
    <row r="13757" spans="1:8" x14ac:dyDescent="0.3">
      <c r="A13757" s="1">
        <f t="shared" si="1075"/>
        <v>36812.541666700025</v>
      </c>
      <c r="B13757" s="6">
        <f t="shared" si="1071"/>
        <v>10</v>
      </c>
      <c r="C13757" s="6">
        <f t="shared" si="1072"/>
        <v>26</v>
      </c>
      <c r="D13757">
        <v>0.1985497534</v>
      </c>
      <c r="E13757">
        <v>3.1349911718999999</v>
      </c>
      <c r="F13757">
        <v>-2.9364414183999998</v>
      </c>
      <c r="G13757">
        <f t="shared" si="1073"/>
        <v>0</v>
      </c>
      <c r="H13757">
        <f t="shared" si="1074"/>
        <v>-2.9364414183999998</v>
      </c>
    </row>
    <row r="13758" spans="1:8" x14ac:dyDescent="0.3">
      <c r="A13758" s="1">
        <f t="shared" si="1075"/>
        <v>36812.56250003336</v>
      </c>
      <c r="B13758" s="6">
        <f t="shared" si="1071"/>
        <v>10</v>
      </c>
      <c r="C13758" s="6">
        <f t="shared" si="1072"/>
        <v>27</v>
      </c>
      <c r="D13758">
        <v>0.19959967240000001</v>
      </c>
      <c r="E13758">
        <v>2.7138068022000001</v>
      </c>
      <c r="F13758">
        <v>-2.5142071296999999</v>
      </c>
      <c r="G13758">
        <f t="shared" si="1073"/>
        <v>0</v>
      </c>
      <c r="H13758">
        <f t="shared" si="1074"/>
        <v>-2.5142071296999999</v>
      </c>
    </row>
    <row r="13759" spans="1:8" x14ac:dyDescent="0.3">
      <c r="A13759" s="1">
        <f t="shared" si="1075"/>
        <v>36812.583333366696</v>
      </c>
      <c r="B13759" s="6">
        <f t="shared" si="1071"/>
        <v>10</v>
      </c>
      <c r="C13759" s="6">
        <f t="shared" si="1072"/>
        <v>28</v>
      </c>
      <c r="D13759">
        <v>0.19607736000000001</v>
      </c>
      <c r="E13759">
        <v>2.7138068022000001</v>
      </c>
      <c r="F13759">
        <v>-2.5177294421999998</v>
      </c>
      <c r="G13759">
        <f t="shared" si="1073"/>
        <v>0</v>
      </c>
      <c r="H13759">
        <f t="shared" si="1074"/>
        <v>-2.5177294421999998</v>
      </c>
    </row>
    <row r="13760" spans="1:8" x14ac:dyDescent="0.3">
      <c r="A13760" s="1">
        <f t="shared" si="1075"/>
        <v>36812.604166700032</v>
      </c>
      <c r="B13760" s="6">
        <f t="shared" si="1071"/>
        <v>10</v>
      </c>
      <c r="C13760" s="6">
        <f t="shared" si="1072"/>
        <v>29</v>
      </c>
      <c r="D13760">
        <v>0.19940993300000001</v>
      </c>
      <c r="E13760">
        <v>2.0238715708999999</v>
      </c>
      <c r="F13760">
        <v>-1.8244616379</v>
      </c>
      <c r="G13760">
        <f t="shared" si="1073"/>
        <v>0</v>
      </c>
      <c r="H13760">
        <f t="shared" si="1074"/>
        <v>-1.8244616379</v>
      </c>
    </row>
    <row r="13761" spans="1:8" x14ac:dyDescent="0.3">
      <c r="A13761" s="1">
        <f t="shared" si="1075"/>
        <v>36812.625000033368</v>
      </c>
      <c r="B13761" s="6">
        <f t="shared" si="1071"/>
        <v>10</v>
      </c>
      <c r="C13761" s="6">
        <f t="shared" si="1072"/>
        <v>30</v>
      </c>
      <c r="D13761">
        <v>0.21284420600000001</v>
      </c>
      <c r="E13761">
        <v>2.0238715708999999</v>
      </c>
      <c r="F13761">
        <v>-1.8110273648999999</v>
      </c>
      <c r="G13761">
        <f t="shared" si="1073"/>
        <v>0</v>
      </c>
      <c r="H13761">
        <f t="shared" si="1074"/>
        <v>-1.8110273648999999</v>
      </c>
    </row>
    <row r="13762" spans="1:8" x14ac:dyDescent="0.3">
      <c r="A13762" s="1">
        <f t="shared" si="1075"/>
        <v>36812.645833366703</v>
      </c>
      <c r="B13762" s="6">
        <f t="shared" si="1071"/>
        <v>10</v>
      </c>
      <c r="C13762" s="6">
        <f t="shared" si="1072"/>
        <v>31</v>
      </c>
      <c r="D13762">
        <v>0.22507635300000001</v>
      </c>
      <c r="E13762">
        <v>1.2333257161</v>
      </c>
      <c r="F13762">
        <v>-1.0082493631</v>
      </c>
      <c r="G13762">
        <f t="shared" si="1073"/>
        <v>0</v>
      </c>
      <c r="H13762">
        <f t="shared" si="1074"/>
        <v>-1.0082493631</v>
      </c>
    </row>
    <row r="13763" spans="1:8" x14ac:dyDescent="0.3">
      <c r="A13763" s="1">
        <f t="shared" si="1075"/>
        <v>36812.666666700039</v>
      </c>
      <c r="B13763" s="6">
        <f t="shared" si="1071"/>
        <v>10</v>
      </c>
      <c r="C13763" s="6">
        <f t="shared" si="1072"/>
        <v>32</v>
      </c>
      <c r="D13763">
        <v>0.24331677800000001</v>
      </c>
      <c r="E13763">
        <v>1.2333257161</v>
      </c>
      <c r="F13763">
        <v>-0.99000893810000001</v>
      </c>
      <c r="G13763">
        <f t="shared" si="1073"/>
        <v>0</v>
      </c>
      <c r="H13763">
        <f t="shared" si="1074"/>
        <v>-0.99000893810000001</v>
      </c>
    </row>
    <row r="13764" spans="1:8" x14ac:dyDescent="0.3">
      <c r="A13764" s="1">
        <f t="shared" si="1075"/>
        <v>36812.687500033375</v>
      </c>
      <c r="B13764" s="6">
        <f t="shared" si="1071"/>
        <v>10</v>
      </c>
      <c r="C13764" s="6">
        <f t="shared" si="1072"/>
        <v>33</v>
      </c>
      <c r="D13764">
        <v>0.26967057999999999</v>
      </c>
      <c r="E13764">
        <v>0.3831369617</v>
      </c>
      <c r="F13764">
        <v>-0.11346638169999999</v>
      </c>
      <c r="G13764">
        <f t="shared" si="1073"/>
        <v>0</v>
      </c>
      <c r="H13764">
        <f t="shared" si="1074"/>
        <v>-0.11346638169999999</v>
      </c>
    </row>
    <row r="13765" spans="1:8" x14ac:dyDescent="0.3">
      <c r="A13765" s="1">
        <f t="shared" si="1075"/>
        <v>36812.708333366711</v>
      </c>
      <c r="B13765" s="6">
        <f t="shared" ref="B13765:B13828" si="1076">MONTH(A13765)</f>
        <v>10</v>
      </c>
      <c r="C13765" s="6">
        <f t="shared" ref="C13765:C13828" si="1077">HOUR(A13765)*2+MINUTE(A13765)/30</f>
        <v>34</v>
      </c>
      <c r="D13765">
        <v>0.31131409900000001</v>
      </c>
      <c r="E13765">
        <v>0.3831369617</v>
      </c>
      <c r="F13765">
        <v>-7.1822862700000004E-2</v>
      </c>
      <c r="G13765">
        <f t="shared" ref="G13765:G13828" si="1078">IF(F13765&gt;0,F13765,0)</f>
        <v>0</v>
      </c>
      <c r="H13765">
        <f t="shared" ref="H13765:H13828" si="1079">IF(F13765&lt;0,F13765,0)</f>
        <v>-7.1822862700000004E-2</v>
      </c>
    </row>
    <row r="13766" spans="1:8" x14ac:dyDescent="0.3">
      <c r="A13766" s="1">
        <f t="shared" ref="A13766:A13829" si="1080">A13765+(1/48)</f>
        <v>36812.729166700046</v>
      </c>
      <c r="B13766" s="6">
        <f t="shared" si="1076"/>
        <v>10</v>
      </c>
      <c r="C13766" s="6">
        <f t="shared" si="1077"/>
        <v>35</v>
      </c>
      <c r="D13766">
        <v>0.340731126</v>
      </c>
      <c r="E13766">
        <v>0.16505565110000001</v>
      </c>
      <c r="F13766">
        <v>0.17567547489999999</v>
      </c>
      <c r="G13766">
        <f t="shared" si="1078"/>
        <v>0.17567547489999999</v>
      </c>
      <c r="H13766">
        <f t="shared" si="1079"/>
        <v>0</v>
      </c>
    </row>
    <row r="13767" spans="1:8" x14ac:dyDescent="0.3">
      <c r="A13767" s="1">
        <f t="shared" si="1080"/>
        <v>36812.750000033382</v>
      </c>
      <c r="B13767" s="6">
        <f t="shared" si="1076"/>
        <v>10</v>
      </c>
      <c r="C13767" s="6">
        <f t="shared" si="1077"/>
        <v>36</v>
      </c>
      <c r="D13767">
        <v>0.35998928029999999</v>
      </c>
      <c r="E13767">
        <v>0.16505565110000001</v>
      </c>
      <c r="F13767">
        <v>0.19493362920000001</v>
      </c>
      <c r="G13767">
        <f t="shared" si="1078"/>
        <v>0.19493362920000001</v>
      </c>
      <c r="H13767">
        <f t="shared" si="1079"/>
        <v>0</v>
      </c>
    </row>
    <row r="13768" spans="1:8" x14ac:dyDescent="0.3">
      <c r="A13768" s="1">
        <f t="shared" si="1080"/>
        <v>36812.770833366718</v>
      </c>
      <c r="B13768" s="6">
        <f t="shared" si="1076"/>
        <v>10</v>
      </c>
      <c r="C13768" s="6">
        <f t="shared" si="1077"/>
        <v>37</v>
      </c>
      <c r="D13768">
        <v>0.37885784430000002</v>
      </c>
      <c r="E13768">
        <v>2.3576244E-2</v>
      </c>
      <c r="F13768">
        <v>0.35528160040000001</v>
      </c>
      <c r="G13768">
        <f t="shared" si="1078"/>
        <v>0.35528160040000001</v>
      </c>
      <c r="H13768">
        <f t="shared" si="1079"/>
        <v>0</v>
      </c>
    </row>
    <row r="13769" spans="1:8" x14ac:dyDescent="0.3">
      <c r="A13769" s="1">
        <f t="shared" si="1080"/>
        <v>36812.791666700054</v>
      </c>
      <c r="B13769" s="6">
        <f t="shared" si="1076"/>
        <v>10</v>
      </c>
      <c r="C13769" s="6">
        <f t="shared" si="1077"/>
        <v>38</v>
      </c>
      <c r="D13769">
        <v>0.37762269640000001</v>
      </c>
      <c r="E13769">
        <v>2.3576244E-2</v>
      </c>
      <c r="F13769">
        <v>0.35404645239999999</v>
      </c>
      <c r="G13769">
        <f t="shared" si="1078"/>
        <v>0.35404645239999999</v>
      </c>
      <c r="H13769">
        <f t="shared" si="1079"/>
        <v>0</v>
      </c>
    </row>
    <row r="13770" spans="1:8" x14ac:dyDescent="0.3">
      <c r="A13770" s="1">
        <f t="shared" si="1080"/>
        <v>36812.812500033389</v>
      </c>
      <c r="B13770" s="6">
        <f t="shared" si="1076"/>
        <v>10</v>
      </c>
      <c r="C13770" s="6">
        <f t="shared" si="1077"/>
        <v>39</v>
      </c>
      <c r="D13770">
        <v>0.3648392064</v>
      </c>
      <c r="E13770">
        <v>0</v>
      </c>
      <c r="F13770">
        <v>0.3648392064</v>
      </c>
      <c r="G13770">
        <f t="shared" si="1078"/>
        <v>0.3648392064</v>
      </c>
      <c r="H13770">
        <f t="shared" si="1079"/>
        <v>0</v>
      </c>
    </row>
    <row r="13771" spans="1:8" x14ac:dyDescent="0.3">
      <c r="A13771" s="1">
        <f t="shared" si="1080"/>
        <v>36812.833333366725</v>
      </c>
      <c r="B13771" s="6">
        <f t="shared" si="1076"/>
        <v>10</v>
      </c>
      <c r="C13771" s="6">
        <f t="shared" si="1077"/>
        <v>40</v>
      </c>
      <c r="D13771">
        <v>0.34588816909999998</v>
      </c>
      <c r="E13771">
        <v>0</v>
      </c>
      <c r="F13771">
        <v>0.34588816909999998</v>
      </c>
      <c r="G13771">
        <f t="shared" si="1078"/>
        <v>0.34588816909999998</v>
      </c>
      <c r="H13771">
        <f t="shared" si="1079"/>
        <v>0</v>
      </c>
    </row>
    <row r="13772" spans="1:8" x14ac:dyDescent="0.3">
      <c r="A13772" s="1">
        <f t="shared" si="1080"/>
        <v>36812.854166700061</v>
      </c>
      <c r="B13772" s="6">
        <f t="shared" si="1076"/>
        <v>10</v>
      </c>
      <c r="C13772" s="6">
        <f t="shared" si="1077"/>
        <v>41</v>
      </c>
      <c r="D13772">
        <v>0.33044850310000001</v>
      </c>
      <c r="E13772">
        <v>0</v>
      </c>
      <c r="F13772">
        <v>0.33044850310000001</v>
      </c>
      <c r="G13772">
        <f t="shared" si="1078"/>
        <v>0.33044850310000001</v>
      </c>
      <c r="H13772">
        <f t="shared" si="1079"/>
        <v>0</v>
      </c>
    </row>
    <row r="13773" spans="1:8" x14ac:dyDescent="0.3">
      <c r="A13773" s="1">
        <f t="shared" si="1080"/>
        <v>36812.875000033397</v>
      </c>
      <c r="B13773" s="6">
        <f t="shared" si="1076"/>
        <v>10</v>
      </c>
      <c r="C13773" s="6">
        <f t="shared" si="1077"/>
        <v>42</v>
      </c>
      <c r="D13773">
        <v>0.30178003669999998</v>
      </c>
      <c r="E13773">
        <v>0</v>
      </c>
      <c r="F13773">
        <v>0.30178003669999998</v>
      </c>
      <c r="G13773">
        <f t="shared" si="1078"/>
        <v>0.30178003669999998</v>
      </c>
      <c r="H13773">
        <f t="shared" si="1079"/>
        <v>0</v>
      </c>
    </row>
    <row r="13774" spans="1:8" x14ac:dyDescent="0.3">
      <c r="A13774" s="1">
        <f t="shared" si="1080"/>
        <v>36812.895833366732</v>
      </c>
      <c r="B13774" s="6">
        <f t="shared" si="1076"/>
        <v>10</v>
      </c>
      <c r="C13774" s="6">
        <f t="shared" si="1077"/>
        <v>43</v>
      </c>
      <c r="D13774">
        <v>0.27340736970000001</v>
      </c>
      <c r="E13774">
        <v>0</v>
      </c>
      <c r="F13774">
        <v>0.27340736970000001</v>
      </c>
      <c r="G13774">
        <f t="shared" si="1078"/>
        <v>0.27340736970000001</v>
      </c>
      <c r="H13774">
        <f t="shared" si="1079"/>
        <v>0</v>
      </c>
    </row>
    <row r="13775" spans="1:8" x14ac:dyDescent="0.3">
      <c r="A13775" s="1">
        <f t="shared" si="1080"/>
        <v>36812.916666700068</v>
      </c>
      <c r="B13775" s="6">
        <f t="shared" si="1076"/>
        <v>10</v>
      </c>
      <c r="C13775" s="6">
        <f t="shared" si="1077"/>
        <v>44</v>
      </c>
      <c r="D13775">
        <v>0.24032406249999999</v>
      </c>
      <c r="E13775">
        <v>0</v>
      </c>
      <c r="F13775">
        <v>0.24032406249999999</v>
      </c>
      <c r="G13775">
        <f t="shared" si="1078"/>
        <v>0.24032406249999999</v>
      </c>
      <c r="H13775">
        <f t="shared" si="1079"/>
        <v>0</v>
      </c>
    </row>
    <row r="13776" spans="1:8" x14ac:dyDescent="0.3">
      <c r="A13776" s="1">
        <f t="shared" si="1080"/>
        <v>36812.937500033404</v>
      </c>
      <c r="B13776" s="6">
        <f t="shared" si="1076"/>
        <v>10</v>
      </c>
      <c r="C13776" s="6">
        <f t="shared" si="1077"/>
        <v>45</v>
      </c>
      <c r="D13776">
        <v>0.21361727950000001</v>
      </c>
      <c r="E13776">
        <v>0</v>
      </c>
      <c r="F13776">
        <v>0.21361727950000001</v>
      </c>
      <c r="G13776">
        <f t="shared" si="1078"/>
        <v>0.21361727950000001</v>
      </c>
      <c r="H13776">
        <f t="shared" si="1079"/>
        <v>0</v>
      </c>
    </row>
    <row r="13777" spans="1:8" x14ac:dyDescent="0.3">
      <c r="A13777" s="1">
        <f t="shared" si="1080"/>
        <v>36812.95833336674</v>
      </c>
      <c r="B13777" s="6">
        <f t="shared" si="1076"/>
        <v>10</v>
      </c>
      <c r="C13777" s="6">
        <f t="shared" si="1077"/>
        <v>46</v>
      </c>
      <c r="D13777">
        <v>0.19616290829999999</v>
      </c>
      <c r="E13777">
        <v>0</v>
      </c>
      <c r="F13777">
        <v>0.19616290829999999</v>
      </c>
      <c r="G13777">
        <f t="shared" si="1078"/>
        <v>0.19616290829999999</v>
      </c>
      <c r="H13777">
        <f t="shared" si="1079"/>
        <v>0</v>
      </c>
    </row>
    <row r="13778" spans="1:8" x14ac:dyDescent="0.3">
      <c r="A13778" s="1">
        <f t="shared" si="1080"/>
        <v>36812.979166700075</v>
      </c>
      <c r="B13778" s="6">
        <f t="shared" si="1076"/>
        <v>10</v>
      </c>
      <c r="C13778" s="6">
        <f t="shared" si="1077"/>
        <v>47</v>
      </c>
      <c r="D13778">
        <v>0.17714733930000001</v>
      </c>
      <c r="E13778">
        <v>0</v>
      </c>
      <c r="F13778">
        <v>0.17714733930000001</v>
      </c>
      <c r="G13778">
        <f t="shared" si="1078"/>
        <v>0.17714733930000001</v>
      </c>
      <c r="H13778">
        <f t="shared" si="1079"/>
        <v>0</v>
      </c>
    </row>
    <row r="13779" spans="1:8" x14ac:dyDescent="0.3">
      <c r="A13779" s="1">
        <f t="shared" si="1080"/>
        <v>36813.000000033411</v>
      </c>
      <c r="B13779" s="6">
        <f t="shared" si="1076"/>
        <v>10</v>
      </c>
      <c r="C13779" s="6">
        <f t="shared" si="1077"/>
        <v>0</v>
      </c>
      <c r="D13779">
        <v>0.17060666499999999</v>
      </c>
      <c r="E13779">
        <v>0</v>
      </c>
      <c r="F13779">
        <v>0.17060666499999999</v>
      </c>
      <c r="G13779">
        <f t="shared" si="1078"/>
        <v>0.17060666499999999</v>
      </c>
      <c r="H13779">
        <f t="shared" si="1079"/>
        <v>0</v>
      </c>
    </row>
    <row r="13780" spans="1:8" x14ac:dyDescent="0.3">
      <c r="A13780" s="1">
        <f t="shared" si="1080"/>
        <v>36813.020833366747</v>
      </c>
      <c r="B13780" s="6">
        <f t="shared" si="1076"/>
        <v>10</v>
      </c>
      <c r="C13780" s="6">
        <f t="shared" si="1077"/>
        <v>1</v>
      </c>
      <c r="D13780">
        <v>0.16007845400000001</v>
      </c>
      <c r="E13780">
        <v>0</v>
      </c>
      <c r="F13780">
        <v>0.16007845400000001</v>
      </c>
      <c r="G13780">
        <f t="shared" si="1078"/>
        <v>0.16007845400000001</v>
      </c>
      <c r="H13780">
        <f t="shared" si="1079"/>
        <v>0</v>
      </c>
    </row>
    <row r="13781" spans="1:8" x14ac:dyDescent="0.3">
      <c r="A13781" s="1">
        <f t="shared" si="1080"/>
        <v>36813.041666700083</v>
      </c>
      <c r="B13781" s="6">
        <f t="shared" si="1076"/>
        <v>10</v>
      </c>
      <c r="C13781" s="6">
        <f t="shared" si="1077"/>
        <v>2</v>
      </c>
      <c r="D13781">
        <v>0.15798866340000001</v>
      </c>
      <c r="E13781">
        <v>0</v>
      </c>
      <c r="F13781">
        <v>0.15798866340000001</v>
      </c>
      <c r="G13781">
        <f t="shared" si="1078"/>
        <v>0.15798866340000001</v>
      </c>
      <c r="H13781">
        <f t="shared" si="1079"/>
        <v>0</v>
      </c>
    </row>
    <row r="13782" spans="1:8" x14ac:dyDescent="0.3">
      <c r="A13782" s="1">
        <f t="shared" si="1080"/>
        <v>36813.062500033418</v>
      </c>
      <c r="B13782" s="6">
        <f t="shared" si="1076"/>
        <v>10</v>
      </c>
      <c r="C13782" s="6">
        <f t="shared" si="1077"/>
        <v>3</v>
      </c>
      <c r="D13782">
        <v>0.15315743239999999</v>
      </c>
      <c r="E13782">
        <v>0</v>
      </c>
      <c r="F13782">
        <v>0.15315743239999999</v>
      </c>
      <c r="G13782">
        <f t="shared" si="1078"/>
        <v>0.15315743239999999</v>
      </c>
      <c r="H13782">
        <f t="shared" si="1079"/>
        <v>0</v>
      </c>
    </row>
    <row r="13783" spans="1:8" x14ac:dyDescent="0.3">
      <c r="A13783" s="1">
        <f t="shared" si="1080"/>
        <v>36813.083333366754</v>
      </c>
      <c r="B13783" s="6">
        <f t="shared" si="1076"/>
        <v>10</v>
      </c>
      <c r="C13783" s="6">
        <f t="shared" si="1077"/>
        <v>4</v>
      </c>
      <c r="D13783">
        <v>0.14687142380000001</v>
      </c>
      <c r="E13783">
        <v>0</v>
      </c>
      <c r="F13783">
        <v>0.14687142380000001</v>
      </c>
      <c r="G13783">
        <f t="shared" si="1078"/>
        <v>0.14687142380000001</v>
      </c>
      <c r="H13783">
        <f t="shared" si="1079"/>
        <v>0</v>
      </c>
    </row>
    <row r="13784" spans="1:8" x14ac:dyDescent="0.3">
      <c r="A13784" s="1">
        <f t="shared" si="1080"/>
        <v>36813.10416670009</v>
      </c>
      <c r="B13784" s="6">
        <f t="shared" si="1076"/>
        <v>10</v>
      </c>
      <c r="C13784" s="6">
        <f t="shared" si="1077"/>
        <v>5</v>
      </c>
      <c r="D13784">
        <v>0.1425719678</v>
      </c>
      <c r="E13784">
        <v>0</v>
      </c>
      <c r="F13784">
        <v>0.1425719678</v>
      </c>
      <c r="G13784">
        <f t="shared" si="1078"/>
        <v>0.1425719678</v>
      </c>
      <c r="H13784">
        <f t="shared" si="1079"/>
        <v>0</v>
      </c>
    </row>
    <row r="13785" spans="1:8" x14ac:dyDescent="0.3">
      <c r="A13785" s="1">
        <f t="shared" si="1080"/>
        <v>36813.125000033426</v>
      </c>
      <c r="B13785" s="6">
        <f t="shared" si="1076"/>
        <v>10</v>
      </c>
      <c r="C13785" s="6">
        <f t="shared" si="1077"/>
        <v>6</v>
      </c>
      <c r="D13785">
        <v>0.1380248832</v>
      </c>
      <c r="E13785">
        <v>0</v>
      </c>
      <c r="F13785">
        <v>0.1380248832</v>
      </c>
      <c r="G13785">
        <f t="shared" si="1078"/>
        <v>0.1380248832</v>
      </c>
      <c r="H13785">
        <f t="shared" si="1079"/>
        <v>0</v>
      </c>
    </row>
    <row r="13786" spans="1:8" x14ac:dyDescent="0.3">
      <c r="A13786" s="1">
        <f t="shared" si="1080"/>
        <v>36813.145833366762</v>
      </c>
      <c r="B13786" s="6">
        <f t="shared" si="1076"/>
        <v>10</v>
      </c>
      <c r="C13786" s="6">
        <f t="shared" si="1077"/>
        <v>7</v>
      </c>
      <c r="D13786">
        <v>0.13746368119999999</v>
      </c>
      <c r="E13786">
        <v>0</v>
      </c>
      <c r="F13786">
        <v>0.13746368119999999</v>
      </c>
      <c r="G13786">
        <f t="shared" si="1078"/>
        <v>0.13746368119999999</v>
      </c>
      <c r="H13786">
        <f t="shared" si="1079"/>
        <v>0</v>
      </c>
    </row>
    <row r="13787" spans="1:8" x14ac:dyDescent="0.3">
      <c r="A13787" s="1">
        <f t="shared" si="1080"/>
        <v>36813.166666700097</v>
      </c>
      <c r="B13787" s="6">
        <f t="shared" si="1076"/>
        <v>10</v>
      </c>
      <c r="C13787" s="6">
        <f t="shared" si="1077"/>
        <v>8</v>
      </c>
      <c r="D13787">
        <v>0.13949125500000001</v>
      </c>
      <c r="E13787">
        <v>0</v>
      </c>
      <c r="F13787">
        <v>0.13949125500000001</v>
      </c>
      <c r="G13787">
        <f t="shared" si="1078"/>
        <v>0.13949125500000001</v>
      </c>
      <c r="H13787">
        <f t="shared" si="1079"/>
        <v>0</v>
      </c>
    </row>
    <row r="13788" spans="1:8" x14ac:dyDescent="0.3">
      <c r="A13788" s="1">
        <f t="shared" si="1080"/>
        <v>36813.187500033433</v>
      </c>
      <c r="B13788" s="6">
        <f t="shared" si="1076"/>
        <v>10</v>
      </c>
      <c r="C13788" s="6">
        <f t="shared" si="1077"/>
        <v>9</v>
      </c>
      <c r="D13788">
        <v>0.15073593800000001</v>
      </c>
      <c r="E13788">
        <v>0</v>
      </c>
      <c r="F13788">
        <v>0.15073593800000001</v>
      </c>
      <c r="G13788">
        <f t="shared" si="1078"/>
        <v>0.15073593800000001</v>
      </c>
      <c r="H13788">
        <f t="shared" si="1079"/>
        <v>0</v>
      </c>
    </row>
    <row r="13789" spans="1:8" x14ac:dyDescent="0.3">
      <c r="A13789" s="1">
        <f t="shared" si="1080"/>
        <v>36813.208333366769</v>
      </c>
      <c r="B13789" s="6">
        <f t="shared" si="1076"/>
        <v>10</v>
      </c>
      <c r="C13789" s="6">
        <f t="shared" si="1077"/>
        <v>10</v>
      </c>
      <c r="D13789">
        <v>0.1674600691</v>
      </c>
      <c r="E13789">
        <v>0</v>
      </c>
      <c r="F13789">
        <v>0.1674600691</v>
      </c>
      <c r="G13789">
        <f t="shared" si="1078"/>
        <v>0.1674600691</v>
      </c>
      <c r="H13789">
        <f t="shared" si="1079"/>
        <v>0</v>
      </c>
    </row>
    <row r="13790" spans="1:8" x14ac:dyDescent="0.3">
      <c r="A13790" s="1">
        <f t="shared" si="1080"/>
        <v>36813.229166700105</v>
      </c>
      <c r="B13790" s="6">
        <f t="shared" si="1076"/>
        <v>10</v>
      </c>
      <c r="C13790" s="6">
        <f t="shared" si="1077"/>
        <v>11</v>
      </c>
      <c r="D13790">
        <v>0.1945066811</v>
      </c>
      <c r="E13790">
        <v>0</v>
      </c>
      <c r="F13790">
        <v>0.1945066811</v>
      </c>
      <c r="G13790">
        <f t="shared" si="1078"/>
        <v>0.1945066811</v>
      </c>
      <c r="H13790">
        <f t="shared" si="1079"/>
        <v>0</v>
      </c>
    </row>
    <row r="13791" spans="1:8" x14ac:dyDescent="0.3">
      <c r="A13791" s="1">
        <f t="shared" si="1080"/>
        <v>36813.25000003344</v>
      </c>
      <c r="B13791" s="6">
        <f t="shared" si="1076"/>
        <v>10</v>
      </c>
      <c r="C13791" s="6">
        <f t="shared" si="1077"/>
        <v>12</v>
      </c>
      <c r="D13791">
        <v>0.2303152608</v>
      </c>
      <c r="E13791">
        <v>0</v>
      </c>
      <c r="F13791">
        <v>0.2303152608</v>
      </c>
      <c r="G13791">
        <f t="shared" si="1078"/>
        <v>0.2303152608</v>
      </c>
      <c r="H13791">
        <f t="shared" si="1079"/>
        <v>0</v>
      </c>
    </row>
    <row r="13792" spans="1:8" x14ac:dyDescent="0.3">
      <c r="A13792" s="1">
        <f t="shared" si="1080"/>
        <v>36813.270833366776</v>
      </c>
      <c r="B13792" s="6">
        <f t="shared" si="1076"/>
        <v>10</v>
      </c>
      <c r="C13792" s="6">
        <f t="shared" si="1077"/>
        <v>13</v>
      </c>
      <c r="D13792">
        <v>0.2636776488</v>
      </c>
      <c r="E13792">
        <v>8.07518822E-2</v>
      </c>
      <c r="F13792">
        <v>0.18292576660000001</v>
      </c>
      <c r="G13792">
        <f t="shared" si="1078"/>
        <v>0.18292576660000001</v>
      </c>
      <c r="H13792">
        <f t="shared" si="1079"/>
        <v>0</v>
      </c>
    </row>
    <row r="13793" spans="1:8" x14ac:dyDescent="0.3">
      <c r="A13793" s="1">
        <f t="shared" si="1080"/>
        <v>36813.291666700112</v>
      </c>
      <c r="B13793" s="6">
        <f t="shared" si="1076"/>
        <v>10</v>
      </c>
      <c r="C13793" s="6">
        <f t="shared" si="1077"/>
        <v>14</v>
      </c>
      <c r="D13793">
        <v>0.24713568459999999</v>
      </c>
      <c r="E13793">
        <v>8.07518822E-2</v>
      </c>
      <c r="F13793">
        <v>0.1663838024</v>
      </c>
      <c r="G13793">
        <f t="shared" si="1078"/>
        <v>0.1663838024</v>
      </c>
      <c r="H13793">
        <f t="shared" si="1079"/>
        <v>0</v>
      </c>
    </row>
    <row r="13794" spans="1:8" x14ac:dyDescent="0.3">
      <c r="A13794" s="1">
        <f t="shared" si="1080"/>
        <v>36813.312500033448</v>
      </c>
      <c r="B13794" s="6">
        <f t="shared" si="1076"/>
        <v>10</v>
      </c>
      <c r="C13794" s="6">
        <f t="shared" si="1077"/>
        <v>15</v>
      </c>
      <c r="D13794">
        <v>0.23809117460000001</v>
      </c>
      <c r="E13794">
        <v>1.7053572077000001</v>
      </c>
      <c r="F13794">
        <v>-1.4672660331</v>
      </c>
      <c r="G13794">
        <f t="shared" si="1078"/>
        <v>0</v>
      </c>
      <c r="H13794">
        <f t="shared" si="1079"/>
        <v>-1.4672660331</v>
      </c>
    </row>
    <row r="13795" spans="1:8" x14ac:dyDescent="0.3">
      <c r="A13795" s="1">
        <f t="shared" si="1080"/>
        <v>36813.333333366783</v>
      </c>
      <c r="B13795" s="6">
        <f t="shared" si="1076"/>
        <v>10</v>
      </c>
      <c r="C13795" s="6">
        <f t="shared" si="1077"/>
        <v>16</v>
      </c>
      <c r="D13795">
        <v>0.21386766970000001</v>
      </c>
      <c r="E13795">
        <v>1.7053572077000001</v>
      </c>
      <c r="F13795">
        <v>-1.4914895379999999</v>
      </c>
      <c r="G13795">
        <f t="shared" si="1078"/>
        <v>0</v>
      </c>
      <c r="H13795">
        <f t="shared" si="1079"/>
        <v>-1.4914895379999999</v>
      </c>
    </row>
    <row r="13796" spans="1:8" x14ac:dyDescent="0.3">
      <c r="A13796" s="1">
        <f t="shared" si="1080"/>
        <v>36813.354166700119</v>
      </c>
      <c r="B13796" s="6">
        <f t="shared" si="1076"/>
        <v>10</v>
      </c>
      <c r="C13796" s="6">
        <f t="shared" si="1077"/>
        <v>17</v>
      </c>
      <c r="D13796">
        <v>0.1965025607</v>
      </c>
      <c r="E13796">
        <v>2.6153858105999999</v>
      </c>
      <c r="F13796">
        <v>-2.4188832498999999</v>
      </c>
      <c r="G13796">
        <f t="shared" si="1078"/>
        <v>0</v>
      </c>
      <c r="H13796">
        <f t="shared" si="1079"/>
        <v>-2.4188832498999999</v>
      </c>
    </row>
    <row r="13797" spans="1:8" x14ac:dyDescent="0.3">
      <c r="A13797" s="1">
        <f t="shared" si="1080"/>
        <v>36813.375000033455</v>
      </c>
      <c r="B13797" s="6">
        <f t="shared" si="1076"/>
        <v>10</v>
      </c>
      <c r="C13797" s="6">
        <f t="shared" si="1077"/>
        <v>18</v>
      </c>
      <c r="D13797">
        <v>0.21307168530000001</v>
      </c>
      <c r="E13797">
        <v>2.6153858105999999</v>
      </c>
      <c r="F13797">
        <v>-2.4023141253000002</v>
      </c>
      <c r="G13797">
        <f t="shared" si="1078"/>
        <v>0</v>
      </c>
      <c r="H13797">
        <f t="shared" si="1079"/>
        <v>-2.4023141253000002</v>
      </c>
    </row>
    <row r="13798" spans="1:8" x14ac:dyDescent="0.3">
      <c r="A13798" s="1">
        <f t="shared" si="1080"/>
        <v>36813.395833366791</v>
      </c>
      <c r="B13798" s="6">
        <f t="shared" si="1076"/>
        <v>10</v>
      </c>
      <c r="C13798" s="6">
        <f t="shared" si="1077"/>
        <v>19</v>
      </c>
      <c r="D13798">
        <v>0.20755029529999999</v>
      </c>
      <c r="E13798">
        <v>3.0428997217</v>
      </c>
      <c r="F13798">
        <v>-2.8353494264000001</v>
      </c>
      <c r="G13798">
        <f t="shared" si="1078"/>
        <v>0</v>
      </c>
      <c r="H13798">
        <f t="shared" si="1079"/>
        <v>-2.8353494264000001</v>
      </c>
    </row>
    <row r="13799" spans="1:8" x14ac:dyDescent="0.3">
      <c r="A13799" s="1">
        <f t="shared" si="1080"/>
        <v>36813.416666700126</v>
      </c>
      <c r="B13799" s="6">
        <f t="shared" si="1076"/>
        <v>10</v>
      </c>
      <c r="C13799" s="6">
        <f t="shared" si="1077"/>
        <v>20</v>
      </c>
      <c r="D13799">
        <v>0.26292808270000001</v>
      </c>
      <c r="E13799">
        <v>3.0428997217</v>
      </c>
      <c r="F13799">
        <v>-2.7799716390000002</v>
      </c>
      <c r="G13799">
        <f t="shared" si="1078"/>
        <v>0</v>
      </c>
      <c r="H13799">
        <f t="shared" si="1079"/>
        <v>-2.7799716390000002</v>
      </c>
    </row>
    <row r="13800" spans="1:8" x14ac:dyDescent="0.3">
      <c r="A13800" s="1">
        <f t="shared" si="1080"/>
        <v>36813.437500033462</v>
      </c>
      <c r="B13800" s="6">
        <f t="shared" si="1076"/>
        <v>10</v>
      </c>
      <c r="C13800" s="6">
        <f t="shared" si="1077"/>
        <v>21</v>
      </c>
      <c r="D13800">
        <v>0.26118127270000002</v>
      </c>
      <c r="E13800">
        <v>3.2299658722000002</v>
      </c>
      <c r="F13800">
        <v>-2.9687845995000002</v>
      </c>
      <c r="G13800">
        <f t="shared" si="1078"/>
        <v>0</v>
      </c>
      <c r="H13800">
        <f t="shared" si="1079"/>
        <v>-2.9687845995000002</v>
      </c>
    </row>
    <row r="13801" spans="1:8" x14ac:dyDescent="0.3">
      <c r="A13801" s="1">
        <f t="shared" si="1080"/>
        <v>36813.458333366798</v>
      </c>
      <c r="B13801" s="6">
        <f t="shared" si="1076"/>
        <v>10</v>
      </c>
      <c r="C13801" s="6">
        <f t="shared" si="1077"/>
        <v>22</v>
      </c>
      <c r="D13801">
        <v>0.29627030090000001</v>
      </c>
      <c r="E13801">
        <v>3.2299658722000002</v>
      </c>
      <c r="F13801">
        <v>-2.9336955712999999</v>
      </c>
      <c r="G13801">
        <f t="shared" si="1078"/>
        <v>0</v>
      </c>
      <c r="H13801">
        <f t="shared" si="1079"/>
        <v>-2.9336955712999999</v>
      </c>
    </row>
    <row r="13802" spans="1:8" x14ac:dyDescent="0.3">
      <c r="A13802" s="1">
        <f t="shared" si="1080"/>
        <v>36813.479166700134</v>
      </c>
      <c r="B13802" s="6">
        <f t="shared" si="1076"/>
        <v>10</v>
      </c>
      <c r="C13802" s="6">
        <f t="shared" si="1077"/>
        <v>23</v>
      </c>
      <c r="D13802">
        <v>0.2987097709</v>
      </c>
      <c r="E13802">
        <v>3.1397758406</v>
      </c>
      <c r="F13802">
        <v>-2.8410660696000001</v>
      </c>
      <c r="G13802">
        <f t="shared" si="1078"/>
        <v>0</v>
      </c>
      <c r="H13802">
        <f t="shared" si="1079"/>
        <v>-2.8410660696000001</v>
      </c>
    </row>
    <row r="13803" spans="1:8" x14ac:dyDescent="0.3">
      <c r="A13803" s="1">
        <f t="shared" si="1080"/>
        <v>36813.500000033469</v>
      </c>
      <c r="B13803" s="6">
        <f t="shared" si="1076"/>
        <v>10</v>
      </c>
      <c r="C13803" s="6">
        <f t="shared" si="1077"/>
        <v>24</v>
      </c>
      <c r="D13803">
        <v>0.29762332590000001</v>
      </c>
      <c r="E13803">
        <v>3.1397758406</v>
      </c>
      <c r="F13803">
        <v>-2.8421525146</v>
      </c>
      <c r="G13803">
        <f t="shared" si="1078"/>
        <v>0</v>
      </c>
      <c r="H13803">
        <f t="shared" si="1079"/>
        <v>-2.8421525146</v>
      </c>
    </row>
    <row r="13804" spans="1:8" x14ac:dyDescent="0.3">
      <c r="A13804" s="1">
        <f t="shared" si="1080"/>
        <v>36813.520833366805</v>
      </c>
      <c r="B13804" s="6">
        <f t="shared" si="1076"/>
        <v>10</v>
      </c>
      <c r="C13804" s="6">
        <f t="shared" si="1077"/>
        <v>25</v>
      </c>
      <c r="D13804">
        <v>0.29402013589999998</v>
      </c>
      <c r="E13804">
        <v>2.9184770501999999</v>
      </c>
      <c r="F13804">
        <v>-2.6244569143000001</v>
      </c>
      <c r="G13804">
        <f t="shared" si="1078"/>
        <v>0</v>
      </c>
      <c r="H13804">
        <f t="shared" si="1079"/>
        <v>-2.6244569143000001</v>
      </c>
    </row>
    <row r="13805" spans="1:8" x14ac:dyDescent="0.3">
      <c r="A13805" s="1">
        <f t="shared" si="1080"/>
        <v>36813.541666700141</v>
      </c>
      <c r="B13805" s="6">
        <f t="shared" si="1076"/>
        <v>10</v>
      </c>
      <c r="C13805" s="6">
        <f t="shared" si="1077"/>
        <v>26</v>
      </c>
      <c r="D13805">
        <v>0.29878526109999998</v>
      </c>
      <c r="E13805">
        <v>2.9184770501999999</v>
      </c>
      <c r="F13805">
        <v>-2.6196917891</v>
      </c>
      <c r="G13805">
        <f t="shared" si="1078"/>
        <v>0</v>
      </c>
      <c r="H13805">
        <f t="shared" si="1079"/>
        <v>-2.6196917891</v>
      </c>
    </row>
    <row r="13806" spans="1:8" x14ac:dyDescent="0.3">
      <c r="A13806" s="1">
        <f t="shared" si="1080"/>
        <v>36813.562500033477</v>
      </c>
      <c r="B13806" s="6">
        <f t="shared" si="1076"/>
        <v>10</v>
      </c>
      <c r="C13806" s="6">
        <f t="shared" si="1077"/>
        <v>27</v>
      </c>
      <c r="D13806">
        <v>0.29621780710000001</v>
      </c>
      <c r="E13806">
        <v>2.5048683854</v>
      </c>
      <c r="F13806">
        <v>-2.2086505782999999</v>
      </c>
      <c r="G13806">
        <f t="shared" si="1078"/>
        <v>0</v>
      </c>
      <c r="H13806">
        <f t="shared" si="1079"/>
        <v>-2.2086505782999999</v>
      </c>
    </row>
    <row r="13807" spans="1:8" x14ac:dyDescent="0.3">
      <c r="A13807" s="1">
        <f t="shared" si="1080"/>
        <v>36813.583333366812</v>
      </c>
      <c r="B13807" s="6">
        <f t="shared" si="1076"/>
        <v>10</v>
      </c>
      <c r="C13807" s="6">
        <f t="shared" si="1077"/>
        <v>28</v>
      </c>
      <c r="D13807">
        <v>0.30984730490000001</v>
      </c>
      <c r="E13807">
        <v>2.5048683854</v>
      </c>
      <c r="F13807">
        <v>-2.1950210805000001</v>
      </c>
      <c r="G13807">
        <f t="shared" si="1078"/>
        <v>0</v>
      </c>
      <c r="H13807">
        <f t="shared" si="1079"/>
        <v>-2.1950210805000001</v>
      </c>
    </row>
    <row r="13808" spans="1:8" x14ac:dyDescent="0.3">
      <c r="A13808" s="1">
        <f t="shared" si="1080"/>
        <v>36813.604166700148</v>
      </c>
      <c r="B13808" s="6">
        <f t="shared" si="1076"/>
        <v>10</v>
      </c>
      <c r="C13808" s="6">
        <f t="shared" si="1077"/>
        <v>29</v>
      </c>
      <c r="D13808">
        <v>0.31436974890000002</v>
      </c>
      <c r="E13808">
        <v>1.9759229638</v>
      </c>
      <c r="F13808">
        <v>-1.6615532149000001</v>
      </c>
      <c r="G13808">
        <f t="shared" si="1078"/>
        <v>0</v>
      </c>
      <c r="H13808">
        <f t="shared" si="1079"/>
        <v>-1.6615532149000001</v>
      </c>
    </row>
    <row r="13809" spans="1:8" x14ac:dyDescent="0.3">
      <c r="A13809" s="1">
        <f t="shared" si="1080"/>
        <v>36813.625000033484</v>
      </c>
      <c r="B13809" s="6">
        <f t="shared" si="1076"/>
        <v>10</v>
      </c>
      <c r="C13809" s="6">
        <f t="shared" si="1077"/>
        <v>30</v>
      </c>
      <c r="D13809">
        <v>0.33598663979999999</v>
      </c>
      <c r="E13809">
        <v>1.9759229638</v>
      </c>
      <c r="F13809">
        <v>-1.639936324</v>
      </c>
      <c r="G13809">
        <f t="shared" si="1078"/>
        <v>0</v>
      </c>
      <c r="H13809">
        <f t="shared" si="1079"/>
        <v>-1.639936324</v>
      </c>
    </row>
    <row r="13810" spans="1:8" x14ac:dyDescent="0.3">
      <c r="A13810" s="1">
        <f t="shared" si="1080"/>
        <v>36813.64583336682</v>
      </c>
      <c r="B13810" s="6">
        <f t="shared" si="1076"/>
        <v>10</v>
      </c>
      <c r="C13810" s="6">
        <f t="shared" si="1077"/>
        <v>31</v>
      </c>
      <c r="D13810">
        <v>0.3517619588</v>
      </c>
      <c r="E13810">
        <v>1.2076105679</v>
      </c>
      <c r="F13810">
        <v>-0.85584860910000005</v>
      </c>
      <c r="G13810">
        <f t="shared" si="1078"/>
        <v>0</v>
      </c>
      <c r="H13810">
        <f t="shared" si="1079"/>
        <v>-0.85584860910000005</v>
      </c>
    </row>
    <row r="13811" spans="1:8" x14ac:dyDescent="0.3">
      <c r="A13811" s="1">
        <f t="shared" si="1080"/>
        <v>36813.666666700155</v>
      </c>
      <c r="B13811" s="6">
        <f t="shared" si="1076"/>
        <v>10</v>
      </c>
      <c r="C13811" s="6">
        <f t="shared" si="1077"/>
        <v>32</v>
      </c>
      <c r="D13811">
        <v>0.35082651999999998</v>
      </c>
      <c r="E13811">
        <v>1.2076105679</v>
      </c>
      <c r="F13811">
        <v>-0.85678404789999996</v>
      </c>
      <c r="G13811">
        <f t="shared" si="1078"/>
        <v>0</v>
      </c>
      <c r="H13811">
        <f t="shared" si="1079"/>
        <v>-0.85678404789999996</v>
      </c>
    </row>
    <row r="13812" spans="1:8" x14ac:dyDescent="0.3">
      <c r="A13812" s="1">
        <f t="shared" si="1080"/>
        <v>36813.687500033491</v>
      </c>
      <c r="B13812" s="6">
        <f t="shared" si="1076"/>
        <v>10</v>
      </c>
      <c r="C13812" s="6">
        <f t="shared" si="1077"/>
        <v>33</v>
      </c>
      <c r="D13812">
        <v>0.37247496899999999</v>
      </c>
      <c r="E13812">
        <v>0.38863099769999998</v>
      </c>
      <c r="F13812">
        <v>-1.61560288E-2</v>
      </c>
      <c r="G13812">
        <f t="shared" si="1078"/>
        <v>0</v>
      </c>
      <c r="H13812">
        <f t="shared" si="1079"/>
        <v>-1.61560288E-2</v>
      </c>
    </row>
    <row r="13813" spans="1:8" x14ac:dyDescent="0.3">
      <c r="A13813" s="1">
        <f t="shared" si="1080"/>
        <v>36813.708333366827</v>
      </c>
      <c r="B13813" s="6">
        <f t="shared" si="1076"/>
        <v>10</v>
      </c>
      <c r="C13813" s="6">
        <f t="shared" si="1077"/>
        <v>34</v>
      </c>
      <c r="D13813">
        <v>0.41062651900000002</v>
      </c>
      <c r="E13813">
        <v>0.38863099769999998</v>
      </c>
      <c r="F13813">
        <v>2.1995521300000001E-2</v>
      </c>
      <c r="G13813">
        <f t="shared" si="1078"/>
        <v>2.1995521300000001E-2</v>
      </c>
      <c r="H13813">
        <f t="shared" si="1079"/>
        <v>0</v>
      </c>
    </row>
    <row r="13814" spans="1:8" x14ac:dyDescent="0.3">
      <c r="A13814" s="1">
        <f t="shared" si="1080"/>
        <v>36813.729166700163</v>
      </c>
      <c r="B13814" s="6">
        <f t="shared" si="1076"/>
        <v>10</v>
      </c>
      <c r="C13814" s="6">
        <f t="shared" si="1077"/>
        <v>35</v>
      </c>
      <c r="D13814">
        <v>0.43506629099999999</v>
      </c>
      <c r="E13814">
        <v>0.16140745870000001</v>
      </c>
      <c r="F13814">
        <v>0.27365883229999999</v>
      </c>
      <c r="G13814">
        <f t="shared" si="1078"/>
        <v>0.27365883229999999</v>
      </c>
      <c r="H13814">
        <f t="shared" si="1079"/>
        <v>0</v>
      </c>
    </row>
    <row r="13815" spans="1:8" x14ac:dyDescent="0.3">
      <c r="A13815" s="1">
        <f t="shared" si="1080"/>
        <v>36813.750000033499</v>
      </c>
      <c r="B13815" s="6">
        <f t="shared" si="1076"/>
        <v>10</v>
      </c>
      <c r="C13815" s="6">
        <f t="shared" si="1077"/>
        <v>36</v>
      </c>
      <c r="D13815">
        <v>0.42961085529999998</v>
      </c>
      <c r="E13815">
        <v>0.16140745870000001</v>
      </c>
      <c r="F13815">
        <v>0.26820339650000002</v>
      </c>
      <c r="G13815">
        <f t="shared" si="1078"/>
        <v>0.26820339650000002</v>
      </c>
      <c r="H13815">
        <f t="shared" si="1079"/>
        <v>0</v>
      </c>
    </row>
    <row r="13816" spans="1:8" x14ac:dyDescent="0.3">
      <c r="A13816" s="1">
        <f t="shared" si="1080"/>
        <v>36813.770833366834</v>
      </c>
      <c r="B13816" s="6">
        <f t="shared" si="1076"/>
        <v>10</v>
      </c>
      <c r="C13816" s="6">
        <f t="shared" si="1077"/>
        <v>37</v>
      </c>
      <c r="D13816">
        <v>0.45603813729999998</v>
      </c>
      <c r="E13816">
        <v>2.34934332E-2</v>
      </c>
      <c r="F13816">
        <v>0.43254470410000001</v>
      </c>
      <c r="G13816">
        <f t="shared" si="1078"/>
        <v>0.43254470410000001</v>
      </c>
      <c r="H13816">
        <f t="shared" si="1079"/>
        <v>0</v>
      </c>
    </row>
    <row r="13817" spans="1:8" x14ac:dyDescent="0.3">
      <c r="A13817" s="1">
        <f t="shared" si="1080"/>
        <v>36813.79166670017</v>
      </c>
      <c r="B13817" s="6">
        <f t="shared" si="1076"/>
        <v>10</v>
      </c>
      <c r="C13817" s="6">
        <f t="shared" si="1077"/>
        <v>38</v>
      </c>
      <c r="D13817">
        <v>0.4363322966</v>
      </c>
      <c r="E13817">
        <v>2.34934332E-2</v>
      </c>
      <c r="F13817">
        <v>0.41283886339999998</v>
      </c>
      <c r="G13817">
        <f t="shared" si="1078"/>
        <v>0.41283886339999998</v>
      </c>
      <c r="H13817">
        <f t="shared" si="1079"/>
        <v>0</v>
      </c>
    </row>
    <row r="13818" spans="1:8" x14ac:dyDescent="0.3">
      <c r="A13818" s="1">
        <f t="shared" si="1080"/>
        <v>36813.812500033506</v>
      </c>
      <c r="B13818" s="6">
        <f t="shared" si="1076"/>
        <v>10</v>
      </c>
      <c r="C13818" s="6">
        <f t="shared" si="1077"/>
        <v>39</v>
      </c>
      <c r="D13818">
        <v>0.42276390660000002</v>
      </c>
      <c r="E13818">
        <v>0</v>
      </c>
      <c r="F13818">
        <v>0.42276390660000002</v>
      </c>
      <c r="G13818">
        <f t="shared" si="1078"/>
        <v>0.42276390660000002</v>
      </c>
      <c r="H13818">
        <f t="shared" si="1079"/>
        <v>0</v>
      </c>
    </row>
    <row r="13819" spans="1:8" x14ac:dyDescent="0.3">
      <c r="A13819" s="1">
        <f t="shared" si="1080"/>
        <v>36813.833333366842</v>
      </c>
      <c r="B13819" s="6">
        <f t="shared" si="1076"/>
        <v>10</v>
      </c>
      <c r="C13819" s="6">
        <f t="shared" si="1077"/>
        <v>40</v>
      </c>
      <c r="D13819">
        <v>0.38680310340000001</v>
      </c>
      <c r="E13819">
        <v>0</v>
      </c>
      <c r="F13819">
        <v>0.38680310340000001</v>
      </c>
      <c r="G13819">
        <f t="shared" si="1078"/>
        <v>0.38680310340000001</v>
      </c>
      <c r="H13819">
        <f t="shared" si="1079"/>
        <v>0</v>
      </c>
    </row>
    <row r="13820" spans="1:8" x14ac:dyDescent="0.3">
      <c r="A13820" s="1">
        <f t="shared" si="1080"/>
        <v>36813.854166700177</v>
      </c>
      <c r="B13820" s="6">
        <f t="shared" si="1076"/>
        <v>10</v>
      </c>
      <c r="C13820" s="6">
        <f t="shared" si="1077"/>
        <v>41</v>
      </c>
      <c r="D13820">
        <v>0.36587025639999998</v>
      </c>
      <c r="E13820">
        <v>0</v>
      </c>
      <c r="F13820">
        <v>0.36587025639999998</v>
      </c>
      <c r="G13820">
        <f t="shared" si="1078"/>
        <v>0.36587025639999998</v>
      </c>
      <c r="H13820">
        <f t="shared" si="1079"/>
        <v>0</v>
      </c>
    </row>
    <row r="13821" spans="1:8" x14ac:dyDescent="0.3">
      <c r="A13821" s="1">
        <f t="shared" si="1080"/>
        <v>36813.875000033513</v>
      </c>
      <c r="B13821" s="6">
        <f t="shared" si="1076"/>
        <v>10</v>
      </c>
      <c r="C13821" s="6">
        <f t="shared" si="1077"/>
        <v>42</v>
      </c>
      <c r="D13821">
        <v>0.29393828779999998</v>
      </c>
      <c r="E13821">
        <v>0</v>
      </c>
      <c r="F13821">
        <v>0.29393828779999998</v>
      </c>
      <c r="G13821">
        <f t="shared" si="1078"/>
        <v>0.29393828779999998</v>
      </c>
      <c r="H13821">
        <f t="shared" si="1079"/>
        <v>0</v>
      </c>
    </row>
    <row r="13822" spans="1:8" x14ac:dyDescent="0.3">
      <c r="A13822" s="1">
        <f t="shared" si="1080"/>
        <v>36813.895833366849</v>
      </c>
      <c r="B13822" s="6">
        <f t="shared" si="1076"/>
        <v>10</v>
      </c>
      <c r="C13822" s="6">
        <f t="shared" si="1077"/>
        <v>43</v>
      </c>
      <c r="D13822">
        <v>0.26173831279999998</v>
      </c>
      <c r="E13822">
        <v>0</v>
      </c>
      <c r="F13822">
        <v>0.26173831279999998</v>
      </c>
      <c r="G13822">
        <f t="shared" si="1078"/>
        <v>0.26173831279999998</v>
      </c>
      <c r="H13822">
        <f t="shared" si="1079"/>
        <v>0</v>
      </c>
    </row>
    <row r="13823" spans="1:8" x14ac:dyDescent="0.3">
      <c r="A13823" s="1">
        <f t="shared" si="1080"/>
        <v>36813.916666700185</v>
      </c>
      <c r="B13823" s="6">
        <f t="shared" si="1076"/>
        <v>10</v>
      </c>
      <c r="C13823" s="6">
        <f t="shared" si="1077"/>
        <v>44</v>
      </c>
      <c r="D13823">
        <v>0.22860247340000001</v>
      </c>
      <c r="E13823">
        <v>0</v>
      </c>
      <c r="F13823">
        <v>0.22860247340000001</v>
      </c>
      <c r="G13823">
        <f t="shared" si="1078"/>
        <v>0.22860247340000001</v>
      </c>
      <c r="H13823">
        <f t="shared" si="1079"/>
        <v>0</v>
      </c>
    </row>
    <row r="13824" spans="1:8" x14ac:dyDescent="0.3">
      <c r="A13824" s="1">
        <f t="shared" si="1080"/>
        <v>36813.93750003352</v>
      </c>
      <c r="B13824" s="6">
        <f t="shared" si="1076"/>
        <v>10</v>
      </c>
      <c r="C13824" s="6">
        <f t="shared" si="1077"/>
        <v>45</v>
      </c>
      <c r="D13824">
        <v>0.20152072739999999</v>
      </c>
      <c r="E13824">
        <v>0</v>
      </c>
      <c r="F13824">
        <v>0.20152072739999999</v>
      </c>
      <c r="G13824">
        <f t="shared" si="1078"/>
        <v>0.20152072739999999</v>
      </c>
      <c r="H13824">
        <f t="shared" si="1079"/>
        <v>0</v>
      </c>
    </row>
    <row r="13825" spans="1:8" x14ac:dyDescent="0.3">
      <c r="A13825" s="1">
        <f t="shared" si="1080"/>
        <v>36813.958333366856</v>
      </c>
      <c r="B13825" s="6">
        <f t="shared" si="1076"/>
        <v>10</v>
      </c>
      <c r="C13825" s="6">
        <f t="shared" si="1077"/>
        <v>46</v>
      </c>
      <c r="D13825">
        <v>0.19669495040000001</v>
      </c>
      <c r="E13825">
        <v>0</v>
      </c>
      <c r="F13825">
        <v>0.19669495040000001</v>
      </c>
      <c r="G13825">
        <f t="shared" si="1078"/>
        <v>0.19669495040000001</v>
      </c>
      <c r="H13825">
        <f t="shared" si="1079"/>
        <v>0</v>
      </c>
    </row>
    <row r="13826" spans="1:8" x14ac:dyDescent="0.3">
      <c r="A13826" s="1">
        <f t="shared" si="1080"/>
        <v>36813.979166700192</v>
      </c>
      <c r="B13826" s="6">
        <f t="shared" si="1076"/>
        <v>10</v>
      </c>
      <c r="C13826" s="6">
        <f t="shared" si="1077"/>
        <v>47</v>
      </c>
      <c r="D13826">
        <v>0.1749745694</v>
      </c>
      <c r="E13826">
        <v>0</v>
      </c>
      <c r="F13826">
        <v>0.1749745694</v>
      </c>
      <c r="G13826">
        <f t="shared" si="1078"/>
        <v>0.1749745694</v>
      </c>
      <c r="H13826">
        <f t="shared" si="1079"/>
        <v>0</v>
      </c>
    </row>
    <row r="13827" spans="1:8" x14ac:dyDescent="0.3">
      <c r="A13827" s="1">
        <f t="shared" si="1080"/>
        <v>36814.000000033528</v>
      </c>
      <c r="B13827" s="6">
        <f t="shared" si="1076"/>
        <v>10</v>
      </c>
      <c r="C13827" s="6">
        <f t="shared" si="1077"/>
        <v>0</v>
      </c>
      <c r="D13827">
        <v>0.17171593979999999</v>
      </c>
      <c r="E13827">
        <v>0</v>
      </c>
      <c r="F13827">
        <v>0.17171593979999999</v>
      </c>
      <c r="G13827">
        <f t="shared" si="1078"/>
        <v>0.17171593979999999</v>
      </c>
      <c r="H13827">
        <f t="shared" si="1079"/>
        <v>0</v>
      </c>
    </row>
    <row r="13828" spans="1:8" x14ac:dyDescent="0.3">
      <c r="A13828" s="1">
        <f t="shared" si="1080"/>
        <v>36814.020833366863</v>
      </c>
      <c r="B13828" s="6">
        <f t="shared" si="1076"/>
        <v>10</v>
      </c>
      <c r="C13828" s="6">
        <f t="shared" si="1077"/>
        <v>1</v>
      </c>
      <c r="D13828">
        <v>0.1632809788</v>
      </c>
      <c r="E13828">
        <v>0</v>
      </c>
      <c r="F13828">
        <v>0.1632809788</v>
      </c>
      <c r="G13828">
        <f t="shared" si="1078"/>
        <v>0.1632809788</v>
      </c>
      <c r="H13828">
        <f t="shared" si="1079"/>
        <v>0</v>
      </c>
    </row>
    <row r="13829" spans="1:8" x14ac:dyDescent="0.3">
      <c r="A13829" s="1">
        <f t="shared" si="1080"/>
        <v>36814.041666700199</v>
      </c>
      <c r="B13829" s="6">
        <f t="shared" ref="B13829:B13892" si="1081">MONTH(A13829)</f>
        <v>10</v>
      </c>
      <c r="C13829" s="6">
        <f t="shared" ref="C13829:C13892" si="1082">HOUR(A13829)*2+MINUTE(A13829)/30</f>
        <v>2</v>
      </c>
      <c r="D13829">
        <v>0.158373192</v>
      </c>
      <c r="E13829">
        <v>0</v>
      </c>
      <c r="F13829">
        <v>0.158373192</v>
      </c>
      <c r="G13829">
        <f t="shared" ref="G13829:G13892" si="1083">IF(F13829&gt;0,F13829,0)</f>
        <v>0.158373192</v>
      </c>
      <c r="H13829">
        <f t="shared" ref="H13829:H13892" si="1084">IF(F13829&lt;0,F13829,0)</f>
        <v>0</v>
      </c>
    </row>
    <row r="13830" spans="1:8" x14ac:dyDescent="0.3">
      <c r="A13830" s="1">
        <f t="shared" ref="A13830:A13893" si="1085">A13829+(1/48)</f>
        <v>36814.062500033535</v>
      </c>
      <c r="B13830" s="6">
        <f t="shared" si="1081"/>
        <v>10</v>
      </c>
      <c r="C13830" s="6">
        <f t="shared" si="1082"/>
        <v>3</v>
      </c>
      <c r="D13830">
        <v>0.15149358299999999</v>
      </c>
      <c r="E13830">
        <v>0</v>
      </c>
      <c r="F13830">
        <v>0.15149358299999999</v>
      </c>
      <c r="G13830">
        <f t="shared" si="1083"/>
        <v>0.15149358299999999</v>
      </c>
      <c r="H13830">
        <f t="shared" si="1084"/>
        <v>0</v>
      </c>
    </row>
    <row r="13831" spans="1:8" x14ac:dyDescent="0.3">
      <c r="A13831" s="1">
        <f t="shared" si="1085"/>
        <v>36814.083333366871</v>
      </c>
      <c r="B13831" s="6">
        <f t="shared" si="1081"/>
        <v>10</v>
      </c>
      <c r="C13831" s="6">
        <f t="shared" si="1082"/>
        <v>4</v>
      </c>
      <c r="D13831">
        <v>0.1460875016</v>
      </c>
      <c r="E13831">
        <v>0</v>
      </c>
      <c r="F13831">
        <v>0.1460875016</v>
      </c>
      <c r="G13831">
        <f t="shared" si="1083"/>
        <v>0.1460875016</v>
      </c>
      <c r="H13831">
        <f t="shared" si="1084"/>
        <v>0</v>
      </c>
    </row>
    <row r="13832" spans="1:8" x14ac:dyDescent="0.3">
      <c r="A13832" s="1">
        <f t="shared" si="1085"/>
        <v>36814.104166700206</v>
      </c>
      <c r="B13832" s="6">
        <f t="shared" si="1081"/>
        <v>10</v>
      </c>
      <c r="C13832" s="6">
        <f t="shared" si="1082"/>
        <v>5</v>
      </c>
      <c r="D13832">
        <v>0.14156379359999999</v>
      </c>
      <c r="E13832">
        <v>0</v>
      </c>
      <c r="F13832">
        <v>0.14156379359999999</v>
      </c>
      <c r="G13832">
        <f t="shared" si="1083"/>
        <v>0.14156379359999999</v>
      </c>
      <c r="H13832">
        <f t="shared" si="1084"/>
        <v>0</v>
      </c>
    </row>
    <row r="13833" spans="1:8" x14ac:dyDescent="0.3">
      <c r="A13833" s="1">
        <f t="shared" si="1085"/>
        <v>36814.125000033542</v>
      </c>
      <c r="B13833" s="6">
        <f t="shared" si="1081"/>
        <v>10</v>
      </c>
      <c r="C13833" s="6">
        <f t="shared" si="1082"/>
        <v>6</v>
      </c>
      <c r="D13833">
        <v>0.13707486290000001</v>
      </c>
      <c r="E13833">
        <v>0</v>
      </c>
      <c r="F13833">
        <v>0.13707486290000001</v>
      </c>
      <c r="G13833">
        <f t="shared" si="1083"/>
        <v>0.13707486290000001</v>
      </c>
      <c r="H13833">
        <f t="shared" si="1084"/>
        <v>0</v>
      </c>
    </row>
    <row r="13834" spans="1:8" x14ac:dyDescent="0.3">
      <c r="A13834" s="1">
        <f t="shared" si="1085"/>
        <v>36814.145833366878</v>
      </c>
      <c r="B13834" s="6">
        <f t="shared" si="1081"/>
        <v>10</v>
      </c>
      <c r="C13834" s="6">
        <f t="shared" si="1082"/>
        <v>7</v>
      </c>
      <c r="D13834">
        <v>0.13762416390000001</v>
      </c>
      <c r="E13834">
        <v>0</v>
      </c>
      <c r="F13834">
        <v>0.13762416390000001</v>
      </c>
      <c r="G13834">
        <f t="shared" si="1083"/>
        <v>0.13762416390000001</v>
      </c>
      <c r="H13834">
        <f t="shared" si="1084"/>
        <v>0</v>
      </c>
    </row>
    <row r="13835" spans="1:8" x14ac:dyDescent="0.3">
      <c r="A13835" s="1">
        <f t="shared" si="1085"/>
        <v>36814.166666700214</v>
      </c>
      <c r="B13835" s="6">
        <f t="shared" si="1081"/>
        <v>10</v>
      </c>
      <c r="C13835" s="6">
        <f t="shared" si="1082"/>
        <v>8</v>
      </c>
      <c r="D13835">
        <v>0.138849271</v>
      </c>
      <c r="E13835">
        <v>0</v>
      </c>
      <c r="F13835">
        <v>0.138849271</v>
      </c>
      <c r="G13835">
        <f t="shared" si="1083"/>
        <v>0.138849271</v>
      </c>
      <c r="H13835">
        <f t="shared" si="1084"/>
        <v>0</v>
      </c>
    </row>
    <row r="13836" spans="1:8" x14ac:dyDescent="0.3">
      <c r="A13836" s="1">
        <f t="shared" si="1085"/>
        <v>36814.187500033549</v>
      </c>
      <c r="B13836" s="6">
        <f t="shared" si="1081"/>
        <v>10</v>
      </c>
      <c r="C13836" s="6">
        <f t="shared" si="1082"/>
        <v>9</v>
      </c>
      <c r="D13836">
        <v>0.14750043099999999</v>
      </c>
      <c r="E13836">
        <v>0</v>
      </c>
      <c r="F13836">
        <v>0.14750043099999999</v>
      </c>
      <c r="G13836">
        <f t="shared" si="1083"/>
        <v>0.14750043099999999</v>
      </c>
      <c r="H13836">
        <f t="shared" si="1084"/>
        <v>0</v>
      </c>
    </row>
    <row r="13837" spans="1:8" x14ac:dyDescent="0.3">
      <c r="A13837" s="1">
        <f t="shared" si="1085"/>
        <v>36814.208333366885</v>
      </c>
      <c r="B13837" s="6">
        <f t="shared" si="1081"/>
        <v>10</v>
      </c>
      <c r="C13837" s="6">
        <f t="shared" si="1082"/>
        <v>10</v>
      </c>
      <c r="D13837">
        <v>0.1682789116</v>
      </c>
      <c r="E13837">
        <v>0</v>
      </c>
      <c r="F13837">
        <v>0.1682789116</v>
      </c>
      <c r="G13837">
        <f t="shared" si="1083"/>
        <v>0.1682789116</v>
      </c>
      <c r="H13837">
        <f t="shared" si="1084"/>
        <v>0</v>
      </c>
    </row>
    <row r="13838" spans="1:8" x14ac:dyDescent="0.3">
      <c r="A13838" s="1">
        <f t="shared" si="1085"/>
        <v>36814.229166700221</v>
      </c>
      <c r="B13838" s="6">
        <f t="shared" si="1081"/>
        <v>10</v>
      </c>
      <c r="C13838" s="6">
        <f t="shared" si="1082"/>
        <v>11</v>
      </c>
      <c r="D13838">
        <v>0.19849744859999999</v>
      </c>
      <c r="E13838">
        <v>0</v>
      </c>
      <c r="F13838">
        <v>0.19849744859999999</v>
      </c>
      <c r="G13838">
        <f t="shared" si="1083"/>
        <v>0.19849744859999999</v>
      </c>
      <c r="H13838">
        <f t="shared" si="1084"/>
        <v>0</v>
      </c>
    </row>
    <row r="13839" spans="1:8" x14ac:dyDescent="0.3">
      <c r="A13839" s="1">
        <f t="shared" si="1085"/>
        <v>36814.250000033557</v>
      </c>
      <c r="B13839" s="6">
        <f t="shared" si="1081"/>
        <v>10</v>
      </c>
      <c r="C13839" s="6">
        <f t="shared" si="1082"/>
        <v>12</v>
      </c>
      <c r="D13839">
        <v>0.22998862070000001</v>
      </c>
      <c r="E13839">
        <v>0</v>
      </c>
      <c r="F13839">
        <v>0.22998862070000001</v>
      </c>
      <c r="G13839">
        <f t="shared" si="1083"/>
        <v>0.22998862070000001</v>
      </c>
      <c r="H13839">
        <f t="shared" si="1084"/>
        <v>0</v>
      </c>
    </row>
    <row r="13840" spans="1:8" x14ac:dyDescent="0.3">
      <c r="A13840" s="1">
        <f t="shared" si="1085"/>
        <v>36814.270833366892</v>
      </c>
      <c r="B13840" s="6">
        <f t="shared" si="1081"/>
        <v>10</v>
      </c>
      <c r="C13840" s="6">
        <f t="shared" si="1082"/>
        <v>13</v>
      </c>
      <c r="D13840">
        <v>0.25695381569999998</v>
      </c>
      <c r="E13840">
        <v>0.12816410049999999</v>
      </c>
      <c r="F13840">
        <v>0.12878971519999999</v>
      </c>
      <c r="G13840">
        <f t="shared" si="1083"/>
        <v>0.12878971519999999</v>
      </c>
      <c r="H13840">
        <f t="shared" si="1084"/>
        <v>0</v>
      </c>
    </row>
    <row r="13841" spans="1:8" x14ac:dyDescent="0.3">
      <c r="A13841" s="1">
        <f t="shared" si="1085"/>
        <v>36814.291666700228</v>
      </c>
      <c r="B13841" s="6">
        <f t="shared" si="1081"/>
        <v>10</v>
      </c>
      <c r="C13841" s="6">
        <f t="shared" si="1082"/>
        <v>14</v>
      </c>
      <c r="D13841">
        <v>0.27322902170000002</v>
      </c>
      <c r="E13841">
        <v>0.12816410049999999</v>
      </c>
      <c r="F13841">
        <v>0.1450649212</v>
      </c>
      <c r="G13841">
        <f t="shared" si="1083"/>
        <v>0.1450649212</v>
      </c>
      <c r="H13841">
        <f t="shared" si="1084"/>
        <v>0</v>
      </c>
    </row>
    <row r="13842" spans="1:8" x14ac:dyDescent="0.3">
      <c r="A13842" s="1">
        <f t="shared" si="1085"/>
        <v>36814.312500033564</v>
      </c>
      <c r="B13842" s="6">
        <f t="shared" si="1081"/>
        <v>10</v>
      </c>
      <c r="C13842" s="6">
        <f t="shared" si="1082"/>
        <v>15</v>
      </c>
      <c r="D13842">
        <v>0.25735238269999999</v>
      </c>
      <c r="E13842">
        <v>1.675312785</v>
      </c>
      <c r="F13842">
        <v>-1.4179604023000001</v>
      </c>
      <c r="G13842">
        <f t="shared" si="1083"/>
        <v>0</v>
      </c>
      <c r="H13842">
        <f t="shared" si="1084"/>
        <v>-1.4179604023000001</v>
      </c>
    </row>
    <row r="13843" spans="1:8" x14ac:dyDescent="0.3">
      <c r="A13843" s="1">
        <f t="shared" si="1085"/>
        <v>36814.3333333669</v>
      </c>
      <c r="B13843" s="6">
        <f t="shared" si="1081"/>
        <v>10</v>
      </c>
      <c r="C13843" s="6">
        <f t="shared" si="1082"/>
        <v>16</v>
      </c>
      <c r="D13843">
        <v>0.24205436699999999</v>
      </c>
      <c r="E13843">
        <v>1.675312785</v>
      </c>
      <c r="F13843">
        <v>-1.4332584180000001</v>
      </c>
      <c r="G13843">
        <f t="shared" si="1083"/>
        <v>0</v>
      </c>
      <c r="H13843">
        <f t="shared" si="1084"/>
        <v>-1.4332584180000001</v>
      </c>
    </row>
    <row r="13844" spans="1:8" x14ac:dyDescent="0.3">
      <c r="A13844" s="1">
        <f t="shared" si="1085"/>
        <v>36814.354166700236</v>
      </c>
      <c r="B13844" s="6">
        <f t="shared" si="1081"/>
        <v>10</v>
      </c>
      <c r="C13844" s="6">
        <f t="shared" si="1082"/>
        <v>17</v>
      </c>
      <c r="D13844">
        <v>0.22087854500000001</v>
      </c>
      <c r="E13844">
        <v>2.5761101847000001</v>
      </c>
      <c r="F13844">
        <v>-2.3552316396999999</v>
      </c>
      <c r="G13844">
        <f t="shared" si="1083"/>
        <v>0</v>
      </c>
      <c r="H13844">
        <f t="shared" si="1084"/>
        <v>-2.3552316396999999</v>
      </c>
    </row>
    <row r="13845" spans="1:8" x14ac:dyDescent="0.3">
      <c r="A13845" s="1">
        <f t="shared" si="1085"/>
        <v>36814.375000033571</v>
      </c>
      <c r="B13845" s="6">
        <f t="shared" si="1081"/>
        <v>10</v>
      </c>
      <c r="C13845" s="6">
        <f t="shared" si="1082"/>
        <v>18</v>
      </c>
      <c r="D13845">
        <v>0.23278955300000001</v>
      </c>
      <c r="E13845">
        <v>2.5761101847000001</v>
      </c>
      <c r="F13845">
        <v>-2.3433206317000002</v>
      </c>
      <c r="G13845">
        <f t="shared" si="1083"/>
        <v>0</v>
      </c>
      <c r="H13845">
        <f t="shared" si="1084"/>
        <v>-2.3433206317000002</v>
      </c>
    </row>
    <row r="13846" spans="1:8" x14ac:dyDescent="0.3">
      <c r="A13846" s="1">
        <f t="shared" si="1085"/>
        <v>36814.395833366907</v>
      </c>
      <c r="B13846" s="6">
        <f t="shared" si="1081"/>
        <v>10</v>
      </c>
      <c r="C13846" s="6">
        <f t="shared" si="1082"/>
        <v>19</v>
      </c>
      <c r="D13846">
        <v>0.23015579899999999</v>
      </c>
      <c r="E13846">
        <v>3.0259026386999999</v>
      </c>
      <c r="F13846">
        <v>-2.7957468397</v>
      </c>
      <c r="G13846">
        <f t="shared" si="1083"/>
        <v>0</v>
      </c>
      <c r="H13846">
        <f t="shared" si="1084"/>
        <v>-2.7957468397</v>
      </c>
    </row>
    <row r="13847" spans="1:8" x14ac:dyDescent="0.3">
      <c r="A13847" s="1">
        <f t="shared" si="1085"/>
        <v>36814.416666700243</v>
      </c>
      <c r="B13847" s="6">
        <f t="shared" si="1081"/>
        <v>10</v>
      </c>
      <c r="C13847" s="6">
        <f t="shared" si="1082"/>
        <v>20</v>
      </c>
      <c r="D13847">
        <v>0.26428360000000001</v>
      </c>
      <c r="E13847">
        <v>3.0259026386999999</v>
      </c>
      <c r="F13847">
        <v>-2.7616190387000001</v>
      </c>
      <c r="G13847">
        <f t="shared" si="1083"/>
        <v>0</v>
      </c>
      <c r="H13847">
        <f t="shared" si="1084"/>
        <v>-2.7616190387000001</v>
      </c>
    </row>
    <row r="13848" spans="1:8" x14ac:dyDescent="0.3">
      <c r="A13848" s="1">
        <f t="shared" si="1085"/>
        <v>36814.437500033579</v>
      </c>
      <c r="B13848" s="6">
        <f t="shared" si="1081"/>
        <v>10</v>
      </c>
      <c r="C13848" s="6">
        <f t="shared" si="1082"/>
        <v>21</v>
      </c>
      <c r="D13848">
        <v>0.26262545399999998</v>
      </c>
      <c r="E13848">
        <v>3.2675932861999999</v>
      </c>
      <c r="F13848">
        <v>-3.0049678322000002</v>
      </c>
      <c r="G13848">
        <f t="shared" si="1083"/>
        <v>0</v>
      </c>
      <c r="H13848">
        <f t="shared" si="1084"/>
        <v>-3.0049678322000002</v>
      </c>
    </row>
    <row r="13849" spans="1:8" x14ac:dyDescent="0.3">
      <c r="A13849" s="1">
        <f t="shared" si="1085"/>
        <v>36814.458333366914</v>
      </c>
      <c r="B13849" s="6">
        <f t="shared" si="1081"/>
        <v>10</v>
      </c>
      <c r="C13849" s="6">
        <f t="shared" si="1082"/>
        <v>22</v>
      </c>
      <c r="D13849">
        <v>0.28896265069999999</v>
      </c>
      <c r="E13849">
        <v>3.2675932861999999</v>
      </c>
      <c r="F13849">
        <v>-2.9786306355000001</v>
      </c>
      <c r="G13849">
        <f t="shared" si="1083"/>
        <v>0</v>
      </c>
      <c r="H13849">
        <f t="shared" si="1084"/>
        <v>-2.9786306355000001</v>
      </c>
    </row>
    <row r="13850" spans="1:8" x14ac:dyDescent="0.3">
      <c r="A13850" s="1">
        <f t="shared" si="1085"/>
        <v>36814.47916670025</v>
      </c>
      <c r="B13850" s="6">
        <f t="shared" si="1081"/>
        <v>10</v>
      </c>
      <c r="C13850" s="6">
        <f t="shared" si="1082"/>
        <v>23</v>
      </c>
      <c r="D13850">
        <v>0.29207997769999999</v>
      </c>
      <c r="E13850">
        <v>3.2884690128999998</v>
      </c>
      <c r="F13850">
        <v>-2.9963890352</v>
      </c>
      <c r="G13850">
        <f t="shared" si="1083"/>
        <v>0</v>
      </c>
      <c r="H13850">
        <f t="shared" si="1084"/>
        <v>-2.9963890352</v>
      </c>
    </row>
    <row r="13851" spans="1:8" x14ac:dyDescent="0.3">
      <c r="A13851" s="1">
        <f t="shared" si="1085"/>
        <v>36814.500000033586</v>
      </c>
      <c r="B13851" s="6">
        <f t="shared" si="1081"/>
        <v>10</v>
      </c>
      <c r="C13851" s="6">
        <f t="shared" si="1082"/>
        <v>24</v>
      </c>
      <c r="D13851">
        <v>0.28282508080000002</v>
      </c>
      <c r="E13851">
        <v>3.2884690128999998</v>
      </c>
      <c r="F13851">
        <v>-3.0056439320999999</v>
      </c>
      <c r="G13851">
        <f t="shared" si="1083"/>
        <v>0</v>
      </c>
      <c r="H13851">
        <f t="shared" si="1084"/>
        <v>-3.0056439320999999</v>
      </c>
    </row>
    <row r="13852" spans="1:8" x14ac:dyDescent="0.3">
      <c r="A13852" s="1">
        <f t="shared" si="1085"/>
        <v>36814.520833366922</v>
      </c>
      <c r="B13852" s="6">
        <f t="shared" si="1081"/>
        <v>10</v>
      </c>
      <c r="C13852" s="6">
        <f t="shared" si="1082"/>
        <v>25</v>
      </c>
      <c r="D13852">
        <v>0.28269552580000001</v>
      </c>
      <c r="E13852">
        <v>2.9970720189</v>
      </c>
      <c r="F13852">
        <v>-2.7143764930000001</v>
      </c>
      <c r="G13852">
        <f t="shared" si="1083"/>
        <v>0</v>
      </c>
      <c r="H13852">
        <f t="shared" si="1084"/>
        <v>-2.7143764930000001</v>
      </c>
    </row>
    <row r="13853" spans="1:8" x14ac:dyDescent="0.3">
      <c r="A13853" s="1">
        <f t="shared" si="1085"/>
        <v>36814.541666700257</v>
      </c>
      <c r="B13853" s="6">
        <f t="shared" si="1081"/>
        <v>10</v>
      </c>
      <c r="C13853" s="6">
        <f t="shared" si="1082"/>
        <v>26</v>
      </c>
      <c r="D13853">
        <v>0.28387014630000001</v>
      </c>
      <c r="E13853">
        <v>2.9970720189</v>
      </c>
      <c r="F13853">
        <v>-2.7132018726</v>
      </c>
      <c r="G13853">
        <f t="shared" si="1083"/>
        <v>0</v>
      </c>
      <c r="H13853">
        <f t="shared" si="1084"/>
        <v>-2.7132018726</v>
      </c>
    </row>
    <row r="13854" spans="1:8" x14ac:dyDescent="0.3">
      <c r="A13854" s="1">
        <f t="shared" si="1085"/>
        <v>36814.562500033593</v>
      </c>
      <c r="B13854" s="6">
        <f t="shared" si="1081"/>
        <v>10</v>
      </c>
      <c r="C13854" s="6">
        <f t="shared" si="1082"/>
        <v>27</v>
      </c>
      <c r="D13854">
        <v>0.28543133929999998</v>
      </c>
      <c r="E13854">
        <v>2.5369080563000002</v>
      </c>
      <c r="F13854">
        <v>-2.2514767170000001</v>
      </c>
      <c r="G13854">
        <f t="shared" si="1083"/>
        <v>0</v>
      </c>
      <c r="H13854">
        <f t="shared" si="1084"/>
        <v>-2.2514767170000001</v>
      </c>
    </row>
    <row r="13855" spans="1:8" x14ac:dyDescent="0.3">
      <c r="A13855" s="1">
        <f t="shared" si="1085"/>
        <v>36814.583333366929</v>
      </c>
      <c r="B13855" s="6">
        <f t="shared" si="1081"/>
        <v>10</v>
      </c>
      <c r="C13855" s="6">
        <f t="shared" si="1082"/>
        <v>28</v>
      </c>
      <c r="D13855">
        <v>0.29546075119999998</v>
      </c>
      <c r="E13855">
        <v>2.5369080563000002</v>
      </c>
      <c r="F13855">
        <v>-2.2414473050999999</v>
      </c>
      <c r="G13855">
        <f t="shared" si="1083"/>
        <v>0</v>
      </c>
      <c r="H13855">
        <f t="shared" si="1084"/>
        <v>-2.2414473050999999</v>
      </c>
    </row>
    <row r="13856" spans="1:8" x14ac:dyDescent="0.3">
      <c r="A13856" s="1">
        <f t="shared" si="1085"/>
        <v>36814.604166700265</v>
      </c>
      <c r="B13856" s="6">
        <f t="shared" si="1081"/>
        <v>10</v>
      </c>
      <c r="C13856" s="6">
        <f t="shared" si="1082"/>
        <v>29</v>
      </c>
      <c r="D13856">
        <v>0.30006807219999998</v>
      </c>
      <c r="E13856">
        <v>1.9180880306000001</v>
      </c>
      <c r="F13856">
        <v>-1.6180199583999999</v>
      </c>
      <c r="G13856">
        <f t="shared" si="1083"/>
        <v>0</v>
      </c>
      <c r="H13856">
        <f t="shared" si="1084"/>
        <v>-1.6180199583999999</v>
      </c>
    </row>
    <row r="13857" spans="1:8" x14ac:dyDescent="0.3">
      <c r="A13857" s="1">
        <f t="shared" si="1085"/>
        <v>36814.6250000336</v>
      </c>
      <c r="B13857" s="6">
        <f t="shared" si="1081"/>
        <v>10</v>
      </c>
      <c r="C13857" s="6">
        <f t="shared" si="1082"/>
        <v>30</v>
      </c>
      <c r="D13857">
        <v>0.3169103512</v>
      </c>
      <c r="E13857">
        <v>1.9180880306000001</v>
      </c>
      <c r="F13857">
        <v>-1.6011776794000001</v>
      </c>
      <c r="G13857">
        <f t="shared" si="1083"/>
        <v>0</v>
      </c>
      <c r="H13857">
        <f t="shared" si="1084"/>
        <v>-1.6011776794000001</v>
      </c>
    </row>
    <row r="13858" spans="1:8" x14ac:dyDescent="0.3">
      <c r="A13858" s="1">
        <f t="shared" si="1085"/>
        <v>36814.645833366936</v>
      </c>
      <c r="B13858" s="6">
        <f t="shared" si="1081"/>
        <v>10</v>
      </c>
      <c r="C13858" s="6">
        <f t="shared" si="1082"/>
        <v>31</v>
      </c>
      <c r="D13858">
        <v>0.33677866820000002</v>
      </c>
      <c r="E13858">
        <v>1.1487369476</v>
      </c>
      <c r="F13858">
        <v>-0.81195827939999998</v>
      </c>
      <c r="G13858">
        <f t="shared" si="1083"/>
        <v>0</v>
      </c>
      <c r="H13858">
        <f t="shared" si="1084"/>
        <v>-0.81195827939999998</v>
      </c>
    </row>
    <row r="13859" spans="1:8" x14ac:dyDescent="0.3">
      <c r="A13859" s="1">
        <f t="shared" si="1085"/>
        <v>36814.666666700272</v>
      </c>
      <c r="B13859" s="6">
        <f t="shared" si="1081"/>
        <v>10</v>
      </c>
      <c r="C13859" s="6">
        <f t="shared" si="1082"/>
        <v>32</v>
      </c>
      <c r="D13859">
        <v>0.33705208330000003</v>
      </c>
      <c r="E13859">
        <v>1.1487369476</v>
      </c>
      <c r="F13859">
        <v>-0.81168486429999998</v>
      </c>
      <c r="G13859">
        <f t="shared" si="1083"/>
        <v>0</v>
      </c>
      <c r="H13859">
        <f t="shared" si="1084"/>
        <v>-0.81168486429999998</v>
      </c>
    </row>
    <row r="13860" spans="1:8" x14ac:dyDescent="0.3">
      <c r="A13860" s="1">
        <f t="shared" si="1085"/>
        <v>36814.687500033608</v>
      </c>
      <c r="B13860" s="6">
        <f t="shared" si="1081"/>
        <v>10</v>
      </c>
      <c r="C13860" s="6">
        <f t="shared" si="1082"/>
        <v>33</v>
      </c>
      <c r="D13860">
        <v>0.3614396023</v>
      </c>
      <c r="E13860">
        <v>0.3768709777</v>
      </c>
      <c r="F13860">
        <v>-1.5431375400000001E-2</v>
      </c>
      <c r="G13860">
        <f t="shared" si="1083"/>
        <v>0</v>
      </c>
      <c r="H13860">
        <f t="shared" si="1084"/>
        <v>-1.5431375400000001E-2</v>
      </c>
    </row>
    <row r="13861" spans="1:8" x14ac:dyDescent="0.3">
      <c r="A13861" s="1">
        <f t="shared" si="1085"/>
        <v>36814.708333366943</v>
      </c>
      <c r="B13861" s="6">
        <f t="shared" si="1081"/>
        <v>10</v>
      </c>
      <c r="C13861" s="6">
        <f t="shared" si="1082"/>
        <v>34</v>
      </c>
      <c r="D13861">
        <v>0.39472225640000003</v>
      </c>
      <c r="E13861">
        <v>0.3768709777</v>
      </c>
      <c r="F13861">
        <v>1.7851278700000001E-2</v>
      </c>
      <c r="G13861">
        <f t="shared" si="1083"/>
        <v>1.7851278700000001E-2</v>
      </c>
      <c r="H13861">
        <f t="shared" si="1084"/>
        <v>0</v>
      </c>
    </row>
    <row r="13862" spans="1:8" x14ac:dyDescent="0.3">
      <c r="A13862" s="1">
        <f t="shared" si="1085"/>
        <v>36814.729166700279</v>
      </c>
      <c r="B13862" s="6">
        <f t="shared" si="1081"/>
        <v>10</v>
      </c>
      <c r="C13862" s="6">
        <f t="shared" si="1082"/>
        <v>35</v>
      </c>
      <c r="D13862">
        <v>0.42283837439999999</v>
      </c>
      <c r="E13862">
        <v>0.167841767</v>
      </c>
      <c r="F13862">
        <v>0.25499660740000002</v>
      </c>
      <c r="G13862">
        <f t="shared" si="1083"/>
        <v>0.25499660740000002</v>
      </c>
      <c r="H13862">
        <f t="shared" si="1084"/>
        <v>0</v>
      </c>
    </row>
    <row r="13863" spans="1:8" x14ac:dyDescent="0.3">
      <c r="A13863" s="1">
        <f t="shared" si="1085"/>
        <v>36814.750000033615</v>
      </c>
      <c r="B13863" s="6">
        <f t="shared" si="1081"/>
        <v>10</v>
      </c>
      <c r="C13863" s="6">
        <f t="shared" si="1082"/>
        <v>36</v>
      </c>
      <c r="D13863">
        <v>0.44583484270000001</v>
      </c>
      <c r="E13863">
        <v>0.167841767</v>
      </c>
      <c r="F13863">
        <v>0.27799307559999997</v>
      </c>
      <c r="G13863">
        <f t="shared" si="1083"/>
        <v>0.27799307559999997</v>
      </c>
      <c r="H13863">
        <f t="shared" si="1084"/>
        <v>0</v>
      </c>
    </row>
    <row r="13864" spans="1:8" x14ac:dyDescent="0.3">
      <c r="A13864" s="1">
        <f t="shared" si="1085"/>
        <v>36814.770833366951</v>
      </c>
      <c r="B13864" s="6">
        <f t="shared" si="1081"/>
        <v>10</v>
      </c>
      <c r="C13864" s="6">
        <f t="shared" si="1082"/>
        <v>37</v>
      </c>
      <c r="D13864">
        <v>0.46694017669999999</v>
      </c>
      <c r="E13864">
        <v>2.58832152E-2</v>
      </c>
      <c r="F13864">
        <v>0.44105696150000001</v>
      </c>
      <c r="G13864">
        <f t="shared" si="1083"/>
        <v>0.44105696150000001</v>
      </c>
      <c r="H13864">
        <f t="shared" si="1084"/>
        <v>0</v>
      </c>
    </row>
    <row r="13865" spans="1:8" x14ac:dyDescent="0.3">
      <c r="A13865" s="1">
        <f t="shared" si="1085"/>
        <v>36814.791666700286</v>
      </c>
      <c r="B13865" s="6">
        <f t="shared" si="1081"/>
        <v>10</v>
      </c>
      <c r="C13865" s="6">
        <f t="shared" si="1082"/>
        <v>38</v>
      </c>
      <c r="D13865">
        <v>0.4608492649</v>
      </c>
      <c r="E13865">
        <v>2.58832152E-2</v>
      </c>
      <c r="F13865">
        <v>0.43496604979999998</v>
      </c>
      <c r="G13865">
        <f t="shared" si="1083"/>
        <v>0.43496604979999998</v>
      </c>
      <c r="H13865">
        <f t="shared" si="1084"/>
        <v>0</v>
      </c>
    </row>
    <row r="13866" spans="1:8" x14ac:dyDescent="0.3">
      <c r="A13866" s="1">
        <f t="shared" si="1085"/>
        <v>36814.812500033622</v>
      </c>
      <c r="B13866" s="6">
        <f t="shared" si="1081"/>
        <v>10</v>
      </c>
      <c r="C13866" s="6">
        <f t="shared" si="1082"/>
        <v>39</v>
      </c>
      <c r="D13866">
        <v>0.45127592690000001</v>
      </c>
      <c r="E13866">
        <v>0</v>
      </c>
      <c r="F13866">
        <v>0.45127592690000001</v>
      </c>
      <c r="G13866">
        <f t="shared" si="1083"/>
        <v>0.45127592690000001</v>
      </c>
      <c r="H13866">
        <f t="shared" si="1084"/>
        <v>0</v>
      </c>
    </row>
    <row r="13867" spans="1:8" x14ac:dyDescent="0.3">
      <c r="A13867" s="1">
        <f t="shared" si="1085"/>
        <v>36814.833333366958</v>
      </c>
      <c r="B13867" s="6">
        <f t="shared" si="1081"/>
        <v>10</v>
      </c>
      <c r="C13867" s="6">
        <f t="shared" si="1082"/>
        <v>40</v>
      </c>
      <c r="D13867">
        <v>0.41818371240000002</v>
      </c>
      <c r="E13867">
        <v>0</v>
      </c>
      <c r="F13867">
        <v>0.41818371240000002</v>
      </c>
      <c r="G13867">
        <f t="shared" si="1083"/>
        <v>0.41818371240000002</v>
      </c>
      <c r="H13867">
        <f t="shared" si="1084"/>
        <v>0</v>
      </c>
    </row>
    <row r="13868" spans="1:8" x14ac:dyDescent="0.3">
      <c r="A13868" s="1">
        <f t="shared" si="1085"/>
        <v>36814.854166700294</v>
      </c>
      <c r="B13868" s="6">
        <f t="shared" si="1081"/>
        <v>10</v>
      </c>
      <c r="C13868" s="6">
        <f t="shared" si="1082"/>
        <v>41</v>
      </c>
      <c r="D13868">
        <v>0.40314607940000002</v>
      </c>
      <c r="E13868">
        <v>0</v>
      </c>
      <c r="F13868">
        <v>0.40314607940000002</v>
      </c>
      <c r="G13868">
        <f t="shared" si="1083"/>
        <v>0.40314607940000002</v>
      </c>
      <c r="H13868">
        <f t="shared" si="1084"/>
        <v>0</v>
      </c>
    </row>
    <row r="13869" spans="1:8" x14ac:dyDescent="0.3">
      <c r="A13869" s="1">
        <f t="shared" si="1085"/>
        <v>36814.875000033629</v>
      </c>
      <c r="B13869" s="6">
        <f t="shared" si="1081"/>
        <v>10</v>
      </c>
      <c r="C13869" s="6">
        <f t="shared" si="1082"/>
        <v>42</v>
      </c>
      <c r="D13869">
        <v>0.34620674829999998</v>
      </c>
      <c r="E13869">
        <v>0</v>
      </c>
      <c r="F13869">
        <v>0.34620674829999998</v>
      </c>
      <c r="G13869">
        <f t="shared" si="1083"/>
        <v>0.34620674829999998</v>
      </c>
      <c r="H13869">
        <f t="shared" si="1084"/>
        <v>0</v>
      </c>
    </row>
    <row r="13870" spans="1:8" x14ac:dyDescent="0.3">
      <c r="A13870" s="1">
        <f t="shared" si="1085"/>
        <v>36814.895833366965</v>
      </c>
      <c r="B13870" s="6">
        <f t="shared" si="1081"/>
        <v>10</v>
      </c>
      <c r="C13870" s="6">
        <f t="shared" si="1082"/>
        <v>43</v>
      </c>
      <c r="D13870">
        <v>0.31838525829999997</v>
      </c>
      <c r="E13870">
        <v>0</v>
      </c>
      <c r="F13870">
        <v>0.31838525829999997</v>
      </c>
      <c r="G13870">
        <f t="shared" si="1083"/>
        <v>0.31838525829999997</v>
      </c>
      <c r="H13870">
        <f t="shared" si="1084"/>
        <v>0</v>
      </c>
    </row>
    <row r="13871" spans="1:8" x14ac:dyDescent="0.3">
      <c r="A13871" s="1">
        <f t="shared" si="1085"/>
        <v>36814.916666700301</v>
      </c>
      <c r="B13871" s="6">
        <f t="shared" si="1081"/>
        <v>10</v>
      </c>
      <c r="C13871" s="6">
        <f t="shared" si="1082"/>
        <v>44</v>
      </c>
      <c r="D13871">
        <v>0.27228675759999998</v>
      </c>
      <c r="E13871">
        <v>0</v>
      </c>
      <c r="F13871">
        <v>0.27228675759999998</v>
      </c>
      <c r="G13871">
        <f t="shared" si="1083"/>
        <v>0.27228675759999998</v>
      </c>
      <c r="H13871">
        <f t="shared" si="1084"/>
        <v>0</v>
      </c>
    </row>
    <row r="13872" spans="1:8" x14ac:dyDescent="0.3">
      <c r="A13872" s="1">
        <f t="shared" si="1085"/>
        <v>36814.937500033637</v>
      </c>
      <c r="B13872" s="6">
        <f t="shared" si="1081"/>
        <v>10</v>
      </c>
      <c r="C13872" s="6">
        <f t="shared" si="1082"/>
        <v>45</v>
      </c>
      <c r="D13872">
        <v>0.24587799260000001</v>
      </c>
      <c r="E13872">
        <v>0</v>
      </c>
      <c r="F13872">
        <v>0.24587799260000001</v>
      </c>
      <c r="G13872">
        <f t="shared" si="1083"/>
        <v>0.24587799260000001</v>
      </c>
      <c r="H13872">
        <f t="shared" si="1084"/>
        <v>0</v>
      </c>
    </row>
    <row r="13873" spans="1:8" x14ac:dyDescent="0.3">
      <c r="A13873" s="1">
        <f t="shared" si="1085"/>
        <v>36814.958333366973</v>
      </c>
      <c r="B13873" s="6">
        <f t="shared" si="1081"/>
        <v>10</v>
      </c>
      <c r="C13873" s="6">
        <f t="shared" si="1082"/>
        <v>46</v>
      </c>
      <c r="D13873">
        <v>0.21252662210000001</v>
      </c>
      <c r="E13873">
        <v>0</v>
      </c>
      <c r="F13873">
        <v>0.21252662210000001</v>
      </c>
      <c r="G13873">
        <f t="shared" si="1083"/>
        <v>0.21252662210000001</v>
      </c>
      <c r="H13873">
        <f t="shared" si="1084"/>
        <v>0</v>
      </c>
    </row>
    <row r="13874" spans="1:8" x14ac:dyDescent="0.3">
      <c r="A13874" s="1">
        <f t="shared" si="1085"/>
        <v>36814.979166700308</v>
      </c>
      <c r="B13874" s="6">
        <f t="shared" si="1081"/>
        <v>10</v>
      </c>
      <c r="C13874" s="6">
        <f t="shared" si="1082"/>
        <v>47</v>
      </c>
      <c r="D13874">
        <v>0.19379413810000001</v>
      </c>
      <c r="E13874">
        <v>0</v>
      </c>
      <c r="F13874">
        <v>0.19379413810000001</v>
      </c>
      <c r="G13874">
        <f t="shared" si="1083"/>
        <v>0.19379413810000001</v>
      </c>
      <c r="H13874">
        <f t="shared" si="1084"/>
        <v>0</v>
      </c>
    </row>
    <row r="13875" spans="1:8" x14ac:dyDescent="0.3">
      <c r="A13875" s="1">
        <f t="shared" si="1085"/>
        <v>36815.000000033644</v>
      </c>
      <c r="B13875" s="6">
        <f t="shared" si="1081"/>
        <v>10</v>
      </c>
      <c r="C13875" s="6">
        <f t="shared" si="1082"/>
        <v>0</v>
      </c>
      <c r="D13875">
        <v>0.1549588808</v>
      </c>
      <c r="E13875">
        <v>0</v>
      </c>
      <c r="F13875">
        <v>0.1549588808</v>
      </c>
      <c r="G13875">
        <f t="shared" si="1083"/>
        <v>0.1549588808</v>
      </c>
      <c r="H13875">
        <f t="shared" si="1084"/>
        <v>0</v>
      </c>
    </row>
    <row r="13876" spans="1:8" x14ac:dyDescent="0.3">
      <c r="A13876" s="1">
        <f t="shared" si="1085"/>
        <v>36815.02083336698</v>
      </c>
      <c r="B13876" s="6">
        <f t="shared" si="1081"/>
        <v>10</v>
      </c>
      <c r="C13876" s="6">
        <f t="shared" si="1082"/>
        <v>1</v>
      </c>
      <c r="D13876">
        <v>0.14451607280000001</v>
      </c>
      <c r="E13876">
        <v>0</v>
      </c>
      <c r="F13876">
        <v>0.14451607280000001</v>
      </c>
      <c r="G13876">
        <f t="shared" si="1083"/>
        <v>0.14451607280000001</v>
      </c>
      <c r="H13876">
        <f t="shared" si="1084"/>
        <v>0</v>
      </c>
    </row>
    <row r="13877" spans="1:8" x14ac:dyDescent="0.3">
      <c r="A13877" s="1">
        <f t="shared" si="1085"/>
        <v>36815.041666700316</v>
      </c>
      <c r="B13877" s="6">
        <f t="shared" si="1081"/>
        <v>10</v>
      </c>
      <c r="C13877" s="6">
        <f t="shared" si="1082"/>
        <v>2</v>
      </c>
      <c r="D13877">
        <v>0.13567543460000001</v>
      </c>
      <c r="E13877">
        <v>0</v>
      </c>
      <c r="F13877">
        <v>0.13567543460000001</v>
      </c>
      <c r="G13877">
        <f t="shared" si="1083"/>
        <v>0.13567543460000001</v>
      </c>
      <c r="H13877">
        <f t="shared" si="1084"/>
        <v>0</v>
      </c>
    </row>
    <row r="13878" spans="1:8" x14ac:dyDescent="0.3">
      <c r="A13878" s="1">
        <f t="shared" si="1085"/>
        <v>36815.062500033651</v>
      </c>
      <c r="B13878" s="6">
        <f t="shared" si="1081"/>
        <v>10</v>
      </c>
      <c r="C13878" s="6">
        <f t="shared" si="1082"/>
        <v>3</v>
      </c>
      <c r="D13878">
        <v>0.12841312260000001</v>
      </c>
      <c r="E13878">
        <v>0</v>
      </c>
      <c r="F13878">
        <v>0.12841312260000001</v>
      </c>
      <c r="G13878">
        <f t="shared" si="1083"/>
        <v>0.12841312260000001</v>
      </c>
      <c r="H13878">
        <f t="shared" si="1084"/>
        <v>0</v>
      </c>
    </row>
    <row r="13879" spans="1:8" x14ac:dyDescent="0.3">
      <c r="A13879" s="1">
        <f t="shared" si="1085"/>
        <v>36815.083333366987</v>
      </c>
      <c r="B13879" s="6">
        <f t="shared" si="1081"/>
        <v>10</v>
      </c>
      <c r="C13879" s="6">
        <f t="shared" si="1082"/>
        <v>4</v>
      </c>
      <c r="D13879">
        <v>0.13095612179999999</v>
      </c>
      <c r="E13879">
        <v>0</v>
      </c>
      <c r="F13879">
        <v>0.13095612179999999</v>
      </c>
      <c r="G13879">
        <f t="shared" si="1083"/>
        <v>0.13095612179999999</v>
      </c>
      <c r="H13879">
        <f t="shared" si="1084"/>
        <v>0</v>
      </c>
    </row>
    <row r="13880" spans="1:8" x14ac:dyDescent="0.3">
      <c r="A13880" s="1">
        <f t="shared" si="1085"/>
        <v>36815.104166700323</v>
      </c>
      <c r="B13880" s="6">
        <f t="shared" si="1081"/>
        <v>10</v>
      </c>
      <c r="C13880" s="6">
        <f t="shared" si="1082"/>
        <v>5</v>
      </c>
      <c r="D13880">
        <v>0.1270335168</v>
      </c>
      <c r="E13880">
        <v>0</v>
      </c>
      <c r="F13880">
        <v>0.1270335168</v>
      </c>
      <c r="G13880">
        <f t="shared" si="1083"/>
        <v>0.1270335168</v>
      </c>
      <c r="H13880">
        <f t="shared" si="1084"/>
        <v>0</v>
      </c>
    </row>
    <row r="13881" spans="1:8" x14ac:dyDescent="0.3">
      <c r="A13881" s="1">
        <f t="shared" si="1085"/>
        <v>36815.125000033659</v>
      </c>
      <c r="B13881" s="6">
        <f t="shared" si="1081"/>
        <v>10</v>
      </c>
      <c r="C13881" s="6">
        <f t="shared" si="1082"/>
        <v>6</v>
      </c>
      <c r="D13881">
        <v>0.12721257580000001</v>
      </c>
      <c r="E13881">
        <v>0</v>
      </c>
      <c r="F13881">
        <v>0.12721257580000001</v>
      </c>
      <c r="G13881">
        <f t="shared" si="1083"/>
        <v>0.12721257580000001</v>
      </c>
      <c r="H13881">
        <f t="shared" si="1084"/>
        <v>0</v>
      </c>
    </row>
    <row r="13882" spans="1:8" x14ac:dyDescent="0.3">
      <c r="A13882" s="1">
        <f t="shared" si="1085"/>
        <v>36815.145833366994</v>
      </c>
      <c r="B13882" s="6">
        <f t="shared" si="1081"/>
        <v>10</v>
      </c>
      <c r="C13882" s="6">
        <f t="shared" si="1082"/>
        <v>7</v>
      </c>
      <c r="D13882">
        <v>0.1285822408</v>
      </c>
      <c r="E13882">
        <v>0</v>
      </c>
      <c r="F13882">
        <v>0.1285822408</v>
      </c>
      <c r="G13882">
        <f t="shared" si="1083"/>
        <v>0.1285822408</v>
      </c>
      <c r="H13882">
        <f t="shared" si="1084"/>
        <v>0</v>
      </c>
    </row>
    <row r="13883" spans="1:8" x14ac:dyDescent="0.3">
      <c r="A13883" s="1">
        <f t="shared" si="1085"/>
        <v>36815.16666670033</v>
      </c>
      <c r="B13883" s="6">
        <f t="shared" si="1081"/>
        <v>10</v>
      </c>
      <c r="C13883" s="6">
        <f t="shared" si="1082"/>
        <v>8</v>
      </c>
      <c r="D13883">
        <v>0.13858624789999999</v>
      </c>
      <c r="E13883">
        <v>0</v>
      </c>
      <c r="F13883">
        <v>0.13858624789999999</v>
      </c>
      <c r="G13883">
        <f t="shared" si="1083"/>
        <v>0.13858624789999999</v>
      </c>
      <c r="H13883">
        <f t="shared" si="1084"/>
        <v>0</v>
      </c>
    </row>
    <row r="13884" spans="1:8" x14ac:dyDescent="0.3">
      <c r="A13884" s="1">
        <f t="shared" si="1085"/>
        <v>36815.187500033666</v>
      </c>
      <c r="B13884" s="6">
        <f t="shared" si="1081"/>
        <v>10</v>
      </c>
      <c r="C13884" s="6">
        <f t="shared" si="1082"/>
        <v>9</v>
      </c>
      <c r="D13884">
        <v>0.14982560489999999</v>
      </c>
      <c r="E13884">
        <v>0</v>
      </c>
      <c r="F13884">
        <v>0.14982560489999999</v>
      </c>
      <c r="G13884">
        <f t="shared" si="1083"/>
        <v>0.14982560489999999</v>
      </c>
      <c r="H13884">
        <f t="shared" si="1084"/>
        <v>0</v>
      </c>
    </row>
    <row r="13885" spans="1:8" x14ac:dyDescent="0.3">
      <c r="A13885" s="1">
        <f t="shared" si="1085"/>
        <v>36815.208333367002</v>
      </c>
      <c r="B13885" s="6">
        <f t="shared" si="1081"/>
        <v>10</v>
      </c>
      <c r="C13885" s="6">
        <f t="shared" si="1082"/>
        <v>10</v>
      </c>
      <c r="D13885">
        <v>0.1587933456</v>
      </c>
      <c r="E13885">
        <v>0</v>
      </c>
      <c r="F13885">
        <v>0.1587933456</v>
      </c>
      <c r="G13885">
        <f t="shared" si="1083"/>
        <v>0.1587933456</v>
      </c>
      <c r="H13885">
        <f t="shared" si="1084"/>
        <v>0</v>
      </c>
    </row>
    <row r="13886" spans="1:8" x14ac:dyDescent="0.3">
      <c r="A13886" s="1">
        <f t="shared" si="1085"/>
        <v>36815.229166700337</v>
      </c>
      <c r="B13886" s="6">
        <f t="shared" si="1081"/>
        <v>10</v>
      </c>
      <c r="C13886" s="6">
        <f t="shared" si="1082"/>
        <v>11</v>
      </c>
      <c r="D13886">
        <v>0.17812449259999999</v>
      </c>
      <c r="E13886">
        <v>0</v>
      </c>
      <c r="F13886">
        <v>0.17812449259999999</v>
      </c>
      <c r="G13886">
        <f t="shared" si="1083"/>
        <v>0.17812449259999999</v>
      </c>
      <c r="H13886">
        <f t="shared" si="1084"/>
        <v>0</v>
      </c>
    </row>
    <row r="13887" spans="1:8" x14ac:dyDescent="0.3">
      <c r="A13887" s="1">
        <f t="shared" si="1085"/>
        <v>36815.250000033673</v>
      </c>
      <c r="B13887" s="6">
        <f t="shared" si="1081"/>
        <v>10</v>
      </c>
      <c r="C13887" s="6">
        <f t="shared" si="1082"/>
        <v>12</v>
      </c>
      <c r="D13887">
        <v>0.18841345919999999</v>
      </c>
      <c r="E13887">
        <v>0</v>
      </c>
      <c r="F13887">
        <v>0.18841345919999999</v>
      </c>
      <c r="G13887">
        <f t="shared" si="1083"/>
        <v>0.18841345919999999</v>
      </c>
      <c r="H13887">
        <f t="shared" si="1084"/>
        <v>0</v>
      </c>
    </row>
    <row r="13888" spans="1:8" x14ac:dyDescent="0.3">
      <c r="A13888" s="1">
        <f t="shared" si="1085"/>
        <v>36815.270833367009</v>
      </c>
      <c r="B13888" s="6">
        <f t="shared" si="1081"/>
        <v>10</v>
      </c>
      <c r="C13888" s="6">
        <f t="shared" si="1082"/>
        <v>13</v>
      </c>
      <c r="D13888">
        <v>0.2153574442</v>
      </c>
      <c r="E13888">
        <v>0.11425903480000001</v>
      </c>
      <c r="F13888">
        <v>0.10109840940000001</v>
      </c>
      <c r="G13888">
        <f t="shared" si="1083"/>
        <v>0.10109840940000001</v>
      </c>
      <c r="H13888">
        <f t="shared" si="1084"/>
        <v>0</v>
      </c>
    </row>
    <row r="13889" spans="1:8" x14ac:dyDescent="0.3">
      <c r="A13889" s="1">
        <f t="shared" si="1085"/>
        <v>36815.291666700345</v>
      </c>
      <c r="B13889" s="6">
        <f t="shared" si="1081"/>
        <v>10</v>
      </c>
      <c r="C13889" s="6">
        <f t="shared" si="1082"/>
        <v>14</v>
      </c>
      <c r="D13889">
        <v>0.26539950919999999</v>
      </c>
      <c r="E13889">
        <v>0.11425903480000001</v>
      </c>
      <c r="F13889">
        <v>0.1511404744</v>
      </c>
      <c r="G13889">
        <f t="shared" si="1083"/>
        <v>0.1511404744</v>
      </c>
      <c r="H13889">
        <f t="shared" si="1084"/>
        <v>0</v>
      </c>
    </row>
    <row r="13890" spans="1:8" x14ac:dyDescent="0.3">
      <c r="A13890" s="1">
        <f t="shared" si="1085"/>
        <v>36815.31250003368</v>
      </c>
      <c r="B13890" s="6">
        <f t="shared" si="1081"/>
        <v>10</v>
      </c>
      <c r="C13890" s="6">
        <f t="shared" si="1082"/>
        <v>15</v>
      </c>
      <c r="D13890">
        <v>0.26096989520000002</v>
      </c>
      <c r="E13890">
        <v>0.21808242380000001</v>
      </c>
      <c r="F13890">
        <v>4.2887471400000002E-2</v>
      </c>
      <c r="G13890">
        <f t="shared" si="1083"/>
        <v>4.2887471400000002E-2</v>
      </c>
      <c r="H13890">
        <f t="shared" si="1084"/>
        <v>0</v>
      </c>
    </row>
    <row r="13891" spans="1:8" x14ac:dyDescent="0.3">
      <c r="A13891" s="1">
        <f t="shared" si="1085"/>
        <v>36815.333333367016</v>
      </c>
      <c r="B13891" s="6">
        <f t="shared" si="1081"/>
        <v>10</v>
      </c>
      <c r="C13891" s="6">
        <f t="shared" si="1082"/>
        <v>16</v>
      </c>
      <c r="D13891">
        <v>0.24028635340000001</v>
      </c>
      <c r="E13891">
        <v>0.21808242380000001</v>
      </c>
      <c r="F13891">
        <v>2.2203929599999998E-2</v>
      </c>
      <c r="G13891">
        <f t="shared" si="1083"/>
        <v>2.2203929599999998E-2</v>
      </c>
      <c r="H13891">
        <f t="shared" si="1084"/>
        <v>0</v>
      </c>
    </row>
    <row r="13892" spans="1:8" x14ac:dyDescent="0.3">
      <c r="A13892" s="1">
        <f t="shared" si="1085"/>
        <v>36815.354166700352</v>
      </c>
      <c r="B13892" s="6">
        <f t="shared" si="1081"/>
        <v>10</v>
      </c>
      <c r="C13892" s="6">
        <f t="shared" si="1082"/>
        <v>17</v>
      </c>
      <c r="D13892">
        <v>0.22974451739999999</v>
      </c>
      <c r="E13892">
        <v>0.3657989734</v>
      </c>
      <c r="F13892">
        <v>-0.13605445599999999</v>
      </c>
      <c r="G13892">
        <f t="shared" si="1083"/>
        <v>0</v>
      </c>
      <c r="H13892">
        <f t="shared" si="1084"/>
        <v>-0.13605445599999999</v>
      </c>
    </row>
    <row r="13893" spans="1:8" x14ac:dyDescent="0.3">
      <c r="A13893" s="1">
        <f t="shared" si="1085"/>
        <v>36815.375000033688</v>
      </c>
      <c r="B13893" s="6">
        <f t="shared" ref="B13893:B13956" si="1086">MONTH(A13893)</f>
        <v>10</v>
      </c>
      <c r="C13893" s="6">
        <f t="shared" ref="C13893:C13956" si="1087">HOUR(A13893)*2+MINUTE(A13893)/30</f>
        <v>18</v>
      </c>
      <c r="D13893">
        <v>0.16773221420000001</v>
      </c>
      <c r="E13893">
        <v>0.3657989734</v>
      </c>
      <c r="F13893">
        <v>-0.1980667592</v>
      </c>
      <c r="G13893">
        <f t="shared" ref="G13893:G13956" si="1088">IF(F13893&gt;0,F13893,0)</f>
        <v>0</v>
      </c>
      <c r="H13893">
        <f t="shared" ref="H13893:H13956" si="1089">IF(F13893&lt;0,F13893,0)</f>
        <v>-0.1980667592</v>
      </c>
    </row>
    <row r="13894" spans="1:8" x14ac:dyDescent="0.3">
      <c r="A13894" s="1">
        <f t="shared" ref="A13894:A13957" si="1090">A13893+(1/48)</f>
        <v>36815.395833367023</v>
      </c>
      <c r="B13894" s="6">
        <f t="shared" si="1086"/>
        <v>10</v>
      </c>
      <c r="C13894" s="6">
        <f t="shared" si="1087"/>
        <v>19</v>
      </c>
      <c r="D13894">
        <v>0.16887508919999999</v>
      </c>
      <c r="E13894">
        <v>0.48715745370000002</v>
      </c>
      <c r="F13894">
        <v>-0.31828236450000003</v>
      </c>
      <c r="G13894">
        <f t="shared" si="1088"/>
        <v>0</v>
      </c>
      <c r="H13894">
        <f t="shared" si="1089"/>
        <v>-0.31828236450000003</v>
      </c>
    </row>
    <row r="13895" spans="1:8" x14ac:dyDescent="0.3">
      <c r="A13895" s="1">
        <f t="shared" si="1090"/>
        <v>36815.416666700359</v>
      </c>
      <c r="B13895" s="6">
        <f t="shared" si="1086"/>
        <v>10</v>
      </c>
      <c r="C13895" s="6">
        <f t="shared" si="1087"/>
        <v>20</v>
      </c>
      <c r="D13895">
        <v>3.3595231099999998E-2</v>
      </c>
      <c r="E13895">
        <v>0.48715745370000002</v>
      </c>
      <c r="F13895">
        <v>-0.45356222260000001</v>
      </c>
      <c r="G13895">
        <f t="shared" si="1088"/>
        <v>0</v>
      </c>
      <c r="H13895">
        <f t="shared" si="1089"/>
        <v>-0.45356222260000001</v>
      </c>
    </row>
    <row r="13896" spans="1:8" x14ac:dyDescent="0.3">
      <c r="A13896" s="1">
        <f t="shared" si="1090"/>
        <v>36815.437500033695</v>
      </c>
      <c r="B13896" s="6">
        <f t="shared" si="1086"/>
        <v>10</v>
      </c>
      <c r="C13896" s="6">
        <f t="shared" si="1087"/>
        <v>21</v>
      </c>
      <c r="D13896">
        <v>3.3007081100000002E-2</v>
      </c>
      <c r="E13896">
        <v>0.55376724990000004</v>
      </c>
      <c r="F13896">
        <v>-0.52076016879999998</v>
      </c>
      <c r="G13896">
        <f t="shared" si="1088"/>
        <v>0</v>
      </c>
      <c r="H13896">
        <f t="shared" si="1089"/>
        <v>-0.52076016879999998</v>
      </c>
    </row>
    <row r="13897" spans="1:8" x14ac:dyDescent="0.3">
      <c r="A13897" s="1">
        <f t="shared" si="1090"/>
        <v>36815.458333367031</v>
      </c>
      <c r="B13897" s="6">
        <f t="shared" si="1086"/>
        <v>10</v>
      </c>
      <c r="C13897" s="6">
        <f t="shared" si="1087"/>
        <v>22</v>
      </c>
      <c r="D13897">
        <v>0</v>
      </c>
      <c r="E13897">
        <v>0.55376724990000004</v>
      </c>
      <c r="F13897">
        <v>-0.55376724990000004</v>
      </c>
      <c r="G13897">
        <f t="shared" si="1088"/>
        <v>0</v>
      </c>
      <c r="H13897">
        <f t="shared" si="1089"/>
        <v>-0.55376724990000004</v>
      </c>
    </row>
    <row r="13898" spans="1:8" x14ac:dyDescent="0.3">
      <c r="A13898" s="1">
        <f t="shared" si="1090"/>
        <v>36815.479166700366</v>
      </c>
      <c r="B13898" s="6">
        <f t="shared" si="1086"/>
        <v>10</v>
      </c>
      <c r="C13898" s="6">
        <f t="shared" si="1087"/>
        <v>23</v>
      </c>
      <c r="D13898">
        <v>0</v>
      </c>
      <c r="E13898">
        <v>0.54641861670000003</v>
      </c>
      <c r="F13898">
        <v>-0.54641861670000003</v>
      </c>
      <c r="G13898">
        <f t="shared" si="1088"/>
        <v>0</v>
      </c>
      <c r="H13898">
        <f t="shared" si="1089"/>
        <v>-0.54641861670000003</v>
      </c>
    </row>
    <row r="13899" spans="1:8" x14ac:dyDescent="0.3">
      <c r="A13899" s="1">
        <f t="shared" si="1090"/>
        <v>36815.500000033702</v>
      </c>
      <c r="B13899" s="6">
        <f t="shared" si="1086"/>
        <v>10</v>
      </c>
      <c r="C13899" s="6">
        <f t="shared" si="1087"/>
        <v>24</v>
      </c>
      <c r="D13899">
        <v>0</v>
      </c>
      <c r="E13899">
        <v>0.54641861670000003</v>
      </c>
      <c r="F13899">
        <v>-0.54641861670000003</v>
      </c>
      <c r="G13899">
        <f t="shared" si="1088"/>
        <v>0</v>
      </c>
      <c r="H13899">
        <f t="shared" si="1089"/>
        <v>-0.54641861670000003</v>
      </c>
    </row>
    <row r="13900" spans="1:8" x14ac:dyDescent="0.3">
      <c r="A13900" s="1">
        <f t="shared" si="1090"/>
        <v>36815.520833367038</v>
      </c>
      <c r="B13900" s="6">
        <f t="shared" si="1086"/>
        <v>10</v>
      </c>
      <c r="C13900" s="6">
        <f t="shared" si="1087"/>
        <v>25</v>
      </c>
      <c r="D13900">
        <v>0</v>
      </c>
      <c r="E13900">
        <v>0.6235608252</v>
      </c>
      <c r="F13900">
        <v>-0.6235608252</v>
      </c>
      <c r="G13900">
        <f t="shared" si="1088"/>
        <v>0</v>
      </c>
      <c r="H13900">
        <f t="shared" si="1089"/>
        <v>-0.6235608252</v>
      </c>
    </row>
    <row r="13901" spans="1:8" x14ac:dyDescent="0.3">
      <c r="A13901" s="1">
        <f t="shared" si="1090"/>
        <v>36815.541666700374</v>
      </c>
      <c r="B13901" s="6">
        <f t="shared" si="1086"/>
        <v>10</v>
      </c>
      <c r="C13901" s="6">
        <f t="shared" si="1087"/>
        <v>26</v>
      </c>
      <c r="D13901">
        <v>0</v>
      </c>
      <c r="E13901">
        <v>0.6235608252</v>
      </c>
      <c r="F13901">
        <v>-0.6235608252</v>
      </c>
      <c r="G13901">
        <f t="shared" si="1088"/>
        <v>0</v>
      </c>
      <c r="H13901">
        <f t="shared" si="1089"/>
        <v>-0.6235608252</v>
      </c>
    </row>
    <row r="13902" spans="1:8" x14ac:dyDescent="0.3">
      <c r="A13902" s="1">
        <f t="shared" si="1090"/>
        <v>36815.56250003371</v>
      </c>
      <c r="B13902" s="6">
        <f t="shared" si="1086"/>
        <v>10</v>
      </c>
      <c r="C13902" s="6">
        <f t="shared" si="1087"/>
        <v>27</v>
      </c>
      <c r="D13902">
        <v>0</v>
      </c>
      <c r="E13902">
        <v>0.58115218980000005</v>
      </c>
      <c r="F13902">
        <v>-0.58115218980000005</v>
      </c>
      <c r="G13902">
        <f t="shared" si="1088"/>
        <v>0</v>
      </c>
      <c r="H13902">
        <f t="shared" si="1089"/>
        <v>-0.58115218980000005</v>
      </c>
    </row>
    <row r="13903" spans="1:8" x14ac:dyDescent="0.3">
      <c r="A13903" s="1">
        <f t="shared" si="1090"/>
        <v>36815.583333367045</v>
      </c>
      <c r="B13903" s="6">
        <f t="shared" si="1086"/>
        <v>10</v>
      </c>
      <c r="C13903" s="6">
        <f t="shared" si="1087"/>
        <v>28</v>
      </c>
      <c r="D13903">
        <v>0</v>
      </c>
      <c r="E13903">
        <v>0.58115218980000005</v>
      </c>
      <c r="F13903">
        <v>-0.58115218980000005</v>
      </c>
      <c r="G13903">
        <f t="shared" si="1088"/>
        <v>0</v>
      </c>
      <c r="H13903">
        <f t="shared" si="1089"/>
        <v>-0.58115218980000005</v>
      </c>
    </row>
    <row r="13904" spans="1:8" x14ac:dyDescent="0.3">
      <c r="A13904" s="1">
        <f t="shared" si="1090"/>
        <v>36815.604166700381</v>
      </c>
      <c r="B13904" s="6">
        <f t="shared" si="1086"/>
        <v>10</v>
      </c>
      <c r="C13904" s="6">
        <f t="shared" si="1087"/>
        <v>29</v>
      </c>
      <c r="D13904">
        <v>0</v>
      </c>
      <c r="E13904">
        <v>0.57894138679999996</v>
      </c>
      <c r="F13904">
        <v>-0.57894138679999996</v>
      </c>
      <c r="G13904">
        <f t="shared" si="1088"/>
        <v>0</v>
      </c>
      <c r="H13904">
        <f t="shared" si="1089"/>
        <v>-0.57894138679999996</v>
      </c>
    </row>
    <row r="13905" spans="1:8" x14ac:dyDescent="0.3">
      <c r="A13905" s="1">
        <f t="shared" si="1090"/>
        <v>36815.625000033717</v>
      </c>
      <c r="B13905" s="6">
        <f t="shared" si="1086"/>
        <v>10</v>
      </c>
      <c r="C13905" s="6">
        <f t="shared" si="1087"/>
        <v>30</v>
      </c>
      <c r="D13905">
        <v>0</v>
      </c>
      <c r="E13905">
        <v>0.57894138679999996</v>
      </c>
      <c r="F13905">
        <v>-0.57894138679999996</v>
      </c>
      <c r="G13905">
        <f t="shared" si="1088"/>
        <v>0</v>
      </c>
      <c r="H13905">
        <f t="shared" si="1089"/>
        <v>-0.57894138679999996</v>
      </c>
    </row>
    <row r="13906" spans="1:8" x14ac:dyDescent="0.3">
      <c r="A13906" s="1">
        <f t="shared" si="1090"/>
        <v>36815.645833367053</v>
      </c>
      <c r="B13906" s="6">
        <f t="shared" si="1086"/>
        <v>10</v>
      </c>
      <c r="C13906" s="6">
        <f t="shared" si="1087"/>
        <v>31</v>
      </c>
      <c r="D13906">
        <v>1.7097859699999999E-2</v>
      </c>
      <c r="E13906">
        <v>0.5222585823</v>
      </c>
      <c r="F13906">
        <v>-0.5051607226</v>
      </c>
      <c r="G13906">
        <f t="shared" si="1088"/>
        <v>0</v>
      </c>
      <c r="H13906">
        <f t="shared" si="1089"/>
        <v>-0.5051607226</v>
      </c>
    </row>
    <row r="13907" spans="1:8" x14ac:dyDescent="0.3">
      <c r="A13907" s="1">
        <f t="shared" si="1090"/>
        <v>36815.666666700388</v>
      </c>
      <c r="B13907" s="6">
        <f t="shared" si="1086"/>
        <v>10</v>
      </c>
      <c r="C13907" s="6">
        <f t="shared" si="1087"/>
        <v>32</v>
      </c>
      <c r="D13907">
        <v>9.3517253300000006E-2</v>
      </c>
      <c r="E13907">
        <v>0.5222585823</v>
      </c>
      <c r="F13907">
        <v>-0.428741329</v>
      </c>
      <c r="G13907">
        <f t="shared" si="1088"/>
        <v>0</v>
      </c>
      <c r="H13907">
        <f t="shared" si="1089"/>
        <v>-0.428741329</v>
      </c>
    </row>
    <row r="13908" spans="1:8" x14ac:dyDescent="0.3">
      <c r="A13908" s="1">
        <f t="shared" si="1090"/>
        <v>36815.687500033724</v>
      </c>
      <c r="B13908" s="6">
        <f t="shared" si="1086"/>
        <v>10</v>
      </c>
      <c r="C13908" s="6">
        <f t="shared" si="1087"/>
        <v>33</v>
      </c>
      <c r="D13908">
        <v>0.1152642183</v>
      </c>
      <c r="E13908">
        <v>0.37146385269999999</v>
      </c>
      <c r="F13908">
        <v>-0.25619963429999998</v>
      </c>
      <c r="G13908">
        <f t="shared" si="1088"/>
        <v>0</v>
      </c>
      <c r="H13908">
        <f t="shared" si="1089"/>
        <v>-0.25619963429999998</v>
      </c>
    </row>
    <row r="13909" spans="1:8" x14ac:dyDescent="0.3">
      <c r="A13909" s="1">
        <f t="shared" si="1090"/>
        <v>36815.70833336706</v>
      </c>
      <c r="B13909" s="6">
        <f t="shared" si="1086"/>
        <v>10</v>
      </c>
      <c r="C13909" s="6">
        <f t="shared" si="1087"/>
        <v>34</v>
      </c>
      <c r="D13909">
        <v>0.1441723915</v>
      </c>
      <c r="E13909">
        <v>0.37146385269999999</v>
      </c>
      <c r="F13909">
        <v>-0.22729146110000001</v>
      </c>
      <c r="G13909">
        <f t="shared" si="1088"/>
        <v>0</v>
      </c>
      <c r="H13909">
        <f t="shared" si="1089"/>
        <v>-0.22729146110000001</v>
      </c>
    </row>
    <row r="13910" spans="1:8" x14ac:dyDescent="0.3">
      <c r="A13910" s="1">
        <f t="shared" si="1090"/>
        <v>36815.729166700396</v>
      </c>
      <c r="B13910" s="6">
        <f t="shared" si="1086"/>
        <v>10</v>
      </c>
      <c r="C13910" s="6">
        <f t="shared" si="1087"/>
        <v>35</v>
      </c>
      <c r="D13910">
        <v>0.1589782565</v>
      </c>
      <c r="E13910">
        <v>0.16414126600000001</v>
      </c>
      <c r="F13910">
        <v>-5.1630093999999998E-3</v>
      </c>
      <c r="G13910">
        <f t="shared" si="1088"/>
        <v>0</v>
      </c>
      <c r="H13910">
        <f t="shared" si="1089"/>
        <v>-5.1630093999999998E-3</v>
      </c>
    </row>
    <row r="13911" spans="1:8" x14ac:dyDescent="0.3">
      <c r="A13911" s="1">
        <f t="shared" si="1090"/>
        <v>36815.750000033731</v>
      </c>
      <c r="B13911" s="6">
        <f t="shared" si="1086"/>
        <v>10</v>
      </c>
      <c r="C13911" s="6">
        <f t="shared" si="1087"/>
        <v>36</v>
      </c>
      <c r="D13911">
        <v>0.1867933058</v>
      </c>
      <c r="E13911">
        <v>0.16414126600000001</v>
      </c>
      <c r="F13911">
        <v>2.2652039799999999E-2</v>
      </c>
      <c r="G13911">
        <f t="shared" si="1088"/>
        <v>2.2652039799999999E-2</v>
      </c>
      <c r="H13911">
        <f t="shared" si="1089"/>
        <v>0</v>
      </c>
    </row>
    <row r="13912" spans="1:8" x14ac:dyDescent="0.3">
      <c r="A13912" s="1">
        <f t="shared" si="1090"/>
        <v>36815.770833367067</v>
      </c>
      <c r="B13912" s="6">
        <f t="shared" si="1086"/>
        <v>10</v>
      </c>
      <c r="C13912" s="6">
        <f t="shared" si="1087"/>
        <v>37</v>
      </c>
      <c r="D13912">
        <v>0.1808429298</v>
      </c>
      <c r="E13912">
        <v>3.1882995300000001E-2</v>
      </c>
      <c r="F13912">
        <v>0.14895993439999999</v>
      </c>
      <c r="G13912">
        <f t="shared" si="1088"/>
        <v>0.14895993439999999</v>
      </c>
      <c r="H13912">
        <f t="shared" si="1089"/>
        <v>0</v>
      </c>
    </row>
    <row r="13913" spans="1:8" x14ac:dyDescent="0.3">
      <c r="A13913" s="1">
        <f t="shared" si="1090"/>
        <v>36815.791666700403</v>
      </c>
      <c r="B13913" s="6">
        <f t="shared" si="1086"/>
        <v>10</v>
      </c>
      <c r="C13913" s="6">
        <f t="shared" si="1087"/>
        <v>38</v>
      </c>
      <c r="D13913">
        <v>0.22473846589999999</v>
      </c>
      <c r="E13913">
        <v>3.1882995300000001E-2</v>
      </c>
      <c r="F13913">
        <v>0.19285547049999999</v>
      </c>
      <c r="G13913">
        <f t="shared" si="1088"/>
        <v>0.19285547049999999</v>
      </c>
      <c r="H13913">
        <f t="shared" si="1089"/>
        <v>0</v>
      </c>
    </row>
    <row r="13914" spans="1:8" x14ac:dyDescent="0.3">
      <c r="A13914" s="1">
        <f t="shared" si="1090"/>
        <v>36815.812500033739</v>
      </c>
      <c r="B13914" s="6">
        <f t="shared" si="1086"/>
        <v>10</v>
      </c>
      <c r="C13914" s="6">
        <f t="shared" si="1087"/>
        <v>39</v>
      </c>
      <c r="D13914">
        <v>0.20656726389999999</v>
      </c>
      <c r="E13914">
        <v>0</v>
      </c>
      <c r="F13914">
        <v>0.20656726389999999</v>
      </c>
      <c r="G13914">
        <f t="shared" si="1088"/>
        <v>0.20656726389999999</v>
      </c>
      <c r="H13914">
        <f t="shared" si="1089"/>
        <v>0</v>
      </c>
    </row>
    <row r="13915" spans="1:8" x14ac:dyDescent="0.3">
      <c r="A13915" s="1">
        <f t="shared" si="1090"/>
        <v>36815.833333367074</v>
      </c>
      <c r="B13915" s="6">
        <f t="shared" si="1086"/>
        <v>10</v>
      </c>
      <c r="C13915" s="6">
        <f t="shared" si="1087"/>
        <v>40</v>
      </c>
      <c r="D13915">
        <v>0.2422875552</v>
      </c>
      <c r="E13915">
        <v>0</v>
      </c>
      <c r="F13915">
        <v>0.2422875552</v>
      </c>
      <c r="G13915">
        <f t="shared" si="1088"/>
        <v>0.2422875552</v>
      </c>
      <c r="H13915">
        <f t="shared" si="1089"/>
        <v>0</v>
      </c>
    </row>
    <row r="13916" spans="1:8" x14ac:dyDescent="0.3">
      <c r="A13916" s="1">
        <f t="shared" si="1090"/>
        <v>36815.85416670041</v>
      </c>
      <c r="B13916" s="6">
        <f t="shared" si="1086"/>
        <v>10</v>
      </c>
      <c r="C13916" s="6">
        <f t="shared" si="1087"/>
        <v>41</v>
      </c>
      <c r="D13916">
        <v>0.22104050519999999</v>
      </c>
      <c r="E13916">
        <v>0</v>
      </c>
      <c r="F13916">
        <v>0.22104050519999999</v>
      </c>
      <c r="G13916">
        <f t="shared" si="1088"/>
        <v>0.22104050519999999</v>
      </c>
      <c r="H13916">
        <f t="shared" si="1089"/>
        <v>0</v>
      </c>
    </row>
    <row r="13917" spans="1:8" x14ac:dyDescent="0.3">
      <c r="A13917" s="1">
        <f t="shared" si="1090"/>
        <v>36815.875000033746</v>
      </c>
      <c r="B13917" s="6">
        <f t="shared" si="1086"/>
        <v>10</v>
      </c>
      <c r="C13917" s="6">
        <f t="shared" si="1087"/>
        <v>42</v>
      </c>
      <c r="D13917">
        <v>0.30420642599999997</v>
      </c>
      <c r="E13917">
        <v>0</v>
      </c>
      <c r="F13917">
        <v>0.30420642599999997</v>
      </c>
      <c r="G13917">
        <f t="shared" si="1088"/>
        <v>0.30420642599999997</v>
      </c>
      <c r="H13917">
        <f t="shared" si="1089"/>
        <v>0</v>
      </c>
    </row>
    <row r="13918" spans="1:8" x14ac:dyDescent="0.3">
      <c r="A13918" s="1">
        <f t="shared" si="1090"/>
        <v>36815.895833367082</v>
      </c>
      <c r="B13918" s="6">
        <f t="shared" si="1086"/>
        <v>10</v>
      </c>
      <c r="C13918" s="6">
        <f t="shared" si="1087"/>
        <v>43</v>
      </c>
      <c r="D13918">
        <v>0.27508271000000001</v>
      </c>
      <c r="E13918">
        <v>0</v>
      </c>
      <c r="F13918">
        <v>0.27508271000000001</v>
      </c>
      <c r="G13918">
        <f t="shared" si="1088"/>
        <v>0.27508271000000001</v>
      </c>
      <c r="H13918">
        <f t="shared" si="1089"/>
        <v>0</v>
      </c>
    </row>
    <row r="13919" spans="1:8" x14ac:dyDescent="0.3">
      <c r="A13919" s="1">
        <f t="shared" si="1090"/>
        <v>36815.916666700417</v>
      </c>
      <c r="B13919" s="6">
        <f t="shared" si="1086"/>
        <v>10</v>
      </c>
      <c r="C13919" s="6">
        <f t="shared" si="1087"/>
        <v>44</v>
      </c>
      <c r="D13919">
        <v>0.26865431420000002</v>
      </c>
      <c r="E13919">
        <v>0</v>
      </c>
      <c r="F13919">
        <v>0.26865431420000002</v>
      </c>
      <c r="G13919">
        <f t="shared" si="1088"/>
        <v>0.26865431420000002</v>
      </c>
      <c r="H13919">
        <f t="shared" si="1089"/>
        <v>0</v>
      </c>
    </row>
    <row r="13920" spans="1:8" x14ac:dyDescent="0.3">
      <c r="A13920" s="1">
        <f t="shared" si="1090"/>
        <v>36815.937500033753</v>
      </c>
      <c r="B13920" s="6">
        <f t="shared" si="1086"/>
        <v>10</v>
      </c>
      <c r="C13920" s="6">
        <f t="shared" si="1087"/>
        <v>45</v>
      </c>
      <c r="D13920">
        <v>0.2384761682</v>
      </c>
      <c r="E13920">
        <v>0</v>
      </c>
      <c r="F13920">
        <v>0.2384761682</v>
      </c>
      <c r="G13920">
        <f t="shared" si="1088"/>
        <v>0.2384761682</v>
      </c>
      <c r="H13920">
        <f t="shared" si="1089"/>
        <v>0</v>
      </c>
    </row>
    <row r="13921" spans="1:8" x14ac:dyDescent="0.3">
      <c r="A13921" s="1">
        <f t="shared" si="1090"/>
        <v>36815.958333367089</v>
      </c>
      <c r="B13921" s="6">
        <f t="shared" si="1086"/>
        <v>10</v>
      </c>
      <c r="C13921" s="6">
        <f t="shared" si="1087"/>
        <v>46</v>
      </c>
      <c r="D13921">
        <v>0.20118162649999999</v>
      </c>
      <c r="E13921">
        <v>0</v>
      </c>
      <c r="F13921">
        <v>0.20118162649999999</v>
      </c>
      <c r="G13921">
        <f t="shared" si="1088"/>
        <v>0.20118162649999999</v>
      </c>
      <c r="H13921">
        <f t="shared" si="1089"/>
        <v>0</v>
      </c>
    </row>
    <row r="13922" spans="1:8" x14ac:dyDescent="0.3">
      <c r="A13922" s="1">
        <f t="shared" si="1090"/>
        <v>36815.979166700425</v>
      </c>
      <c r="B13922" s="6">
        <f t="shared" si="1086"/>
        <v>10</v>
      </c>
      <c r="C13922" s="6">
        <f t="shared" si="1087"/>
        <v>47</v>
      </c>
      <c r="D13922">
        <v>0.1831615795</v>
      </c>
      <c r="E13922">
        <v>0</v>
      </c>
      <c r="F13922">
        <v>0.1831615795</v>
      </c>
      <c r="G13922">
        <f t="shared" si="1088"/>
        <v>0.1831615795</v>
      </c>
      <c r="H13922">
        <f t="shared" si="1089"/>
        <v>0</v>
      </c>
    </row>
    <row r="13923" spans="1:8" x14ac:dyDescent="0.3">
      <c r="A13923" s="1">
        <f t="shared" si="1090"/>
        <v>36816.00000003376</v>
      </c>
      <c r="B13923" s="6">
        <f t="shared" si="1086"/>
        <v>10</v>
      </c>
      <c r="C13923" s="6">
        <f t="shared" si="1087"/>
        <v>0</v>
      </c>
      <c r="D13923">
        <v>0.18071922409999999</v>
      </c>
      <c r="E13923">
        <v>0</v>
      </c>
      <c r="F13923">
        <v>0.18071922409999999</v>
      </c>
      <c r="G13923">
        <f t="shared" si="1088"/>
        <v>0.18071922409999999</v>
      </c>
      <c r="H13923">
        <f t="shared" si="1089"/>
        <v>0</v>
      </c>
    </row>
    <row r="13924" spans="1:8" x14ac:dyDescent="0.3">
      <c r="A13924" s="1">
        <f t="shared" si="1090"/>
        <v>36816.020833367096</v>
      </c>
      <c r="B13924" s="6">
        <f t="shared" si="1086"/>
        <v>10</v>
      </c>
      <c r="C13924" s="6">
        <f t="shared" si="1087"/>
        <v>1</v>
      </c>
      <c r="D13924">
        <v>0.16821231410000001</v>
      </c>
      <c r="E13924">
        <v>0</v>
      </c>
      <c r="F13924">
        <v>0.16821231410000001</v>
      </c>
      <c r="G13924">
        <f t="shared" si="1088"/>
        <v>0.16821231410000001</v>
      </c>
      <c r="H13924">
        <f t="shared" si="1089"/>
        <v>0</v>
      </c>
    </row>
    <row r="13925" spans="1:8" x14ac:dyDescent="0.3">
      <c r="A13925" s="1">
        <f t="shared" si="1090"/>
        <v>36816.041666700432</v>
      </c>
      <c r="B13925" s="6">
        <f t="shared" si="1086"/>
        <v>10</v>
      </c>
      <c r="C13925" s="6">
        <f t="shared" si="1087"/>
        <v>2</v>
      </c>
      <c r="D13925">
        <v>0.1647461325</v>
      </c>
      <c r="E13925">
        <v>0</v>
      </c>
      <c r="F13925">
        <v>0.1647461325</v>
      </c>
      <c r="G13925">
        <f t="shared" si="1088"/>
        <v>0.1647461325</v>
      </c>
      <c r="H13925">
        <f t="shared" si="1089"/>
        <v>0</v>
      </c>
    </row>
    <row r="13926" spans="1:8" x14ac:dyDescent="0.3">
      <c r="A13926" s="1">
        <f t="shared" si="1090"/>
        <v>36816.062500033768</v>
      </c>
      <c r="B13926" s="6">
        <f t="shared" si="1086"/>
        <v>10</v>
      </c>
      <c r="C13926" s="6">
        <f t="shared" si="1087"/>
        <v>3</v>
      </c>
      <c r="D13926">
        <v>0.15904787749999999</v>
      </c>
      <c r="E13926">
        <v>0</v>
      </c>
      <c r="F13926">
        <v>0.15904787749999999</v>
      </c>
      <c r="G13926">
        <f t="shared" si="1088"/>
        <v>0.15904787749999999</v>
      </c>
      <c r="H13926">
        <f t="shared" si="1089"/>
        <v>0</v>
      </c>
    </row>
    <row r="13927" spans="1:8" x14ac:dyDescent="0.3">
      <c r="A13927" s="1">
        <f t="shared" si="1090"/>
        <v>36816.083333367103</v>
      </c>
      <c r="B13927" s="6">
        <f t="shared" si="1086"/>
        <v>10</v>
      </c>
      <c r="C13927" s="6">
        <f t="shared" si="1087"/>
        <v>4</v>
      </c>
      <c r="D13927">
        <v>0.15196363130000001</v>
      </c>
      <c r="E13927">
        <v>0</v>
      </c>
      <c r="F13927">
        <v>0.15196363130000001</v>
      </c>
      <c r="G13927">
        <f t="shared" si="1088"/>
        <v>0.15196363130000001</v>
      </c>
      <c r="H13927">
        <f t="shared" si="1089"/>
        <v>0</v>
      </c>
    </row>
    <row r="13928" spans="1:8" x14ac:dyDescent="0.3">
      <c r="A13928" s="1">
        <f t="shared" si="1090"/>
        <v>36816.104166700439</v>
      </c>
      <c r="B13928" s="6">
        <f t="shared" si="1086"/>
        <v>10</v>
      </c>
      <c r="C13928" s="6">
        <f t="shared" si="1087"/>
        <v>5</v>
      </c>
      <c r="D13928">
        <v>0.14737921230000001</v>
      </c>
      <c r="E13928">
        <v>0</v>
      </c>
      <c r="F13928">
        <v>0.14737921230000001</v>
      </c>
      <c r="G13928">
        <f t="shared" si="1088"/>
        <v>0.14737921230000001</v>
      </c>
      <c r="H13928">
        <f t="shared" si="1089"/>
        <v>0</v>
      </c>
    </row>
    <row r="13929" spans="1:8" x14ac:dyDescent="0.3">
      <c r="A13929" s="1">
        <f t="shared" si="1090"/>
        <v>36816.125000033775</v>
      </c>
      <c r="B13929" s="6">
        <f t="shared" si="1086"/>
        <v>10</v>
      </c>
      <c r="C13929" s="6">
        <f t="shared" si="1087"/>
        <v>6</v>
      </c>
      <c r="D13929">
        <v>0.14442325650000001</v>
      </c>
      <c r="E13929">
        <v>0</v>
      </c>
      <c r="F13929">
        <v>0.14442325650000001</v>
      </c>
      <c r="G13929">
        <f t="shared" si="1088"/>
        <v>0.14442325650000001</v>
      </c>
      <c r="H13929">
        <f t="shared" si="1089"/>
        <v>0</v>
      </c>
    </row>
    <row r="13930" spans="1:8" x14ac:dyDescent="0.3">
      <c r="A13930" s="1">
        <f t="shared" si="1090"/>
        <v>36816.145833367111</v>
      </c>
      <c r="B13930" s="6">
        <f t="shared" si="1086"/>
        <v>10</v>
      </c>
      <c r="C13930" s="6">
        <f t="shared" si="1087"/>
        <v>7</v>
      </c>
      <c r="D13930">
        <v>0.14288564249999999</v>
      </c>
      <c r="E13930">
        <v>0</v>
      </c>
      <c r="F13930">
        <v>0.14288564249999999</v>
      </c>
      <c r="G13930">
        <f t="shared" si="1088"/>
        <v>0.14288564249999999</v>
      </c>
      <c r="H13930">
        <f t="shared" si="1089"/>
        <v>0</v>
      </c>
    </row>
    <row r="13931" spans="1:8" x14ac:dyDescent="0.3">
      <c r="A13931" s="1">
        <f t="shared" si="1090"/>
        <v>36816.166666700447</v>
      </c>
      <c r="B13931" s="6">
        <f t="shared" si="1086"/>
        <v>10</v>
      </c>
      <c r="C13931" s="6">
        <f t="shared" si="1087"/>
        <v>8</v>
      </c>
      <c r="D13931">
        <v>0.14515749480000001</v>
      </c>
      <c r="E13931">
        <v>0</v>
      </c>
      <c r="F13931">
        <v>0.14515749480000001</v>
      </c>
      <c r="G13931">
        <f t="shared" si="1088"/>
        <v>0.14515749480000001</v>
      </c>
      <c r="H13931">
        <f t="shared" si="1089"/>
        <v>0</v>
      </c>
    </row>
    <row r="13932" spans="1:8" x14ac:dyDescent="0.3">
      <c r="A13932" s="1">
        <f t="shared" si="1090"/>
        <v>36816.187500033782</v>
      </c>
      <c r="B13932" s="6">
        <f t="shared" si="1086"/>
        <v>10</v>
      </c>
      <c r="C13932" s="6">
        <f t="shared" si="1087"/>
        <v>9</v>
      </c>
      <c r="D13932">
        <v>0.1525264298</v>
      </c>
      <c r="E13932">
        <v>0</v>
      </c>
      <c r="F13932">
        <v>0.1525264298</v>
      </c>
      <c r="G13932">
        <f t="shared" si="1088"/>
        <v>0.1525264298</v>
      </c>
      <c r="H13932">
        <f t="shared" si="1089"/>
        <v>0</v>
      </c>
    </row>
    <row r="13933" spans="1:8" x14ac:dyDescent="0.3">
      <c r="A13933" s="1">
        <f t="shared" si="1090"/>
        <v>36816.208333367118</v>
      </c>
      <c r="B13933" s="6">
        <f t="shared" si="1086"/>
        <v>10</v>
      </c>
      <c r="C13933" s="6">
        <f t="shared" si="1087"/>
        <v>10</v>
      </c>
      <c r="D13933">
        <v>0.16382564250000001</v>
      </c>
      <c r="E13933">
        <v>0</v>
      </c>
      <c r="F13933">
        <v>0.16382564250000001</v>
      </c>
      <c r="G13933">
        <f t="shared" si="1088"/>
        <v>0.16382564250000001</v>
      </c>
      <c r="H13933">
        <f t="shared" si="1089"/>
        <v>0</v>
      </c>
    </row>
    <row r="13934" spans="1:8" x14ac:dyDescent="0.3">
      <c r="A13934" s="1">
        <f t="shared" si="1090"/>
        <v>36816.229166700454</v>
      </c>
      <c r="B13934" s="6">
        <f t="shared" si="1086"/>
        <v>10</v>
      </c>
      <c r="C13934" s="6">
        <f t="shared" si="1087"/>
        <v>11</v>
      </c>
      <c r="D13934">
        <v>0.1867130605</v>
      </c>
      <c r="E13934">
        <v>0</v>
      </c>
      <c r="F13934">
        <v>0.1867130605</v>
      </c>
      <c r="G13934">
        <f t="shared" si="1088"/>
        <v>0.1867130605</v>
      </c>
      <c r="H13934">
        <f t="shared" si="1089"/>
        <v>0</v>
      </c>
    </row>
    <row r="13935" spans="1:8" x14ac:dyDescent="0.3">
      <c r="A13935" s="1">
        <f t="shared" si="1090"/>
        <v>36816.25000003379</v>
      </c>
      <c r="B13935" s="6">
        <f t="shared" si="1086"/>
        <v>10</v>
      </c>
      <c r="C13935" s="6">
        <f t="shared" si="1087"/>
        <v>12</v>
      </c>
      <c r="D13935">
        <v>0.21323917840000001</v>
      </c>
      <c r="E13935">
        <v>0</v>
      </c>
      <c r="F13935">
        <v>0.21323917840000001</v>
      </c>
      <c r="G13935">
        <f t="shared" si="1088"/>
        <v>0.21323917840000001</v>
      </c>
      <c r="H13935">
        <f t="shared" si="1089"/>
        <v>0</v>
      </c>
    </row>
    <row r="13936" spans="1:8" x14ac:dyDescent="0.3">
      <c r="A13936" s="1">
        <f t="shared" si="1090"/>
        <v>36816.270833367125</v>
      </c>
      <c r="B13936" s="6">
        <f t="shared" si="1086"/>
        <v>10</v>
      </c>
      <c r="C13936" s="6">
        <f t="shared" si="1087"/>
        <v>13</v>
      </c>
      <c r="D13936">
        <v>0.2442103524</v>
      </c>
      <c r="E13936">
        <v>0.1137603723</v>
      </c>
      <c r="F13936">
        <v>0.1304499801</v>
      </c>
      <c r="G13936">
        <f t="shared" si="1088"/>
        <v>0.1304499801</v>
      </c>
      <c r="H13936">
        <f t="shared" si="1089"/>
        <v>0</v>
      </c>
    </row>
    <row r="13937" spans="1:8" x14ac:dyDescent="0.3">
      <c r="A13937" s="1">
        <f t="shared" si="1090"/>
        <v>36816.291666700461</v>
      </c>
      <c r="B13937" s="6">
        <f t="shared" si="1086"/>
        <v>10</v>
      </c>
      <c r="C13937" s="6">
        <f t="shared" si="1087"/>
        <v>14</v>
      </c>
      <c r="D13937">
        <v>0.2203745131</v>
      </c>
      <c r="E13937">
        <v>0.1137603723</v>
      </c>
      <c r="F13937">
        <v>0.10661414080000001</v>
      </c>
      <c r="G13937">
        <f t="shared" si="1088"/>
        <v>0.10661414080000001</v>
      </c>
      <c r="H13937">
        <f t="shared" si="1089"/>
        <v>0</v>
      </c>
    </row>
    <row r="13938" spans="1:8" x14ac:dyDescent="0.3">
      <c r="A13938" s="1">
        <f t="shared" si="1090"/>
        <v>36816.312500033797</v>
      </c>
      <c r="B13938" s="6">
        <f t="shared" si="1086"/>
        <v>10</v>
      </c>
      <c r="C13938" s="6">
        <f t="shared" si="1087"/>
        <v>15</v>
      </c>
      <c r="D13938">
        <v>0.21754276810000001</v>
      </c>
      <c r="E13938">
        <v>0.17267138870000001</v>
      </c>
      <c r="F13938">
        <v>4.4871379400000001E-2</v>
      </c>
      <c r="G13938">
        <f t="shared" si="1088"/>
        <v>4.4871379400000001E-2</v>
      </c>
      <c r="H13938">
        <f t="shared" si="1089"/>
        <v>0</v>
      </c>
    </row>
    <row r="13939" spans="1:8" x14ac:dyDescent="0.3">
      <c r="A13939" s="1">
        <f t="shared" si="1090"/>
        <v>36816.333333367133</v>
      </c>
      <c r="B13939" s="6">
        <f t="shared" si="1086"/>
        <v>10</v>
      </c>
      <c r="C13939" s="6">
        <f t="shared" si="1087"/>
        <v>16</v>
      </c>
      <c r="D13939">
        <v>0.19496145470000001</v>
      </c>
      <c r="E13939">
        <v>0.17267138870000001</v>
      </c>
      <c r="F13939">
        <v>2.2290065899999999E-2</v>
      </c>
      <c r="G13939">
        <f t="shared" si="1088"/>
        <v>2.2290065899999999E-2</v>
      </c>
      <c r="H13939">
        <f t="shared" si="1089"/>
        <v>0</v>
      </c>
    </row>
    <row r="13940" spans="1:8" x14ac:dyDescent="0.3">
      <c r="A13940" s="1">
        <f t="shared" si="1090"/>
        <v>36816.354166700468</v>
      </c>
      <c r="B13940" s="6">
        <f t="shared" si="1086"/>
        <v>10</v>
      </c>
      <c r="C13940" s="6">
        <f t="shared" si="1087"/>
        <v>17</v>
      </c>
      <c r="D13940">
        <v>0.18559403569999999</v>
      </c>
      <c r="E13940">
        <v>0.36497146339999997</v>
      </c>
      <c r="F13940">
        <v>-0.17937742770000001</v>
      </c>
      <c r="G13940">
        <f t="shared" si="1088"/>
        <v>0</v>
      </c>
      <c r="H13940">
        <f t="shared" si="1089"/>
        <v>-0.17937742770000001</v>
      </c>
    </row>
    <row r="13941" spans="1:8" x14ac:dyDescent="0.3">
      <c r="A13941" s="1">
        <f t="shared" si="1090"/>
        <v>36816.375000033804</v>
      </c>
      <c r="B13941" s="6">
        <f t="shared" si="1086"/>
        <v>10</v>
      </c>
      <c r="C13941" s="6">
        <f t="shared" si="1087"/>
        <v>18</v>
      </c>
      <c r="D13941">
        <v>0.1995371464</v>
      </c>
      <c r="E13941">
        <v>0.36497146339999997</v>
      </c>
      <c r="F13941">
        <v>-0.165434317</v>
      </c>
      <c r="G13941">
        <f t="shared" si="1088"/>
        <v>0</v>
      </c>
      <c r="H13941">
        <f t="shared" si="1089"/>
        <v>-0.165434317</v>
      </c>
    </row>
    <row r="13942" spans="1:8" x14ac:dyDescent="0.3">
      <c r="A13942" s="1">
        <f t="shared" si="1090"/>
        <v>36816.39583336714</v>
      </c>
      <c r="B13942" s="6">
        <f t="shared" si="1086"/>
        <v>10</v>
      </c>
      <c r="C13942" s="6">
        <f t="shared" si="1087"/>
        <v>19</v>
      </c>
      <c r="D13942">
        <v>0.20150992540000001</v>
      </c>
      <c r="E13942">
        <v>0.79693198369999996</v>
      </c>
      <c r="F13942">
        <v>-0.59542205829999995</v>
      </c>
      <c r="G13942">
        <f t="shared" si="1088"/>
        <v>0</v>
      </c>
      <c r="H13942">
        <f t="shared" si="1089"/>
        <v>-0.59542205829999995</v>
      </c>
    </row>
    <row r="13943" spans="1:8" x14ac:dyDescent="0.3">
      <c r="A13943" s="1">
        <f t="shared" si="1090"/>
        <v>36816.416666700476</v>
      </c>
      <c r="B13943" s="6">
        <f t="shared" si="1086"/>
        <v>10</v>
      </c>
      <c r="C13943" s="6">
        <f t="shared" si="1087"/>
        <v>20</v>
      </c>
      <c r="D13943">
        <v>0.23766110700000001</v>
      </c>
      <c r="E13943">
        <v>0.79693198369999996</v>
      </c>
      <c r="F13943">
        <v>-0.55927087669999997</v>
      </c>
      <c r="G13943">
        <f t="shared" si="1088"/>
        <v>0</v>
      </c>
      <c r="H13943">
        <f t="shared" si="1089"/>
        <v>-0.55927087669999997</v>
      </c>
    </row>
    <row r="13944" spans="1:8" x14ac:dyDescent="0.3">
      <c r="A13944" s="1">
        <f t="shared" si="1090"/>
        <v>36816.437500033811</v>
      </c>
      <c r="B13944" s="6">
        <f t="shared" si="1086"/>
        <v>10</v>
      </c>
      <c r="C13944" s="6">
        <f t="shared" si="1087"/>
        <v>21</v>
      </c>
      <c r="D13944">
        <v>0.23628565800000001</v>
      </c>
      <c r="E13944">
        <v>0.88269212019999999</v>
      </c>
      <c r="F13944">
        <v>-0.64640646219999998</v>
      </c>
      <c r="G13944">
        <f t="shared" si="1088"/>
        <v>0</v>
      </c>
      <c r="H13944">
        <f t="shared" si="1089"/>
        <v>-0.64640646219999998</v>
      </c>
    </row>
    <row r="13945" spans="1:8" x14ac:dyDescent="0.3">
      <c r="A13945" s="1">
        <f t="shared" si="1090"/>
        <v>36816.458333367147</v>
      </c>
      <c r="B13945" s="6">
        <f t="shared" si="1086"/>
        <v>10</v>
      </c>
      <c r="C13945" s="6">
        <f t="shared" si="1087"/>
        <v>22</v>
      </c>
      <c r="D13945">
        <v>0.26259451350000002</v>
      </c>
      <c r="E13945">
        <v>0.88269212019999999</v>
      </c>
      <c r="F13945">
        <v>-0.62009760670000003</v>
      </c>
      <c r="G13945">
        <f t="shared" si="1088"/>
        <v>0</v>
      </c>
      <c r="H13945">
        <f t="shared" si="1089"/>
        <v>-0.62009760670000003</v>
      </c>
    </row>
    <row r="13946" spans="1:8" x14ac:dyDescent="0.3">
      <c r="A13946" s="1">
        <f t="shared" si="1090"/>
        <v>36816.479166700483</v>
      </c>
      <c r="B13946" s="6">
        <f t="shared" si="1086"/>
        <v>10</v>
      </c>
      <c r="C13946" s="6">
        <f t="shared" si="1087"/>
        <v>23</v>
      </c>
      <c r="D13946">
        <v>0.26475117749999999</v>
      </c>
      <c r="E13946">
        <v>0.85158033460000004</v>
      </c>
      <c r="F13946">
        <v>-0.58682915710000005</v>
      </c>
      <c r="G13946">
        <f t="shared" si="1088"/>
        <v>0</v>
      </c>
      <c r="H13946">
        <f t="shared" si="1089"/>
        <v>-0.58682915710000005</v>
      </c>
    </row>
    <row r="13947" spans="1:8" x14ac:dyDescent="0.3">
      <c r="A13947" s="1">
        <f t="shared" si="1090"/>
        <v>36816.500000033819</v>
      </c>
      <c r="B13947" s="6">
        <f t="shared" si="1086"/>
        <v>10</v>
      </c>
      <c r="C13947" s="6">
        <f t="shared" si="1087"/>
        <v>24</v>
      </c>
      <c r="D13947">
        <v>0.2671364833</v>
      </c>
      <c r="E13947">
        <v>0.85158033460000004</v>
      </c>
      <c r="F13947">
        <v>-0.58444385119999998</v>
      </c>
      <c r="G13947">
        <f t="shared" si="1088"/>
        <v>0</v>
      </c>
      <c r="H13947">
        <f t="shared" si="1089"/>
        <v>-0.58444385119999998</v>
      </c>
    </row>
    <row r="13948" spans="1:8" x14ac:dyDescent="0.3">
      <c r="A13948" s="1">
        <f t="shared" si="1090"/>
        <v>36816.520833367154</v>
      </c>
      <c r="B13948" s="6">
        <f t="shared" si="1086"/>
        <v>10</v>
      </c>
      <c r="C13948" s="6">
        <f t="shared" si="1087"/>
        <v>25</v>
      </c>
      <c r="D13948">
        <v>0.26163773530000001</v>
      </c>
      <c r="E13948">
        <v>1.2263342712</v>
      </c>
      <c r="F13948">
        <v>-0.96469653590000004</v>
      </c>
      <c r="G13948">
        <f t="shared" si="1088"/>
        <v>0</v>
      </c>
      <c r="H13948">
        <f t="shared" si="1089"/>
        <v>-0.96469653590000004</v>
      </c>
    </row>
    <row r="13949" spans="1:8" x14ac:dyDescent="0.3">
      <c r="A13949" s="1">
        <f t="shared" si="1090"/>
        <v>36816.54166670049</v>
      </c>
      <c r="B13949" s="6">
        <f t="shared" si="1086"/>
        <v>10</v>
      </c>
      <c r="C13949" s="6">
        <f t="shared" si="1087"/>
        <v>26</v>
      </c>
      <c r="D13949">
        <v>0.26317308909999998</v>
      </c>
      <c r="E13949">
        <v>1.2263342712</v>
      </c>
      <c r="F13949">
        <v>-0.96316118210000001</v>
      </c>
      <c r="G13949">
        <f t="shared" si="1088"/>
        <v>0</v>
      </c>
      <c r="H13949">
        <f t="shared" si="1089"/>
        <v>-0.96316118210000001</v>
      </c>
    </row>
    <row r="13950" spans="1:8" x14ac:dyDescent="0.3">
      <c r="A13950" s="1">
        <f t="shared" si="1090"/>
        <v>36816.562500033826</v>
      </c>
      <c r="B13950" s="6">
        <f t="shared" si="1086"/>
        <v>10</v>
      </c>
      <c r="C13950" s="6">
        <f t="shared" si="1087"/>
        <v>27</v>
      </c>
      <c r="D13950">
        <v>0.25814574109999999</v>
      </c>
      <c r="E13950">
        <v>1.8815614595000001</v>
      </c>
      <c r="F13950">
        <v>-1.6234157183</v>
      </c>
      <c r="G13950">
        <f t="shared" si="1088"/>
        <v>0</v>
      </c>
      <c r="H13950">
        <f t="shared" si="1089"/>
        <v>-1.6234157183</v>
      </c>
    </row>
    <row r="13951" spans="1:8" x14ac:dyDescent="0.3">
      <c r="A13951" s="1">
        <f t="shared" si="1090"/>
        <v>36816.583333367162</v>
      </c>
      <c r="B13951" s="6">
        <f t="shared" si="1086"/>
        <v>10</v>
      </c>
      <c r="C13951" s="6">
        <f t="shared" si="1087"/>
        <v>28</v>
      </c>
      <c r="D13951">
        <v>0.2713830371</v>
      </c>
      <c r="E13951">
        <v>1.8815614595000001</v>
      </c>
      <c r="F13951">
        <v>-1.6101784223</v>
      </c>
      <c r="G13951">
        <f t="shared" si="1088"/>
        <v>0</v>
      </c>
      <c r="H13951">
        <f t="shared" si="1089"/>
        <v>-1.6101784223</v>
      </c>
    </row>
    <row r="13952" spans="1:8" x14ac:dyDescent="0.3">
      <c r="A13952" s="1">
        <f t="shared" si="1090"/>
        <v>36816.604166700497</v>
      </c>
      <c r="B13952" s="6">
        <f t="shared" si="1086"/>
        <v>10</v>
      </c>
      <c r="C13952" s="6">
        <f t="shared" si="1087"/>
        <v>29</v>
      </c>
      <c r="D13952">
        <v>0.27679783810000003</v>
      </c>
      <c r="E13952">
        <v>1.7933416081</v>
      </c>
      <c r="F13952">
        <v>-1.51654377</v>
      </c>
      <c r="G13952">
        <f t="shared" si="1088"/>
        <v>0</v>
      </c>
      <c r="H13952">
        <f t="shared" si="1089"/>
        <v>-1.51654377</v>
      </c>
    </row>
    <row r="13953" spans="1:8" x14ac:dyDescent="0.3">
      <c r="A13953" s="1">
        <f t="shared" si="1090"/>
        <v>36816.625000033833</v>
      </c>
      <c r="B13953" s="6">
        <f t="shared" si="1086"/>
        <v>10</v>
      </c>
      <c r="C13953" s="6">
        <f t="shared" si="1087"/>
        <v>30</v>
      </c>
      <c r="D13953">
        <v>0.29406382289999999</v>
      </c>
      <c r="E13953">
        <v>1.7933416081</v>
      </c>
      <c r="F13953">
        <v>-1.4992777852000001</v>
      </c>
      <c r="G13953">
        <f t="shared" si="1088"/>
        <v>0</v>
      </c>
      <c r="H13953">
        <f t="shared" si="1089"/>
        <v>-1.4992777852000001</v>
      </c>
    </row>
    <row r="13954" spans="1:8" x14ac:dyDescent="0.3">
      <c r="A13954" s="1">
        <f t="shared" si="1090"/>
        <v>36816.645833367169</v>
      </c>
      <c r="B13954" s="6">
        <f t="shared" si="1086"/>
        <v>10</v>
      </c>
      <c r="C13954" s="6">
        <f t="shared" si="1087"/>
        <v>31</v>
      </c>
      <c r="D13954">
        <v>0.3047158459</v>
      </c>
      <c r="E13954">
        <v>1.2253983910999999</v>
      </c>
      <c r="F13954">
        <v>-0.92068254520000004</v>
      </c>
      <c r="G13954">
        <f t="shared" si="1088"/>
        <v>0</v>
      </c>
      <c r="H13954">
        <f t="shared" si="1089"/>
        <v>-0.92068254520000004</v>
      </c>
    </row>
    <row r="13955" spans="1:8" x14ac:dyDescent="0.3">
      <c r="A13955" s="1">
        <f t="shared" si="1090"/>
        <v>36816.666666700505</v>
      </c>
      <c r="B13955" s="6">
        <f t="shared" si="1086"/>
        <v>10</v>
      </c>
      <c r="C13955" s="6">
        <f t="shared" si="1087"/>
        <v>32</v>
      </c>
      <c r="D13955">
        <v>0.3050179281</v>
      </c>
      <c r="E13955">
        <v>1.2253983910999999</v>
      </c>
      <c r="F13955">
        <v>-0.92038046309999999</v>
      </c>
      <c r="G13955">
        <f t="shared" si="1088"/>
        <v>0</v>
      </c>
      <c r="H13955">
        <f t="shared" si="1089"/>
        <v>-0.92038046309999999</v>
      </c>
    </row>
    <row r="13956" spans="1:8" x14ac:dyDescent="0.3">
      <c r="A13956" s="1">
        <f t="shared" si="1090"/>
        <v>36816.68750003384</v>
      </c>
      <c r="B13956" s="6">
        <f t="shared" si="1086"/>
        <v>10</v>
      </c>
      <c r="C13956" s="6">
        <f t="shared" si="1087"/>
        <v>33</v>
      </c>
      <c r="D13956">
        <v>0.32957838109999998</v>
      </c>
      <c r="E13956">
        <v>0.5528154273</v>
      </c>
      <c r="F13956">
        <v>-0.22323704620000001</v>
      </c>
      <c r="G13956">
        <f t="shared" si="1088"/>
        <v>0</v>
      </c>
      <c r="H13956">
        <f t="shared" si="1089"/>
        <v>-0.22323704620000001</v>
      </c>
    </row>
    <row r="13957" spans="1:8" x14ac:dyDescent="0.3">
      <c r="A13957" s="1">
        <f t="shared" si="1090"/>
        <v>36816.708333367176</v>
      </c>
      <c r="B13957" s="6">
        <f t="shared" ref="B13957:B14020" si="1091">MONTH(A13957)</f>
        <v>10</v>
      </c>
      <c r="C13957" s="6">
        <f t="shared" ref="C13957:C14020" si="1092">HOUR(A13957)*2+MINUTE(A13957)/30</f>
        <v>34</v>
      </c>
      <c r="D13957">
        <v>0.35611432939999998</v>
      </c>
      <c r="E13957">
        <v>0.5528154273</v>
      </c>
      <c r="F13957">
        <v>-0.19670109790000001</v>
      </c>
      <c r="G13957">
        <f t="shared" ref="G13957:G14020" si="1093">IF(F13957&gt;0,F13957,0)</f>
        <v>0</v>
      </c>
      <c r="H13957">
        <f t="shared" ref="H13957:H14020" si="1094">IF(F13957&lt;0,F13957,0)</f>
        <v>-0.19670109790000001</v>
      </c>
    </row>
    <row r="13958" spans="1:8" x14ac:dyDescent="0.3">
      <c r="A13958" s="1">
        <f t="shared" ref="A13958:A14021" si="1095">A13957+(1/48)</f>
        <v>36816.729166700512</v>
      </c>
      <c r="B13958" s="6">
        <f t="shared" si="1091"/>
        <v>10</v>
      </c>
      <c r="C13958" s="6">
        <f t="shared" si="1092"/>
        <v>35</v>
      </c>
      <c r="D13958">
        <v>0.37249984940000003</v>
      </c>
      <c r="E13958">
        <v>0.15290974230000001</v>
      </c>
      <c r="F13958">
        <v>0.21959010709999999</v>
      </c>
      <c r="G13958">
        <f t="shared" si="1093"/>
        <v>0.21959010709999999</v>
      </c>
      <c r="H13958">
        <f t="shared" si="1094"/>
        <v>0</v>
      </c>
    </row>
    <row r="13959" spans="1:8" x14ac:dyDescent="0.3">
      <c r="A13959" s="1">
        <f t="shared" si="1095"/>
        <v>36816.750000033848</v>
      </c>
      <c r="B13959" s="6">
        <f t="shared" si="1091"/>
        <v>10</v>
      </c>
      <c r="C13959" s="6">
        <f t="shared" si="1092"/>
        <v>36</v>
      </c>
      <c r="D13959">
        <v>0.35508609169999999</v>
      </c>
      <c r="E13959">
        <v>0.15290974230000001</v>
      </c>
      <c r="F13959">
        <v>0.20217634949999999</v>
      </c>
      <c r="G13959">
        <f t="shared" si="1093"/>
        <v>0.20217634949999999</v>
      </c>
      <c r="H13959">
        <f t="shared" si="1094"/>
        <v>0</v>
      </c>
    </row>
    <row r="13960" spans="1:8" x14ac:dyDescent="0.3">
      <c r="A13960" s="1">
        <f t="shared" si="1095"/>
        <v>36816.770833367184</v>
      </c>
      <c r="B13960" s="6">
        <f t="shared" si="1091"/>
        <v>10</v>
      </c>
      <c r="C13960" s="6">
        <f t="shared" si="1092"/>
        <v>37</v>
      </c>
      <c r="D13960">
        <v>0.36710869169999999</v>
      </c>
      <c r="E13960">
        <v>2.5975227100000001E-2</v>
      </c>
      <c r="F13960">
        <v>0.34113346459999999</v>
      </c>
      <c r="G13960">
        <f t="shared" si="1093"/>
        <v>0.34113346459999999</v>
      </c>
      <c r="H13960">
        <f t="shared" si="1094"/>
        <v>0</v>
      </c>
    </row>
    <row r="13961" spans="1:8" x14ac:dyDescent="0.3">
      <c r="A13961" s="1">
        <f t="shared" si="1095"/>
        <v>36816.791666700519</v>
      </c>
      <c r="B13961" s="6">
        <f t="shared" si="1091"/>
        <v>10</v>
      </c>
      <c r="C13961" s="6">
        <f t="shared" si="1092"/>
        <v>38</v>
      </c>
      <c r="D13961">
        <v>0.34692742630000001</v>
      </c>
      <c r="E13961">
        <v>2.5975227100000001E-2</v>
      </c>
      <c r="F13961">
        <v>0.32095219920000001</v>
      </c>
      <c r="G13961">
        <f t="shared" si="1093"/>
        <v>0.32095219920000001</v>
      </c>
      <c r="H13961">
        <f t="shared" si="1094"/>
        <v>0</v>
      </c>
    </row>
    <row r="13962" spans="1:8" x14ac:dyDescent="0.3">
      <c r="A13962" s="1">
        <f t="shared" si="1095"/>
        <v>36816.812500033855</v>
      </c>
      <c r="B13962" s="6">
        <f t="shared" si="1091"/>
        <v>10</v>
      </c>
      <c r="C13962" s="6">
        <f t="shared" si="1092"/>
        <v>39</v>
      </c>
      <c r="D13962">
        <v>0.33929405530000001</v>
      </c>
      <c r="E13962">
        <v>0</v>
      </c>
      <c r="F13962">
        <v>0.33929405530000001</v>
      </c>
      <c r="G13962">
        <f t="shared" si="1093"/>
        <v>0.33929405530000001</v>
      </c>
      <c r="H13962">
        <f t="shared" si="1094"/>
        <v>0</v>
      </c>
    </row>
    <row r="13963" spans="1:8" x14ac:dyDescent="0.3">
      <c r="A13963" s="1">
        <f t="shared" si="1095"/>
        <v>36816.833333367191</v>
      </c>
      <c r="B13963" s="6">
        <f t="shared" si="1091"/>
        <v>10</v>
      </c>
      <c r="C13963" s="6">
        <f t="shared" si="1092"/>
        <v>40</v>
      </c>
      <c r="D13963">
        <v>0.31144329409999999</v>
      </c>
      <c r="E13963">
        <v>0</v>
      </c>
      <c r="F13963">
        <v>0.31144329409999999</v>
      </c>
      <c r="G13963">
        <f t="shared" si="1093"/>
        <v>0.31144329409999999</v>
      </c>
      <c r="H13963">
        <f t="shared" si="1094"/>
        <v>0</v>
      </c>
    </row>
    <row r="13964" spans="1:8" x14ac:dyDescent="0.3">
      <c r="A13964" s="1">
        <f t="shared" si="1095"/>
        <v>36816.854166700527</v>
      </c>
      <c r="B13964" s="6">
        <f t="shared" si="1091"/>
        <v>10</v>
      </c>
      <c r="C13964" s="6">
        <f t="shared" si="1092"/>
        <v>41</v>
      </c>
      <c r="D13964">
        <v>0.2950119471</v>
      </c>
      <c r="E13964">
        <v>0</v>
      </c>
      <c r="F13964">
        <v>0.2950119471</v>
      </c>
      <c r="G13964">
        <f t="shared" si="1093"/>
        <v>0.2950119471</v>
      </c>
      <c r="H13964">
        <f t="shared" si="1094"/>
        <v>0</v>
      </c>
    </row>
    <row r="13965" spans="1:8" x14ac:dyDescent="0.3">
      <c r="A13965" s="1">
        <f t="shared" si="1095"/>
        <v>36816.875000033862</v>
      </c>
      <c r="B13965" s="6">
        <f t="shared" si="1091"/>
        <v>10</v>
      </c>
      <c r="C13965" s="6">
        <f t="shared" si="1092"/>
        <v>42</v>
      </c>
      <c r="D13965">
        <v>0.25523727000000002</v>
      </c>
      <c r="E13965">
        <v>0</v>
      </c>
      <c r="F13965">
        <v>0.25523727000000002</v>
      </c>
      <c r="G13965">
        <f t="shared" si="1093"/>
        <v>0.25523727000000002</v>
      </c>
      <c r="H13965">
        <f t="shared" si="1094"/>
        <v>0</v>
      </c>
    </row>
    <row r="13966" spans="1:8" x14ac:dyDescent="0.3">
      <c r="A13966" s="1">
        <f t="shared" si="1095"/>
        <v>36816.895833367198</v>
      </c>
      <c r="B13966" s="6">
        <f t="shared" si="1091"/>
        <v>10</v>
      </c>
      <c r="C13966" s="6">
        <f t="shared" si="1092"/>
        <v>43</v>
      </c>
      <c r="D13966">
        <v>0.23734509400000001</v>
      </c>
      <c r="E13966">
        <v>0</v>
      </c>
      <c r="F13966">
        <v>0.23734509400000001</v>
      </c>
      <c r="G13966">
        <f t="shared" si="1093"/>
        <v>0.23734509400000001</v>
      </c>
      <c r="H13966">
        <f t="shared" si="1094"/>
        <v>0</v>
      </c>
    </row>
    <row r="13967" spans="1:8" x14ac:dyDescent="0.3">
      <c r="A13967" s="1">
        <f t="shared" si="1095"/>
        <v>36816.916666700534</v>
      </c>
      <c r="B13967" s="6">
        <f t="shared" si="1091"/>
        <v>10</v>
      </c>
      <c r="C13967" s="6">
        <f t="shared" si="1092"/>
        <v>44</v>
      </c>
      <c r="D13967">
        <v>0.22122545630000001</v>
      </c>
      <c r="E13967">
        <v>0</v>
      </c>
      <c r="F13967">
        <v>0.22122545630000001</v>
      </c>
      <c r="G13967">
        <f t="shared" si="1093"/>
        <v>0.22122545630000001</v>
      </c>
      <c r="H13967">
        <f t="shared" si="1094"/>
        <v>0</v>
      </c>
    </row>
    <row r="13968" spans="1:8" x14ac:dyDescent="0.3">
      <c r="A13968" s="1">
        <f t="shared" si="1095"/>
        <v>36816.93750003387</v>
      </c>
      <c r="B13968" s="6">
        <f t="shared" si="1091"/>
        <v>10</v>
      </c>
      <c r="C13968" s="6">
        <f t="shared" si="1092"/>
        <v>45</v>
      </c>
      <c r="D13968">
        <v>0.20006947329999999</v>
      </c>
      <c r="E13968">
        <v>0</v>
      </c>
      <c r="F13968">
        <v>0.20006947329999999</v>
      </c>
      <c r="G13968">
        <f t="shared" si="1093"/>
        <v>0.20006947329999999</v>
      </c>
      <c r="H13968">
        <f t="shared" si="1094"/>
        <v>0</v>
      </c>
    </row>
    <row r="13969" spans="1:8" x14ac:dyDescent="0.3">
      <c r="A13969" s="1">
        <f t="shared" si="1095"/>
        <v>36816.958333367205</v>
      </c>
      <c r="B13969" s="6">
        <f t="shared" si="1091"/>
        <v>10</v>
      </c>
      <c r="C13969" s="6">
        <f t="shared" si="1092"/>
        <v>46</v>
      </c>
      <c r="D13969">
        <v>0.19989894010000001</v>
      </c>
      <c r="E13969">
        <v>0</v>
      </c>
      <c r="F13969">
        <v>0.19989894010000001</v>
      </c>
      <c r="G13969">
        <f t="shared" si="1093"/>
        <v>0.19989894010000001</v>
      </c>
      <c r="H13969">
        <f t="shared" si="1094"/>
        <v>0</v>
      </c>
    </row>
    <row r="13970" spans="1:8" x14ac:dyDescent="0.3">
      <c r="A13970" s="1">
        <f t="shared" si="1095"/>
        <v>36816.979166700541</v>
      </c>
      <c r="B13970" s="6">
        <f t="shared" si="1091"/>
        <v>10</v>
      </c>
      <c r="C13970" s="6">
        <f t="shared" si="1092"/>
        <v>47</v>
      </c>
      <c r="D13970">
        <v>0.1821016141</v>
      </c>
      <c r="E13970">
        <v>0</v>
      </c>
      <c r="F13970">
        <v>0.1821016141</v>
      </c>
      <c r="G13970">
        <f t="shared" si="1093"/>
        <v>0.1821016141</v>
      </c>
      <c r="H13970">
        <f t="shared" si="1094"/>
        <v>0</v>
      </c>
    </row>
    <row r="13971" spans="1:8" x14ac:dyDescent="0.3">
      <c r="A13971" s="1">
        <f t="shared" si="1095"/>
        <v>36817.000000033877</v>
      </c>
      <c r="B13971" s="6">
        <f t="shared" si="1091"/>
        <v>10</v>
      </c>
      <c r="C13971" s="6">
        <f t="shared" si="1092"/>
        <v>0</v>
      </c>
      <c r="D13971">
        <v>0.20283338349999999</v>
      </c>
      <c r="E13971">
        <v>0</v>
      </c>
      <c r="F13971">
        <v>0.20283338349999999</v>
      </c>
      <c r="G13971">
        <f t="shared" si="1093"/>
        <v>0.20283338349999999</v>
      </c>
      <c r="H13971">
        <f t="shared" si="1094"/>
        <v>0</v>
      </c>
    </row>
    <row r="13972" spans="1:8" x14ac:dyDescent="0.3">
      <c r="A13972" s="1">
        <f t="shared" si="1095"/>
        <v>36817.020833367213</v>
      </c>
      <c r="B13972" s="6">
        <f t="shared" si="1091"/>
        <v>10</v>
      </c>
      <c r="C13972" s="6">
        <f t="shared" si="1092"/>
        <v>1</v>
      </c>
      <c r="D13972">
        <v>0.19108036049999999</v>
      </c>
      <c r="E13972">
        <v>0</v>
      </c>
      <c r="F13972">
        <v>0.19108036049999999</v>
      </c>
      <c r="G13972">
        <f t="shared" si="1093"/>
        <v>0.19108036049999999</v>
      </c>
      <c r="H13972">
        <f t="shared" si="1094"/>
        <v>0</v>
      </c>
    </row>
    <row r="13973" spans="1:8" x14ac:dyDescent="0.3">
      <c r="A13973" s="1">
        <f t="shared" si="1095"/>
        <v>36817.041666700548</v>
      </c>
      <c r="B13973" s="6">
        <f t="shared" si="1091"/>
        <v>10</v>
      </c>
      <c r="C13973" s="6">
        <f t="shared" si="1092"/>
        <v>2</v>
      </c>
      <c r="D13973">
        <v>0.19986694590000001</v>
      </c>
      <c r="E13973">
        <v>0</v>
      </c>
      <c r="F13973">
        <v>0.19986694590000001</v>
      </c>
      <c r="G13973">
        <f t="shared" si="1093"/>
        <v>0.19986694590000001</v>
      </c>
      <c r="H13973">
        <f t="shared" si="1094"/>
        <v>0</v>
      </c>
    </row>
    <row r="13974" spans="1:8" x14ac:dyDescent="0.3">
      <c r="A13974" s="1">
        <f t="shared" si="1095"/>
        <v>36817.062500033884</v>
      </c>
      <c r="B13974" s="6">
        <f t="shared" si="1091"/>
        <v>10</v>
      </c>
      <c r="C13974" s="6">
        <f t="shared" si="1092"/>
        <v>3</v>
      </c>
      <c r="D13974">
        <v>0.19248252090000001</v>
      </c>
      <c r="E13974">
        <v>0</v>
      </c>
      <c r="F13974">
        <v>0.19248252090000001</v>
      </c>
      <c r="G13974">
        <f t="shared" si="1093"/>
        <v>0.19248252090000001</v>
      </c>
      <c r="H13974">
        <f t="shared" si="1094"/>
        <v>0</v>
      </c>
    </row>
    <row r="13975" spans="1:8" x14ac:dyDescent="0.3">
      <c r="A13975" s="1">
        <f t="shared" si="1095"/>
        <v>36817.08333336722</v>
      </c>
      <c r="B13975" s="6">
        <f t="shared" si="1091"/>
        <v>10</v>
      </c>
      <c r="C13975" s="6">
        <f t="shared" si="1092"/>
        <v>4</v>
      </c>
      <c r="D13975">
        <v>0.18435974459999999</v>
      </c>
      <c r="E13975">
        <v>0</v>
      </c>
      <c r="F13975">
        <v>0.18435974459999999</v>
      </c>
      <c r="G13975">
        <f t="shared" si="1093"/>
        <v>0.18435974459999999</v>
      </c>
      <c r="H13975">
        <f t="shared" si="1094"/>
        <v>0</v>
      </c>
    </row>
    <row r="13976" spans="1:8" x14ac:dyDescent="0.3">
      <c r="A13976" s="1">
        <f t="shared" si="1095"/>
        <v>36817.104166700556</v>
      </c>
      <c r="B13976" s="6">
        <f t="shared" si="1091"/>
        <v>10</v>
      </c>
      <c r="C13976" s="6">
        <f t="shared" si="1092"/>
        <v>5</v>
      </c>
      <c r="D13976">
        <v>0.1788770586</v>
      </c>
      <c r="E13976">
        <v>0</v>
      </c>
      <c r="F13976">
        <v>0.1788770586</v>
      </c>
      <c r="G13976">
        <f t="shared" si="1093"/>
        <v>0.1788770586</v>
      </c>
      <c r="H13976">
        <f t="shared" si="1094"/>
        <v>0</v>
      </c>
    </row>
    <row r="13977" spans="1:8" x14ac:dyDescent="0.3">
      <c r="A13977" s="1">
        <f t="shared" si="1095"/>
        <v>36817.125000033891</v>
      </c>
      <c r="B13977" s="6">
        <f t="shared" si="1091"/>
        <v>10</v>
      </c>
      <c r="C13977" s="6">
        <f t="shared" si="1092"/>
        <v>6</v>
      </c>
      <c r="D13977">
        <v>0.16731890129999999</v>
      </c>
      <c r="E13977">
        <v>0</v>
      </c>
      <c r="F13977">
        <v>0.16731890129999999</v>
      </c>
      <c r="G13977">
        <f t="shared" si="1093"/>
        <v>0.16731890129999999</v>
      </c>
      <c r="H13977">
        <f t="shared" si="1094"/>
        <v>0</v>
      </c>
    </row>
    <row r="13978" spans="1:8" x14ac:dyDescent="0.3">
      <c r="A13978" s="1">
        <f t="shared" si="1095"/>
        <v>36817.145833367227</v>
      </c>
      <c r="B13978" s="6">
        <f t="shared" si="1091"/>
        <v>10</v>
      </c>
      <c r="C13978" s="6">
        <f t="shared" si="1092"/>
        <v>7</v>
      </c>
      <c r="D13978">
        <v>0.16755819329999999</v>
      </c>
      <c r="E13978">
        <v>0</v>
      </c>
      <c r="F13978">
        <v>0.16755819329999999</v>
      </c>
      <c r="G13978">
        <f t="shared" si="1093"/>
        <v>0.16755819329999999</v>
      </c>
      <c r="H13978">
        <f t="shared" si="1094"/>
        <v>0</v>
      </c>
    </row>
    <row r="13979" spans="1:8" x14ac:dyDescent="0.3">
      <c r="A13979" s="1">
        <f t="shared" si="1095"/>
        <v>36817.166666700563</v>
      </c>
      <c r="B13979" s="6">
        <f t="shared" si="1091"/>
        <v>10</v>
      </c>
      <c r="C13979" s="6">
        <f t="shared" si="1092"/>
        <v>8</v>
      </c>
      <c r="D13979">
        <v>0.17675941019999999</v>
      </c>
      <c r="E13979">
        <v>0</v>
      </c>
      <c r="F13979">
        <v>0.17675941019999999</v>
      </c>
      <c r="G13979">
        <f t="shared" si="1093"/>
        <v>0.17675941019999999</v>
      </c>
      <c r="H13979">
        <f t="shared" si="1094"/>
        <v>0</v>
      </c>
    </row>
    <row r="13980" spans="1:8" x14ac:dyDescent="0.3">
      <c r="A13980" s="1">
        <f t="shared" si="1095"/>
        <v>36817.187500033899</v>
      </c>
      <c r="B13980" s="6">
        <f t="shared" si="1091"/>
        <v>10</v>
      </c>
      <c r="C13980" s="6">
        <f t="shared" si="1092"/>
        <v>9</v>
      </c>
      <c r="D13980">
        <v>0.17867164120000001</v>
      </c>
      <c r="E13980">
        <v>0</v>
      </c>
      <c r="F13980">
        <v>0.17867164120000001</v>
      </c>
      <c r="G13980">
        <f t="shared" si="1093"/>
        <v>0.17867164120000001</v>
      </c>
      <c r="H13980">
        <f t="shared" si="1094"/>
        <v>0</v>
      </c>
    </row>
    <row r="13981" spans="1:8" x14ac:dyDescent="0.3">
      <c r="A13981" s="1">
        <f t="shared" si="1095"/>
        <v>36817.208333367234</v>
      </c>
      <c r="B13981" s="6">
        <f t="shared" si="1091"/>
        <v>10</v>
      </c>
      <c r="C13981" s="6">
        <f t="shared" si="1092"/>
        <v>10</v>
      </c>
      <c r="D13981">
        <v>0.1817243237</v>
      </c>
      <c r="E13981">
        <v>0</v>
      </c>
      <c r="F13981">
        <v>0.1817243237</v>
      </c>
      <c r="G13981">
        <f t="shared" si="1093"/>
        <v>0.1817243237</v>
      </c>
      <c r="H13981">
        <f t="shared" si="1094"/>
        <v>0</v>
      </c>
    </row>
    <row r="13982" spans="1:8" x14ac:dyDescent="0.3">
      <c r="A13982" s="1">
        <f t="shared" si="1095"/>
        <v>36817.22916670057</v>
      </c>
      <c r="B13982" s="6">
        <f t="shared" si="1091"/>
        <v>10</v>
      </c>
      <c r="C13982" s="6">
        <f t="shared" si="1092"/>
        <v>11</v>
      </c>
      <c r="D13982">
        <v>0.1942995897</v>
      </c>
      <c r="E13982">
        <v>0</v>
      </c>
      <c r="F13982">
        <v>0.1942995897</v>
      </c>
      <c r="G13982">
        <f t="shared" si="1093"/>
        <v>0.1942995897</v>
      </c>
      <c r="H13982">
        <f t="shared" si="1094"/>
        <v>0</v>
      </c>
    </row>
    <row r="13983" spans="1:8" x14ac:dyDescent="0.3">
      <c r="A13983" s="1">
        <f t="shared" si="1095"/>
        <v>36817.250000033906</v>
      </c>
      <c r="B13983" s="6">
        <f t="shared" si="1091"/>
        <v>10</v>
      </c>
      <c r="C13983" s="6">
        <f t="shared" si="1092"/>
        <v>12</v>
      </c>
      <c r="D13983">
        <v>0.21875947470000001</v>
      </c>
      <c r="E13983">
        <v>0</v>
      </c>
      <c r="F13983">
        <v>0.21875947470000001</v>
      </c>
      <c r="G13983">
        <f t="shared" si="1093"/>
        <v>0.21875947470000001</v>
      </c>
      <c r="H13983">
        <f t="shared" si="1094"/>
        <v>0</v>
      </c>
    </row>
    <row r="13984" spans="1:8" x14ac:dyDescent="0.3">
      <c r="A13984" s="1">
        <f t="shared" si="1095"/>
        <v>36817.270833367242</v>
      </c>
      <c r="B13984" s="6">
        <f t="shared" si="1091"/>
        <v>10</v>
      </c>
      <c r="C13984" s="6">
        <f t="shared" si="1092"/>
        <v>13</v>
      </c>
      <c r="D13984">
        <v>0.24129277569999999</v>
      </c>
      <c r="E13984">
        <v>0.1630294846</v>
      </c>
      <c r="F13984">
        <v>7.8263290999999999E-2</v>
      </c>
      <c r="G13984">
        <f t="shared" si="1093"/>
        <v>7.8263290999999999E-2</v>
      </c>
      <c r="H13984">
        <f t="shared" si="1094"/>
        <v>0</v>
      </c>
    </row>
    <row r="13985" spans="1:8" x14ac:dyDescent="0.3">
      <c r="A13985" s="1">
        <f t="shared" si="1095"/>
        <v>36817.291666700577</v>
      </c>
      <c r="B13985" s="6">
        <f t="shared" si="1091"/>
        <v>10</v>
      </c>
      <c r="C13985" s="6">
        <f t="shared" si="1092"/>
        <v>14</v>
      </c>
      <c r="D13985">
        <v>0.33303431989999999</v>
      </c>
      <c r="E13985">
        <v>0.1630294846</v>
      </c>
      <c r="F13985">
        <v>0.17000483529999999</v>
      </c>
      <c r="G13985">
        <f t="shared" si="1093"/>
        <v>0.17000483529999999</v>
      </c>
      <c r="H13985">
        <f t="shared" si="1094"/>
        <v>0</v>
      </c>
    </row>
    <row r="13986" spans="1:8" x14ac:dyDescent="0.3">
      <c r="A13986" s="1">
        <f t="shared" si="1095"/>
        <v>36817.312500033913</v>
      </c>
      <c r="B13986" s="6">
        <f t="shared" si="1091"/>
        <v>10</v>
      </c>
      <c r="C13986" s="6">
        <f t="shared" si="1092"/>
        <v>15</v>
      </c>
      <c r="D13986">
        <v>0.35525241689999998</v>
      </c>
      <c r="E13986">
        <v>0.96593603650000004</v>
      </c>
      <c r="F13986">
        <v>-0.61068361959999995</v>
      </c>
      <c r="G13986">
        <f t="shared" si="1093"/>
        <v>0</v>
      </c>
      <c r="H13986">
        <f t="shared" si="1094"/>
        <v>-0.61068361959999995</v>
      </c>
    </row>
    <row r="13987" spans="1:8" x14ac:dyDescent="0.3">
      <c r="A13987" s="1">
        <f t="shared" si="1095"/>
        <v>36817.333333367249</v>
      </c>
      <c r="B13987" s="6">
        <f t="shared" si="1091"/>
        <v>10</v>
      </c>
      <c r="C13987" s="6">
        <f t="shared" si="1092"/>
        <v>16</v>
      </c>
      <c r="D13987">
        <v>0.47296847800000003</v>
      </c>
      <c r="E13987">
        <v>0.96593603650000004</v>
      </c>
      <c r="F13987">
        <v>-0.49296755850000001</v>
      </c>
      <c r="G13987">
        <f t="shared" si="1093"/>
        <v>0</v>
      </c>
      <c r="H13987">
        <f t="shared" si="1094"/>
        <v>-0.49296755850000001</v>
      </c>
    </row>
    <row r="13988" spans="1:8" x14ac:dyDescent="0.3">
      <c r="A13988" s="1">
        <f t="shared" si="1095"/>
        <v>36817.354166700585</v>
      </c>
      <c r="B13988" s="6">
        <f t="shared" si="1091"/>
        <v>10</v>
      </c>
      <c r="C13988" s="6">
        <f t="shared" si="1092"/>
        <v>17</v>
      </c>
      <c r="D13988">
        <v>0.47843686299999999</v>
      </c>
      <c r="E13988">
        <v>2.2959722765000001</v>
      </c>
      <c r="F13988">
        <v>-1.8175354134999999</v>
      </c>
      <c r="G13988">
        <f t="shared" si="1093"/>
        <v>0</v>
      </c>
      <c r="H13988">
        <f t="shared" si="1094"/>
        <v>-1.8175354134999999</v>
      </c>
    </row>
    <row r="13989" spans="1:8" x14ac:dyDescent="0.3">
      <c r="A13989" s="1">
        <f t="shared" si="1095"/>
        <v>36817.375000033921</v>
      </c>
      <c r="B13989" s="6">
        <f t="shared" si="1091"/>
        <v>10</v>
      </c>
      <c r="C13989" s="6">
        <f t="shared" si="1092"/>
        <v>18</v>
      </c>
      <c r="D13989">
        <v>0.46376902749999999</v>
      </c>
      <c r="E13989">
        <v>2.2959722765000001</v>
      </c>
      <c r="F13989">
        <v>-1.832203249</v>
      </c>
      <c r="G13989">
        <f t="shared" si="1093"/>
        <v>0</v>
      </c>
      <c r="H13989">
        <f t="shared" si="1094"/>
        <v>-1.832203249</v>
      </c>
    </row>
    <row r="13990" spans="1:8" x14ac:dyDescent="0.3">
      <c r="A13990" s="1">
        <f t="shared" si="1095"/>
        <v>36817.395833367256</v>
      </c>
      <c r="B13990" s="6">
        <f t="shared" si="1091"/>
        <v>10</v>
      </c>
      <c r="C13990" s="6">
        <f t="shared" si="1092"/>
        <v>19</v>
      </c>
      <c r="D13990">
        <v>0.46832703149999999</v>
      </c>
      <c r="E13990">
        <v>2.8452740792000002</v>
      </c>
      <c r="F13990">
        <v>-2.3769470476999999</v>
      </c>
      <c r="G13990">
        <f t="shared" si="1093"/>
        <v>0</v>
      </c>
      <c r="H13990">
        <f t="shared" si="1094"/>
        <v>-2.3769470476999999</v>
      </c>
    </row>
    <row r="13991" spans="1:8" x14ac:dyDescent="0.3">
      <c r="A13991" s="1">
        <f t="shared" si="1095"/>
        <v>36817.416666700592</v>
      </c>
      <c r="B13991" s="6">
        <f t="shared" si="1091"/>
        <v>10</v>
      </c>
      <c r="C13991" s="6">
        <f t="shared" si="1092"/>
        <v>20</v>
      </c>
      <c r="D13991">
        <v>0.4767400356</v>
      </c>
      <c r="E13991">
        <v>2.8452740792000002</v>
      </c>
      <c r="F13991">
        <v>-2.3685340436</v>
      </c>
      <c r="G13991">
        <f t="shared" si="1093"/>
        <v>0</v>
      </c>
      <c r="H13991">
        <f t="shared" si="1094"/>
        <v>-2.3685340436</v>
      </c>
    </row>
    <row r="13992" spans="1:8" x14ac:dyDescent="0.3">
      <c r="A13992" s="1">
        <f t="shared" si="1095"/>
        <v>36817.437500033928</v>
      </c>
      <c r="B13992" s="6">
        <f t="shared" si="1091"/>
        <v>10</v>
      </c>
      <c r="C13992" s="6">
        <f t="shared" si="1092"/>
        <v>21</v>
      </c>
      <c r="D13992">
        <v>0.47465632359999999</v>
      </c>
      <c r="E13992">
        <v>3.0235198979</v>
      </c>
      <c r="F13992">
        <v>-2.5488635742999999</v>
      </c>
      <c r="G13992">
        <f t="shared" si="1093"/>
        <v>0</v>
      </c>
      <c r="H13992">
        <f t="shared" si="1094"/>
        <v>-2.5488635742999999</v>
      </c>
    </row>
    <row r="13993" spans="1:8" x14ac:dyDescent="0.3">
      <c r="A13993" s="1">
        <f t="shared" si="1095"/>
        <v>36817.458333367264</v>
      </c>
      <c r="B13993" s="6">
        <f t="shared" si="1091"/>
        <v>10</v>
      </c>
      <c r="C13993" s="6">
        <f t="shared" si="1092"/>
        <v>22</v>
      </c>
      <c r="D13993">
        <v>0.53750349060000002</v>
      </c>
      <c r="E13993">
        <v>3.0235198979</v>
      </c>
      <c r="F13993">
        <v>-2.4860164073000002</v>
      </c>
      <c r="G13993">
        <f t="shared" si="1093"/>
        <v>0</v>
      </c>
      <c r="H13993">
        <f t="shared" si="1094"/>
        <v>-2.4860164073000002</v>
      </c>
    </row>
    <row r="13994" spans="1:8" x14ac:dyDescent="0.3">
      <c r="A13994" s="1">
        <f t="shared" si="1095"/>
        <v>36817.479166700599</v>
      </c>
      <c r="B13994" s="6">
        <f t="shared" si="1091"/>
        <v>10</v>
      </c>
      <c r="C13994" s="6">
        <f t="shared" si="1092"/>
        <v>23</v>
      </c>
      <c r="D13994">
        <v>0.54330190560000002</v>
      </c>
      <c r="E13994">
        <v>2.9961131982000002</v>
      </c>
      <c r="F13994">
        <v>-2.4528112925999999</v>
      </c>
      <c r="G13994">
        <f t="shared" si="1093"/>
        <v>0</v>
      </c>
      <c r="H13994">
        <f t="shared" si="1094"/>
        <v>-2.4528112925999999</v>
      </c>
    </row>
    <row r="13995" spans="1:8" x14ac:dyDescent="0.3">
      <c r="A13995" s="1">
        <f t="shared" si="1095"/>
        <v>36817.500000033935</v>
      </c>
      <c r="B13995" s="6">
        <f t="shared" si="1091"/>
        <v>10</v>
      </c>
      <c r="C13995" s="6">
        <f t="shared" si="1092"/>
        <v>24</v>
      </c>
      <c r="D13995">
        <v>0.54006527459999998</v>
      </c>
      <c r="E13995">
        <v>2.9961131982000002</v>
      </c>
      <c r="F13995">
        <v>-2.4560479235999999</v>
      </c>
      <c r="G13995">
        <f t="shared" si="1093"/>
        <v>0</v>
      </c>
      <c r="H13995">
        <f t="shared" si="1094"/>
        <v>-2.4560479235999999</v>
      </c>
    </row>
    <row r="13996" spans="1:8" x14ac:dyDescent="0.3">
      <c r="A13996" s="1">
        <f t="shared" si="1095"/>
        <v>36817.520833367271</v>
      </c>
      <c r="B13996" s="6">
        <f t="shared" si="1091"/>
        <v>10</v>
      </c>
      <c r="C13996" s="6">
        <f t="shared" si="1092"/>
        <v>25</v>
      </c>
      <c r="D13996">
        <v>0.53380304860000005</v>
      </c>
      <c r="E13996">
        <v>2.3299460472</v>
      </c>
      <c r="F13996">
        <v>-1.7961429985999999</v>
      </c>
      <c r="G13996">
        <f t="shared" si="1093"/>
        <v>0</v>
      </c>
      <c r="H13996">
        <f t="shared" si="1094"/>
        <v>-1.7961429985999999</v>
      </c>
    </row>
    <row r="13997" spans="1:8" x14ac:dyDescent="0.3">
      <c r="A13997" s="1">
        <f t="shared" si="1095"/>
        <v>36817.541666700607</v>
      </c>
      <c r="B13997" s="6">
        <f t="shared" si="1091"/>
        <v>10</v>
      </c>
      <c r="C13997" s="6">
        <f t="shared" si="1092"/>
        <v>26</v>
      </c>
      <c r="D13997">
        <v>0.51146093609999999</v>
      </c>
      <c r="E13997">
        <v>2.3299460472</v>
      </c>
      <c r="F13997">
        <v>-1.8184851111</v>
      </c>
      <c r="G13997">
        <f t="shared" si="1093"/>
        <v>0</v>
      </c>
      <c r="H13997">
        <f t="shared" si="1094"/>
        <v>-1.8184851111</v>
      </c>
    </row>
    <row r="13998" spans="1:8" x14ac:dyDescent="0.3">
      <c r="A13998" s="1">
        <f t="shared" si="1095"/>
        <v>36817.562500033942</v>
      </c>
      <c r="B13998" s="6">
        <f t="shared" si="1091"/>
        <v>10</v>
      </c>
      <c r="C13998" s="6">
        <f t="shared" si="1092"/>
        <v>27</v>
      </c>
      <c r="D13998">
        <v>0.51395864609999997</v>
      </c>
      <c r="E13998">
        <v>2.0491383958</v>
      </c>
      <c r="F13998">
        <v>-1.5351797496999999</v>
      </c>
      <c r="G13998">
        <f t="shared" si="1093"/>
        <v>0</v>
      </c>
      <c r="H13998">
        <f t="shared" si="1094"/>
        <v>-1.5351797496999999</v>
      </c>
    </row>
    <row r="13999" spans="1:8" x14ac:dyDescent="0.3">
      <c r="A13999" s="1">
        <f t="shared" si="1095"/>
        <v>36817.583333367278</v>
      </c>
      <c r="B13999" s="6">
        <f t="shared" si="1091"/>
        <v>10</v>
      </c>
      <c r="C13999" s="6">
        <f t="shared" si="1092"/>
        <v>28</v>
      </c>
      <c r="D13999">
        <v>0.51101485589999995</v>
      </c>
      <c r="E13999">
        <v>2.0491383958</v>
      </c>
      <c r="F13999">
        <v>-1.5381235398999999</v>
      </c>
      <c r="G13999">
        <f t="shared" si="1093"/>
        <v>0</v>
      </c>
      <c r="H13999">
        <f t="shared" si="1094"/>
        <v>-1.5381235398999999</v>
      </c>
    </row>
    <row r="14000" spans="1:8" x14ac:dyDescent="0.3">
      <c r="A14000" s="1">
        <f t="shared" si="1095"/>
        <v>36817.604166700614</v>
      </c>
      <c r="B14000" s="6">
        <f t="shared" si="1091"/>
        <v>10</v>
      </c>
      <c r="C14000" s="6">
        <f t="shared" si="1092"/>
        <v>29</v>
      </c>
      <c r="D14000">
        <v>0.50844118090000001</v>
      </c>
      <c r="E14000">
        <v>1.7164778062999999</v>
      </c>
      <c r="F14000">
        <v>-1.2080366253999999</v>
      </c>
      <c r="G14000">
        <f t="shared" si="1093"/>
        <v>0</v>
      </c>
      <c r="H14000">
        <f t="shared" si="1094"/>
        <v>-1.2080366253999999</v>
      </c>
    </row>
    <row r="14001" spans="1:8" x14ac:dyDescent="0.3">
      <c r="A14001" s="1">
        <f t="shared" si="1095"/>
        <v>36817.62500003395</v>
      </c>
      <c r="B14001" s="6">
        <f t="shared" si="1091"/>
        <v>10</v>
      </c>
      <c r="C14001" s="6">
        <f t="shared" si="1092"/>
        <v>30</v>
      </c>
      <c r="D14001">
        <v>0.48110961549999998</v>
      </c>
      <c r="E14001">
        <v>1.7164778062999999</v>
      </c>
      <c r="F14001">
        <v>-1.2353681908</v>
      </c>
      <c r="G14001">
        <f t="shared" si="1093"/>
        <v>0</v>
      </c>
      <c r="H14001">
        <f t="shared" si="1094"/>
        <v>-1.2353681908</v>
      </c>
    </row>
    <row r="14002" spans="1:8" x14ac:dyDescent="0.3">
      <c r="A14002" s="1">
        <f t="shared" si="1095"/>
        <v>36817.645833367285</v>
      </c>
      <c r="B14002" s="6">
        <f t="shared" si="1091"/>
        <v>10</v>
      </c>
      <c r="C14002" s="6">
        <f t="shared" si="1092"/>
        <v>31</v>
      </c>
      <c r="D14002">
        <v>0.48661617750000002</v>
      </c>
      <c r="E14002">
        <v>1.0845254446999999</v>
      </c>
      <c r="F14002">
        <v>-0.59790926720000004</v>
      </c>
      <c r="G14002">
        <f t="shared" si="1093"/>
        <v>0</v>
      </c>
      <c r="H14002">
        <f t="shared" si="1094"/>
        <v>-0.59790926720000004</v>
      </c>
    </row>
    <row r="14003" spans="1:8" x14ac:dyDescent="0.3">
      <c r="A14003" s="1">
        <f t="shared" si="1095"/>
        <v>36817.666666700621</v>
      </c>
      <c r="B14003" s="6">
        <f t="shared" si="1091"/>
        <v>10</v>
      </c>
      <c r="C14003" s="6">
        <f t="shared" si="1092"/>
        <v>32</v>
      </c>
      <c r="D14003">
        <v>0.41589270280000001</v>
      </c>
      <c r="E14003">
        <v>1.0845254446999999</v>
      </c>
      <c r="F14003">
        <v>-0.66863274189999999</v>
      </c>
      <c r="G14003">
        <f t="shared" si="1093"/>
        <v>0</v>
      </c>
      <c r="H14003">
        <f t="shared" si="1094"/>
        <v>-0.66863274189999999</v>
      </c>
    </row>
    <row r="14004" spans="1:8" x14ac:dyDescent="0.3">
      <c r="A14004" s="1">
        <f t="shared" si="1095"/>
        <v>36817.687500033957</v>
      </c>
      <c r="B14004" s="6">
        <f t="shared" si="1091"/>
        <v>10</v>
      </c>
      <c r="C14004" s="6">
        <f t="shared" si="1092"/>
        <v>33</v>
      </c>
      <c r="D14004">
        <v>0.4325264318</v>
      </c>
      <c r="E14004">
        <v>0.433879393</v>
      </c>
      <c r="F14004">
        <v>-1.3529612E-3</v>
      </c>
      <c r="G14004">
        <f t="shared" si="1093"/>
        <v>0</v>
      </c>
      <c r="H14004">
        <f t="shared" si="1094"/>
        <v>-1.3529612E-3</v>
      </c>
    </row>
    <row r="14005" spans="1:8" x14ac:dyDescent="0.3">
      <c r="A14005" s="1">
        <f t="shared" si="1095"/>
        <v>36817.708333367293</v>
      </c>
      <c r="B14005" s="6">
        <f t="shared" si="1091"/>
        <v>10</v>
      </c>
      <c r="C14005" s="6">
        <f t="shared" si="1092"/>
        <v>34</v>
      </c>
      <c r="D14005">
        <v>0.42898570800000002</v>
      </c>
      <c r="E14005">
        <v>0.433879393</v>
      </c>
      <c r="F14005">
        <v>-4.893685E-3</v>
      </c>
      <c r="G14005">
        <f t="shared" si="1093"/>
        <v>0</v>
      </c>
      <c r="H14005">
        <f t="shared" si="1094"/>
        <v>-4.893685E-3</v>
      </c>
    </row>
    <row r="14006" spans="1:8" x14ac:dyDescent="0.3">
      <c r="A14006" s="1">
        <f t="shared" si="1095"/>
        <v>36817.729166700628</v>
      </c>
      <c r="B14006" s="6">
        <f t="shared" si="1091"/>
        <v>10</v>
      </c>
      <c r="C14006" s="6">
        <f t="shared" si="1092"/>
        <v>35</v>
      </c>
      <c r="D14006">
        <v>0.44570289400000002</v>
      </c>
      <c r="E14006">
        <v>0.1601627715</v>
      </c>
      <c r="F14006">
        <v>0.28554012249999999</v>
      </c>
      <c r="G14006">
        <f t="shared" si="1093"/>
        <v>0.28554012249999999</v>
      </c>
      <c r="H14006">
        <f t="shared" si="1094"/>
        <v>0</v>
      </c>
    </row>
    <row r="14007" spans="1:8" x14ac:dyDescent="0.3">
      <c r="A14007" s="1">
        <f t="shared" si="1095"/>
        <v>36817.750000033964</v>
      </c>
      <c r="B14007" s="6">
        <f t="shared" si="1091"/>
        <v>10</v>
      </c>
      <c r="C14007" s="6">
        <f t="shared" si="1092"/>
        <v>36</v>
      </c>
      <c r="D14007">
        <v>0.4655139767</v>
      </c>
      <c r="E14007">
        <v>0.1601627715</v>
      </c>
      <c r="F14007">
        <v>0.30535120519999998</v>
      </c>
      <c r="G14007">
        <f t="shared" si="1093"/>
        <v>0.30535120519999998</v>
      </c>
      <c r="H14007">
        <f t="shared" si="1094"/>
        <v>0</v>
      </c>
    </row>
    <row r="14008" spans="1:8" x14ac:dyDescent="0.3">
      <c r="A14008" s="1">
        <f t="shared" si="1095"/>
        <v>36817.7708333673</v>
      </c>
      <c r="B14008" s="6">
        <f t="shared" si="1091"/>
        <v>10</v>
      </c>
      <c r="C14008" s="6">
        <f t="shared" si="1092"/>
        <v>37</v>
      </c>
      <c r="D14008">
        <v>0.48263433369999997</v>
      </c>
      <c r="E14008">
        <v>4.2644378099999998E-2</v>
      </c>
      <c r="F14008">
        <v>0.43998995559999998</v>
      </c>
      <c r="G14008">
        <f t="shared" si="1093"/>
        <v>0.43998995559999998</v>
      </c>
      <c r="H14008">
        <f t="shared" si="1094"/>
        <v>0</v>
      </c>
    </row>
    <row r="14009" spans="1:8" x14ac:dyDescent="0.3">
      <c r="A14009" s="1">
        <f t="shared" si="1095"/>
        <v>36817.791666700636</v>
      </c>
      <c r="B14009" s="6">
        <f t="shared" si="1091"/>
        <v>10</v>
      </c>
      <c r="C14009" s="6">
        <f t="shared" si="1092"/>
        <v>38</v>
      </c>
      <c r="D14009">
        <v>0.4316149742</v>
      </c>
      <c r="E14009">
        <v>4.2644378099999998E-2</v>
      </c>
      <c r="F14009">
        <v>0.38897059610000001</v>
      </c>
      <c r="G14009">
        <f t="shared" si="1093"/>
        <v>0.38897059610000001</v>
      </c>
      <c r="H14009">
        <f t="shared" si="1094"/>
        <v>0</v>
      </c>
    </row>
    <row r="14010" spans="1:8" x14ac:dyDescent="0.3">
      <c r="A14010" s="1">
        <f t="shared" si="1095"/>
        <v>36817.812500033971</v>
      </c>
      <c r="B14010" s="6">
        <f t="shared" si="1091"/>
        <v>10</v>
      </c>
      <c r="C14010" s="6">
        <f t="shared" si="1092"/>
        <v>39</v>
      </c>
      <c r="D14010">
        <v>0.4228382282</v>
      </c>
      <c r="E14010">
        <v>0</v>
      </c>
      <c r="F14010">
        <v>0.4228382282</v>
      </c>
      <c r="G14010">
        <f t="shared" si="1093"/>
        <v>0.4228382282</v>
      </c>
      <c r="H14010">
        <f t="shared" si="1094"/>
        <v>0</v>
      </c>
    </row>
    <row r="14011" spans="1:8" x14ac:dyDescent="0.3">
      <c r="A14011" s="1">
        <f t="shared" si="1095"/>
        <v>36817.833333367307</v>
      </c>
      <c r="B14011" s="6">
        <f t="shared" si="1091"/>
        <v>10</v>
      </c>
      <c r="C14011" s="6">
        <f t="shared" si="1092"/>
        <v>40</v>
      </c>
      <c r="D14011">
        <v>0.40586878659999998</v>
      </c>
      <c r="E14011">
        <v>0</v>
      </c>
      <c r="F14011">
        <v>0.40586878659999998</v>
      </c>
      <c r="G14011">
        <f t="shared" si="1093"/>
        <v>0.40586878659999998</v>
      </c>
      <c r="H14011">
        <f t="shared" si="1094"/>
        <v>0</v>
      </c>
    </row>
    <row r="14012" spans="1:8" x14ac:dyDescent="0.3">
      <c r="A14012" s="1">
        <f t="shared" si="1095"/>
        <v>36817.854166700643</v>
      </c>
      <c r="B14012" s="6">
        <f t="shared" si="1091"/>
        <v>10</v>
      </c>
      <c r="C14012" s="6">
        <f t="shared" si="1092"/>
        <v>41</v>
      </c>
      <c r="D14012">
        <v>0.39078210959999998</v>
      </c>
      <c r="E14012">
        <v>0</v>
      </c>
      <c r="F14012">
        <v>0.39078210959999998</v>
      </c>
      <c r="G14012">
        <f t="shared" si="1093"/>
        <v>0.39078210959999998</v>
      </c>
      <c r="H14012">
        <f t="shared" si="1094"/>
        <v>0</v>
      </c>
    </row>
    <row r="14013" spans="1:8" x14ac:dyDescent="0.3">
      <c r="A14013" s="1">
        <f t="shared" si="1095"/>
        <v>36817.875000033979</v>
      </c>
      <c r="B14013" s="6">
        <f t="shared" si="1091"/>
        <v>10</v>
      </c>
      <c r="C14013" s="6">
        <f t="shared" si="1092"/>
        <v>42</v>
      </c>
      <c r="D14013">
        <v>0.3087307561</v>
      </c>
      <c r="E14013">
        <v>0</v>
      </c>
      <c r="F14013">
        <v>0.3087307561</v>
      </c>
      <c r="G14013">
        <f t="shared" si="1093"/>
        <v>0.3087307561</v>
      </c>
      <c r="H14013">
        <f t="shared" si="1094"/>
        <v>0</v>
      </c>
    </row>
    <row r="14014" spans="1:8" x14ac:dyDescent="0.3">
      <c r="A14014" s="1">
        <f t="shared" si="1095"/>
        <v>36817.895833367314</v>
      </c>
      <c r="B14014" s="6">
        <f t="shared" si="1091"/>
        <v>10</v>
      </c>
      <c r="C14014" s="6">
        <f t="shared" si="1092"/>
        <v>43</v>
      </c>
      <c r="D14014">
        <v>0.29133761609999997</v>
      </c>
      <c r="E14014">
        <v>0</v>
      </c>
      <c r="F14014">
        <v>0.29133761609999997</v>
      </c>
      <c r="G14014">
        <f t="shared" si="1093"/>
        <v>0.29133761609999997</v>
      </c>
      <c r="H14014">
        <f t="shared" si="1094"/>
        <v>0</v>
      </c>
    </row>
    <row r="14015" spans="1:8" x14ac:dyDescent="0.3">
      <c r="A14015" s="1">
        <f t="shared" si="1095"/>
        <v>36817.91666670065</v>
      </c>
      <c r="B14015" s="6">
        <f t="shared" si="1091"/>
        <v>10</v>
      </c>
      <c r="C14015" s="6">
        <f t="shared" si="1092"/>
        <v>44</v>
      </c>
      <c r="D14015">
        <v>0.28991374650000001</v>
      </c>
      <c r="E14015">
        <v>0</v>
      </c>
      <c r="F14015">
        <v>0.28991374650000001</v>
      </c>
      <c r="G14015">
        <f t="shared" si="1093"/>
        <v>0.28991374650000001</v>
      </c>
      <c r="H14015">
        <f t="shared" si="1094"/>
        <v>0</v>
      </c>
    </row>
    <row r="14016" spans="1:8" x14ac:dyDescent="0.3">
      <c r="A14016" s="1">
        <f t="shared" si="1095"/>
        <v>36817.937500033986</v>
      </c>
      <c r="B14016" s="6">
        <f t="shared" si="1091"/>
        <v>10</v>
      </c>
      <c r="C14016" s="6">
        <f t="shared" si="1092"/>
        <v>45</v>
      </c>
      <c r="D14016">
        <v>0.2695221995</v>
      </c>
      <c r="E14016">
        <v>0</v>
      </c>
      <c r="F14016">
        <v>0.2695221995</v>
      </c>
      <c r="G14016">
        <f t="shared" si="1093"/>
        <v>0.2695221995</v>
      </c>
      <c r="H14016">
        <f t="shared" si="1094"/>
        <v>0</v>
      </c>
    </row>
    <row r="14017" spans="1:8" x14ac:dyDescent="0.3">
      <c r="A14017" s="1">
        <f t="shared" si="1095"/>
        <v>36817.958333367322</v>
      </c>
      <c r="B14017" s="6">
        <f t="shared" si="1091"/>
        <v>10</v>
      </c>
      <c r="C14017" s="6">
        <f t="shared" si="1092"/>
        <v>46</v>
      </c>
      <c r="D14017">
        <v>0.22787252550000001</v>
      </c>
      <c r="E14017">
        <v>0</v>
      </c>
      <c r="F14017">
        <v>0.22787252550000001</v>
      </c>
      <c r="G14017">
        <f t="shared" si="1093"/>
        <v>0.22787252550000001</v>
      </c>
      <c r="H14017">
        <f t="shared" si="1094"/>
        <v>0</v>
      </c>
    </row>
    <row r="14018" spans="1:8" x14ac:dyDescent="0.3">
      <c r="A14018" s="1">
        <f t="shared" si="1095"/>
        <v>36817.979166700658</v>
      </c>
      <c r="B14018" s="6">
        <f t="shared" si="1091"/>
        <v>10</v>
      </c>
      <c r="C14018" s="6">
        <f t="shared" si="1092"/>
        <v>47</v>
      </c>
      <c r="D14018">
        <v>0.21210578050000001</v>
      </c>
      <c r="E14018">
        <v>0</v>
      </c>
      <c r="F14018">
        <v>0.21210578050000001</v>
      </c>
      <c r="G14018">
        <f t="shared" si="1093"/>
        <v>0.21210578050000001</v>
      </c>
      <c r="H14018">
        <f t="shared" si="1094"/>
        <v>0</v>
      </c>
    </row>
    <row r="14019" spans="1:8" x14ac:dyDescent="0.3">
      <c r="A14019" s="1">
        <f t="shared" si="1095"/>
        <v>36818.000000033993</v>
      </c>
      <c r="B14019" s="6">
        <f t="shared" si="1091"/>
        <v>10</v>
      </c>
      <c r="C14019" s="6">
        <f t="shared" si="1092"/>
        <v>0</v>
      </c>
      <c r="D14019">
        <v>0.19904696450000001</v>
      </c>
      <c r="E14019">
        <v>0</v>
      </c>
      <c r="F14019">
        <v>0.19904696450000001</v>
      </c>
      <c r="G14019">
        <f t="shared" si="1093"/>
        <v>0.19904696450000001</v>
      </c>
      <c r="H14019">
        <f t="shared" si="1094"/>
        <v>0</v>
      </c>
    </row>
    <row r="14020" spans="1:8" x14ac:dyDescent="0.3">
      <c r="A14020" s="1">
        <f t="shared" si="1095"/>
        <v>36818.020833367329</v>
      </c>
      <c r="B14020" s="6">
        <f t="shared" si="1091"/>
        <v>10</v>
      </c>
      <c r="C14020" s="6">
        <f t="shared" si="1092"/>
        <v>1</v>
      </c>
      <c r="D14020">
        <v>0.18693826050000001</v>
      </c>
      <c r="E14020">
        <v>0</v>
      </c>
      <c r="F14020">
        <v>0.18693826050000001</v>
      </c>
      <c r="G14020">
        <f t="shared" si="1093"/>
        <v>0.18693826050000001</v>
      </c>
      <c r="H14020">
        <f t="shared" si="1094"/>
        <v>0</v>
      </c>
    </row>
    <row r="14021" spans="1:8" x14ac:dyDescent="0.3">
      <c r="A14021" s="1">
        <f t="shared" si="1095"/>
        <v>36818.041666700665</v>
      </c>
      <c r="B14021" s="6">
        <f t="shared" ref="B14021:B14084" si="1096">MONTH(A14021)</f>
        <v>10</v>
      </c>
      <c r="C14021" s="6">
        <f t="shared" ref="C14021:C14084" si="1097">HOUR(A14021)*2+MINUTE(A14021)/30</f>
        <v>2</v>
      </c>
      <c r="D14021">
        <v>0.14695423539999999</v>
      </c>
      <c r="E14021">
        <v>0</v>
      </c>
      <c r="F14021">
        <v>0.14695423539999999</v>
      </c>
      <c r="G14021">
        <f t="shared" ref="G14021:G14084" si="1098">IF(F14021&gt;0,F14021,0)</f>
        <v>0.14695423539999999</v>
      </c>
      <c r="H14021">
        <f t="shared" ref="H14021:H14084" si="1099">IF(F14021&lt;0,F14021,0)</f>
        <v>0</v>
      </c>
    </row>
    <row r="14022" spans="1:8" x14ac:dyDescent="0.3">
      <c r="A14022" s="1">
        <f t="shared" ref="A14022:A14085" si="1100">A14021+(1/48)</f>
        <v>36818.062500034001</v>
      </c>
      <c r="B14022" s="6">
        <f t="shared" si="1096"/>
        <v>10</v>
      </c>
      <c r="C14022" s="6">
        <f t="shared" si="1097"/>
        <v>3</v>
      </c>
      <c r="D14022">
        <v>0.13982599840000001</v>
      </c>
      <c r="E14022">
        <v>0</v>
      </c>
      <c r="F14022">
        <v>0.13982599840000001</v>
      </c>
      <c r="G14022">
        <f t="shared" si="1098"/>
        <v>0.13982599840000001</v>
      </c>
      <c r="H14022">
        <f t="shared" si="1099"/>
        <v>0</v>
      </c>
    </row>
    <row r="14023" spans="1:8" x14ac:dyDescent="0.3">
      <c r="A14023" s="1">
        <f t="shared" si="1100"/>
        <v>36818.083333367336</v>
      </c>
      <c r="B14023" s="6">
        <f t="shared" si="1096"/>
        <v>10</v>
      </c>
      <c r="C14023" s="6">
        <f t="shared" si="1097"/>
        <v>4</v>
      </c>
      <c r="D14023">
        <v>0.1320744311</v>
      </c>
      <c r="E14023">
        <v>0</v>
      </c>
      <c r="F14023">
        <v>0.1320744311</v>
      </c>
      <c r="G14023">
        <f t="shared" si="1098"/>
        <v>0.1320744311</v>
      </c>
      <c r="H14023">
        <f t="shared" si="1099"/>
        <v>0</v>
      </c>
    </row>
    <row r="14024" spans="1:8" x14ac:dyDescent="0.3">
      <c r="A14024" s="1">
        <f t="shared" si="1100"/>
        <v>36818.104166700672</v>
      </c>
      <c r="B14024" s="6">
        <f t="shared" si="1096"/>
        <v>10</v>
      </c>
      <c r="C14024" s="6">
        <f t="shared" si="1097"/>
        <v>5</v>
      </c>
      <c r="D14024">
        <v>0.12651403010000001</v>
      </c>
      <c r="E14024">
        <v>0</v>
      </c>
      <c r="F14024">
        <v>0.12651403010000001</v>
      </c>
      <c r="G14024">
        <f t="shared" si="1098"/>
        <v>0.12651403010000001</v>
      </c>
      <c r="H14024">
        <f t="shared" si="1099"/>
        <v>0</v>
      </c>
    </row>
    <row r="14025" spans="1:8" x14ac:dyDescent="0.3">
      <c r="A14025" s="1">
        <f t="shared" si="1100"/>
        <v>36818.125000034008</v>
      </c>
      <c r="B14025" s="6">
        <f t="shared" si="1096"/>
        <v>10</v>
      </c>
      <c r="C14025" s="6">
        <f t="shared" si="1097"/>
        <v>6</v>
      </c>
      <c r="D14025">
        <v>0.12656586180000001</v>
      </c>
      <c r="E14025">
        <v>0</v>
      </c>
      <c r="F14025">
        <v>0.12656586180000001</v>
      </c>
      <c r="G14025">
        <f t="shared" si="1098"/>
        <v>0.12656586180000001</v>
      </c>
      <c r="H14025">
        <f t="shared" si="1099"/>
        <v>0</v>
      </c>
    </row>
    <row r="14026" spans="1:8" x14ac:dyDescent="0.3">
      <c r="A14026" s="1">
        <f t="shared" si="1100"/>
        <v>36818.145833367344</v>
      </c>
      <c r="B14026" s="6">
        <f t="shared" si="1096"/>
        <v>10</v>
      </c>
      <c r="C14026" s="6">
        <f t="shared" si="1097"/>
        <v>7</v>
      </c>
      <c r="D14026">
        <v>0.1246763808</v>
      </c>
      <c r="E14026">
        <v>0</v>
      </c>
      <c r="F14026">
        <v>0.1246763808</v>
      </c>
      <c r="G14026">
        <f t="shared" si="1098"/>
        <v>0.1246763808</v>
      </c>
      <c r="H14026">
        <f t="shared" si="1099"/>
        <v>0</v>
      </c>
    </row>
    <row r="14027" spans="1:8" x14ac:dyDescent="0.3">
      <c r="A14027" s="1">
        <f t="shared" si="1100"/>
        <v>36818.166666700679</v>
      </c>
      <c r="B14027" s="6">
        <f t="shared" si="1096"/>
        <v>10</v>
      </c>
      <c r="C14027" s="6">
        <f t="shared" si="1097"/>
        <v>8</v>
      </c>
      <c r="D14027">
        <v>0.111817294</v>
      </c>
      <c r="E14027">
        <v>0</v>
      </c>
      <c r="F14027">
        <v>0.111817294</v>
      </c>
      <c r="G14027">
        <f t="shared" si="1098"/>
        <v>0.111817294</v>
      </c>
      <c r="H14027">
        <f t="shared" si="1099"/>
        <v>0</v>
      </c>
    </row>
    <row r="14028" spans="1:8" x14ac:dyDescent="0.3">
      <c r="A14028" s="1">
        <f t="shared" si="1100"/>
        <v>36818.187500034015</v>
      </c>
      <c r="B14028" s="6">
        <f t="shared" si="1096"/>
        <v>10</v>
      </c>
      <c r="C14028" s="6">
        <f t="shared" si="1097"/>
        <v>9</v>
      </c>
      <c r="D14028">
        <v>0.114076369</v>
      </c>
      <c r="E14028">
        <v>0</v>
      </c>
      <c r="F14028">
        <v>0.114076369</v>
      </c>
      <c r="G14028">
        <f t="shared" si="1098"/>
        <v>0.114076369</v>
      </c>
      <c r="H14028">
        <f t="shared" si="1099"/>
        <v>0</v>
      </c>
    </row>
    <row r="14029" spans="1:8" x14ac:dyDescent="0.3">
      <c r="A14029" s="1">
        <f t="shared" si="1100"/>
        <v>36818.208333367351</v>
      </c>
      <c r="B14029" s="6">
        <f t="shared" si="1096"/>
        <v>10</v>
      </c>
      <c r="C14029" s="6">
        <f t="shared" si="1097"/>
        <v>10</v>
      </c>
      <c r="D14029">
        <v>0.11650902</v>
      </c>
      <c r="E14029">
        <v>0</v>
      </c>
      <c r="F14029">
        <v>0.11650902</v>
      </c>
      <c r="G14029">
        <f t="shared" si="1098"/>
        <v>0.11650902</v>
      </c>
      <c r="H14029">
        <f t="shared" si="1099"/>
        <v>0</v>
      </c>
    </row>
    <row r="14030" spans="1:8" x14ac:dyDescent="0.3">
      <c r="A14030" s="1">
        <f t="shared" si="1100"/>
        <v>36818.229166700687</v>
      </c>
      <c r="B14030" s="6">
        <f t="shared" si="1096"/>
        <v>10</v>
      </c>
      <c r="C14030" s="6">
        <f t="shared" si="1097"/>
        <v>11</v>
      </c>
      <c r="D14030">
        <v>0.12617486</v>
      </c>
      <c r="E14030">
        <v>0</v>
      </c>
      <c r="F14030">
        <v>0.12617486</v>
      </c>
      <c r="G14030">
        <f t="shared" si="1098"/>
        <v>0.12617486</v>
      </c>
      <c r="H14030">
        <f t="shared" si="1099"/>
        <v>0</v>
      </c>
    </row>
    <row r="14031" spans="1:8" x14ac:dyDescent="0.3">
      <c r="A14031" s="1">
        <f t="shared" si="1100"/>
        <v>36818.250000034022</v>
      </c>
      <c r="B14031" s="6">
        <f t="shared" si="1096"/>
        <v>10</v>
      </c>
      <c r="C14031" s="6">
        <f t="shared" si="1097"/>
        <v>12</v>
      </c>
      <c r="D14031">
        <v>0.13503656210000001</v>
      </c>
      <c r="E14031">
        <v>0</v>
      </c>
      <c r="F14031">
        <v>0.13503656210000001</v>
      </c>
      <c r="G14031">
        <f t="shared" si="1098"/>
        <v>0.13503656210000001</v>
      </c>
      <c r="H14031">
        <f t="shared" si="1099"/>
        <v>0</v>
      </c>
    </row>
    <row r="14032" spans="1:8" x14ac:dyDescent="0.3">
      <c r="A14032" s="1">
        <f t="shared" si="1100"/>
        <v>36818.270833367358</v>
      </c>
      <c r="B14032" s="6">
        <f t="shared" si="1096"/>
        <v>10</v>
      </c>
      <c r="C14032" s="6">
        <f t="shared" si="1097"/>
        <v>13</v>
      </c>
      <c r="D14032">
        <v>0.1522469441</v>
      </c>
      <c r="E14032">
        <v>0.1215864146</v>
      </c>
      <c r="F14032">
        <v>3.0660529499999999E-2</v>
      </c>
      <c r="G14032">
        <f t="shared" si="1098"/>
        <v>3.0660529499999999E-2</v>
      </c>
      <c r="H14032">
        <f t="shared" si="1099"/>
        <v>0</v>
      </c>
    </row>
    <row r="14033" spans="1:8" x14ac:dyDescent="0.3">
      <c r="A14033" s="1">
        <f t="shared" si="1100"/>
        <v>36818.291666700694</v>
      </c>
      <c r="B14033" s="6">
        <f t="shared" si="1096"/>
        <v>10</v>
      </c>
      <c r="C14033" s="6">
        <f t="shared" si="1097"/>
        <v>14</v>
      </c>
      <c r="D14033">
        <v>0.16818955969999999</v>
      </c>
      <c r="E14033">
        <v>0.1215864146</v>
      </c>
      <c r="F14033">
        <v>4.66031451E-2</v>
      </c>
      <c r="G14033">
        <f t="shared" si="1098"/>
        <v>4.66031451E-2</v>
      </c>
      <c r="H14033">
        <f t="shared" si="1099"/>
        <v>0</v>
      </c>
    </row>
    <row r="14034" spans="1:8" x14ac:dyDescent="0.3">
      <c r="A14034" s="1">
        <f t="shared" si="1100"/>
        <v>36818.31250003403</v>
      </c>
      <c r="B14034" s="6">
        <f t="shared" si="1096"/>
        <v>10</v>
      </c>
      <c r="C14034" s="6">
        <f t="shared" si="1097"/>
        <v>15</v>
      </c>
      <c r="D14034">
        <v>0.1908265317</v>
      </c>
      <c r="E14034">
        <v>0.19190004460000001</v>
      </c>
      <c r="F14034">
        <v>-1.0735129000000001E-3</v>
      </c>
      <c r="G14034">
        <f t="shared" si="1098"/>
        <v>0</v>
      </c>
      <c r="H14034">
        <f t="shared" si="1099"/>
        <v>-1.0735129000000001E-3</v>
      </c>
    </row>
    <row r="14035" spans="1:8" x14ac:dyDescent="0.3">
      <c r="A14035" s="1">
        <f t="shared" si="1100"/>
        <v>36818.333333367365</v>
      </c>
      <c r="B14035" s="6">
        <f t="shared" si="1096"/>
        <v>10</v>
      </c>
      <c r="C14035" s="6">
        <f t="shared" si="1097"/>
        <v>16</v>
      </c>
      <c r="D14035">
        <v>0.25420549349999999</v>
      </c>
      <c r="E14035">
        <v>0.19190004460000001</v>
      </c>
      <c r="F14035">
        <v>6.2305448999999999E-2</v>
      </c>
      <c r="G14035">
        <f t="shared" si="1098"/>
        <v>6.2305448999999999E-2</v>
      </c>
      <c r="H14035">
        <f t="shared" si="1099"/>
        <v>0</v>
      </c>
    </row>
    <row r="14036" spans="1:8" x14ac:dyDescent="0.3">
      <c r="A14036" s="1">
        <f t="shared" si="1100"/>
        <v>36818.354166700701</v>
      </c>
      <c r="B14036" s="6">
        <f t="shared" si="1096"/>
        <v>10</v>
      </c>
      <c r="C14036" s="6">
        <f t="shared" si="1097"/>
        <v>17</v>
      </c>
      <c r="D14036">
        <v>0.26475685850000003</v>
      </c>
      <c r="E14036">
        <v>0.32127952920000002</v>
      </c>
      <c r="F14036">
        <v>-5.6522670699999999E-2</v>
      </c>
      <c r="G14036">
        <f t="shared" si="1098"/>
        <v>0</v>
      </c>
      <c r="H14036">
        <f t="shared" si="1099"/>
        <v>-5.6522670699999999E-2</v>
      </c>
    </row>
    <row r="14037" spans="1:8" x14ac:dyDescent="0.3">
      <c r="A14037" s="1">
        <f t="shared" si="1100"/>
        <v>36818.375000034037</v>
      </c>
      <c r="B14037" s="6">
        <f t="shared" si="1096"/>
        <v>10</v>
      </c>
      <c r="C14037" s="6">
        <f t="shared" si="1097"/>
        <v>18</v>
      </c>
      <c r="D14037">
        <v>0.26976525530000001</v>
      </c>
      <c r="E14037">
        <v>0.32127952920000002</v>
      </c>
      <c r="F14037">
        <v>-5.1514273899999997E-2</v>
      </c>
      <c r="G14037">
        <f t="shared" si="1098"/>
        <v>0</v>
      </c>
      <c r="H14037">
        <f t="shared" si="1099"/>
        <v>-5.1514273899999997E-2</v>
      </c>
    </row>
    <row r="14038" spans="1:8" x14ac:dyDescent="0.3">
      <c r="A14038" s="1">
        <f t="shared" si="1100"/>
        <v>36818.395833367373</v>
      </c>
      <c r="B14038" s="6">
        <f t="shared" si="1096"/>
        <v>10</v>
      </c>
      <c r="C14038" s="6">
        <f t="shared" si="1097"/>
        <v>19</v>
      </c>
      <c r="D14038">
        <v>0.26240921029999997</v>
      </c>
      <c r="E14038">
        <v>0.55485911840000002</v>
      </c>
      <c r="F14038">
        <v>-0.29244990809999999</v>
      </c>
      <c r="G14038">
        <f t="shared" si="1098"/>
        <v>0</v>
      </c>
      <c r="H14038">
        <f t="shared" si="1099"/>
        <v>-0.29244990809999999</v>
      </c>
    </row>
    <row r="14039" spans="1:8" x14ac:dyDescent="0.3">
      <c r="A14039" s="1">
        <f t="shared" si="1100"/>
        <v>36818.416666700708</v>
      </c>
      <c r="B14039" s="6">
        <f t="shared" si="1096"/>
        <v>10</v>
      </c>
      <c r="C14039" s="6">
        <f t="shared" si="1097"/>
        <v>20</v>
      </c>
      <c r="D14039">
        <v>0.20723526</v>
      </c>
      <c r="E14039">
        <v>0.55485911840000002</v>
      </c>
      <c r="F14039">
        <v>-0.34762385839999999</v>
      </c>
      <c r="G14039">
        <f t="shared" si="1098"/>
        <v>0</v>
      </c>
      <c r="H14039">
        <f t="shared" si="1099"/>
        <v>-0.34762385839999999</v>
      </c>
    </row>
    <row r="14040" spans="1:8" x14ac:dyDescent="0.3">
      <c r="A14040" s="1">
        <f t="shared" si="1100"/>
        <v>36818.437500034044</v>
      </c>
      <c r="B14040" s="6">
        <f t="shared" si="1096"/>
        <v>10</v>
      </c>
      <c r="C14040" s="6">
        <f t="shared" si="1097"/>
        <v>21</v>
      </c>
      <c r="D14040">
        <v>0.20601465299999999</v>
      </c>
      <c r="E14040">
        <v>0.79402180519999999</v>
      </c>
      <c r="F14040">
        <v>-0.58800715209999999</v>
      </c>
      <c r="G14040">
        <f t="shared" si="1098"/>
        <v>0</v>
      </c>
      <c r="H14040">
        <f t="shared" si="1099"/>
        <v>-0.58800715209999999</v>
      </c>
    </row>
    <row r="14041" spans="1:8" x14ac:dyDescent="0.3">
      <c r="A14041" s="1">
        <f t="shared" si="1100"/>
        <v>36818.45833336738</v>
      </c>
      <c r="B14041" s="6">
        <f t="shared" si="1096"/>
        <v>10</v>
      </c>
      <c r="C14041" s="6">
        <f t="shared" si="1097"/>
        <v>22</v>
      </c>
      <c r="D14041">
        <v>8.1571129899999997E-2</v>
      </c>
      <c r="E14041">
        <v>0.79402180519999999</v>
      </c>
      <c r="F14041">
        <v>-0.71245067529999995</v>
      </c>
      <c r="G14041">
        <f t="shared" si="1098"/>
        <v>0</v>
      </c>
      <c r="H14041">
        <f t="shared" si="1099"/>
        <v>-0.71245067529999995</v>
      </c>
    </row>
    <row r="14042" spans="1:8" x14ac:dyDescent="0.3">
      <c r="A14042" s="1">
        <f t="shared" si="1100"/>
        <v>36818.479166700716</v>
      </c>
      <c r="B14042" s="6">
        <f t="shared" si="1096"/>
        <v>10</v>
      </c>
      <c r="C14042" s="6">
        <f t="shared" si="1097"/>
        <v>23</v>
      </c>
      <c r="D14042">
        <v>9.2707523900000005E-2</v>
      </c>
      <c r="E14042">
        <v>1.1768273145000001</v>
      </c>
      <c r="F14042">
        <v>-1.0841197906</v>
      </c>
      <c r="G14042">
        <f t="shared" si="1098"/>
        <v>0</v>
      </c>
      <c r="H14042">
        <f t="shared" si="1099"/>
        <v>-1.0841197906</v>
      </c>
    </row>
    <row r="14043" spans="1:8" x14ac:dyDescent="0.3">
      <c r="A14043" s="1">
        <f t="shared" si="1100"/>
        <v>36818.500000034051</v>
      </c>
      <c r="B14043" s="6">
        <f t="shared" si="1096"/>
        <v>10</v>
      </c>
      <c r="C14043" s="6">
        <f t="shared" si="1097"/>
        <v>24</v>
      </c>
      <c r="D14043">
        <v>9.6488796299999999E-2</v>
      </c>
      <c r="E14043">
        <v>1.1768273145000001</v>
      </c>
      <c r="F14043">
        <v>-1.0803385183000001</v>
      </c>
      <c r="G14043">
        <f t="shared" si="1098"/>
        <v>0</v>
      </c>
      <c r="H14043">
        <f t="shared" si="1099"/>
        <v>-1.0803385183000001</v>
      </c>
    </row>
    <row r="14044" spans="1:8" x14ac:dyDescent="0.3">
      <c r="A14044" s="1">
        <f t="shared" si="1100"/>
        <v>36818.520833367387</v>
      </c>
      <c r="B14044" s="6">
        <f t="shared" si="1096"/>
        <v>10</v>
      </c>
      <c r="C14044" s="6">
        <f t="shared" si="1097"/>
        <v>25</v>
      </c>
      <c r="D14044">
        <v>9.3335842299999999E-2</v>
      </c>
      <c r="E14044">
        <v>2.0568238276000002</v>
      </c>
      <c r="F14044">
        <v>-1.9634879853</v>
      </c>
      <c r="G14044">
        <f t="shared" si="1098"/>
        <v>0</v>
      </c>
      <c r="H14044">
        <f t="shared" si="1099"/>
        <v>-1.9634879853</v>
      </c>
    </row>
    <row r="14045" spans="1:8" x14ac:dyDescent="0.3">
      <c r="A14045" s="1">
        <f t="shared" si="1100"/>
        <v>36818.541666700723</v>
      </c>
      <c r="B14045" s="6">
        <f t="shared" si="1096"/>
        <v>10</v>
      </c>
      <c r="C14045" s="6">
        <f t="shared" si="1097"/>
        <v>26</v>
      </c>
      <c r="D14045">
        <v>0.10469507409999999</v>
      </c>
      <c r="E14045">
        <v>2.0568238276000002</v>
      </c>
      <c r="F14045">
        <v>-1.9521287534</v>
      </c>
      <c r="G14045">
        <f t="shared" si="1098"/>
        <v>0</v>
      </c>
      <c r="H14045">
        <f t="shared" si="1099"/>
        <v>-1.9521287534</v>
      </c>
    </row>
    <row r="14046" spans="1:8" x14ac:dyDescent="0.3">
      <c r="A14046" s="1">
        <f t="shared" si="1100"/>
        <v>36818.562500034059</v>
      </c>
      <c r="B14046" s="6">
        <f t="shared" si="1096"/>
        <v>10</v>
      </c>
      <c r="C14046" s="6">
        <f t="shared" si="1097"/>
        <v>27</v>
      </c>
      <c r="D14046">
        <v>0.1095837011</v>
      </c>
      <c r="E14046">
        <v>2.2198687147</v>
      </c>
      <c r="F14046">
        <v>-2.1102850135</v>
      </c>
      <c r="G14046">
        <f t="shared" si="1098"/>
        <v>0</v>
      </c>
      <c r="H14046">
        <f t="shared" si="1099"/>
        <v>-2.1102850135</v>
      </c>
    </row>
    <row r="14047" spans="1:8" x14ac:dyDescent="0.3">
      <c r="A14047" s="1">
        <f t="shared" si="1100"/>
        <v>36818.583333367395</v>
      </c>
      <c r="B14047" s="6">
        <f t="shared" si="1096"/>
        <v>10</v>
      </c>
      <c r="C14047" s="6">
        <f t="shared" si="1097"/>
        <v>28</v>
      </c>
      <c r="D14047">
        <v>8.9588442599999998E-2</v>
      </c>
      <c r="E14047">
        <v>2.2198687147</v>
      </c>
      <c r="F14047">
        <v>-2.1302802720999998</v>
      </c>
      <c r="G14047">
        <f t="shared" si="1098"/>
        <v>0</v>
      </c>
      <c r="H14047">
        <f t="shared" si="1099"/>
        <v>-2.1302802720999998</v>
      </c>
    </row>
    <row r="14048" spans="1:8" x14ac:dyDescent="0.3">
      <c r="A14048" s="1">
        <f t="shared" si="1100"/>
        <v>36818.60416670073</v>
      </c>
      <c r="B14048" s="6">
        <f t="shared" si="1096"/>
        <v>10</v>
      </c>
      <c r="C14048" s="6">
        <f t="shared" si="1097"/>
        <v>29</v>
      </c>
      <c r="D14048">
        <v>9.8121329600000001E-2</v>
      </c>
      <c r="E14048">
        <v>1.8999216734</v>
      </c>
      <c r="F14048">
        <v>-1.8018003438000001</v>
      </c>
      <c r="G14048">
        <f t="shared" si="1098"/>
        <v>0</v>
      </c>
      <c r="H14048">
        <f t="shared" si="1099"/>
        <v>-1.8018003438000001</v>
      </c>
    </row>
    <row r="14049" spans="1:8" x14ac:dyDescent="0.3">
      <c r="A14049" s="1">
        <f t="shared" si="1100"/>
        <v>36818.625000034066</v>
      </c>
      <c r="B14049" s="6">
        <f t="shared" si="1096"/>
        <v>10</v>
      </c>
      <c r="C14049" s="6">
        <f t="shared" si="1097"/>
        <v>30</v>
      </c>
      <c r="D14049">
        <v>0.13267429759999999</v>
      </c>
      <c r="E14049">
        <v>1.8999216734</v>
      </c>
      <c r="F14049">
        <v>-1.7672473758</v>
      </c>
      <c r="G14049">
        <f t="shared" si="1098"/>
        <v>0</v>
      </c>
      <c r="H14049">
        <f t="shared" si="1099"/>
        <v>-1.7672473758</v>
      </c>
    </row>
    <row r="14050" spans="1:8" x14ac:dyDescent="0.3">
      <c r="A14050" s="1">
        <f t="shared" si="1100"/>
        <v>36818.645833367402</v>
      </c>
      <c r="B14050" s="6">
        <f t="shared" si="1096"/>
        <v>10</v>
      </c>
      <c r="C14050" s="6">
        <f t="shared" si="1097"/>
        <v>31</v>
      </c>
      <c r="D14050">
        <v>0.1387902396</v>
      </c>
      <c r="E14050">
        <v>1.2561324790999999</v>
      </c>
      <c r="F14050">
        <v>-1.1173422395999999</v>
      </c>
      <c r="G14050">
        <f t="shared" si="1098"/>
        <v>0</v>
      </c>
      <c r="H14050">
        <f t="shared" si="1099"/>
        <v>-1.1173422395999999</v>
      </c>
    </row>
    <row r="14051" spans="1:8" x14ac:dyDescent="0.3">
      <c r="A14051" s="1">
        <f t="shared" si="1100"/>
        <v>36818.666666700738</v>
      </c>
      <c r="B14051" s="6">
        <f t="shared" si="1096"/>
        <v>10</v>
      </c>
      <c r="C14051" s="6">
        <f t="shared" si="1097"/>
        <v>32</v>
      </c>
      <c r="D14051">
        <v>0.2120893338</v>
      </c>
      <c r="E14051">
        <v>1.2561324790999999</v>
      </c>
      <c r="F14051">
        <v>-1.0440431454000001</v>
      </c>
      <c r="G14051">
        <f t="shared" si="1098"/>
        <v>0</v>
      </c>
      <c r="H14051">
        <f t="shared" si="1099"/>
        <v>-1.0440431454000001</v>
      </c>
    </row>
    <row r="14052" spans="1:8" x14ac:dyDescent="0.3">
      <c r="A14052" s="1">
        <f t="shared" si="1100"/>
        <v>36818.687500034073</v>
      </c>
      <c r="B14052" s="6">
        <f t="shared" si="1096"/>
        <v>10</v>
      </c>
      <c r="C14052" s="6">
        <f t="shared" si="1097"/>
        <v>33</v>
      </c>
      <c r="D14052">
        <v>0.2321168358</v>
      </c>
      <c r="E14052">
        <v>0.4681510975</v>
      </c>
      <c r="F14052">
        <v>-0.2360342617</v>
      </c>
      <c r="G14052">
        <f t="shared" si="1098"/>
        <v>0</v>
      </c>
      <c r="H14052">
        <f t="shared" si="1099"/>
        <v>-0.2360342617</v>
      </c>
    </row>
    <row r="14053" spans="1:8" x14ac:dyDescent="0.3">
      <c r="A14053" s="1">
        <f t="shared" si="1100"/>
        <v>36818.708333367409</v>
      </c>
      <c r="B14053" s="6">
        <f t="shared" si="1096"/>
        <v>10</v>
      </c>
      <c r="C14053" s="6">
        <f t="shared" si="1097"/>
        <v>34</v>
      </c>
      <c r="D14053">
        <v>0.26854810060000001</v>
      </c>
      <c r="E14053">
        <v>0.4681510975</v>
      </c>
      <c r="F14053">
        <v>-0.1996029969</v>
      </c>
      <c r="G14053">
        <f t="shared" si="1098"/>
        <v>0</v>
      </c>
      <c r="H14053">
        <f t="shared" si="1099"/>
        <v>-0.1996029969</v>
      </c>
    </row>
    <row r="14054" spans="1:8" x14ac:dyDescent="0.3">
      <c r="A14054" s="1">
        <f t="shared" si="1100"/>
        <v>36818.729166700745</v>
      </c>
      <c r="B14054" s="6">
        <f t="shared" si="1096"/>
        <v>10</v>
      </c>
      <c r="C14054" s="6">
        <f t="shared" si="1097"/>
        <v>35</v>
      </c>
      <c r="D14054">
        <v>0.28569824960000001</v>
      </c>
      <c r="E14054">
        <v>0.18546889129999999</v>
      </c>
      <c r="F14054">
        <v>0.1002293583</v>
      </c>
      <c r="G14054">
        <f t="shared" si="1098"/>
        <v>0.1002293583</v>
      </c>
      <c r="H14054">
        <f t="shared" si="1099"/>
        <v>0</v>
      </c>
    </row>
    <row r="14055" spans="1:8" x14ac:dyDescent="0.3">
      <c r="A14055" s="1">
        <f t="shared" si="1100"/>
        <v>36818.750000034081</v>
      </c>
      <c r="B14055" s="6">
        <f t="shared" si="1096"/>
        <v>10</v>
      </c>
      <c r="C14055" s="6">
        <f t="shared" si="1097"/>
        <v>36</v>
      </c>
      <c r="D14055">
        <v>0.38677455770000002</v>
      </c>
      <c r="E14055">
        <v>0.18546889129999999</v>
      </c>
      <c r="F14055">
        <v>0.20130566650000001</v>
      </c>
      <c r="G14055">
        <f t="shared" si="1098"/>
        <v>0.20130566650000001</v>
      </c>
      <c r="H14055">
        <f t="shared" si="1099"/>
        <v>0</v>
      </c>
    </row>
    <row r="14056" spans="1:8" x14ac:dyDescent="0.3">
      <c r="A14056" s="1">
        <f t="shared" si="1100"/>
        <v>36818.770833367416</v>
      </c>
      <c r="B14056" s="6">
        <f t="shared" si="1096"/>
        <v>10</v>
      </c>
      <c r="C14056" s="6">
        <f t="shared" si="1097"/>
        <v>37</v>
      </c>
      <c r="D14056">
        <v>0.39570741170000001</v>
      </c>
      <c r="E14056">
        <v>4.7341855400000001E-2</v>
      </c>
      <c r="F14056">
        <v>0.3483655564</v>
      </c>
      <c r="G14056">
        <f t="shared" si="1098"/>
        <v>0.3483655564</v>
      </c>
      <c r="H14056">
        <f t="shared" si="1099"/>
        <v>0</v>
      </c>
    </row>
    <row r="14057" spans="1:8" x14ac:dyDescent="0.3">
      <c r="A14057" s="1">
        <f t="shared" si="1100"/>
        <v>36818.791666700752</v>
      </c>
      <c r="B14057" s="6">
        <f t="shared" si="1096"/>
        <v>10</v>
      </c>
      <c r="C14057" s="6">
        <f t="shared" si="1097"/>
        <v>38</v>
      </c>
      <c r="D14057">
        <v>0.49292409269999998</v>
      </c>
      <c r="E14057">
        <v>4.7341855400000001E-2</v>
      </c>
      <c r="F14057">
        <v>0.44558223730000002</v>
      </c>
      <c r="G14057">
        <f t="shared" si="1098"/>
        <v>0.44558223730000002</v>
      </c>
      <c r="H14057">
        <f t="shared" si="1099"/>
        <v>0</v>
      </c>
    </row>
    <row r="14058" spans="1:8" x14ac:dyDescent="0.3">
      <c r="A14058" s="1">
        <f t="shared" si="1100"/>
        <v>36818.812500034088</v>
      </c>
      <c r="B14058" s="6">
        <f t="shared" si="1096"/>
        <v>10</v>
      </c>
      <c r="C14058" s="6">
        <f t="shared" si="1097"/>
        <v>39</v>
      </c>
      <c r="D14058">
        <v>0.47952134270000002</v>
      </c>
      <c r="E14058">
        <v>0</v>
      </c>
      <c r="F14058">
        <v>0.47952134270000002</v>
      </c>
      <c r="G14058">
        <f t="shared" si="1098"/>
        <v>0.47952134270000002</v>
      </c>
      <c r="H14058">
        <f t="shared" si="1099"/>
        <v>0</v>
      </c>
    </row>
    <row r="14059" spans="1:8" x14ac:dyDescent="0.3">
      <c r="A14059" s="1">
        <f t="shared" si="1100"/>
        <v>36818.833333367424</v>
      </c>
      <c r="B14059" s="6">
        <f t="shared" si="1096"/>
        <v>10</v>
      </c>
      <c r="C14059" s="6">
        <f t="shared" si="1097"/>
        <v>40</v>
      </c>
      <c r="D14059">
        <v>0.56539433809999995</v>
      </c>
      <c r="E14059">
        <v>0</v>
      </c>
      <c r="F14059">
        <v>0.56539433809999995</v>
      </c>
      <c r="G14059">
        <f t="shared" si="1098"/>
        <v>0.56539433809999995</v>
      </c>
      <c r="H14059">
        <f t="shared" si="1099"/>
        <v>0</v>
      </c>
    </row>
    <row r="14060" spans="1:8" x14ac:dyDescent="0.3">
      <c r="A14060" s="1">
        <f t="shared" si="1100"/>
        <v>36818.854166700759</v>
      </c>
      <c r="B14060" s="6">
        <f t="shared" si="1096"/>
        <v>10</v>
      </c>
      <c r="C14060" s="6">
        <f t="shared" si="1097"/>
        <v>41</v>
      </c>
      <c r="D14060">
        <v>0.54885142310000001</v>
      </c>
      <c r="E14060">
        <v>0</v>
      </c>
      <c r="F14060">
        <v>0.54885142310000001</v>
      </c>
      <c r="G14060">
        <f t="shared" si="1098"/>
        <v>0.54885142310000001</v>
      </c>
      <c r="H14060">
        <f t="shared" si="1099"/>
        <v>0</v>
      </c>
    </row>
    <row r="14061" spans="1:8" x14ac:dyDescent="0.3">
      <c r="A14061" s="1">
        <f t="shared" si="1100"/>
        <v>36818.875000034095</v>
      </c>
      <c r="B14061" s="6">
        <f t="shared" si="1096"/>
        <v>10</v>
      </c>
      <c r="C14061" s="6">
        <f t="shared" si="1097"/>
        <v>42</v>
      </c>
      <c r="D14061">
        <v>0.57258574579999999</v>
      </c>
      <c r="E14061">
        <v>0</v>
      </c>
      <c r="F14061">
        <v>0.57258574579999999</v>
      </c>
      <c r="G14061">
        <f t="shared" si="1098"/>
        <v>0.57258574579999999</v>
      </c>
      <c r="H14061">
        <f t="shared" si="1099"/>
        <v>0</v>
      </c>
    </row>
    <row r="14062" spans="1:8" x14ac:dyDescent="0.3">
      <c r="A14062" s="1">
        <f t="shared" si="1100"/>
        <v>36818.895833367431</v>
      </c>
      <c r="B14062" s="6">
        <f t="shared" si="1096"/>
        <v>10</v>
      </c>
      <c r="C14062" s="6">
        <f t="shared" si="1097"/>
        <v>43</v>
      </c>
      <c r="D14062">
        <v>0.54226269680000005</v>
      </c>
      <c r="E14062">
        <v>0</v>
      </c>
      <c r="F14062">
        <v>0.54226269680000005</v>
      </c>
      <c r="G14062">
        <f t="shared" si="1098"/>
        <v>0.54226269680000005</v>
      </c>
      <c r="H14062">
        <f t="shared" si="1099"/>
        <v>0</v>
      </c>
    </row>
    <row r="14063" spans="1:8" x14ac:dyDescent="0.3">
      <c r="A14063" s="1">
        <f t="shared" si="1100"/>
        <v>36818.916666700767</v>
      </c>
      <c r="B14063" s="6">
        <f t="shared" si="1096"/>
        <v>10</v>
      </c>
      <c r="C14063" s="6">
        <f t="shared" si="1097"/>
        <v>44</v>
      </c>
      <c r="D14063">
        <v>0.43458094229999999</v>
      </c>
      <c r="E14063">
        <v>0</v>
      </c>
      <c r="F14063">
        <v>0.43458094229999999</v>
      </c>
      <c r="G14063">
        <f t="shared" si="1098"/>
        <v>0.43458094229999999</v>
      </c>
      <c r="H14063">
        <f t="shared" si="1099"/>
        <v>0</v>
      </c>
    </row>
    <row r="14064" spans="1:8" x14ac:dyDescent="0.3">
      <c r="A14064" s="1">
        <f t="shared" si="1100"/>
        <v>36818.937500034102</v>
      </c>
      <c r="B14064" s="6">
        <f t="shared" si="1096"/>
        <v>10</v>
      </c>
      <c r="C14064" s="6">
        <f t="shared" si="1097"/>
        <v>45</v>
      </c>
      <c r="D14064">
        <v>0.40219749929999998</v>
      </c>
      <c r="E14064">
        <v>0</v>
      </c>
      <c r="F14064">
        <v>0.40219749929999998</v>
      </c>
      <c r="G14064">
        <f t="shared" si="1098"/>
        <v>0.40219749929999998</v>
      </c>
      <c r="H14064">
        <f t="shared" si="1099"/>
        <v>0</v>
      </c>
    </row>
    <row r="14065" spans="1:8" x14ac:dyDescent="0.3">
      <c r="A14065" s="1">
        <f t="shared" si="1100"/>
        <v>36818.958333367438</v>
      </c>
      <c r="B14065" s="6">
        <f t="shared" si="1096"/>
        <v>10</v>
      </c>
      <c r="C14065" s="6">
        <f t="shared" si="1097"/>
        <v>46</v>
      </c>
      <c r="D14065">
        <v>0.25474381239999999</v>
      </c>
      <c r="E14065">
        <v>0</v>
      </c>
      <c r="F14065">
        <v>0.25474381239999999</v>
      </c>
      <c r="G14065">
        <f t="shared" si="1098"/>
        <v>0.25474381239999999</v>
      </c>
      <c r="H14065">
        <f t="shared" si="1099"/>
        <v>0</v>
      </c>
    </row>
    <row r="14066" spans="1:8" x14ac:dyDescent="0.3">
      <c r="A14066" s="1">
        <f t="shared" si="1100"/>
        <v>36818.979166700774</v>
      </c>
      <c r="B14066" s="6">
        <f t="shared" si="1096"/>
        <v>10</v>
      </c>
      <c r="C14066" s="6">
        <f t="shared" si="1097"/>
        <v>47</v>
      </c>
      <c r="D14066">
        <v>0.23982173640000001</v>
      </c>
      <c r="E14066">
        <v>0</v>
      </c>
      <c r="F14066">
        <v>0.23982173640000001</v>
      </c>
      <c r="G14066">
        <f t="shared" si="1098"/>
        <v>0.23982173640000001</v>
      </c>
      <c r="H14066">
        <f t="shared" si="1099"/>
        <v>0</v>
      </c>
    </row>
    <row r="14067" spans="1:8" x14ac:dyDescent="0.3">
      <c r="A14067" s="1">
        <f t="shared" si="1100"/>
        <v>36819.00000003411</v>
      </c>
      <c r="B14067" s="6">
        <f t="shared" si="1096"/>
        <v>10</v>
      </c>
      <c r="C14067" s="6">
        <f t="shared" si="1097"/>
        <v>0</v>
      </c>
      <c r="D14067">
        <v>0.16494768809999999</v>
      </c>
      <c r="E14067">
        <v>0</v>
      </c>
      <c r="F14067">
        <v>0.16494768809999999</v>
      </c>
      <c r="G14067">
        <f t="shared" si="1098"/>
        <v>0.16494768809999999</v>
      </c>
      <c r="H14067">
        <f t="shared" si="1099"/>
        <v>0</v>
      </c>
    </row>
    <row r="14068" spans="1:8" x14ac:dyDescent="0.3">
      <c r="A14068" s="1">
        <f t="shared" si="1100"/>
        <v>36819.020833367445</v>
      </c>
      <c r="B14068" s="6">
        <f t="shared" si="1096"/>
        <v>10</v>
      </c>
      <c r="C14068" s="6">
        <f t="shared" si="1097"/>
        <v>1</v>
      </c>
      <c r="D14068">
        <v>0.15469937510000001</v>
      </c>
      <c r="E14068">
        <v>0</v>
      </c>
      <c r="F14068">
        <v>0.15469937510000001</v>
      </c>
      <c r="G14068">
        <f t="shared" si="1098"/>
        <v>0.15469937510000001</v>
      </c>
      <c r="H14068">
        <f t="shared" si="1099"/>
        <v>0</v>
      </c>
    </row>
    <row r="14069" spans="1:8" x14ac:dyDescent="0.3">
      <c r="A14069" s="1">
        <f t="shared" si="1100"/>
        <v>36819.041666700781</v>
      </c>
      <c r="B14069" s="6">
        <f t="shared" si="1096"/>
        <v>10</v>
      </c>
      <c r="C14069" s="6">
        <f t="shared" si="1097"/>
        <v>2</v>
      </c>
      <c r="D14069">
        <v>0.13469724490000001</v>
      </c>
      <c r="E14069">
        <v>0</v>
      </c>
      <c r="F14069">
        <v>0.13469724490000001</v>
      </c>
      <c r="G14069">
        <f t="shared" si="1098"/>
        <v>0.13469724490000001</v>
      </c>
      <c r="H14069">
        <f t="shared" si="1099"/>
        <v>0</v>
      </c>
    </row>
    <row r="14070" spans="1:8" x14ac:dyDescent="0.3">
      <c r="A14070" s="1">
        <f t="shared" si="1100"/>
        <v>36819.062500034117</v>
      </c>
      <c r="B14070" s="6">
        <f t="shared" si="1096"/>
        <v>10</v>
      </c>
      <c r="C14070" s="6">
        <f t="shared" si="1097"/>
        <v>3</v>
      </c>
      <c r="D14070">
        <v>0.12991327289999999</v>
      </c>
      <c r="E14070">
        <v>0</v>
      </c>
      <c r="F14070">
        <v>0.12991327289999999</v>
      </c>
      <c r="G14070">
        <f t="shared" si="1098"/>
        <v>0.12991327289999999</v>
      </c>
      <c r="H14070">
        <f t="shared" si="1099"/>
        <v>0</v>
      </c>
    </row>
    <row r="14071" spans="1:8" x14ac:dyDescent="0.3">
      <c r="A14071" s="1">
        <f t="shared" si="1100"/>
        <v>36819.083333367453</v>
      </c>
      <c r="B14071" s="6">
        <f t="shared" si="1096"/>
        <v>10</v>
      </c>
      <c r="C14071" s="6">
        <f t="shared" si="1097"/>
        <v>4</v>
      </c>
      <c r="D14071">
        <v>0.13671711419999999</v>
      </c>
      <c r="E14071">
        <v>0</v>
      </c>
      <c r="F14071">
        <v>0.13671711419999999</v>
      </c>
      <c r="G14071">
        <f t="shared" si="1098"/>
        <v>0.13671711419999999</v>
      </c>
      <c r="H14071">
        <f t="shared" si="1099"/>
        <v>0</v>
      </c>
    </row>
    <row r="14072" spans="1:8" x14ac:dyDescent="0.3">
      <c r="A14072" s="1">
        <f t="shared" si="1100"/>
        <v>36819.104166700788</v>
      </c>
      <c r="B14072" s="6">
        <f t="shared" si="1096"/>
        <v>10</v>
      </c>
      <c r="C14072" s="6">
        <f t="shared" si="1097"/>
        <v>5</v>
      </c>
      <c r="D14072">
        <v>0.13260585720000001</v>
      </c>
      <c r="E14072">
        <v>0</v>
      </c>
      <c r="F14072">
        <v>0.13260585720000001</v>
      </c>
      <c r="G14072">
        <f t="shared" si="1098"/>
        <v>0.13260585720000001</v>
      </c>
      <c r="H14072">
        <f t="shared" si="1099"/>
        <v>0</v>
      </c>
    </row>
    <row r="14073" spans="1:8" x14ac:dyDescent="0.3">
      <c r="A14073" s="1">
        <f t="shared" si="1100"/>
        <v>36819.125000034124</v>
      </c>
      <c r="B14073" s="6">
        <f t="shared" si="1096"/>
        <v>10</v>
      </c>
      <c r="C14073" s="6">
        <f t="shared" si="1097"/>
        <v>6</v>
      </c>
      <c r="D14073">
        <v>0.1298713028</v>
      </c>
      <c r="E14073">
        <v>0</v>
      </c>
      <c r="F14073">
        <v>0.1298713028</v>
      </c>
      <c r="G14073">
        <f t="shared" si="1098"/>
        <v>0.1298713028</v>
      </c>
      <c r="H14073">
        <f t="shared" si="1099"/>
        <v>0</v>
      </c>
    </row>
    <row r="14074" spans="1:8" x14ac:dyDescent="0.3">
      <c r="A14074" s="1">
        <f t="shared" si="1100"/>
        <v>36819.14583336746</v>
      </c>
      <c r="B14074" s="6">
        <f t="shared" si="1096"/>
        <v>10</v>
      </c>
      <c r="C14074" s="6">
        <f t="shared" si="1097"/>
        <v>7</v>
      </c>
      <c r="D14074">
        <v>0.12864703080000001</v>
      </c>
      <c r="E14074">
        <v>0</v>
      </c>
      <c r="F14074">
        <v>0.12864703080000001</v>
      </c>
      <c r="G14074">
        <f t="shared" si="1098"/>
        <v>0.12864703080000001</v>
      </c>
      <c r="H14074">
        <f t="shared" si="1099"/>
        <v>0</v>
      </c>
    </row>
    <row r="14075" spans="1:8" x14ac:dyDescent="0.3">
      <c r="A14075" s="1">
        <f t="shared" si="1100"/>
        <v>36819.166666700796</v>
      </c>
      <c r="B14075" s="6">
        <f t="shared" si="1096"/>
        <v>10</v>
      </c>
      <c r="C14075" s="6">
        <f t="shared" si="1097"/>
        <v>8</v>
      </c>
      <c r="D14075">
        <v>0.14255661959999999</v>
      </c>
      <c r="E14075">
        <v>0</v>
      </c>
      <c r="F14075">
        <v>0.14255661959999999</v>
      </c>
      <c r="G14075">
        <f t="shared" si="1098"/>
        <v>0.14255661959999999</v>
      </c>
      <c r="H14075">
        <f t="shared" si="1099"/>
        <v>0</v>
      </c>
    </row>
    <row r="14076" spans="1:8" x14ac:dyDescent="0.3">
      <c r="A14076" s="1">
        <f t="shared" si="1100"/>
        <v>36819.187500034132</v>
      </c>
      <c r="B14076" s="6">
        <f t="shared" si="1096"/>
        <v>10</v>
      </c>
      <c r="C14076" s="6">
        <f t="shared" si="1097"/>
        <v>9</v>
      </c>
      <c r="D14076">
        <v>0.1475400476</v>
      </c>
      <c r="E14076">
        <v>0</v>
      </c>
      <c r="F14076">
        <v>0.1475400476</v>
      </c>
      <c r="G14076">
        <f t="shared" si="1098"/>
        <v>0.1475400476</v>
      </c>
      <c r="H14076">
        <f t="shared" si="1099"/>
        <v>0</v>
      </c>
    </row>
    <row r="14077" spans="1:8" x14ac:dyDescent="0.3">
      <c r="A14077" s="1">
        <f t="shared" si="1100"/>
        <v>36819.208333367467</v>
      </c>
      <c r="B14077" s="6">
        <f t="shared" si="1096"/>
        <v>10</v>
      </c>
      <c r="C14077" s="6">
        <f t="shared" si="1097"/>
        <v>10</v>
      </c>
      <c r="D14077">
        <v>0.15594415249999999</v>
      </c>
      <c r="E14077">
        <v>0</v>
      </c>
      <c r="F14077">
        <v>0.15594415249999999</v>
      </c>
      <c r="G14077">
        <f t="shared" si="1098"/>
        <v>0.15594415249999999</v>
      </c>
      <c r="H14077">
        <f t="shared" si="1099"/>
        <v>0</v>
      </c>
    </row>
    <row r="14078" spans="1:8" x14ac:dyDescent="0.3">
      <c r="A14078" s="1">
        <f t="shared" si="1100"/>
        <v>36819.229166700803</v>
      </c>
      <c r="B14078" s="6">
        <f t="shared" si="1096"/>
        <v>10</v>
      </c>
      <c r="C14078" s="6">
        <f t="shared" si="1097"/>
        <v>11</v>
      </c>
      <c r="D14078">
        <v>0.17678588649999999</v>
      </c>
      <c r="E14078">
        <v>0</v>
      </c>
      <c r="F14078">
        <v>0.17678588649999999</v>
      </c>
      <c r="G14078">
        <f t="shared" si="1098"/>
        <v>0.17678588649999999</v>
      </c>
      <c r="H14078">
        <f t="shared" si="1099"/>
        <v>0</v>
      </c>
    </row>
    <row r="14079" spans="1:8" x14ac:dyDescent="0.3">
      <c r="A14079" s="1">
        <f t="shared" si="1100"/>
        <v>36819.250000034139</v>
      </c>
      <c r="B14079" s="6">
        <f t="shared" si="1096"/>
        <v>10</v>
      </c>
      <c r="C14079" s="6">
        <f t="shared" si="1097"/>
        <v>12</v>
      </c>
      <c r="D14079">
        <v>0.18866938659999999</v>
      </c>
      <c r="E14079">
        <v>0</v>
      </c>
      <c r="F14079">
        <v>0.18866938659999999</v>
      </c>
      <c r="G14079">
        <f t="shared" si="1098"/>
        <v>0.18866938659999999</v>
      </c>
      <c r="H14079">
        <f t="shared" si="1099"/>
        <v>0</v>
      </c>
    </row>
    <row r="14080" spans="1:8" x14ac:dyDescent="0.3">
      <c r="A14080" s="1">
        <f t="shared" si="1100"/>
        <v>36819.270833367475</v>
      </c>
      <c r="B14080" s="6">
        <f t="shared" si="1096"/>
        <v>10</v>
      </c>
      <c r="C14080" s="6">
        <f t="shared" si="1097"/>
        <v>13</v>
      </c>
      <c r="D14080">
        <v>0.21206930760000001</v>
      </c>
      <c r="E14080">
        <v>0.14425407000000001</v>
      </c>
      <c r="F14080">
        <v>6.7815237599999995E-2</v>
      </c>
      <c r="G14080">
        <f t="shared" si="1098"/>
        <v>6.7815237599999995E-2</v>
      </c>
      <c r="H14080">
        <f t="shared" si="1099"/>
        <v>0</v>
      </c>
    </row>
    <row r="14081" spans="1:8" x14ac:dyDescent="0.3">
      <c r="A14081" s="1">
        <f t="shared" si="1100"/>
        <v>36819.29166670081</v>
      </c>
      <c r="B14081" s="6">
        <f t="shared" si="1096"/>
        <v>10</v>
      </c>
      <c r="C14081" s="6">
        <f t="shared" si="1097"/>
        <v>14</v>
      </c>
      <c r="D14081">
        <v>0.36637108530000001</v>
      </c>
      <c r="E14081">
        <v>0.14425407000000001</v>
      </c>
      <c r="F14081">
        <v>0.2221170153</v>
      </c>
      <c r="G14081">
        <f t="shared" si="1098"/>
        <v>0.2221170153</v>
      </c>
      <c r="H14081">
        <f t="shared" si="1099"/>
        <v>0</v>
      </c>
    </row>
    <row r="14082" spans="1:8" x14ac:dyDescent="0.3">
      <c r="A14082" s="1">
        <f t="shared" si="1100"/>
        <v>36819.312500034146</v>
      </c>
      <c r="B14082" s="6">
        <f t="shared" si="1096"/>
        <v>10</v>
      </c>
      <c r="C14082" s="6">
        <f t="shared" si="1097"/>
        <v>15</v>
      </c>
      <c r="D14082">
        <v>0.35641530630000001</v>
      </c>
      <c r="E14082">
        <v>1.8044029559000001</v>
      </c>
      <c r="F14082">
        <v>-1.4479876495999999</v>
      </c>
      <c r="G14082">
        <f t="shared" si="1098"/>
        <v>0</v>
      </c>
      <c r="H14082">
        <f t="shared" si="1099"/>
        <v>-1.4479876495999999</v>
      </c>
    </row>
    <row r="14083" spans="1:8" x14ac:dyDescent="0.3">
      <c r="A14083" s="1">
        <f t="shared" si="1100"/>
        <v>36819.333333367482</v>
      </c>
      <c r="B14083" s="6">
        <f t="shared" si="1096"/>
        <v>10</v>
      </c>
      <c r="C14083" s="6">
        <f t="shared" si="1097"/>
        <v>16</v>
      </c>
      <c r="D14083">
        <v>0.34795154519999999</v>
      </c>
      <c r="E14083">
        <v>1.8044029559000001</v>
      </c>
      <c r="F14083">
        <v>-1.4564514108</v>
      </c>
      <c r="G14083">
        <f t="shared" si="1098"/>
        <v>0</v>
      </c>
      <c r="H14083">
        <f t="shared" si="1099"/>
        <v>-1.4564514108</v>
      </c>
    </row>
    <row r="14084" spans="1:8" x14ac:dyDescent="0.3">
      <c r="A14084" s="1">
        <f t="shared" si="1100"/>
        <v>36819.354166700818</v>
      </c>
      <c r="B14084" s="6">
        <f t="shared" si="1096"/>
        <v>10</v>
      </c>
      <c r="C14084" s="6">
        <f t="shared" si="1097"/>
        <v>17</v>
      </c>
      <c r="D14084">
        <v>0.33951583619999998</v>
      </c>
      <c r="E14084">
        <v>2.6428288385999998</v>
      </c>
      <c r="F14084">
        <v>-2.3033130024999999</v>
      </c>
      <c r="G14084">
        <f t="shared" si="1098"/>
        <v>0</v>
      </c>
      <c r="H14084">
        <f t="shared" si="1099"/>
        <v>-2.3033130024999999</v>
      </c>
    </row>
    <row r="14085" spans="1:8" x14ac:dyDescent="0.3">
      <c r="A14085" s="1">
        <f t="shared" si="1100"/>
        <v>36819.375000034153</v>
      </c>
      <c r="B14085" s="6">
        <f t="shared" ref="B14085:B14148" si="1101">MONTH(A14085)</f>
        <v>10</v>
      </c>
      <c r="C14085" s="6">
        <f t="shared" ref="C14085:C14148" si="1102">HOUR(A14085)*2+MINUTE(A14085)/30</f>
        <v>18</v>
      </c>
      <c r="D14085">
        <v>0.2530082736</v>
      </c>
      <c r="E14085">
        <v>2.6428288385999998</v>
      </c>
      <c r="F14085">
        <v>-2.389820565</v>
      </c>
      <c r="G14085">
        <f t="shared" ref="G14085:G14148" si="1103">IF(F14085&gt;0,F14085,0)</f>
        <v>0</v>
      </c>
      <c r="H14085">
        <f t="shared" ref="H14085:H14148" si="1104">IF(F14085&lt;0,F14085,0)</f>
        <v>-2.389820565</v>
      </c>
    </row>
    <row r="14086" spans="1:8" x14ac:dyDescent="0.3">
      <c r="A14086" s="1">
        <f t="shared" ref="A14086:A14149" si="1105">A14085+(1/48)</f>
        <v>36819.395833367489</v>
      </c>
      <c r="B14086" s="6">
        <f t="shared" si="1101"/>
        <v>10</v>
      </c>
      <c r="C14086" s="6">
        <f t="shared" si="1102"/>
        <v>19</v>
      </c>
      <c r="D14086">
        <v>0.25471995759999999</v>
      </c>
      <c r="E14086">
        <v>3.0751891365000001</v>
      </c>
      <c r="F14086">
        <v>-2.8204691787999998</v>
      </c>
      <c r="G14086">
        <f t="shared" si="1103"/>
        <v>0</v>
      </c>
      <c r="H14086">
        <f t="shared" si="1104"/>
        <v>-2.8204691787999998</v>
      </c>
    </row>
    <row r="14087" spans="1:8" x14ac:dyDescent="0.3">
      <c r="A14087" s="1">
        <f t="shared" si="1105"/>
        <v>36819.416666700825</v>
      </c>
      <c r="B14087" s="6">
        <f t="shared" si="1101"/>
        <v>10</v>
      </c>
      <c r="C14087" s="6">
        <f t="shared" si="1102"/>
        <v>20</v>
      </c>
      <c r="D14087">
        <v>6.49688234E-2</v>
      </c>
      <c r="E14087">
        <v>3.0751891365000001</v>
      </c>
      <c r="F14087">
        <v>-3.0102203131</v>
      </c>
      <c r="G14087">
        <f t="shared" si="1103"/>
        <v>0</v>
      </c>
      <c r="H14087">
        <f t="shared" si="1104"/>
        <v>-3.0102203131</v>
      </c>
    </row>
    <row r="14088" spans="1:8" x14ac:dyDescent="0.3">
      <c r="A14088" s="1">
        <f t="shared" si="1105"/>
        <v>36819.437500034161</v>
      </c>
      <c r="B14088" s="6">
        <f t="shared" si="1101"/>
        <v>10</v>
      </c>
      <c r="C14088" s="6">
        <f t="shared" si="1102"/>
        <v>21</v>
      </c>
      <c r="D14088">
        <v>6.8278489400000003E-2</v>
      </c>
      <c r="E14088">
        <v>3.2932322781000001</v>
      </c>
      <c r="F14088">
        <v>-3.2249537887000002</v>
      </c>
      <c r="G14088">
        <f t="shared" si="1103"/>
        <v>0</v>
      </c>
      <c r="H14088">
        <f t="shared" si="1104"/>
        <v>-3.2249537887000002</v>
      </c>
    </row>
    <row r="14089" spans="1:8" x14ac:dyDescent="0.3">
      <c r="A14089" s="1">
        <f t="shared" si="1105"/>
        <v>36819.458333367496</v>
      </c>
      <c r="B14089" s="6">
        <f t="shared" si="1101"/>
        <v>10</v>
      </c>
      <c r="C14089" s="6">
        <f t="shared" si="1102"/>
        <v>22</v>
      </c>
      <c r="D14089">
        <v>0</v>
      </c>
      <c r="E14089">
        <v>3.2932322781000001</v>
      </c>
      <c r="F14089">
        <v>-3.2932322781000001</v>
      </c>
      <c r="G14089">
        <f t="shared" si="1103"/>
        <v>0</v>
      </c>
      <c r="H14089">
        <f t="shared" si="1104"/>
        <v>-3.2932322781000001</v>
      </c>
    </row>
    <row r="14090" spans="1:8" x14ac:dyDescent="0.3">
      <c r="A14090" s="1">
        <f t="shared" si="1105"/>
        <v>36819.479166700832</v>
      </c>
      <c r="B14090" s="6">
        <f t="shared" si="1101"/>
        <v>10</v>
      </c>
      <c r="C14090" s="6">
        <f t="shared" si="1102"/>
        <v>23</v>
      </c>
      <c r="D14090">
        <v>0</v>
      </c>
      <c r="E14090">
        <v>3.3060395956000002</v>
      </c>
      <c r="F14090">
        <v>-3.3060395956000002</v>
      </c>
      <c r="G14090">
        <f t="shared" si="1103"/>
        <v>0</v>
      </c>
      <c r="H14090">
        <f t="shared" si="1104"/>
        <v>-3.3060395956000002</v>
      </c>
    </row>
    <row r="14091" spans="1:8" x14ac:dyDescent="0.3">
      <c r="A14091" s="1">
        <f t="shared" si="1105"/>
        <v>36819.500000034168</v>
      </c>
      <c r="B14091" s="6">
        <f t="shared" si="1101"/>
        <v>10</v>
      </c>
      <c r="C14091" s="6">
        <f t="shared" si="1102"/>
        <v>24</v>
      </c>
      <c r="D14091">
        <v>0</v>
      </c>
      <c r="E14091">
        <v>3.3060395956000002</v>
      </c>
      <c r="F14091">
        <v>-3.3060395956000002</v>
      </c>
      <c r="G14091">
        <f t="shared" si="1103"/>
        <v>0</v>
      </c>
      <c r="H14091">
        <f t="shared" si="1104"/>
        <v>-3.3060395956000002</v>
      </c>
    </row>
    <row r="14092" spans="1:8" x14ac:dyDescent="0.3">
      <c r="A14092" s="1">
        <f t="shared" si="1105"/>
        <v>36819.520833367504</v>
      </c>
      <c r="B14092" s="6">
        <f t="shared" si="1101"/>
        <v>10</v>
      </c>
      <c r="C14092" s="6">
        <f t="shared" si="1102"/>
        <v>25</v>
      </c>
      <c r="D14092">
        <v>0</v>
      </c>
      <c r="E14092">
        <v>3.0603726385000001</v>
      </c>
      <c r="F14092">
        <v>-3.0603726385000001</v>
      </c>
      <c r="G14092">
        <f t="shared" si="1103"/>
        <v>0</v>
      </c>
      <c r="H14092">
        <f t="shared" si="1104"/>
        <v>-3.0603726385000001</v>
      </c>
    </row>
    <row r="14093" spans="1:8" x14ac:dyDescent="0.3">
      <c r="A14093" s="1">
        <f t="shared" si="1105"/>
        <v>36819.541666700839</v>
      </c>
      <c r="B14093" s="6">
        <f t="shared" si="1101"/>
        <v>10</v>
      </c>
      <c r="C14093" s="6">
        <f t="shared" si="1102"/>
        <v>26</v>
      </c>
      <c r="D14093">
        <v>0</v>
      </c>
      <c r="E14093">
        <v>3.0603726385000001</v>
      </c>
      <c r="F14093">
        <v>-3.0603726385000001</v>
      </c>
      <c r="G14093">
        <f t="shared" si="1103"/>
        <v>0</v>
      </c>
      <c r="H14093">
        <f t="shared" si="1104"/>
        <v>-3.0603726385000001</v>
      </c>
    </row>
    <row r="14094" spans="1:8" x14ac:dyDescent="0.3">
      <c r="A14094" s="1">
        <f t="shared" si="1105"/>
        <v>36819.562500034175</v>
      </c>
      <c r="B14094" s="6">
        <f t="shared" si="1101"/>
        <v>10</v>
      </c>
      <c r="C14094" s="6">
        <f t="shared" si="1102"/>
        <v>27</v>
      </c>
      <c r="D14094">
        <v>0</v>
      </c>
      <c r="E14094">
        <v>2.6041823751000002</v>
      </c>
      <c r="F14094">
        <v>-2.6041823751000002</v>
      </c>
      <c r="G14094">
        <f t="shared" si="1103"/>
        <v>0</v>
      </c>
      <c r="H14094">
        <f t="shared" si="1104"/>
        <v>-2.6041823751000002</v>
      </c>
    </row>
    <row r="14095" spans="1:8" x14ac:dyDescent="0.3">
      <c r="A14095" s="1">
        <f t="shared" si="1105"/>
        <v>36819.583333367511</v>
      </c>
      <c r="B14095" s="6">
        <f t="shared" si="1101"/>
        <v>10</v>
      </c>
      <c r="C14095" s="6">
        <f t="shared" si="1102"/>
        <v>28</v>
      </c>
      <c r="D14095">
        <v>0</v>
      </c>
      <c r="E14095">
        <v>2.6041823751000002</v>
      </c>
      <c r="F14095">
        <v>-2.6041823751000002</v>
      </c>
      <c r="G14095">
        <f t="shared" si="1103"/>
        <v>0</v>
      </c>
      <c r="H14095">
        <f t="shared" si="1104"/>
        <v>-2.6041823751000002</v>
      </c>
    </row>
    <row r="14096" spans="1:8" x14ac:dyDescent="0.3">
      <c r="A14096" s="1">
        <f t="shared" si="1105"/>
        <v>36819.604166700847</v>
      </c>
      <c r="B14096" s="6">
        <f t="shared" si="1101"/>
        <v>10</v>
      </c>
      <c r="C14096" s="6">
        <f t="shared" si="1102"/>
        <v>29</v>
      </c>
      <c r="D14096">
        <v>0</v>
      </c>
      <c r="E14096">
        <v>1.9298328578999999</v>
      </c>
      <c r="F14096">
        <v>-1.9298328578999999</v>
      </c>
      <c r="G14096">
        <f t="shared" si="1103"/>
        <v>0</v>
      </c>
      <c r="H14096">
        <f t="shared" si="1104"/>
        <v>-1.9298328578999999</v>
      </c>
    </row>
    <row r="14097" spans="1:8" x14ac:dyDescent="0.3">
      <c r="A14097" s="1">
        <f t="shared" si="1105"/>
        <v>36819.625000034182</v>
      </c>
      <c r="B14097" s="6">
        <f t="shared" si="1101"/>
        <v>10</v>
      </c>
      <c r="C14097" s="6">
        <f t="shared" si="1102"/>
        <v>30</v>
      </c>
      <c r="D14097">
        <v>0</v>
      </c>
      <c r="E14097">
        <v>1.9298328578999999</v>
      </c>
      <c r="F14097">
        <v>-1.9298328578999999</v>
      </c>
      <c r="G14097">
        <f t="shared" si="1103"/>
        <v>0</v>
      </c>
      <c r="H14097">
        <f t="shared" si="1104"/>
        <v>-1.9298328578999999</v>
      </c>
    </row>
    <row r="14098" spans="1:8" x14ac:dyDescent="0.3">
      <c r="A14098" s="1">
        <f t="shared" si="1105"/>
        <v>36819.645833367518</v>
      </c>
      <c r="B14098" s="6">
        <f t="shared" si="1101"/>
        <v>10</v>
      </c>
      <c r="C14098" s="6">
        <f t="shared" si="1102"/>
        <v>31</v>
      </c>
      <c r="D14098">
        <v>8.8122009000000008E-3</v>
      </c>
      <c r="E14098">
        <v>1.1526889156</v>
      </c>
      <c r="F14098">
        <v>-1.1438767147</v>
      </c>
      <c r="G14098">
        <f t="shared" si="1103"/>
        <v>0</v>
      </c>
      <c r="H14098">
        <f t="shared" si="1104"/>
        <v>-1.1438767147</v>
      </c>
    </row>
    <row r="14099" spans="1:8" x14ac:dyDescent="0.3">
      <c r="A14099" s="1">
        <f t="shared" si="1105"/>
        <v>36819.666666700854</v>
      </c>
      <c r="B14099" s="6">
        <f t="shared" si="1101"/>
        <v>10</v>
      </c>
      <c r="C14099" s="6">
        <f t="shared" si="1102"/>
        <v>32</v>
      </c>
      <c r="D14099">
        <v>9.69713621E-2</v>
      </c>
      <c r="E14099">
        <v>1.1526889156</v>
      </c>
      <c r="F14099">
        <v>-1.0557175535000001</v>
      </c>
      <c r="G14099">
        <f t="shared" si="1103"/>
        <v>0</v>
      </c>
      <c r="H14099">
        <f t="shared" si="1104"/>
        <v>-1.0557175535000001</v>
      </c>
    </row>
    <row r="14100" spans="1:8" x14ac:dyDescent="0.3">
      <c r="A14100" s="1">
        <f t="shared" si="1105"/>
        <v>36819.68750003419</v>
      </c>
      <c r="B14100" s="6">
        <f t="shared" si="1101"/>
        <v>10</v>
      </c>
      <c r="C14100" s="6">
        <f t="shared" si="1102"/>
        <v>33</v>
      </c>
      <c r="D14100">
        <v>0.13016984509999999</v>
      </c>
      <c r="E14100">
        <v>0.39494611870000002</v>
      </c>
      <c r="F14100">
        <v>-0.2647762736</v>
      </c>
      <c r="G14100">
        <f t="shared" si="1103"/>
        <v>0</v>
      </c>
      <c r="H14100">
        <f t="shared" si="1104"/>
        <v>-0.2647762736</v>
      </c>
    </row>
    <row r="14101" spans="1:8" x14ac:dyDescent="0.3">
      <c r="A14101" s="1">
        <f t="shared" si="1105"/>
        <v>36819.708333367525</v>
      </c>
      <c r="B14101" s="6">
        <f t="shared" si="1101"/>
        <v>10</v>
      </c>
      <c r="C14101" s="6">
        <f t="shared" si="1102"/>
        <v>34</v>
      </c>
      <c r="D14101">
        <v>0.15904951179999999</v>
      </c>
      <c r="E14101">
        <v>0.39494611870000002</v>
      </c>
      <c r="F14101">
        <v>-0.2358966069</v>
      </c>
      <c r="G14101">
        <f t="shared" si="1103"/>
        <v>0</v>
      </c>
      <c r="H14101">
        <f t="shared" si="1104"/>
        <v>-0.2358966069</v>
      </c>
    </row>
    <row r="14102" spans="1:8" x14ac:dyDescent="0.3">
      <c r="A14102" s="1">
        <f t="shared" si="1105"/>
        <v>36819.729166700861</v>
      </c>
      <c r="B14102" s="6">
        <f t="shared" si="1101"/>
        <v>10</v>
      </c>
      <c r="C14102" s="6">
        <f t="shared" si="1102"/>
        <v>35</v>
      </c>
      <c r="D14102">
        <v>0.17856822780000001</v>
      </c>
      <c r="E14102">
        <v>0.1612722412</v>
      </c>
      <c r="F14102">
        <v>1.72959866E-2</v>
      </c>
      <c r="G14102">
        <f t="shared" si="1103"/>
        <v>1.72959866E-2</v>
      </c>
      <c r="H14102">
        <f t="shared" si="1104"/>
        <v>0</v>
      </c>
    </row>
    <row r="14103" spans="1:8" x14ac:dyDescent="0.3">
      <c r="A14103" s="1">
        <f t="shared" si="1105"/>
        <v>36819.750000034197</v>
      </c>
      <c r="B14103" s="6">
        <f t="shared" si="1101"/>
        <v>10</v>
      </c>
      <c r="C14103" s="6">
        <f t="shared" si="1102"/>
        <v>36</v>
      </c>
      <c r="D14103">
        <v>0.33197797039999999</v>
      </c>
      <c r="E14103">
        <v>0.1612722412</v>
      </c>
      <c r="F14103">
        <v>0.1707057293</v>
      </c>
      <c r="G14103">
        <f t="shared" si="1103"/>
        <v>0.1707057293</v>
      </c>
      <c r="H14103">
        <f t="shared" si="1104"/>
        <v>0</v>
      </c>
    </row>
    <row r="14104" spans="1:8" x14ac:dyDescent="0.3">
      <c r="A14104" s="1">
        <f t="shared" si="1105"/>
        <v>36819.770833367533</v>
      </c>
      <c r="B14104" s="6">
        <f t="shared" si="1101"/>
        <v>10</v>
      </c>
      <c r="C14104" s="6">
        <f t="shared" si="1102"/>
        <v>37</v>
      </c>
      <c r="D14104">
        <v>0.3299820604</v>
      </c>
      <c r="E14104">
        <v>4.2718234200000003E-2</v>
      </c>
      <c r="F14104">
        <v>0.28726382620000002</v>
      </c>
      <c r="G14104">
        <f t="shared" si="1103"/>
        <v>0.28726382620000002</v>
      </c>
      <c r="H14104">
        <f t="shared" si="1104"/>
        <v>0</v>
      </c>
    </row>
    <row r="14105" spans="1:8" x14ac:dyDescent="0.3">
      <c r="A14105" s="1">
        <f t="shared" si="1105"/>
        <v>36819.791666700869</v>
      </c>
      <c r="B14105" s="6">
        <f t="shared" si="1101"/>
        <v>10</v>
      </c>
      <c r="C14105" s="6">
        <f t="shared" si="1102"/>
        <v>38</v>
      </c>
      <c r="D14105">
        <v>0.41675774739999999</v>
      </c>
      <c r="E14105">
        <v>4.2718234200000003E-2</v>
      </c>
      <c r="F14105">
        <v>0.37403951320000001</v>
      </c>
      <c r="G14105">
        <f t="shared" si="1103"/>
        <v>0.37403951320000001</v>
      </c>
      <c r="H14105">
        <f t="shared" si="1104"/>
        <v>0</v>
      </c>
    </row>
    <row r="14106" spans="1:8" x14ac:dyDescent="0.3">
      <c r="A14106" s="1">
        <f t="shared" si="1105"/>
        <v>36819.812500034204</v>
      </c>
      <c r="B14106" s="6">
        <f t="shared" si="1101"/>
        <v>10</v>
      </c>
      <c r="C14106" s="6">
        <f t="shared" si="1102"/>
        <v>39</v>
      </c>
      <c r="D14106">
        <v>0.3948953274</v>
      </c>
      <c r="E14106">
        <v>0</v>
      </c>
      <c r="F14106">
        <v>0.3948953274</v>
      </c>
      <c r="G14106">
        <f t="shared" si="1103"/>
        <v>0.3948953274</v>
      </c>
      <c r="H14106">
        <f t="shared" si="1104"/>
        <v>0</v>
      </c>
    </row>
    <row r="14107" spans="1:8" x14ac:dyDescent="0.3">
      <c r="A14107" s="1">
        <f t="shared" si="1105"/>
        <v>36819.83333336754</v>
      </c>
      <c r="B14107" s="6">
        <f t="shared" si="1101"/>
        <v>10</v>
      </c>
      <c r="C14107" s="6">
        <f t="shared" si="1102"/>
        <v>40</v>
      </c>
      <c r="D14107">
        <v>0.45745124949999999</v>
      </c>
      <c r="E14107">
        <v>0</v>
      </c>
      <c r="F14107">
        <v>0.45745124949999999</v>
      </c>
      <c r="G14107">
        <f t="shared" si="1103"/>
        <v>0.45745124949999999</v>
      </c>
      <c r="H14107">
        <f t="shared" si="1104"/>
        <v>0</v>
      </c>
    </row>
    <row r="14108" spans="1:8" x14ac:dyDescent="0.3">
      <c r="A14108" s="1">
        <f t="shared" si="1105"/>
        <v>36819.854166700876</v>
      </c>
      <c r="B14108" s="6">
        <f t="shared" si="1101"/>
        <v>10</v>
      </c>
      <c r="C14108" s="6">
        <f t="shared" si="1102"/>
        <v>41</v>
      </c>
      <c r="D14108">
        <v>0.43012948449999999</v>
      </c>
      <c r="E14108">
        <v>0</v>
      </c>
      <c r="F14108">
        <v>0.43012948449999999</v>
      </c>
      <c r="G14108">
        <f t="shared" si="1103"/>
        <v>0.43012948449999999</v>
      </c>
      <c r="H14108">
        <f t="shared" si="1104"/>
        <v>0</v>
      </c>
    </row>
    <row r="14109" spans="1:8" x14ac:dyDescent="0.3">
      <c r="A14109" s="1">
        <f t="shared" si="1105"/>
        <v>36819.875000034212</v>
      </c>
      <c r="B14109" s="6">
        <f t="shared" si="1101"/>
        <v>10</v>
      </c>
      <c r="C14109" s="6">
        <f t="shared" si="1102"/>
        <v>42</v>
      </c>
      <c r="D14109">
        <v>0.52612359109999995</v>
      </c>
      <c r="E14109">
        <v>0</v>
      </c>
      <c r="F14109">
        <v>0.52612359109999995</v>
      </c>
      <c r="G14109">
        <f t="shared" si="1103"/>
        <v>0.52612359109999995</v>
      </c>
      <c r="H14109">
        <f t="shared" si="1104"/>
        <v>0</v>
      </c>
    </row>
    <row r="14110" spans="1:8" x14ac:dyDescent="0.3">
      <c r="A14110" s="1">
        <f t="shared" si="1105"/>
        <v>36819.895833367547</v>
      </c>
      <c r="B14110" s="6">
        <f t="shared" si="1101"/>
        <v>10</v>
      </c>
      <c r="C14110" s="6">
        <f t="shared" si="1102"/>
        <v>43</v>
      </c>
      <c r="D14110">
        <v>0.48189738910000002</v>
      </c>
      <c r="E14110">
        <v>0</v>
      </c>
      <c r="F14110">
        <v>0.48189738910000002</v>
      </c>
      <c r="G14110">
        <f t="shared" si="1103"/>
        <v>0.48189738910000002</v>
      </c>
      <c r="H14110">
        <f t="shared" si="1104"/>
        <v>0</v>
      </c>
    </row>
    <row r="14111" spans="1:8" x14ac:dyDescent="0.3">
      <c r="A14111" s="1">
        <f t="shared" si="1105"/>
        <v>36819.916666700883</v>
      </c>
      <c r="B14111" s="6">
        <f t="shared" si="1101"/>
        <v>10</v>
      </c>
      <c r="C14111" s="6">
        <f t="shared" si="1102"/>
        <v>44</v>
      </c>
      <c r="D14111">
        <v>0.4277623411</v>
      </c>
      <c r="E14111">
        <v>0</v>
      </c>
      <c r="F14111">
        <v>0.4277623411</v>
      </c>
      <c r="G14111">
        <f t="shared" si="1103"/>
        <v>0.4277623411</v>
      </c>
      <c r="H14111">
        <f t="shared" si="1104"/>
        <v>0</v>
      </c>
    </row>
    <row r="14112" spans="1:8" x14ac:dyDescent="0.3">
      <c r="A14112" s="1">
        <f t="shared" si="1105"/>
        <v>36819.937500034219</v>
      </c>
      <c r="B14112" s="6">
        <f t="shared" si="1101"/>
        <v>10</v>
      </c>
      <c r="C14112" s="6">
        <f t="shared" si="1102"/>
        <v>45</v>
      </c>
      <c r="D14112">
        <v>0.38961549109999999</v>
      </c>
      <c r="E14112">
        <v>0</v>
      </c>
      <c r="F14112">
        <v>0.38961549109999999</v>
      </c>
      <c r="G14112">
        <f t="shared" si="1103"/>
        <v>0.38961549109999999</v>
      </c>
      <c r="H14112">
        <f t="shared" si="1104"/>
        <v>0</v>
      </c>
    </row>
    <row r="14113" spans="1:8" x14ac:dyDescent="0.3">
      <c r="A14113" s="1">
        <f t="shared" si="1105"/>
        <v>36819.958333367555</v>
      </c>
      <c r="B14113" s="6">
        <f t="shared" si="1101"/>
        <v>10</v>
      </c>
      <c r="C14113" s="6">
        <f t="shared" si="1102"/>
        <v>46</v>
      </c>
      <c r="D14113">
        <v>0.26414510130000002</v>
      </c>
      <c r="E14113">
        <v>0</v>
      </c>
      <c r="F14113">
        <v>0.26414510130000002</v>
      </c>
      <c r="G14113">
        <f t="shared" si="1103"/>
        <v>0.26414510130000002</v>
      </c>
      <c r="H14113">
        <f t="shared" si="1104"/>
        <v>0</v>
      </c>
    </row>
    <row r="14114" spans="1:8" x14ac:dyDescent="0.3">
      <c r="A14114" s="1">
        <f t="shared" si="1105"/>
        <v>36819.97916670089</v>
      </c>
      <c r="B14114" s="6">
        <f t="shared" si="1101"/>
        <v>10</v>
      </c>
      <c r="C14114" s="6">
        <f t="shared" si="1102"/>
        <v>47</v>
      </c>
      <c r="D14114">
        <v>0.2431868663</v>
      </c>
      <c r="E14114">
        <v>0</v>
      </c>
      <c r="F14114">
        <v>0.2431868663</v>
      </c>
      <c r="G14114">
        <f t="shared" si="1103"/>
        <v>0.2431868663</v>
      </c>
      <c r="H14114">
        <f t="shared" si="1104"/>
        <v>0</v>
      </c>
    </row>
    <row r="14115" spans="1:8" x14ac:dyDescent="0.3">
      <c r="A14115" s="1">
        <f t="shared" si="1105"/>
        <v>36820.000000034226</v>
      </c>
      <c r="B14115" s="6">
        <f t="shared" si="1101"/>
        <v>10</v>
      </c>
      <c r="C14115" s="6">
        <f t="shared" si="1102"/>
        <v>0</v>
      </c>
      <c r="D14115">
        <v>0.1897173912</v>
      </c>
      <c r="E14115">
        <v>0</v>
      </c>
      <c r="F14115">
        <v>0.1897173912</v>
      </c>
      <c r="G14115">
        <f t="shared" si="1103"/>
        <v>0.1897173912</v>
      </c>
      <c r="H14115">
        <f t="shared" si="1104"/>
        <v>0</v>
      </c>
    </row>
    <row r="14116" spans="1:8" x14ac:dyDescent="0.3">
      <c r="A14116" s="1">
        <f t="shared" si="1105"/>
        <v>36820.020833367562</v>
      </c>
      <c r="B14116" s="6">
        <f t="shared" si="1101"/>
        <v>10</v>
      </c>
      <c r="C14116" s="6">
        <f t="shared" si="1102"/>
        <v>1</v>
      </c>
      <c r="D14116">
        <v>0.17632350020000001</v>
      </c>
      <c r="E14116">
        <v>0</v>
      </c>
      <c r="F14116">
        <v>0.17632350020000001</v>
      </c>
      <c r="G14116">
        <f t="shared" si="1103"/>
        <v>0.17632350020000001</v>
      </c>
      <c r="H14116">
        <f t="shared" si="1104"/>
        <v>0</v>
      </c>
    </row>
    <row r="14117" spans="1:8" x14ac:dyDescent="0.3">
      <c r="A14117" s="1">
        <f t="shared" si="1105"/>
        <v>36820.041666700898</v>
      </c>
      <c r="B14117" s="6">
        <f t="shared" si="1101"/>
        <v>10</v>
      </c>
      <c r="C14117" s="6">
        <f t="shared" si="1102"/>
        <v>2</v>
      </c>
      <c r="D14117">
        <v>0.16130415719999999</v>
      </c>
      <c r="E14117">
        <v>0</v>
      </c>
      <c r="F14117">
        <v>0.16130415719999999</v>
      </c>
      <c r="G14117">
        <f t="shared" si="1103"/>
        <v>0.16130415719999999</v>
      </c>
      <c r="H14117">
        <f t="shared" si="1104"/>
        <v>0</v>
      </c>
    </row>
    <row r="14118" spans="1:8" x14ac:dyDescent="0.3">
      <c r="A14118" s="1">
        <f t="shared" si="1105"/>
        <v>36820.062500034233</v>
      </c>
      <c r="B14118" s="6">
        <f t="shared" si="1101"/>
        <v>10</v>
      </c>
      <c r="C14118" s="6">
        <f t="shared" si="1102"/>
        <v>3</v>
      </c>
      <c r="D14118">
        <v>0.15365934419999999</v>
      </c>
      <c r="E14118">
        <v>0</v>
      </c>
      <c r="F14118">
        <v>0.15365934419999999</v>
      </c>
      <c r="G14118">
        <f t="shared" si="1103"/>
        <v>0.15365934419999999</v>
      </c>
      <c r="H14118">
        <f t="shared" si="1104"/>
        <v>0</v>
      </c>
    </row>
    <row r="14119" spans="1:8" x14ac:dyDescent="0.3">
      <c r="A14119" s="1">
        <f t="shared" si="1105"/>
        <v>36820.083333367569</v>
      </c>
      <c r="B14119" s="6">
        <f t="shared" si="1101"/>
        <v>10</v>
      </c>
      <c r="C14119" s="6">
        <f t="shared" si="1102"/>
        <v>4</v>
      </c>
      <c r="D14119">
        <v>0.1547902354</v>
      </c>
      <c r="E14119">
        <v>0</v>
      </c>
      <c r="F14119">
        <v>0.1547902354</v>
      </c>
      <c r="G14119">
        <f t="shared" si="1103"/>
        <v>0.1547902354</v>
      </c>
      <c r="H14119">
        <f t="shared" si="1104"/>
        <v>0</v>
      </c>
    </row>
    <row r="14120" spans="1:8" x14ac:dyDescent="0.3">
      <c r="A14120" s="1">
        <f t="shared" si="1105"/>
        <v>36820.104166700905</v>
      </c>
      <c r="B14120" s="6">
        <f t="shared" si="1101"/>
        <v>10</v>
      </c>
      <c r="C14120" s="6">
        <f t="shared" si="1102"/>
        <v>5</v>
      </c>
      <c r="D14120">
        <v>0.14948009540000001</v>
      </c>
      <c r="E14120">
        <v>0</v>
      </c>
      <c r="F14120">
        <v>0.14948009540000001</v>
      </c>
      <c r="G14120">
        <f t="shared" si="1103"/>
        <v>0.14948009540000001</v>
      </c>
      <c r="H14120">
        <f t="shared" si="1104"/>
        <v>0</v>
      </c>
    </row>
    <row r="14121" spans="1:8" x14ac:dyDescent="0.3">
      <c r="A14121" s="1">
        <f t="shared" si="1105"/>
        <v>36820.125000034241</v>
      </c>
      <c r="B14121" s="6">
        <f t="shared" si="1101"/>
        <v>10</v>
      </c>
      <c r="C14121" s="6">
        <f t="shared" si="1102"/>
        <v>6</v>
      </c>
      <c r="D14121">
        <v>0.14752384599999999</v>
      </c>
      <c r="E14121">
        <v>0</v>
      </c>
      <c r="F14121">
        <v>0.14752384599999999</v>
      </c>
      <c r="G14121">
        <f t="shared" si="1103"/>
        <v>0.14752384599999999</v>
      </c>
      <c r="H14121">
        <f t="shared" si="1104"/>
        <v>0</v>
      </c>
    </row>
    <row r="14122" spans="1:8" x14ac:dyDescent="0.3">
      <c r="A14122" s="1">
        <f t="shared" si="1105"/>
        <v>36820.145833367576</v>
      </c>
      <c r="B14122" s="6">
        <f t="shared" si="1101"/>
        <v>10</v>
      </c>
      <c r="C14122" s="6">
        <f t="shared" si="1102"/>
        <v>7</v>
      </c>
      <c r="D14122">
        <v>0.146434018</v>
      </c>
      <c r="E14122">
        <v>0</v>
      </c>
      <c r="F14122">
        <v>0.146434018</v>
      </c>
      <c r="G14122">
        <f t="shared" si="1103"/>
        <v>0.146434018</v>
      </c>
      <c r="H14122">
        <f t="shared" si="1104"/>
        <v>0</v>
      </c>
    </row>
    <row r="14123" spans="1:8" x14ac:dyDescent="0.3">
      <c r="A14123" s="1">
        <f t="shared" si="1105"/>
        <v>36820.166666700912</v>
      </c>
      <c r="B14123" s="6">
        <f t="shared" si="1101"/>
        <v>10</v>
      </c>
      <c r="C14123" s="6">
        <f t="shared" si="1102"/>
        <v>8</v>
      </c>
      <c r="D14123">
        <v>0.1555995731</v>
      </c>
      <c r="E14123">
        <v>0</v>
      </c>
      <c r="F14123">
        <v>0.1555995731</v>
      </c>
      <c r="G14123">
        <f t="shared" si="1103"/>
        <v>0.1555995731</v>
      </c>
      <c r="H14123">
        <f t="shared" si="1104"/>
        <v>0</v>
      </c>
    </row>
    <row r="14124" spans="1:8" x14ac:dyDescent="0.3">
      <c r="A14124" s="1">
        <f t="shared" si="1105"/>
        <v>36820.187500034248</v>
      </c>
      <c r="B14124" s="6">
        <f t="shared" si="1101"/>
        <v>10</v>
      </c>
      <c r="C14124" s="6">
        <f t="shared" si="1102"/>
        <v>9</v>
      </c>
      <c r="D14124">
        <v>0.16473707709999999</v>
      </c>
      <c r="E14124">
        <v>0</v>
      </c>
      <c r="F14124">
        <v>0.16473707709999999</v>
      </c>
      <c r="G14124">
        <f t="shared" si="1103"/>
        <v>0.16473707709999999</v>
      </c>
      <c r="H14124">
        <f t="shared" si="1104"/>
        <v>0</v>
      </c>
    </row>
    <row r="14125" spans="1:8" x14ac:dyDescent="0.3">
      <c r="A14125" s="1">
        <f t="shared" si="1105"/>
        <v>36820.208333367584</v>
      </c>
      <c r="B14125" s="6">
        <f t="shared" si="1101"/>
        <v>10</v>
      </c>
      <c r="C14125" s="6">
        <f t="shared" si="1102"/>
        <v>10</v>
      </c>
      <c r="D14125">
        <v>0.16845680330000001</v>
      </c>
      <c r="E14125">
        <v>0</v>
      </c>
      <c r="F14125">
        <v>0.16845680330000001</v>
      </c>
      <c r="G14125">
        <f t="shared" si="1103"/>
        <v>0.16845680330000001</v>
      </c>
      <c r="H14125">
        <f t="shared" si="1104"/>
        <v>0</v>
      </c>
    </row>
    <row r="14126" spans="1:8" x14ac:dyDescent="0.3">
      <c r="A14126" s="1">
        <f t="shared" si="1105"/>
        <v>36820.229166700919</v>
      </c>
      <c r="B14126" s="6">
        <f t="shared" si="1101"/>
        <v>10</v>
      </c>
      <c r="C14126" s="6">
        <f t="shared" si="1102"/>
        <v>11</v>
      </c>
      <c r="D14126">
        <v>0.1866346223</v>
      </c>
      <c r="E14126">
        <v>0</v>
      </c>
      <c r="F14126">
        <v>0.1866346223</v>
      </c>
      <c r="G14126">
        <f t="shared" si="1103"/>
        <v>0.1866346223</v>
      </c>
      <c r="H14126">
        <f t="shared" si="1104"/>
        <v>0</v>
      </c>
    </row>
    <row r="14127" spans="1:8" x14ac:dyDescent="0.3">
      <c r="A14127" s="1">
        <f t="shared" si="1105"/>
        <v>36820.250000034255</v>
      </c>
      <c r="B14127" s="6">
        <f t="shared" si="1101"/>
        <v>10</v>
      </c>
      <c r="C14127" s="6">
        <f t="shared" si="1102"/>
        <v>12</v>
      </c>
      <c r="D14127">
        <v>0.19515281030000001</v>
      </c>
      <c r="E14127">
        <v>0</v>
      </c>
      <c r="F14127">
        <v>0.19515281030000001</v>
      </c>
      <c r="G14127">
        <f t="shared" si="1103"/>
        <v>0.19515281030000001</v>
      </c>
      <c r="H14127">
        <f t="shared" si="1104"/>
        <v>0</v>
      </c>
    </row>
    <row r="14128" spans="1:8" x14ac:dyDescent="0.3">
      <c r="A14128" s="1">
        <f t="shared" si="1105"/>
        <v>36820.270833367591</v>
      </c>
      <c r="B14128" s="6">
        <f t="shared" si="1101"/>
        <v>10</v>
      </c>
      <c r="C14128" s="6">
        <f t="shared" si="1102"/>
        <v>13</v>
      </c>
      <c r="D14128">
        <v>0.22504339230000001</v>
      </c>
      <c r="E14128">
        <v>0.1113137594</v>
      </c>
      <c r="F14128">
        <v>0.1137296329</v>
      </c>
      <c r="G14128">
        <f t="shared" si="1103"/>
        <v>0.1137296329</v>
      </c>
      <c r="H14128">
        <f t="shared" si="1104"/>
        <v>0</v>
      </c>
    </row>
    <row r="14129" spans="1:8" x14ac:dyDescent="0.3">
      <c r="A14129" s="1">
        <f t="shared" si="1105"/>
        <v>36820.291666700927</v>
      </c>
      <c r="B14129" s="6">
        <f t="shared" si="1101"/>
        <v>10</v>
      </c>
      <c r="C14129" s="6">
        <f t="shared" si="1102"/>
        <v>14</v>
      </c>
      <c r="D14129">
        <v>0.35145015369999999</v>
      </c>
      <c r="E14129">
        <v>0.1113137594</v>
      </c>
      <c r="F14129">
        <v>0.2401363943</v>
      </c>
      <c r="G14129">
        <f t="shared" si="1103"/>
        <v>0.2401363943</v>
      </c>
      <c r="H14129">
        <f t="shared" si="1104"/>
        <v>0</v>
      </c>
    </row>
    <row r="14130" spans="1:8" x14ac:dyDescent="0.3">
      <c r="A14130" s="1">
        <f t="shared" si="1105"/>
        <v>36820.312500034262</v>
      </c>
      <c r="B14130" s="6">
        <f t="shared" si="1101"/>
        <v>10</v>
      </c>
      <c r="C14130" s="6">
        <f t="shared" si="1102"/>
        <v>15</v>
      </c>
      <c r="D14130">
        <v>0.34589947269999999</v>
      </c>
      <c r="E14130">
        <v>0.60607926759999997</v>
      </c>
      <c r="F14130">
        <v>-0.26017979479999997</v>
      </c>
      <c r="G14130">
        <f t="shared" si="1103"/>
        <v>0</v>
      </c>
      <c r="H14130">
        <f t="shared" si="1104"/>
        <v>-0.26017979479999997</v>
      </c>
    </row>
    <row r="14131" spans="1:8" x14ac:dyDescent="0.3">
      <c r="A14131" s="1">
        <f t="shared" si="1105"/>
        <v>36820.333333367598</v>
      </c>
      <c r="B14131" s="6">
        <f t="shared" si="1101"/>
        <v>10</v>
      </c>
      <c r="C14131" s="6">
        <f t="shared" si="1102"/>
        <v>16</v>
      </c>
      <c r="D14131">
        <v>0.33676438780000001</v>
      </c>
      <c r="E14131">
        <v>0.60607926759999997</v>
      </c>
      <c r="F14131">
        <v>-0.26931487970000001</v>
      </c>
      <c r="G14131">
        <f t="shared" si="1103"/>
        <v>0</v>
      </c>
      <c r="H14131">
        <f t="shared" si="1104"/>
        <v>-0.26931487970000001</v>
      </c>
    </row>
    <row r="14132" spans="1:8" x14ac:dyDescent="0.3">
      <c r="A14132" s="1">
        <f t="shared" si="1105"/>
        <v>36820.354166700934</v>
      </c>
      <c r="B14132" s="6">
        <f t="shared" si="1101"/>
        <v>10</v>
      </c>
      <c r="C14132" s="6">
        <f t="shared" si="1102"/>
        <v>17</v>
      </c>
      <c r="D14132">
        <v>0.3265575758</v>
      </c>
      <c r="E14132">
        <v>1.6765392345000001</v>
      </c>
      <c r="F14132">
        <v>-1.3499816587</v>
      </c>
      <c r="G14132">
        <f t="shared" si="1103"/>
        <v>0</v>
      </c>
      <c r="H14132">
        <f t="shared" si="1104"/>
        <v>-1.3499816587</v>
      </c>
    </row>
    <row r="14133" spans="1:8" x14ac:dyDescent="0.3">
      <c r="A14133" s="1">
        <f t="shared" si="1105"/>
        <v>36820.37500003427</v>
      </c>
      <c r="B14133" s="6">
        <f t="shared" si="1101"/>
        <v>10</v>
      </c>
      <c r="C14133" s="6">
        <f t="shared" si="1102"/>
        <v>18</v>
      </c>
      <c r="D14133">
        <v>0.25101837649999997</v>
      </c>
      <c r="E14133">
        <v>1.6765392345000001</v>
      </c>
      <c r="F14133">
        <v>-1.4255208580000001</v>
      </c>
      <c r="G14133">
        <f t="shared" si="1103"/>
        <v>0</v>
      </c>
      <c r="H14133">
        <f t="shared" si="1104"/>
        <v>-1.4255208580000001</v>
      </c>
    </row>
    <row r="14134" spans="1:8" x14ac:dyDescent="0.3">
      <c r="A14134" s="1">
        <f t="shared" si="1105"/>
        <v>36820.395833367606</v>
      </c>
      <c r="B14134" s="6">
        <f t="shared" si="1101"/>
        <v>10</v>
      </c>
      <c r="C14134" s="6">
        <f t="shared" si="1102"/>
        <v>19</v>
      </c>
      <c r="D14134">
        <v>0.25149099850000001</v>
      </c>
      <c r="E14134">
        <v>2.6183693992000001</v>
      </c>
      <c r="F14134">
        <v>-2.3668784007000001</v>
      </c>
      <c r="G14134">
        <f t="shared" si="1103"/>
        <v>0</v>
      </c>
      <c r="H14134">
        <f t="shared" si="1104"/>
        <v>-2.3668784007000001</v>
      </c>
    </row>
    <row r="14135" spans="1:8" x14ac:dyDescent="0.3">
      <c r="A14135" s="1">
        <f t="shared" si="1105"/>
        <v>36820.416666700941</v>
      </c>
      <c r="B14135" s="6">
        <f t="shared" si="1101"/>
        <v>10</v>
      </c>
      <c r="C14135" s="6">
        <f t="shared" si="1102"/>
        <v>20</v>
      </c>
      <c r="D14135">
        <v>9.1173267000000002E-2</v>
      </c>
      <c r="E14135">
        <v>2.6183693992000001</v>
      </c>
      <c r="F14135">
        <v>-2.5271961321999998</v>
      </c>
      <c r="G14135">
        <f t="shared" si="1103"/>
        <v>0</v>
      </c>
      <c r="H14135">
        <f t="shared" si="1104"/>
        <v>-2.5271961321999998</v>
      </c>
    </row>
    <row r="14136" spans="1:8" x14ac:dyDescent="0.3">
      <c r="A14136" s="1">
        <f t="shared" si="1105"/>
        <v>36820.437500034277</v>
      </c>
      <c r="B14136" s="6">
        <f t="shared" si="1101"/>
        <v>10</v>
      </c>
      <c r="C14136" s="6">
        <f t="shared" si="1102"/>
        <v>21</v>
      </c>
      <c r="D14136">
        <v>9.7638232000000005E-2</v>
      </c>
      <c r="E14136">
        <v>2.6214551238000001</v>
      </c>
      <c r="F14136">
        <v>-2.5238168918000001</v>
      </c>
      <c r="G14136">
        <f t="shared" si="1103"/>
        <v>0</v>
      </c>
      <c r="H14136">
        <f t="shared" si="1104"/>
        <v>-2.5238168918000001</v>
      </c>
    </row>
    <row r="14137" spans="1:8" x14ac:dyDescent="0.3">
      <c r="A14137" s="1">
        <f t="shared" si="1105"/>
        <v>36820.458333367613</v>
      </c>
      <c r="B14137" s="6">
        <f t="shared" si="1101"/>
        <v>10</v>
      </c>
      <c r="C14137" s="6">
        <f t="shared" si="1102"/>
        <v>22</v>
      </c>
      <c r="D14137">
        <v>1.0092527E-2</v>
      </c>
      <c r="E14137">
        <v>2.6214551238000001</v>
      </c>
      <c r="F14137">
        <v>-2.6113625967999998</v>
      </c>
      <c r="G14137">
        <f t="shared" si="1103"/>
        <v>0</v>
      </c>
      <c r="H14137">
        <f t="shared" si="1104"/>
        <v>-2.6113625967999998</v>
      </c>
    </row>
    <row r="14138" spans="1:8" x14ac:dyDescent="0.3">
      <c r="A14138" s="1">
        <f t="shared" si="1105"/>
        <v>36820.479166700949</v>
      </c>
      <c r="B14138" s="6">
        <f t="shared" si="1101"/>
        <v>10</v>
      </c>
      <c r="C14138" s="6">
        <f t="shared" si="1102"/>
        <v>23</v>
      </c>
      <c r="D14138">
        <v>1.547106E-2</v>
      </c>
      <c r="E14138">
        <v>2.2772787621999999</v>
      </c>
      <c r="F14138">
        <v>-2.2618077021</v>
      </c>
      <c r="G14138">
        <f t="shared" si="1103"/>
        <v>0</v>
      </c>
      <c r="H14138">
        <f t="shared" si="1104"/>
        <v>-2.2618077021</v>
      </c>
    </row>
    <row r="14139" spans="1:8" x14ac:dyDescent="0.3">
      <c r="A14139" s="1">
        <f t="shared" si="1105"/>
        <v>36820.500000034284</v>
      </c>
      <c r="B14139" s="6">
        <f t="shared" si="1101"/>
        <v>10</v>
      </c>
      <c r="C14139" s="6">
        <f t="shared" si="1102"/>
        <v>24</v>
      </c>
      <c r="D14139">
        <v>1.02350028E-2</v>
      </c>
      <c r="E14139">
        <v>2.2772787621999999</v>
      </c>
      <c r="F14139">
        <v>-2.2670437592999999</v>
      </c>
      <c r="G14139">
        <f t="shared" si="1103"/>
        <v>0</v>
      </c>
      <c r="H14139">
        <f t="shared" si="1104"/>
        <v>-2.2670437592999999</v>
      </c>
    </row>
    <row r="14140" spans="1:8" x14ac:dyDescent="0.3">
      <c r="A14140" s="1">
        <f t="shared" si="1105"/>
        <v>36820.52083336762</v>
      </c>
      <c r="B14140" s="6">
        <f t="shared" si="1101"/>
        <v>10</v>
      </c>
      <c r="C14140" s="6">
        <f t="shared" si="1102"/>
        <v>25</v>
      </c>
      <c r="D14140">
        <v>1.6487765800000002E-2</v>
      </c>
      <c r="E14140">
        <v>2.1285451007999998</v>
      </c>
      <c r="F14140">
        <v>-2.1120573349999998</v>
      </c>
      <c r="G14140">
        <f t="shared" si="1103"/>
        <v>0</v>
      </c>
      <c r="H14140">
        <f t="shared" si="1104"/>
        <v>-2.1120573349999998</v>
      </c>
    </row>
    <row r="14141" spans="1:8" x14ac:dyDescent="0.3">
      <c r="A14141" s="1">
        <f t="shared" si="1105"/>
        <v>36820.541666700956</v>
      </c>
      <c r="B14141" s="6">
        <f t="shared" si="1101"/>
        <v>10</v>
      </c>
      <c r="C14141" s="6">
        <f t="shared" si="1102"/>
        <v>26</v>
      </c>
      <c r="D14141">
        <v>2.278914E-4</v>
      </c>
      <c r="E14141">
        <v>2.1285451007999998</v>
      </c>
      <c r="F14141">
        <v>-2.1283172095</v>
      </c>
      <c r="G14141">
        <f t="shared" si="1103"/>
        <v>0</v>
      </c>
      <c r="H14141">
        <f t="shared" si="1104"/>
        <v>-2.1283172095</v>
      </c>
    </row>
    <row r="14142" spans="1:8" x14ac:dyDescent="0.3">
      <c r="A14142" s="1">
        <f t="shared" si="1105"/>
        <v>36820.562500034292</v>
      </c>
      <c r="B14142" s="6">
        <f t="shared" si="1101"/>
        <v>10</v>
      </c>
      <c r="C14142" s="6">
        <f t="shared" si="1102"/>
        <v>27</v>
      </c>
      <c r="D14142">
        <v>6.2074373999999998E-3</v>
      </c>
      <c r="E14142">
        <v>1.9663367686</v>
      </c>
      <c r="F14142">
        <v>-1.9601293313000001</v>
      </c>
      <c r="G14142">
        <f t="shared" si="1103"/>
        <v>0</v>
      </c>
      <c r="H14142">
        <f t="shared" si="1104"/>
        <v>-1.9601293313000001</v>
      </c>
    </row>
    <row r="14143" spans="1:8" x14ac:dyDescent="0.3">
      <c r="A14143" s="1">
        <f t="shared" si="1105"/>
        <v>36820.583333367627</v>
      </c>
      <c r="B14143" s="6">
        <f t="shared" si="1101"/>
        <v>10</v>
      </c>
      <c r="C14143" s="6">
        <f t="shared" si="1102"/>
        <v>28</v>
      </c>
      <c r="D14143">
        <v>0</v>
      </c>
      <c r="E14143">
        <v>1.9663367686</v>
      </c>
      <c r="F14143">
        <v>-1.9663367686</v>
      </c>
      <c r="G14143">
        <f t="shared" si="1103"/>
        <v>0</v>
      </c>
      <c r="H14143">
        <f t="shared" si="1104"/>
        <v>-1.9663367686</v>
      </c>
    </row>
    <row r="14144" spans="1:8" x14ac:dyDescent="0.3">
      <c r="A14144" s="1">
        <f t="shared" si="1105"/>
        <v>36820.604166700963</v>
      </c>
      <c r="B14144" s="6">
        <f t="shared" si="1101"/>
        <v>10</v>
      </c>
      <c r="C14144" s="6">
        <f t="shared" si="1102"/>
        <v>29</v>
      </c>
      <c r="D14144">
        <v>0</v>
      </c>
      <c r="E14144">
        <v>1.8304825383000001</v>
      </c>
      <c r="F14144">
        <v>-1.8304825383000001</v>
      </c>
      <c r="G14144">
        <f t="shared" si="1103"/>
        <v>0</v>
      </c>
      <c r="H14144">
        <f t="shared" si="1104"/>
        <v>-1.8304825383000001</v>
      </c>
    </row>
    <row r="14145" spans="1:8" x14ac:dyDescent="0.3">
      <c r="A14145" s="1">
        <f t="shared" si="1105"/>
        <v>36820.625000034299</v>
      </c>
      <c r="B14145" s="6">
        <f t="shared" si="1101"/>
        <v>10</v>
      </c>
      <c r="C14145" s="6">
        <f t="shared" si="1102"/>
        <v>30</v>
      </c>
      <c r="D14145">
        <v>0</v>
      </c>
      <c r="E14145">
        <v>1.8304825383000001</v>
      </c>
      <c r="F14145">
        <v>-1.8304825383000001</v>
      </c>
      <c r="G14145">
        <f t="shared" si="1103"/>
        <v>0</v>
      </c>
      <c r="H14145">
        <f t="shared" si="1104"/>
        <v>-1.8304825383000001</v>
      </c>
    </row>
    <row r="14146" spans="1:8" x14ac:dyDescent="0.3">
      <c r="A14146" s="1">
        <f t="shared" si="1105"/>
        <v>36820.645833367635</v>
      </c>
      <c r="B14146" s="6">
        <f t="shared" si="1101"/>
        <v>10</v>
      </c>
      <c r="C14146" s="6">
        <f t="shared" si="1102"/>
        <v>31</v>
      </c>
      <c r="D14146">
        <v>0</v>
      </c>
      <c r="E14146">
        <v>1.2349806634</v>
      </c>
      <c r="F14146">
        <v>-1.2349806634</v>
      </c>
      <c r="G14146">
        <f t="shared" si="1103"/>
        <v>0</v>
      </c>
      <c r="H14146">
        <f t="shared" si="1104"/>
        <v>-1.2349806634</v>
      </c>
    </row>
    <row r="14147" spans="1:8" x14ac:dyDescent="0.3">
      <c r="A14147" s="1">
        <f t="shared" si="1105"/>
        <v>36820.66666670097</v>
      </c>
      <c r="B14147" s="6">
        <f t="shared" si="1101"/>
        <v>10</v>
      </c>
      <c r="C14147" s="6">
        <f t="shared" si="1102"/>
        <v>32</v>
      </c>
      <c r="D14147">
        <v>6.0985753699999999E-2</v>
      </c>
      <c r="E14147">
        <v>1.2349806634</v>
      </c>
      <c r="F14147">
        <v>-1.1739949097</v>
      </c>
      <c r="G14147">
        <f t="shared" si="1103"/>
        <v>0</v>
      </c>
      <c r="H14147">
        <f t="shared" si="1104"/>
        <v>-1.1739949097</v>
      </c>
    </row>
    <row r="14148" spans="1:8" x14ac:dyDescent="0.3">
      <c r="A14148" s="1">
        <f t="shared" si="1105"/>
        <v>36820.687500034306</v>
      </c>
      <c r="B14148" s="6">
        <f t="shared" si="1101"/>
        <v>10</v>
      </c>
      <c r="C14148" s="6">
        <f t="shared" si="1102"/>
        <v>33</v>
      </c>
      <c r="D14148">
        <v>8.7901077699999997E-2</v>
      </c>
      <c r="E14148">
        <v>0.41789015899999998</v>
      </c>
      <c r="F14148">
        <v>-0.32998908129999999</v>
      </c>
      <c r="G14148">
        <f t="shared" si="1103"/>
        <v>0</v>
      </c>
      <c r="H14148">
        <f t="shared" si="1104"/>
        <v>-0.32998908129999999</v>
      </c>
    </row>
    <row r="14149" spans="1:8" x14ac:dyDescent="0.3">
      <c r="A14149" s="1">
        <f t="shared" si="1105"/>
        <v>36820.708333367642</v>
      </c>
      <c r="B14149" s="6">
        <f t="shared" ref="B14149:B14212" si="1106">MONTH(A14149)</f>
        <v>10</v>
      </c>
      <c r="C14149" s="6">
        <f t="shared" ref="C14149:C14212" si="1107">HOUR(A14149)*2+MINUTE(A14149)/30</f>
        <v>34</v>
      </c>
      <c r="D14149">
        <v>0.11227322570000001</v>
      </c>
      <c r="E14149">
        <v>0.41789015899999998</v>
      </c>
      <c r="F14149">
        <v>-0.30561693340000001</v>
      </c>
      <c r="G14149">
        <f t="shared" ref="G14149:G14212" si="1108">IF(F14149&gt;0,F14149,0)</f>
        <v>0</v>
      </c>
      <c r="H14149">
        <f t="shared" ref="H14149:H14212" si="1109">IF(F14149&lt;0,F14149,0)</f>
        <v>-0.30561693340000001</v>
      </c>
    </row>
    <row r="14150" spans="1:8" x14ac:dyDescent="0.3">
      <c r="A14150" s="1">
        <f t="shared" ref="A14150:A14213" si="1110">A14149+(1/48)</f>
        <v>36820.729166700978</v>
      </c>
      <c r="B14150" s="6">
        <f t="shared" si="1106"/>
        <v>10</v>
      </c>
      <c r="C14150" s="6">
        <f t="shared" si="1107"/>
        <v>35</v>
      </c>
      <c r="D14150">
        <v>0.14284017269999999</v>
      </c>
      <c r="E14150">
        <v>0.1906240595</v>
      </c>
      <c r="F14150">
        <v>-4.7783886900000003E-2</v>
      </c>
      <c r="G14150">
        <f t="shared" si="1108"/>
        <v>0</v>
      </c>
      <c r="H14150">
        <f t="shared" si="1109"/>
        <v>-4.7783886900000003E-2</v>
      </c>
    </row>
    <row r="14151" spans="1:8" x14ac:dyDescent="0.3">
      <c r="A14151" s="1">
        <f t="shared" si="1110"/>
        <v>36820.750000034313</v>
      </c>
      <c r="B14151" s="6">
        <f t="shared" si="1106"/>
        <v>10</v>
      </c>
      <c r="C14151" s="6">
        <f t="shared" si="1107"/>
        <v>36</v>
      </c>
      <c r="D14151">
        <v>0.26900035389999999</v>
      </c>
      <c r="E14151">
        <v>0.1906240595</v>
      </c>
      <c r="F14151">
        <v>7.8376294400000004E-2</v>
      </c>
      <c r="G14151">
        <f t="shared" si="1108"/>
        <v>7.8376294400000004E-2</v>
      </c>
      <c r="H14151">
        <f t="shared" si="1109"/>
        <v>0</v>
      </c>
    </row>
    <row r="14152" spans="1:8" x14ac:dyDescent="0.3">
      <c r="A14152" s="1">
        <f t="shared" si="1110"/>
        <v>36820.770833367649</v>
      </c>
      <c r="B14152" s="6">
        <f t="shared" si="1106"/>
        <v>10</v>
      </c>
      <c r="C14152" s="6">
        <f t="shared" si="1107"/>
        <v>37</v>
      </c>
      <c r="D14152">
        <v>0.26430184490000003</v>
      </c>
      <c r="E14152">
        <v>5.4396275000000001E-2</v>
      </c>
      <c r="F14152">
        <v>0.20990556990000001</v>
      </c>
      <c r="G14152">
        <f t="shared" si="1108"/>
        <v>0.20990556990000001</v>
      </c>
      <c r="H14152">
        <f t="shared" si="1109"/>
        <v>0</v>
      </c>
    </row>
    <row r="14153" spans="1:8" x14ac:dyDescent="0.3">
      <c r="A14153" s="1">
        <f t="shared" si="1110"/>
        <v>36820.791666700985</v>
      </c>
      <c r="B14153" s="6">
        <f t="shared" si="1106"/>
        <v>10</v>
      </c>
      <c r="C14153" s="6">
        <f t="shared" si="1107"/>
        <v>38</v>
      </c>
      <c r="D14153">
        <v>0.34702661159999998</v>
      </c>
      <c r="E14153">
        <v>5.4396275000000001E-2</v>
      </c>
      <c r="F14153">
        <v>0.29263033659999999</v>
      </c>
      <c r="G14153">
        <f t="shared" si="1108"/>
        <v>0.29263033659999999</v>
      </c>
      <c r="H14153">
        <f t="shared" si="1109"/>
        <v>0</v>
      </c>
    </row>
    <row r="14154" spans="1:8" x14ac:dyDescent="0.3">
      <c r="A14154" s="1">
        <f t="shared" si="1110"/>
        <v>36820.812500034321</v>
      </c>
      <c r="B14154" s="6">
        <f t="shared" si="1106"/>
        <v>10</v>
      </c>
      <c r="C14154" s="6">
        <f t="shared" si="1107"/>
        <v>39</v>
      </c>
      <c r="D14154">
        <v>0.33287658060000003</v>
      </c>
      <c r="E14154">
        <v>0</v>
      </c>
      <c r="F14154">
        <v>0.33287658060000003</v>
      </c>
      <c r="G14154">
        <f t="shared" si="1108"/>
        <v>0.33287658060000003</v>
      </c>
      <c r="H14154">
        <f t="shared" si="1109"/>
        <v>0</v>
      </c>
    </row>
    <row r="14155" spans="1:8" x14ac:dyDescent="0.3">
      <c r="A14155" s="1">
        <f t="shared" si="1110"/>
        <v>36820.833333367656</v>
      </c>
      <c r="B14155" s="6">
        <f t="shared" si="1106"/>
        <v>10</v>
      </c>
      <c r="C14155" s="6">
        <f t="shared" si="1107"/>
        <v>40</v>
      </c>
      <c r="D14155">
        <v>0.37806589270000002</v>
      </c>
      <c r="E14155">
        <v>0</v>
      </c>
      <c r="F14155">
        <v>0.37806589270000002</v>
      </c>
      <c r="G14155">
        <f t="shared" si="1108"/>
        <v>0.37806589270000002</v>
      </c>
      <c r="H14155">
        <f t="shared" si="1109"/>
        <v>0</v>
      </c>
    </row>
    <row r="14156" spans="1:8" x14ac:dyDescent="0.3">
      <c r="A14156" s="1">
        <f t="shared" si="1110"/>
        <v>36820.854166700992</v>
      </c>
      <c r="B14156" s="6">
        <f t="shared" si="1106"/>
        <v>10</v>
      </c>
      <c r="C14156" s="6">
        <f t="shared" si="1107"/>
        <v>41</v>
      </c>
      <c r="D14156">
        <v>0.35021406370000002</v>
      </c>
      <c r="E14156">
        <v>0</v>
      </c>
      <c r="F14156">
        <v>0.35021406370000002</v>
      </c>
      <c r="G14156">
        <f t="shared" si="1108"/>
        <v>0.35021406370000002</v>
      </c>
      <c r="H14156">
        <f t="shared" si="1109"/>
        <v>0</v>
      </c>
    </row>
    <row r="14157" spans="1:8" x14ac:dyDescent="0.3">
      <c r="A14157" s="1">
        <f t="shared" si="1110"/>
        <v>36820.875000034328</v>
      </c>
      <c r="B14157" s="6">
        <f t="shared" si="1106"/>
        <v>10</v>
      </c>
      <c r="C14157" s="6">
        <f t="shared" si="1107"/>
        <v>42</v>
      </c>
      <c r="D14157">
        <v>0.44072734740000002</v>
      </c>
      <c r="E14157">
        <v>0</v>
      </c>
      <c r="F14157">
        <v>0.44072734740000002</v>
      </c>
      <c r="G14157">
        <f t="shared" si="1108"/>
        <v>0.44072734740000002</v>
      </c>
      <c r="H14157">
        <f t="shared" si="1109"/>
        <v>0</v>
      </c>
    </row>
    <row r="14158" spans="1:8" x14ac:dyDescent="0.3">
      <c r="A14158" s="1">
        <f t="shared" si="1110"/>
        <v>36820.895833367664</v>
      </c>
      <c r="B14158" s="6">
        <f t="shared" si="1106"/>
        <v>10</v>
      </c>
      <c r="C14158" s="6">
        <f t="shared" si="1107"/>
        <v>43</v>
      </c>
      <c r="D14158">
        <v>0.4093681414</v>
      </c>
      <c r="E14158">
        <v>0</v>
      </c>
      <c r="F14158">
        <v>0.4093681414</v>
      </c>
      <c r="G14158">
        <f t="shared" si="1108"/>
        <v>0.4093681414</v>
      </c>
      <c r="H14158">
        <f t="shared" si="1109"/>
        <v>0</v>
      </c>
    </row>
    <row r="14159" spans="1:8" x14ac:dyDescent="0.3">
      <c r="A14159" s="1">
        <f t="shared" si="1110"/>
        <v>36820.916666700999</v>
      </c>
      <c r="B14159" s="6">
        <f t="shared" si="1106"/>
        <v>10</v>
      </c>
      <c r="C14159" s="6">
        <f t="shared" si="1107"/>
        <v>44</v>
      </c>
      <c r="D14159">
        <v>0.37079487589999999</v>
      </c>
      <c r="E14159">
        <v>0</v>
      </c>
      <c r="F14159">
        <v>0.37079487589999999</v>
      </c>
      <c r="G14159">
        <f t="shared" si="1108"/>
        <v>0.37079487589999999</v>
      </c>
      <c r="H14159">
        <f t="shared" si="1109"/>
        <v>0</v>
      </c>
    </row>
    <row r="14160" spans="1:8" x14ac:dyDescent="0.3">
      <c r="A14160" s="1">
        <f t="shared" si="1110"/>
        <v>36820.937500034335</v>
      </c>
      <c r="B14160" s="6">
        <f t="shared" si="1106"/>
        <v>10</v>
      </c>
      <c r="C14160" s="6">
        <f t="shared" si="1107"/>
        <v>45</v>
      </c>
      <c r="D14160">
        <v>0.3446441019</v>
      </c>
      <c r="E14160">
        <v>0</v>
      </c>
      <c r="F14160">
        <v>0.3446441019</v>
      </c>
      <c r="G14160">
        <f t="shared" si="1108"/>
        <v>0.3446441019</v>
      </c>
      <c r="H14160">
        <f t="shared" si="1109"/>
        <v>0</v>
      </c>
    </row>
    <row r="14161" spans="1:8" x14ac:dyDescent="0.3">
      <c r="A14161" s="1">
        <f t="shared" si="1110"/>
        <v>36820.958333367671</v>
      </c>
      <c r="B14161" s="6">
        <f t="shared" si="1106"/>
        <v>10</v>
      </c>
      <c r="C14161" s="6">
        <f t="shared" si="1107"/>
        <v>46</v>
      </c>
      <c r="D14161">
        <v>0.24515595039999999</v>
      </c>
      <c r="E14161">
        <v>0</v>
      </c>
      <c r="F14161">
        <v>0.24515595039999999</v>
      </c>
      <c r="G14161">
        <f t="shared" si="1108"/>
        <v>0.24515595039999999</v>
      </c>
      <c r="H14161">
        <f t="shared" si="1109"/>
        <v>0</v>
      </c>
    </row>
    <row r="14162" spans="1:8" x14ac:dyDescent="0.3">
      <c r="A14162" s="1">
        <f t="shared" si="1110"/>
        <v>36820.979166701007</v>
      </c>
      <c r="B14162" s="6">
        <f t="shared" si="1106"/>
        <v>10</v>
      </c>
      <c r="C14162" s="6">
        <f t="shared" si="1107"/>
        <v>47</v>
      </c>
      <c r="D14162">
        <v>0.22140554740000001</v>
      </c>
      <c r="E14162">
        <v>0</v>
      </c>
      <c r="F14162">
        <v>0.22140554740000001</v>
      </c>
      <c r="G14162">
        <f t="shared" si="1108"/>
        <v>0.22140554740000001</v>
      </c>
      <c r="H14162">
        <f t="shared" si="1109"/>
        <v>0</v>
      </c>
    </row>
    <row r="14163" spans="1:8" x14ac:dyDescent="0.3">
      <c r="A14163" s="1">
        <f t="shared" si="1110"/>
        <v>36821.000000034343</v>
      </c>
      <c r="B14163" s="6">
        <f t="shared" si="1106"/>
        <v>10</v>
      </c>
      <c r="C14163" s="6">
        <f t="shared" si="1107"/>
        <v>0</v>
      </c>
      <c r="D14163">
        <v>0.1645853498</v>
      </c>
      <c r="E14163">
        <v>0</v>
      </c>
      <c r="F14163">
        <v>0.1645853498</v>
      </c>
      <c r="G14163">
        <f t="shared" si="1108"/>
        <v>0.1645853498</v>
      </c>
      <c r="H14163">
        <f t="shared" si="1109"/>
        <v>0</v>
      </c>
    </row>
    <row r="14164" spans="1:8" x14ac:dyDescent="0.3">
      <c r="A14164" s="1">
        <f t="shared" si="1110"/>
        <v>36821.020833367678</v>
      </c>
      <c r="B14164" s="6">
        <f t="shared" si="1106"/>
        <v>10</v>
      </c>
      <c r="C14164" s="6">
        <f t="shared" si="1107"/>
        <v>1</v>
      </c>
      <c r="D14164">
        <v>0.15592638380000001</v>
      </c>
      <c r="E14164">
        <v>0</v>
      </c>
      <c r="F14164">
        <v>0.15592638380000001</v>
      </c>
      <c r="G14164">
        <f t="shared" si="1108"/>
        <v>0.15592638380000001</v>
      </c>
      <c r="H14164">
        <f t="shared" si="1109"/>
        <v>0</v>
      </c>
    </row>
    <row r="14165" spans="1:8" x14ac:dyDescent="0.3">
      <c r="A14165" s="1">
        <f t="shared" si="1110"/>
        <v>36821.041666701014</v>
      </c>
      <c r="B14165" s="6">
        <f t="shared" si="1106"/>
        <v>10</v>
      </c>
      <c r="C14165" s="6">
        <f t="shared" si="1107"/>
        <v>2</v>
      </c>
      <c r="D14165">
        <v>0.1465175474</v>
      </c>
      <c r="E14165">
        <v>0</v>
      </c>
      <c r="F14165">
        <v>0.1465175474</v>
      </c>
      <c r="G14165">
        <f t="shared" si="1108"/>
        <v>0.1465175474</v>
      </c>
      <c r="H14165">
        <f t="shared" si="1109"/>
        <v>0</v>
      </c>
    </row>
    <row r="14166" spans="1:8" x14ac:dyDescent="0.3">
      <c r="A14166" s="1">
        <f t="shared" si="1110"/>
        <v>36821.06250003435</v>
      </c>
      <c r="B14166" s="6">
        <f t="shared" si="1106"/>
        <v>10</v>
      </c>
      <c r="C14166" s="6">
        <f t="shared" si="1107"/>
        <v>3</v>
      </c>
      <c r="D14166">
        <v>0.14003254840000001</v>
      </c>
      <c r="E14166">
        <v>0</v>
      </c>
      <c r="F14166">
        <v>0.14003254840000001</v>
      </c>
      <c r="G14166">
        <f t="shared" si="1108"/>
        <v>0.14003254840000001</v>
      </c>
      <c r="H14166">
        <f t="shared" si="1109"/>
        <v>0</v>
      </c>
    </row>
    <row r="14167" spans="1:8" x14ac:dyDescent="0.3">
      <c r="A14167" s="1">
        <f t="shared" si="1110"/>
        <v>36821.083333367686</v>
      </c>
      <c r="B14167" s="6">
        <f t="shared" si="1106"/>
        <v>10</v>
      </c>
      <c r="C14167" s="6">
        <f t="shared" si="1107"/>
        <v>4</v>
      </c>
      <c r="D14167">
        <v>0.1409925293</v>
      </c>
      <c r="E14167">
        <v>0</v>
      </c>
      <c r="F14167">
        <v>0.1409925293</v>
      </c>
      <c r="G14167">
        <f t="shared" si="1108"/>
        <v>0.1409925293</v>
      </c>
      <c r="H14167">
        <f t="shared" si="1109"/>
        <v>0</v>
      </c>
    </row>
    <row r="14168" spans="1:8" x14ac:dyDescent="0.3">
      <c r="A14168" s="1">
        <f t="shared" si="1110"/>
        <v>36821.104166701021</v>
      </c>
      <c r="B14168" s="6">
        <f t="shared" si="1106"/>
        <v>10</v>
      </c>
      <c r="C14168" s="6">
        <f t="shared" si="1107"/>
        <v>5</v>
      </c>
      <c r="D14168">
        <v>0.1392964833</v>
      </c>
      <c r="E14168">
        <v>0</v>
      </c>
      <c r="F14168">
        <v>0.1392964833</v>
      </c>
      <c r="G14168">
        <f t="shared" si="1108"/>
        <v>0.1392964833</v>
      </c>
      <c r="H14168">
        <f t="shared" si="1109"/>
        <v>0</v>
      </c>
    </row>
    <row r="14169" spans="1:8" x14ac:dyDescent="0.3">
      <c r="A14169" s="1">
        <f t="shared" si="1110"/>
        <v>36821.125000034357</v>
      </c>
      <c r="B14169" s="6">
        <f t="shared" si="1106"/>
        <v>10</v>
      </c>
      <c r="C14169" s="6">
        <f t="shared" si="1107"/>
        <v>6</v>
      </c>
      <c r="D14169">
        <v>0.1400086512</v>
      </c>
      <c r="E14169">
        <v>0</v>
      </c>
      <c r="F14169">
        <v>0.1400086512</v>
      </c>
      <c r="G14169">
        <f t="shared" si="1108"/>
        <v>0.1400086512</v>
      </c>
      <c r="H14169">
        <f t="shared" si="1109"/>
        <v>0</v>
      </c>
    </row>
    <row r="14170" spans="1:8" x14ac:dyDescent="0.3">
      <c r="A14170" s="1">
        <f t="shared" si="1110"/>
        <v>36821.145833367693</v>
      </c>
      <c r="B14170" s="6">
        <f t="shared" si="1106"/>
        <v>10</v>
      </c>
      <c r="C14170" s="6">
        <f t="shared" si="1107"/>
        <v>7</v>
      </c>
      <c r="D14170">
        <v>0.1402609142</v>
      </c>
      <c r="E14170">
        <v>0</v>
      </c>
      <c r="F14170">
        <v>0.1402609142</v>
      </c>
      <c r="G14170">
        <f t="shared" si="1108"/>
        <v>0.1402609142</v>
      </c>
      <c r="H14170">
        <f t="shared" si="1109"/>
        <v>0</v>
      </c>
    </row>
    <row r="14171" spans="1:8" x14ac:dyDescent="0.3">
      <c r="A14171" s="1">
        <f t="shared" si="1110"/>
        <v>36821.166666701029</v>
      </c>
      <c r="B14171" s="6">
        <f t="shared" si="1106"/>
        <v>10</v>
      </c>
      <c r="C14171" s="6">
        <f t="shared" si="1107"/>
        <v>8</v>
      </c>
      <c r="D14171">
        <v>0.1559450235</v>
      </c>
      <c r="E14171">
        <v>0</v>
      </c>
      <c r="F14171">
        <v>0.1559450235</v>
      </c>
      <c r="G14171">
        <f t="shared" si="1108"/>
        <v>0.1559450235</v>
      </c>
      <c r="H14171">
        <f t="shared" si="1109"/>
        <v>0</v>
      </c>
    </row>
    <row r="14172" spans="1:8" x14ac:dyDescent="0.3">
      <c r="A14172" s="1">
        <f t="shared" si="1110"/>
        <v>36821.187500034364</v>
      </c>
      <c r="B14172" s="6">
        <f t="shared" si="1106"/>
        <v>10</v>
      </c>
      <c r="C14172" s="6">
        <f t="shared" si="1107"/>
        <v>9</v>
      </c>
      <c r="D14172">
        <v>0.1639937045</v>
      </c>
      <c r="E14172">
        <v>0</v>
      </c>
      <c r="F14172">
        <v>0.1639937045</v>
      </c>
      <c r="G14172">
        <f t="shared" si="1108"/>
        <v>0.1639937045</v>
      </c>
      <c r="H14172">
        <f t="shared" si="1109"/>
        <v>0</v>
      </c>
    </row>
    <row r="14173" spans="1:8" x14ac:dyDescent="0.3">
      <c r="A14173" s="1">
        <f t="shared" si="1110"/>
        <v>36821.2083333677</v>
      </c>
      <c r="B14173" s="6">
        <f t="shared" si="1106"/>
        <v>10</v>
      </c>
      <c r="C14173" s="6">
        <f t="shared" si="1107"/>
        <v>10</v>
      </c>
      <c r="D14173">
        <v>0.16790043360000001</v>
      </c>
      <c r="E14173">
        <v>0</v>
      </c>
      <c r="F14173">
        <v>0.16790043360000001</v>
      </c>
      <c r="G14173">
        <f t="shared" si="1108"/>
        <v>0.16790043360000001</v>
      </c>
      <c r="H14173">
        <f t="shared" si="1109"/>
        <v>0</v>
      </c>
    </row>
    <row r="14174" spans="1:8" x14ac:dyDescent="0.3">
      <c r="A14174" s="1">
        <f t="shared" si="1110"/>
        <v>36821.229166701036</v>
      </c>
      <c r="B14174" s="6">
        <f t="shared" si="1106"/>
        <v>10</v>
      </c>
      <c r="C14174" s="6">
        <f t="shared" si="1107"/>
        <v>11</v>
      </c>
      <c r="D14174">
        <v>0.19208129360000001</v>
      </c>
      <c r="E14174">
        <v>0</v>
      </c>
      <c r="F14174">
        <v>0.19208129360000001</v>
      </c>
      <c r="G14174">
        <f t="shared" si="1108"/>
        <v>0.19208129360000001</v>
      </c>
      <c r="H14174">
        <f t="shared" si="1109"/>
        <v>0</v>
      </c>
    </row>
    <row r="14175" spans="1:8" x14ac:dyDescent="0.3">
      <c r="A14175" s="1">
        <f t="shared" si="1110"/>
        <v>36821.250000034372</v>
      </c>
      <c r="B14175" s="6">
        <f t="shared" si="1106"/>
        <v>10</v>
      </c>
      <c r="C14175" s="6">
        <f t="shared" si="1107"/>
        <v>12</v>
      </c>
      <c r="D14175">
        <v>0.19756419019999999</v>
      </c>
      <c r="E14175">
        <v>0</v>
      </c>
      <c r="F14175">
        <v>0.19756419019999999</v>
      </c>
      <c r="G14175">
        <f t="shared" si="1108"/>
        <v>0.19756419019999999</v>
      </c>
      <c r="H14175">
        <f t="shared" si="1109"/>
        <v>0</v>
      </c>
    </row>
    <row r="14176" spans="1:8" x14ac:dyDescent="0.3">
      <c r="A14176" s="1">
        <f t="shared" si="1110"/>
        <v>36821.270833367707</v>
      </c>
      <c r="B14176" s="6">
        <f t="shared" si="1106"/>
        <v>10</v>
      </c>
      <c r="C14176" s="6">
        <f t="shared" si="1107"/>
        <v>13</v>
      </c>
      <c r="D14176">
        <v>0.2248980012</v>
      </c>
      <c r="E14176">
        <v>9.6386584400000003E-2</v>
      </c>
      <c r="F14176">
        <v>0.1285114168</v>
      </c>
      <c r="G14176">
        <f t="shared" si="1108"/>
        <v>0.1285114168</v>
      </c>
      <c r="H14176">
        <f t="shared" si="1109"/>
        <v>0</v>
      </c>
    </row>
    <row r="14177" spans="1:8" x14ac:dyDescent="0.3">
      <c r="A14177" s="1">
        <f t="shared" si="1110"/>
        <v>36821.291666701043</v>
      </c>
      <c r="B14177" s="6">
        <f t="shared" si="1106"/>
        <v>10</v>
      </c>
      <c r="C14177" s="6">
        <f t="shared" si="1107"/>
        <v>14</v>
      </c>
      <c r="D14177">
        <v>0.2672579612</v>
      </c>
      <c r="E14177">
        <v>9.6386584400000003E-2</v>
      </c>
      <c r="F14177">
        <v>0.17087137669999999</v>
      </c>
      <c r="G14177">
        <f t="shared" si="1108"/>
        <v>0.17087137669999999</v>
      </c>
      <c r="H14177">
        <f t="shared" si="1109"/>
        <v>0</v>
      </c>
    </row>
    <row r="14178" spans="1:8" x14ac:dyDescent="0.3">
      <c r="A14178" s="1">
        <f t="shared" si="1110"/>
        <v>36821.312500034379</v>
      </c>
      <c r="B14178" s="6">
        <f t="shared" si="1106"/>
        <v>10</v>
      </c>
      <c r="C14178" s="6">
        <f t="shared" si="1107"/>
        <v>15</v>
      </c>
      <c r="D14178">
        <v>0.25982919519999997</v>
      </c>
      <c r="E14178">
        <v>1.3685386049999999</v>
      </c>
      <c r="F14178">
        <v>-1.1087094098000001</v>
      </c>
      <c r="G14178">
        <f t="shared" si="1108"/>
        <v>0</v>
      </c>
      <c r="H14178">
        <f t="shared" si="1109"/>
        <v>-1.1087094098000001</v>
      </c>
    </row>
    <row r="14179" spans="1:8" x14ac:dyDescent="0.3">
      <c r="A14179" s="1">
        <f t="shared" si="1110"/>
        <v>36821.333333367715</v>
      </c>
      <c r="B14179" s="6">
        <f t="shared" si="1106"/>
        <v>10</v>
      </c>
      <c r="C14179" s="6">
        <f t="shared" si="1107"/>
        <v>16</v>
      </c>
      <c r="D14179">
        <v>0.24874207240000001</v>
      </c>
      <c r="E14179">
        <v>1.3685386049999999</v>
      </c>
      <c r="F14179">
        <v>-1.1197965325999999</v>
      </c>
      <c r="G14179">
        <f t="shared" si="1108"/>
        <v>0</v>
      </c>
      <c r="H14179">
        <f t="shared" si="1109"/>
        <v>-1.1197965325999999</v>
      </c>
    </row>
    <row r="14180" spans="1:8" x14ac:dyDescent="0.3">
      <c r="A14180" s="1">
        <f t="shared" si="1110"/>
        <v>36821.35416670105</v>
      </c>
      <c r="B14180" s="6">
        <f t="shared" si="1106"/>
        <v>10</v>
      </c>
      <c r="C14180" s="6">
        <f t="shared" si="1107"/>
        <v>17</v>
      </c>
      <c r="D14180">
        <v>0.24069110439999999</v>
      </c>
      <c r="E14180">
        <v>2.0849541487000001</v>
      </c>
      <c r="F14180">
        <v>-1.8442630443000001</v>
      </c>
      <c r="G14180">
        <f t="shared" si="1108"/>
        <v>0</v>
      </c>
      <c r="H14180">
        <f t="shared" si="1109"/>
        <v>-1.8442630443000001</v>
      </c>
    </row>
    <row r="14181" spans="1:8" x14ac:dyDescent="0.3">
      <c r="A14181" s="1">
        <f t="shared" si="1110"/>
        <v>36821.375000034386</v>
      </c>
      <c r="B14181" s="6">
        <f t="shared" si="1106"/>
        <v>10</v>
      </c>
      <c r="C14181" s="6">
        <f t="shared" si="1107"/>
        <v>18</v>
      </c>
      <c r="D14181">
        <v>0.1728487323</v>
      </c>
      <c r="E14181">
        <v>2.0849541487000001</v>
      </c>
      <c r="F14181">
        <v>-1.9121054163</v>
      </c>
      <c r="G14181">
        <f t="shared" si="1108"/>
        <v>0</v>
      </c>
      <c r="H14181">
        <f t="shared" si="1109"/>
        <v>-1.9121054163</v>
      </c>
    </row>
    <row r="14182" spans="1:8" x14ac:dyDescent="0.3">
      <c r="A14182" s="1">
        <f t="shared" si="1110"/>
        <v>36821.395833367722</v>
      </c>
      <c r="B14182" s="6">
        <f t="shared" si="1106"/>
        <v>10</v>
      </c>
      <c r="C14182" s="6">
        <f t="shared" si="1107"/>
        <v>19</v>
      </c>
      <c r="D14182">
        <v>0.17771726730000001</v>
      </c>
      <c r="E14182">
        <v>2.9759239894</v>
      </c>
      <c r="F14182">
        <v>-2.7982067220000002</v>
      </c>
      <c r="G14182">
        <f t="shared" si="1108"/>
        <v>0</v>
      </c>
      <c r="H14182">
        <f t="shared" si="1109"/>
        <v>-2.7982067220000002</v>
      </c>
    </row>
    <row r="14183" spans="1:8" x14ac:dyDescent="0.3">
      <c r="A14183" s="1">
        <f t="shared" si="1110"/>
        <v>36821.416666701058</v>
      </c>
      <c r="B14183" s="6">
        <f t="shared" si="1106"/>
        <v>10</v>
      </c>
      <c r="C14183" s="6">
        <f t="shared" si="1107"/>
        <v>20</v>
      </c>
      <c r="D14183">
        <v>2.1689936399999998E-2</v>
      </c>
      <c r="E14183">
        <v>2.9759239894</v>
      </c>
      <c r="F14183">
        <v>-2.9542340529</v>
      </c>
      <c r="G14183">
        <f t="shared" si="1108"/>
        <v>0</v>
      </c>
      <c r="H14183">
        <f t="shared" si="1109"/>
        <v>-2.9542340529</v>
      </c>
    </row>
    <row r="14184" spans="1:8" x14ac:dyDescent="0.3">
      <c r="A14184" s="1">
        <f t="shared" si="1110"/>
        <v>36821.437500034393</v>
      </c>
      <c r="B14184" s="6">
        <f t="shared" si="1106"/>
        <v>10</v>
      </c>
      <c r="C14184" s="6">
        <f t="shared" si="1107"/>
        <v>21</v>
      </c>
      <c r="D14184">
        <v>2.8236079399999999E-2</v>
      </c>
      <c r="E14184">
        <v>3.2951428023</v>
      </c>
      <c r="F14184">
        <v>-3.2669067227999999</v>
      </c>
      <c r="G14184">
        <f t="shared" si="1108"/>
        <v>0</v>
      </c>
      <c r="H14184">
        <f t="shared" si="1109"/>
        <v>-3.2669067227999999</v>
      </c>
    </row>
    <row r="14185" spans="1:8" x14ac:dyDescent="0.3">
      <c r="A14185" s="1">
        <f t="shared" si="1110"/>
        <v>36821.458333367729</v>
      </c>
      <c r="B14185" s="6">
        <f t="shared" si="1106"/>
        <v>10</v>
      </c>
      <c r="C14185" s="6">
        <f t="shared" si="1107"/>
        <v>22</v>
      </c>
      <c r="D14185">
        <v>0</v>
      </c>
      <c r="E14185">
        <v>3.2951428023</v>
      </c>
      <c r="F14185">
        <v>-3.2951428023</v>
      </c>
      <c r="G14185">
        <f t="shared" si="1108"/>
        <v>0</v>
      </c>
      <c r="H14185">
        <f t="shared" si="1109"/>
        <v>-3.2951428023</v>
      </c>
    </row>
    <row r="14186" spans="1:8" x14ac:dyDescent="0.3">
      <c r="A14186" s="1">
        <f t="shared" si="1110"/>
        <v>36821.479166701065</v>
      </c>
      <c r="B14186" s="6">
        <f t="shared" si="1106"/>
        <v>10</v>
      </c>
      <c r="C14186" s="6">
        <f t="shared" si="1107"/>
        <v>23</v>
      </c>
      <c r="D14186">
        <v>0</v>
      </c>
      <c r="E14186">
        <v>3.3201039750999999</v>
      </c>
      <c r="F14186">
        <v>-3.3201039750999999</v>
      </c>
      <c r="G14186">
        <f t="shared" si="1108"/>
        <v>0</v>
      </c>
      <c r="H14186">
        <f t="shared" si="1109"/>
        <v>-3.3201039750999999</v>
      </c>
    </row>
    <row r="14187" spans="1:8" x14ac:dyDescent="0.3">
      <c r="A14187" s="1">
        <f t="shared" si="1110"/>
        <v>36821.500000034401</v>
      </c>
      <c r="B14187" s="6">
        <f t="shared" si="1106"/>
        <v>10</v>
      </c>
      <c r="C14187" s="6">
        <f t="shared" si="1107"/>
        <v>24</v>
      </c>
      <c r="D14187">
        <v>0</v>
      </c>
      <c r="E14187">
        <v>3.3201039750999999</v>
      </c>
      <c r="F14187">
        <v>-3.3201039750999999</v>
      </c>
      <c r="G14187">
        <f t="shared" si="1108"/>
        <v>0</v>
      </c>
      <c r="H14187">
        <f t="shared" si="1109"/>
        <v>-3.3201039750999999</v>
      </c>
    </row>
    <row r="14188" spans="1:8" x14ac:dyDescent="0.3">
      <c r="A14188" s="1">
        <f t="shared" si="1110"/>
        <v>36821.520833367736</v>
      </c>
      <c r="B14188" s="6">
        <f t="shared" si="1106"/>
        <v>10</v>
      </c>
      <c r="C14188" s="6">
        <f t="shared" si="1107"/>
        <v>25</v>
      </c>
      <c r="D14188">
        <v>0</v>
      </c>
      <c r="E14188">
        <v>3.1120552078000001</v>
      </c>
      <c r="F14188">
        <v>-3.1120552078000001</v>
      </c>
      <c r="G14188">
        <f t="shared" si="1108"/>
        <v>0</v>
      </c>
      <c r="H14188">
        <f t="shared" si="1109"/>
        <v>-3.1120552078000001</v>
      </c>
    </row>
    <row r="14189" spans="1:8" x14ac:dyDescent="0.3">
      <c r="A14189" s="1">
        <f t="shared" si="1110"/>
        <v>36821.541666701072</v>
      </c>
      <c r="B14189" s="6">
        <f t="shared" si="1106"/>
        <v>10</v>
      </c>
      <c r="C14189" s="6">
        <f t="shared" si="1107"/>
        <v>26</v>
      </c>
      <c r="D14189">
        <v>0</v>
      </c>
      <c r="E14189">
        <v>3.1120552078000001</v>
      </c>
      <c r="F14189">
        <v>-3.1120552078000001</v>
      </c>
      <c r="G14189">
        <f t="shared" si="1108"/>
        <v>0</v>
      </c>
      <c r="H14189">
        <f t="shared" si="1109"/>
        <v>-3.1120552078000001</v>
      </c>
    </row>
    <row r="14190" spans="1:8" x14ac:dyDescent="0.3">
      <c r="A14190" s="1">
        <f t="shared" si="1110"/>
        <v>36821.562500034408</v>
      </c>
      <c r="B14190" s="6">
        <f t="shared" si="1106"/>
        <v>10</v>
      </c>
      <c r="C14190" s="6">
        <f t="shared" si="1107"/>
        <v>27</v>
      </c>
      <c r="D14190">
        <v>7.1450144E-3</v>
      </c>
      <c r="E14190">
        <v>2.6818850647999999</v>
      </c>
      <c r="F14190">
        <v>-2.6747400504000001</v>
      </c>
      <c r="G14190">
        <f t="shared" si="1108"/>
        <v>0</v>
      </c>
      <c r="H14190">
        <f t="shared" si="1109"/>
        <v>-2.6747400504000001</v>
      </c>
    </row>
    <row r="14191" spans="1:8" x14ac:dyDescent="0.3">
      <c r="A14191" s="1">
        <f t="shared" si="1110"/>
        <v>36821.583333367744</v>
      </c>
      <c r="B14191" s="6">
        <f t="shared" si="1106"/>
        <v>10</v>
      </c>
      <c r="C14191" s="6">
        <f t="shared" si="1107"/>
        <v>28</v>
      </c>
      <c r="D14191">
        <v>0</v>
      </c>
      <c r="E14191">
        <v>2.6818850647999999</v>
      </c>
      <c r="F14191">
        <v>-2.6818850647999999</v>
      </c>
      <c r="G14191">
        <f t="shared" si="1108"/>
        <v>0</v>
      </c>
      <c r="H14191">
        <f t="shared" si="1109"/>
        <v>-2.6818850647999999</v>
      </c>
    </row>
    <row r="14192" spans="1:8" x14ac:dyDescent="0.3">
      <c r="A14192" s="1">
        <f t="shared" si="1110"/>
        <v>36821.60416670108</v>
      </c>
      <c r="B14192" s="6">
        <f t="shared" si="1106"/>
        <v>10</v>
      </c>
      <c r="C14192" s="6">
        <f t="shared" si="1107"/>
        <v>29</v>
      </c>
      <c r="D14192">
        <v>0</v>
      </c>
      <c r="E14192">
        <v>2.0277999287999999</v>
      </c>
      <c r="F14192">
        <v>-2.0277999287999999</v>
      </c>
      <c r="G14192">
        <f t="shared" si="1108"/>
        <v>0</v>
      </c>
      <c r="H14192">
        <f t="shared" si="1109"/>
        <v>-2.0277999287999999</v>
      </c>
    </row>
    <row r="14193" spans="1:8" x14ac:dyDescent="0.3">
      <c r="A14193" s="1">
        <f t="shared" si="1110"/>
        <v>36821.625000034415</v>
      </c>
      <c r="B14193" s="6">
        <f t="shared" si="1106"/>
        <v>10</v>
      </c>
      <c r="C14193" s="6">
        <f t="shared" si="1107"/>
        <v>30</v>
      </c>
      <c r="D14193">
        <v>1.59626117E-2</v>
      </c>
      <c r="E14193">
        <v>2.0277999287999999</v>
      </c>
      <c r="F14193">
        <v>-2.0118373170999999</v>
      </c>
      <c r="G14193">
        <f t="shared" si="1108"/>
        <v>0</v>
      </c>
      <c r="H14193">
        <f t="shared" si="1109"/>
        <v>-2.0118373170999999</v>
      </c>
    </row>
    <row r="14194" spans="1:8" x14ac:dyDescent="0.3">
      <c r="A14194" s="1">
        <f t="shared" si="1110"/>
        <v>36821.645833367751</v>
      </c>
      <c r="B14194" s="6">
        <f t="shared" si="1106"/>
        <v>10</v>
      </c>
      <c r="C14194" s="6">
        <f t="shared" si="1107"/>
        <v>31</v>
      </c>
      <c r="D14194">
        <v>4.3994109699999999E-2</v>
      </c>
      <c r="E14194">
        <v>1.2565912117</v>
      </c>
      <c r="F14194">
        <v>-1.2125971018999999</v>
      </c>
      <c r="G14194">
        <f t="shared" si="1108"/>
        <v>0</v>
      </c>
      <c r="H14194">
        <f t="shared" si="1109"/>
        <v>-1.2125971018999999</v>
      </c>
    </row>
    <row r="14195" spans="1:8" x14ac:dyDescent="0.3">
      <c r="A14195" s="1">
        <f t="shared" si="1110"/>
        <v>36821.666666701087</v>
      </c>
      <c r="B14195" s="6">
        <f t="shared" si="1106"/>
        <v>10</v>
      </c>
      <c r="C14195" s="6">
        <f t="shared" si="1107"/>
        <v>32</v>
      </c>
      <c r="D14195">
        <v>0.1385256533</v>
      </c>
      <c r="E14195">
        <v>1.2565912117</v>
      </c>
      <c r="F14195">
        <v>-1.1180655584000001</v>
      </c>
      <c r="G14195">
        <f t="shared" si="1108"/>
        <v>0</v>
      </c>
      <c r="H14195">
        <f t="shared" si="1109"/>
        <v>-1.1180655584000001</v>
      </c>
    </row>
    <row r="14196" spans="1:8" x14ac:dyDescent="0.3">
      <c r="A14196" s="1">
        <f t="shared" si="1110"/>
        <v>36821.687500034423</v>
      </c>
      <c r="B14196" s="6">
        <f t="shared" si="1106"/>
        <v>10</v>
      </c>
      <c r="C14196" s="6">
        <f t="shared" si="1107"/>
        <v>33</v>
      </c>
      <c r="D14196">
        <v>0.16910541330000001</v>
      </c>
      <c r="E14196">
        <v>0.46893741080000001</v>
      </c>
      <c r="F14196">
        <v>-0.2998319975</v>
      </c>
      <c r="G14196">
        <f t="shared" si="1108"/>
        <v>0</v>
      </c>
      <c r="H14196">
        <f t="shared" si="1109"/>
        <v>-0.2998319975</v>
      </c>
    </row>
    <row r="14197" spans="1:8" x14ac:dyDescent="0.3">
      <c r="A14197" s="1">
        <f t="shared" si="1110"/>
        <v>36821.708333367758</v>
      </c>
      <c r="B14197" s="6">
        <f t="shared" si="1106"/>
        <v>10</v>
      </c>
      <c r="C14197" s="6">
        <f t="shared" si="1107"/>
        <v>34</v>
      </c>
      <c r="D14197">
        <v>0.18708452649999999</v>
      </c>
      <c r="E14197">
        <v>0.46893741080000001</v>
      </c>
      <c r="F14197">
        <v>-0.2818528843</v>
      </c>
      <c r="G14197">
        <f t="shared" si="1108"/>
        <v>0</v>
      </c>
      <c r="H14197">
        <f t="shared" si="1109"/>
        <v>-0.2818528843</v>
      </c>
    </row>
    <row r="14198" spans="1:8" x14ac:dyDescent="0.3">
      <c r="A14198" s="1">
        <f t="shared" si="1110"/>
        <v>36821.729166701094</v>
      </c>
      <c r="B14198" s="6">
        <f t="shared" si="1106"/>
        <v>10</v>
      </c>
      <c r="C14198" s="6">
        <f t="shared" si="1107"/>
        <v>35</v>
      </c>
      <c r="D14198">
        <v>0.19695782149999999</v>
      </c>
      <c r="E14198">
        <v>0.1756597369</v>
      </c>
      <c r="F14198">
        <v>2.1298084700000001E-2</v>
      </c>
      <c r="G14198">
        <f t="shared" si="1108"/>
        <v>2.1298084700000001E-2</v>
      </c>
      <c r="H14198">
        <f t="shared" si="1109"/>
        <v>0</v>
      </c>
    </row>
    <row r="14199" spans="1:8" x14ac:dyDescent="0.3">
      <c r="A14199" s="1">
        <f t="shared" si="1110"/>
        <v>36821.75000003443</v>
      </c>
      <c r="B14199" s="6">
        <f t="shared" si="1106"/>
        <v>10</v>
      </c>
      <c r="C14199" s="6">
        <f t="shared" si="1107"/>
        <v>36</v>
      </c>
      <c r="D14199">
        <v>0.2107570336</v>
      </c>
      <c r="E14199">
        <v>0.1756597369</v>
      </c>
      <c r="F14199">
        <v>3.5097296700000002E-2</v>
      </c>
      <c r="G14199">
        <f t="shared" si="1108"/>
        <v>3.5097296700000002E-2</v>
      </c>
      <c r="H14199">
        <f t="shared" si="1109"/>
        <v>0</v>
      </c>
    </row>
    <row r="14200" spans="1:8" x14ac:dyDescent="0.3">
      <c r="A14200" s="1">
        <f t="shared" si="1110"/>
        <v>36821.770833367766</v>
      </c>
      <c r="B14200" s="6">
        <f t="shared" si="1106"/>
        <v>10</v>
      </c>
      <c r="C14200" s="6">
        <f t="shared" si="1107"/>
        <v>37</v>
      </c>
      <c r="D14200">
        <v>0.1931331466</v>
      </c>
      <c r="E14200">
        <v>3.9533883899999997E-2</v>
      </c>
      <c r="F14200">
        <v>0.15359926269999999</v>
      </c>
      <c r="G14200">
        <f t="shared" si="1108"/>
        <v>0.15359926269999999</v>
      </c>
      <c r="H14200">
        <f t="shared" si="1109"/>
        <v>0</v>
      </c>
    </row>
    <row r="14201" spans="1:8" x14ac:dyDescent="0.3">
      <c r="A14201" s="1">
        <f t="shared" si="1110"/>
        <v>36821.791666701101</v>
      </c>
      <c r="B14201" s="6">
        <f t="shared" si="1106"/>
        <v>10</v>
      </c>
      <c r="C14201" s="6">
        <f t="shared" si="1107"/>
        <v>38</v>
      </c>
      <c r="D14201">
        <v>0.24363653760000001</v>
      </c>
      <c r="E14201">
        <v>3.9533883899999997E-2</v>
      </c>
      <c r="F14201">
        <v>0.20410265380000001</v>
      </c>
      <c r="G14201">
        <f t="shared" si="1108"/>
        <v>0.20410265380000001</v>
      </c>
      <c r="H14201">
        <f t="shared" si="1109"/>
        <v>0</v>
      </c>
    </row>
    <row r="14202" spans="1:8" x14ac:dyDescent="0.3">
      <c r="A14202" s="1">
        <f t="shared" si="1110"/>
        <v>36821.812500034437</v>
      </c>
      <c r="B14202" s="6">
        <f t="shared" si="1106"/>
        <v>10</v>
      </c>
      <c r="C14202" s="6">
        <f t="shared" si="1107"/>
        <v>39</v>
      </c>
      <c r="D14202">
        <v>0.21553733059999999</v>
      </c>
      <c r="E14202">
        <v>0</v>
      </c>
      <c r="F14202">
        <v>0.21553733059999999</v>
      </c>
      <c r="G14202">
        <f t="shared" si="1108"/>
        <v>0.21553733059999999</v>
      </c>
      <c r="H14202">
        <f t="shared" si="1109"/>
        <v>0</v>
      </c>
    </row>
    <row r="14203" spans="1:8" x14ac:dyDescent="0.3">
      <c r="A14203" s="1">
        <f t="shared" si="1110"/>
        <v>36821.833333367773</v>
      </c>
      <c r="B14203" s="6">
        <f t="shared" si="1106"/>
        <v>10</v>
      </c>
      <c r="C14203" s="6">
        <f t="shared" si="1107"/>
        <v>40</v>
      </c>
      <c r="D14203">
        <v>0.25206196600000003</v>
      </c>
      <c r="E14203">
        <v>0</v>
      </c>
      <c r="F14203">
        <v>0.25206196600000003</v>
      </c>
      <c r="G14203">
        <f t="shared" si="1108"/>
        <v>0.25206196600000003</v>
      </c>
      <c r="H14203">
        <f t="shared" si="1109"/>
        <v>0</v>
      </c>
    </row>
    <row r="14204" spans="1:8" x14ac:dyDescent="0.3">
      <c r="A14204" s="1">
        <f t="shared" si="1110"/>
        <v>36821.854166701109</v>
      </c>
      <c r="B14204" s="6">
        <f t="shared" si="1106"/>
        <v>10</v>
      </c>
      <c r="C14204" s="6">
        <f t="shared" si="1107"/>
        <v>41</v>
      </c>
      <c r="D14204">
        <v>0.22290844400000001</v>
      </c>
      <c r="E14204">
        <v>0</v>
      </c>
      <c r="F14204">
        <v>0.22290844400000001</v>
      </c>
      <c r="G14204">
        <f t="shared" si="1108"/>
        <v>0.22290844400000001</v>
      </c>
      <c r="H14204">
        <f t="shared" si="1109"/>
        <v>0</v>
      </c>
    </row>
    <row r="14205" spans="1:8" x14ac:dyDescent="0.3">
      <c r="A14205" s="1">
        <f t="shared" si="1110"/>
        <v>36821.875000034444</v>
      </c>
      <c r="B14205" s="6">
        <f t="shared" si="1106"/>
        <v>10</v>
      </c>
      <c r="C14205" s="6">
        <f t="shared" si="1107"/>
        <v>42</v>
      </c>
      <c r="D14205">
        <v>0.32255614259999998</v>
      </c>
      <c r="E14205">
        <v>0</v>
      </c>
      <c r="F14205">
        <v>0.32255614259999998</v>
      </c>
      <c r="G14205">
        <f t="shared" si="1108"/>
        <v>0.32255614259999998</v>
      </c>
      <c r="H14205">
        <f t="shared" si="1109"/>
        <v>0</v>
      </c>
    </row>
    <row r="14206" spans="1:8" x14ac:dyDescent="0.3">
      <c r="A14206" s="1">
        <f t="shared" si="1110"/>
        <v>36821.89583336778</v>
      </c>
      <c r="B14206" s="6">
        <f t="shared" si="1106"/>
        <v>10</v>
      </c>
      <c r="C14206" s="6">
        <f t="shared" si="1107"/>
        <v>43</v>
      </c>
      <c r="D14206">
        <v>0.28480056259999997</v>
      </c>
      <c r="E14206">
        <v>0</v>
      </c>
      <c r="F14206">
        <v>0.28480056259999997</v>
      </c>
      <c r="G14206">
        <f t="shared" si="1108"/>
        <v>0.28480056259999997</v>
      </c>
      <c r="H14206">
        <f t="shared" si="1109"/>
        <v>0</v>
      </c>
    </row>
    <row r="14207" spans="1:8" x14ac:dyDescent="0.3">
      <c r="A14207" s="1">
        <f t="shared" si="1110"/>
        <v>36821.916666701116</v>
      </c>
      <c r="B14207" s="6">
        <f t="shared" si="1106"/>
        <v>10</v>
      </c>
      <c r="C14207" s="6">
        <f t="shared" si="1107"/>
        <v>44</v>
      </c>
      <c r="D14207">
        <v>0.28639134620000001</v>
      </c>
      <c r="E14207">
        <v>0</v>
      </c>
      <c r="F14207">
        <v>0.28639134620000001</v>
      </c>
      <c r="G14207">
        <f t="shared" si="1108"/>
        <v>0.28639134620000001</v>
      </c>
      <c r="H14207">
        <f t="shared" si="1109"/>
        <v>0</v>
      </c>
    </row>
    <row r="14208" spans="1:8" x14ac:dyDescent="0.3">
      <c r="A14208" s="1">
        <f t="shared" si="1110"/>
        <v>36821.937500034452</v>
      </c>
      <c r="B14208" s="6">
        <f t="shared" si="1106"/>
        <v>10</v>
      </c>
      <c r="C14208" s="6">
        <f t="shared" si="1107"/>
        <v>45</v>
      </c>
      <c r="D14208">
        <v>0.25050183720000002</v>
      </c>
      <c r="E14208">
        <v>0</v>
      </c>
      <c r="F14208">
        <v>0.25050183720000002</v>
      </c>
      <c r="G14208">
        <f t="shared" si="1108"/>
        <v>0.25050183720000002</v>
      </c>
      <c r="H14208">
        <f t="shared" si="1109"/>
        <v>0</v>
      </c>
    </row>
    <row r="14209" spans="1:8" x14ac:dyDescent="0.3">
      <c r="A14209" s="1">
        <f t="shared" si="1110"/>
        <v>36821.958333367787</v>
      </c>
      <c r="B14209" s="6">
        <f t="shared" si="1106"/>
        <v>10</v>
      </c>
      <c r="C14209" s="6">
        <f t="shared" si="1107"/>
        <v>46</v>
      </c>
      <c r="D14209">
        <v>0.2123367853</v>
      </c>
      <c r="E14209">
        <v>0</v>
      </c>
      <c r="F14209">
        <v>0.2123367853</v>
      </c>
      <c r="G14209">
        <f t="shared" si="1108"/>
        <v>0.2123367853</v>
      </c>
      <c r="H14209">
        <f t="shared" si="1109"/>
        <v>0</v>
      </c>
    </row>
    <row r="14210" spans="1:8" x14ac:dyDescent="0.3">
      <c r="A14210" s="1">
        <f t="shared" si="1110"/>
        <v>36821.979166701123</v>
      </c>
      <c r="B14210" s="6">
        <f t="shared" si="1106"/>
        <v>10</v>
      </c>
      <c r="C14210" s="6">
        <f t="shared" si="1107"/>
        <v>47</v>
      </c>
      <c r="D14210">
        <v>0.18656731530000001</v>
      </c>
      <c r="E14210">
        <v>0</v>
      </c>
      <c r="F14210">
        <v>0.18656731530000001</v>
      </c>
      <c r="G14210">
        <f t="shared" si="1108"/>
        <v>0.18656731530000001</v>
      </c>
      <c r="H14210">
        <f t="shared" si="1109"/>
        <v>0</v>
      </c>
    </row>
    <row r="14211" spans="1:8" x14ac:dyDescent="0.3">
      <c r="A14211" s="1">
        <f t="shared" si="1110"/>
        <v>36822.000000034459</v>
      </c>
      <c r="B14211" s="6">
        <f t="shared" si="1106"/>
        <v>10</v>
      </c>
      <c r="C14211" s="6">
        <f t="shared" si="1107"/>
        <v>0</v>
      </c>
      <c r="D14211">
        <v>0.20016179009999999</v>
      </c>
      <c r="E14211">
        <v>0</v>
      </c>
      <c r="F14211">
        <v>0.20016179009999999</v>
      </c>
      <c r="G14211">
        <f t="shared" si="1108"/>
        <v>0.20016179009999999</v>
      </c>
      <c r="H14211">
        <f t="shared" si="1109"/>
        <v>0</v>
      </c>
    </row>
    <row r="14212" spans="1:8" x14ac:dyDescent="0.3">
      <c r="A14212" s="1">
        <f t="shared" si="1110"/>
        <v>36822.020833367795</v>
      </c>
      <c r="B14212" s="6">
        <f t="shared" si="1106"/>
        <v>10</v>
      </c>
      <c r="C14212" s="6">
        <f t="shared" si="1107"/>
        <v>1</v>
      </c>
      <c r="D14212">
        <v>0.18954500909999999</v>
      </c>
      <c r="E14212">
        <v>0</v>
      </c>
      <c r="F14212">
        <v>0.18954500909999999</v>
      </c>
      <c r="G14212">
        <f t="shared" si="1108"/>
        <v>0.18954500909999999</v>
      </c>
      <c r="H14212">
        <f t="shared" si="1109"/>
        <v>0</v>
      </c>
    </row>
    <row r="14213" spans="1:8" x14ac:dyDescent="0.3">
      <c r="A14213" s="1">
        <f t="shared" si="1110"/>
        <v>36822.04166670113</v>
      </c>
      <c r="B14213" s="6">
        <f t="shared" ref="B14213:B14276" si="1111">MONTH(A14213)</f>
        <v>10</v>
      </c>
      <c r="C14213" s="6">
        <f t="shared" ref="C14213:C14276" si="1112">HOUR(A14213)*2+MINUTE(A14213)/30</f>
        <v>2</v>
      </c>
      <c r="D14213">
        <v>0.1757430951</v>
      </c>
      <c r="E14213">
        <v>0</v>
      </c>
      <c r="F14213">
        <v>0.1757430951</v>
      </c>
      <c r="G14213">
        <f t="shared" ref="G14213:G14276" si="1113">IF(F14213&gt;0,F14213,0)</f>
        <v>0.1757430951</v>
      </c>
      <c r="H14213">
        <f t="shared" ref="H14213:H14276" si="1114">IF(F14213&lt;0,F14213,0)</f>
        <v>0</v>
      </c>
    </row>
    <row r="14214" spans="1:8" x14ac:dyDescent="0.3">
      <c r="A14214" s="1">
        <f t="shared" ref="A14214:A14277" si="1115">A14213+(1/48)</f>
        <v>36822.062500034466</v>
      </c>
      <c r="B14214" s="6">
        <f t="shared" si="1111"/>
        <v>10</v>
      </c>
      <c r="C14214" s="6">
        <f t="shared" si="1112"/>
        <v>3</v>
      </c>
      <c r="D14214">
        <v>0.1686569101</v>
      </c>
      <c r="E14214">
        <v>0</v>
      </c>
      <c r="F14214">
        <v>0.1686569101</v>
      </c>
      <c r="G14214">
        <f t="shared" si="1113"/>
        <v>0.1686569101</v>
      </c>
      <c r="H14214">
        <f t="shared" si="1114"/>
        <v>0</v>
      </c>
    </row>
    <row r="14215" spans="1:8" x14ac:dyDescent="0.3">
      <c r="A14215" s="1">
        <f t="shared" si="1115"/>
        <v>36822.083333367802</v>
      </c>
      <c r="B14215" s="6">
        <f t="shared" si="1111"/>
        <v>10</v>
      </c>
      <c r="C14215" s="6">
        <f t="shared" si="1112"/>
        <v>4</v>
      </c>
      <c r="D14215">
        <v>0.16547242640000001</v>
      </c>
      <c r="E14215">
        <v>0</v>
      </c>
      <c r="F14215">
        <v>0.16547242640000001</v>
      </c>
      <c r="G14215">
        <f t="shared" si="1113"/>
        <v>0.16547242640000001</v>
      </c>
      <c r="H14215">
        <f t="shared" si="1114"/>
        <v>0</v>
      </c>
    </row>
    <row r="14216" spans="1:8" x14ac:dyDescent="0.3">
      <c r="A14216" s="1">
        <f t="shared" si="1115"/>
        <v>36822.104166701138</v>
      </c>
      <c r="B14216" s="6">
        <f t="shared" si="1111"/>
        <v>10</v>
      </c>
      <c r="C14216" s="6">
        <f t="shared" si="1112"/>
        <v>5</v>
      </c>
      <c r="D14216">
        <v>0.16088361239999999</v>
      </c>
      <c r="E14216">
        <v>0</v>
      </c>
      <c r="F14216">
        <v>0.16088361239999999</v>
      </c>
      <c r="G14216">
        <f t="shared" si="1113"/>
        <v>0.16088361239999999</v>
      </c>
      <c r="H14216">
        <f t="shared" si="1114"/>
        <v>0</v>
      </c>
    </row>
    <row r="14217" spans="1:8" x14ac:dyDescent="0.3">
      <c r="A14217" s="1">
        <f t="shared" si="1115"/>
        <v>36822.125000034473</v>
      </c>
      <c r="B14217" s="6">
        <f t="shared" si="1111"/>
        <v>10</v>
      </c>
      <c r="C14217" s="6">
        <f t="shared" si="1112"/>
        <v>6</v>
      </c>
      <c r="D14217">
        <v>0.15576795090000001</v>
      </c>
      <c r="E14217">
        <v>0</v>
      </c>
      <c r="F14217">
        <v>0.15576795090000001</v>
      </c>
      <c r="G14217">
        <f t="shared" si="1113"/>
        <v>0.15576795090000001</v>
      </c>
      <c r="H14217">
        <f t="shared" si="1114"/>
        <v>0</v>
      </c>
    </row>
    <row r="14218" spans="1:8" x14ac:dyDescent="0.3">
      <c r="A14218" s="1">
        <f t="shared" si="1115"/>
        <v>36822.145833367809</v>
      </c>
      <c r="B14218" s="6">
        <f t="shared" si="1111"/>
        <v>10</v>
      </c>
      <c r="C14218" s="6">
        <f t="shared" si="1112"/>
        <v>7</v>
      </c>
      <c r="D14218">
        <v>0.15405896190000001</v>
      </c>
      <c r="E14218">
        <v>0</v>
      </c>
      <c r="F14218">
        <v>0.15405896190000001</v>
      </c>
      <c r="G14218">
        <f t="shared" si="1113"/>
        <v>0.15405896190000001</v>
      </c>
      <c r="H14218">
        <f t="shared" si="1114"/>
        <v>0</v>
      </c>
    </row>
    <row r="14219" spans="1:8" x14ac:dyDescent="0.3">
      <c r="A14219" s="1">
        <f t="shared" si="1115"/>
        <v>36822.166666701145</v>
      </c>
      <c r="B14219" s="6">
        <f t="shared" si="1111"/>
        <v>10</v>
      </c>
      <c r="C14219" s="6">
        <f t="shared" si="1112"/>
        <v>8</v>
      </c>
      <c r="D14219">
        <v>0.15448925490000001</v>
      </c>
      <c r="E14219">
        <v>0</v>
      </c>
      <c r="F14219">
        <v>0.15448925490000001</v>
      </c>
      <c r="G14219">
        <f t="shared" si="1113"/>
        <v>0.15448925490000001</v>
      </c>
      <c r="H14219">
        <f t="shared" si="1114"/>
        <v>0</v>
      </c>
    </row>
    <row r="14220" spans="1:8" x14ac:dyDescent="0.3">
      <c r="A14220" s="1">
        <f t="shared" si="1115"/>
        <v>36822.187500034481</v>
      </c>
      <c r="B14220" s="6">
        <f t="shared" si="1111"/>
        <v>10</v>
      </c>
      <c r="C14220" s="6">
        <f t="shared" si="1112"/>
        <v>9</v>
      </c>
      <c r="D14220">
        <v>0.1624766799</v>
      </c>
      <c r="E14220">
        <v>0</v>
      </c>
      <c r="F14220">
        <v>0.1624766799</v>
      </c>
      <c r="G14220">
        <f t="shared" si="1113"/>
        <v>0.1624766799</v>
      </c>
      <c r="H14220">
        <f t="shared" si="1114"/>
        <v>0</v>
      </c>
    </row>
    <row r="14221" spans="1:8" x14ac:dyDescent="0.3">
      <c r="A14221" s="1">
        <f t="shared" si="1115"/>
        <v>36822.208333367817</v>
      </c>
      <c r="B14221" s="6">
        <f t="shared" si="1111"/>
        <v>10</v>
      </c>
      <c r="C14221" s="6">
        <f t="shared" si="1112"/>
        <v>10</v>
      </c>
      <c r="D14221">
        <v>0.1732669446</v>
      </c>
      <c r="E14221">
        <v>0</v>
      </c>
      <c r="F14221">
        <v>0.1732669446</v>
      </c>
      <c r="G14221">
        <f t="shared" si="1113"/>
        <v>0.1732669446</v>
      </c>
      <c r="H14221">
        <f t="shared" si="1114"/>
        <v>0</v>
      </c>
    </row>
    <row r="14222" spans="1:8" x14ac:dyDescent="0.3">
      <c r="A14222" s="1">
        <f t="shared" si="1115"/>
        <v>36822.229166701152</v>
      </c>
      <c r="B14222" s="6">
        <f t="shared" si="1111"/>
        <v>10</v>
      </c>
      <c r="C14222" s="6">
        <f t="shared" si="1112"/>
        <v>11</v>
      </c>
      <c r="D14222">
        <v>0.1899631256</v>
      </c>
      <c r="E14222">
        <v>0</v>
      </c>
      <c r="F14222">
        <v>0.1899631256</v>
      </c>
      <c r="G14222">
        <f t="shared" si="1113"/>
        <v>0.1899631256</v>
      </c>
      <c r="H14222">
        <f t="shared" si="1114"/>
        <v>0</v>
      </c>
    </row>
    <row r="14223" spans="1:8" x14ac:dyDescent="0.3">
      <c r="A14223" s="1">
        <f t="shared" si="1115"/>
        <v>36822.250000034488</v>
      </c>
      <c r="B14223" s="6">
        <f t="shared" si="1111"/>
        <v>10</v>
      </c>
      <c r="C14223" s="6">
        <f t="shared" si="1112"/>
        <v>12</v>
      </c>
      <c r="D14223">
        <v>0.21098905079999999</v>
      </c>
      <c r="E14223">
        <v>0</v>
      </c>
      <c r="F14223">
        <v>0.21098905079999999</v>
      </c>
      <c r="G14223">
        <f t="shared" si="1113"/>
        <v>0.21098905079999999</v>
      </c>
      <c r="H14223">
        <f t="shared" si="1114"/>
        <v>0</v>
      </c>
    </row>
    <row r="14224" spans="1:8" x14ac:dyDescent="0.3">
      <c r="A14224" s="1">
        <f t="shared" si="1115"/>
        <v>36822.270833367824</v>
      </c>
      <c r="B14224" s="6">
        <f t="shared" si="1111"/>
        <v>10</v>
      </c>
      <c r="C14224" s="6">
        <f t="shared" si="1112"/>
        <v>13</v>
      </c>
      <c r="D14224">
        <v>0.23955867080000001</v>
      </c>
      <c r="E14224">
        <v>0.12738540879999999</v>
      </c>
      <c r="F14224">
        <v>0.112173262</v>
      </c>
      <c r="G14224">
        <f t="shared" si="1113"/>
        <v>0.112173262</v>
      </c>
      <c r="H14224">
        <f t="shared" si="1114"/>
        <v>0</v>
      </c>
    </row>
    <row r="14225" spans="1:8" x14ac:dyDescent="0.3">
      <c r="A14225" s="1">
        <f t="shared" si="1115"/>
        <v>36822.29166670116</v>
      </c>
      <c r="B14225" s="6">
        <f t="shared" si="1111"/>
        <v>10</v>
      </c>
      <c r="C14225" s="6">
        <f t="shared" si="1112"/>
        <v>14</v>
      </c>
      <c r="D14225">
        <v>0.30742860770000002</v>
      </c>
      <c r="E14225">
        <v>0.12738540879999999</v>
      </c>
      <c r="F14225">
        <v>0.18004319890000001</v>
      </c>
      <c r="G14225">
        <f t="shared" si="1113"/>
        <v>0.18004319890000001</v>
      </c>
      <c r="H14225">
        <f t="shared" si="1114"/>
        <v>0</v>
      </c>
    </row>
    <row r="14226" spans="1:8" x14ac:dyDescent="0.3">
      <c r="A14226" s="1">
        <f t="shared" si="1115"/>
        <v>36822.312500034495</v>
      </c>
      <c r="B14226" s="6">
        <f t="shared" si="1111"/>
        <v>10</v>
      </c>
      <c r="C14226" s="6">
        <f t="shared" si="1112"/>
        <v>15</v>
      </c>
      <c r="D14226">
        <v>0.30224257269999999</v>
      </c>
      <c r="E14226">
        <v>1.8228711354</v>
      </c>
      <c r="F14226">
        <v>-1.5206285627</v>
      </c>
      <c r="G14226">
        <f t="shared" si="1113"/>
        <v>0</v>
      </c>
      <c r="H14226">
        <f t="shared" si="1114"/>
        <v>-1.5206285627</v>
      </c>
    </row>
    <row r="14227" spans="1:8" x14ac:dyDescent="0.3">
      <c r="A14227" s="1">
        <f t="shared" si="1115"/>
        <v>36822.333333367831</v>
      </c>
      <c r="B14227" s="6">
        <f t="shared" si="1111"/>
        <v>10</v>
      </c>
      <c r="C14227" s="6">
        <f t="shared" si="1112"/>
        <v>16</v>
      </c>
      <c r="D14227">
        <v>0.29142848430000001</v>
      </c>
      <c r="E14227">
        <v>1.8228711354</v>
      </c>
      <c r="F14227">
        <v>-1.5314426511000001</v>
      </c>
      <c r="G14227">
        <f t="shared" si="1113"/>
        <v>0</v>
      </c>
      <c r="H14227">
        <f t="shared" si="1114"/>
        <v>-1.5314426511000001</v>
      </c>
    </row>
    <row r="14228" spans="1:8" x14ac:dyDescent="0.3">
      <c r="A14228" s="1">
        <f t="shared" si="1115"/>
        <v>36822.354166701167</v>
      </c>
      <c r="B14228" s="6">
        <f t="shared" si="1111"/>
        <v>10</v>
      </c>
      <c r="C14228" s="6">
        <f t="shared" si="1112"/>
        <v>17</v>
      </c>
      <c r="D14228">
        <v>0.27779861729999999</v>
      </c>
      <c r="E14228">
        <v>2.6087066415</v>
      </c>
      <c r="F14228">
        <v>-2.3309080242000002</v>
      </c>
      <c r="G14228">
        <f t="shared" si="1113"/>
        <v>0</v>
      </c>
      <c r="H14228">
        <f t="shared" si="1114"/>
        <v>-2.3309080242000002</v>
      </c>
    </row>
    <row r="14229" spans="1:8" x14ac:dyDescent="0.3">
      <c r="A14229" s="1">
        <f t="shared" si="1115"/>
        <v>36822.375000034503</v>
      </c>
      <c r="B14229" s="6">
        <f t="shared" si="1111"/>
        <v>10</v>
      </c>
      <c r="C14229" s="6">
        <f t="shared" si="1112"/>
        <v>18</v>
      </c>
      <c r="D14229">
        <v>0.26100562090000001</v>
      </c>
      <c r="E14229">
        <v>2.6087066415</v>
      </c>
      <c r="F14229">
        <v>-2.3477010206000002</v>
      </c>
      <c r="G14229">
        <f t="shared" si="1113"/>
        <v>0</v>
      </c>
      <c r="H14229">
        <f t="shared" si="1114"/>
        <v>-2.3477010206000002</v>
      </c>
    </row>
    <row r="14230" spans="1:8" x14ac:dyDescent="0.3">
      <c r="A14230" s="1">
        <f t="shared" si="1115"/>
        <v>36822.395833367838</v>
      </c>
      <c r="B14230" s="6">
        <f t="shared" si="1111"/>
        <v>10</v>
      </c>
      <c r="C14230" s="6">
        <f t="shared" si="1112"/>
        <v>19</v>
      </c>
      <c r="D14230">
        <v>0.25645650190000002</v>
      </c>
      <c r="E14230">
        <v>3.0726186166999998</v>
      </c>
      <c r="F14230">
        <v>-2.8161621148</v>
      </c>
      <c r="G14230">
        <f t="shared" si="1113"/>
        <v>0</v>
      </c>
      <c r="H14230">
        <f t="shared" si="1114"/>
        <v>-2.8161621148</v>
      </c>
    </row>
    <row r="14231" spans="1:8" x14ac:dyDescent="0.3">
      <c r="A14231" s="1">
        <f t="shared" si="1115"/>
        <v>36822.416666701174</v>
      </c>
      <c r="B14231" s="6">
        <f t="shared" si="1111"/>
        <v>10</v>
      </c>
      <c r="C14231" s="6">
        <f t="shared" si="1112"/>
        <v>20</v>
      </c>
      <c r="D14231">
        <v>0.224297364</v>
      </c>
      <c r="E14231">
        <v>3.0726186166999998</v>
      </c>
      <c r="F14231">
        <v>-2.8483212526999999</v>
      </c>
      <c r="G14231">
        <f t="shared" si="1113"/>
        <v>0</v>
      </c>
      <c r="H14231">
        <f t="shared" si="1114"/>
        <v>-2.8483212526999999</v>
      </c>
    </row>
    <row r="14232" spans="1:8" x14ac:dyDescent="0.3">
      <c r="A14232" s="1">
        <f t="shared" si="1115"/>
        <v>36822.43750003451</v>
      </c>
      <c r="B14232" s="6">
        <f t="shared" si="1111"/>
        <v>10</v>
      </c>
      <c r="C14232" s="6">
        <f t="shared" si="1112"/>
        <v>21</v>
      </c>
      <c r="D14232">
        <v>0.224312496</v>
      </c>
      <c r="E14232">
        <v>3.3115181264000002</v>
      </c>
      <c r="F14232">
        <v>-3.0872056304000002</v>
      </c>
      <c r="G14232">
        <f t="shared" si="1113"/>
        <v>0</v>
      </c>
      <c r="H14232">
        <f t="shared" si="1114"/>
        <v>-3.0872056304000002</v>
      </c>
    </row>
    <row r="14233" spans="1:8" x14ac:dyDescent="0.3">
      <c r="A14233" s="1">
        <f t="shared" si="1115"/>
        <v>36822.458333367846</v>
      </c>
      <c r="B14233" s="6">
        <f t="shared" si="1111"/>
        <v>10</v>
      </c>
      <c r="C14233" s="6">
        <f t="shared" si="1112"/>
        <v>22</v>
      </c>
      <c r="D14233">
        <v>0.20908683019999999</v>
      </c>
      <c r="E14233">
        <v>3.3115181264000002</v>
      </c>
      <c r="F14233">
        <v>-3.1024312961999998</v>
      </c>
      <c r="G14233">
        <f t="shared" si="1113"/>
        <v>0</v>
      </c>
      <c r="H14233">
        <f t="shared" si="1114"/>
        <v>-3.1024312961999998</v>
      </c>
    </row>
    <row r="14234" spans="1:8" x14ac:dyDescent="0.3">
      <c r="A14234" s="1">
        <f t="shared" si="1115"/>
        <v>36822.479166701181</v>
      </c>
      <c r="B14234" s="6">
        <f t="shared" si="1111"/>
        <v>10</v>
      </c>
      <c r="C14234" s="6">
        <f t="shared" si="1112"/>
        <v>23</v>
      </c>
      <c r="D14234">
        <v>0.2108436212</v>
      </c>
      <c r="E14234">
        <v>3.3265938071000001</v>
      </c>
      <c r="F14234">
        <v>-3.1157501859000001</v>
      </c>
      <c r="G14234">
        <f t="shared" si="1113"/>
        <v>0</v>
      </c>
      <c r="H14234">
        <f t="shared" si="1114"/>
        <v>-3.1157501859000001</v>
      </c>
    </row>
    <row r="14235" spans="1:8" x14ac:dyDescent="0.3">
      <c r="A14235" s="1">
        <f t="shared" si="1115"/>
        <v>36822.500000034517</v>
      </c>
      <c r="B14235" s="6">
        <f t="shared" si="1111"/>
        <v>10</v>
      </c>
      <c r="C14235" s="6">
        <f t="shared" si="1112"/>
        <v>24</v>
      </c>
      <c r="D14235">
        <v>0.19836118780000001</v>
      </c>
      <c r="E14235">
        <v>3.3265938071000001</v>
      </c>
      <c r="F14235">
        <v>-3.1282326191999998</v>
      </c>
      <c r="G14235">
        <f t="shared" si="1113"/>
        <v>0</v>
      </c>
      <c r="H14235">
        <f t="shared" si="1114"/>
        <v>-3.1282326191999998</v>
      </c>
    </row>
    <row r="14236" spans="1:8" x14ac:dyDescent="0.3">
      <c r="A14236" s="1">
        <f t="shared" si="1115"/>
        <v>36822.520833367853</v>
      </c>
      <c r="B14236" s="6">
        <f t="shared" si="1111"/>
        <v>10</v>
      </c>
      <c r="C14236" s="6">
        <f t="shared" si="1112"/>
        <v>25</v>
      </c>
      <c r="D14236">
        <v>0.19967161780000001</v>
      </c>
      <c r="E14236">
        <v>3.1243438669999999</v>
      </c>
      <c r="F14236">
        <v>-2.9246722491999999</v>
      </c>
      <c r="G14236">
        <f t="shared" si="1113"/>
        <v>0</v>
      </c>
      <c r="H14236">
        <f t="shared" si="1114"/>
        <v>-2.9246722491999999</v>
      </c>
    </row>
    <row r="14237" spans="1:8" x14ac:dyDescent="0.3">
      <c r="A14237" s="1">
        <f t="shared" si="1115"/>
        <v>36822.541666701189</v>
      </c>
      <c r="B14237" s="6">
        <f t="shared" si="1111"/>
        <v>10</v>
      </c>
      <c r="C14237" s="6">
        <f t="shared" si="1112"/>
        <v>26</v>
      </c>
      <c r="D14237">
        <v>0.188125036</v>
      </c>
      <c r="E14237">
        <v>3.1243438669999999</v>
      </c>
      <c r="F14237">
        <v>-2.9362188310000001</v>
      </c>
      <c r="G14237">
        <f t="shared" si="1113"/>
        <v>0</v>
      </c>
      <c r="H14237">
        <f t="shared" si="1114"/>
        <v>-2.9362188310000001</v>
      </c>
    </row>
    <row r="14238" spans="1:8" x14ac:dyDescent="0.3">
      <c r="A14238" s="1">
        <f t="shared" si="1115"/>
        <v>36822.562500034524</v>
      </c>
      <c r="B14238" s="6">
        <f t="shared" si="1111"/>
        <v>10</v>
      </c>
      <c r="C14238" s="6">
        <f t="shared" si="1112"/>
        <v>27</v>
      </c>
      <c r="D14238">
        <v>0.188186303</v>
      </c>
      <c r="E14238">
        <v>2.7025293401999999</v>
      </c>
      <c r="F14238">
        <v>-2.5143430372000002</v>
      </c>
      <c r="G14238">
        <f t="shared" si="1113"/>
        <v>0</v>
      </c>
      <c r="H14238">
        <f t="shared" si="1114"/>
        <v>-2.5143430372000002</v>
      </c>
    </row>
    <row r="14239" spans="1:8" x14ac:dyDescent="0.3">
      <c r="A14239" s="1">
        <f t="shared" si="1115"/>
        <v>36822.58333336786</v>
      </c>
      <c r="B14239" s="6">
        <f t="shared" si="1111"/>
        <v>10</v>
      </c>
      <c r="C14239" s="6">
        <f t="shared" si="1112"/>
        <v>28</v>
      </c>
      <c r="D14239">
        <v>0.1771709212</v>
      </c>
      <c r="E14239">
        <v>2.7025293401999999</v>
      </c>
      <c r="F14239">
        <v>-2.5253584189999998</v>
      </c>
      <c r="G14239">
        <f t="shared" si="1113"/>
        <v>0</v>
      </c>
      <c r="H14239">
        <f t="shared" si="1114"/>
        <v>-2.5253584189999998</v>
      </c>
    </row>
    <row r="14240" spans="1:8" x14ac:dyDescent="0.3">
      <c r="A14240" s="1">
        <f t="shared" si="1115"/>
        <v>36822.604166701196</v>
      </c>
      <c r="B14240" s="6">
        <f t="shared" si="1111"/>
        <v>10</v>
      </c>
      <c r="C14240" s="6">
        <f t="shared" si="1112"/>
        <v>29</v>
      </c>
      <c r="D14240">
        <v>0.18130424619999999</v>
      </c>
      <c r="E14240">
        <v>2.0501181817999998</v>
      </c>
      <c r="F14240">
        <v>-1.8688139356</v>
      </c>
      <c r="G14240">
        <f t="shared" si="1113"/>
        <v>0</v>
      </c>
      <c r="H14240">
        <f t="shared" si="1114"/>
        <v>-1.8688139356</v>
      </c>
    </row>
    <row r="14241" spans="1:8" x14ac:dyDescent="0.3">
      <c r="A14241" s="1">
        <f t="shared" si="1115"/>
        <v>36822.625000034532</v>
      </c>
      <c r="B14241" s="6">
        <f t="shared" si="1111"/>
        <v>10</v>
      </c>
      <c r="C14241" s="6">
        <f t="shared" si="1112"/>
        <v>30</v>
      </c>
      <c r="D14241">
        <v>0.19513547119999999</v>
      </c>
      <c r="E14241">
        <v>2.0501181817999998</v>
      </c>
      <c r="F14241">
        <v>-1.8549827106000001</v>
      </c>
      <c r="G14241">
        <f t="shared" si="1113"/>
        <v>0</v>
      </c>
      <c r="H14241">
        <f t="shared" si="1114"/>
        <v>-1.8549827106000001</v>
      </c>
    </row>
    <row r="14242" spans="1:8" x14ac:dyDescent="0.3">
      <c r="A14242" s="1">
        <f t="shared" si="1115"/>
        <v>36822.645833367867</v>
      </c>
      <c r="B14242" s="6">
        <f t="shared" si="1111"/>
        <v>10</v>
      </c>
      <c r="C14242" s="6">
        <f t="shared" si="1112"/>
        <v>31</v>
      </c>
      <c r="D14242">
        <v>0.21305473120000001</v>
      </c>
      <c r="E14242">
        <v>1.2746993491</v>
      </c>
      <c r="F14242">
        <v>-1.0616446178000001</v>
      </c>
      <c r="G14242">
        <f t="shared" si="1113"/>
        <v>0</v>
      </c>
      <c r="H14242">
        <f t="shared" si="1114"/>
        <v>-1.0616446178000001</v>
      </c>
    </row>
    <row r="14243" spans="1:8" x14ac:dyDescent="0.3">
      <c r="A14243" s="1">
        <f t="shared" si="1115"/>
        <v>36822.666666701203</v>
      </c>
      <c r="B14243" s="6">
        <f t="shared" si="1111"/>
        <v>10</v>
      </c>
      <c r="C14243" s="6">
        <f t="shared" si="1112"/>
        <v>32</v>
      </c>
      <c r="D14243">
        <v>0.23066696580000001</v>
      </c>
      <c r="E14243">
        <v>1.2746993491</v>
      </c>
      <c r="F14243">
        <v>-1.0440323833</v>
      </c>
      <c r="G14243">
        <f t="shared" si="1113"/>
        <v>0</v>
      </c>
      <c r="H14243">
        <f t="shared" si="1114"/>
        <v>-1.0440323833</v>
      </c>
    </row>
    <row r="14244" spans="1:8" x14ac:dyDescent="0.3">
      <c r="A14244" s="1">
        <f t="shared" si="1115"/>
        <v>36822.687500034539</v>
      </c>
      <c r="B14244" s="6">
        <f t="shared" si="1111"/>
        <v>10</v>
      </c>
      <c r="C14244" s="6">
        <f t="shared" si="1112"/>
        <v>33</v>
      </c>
      <c r="D14244">
        <v>0.24962364980000001</v>
      </c>
      <c r="E14244">
        <v>0.4806981836</v>
      </c>
      <c r="F14244">
        <v>-0.23107453380000001</v>
      </c>
      <c r="G14244">
        <f t="shared" si="1113"/>
        <v>0</v>
      </c>
      <c r="H14244">
        <f t="shared" si="1114"/>
        <v>-0.23107453380000001</v>
      </c>
    </row>
    <row r="14245" spans="1:8" x14ac:dyDescent="0.3">
      <c r="A14245" s="1">
        <f t="shared" si="1115"/>
        <v>36822.708333367875</v>
      </c>
      <c r="B14245" s="6">
        <f t="shared" si="1111"/>
        <v>10</v>
      </c>
      <c r="C14245" s="6">
        <f t="shared" si="1112"/>
        <v>34</v>
      </c>
      <c r="D14245">
        <v>0.2763231283</v>
      </c>
      <c r="E14245">
        <v>0.4806981836</v>
      </c>
      <c r="F14245">
        <v>-0.2043750553</v>
      </c>
      <c r="G14245">
        <f t="shared" si="1113"/>
        <v>0</v>
      </c>
      <c r="H14245">
        <f t="shared" si="1114"/>
        <v>-0.2043750553</v>
      </c>
    </row>
    <row r="14246" spans="1:8" x14ac:dyDescent="0.3">
      <c r="A14246" s="1">
        <f t="shared" si="1115"/>
        <v>36822.72916670121</v>
      </c>
      <c r="B14246" s="6">
        <f t="shared" si="1111"/>
        <v>10</v>
      </c>
      <c r="C14246" s="6">
        <f t="shared" si="1112"/>
        <v>35</v>
      </c>
      <c r="D14246">
        <v>0.29883491130000001</v>
      </c>
      <c r="E14246">
        <v>0.1947883436</v>
      </c>
      <c r="F14246">
        <v>0.10404656769999999</v>
      </c>
      <c r="G14246">
        <f t="shared" si="1113"/>
        <v>0.10404656769999999</v>
      </c>
      <c r="H14246">
        <f t="shared" si="1114"/>
        <v>0</v>
      </c>
    </row>
    <row r="14247" spans="1:8" x14ac:dyDescent="0.3">
      <c r="A14247" s="1">
        <f t="shared" si="1115"/>
        <v>36822.750000034546</v>
      </c>
      <c r="B14247" s="6">
        <f t="shared" si="1111"/>
        <v>10</v>
      </c>
      <c r="C14247" s="6">
        <f t="shared" si="1112"/>
        <v>36</v>
      </c>
      <c r="D14247">
        <v>0.37675466429999999</v>
      </c>
      <c r="E14247">
        <v>0.1947883436</v>
      </c>
      <c r="F14247">
        <v>0.1819663208</v>
      </c>
      <c r="G14247">
        <f t="shared" si="1113"/>
        <v>0.1819663208</v>
      </c>
      <c r="H14247">
        <f t="shared" si="1114"/>
        <v>0</v>
      </c>
    </row>
    <row r="14248" spans="1:8" x14ac:dyDescent="0.3">
      <c r="A14248" s="1">
        <f t="shared" si="1115"/>
        <v>36822.770833367882</v>
      </c>
      <c r="B14248" s="6">
        <f t="shared" si="1111"/>
        <v>10</v>
      </c>
      <c r="C14248" s="6">
        <f t="shared" si="1112"/>
        <v>37</v>
      </c>
      <c r="D14248">
        <v>0.38659742930000002</v>
      </c>
      <c r="E14248">
        <v>4.4602501199999998E-2</v>
      </c>
      <c r="F14248">
        <v>0.34199492809999998</v>
      </c>
      <c r="G14248">
        <f t="shared" si="1113"/>
        <v>0.34199492809999998</v>
      </c>
      <c r="H14248">
        <f t="shared" si="1114"/>
        <v>0</v>
      </c>
    </row>
    <row r="14249" spans="1:8" x14ac:dyDescent="0.3">
      <c r="A14249" s="1">
        <f t="shared" si="1115"/>
        <v>36822.791666701218</v>
      </c>
      <c r="B14249" s="6">
        <f t="shared" si="1111"/>
        <v>10</v>
      </c>
      <c r="C14249" s="6">
        <f t="shared" si="1112"/>
        <v>38</v>
      </c>
      <c r="D14249">
        <v>0.41524685099999997</v>
      </c>
      <c r="E14249">
        <v>4.4602501199999998E-2</v>
      </c>
      <c r="F14249">
        <v>0.37064434979999999</v>
      </c>
      <c r="G14249">
        <f t="shared" si="1113"/>
        <v>0.37064434979999999</v>
      </c>
      <c r="H14249">
        <f t="shared" si="1114"/>
        <v>0</v>
      </c>
    </row>
    <row r="14250" spans="1:8" x14ac:dyDescent="0.3">
      <c r="A14250" s="1">
        <f t="shared" si="1115"/>
        <v>36822.812500034554</v>
      </c>
      <c r="B14250" s="6">
        <f t="shared" si="1111"/>
        <v>10</v>
      </c>
      <c r="C14250" s="6">
        <f t="shared" si="1112"/>
        <v>39</v>
      </c>
      <c r="D14250">
        <v>0.41185865799999999</v>
      </c>
      <c r="E14250">
        <v>0</v>
      </c>
      <c r="F14250">
        <v>0.41185865799999999</v>
      </c>
      <c r="G14250">
        <f t="shared" si="1113"/>
        <v>0.41185865799999999</v>
      </c>
      <c r="H14250">
        <f t="shared" si="1114"/>
        <v>0</v>
      </c>
    </row>
    <row r="14251" spans="1:8" x14ac:dyDescent="0.3">
      <c r="A14251" s="1">
        <f t="shared" si="1115"/>
        <v>36822.833333367889</v>
      </c>
      <c r="B14251" s="6">
        <f t="shared" si="1111"/>
        <v>10</v>
      </c>
      <c r="C14251" s="6">
        <f t="shared" si="1112"/>
        <v>40</v>
      </c>
      <c r="D14251">
        <v>0.41813279450000002</v>
      </c>
      <c r="E14251">
        <v>0</v>
      </c>
      <c r="F14251">
        <v>0.41813279450000002</v>
      </c>
      <c r="G14251">
        <f t="shared" si="1113"/>
        <v>0.41813279450000002</v>
      </c>
      <c r="H14251">
        <f t="shared" si="1114"/>
        <v>0</v>
      </c>
    </row>
    <row r="14252" spans="1:8" x14ac:dyDescent="0.3">
      <c r="A14252" s="1">
        <f t="shared" si="1115"/>
        <v>36822.854166701225</v>
      </c>
      <c r="B14252" s="6">
        <f t="shared" si="1111"/>
        <v>10</v>
      </c>
      <c r="C14252" s="6">
        <f t="shared" si="1112"/>
        <v>41</v>
      </c>
      <c r="D14252">
        <v>0.40396089750000003</v>
      </c>
      <c r="E14252">
        <v>0</v>
      </c>
      <c r="F14252">
        <v>0.40396089750000003</v>
      </c>
      <c r="G14252">
        <f t="shared" si="1113"/>
        <v>0.40396089750000003</v>
      </c>
      <c r="H14252">
        <f t="shared" si="1114"/>
        <v>0</v>
      </c>
    </row>
    <row r="14253" spans="1:8" x14ac:dyDescent="0.3">
      <c r="A14253" s="1">
        <f t="shared" si="1115"/>
        <v>36822.875000034561</v>
      </c>
      <c r="B14253" s="6">
        <f t="shared" si="1111"/>
        <v>10</v>
      </c>
      <c r="C14253" s="6">
        <f t="shared" si="1112"/>
        <v>42</v>
      </c>
      <c r="D14253">
        <v>0.3988992066</v>
      </c>
      <c r="E14253">
        <v>0</v>
      </c>
      <c r="F14253">
        <v>0.3988992066</v>
      </c>
      <c r="G14253">
        <f t="shared" si="1113"/>
        <v>0.3988992066</v>
      </c>
      <c r="H14253">
        <f t="shared" si="1114"/>
        <v>0</v>
      </c>
    </row>
    <row r="14254" spans="1:8" x14ac:dyDescent="0.3">
      <c r="A14254" s="1">
        <f t="shared" si="1115"/>
        <v>36822.895833367897</v>
      </c>
      <c r="B14254" s="6">
        <f t="shared" si="1111"/>
        <v>10</v>
      </c>
      <c r="C14254" s="6">
        <f t="shared" si="1112"/>
        <v>43</v>
      </c>
      <c r="D14254">
        <v>0.37129012859999999</v>
      </c>
      <c r="E14254">
        <v>0</v>
      </c>
      <c r="F14254">
        <v>0.37129012859999999</v>
      </c>
      <c r="G14254">
        <f t="shared" si="1113"/>
        <v>0.37129012859999999</v>
      </c>
      <c r="H14254">
        <f t="shared" si="1114"/>
        <v>0</v>
      </c>
    </row>
    <row r="14255" spans="1:8" x14ac:dyDescent="0.3">
      <c r="A14255" s="1">
        <f t="shared" si="1115"/>
        <v>36822.916666701232</v>
      </c>
      <c r="B14255" s="6">
        <f t="shared" si="1111"/>
        <v>10</v>
      </c>
      <c r="C14255" s="6">
        <f t="shared" si="1112"/>
        <v>44</v>
      </c>
      <c r="D14255">
        <v>0.32016669520000002</v>
      </c>
      <c r="E14255">
        <v>0</v>
      </c>
      <c r="F14255">
        <v>0.32016669520000002</v>
      </c>
      <c r="G14255">
        <f t="shared" si="1113"/>
        <v>0.32016669520000002</v>
      </c>
      <c r="H14255">
        <f t="shared" si="1114"/>
        <v>0</v>
      </c>
    </row>
    <row r="14256" spans="1:8" x14ac:dyDescent="0.3">
      <c r="A14256" s="1">
        <f t="shared" si="1115"/>
        <v>36822.937500034568</v>
      </c>
      <c r="B14256" s="6">
        <f t="shared" si="1111"/>
        <v>10</v>
      </c>
      <c r="C14256" s="6">
        <f t="shared" si="1112"/>
        <v>45</v>
      </c>
      <c r="D14256">
        <v>0.29542958019999999</v>
      </c>
      <c r="E14256">
        <v>0</v>
      </c>
      <c r="F14256">
        <v>0.29542958019999999</v>
      </c>
      <c r="G14256">
        <f t="shared" si="1113"/>
        <v>0.29542958019999999</v>
      </c>
      <c r="H14256">
        <f t="shared" si="1114"/>
        <v>0</v>
      </c>
    </row>
    <row r="14257" spans="1:8" x14ac:dyDescent="0.3">
      <c r="A14257" s="1">
        <f t="shared" si="1115"/>
        <v>36822.958333367904</v>
      </c>
      <c r="B14257" s="6">
        <f t="shared" si="1111"/>
        <v>10</v>
      </c>
      <c r="C14257" s="6">
        <f t="shared" si="1112"/>
        <v>46</v>
      </c>
      <c r="D14257">
        <v>0.22135700890000001</v>
      </c>
      <c r="E14257">
        <v>0</v>
      </c>
      <c r="F14257">
        <v>0.22135700890000001</v>
      </c>
      <c r="G14257">
        <f t="shared" si="1113"/>
        <v>0.22135700890000001</v>
      </c>
      <c r="H14257">
        <f t="shared" si="1114"/>
        <v>0</v>
      </c>
    </row>
    <row r="14258" spans="1:8" x14ac:dyDescent="0.3">
      <c r="A14258" s="1">
        <f t="shared" si="1115"/>
        <v>36822.97916670124</v>
      </c>
      <c r="B14258" s="6">
        <f t="shared" si="1111"/>
        <v>10</v>
      </c>
      <c r="C14258" s="6">
        <f t="shared" si="1112"/>
        <v>47</v>
      </c>
      <c r="D14258">
        <v>0.2045430899</v>
      </c>
      <c r="E14258">
        <v>0</v>
      </c>
      <c r="F14258">
        <v>0.2045430899</v>
      </c>
      <c r="G14258">
        <f t="shared" si="1113"/>
        <v>0.2045430899</v>
      </c>
      <c r="H14258">
        <f t="shared" si="1114"/>
        <v>0</v>
      </c>
    </row>
    <row r="14259" spans="1:8" x14ac:dyDescent="0.3">
      <c r="A14259" s="1">
        <f t="shared" si="1115"/>
        <v>36823.000000034575</v>
      </c>
      <c r="B14259" s="6">
        <f t="shared" si="1111"/>
        <v>10</v>
      </c>
      <c r="C14259" s="6">
        <f t="shared" si="1112"/>
        <v>0</v>
      </c>
      <c r="D14259">
        <v>0.17267301099999999</v>
      </c>
      <c r="E14259">
        <v>0</v>
      </c>
      <c r="F14259">
        <v>0.17267301099999999</v>
      </c>
      <c r="G14259">
        <f t="shared" si="1113"/>
        <v>0.17267301099999999</v>
      </c>
      <c r="H14259">
        <f t="shared" si="1114"/>
        <v>0</v>
      </c>
    </row>
    <row r="14260" spans="1:8" x14ac:dyDescent="0.3">
      <c r="A14260" s="1">
        <f t="shared" si="1115"/>
        <v>36823.020833367911</v>
      </c>
      <c r="B14260" s="6">
        <f t="shared" si="1111"/>
        <v>10</v>
      </c>
      <c r="C14260" s="6">
        <f t="shared" si="1112"/>
        <v>1</v>
      </c>
      <c r="D14260">
        <v>0.16262652799999999</v>
      </c>
      <c r="E14260">
        <v>0</v>
      </c>
      <c r="F14260">
        <v>0.16262652799999999</v>
      </c>
      <c r="G14260">
        <f t="shared" si="1113"/>
        <v>0.16262652799999999</v>
      </c>
      <c r="H14260">
        <f t="shared" si="1114"/>
        <v>0</v>
      </c>
    </row>
    <row r="14261" spans="1:8" x14ac:dyDescent="0.3">
      <c r="A14261" s="1">
        <f t="shared" si="1115"/>
        <v>36823.041666701247</v>
      </c>
      <c r="B14261" s="6">
        <f t="shared" si="1111"/>
        <v>10</v>
      </c>
      <c r="C14261" s="6">
        <f t="shared" si="1112"/>
        <v>2</v>
      </c>
      <c r="D14261">
        <v>0.15541735770000001</v>
      </c>
      <c r="E14261">
        <v>0</v>
      </c>
      <c r="F14261">
        <v>0.15541735770000001</v>
      </c>
      <c r="G14261">
        <f t="shared" si="1113"/>
        <v>0.15541735770000001</v>
      </c>
      <c r="H14261">
        <f t="shared" si="1114"/>
        <v>0</v>
      </c>
    </row>
    <row r="14262" spans="1:8" x14ac:dyDescent="0.3">
      <c r="A14262" s="1">
        <f t="shared" si="1115"/>
        <v>36823.062500034583</v>
      </c>
      <c r="B14262" s="6">
        <f t="shared" si="1111"/>
        <v>10</v>
      </c>
      <c r="C14262" s="6">
        <f t="shared" si="1112"/>
        <v>3</v>
      </c>
      <c r="D14262">
        <v>0.15361629069999999</v>
      </c>
      <c r="E14262">
        <v>0</v>
      </c>
      <c r="F14262">
        <v>0.15361629069999999</v>
      </c>
      <c r="G14262">
        <f t="shared" si="1113"/>
        <v>0.15361629069999999</v>
      </c>
      <c r="H14262">
        <f t="shared" si="1114"/>
        <v>0</v>
      </c>
    </row>
    <row r="14263" spans="1:8" x14ac:dyDescent="0.3">
      <c r="A14263" s="1">
        <f t="shared" si="1115"/>
        <v>36823.083333367918</v>
      </c>
      <c r="B14263" s="6">
        <f t="shared" si="1111"/>
        <v>10</v>
      </c>
      <c r="C14263" s="6">
        <f t="shared" si="1112"/>
        <v>4</v>
      </c>
      <c r="D14263">
        <v>0.1453274051</v>
      </c>
      <c r="E14263">
        <v>0</v>
      </c>
      <c r="F14263">
        <v>0.1453274051</v>
      </c>
      <c r="G14263">
        <f t="shared" si="1113"/>
        <v>0.1453274051</v>
      </c>
      <c r="H14263">
        <f t="shared" si="1114"/>
        <v>0</v>
      </c>
    </row>
    <row r="14264" spans="1:8" x14ac:dyDescent="0.3">
      <c r="A14264" s="1">
        <f t="shared" si="1115"/>
        <v>36823.104166701254</v>
      </c>
      <c r="B14264" s="6">
        <f t="shared" si="1111"/>
        <v>10</v>
      </c>
      <c r="C14264" s="6">
        <f t="shared" si="1112"/>
        <v>5</v>
      </c>
      <c r="D14264">
        <v>0.1429654601</v>
      </c>
      <c r="E14264">
        <v>0</v>
      </c>
      <c r="F14264">
        <v>0.1429654601</v>
      </c>
      <c r="G14264">
        <f t="shared" si="1113"/>
        <v>0.1429654601</v>
      </c>
      <c r="H14264">
        <f t="shared" si="1114"/>
        <v>0</v>
      </c>
    </row>
    <row r="14265" spans="1:8" x14ac:dyDescent="0.3">
      <c r="A14265" s="1">
        <f t="shared" si="1115"/>
        <v>36823.12500003459</v>
      </c>
      <c r="B14265" s="6">
        <f t="shared" si="1111"/>
        <v>10</v>
      </c>
      <c r="C14265" s="6">
        <f t="shared" si="1112"/>
        <v>6</v>
      </c>
      <c r="D14265">
        <v>0.14082992159999999</v>
      </c>
      <c r="E14265">
        <v>0</v>
      </c>
      <c r="F14265">
        <v>0.14082992159999999</v>
      </c>
      <c r="G14265">
        <f t="shared" si="1113"/>
        <v>0.14082992159999999</v>
      </c>
      <c r="H14265">
        <f t="shared" si="1114"/>
        <v>0</v>
      </c>
    </row>
    <row r="14266" spans="1:8" x14ac:dyDescent="0.3">
      <c r="A14266" s="1">
        <f t="shared" si="1115"/>
        <v>36823.145833367926</v>
      </c>
      <c r="B14266" s="6">
        <f t="shared" si="1111"/>
        <v>10</v>
      </c>
      <c r="C14266" s="6">
        <f t="shared" si="1112"/>
        <v>7</v>
      </c>
      <c r="D14266">
        <v>0.14053074060000001</v>
      </c>
      <c r="E14266">
        <v>0</v>
      </c>
      <c r="F14266">
        <v>0.14053074060000001</v>
      </c>
      <c r="G14266">
        <f t="shared" si="1113"/>
        <v>0.14053074060000001</v>
      </c>
      <c r="H14266">
        <f t="shared" si="1114"/>
        <v>0</v>
      </c>
    </row>
    <row r="14267" spans="1:8" x14ac:dyDescent="0.3">
      <c r="A14267" s="1">
        <f t="shared" si="1115"/>
        <v>36823.166666701261</v>
      </c>
      <c r="B14267" s="6">
        <f t="shared" si="1111"/>
        <v>10</v>
      </c>
      <c r="C14267" s="6">
        <f t="shared" si="1112"/>
        <v>8</v>
      </c>
      <c r="D14267">
        <v>0.140783307</v>
      </c>
      <c r="E14267">
        <v>0</v>
      </c>
      <c r="F14267">
        <v>0.140783307</v>
      </c>
      <c r="G14267">
        <f t="shared" si="1113"/>
        <v>0.140783307</v>
      </c>
      <c r="H14267">
        <f t="shared" si="1114"/>
        <v>0</v>
      </c>
    </row>
    <row r="14268" spans="1:8" x14ac:dyDescent="0.3">
      <c r="A14268" s="1">
        <f t="shared" si="1115"/>
        <v>36823.187500034597</v>
      </c>
      <c r="B14268" s="6">
        <f t="shared" si="1111"/>
        <v>10</v>
      </c>
      <c r="C14268" s="6">
        <f t="shared" si="1112"/>
        <v>9</v>
      </c>
      <c r="D14268">
        <v>0.14923746099999999</v>
      </c>
      <c r="E14268">
        <v>0</v>
      </c>
      <c r="F14268">
        <v>0.14923746099999999</v>
      </c>
      <c r="G14268">
        <f t="shared" si="1113"/>
        <v>0.14923746099999999</v>
      </c>
      <c r="H14268">
        <f t="shared" si="1114"/>
        <v>0</v>
      </c>
    </row>
    <row r="14269" spans="1:8" x14ac:dyDescent="0.3">
      <c r="A14269" s="1">
        <f t="shared" si="1115"/>
        <v>36823.208333367933</v>
      </c>
      <c r="B14269" s="6">
        <f t="shared" si="1111"/>
        <v>10</v>
      </c>
      <c r="C14269" s="6">
        <f t="shared" si="1112"/>
        <v>10</v>
      </c>
      <c r="D14269">
        <v>0.16639087850000001</v>
      </c>
      <c r="E14269">
        <v>0</v>
      </c>
      <c r="F14269">
        <v>0.16639087850000001</v>
      </c>
      <c r="G14269">
        <f t="shared" si="1113"/>
        <v>0.16639087850000001</v>
      </c>
      <c r="H14269">
        <f t="shared" si="1114"/>
        <v>0</v>
      </c>
    </row>
    <row r="14270" spans="1:8" x14ac:dyDescent="0.3">
      <c r="A14270" s="1">
        <f t="shared" si="1115"/>
        <v>36823.229166701269</v>
      </c>
      <c r="B14270" s="6">
        <f t="shared" si="1111"/>
        <v>10</v>
      </c>
      <c r="C14270" s="6">
        <f t="shared" si="1112"/>
        <v>11</v>
      </c>
      <c r="D14270">
        <v>0.18812245850000001</v>
      </c>
      <c r="E14270">
        <v>0</v>
      </c>
      <c r="F14270">
        <v>0.18812245850000001</v>
      </c>
      <c r="G14270">
        <f t="shared" si="1113"/>
        <v>0.18812245850000001</v>
      </c>
      <c r="H14270">
        <f t="shared" si="1114"/>
        <v>0</v>
      </c>
    </row>
    <row r="14271" spans="1:8" x14ac:dyDescent="0.3">
      <c r="A14271" s="1">
        <f t="shared" si="1115"/>
        <v>36823.250000034604</v>
      </c>
      <c r="B14271" s="6">
        <f t="shared" si="1111"/>
        <v>10</v>
      </c>
      <c r="C14271" s="6">
        <f t="shared" si="1112"/>
        <v>12</v>
      </c>
      <c r="D14271">
        <v>0.2221184752</v>
      </c>
      <c r="E14271">
        <v>0</v>
      </c>
      <c r="F14271">
        <v>0.2221184752</v>
      </c>
      <c r="G14271">
        <f t="shared" si="1113"/>
        <v>0.2221184752</v>
      </c>
      <c r="H14271">
        <f t="shared" si="1114"/>
        <v>0</v>
      </c>
    </row>
    <row r="14272" spans="1:8" x14ac:dyDescent="0.3">
      <c r="A14272" s="1">
        <f t="shared" si="1115"/>
        <v>36823.27083336794</v>
      </c>
      <c r="B14272" s="6">
        <f t="shared" si="1111"/>
        <v>10</v>
      </c>
      <c r="C14272" s="6">
        <f t="shared" si="1112"/>
        <v>13</v>
      </c>
      <c r="D14272">
        <v>0.24943402419999999</v>
      </c>
      <c r="E14272">
        <v>0.1148153747</v>
      </c>
      <c r="F14272">
        <v>0.13461864949999999</v>
      </c>
      <c r="G14272">
        <f t="shared" si="1113"/>
        <v>0.13461864949999999</v>
      </c>
      <c r="H14272">
        <f t="shared" si="1114"/>
        <v>0</v>
      </c>
    </row>
    <row r="14273" spans="1:8" x14ac:dyDescent="0.3">
      <c r="A14273" s="1">
        <f t="shared" si="1115"/>
        <v>36823.291666701276</v>
      </c>
      <c r="B14273" s="6">
        <f t="shared" si="1111"/>
        <v>10</v>
      </c>
      <c r="C14273" s="6">
        <f t="shared" si="1112"/>
        <v>14</v>
      </c>
      <c r="D14273">
        <v>0.2272688665</v>
      </c>
      <c r="E14273">
        <v>0.1148153747</v>
      </c>
      <c r="F14273">
        <v>0.1124534918</v>
      </c>
      <c r="G14273">
        <f t="shared" si="1113"/>
        <v>0.1124534918</v>
      </c>
      <c r="H14273">
        <f t="shared" si="1114"/>
        <v>0</v>
      </c>
    </row>
    <row r="14274" spans="1:8" x14ac:dyDescent="0.3">
      <c r="A14274" s="1">
        <f t="shared" si="1115"/>
        <v>36823.312500034612</v>
      </c>
      <c r="B14274" s="6">
        <f t="shared" si="1111"/>
        <v>10</v>
      </c>
      <c r="C14274" s="6">
        <f t="shared" si="1112"/>
        <v>15</v>
      </c>
      <c r="D14274">
        <v>0.21685683150000001</v>
      </c>
      <c r="E14274">
        <v>1.8714617325</v>
      </c>
      <c r="F14274">
        <v>-1.6546049009999999</v>
      </c>
      <c r="G14274">
        <f t="shared" si="1113"/>
        <v>0</v>
      </c>
      <c r="H14274">
        <f t="shared" si="1114"/>
        <v>-1.6546049009999999</v>
      </c>
    </row>
    <row r="14275" spans="1:8" x14ac:dyDescent="0.3">
      <c r="A14275" s="1">
        <f t="shared" si="1115"/>
        <v>36823.333333367947</v>
      </c>
      <c r="B14275" s="6">
        <f t="shared" si="1111"/>
        <v>10</v>
      </c>
      <c r="C14275" s="6">
        <f t="shared" si="1112"/>
        <v>16</v>
      </c>
      <c r="D14275">
        <v>0.20207579270000001</v>
      </c>
      <c r="E14275">
        <v>1.8714617325</v>
      </c>
      <c r="F14275">
        <v>-1.6693859397999999</v>
      </c>
      <c r="G14275">
        <f t="shared" si="1113"/>
        <v>0</v>
      </c>
      <c r="H14275">
        <f t="shared" si="1114"/>
        <v>-1.6693859397999999</v>
      </c>
    </row>
    <row r="14276" spans="1:8" x14ac:dyDescent="0.3">
      <c r="A14276" s="1">
        <f t="shared" si="1115"/>
        <v>36823.354166701283</v>
      </c>
      <c r="B14276" s="6">
        <f t="shared" si="1111"/>
        <v>10</v>
      </c>
      <c r="C14276" s="6">
        <f t="shared" si="1112"/>
        <v>17</v>
      </c>
      <c r="D14276">
        <v>0.1857328637</v>
      </c>
      <c r="E14276">
        <v>2.622309236</v>
      </c>
      <c r="F14276">
        <v>-2.4365763722999998</v>
      </c>
      <c r="G14276">
        <f t="shared" si="1113"/>
        <v>0</v>
      </c>
      <c r="H14276">
        <f t="shared" si="1114"/>
        <v>-2.4365763722999998</v>
      </c>
    </row>
    <row r="14277" spans="1:8" x14ac:dyDescent="0.3">
      <c r="A14277" s="1">
        <f t="shared" si="1115"/>
        <v>36823.375000034619</v>
      </c>
      <c r="B14277" s="6">
        <f t="shared" ref="B14277:B14340" si="1116">MONTH(A14277)</f>
        <v>10</v>
      </c>
      <c r="C14277" s="6">
        <f t="shared" ref="C14277:C14340" si="1117">HOUR(A14277)*2+MINUTE(A14277)/30</f>
        <v>18</v>
      </c>
      <c r="D14277">
        <v>0.2048589592</v>
      </c>
      <c r="E14277">
        <v>2.622309236</v>
      </c>
      <c r="F14277">
        <v>-2.4174502767999999</v>
      </c>
      <c r="G14277">
        <f t="shared" ref="G14277:G14340" si="1118">IF(F14277&gt;0,F14277,0)</f>
        <v>0</v>
      </c>
      <c r="H14277">
        <f t="shared" ref="H14277:H14340" si="1119">IF(F14277&lt;0,F14277,0)</f>
        <v>-2.4174502767999999</v>
      </c>
    </row>
    <row r="14278" spans="1:8" x14ac:dyDescent="0.3">
      <c r="A14278" s="1">
        <f t="shared" ref="A14278:A14341" si="1120">A14277+(1/48)</f>
        <v>36823.395833367955</v>
      </c>
      <c r="B14278" s="6">
        <f t="shared" si="1116"/>
        <v>10</v>
      </c>
      <c r="C14278" s="6">
        <f t="shared" si="1117"/>
        <v>19</v>
      </c>
      <c r="D14278">
        <v>0.2012417142</v>
      </c>
      <c r="E14278">
        <v>3.1751593463000001</v>
      </c>
      <c r="F14278">
        <v>-2.973917632</v>
      </c>
      <c r="G14278">
        <f t="shared" si="1118"/>
        <v>0</v>
      </c>
      <c r="H14278">
        <f t="shared" si="1119"/>
        <v>-2.973917632</v>
      </c>
    </row>
    <row r="14279" spans="1:8" x14ac:dyDescent="0.3">
      <c r="A14279" s="1">
        <f t="shared" si="1120"/>
        <v>36823.416666701291</v>
      </c>
      <c r="B14279" s="6">
        <f t="shared" si="1116"/>
        <v>10</v>
      </c>
      <c r="C14279" s="6">
        <f t="shared" si="1117"/>
        <v>20</v>
      </c>
      <c r="D14279">
        <v>0.25608809760000001</v>
      </c>
      <c r="E14279">
        <v>3.1751593463000001</v>
      </c>
      <c r="F14279">
        <v>-2.9190712485999999</v>
      </c>
      <c r="G14279">
        <f t="shared" si="1118"/>
        <v>0</v>
      </c>
      <c r="H14279">
        <f t="shared" si="1119"/>
        <v>-2.9190712485999999</v>
      </c>
    </row>
    <row r="14280" spans="1:8" x14ac:dyDescent="0.3">
      <c r="A14280" s="1">
        <f t="shared" si="1120"/>
        <v>36823.437500034626</v>
      </c>
      <c r="B14280" s="6">
        <f t="shared" si="1116"/>
        <v>10</v>
      </c>
      <c r="C14280" s="6">
        <f t="shared" si="1117"/>
        <v>21</v>
      </c>
      <c r="D14280">
        <v>0.25040953360000001</v>
      </c>
      <c r="E14280">
        <v>3.3146785740000002</v>
      </c>
      <c r="F14280">
        <v>-3.0642690404000001</v>
      </c>
      <c r="G14280">
        <f t="shared" si="1118"/>
        <v>0</v>
      </c>
      <c r="H14280">
        <f t="shared" si="1119"/>
        <v>-3.0642690404000001</v>
      </c>
    </row>
    <row r="14281" spans="1:8" x14ac:dyDescent="0.3">
      <c r="A14281" s="1">
        <f t="shared" si="1120"/>
        <v>36823.458333367962</v>
      </c>
      <c r="B14281" s="6">
        <f t="shared" si="1116"/>
        <v>10</v>
      </c>
      <c r="C14281" s="6">
        <f t="shared" si="1117"/>
        <v>22</v>
      </c>
      <c r="D14281">
        <v>0.28803893539999997</v>
      </c>
      <c r="E14281">
        <v>3.3146785740000002</v>
      </c>
      <c r="F14281">
        <v>-3.0266396385999998</v>
      </c>
      <c r="G14281">
        <f t="shared" si="1118"/>
        <v>0</v>
      </c>
      <c r="H14281">
        <f t="shared" si="1119"/>
        <v>-3.0266396385999998</v>
      </c>
    </row>
    <row r="14282" spans="1:8" x14ac:dyDescent="0.3">
      <c r="A14282" s="1">
        <f t="shared" si="1120"/>
        <v>36823.479166701298</v>
      </c>
      <c r="B14282" s="6">
        <f t="shared" si="1116"/>
        <v>10</v>
      </c>
      <c r="C14282" s="6">
        <f t="shared" si="1117"/>
        <v>23</v>
      </c>
      <c r="D14282">
        <v>0.2909916494</v>
      </c>
      <c r="E14282">
        <v>3.1390251444000001</v>
      </c>
      <c r="F14282">
        <v>-2.8480334949000001</v>
      </c>
      <c r="G14282">
        <f t="shared" si="1118"/>
        <v>0</v>
      </c>
      <c r="H14282">
        <f t="shared" si="1119"/>
        <v>-2.8480334949000001</v>
      </c>
    </row>
    <row r="14283" spans="1:8" x14ac:dyDescent="0.3">
      <c r="A14283" s="1">
        <f t="shared" si="1120"/>
        <v>36823.500000034634</v>
      </c>
      <c r="B14283" s="6">
        <f t="shared" si="1116"/>
        <v>10</v>
      </c>
      <c r="C14283" s="6">
        <f t="shared" si="1117"/>
        <v>24</v>
      </c>
      <c r="D14283">
        <v>0.29656865510000002</v>
      </c>
      <c r="E14283">
        <v>3.1390251444000001</v>
      </c>
      <c r="F14283">
        <v>-2.8424564891999999</v>
      </c>
      <c r="G14283">
        <f t="shared" si="1118"/>
        <v>0</v>
      </c>
      <c r="H14283">
        <f t="shared" si="1119"/>
        <v>-2.8424564891999999</v>
      </c>
    </row>
    <row r="14284" spans="1:8" x14ac:dyDescent="0.3">
      <c r="A14284" s="1">
        <f t="shared" si="1120"/>
        <v>36823.520833367969</v>
      </c>
      <c r="B14284" s="6">
        <f t="shared" si="1116"/>
        <v>10</v>
      </c>
      <c r="C14284" s="6">
        <f t="shared" si="1117"/>
        <v>25</v>
      </c>
      <c r="D14284">
        <v>0.28842510609999999</v>
      </c>
      <c r="E14284">
        <v>3.1549500868</v>
      </c>
      <c r="F14284">
        <v>-2.8665249805999999</v>
      </c>
      <c r="G14284">
        <f t="shared" si="1118"/>
        <v>0</v>
      </c>
      <c r="H14284">
        <f t="shared" si="1119"/>
        <v>-2.8665249805999999</v>
      </c>
    </row>
    <row r="14285" spans="1:8" x14ac:dyDescent="0.3">
      <c r="A14285" s="1">
        <f t="shared" si="1120"/>
        <v>36823.541666701305</v>
      </c>
      <c r="B14285" s="6">
        <f t="shared" si="1116"/>
        <v>10</v>
      </c>
      <c r="C14285" s="6">
        <f t="shared" si="1117"/>
        <v>26</v>
      </c>
      <c r="D14285">
        <v>0.29563469079999999</v>
      </c>
      <c r="E14285">
        <v>3.1549500868</v>
      </c>
      <c r="F14285">
        <v>-2.859315396</v>
      </c>
      <c r="G14285">
        <f t="shared" si="1118"/>
        <v>0</v>
      </c>
      <c r="H14285">
        <f t="shared" si="1119"/>
        <v>-2.859315396</v>
      </c>
    </row>
    <row r="14286" spans="1:8" x14ac:dyDescent="0.3">
      <c r="A14286" s="1">
        <f t="shared" si="1120"/>
        <v>36823.562500034641</v>
      </c>
      <c r="B14286" s="6">
        <f t="shared" si="1116"/>
        <v>10</v>
      </c>
      <c r="C14286" s="6">
        <f t="shared" si="1117"/>
        <v>27</v>
      </c>
      <c r="D14286">
        <v>0.29563022480000001</v>
      </c>
      <c r="E14286">
        <v>2.7308445077000001</v>
      </c>
      <c r="F14286">
        <v>-2.4352142829000001</v>
      </c>
      <c r="G14286">
        <f t="shared" si="1118"/>
        <v>0</v>
      </c>
      <c r="H14286">
        <f t="shared" si="1119"/>
        <v>-2.4352142829000001</v>
      </c>
    </row>
    <row r="14287" spans="1:8" x14ac:dyDescent="0.3">
      <c r="A14287" s="1">
        <f t="shared" si="1120"/>
        <v>36823.583333367977</v>
      </c>
      <c r="B14287" s="6">
        <f t="shared" si="1116"/>
        <v>10</v>
      </c>
      <c r="C14287" s="6">
        <f t="shared" si="1117"/>
        <v>28</v>
      </c>
      <c r="D14287">
        <v>0.30980857109999999</v>
      </c>
      <c r="E14287">
        <v>2.7308445077000001</v>
      </c>
      <c r="F14287">
        <v>-2.4210359366</v>
      </c>
      <c r="G14287">
        <f t="shared" si="1118"/>
        <v>0</v>
      </c>
      <c r="H14287">
        <f t="shared" si="1119"/>
        <v>-2.4210359366</v>
      </c>
    </row>
    <row r="14288" spans="1:8" x14ac:dyDescent="0.3">
      <c r="A14288" s="1">
        <f t="shared" si="1120"/>
        <v>36823.604166701312</v>
      </c>
      <c r="B14288" s="6">
        <f t="shared" si="1116"/>
        <v>10</v>
      </c>
      <c r="C14288" s="6">
        <f t="shared" si="1117"/>
        <v>29</v>
      </c>
      <c r="D14288">
        <v>0.3110885961</v>
      </c>
      <c r="E14288">
        <v>2.0419455715999999</v>
      </c>
      <c r="F14288">
        <v>-1.7308569756000001</v>
      </c>
      <c r="G14288">
        <f t="shared" si="1118"/>
        <v>0</v>
      </c>
      <c r="H14288">
        <f t="shared" si="1119"/>
        <v>-1.7308569756000001</v>
      </c>
    </row>
    <row r="14289" spans="1:8" x14ac:dyDescent="0.3">
      <c r="A14289" s="1">
        <f t="shared" si="1120"/>
        <v>36823.625000034648</v>
      </c>
      <c r="B14289" s="6">
        <f t="shared" si="1116"/>
        <v>10</v>
      </c>
      <c r="C14289" s="6">
        <f t="shared" si="1117"/>
        <v>30</v>
      </c>
      <c r="D14289">
        <v>0.32884137559999999</v>
      </c>
      <c r="E14289">
        <v>2.0419455715999999</v>
      </c>
      <c r="F14289">
        <v>-1.7131041961</v>
      </c>
      <c r="G14289">
        <f t="shared" si="1118"/>
        <v>0</v>
      </c>
      <c r="H14289">
        <f t="shared" si="1119"/>
        <v>-1.7131041961</v>
      </c>
    </row>
    <row r="14290" spans="1:8" x14ac:dyDescent="0.3">
      <c r="A14290" s="1">
        <f t="shared" si="1120"/>
        <v>36823.645833367984</v>
      </c>
      <c r="B14290" s="6">
        <f t="shared" si="1116"/>
        <v>10</v>
      </c>
      <c r="C14290" s="6">
        <f t="shared" si="1117"/>
        <v>31</v>
      </c>
      <c r="D14290">
        <v>0.34370043259999999</v>
      </c>
      <c r="E14290">
        <v>1.2009413999</v>
      </c>
      <c r="F14290">
        <v>-0.85724096729999999</v>
      </c>
      <c r="G14290">
        <f t="shared" si="1118"/>
        <v>0</v>
      </c>
      <c r="H14290">
        <f t="shared" si="1119"/>
        <v>-0.85724096729999999</v>
      </c>
    </row>
    <row r="14291" spans="1:8" x14ac:dyDescent="0.3">
      <c r="A14291" s="1">
        <f t="shared" si="1120"/>
        <v>36823.66666670132</v>
      </c>
      <c r="B14291" s="6">
        <f t="shared" si="1116"/>
        <v>10</v>
      </c>
      <c r="C14291" s="6">
        <f t="shared" si="1117"/>
        <v>32</v>
      </c>
      <c r="D14291">
        <v>0.3366614094</v>
      </c>
      <c r="E14291">
        <v>1.2009413999</v>
      </c>
      <c r="F14291">
        <v>-0.86427999050000004</v>
      </c>
      <c r="G14291">
        <f t="shared" si="1118"/>
        <v>0</v>
      </c>
      <c r="H14291">
        <f t="shared" si="1119"/>
        <v>-0.86427999050000004</v>
      </c>
    </row>
    <row r="14292" spans="1:8" x14ac:dyDescent="0.3">
      <c r="A14292" s="1">
        <f t="shared" si="1120"/>
        <v>36823.687500034655</v>
      </c>
      <c r="B14292" s="6">
        <f t="shared" si="1116"/>
        <v>10</v>
      </c>
      <c r="C14292" s="6">
        <f t="shared" si="1117"/>
        <v>33</v>
      </c>
      <c r="D14292">
        <v>0.35624217940000003</v>
      </c>
      <c r="E14292">
        <v>0.39171537779999999</v>
      </c>
      <c r="F14292">
        <v>-3.5473198400000003E-2</v>
      </c>
      <c r="G14292">
        <f t="shared" si="1118"/>
        <v>0</v>
      </c>
      <c r="H14292">
        <f t="shared" si="1119"/>
        <v>-3.5473198400000003E-2</v>
      </c>
    </row>
    <row r="14293" spans="1:8" x14ac:dyDescent="0.3">
      <c r="A14293" s="1">
        <f t="shared" si="1120"/>
        <v>36823.708333367991</v>
      </c>
      <c r="B14293" s="6">
        <f t="shared" si="1116"/>
        <v>10</v>
      </c>
      <c r="C14293" s="6">
        <f t="shared" si="1117"/>
        <v>34</v>
      </c>
      <c r="D14293">
        <v>0.38275186639999997</v>
      </c>
      <c r="E14293">
        <v>0.39171537779999999</v>
      </c>
      <c r="F14293">
        <v>-8.9635114000000005E-3</v>
      </c>
      <c r="G14293">
        <f t="shared" si="1118"/>
        <v>0</v>
      </c>
      <c r="H14293">
        <f t="shared" si="1119"/>
        <v>-8.9635114000000005E-3</v>
      </c>
    </row>
    <row r="14294" spans="1:8" x14ac:dyDescent="0.3">
      <c r="A14294" s="1">
        <f t="shared" si="1120"/>
        <v>36823.729166701327</v>
      </c>
      <c r="B14294" s="6">
        <f t="shared" si="1116"/>
        <v>10</v>
      </c>
      <c r="C14294" s="6">
        <f t="shared" si="1117"/>
        <v>35</v>
      </c>
      <c r="D14294">
        <v>0.40260856639999998</v>
      </c>
      <c r="E14294">
        <v>0.1640749162</v>
      </c>
      <c r="F14294">
        <v>0.2385336502</v>
      </c>
      <c r="G14294">
        <f t="shared" si="1118"/>
        <v>0.2385336502</v>
      </c>
      <c r="H14294">
        <f t="shared" si="1119"/>
        <v>0</v>
      </c>
    </row>
    <row r="14295" spans="1:8" x14ac:dyDescent="0.3">
      <c r="A14295" s="1">
        <f t="shared" si="1120"/>
        <v>36823.750000034663</v>
      </c>
      <c r="B14295" s="6">
        <f t="shared" si="1116"/>
        <v>10</v>
      </c>
      <c r="C14295" s="6">
        <f t="shared" si="1117"/>
        <v>36</v>
      </c>
      <c r="D14295">
        <v>0.38438951999999998</v>
      </c>
      <c r="E14295">
        <v>0.1640749162</v>
      </c>
      <c r="F14295">
        <v>0.22031460380000001</v>
      </c>
      <c r="G14295">
        <f t="shared" si="1118"/>
        <v>0.22031460380000001</v>
      </c>
      <c r="H14295">
        <f t="shared" si="1119"/>
        <v>0</v>
      </c>
    </row>
    <row r="14296" spans="1:8" x14ac:dyDescent="0.3">
      <c r="A14296" s="1">
        <f t="shared" si="1120"/>
        <v>36823.770833367998</v>
      </c>
      <c r="B14296" s="6">
        <f t="shared" si="1116"/>
        <v>10</v>
      </c>
      <c r="C14296" s="6">
        <f t="shared" si="1117"/>
        <v>37</v>
      </c>
      <c r="D14296">
        <v>0.391476616</v>
      </c>
      <c r="E14296">
        <v>5.4318004699999999E-2</v>
      </c>
      <c r="F14296">
        <v>0.33715861130000002</v>
      </c>
      <c r="G14296">
        <f t="shared" si="1118"/>
        <v>0.33715861130000002</v>
      </c>
      <c r="H14296">
        <f t="shared" si="1119"/>
        <v>0</v>
      </c>
    </row>
    <row r="14297" spans="1:8" x14ac:dyDescent="0.3">
      <c r="A14297" s="1">
        <f t="shared" si="1120"/>
        <v>36823.791666701334</v>
      </c>
      <c r="B14297" s="6">
        <f t="shared" si="1116"/>
        <v>10</v>
      </c>
      <c r="C14297" s="6">
        <f t="shared" si="1117"/>
        <v>38</v>
      </c>
      <c r="D14297">
        <v>0.37364255190000001</v>
      </c>
      <c r="E14297">
        <v>5.4318004699999999E-2</v>
      </c>
      <c r="F14297">
        <v>0.31932454719999998</v>
      </c>
      <c r="G14297">
        <f t="shared" si="1118"/>
        <v>0.31932454719999998</v>
      </c>
      <c r="H14297">
        <f t="shared" si="1119"/>
        <v>0</v>
      </c>
    </row>
    <row r="14298" spans="1:8" x14ac:dyDescent="0.3">
      <c r="A14298" s="1">
        <f t="shared" si="1120"/>
        <v>36823.81250003467</v>
      </c>
      <c r="B14298" s="6">
        <f t="shared" si="1116"/>
        <v>10</v>
      </c>
      <c r="C14298" s="6">
        <f t="shared" si="1117"/>
        <v>39</v>
      </c>
      <c r="D14298">
        <v>0.37446711789999998</v>
      </c>
      <c r="E14298">
        <v>0</v>
      </c>
      <c r="F14298">
        <v>0.37446711789999998</v>
      </c>
      <c r="G14298">
        <f t="shared" si="1118"/>
        <v>0.37446711789999998</v>
      </c>
      <c r="H14298">
        <f t="shared" si="1119"/>
        <v>0</v>
      </c>
    </row>
    <row r="14299" spans="1:8" x14ac:dyDescent="0.3">
      <c r="A14299" s="1">
        <f t="shared" si="1120"/>
        <v>36823.833333368006</v>
      </c>
      <c r="B14299" s="6">
        <f t="shared" si="1116"/>
        <v>10</v>
      </c>
      <c r="C14299" s="6">
        <f t="shared" si="1117"/>
        <v>40</v>
      </c>
      <c r="D14299">
        <v>0.33772049189999997</v>
      </c>
      <c r="E14299">
        <v>0</v>
      </c>
      <c r="F14299">
        <v>0.33772049189999997</v>
      </c>
      <c r="G14299">
        <f t="shared" si="1118"/>
        <v>0.33772049189999997</v>
      </c>
      <c r="H14299">
        <f t="shared" si="1119"/>
        <v>0</v>
      </c>
    </row>
    <row r="14300" spans="1:8" x14ac:dyDescent="0.3">
      <c r="A14300" s="1">
        <f t="shared" si="1120"/>
        <v>36823.854166701341</v>
      </c>
      <c r="B14300" s="6">
        <f t="shared" si="1116"/>
        <v>10</v>
      </c>
      <c r="C14300" s="6">
        <f t="shared" si="1117"/>
        <v>41</v>
      </c>
      <c r="D14300">
        <v>0.32383562890000001</v>
      </c>
      <c r="E14300">
        <v>0</v>
      </c>
      <c r="F14300">
        <v>0.32383562890000001</v>
      </c>
      <c r="G14300">
        <f t="shared" si="1118"/>
        <v>0.32383562890000001</v>
      </c>
      <c r="H14300">
        <f t="shared" si="1119"/>
        <v>0</v>
      </c>
    </row>
    <row r="14301" spans="1:8" x14ac:dyDescent="0.3">
      <c r="A14301" s="1">
        <f t="shared" si="1120"/>
        <v>36823.875000034677</v>
      </c>
      <c r="B14301" s="6">
        <f t="shared" si="1116"/>
        <v>10</v>
      </c>
      <c r="C14301" s="6">
        <f t="shared" si="1117"/>
        <v>42</v>
      </c>
      <c r="D14301">
        <v>0.26410151650000002</v>
      </c>
      <c r="E14301">
        <v>0</v>
      </c>
      <c r="F14301">
        <v>0.26410151650000002</v>
      </c>
      <c r="G14301">
        <f t="shared" si="1118"/>
        <v>0.26410151650000002</v>
      </c>
      <c r="H14301">
        <f t="shared" si="1119"/>
        <v>0</v>
      </c>
    </row>
    <row r="14302" spans="1:8" x14ac:dyDescent="0.3">
      <c r="A14302" s="1">
        <f t="shared" si="1120"/>
        <v>36823.895833368013</v>
      </c>
      <c r="B14302" s="6">
        <f t="shared" si="1116"/>
        <v>10</v>
      </c>
      <c r="C14302" s="6">
        <f t="shared" si="1117"/>
        <v>43</v>
      </c>
      <c r="D14302">
        <v>0.2446599535</v>
      </c>
      <c r="E14302">
        <v>0</v>
      </c>
      <c r="F14302">
        <v>0.2446599535</v>
      </c>
      <c r="G14302">
        <f t="shared" si="1118"/>
        <v>0.2446599535</v>
      </c>
      <c r="H14302">
        <f t="shared" si="1119"/>
        <v>0</v>
      </c>
    </row>
    <row r="14303" spans="1:8" x14ac:dyDescent="0.3">
      <c r="A14303" s="1">
        <f t="shared" si="1120"/>
        <v>36823.916666701349</v>
      </c>
      <c r="B14303" s="6">
        <f t="shared" si="1116"/>
        <v>10</v>
      </c>
      <c r="C14303" s="6">
        <f t="shared" si="1117"/>
        <v>44</v>
      </c>
      <c r="D14303">
        <v>0.22342312759999999</v>
      </c>
      <c r="E14303">
        <v>0</v>
      </c>
      <c r="F14303">
        <v>0.22342312759999999</v>
      </c>
      <c r="G14303">
        <f t="shared" si="1118"/>
        <v>0.22342312759999999</v>
      </c>
      <c r="H14303">
        <f t="shared" si="1119"/>
        <v>0</v>
      </c>
    </row>
    <row r="14304" spans="1:8" x14ac:dyDescent="0.3">
      <c r="A14304" s="1">
        <f t="shared" si="1120"/>
        <v>36823.937500034684</v>
      </c>
      <c r="B14304" s="6">
        <f t="shared" si="1116"/>
        <v>10</v>
      </c>
      <c r="C14304" s="6">
        <f t="shared" si="1117"/>
        <v>45</v>
      </c>
      <c r="D14304">
        <v>0.19893448159999999</v>
      </c>
      <c r="E14304">
        <v>0</v>
      </c>
      <c r="F14304">
        <v>0.19893448159999999</v>
      </c>
      <c r="G14304">
        <f t="shared" si="1118"/>
        <v>0.19893448159999999</v>
      </c>
      <c r="H14304">
        <f t="shared" si="1119"/>
        <v>0</v>
      </c>
    </row>
    <row r="14305" spans="1:8" x14ac:dyDescent="0.3">
      <c r="A14305" s="1">
        <f t="shared" si="1120"/>
        <v>36823.95833336802</v>
      </c>
      <c r="B14305" s="6">
        <f t="shared" si="1116"/>
        <v>10</v>
      </c>
      <c r="C14305" s="6">
        <f t="shared" si="1117"/>
        <v>46</v>
      </c>
      <c r="D14305">
        <v>0.1996644994</v>
      </c>
      <c r="E14305">
        <v>0</v>
      </c>
      <c r="F14305">
        <v>0.1996644994</v>
      </c>
      <c r="G14305">
        <f t="shared" si="1118"/>
        <v>0.1996644994</v>
      </c>
      <c r="H14305">
        <f t="shared" si="1119"/>
        <v>0</v>
      </c>
    </row>
    <row r="14306" spans="1:8" x14ac:dyDescent="0.3">
      <c r="A14306" s="1">
        <f t="shared" si="1120"/>
        <v>36823.979166701356</v>
      </c>
      <c r="B14306" s="6">
        <f t="shared" si="1116"/>
        <v>10</v>
      </c>
      <c r="C14306" s="6">
        <f t="shared" si="1117"/>
        <v>47</v>
      </c>
      <c r="D14306">
        <v>0.18223789639999999</v>
      </c>
      <c r="E14306">
        <v>0</v>
      </c>
      <c r="F14306">
        <v>0.18223789639999999</v>
      </c>
      <c r="G14306">
        <f t="shared" si="1118"/>
        <v>0.18223789639999999</v>
      </c>
      <c r="H14306">
        <f t="shared" si="1119"/>
        <v>0</v>
      </c>
    </row>
    <row r="14307" spans="1:8" x14ac:dyDescent="0.3">
      <c r="A14307" s="1">
        <f t="shared" si="1120"/>
        <v>36824.000000034692</v>
      </c>
      <c r="B14307" s="6">
        <f t="shared" si="1116"/>
        <v>10</v>
      </c>
      <c r="C14307" s="6">
        <f t="shared" si="1117"/>
        <v>0</v>
      </c>
      <c r="D14307">
        <v>0.184212985</v>
      </c>
      <c r="E14307">
        <v>0</v>
      </c>
      <c r="F14307">
        <v>0.184212985</v>
      </c>
      <c r="G14307">
        <f t="shared" si="1118"/>
        <v>0.184212985</v>
      </c>
      <c r="H14307">
        <f t="shared" si="1119"/>
        <v>0</v>
      </c>
    </row>
    <row r="14308" spans="1:8" x14ac:dyDescent="0.3">
      <c r="A14308" s="1">
        <f t="shared" si="1120"/>
        <v>36824.020833368028</v>
      </c>
      <c r="B14308" s="6">
        <f t="shared" si="1116"/>
        <v>10</v>
      </c>
      <c r="C14308" s="6">
        <f t="shared" si="1117"/>
        <v>1</v>
      </c>
      <c r="D14308">
        <v>0.17438372299999999</v>
      </c>
      <c r="E14308">
        <v>0</v>
      </c>
      <c r="F14308">
        <v>0.17438372299999999</v>
      </c>
      <c r="G14308">
        <f t="shared" si="1118"/>
        <v>0.17438372299999999</v>
      </c>
      <c r="H14308">
        <f t="shared" si="1119"/>
        <v>0</v>
      </c>
    </row>
    <row r="14309" spans="1:8" x14ac:dyDescent="0.3">
      <c r="A14309" s="1">
        <f t="shared" si="1120"/>
        <v>36824.041666701363</v>
      </c>
      <c r="B14309" s="6">
        <f t="shared" si="1116"/>
        <v>10</v>
      </c>
      <c r="C14309" s="6">
        <f t="shared" si="1117"/>
        <v>2</v>
      </c>
      <c r="D14309">
        <v>0.15947251379999999</v>
      </c>
      <c r="E14309">
        <v>0</v>
      </c>
      <c r="F14309">
        <v>0.15947251379999999</v>
      </c>
      <c r="G14309">
        <f t="shared" si="1118"/>
        <v>0.15947251379999999</v>
      </c>
      <c r="H14309">
        <f t="shared" si="1119"/>
        <v>0</v>
      </c>
    </row>
    <row r="14310" spans="1:8" x14ac:dyDescent="0.3">
      <c r="A14310" s="1">
        <f t="shared" si="1120"/>
        <v>36824.062500034699</v>
      </c>
      <c r="B14310" s="6">
        <f t="shared" si="1116"/>
        <v>10</v>
      </c>
      <c r="C14310" s="6">
        <f t="shared" si="1117"/>
        <v>3</v>
      </c>
      <c r="D14310">
        <v>0.15201903980000001</v>
      </c>
      <c r="E14310">
        <v>0</v>
      </c>
      <c r="F14310">
        <v>0.15201903980000001</v>
      </c>
      <c r="G14310">
        <f t="shared" si="1118"/>
        <v>0.15201903980000001</v>
      </c>
      <c r="H14310">
        <f t="shared" si="1119"/>
        <v>0</v>
      </c>
    </row>
    <row r="14311" spans="1:8" x14ac:dyDescent="0.3">
      <c r="A14311" s="1">
        <f t="shared" si="1120"/>
        <v>36824.083333368035</v>
      </c>
      <c r="B14311" s="6">
        <f t="shared" si="1116"/>
        <v>10</v>
      </c>
      <c r="C14311" s="6">
        <f t="shared" si="1117"/>
        <v>4</v>
      </c>
      <c r="D14311">
        <v>0.1488258328</v>
      </c>
      <c r="E14311">
        <v>0</v>
      </c>
      <c r="F14311">
        <v>0.1488258328</v>
      </c>
      <c r="G14311">
        <f t="shared" si="1118"/>
        <v>0.1488258328</v>
      </c>
      <c r="H14311">
        <f t="shared" si="1119"/>
        <v>0</v>
      </c>
    </row>
    <row r="14312" spans="1:8" x14ac:dyDescent="0.3">
      <c r="A14312" s="1">
        <f t="shared" si="1120"/>
        <v>36824.104166701371</v>
      </c>
      <c r="B14312" s="6">
        <f t="shared" si="1116"/>
        <v>10</v>
      </c>
      <c r="C14312" s="6">
        <f t="shared" si="1117"/>
        <v>5</v>
      </c>
      <c r="D14312">
        <v>0.14254369880000001</v>
      </c>
      <c r="E14312">
        <v>0</v>
      </c>
      <c r="F14312">
        <v>0.14254369880000001</v>
      </c>
      <c r="G14312">
        <f t="shared" si="1118"/>
        <v>0.14254369880000001</v>
      </c>
      <c r="H14312">
        <f t="shared" si="1119"/>
        <v>0</v>
      </c>
    </row>
    <row r="14313" spans="1:8" x14ac:dyDescent="0.3">
      <c r="A14313" s="1">
        <f t="shared" si="1120"/>
        <v>36824.125000034706</v>
      </c>
      <c r="B14313" s="6">
        <f t="shared" si="1116"/>
        <v>10</v>
      </c>
      <c r="C14313" s="6">
        <f t="shared" si="1117"/>
        <v>6</v>
      </c>
      <c r="D14313">
        <v>0.13923464320000001</v>
      </c>
      <c r="E14313">
        <v>0</v>
      </c>
      <c r="F14313">
        <v>0.13923464320000001</v>
      </c>
      <c r="G14313">
        <f t="shared" si="1118"/>
        <v>0.13923464320000001</v>
      </c>
      <c r="H14313">
        <f t="shared" si="1119"/>
        <v>0</v>
      </c>
    </row>
    <row r="14314" spans="1:8" x14ac:dyDescent="0.3">
      <c r="A14314" s="1">
        <f t="shared" si="1120"/>
        <v>36824.145833368042</v>
      </c>
      <c r="B14314" s="6">
        <f t="shared" si="1116"/>
        <v>10</v>
      </c>
      <c r="C14314" s="6">
        <f t="shared" si="1117"/>
        <v>7</v>
      </c>
      <c r="D14314">
        <v>0.1375396062</v>
      </c>
      <c r="E14314">
        <v>0</v>
      </c>
      <c r="F14314">
        <v>0.1375396062</v>
      </c>
      <c r="G14314">
        <f t="shared" si="1118"/>
        <v>0.1375396062</v>
      </c>
      <c r="H14314">
        <f t="shared" si="1119"/>
        <v>0</v>
      </c>
    </row>
    <row r="14315" spans="1:8" x14ac:dyDescent="0.3">
      <c r="A14315" s="1">
        <f t="shared" si="1120"/>
        <v>36824.166666701378</v>
      </c>
      <c r="B14315" s="6">
        <f t="shared" si="1116"/>
        <v>10</v>
      </c>
      <c r="C14315" s="6">
        <f t="shared" si="1117"/>
        <v>8</v>
      </c>
      <c r="D14315">
        <v>0.136866129</v>
      </c>
      <c r="E14315">
        <v>0</v>
      </c>
      <c r="F14315">
        <v>0.136866129</v>
      </c>
      <c r="G14315">
        <f t="shared" si="1118"/>
        <v>0.136866129</v>
      </c>
      <c r="H14315">
        <f t="shared" si="1119"/>
        <v>0</v>
      </c>
    </row>
    <row r="14316" spans="1:8" x14ac:dyDescent="0.3">
      <c r="A14316" s="1">
        <f t="shared" si="1120"/>
        <v>36824.187500034714</v>
      </c>
      <c r="B14316" s="6">
        <f t="shared" si="1116"/>
        <v>10</v>
      </c>
      <c r="C14316" s="6">
        <f t="shared" si="1117"/>
        <v>9</v>
      </c>
      <c r="D14316">
        <v>0.14276401999999999</v>
      </c>
      <c r="E14316">
        <v>0</v>
      </c>
      <c r="F14316">
        <v>0.14276401999999999</v>
      </c>
      <c r="G14316">
        <f t="shared" si="1118"/>
        <v>0.14276401999999999</v>
      </c>
      <c r="H14316">
        <f t="shared" si="1119"/>
        <v>0</v>
      </c>
    </row>
    <row r="14317" spans="1:8" x14ac:dyDescent="0.3">
      <c r="A14317" s="1">
        <f t="shared" si="1120"/>
        <v>36824.208333368049</v>
      </c>
      <c r="B14317" s="6">
        <f t="shared" si="1116"/>
        <v>10</v>
      </c>
      <c r="C14317" s="6">
        <f t="shared" si="1117"/>
        <v>10</v>
      </c>
      <c r="D14317">
        <v>0.148990819</v>
      </c>
      <c r="E14317">
        <v>0</v>
      </c>
      <c r="F14317">
        <v>0.148990819</v>
      </c>
      <c r="G14317">
        <f t="shared" si="1118"/>
        <v>0.148990819</v>
      </c>
      <c r="H14317">
        <f t="shared" si="1119"/>
        <v>0</v>
      </c>
    </row>
    <row r="14318" spans="1:8" x14ac:dyDescent="0.3">
      <c r="A14318" s="1">
        <f t="shared" si="1120"/>
        <v>36824.229166701385</v>
      </c>
      <c r="B14318" s="6">
        <f t="shared" si="1116"/>
        <v>10</v>
      </c>
      <c r="C14318" s="6">
        <f t="shared" si="1117"/>
        <v>11</v>
      </c>
      <c r="D14318">
        <v>0.16057692300000001</v>
      </c>
      <c r="E14318">
        <v>0</v>
      </c>
      <c r="F14318">
        <v>0.16057692300000001</v>
      </c>
      <c r="G14318">
        <f t="shared" si="1118"/>
        <v>0.16057692300000001</v>
      </c>
      <c r="H14318">
        <f t="shared" si="1119"/>
        <v>0</v>
      </c>
    </row>
    <row r="14319" spans="1:8" x14ac:dyDescent="0.3">
      <c r="A14319" s="1">
        <f t="shared" si="1120"/>
        <v>36824.250000034721</v>
      </c>
      <c r="B14319" s="6">
        <f t="shared" si="1116"/>
        <v>10</v>
      </c>
      <c r="C14319" s="6">
        <f t="shared" si="1117"/>
        <v>12</v>
      </c>
      <c r="D14319">
        <v>0.176182382</v>
      </c>
      <c r="E14319">
        <v>0</v>
      </c>
      <c r="F14319">
        <v>0.176182382</v>
      </c>
      <c r="G14319">
        <f t="shared" si="1118"/>
        <v>0.176182382</v>
      </c>
      <c r="H14319">
        <f t="shared" si="1119"/>
        <v>0</v>
      </c>
    </row>
    <row r="14320" spans="1:8" x14ac:dyDescent="0.3">
      <c r="A14320" s="1">
        <f t="shared" si="1120"/>
        <v>36824.270833368057</v>
      </c>
      <c r="B14320" s="6">
        <f t="shared" si="1116"/>
        <v>10</v>
      </c>
      <c r="C14320" s="6">
        <f t="shared" si="1117"/>
        <v>13</v>
      </c>
      <c r="D14320">
        <v>0.194938958</v>
      </c>
      <c r="E14320">
        <v>0.1675656371</v>
      </c>
      <c r="F14320">
        <v>2.7373320900000001E-2</v>
      </c>
      <c r="G14320">
        <f t="shared" si="1118"/>
        <v>2.7373320900000001E-2</v>
      </c>
      <c r="H14320">
        <f t="shared" si="1119"/>
        <v>0</v>
      </c>
    </row>
    <row r="14321" spans="1:8" x14ac:dyDescent="0.3">
      <c r="A14321" s="1">
        <f t="shared" si="1120"/>
        <v>36824.291666701392</v>
      </c>
      <c r="B14321" s="6">
        <f t="shared" si="1116"/>
        <v>10</v>
      </c>
      <c r="C14321" s="6">
        <f t="shared" si="1117"/>
        <v>14</v>
      </c>
      <c r="D14321">
        <v>0.2344557447</v>
      </c>
      <c r="E14321">
        <v>0.1675656371</v>
      </c>
      <c r="F14321">
        <v>6.6890107599999998E-2</v>
      </c>
      <c r="G14321">
        <f t="shared" si="1118"/>
        <v>6.6890107599999998E-2</v>
      </c>
      <c r="H14321">
        <f t="shared" si="1119"/>
        <v>0</v>
      </c>
    </row>
    <row r="14322" spans="1:8" x14ac:dyDescent="0.3">
      <c r="A14322" s="1">
        <f t="shared" si="1120"/>
        <v>36824.312500034728</v>
      </c>
      <c r="B14322" s="6">
        <f t="shared" si="1116"/>
        <v>10</v>
      </c>
      <c r="C14322" s="6">
        <f t="shared" si="1117"/>
        <v>15</v>
      </c>
      <c r="D14322">
        <v>0.25317398270000002</v>
      </c>
      <c r="E14322">
        <v>0.21377609019999999</v>
      </c>
      <c r="F14322">
        <v>3.9397892400000002E-2</v>
      </c>
      <c r="G14322">
        <f t="shared" si="1118"/>
        <v>3.9397892400000002E-2</v>
      </c>
      <c r="H14322">
        <f t="shared" si="1119"/>
        <v>0</v>
      </c>
    </row>
    <row r="14323" spans="1:8" x14ac:dyDescent="0.3">
      <c r="A14323" s="1">
        <f t="shared" si="1120"/>
        <v>36824.333333368064</v>
      </c>
      <c r="B14323" s="6">
        <f t="shared" si="1116"/>
        <v>10</v>
      </c>
      <c r="C14323" s="6">
        <f t="shared" si="1117"/>
        <v>16</v>
      </c>
      <c r="D14323">
        <v>0.29546079069999998</v>
      </c>
      <c r="E14323">
        <v>0.21377609019999999</v>
      </c>
      <c r="F14323">
        <v>8.1684700400000004E-2</v>
      </c>
      <c r="G14323">
        <f t="shared" si="1118"/>
        <v>8.1684700400000004E-2</v>
      </c>
      <c r="H14323">
        <f t="shared" si="1119"/>
        <v>0</v>
      </c>
    </row>
    <row r="14324" spans="1:8" x14ac:dyDescent="0.3">
      <c r="A14324" s="1">
        <f t="shared" si="1120"/>
        <v>36824.3541667014</v>
      </c>
      <c r="B14324" s="6">
        <f t="shared" si="1116"/>
        <v>10</v>
      </c>
      <c r="C14324" s="6">
        <f t="shared" si="1117"/>
        <v>17</v>
      </c>
      <c r="D14324">
        <v>0.30487505869999998</v>
      </c>
      <c r="E14324">
        <v>0.33131471379999999</v>
      </c>
      <c r="F14324">
        <v>-2.6439655100000001E-2</v>
      </c>
      <c r="G14324">
        <f t="shared" si="1118"/>
        <v>0</v>
      </c>
      <c r="H14324">
        <f t="shared" si="1119"/>
        <v>-2.6439655100000001E-2</v>
      </c>
    </row>
    <row r="14325" spans="1:8" x14ac:dyDescent="0.3">
      <c r="A14325" s="1">
        <f t="shared" si="1120"/>
        <v>36824.375000034735</v>
      </c>
      <c r="B14325" s="6">
        <f t="shared" si="1116"/>
        <v>10</v>
      </c>
      <c r="C14325" s="6">
        <f t="shared" si="1117"/>
        <v>18</v>
      </c>
      <c r="D14325">
        <v>0.30016894840000002</v>
      </c>
      <c r="E14325">
        <v>0.33131471379999999</v>
      </c>
      <c r="F14325">
        <v>-3.1145765400000001E-2</v>
      </c>
      <c r="G14325">
        <f t="shared" si="1118"/>
        <v>0</v>
      </c>
      <c r="H14325">
        <f t="shared" si="1119"/>
        <v>-3.1145765400000001E-2</v>
      </c>
    </row>
    <row r="14326" spans="1:8" x14ac:dyDescent="0.3">
      <c r="A14326" s="1">
        <f t="shared" si="1120"/>
        <v>36824.395833368071</v>
      </c>
      <c r="B14326" s="6">
        <f t="shared" si="1116"/>
        <v>10</v>
      </c>
      <c r="C14326" s="6">
        <f t="shared" si="1117"/>
        <v>19</v>
      </c>
      <c r="D14326">
        <v>0.29875319140000001</v>
      </c>
      <c r="E14326">
        <v>0.54857895830000003</v>
      </c>
      <c r="F14326">
        <v>-0.2498257669</v>
      </c>
      <c r="G14326">
        <f t="shared" si="1118"/>
        <v>0</v>
      </c>
      <c r="H14326">
        <f t="shared" si="1119"/>
        <v>-0.2498257669</v>
      </c>
    </row>
    <row r="14327" spans="1:8" x14ac:dyDescent="0.3">
      <c r="A14327" s="1">
        <f t="shared" si="1120"/>
        <v>36824.416666701407</v>
      </c>
      <c r="B14327" s="6">
        <f t="shared" si="1116"/>
        <v>10</v>
      </c>
      <c r="C14327" s="6">
        <f t="shared" si="1117"/>
        <v>20</v>
      </c>
      <c r="D14327">
        <v>0.2874161818</v>
      </c>
      <c r="E14327">
        <v>0.54857895830000003</v>
      </c>
      <c r="F14327">
        <v>-0.26116277650000003</v>
      </c>
      <c r="G14327">
        <f t="shared" si="1118"/>
        <v>0</v>
      </c>
      <c r="H14327">
        <f t="shared" si="1119"/>
        <v>-0.26116277650000003</v>
      </c>
    </row>
    <row r="14328" spans="1:8" x14ac:dyDescent="0.3">
      <c r="A14328" s="1">
        <f t="shared" si="1120"/>
        <v>36824.437500034743</v>
      </c>
      <c r="B14328" s="6">
        <f t="shared" si="1116"/>
        <v>10</v>
      </c>
      <c r="C14328" s="6">
        <f t="shared" si="1117"/>
        <v>21</v>
      </c>
      <c r="D14328">
        <v>0.28045975080000002</v>
      </c>
      <c r="E14328">
        <v>0.72811014360000004</v>
      </c>
      <c r="F14328">
        <v>-0.44765039270000001</v>
      </c>
      <c r="G14328">
        <f t="shared" si="1118"/>
        <v>0</v>
      </c>
      <c r="H14328">
        <f t="shared" si="1119"/>
        <v>-0.44765039270000001</v>
      </c>
    </row>
    <row r="14329" spans="1:8" x14ac:dyDescent="0.3">
      <c r="A14329" s="1">
        <f t="shared" si="1120"/>
        <v>36824.458333368078</v>
      </c>
      <c r="B14329" s="6">
        <f t="shared" si="1116"/>
        <v>10</v>
      </c>
      <c r="C14329" s="6">
        <f t="shared" si="1117"/>
        <v>22</v>
      </c>
      <c r="D14329">
        <v>0.25388575219999998</v>
      </c>
      <c r="E14329">
        <v>0.72811014360000004</v>
      </c>
      <c r="F14329">
        <v>-0.47422439129999999</v>
      </c>
      <c r="G14329">
        <f t="shared" si="1118"/>
        <v>0</v>
      </c>
      <c r="H14329">
        <f t="shared" si="1119"/>
        <v>-0.47422439129999999</v>
      </c>
    </row>
    <row r="14330" spans="1:8" x14ac:dyDescent="0.3">
      <c r="A14330" s="1">
        <f t="shared" si="1120"/>
        <v>36824.479166701414</v>
      </c>
      <c r="B14330" s="6">
        <f t="shared" si="1116"/>
        <v>10</v>
      </c>
      <c r="C14330" s="6">
        <f t="shared" si="1117"/>
        <v>23</v>
      </c>
      <c r="D14330">
        <v>0.25608106120000002</v>
      </c>
      <c r="E14330">
        <v>0.90713524079999996</v>
      </c>
      <c r="F14330">
        <v>-0.6510541795</v>
      </c>
      <c r="G14330">
        <f t="shared" si="1118"/>
        <v>0</v>
      </c>
      <c r="H14330">
        <f t="shared" si="1119"/>
        <v>-0.6510541795</v>
      </c>
    </row>
    <row r="14331" spans="1:8" x14ac:dyDescent="0.3">
      <c r="A14331" s="1">
        <f t="shared" si="1120"/>
        <v>36824.50000003475</v>
      </c>
      <c r="B14331" s="6">
        <f t="shared" si="1116"/>
        <v>10</v>
      </c>
      <c r="C14331" s="6">
        <f t="shared" si="1117"/>
        <v>24</v>
      </c>
      <c r="D14331">
        <v>0.25488540310000002</v>
      </c>
      <c r="E14331">
        <v>0.90713524079999996</v>
      </c>
      <c r="F14331">
        <v>-0.6522498377</v>
      </c>
      <c r="G14331">
        <f t="shared" si="1118"/>
        <v>0</v>
      </c>
      <c r="H14331">
        <f t="shared" si="1119"/>
        <v>-0.6522498377</v>
      </c>
    </row>
    <row r="14332" spans="1:8" x14ac:dyDescent="0.3">
      <c r="A14332" s="1">
        <f t="shared" si="1120"/>
        <v>36824.520833368086</v>
      </c>
      <c r="B14332" s="6">
        <f t="shared" si="1116"/>
        <v>10</v>
      </c>
      <c r="C14332" s="6">
        <f t="shared" si="1117"/>
        <v>25</v>
      </c>
      <c r="D14332">
        <v>0.25156057809999999</v>
      </c>
      <c r="E14332">
        <v>1.1773365607999999</v>
      </c>
      <c r="F14332">
        <v>-0.92577598270000006</v>
      </c>
      <c r="G14332">
        <f t="shared" si="1118"/>
        <v>0</v>
      </c>
      <c r="H14332">
        <f t="shared" si="1119"/>
        <v>-0.92577598270000006</v>
      </c>
    </row>
    <row r="14333" spans="1:8" x14ac:dyDescent="0.3">
      <c r="A14333" s="1">
        <f t="shared" si="1120"/>
        <v>36824.541666701421</v>
      </c>
      <c r="B14333" s="6">
        <f t="shared" si="1116"/>
        <v>10</v>
      </c>
      <c r="C14333" s="6">
        <f t="shared" si="1117"/>
        <v>26</v>
      </c>
      <c r="D14333">
        <v>0.2416900075</v>
      </c>
      <c r="E14333">
        <v>1.1773365607999999</v>
      </c>
      <c r="F14333">
        <v>-0.93564655330000002</v>
      </c>
      <c r="G14333">
        <f t="shared" si="1118"/>
        <v>0</v>
      </c>
      <c r="H14333">
        <f t="shared" si="1119"/>
        <v>-0.93564655330000002</v>
      </c>
    </row>
    <row r="14334" spans="1:8" x14ac:dyDescent="0.3">
      <c r="A14334" s="1">
        <f t="shared" si="1120"/>
        <v>36824.562500034757</v>
      </c>
      <c r="B14334" s="6">
        <f t="shared" si="1116"/>
        <v>10</v>
      </c>
      <c r="C14334" s="6">
        <f t="shared" si="1117"/>
        <v>27</v>
      </c>
      <c r="D14334">
        <v>0.2400957145</v>
      </c>
      <c r="E14334">
        <v>1.0789950878000001</v>
      </c>
      <c r="F14334">
        <v>-0.83889937319999996</v>
      </c>
      <c r="G14334">
        <f t="shared" si="1118"/>
        <v>0</v>
      </c>
      <c r="H14334">
        <f t="shared" si="1119"/>
        <v>-0.83889937319999996</v>
      </c>
    </row>
    <row r="14335" spans="1:8" x14ac:dyDescent="0.3">
      <c r="A14335" s="1">
        <f t="shared" si="1120"/>
        <v>36824.583333368093</v>
      </c>
      <c r="B14335" s="6">
        <f t="shared" si="1116"/>
        <v>10</v>
      </c>
      <c r="C14335" s="6">
        <f t="shared" si="1117"/>
        <v>28</v>
      </c>
      <c r="D14335">
        <v>0.23253232400000001</v>
      </c>
      <c r="E14335">
        <v>1.0789950878000001</v>
      </c>
      <c r="F14335">
        <v>-0.84646276379999996</v>
      </c>
      <c r="G14335">
        <f t="shared" si="1118"/>
        <v>0</v>
      </c>
      <c r="H14335">
        <f t="shared" si="1119"/>
        <v>-0.84646276379999996</v>
      </c>
    </row>
    <row r="14336" spans="1:8" x14ac:dyDescent="0.3">
      <c r="A14336" s="1">
        <f t="shared" si="1120"/>
        <v>36824.604166701429</v>
      </c>
      <c r="B14336" s="6">
        <f t="shared" si="1116"/>
        <v>10</v>
      </c>
      <c r="C14336" s="6">
        <f t="shared" si="1117"/>
        <v>29</v>
      </c>
      <c r="D14336">
        <v>0.23364122600000001</v>
      </c>
      <c r="E14336">
        <v>0.78423880160000004</v>
      </c>
      <c r="F14336">
        <v>-0.5505975756</v>
      </c>
      <c r="G14336">
        <f t="shared" si="1118"/>
        <v>0</v>
      </c>
      <c r="H14336">
        <f t="shared" si="1119"/>
        <v>-0.5505975756</v>
      </c>
    </row>
    <row r="14337" spans="1:8" x14ac:dyDescent="0.3">
      <c r="A14337" s="1">
        <f t="shared" si="1120"/>
        <v>36824.625000034765</v>
      </c>
      <c r="B14337" s="6">
        <f t="shared" si="1116"/>
        <v>10</v>
      </c>
      <c r="C14337" s="6">
        <f t="shared" si="1117"/>
        <v>30</v>
      </c>
      <c r="D14337">
        <v>0.23953065300000001</v>
      </c>
      <c r="E14337">
        <v>0.78423880160000004</v>
      </c>
      <c r="F14337">
        <v>-0.54470814860000005</v>
      </c>
      <c r="G14337">
        <f t="shared" si="1118"/>
        <v>0</v>
      </c>
      <c r="H14337">
        <f t="shared" si="1119"/>
        <v>-0.54470814860000005</v>
      </c>
    </row>
    <row r="14338" spans="1:8" x14ac:dyDescent="0.3">
      <c r="A14338" s="1">
        <f t="shared" si="1120"/>
        <v>36824.6458333681</v>
      </c>
      <c r="B14338" s="6">
        <f t="shared" si="1116"/>
        <v>10</v>
      </c>
      <c r="C14338" s="6">
        <f t="shared" si="1117"/>
        <v>31</v>
      </c>
      <c r="D14338">
        <v>0.24458550500000001</v>
      </c>
      <c r="E14338">
        <v>0.55162830559999998</v>
      </c>
      <c r="F14338">
        <v>-0.3070428006</v>
      </c>
      <c r="G14338">
        <f t="shared" si="1118"/>
        <v>0</v>
      </c>
      <c r="H14338">
        <f t="shared" si="1119"/>
        <v>-0.3070428006</v>
      </c>
    </row>
    <row r="14339" spans="1:8" x14ac:dyDescent="0.3">
      <c r="A14339" s="1">
        <f t="shared" si="1120"/>
        <v>36824.666666701436</v>
      </c>
      <c r="B14339" s="6">
        <f t="shared" si="1116"/>
        <v>10</v>
      </c>
      <c r="C14339" s="6">
        <f t="shared" si="1117"/>
        <v>32</v>
      </c>
      <c r="D14339">
        <v>0.25642864199999998</v>
      </c>
      <c r="E14339">
        <v>0.55162830559999998</v>
      </c>
      <c r="F14339">
        <v>-0.2951996636</v>
      </c>
      <c r="G14339">
        <f t="shared" si="1118"/>
        <v>0</v>
      </c>
      <c r="H14339">
        <f t="shared" si="1119"/>
        <v>-0.2951996636</v>
      </c>
    </row>
    <row r="14340" spans="1:8" x14ac:dyDescent="0.3">
      <c r="A14340" s="1">
        <f t="shared" si="1120"/>
        <v>36824.687500034772</v>
      </c>
      <c r="B14340" s="6">
        <f t="shared" si="1116"/>
        <v>10</v>
      </c>
      <c r="C14340" s="6">
        <f t="shared" si="1117"/>
        <v>33</v>
      </c>
      <c r="D14340">
        <v>0.27087503099999999</v>
      </c>
      <c r="E14340">
        <v>0.42360471020000001</v>
      </c>
      <c r="F14340">
        <v>-0.1527296792</v>
      </c>
      <c r="G14340">
        <f t="shared" si="1118"/>
        <v>0</v>
      </c>
      <c r="H14340">
        <f t="shared" si="1119"/>
        <v>-0.1527296792</v>
      </c>
    </row>
    <row r="14341" spans="1:8" x14ac:dyDescent="0.3">
      <c r="A14341" s="1">
        <f t="shared" si="1120"/>
        <v>36824.708333368108</v>
      </c>
      <c r="B14341" s="6">
        <f t="shared" ref="B14341:B14404" si="1121">MONTH(A14341)</f>
        <v>10</v>
      </c>
      <c r="C14341" s="6">
        <f t="shared" ref="C14341:C14404" si="1122">HOUR(A14341)*2+MINUTE(A14341)/30</f>
        <v>34</v>
      </c>
      <c r="D14341">
        <v>0.29013154600000002</v>
      </c>
      <c r="E14341">
        <v>0.42360471020000001</v>
      </c>
      <c r="F14341">
        <v>-0.13347316419999999</v>
      </c>
      <c r="G14341">
        <f t="shared" ref="G14341:G14404" si="1123">IF(F14341&gt;0,F14341,0)</f>
        <v>0</v>
      </c>
      <c r="H14341">
        <f t="shared" ref="H14341:H14404" si="1124">IF(F14341&lt;0,F14341,0)</f>
        <v>-0.13347316419999999</v>
      </c>
    </row>
    <row r="14342" spans="1:8" x14ac:dyDescent="0.3">
      <c r="A14342" s="1">
        <f t="shared" ref="A14342:A14405" si="1125">A14341+(1/48)</f>
        <v>36824.729166701443</v>
      </c>
      <c r="B14342" s="6">
        <f t="shared" si="1121"/>
        <v>10</v>
      </c>
      <c r="C14342" s="6">
        <f t="shared" si="1122"/>
        <v>35</v>
      </c>
      <c r="D14342">
        <v>0.307906925</v>
      </c>
      <c r="E14342">
        <v>0.21946226769999999</v>
      </c>
      <c r="F14342">
        <v>8.8444657300000007E-2</v>
      </c>
      <c r="G14342">
        <f t="shared" si="1123"/>
        <v>8.8444657300000007E-2</v>
      </c>
      <c r="H14342">
        <f t="shared" si="1124"/>
        <v>0</v>
      </c>
    </row>
    <row r="14343" spans="1:8" x14ac:dyDescent="0.3">
      <c r="A14343" s="1">
        <f t="shared" si="1125"/>
        <v>36824.750000034779</v>
      </c>
      <c r="B14343" s="6">
        <f t="shared" si="1121"/>
        <v>10</v>
      </c>
      <c r="C14343" s="6">
        <f t="shared" si="1122"/>
        <v>36</v>
      </c>
      <c r="D14343">
        <v>0.34980989509999999</v>
      </c>
      <c r="E14343">
        <v>0.21946226769999999</v>
      </c>
      <c r="F14343">
        <v>0.1303476274</v>
      </c>
      <c r="G14343">
        <f t="shared" si="1123"/>
        <v>0.1303476274</v>
      </c>
      <c r="H14343">
        <f t="shared" si="1124"/>
        <v>0</v>
      </c>
    </row>
    <row r="14344" spans="1:8" x14ac:dyDescent="0.3">
      <c r="A14344" s="1">
        <f t="shared" si="1125"/>
        <v>36824.770833368115</v>
      </c>
      <c r="B14344" s="6">
        <f t="shared" si="1121"/>
        <v>10</v>
      </c>
      <c r="C14344" s="6">
        <f t="shared" si="1122"/>
        <v>37</v>
      </c>
      <c r="D14344">
        <v>0.35587926710000001</v>
      </c>
      <c r="E14344">
        <v>2.3917838399999999E-2</v>
      </c>
      <c r="F14344">
        <v>0.3319614286</v>
      </c>
      <c r="G14344">
        <f t="shared" si="1123"/>
        <v>0.3319614286</v>
      </c>
      <c r="H14344">
        <f t="shared" si="1124"/>
        <v>0</v>
      </c>
    </row>
    <row r="14345" spans="1:8" x14ac:dyDescent="0.3">
      <c r="A14345" s="1">
        <f t="shared" si="1125"/>
        <v>36824.791666701451</v>
      </c>
      <c r="B14345" s="6">
        <f t="shared" si="1121"/>
        <v>10</v>
      </c>
      <c r="C14345" s="6">
        <f t="shared" si="1122"/>
        <v>38</v>
      </c>
      <c r="D14345">
        <v>0.38136111859999999</v>
      </c>
      <c r="E14345">
        <v>2.3917838399999999E-2</v>
      </c>
      <c r="F14345">
        <v>0.35744328009999998</v>
      </c>
      <c r="G14345">
        <f t="shared" si="1123"/>
        <v>0.35744328009999998</v>
      </c>
      <c r="H14345">
        <f t="shared" si="1124"/>
        <v>0</v>
      </c>
    </row>
    <row r="14346" spans="1:8" x14ac:dyDescent="0.3">
      <c r="A14346" s="1">
        <f t="shared" si="1125"/>
        <v>36824.812500034786</v>
      </c>
      <c r="B14346" s="6">
        <f t="shared" si="1121"/>
        <v>10</v>
      </c>
      <c r="C14346" s="6">
        <f t="shared" si="1122"/>
        <v>39</v>
      </c>
      <c r="D14346">
        <v>0.37408995960000002</v>
      </c>
      <c r="E14346">
        <v>0</v>
      </c>
      <c r="F14346">
        <v>0.37408995960000002</v>
      </c>
      <c r="G14346">
        <f t="shared" si="1123"/>
        <v>0.37408995960000002</v>
      </c>
      <c r="H14346">
        <f t="shared" si="1124"/>
        <v>0</v>
      </c>
    </row>
    <row r="14347" spans="1:8" x14ac:dyDescent="0.3">
      <c r="A14347" s="1">
        <f t="shared" si="1125"/>
        <v>36824.833333368122</v>
      </c>
      <c r="B14347" s="6">
        <f t="shared" si="1121"/>
        <v>10</v>
      </c>
      <c r="C14347" s="6">
        <f t="shared" si="1122"/>
        <v>40</v>
      </c>
      <c r="D14347">
        <v>0.39901593200000002</v>
      </c>
      <c r="E14347">
        <v>0</v>
      </c>
      <c r="F14347">
        <v>0.39901593200000002</v>
      </c>
      <c r="G14347">
        <f t="shared" si="1123"/>
        <v>0.39901593200000002</v>
      </c>
      <c r="H14347">
        <f t="shared" si="1124"/>
        <v>0</v>
      </c>
    </row>
    <row r="14348" spans="1:8" x14ac:dyDescent="0.3">
      <c r="A14348" s="1">
        <f t="shared" si="1125"/>
        <v>36824.854166701458</v>
      </c>
      <c r="B14348" s="6">
        <f t="shared" si="1121"/>
        <v>10</v>
      </c>
      <c r="C14348" s="6">
        <f t="shared" si="1122"/>
        <v>41</v>
      </c>
      <c r="D14348">
        <v>0.38470927999999999</v>
      </c>
      <c r="E14348">
        <v>0</v>
      </c>
      <c r="F14348">
        <v>0.38470927999999999</v>
      </c>
      <c r="G14348">
        <f t="shared" si="1123"/>
        <v>0.38470927999999999</v>
      </c>
      <c r="H14348">
        <f t="shared" si="1124"/>
        <v>0</v>
      </c>
    </row>
    <row r="14349" spans="1:8" x14ac:dyDescent="0.3">
      <c r="A14349" s="1">
        <f t="shared" si="1125"/>
        <v>36824.875000034794</v>
      </c>
      <c r="B14349" s="6">
        <f t="shared" si="1121"/>
        <v>10</v>
      </c>
      <c r="C14349" s="6">
        <f t="shared" si="1122"/>
        <v>42</v>
      </c>
      <c r="D14349">
        <v>0.37068079009999999</v>
      </c>
      <c r="E14349">
        <v>0</v>
      </c>
      <c r="F14349">
        <v>0.37068079009999999</v>
      </c>
      <c r="G14349">
        <f t="shared" si="1123"/>
        <v>0.37068079009999999</v>
      </c>
      <c r="H14349">
        <f t="shared" si="1124"/>
        <v>0</v>
      </c>
    </row>
    <row r="14350" spans="1:8" x14ac:dyDescent="0.3">
      <c r="A14350" s="1">
        <f t="shared" si="1125"/>
        <v>36824.895833368129</v>
      </c>
      <c r="B14350" s="6">
        <f t="shared" si="1121"/>
        <v>10</v>
      </c>
      <c r="C14350" s="6">
        <f t="shared" si="1122"/>
        <v>43</v>
      </c>
      <c r="D14350">
        <v>0.35407431210000001</v>
      </c>
      <c r="E14350">
        <v>0</v>
      </c>
      <c r="F14350">
        <v>0.35407431210000001</v>
      </c>
      <c r="G14350">
        <f t="shared" si="1123"/>
        <v>0.35407431210000001</v>
      </c>
      <c r="H14350">
        <f t="shared" si="1124"/>
        <v>0</v>
      </c>
    </row>
    <row r="14351" spans="1:8" x14ac:dyDescent="0.3">
      <c r="A14351" s="1">
        <f t="shared" si="1125"/>
        <v>36824.916666701465</v>
      </c>
      <c r="B14351" s="6">
        <f t="shared" si="1121"/>
        <v>10</v>
      </c>
      <c r="C14351" s="6">
        <f t="shared" si="1122"/>
        <v>44</v>
      </c>
      <c r="D14351">
        <v>0.31319838779999998</v>
      </c>
      <c r="E14351">
        <v>0</v>
      </c>
      <c r="F14351">
        <v>0.31319838779999998</v>
      </c>
      <c r="G14351">
        <f t="shared" si="1123"/>
        <v>0.31319838779999998</v>
      </c>
      <c r="H14351">
        <f t="shared" si="1124"/>
        <v>0</v>
      </c>
    </row>
    <row r="14352" spans="1:8" x14ac:dyDescent="0.3">
      <c r="A14352" s="1">
        <f t="shared" si="1125"/>
        <v>36824.937500034801</v>
      </c>
      <c r="B14352" s="6">
        <f t="shared" si="1121"/>
        <v>10</v>
      </c>
      <c r="C14352" s="6">
        <f t="shared" si="1122"/>
        <v>45</v>
      </c>
      <c r="D14352">
        <v>0.29491072280000002</v>
      </c>
      <c r="E14352">
        <v>0</v>
      </c>
      <c r="F14352">
        <v>0.29491072280000002</v>
      </c>
      <c r="G14352">
        <f t="shared" si="1123"/>
        <v>0.29491072280000002</v>
      </c>
      <c r="H14352">
        <f t="shared" si="1124"/>
        <v>0</v>
      </c>
    </row>
    <row r="14353" spans="1:8" x14ac:dyDescent="0.3">
      <c r="A14353" s="1">
        <f t="shared" si="1125"/>
        <v>36824.958333368137</v>
      </c>
      <c r="B14353" s="6">
        <f t="shared" si="1121"/>
        <v>10</v>
      </c>
      <c r="C14353" s="6">
        <f t="shared" si="1122"/>
        <v>46</v>
      </c>
      <c r="D14353">
        <v>0.22738235509999999</v>
      </c>
      <c r="E14353">
        <v>0</v>
      </c>
      <c r="F14353">
        <v>0.22738235509999999</v>
      </c>
      <c r="G14353">
        <f t="shared" si="1123"/>
        <v>0.22738235509999999</v>
      </c>
      <c r="H14353">
        <f t="shared" si="1124"/>
        <v>0</v>
      </c>
    </row>
    <row r="14354" spans="1:8" x14ac:dyDescent="0.3">
      <c r="A14354" s="1">
        <f t="shared" si="1125"/>
        <v>36824.979166701472</v>
      </c>
      <c r="B14354" s="6">
        <f t="shared" si="1121"/>
        <v>10</v>
      </c>
      <c r="C14354" s="6">
        <f t="shared" si="1122"/>
        <v>47</v>
      </c>
      <c r="D14354">
        <v>0.21310511509999999</v>
      </c>
      <c r="E14354">
        <v>0</v>
      </c>
      <c r="F14354">
        <v>0.21310511509999999</v>
      </c>
      <c r="G14354">
        <f t="shared" si="1123"/>
        <v>0.21310511509999999</v>
      </c>
      <c r="H14354">
        <f t="shared" si="1124"/>
        <v>0</v>
      </c>
    </row>
    <row r="14355" spans="1:8" x14ac:dyDescent="0.3">
      <c r="A14355" s="1">
        <f t="shared" si="1125"/>
        <v>36825.000000034808</v>
      </c>
      <c r="B14355" s="6">
        <f t="shared" si="1121"/>
        <v>10</v>
      </c>
      <c r="C14355" s="6">
        <f t="shared" si="1122"/>
        <v>0</v>
      </c>
      <c r="D14355">
        <v>0.19411640129999999</v>
      </c>
      <c r="E14355">
        <v>0</v>
      </c>
      <c r="F14355">
        <v>0.19411640129999999</v>
      </c>
      <c r="G14355">
        <f t="shared" si="1123"/>
        <v>0.19411640129999999</v>
      </c>
      <c r="H14355">
        <f t="shared" si="1124"/>
        <v>0</v>
      </c>
    </row>
    <row r="14356" spans="1:8" x14ac:dyDescent="0.3">
      <c r="A14356" s="1">
        <f t="shared" si="1125"/>
        <v>36825.020833368144</v>
      </c>
      <c r="B14356" s="6">
        <f t="shared" si="1121"/>
        <v>10</v>
      </c>
      <c r="C14356" s="6">
        <f t="shared" si="1122"/>
        <v>1</v>
      </c>
      <c r="D14356">
        <v>0.18415674930000001</v>
      </c>
      <c r="E14356">
        <v>0</v>
      </c>
      <c r="F14356">
        <v>0.18415674930000001</v>
      </c>
      <c r="G14356">
        <f t="shared" si="1123"/>
        <v>0.18415674930000001</v>
      </c>
      <c r="H14356">
        <f t="shared" si="1124"/>
        <v>0</v>
      </c>
    </row>
    <row r="14357" spans="1:8" x14ac:dyDescent="0.3">
      <c r="A14357" s="1">
        <f t="shared" si="1125"/>
        <v>36825.04166670148</v>
      </c>
      <c r="B14357" s="6">
        <f t="shared" si="1121"/>
        <v>10</v>
      </c>
      <c r="C14357" s="6">
        <f t="shared" si="1122"/>
        <v>2</v>
      </c>
      <c r="D14357">
        <v>0.16403840159999999</v>
      </c>
      <c r="E14357">
        <v>0</v>
      </c>
      <c r="F14357">
        <v>0.16403840159999999</v>
      </c>
      <c r="G14357">
        <f t="shared" si="1123"/>
        <v>0.16403840159999999</v>
      </c>
      <c r="H14357">
        <f t="shared" si="1124"/>
        <v>0</v>
      </c>
    </row>
    <row r="14358" spans="1:8" x14ac:dyDescent="0.3">
      <c r="A14358" s="1">
        <f t="shared" si="1125"/>
        <v>36825.062500034815</v>
      </c>
      <c r="B14358" s="6">
        <f t="shared" si="1121"/>
        <v>10</v>
      </c>
      <c r="C14358" s="6">
        <f t="shared" si="1122"/>
        <v>3</v>
      </c>
      <c r="D14358">
        <v>0.15845329960000001</v>
      </c>
      <c r="E14358">
        <v>0</v>
      </c>
      <c r="F14358">
        <v>0.15845329960000001</v>
      </c>
      <c r="G14358">
        <f t="shared" si="1123"/>
        <v>0.15845329960000001</v>
      </c>
      <c r="H14358">
        <f t="shared" si="1124"/>
        <v>0</v>
      </c>
    </row>
    <row r="14359" spans="1:8" x14ac:dyDescent="0.3">
      <c r="A14359" s="1">
        <f t="shared" si="1125"/>
        <v>36825.083333368151</v>
      </c>
      <c r="B14359" s="6">
        <f t="shared" si="1121"/>
        <v>10</v>
      </c>
      <c r="C14359" s="6">
        <f t="shared" si="1122"/>
        <v>4</v>
      </c>
      <c r="D14359">
        <v>0.1512925125</v>
      </c>
      <c r="E14359">
        <v>0</v>
      </c>
      <c r="F14359">
        <v>0.1512925125</v>
      </c>
      <c r="G14359">
        <f t="shared" si="1123"/>
        <v>0.1512925125</v>
      </c>
      <c r="H14359">
        <f t="shared" si="1124"/>
        <v>0</v>
      </c>
    </row>
    <row r="14360" spans="1:8" x14ac:dyDescent="0.3">
      <c r="A14360" s="1">
        <f t="shared" si="1125"/>
        <v>36825.104166701487</v>
      </c>
      <c r="B14360" s="6">
        <f t="shared" si="1121"/>
        <v>10</v>
      </c>
      <c r="C14360" s="6">
        <f t="shared" si="1122"/>
        <v>5</v>
      </c>
      <c r="D14360">
        <v>0.1460641245</v>
      </c>
      <c r="E14360">
        <v>0</v>
      </c>
      <c r="F14360">
        <v>0.1460641245</v>
      </c>
      <c r="G14360">
        <f t="shared" si="1123"/>
        <v>0.1460641245</v>
      </c>
      <c r="H14360">
        <f t="shared" si="1124"/>
        <v>0</v>
      </c>
    </row>
    <row r="14361" spans="1:8" x14ac:dyDescent="0.3">
      <c r="A14361" s="1">
        <f t="shared" si="1125"/>
        <v>36825.125000034823</v>
      </c>
      <c r="B14361" s="6">
        <f t="shared" si="1121"/>
        <v>10</v>
      </c>
      <c r="C14361" s="6">
        <f t="shared" si="1122"/>
        <v>6</v>
      </c>
      <c r="D14361">
        <v>0.1402802544</v>
      </c>
      <c r="E14361">
        <v>0</v>
      </c>
      <c r="F14361">
        <v>0.1402802544</v>
      </c>
      <c r="G14361">
        <f t="shared" si="1123"/>
        <v>0.1402802544</v>
      </c>
      <c r="H14361">
        <f t="shared" si="1124"/>
        <v>0</v>
      </c>
    </row>
    <row r="14362" spans="1:8" x14ac:dyDescent="0.3">
      <c r="A14362" s="1">
        <f t="shared" si="1125"/>
        <v>36825.145833368158</v>
      </c>
      <c r="B14362" s="6">
        <f t="shared" si="1121"/>
        <v>10</v>
      </c>
      <c r="C14362" s="6">
        <f t="shared" si="1122"/>
        <v>7</v>
      </c>
      <c r="D14362">
        <v>0.1377378024</v>
      </c>
      <c r="E14362">
        <v>0</v>
      </c>
      <c r="F14362">
        <v>0.1377378024</v>
      </c>
      <c r="G14362">
        <f t="shared" si="1123"/>
        <v>0.1377378024</v>
      </c>
      <c r="H14362">
        <f t="shared" si="1124"/>
        <v>0</v>
      </c>
    </row>
    <row r="14363" spans="1:8" x14ac:dyDescent="0.3">
      <c r="A14363" s="1">
        <f t="shared" si="1125"/>
        <v>36825.166666701494</v>
      </c>
      <c r="B14363" s="6">
        <f t="shared" si="1121"/>
        <v>10</v>
      </c>
      <c r="C14363" s="6">
        <f t="shared" si="1122"/>
        <v>8</v>
      </c>
      <c r="D14363">
        <v>0.13354109589999999</v>
      </c>
      <c r="E14363">
        <v>0</v>
      </c>
      <c r="F14363">
        <v>0.13354109589999999</v>
      </c>
      <c r="G14363">
        <f t="shared" si="1123"/>
        <v>0.13354109589999999</v>
      </c>
      <c r="H14363">
        <f t="shared" si="1124"/>
        <v>0</v>
      </c>
    </row>
    <row r="14364" spans="1:8" x14ac:dyDescent="0.3">
      <c r="A14364" s="1">
        <f t="shared" si="1125"/>
        <v>36825.18750003483</v>
      </c>
      <c r="B14364" s="6">
        <f t="shared" si="1121"/>
        <v>10</v>
      </c>
      <c r="C14364" s="6">
        <f t="shared" si="1122"/>
        <v>9</v>
      </c>
      <c r="D14364">
        <v>0.13442888789999999</v>
      </c>
      <c r="E14364">
        <v>0</v>
      </c>
      <c r="F14364">
        <v>0.13442888789999999</v>
      </c>
      <c r="G14364">
        <f t="shared" si="1123"/>
        <v>0.13442888789999999</v>
      </c>
      <c r="H14364">
        <f t="shared" si="1124"/>
        <v>0</v>
      </c>
    </row>
    <row r="14365" spans="1:8" x14ac:dyDescent="0.3">
      <c r="A14365" s="1">
        <f t="shared" si="1125"/>
        <v>36825.208333368166</v>
      </c>
      <c r="B14365" s="6">
        <f t="shared" si="1121"/>
        <v>10</v>
      </c>
      <c r="C14365" s="6">
        <f t="shared" si="1122"/>
        <v>10</v>
      </c>
      <c r="D14365">
        <v>0.1401313928</v>
      </c>
      <c r="E14365">
        <v>0</v>
      </c>
      <c r="F14365">
        <v>0.1401313928</v>
      </c>
      <c r="G14365">
        <f t="shared" si="1123"/>
        <v>0.1401313928</v>
      </c>
      <c r="H14365">
        <f t="shared" si="1124"/>
        <v>0</v>
      </c>
    </row>
    <row r="14366" spans="1:8" x14ac:dyDescent="0.3">
      <c r="A14366" s="1">
        <f t="shared" si="1125"/>
        <v>36825.229166701502</v>
      </c>
      <c r="B14366" s="6">
        <f t="shared" si="1121"/>
        <v>10</v>
      </c>
      <c r="C14366" s="6">
        <f t="shared" si="1122"/>
        <v>11</v>
      </c>
      <c r="D14366">
        <v>0.14831041180000001</v>
      </c>
      <c r="E14366">
        <v>0</v>
      </c>
      <c r="F14366">
        <v>0.14831041180000001</v>
      </c>
      <c r="G14366">
        <f t="shared" si="1123"/>
        <v>0.14831041180000001</v>
      </c>
      <c r="H14366">
        <f t="shared" si="1124"/>
        <v>0</v>
      </c>
    </row>
    <row r="14367" spans="1:8" x14ac:dyDescent="0.3">
      <c r="A14367" s="1">
        <f t="shared" si="1125"/>
        <v>36825.250000034837</v>
      </c>
      <c r="B14367" s="6">
        <f t="shared" si="1121"/>
        <v>10</v>
      </c>
      <c r="C14367" s="6">
        <f t="shared" si="1122"/>
        <v>12</v>
      </c>
      <c r="D14367">
        <v>0.1617181775</v>
      </c>
      <c r="E14367">
        <v>0</v>
      </c>
      <c r="F14367">
        <v>0.1617181775</v>
      </c>
      <c r="G14367">
        <f t="shared" si="1123"/>
        <v>0.1617181775</v>
      </c>
      <c r="H14367">
        <f t="shared" si="1124"/>
        <v>0</v>
      </c>
    </row>
    <row r="14368" spans="1:8" x14ac:dyDescent="0.3">
      <c r="A14368" s="1">
        <f t="shared" si="1125"/>
        <v>36825.270833368173</v>
      </c>
      <c r="B14368" s="6">
        <f t="shared" si="1121"/>
        <v>10</v>
      </c>
      <c r="C14368" s="6">
        <f t="shared" si="1122"/>
        <v>13</v>
      </c>
      <c r="D14368">
        <v>0.17861550849999999</v>
      </c>
      <c r="E14368">
        <v>0.1222244649</v>
      </c>
      <c r="F14368">
        <v>5.6391043699999997E-2</v>
      </c>
      <c r="G14368">
        <f t="shared" si="1123"/>
        <v>5.6391043699999997E-2</v>
      </c>
      <c r="H14368">
        <f t="shared" si="1124"/>
        <v>0</v>
      </c>
    </row>
    <row r="14369" spans="1:8" x14ac:dyDescent="0.3">
      <c r="A14369" s="1">
        <f t="shared" si="1125"/>
        <v>36825.291666701509</v>
      </c>
      <c r="B14369" s="6">
        <f t="shared" si="1121"/>
        <v>10</v>
      </c>
      <c r="C14369" s="6">
        <f t="shared" si="1122"/>
        <v>14</v>
      </c>
      <c r="D14369">
        <v>0.21583091930000001</v>
      </c>
      <c r="E14369">
        <v>0.1222244649</v>
      </c>
      <c r="F14369">
        <v>9.3606454399999997E-2</v>
      </c>
      <c r="G14369">
        <f t="shared" si="1123"/>
        <v>9.3606454399999997E-2</v>
      </c>
      <c r="H14369">
        <f t="shared" si="1124"/>
        <v>0</v>
      </c>
    </row>
    <row r="14370" spans="1:8" x14ac:dyDescent="0.3">
      <c r="A14370" s="1">
        <f t="shared" si="1125"/>
        <v>36825.312500034845</v>
      </c>
      <c r="B14370" s="6">
        <f t="shared" si="1121"/>
        <v>10</v>
      </c>
      <c r="C14370" s="6">
        <f t="shared" si="1122"/>
        <v>15</v>
      </c>
      <c r="D14370">
        <v>0.24062967830000001</v>
      </c>
      <c r="E14370">
        <v>0.19845748599999999</v>
      </c>
      <c r="F14370">
        <v>4.2172192300000001E-2</v>
      </c>
      <c r="G14370">
        <f t="shared" si="1123"/>
        <v>4.2172192300000001E-2</v>
      </c>
      <c r="H14370">
        <f t="shared" si="1124"/>
        <v>0</v>
      </c>
    </row>
    <row r="14371" spans="1:8" x14ac:dyDescent="0.3">
      <c r="A14371" s="1">
        <f t="shared" si="1125"/>
        <v>36825.33333336818</v>
      </c>
      <c r="B14371" s="6">
        <f t="shared" si="1121"/>
        <v>10</v>
      </c>
      <c r="C14371" s="6">
        <f t="shared" si="1122"/>
        <v>16</v>
      </c>
      <c r="D14371">
        <v>0.3131437842</v>
      </c>
      <c r="E14371">
        <v>0.19845748599999999</v>
      </c>
      <c r="F14371">
        <v>0.11468629819999999</v>
      </c>
      <c r="G14371">
        <f t="shared" si="1123"/>
        <v>0.11468629819999999</v>
      </c>
      <c r="H14371">
        <f t="shared" si="1124"/>
        <v>0</v>
      </c>
    </row>
    <row r="14372" spans="1:8" x14ac:dyDescent="0.3">
      <c r="A14372" s="1">
        <f t="shared" si="1125"/>
        <v>36825.354166701516</v>
      </c>
      <c r="B14372" s="6">
        <f t="shared" si="1121"/>
        <v>10</v>
      </c>
      <c r="C14372" s="6">
        <f t="shared" si="1122"/>
        <v>17</v>
      </c>
      <c r="D14372">
        <v>0.3216730632</v>
      </c>
      <c r="E14372">
        <v>0.32539036339999999</v>
      </c>
      <c r="F14372">
        <v>-3.7173001999999998E-3</v>
      </c>
      <c r="G14372">
        <f t="shared" si="1123"/>
        <v>0</v>
      </c>
      <c r="H14372">
        <f t="shared" si="1124"/>
        <v>-3.7173001999999998E-3</v>
      </c>
    </row>
    <row r="14373" spans="1:8" x14ac:dyDescent="0.3">
      <c r="A14373" s="1">
        <f t="shared" si="1125"/>
        <v>36825.375000034852</v>
      </c>
      <c r="B14373" s="6">
        <f t="shared" si="1121"/>
        <v>10</v>
      </c>
      <c r="C14373" s="6">
        <f t="shared" si="1122"/>
        <v>18</v>
      </c>
      <c r="D14373">
        <v>0.32171686519999998</v>
      </c>
      <c r="E14373">
        <v>0.32539036339999999</v>
      </c>
      <c r="F14373">
        <v>-3.6734983E-3</v>
      </c>
      <c r="G14373">
        <f t="shared" si="1123"/>
        <v>0</v>
      </c>
      <c r="H14373">
        <f t="shared" si="1124"/>
        <v>-3.6734983E-3</v>
      </c>
    </row>
    <row r="14374" spans="1:8" x14ac:dyDescent="0.3">
      <c r="A14374" s="1">
        <f t="shared" si="1125"/>
        <v>36825.395833368188</v>
      </c>
      <c r="B14374" s="6">
        <f t="shared" si="1121"/>
        <v>10</v>
      </c>
      <c r="C14374" s="6">
        <f t="shared" si="1122"/>
        <v>19</v>
      </c>
      <c r="D14374">
        <v>0.3256336762</v>
      </c>
      <c r="E14374">
        <v>0.39524204689999998</v>
      </c>
      <c r="F14374">
        <v>-6.9608370700000005E-2</v>
      </c>
      <c r="G14374">
        <f t="shared" si="1123"/>
        <v>0</v>
      </c>
      <c r="H14374">
        <f t="shared" si="1124"/>
        <v>-6.9608370700000005E-2</v>
      </c>
    </row>
    <row r="14375" spans="1:8" x14ac:dyDescent="0.3">
      <c r="A14375" s="1">
        <f t="shared" si="1125"/>
        <v>36825.416666701523</v>
      </c>
      <c r="B14375" s="6">
        <f t="shared" si="1121"/>
        <v>10</v>
      </c>
      <c r="C14375" s="6">
        <f t="shared" si="1122"/>
        <v>20</v>
      </c>
      <c r="D14375">
        <v>0.2987079768</v>
      </c>
      <c r="E14375">
        <v>0.39524204689999998</v>
      </c>
      <c r="F14375">
        <v>-9.6534070099999994E-2</v>
      </c>
      <c r="G14375">
        <f t="shared" si="1123"/>
        <v>0</v>
      </c>
      <c r="H14375">
        <f t="shared" si="1124"/>
        <v>-9.6534070099999994E-2</v>
      </c>
    </row>
    <row r="14376" spans="1:8" x14ac:dyDescent="0.3">
      <c r="A14376" s="1">
        <f t="shared" si="1125"/>
        <v>36825.437500034859</v>
      </c>
      <c r="B14376" s="6">
        <f t="shared" si="1121"/>
        <v>10</v>
      </c>
      <c r="C14376" s="6">
        <f t="shared" si="1122"/>
        <v>21</v>
      </c>
      <c r="D14376">
        <v>0.29496779880000001</v>
      </c>
      <c r="E14376">
        <v>0.49314910620000002</v>
      </c>
      <c r="F14376">
        <v>-0.19818130749999999</v>
      </c>
      <c r="G14376">
        <f t="shared" si="1123"/>
        <v>0</v>
      </c>
      <c r="H14376">
        <f t="shared" si="1124"/>
        <v>-0.19818130749999999</v>
      </c>
    </row>
    <row r="14377" spans="1:8" x14ac:dyDescent="0.3">
      <c r="A14377" s="1">
        <f t="shared" si="1125"/>
        <v>36825.458333368195</v>
      </c>
      <c r="B14377" s="6">
        <f t="shared" si="1121"/>
        <v>10</v>
      </c>
      <c r="C14377" s="6">
        <f t="shared" si="1122"/>
        <v>22</v>
      </c>
      <c r="D14377">
        <v>0.23862342650000001</v>
      </c>
      <c r="E14377">
        <v>0.49314910620000002</v>
      </c>
      <c r="F14377">
        <v>-0.25452567970000001</v>
      </c>
      <c r="G14377">
        <f t="shared" si="1123"/>
        <v>0</v>
      </c>
      <c r="H14377">
        <f t="shared" si="1124"/>
        <v>-0.25452567970000001</v>
      </c>
    </row>
    <row r="14378" spans="1:8" x14ac:dyDescent="0.3">
      <c r="A14378" s="1">
        <f t="shared" si="1125"/>
        <v>36825.479166701531</v>
      </c>
      <c r="B14378" s="6">
        <f t="shared" si="1121"/>
        <v>10</v>
      </c>
      <c r="C14378" s="6">
        <f t="shared" si="1122"/>
        <v>23</v>
      </c>
      <c r="D14378">
        <v>0.24049850449999999</v>
      </c>
      <c r="E14378">
        <v>0.87766542010000004</v>
      </c>
      <c r="F14378">
        <v>-0.63716691550000004</v>
      </c>
      <c r="G14378">
        <f t="shared" si="1123"/>
        <v>0</v>
      </c>
      <c r="H14378">
        <f t="shared" si="1124"/>
        <v>-0.63716691550000004</v>
      </c>
    </row>
    <row r="14379" spans="1:8" x14ac:dyDescent="0.3">
      <c r="A14379" s="1">
        <f t="shared" si="1125"/>
        <v>36825.500000034866</v>
      </c>
      <c r="B14379" s="6">
        <f t="shared" si="1121"/>
        <v>10</v>
      </c>
      <c r="C14379" s="6">
        <f t="shared" si="1122"/>
        <v>24</v>
      </c>
      <c r="D14379">
        <v>0.23877636699999999</v>
      </c>
      <c r="E14379">
        <v>0.87766542010000004</v>
      </c>
      <c r="F14379">
        <v>-0.63888905299999998</v>
      </c>
      <c r="G14379">
        <f t="shared" si="1123"/>
        <v>0</v>
      </c>
      <c r="H14379">
        <f t="shared" si="1124"/>
        <v>-0.63888905299999998</v>
      </c>
    </row>
    <row r="14380" spans="1:8" x14ac:dyDescent="0.3">
      <c r="A14380" s="1">
        <f t="shared" si="1125"/>
        <v>36825.520833368202</v>
      </c>
      <c r="B14380" s="6">
        <f t="shared" si="1121"/>
        <v>10</v>
      </c>
      <c r="C14380" s="6">
        <f t="shared" si="1122"/>
        <v>25</v>
      </c>
      <c r="D14380">
        <v>0.235583073</v>
      </c>
      <c r="E14380">
        <v>0.95720576069999996</v>
      </c>
      <c r="F14380">
        <v>-0.72162268770000004</v>
      </c>
      <c r="G14380">
        <f t="shared" si="1123"/>
        <v>0</v>
      </c>
      <c r="H14380">
        <f t="shared" si="1124"/>
        <v>-0.72162268770000004</v>
      </c>
    </row>
    <row r="14381" spans="1:8" x14ac:dyDescent="0.3">
      <c r="A14381" s="1">
        <f t="shared" si="1125"/>
        <v>36825.541666701538</v>
      </c>
      <c r="B14381" s="6">
        <f t="shared" si="1121"/>
        <v>10</v>
      </c>
      <c r="C14381" s="6">
        <f t="shared" si="1122"/>
        <v>26</v>
      </c>
      <c r="D14381">
        <v>0.23173982330000001</v>
      </c>
      <c r="E14381">
        <v>0.95720576069999996</v>
      </c>
      <c r="F14381">
        <v>-0.72546593739999998</v>
      </c>
      <c r="G14381">
        <f t="shared" si="1123"/>
        <v>0</v>
      </c>
      <c r="H14381">
        <f t="shared" si="1124"/>
        <v>-0.72546593739999998</v>
      </c>
    </row>
    <row r="14382" spans="1:8" x14ac:dyDescent="0.3">
      <c r="A14382" s="1">
        <f t="shared" si="1125"/>
        <v>36825.562500034874</v>
      </c>
      <c r="B14382" s="6">
        <f t="shared" si="1121"/>
        <v>10</v>
      </c>
      <c r="C14382" s="6">
        <f t="shared" si="1122"/>
        <v>27</v>
      </c>
      <c r="D14382">
        <v>0.22559678829999999</v>
      </c>
      <c r="E14382">
        <v>0.96996522110000005</v>
      </c>
      <c r="F14382">
        <v>-0.74436843279999998</v>
      </c>
      <c r="G14382">
        <f t="shared" si="1123"/>
        <v>0</v>
      </c>
      <c r="H14382">
        <f t="shared" si="1124"/>
        <v>-0.74436843279999998</v>
      </c>
    </row>
    <row r="14383" spans="1:8" x14ac:dyDescent="0.3">
      <c r="A14383" s="1">
        <f t="shared" si="1125"/>
        <v>36825.583333368209</v>
      </c>
      <c r="B14383" s="6">
        <f t="shared" si="1121"/>
        <v>10</v>
      </c>
      <c r="C14383" s="6">
        <f t="shared" si="1122"/>
        <v>28</v>
      </c>
      <c r="D14383">
        <v>0.20768959819999999</v>
      </c>
      <c r="E14383">
        <v>0.96996522110000005</v>
      </c>
      <c r="F14383">
        <v>-0.76227562289999995</v>
      </c>
      <c r="G14383">
        <f t="shared" si="1123"/>
        <v>0</v>
      </c>
      <c r="H14383">
        <f t="shared" si="1124"/>
        <v>-0.76227562289999995</v>
      </c>
    </row>
    <row r="14384" spans="1:8" x14ac:dyDescent="0.3">
      <c r="A14384" s="1">
        <f t="shared" si="1125"/>
        <v>36825.604166701545</v>
      </c>
      <c r="B14384" s="6">
        <f t="shared" si="1121"/>
        <v>10</v>
      </c>
      <c r="C14384" s="6">
        <f t="shared" si="1122"/>
        <v>29</v>
      </c>
      <c r="D14384">
        <v>0.20906928520000001</v>
      </c>
      <c r="E14384">
        <v>0.80329074010000001</v>
      </c>
      <c r="F14384">
        <v>-0.59422145500000001</v>
      </c>
      <c r="G14384">
        <f t="shared" si="1123"/>
        <v>0</v>
      </c>
      <c r="H14384">
        <f t="shared" si="1124"/>
        <v>-0.59422145500000001</v>
      </c>
    </row>
    <row r="14385" spans="1:8" x14ac:dyDescent="0.3">
      <c r="A14385" s="1">
        <f t="shared" si="1125"/>
        <v>36825.625000034881</v>
      </c>
      <c r="B14385" s="6">
        <f t="shared" si="1121"/>
        <v>10</v>
      </c>
      <c r="C14385" s="6">
        <f t="shared" si="1122"/>
        <v>30</v>
      </c>
      <c r="D14385">
        <v>0.21854711860000001</v>
      </c>
      <c r="E14385">
        <v>0.80329074010000001</v>
      </c>
      <c r="F14385">
        <v>-0.58474362150000003</v>
      </c>
      <c r="G14385">
        <f t="shared" si="1123"/>
        <v>0</v>
      </c>
      <c r="H14385">
        <f t="shared" si="1124"/>
        <v>-0.58474362150000003</v>
      </c>
    </row>
    <row r="14386" spans="1:8" x14ac:dyDescent="0.3">
      <c r="A14386" s="1">
        <f t="shared" si="1125"/>
        <v>36825.645833368217</v>
      </c>
      <c r="B14386" s="6">
        <f t="shared" si="1121"/>
        <v>10</v>
      </c>
      <c r="C14386" s="6">
        <f t="shared" si="1122"/>
        <v>31</v>
      </c>
      <c r="D14386">
        <v>0.23395474159999999</v>
      </c>
      <c r="E14386">
        <v>0.91317837719999995</v>
      </c>
      <c r="F14386">
        <v>-0.67922363549999998</v>
      </c>
      <c r="G14386">
        <f t="shared" si="1123"/>
        <v>0</v>
      </c>
      <c r="H14386">
        <f t="shared" si="1124"/>
        <v>-0.67922363549999998</v>
      </c>
    </row>
    <row r="14387" spans="1:8" x14ac:dyDescent="0.3">
      <c r="A14387" s="1">
        <f t="shared" si="1125"/>
        <v>36825.666666701552</v>
      </c>
      <c r="B14387" s="6">
        <f t="shared" si="1121"/>
        <v>10</v>
      </c>
      <c r="C14387" s="6">
        <f t="shared" si="1122"/>
        <v>32</v>
      </c>
      <c r="D14387">
        <v>0.25933928680000001</v>
      </c>
      <c r="E14387">
        <v>0.91317837719999995</v>
      </c>
      <c r="F14387">
        <v>-0.65383909039999999</v>
      </c>
      <c r="G14387">
        <f t="shared" si="1123"/>
        <v>0</v>
      </c>
      <c r="H14387">
        <f t="shared" si="1124"/>
        <v>-0.65383909039999999</v>
      </c>
    </row>
    <row r="14388" spans="1:8" x14ac:dyDescent="0.3">
      <c r="A14388" s="1">
        <f t="shared" si="1125"/>
        <v>36825.687500034888</v>
      </c>
      <c r="B14388" s="6">
        <f t="shared" si="1121"/>
        <v>10</v>
      </c>
      <c r="C14388" s="6">
        <f t="shared" si="1122"/>
        <v>33</v>
      </c>
      <c r="D14388">
        <v>0.28328912579999999</v>
      </c>
      <c r="E14388">
        <v>0.64928161579999999</v>
      </c>
      <c r="F14388">
        <v>-0.36599249010000001</v>
      </c>
      <c r="G14388">
        <f t="shared" si="1123"/>
        <v>0</v>
      </c>
      <c r="H14388">
        <f t="shared" si="1124"/>
        <v>-0.36599249010000001</v>
      </c>
    </row>
    <row r="14389" spans="1:8" x14ac:dyDescent="0.3">
      <c r="A14389" s="1">
        <f t="shared" si="1125"/>
        <v>36825.708333368224</v>
      </c>
      <c r="B14389" s="6">
        <f t="shared" si="1121"/>
        <v>10</v>
      </c>
      <c r="C14389" s="6">
        <f t="shared" si="1122"/>
        <v>34</v>
      </c>
      <c r="D14389">
        <v>0.31547417700000002</v>
      </c>
      <c r="E14389">
        <v>0.64928161579999999</v>
      </c>
      <c r="F14389">
        <v>-0.33380743880000002</v>
      </c>
      <c r="G14389">
        <f t="shared" si="1123"/>
        <v>0</v>
      </c>
      <c r="H14389">
        <f t="shared" si="1124"/>
        <v>-0.33380743880000002</v>
      </c>
    </row>
    <row r="14390" spans="1:8" x14ac:dyDescent="0.3">
      <c r="A14390" s="1">
        <f t="shared" si="1125"/>
        <v>36825.72916670156</v>
      </c>
      <c r="B14390" s="6">
        <f t="shared" si="1121"/>
        <v>10</v>
      </c>
      <c r="C14390" s="6">
        <f t="shared" si="1122"/>
        <v>35</v>
      </c>
      <c r="D14390">
        <v>0.33893742500000001</v>
      </c>
      <c r="E14390">
        <v>0.31288483690000002</v>
      </c>
      <c r="F14390">
        <v>2.6052588099999999E-2</v>
      </c>
      <c r="G14390">
        <f t="shared" si="1123"/>
        <v>2.6052588099999999E-2</v>
      </c>
      <c r="H14390">
        <f t="shared" si="1124"/>
        <v>0</v>
      </c>
    </row>
    <row r="14391" spans="1:8" x14ac:dyDescent="0.3">
      <c r="A14391" s="1">
        <f t="shared" si="1125"/>
        <v>36825.750000034895</v>
      </c>
      <c r="B14391" s="6">
        <f t="shared" si="1121"/>
        <v>10</v>
      </c>
      <c r="C14391" s="6">
        <f t="shared" si="1122"/>
        <v>36</v>
      </c>
      <c r="D14391">
        <v>0.41270653219999998</v>
      </c>
      <c r="E14391">
        <v>0.31288483690000002</v>
      </c>
      <c r="F14391">
        <v>9.9821695299999999E-2</v>
      </c>
      <c r="G14391">
        <f t="shared" si="1123"/>
        <v>9.9821695299999999E-2</v>
      </c>
      <c r="H14391">
        <f t="shared" si="1124"/>
        <v>0</v>
      </c>
    </row>
    <row r="14392" spans="1:8" x14ac:dyDescent="0.3">
      <c r="A14392" s="1">
        <f t="shared" si="1125"/>
        <v>36825.770833368231</v>
      </c>
      <c r="B14392" s="6">
        <f t="shared" si="1121"/>
        <v>10</v>
      </c>
      <c r="C14392" s="6">
        <f t="shared" si="1122"/>
        <v>37</v>
      </c>
      <c r="D14392">
        <v>0.41225644519999999</v>
      </c>
      <c r="E14392">
        <v>7.6176541400000006E-2</v>
      </c>
      <c r="F14392">
        <v>0.33607990380000002</v>
      </c>
      <c r="G14392">
        <f t="shared" si="1123"/>
        <v>0.33607990380000002</v>
      </c>
      <c r="H14392">
        <f t="shared" si="1124"/>
        <v>0</v>
      </c>
    </row>
    <row r="14393" spans="1:8" x14ac:dyDescent="0.3">
      <c r="A14393" s="1">
        <f t="shared" si="1125"/>
        <v>36825.791666701567</v>
      </c>
      <c r="B14393" s="6">
        <f t="shared" si="1121"/>
        <v>10</v>
      </c>
      <c r="C14393" s="6">
        <f t="shared" si="1122"/>
        <v>38</v>
      </c>
      <c r="D14393">
        <v>0.44992139790000002</v>
      </c>
      <c r="E14393">
        <v>7.6176541400000006E-2</v>
      </c>
      <c r="F14393">
        <v>0.37374485660000001</v>
      </c>
      <c r="G14393">
        <f t="shared" si="1123"/>
        <v>0.37374485660000001</v>
      </c>
      <c r="H14393">
        <f t="shared" si="1124"/>
        <v>0</v>
      </c>
    </row>
    <row r="14394" spans="1:8" x14ac:dyDescent="0.3">
      <c r="A14394" s="1">
        <f t="shared" si="1125"/>
        <v>36825.812500034903</v>
      </c>
      <c r="B14394" s="6">
        <f t="shared" si="1121"/>
        <v>10</v>
      </c>
      <c r="C14394" s="6">
        <f t="shared" si="1122"/>
        <v>39</v>
      </c>
      <c r="D14394">
        <v>0.43601923790000002</v>
      </c>
      <c r="E14394">
        <v>0</v>
      </c>
      <c r="F14394">
        <v>0.43601923790000002</v>
      </c>
      <c r="G14394">
        <f t="shared" si="1123"/>
        <v>0.43601923790000002</v>
      </c>
      <c r="H14394">
        <f t="shared" si="1124"/>
        <v>0</v>
      </c>
    </row>
    <row r="14395" spans="1:8" x14ac:dyDescent="0.3">
      <c r="A14395" s="1">
        <f t="shared" si="1125"/>
        <v>36825.833333368239</v>
      </c>
      <c r="B14395" s="6">
        <f t="shared" si="1121"/>
        <v>10</v>
      </c>
      <c r="C14395" s="6">
        <f t="shared" si="1122"/>
        <v>40</v>
      </c>
      <c r="D14395">
        <v>0.48473229140000001</v>
      </c>
      <c r="E14395">
        <v>0</v>
      </c>
      <c r="F14395">
        <v>0.48473229140000001</v>
      </c>
      <c r="G14395">
        <f t="shared" si="1123"/>
        <v>0.48473229140000001</v>
      </c>
      <c r="H14395">
        <f t="shared" si="1124"/>
        <v>0</v>
      </c>
    </row>
    <row r="14396" spans="1:8" x14ac:dyDescent="0.3">
      <c r="A14396" s="1">
        <f t="shared" si="1125"/>
        <v>36825.854166701574</v>
      </c>
      <c r="B14396" s="6">
        <f t="shared" si="1121"/>
        <v>10</v>
      </c>
      <c r="C14396" s="6">
        <f t="shared" si="1122"/>
        <v>41</v>
      </c>
      <c r="D14396">
        <v>0.47048536639999999</v>
      </c>
      <c r="E14396">
        <v>0</v>
      </c>
      <c r="F14396">
        <v>0.47048536639999999</v>
      </c>
      <c r="G14396">
        <f t="shared" si="1123"/>
        <v>0.47048536639999999</v>
      </c>
      <c r="H14396">
        <f t="shared" si="1124"/>
        <v>0</v>
      </c>
    </row>
    <row r="14397" spans="1:8" x14ac:dyDescent="0.3">
      <c r="A14397" s="1">
        <f t="shared" si="1125"/>
        <v>36825.87500003491</v>
      </c>
      <c r="B14397" s="6">
        <f t="shared" si="1121"/>
        <v>10</v>
      </c>
      <c r="C14397" s="6">
        <f t="shared" si="1122"/>
        <v>42</v>
      </c>
      <c r="D14397">
        <v>0.45138848440000001</v>
      </c>
      <c r="E14397">
        <v>0</v>
      </c>
      <c r="F14397">
        <v>0.45138848440000001</v>
      </c>
      <c r="G14397">
        <f t="shared" si="1123"/>
        <v>0.45138848440000001</v>
      </c>
      <c r="H14397">
        <f t="shared" si="1124"/>
        <v>0</v>
      </c>
    </row>
    <row r="14398" spans="1:8" x14ac:dyDescent="0.3">
      <c r="A14398" s="1">
        <f t="shared" si="1125"/>
        <v>36825.895833368246</v>
      </c>
      <c r="B14398" s="6">
        <f t="shared" si="1121"/>
        <v>10</v>
      </c>
      <c r="C14398" s="6">
        <f t="shared" si="1122"/>
        <v>43</v>
      </c>
      <c r="D14398">
        <v>0.41916849639999998</v>
      </c>
      <c r="E14398">
        <v>0</v>
      </c>
      <c r="F14398">
        <v>0.41916849639999998</v>
      </c>
      <c r="G14398">
        <f t="shared" si="1123"/>
        <v>0.41916849639999998</v>
      </c>
      <c r="H14398">
        <f t="shared" si="1124"/>
        <v>0</v>
      </c>
    </row>
    <row r="14399" spans="1:8" x14ac:dyDescent="0.3">
      <c r="A14399" s="1">
        <f t="shared" si="1125"/>
        <v>36825.916666701582</v>
      </c>
      <c r="B14399" s="6">
        <f t="shared" si="1121"/>
        <v>10</v>
      </c>
      <c r="C14399" s="6">
        <f t="shared" si="1122"/>
        <v>44</v>
      </c>
      <c r="D14399">
        <v>0.35244633399999997</v>
      </c>
      <c r="E14399">
        <v>0</v>
      </c>
      <c r="F14399">
        <v>0.35244633399999997</v>
      </c>
      <c r="G14399">
        <f t="shared" si="1123"/>
        <v>0.35244633399999997</v>
      </c>
      <c r="H14399">
        <f t="shared" si="1124"/>
        <v>0</v>
      </c>
    </row>
    <row r="14400" spans="1:8" x14ac:dyDescent="0.3">
      <c r="A14400" s="1">
        <f t="shared" si="1125"/>
        <v>36825.937500034917</v>
      </c>
      <c r="B14400" s="6">
        <f t="shared" si="1121"/>
        <v>10</v>
      </c>
      <c r="C14400" s="6">
        <f t="shared" si="1122"/>
        <v>45</v>
      </c>
      <c r="D14400">
        <v>0.32630385899999997</v>
      </c>
      <c r="E14400">
        <v>0</v>
      </c>
      <c r="F14400">
        <v>0.32630385899999997</v>
      </c>
      <c r="G14400">
        <f t="shared" si="1123"/>
        <v>0.32630385899999997</v>
      </c>
      <c r="H14400">
        <f t="shared" si="1124"/>
        <v>0</v>
      </c>
    </row>
    <row r="14401" spans="1:8" x14ac:dyDescent="0.3">
      <c r="A14401" s="1">
        <f t="shared" si="1125"/>
        <v>36825.958333368253</v>
      </c>
      <c r="B14401" s="6">
        <f t="shared" si="1121"/>
        <v>10</v>
      </c>
      <c r="C14401" s="6">
        <f t="shared" si="1122"/>
        <v>46</v>
      </c>
      <c r="D14401">
        <v>0.22900814820000001</v>
      </c>
      <c r="E14401">
        <v>0</v>
      </c>
      <c r="F14401">
        <v>0.22900814820000001</v>
      </c>
      <c r="G14401">
        <f t="shared" si="1123"/>
        <v>0.22900814820000001</v>
      </c>
      <c r="H14401">
        <f t="shared" si="1124"/>
        <v>0</v>
      </c>
    </row>
    <row r="14402" spans="1:8" x14ac:dyDescent="0.3">
      <c r="A14402" s="1">
        <f t="shared" si="1125"/>
        <v>36825.979166701589</v>
      </c>
      <c r="B14402" s="6">
        <f t="shared" si="1121"/>
        <v>10</v>
      </c>
      <c r="C14402" s="6">
        <f t="shared" si="1122"/>
        <v>47</v>
      </c>
      <c r="D14402">
        <v>0.21061530019999999</v>
      </c>
      <c r="E14402">
        <v>0</v>
      </c>
      <c r="F14402">
        <v>0.21061530019999999</v>
      </c>
      <c r="G14402">
        <f t="shared" si="1123"/>
        <v>0.21061530019999999</v>
      </c>
      <c r="H14402">
        <f t="shared" si="1124"/>
        <v>0</v>
      </c>
    </row>
    <row r="14403" spans="1:8" x14ac:dyDescent="0.3">
      <c r="A14403" s="1">
        <f t="shared" si="1125"/>
        <v>36826.000000034925</v>
      </c>
      <c r="B14403" s="6">
        <f t="shared" si="1121"/>
        <v>10</v>
      </c>
      <c r="C14403" s="6">
        <f t="shared" si="1122"/>
        <v>0</v>
      </c>
      <c r="D14403">
        <v>0.16210979580000001</v>
      </c>
      <c r="E14403">
        <v>0</v>
      </c>
      <c r="F14403">
        <v>0.16210979580000001</v>
      </c>
      <c r="G14403">
        <f t="shared" si="1123"/>
        <v>0.16210979580000001</v>
      </c>
      <c r="H14403">
        <f t="shared" si="1124"/>
        <v>0</v>
      </c>
    </row>
    <row r="14404" spans="1:8" x14ac:dyDescent="0.3">
      <c r="A14404" s="1">
        <f t="shared" si="1125"/>
        <v>36826.02083336826</v>
      </c>
      <c r="B14404" s="6">
        <f t="shared" si="1121"/>
        <v>10</v>
      </c>
      <c r="C14404" s="6">
        <f t="shared" si="1122"/>
        <v>1</v>
      </c>
      <c r="D14404">
        <v>0.15428826079999999</v>
      </c>
      <c r="E14404">
        <v>0</v>
      </c>
      <c r="F14404">
        <v>0.15428826079999999</v>
      </c>
      <c r="G14404">
        <f t="shared" si="1123"/>
        <v>0.15428826079999999</v>
      </c>
      <c r="H14404">
        <f t="shared" si="1124"/>
        <v>0</v>
      </c>
    </row>
    <row r="14405" spans="1:8" x14ac:dyDescent="0.3">
      <c r="A14405" s="1">
        <f t="shared" si="1125"/>
        <v>36826.041666701596</v>
      </c>
      <c r="B14405" s="6">
        <f t="shared" ref="B14405:B14468" si="1126">MONTH(A14405)</f>
        <v>10</v>
      </c>
      <c r="C14405" s="6">
        <f t="shared" ref="C14405:C14468" si="1127">HOUR(A14405)*2+MINUTE(A14405)/30</f>
        <v>2</v>
      </c>
      <c r="D14405">
        <v>0.1463539069</v>
      </c>
      <c r="E14405">
        <v>0</v>
      </c>
      <c r="F14405">
        <v>0.1463539069</v>
      </c>
      <c r="G14405">
        <f t="shared" ref="G14405:G14468" si="1128">IF(F14405&gt;0,F14405,0)</f>
        <v>0.1463539069</v>
      </c>
      <c r="H14405">
        <f t="shared" ref="H14405:H14468" si="1129">IF(F14405&lt;0,F14405,0)</f>
        <v>0</v>
      </c>
    </row>
    <row r="14406" spans="1:8" x14ac:dyDescent="0.3">
      <c r="A14406" s="1">
        <f t="shared" ref="A14406:A14469" si="1130">A14405+(1/48)</f>
        <v>36826.062500034932</v>
      </c>
      <c r="B14406" s="6">
        <f t="shared" si="1126"/>
        <v>10</v>
      </c>
      <c r="C14406" s="6">
        <f t="shared" si="1127"/>
        <v>3</v>
      </c>
      <c r="D14406">
        <v>0.14344692789999999</v>
      </c>
      <c r="E14406">
        <v>0</v>
      </c>
      <c r="F14406">
        <v>0.14344692789999999</v>
      </c>
      <c r="G14406">
        <f t="shared" si="1128"/>
        <v>0.14344692789999999</v>
      </c>
      <c r="H14406">
        <f t="shared" si="1129"/>
        <v>0</v>
      </c>
    </row>
    <row r="14407" spans="1:8" x14ac:dyDescent="0.3">
      <c r="A14407" s="1">
        <f t="shared" si="1130"/>
        <v>36826.083333368268</v>
      </c>
      <c r="B14407" s="6">
        <f t="shared" si="1126"/>
        <v>10</v>
      </c>
      <c r="C14407" s="6">
        <f t="shared" si="1127"/>
        <v>4</v>
      </c>
      <c r="D14407">
        <v>0.14158400330000001</v>
      </c>
      <c r="E14407">
        <v>0</v>
      </c>
      <c r="F14407">
        <v>0.14158400330000001</v>
      </c>
      <c r="G14407">
        <f t="shared" si="1128"/>
        <v>0.14158400330000001</v>
      </c>
      <c r="H14407">
        <f t="shared" si="1129"/>
        <v>0</v>
      </c>
    </row>
    <row r="14408" spans="1:8" x14ac:dyDescent="0.3">
      <c r="A14408" s="1">
        <f t="shared" si="1130"/>
        <v>36826.104166701603</v>
      </c>
      <c r="B14408" s="6">
        <f t="shared" si="1126"/>
        <v>10</v>
      </c>
      <c r="C14408" s="6">
        <f t="shared" si="1127"/>
        <v>5</v>
      </c>
      <c r="D14408">
        <v>0.1396184043</v>
      </c>
      <c r="E14408">
        <v>0</v>
      </c>
      <c r="F14408">
        <v>0.1396184043</v>
      </c>
      <c r="G14408">
        <f t="shared" si="1128"/>
        <v>0.1396184043</v>
      </c>
      <c r="H14408">
        <f t="shared" si="1129"/>
        <v>0</v>
      </c>
    </row>
    <row r="14409" spans="1:8" x14ac:dyDescent="0.3">
      <c r="A14409" s="1">
        <f t="shared" si="1130"/>
        <v>36826.125000034939</v>
      </c>
      <c r="B14409" s="6">
        <f t="shared" si="1126"/>
        <v>10</v>
      </c>
      <c r="C14409" s="6">
        <f t="shared" si="1127"/>
        <v>6</v>
      </c>
      <c r="D14409">
        <v>0.13774239739999999</v>
      </c>
      <c r="E14409">
        <v>0</v>
      </c>
      <c r="F14409">
        <v>0.13774239739999999</v>
      </c>
      <c r="G14409">
        <f t="shared" si="1128"/>
        <v>0.13774239739999999</v>
      </c>
      <c r="H14409">
        <f t="shared" si="1129"/>
        <v>0</v>
      </c>
    </row>
    <row r="14410" spans="1:8" x14ac:dyDescent="0.3">
      <c r="A14410" s="1">
        <f t="shared" si="1130"/>
        <v>36826.145833368275</v>
      </c>
      <c r="B14410" s="6">
        <f t="shared" si="1126"/>
        <v>10</v>
      </c>
      <c r="C14410" s="6">
        <f t="shared" si="1127"/>
        <v>7</v>
      </c>
      <c r="D14410">
        <v>0.13810653040000001</v>
      </c>
      <c r="E14410">
        <v>0</v>
      </c>
      <c r="F14410">
        <v>0.13810653040000001</v>
      </c>
      <c r="G14410">
        <f t="shared" si="1128"/>
        <v>0.13810653040000001</v>
      </c>
      <c r="H14410">
        <f t="shared" si="1129"/>
        <v>0</v>
      </c>
    </row>
    <row r="14411" spans="1:8" x14ac:dyDescent="0.3">
      <c r="A14411" s="1">
        <f t="shared" si="1130"/>
        <v>36826.166666701611</v>
      </c>
      <c r="B14411" s="6">
        <f t="shared" si="1126"/>
        <v>10</v>
      </c>
      <c r="C14411" s="6">
        <f t="shared" si="1127"/>
        <v>8</v>
      </c>
      <c r="D14411">
        <v>0.14001703309999999</v>
      </c>
      <c r="E14411">
        <v>0</v>
      </c>
      <c r="F14411">
        <v>0.14001703309999999</v>
      </c>
      <c r="G14411">
        <f t="shared" si="1128"/>
        <v>0.14001703309999999</v>
      </c>
      <c r="H14411">
        <f t="shared" si="1129"/>
        <v>0</v>
      </c>
    </row>
    <row r="14412" spans="1:8" x14ac:dyDescent="0.3">
      <c r="A14412" s="1">
        <f t="shared" si="1130"/>
        <v>36826.187500034946</v>
      </c>
      <c r="B14412" s="6">
        <f t="shared" si="1126"/>
        <v>10</v>
      </c>
      <c r="C14412" s="6">
        <f t="shared" si="1127"/>
        <v>9</v>
      </c>
      <c r="D14412">
        <v>0.1474415161</v>
      </c>
      <c r="E14412">
        <v>0</v>
      </c>
      <c r="F14412">
        <v>0.1474415161</v>
      </c>
      <c r="G14412">
        <f t="shared" si="1128"/>
        <v>0.1474415161</v>
      </c>
      <c r="H14412">
        <f t="shared" si="1129"/>
        <v>0</v>
      </c>
    </row>
    <row r="14413" spans="1:8" x14ac:dyDescent="0.3">
      <c r="A14413" s="1">
        <f t="shared" si="1130"/>
        <v>36826.208333368282</v>
      </c>
      <c r="B14413" s="6">
        <f t="shared" si="1126"/>
        <v>10</v>
      </c>
      <c r="C14413" s="6">
        <f t="shared" si="1127"/>
        <v>10</v>
      </c>
      <c r="D14413">
        <v>0.1590858114</v>
      </c>
      <c r="E14413">
        <v>0</v>
      </c>
      <c r="F14413">
        <v>0.1590858114</v>
      </c>
      <c r="G14413">
        <f t="shared" si="1128"/>
        <v>0.1590858114</v>
      </c>
      <c r="H14413">
        <f t="shared" si="1129"/>
        <v>0</v>
      </c>
    </row>
    <row r="14414" spans="1:8" x14ac:dyDescent="0.3">
      <c r="A14414" s="1">
        <f t="shared" si="1130"/>
        <v>36826.229166701618</v>
      </c>
      <c r="B14414" s="6">
        <f t="shared" si="1126"/>
        <v>10</v>
      </c>
      <c r="C14414" s="6">
        <f t="shared" si="1127"/>
        <v>11</v>
      </c>
      <c r="D14414">
        <v>0.1831196004</v>
      </c>
      <c r="E14414">
        <v>0</v>
      </c>
      <c r="F14414">
        <v>0.1831196004</v>
      </c>
      <c r="G14414">
        <f t="shared" si="1128"/>
        <v>0.1831196004</v>
      </c>
      <c r="H14414">
        <f t="shared" si="1129"/>
        <v>0</v>
      </c>
    </row>
    <row r="14415" spans="1:8" x14ac:dyDescent="0.3">
      <c r="A14415" s="1">
        <f t="shared" si="1130"/>
        <v>36826.250000034954</v>
      </c>
      <c r="B14415" s="6">
        <f t="shared" si="1126"/>
        <v>10</v>
      </c>
      <c r="C14415" s="6">
        <f t="shared" si="1127"/>
        <v>12</v>
      </c>
      <c r="D14415">
        <v>0.21234196790000001</v>
      </c>
      <c r="E14415">
        <v>0</v>
      </c>
      <c r="F14415">
        <v>0.21234196790000001</v>
      </c>
      <c r="G14415">
        <f t="shared" si="1128"/>
        <v>0.21234196790000001</v>
      </c>
      <c r="H14415">
        <f t="shared" si="1129"/>
        <v>0</v>
      </c>
    </row>
    <row r="14416" spans="1:8" x14ac:dyDescent="0.3">
      <c r="A14416" s="1">
        <f t="shared" si="1130"/>
        <v>36826.270833368289</v>
      </c>
      <c r="B14416" s="6">
        <f t="shared" si="1126"/>
        <v>10</v>
      </c>
      <c r="C14416" s="6">
        <f t="shared" si="1127"/>
        <v>13</v>
      </c>
      <c r="D14416">
        <v>0.2440247009</v>
      </c>
      <c r="E14416">
        <v>7.1534699100000002E-2</v>
      </c>
      <c r="F14416">
        <v>0.17249000179999999</v>
      </c>
      <c r="G14416">
        <f t="shared" si="1128"/>
        <v>0.17249000179999999</v>
      </c>
      <c r="H14416">
        <f t="shared" si="1129"/>
        <v>0</v>
      </c>
    </row>
    <row r="14417" spans="1:8" x14ac:dyDescent="0.3">
      <c r="A14417" s="1">
        <f t="shared" si="1130"/>
        <v>36826.291666701625</v>
      </c>
      <c r="B14417" s="6">
        <f t="shared" si="1126"/>
        <v>10</v>
      </c>
      <c r="C14417" s="6">
        <f t="shared" si="1127"/>
        <v>14</v>
      </c>
      <c r="D14417">
        <v>0.25306621810000002</v>
      </c>
      <c r="E14417">
        <v>7.1534699100000002E-2</v>
      </c>
      <c r="F14417">
        <v>0.18153151910000001</v>
      </c>
      <c r="G14417">
        <f t="shared" si="1128"/>
        <v>0.18153151910000001</v>
      </c>
      <c r="H14417">
        <f t="shared" si="1129"/>
        <v>0</v>
      </c>
    </row>
    <row r="14418" spans="1:8" x14ac:dyDescent="0.3">
      <c r="A14418" s="1">
        <f t="shared" si="1130"/>
        <v>36826.312500034961</v>
      </c>
      <c r="B14418" s="6">
        <f t="shared" si="1126"/>
        <v>10</v>
      </c>
      <c r="C14418" s="6">
        <f t="shared" si="1127"/>
        <v>15</v>
      </c>
      <c r="D14418">
        <v>0.2475150381</v>
      </c>
      <c r="E14418">
        <v>0.77222550020000003</v>
      </c>
      <c r="F14418">
        <v>-0.52471046200000004</v>
      </c>
      <c r="G14418">
        <f t="shared" si="1128"/>
        <v>0</v>
      </c>
      <c r="H14418">
        <f t="shared" si="1129"/>
        <v>-0.52471046200000004</v>
      </c>
    </row>
    <row r="14419" spans="1:8" x14ac:dyDescent="0.3">
      <c r="A14419" s="1">
        <f t="shared" si="1130"/>
        <v>36826.333333368297</v>
      </c>
      <c r="B14419" s="6">
        <f t="shared" si="1126"/>
        <v>10</v>
      </c>
      <c r="C14419" s="6">
        <f t="shared" si="1127"/>
        <v>16</v>
      </c>
      <c r="D14419">
        <v>0.22892715199999999</v>
      </c>
      <c r="E14419">
        <v>0.77222550020000003</v>
      </c>
      <c r="F14419">
        <v>-0.54329834809999999</v>
      </c>
      <c r="G14419">
        <f t="shared" si="1128"/>
        <v>0</v>
      </c>
      <c r="H14419">
        <f t="shared" si="1129"/>
        <v>-0.54329834809999999</v>
      </c>
    </row>
    <row r="14420" spans="1:8" x14ac:dyDescent="0.3">
      <c r="A14420" s="1">
        <f t="shared" si="1130"/>
        <v>36826.354166701632</v>
      </c>
      <c r="B14420" s="6">
        <f t="shared" si="1126"/>
        <v>10</v>
      </c>
      <c r="C14420" s="6">
        <f t="shared" si="1127"/>
        <v>17</v>
      </c>
      <c r="D14420">
        <v>0.21686693300000001</v>
      </c>
      <c r="E14420">
        <v>2.2621252036000001</v>
      </c>
      <c r="F14420">
        <v>-2.0452582706000002</v>
      </c>
      <c r="G14420">
        <f t="shared" si="1128"/>
        <v>0</v>
      </c>
      <c r="H14420">
        <f t="shared" si="1129"/>
        <v>-2.0452582706000002</v>
      </c>
    </row>
    <row r="14421" spans="1:8" x14ac:dyDescent="0.3">
      <c r="A14421" s="1">
        <f t="shared" si="1130"/>
        <v>36826.375000034968</v>
      </c>
      <c r="B14421" s="6">
        <f t="shared" si="1126"/>
        <v>10</v>
      </c>
      <c r="C14421" s="6">
        <f t="shared" si="1127"/>
        <v>18</v>
      </c>
      <c r="D14421">
        <v>0.20988210560000001</v>
      </c>
      <c r="E14421">
        <v>2.2621252036000001</v>
      </c>
      <c r="F14421">
        <v>-2.0522430980999999</v>
      </c>
      <c r="G14421">
        <f t="shared" si="1128"/>
        <v>0</v>
      </c>
      <c r="H14421">
        <f t="shared" si="1129"/>
        <v>-2.0522430980999999</v>
      </c>
    </row>
    <row r="14422" spans="1:8" x14ac:dyDescent="0.3">
      <c r="A14422" s="1">
        <f t="shared" si="1130"/>
        <v>36826.395833368304</v>
      </c>
      <c r="B14422" s="6">
        <f t="shared" si="1126"/>
        <v>10</v>
      </c>
      <c r="C14422" s="6">
        <f t="shared" si="1127"/>
        <v>19</v>
      </c>
      <c r="D14422">
        <v>0.20820579259999999</v>
      </c>
      <c r="E14422">
        <v>3.0983470925000001</v>
      </c>
      <c r="F14422">
        <v>-2.8901412999999998</v>
      </c>
      <c r="G14422">
        <f t="shared" si="1128"/>
        <v>0</v>
      </c>
      <c r="H14422">
        <f t="shared" si="1129"/>
        <v>-2.8901412999999998</v>
      </c>
    </row>
    <row r="14423" spans="1:8" x14ac:dyDescent="0.3">
      <c r="A14423" s="1">
        <f t="shared" si="1130"/>
        <v>36826.41666670164</v>
      </c>
      <c r="B14423" s="6">
        <f t="shared" si="1126"/>
        <v>10</v>
      </c>
      <c r="C14423" s="6">
        <f t="shared" si="1127"/>
        <v>20</v>
      </c>
      <c r="D14423">
        <v>0.20128878140000001</v>
      </c>
      <c r="E14423">
        <v>3.0983470925000001</v>
      </c>
      <c r="F14423">
        <v>-2.8970583110999999</v>
      </c>
      <c r="G14423">
        <f t="shared" si="1128"/>
        <v>0</v>
      </c>
      <c r="H14423">
        <f t="shared" si="1129"/>
        <v>-2.8970583110999999</v>
      </c>
    </row>
    <row r="14424" spans="1:8" x14ac:dyDescent="0.3">
      <c r="A14424" s="1">
        <f t="shared" si="1130"/>
        <v>36826.437500034976</v>
      </c>
      <c r="B14424" s="6">
        <f t="shared" si="1126"/>
        <v>10</v>
      </c>
      <c r="C14424" s="6">
        <f t="shared" si="1127"/>
        <v>21</v>
      </c>
      <c r="D14424">
        <v>0.1996540084</v>
      </c>
      <c r="E14424">
        <v>3.3734754565</v>
      </c>
      <c r="F14424">
        <v>-3.1738214481</v>
      </c>
      <c r="G14424">
        <f t="shared" si="1128"/>
        <v>0</v>
      </c>
      <c r="H14424">
        <f t="shared" si="1129"/>
        <v>-3.1738214481</v>
      </c>
    </row>
    <row r="14425" spans="1:8" x14ac:dyDescent="0.3">
      <c r="A14425" s="1">
        <f t="shared" si="1130"/>
        <v>36826.458333368311</v>
      </c>
      <c r="B14425" s="6">
        <f t="shared" si="1126"/>
        <v>10</v>
      </c>
      <c r="C14425" s="6">
        <f t="shared" si="1127"/>
        <v>22</v>
      </c>
      <c r="D14425">
        <v>0.1984263812</v>
      </c>
      <c r="E14425">
        <v>3.3734754565</v>
      </c>
      <c r="F14425">
        <v>-3.1750490754</v>
      </c>
      <c r="G14425">
        <f t="shared" si="1128"/>
        <v>0</v>
      </c>
      <c r="H14425">
        <f t="shared" si="1129"/>
        <v>-3.1750490754</v>
      </c>
    </row>
    <row r="14426" spans="1:8" x14ac:dyDescent="0.3">
      <c r="A14426" s="1">
        <f t="shared" si="1130"/>
        <v>36826.479166701647</v>
      </c>
      <c r="B14426" s="6">
        <f t="shared" si="1126"/>
        <v>10</v>
      </c>
      <c r="C14426" s="6">
        <f t="shared" si="1127"/>
        <v>23</v>
      </c>
      <c r="D14426">
        <v>0.20581061219999999</v>
      </c>
      <c r="E14426">
        <v>3.3132872460999998</v>
      </c>
      <c r="F14426">
        <v>-3.1074766339000002</v>
      </c>
      <c r="G14426">
        <f t="shared" si="1128"/>
        <v>0</v>
      </c>
      <c r="H14426">
        <f t="shared" si="1129"/>
        <v>-3.1074766339000002</v>
      </c>
    </row>
    <row r="14427" spans="1:8" x14ac:dyDescent="0.3">
      <c r="A14427" s="1">
        <f t="shared" si="1130"/>
        <v>36826.500000034983</v>
      </c>
      <c r="B14427" s="6">
        <f t="shared" si="1126"/>
        <v>10</v>
      </c>
      <c r="C14427" s="6">
        <f t="shared" si="1127"/>
        <v>24</v>
      </c>
      <c r="D14427">
        <v>0.2021464473</v>
      </c>
      <c r="E14427">
        <v>3.3132872460999998</v>
      </c>
      <c r="F14427">
        <v>-3.1111407988000002</v>
      </c>
      <c r="G14427">
        <f t="shared" si="1128"/>
        <v>0</v>
      </c>
      <c r="H14427">
        <f t="shared" si="1129"/>
        <v>-3.1111407988000002</v>
      </c>
    </row>
    <row r="14428" spans="1:8" x14ac:dyDescent="0.3">
      <c r="A14428" s="1">
        <f t="shared" si="1130"/>
        <v>36826.520833368319</v>
      </c>
      <c r="B14428" s="6">
        <f t="shared" si="1126"/>
        <v>10</v>
      </c>
      <c r="C14428" s="6">
        <f t="shared" si="1127"/>
        <v>25</v>
      </c>
      <c r="D14428">
        <v>0.20076332829999999</v>
      </c>
      <c r="E14428">
        <v>3.1437330555999998</v>
      </c>
      <c r="F14428">
        <v>-2.9429697272999999</v>
      </c>
      <c r="G14428">
        <f t="shared" si="1128"/>
        <v>0</v>
      </c>
      <c r="H14428">
        <f t="shared" si="1129"/>
        <v>-2.9429697272999999</v>
      </c>
    </row>
    <row r="14429" spans="1:8" x14ac:dyDescent="0.3">
      <c r="A14429" s="1">
        <f t="shared" si="1130"/>
        <v>36826.541666701654</v>
      </c>
      <c r="B14429" s="6">
        <f t="shared" si="1126"/>
        <v>10</v>
      </c>
      <c r="C14429" s="6">
        <f t="shared" si="1127"/>
        <v>26</v>
      </c>
      <c r="D14429">
        <v>0.20193586220000001</v>
      </c>
      <c r="E14429">
        <v>3.1437330555999998</v>
      </c>
      <c r="F14429">
        <v>-2.9417971934999998</v>
      </c>
      <c r="G14429">
        <f t="shared" si="1128"/>
        <v>0</v>
      </c>
      <c r="H14429">
        <f t="shared" si="1129"/>
        <v>-2.9417971934999998</v>
      </c>
    </row>
    <row r="14430" spans="1:8" x14ac:dyDescent="0.3">
      <c r="A14430" s="1">
        <f t="shared" si="1130"/>
        <v>36826.56250003499</v>
      </c>
      <c r="B14430" s="6">
        <f t="shared" si="1126"/>
        <v>10</v>
      </c>
      <c r="C14430" s="6">
        <f t="shared" si="1127"/>
        <v>27</v>
      </c>
      <c r="D14430">
        <v>0.2010669182</v>
      </c>
      <c r="E14430">
        <v>2.7155853315999998</v>
      </c>
      <c r="F14430">
        <v>-2.5145184133999998</v>
      </c>
      <c r="G14430">
        <f t="shared" si="1128"/>
        <v>0</v>
      </c>
      <c r="H14430">
        <f t="shared" si="1129"/>
        <v>-2.5145184133999998</v>
      </c>
    </row>
    <row r="14431" spans="1:8" x14ac:dyDescent="0.3">
      <c r="A14431" s="1">
        <f t="shared" si="1130"/>
        <v>36826.583333368326</v>
      </c>
      <c r="B14431" s="6">
        <f t="shared" si="1126"/>
        <v>10</v>
      </c>
      <c r="C14431" s="6">
        <f t="shared" si="1127"/>
        <v>28</v>
      </c>
      <c r="D14431">
        <v>0.19918726340000001</v>
      </c>
      <c r="E14431">
        <v>2.7155853315999998</v>
      </c>
      <c r="F14431">
        <v>-2.5163980682</v>
      </c>
      <c r="G14431">
        <f t="shared" si="1128"/>
        <v>0</v>
      </c>
      <c r="H14431">
        <f t="shared" si="1129"/>
        <v>-2.5163980682</v>
      </c>
    </row>
    <row r="14432" spans="1:8" x14ac:dyDescent="0.3">
      <c r="A14432" s="1">
        <f t="shared" si="1130"/>
        <v>36826.604166701662</v>
      </c>
      <c r="B14432" s="6">
        <f t="shared" si="1126"/>
        <v>10</v>
      </c>
      <c r="C14432" s="6">
        <f t="shared" si="1127"/>
        <v>29</v>
      </c>
      <c r="D14432">
        <v>0.20219014639999999</v>
      </c>
      <c r="E14432">
        <v>2.0324192624999999</v>
      </c>
      <c r="F14432">
        <v>-1.8302291159999999</v>
      </c>
      <c r="G14432">
        <f t="shared" si="1128"/>
        <v>0</v>
      </c>
      <c r="H14432">
        <f t="shared" si="1129"/>
        <v>-1.8302291159999999</v>
      </c>
    </row>
    <row r="14433" spans="1:8" x14ac:dyDescent="0.3">
      <c r="A14433" s="1">
        <f t="shared" si="1130"/>
        <v>36826.625000034997</v>
      </c>
      <c r="B14433" s="6">
        <f t="shared" si="1126"/>
        <v>10</v>
      </c>
      <c r="C14433" s="6">
        <f t="shared" si="1127"/>
        <v>30</v>
      </c>
      <c r="D14433">
        <v>0.22412901039999999</v>
      </c>
      <c r="E14433">
        <v>2.0324192624999999</v>
      </c>
      <c r="F14433">
        <v>-1.8082902520999999</v>
      </c>
      <c r="G14433">
        <f t="shared" si="1128"/>
        <v>0</v>
      </c>
      <c r="H14433">
        <f t="shared" si="1129"/>
        <v>-1.8082902520999999</v>
      </c>
    </row>
    <row r="14434" spans="1:8" x14ac:dyDescent="0.3">
      <c r="A14434" s="1">
        <f t="shared" si="1130"/>
        <v>36826.645833368333</v>
      </c>
      <c r="B14434" s="6">
        <f t="shared" si="1126"/>
        <v>10</v>
      </c>
      <c r="C14434" s="6">
        <f t="shared" si="1127"/>
        <v>31</v>
      </c>
      <c r="D14434">
        <v>0.23688826539999999</v>
      </c>
      <c r="E14434">
        <v>1.2162638383</v>
      </c>
      <c r="F14434">
        <v>-0.97937557289999999</v>
      </c>
      <c r="G14434">
        <f t="shared" si="1128"/>
        <v>0</v>
      </c>
      <c r="H14434">
        <f t="shared" si="1129"/>
        <v>-0.97937557289999999</v>
      </c>
    </row>
    <row r="14435" spans="1:8" x14ac:dyDescent="0.3">
      <c r="A14435" s="1">
        <f t="shared" si="1130"/>
        <v>36826.666666701669</v>
      </c>
      <c r="B14435" s="6">
        <f t="shared" si="1126"/>
        <v>10</v>
      </c>
      <c r="C14435" s="6">
        <f t="shared" si="1127"/>
        <v>32</v>
      </c>
      <c r="D14435">
        <v>0.25577835760000001</v>
      </c>
      <c r="E14435">
        <v>1.2162638383</v>
      </c>
      <c r="F14435">
        <v>-0.96048548060000005</v>
      </c>
      <c r="G14435">
        <f t="shared" si="1128"/>
        <v>0</v>
      </c>
      <c r="H14435">
        <f t="shared" si="1129"/>
        <v>-0.96048548060000005</v>
      </c>
    </row>
    <row r="14436" spans="1:8" x14ac:dyDescent="0.3">
      <c r="A14436" s="1">
        <f t="shared" si="1130"/>
        <v>36826.687500035005</v>
      </c>
      <c r="B14436" s="6">
        <f t="shared" si="1126"/>
        <v>10</v>
      </c>
      <c r="C14436" s="6">
        <f t="shared" si="1127"/>
        <v>33</v>
      </c>
      <c r="D14436">
        <v>0.2833677476</v>
      </c>
      <c r="E14436">
        <v>0.40730640210000002</v>
      </c>
      <c r="F14436">
        <v>-0.1239386545</v>
      </c>
      <c r="G14436">
        <f t="shared" si="1128"/>
        <v>0</v>
      </c>
      <c r="H14436">
        <f t="shared" si="1129"/>
        <v>-0.1239386545</v>
      </c>
    </row>
    <row r="14437" spans="1:8" x14ac:dyDescent="0.3">
      <c r="A14437" s="1">
        <f t="shared" si="1130"/>
        <v>36826.70833336834</v>
      </c>
      <c r="B14437" s="6">
        <f t="shared" si="1126"/>
        <v>10</v>
      </c>
      <c r="C14437" s="6">
        <f t="shared" si="1127"/>
        <v>34</v>
      </c>
      <c r="D14437">
        <v>0.30646857779999997</v>
      </c>
      <c r="E14437">
        <v>0.40730640210000002</v>
      </c>
      <c r="F14437">
        <v>-0.1008378243</v>
      </c>
      <c r="G14437">
        <f t="shared" si="1128"/>
        <v>0</v>
      </c>
      <c r="H14437">
        <f t="shared" si="1129"/>
        <v>-0.1008378243</v>
      </c>
    </row>
    <row r="14438" spans="1:8" x14ac:dyDescent="0.3">
      <c r="A14438" s="1">
        <f t="shared" si="1130"/>
        <v>36826.729166701676</v>
      </c>
      <c r="B14438" s="6">
        <f t="shared" si="1126"/>
        <v>10</v>
      </c>
      <c r="C14438" s="6">
        <f t="shared" si="1127"/>
        <v>35</v>
      </c>
      <c r="D14438">
        <v>0.3396894748</v>
      </c>
      <c r="E14438">
        <v>0.1449727341</v>
      </c>
      <c r="F14438">
        <v>0.1947167407</v>
      </c>
      <c r="G14438">
        <f t="shared" si="1128"/>
        <v>0.1947167407</v>
      </c>
      <c r="H14438">
        <f t="shared" si="1129"/>
        <v>0</v>
      </c>
    </row>
    <row r="14439" spans="1:8" x14ac:dyDescent="0.3">
      <c r="A14439" s="1">
        <f t="shared" si="1130"/>
        <v>36826.750000035012</v>
      </c>
      <c r="B14439" s="6">
        <f t="shared" si="1126"/>
        <v>10</v>
      </c>
      <c r="C14439" s="6">
        <f t="shared" si="1127"/>
        <v>36</v>
      </c>
      <c r="D14439">
        <v>0.35912857549999999</v>
      </c>
      <c r="E14439">
        <v>0.1449727341</v>
      </c>
      <c r="F14439">
        <v>0.2141558415</v>
      </c>
      <c r="G14439">
        <f t="shared" si="1128"/>
        <v>0.2141558415</v>
      </c>
      <c r="H14439">
        <f t="shared" si="1129"/>
        <v>0</v>
      </c>
    </row>
    <row r="14440" spans="1:8" x14ac:dyDescent="0.3">
      <c r="A14440" s="1">
        <f t="shared" si="1130"/>
        <v>36826.770833368348</v>
      </c>
      <c r="B14440" s="6">
        <f t="shared" si="1126"/>
        <v>10</v>
      </c>
      <c r="C14440" s="6">
        <f t="shared" si="1127"/>
        <v>37</v>
      </c>
      <c r="D14440">
        <v>0.37240213649999998</v>
      </c>
      <c r="E14440">
        <v>5.7854650600000002E-2</v>
      </c>
      <c r="F14440">
        <v>0.31454748589999998</v>
      </c>
      <c r="G14440">
        <f t="shared" si="1128"/>
        <v>0.31454748589999998</v>
      </c>
      <c r="H14440">
        <f t="shared" si="1129"/>
        <v>0</v>
      </c>
    </row>
    <row r="14441" spans="1:8" x14ac:dyDescent="0.3">
      <c r="A14441" s="1">
        <f t="shared" si="1130"/>
        <v>36826.791666701683</v>
      </c>
      <c r="B14441" s="6">
        <f t="shared" si="1126"/>
        <v>10</v>
      </c>
      <c r="C14441" s="6">
        <f t="shared" si="1127"/>
        <v>38</v>
      </c>
      <c r="D14441">
        <v>0.37454069690000003</v>
      </c>
      <c r="E14441">
        <v>5.7854650600000002E-2</v>
      </c>
      <c r="F14441">
        <v>0.31668604630000002</v>
      </c>
      <c r="G14441">
        <f t="shared" si="1128"/>
        <v>0.31668604630000002</v>
      </c>
      <c r="H14441">
        <f t="shared" si="1129"/>
        <v>0</v>
      </c>
    </row>
    <row r="14442" spans="1:8" x14ac:dyDescent="0.3">
      <c r="A14442" s="1">
        <f t="shared" si="1130"/>
        <v>36826.812500035019</v>
      </c>
      <c r="B14442" s="6">
        <f t="shared" si="1126"/>
        <v>10</v>
      </c>
      <c r="C14442" s="6">
        <f t="shared" si="1127"/>
        <v>39</v>
      </c>
      <c r="D14442">
        <v>0.36348802590000001</v>
      </c>
      <c r="E14442">
        <v>0</v>
      </c>
      <c r="F14442">
        <v>0.36348802590000001</v>
      </c>
      <c r="G14442">
        <f t="shared" si="1128"/>
        <v>0.36348802590000001</v>
      </c>
      <c r="H14442">
        <f t="shared" si="1129"/>
        <v>0</v>
      </c>
    </row>
    <row r="14443" spans="1:8" x14ac:dyDescent="0.3">
      <c r="A14443" s="1">
        <f t="shared" si="1130"/>
        <v>36826.833333368355</v>
      </c>
      <c r="B14443" s="6">
        <f t="shared" si="1126"/>
        <v>10</v>
      </c>
      <c r="C14443" s="6">
        <f t="shared" si="1127"/>
        <v>40</v>
      </c>
      <c r="D14443">
        <v>0.34955242009999998</v>
      </c>
      <c r="E14443">
        <v>0</v>
      </c>
      <c r="F14443">
        <v>0.34955242009999998</v>
      </c>
      <c r="G14443">
        <f t="shared" si="1128"/>
        <v>0.34955242009999998</v>
      </c>
      <c r="H14443">
        <f t="shared" si="1129"/>
        <v>0</v>
      </c>
    </row>
    <row r="14444" spans="1:8" x14ac:dyDescent="0.3">
      <c r="A14444" s="1">
        <f t="shared" si="1130"/>
        <v>36826.854166701691</v>
      </c>
      <c r="B14444" s="6">
        <f t="shared" si="1126"/>
        <v>10</v>
      </c>
      <c r="C14444" s="6">
        <f t="shared" si="1127"/>
        <v>41</v>
      </c>
      <c r="D14444">
        <v>0.32578207110000001</v>
      </c>
      <c r="E14444">
        <v>0</v>
      </c>
      <c r="F14444">
        <v>0.32578207110000001</v>
      </c>
      <c r="G14444">
        <f t="shared" si="1128"/>
        <v>0.32578207110000001</v>
      </c>
      <c r="H14444">
        <f t="shared" si="1129"/>
        <v>0</v>
      </c>
    </row>
    <row r="14445" spans="1:8" x14ac:dyDescent="0.3">
      <c r="A14445" s="1">
        <f t="shared" si="1130"/>
        <v>36826.875000035026</v>
      </c>
      <c r="B14445" s="6">
        <f t="shared" si="1126"/>
        <v>10</v>
      </c>
      <c r="C14445" s="6">
        <f t="shared" si="1127"/>
        <v>42</v>
      </c>
      <c r="D14445">
        <v>0.31141247360000002</v>
      </c>
      <c r="E14445">
        <v>0</v>
      </c>
      <c r="F14445">
        <v>0.31141247360000002</v>
      </c>
      <c r="G14445">
        <f t="shared" si="1128"/>
        <v>0.31141247360000002</v>
      </c>
      <c r="H14445">
        <f t="shared" si="1129"/>
        <v>0</v>
      </c>
    </row>
    <row r="14446" spans="1:8" x14ac:dyDescent="0.3">
      <c r="A14446" s="1">
        <f t="shared" si="1130"/>
        <v>36826.895833368362</v>
      </c>
      <c r="B14446" s="6">
        <f t="shared" si="1126"/>
        <v>10</v>
      </c>
      <c r="C14446" s="6">
        <f t="shared" si="1127"/>
        <v>43</v>
      </c>
      <c r="D14446">
        <v>0.2858627836</v>
      </c>
      <c r="E14446">
        <v>0</v>
      </c>
      <c r="F14446">
        <v>0.2858627836</v>
      </c>
      <c r="G14446">
        <f t="shared" si="1128"/>
        <v>0.2858627836</v>
      </c>
      <c r="H14446">
        <f t="shared" si="1129"/>
        <v>0</v>
      </c>
    </row>
    <row r="14447" spans="1:8" x14ac:dyDescent="0.3">
      <c r="A14447" s="1">
        <f t="shared" si="1130"/>
        <v>36826.916666701698</v>
      </c>
      <c r="B14447" s="6">
        <f t="shared" si="1126"/>
        <v>10</v>
      </c>
      <c r="C14447" s="6">
        <f t="shared" si="1127"/>
        <v>44</v>
      </c>
      <c r="D14447">
        <v>0.25624290719999998</v>
      </c>
      <c r="E14447">
        <v>0</v>
      </c>
      <c r="F14447">
        <v>0.25624290719999998</v>
      </c>
      <c r="G14447">
        <f t="shared" si="1128"/>
        <v>0.25624290719999998</v>
      </c>
      <c r="H14447">
        <f t="shared" si="1129"/>
        <v>0</v>
      </c>
    </row>
    <row r="14448" spans="1:8" x14ac:dyDescent="0.3">
      <c r="A14448" s="1">
        <f t="shared" si="1130"/>
        <v>36826.937500035034</v>
      </c>
      <c r="B14448" s="6">
        <f t="shared" si="1126"/>
        <v>10</v>
      </c>
      <c r="C14448" s="6">
        <f t="shared" si="1127"/>
        <v>45</v>
      </c>
      <c r="D14448">
        <v>0.22643199920000001</v>
      </c>
      <c r="E14448">
        <v>0</v>
      </c>
      <c r="F14448">
        <v>0.22643199920000001</v>
      </c>
      <c r="G14448">
        <f t="shared" si="1128"/>
        <v>0.22643199920000001</v>
      </c>
      <c r="H14448">
        <f t="shared" si="1129"/>
        <v>0</v>
      </c>
    </row>
    <row r="14449" spans="1:8" x14ac:dyDescent="0.3">
      <c r="A14449" s="1">
        <f t="shared" si="1130"/>
        <v>36826.958333368369</v>
      </c>
      <c r="B14449" s="6">
        <f t="shared" si="1126"/>
        <v>10</v>
      </c>
      <c r="C14449" s="6">
        <f t="shared" si="1127"/>
        <v>46</v>
      </c>
      <c r="D14449">
        <v>0.19933900439999999</v>
      </c>
      <c r="E14449">
        <v>0</v>
      </c>
      <c r="F14449">
        <v>0.19933900439999999</v>
      </c>
      <c r="G14449">
        <f t="shared" si="1128"/>
        <v>0.19933900439999999</v>
      </c>
      <c r="H14449">
        <f t="shared" si="1129"/>
        <v>0</v>
      </c>
    </row>
    <row r="14450" spans="1:8" x14ac:dyDescent="0.3">
      <c r="A14450" s="1">
        <f t="shared" si="1130"/>
        <v>36826.979166701705</v>
      </c>
      <c r="B14450" s="6">
        <f t="shared" si="1126"/>
        <v>10</v>
      </c>
      <c r="C14450" s="6">
        <f t="shared" si="1127"/>
        <v>47</v>
      </c>
      <c r="D14450">
        <v>0.17952697840000001</v>
      </c>
      <c r="E14450">
        <v>0</v>
      </c>
      <c r="F14450">
        <v>0.17952697840000001</v>
      </c>
      <c r="G14450">
        <f t="shared" si="1128"/>
        <v>0.17952697840000001</v>
      </c>
      <c r="H14450">
        <f t="shared" si="1129"/>
        <v>0</v>
      </c>
    </row>
    <row r="14451" spans="1:8" x14ac:dyDescent="0.3">
      <c r="A14451" s="1">
        <f t="shared" si="1130"/>
        <v>36827.000000035041</v>
      </c>
      <c r="B14451" s="6">
        <f t="shared" si="1126"/>
        <v>10</v>
      </c>
      <c r="C14451" s="6">
        <f t="shared" si="1127"/>
        <v>0</v>
      </c>
      <c r="D14451">
        <v>0.16832947749999999</v>
      </c>
      <c r="E14451">
        <v>0</v>
      </c>
      <c r="F14451">
        <v>0.16832947749999999</v>
      </c>
      <c r="G14451">
        <f t="shared" si="1128"/>
        <v>0.16832947749999999</v>
      </c>
      <c r="H14451">
        <f t="shared" si="1129"/>
        <v>0</v>
      </c>
    </row>
    <row r="14452" spans="1:8" x14ac:dyDescent="0.3">
      <c r="A14452" s="1">
        <f t="shared" si="1130"/>
        <v>36827.020833368377</v>
      </c>
      <c r="B14452" s="6">
        <f t="shared" si="1126"/>
        <v>10</v>
      </c>
      <c r="C14452" s="6">
        <f t="shared" si="1127"/>
        <v>1</v>
      </c>
      <c r="D14452">
        <v>0.1594247255</v>
      </c>
      <c r="E14452">
        <v>0</v>
      </c>
      <c r="F14452">
        <v>0.1594247255</v>
      </c>
      <c r="G14452">
        <f t="shared" si="1128"/>
        <v>0.1594247255</v>
      </c>
      <c r="H14452">
        <f t="shared" si="1129"/>
        <v>0</v>
      </c>
    </row>
    <row r="14453" spans="1:8" x14ac:dyDescent="0.3">
      <c r="A14453" s="1">
        <f t="shared" si="1130"/>
        <v>36827.041666701713</v>
      </c>
      <c r="B14453" s="6">
        <f t="shared" si="1126"/>
        <v>10</v>
      </c>
      <c r="C14453" s="6">
        <f t="shared" si="1127"/>
        <v>2</v>
      </c>
      <c r="D14453">
        <v>0.1540821748</v>
      </c>
      <c r="E14453">
        <v>0</v>
      </c>
      <c r="F14453">
        <v>0.1540821748</v>
      </c>
      <c r="G14453">
        <f t="shared" si="1128"/>
        <v>0.1540821748</v>
      </c>
      <c r="H14453">
        <f t="shared" si="1129"/>
        <v>0</v>
      </c>
    </row>
    <row r="14454" spans="1:8" x14ac:dyDescent="0.3">
      <c r="A14454" s="1">
        <f t="shared" si="1130"/>
        <v>36827.062500035048</v>
      </c>
      <c r="B14454" s="6">
        <f t="shared" si="1126"/>
        <v>10</v>
      </c>
      <c r="C14454" s="6">
        <f t="shared" si="1127"/>
        <v>3</v>
      </c>
      <c r="D14454">
        <v>0.14888301879999999</v>
      </c>
      <c r="E14454">
        <v>0</v>
      </c>
      <c r="F14454">
        <v>0.14888301879999999</v>
      </c>
      <c r="G14454">
        <f t="shared" si="1128"/>
        <v>0.14888301879999999</v>
      </c>
      <c r="H14454">
        <f t="shared" si="1129"/>
        <v>0</v>
      </c>
    </row>
    <row r="14455" spans="1:8" x14ac:dyDescent="0.3">
      <c r="A14455" s="1">
        <f t="shared" si="1130"/>
        <v>36827.083333368384</v>
      </c>
      <c r="B14455" s="6">
        <f t="shared" si="1126"/>
        <v>10</v>
      </c>
      <c r="C14455" s="6">
        <f t="shared" si="1127"/>
        <v>4</v>
      </c>
      <c r="D14455">
        <v>0.14603997499999999</v>
      </c>
      <c r="E14455">
        <v>0</v>
      </c>
      <c r="F14455">
        <v>0.14603997499999999</v>
      </c>
      <c r="G14455">
        <f t="shared" si="1128"/>
        <v>0.14603997499999999</v>
      </c>
      <c r="H14455">
        <f t="shared" si="1129"/>
        <v>0</v>
      </c>
    </row>
    <row r="14456" spans="1:8" x14ac:dyDescent="0.3">
      <c r="A14456" s="1">
        <f t="shared" si="1130"/>
        <v>36827.10416670172</v>
      </c>
      <c r="B14456" s="6">
        <f t="shared" si="1126"/>
        <v>10</v>
      </c>
      <c r="C14456" s="6">
        <f t="shared" si="1127"/>
        <v>5</v>
      </c>
      <c r="D14456">
        <v>0.14377141199999999</v>
      </c>
      <c r="E14456">
        <v>0</v>
      </c>
      <c r="F14456">
        <v>0.14377141199999999</v>
      </c>
      <c r="G14456">
        <f t="shared" si="1128"/>
        <v>0.14377141199999999</v>
      </c>
      <c r="H14456">
        <f t="shared" si="1129"/>
        <v>0</v>
      </c>
    </row>
    <row r="14457" spans="1:8" x14ac:dyDescent="0.3">
      <c r="A14457" s="1">
        <f t="shared" si="1130"/>
        <v>36827.125000035056</v>
      </c>
      <c r="B14457" s="6">
        <f t="shared" si="1126"/>
        <v>10</v>
      </c>
      <c r="C14457" s="6">
        <f t="shared" si="1127"/>
        <v>6</v>
      </c>
      <c r="D14457">
        <v>0.14084806859999999</v>
      </c>
      <c r="E14457">
        <v>0</v>
      </c>
      <c r="F14457">
        <v>0.14084806859999999</v>
      </c>
      <c r="G14457">
        <f t="shared" si="1128"/>
        <v>0.14084806859999999</v>
      </c>
      <c r="H14457">
        <f t="shared" si="1129"/>
        <v>0</v>
      </c>
    </row>
    <row r="14458" spans="1:8" x14ac:dyDescent="0.3">
      <c r="A14458" s="1">
        <f t="shared" si="1130"/>
        <v>36827.145833368391</v>
      </c>
      <c r="B14458" s="6">
        <f t="shared" si="1126"/>
        <v>10</v>
      </c>
      <c r="C14458" s="6">
        <f t="shared" si="1127"/>
        <v>7</v>
      </c>
      <c r="D14458">
        <v>0.14001010059999999</v>
      </c>
      <c r="E14458">
        <v>0</v>
      </c>
      <c r="F14458">
        <v>0.14001010059999999</v>
      </c>
      <c r="G14458">
        <f t="shared" si="1128"/>
        <v>0.14001010059999999</v>
      </c>
      <c r="H14458">
        <f t="shared" si="1129"/>
        <v>0</v>
      </c>
    </row>
    <row r="14459" spans="1:8" x14ac:dyDescent="0.3">
      <c r="A14459" s="1">
        <f t="shared" si="1130"/>
        <v>36827.166666701727</v>
      </c>
      <c r="B14459" s="6">
        <f t="shared" si="1126"/>
        <v>10</v>
      </c>
      <c r="C14459" s="6">
        <f t="shared" si="1127"/>
        <v>8</v>
      </c>
      <c r="D14459">
        <v>0.1418649686</v>
      </c>
      <c r="E14459">
        <v>0</v>
      </c>
      <c r="F14459">
        <v>0.1418649686</v>
      </c>
      <c r="G14459">
        <f t="shared" si="1128"/>
        <v>0.1418649686</v>
      </c>
      <c r="H14459">
        <f t="shared" si="1129"/>
        <v>0</v>
      </c>
    </row>
    <row r="14460" spans="1:8" x14ac:dyDescent="0.3">
      <c r="A14460" s="1">
        <f t="shared" si="1130"/>
        <v>36827.187500035063</v>
      </c>
      <c r="B14460" s="6">
        <f t="shared" si="1126"/>
        <v>10</v>
      </c>
      <c r="C14460" s="6">
        <f t="shared" si="1127"/>
        <v>9</v>
      </c>
      <c r="D14460">
        <v>0.14771328859999999</v>
      </c>
      <c r="E14460">
        <v>0</v>
      </c>
      <c r="F14460">
        <v>0.14771328859999999</v>
      </c>
      <c r="G14460">
        <f t="shared" si="1128"/>
        <v>0.14771328859999999</v>
      </c>
      <c r="H14460">
        <f t="shared" si="1129"/>
        <v>0</v>
      </c>
    </row>
    <row r="14461" spans="1:8" x14ac:dyDescent="0.3">
      <c r="A14461" s="1">
        <f t="shared" si="1130"/>
        <v>36827.208333368399</v>
      </c>
      <c r="B14461" s="6">
        <f t="shared" si="1126"/>
        <v>10</v>
      </c>
      <c r="C14461" s="6">
        <f t="shared" si="1127"/>
        <v>10</v>
      </c>
      <c r="D14461">
        <v>0.1635066402</v>
      </c>
      <c r="E14461">
        <v>0</v>
      </c>
      <c r="F14461">
        <v>0.1635066402</v>
      </c>
      <c r="G14461">
        <f t="shared" si="1128"/>
        <v>0.1635066402</v>
      </c>
      <c r="H14461">
        <f t="shared" si="1129"/>
        <v>0</v>
      </c>
    </row>
    <row r="14462" spans="1:8" x14ac:dyDescent="0.3">
      <c r="A14462" s="1">
        <f t="shared" si="1130"/>
        <v>36827.229166701734</v>
      </c>
      <c r="B14462" s="6">
        <f t="shared" si="1126"/>
        <v>10</v>
      </c>
      <c r="C14462" s="6">
        <f t="shared" si="1127"/>
        <v>11</v>
      </c>
      <c r="D14462">
        <v>0.1854921152</v>
      </c>
      <c r="E14462">
        <v>0</v>
      </c>
      <c r="F14462">
        <v>0.1854921152</v>
      </c>
      <c r="G14462">
        <f t="shared" si="1128"/>
        <v>0.1854921152</v>
      </c>
      <c r="H14462">
        <f t="shared" si="1129"/>
        <v>0</v>
      </c>
    </row>
    <row r="14463" spans="1:8" x14ac:dyDescent="0.3">
      <c r="A14463" s="1">
        <f t="shared" si="1130"/>
        <v>36827.25000003507</v>
      </c>
      <c r="B14463" s="6">
        <f t="shared" si="1126"/>
        <v>10</v>
      </c>
      <c r="C14463" s="6">
        <f t="shared" si="1127"/>
        <v>12</v>
      </c>
      <c r="D14463">
        <v>0.21232061769999999</v>
      </c>
      <c r="E14463">
        <v>0</v>
      </c>
      <c r="F14463">
        <v>0.21232061769999999</v>
      </c>
      <c r="G14463">
        <f t="shared" si="1128"/>
        <v>0.21232061769999999</v>
      </c>
      <c r="H14463">
        <f t="shared" si="1129"/>
        <v>0</v>
      </c>
    </row>
    <row r="14464" spans="1:8" x14ac:dyDescent="0.3">
      <c r="A14464" s="1">
        <f t="shared" si="1130"/>
        <v>36827.270833368406</v>
      </c>
      <c r="B14464" s="6">
        <f t="shared" si="1126"/>
        <v>10</v>
      </c>
      <c r="C14464" s="6">
        <f t="shared" si="1127"/>
        <v>13</v>
      </c>
      <c r="D14464">
        <v>0.24019242069999999</v>
      </c>
      <c r="E14464">
        <v>0.229604368</v>
      </c>
      <c r="F14464">
        <v>1.05880527E-2</v>
      </c>
      <c r="G14464">
        <f t="shared" si="1128"/>
        <v>1.05880527E-2</v>
      </c>
      <c r="H14464">
        <f t="shared" si="1129"/>
        <v>0</v>
      </c>
    </row>
    <row r="14465" spans="1:8" x14ac:dyDescent="0.3">
      <c r="A14465" s="1">
        <f t="shared" si="1130"/>
        <v>36827.291666701742</v>
      </c>
      <c r="B14465" s="6">
        <f t="shared" si="1126"/>
        <v>10</v>
      </c>
      <c r="C14465" s="6">
        <f t="shared" si="1127"/>
        <v>14</v>
      </c>
      <c r="D14465">
        <v>0.2554113918</v>
      </c>
      <c r="E14465">
        <v>0.229604368</v>
      </c>
      <c r="F14465">
        <v>2.5807023799999999E-2</v>
      </c>
      <c r="G14465">
        <f t="shared" si="1128"/>
        <v>2.5807023799999999E-2</v>
      </c>
      <c r="H14465">
        <f t="shared" si="1129"/>
        <v>0</v>
      </c>
    </row>
    <row r="14466" spans="1:8" x14ac:dyDescent="0.3">
      <c r="A14466" s="1">
        <f t="shared" si="1130"/>
        <v>36827.312500035077</v>
      </c>
      <c r="B14466" s="6">
        <f t="shared" si="1126"/>
        <v>10</v>
      </c>
      <c r="C14466" s="6">
        <f t="shared" si="1127"/>
        <v>15</v>
      </c>
      <c r="D14466">
        <v>0.24821355279999999</v>
      </c>
      <c r="E14466">
        <v>0.9033931449</v>
      </c>
      <c r="F14466">
        <v>-0.65517959209999999</v>
      </c>
      <c r="G14466">
        <f t="shared" si="1128"/>
        <v>0</v>
      </c>
      <c r="H14466">
        <f t="shared" si="1129"/>
        <v>-0.65517959209999999</v>
      </c>
    </row>
    <row r="14467" spans="1:8" x14ac:dyDescent="0.3">
      <c r="A14467" s="1">
        <f t="shared" si="1130"/>
        <v>36827.333333368413</v>
      </c>
      <c r="B14467" s="6">
        <f t="shared" si="1126"/>
        <v>10</v>
      </c>
      <c r="C14467" s="6">
        <f t="shared" si="1127"/>
        <v>16</v>
      </c>
      <c r="D14467">
        <v>0.2312779589</v>
      </c>
      <c r="E14467">
        <v>0.9033931449</v>
      </c>
      <c r="F14467">
        <v>-0.67211518609999998</v>
      </c>
      <c r="G14467">
        <f t="shared" si="1128"/>
        <v>0</v>
      </c>
      <c r="H14467">
        <f t="shared" si="1129"/>
        <v>-0.67211518609999998</v>
      </c>
    </row>
    <row r="14468" spans="1:8" x14ac:dyDescent="0.3">
      <c r="A14468" s="1">
        <f t="shared" si="1130"/>
        <v>36827.354166701749</v>
      </c>
      <c r="B14468" s="6">
        <f t="shared" si="1126"/>
        <v>10</v>
      </c>
      <c r="C14468" s="6">
        <f t="shared" si="1127"/>
        <v>17</v>
      </c>
      <c r="D14468">
        <v>0.2205434829</v>
      </c>
      <c r="E14468">
        <v>1.9755100423</v>
      </c>
      <c r="F14468">
        <v>-1.7549665593999999</v>
      </c>
      <c r="G14468">
        <f t="shared" si="1128"/>
        <v>0</v>
      </c>
      <c r="H14468">
        <f t="shared" si="1129"/>
        <v>-1.7549665593999999</v>
      </c>
    </row>
    <row r="14469" spans="1:8" x14ac:dyDescent="0.3">
      <c r="A14469" s="1">
        <f t="shared" si="1130"/>
        <v>36827.375000035085</v>
      </c>
      <c r="B14469" s="6">
        <f t="shared" ref="B14469:B14532" si="1131">MONTH(A14469)</f>
        <v>10</v>
      </c>
      <c r="C14469" s="6">
        <f t="shared" ref="C14469:C14532" si="1132">HOUR(A14469)*2+MINUTE(A14469)/30</f>
        <v>18</v>
      </c>
      <c r="D14469">
        <v>0.21415930350000001</v>
      </c>
      <c r="E14469">
        <v>1.9755100423</v>
      </c>
      <c r="F14469">
        <v>-1.7613507388</v>
      </c>
      <c r="G14469">
        <f t="shared" ref="G14469:G14532" si="1133">IF(F14469&gt;0,F14469,0)</f>
        <v>0</v>
      </c>
      <c r="H14469">
        <f t="shared" ref="H14469:H14532" si="1134">IF(F14469&lt;0,F14469,0)</f>
        <v>-1.7613507388</v>
      </c>
    </row>
    <row r="14470" spans="1:8" x14ac:dyDescent="0.3">
      <c r="A14470" s="1">
        <f t="shared" ref="A14470:A14533" si="1135">A14469+(1/48)</f>
        <v>36827.39583336842</v>
      </c>
      <c r="B14470" s="6">
        <f t="shared" si="1131"/>
        <v>10</v>
      </c>
      <c r="C14470" s="6">
        <f t="shared" si="1132"/>
        <v>19</v>
      </c>
      <c r="D14470">
        <v>0.21321730150000001</v>
      </c>
      <c r="E14470">
        <v>3.0675526563000002</v>
      </c>
      <c r="F14470">
        <v>-2.8543353547999999</v>
      </c>
      <c r="G14470">
        <f t="shared" si="1133"/>
        <v>0</v>
      </c>
      <c r="H14470">
        <f t="shared" si="1134"/>
        <v>-2.8543353547999999</v>
      </c>
    </row>
    <row r="14471" spans="1:8" x14ac:dyDescent="0.3">
      <c r="A14471" s="1">
        <f t="shared" si="1135"/>
        <v>36827.416666701756</v>
      </c>
      <c r="B14471" s="6">
        <f t="shared" si="1131"/>
        <v>10</v>
      </c>
      <c r="C14471" s="6">
        <f t="shared" si="1132"/>
        <v>20</v>
      </c>
      <c r="D14471">
        <v>0.22321711559999999</v>
      </c>
      <c r="E14471">
        <v>3.0675526563000002</v>
      </c>
      <c r="F14471">
        <v>-2.8443355405999999</v>
      </c>
      <c r="G14471">
        <f t="shared" si="1133"/>
        <v>0</v>
      </c>
      <c r="H14471">
        <f t="shared" si="1134"/>
        <v>-2.8443355405999999</v>
      </c>
    </row>
    <row r="14472" spans="1:8" x14ac:dyDescent="0.3">
      <c r="A14472" s="1">
        <f t="shared" si="1135"/>
        <v>36827.437500035092</v>
      </c>
      <c r="B14472" s="6">
        <f t="shared" si="1131"/>
        <v>10</v>
      </c>
      <c r="C14472" s="6">
        <f t="shared" si="1132"/>
        <v>21</v>
      </c>
      <c r="D14472">
        <v>0.22738407560000001</v>
      </c>
      <c r="E14472">
        <v>3.3308173543000001</v>
      </c>
      <c r="F14472">
        <v>-3.1034332786999999</v>
      </c>
      <c r="G14472">
        <f t="shared" si="1133"/>
        <v>0</v>
      </c>
      <c r="H14472">
        <f t="shared" si="1134"/>
        <v>-3.1034332786999999</v>
      </c>
    </row>
    <row r="14473" spans="1:8" x14ac:dyDescent="0.3">
      <c r="A14473" s="1">
        <f t="shared" si="1135"/>
        <v>36827.458333368428</v>
      </c>
      <c r="B14473" s="6">
        <f t="shared" si="1131"/>
        <v>10</v>
      </c>
      <c r="C14473" s="6">
        <f t="shared" si="1132"/>
        <v>22</v>
      </c>
      <c r="D14473">
        <v>0.23469334480000001</v>
      </c>
      <c r="E14473">
        <v>3.3308173543000001</v>
      </c>
      <c r="F14473">
        <v>-3.0961240095</v>
      </c>
      <c r="G14473">
        <f t="shared" si="1133"/>
        <v>0</v>
      </c>
      <c r="H14473">
        <f t="shared" si="1134"/>
        <v>-3.0961240095</v>
      </c>
    </row>
    <row r="14474" spans="1:8" x14ac:dyDescent="0.3">
      <c r="A14474" s="1">
        <f t="shared" si="1135"/>
        <v>36827.479166701763</v>
      </c>
      <c r="B14474" s="6">
        <f t="shared" si="1131"/>
        <v>10</v>
      </c>
      <c r="C14474" s="6">
        <f t="shared" si="1132"/>
        <v>23</v>
      </c>
      <c r="D14474">
        <v>0.23965859079999999</v>
      </c>
      <c r="E14474">
        <v>3.1297435481</v>
      </c>
      <c r="F14474">
        <v>-2.8900849572</v>
      </c>
      <c r="G14474">
        <f t="shared" si="1133"/>
        <v>0</v>
      </c>
      <c r="H14474">
        <f t="shared" si="1134"/>
        <v>-2.8900849572</v>
      </c>
    </row>
    <row r="14475" spans="1:8" x14ac:dyDescent="0.3">
      <c r="A14475" s="1">
        <f t="shared" si="1135"/>
        <v>36827.500000035099</v>
      </c>
      <c r="B14475" s="6">
        <f t="shared" si="1131"/>
        <v>10</v>
      </c>
      <c r="C14475" s="6">
        <f t="shared" si="1132"/>
        <v>24</v>
      </c>
      <c r="D14475">
        <v>0.2397603468</v>
      </c>
      <c r="E14475">
        <v>3.1297435481</v>
      </c>
      <c r="F14475">
        <v>-2.8899832013000002</v>
      </c>
      <c r="G14475">
        <f t="shared" si="1133"/>
        <v>0</v>
      </c>
      <c r="H14475">
        <f t="shared" si="1134"/>
        <v>-2.8899832013000002</v>
      </c>
    </row>
    <row r="14476" spans="1:8" x14ac:dyDescent="0.3">
      <c r="A14476" s="1">
        <f t="shared" si="1135"/>
        <v>36827.520833368435</v>
      </c>
      <c r="B14476" s="6">
        <f t="shared" si="1131"/>
        <v>10</v>
      </c>
      <c r="C14476" s="6">
        <f t="shared" si="1132"/>
        <v>25</v>
      </c>
      <c r="D14476">
        <v>0.2393867288</v>
      </c>
      <c r="E14476">
        <v>2.8949074051000001</v>
      </c>
      <c r="F14476">
        <v>-2.6555206763000001</v>
      </c>
      <c r="G14476">
        <f t="shared" si="1133"/>
        <v>0</v>
      </c>
      <c r="H14476">
        <f t="shared" si="1134"/>
        <v>-2.6555206763000001</v>
      </c>
    </row>
    <row r="14477" spans="1:8" x14ac:dyDescent="0.3">
      <c r="A14477" s="1">
        <f t="shared" si="1135"/>
        <v>36827.541666701771</v>
      </c>
      <c r="B14477" s="6">
        <f t="shared" si="1131"/>
        <v>10</v>
      </c>
      <c r="C14477" s="6">
        <f t="shared" si="1132"/>
        <v>26</v>
      </c>
      <c r="D14477">
        <v>0.24446729540000001</v>
      </c>
      <c r="E14477">
        <v>2.8949074051000001</v>
      </c>
      <c r="F14477">
        <v>-2.6504401096999999</v>
      </c>
      <c r="G14477">
        <f t="shared" si="1133"/>
        <v>0</v>
      </c>
      <c r="H14477">
        <f t="shared" si="1134"/>
        <v>-2.6504401096999999</v>
      </c>
    </row>
    <row r="14478" spans="1:8" x14ac:dyDescent="0.3">
      <c r="A14478" s="1">
        <f t="shared" si="1135"/>
        <v>36827.562500035106</v>
      </c>
      <c r="B14478" s="6">
        <f t="shared" si="1131"/>
        <v>10</v>
      </c>
      <c r="C14478" s="6">
        <f t="shared" si="1132"/>
        <v>27</v>
      </c>
      <c r="D14478">
        <v>0.24664863940000001</v>
      </c>
      <c r="E14478">
        <v>2.5124120954000002</v>
      </c>
      <c r="F14478">
        <v>-2.2657634560000002</v>
      </c>
      <c r="G14478">
        <f t="shared" si="1133"/>
        <v>0</v>
      </c>
      <c r="H14478">
        <f t="shared" si="1134"/>
        <v>-2.2657634560000002</v>
      </c>
    </row>
    <row r="14479" spans="1:8" x14ac:dyDescent="0.3">
      <c r="A14479" s="1">
        <f t="shared" si="1135"/>
        <v>36827.583333368442</v>
      </c>
      <c r="B14479" s="6">
        <f t="shared" si="1131"/>
        <v>10</v>
      </c>
      <c r="C14479" s="6">
        <f t="shared" si="1132"/>
        <v>28</v>
      </c>
      <c r="D14479">
        <v>0.25377711749999998</v>
      </c>
      <c r="E14479">
        <v>2.5124120954000002</v>
      </c>
      <c r="F14479">
        <v>-2.2586349778999999</v>
      </c>
      <c r="G14479">
        <f t="shared" si="1133"/>
        <v>0</v>
      </c>
      <c r="H14479">
        <f t="shared" si="1134"/>
        <v>-2.2586349778999999</v>
      </c>
    </row>
    <row r="14480" spans="1:8" x14ac:dyDescent="0.3">
      <c r="A14480" s="1">
        <f t="shared" si="1135"/>
        <v>36827.604166701778</v>
      </c>
      <c r="B14480" s="6">
        <f t="shared" si="1131"/>
        <v>10</v>
      </c>
      <c r="C14480" s="6">
        <f t="shared" si="1132"/>
        <v>29</v>
      </c>
      <c r="D14480">
        <v>0.2624811205</v>
      </c>
      <c r="E14480">
        <v>1.9510449082000001</v>
      </c>
      <c r="F14480">
        <v>-1.6885637875999999</v>
      </c>
      <c r="G14480">
        <f t="shared" si="1133"/>
        <v>0</v>
      </c>
      <c r="H14480">
        <f t="shared" si="1134"/>
        <v>-1.6885637875999999</v>
      </c>
    </row>
    <row r="14481" spans="1:8" x14ac:dyDescent="0.3">
      <c r="A14481" s="1">
        <f t="shared" si="1135"/>
        <v>36827.625000035114</v>
      </c>
      <c r="B14481" s="6">
        <f t="shared" si="1131"/>
        <v>10</v>
      </c>
      <c r="C14481" s="6">
        <f t="shared" si="1132"/>
        <v>30</v>
      </c>
      <c r="D14481">
        <v>0.28680446679999999</v>
      </c>
      <c r="E14481">
        <v>1.9510449082000001</v>
      </c>
      <c r="F14481">
        <v>-1.6642404414</v>
      </c>
      <c r="G14481">
        <f t="shared" si="1133"/>
        <v>0</v>
      </c>
      <c r="H14481">
        <f t="shared" si="1134"/>
        <v>-1.6642404414</v>
      </c>
    </row>
    <row r="14482" spans="1:8" x14ac:dyDescent="0.3">
      <c r="A14482" s="1">
        <f t="shared" si="1135"/>
        <v>36827.64583336845</v>
      </c>
      <c r="B14482" s="6">
        <f t="shared" si="1131"/>
        <v>10</v>
      </c>
      <c r="C14482" s="6">
        <f t="shared" si="1132"/>
        <v>31</v>
      </c>
      <c r="D14482">
        <v>0.30888223980000001</v>
      </c>
      <c r="E14482">
        <v>1.2168905429000001</v>
      </c>
      <c r="F14482">
        <v>-0.90800830310000002</v>
      </c>
      <c r="G14482">
        <f t="shared" si="1133"/>
        <v>0</v>
      </c>
      <c r="H14482">
        <f t="shared" si="1134"/>
        <v>-0.90800830310000002</v>
      </c>
    </row>
    <row r="14483" spans="1:8" x14ac:dyDescent="0.3">
      <c r="A14483" s="1">
        <f t="shared" si="1135"/>
        <v>36827.666666701785</v>
      </c>
      <c r="B14483" s="6">
        <f t="shared" si="1131"/>
        <v>10</v>
      </c>
      <c r="C14483" s="6">
        <f t="shared" si="1132"/>
        <v>32</v>
      </c>
      <c r="D14483">
        <v>0.32375754969999998</v>
      </c>
      <c r="E14483">
        <v>1.2168905429000001</v>
      </c>
      <c r="F14483">
        <v>-0.89313299319999995</v>
      </c>
      <c r="G14483">
        <f t="shared" si="1133"/>
        <v>0</v>
      </c>
      <c r="H14483">
        <f t="shared" si="1134"/>
        <v>-0.89313299319999995</v>
      </c>
    </row>
    <row r="14484" spans="1:8" x14ac:dyDescent="0.3">
      <c r="A14484" s="1">
        <f t="shared" si="1135"/>
        <v>36827.687500035121</v>
      </c>
      <c r="B14484" s="6">
        <f t="shared" si="1131"/>
        <v>10</v>
      </c>
      <c r="C14484" s="6">
        <f t="shared" si="1132"/>
        <v>33</v>
      </c>
      <c r="D14484">
        <v>0.35201500470000002</v>
      </c>
      <c r="E14484">
        <v>0.4202219559</v>
      </c>
      <c r="F14484">
        <v>-6.8206951200000004E-2</v>
      </c>
      <c r="G14484">
        <f t="shared" si="1133"/>
        <v>0</v>
      </c>
      <c r="H14484">
        <f t="shared" si="1134"/>
        <v>-6.8206951200000004E-2</v>
      </c>
    </row>
    <row r="14485" spans="1:8" x14ac:dyDescent="0.3">
      <c r="A14485" s="1">
        <f t="shared" si="1135"/>
        <v>36827.708333368457</v>
      </c>
      <c r="B14485" s="6">
        <f t="shared" si="1131"/>
        <v>10</v>
      </c>
      <c r="C14485" s="6">
        <f t="shared" si="1132"/>
        <v>34</v>
      </c>
      <c r="D14485">
        <v>0.39128536269999997</v>
      </c>
      <c r="E14485">
        <v>0.4202219559</v>
      </c>
      <c r="F14485">
        <v>-2.8936593199999999E-2</v>
      </c>
      <c r="G14485">
        <f t="shared" si="1133"/>
        <v>0</v>
      </c>
      <c r="H14485">
        <f t="shared" si="1134"/>
        <v>-2.8936593199999999E-2</v>
      </c>
    </row>
    <row r="14486" spans="1:8" x14ac:dyDescent="0.3">
      <c r="A14486" s="1">
        <f t="shared" si="1135"/>
        <v>36827.729166701793</v>
      </c>
      <c r="B14486" s="6">
        <f t="shared" si="1131"/>
        <v>10</v>
      </c>
      <c r="C14486" s="6">
        <f t="shared" si="1132"/>
        <v>35</v>
      </c>
      <c r="D14486">
        <v>0.43139779969999997</v>
      </c>
      <c r="E14486">
        <v>0.1556236584</v>
      </c>
      <c r="F14486">
        <v>0.2757741413</v>
      </c>
      <c r="G14486">
        <f t="shared" si="1133"/>
        <v>0.2757741413</v>
      </c>
      <c r="H14486">
        <f t="shared" si="1134"/>
        <v>0</v>
      </c>
    </row>
    <row r="14487" spans="1:8" x14ac:dyDescent="0.3">
      <c r="A14487" s="1">
        <f t="shared" si="1135"/>
        <v>36827.750000035128</v>
      </c>
      <c r="B14487" s="6">
        <f t="shared" si="1131"/>
        <v>10</v>
      </c>
      <c r="C14487" s="6">
        <f t="shared" si="1132"/>
        <v>36</v>
      </c>
      <c r="D14487">
        <v>0.4422519647</v>
      </c>
      <c r="E14487">
        <v>0.1556236584</v>
      </c>
      <c r="F14487">
        <v>0.28662830630000002</v>
      </c>
      <c r="G14487">
        <f t="shared" si="1133"/>
        <v>0.28662830630000002</v>
      </c>
      <c r="H14487">
        <f t="shared" si="1134"/>
        <v>0</v>
      </c>
    </row>
    <row r="14488" spans="1:8" x14ac:dyDescent="0.3">
      <c r="A14488" s="1">
        <f t="shared" si="1135"/>
        <v>36827.770833368464</v>
      </c>
      <c r="B14488" s="6">
        <f t="shared" si="1131"/>
        <v>10</v>
      </c>
      <c r="C14488" s="6">
        <f t="shared" si="1132"/>
        <v>37</v>
      </c>
      <c r="D14488">
        <v>0.42850348869999999</v>
      </c>
      <c r="E14488">
        <v>5.7116126199999999E-2</v>
      </c>
      <c r="F14488">
        <v>0.37138736239999998</v>
      </c>
      <c r="G14488">
        <f t="shared" si="1133"/>
        <v>0.37138736239999998</v>
      </c>
      <c r="H14488">
        <f t="shared" si="1134"/>
        <v>0</v>
      </c>
    </row>
    <row r="14489" spans="1:8" x14ac:dyDescent="0.3">
      <c r="A14489" s="1">
        <f t="shared" si="1135"/>
        <v>36827.7916667018</v>
      </c>
      <c r="B14489" s="6">
        <f t="shared" si="1131"/>
        <v>10</v>
      </c>
      <c r="C14489" s="6">
        <f t="shared" si="1132"/>
        <v>38</v>
      </c>
      <c r="D14489">
        <v>0.40841487399999998</v>
      </c>
      <c r="E14489">
        <v>5.7116126199999999E-2</v>
      </c>
      <c r="F14489">
        <v>0.35129874779999998</v>
      </c>
      <c r="G14489">
        <f t="shared" si="1133"/>
        <v>0.35129874779999998</v>
      </c>
      <c r="H14489">
        <f t="shared" si="1134"/>
        <v>0</v>
      </c>
    </row>
    <row r="14490" spans="1:8" x14ac:dyDescent="0.3">
      <c r="A14490" s="1">
        <f t="shared" si="1135"/>
        <v>36827.812500035136</v>
      </c>
      <c r="B14490" s="6">
        <f t="shared" si="1131"/>
        <v>10</v>
      </c>
      <c r="C14490" s="6">
        <f t="shared" si="1132"/>
        <v>39</v>
      </c>
      <c r="D14490">
        <v>0.39321874899999998</v>
      </c>
      <c r="E14490">
        <v>0</v>
      </c>
      <c r="F14490">
        <v>0.39321874899999998</v>
      </c>
      <c r="G14490">
        <f t="shared" si="1133"/>
        <v>0.39321874899999998</v>
      </c>
      <c r="H14490">
        <f t="shared" si="1134"/>
        <v>0</v>
      </c>
    </row>
    <row r="14491" spans="1:8" x14ac:dyDescent="0.3">
      <c r="A14491" s="1">
        <f t="shared" si="1135"/>
        <v>36827.833333368471</v>
      </c>
      <c r="B14491" s="6">
        <f t="shared" si="1131"/>
        <v>10</v>
      </c>
      <c r="C14491" s="6">
        <f t="shared" si="1132"/>
        <v>40</v>
      </c>
      <c r="D14491">
        <v>0.36932748459999998</v>
      </c>
      <c r="E14491">
        <v>0</v>
      </c>
      <c r="F14491">
        <v>0.36932748459999998</v>
      </c>
      <c r="G14491">
        <f t="shared" si="1133"/>
        <v>0.36932748459999998</v>
      </c>
      <c r="H14491">
        <f t="shared" si="1134"/>
        <v>0</v>
      </c>
    </row>
    <row r="14492" spans="1:8" x14ac:dyDescent="0.3">
      <c r="A14492" s="1">
        <f t="shared" si="1135"/>
        <v>36827.854166701807</v>
      </c>
      <c r="B14492" s="6">
        <f t="shared" si="1131"/>
        <v>10</v>
      </c>
      <c r="C14492" s="6">
        <f t="shared" si="1132"/>
        <v>41</v>
      </c>
      <c r="D14492">
        <v>0.34364734460000002</v>
      </c>
      <c r="E14492">
        <v>0</v>
      </c>
      <c r="F14492">
        <v>0.34364734460000002</v>
      </c>
      <c r="G14492">
        <f t="shared" si="1133"/>
        <v>0.34364734460000002</v>
      </c>
      <c r="H14492">
        <f t="shared" si="1134"/>
        <v>0</v>
      </c>
    </row>
    <row r="14493" spans="1:8" x14ac:dyDescent="0.3">
      <c r="A14493" s="1">
        <f t="shared" si="1135"/>
        <v>36827.875000035143</v>
      </c>
      <c r="B14493" s="6">
        <f t="shared" si="1131"/>
        <v>10</v>
      </c>
      <c r="C14493" s="6">
        <f t="shared" si="1132"/>
        <v>42</v>
      </c>
      <c r="D14493">
        <v>0.31431218570000002</v>
      </c>
      <c r="E14493">
        <v>0</v>
      </c>
      <c r="F14493">
        <v>0.31431218570000002</v>
      </c>
      <c r="G14493">
        <f t="shared" si="1133"/>
        <v>0.31431218570000002</v>
      </c>
      <c r="H14493">
        <f t="shared" si="1134"/>
        <v>0</v>
      </c>
    </row>
    <row r="14494" spans="1:8" x14ac:dyDescent="0.3">
      <c r="A14494" s="1">
        <f t="shared" si="1135"/>
        <v>36827.895833368479</v>
      </c>
      <c r="B14494" s="6">
        <f t="shared" si="1131"/>
        <v>10</v>
      </c>
      <c r="C14494" s="6">
        <f t="shared" si="1132"/>
        <v>43</v>
      </c>
      <c r="D14494">
        <v>0.28531491869999998</v>
      </c>
      <c r="E14494">
        <v>0</v>
      </c>
      <c r="F14494">
        <v>0.28531491869999998</v>
      </c>
      <c r="G14494">
        <f t="shared" si="1133"/>
        <v>0.28531491869999998</v>
      </c>
      <c r="H14494">
        <f t="shared" si="1134"/>
        <v>0</v>
      </c>
    </row>
    <row r="14495" spans="1:8" x14ac:dyDescent="0.3">
      <c r="A14495" s="1">
        <f t="shared" si="1135"/>
        <v>36827.916666701814</v>
      </c>
      <c r="B14495" s="6">
        <f t="shared" si="1131"/>
        <v>10</v>
      </c>
      <c r="C14495" s="6">
        <f t="shared" si="1132"/>
        <v>44</v>
      </c>
      <c r="D14495">
        <v>0.2487635074</v>
      </c>
      <c r="E14495">
        <v>0</v>
      </c>
      <c r="F14495">
        <v>0.2487635074</v>
      </c>
      <c r="G14495">
        <f t="shared" si="1133"/>
        <v>0.2487635074</v>
      </c>
      <c r="H14495">
        <f t="shared" si="1134"/>
        <v>0</v>
      </c>
    </row>
    <row r="14496" spans="1:8" x14ac:dyDescent="0.3">
      <c r="A14496" s="1">
        <f t="shared" si="1135"/>
        <v>36827.93750003515</v>
      </c>
      <c r="B14496" s="6">
        <f t="shared" si="1131"/>
        <v>10</v>
      </c>
      <c r="C14496" s="6">
        <f t="shared" si="1132"/>
        <v>45</v>
      </c>
      <c r="D14496">
        <v>0.22288016839999999</v>
      </c>
      <c r="E14496">
        <v>0</v>
      </c>
      <c r="F14496">
        <v>0.22288016839999999</v>
      </c>
      <c r="G14496">
        <f t="shared" si="1133"/>
        <v>0.22288016839999999</v>
      </c>
      <c r="H14496">
        <f t="shared" si="1134"/>
        <v>0</v>
      </c>
    </row>
    <row r="14497" spans="1:8" x14ac:dyDescent="0.3">
      <c r="A14497" s="1">
        <f t="shared" si="1135"/>
        <v>36827.958333368486</v>
      </c>
      <c r="B14497" s="6">
        <f t="shared" si="1131"/>
        <v>10</v>
      </c>
      <c r="C14497" s="6">
        <f t="shared" si="1132"/>
        <v>46</v>
      </c>
      <c r="D14497">
        <v>0.1952818456</v>
      </c>
      <c r="E14497">
        <v>0</v>
      </c>
      <c r="F14497">
        <v>0.1952818456</v>
      </c>
      <c r="G14497">
        <f t="shared" si="1133"/>
        <v>0.1952818456</v>
      </c>
      <c r="H14497">
        <f t="shared" si="1134"/>
        <v>0</v>
      </c>
    </row>
    <row r="14498" spans="1:8" x14ac:dyDescent="0.3">
      <c r="A14498" s="1">
        <f t="shared" si="1135"/>
        <v>36827.979166701822</v>
      </c>
      <c r="B14498" s="6">
        <f t="shared" si="1131"/>
        <v>10</v>
      </c>
      <c r="C14498" s="6">
        <f t="shared" si="1132"/>
        <v>47</v>
      </c>
      <c r="D14498">
        <v>0.17929799660000001</v>
      </c>
      <c r="E14498">
        <v>0</v>
      </c>
      <c r="F14498">
        <v>0.17929799660000001</v>
      </c>
      <c r="G14498">
        <f t="shared" si="1133"/>
        <v>0.17929799660000001</v>
      </c>
      <c r="H14498">
        <f t="shared" si="1134"/>
        <v>0</v>
      </c>
    </row>
    <row r="14499" spans="1:8" x14ac:dyDescent="0.3">
      <c r="A14499" s="1">
        <f t="shared" si="1135"/>
        <v>36828.000000035157</v>
      </c>
      <c r="B14499" s="6">
        <f t="shared" si="1131"/>
        <v>10</v>
      </c>
      <c r="C14499" s="6">
        <f t="shared" si="1132"/>
        <v>0</v>
      </c>
      <c r="D14499">
        <v>0.1623859909</v>
      </c>
      <c r="E14499">
        <v>0</v>
      </c>
      <c r="F14499">
        <v>0.1623859909</v>
      </c>
      <c r="G14499">
        <f t="shared" si="1133"/>
        <v>0.1623859909</v>
      </c>
      <c r="H14499">
        <f t="shared" si="1134"/>
        <v>0</v>
      </c>
    </row>
    <row r="14500" spans="1:8" x14ac:dyDescent="0.3">
      <c r="A14500" s="1">
        <f t="shared" si="1135"/>
        <v>36828.020833368493</v>
      </c>
      <c r="B14500" s="6">
        <f t="shared" si="1131"/>
        <v>10</v>
      </c>
      <c r="C14500" s="6">
        <f t="shared" si="1132"/>
        <v>1</v>
      </c>
      <c r="D14500">
        <v>0.15360023689999999</v>
      </c>
      <c r="E14500">
        <v>0</v>
      </c>
      <c r="F14500">
        <v>0.15360023689999999</v>
      </c>
      <c r="G14500">
        <f t="shared" si="1133"/>
        <v>0.15360023689999999</v>
      </c>
      <c r="H14500">
        <f t="shared" si="1134"/>
        <v>0</v>
      </c>
    </row>
    <row r="14501" spans="1:8" x14ac:dyDescent="0.3">
      <c r="A14501" s="1">
        <f t="shared" si="1135"/>
        <v>36828.041666701829</v>
      </c>
      <c r="B14501" s="6">
        <f t="shared" si="1131"/>
        <v>10</v>
      </c>
      <c r="C14501" s="6">
        <f t="shared" si="1132"/>
        <v>2</v>
      </c>
      <c r="D14501">
        <v>0.148160601</v>
      </c>
      <c r="E14501">
        <v>0</v>
      </c>
      <c r="F14501">
        <v>0.148160601</v>
      </c>
      <c r="G14501">
        <f t="shared" si="1133"/>
        <v>0.148160601</v>
      </c>
      <c r="H14501">
        <f t="shared" si="1134"/>
        <v>0</v>
      </c>
    </row>
    <row r="14502" spans="1:8" x14ac:dyDescent="0.3">
      <c r="A14502" s="1">
        <f t="shared" si="1135"/>
        <v>36828.062500035165</v>
      </c>
      <c r="B14502" s="6">
        <f t="shared" si="1131"/>
        <v>10</v>
      </c>
      <c r="C14502" s="6">
        <f t="shared" si="1132"/>
        <v>3</v>
      </c>
      <c r="D14502">
        <v>0.14315612999999999</v>
      </c>
      <c r="E14502">
        <v>0</v>
      </c>
      <c r="F14502">
        <v>0.14315612999999999</v>
      </c>
      <c r="G14502">
        <f t="shared" si="1133"/>
        <v>0.14315612999999999</v>
      </c>
      <c r="H14502">
        <f t="shared" si="1134"/>
        <v>0</v>
      </c>
    </row>
    <row r="14503" spans="1:8" x14ac:dyDescent="0.3">
      <c r="A14503" s="1">
        <f t="shared" si="1135"/>
        <v>36828.0833333685</v>
      </c>
      <c r="B14503" s="6">
        <f t="shared" si="1131"/>
        <v>10</v>
      </c>
      <c r="C14503" s="6">
        <f t="shared" si="1132"/>
        <v>4</v>
      </c>
      <c r="D14503">
        <v>0.14161588929999999</v>
      </c>
      <c r="E14503">
        <v>0</v>
      </c>
      <c r="F14503">
        <v>0.14161588929999999</v>
      </c>
      <c r="G14503">
        <f t="shared" si="1133"/>
        <v>0.14161588929999999</v>
      </c>
      <c r="H14503">
        <f t="shared" si="1134"/>
        <v>0</v>
      </c>
    </row>
    <row r="14504" spans="1:8" x14ac:dyDescent="0.3">
      <c r="A14504" s="1">
        <f t="shared" si="1135"/>
        <v>36828.104166701836</v>
      </c>
      <c r="B14504" s="6">
        <f t="shared" si="1131"/>
        <v>10</v>
      </c>
      <c r="C14504" s="6">
        <f t="shared" si="1132"/>
        <v>5</v>
      </c>
      <c r="D14504">
        <v>0.1376247263</v>
      </c>
      <c r="E14504">
        <v>0</v>
      </c>
      <c r="F14504">
        <v>0.1376247263</v>
      </c>
      <c r="G14504">
        <f t="shared" si="1133"/>
        <v>0.1376247263</v>
      </c>
      <c r="H14504">
        <f t="shared" si="1134"/>
        <v>0</v>
      </c>
    </row>
    <row r="14505" spans="1:8" x14ac:dyDescent="0.3">
      <c r="A14505" s="1">
        <f t="shared" si="1135"/>
        <v>36828.125000035172</v>
      </c>
      <c r="B14505" s="6">
        <f t="shared" si="1131"/>
        <v>10</v>
      </c>
      <c r="C14505" s="6">
        <f t="shared" si="1132"/>
        <v>6</v>
      </c>
      <c r="D14505">
        <v>0.13610902799999999</v>
      </c>
      <c r="E14505">
        <v>0</v>
      </c>
      <c r="F14505">
        <v>0.13610902799999999</v>
      </c>
      <c r="G14505">
        <f t="shared" si="1133"/>
        <v>0.13610902799999999</v>
      </c>
      <c r="H14505">
        <f t="shared" si="1134"/>
        <v>0</v>
      </c>
    </row>
    <row r="14506" spans="1:8" x14ac:dyDescent="0.3">
      <c r="A14506" s="1">
        <f t="shared" si="1135"/>
        <v>36828.145833368508</v>
      </c>
      <c r="B14506" s="6">
        <f t="shared" si="1131"/>
        <v>10</v>
      </c>
      <c r="C14506" s="6">
        <f t="shared" si="1132"/>
        <v>7</v>
      </c>
      <c r="D14506">
        <v>0.13549894400000001</v>
      </c>
      <c r="E14506">
        <v>0</v>
      </c>
      <c r="F14506">
        <v>0.13549894400000001</v>
      </c>
      <c r="G14506">
        <f t="shared" si="1133"/>
        <v>0.13549894400000001</v>
      </c>
      <c r="H14506">
        <f t="shared" si="1134"/>
        <v>0</v>
      </c>
    </row>
    <row r="14507" spans="1:8" x14ac:dyDescent="0.3">
      <c r="A14507" s="1">
        <f t="shared" si="1135"/>
        <v>36828.166666701843</v>
      </c>
      <c r="B14507" s="6">
        <f t="shared" si="1131"/>
        <v>10</v>
      </c>
      <c r="C14507" s="6">
        <f t="shared" si="1132"/>
        <v>8</v>
      </c>
      <c r="D14507">
        <v>0.139199553</v>
      </c>
      <c r="E14507">
        <v>0</v>
      </c>
      <c r="F14507">
        <v>0.139199553</v>
      </c>
      <c r="G14507">
        <f t="shared" si="1133"/>
        <v>0.139199553</v>
      </c>
      <c r="H14507">
        <f t="shared" si="1134"/>
        <v>0</v>
      </c>
    </row>
    <row r="14508" spans="1:8" x14ac:dyDescent="0.3">
      <c r="A14508" s="1">
        <f t="shared" si="1135"/>
        <v>36828.187500035179</v>
      </c>
      <c r="B14508" s="6">
        <f t="shared" si="1131"/>
        <v>10</v>
      </c>
      <c r="C14508" s="6">
        <f t="shared" si="1132"/>
        <v>9</v>
      </c>
      <c r="D14508">
        <v>0.149497454</v>
      </c>
      <c r="E14508">
        <v>0</v>
      </c>
      <c r="F14508">
        <v>0.149497454</v>
      </c>
      <c r="G14508">
        <f t="shared" si="1133"/>
        <v>0.149497454</v>
      </c>
      <c r="H14508">
        <f t="shared" si="1134"/>
        <v>0</v>
      </c>
    </row>
    <row r="14509" spans="1:8" x14ac:dyDescent="0.3">
      <c r="A14509" s="1">
        <f t="shared" si="1135"/>
        <v>36828.208333368515</v>
      </c>
      <c r="B14509" s="6">
        <f t="shared" si="1131"/>
        <v>10</v>
      </c>
      <c r="C14509" s="6">
        <f t="shared" si="1132"/>
        <v>10</v>
      </c>
      <c r="D14509">
        <v>0.16297876</v>
      </c>
      <c r="E14509">
        <v>0</v>
      </c>
      <c r="F14509">
        <v>0.16297876</v>
      </c>
      <c r="G14509">
        <f t="shared" si="1133"/>
        <v>0.16297876</v>
      </c>
      <c r="H14509">
        <f t="shared" si="1134"/>
        <v>0</v>
      </c>
    </row>
    <row r="14510" spans="1:8" x14ac:dyDescent="0.3">
      <c r="A14510" s="1">
        <f t="shared" si="1135"/>
        <v>36828.229166701851</v>
      </c>
      <c r="B14510" s="6">
        <f t="shared" si="1131"/>
        <v>10</v>
      </c>
      <c r="C14510" s="6">
        <f t="shared" si="1132"/>
        <v>11</v>
      </c>
      <c r="D14510">
        <v>0.191354987</v>
      </c>
      <c r="E14510">
        <v>0</v>
      </c>
      <c r="F14510">
        <v>0.191354987</v>
      </c>
      <c r="G14510">
        <f t="shared" si="1133"/>
        <v>0.191354987</v>
      </c>
      <c r="H14510">
        <f t="shared" si="1134"/>
        <v>0</v>
      </c>
    </row>
    <row r="14511" spans="1:8" x14ac:dyDescent="0.3">
      <c r="A14511" s="1">
        <f t="shared" si="1135"/>
        <v>36828.250000035187</v>
      </c>
      <c r="B14511" s="6">
        <f t="shared" si="1131"/>
        <v>10</v>
      </c>
      <c r="C14511" s="6">
        <f t="shared" si="1132"/>
        <v>12</v>
      </c>
      <c r="D14511">
        <v>0.21883877800000001</v>
      </c>
      <c r="E14511">
        <v>0</v>
      </c>
      <c r="F14511">
        <v>0.21883877800000001</v>
      </c>
      <c r="G14511">
        <f t="shared" si="1133"/>
        <v>0.21883877800000001</v>
      </c>
      <c r="H14511">
        <f t="shared" si="1134"/>
        <v>0</v>
      </c>
    </row>
    <row r="14512" spans="1:8" x14ac:dyDescent="0.3">
      <c r="A14512" s="1">
        <f t="shared" si="1135"/>
        <v>36828.270833368522</v>
      </c>
      <c r="B14512" s="6">
        <f t="shared" si="1131"/>
        <v>10</v>
      </c>
      <c r="C14512" s="6">
        <f t="shared" si="1132"/>
        <v>13</v>
      </c>
      <c r="D14512">
        <v>0.24750931700000001</v>
      </c>
      <c r="E14512">
        <v>0.40937820450000001</v>
      </c>
      <c r="F14512">
        <v>-0.1618688875</v>
      </c>
      <c r="G14512">
        <f t="shared" si="1133"/>
        <v>0</v>
      </c>
      <c r="H14512">
        <f t="shared" si="1134"/>
        <v>-0.1618688875</v>
      </c>
    </row>
    <row r="14513" spans="1:8" x14ac:dyDescent="0.3">
      <c r="A14513" s="1">
        <f t="shared" si="1135"/>
        <v>36828.291666701858</v>
      </c>
      <c r="B14513" s="6">
        <f t="shared" si="1131"/>
        <v>10</v>
      </c>
      <c r="C14513" s="6">
        <f t="shared" si="1132"/>
        <v>14</v>
      </c>
      <c r="D14513">
        <v>0.25294396689999998</v>
      </c>
      <c r="E14513">
        <v>0.40937820450000001</v>
      </c>
      <c r="F14513">
        <v>-0.1564342376</v>
      </c>
      <c r="G14513">
        <f t="shared" si="1133"/>
        <v>0</v>
      </c>
      <c r="H14513">
        <f t="shared" si="1134"/>
        <v>-0.1564342376</v>
      </c>
    </row>
    <row r="14514" spans="1:8" x14ac:dyDescent="0.3">
      <c r="A14514" s="1">
        <f t="shared" si="1135"/>
        <v>36828.312500035194</v>
      </c>
      <c r="B14514" s="6">
        <f t="shared" si="1131"/>
        <v>10</v>
      </c>
      <c r="C14514" s="6">
        <f t="shared" si="1132"/>
        <v>15</v>
      </c>
      <c r="D14514">
        <v>0.24976446390000001</v>
      </c>
      <c r="E14514">
        <v>1.9329647019</v>
      </c>
      <c r="F14514">
        <v>-1.683200238</v>
      </c>
      <c r="G14514">
        <f t="shared" si="1133"/>
        <v>0</v>
      </c>
      <c r="H14514">
        <f t="shared" si="1134"/>
        <v>-1.683200238</v>
      </c>
    </row>
    <row r="14515" spans="1:8" x14ac:dyDescent="0.3">
      <c r="A14515" s="1">
        <f t="shared" si="1135"/>
        <v>36828.33333336853</v>
      </c>
      <c r="B14515" s="6">
        <f t="shared" si="1131"/>
        <v>10</v>
      </c>
      <c r="C14515" s="6">
        <f t="shared" si="1132"/>
        <v>16</v>
      </c>
      <c r="D14515">
        <v>0.22349324209999999</v>
      </c>
      <c r="E14515">
        <v>1.9329647019</v>
      </c>
      <c r="F14515">
        <v>-1.7094714598</v>
      </c>
      <c r="G14515">
        <f t="shared" si="1133"/>
        <v>0</v>
      </c>
      <c r="H14515">
        <f t="shared" si="1134"/>
        <v>-1.7094714598</v>
      </c>
    </row>
    <row r="14516" spans="1:8" x14ac:dyDescent="0.3">
      <c r="A14516" s="1">
        <f t="shared" si="1135"/>
        <v>36828.354166701865</v>
      </c>
      <c r="B14516" s="6">
        <f t="shared" si="1131"/>
        <v>10</v>
      </c>
      <c r="C14516" s="6">
        <f t="shared" si="1132"/>
        <v>17</v>
      </c>
      <c r="D14516">
        <v>0.21167616110000001</v>
      </c>
      <c r="E14516">
        <v>2.6686559919000001</v>
      </c>
      <c r="F14516">
        <v>-2.4569798307999999</v>
      </c>
      <c r="G14516">
        <f t="shared" si="1133"/>
        <v>0</v>
      </c>
      <c r="H14516">
        <f t="shared" si="1134"/>
        <v>-2.4569798307999999</v>
      </c>
    </row>
    <row r="14517" spans="1:8" x14ac:dyDescent="0.3">
      <c r="A14517" s="1">
        <f t="shared" si="1135"/>
        <v>36828.375000035201</v>
      </c>
      <c r="B14517" s="6">
        <f t="shared" si="1131"/>
        <v>10</v>
      </c>
      <c r="C14517" s="6">
        <f t="shared" si="1132"/>
        <v>18</v>
      </c>
      <c r="D14517">
        <v>0.20847073729999999</v>
      </c>
      <c r="E14517">
        <v>2.6686559919000001</v>
      </c>
      <c r="F14517">
        <v>-2.4601852545999998</v>
      </c>
      <c r="G14517">
        <f t="shared" si="1133"/>
        <v>0</v>
      </c>
      <c r="H14517">
        <f t="shared" si="1134"/>
        <v>-2.4601852545999998</v>
      </c>
    </row>
    <row r="14518" spans="1:8" x14ac:dyDescent="0.3">
      <c r="A14518" s="1">
        <f t="shared" si="1135"/>
        <v>36828.395833368537</v>
      </c>
      <c r="B14518" s="6">
        <f t="shared" si="1131"/>
        <v>10</v>
      </c>
      <c r="C14518" s="6">
        <f t="shared" si="1132"/>
        <v>19</v>
      </c>
      <c r="D14518">
        <v>0.20195869029999999</v>
      </c>
      <c r="E14518">
        <v>3.1751697597000001</v>
      </c>
      <c r="F14518">
        <v>-2.9732110694</v>
      </c>
      <c r="G14518">
        <f t="shared" si="1133"/>
        <v>0</v>
      </c>
      <c r="H14518">
        <f t="shared" si="1134"/>
        <v>-2.9732110694</v>
      </c>
    </row>
    <row r="14519" spans="1:8" x14ac:dyDescent="0.3">
      <c r="A14519" s="1">
        <f t="shared" si="1135"/>
        <v>36828.416666701873</v>
      </c>
      <c r="B14519" s="6">
        <f t="shared" si="1131"/>
        <v>10</v>
      </c>
      <c r="C14519" s="6">
        <f t="shared" si="1132"/>
        <v>20</v>
      </c>
      <c r="D14519">
        <v>0.20419222740000001</v>
      </c>
      <c r="E14519">
        <v>3.1751697597000001</v>
      </c>
      <c r="F14519">
        <v>-2.9709775323000001</v>
      </c>
      <c r="G14519">
        <f t="shared" si="1133"/>
        <v>0</v>
      </c>
      <c r="H14519">
        <f t="shared" si="1134"/>
        <v>-2.9709775323000001</v>
      </c>
    </row>
    <row r="14520" spans="1:8" x14ac:dyDescent="0.3">
      <c r="A14520" s="1">
        <f t="shared" si="1135"/>
        <v>36828.437500035208</v>
      </c>
      <c r="B14520" s="6">
        <f t="shared" si="1131"/>
        <v>10</v>
      </c>
      <c r="C14520" s="6">
        <f t="shared" si="1132"/>
        <v>21</v>
      </c>
      <c r="D14520">
        <v>0.1994083224</v>
      </c>
      <c r="E14520">
        <v>3.4397811300000001</v>
      </c>
      <c r="F14520">
        <v>-3.2403728076</v>
      </c>
      <c r="G14520">
        <f t="shared" si="1133"/>
        <v>0</v>
      </c>
      <c r="H14520">
        <f t="shared" si="1134"/>
        <v>-3.2403728076</v>
      </c>
    </row>
    <row r="14521" spans="1:8" x14ac:dyDescent="0.3">
      <c r="A14521" s="1">
        <f t="shared" si="1135"/>
        <v>36828.458333368544</v>
      </c>
      <c r="B14521" s="6">
        <f t="shared" si="1131"/>
        <v>10</v>
      </c>
      <c r="C14521" s="6">
        <f t="shared" si="1132"/>
        <v>22</v>
      </c>
      <c r="D14521">
        <v>0.2000283262</v>
      </c>
      <c r="E14521">
        <v>3.4397811300000001</v>
      </c>
      <c r="F14521">
        <v>-3.2397528039000001</v>
      </c>
      <c r="G14521">
        <f t="shared" si="1133"/>
        <v>0</v>
      </c>
      <c r="H14521">
        <f t="shared" si="1134"/>
        <v>-3.2397528039000001</v>
      </c>
    </row>
    <row r="14522" spans="1:8" x14ac:dyDescent="0.3">
      <c r="A14522" s="1">
        <f t="shared" si="1135"/>
        <v>36828.47916670188</v>
      </c>
      <c r="B14522" s="6">
        <f t="shared" si="1131"/>
        <v>10</v>
      </c>
      <c r="C14522" s="6">
        <f t="shared" si="1132"/>
        <v>23</v>
      </c>
      <c r="D14522">
        <v>0.2082552322</v>
      </c>
      <c r="E14522">
        <v>3.3610642836000002</v>
      </c>
      <c r="F14522">
        <v>-3.1528090514999998</v>
      </c>
      <c r="G14522">
        <f t="shared" si="1133"/>
        <v>0</v>
      </c>
      <c r="H14522">
        <f t="shared" si="1134"/>
        <v>-3.1528090514999998</v>
      </c>
    </row>
    <row r="14523" spans="1:8" x14ac:dyDescent="0.3">
      <c r="A14523" s="1">
        <f t="shared" si="1135"/>
        <v>36828.500000035216</v>
      </c>
      <c r="B14523" s="6">
        <f t="shared" si="1131"/>
        <v>10</v>
      </c>
      <c r="C14523" s="6">
        <f t="shared" si="1132"/>
        <v>24</v>
      </c>
      <c r="D14523">
        <v>0.20704660120000001</v>
      </c>
      <c r="E14523">
        <v>3.3610642836000002</v>
      </c>
      <c r="F14523">
        <v>-3.1540176824000001</v>
      </c>
      <c r="G14523">
        <f t="shared" si="1133"/>
        <v>0</v>
      </c>
      <c r="H14523">
        <f t="shared" si="1134"/>
        <v>-3.1540176824000001</v>
      </c>
    </row>
    <row r="14524" spans="1:8" x14ac:dyDescent="0.3">
      <c r="A14524" s="1">
        <f t="shared" si="1135"/>
        <v>36828.520833368551</v>
      </c>
      <c r="B14524" s="6">
        <f t="shared" si="1131"/>
        <v>10</v>
      </c>
      <c r="C14524" s="6">
        <f t="shared" si="1132"/>
        <v>25</v>
      </c>
      <c r="D14524">
        <v>0.19948121620000001</v>
      </c>
      <c r="E14524">
        <v>3.0566319891</v>
      </c>
      <c r="F14524">
        <v>-2.8571507728999999</v>
      </c>
      <c r="G14524">
        <f t="shared" si="1133"/>
        <v>0</v>
      </c>
      <c r="H14524">
        <f t="shared" si="1134"/>
        <v>-2.8571507728999999</v>
      </c>
    </row>
    <row r="14525" spans="1:8" x14ac:dyDescent="0.3">
      <c r="A14525" s="1">
        <f t="shared" si="1135"/>
        <v>36828.541666701887</v>
      </c>
      <c r="B14525" s="6">
        <f t="shared" si="1131"/>
        <v>10</v>
      </c>
      <c r="C14525" s="6">
        <f t="shared" si="1132"/>
        <v>26</v>
      </c>
      <c r="D14525">
        <v>0.19932527659999999</v>
      </c>
      <c r="E14525">
        <v>3.0566319891</v>
      </c>
      <c r="F14525">
        <v>-2.8573067124999998</v>
      </c>
      <c r="G14525">
        <f t="shared" si="1133"/>
        <v>0</v>
      </c>
      <c r="H14525">
        <f t="shared" si="1134"/>
        <v>-2.8573067124999998</v>
      </c>
    </row>
    <row r="14526" spans="1:8" x14ac:dyDescent="0.3">
      <c r="A14526" s="1">
        <f t="shared" si="1135"/>
        <v>36828.562500035223</v>
      </c>
      <c r="B14526" s="6">
        <f t="shared" si="1131"/>
        <v>10</v>
      </c>
      <c r="C14526" s="6">
        <f t="shared" si="1132"/>
        <v>27</v>
      </c>
      <c r="D14526">
        <v>0.19651668159999999</v>
      </c>
      <c r="E14526">
        <v>2.5350026909999999</v>
      </c>
      <c r="F14526">
        <v>-2.3384860094</v>
      </c>
      <c r="G14526">
        <f t="shared" si="1133"/>
        <v>0</v>
      </c>
      <c r="H14526">
        <f t="shared" si="1134"/>
        <v>-2.3384860094</v>
      </c>
    </row>
    <row r="14527" spans="1:8" x14ac:dyDescent="0.3">
      <c r="A14527" s="1">
        <f t="shared" si="1135"/>
        <v>36828.583333368559</v>
      </c>
      <c r="B14527" s="6">
        <f t="shared" si="1131"/>
        <v>10</v>
      </c>
      <c r="C14527" s="6">
        <f t="shared" si="1132"/>
        <v>28</v>
      </c>
      <c r="D14527">
        <v>0.19297553100000001</v>
      </c>
      <c r="E14527">
        <v>2.5350026909999999</v>
      </c>
      <c r="F14527">
        <v>-2.3420271600000002</v>
      </c>
      <c r="G14527">
        <f t="shared" si="1133"/>
        <v>0</v>
      </c>
      <c r="H14527">
        <f t="shared" si="1134"/>
        <v>-2.3420271600000002</v>
      </c>
    </row>
    <row r="14528" spans="1:8" x14ac:dyDescent="0.3">
      <c r="A14528" s="1">
        <f t="shared" si="1135"/>
        <v>36828.604166701894</v>
      </c>
      <c r="B14528" s="6">
        <f t="shared" si="1131"/>
        <v>10</v>
      </c>
      <c r="C14528" s="6">
        <f t="shared" si="1132"/>
        <v>29</v>
      </c>
      <c r="D14528">
        <v>0.195653875</v>
      </c>
      <c r="E14528">
        <v>1.8196900919000001</v>
      </c>
      <c r="F14528">
        <v>-1.6240362169</v>
      </c>
      <c r="G14528">
        <f t="shared" si="1133"/>
        <v>0</v>
      </c>
      <c r="H14528">
        <f t="shared" si="1134"/>
        <v>-1.6240362169</v>
      </c>
    </row>
    <row r="14529" spans="1:8" x14ac:dyDescent="0.3">
      <c r="A14529" s="1">
        <f t="shared" si="1135"/>
        <v>36828.62500003523</v>
      </c>
      <c r="B14529" s="6">
        <f t="shared" si="1131"/>
        <v>10</v>
      </c>
      <c r="C14529" s="6">
        <f t="shared" si="1132"/>
        <v>30</v>
      </c>
      <c r="D14529">
        <v>0.20854619999999999</v>
      </c>
      <c r="E14529">
        <v>1.8196900919000001</v>
      </c>
      <c r="F14529">
        <v>-1.6111438919000001</v>
      </c>
      <c r="G14529">
        <f t="shared" si="1133"/>
        <v>0</v>
      </c>
      <c r="H14529">
        <f t="shared" si="1134"/>
        <v>-1.6111438919000001</v>
      </c>
    </row>
    <row r="14530" spans="1:8" x14ac:dyDescent="0.3">
      <c r="A14530" s="1">
        <f t="shared" si="1135"/>
        <v>36828.645833368566</v>
      </c>
      <c r="B14530" s="6">
        <f t="shared" si="1131"/>
        <v>10</v>
      </c>
      <c r="C14530" s="6">
        <f t="shared" si="1132"/>
        <v>31</v>
      </c>
      <c r="D14530">
        <v>0.223010929</v>
      </c>
      <c r="E14530">
        <v>1.0243135080000001</v>
      </c>
      <c r="F14530">
        <v>-0.80130257900000001</v>
      </c>
      <c r="G14530">
        <f t="shared" si="1133"/>
        <v>0</v>
      </c>
      <c r="H14530">
        <f t="shared" si="1134"/>
        <v>-0.80130257900000001</v>
      </c>
    </row>
    <row r="14531" spans="1:8" x14ac:dyDescent="0.3">
      <c r="A14531" s="1">
        <f t="shared" si="1135"/>
        <v>36828.666666701902</v>
      </c>
      <c r="B14531" s="6">
        <f t="shared" si="1131"/>
        <v>10</v>
      </c>
      <c r="C14531" s="6">
        <f t="shared" si="1132"/>
        <v>32</v>
      </c>
      <c r="D14531">
        <v>0.23445988600000001</v>
      </c>
      <c r="E14531">
        <v>1.0243135080000001</v>
      </c>
      <c r="F14531">
        <v>-0.78985362199999998</v>
      </c>
      <c r="G14531">
        <f t="shared" si="1133"/>
        <v>0</v>
      </c>
      <c r="H14531">
        <f t="shared" si="1134"/>
        <v>-0.78985362199999998</v>
      </c>
    </row>
    <row r="14532" spans="1:8" x14ac:dyDescent="0.3">
      <c r="A14532" s="1">
        <f t="shared" si="1135"/>
        <v>36828.687500035237</v>
      </c>
      <c r="B14532" s="6">
        <f t="shared" si="1131"/>
        <v>10</v>
      </c>
      <c r="C14532" s="6">
        <f t="shared" si="1132"/>
        <v>33</v>
      </c>
      <c r="D14532">
        <v>0.264252608</v>
      </c>
      <c r="E14532">
        <v>0.3604868296</v>
      </c>
      <c r="F14532">
        <v>-9.6234221600000003E-2</v>
      </c>
      <c r="G14532">
        <f t="shared" si="1133"/>
        <v>0</v>
      </c>
      <c r="H14532">
        <f t="shared" si="1134"/>
        <v>-9.6234221600000003E-2</v>
      </c>
    </row>
    <row r="14533" spans="1:8" x14ac:dyDescent="0.3">
      <c r="A14533" s="1">
        <f t="shared" si="1135"/>
        <v>36828.708333368573</v>
      </c>
      <c r="B14533" s="6">
        <f t="shared" ref="B14533:B14596" si="1136">MONTH(A14533)</f>
        <v>10</v>
      </c>
      <c r="C14533" s="6">
        <f t="shared" ref="C14533:C14596" si="1137">HOUR(A14533)*2+MINUTE(A14533)/30</f>
        <v>34</v>
      </c>
      <c r="D14533">
        <v>0.29396187299999998</v>
      </c>
      <c r="E14533">
        <v>0.3604868296</v>
      </c>
      <c r="F14533">
        <v>-6.6524956600000004E-2</v>
      </c>
      <c r="G14533">
        <f t="shared" ref="G14533:G14596" si="1138">IF(F14533&gt;0,F14533,0)</f>
        <v>0</v>
      </c>
      <c r="H14533">
        <f t="shared" ref="H14533:H14596" si="1139">IF(F14533&lt;0,F14533,0)</f>
        <v>-6.6524956600000004E-2</v>
      </c>
    </row>
    <row r="14534" spans="1:8" x14ac:dyDescent="0.3">
      <c r="A14534" s="1">
        <f t="shared" ref="A14534:A14597" si="1140">A14533+(1/48)</f>
        <v>36828.729166701909</v>
      </c>
      <c r="B14534" s="6">
        <f t="shared" si="1136"/>
        <v>10</v>
      </c>
      <c r="C14534" s="6">
        <f t="shared" si="1137"/>
        <v>35</v>
      </c>
      <c r="D14534">
        <v>0.31933109799999998</v>
      </c>
      <c r="E14534">
        <v>0.1688739272</v>
      </c>
      <c r="F14534">
        <v>0.15045717080000001</v>
      </c>
      <c r="G14534">
        <f t="shared" si="1138"/>
        <v>0.15045717080000001</v>
      </c>
      <c r="H14534">
        <f t="shared" si="1139"/>
        <v>0</v>
      </c>
    </row>
    <row r="14535" spans="1:8" x14ac:dyDescent="0.3">
      <c r="A14535" s="1">
        <f t="shared" si="1140"/>
        <v>36828.750000035245</v>
      </c>
      <c r="B14535" s="6">
        <f t="shared" si="1136"/>
        <v>10</v>
      </c>
      <c r="C14535" s="6">
        <f t="shared" si="1137"/>
        <v>36</v>
      </c>
      <c r="D14535">
        <v>0.33126397530000001</v>
      </c>
      <c r="E14535">
        <v>0.1688739272</v>
      </c>
      <c r="F14535">
        <v>0.1623900482</v>
      </c>
      <c r="G14535">
        <f t="shared" si="1138"/>
        <v>0.1623900482</v>
      </c>
      <c r="H14535">
        <f t="shared" si="1139"/>
        <v>0</v>
      </c>
    </row>
    <row r="14536" spans="1:8" x14ac:dyDescent="0.3">
      <c r="A14536" s="1">
        <f t="shared" si="1140"/>
        <v>36828.77083336858</v>
      </c>
      <c r="B14536" s="6">
        <f t="shared" si="1136"/>
        <v>10</v>
      </c>
      <c r="C14536" s="6">
        <f t="shared" si="1137"/>
        <v>37</v>
      </c>
      <c r="D14536">
        <v>0.34694082529999998</v>
      </c>
      <c r="E14536">
        <v>4.7595098299999999E-2</v>
      </c>
      <c r="F14536">
        <v>0.29934572700000001</v>
      </c>
      <c r="G14536">
        <f t="shared" si="1138"/>
        <v>0.29934572700000001</v>
      </c>
      <c r="H14536">
        <f t="shared" si="1139"/>
        <v>0</v>
      </c>
    </row>
    <row r="14537" spans="1:8" x14ac:dyDescent="0.3">
      <c r="A14537" s="1">
        <f t="shared" si="1140"/>
        <v>36828.791666701916</v>
      </c>
      <c r="B14537" s="6">
        <f t="shared" si="1136"/>
        <v>10</v>
      </c>
      <c r="C14537" s="6">
        <f t="shared" si="1137"/>
        <v>38</v>
      </c>
      <c r="D14537">
        <v>0.35819523339999998</v>
      </c>
      <c r="E14537">
        <v>4.7595098299999999E-2</v>
      </c>
      <c r="F14537">
        <v>0.31060013510000001</v>
      </c>
      <c r="G14537">
        <f t="shared" si="1138"/>
        <v>0.31060013510000001</v>
      </c>
      <c r="H14537">
        <f t="shared" si="1139"/>
        <v>0</v>
      </c>
    </row>
    <row r="14538" spans="1:8" x14ac:dyDescent="0.3">
      <c r="A14538" s="1">
        <f t="shared" si="1140"/>
        <v>36828.812500035252</v>
      </c>
      <c r="B14538" s="6">
        <f t="shared" si="1136"/>
        <v>10</v>
      </c>
      <c r="C14538" s="6">
        <f t="shared" si="1137"/>
        <v>39</v>
      </c>
      <c r="D14538">
        <v>0.35232141340000001</v>
      </c>
      <c r="E14538">
        <v>0</v>
      </c>
      <c r="F14538">
        <v>0.35232141340000001</v>
      </c>
      <c r="G14538">
        <f t="shared" si="1138"/>
        <v>0.35232141340000001</v>
      </c>
      <c r="H14538">
        <f t="shared" si="1139"/>
        <v>0</v>
      </c>
    </row>
    <row r="14539" spans="1:8" x14ac:dyDescent="0.3">
      <c r="A14539" s="1">
        <f t="shared" si="1140"/>
        <v>36828.833333368588</v>
      </c>
      <c r="B14539" s="6">
        <f t="shared" si="1136"/>
        <v>10</v>
      </c>
      <c r="C14539" s="6">
        <f t="shared" si="1137"/>
        <v>40</v>
      </c>
      <c r="D14539">
        <v>0.3372292435</v>
      </c>
      <c r="E14539">
        <v>0</v>
      </c>
      <c r="F14539">
        <v>0.3372292435</v>
      </c>
      <c r="G14539">
        <f t="shared" si="1138"/>
        <v>0.3372292435</v>
      </c>
      <c r="H14539">
        <f t="shared" si="1139"/>
        <v>0</v>
      </c>
    </row>
    <row r="14540" spans="1:8" x14ac:dyDescent="0.3">
      <c r="A14540" s="1">
        <f t="shared" si="1140"/>
        <v>36828.854166701924</v>
      </c>
      <c r="B14540" s="6">
        <f t="shared" si="1136"/>
        <v>10</v>
      </c>
      <c r="C14540" s="6">
        <f t="shared" si="1137"/>
        <v>41</v>
      </c>
      <c r="D14540">
        <v>0.32115866450000002</v>
      </c>
      <c r="E14540">
        <v>0</v>
      </c>
      <c r="F14540">
        <v>0.32115866450000002</v>
      </c>
      <c r="G14540">
        <f t="shared" si="1138"/>
        <v>0.32115866450000002</v>
      </c>
      <c r="H14540">
        <f t="shared" si="1139"/>
        <v>0</v>
      </c>
    </row>
    <row r="14541" spans="1:8" x14ac:dyDescent="0.3">
      <c r="A14541" s="1">
        <f t="shared" si="1140"/>
        <v>36828.875000035259</v>
      </c>
      <c r="B14541" s="6">
        <f t="shared" si="1136"/>
        <v>10</v>
      </c>
      <c r="C14541" s="6">
        <f t="shared" si="1137"/>
        <v>42</v>
      </c>
      <c r="D14541">
        <v>0.2963329696</v>
      </c>
      <c r="E14541">
        <v>0</v>
      </c>
      <c r="F14541">
        <v>0.2963329696</v>
      </c>
      <c r="G14541">
        <f t="shared" si="1138"/>
        <v>0.2963329696</v>
      </c>
      <c r="H14541">
        <f t="shared" si="1139"/>
        <v>0</v>
      </c>
    </row>
    <row r="14542" spans="1:8" x14ac:dyDescent="0.3">
      <c r="A14542" s="1">
        <f t="shared" si="1140"/>
        <v>36828.895833368595</v>
      </c>
      <c r="B14542" s="6">
        <f t="shared" si="1136"/>
        <v>10</v>
      </c>
      <c r="C14542" s="6">
        <f t="shared" si="1137"/>
        <v>43</v>
      </c>
      <c r="D14542">
        <v>0.26715092559999998</v>
      </c>
      <c r="E14542">
        <v>0</v>
      </c>
      <c r="F14542">
        <v>0.26715092559999998</v>
      </c>
      <c r="G14542">
        <f t="shared" si="1138"/>
        <v>0.26715092559999998</v>
      </c>
      <c r="H14542">
        <f t="shared" si="1139"/>
        <v>0</v>
      </c>
    </row>
    <row r="14543" spans="1:8" x14ac:dyDescent="0.3">
      <c r="A14543" s="1">
        <f t="shared" si="1140"/>
        <v>36828.916666701931</v>
      </c>
      <c r="B14543" s="6">
        <f t="shared" si="1136"/>
        <v>10</v>
      </c>
      <c r="C14543" s="6">
        <f t="shared" si="1137"/>
        <v>44</v>
      </c>
      <c r="D14543">
        <v>0.23754322789999999</v>
      </c>
      <c r="E14543">
        <v>0</v>
      </c>
      <c r="F14543">
        <v>0.23754322789999999</v>
      </c>
      <c r="G14543">
        <f t="shared" si="1138"/>
        <v>0.23754322789999999</v>
      </c>
      <c r="H14543">
        <f t="shared" si="1139"/>
        <v>0</v>
      </c>
    </row>
    <row r="14544" spans="1:8" x14ac:dyDescent="0.3">
      <c r="A14544" s="1">
        <f t="shared" si="1140"/>
        <v>36828.937500035267</v>
      </c>
      <c r="B14544" s="6">
        <f t="shared" si="1136"/>
        <v>10</v>
      </c>
      <c r="C14544" s="6">
        <f t="shared" si="1137"/>
        <v>45</v>
      </c>
      <c r="D14544">
        <v>0.20996582489999999</v>
      </c>
      <c r="E14544">
        <v>0</v>
      </c>
      <c r="F14544">
        <v>0.20996582489999999</v>
      </c>
      <c r="G14544">
        <f t="shared" si="1138"/>
        <v>0.20996582489999999</v>
      </c>
      <c r="H14544">
        <f t="shared" si="1139"/>
        <v>0</v>
      </c>
    </row>
    <row r="14545" spans="1:8" x14ac:dyDescent="0.3">
      <c r="A14545" s="1">
        <f t="shared" si="1140"/>
        <v>36828.958333368602</v>
      </c>
      <c r="B14545" s="6">
        <f t="shared" si="1136"/>
        <v>10</v>
      </c>
      <c r="C14545" s="6">
        <f t="shared" si="1137"/>
        <v>46</v>
      </c>
      <c r="D14545">
        <v>0.19073476659999999</v>
      </c>
      <c r="E14545">
        <v>0</v>
      </c>
      <c r="F14545">
        <v>0.19073476659999999</v>
      </c>
      <c r="G14545">
        <f t="shared" si="1138"/>
        <v>0.19073476659999999</v>
      </c>
      <c r="H14545">
        <f t="shared" si="1139"/>
        <v>0</v>
      </c>
    </row>
    <row r="14546" spans="1:8" x14ac:dyDescent="0.3">
      <c r="A14546" s="1">
        <f t="shared" si="1140"/>
        <v>36828.979166701938</v>
      </c>
      <c r="B14546" s="6">
        <f t="shared" si="1136"/>
        <v>10</v>
      </c>
      <c r="C14546" s="6">
        <f t="shared" si="1137"/>
        <v>47</v>
      </c>
      <c r="D14546">
        <v>0.17317552759999999</v>
      </c>
      <c r="E14546">
        <v>0</v>
      </c>
      <c r="F14546">
        <v>0.17317552759999999</v>
      </c>
      <c r="G14546">
        <f t="shared" si="1138"/>
        <v>0.17317552759999999</v>
      </c>
      <c r="H14546">
        <f t="shared" si="1139"/>
        <v>0</v>
      </c>
    </row>
    <row r="14547" spans="1:8" x14ac:dyDescent="0.3">
      <c r="A14547" s="1">
        <f t="shared" si="1140"/>
        <v>36829.000000035274</v>
      </c>
      <c r="B14547" s="6">
        <f t="shared" si="1136"/>
        <v>10</v>
      </c>
      <c r="C14547" s="6">
        <f t="shared" si="1137"/>
        <v>0</v>
      </c>
      <c r="D14547">
        <v>0.16637660409999999</v>
      </c>
      <c r="E14547">
        <v>0</v>
      </c>
      <c r="F14547">
        <v>0.16637660409999999</v>
      </c>
      <c r="G14547">
        <f t="shared" si="1138"/>
        <v>0.16637660409999999</v>
      </c>
      <c r="H14547">
        <f t="shared" si="1139"/>
        <v>0</v>
      </c>
    </row>
    <row r="14548" spans="1:8" x14ac:dyDescent="0.3">
      <c r="A14548" s="1">
        <f t="shared" si="1140"/>
        <v>36829.02083336861</v>
      </c>
      <c r="B14548" s="6">
        <f t="shared" si="1136"/>
        <v>10</v>
      </c>
      <c r="C14548" s="6">
        <f t="shared" si="1137"/>
        <v>1</v>
      </c>
      <c r="D14548">
        <v>0.15708424609999999</v>
      </c>
      <c r="E14548">
        <v>0</v>
      </c>
      <c r="F14548">
        <v>0.15708424609999999</v>
      </c>
      <c r="G14548">
        <f t="shared" si="1138"/>
        <v>0.15708424609999999</v>
      </c>
      <c r="H14548">
        <f t="shared" si="1139"/>
        <v>0</v>
      </c>
    </row>
    <row r="14549" spans="1:8" x14ac:dyDescent="0.3">
      <c r="A14549" s="1">
        <f t="shared" si="1140"/>
        <v>36829.041666701945</v>
      </c>
      <c r="B14549" s="6">
        <f t="shared" si="1136"/>
        <v>10</v>
      </c>
      <c r="C14549" s="6">
        <f t="shared" si="1137"/>
        <v>2</v>
      </c>
      <c r="D14549">
        <v>0.14564643369999999</v>
      </c>
      <c r="E14549">
        <v>0</v>
      </c>
      <c r="F14549">
        <v>0.14564643369999999</v>
      </c>
      <c r="G14549">
        <f t="shared" si="1138"/>
        <v>0.14564643369999999</v>
      </c>
      <c r="H14549">
        <f t="shared" si="1139"/>
        <v>0</v>
      </c>
    </row>
    <row r="14550" spans="1:8" x14ac:dyDescent="0.3">
      <c r="A14550" s="1">
        <f t="shared" si="1140"/>
        <v>36829.062500035281</v>
      </c>
      <c r="B14550" s="6">
        <f t="shared" si="1136"/>
        <v>10</v>
      </c>
      <c r="C14550" s="6">
        <f t="shared" si="1137"/>
        <v>3</v>
      </c>
      <c r="D14550">
        <v>0.14271435069999999</v>
      </c>
      <c r="E14550">
        <v>0</v>
      </c>
      <c r="F14550">
        <v>0.14271435069999999</v>
      </c>
      <c r="G14550">
        <f t="shared" si="1138"/>
        <v>0.14271435069999999</v>
      </c>
      <c r="H14550">
        <f t="shared" si="1139"/>
        <v>0</v>
      </c>
    </row>
    <row r="14551" spans="1:8" x14ac:dyDescent="0.3">
      <c r="A14551" s="1">
        <f t="shared" si="1140"/>
        <v>36829.083333368617</v>
      </c>
      <c r="B14551" s="6">
        <f t="shared" si="1136"/>
        <v>10</v>
      </c>
      <c r="C14551" s="6">
        <f t="shared" si="1137"/>
        <v>4</v>
      </c>
      <c r="D14551">
        <v>0.14119744309999999</v>
      </c>
      <c r="E14551">
        <v>0</v>
      </c>
      <c r="F14551">
        <v>0.14119744309999999</v>
      </c>
      <c r="G14551">
        <f t="shared" si="1138"/>
        <v>0.14119744309999999</v>
      </c>
      <c r="H14551">
        <f t="shared" si="1139"/>
        <v>0</v>
      </c>
    </row>
    <row r="14552" spans="1:8" x14ac:dyDescent="0.3">
      <c r="A14552" s="1">
        <f t="shared" si="1140"/>
        <v>36829.104166701953</v>
      </c>
      <c r="B14552" s="6">
        <f t="shared" si="1136"/>
        <v>10</v>
      </c>
      <c r="C14552" s="6">
        <f t="shared" si="1137"/>
        <v>5</v>
      </c>
      <c r="D14552">
        <v>0.13883106910000001</v>
      </c>
      <c r="E14552">
        <v>0</v>
      </c>
      <c r="F14552">
        <v>0.13883106910000001</v>
      </c>
      <c r="G14552">
        <f t="shared" si="1138"/>
        <v>0.13883106910000001</v>
      </c>
      <c r="H14552">
        <f t="shared" si="1139"/>
        <v>0</v>
      </c>
    </row>
    <row r="14553" spans="1:8" x14ac:dyDescent="0.3">
      <c r="A14553" s="1">
        <f t="shared" si="1140"/>
        <v>36829.125000035288</v>
      </c>
      <c r="B14553" s="6">
        <f t="shared" si="1136"/>
        <v>10</v>
      </c>
      <c r="C14553" s="6">
        <f t="shared" si="1137"/>
        <v>6</v>
      </c>
      <c r="D14553">
        <v>0.13387006339999999</v>
      </c>
      <c r="E14553">
        <v>0</v>
      </c>
      <c r="F14553">
        <v>0.13387006339999999</v>
      </c>
      <c r="G14553">
        <f t="shared" si="1138"/>
        <v>0.13387006339999999</v>
      </c>
      <c r="H14553">
        <f t="shared" si="1139"/>
        <v>0</v>
      </c>
    </row>
    <row r="14554" spans="1:8" x14ac:dyDescent="0.3">
      <c r="A14554" s="1">
        <f t="shared" si="1140"/>
        <v>36829.145833368624</v>
      </c>
      <c r="B14554" s="6">
        <f t="shared" si="1136"/>
        <v>10</v>
      </c>
      <c r="C14554" s="6">
        <f t="shared" si="1137"/>
        <v>7</v>
      </c>
      <c r="D14554">
        <v>0.13447604839999999</v>
      </c>
      <c r="E14554">
        <v>0</v>
      </c>
      <c r="F14554">
        <v>0.13447604839999999</v>
      </c>
      <c r="G14554">
        <f t="shared" si="1138"/>
        <v>0.13447604839999999</v>
      </c>
      <c r="H14554">
        <f t="shared" si="1139"/>
        <v>0</v>
      </c>
    </row>
    <row r="14555" spans="1:8" x14ac:dyDescent="0.3">
      <c r="A14555" s="1">
        <f t="shared" si="1140"/>
        <v>36829.16666670196</v>
      </c>
      <c r="B14555" s="6">
        <f t="shared" si="1136"/>
        <v>10</v>
      </c>
      <c r="C14555" s="6">
        <f t="shared" si="1137"/>
        <v>8</v>
      </c>
      <c r="D14555">
        <v>0.1392214021</v>
      </c>
      <c r="E14555">
        <v>0</v>
      </c>
      <c r="F14555">
        <v>0.1392214021</v>
      </c>
      <c r="G14555">
        <f t="shared" si="1138"/>
        <v>0.1392214021</v>
      </c>
      <c r="H14555">
        <f t="shared" si="1139"/>
        <v>0</v>
      </c>
    </row>
    <row r="14556" spans="1:8" x14ac:dyDescent="0.3">
      <c r="A14556" s="1">
        <f t="shared" si="1140"/>
        <v>36829.187500035296</v>
      </c>
      <c r="B14556" s="6">
        <f t="shared" si="1136"/>
        <v>10</v>
      </c>
      <c r="C14556" s="6">
        <f t="shared" si="1137"/>
        <v>9</v>
      </c>
      <c r="D14556">
        <v>0.14774532609999999</v>
      </c>
      <c r="E14556">
        <v>0</v>
      </c>
      <c r="F14556">
        <v>0.14774532609999999</v>
      </c>
      <c r="G14556">
        <f t="shared" si="1138"/>
        <v>0.14774532609999999</v>
      </c>
      <c r="H14556">
        <f t="shared" si="1139"/>
        <v>0</v>
      </c>
    </row>
    <row r="14557" spans="1:8" x14ac:dyDescent="0.3">
      <c r="A14557" s="1">
        <f t="shared" si="1140"/>
        <v>36829.208333368631</v>
      </c>
      <c r="B14557" s="6">
        <f t="shared" si="1136"/>
        <v>10</v>
      </c>
      <c r="C14557" s="6">
        <f t="shared" si="1137"/>
        <v>10</v>
      </c>
      <c r="D14557">
        <v>0.1617527611</v>
      </c>
      <c r="E14557">
        <v>0</v>
      </c>
      <c r="F14557">
        <v>0.1617527611</v>
      </c>
      <c r="G14557">
        <f t="shared" si="1138"/>
        <v>0.1617527611</v>
      </c>
      <c r="H14557">
        <f t="shared" si="1139"/>
        <v>0</v>
      </c>
    </row>
    <row r="14558" spans="1:8" x14ac:dyDescent="0.3">
      <c r="A14558" s="1">
        <f t="shared" si="1140"/>
        <v>36829.229166701967</v>
      </c>
      <c r="B14558" s="6">
        <f t="shared" si="1136"/>
        <v>10</v>
      </c>
      <c r="C14558" s="6">
        <f t="shared" si="1137"/>
        <v>11</v>
      </c>
      <c r="D14558">
        <v>0.1882787111</v>
      </c>
      <c r="E14558">
        <v>0</v>
      </c>
      <c r="F14558">
        <v>0.1882787111</v>
      </c>
      <c r="G14558">
        <f t="shared" si="1138"/>
        <v>0.1882787111</v>
      </c>
      <c r="H14558">
        <f t="shared" si="1139"/>
        <v>0</v>
      </c>
    </row>
    <row r="14559" spans="1:8" x14ac:dyDescent="0.3">
      <c r="A14559" s="1">
        <f t="shared" si="1140"/>
        <v>36829.250000035303</v>
      </c>
      <c r="B14559" s="6">
        <f t="shared" si="1136"/>
        <v>10</v>
      </c>
      <c r="C14559" s="6">
        <f t="shared" si="1137"/>
        <v>12</v>
      </c>
      <c r="D14559">
        <v>0.21698816630000001</v>
      </c>
      <c r="E14559">
        <v>0</v>
      </c>
      <c r="F14559">
        <v>0.21698816630000001</v>
      </c>
      <c r="G14559">
        <f t="shared" si="1138"/>
        <v>0.21698816630000001</v>
      </c>
      <c r="H14559">
        <f t="shared" si="1139"/>
        <v>0</v>
      </c>
    </row>
    <row r="14560" spans="1:8" x14ac:dyDescent="0.3">
      <c r="A14560" s="1">
        <f t="shared" si="1140"/>
        <v>36829.270833368639</v>
      </c>
      <c r="B14560" s="6">
        <f t="shared" si="1136"/>
        <v>10</v>
      </c>
      <c r="C14560" s="6">
        <f t="shared" si="1137"/>
        <v>13</v>
      </c>
      <c r="D14560">
        <v>0.24483159830000001</v>
      </c>
      <c r="E14560">
        <v>0.18572072100000001</v>
      </c>
      <c r="F14560">
        <v>5.9110877300000003E-2</v>
      </c>
      <c r="G14560">
        <f t="shared" si="1138"/>
        <v>5.9110877300000003E-2</v>
      </c>
      <c r="H14560">
        <f t="shared" si="1139"/>
        <v>0</v>
      </c>
    </row>
    <row r="14561" spans="1:8" x14ac:dyDescent="0.3">
      <c r="A14561" s="1">
        <f t="shared" si="1140"/>
        <v>36829.291666701974</v>
      </c>
      <c r="B14561" s="6">
        <f t="shared" si="1136"/>
        <v>10</v>
      </c>
      <c r="C14561" s="6">
        <f t="shared" si="1137"/>
        <v>14</v>
      </c>
      <c r="D14561">
        <v>0.31002763150000001</v>
      </c>
      <c r="E14561">
        <v>0.18572072100000001</v>
      </c>
      <c r="F14561">
        <v>0.12430691050000001</v>
      </c>
      <c r="G14561">
        <f t="shared" si="1138"/>
        <v>0.12430691050000001</v>
      </c>
      <c r="H14561">
        <f t="shared" si="1139"/>
        <v>0</v>
      </c>
    </row>
    <row r="14562" spans="1:8" x14ac:dyDescent="0.3">
      <c r="A14562" s="1">
        <f t="shared" si="1140"/>
        <v>36829.31250003531</v>
      </c>
      <c r="B14562" s="6">
        <f t="shared" si="1136"/>
        <v>10</v>
      </c>
      <c r="C14562" s="6">
        <f t="shared" si="1137"/>
        <v>15</v>
      </c>
      <c r="D14562">
        <v>0.30075584150000001</v>
      </c>
      <c r="E14562">
        <v>0.2291187016</v>
      </c>
      <c r="F14562">
        <v>7.1637139799999999E-2</v>
      </c>
      <c r="G14562">
        <f t="shared" si="1138"/>
        <v>7.1637139799999999E-2</v>
      </c>
      <c r="H14562">
        <f t="shared" si="1139"/>
        <v>0</v>
      </c>
    </row>
    <row r="14563" spans="1:8" x14ac:dyDescent="0.3">
      <c r="A14563" s="1">
        <f t="shared" si="1140"/>
        <v>36829.333333368646</v>
      </c>
      <c r="B14563" s="6">
        <f t="shared" si="1136"/>
        <v>10</v>
      </c>
      <c r="C14563" s="6">
        <f t="shared" si="1137"/>
        <v>16</v>
      </c>
      <c r="D14563">
        <v>0.28625719170000002</v>
      </c>
      <c r="E14563">
        <v>0.2291187016</v>
      </c>
      <c r="F14563">
        <v>5.7138490100000001E-2</v>
      </c>
      <c r="G14563">
        <f t="shared" si="1138"/>
        <v>5.7138490100000001E-2</v>
      </c>
      <c r="H14563">
        <f t="shared" si="1139"/>
        <v>0</v>
      </c>
    </row>
    <row r="14564" spans="1:8" x14ac:dyDescent="0.3">
      <c r="A14564" s="1">
        <f t="shared" si="1140"/>
        <v>36829.354166701982</v>
      </c>
      <c r="B14564" s="6">
        <f t="shared" si="1136"/>
        <v>10</v>
      </c>
      <c r="C14564" s="6">
        <f t="shared" si="1137"/>
        <v>17</v>
      </c>
      <c r="D14564">
        <v>0.27212098369999999</v>
      </c>
      <c r="E14564">
        <v>0.50042124970000001</v>
      </c>
      <c r="F14564">
        <v>-0.22830026589999999</v>
      </c>
      <c r="G14564">
        <f t="shared" si="1138"/>
        <v>0</v>
      </c>
      <c r="H14564">
        <f t="shared" si="1139"/>
        <v>-0.22830026589999999</v>
      </c>
    </row>
    <row r="14565" spans="1:8" x14ac:dyDescent="0.3">
      <c r="A14565" s="1">
        <f t="shared" si="1140"/>
        <v>36829.375000035317</v>
      </c>
      <c r="B14565" s="6">
        <f t="shared" si="1136"/>
        <v>10</v>
      </c>
      <c r="C14565" s="6">
        <f t="shared" si="1137"/>
        <v>18</v>
      </c>
      <c r="D14565">
        <v>0.25251014659999999</v>
      </c>
      <c r="E14565">
        <v>0.50042124970000001</v>
      </c>
      <c r="F14565">
        <v>-0.2479111031</v>
      </c>
      <c r="G14565">
        <f t="shared" si="1138"/>
        <v>0</v>
      </c>
      <c r="H14565">
        <f t="shared" si="1139"/>
        <v>-0.2479111031</v>
      </c>
    </row>
    <row r="14566" spans="1:8" x14ac:dyDescent="0.3">
      <c r="A14566" s="1">
        <f t="shared" si="1140"/>
        <v>36829.395833368653</v>
      </c>
      <c r="B14566" s="6">
        <f t="shared" si="1136"/>
        <v>10</v>
      </c>
      <c r="C14566" s="6">
        <f t="shared" si="1137"/>
        <v>19</v>
      </c>
      <c r="D14566">
        <v>0.24741501460000001</v>
      </c>
      <c r="E14566">
        <v>0.87283596720000001</v>
      </c>
      <c r="F14566">
        <v>-0.62542095249999996</v>
      </c>
      <c r="G14566">
        <f t="shared" si="1138"/>
        <v>0</v>
      </c>
      <c r="H14566">
        <f t="shared" si="1139"/>
        <v>-0.62542095249999996</v>
      </c>
    </row>
    <row r="14567" spans="1:8" x14ac:dyDescent="0.3">
      <c r="A14567" s="1">
        <f t="shared" si="1140"/>
        <v>36829.416666701989</v>
      </c>
      <c r="B14567" s="6">
        <f t="shared" si="1136"/>
        <v>10</v>
      </c>
      <c r="C14567" s="6">
        <f t="shared" si="1137"/>
        <v>20</v>
      </c>
      <c r="D14567">
        <v>0.21716637489999999</v>
      </c>
      <c r="E14567">
        <v>0.87283596720000001</v>
      </c>
      <c r="F14567">
        <v>-0.65566959229999999</v>
      </c>
      <c r="G14567">
        <f t="shared" si="1138"/>
        <v>0</v>
      </c>
      <c r="H14567">
        <f t="shared" si="1139"/>
        <v>-0.65566959229999999</v>
      </c>
    </row>
    <row r="14568" spans="1:8" x14ac:dyDescent="0.3">
      <c r="A14568" s="1">
        <f t="shared" si="1140"/>
        <v>36829.437500035325</v>
      </c>
      <c r="B14568" s="6">
        <f t="shared" si="1136"/>
        <v>10</v>
      </c>
      <c r="C14568" s="6">
        <f t="shared" si="1137"/>
        <v>21</v>
      </c>
      <c r="D14568">
        <v>0.21630759890000001</v>
      </c>
      <c r="E14568">
        <v>1.1606418828</v>
      </c>
      <c r="F14568">
        <v>-0.94433428389999996</v>
      </c>
      <c r="G14568">
        <f t="shared" si="1138"/>
        <v>0</v>
      </c>
      <c r="H14568">
        <f t="shared" si="1139"/>
        <v>-0.94433428389999996</v>
      </c>
    </row>
    <row r="14569" spans="1:8" x14ac:dyDescent="0.3">
      <c r="A14569" s="1">
        <f t="shared" si="1140"/>
        <v>36829.458333368661</v>
      </c>
      <c r="B14569" s="6">
        <f t="shared" si="1136"/>
        <v>10</v>
      </c>
      <c r="C14569" s="6">
        <f t="shared" si="1137"/>
        <v>22</v>
      </c>
      <c r="D14569">
        <v>0.19695421320000001</v>
      </c>
      <c r="E14569">
        <v>1.1606418828</v>
      </c>
      <c r="F14569">
        <v>-0.96368766959999996</v>
      </c>
      <c r="G14569">
        <f t="shared" si="1138"/>
        <v>0</v>
      </c>
      <c r="H14569">
        <f t="shared" si="1139"/>
        <v>-0.96368766959999996</v>
      </c>
    </row>
    <row r="14570" spans="1:8" x14ac:dyDescent="0.3">
      <c r="A14570" s="1">
        <f t="shared" si="1140"/>
        <v>36829.479166701996</v>
      </c>
      <c r="B14570" s="6">
        <f t="shared" si="1136"/>
        <v>10</v>
      </c>
      <c r="C14570" s="6">
        <f t="shared" si="1137"/>
        <v>23</v>
      </c>
      <c r="D14570">
        <v>0.19860712920000001</v>
      </c>
      <c r="E14570">
        <v>1.1156416605999999</v>
      </c>
      <c r="F14570">
        <v>-0.91703453140000002</v>
      </c>
      <c r="G14570">
        <f t="shared" si="1138"/>
        <v>0</v>
      </c>
      <c r="H14570">
        <f t="shared" si="1139"/>
        <v>-0.91703453140000002</v>
      </c>
    </row>
    <row r="14571" spans="1:8" x14ac:dyDescent="0.3">
      <c r="A14571" s="1">
        <f t="shared" si="1140"/>
        <v>36829.500000035332</v>
      </c>
      <c r="B14571" s="6">
        <f t="shared" si="1136"/>
        <v>10</v>
      </c>
      <c r="C14571" s="6">
        <f t="shared" si="1137"/>
        <v>24</v>
      </c>
      <c r="D14571">
        <v>0.1894927407</v>
      </c>
      <c r="E14571">
        <v>1.1156416605999999</v>
      </c>
      <c r="F14571">
        <v>-0.92614891990000003</v>
      </c>
      <c r="G14571">
        <f t="shared" si="1138"/>
        <v>0</v>
      </c>
      <c r="H14571">
        <f t="shared" si="1139"/>
        <v>-0.92614891990000003</v>
      </c>
    </row>
    <row r="14572" spans="1:8" x14ac:dyDescent="0.3">
      <c r="A14572" s="1">
        <f t="shared" si="1140"/>
        <v>36829.520833368668</v>
      </c>
      <c r="B14572" s="6">
        <f t="shared" si="1136"/>
        <v>10</v>
      </c>
      <c r="C14572" s="6">
        <f t="shared" si="1137"/>
        <v>25</v>
      </c>
      <c r="D14572">
        <v>0.19059831769999999</v>
      </c>
      <c r="E14572">
        <v>1.1461654456999999</v>
      </c>
      <c r="F14572">
        <v>-0.95556712799999999</v>
      </c>
      <c r="G14572">
        <f t="shared" si="1138"/>
        <v>0</v>
      </c>
      <c r="H14572">
        <f t="shared" si="1139"/>
        <v>-0.95556712799999999</v>
      </c>
    </row>
    <row r="14573" spans="1:8" x14ac:dyDescent="0.3">
      <c r="A14573" s="1">
        <f t="shared" si="1140"/>
        <v>36829.541666702004</v>
      </c>
      <c r="B14573" s="6">
        <f t="shared" si="1136"/>
        <v>10</v>
      </c>
      <c r="C14573" s="6">
        <f t="shared" si="1137"/>
        <v>26</v>
      </c>
      <c r="D14573">
        <v>0.1829330683</v>
      </c>
      <c r="E14573">
        <v>1.1461654456999999</v>
      </c>
      <c r="F14573">
        <v>-0.96323237740000001</v>
      </c>
      <c r="G14573">
        <f t="shared" si="1138"/>
        <v>0</v>
      </c>
      <c r="H14573">
        <f t="shared" si="1139"/>
        <v>-0.96323237740000001</v>
      </c>
    </row>
    <row r="14574" spans="1:8" x14ac:dyDescent="0.3">
      <c r="A14574" s="1">
        <f t="shared" si="1140"/>
        <v>36829.562500035339</v>
      </c>
      <c r="B14574" s="6">
        <f t="shared" si="1136"/>
        <v>10</v>
      </c>
      <c r="C14574" s="6">
        <f t="shared" si="1137"/>
        <v>27</v>
      </c>
      <c r="D14574">
        <v>0.18283558629999999</v>
      </c>
      <c r="E14574">
        <v>1.2967853332999999</v>
      </c>
      <c r="F14574">
        <v>-1.1139497469999999</v>
      </c>
      <c r="G14574">
        <f t="shared" si="1138"/>
        <v>0</v>
      </c>
      <c r="H14574">
        <f t="shared" si="1139"/>
        <v>-1.1139497469999999</v>
      </c>
    </row>
    <row r="14575" spans="1:8" x14ac:dyDescent="0.3">
      <c r="A14575" s="1">
        <f t="shared" si="1140"/>
        <v>36829.583333368675</v>
      </c>
      <c r="B14575" s="6">
        <f t="shared" si="1136"/>
        <v>10</v>
      </c>
      <c r="C14575" s="6">
        <f t="shared" si="1137"/>
        <v>28</v>
      </c>
      <c r="D14575">
        <v>0.1656791829</v>
      </c>
      <c r="E14575">
        <v>1.2967853332999999</v>
      </c>
      <c r="F14575">
        <v>-1.1311061504</v>
      </c>
      <c r="G14575">
        <f t="shared" si="1138"/>
        <v>0</v>
      </c>
      <c r="H14575">
        <f t="shared" si="1139"/>
        <v>-1.1311061504</v>
      </c>
    </row>
    <row r="14576" spans="1:8" x14ac:dyDescent="0.3">
      <c r="A14576" s="1">
        <f t="shared" si="1140"/>
        <v>36829.604166702011</v>
      </c>
      <c r="B14576" s="6">
        <f t="shared" si="1136"/>
        <v>10</v>
      </c>
      <c r="C14576" s="6">
        <f t="shared" si="1137"/>
        <v>29</v>
      </c>
      <c r="D14576">
        <v>0.1704651989</v>
      </c>
      <c r="E14576">
        <v>1.1101369888999999</v>
      </c>
      <c r="F14576">
        <v>-0.93967179000000001</v>
      </c>
      <c r="G14576">
        <f t="shared" si="1138"/>
        <v>0</v>
      </c>
      <c r="H14576">
        <f t="shared" si="1139"/>
        <v>-0.93967179000000001</v>
      </c>
    </row>
    <row r="14577" spans="1:8" x14ac:dyDescent="0.3">
      <c r="A14577" s="1">
        <f t="shared" si="1140"/>
        <v>36829.625000035347</v>
      </c>
      <c r="B14577" s="6">
        <f t="shared" si="1136"/>
        <v>10</v>
      </c>
      <c r="C14577" s="6">
        <f t="shared" si="1137"/>
        <v>30</v>
      </c>
      <c r="D14577">
        <v>0.1799795468</v>
      </c>
      <c r="E14577">
        <v>1.1101369888999999</v>
      </c>
      <c r="F14577">
        <v>-0.93015744209999995</v>
      </c>
      <c r="G14577">
        <f t="shared" si="1138"/>
        <v>0</v>
      </c>
      <c r="H14577">
        <f t="shared" si="1139"/>
        <v>-0.93015744209999995</v>
      </c>
    </row>
    <row r="14578" spans="1:8" x14ac:dyDescent="0.3">
      <c r="A14578" s="1">
        <f t="shared" si="1140"/>
        <v>36829.645833368682</v>
      </c>
      <c r="B14578" s="6">
        <f t="shared" si="1136"/>
        <v>10</v>
      </c>
      <c r="C14578" s="6">
        <f t="shared" si="1137"/>
        <v>31</v>
      </c>
      <c r="D14578">
        <v>0.19176245780000001</v>
      </c>
      <c r="E14578">
        <v>1.1792328113999999</v>
      </c>
      <c r="F14578">
        <v>-0.98747035360000002</v>
      </c>
      <c r="G14578">
        <f t="shared" si="1138"/>
        <v>0</v>
      </c>
      <c r="H14578">
        <f t="shared" si="1139"/>
        <v>-0.98747035360000002</v>
      </c>
    </row>
    <row r="14579" spans="1:8" x14ac:dyDescent="0.3">
      <c r="A14579" s="1">
        <f t="shared" si="1140"/>
        <v>36829.666666702018</v>
      </c>
      <c r="B14579" s="6">
        <f t="shared" si="1136"/>
        <v>10</v>
      </c>
      <c r="C14579" s="6">
        <f t="shared" si="1137"/>
        <v>32</v>
      </c>
      <c r="D14579">
        <v>0.2086638992</v>
      </c>
      <c r="E14579">
        <v>1.1792328113999999</v>
      </c>
      <c r="F14579">
        <v>-0.97056891219999997</v>
      </c>
      <c r="G14579">
        <f t="shared" si="1138"/>
        <v>0</v>
      </c>
      <c r="H14579">
        <f t="shared" si="1139"/>
        <v>-0.97056891219999997</v>
      </c>
    </row>
    <row r="14580" spans="1:8" x14ac:dyDescent="0.3">
      <c r="A14580" s="1">
        <f t="shared" si="1140"/>
        <v>36829.687500035354</v>
      </c>
      <c r="B14580" s="6">
        <f t="shared" si="1136"/>
        <v>10</v>
      </c>
      <c r="C14580" s="6">
        <f t="shared" si="1137"/>
        <v>33</v>
      </c>
      <c r="D14580">
        <v>0.23281330319999999</v>
      </c>
      <c r="E14580">
        <v>0.6393821865</v>
      </c>
      <c r="F14580">
        <v>-0.40656888330000002</v>
      </c>
      <c r="G14580">
        <f t="shared" si="1138"/>
        <v>0</v>
      </c>
      <c r="H14580">
        <f t="shared" si="1139"/>
        <v>-0.40656888330000002</v>
      </c>
    </row>
    <row r="14581" spans="1:8" x14ac:dyDescent="0.3">
      <c r="A14581" s="1">
        <f t="shared" si="1140"/>
        <v>36829.70833336869</v>
      </c>
      <c r="B14581" s="6">
        <f t="shared" si="1136"/>
        <v>10</v>
      </c>
      <c r="C14581" s="6">
        <f t="shared" si="1137"/>
        <v>34</v>
      </c>
      <c r="D14581">
        <v>0.25641288299999998</v>
      </c>
      <c r="E14581">
        <v>0.6393821865</v>
      </c>
      <c r="F14581">
        <v>-0.38296930350000002</v>
      </c>
      <c r="G14581">
        <f t="shared" si="1138"/>
        <v>0</v>
      </c>
      <c r="H14581">
        <f t="shared" si="1139"/>
        <v>-0.38296930350000002</v>
      </c>
    </row>
    <row r="14582" spans="1:8" x14ac:dyDescent="0.3">
      <c r="A14582" s="1">
        <f t="shared" si="1140"/>
        <v>36829.729166702025</v>
      </c>
      <c r="B14582" s="6">
        <f t="shared" si="1136"/>
        <v>10</v>
      </c>
      <c r="C14582" s="6">
        <f t="shared" si="1137"/>
        <v>35</v>
      </c>
      <c r="D14582">
        <v>0.27445287299999999</v>
      </c>
      <c r="E14582">
        <v>0.27104951939999999</v>
      </c>
      <c r="F14582">
        <v>3.4033535000000002E-3</v>
      </c>
      <c r="G14582">
        <f t="shared" si="1138"/>
        <v>3.4033535000000002E-3</v>
      </c>
      <c r="H14582">
        <f t="shared" si="1139"/>
        <v>0</v>
      </c>
    </row>
    <row r="14583" spans="1:8" x14ac:dyDescent="0.3">
      <c r="A14583" s="1">
        <f t="shared" si="1140"/>
        <v>36829.750000035361</v>
      </c>
      <c r="B14583" s="6">
        <f t="shared" si="1136"/>
        <v>10</v>
      </c>
      <c r="C14583" s="6">
        <f t="shared" si="1137"/>
        <v>36</v>
      </c>
      <c r="D14583">
        <v>0.35215805140000001</v>
      </c>
      <c r="E14583">
        <v>0.27104951939999999</v>
      </c>
      <c r="F14583">
        <v>8.1108531999999997E-2</v>
      </c>
      <c r="G14583">
        <f t="shared" si="1138"/>
        <v>8.1108531999999997E-2</v>
      </c>
      <c r="H14583">
        <f t="shared" si="1139"/>
        <v>0</v>
      </c>
    </row>
    <row r="14584" spans="1:8" x14ac:dyDescent="0.3">
      <c r="A14584" s="1">
        <f t="shared" si="1140"/>
        <v>36829.770833368697</v>
      </c>
      <c r="B14584" s="6">
        <f t="shared" si="1136"/>
        <v>10</v>
      </c>
      <c r="C14584" s="6">
        <f t="shared" si="1137"/>
        <v>37</v>
      </c>
      <c r="D14584">
        <v>0.3654060804</v>
      </c>
      <c r="E14584">
        <v>6.5961128300000005E-2</v>
      </c>
      <c r="F14584">
        <v>0.29944495209999999</v>
      </c>
      <c r="G14584">
        <f t="shared" si="1138"/>
        <v>0.29944495209999999</v>
      </c>
      <c r="H14584">
        <f t="shared" si="1139"/>
        <v>0</v>
      </c>
    </row>
    <row r="14585" spans="1:8" x14ac:dyDescent="0.3">
      <c r="A14585" s="1">
        <f t="shared" si="1140"/>
        <v>36829.791666702033</v>
      </c>
      <c r="B14585" s="6">
        <f t="shared" si="1136"/>
        <v>10</v>
      </c>
      <c r="C14585" s="6">
        <f t="shared" si="1137"/>
        <v>38</v>
      </c>
      <c r="D14585">
        <v>0.40482007139999998</v>
      </c>
      <c r="E14585">
        <v>6.5961128300000005E-2</v>
      </c>
      <c r="F14585">
        <v>0.33885894309999998</v>
      </c>
      <c r="G14585">
        <f t="shared" si="1138"/>
        <v>0.33885894309999998</v>
      </c>
      <c r="H14585">
        <f t="shared" si="1139"/>
        <v>0</v>
      </c>
    </row>
    <row r="14586" spans="1:8" x14ac:dyDescent="0.3">
      <c r="A14586" s="1">
        <f t="shared" si="1140"/>
        <v>36829.812500035368</v>
      </c>
      <c r="B14586" s="6">
        <f t="shared" si="1136"/>
        <v>10</v>
      </c>
      <c r="C14586" s="6">
        <f t="shared" si="1137"/>
        <v>39</v>
      </c>
      <c r="D14586">
        <v>0.4084993214</v>
      </c>
      <c r="E14586">
        <v>0</v>
      </c>
      <c r="F14586">
        <v>0.4084993214</v>
      </c>
      <c r="G14586">
        <f t="shared" si="1138"/>
        <v>0.4084993214</v>
      </c>
      <c r="H14586">
        <f t="shared" si="1139"/>
        <v>0</v>
      </c>
    </row>
    <row r="14587" spans="1:8" x14ac:dyDescent="0.3">
      <c r="A14587" s="1">
        <f t="shared" si="1140"/>
        <v>36829.833333368704</v>
      </c>
      <c r="B14587" s="6">
        <f t="shared" si="1136"/>
        <v>10</v>
      </c>
      <c r="C14587" s="6">
        <f t="shared" si="1137"/>
        <v>40</v>
      </c>
      <c r="D14587">
        <v>0.40937227399999998</v>
      </c>
      <c r="E14587">
        <v>0</v>
      </c>
      <c r="F14587">
        <v>0.40937227399999998</v>
      </c>
      <c r="G14587">
        <f t="shared" si="1138"/>
        <v>0.40937227399999998</v>
      </c>
      <c r="H14587">
        <f t="shared" si="1139"/>
        <v>0</v>
      </c>
    </row>
    <row r="14588" spans="1:8" x14ac:dyDescent="0.3">
      <c r="A14588" s="1">
        <f t="shared" si="1140"/>
        <v>36829.85416670204</v>
      </c>
      <c r="B14588" s="6">
        <f t="shared" si="1136"/>
        <v>10</v>
      </c>
      <c r="C14588" s="6">
        <f t="shared" si="1137"/>
        <v>41</v>
      </c>
      <c r="D14588">
        <v>0.39187883800000001</v>
      </c>
      <c r="E14588">
        <v>0</v>
      </c>
      <c r="F14588">
        <v>0.39187883800000001</v>
      </c>
      <c r="G14588">
        <f t="shared" si="1138"/>
        <v>0.39187883800000001</v>
      </c>
      <c r="H14588">
        <f t="shared" si="1139"/>
        <v>0</v>
      </c>
    </row>
    <row r="14589" spans="1:8" x14ac:dyDescent="0.3">
      <c r="A14589" s="1">
        <f t="shared" si="1140"/>
        <v>36829.875000035376</v>
      </c>
      <c r="B14589" s="6">
        <f t="shared" si="1136"/>
        <v>10</v>
      </c>
      <c r="C14589" s="6">
        <f t="shared" si="1137"/>
        <v>42</v>
      </c>
      <c r="D14589">
        <v>0.38693837549999999</v>
      </c>
      <c r="E14589">
        <v>0</v>
      </c>
      <c r="F14589">
        <v>0.38693837549999999</v>
      </c>
      <c r="G14589">
        <f t="shared" si="1138"/>
        <v>0.38693837549999999</v>
      </c>
      <c r="H14589">
        <f t="shared" si="1139"/>
        <v>0</v>
      </c>
    </row>
    <row r="14590" spans="1:8" x14ac:dyDescent="0.3">
      <c r="A14590" s="1">
        <f t="shared" si="1140"/>
        <v>36829.895833368711</v>
      </c>
      <c r="B14590" s="6">
        <f t="shared" si="1136"/>
        <v>10</v>
      </c>
      <c r="C14590" s="6">
        <f t="shared" si="1137"/>
        <v>43</v>
      </c>
      <c r="D14590">
        <v>0.3595859965</v>
      </c>
      <c r="E14590">
        <v>0</v>
      </c>
      <c r="F14590">
        <v>0.3595859965</v>
      </c>
      <c r="G14590">
        <f t="shared" si="1138"/>
        <v>0.3595859965</v>
      </c>
      <c r="H14590">
        <f t="shared" si="1139"/>
        <v>0</v>
      </c>
    </row>
    <row r="14591" spans="1:8" x14ac:dyDescent="0.3">
      <c r="A14591" s="1">
        <f t="shared" si="1140"/>
        <v>36829.916666702047</v>
      </c>
      <c r="B14591" s="6">
        <f t="shared" si="1136"/>
        <v>10</v>
      </c>
      <c r="C14591" s="6">
        <f t="shared" si="1137"/>
        <v>44</v>
      </c>
      <c r="D14591">
        <v>0.31620734299999997</v>
      </c>
      <c r="E14591">
        <v>0</v>
      </c>
      <c r="F14591">
        <v>0.31620734299999997</v>
      </c>
      <c r="G14591">
        <f t="shared" si="1138"/>
        <v>0.31620734299999997</v>
      </c>
      <c r="H14591">
        <f t="shared" si="1139"/>
        <v>0</v>
      </c>
    </row>
    <row r="14592" spans="1:8" x14ac:dyDescent="0.3">
      <c r="A14592" s="1">
        <f t="shared" si="1140"/>
        <v>36829.937500035383</v>
      </c>
      <c r="B14592" s="6">
        <f t="shared" si="1136"/>
        <v>10</v>
      </c>
      <c r="C14592" s="6">
        <f t="shared" si="1137"/>
        <v>45</v>
      </c>
      <c r="D14592">
        <v>0.28445265400000003</v>
      </c>
      <c r="E14592">
        <v>0</v>
      </c>
      <c r="F14592">
        <v>0.28445265400000003</v>
      </c>
      <c r="G14592">
        <f t="shared" si="1138"/>
        <v>0.28445265400000003</v>
      </c>
      <c r="H14592">
        <f t="shared" si="1139"/>
        <v>0</v>
      </c>
    </row>
    <row r="14593" spans="1:8" x14ac:dyDescent="0.3">
      <c r="A14593" s="1">
        <f t="shared" si="1140"/>
        <v>36829.958333368719</v>
      </c>
      <c r="B14593" s="6">
        <f t="shared" si="1136"/>
        <v>10</v>
      </c>
      <c r="C14593" s="6">
        <f t="shared" si="1137"/>
        <v>46</v>
      </c>
      <c r="D14593">
        <v>0.21981215940000001</v>
      </c>
      <c r="E14593">
        <v>0</v>
      </c>
      <c r="F14593">
        <v>0.21981215940000001</v>
      </c>
      <c r="G14593">
        <f t="shared" si="1138"/>
        <v>0.21981215940000001</v>
      </c>
      <c r="H14593">
        <f t="shared" si="1139"/>
        <v>0</v>
      </c>
    </row>
    <row r="14594" spans="1:8" x14ac:dyDescent="0.3">
      <c r="A14594" s="1">
        <f t="shared" si="1140"/>
        <v>36829.979166702054</v>
      </c>
      <c r="B14594" s="6">
        <f t="shared" si="1136"/>
        <v>10</v>
      </c>
      <c r="C14594" s="6">
        <f t="shared" si="1137"/>
        <v>47</v>
      </c>
      <c r="D14594">
        <v>0.20156635140000001</v>
      </c>
      <c r="E14594">
        <v>0</v>
      </c>
      <c r="F14594">
        <v>0.20156635140000001</v>
      </c>
      <c r="G14594">
        <f t="shared" si="1138"/>
        <v>0.20156635140000001</v>
      </c>
      <c r="H14594">
        <f t="shared" si="1139"/>
        <v>0</v>
      </c>
    </row>
    <row r="14595" spans="1:8" x14ac:dyDescent="0.3">
      <c r="A14595" s="1">
        <f t="shared" si="1140"/>
        <v>36830.00000003539</v>
      </c>
      <c r="B14595" s="6">
        <f t="shared" si="1136"/>
        <v>10</v>
      </c>
      <c r="C14595" s="6">
        <f t="shared" si="1137"/>
        <v>0</v>
      </c>
      <c r="D14595">
        <v>0.18496770600000001</v>
      </c>
      <c r="E14595">
        <v>0</v>
      </c>
      <c r="F14595">
        <v>0.18496770600000001</v>
      </c>
      <c r="G14595">
        <f t="shared" si="1138"/>
        <v>0.18496770600000001</v>
      </c>
      <c r="H14595">
        <f t="shared" si="1139"/>
        <v>0</v>
      </c>
    </row>
    <row r="14596" spans="1:8" x14ac:dyDescent="0.3">
      <c r="A14596" s="1">
        <f t="shared" si="1140"/>
        <v>36830.020833368726</v>
      </c>
      <c r="B14596" s="6">
        <f t="shared" si="1136"/>
        <v>10</v>
      </c>
      <c r="C14596" s="6">
        <f t="shared" si="1137"/>
        <v>1</v>
      </c>
      <c r="D14596">
        <v>0.17379673500000001</v>
      </c>
      <c r="E14596">
        <v>0</v>
      </c>
      <c r="F14596">
        <v>0.17379673500000001</v>
      </c>
      <c r="G14596">
        <f t="shared" si="1138"/>
        <v>0.17379673500000001</v>
      </c>
      <c r="H14596">
        <f t="shared" si="1139"/>
        <v>0</v>
      </c>
    </row>
    <row r="14597" spans="1:8" x14ac:dyDescent="0.3">
      <c r="A14597" s="1">
        <f t="shared" si="1140"/>
        <v>36830.041666702062</v>
      </c>
      <c r="B14597" s="6">
        <f t="shared" ref="B14597:B14660" si="1141">MONTH(A14597)</f>
        <v>10</v>
      </c>
      <c r="C14597" s="6">
        <f t="shared" ref="C14597:C14660" si="1142">HOUR(A14597)*2+MINUTE(A14597)/30</f>
        <v>2</v>
      </c>
      <c r="D14597">
        <v>0.16870608400000001</v>
      </c>
      <c r="E14597">
        <v>0</v>
      </c>
      <c r="F14597">
        <v>0.16870608400000001</v>
      </c>
      <c r="G14597">
        <f t="shared" ref="G14597:G14660" si="1143">IF(F14597&gt;0,F14597,0)</f>
        <v>0.16870608400000001</v>
      </c>
      <c r="H14597">
        <f t="shared" ref="H14597:H14660" si="1144">IF(F14597&lt;0,F14597,0)</f>
        <v>0</v>
      </c>
    </row>
    <row r="14598" spans="1:8" x14ac:dyDescent="0.3">
      <c r="A14598" s="1">
        <f t="shared" ref="A14598:A14661" si="1145">A14597+(1/48)</f>
        <v>36830.062500035398</v>
      </c>
      <c r="B14598" s="6">
        <f t="shared" si="1141"/>
        <v>10</v>
      </c>
      <c r="C14598" s="6">
        <f t="shared" si="1142"/>
        <v>3</v>
      </c>
      <c r="D14598">
        <v>0.16438496999999999</v>
      </c>
      <c r="E14598">
        <v>0</v>
      </c>
      <c r="F14598">
        <v>0.16438496999999999</v>
      </c>
      <c r="G14598">
        <f t="shared" si="1143"/>
        <v>0.16438496999999999</v>
      </c>
      <c r="H14598">
        <f t="shared" si="1144"/>
        <v>0</v>
      </c>
    </row>
    <row r="14599" spans="1:8" x14ac:dyDescent="0.3">
      <c r="A14599" s="1">
        <f t="shared" si="1145"/>
        <v>36830.083333368733</v>
      </c>
      <c r="B14599" s="6">
        <f t="shared" si="1141"/>
        <v>10</v>
      </c>
      <c r="C14599" s="6">
        <f t="shared" si="1142"/>
        <v>4</v>
      </c>
      <c r="D14599">
        <v>0.15837336560000001</v>
      </c>
      <c r="E14599">
        <v>0</v>
      </c>
      <c r="F14599">
        <v>0.15837336560000001</v>
      </c>
      <c r="G14599">
        <f t="shared" si="1143"/>
        <v>0.15837336560000001</v>
      </c>
      <c r="H14599">
        <f t="shared" si="1144"/>
        <v>0</v>
      </c>
    </row>
    <row r="14600" spans="1:8" x14ac:dyDescent="0.3">
      <c r="A14600" s="1">
        <f t="shared" si="1145"/>
        <v>36830.104166702069</v>
      </c>
      <c r="B14600" s="6">
        <f t="shared" si="1141"/>
        <v>10</v>
      </c>
      <c r="C14600" s="6">
        <f t="shared" si="1142"/>
        <v>5</v>
      </c>
      <c r="D14600">
        <v>0.15430686460000001</v>
      </c>
      <c r="E14600">
        <v>0</v>
      </c>
      <c r="F14600">
        <v>0.15430686460000001</v>
      </c>
      <c r="G14600">
        <f t="shared" si="1143"/>
        <v>0.15430686460000001</v>
      </c>
      <c r="H14600">
        <f t="shared" si="1144"/>
        <v>0</v>
      </c>
    </row>
    <row r="14601" spans="1:8" x14ac:dyDescent="0.3">
      <c r="A14601" s="1">
        <f t="shared" si="1145"/>
        <v>36830.125000035405</v>
      </c>
      <c r="B14601" s="6">
        <f t="shared" si="1141"/>
        <v>10</v>
      </c>
      <c r="C14601" s="6">
        <f t="shared" si="1142"/>
        <v>6</v>
      </c>
      <c r="D14601">
        <v>0.14990677550000001</v>
      </c>
      <c r="E14601">
        <v>0</v>
      </c>
      <c r="F14601">
        <v>0.14990677550000001</v>
      </c>
      <c r="G14601">
        <f t="shared" si="1143"/>
        <v>0.14990677550000001</v>
      </c>
      <c r="H14601">
        <f t="shared" si="1144"/>
        <v>0</v>
      </c>
    </row>
    <row r="14602" spans="1:8" x14ac:dyDescent="0.3">
      <c r="A14602" s="1">
        <f t="shared" si="1145"/>
        <v>36830.145833368741</v>
      </c>
      <c r="B14602" s="6">
        <f t="shared" si="1141"/>
        <v>10</v>
      </c>
      <c r="C14602" s="6">
        <f t="shared" si="1142"/>
        <v>7</v>
      </c>
      <c r="D14602">
        <v>0.14727208450000001</v>
      </c>
      <c r="E14602">
        <v>0</v>
      </c>
      <c r="F14602">
        <v>0.14727208450000001</v>
      </c>
      <c r="G14602">
        <f t="shared" si="1143"/>
        <v>0.14727208450000001</v>
      </c>
      <c r="H14602">
        <f t="shared" si="1144"/>
        <v>0</v>
      </c>
    </row>
    <row r="14603" spans="1:8" x14ac:dyDescent="0.3">
      <c r="A14603" s="1">
        <f t="shared" si="1145"/>
        <v>36830.166666702076</v>
      </c>
      <c r="B14603" s="6">
        <f t="shared" si="1141"/>
        <v>10</v>
      </c>
      <c r="C14603" s="6">
        <f t="shared" si="1142"/>
        <v>8</v>
      </c>
      <c r="D14603">
        <v>0.1409324347</v>
      </c>
      <c r="E14603">
        <v>0</v>
      </c>
      <c r="F14603">
        <v>0.1409324347</v>
      </c>
      <c r="G14603">
        <f t="shared" si="1143"/>
        <v>0.1409324347</v>
      </c>
      <c r="H14603">
        <f t="shared" si="1144"/>
        <v>0</v>
      </c>
    </row>
    <row r="14604" spans="1:8" x14ac:dyDescent="0.3">
      <c r="A14604" s="1">
        <f t="shared" si="1145"/>
        <v>36830.187500035412</v>
      </c>
      <c r="B14604" s="6">
        <f t="shared" si="1141"/>
        <v>10</v>
      </c>
      <c r="C14604" s="6">
        <f t="shared" si="1142"/>
        <v>9</v>
      </c>
      <c r="D14604">
        <v>0.15012008269999999</v>
      </c>
      <c r="E14604">
        <v>0</v>
      </c>
      <c r="F14604">
        <v>0.15012008269999999</v>
      </c>
      <c r="G14604">
        <f t="shared" si="1143"/>
        <v>0.15012008269999999</v>
      </c>
      <c r="H14604">
        <f t="shared" si="1144"/>
        <v>0</v>
      </c>
    </row>
    <row r="14605" spans="1:8" x14ac:dyDescent="0.3">
      <c r="A14605" s="1">
        <f t="shared" si="1145"/>
        <v>36830.208333368748</v>
      </c>
      <c r="B14605" s="6">
        <f t="shared" si="1141"/>
        <v>10</v>
      </c>
      <c r="C14605" s="6">
        <f t="shared" si="1142"/>
        <v>10</v>
      </c>
      <c r="D14605">
        <v>0.16760629339999999</v>
      </c>
      <c r="E14605">
        <v>0</v>
      </c>
      <c r="F14605">
        <v>0.16760629339999999</v>
      </c>
      <c r="G14605">
        <f t="shared" si="1143"/>
        <v>0.16760629339999999</v>
      </c>
      <c r="H14605">
        <f t="shared" si="1144"/>
        <v>0</v>
      </c>
    </row>
    <row r="14606" spans="1:8" x14ac:dyDescent="0.3">
      <c r="A14606" s="1">
        <f t="shared" si="1145"/>
        <v>36830.229166702084</v>
      </c>
      <c r="B14606" s="6">
        <f t="shared" si="1141"/>
        <v>10</v>
      </c>
      <c r="C14606" s="6">
        <f t="shared" si="1142"/>
        <v>11</v>
      </c>
      <c r="D14606">
        <v>0.19014189740000001</v>
      </c>
      <c r="E14606">
        <v>0</v>
      </c>
      <c r="F14606">
        <v>0.19014189740000001</v>
      </c>
      <c r="G14606">
        <f t="shared" si="1143"/>
        <v>0.19014189740000001</v>
      </c>
      <c r="H14606">
        <f t="shared" si="1144"/>
        <v>0</v>
      </c>
    </row>
    <row r="14607" spans="1:8" x14ac:dyDescent="0.3">
      <c r="A14607" s="1">
        <f t="shared" si="1145"/>
        <v>36830.250000035419</v>
      </c>
      <c r="B14607" s="6">
        <f t="shared" si="1141"/>
        <v>10</v>
      </c>
      <c r="C14607" s="6">
        <f t="shared" si="1142"/>
        <v>12</v>
      </c>
      <c r="D14607">
        <v>0.230828651</v>
      </c>
      <c r="E14607">
        <v>0</v>
      </c>
      <c r="F14607">
        <v>0.230828651</v>
      </c>
      <c r="G14607">
        <f t="shared" si="1143"/>
        <v>0.230828651</v>
      </c>
      <c r="H14607">
        <f t="shared" si="1144"/>
        <v>0</v>
      </c>
    </row>
    <row r="14608" spans="1:8" x14ac:dyDescent="0.3">
      <c r="A14608" s="1">
        <f t="shared" si="1145"/>
        <v>36830.270833368755</v>
      </c>
      <c r="B14608" s="6">
        <f t="shared" si="1141"/>
        <v>10</v>
      </c>
      <c r="C14608" s="6">
        <f t="shared" si="1142"/>
        <v>13</v>
      </c>
      <c r="D14608">
        <v>0.25738296300000002</v>
      </c>
      <c r="E14608">
        <v>7.2895715999999999E-2</v>
      </c>
      <c r="F14608">
        <v>0.18448724690000001</v>
      </c>
      <c r="G14608">
        <f t="shared" si="1143"/>
        <v>0.18448724690000001</v>
      </c>
      <c r="H14608">
        <f t="shared" si="1144"/>
        <v>0</v>
      </c>
    </row>
    <row r="14609" spans="1:8" x14ac:dyDescent="0.3">
      <c r="A14609" s="1">
        <f t="shared" si="1145"/>
        <v>36830.291666702091</v>
      </c>
      <c r="B14609" s="6">
        <f t="shared" si="1141"/>
        <v>10</v>
      </c>
      <c r="C14609" s="6">
        <f t="shared" si="1142"/>
        <v>14</v>
      </c>
      <c r="D14609">
        <v>0.28912353660000001</v>
      </c>
      <c r="E14609">
        <v>7.2895715999999999E-2</v>
      </c>
      <c r="F14609">
        <v>0.21622782060000001</v>
      </c>
      <c r="G14609">
        <f t="shared" si="1143"/>
        <v>0.21622782060000001</v>
      </c>
      <c r="H14609">
        <f t="shared" si="1144"/>
        <v>0</v>
      </c>
    </row>
    <row r="14610" spans="1:8" x14ac:dyDescent="0.3">
      <c r="A14610" s="1">
        <f t="shared" si="1145"/>
        <v>36830.312500035427</v>
      </c>
      <c r="B14610" s="6">
        <f t="shared" si="1141"/>
        <v>10</v>
      </c>
      <c r="C14610" s="6">
        <f t="shared" si="1142"/>
        <v>15</v>
      </c>
      <c r="D14610">
        <v>0.28184662859999998</v>
      </c>
      <c r="E14610">
        <v>0.90071509650000003</v>
      </c>
      <c r="F14610">
        <v>-0.61886846790000005</v>
      </c>
      <c r="G14610">
        <f t="shared" si="1143"/>
        <v>0</v>
      </c>
      <c r="H14610">
        <f t="shared" si="1144"/>
        <v>-0.61886846790000005</v>
      </c>
    </row>
    <row r="14611" spans="1:8" x14ac:dyDescent="0.3">
      <c r="A14611" s="1">
        <f t="shared" si="1145"/>
        <v>36830.333333368762</v>
      </c>
      <c r="B14611" s="6">
        <f t="shared" si="1141"/>
        <v>10</v>
      </c>
      <c r="C14611" s="6">
        <f t="shared" si="1142"/>
        <v>16</v>
      </c>
      <c r="D14611">
        <v>0.26576571459999998</v>
      </c>
      <c r="E14611">
        <v>0.90071509650000003</v>
      </c>
      <c r="F14611">
        <v>-0.63494938199999995</v>
      </c>
      <c r="G14611">
        <f t="shared" si="1143"/>
        <v>0</v>
      </c>
      <c r="H14611">
        <f t="shared" si="1144"/>
        <v>-0.63494938199999995</v>
      </c>
    </row>
    <row r="14612" spans="1:8" x14ac:dyDescent="0.3">
      <c r="A14612" s="1">
        <f t="shared" si="1145"/>
        <v>36830.354166702098</v>
      </c>
      <c r="B14612" s="6">
        <f t="shared" si="1141"/>
        <v>10</v>
      </c>
      <c r="C14612" s="6">
        <f t="shared" si="1142"/>
        <v>17</v>
      </c>
      <c r="D14612">
        <v>0.25131729260000002</v>
      </c>
      <c r="E14612">
        <v>1.6355128673999999</v>
      </c>
      <c r="F14612">
        <v>-1.3841955748000001</v>
      </c>
      <c r="G14612">
        <f t="shared" si="1143"/>
        <v>0</v>
      </c>
      <c r="H14612">
        <f t="shared" si="1144"/>
        <v>-1.3841955748000001</v>
      </c>
    </row>
    <row r="14613" spans="1:8" x14ac:dyDescent="0.3">
      <c r="A14613" s="1">
        <f t="shared" si="1145"/>
        <v>36830.375000035434</v>
      </c>
      <c r="B14613" s="6">
        <f t="shared" si="1141"/>
        <v>10</v>
      </c>
      <c r="C14613" s="6">
        <f t="shared" si="1142"/>
        <v>18</v>
      </c>
      <c r="D14613">
        <v>0.29949397189999999</v>
      </c>
      <c r="E14613">
        <v>1.6355128673999999</v>
      </c>
      <c r="F14613">
        <v>-1.3360188955000001</v>
      </c>
      <c r="G14613">
        <f t="shared" si="1143"/>
        <v>0</v>
      </c>
      <c r="H14613">
        <f t="shared" si="1144"/>
        <v>-1.3360188955000001</v>
      </c>
    </row>
    <row r="14614" spans="1:8" x14ac:dyDescent="0.3">
      <c r="A14614" s="1">
        <f t="shared" si="1145"/>
        <v>36830.39583336877</v>
      </c>
      <c r="B14614" s="6">
        <f t="shared" si="1141"/>
        <v>10</v>
      </c>
      <c r="C14614" s="6">
        <f t="shared" si="1142"/>
        <v>19</v>
      </c>
      <c r="D14614">
        <v>0.29948489890000002</v>
      </c>
      <c r="E14614">
        <v>1.7051856164000001</v>
      </c>
      <c r="F14614">
        <v>-1.4057007175</v>
      </c>
      <c r="G14614">
        <f t="shared" si="1143"/>
        <v>0</v>
      </c>
      <c r="H14614">
        <f t="shared" si="1144"/>
        <v>-1.4057007175</v>
      </c>
    </row>
    <row r="14615" spans="1:8" x14ac:dyDescent="0.3">
      <c r="A14615" s="1">
        <f t="shared" si="1145"/>
        <v>36830.416666702105</v>
      </c>
      <c r="B14615" s="6">
        <f t="shared" si="1141"/>
        <v>10</v>
      </c>
      <c r="C14615" s="6">
        <f t="shared" si="1142"/>
        <v>20</v>
      </c>
      <c r="D14615">
        <v>0.42508844379999999</v>
      </c>
      <c r="E14615">
        <v>1.7051856164000001</v>
      </c>
      <c r="F14615">
        <v>-1.2800971726000001</v>
      </c>
      <c r="G14615">
        <f t="shared" si="1143"/>
        <v>0</v>
      </c>
      <c r="H14615">
        <f t="shared" si="1144"/>
        <v>-1.2800971726000001</v>
      </c>
    </row>
    <row r="14616" spans="1:8" x14ac:dyDescent="0.3">
      <c r="A14616" s="1">
        <f t="shared" si="1145"/>
        <v>36830.437500035441</v>
      </c>
      <c r="B14616" s="6">
        <f t="shared" si="1141"/>
        <v>10</v>
      </c>
      <c r="C14616" s="6">
        <f t="shared" si="1142"/>
        <v>21</v>
      </c>
      <c r="D14616">
        <v>0.42478033980000002</v>
      </c>
      <c r="E14616">
        <v>1.7078575682999999</v>
      </c>
      <c r="F14616">
        <v>-1.2830772285000001</v>
      </c>
      <c r="G14616">
        <f t="shared" si="1143"/>
        <v>0</v>
      </c>
      <c r="H14616">
        <f t="shared" si="1144"/>
        <v>-1.2830772285000001</v>
      </c>
    </row>
    <row r="14617" spans="1:8" x14ac:dyDescent="0.3">
      <c r="A14617" s="1">
        <f t="shared" si="1145"/>
        <v>36830.458333368777</v>
      </c>
      <c r="B14617" s="6">
        <f t="shared" si="1141"/>
        <v>10</v>
      </c>
      <c r="C14617" s="6">
        <f t="shared" si="1142"/>
        <v>22</v>
      </c>
      <c r="D14617">
        <v>0.51016546929999995</v>
      </c>
      <c r="E14617">
        <v>1.7078575682999999</v>
      </c>
      <c r="F14617">
        <v>-1.197692099</v>
      </c>
      <c r="G14617">
        <f t="shared" si="1143"/>
        <v>0</v>
      </c>
      <c r="H14617">
        <f t="shared" si="1144"/>
        <v>-1.197692099</v>
      </c>
    </row>
    <row r="14618" spans="1:8" x14ac:dyDescent="0.3">
      <c r="A14618" s="1">
        <f t="shared" si="1145"/>
        <v>36830.479166702113</v>
      </c>
      <c r="B14618" s="6">
        <f t="shared" si="1141"/>
        <v>10</v>
      </c>
      <c r="C14618" s="6">
        <f t="shared" si="1142"/>
        <v>23</v>
      </c>
      <c r="D14618">
        <v>0.51475284229999996</v>
      </c>
      <c r="E14618">
        <v>1.0941051707</v>
      </c>
      <c r="F14618">
        <v>-0.57935232839999995</v>
      </c>
      <c r="G14618">
        <f t="shared" si="1143"/>
        <v>0</v>
      </c>
      <c r="H14618">
        <f t="shared" si="1144"/>
        <v>-0.57935232839999995</v>
      </c>
    </row>
    <row r="14619" spans="1:8" x14ac:dyDescent="0.3">
      <c r="A14619" s="1">
        <f t="shared" si="1145"/>
        <v>36830.500000035448</v>
      </c>
      <c r="B14619" s="6">
        <f t="shared" si="1141"/>
        <v>10</v>
      </c>
      <c r="C14619" s="6">
        <f t="shared" si="1142"/>
        <v>24</v>
      </c>
      <c r="D14619">
        <v>0.49922231649999999</v>
      </c>
      <c r="E14619">
        <v>1.0941051707</v>
      </c>
      <c r="F14619">
        <v>-0.59488285419999998</v>
      </c>
      <c r="G14619">
        <f t="shared" si="1143"/>
        <v>0</v>
      </c>
      <c r="H14619">
        <f t="shared" si="1144"/>
        <v>-0.59488285419999998</v>
      </c>
    </row>
    <row r="14620" spans="1:8" x14ac:dyDescent="0.3">
      <c r="A14620" s="1">
        <f t="shared" si="1145"/>
        <v>36830.520833368784</v>
      </c>
      <c r="B14620" s="6">
        <f t="shared" si="1141"/>
        <v>10</v>
      </c>
      <c r="C14620" s="6">
        <f t="shared" si="1142"/>
        <v>25</v>
      </c>
      <c r="D14620">
        <v>0.49316655650000002</v>
      </c>
      <c r="E14620">
        <v>0.76867490719999998</v>
      </c>
      <c r="F14620">
        <v>-0.27550835070000002</v>
      </c>
      <c r="G14620">
        <f t="shared" si="1143"/>
        <v>0</v>
      </c>
      <c r="H14620">
        <f t="shared" si="1144"/>
        <v>-0.27550835070000002</v>
      </c>
    </row>
    <row r="14621" spans="1:8" x14ac:dyDescent="0.3">
      <c r="A14621" s="1">
        <f t="shared" si="1145"/>
        <v>36830.54166670212</v>
      </c>
      <c r="B14621" s="6">
        <f t="shared" si="1141"/>
        <v>10</v>
      </c>
      <c r="C14621" s="6">
        <f t="shared" si="1142"/>
        <v>26</v>
      </c>
      <c r="D14621">
        <v>0.50302415560000002</v>
      </c>
      <c r="E14621">
        <v>0.76867490719999998</v>
      </c>
      <c r="F14621">
        <v>-0.26565075160000001</v>
      </c>
      <c r="G14621">
        <f t="shared" si="1143"/>
        <v>0</v>
      </c>
      <c r="H14621">
        <f t="shared" si="1144"/>
        <v>-0.26565075160000001</v>
      </c>
    </row>
    <row r="14622" spans="1:8" x14ac:dyDescent="0.3">
      <c r="A14622" s="1">
        <f t="shared" si="1145"/>
        <v>36830.562500035456</v>
      </c>
      <c r="B14622" s="6">
        <f t="shared" si="1141"/>
        <v>10</v>
      </c>
      <c r="C14622" s="6">
        <f t="shared" si="1142"/>
        <v>27</v>
      </c>
      <c r="D14622">
        <v>0.50167445460000004</v>
      </c>
      <c r="E14622">
        <v>1.0040990218000001</v>
      </c>
      <c r="F14622">
        <v>-0.50242456719999995</v>
      </c>
      <c r="G14622">
        <f t="shared" si="1143"/>
        <v>0</v>
      </c>
      <c r="H14622">
        <f t="shared" si="1144"/>
        <v>-0.50242456719999995</v>
      </c>
    </row>
    <row r="14623" spans="1:8" x14ac:dyDescent="0.3">
      <c r="A14623" s="1">
        <f t="shared" si="1145"/>
        <v>36830.583333368792</v>
      </c>
      <c r="B14623" s="6">
        <f t="shared" si="1141"/>
        <v>10</v>
      </c>
      <c r="C14623" s="6">
        <f t="shared" si="1142"/>
        <v>28</v>
      </c>
      <c r="D14623">
        <v>0.53372418470000005</v>
      </c>
      <c r="E14623">
        <v>1.0040990218000001</v>
      </c>
      <c r="F14623">
        <v>-0.4703748371</v>
      </c>
      <c r="G14623">
        <f t="shared" si="1143"/>
        <v>0</v>
      </c>
      <c r="H14623">
        <f t="shared" si="1144"/>
        <v>-0.4703748371</v>
      </c>
    </row>
    <row r="14624" spans="1:8" x14ac:dyDescent="0.3">
      <c r="A14624" s="1">
        <f t="shared" si="1145"/>
        <v>36830.604166702127</v>
      </c>
      <c r="B14624" s="6">
        <f t="shared" si="1141"/>
        <v>10</v>
      </c>
      <c r="C14624" s="6">
        <f t="shared" si="1142"/>
        <v>29</v>
      </c>
      <c r="D14624">
        <v>0.54106816769999999</v>
      </c>
      <c r="E14624">
        <v>0.50425237769999998</v>
      </c>
      <c r="F14624">
        <v>3.6815790000000001E-2</v>
      </c>
      <c r="G14624">
        <f t="shared" si="1143"/>
        <v>3.6815790000000001E-2</v>
      </c>
      <c r="H14624">
        <f t="shared" si="1144"/>
        <v>0</v>
      </c>
    </row>
    <row r="14625" spans="1:8" x14ac:dyDescent="0.3">
      <c r="A14625" s="1">
        <f t="shared" si="1145"/>
        <v>36830.625000035463</v>
      </c>
      <c r="B14625" s="6">
        <f t="shared" si="1141"/>
        <v>10</v>
      </c>
      <c r="C14625" s="6">
        <f t="shared" si="1142"/>
        <v>30</v>
      </c>
      <c r="D14625">
        <v>0.56921755910000005</v>
      </c>
      <c r="E14625">
        <v>0.50425237769999998</v>
      </c>
      <c r="F14625">
        <v>6.4965181299999994E-2</v>
      </c>
      <c r="G14625">
        <f t="shared" si="1143"/>
        <v>6.4965181299999994E-2</v>
      </c>
      <c r="H14625">
        <f t="shared" si="1144"/>
        <v>0</v>
      </c>
    </row>
    <row r="14626" spans="1:8" x14ac:dyDescent="0.3">
      <c r="A14626" s="1">
        <f t="shared" si="1145"/>
        <v>36830.645833368799</v>
      </c>
      <c r="B14626" s="6">
        <f t="shared" si="1141"/>
        <v>10</v>
      </c>
      <c r="C14626" s="6">
        <f t="shared" si="1142"/>
        <v>31</v>
      </c>
      <c r="D14626">
        <v>0.57860604709999996</v>
      </c>
      <c r="E14626">
        <v>0.1239530016</v>
      </c>
      <c r="F14626">
        <v>0.45465304540000001</v>
      </c>
      <c r="G14626">
        <f t="shared" si="1143"/>
        <v>0.45465304540000001</v>
      </c>
      <c r="H14626">
        <f t="shared" si="1144"/>
        <v>0</v>
      </c>
    </row>
    <row r="14627" spans="1:8" x14ac:dyDescent="0.3">
      <c r="A14627" s="1">
        <f t="shared" si="1145"/>
        <v>36830.666666702135</v>
      </c>
      <c r="B14627" s="6">
        <f t="shared" si="1141"/>
        <v>10</v>
      </c>
      <c r="C14627" s="6">
        <f t="shared" si="1142"/>
        <v>32</v>
      </c>
      <c r="D14627">
        <v>0.53961228110000004</v>
      </c>
      <c r="E14627">
        <v>0.1239530016</v>
      </c>
      <c r="F14627">
        <v>0.41565927949999998</v>
      </c>
      <c r="G14627">
        <f t="shared" si="1143"/>
        <v>0.41565927949999998</v>
      </c>
      <c r="H14627">
        <f t="shared" si="1144"/>
        <v>0</v>
      </c>
    </row>
    <row r="14628" spans="1:8" x14ac:dyDescent="0.3">
      <c r="A14628" s="1">
        <f t="shared" si="1145"/>
        <v>36830.68750003547</v>
      </c>
      <c r="B14628" s="6">
        <f t="shared" si="1141"/>
        <v>10</v>
      </c>
      <c r="C14628" s="6">
        <f t="shared" si="1142"/>
        <v>33</v>
      </c>
      <c r="D14628">
        <v>0.55495308509999997</v>
      </c>
      <c r="E14628">
        <v>5.5193076000000001E-2</v>
      </c>
      <c r="F14628">
        <v>0.49976000910000001</v>
      </c>
      <c r="G14628">
        <f t="shared" si="1143"/>
        <v>0.49976000910000001</v>
      </c>
      <c r="H14628">
        <f t="shared" si="1144"/>
        <v>0</v>
      </c>
    </row>
    <row r="14629" spans="1:8" x14ac:dyDescent="0.3">
      <c r="A14629" s="1">
        <f t="shared" si="1145"/>
        <v>36830.708333368806</v>
      </c>
      <c r="B14629" s="6">
        <f t="shared" si="1141"/>
        <v>10</v>
      </c>
      <c r="C14629" s="6">
        <f t="shared" si="1142"/>
        <v>34</v>
      </c>
      <c r="D14629">
        <v>0.58233404330000005</v>
      </c>
      <c r="E14629">
        <v>5.5193076000000001E-2</v>
      </c>
      <c r="F14629">
        <v>0.52714096730000004</v>
      </c>
      <c r="G14629">
        <f t="shared" si="1143"/>
        <v>0.52714096730000004</v>
      </c>
      <c r="H14629">
        <f t="shared" si="1144"/>
        <v>0</v>
      </c>
    </row>
    <row r="14630" spans="1:8" x14ac:dyDescent="0.3">
      <c r="A14630" s="1">
        <f t="shared" si="1145"/>
        <v>36830.729166702142</v>
      </c>
      <c r="B14630" s="6">
        <f t="shared" si="1141"/>
        <v>10</v>
      </c>
      <c r="C14630" s="6">
        <f t="shared" si="1142"/>
        <v>35</v>
      </c>
      <c r="D14630">
        <v>0.60046062830000002</v>
      </c>
      <c r="E14630">
        <v>7.5105301999999997E-3</v>
      </c>
      <c r="F14630">
        <v>0.5929500982</v>
      </c>
      <c r="G14630">
        <f t="shared" si="1143"/>
        <v>0.5929500982</v>
      </c>
      <c r="H14630">
        <f t="shared" si="1144"/>
        <v>0</v>
      </c>
    </row>
    <row r="14631" spans="1:8" x14ac:dyDescent="0.3">
      <c r="A14631" s="1">
        <f t="shared" si="1145"/>
        <v>36830.750000035478</v>
      </c>
      <c r="B14631" s="6">
        <f t="shared" si="1141"/>
        <v>10</v>
      </c>
      <c r="C14631" s="6">
        <f t="shared" si="1142"/>
        <v>36</v>
      </c>
      <c r="D14631">
        <v>0.6356811456</v>
      </c>
      <c r="E14631">
        <v>7.5105301999999997E-3</v>
      </c>
      <c r="F14631">
        <v>0.62817061549999997</v>
      </c>
      <c r="G14631">
        <f t="shared" si="1143"/>
        <v>0.62817061549999997</v>
      </c>
      <c r="H14631">
        <f t="shared" si="1144"/>
        <v>0</v>
      </c>
    </row>
    <row r="14632" spans="1:8" x14ac:dyDescent="0.3">
      <c r="A14632" s="1">
        <f t="shared" si="1145"/>
        <v>36830.770833368813</v>
      </c>
      <c r="B14632" s="6">
        <f t="shared" si="1141"/>
        <v>10</v>
      </c>
      <c r="C14632" s="6">
        <f t="shared" si="1142"/>
        <v>37</v>
      </c>
      <c r="D14632">
        <v>0.64673696960000004</v>
      </c>
      <c r="E14632">
        <v>1.75912308E-2</v>
      </c>
      <c r="F14632">
        <v>0.62914573890000003</v>
      </c>
      <c r="G14632">
        <f t="shared" si="1143"/>
        <v>0.62914573890000003</v>
      </c>
      <c r="H14632">
        <f t="shared" si="1144"/>
        <v>0</v>
      </c>
    </row>
    <row r="14633" spans="1:8" x14ac:dyDescent="0.3">
      <c r="A14633" s="1">
        <f t="shared" si="1145"/>
        <v>36830.791666702149</v>
      </c>
      <c r="B14633" s="6">
        <f t="shared" si="1141"/>
        <v>10</v>
      </c>
      <c r="C14633" s="6">
        <f t="shared" si="1142"/>
        <v>38</v>
      </c>
      <c r="D14633">
        <v>0.60910405420000002</v>
      </c>
      <c r="E14633">
        <v>1.75912308E-2</v>
      </c>
      <c r="F14633">
        <v>0.5915128234</v>
      </c>
      <c r="G14633">
        <f t="shared" si="1143"/>
        <v>0.5915128234</v>
      </c>
      <c r="H14633">
        <f t="shared" si="1144"/>
        <v>0</v>
      </c>
    </row>
    <row r="14634" spans="1:8" x14ac:dyDescent="0.3">
      <c r="A14634" s="1">
        <f t="shared" si="1145"/>
        <v>36830.812500035485</v>
      </c>
      <c r="B14634" s="6">
        <f t="shared" si="1141"/>
        <v>10</v>
      </c>
      <c r="C14634" s="6">
        <f t="shared" si="1142"/>
        <v>39</v>
      </c>
      <c r="D14634">
        <v>0.60497686319999999</v>
      </c>
      <c r="E14634">
        <v>0</v>
      </c>
      <c r="F14634">
        <v>0.60497686319999999</v>
      </c>
      <c r="G14634">
        <f t="shared" si="1143"/>
        <v>0.60497686319999999</v>
      </c>
      <c r="H14634">
        <f t="shared" si="1144"/>
        <v>0</v>
      </c>
    </row>
    <row r="14635" spans="1:8" x14ac:dyDescent="0.3">
      <c r="A14635" s="1">
        <f t="shared" si="1145"/>
        <v>36830.833333368821</v>
      </c>
      <c r="B14635" s="6">
        <f t="shared" si="1141"/>
        <v>10</v>
      </c>
      <c r="C14635" s="6">
        <f t="shared" si="1142"/>
        <v>40</v>
      </c>
      <c r="D14635">
        <v>0.54867695890000001</v>
      </c>
      <c r="E14635">
        <v>0</v>
      </c>
      <c r="F14635">
        <v>0.54867695890000001</v>
      </c>
      <c r="G14635">
        <f t="shared" si="1143"/>
        <v>0.54867695890000001</v>
      </c>
      <c r="H14635">
        <f t="shared" si="1144"/>
        <v>0</v>
      </c>
    </row>
    <row r="14636" spans="1:8" x14ac:dyDescent="0.3">
      <c r="A14636" s="1">
        <f t="shared" si="1145"/>
        <v>36830.854166702156</v>
      </c>
      <c r="B14636" s="6">
        <f t="shared" si="1141"/>
        <v>10</v>
      </c>
      <c r="C14636" s="6">
        <f t="shared" si="1142"/>
        <v>41</v>
      </c>
      <c r="D14636">
        <v>0.53522165889999995</v>
      </c>
      <c r="E14636">
        <v>0</v>
      </c>
      <c r="F14636">
        <v>0.53522165889999995</v>
      </c>
      <c r="G14636">
        <f t="shared" si="1143"/>
        <v>0.53522165889999995</v>
      </c>
      <c r="H14636">
        <f t="shared" si="1144"/>
        <v>0</v>
      </c>
    </row>
    <row r="14637" spans="1:8" x14ac:dyDescent="0.3">
      <c r="A14637" s="1">
        <f t="shared" si="1145"/>
        <v>36830.875000035492</v>
      </c>
      <c r="B14637" s="6">
        <f t="shared" si="1141"/>
        <v>10</v>
      </c>
      <c r="C14637" s="6">
        <f t="shared" si="1142"/>
        <v>42</v>
      </c>
      <c r="D14637">
        <v>0.40345847530000001</v>
      </c>
      <c r="E14637">
        <v>0</v>
      </c>
      <c r="F14637">
        <v>0.40345847530000001</v>
      </c>
      <c r="G14637">
        <f t="shared" si="1143"/>
        <v>0.40345847530000001</v>
      </c>
      <c r="H14637">
        <f t="shared" si="1144"/>
        <v>0</v>
      </c>
    </row>
    <row r="14638" spans="1:8" x14ac:dyDescent="0.3">
      <c r="A14638" s="1">
        <f t="shared" si="1145"/>
        <v>36830.895833368828</v>
      </c>
      <c r="B14638" s="6">
        <f t="shared" si="1141"/>
        <v>10</v>
      </c>
      <c r="C14638" s="6">
        <f t="shared" si="1142"/>
        <v>43</v>
      </c>
      <c r="D14638">
        <v>0.3895585493</v>
      </c>
      <c r="E14638">
        <v>0</v>
      </c>
      <c r="F14638">
        <v>0.3895585493</v>
      </c>
      <c r="G14638">
        <f t="shared" si="1143"/>
        <v>0.3895585493</v>
      </c>
      <c r="H14638">
        <f t="shared" si="1144"/>
        <v>0</v>
      </c>
    </row>
    <row r="14639" spans="1:8" x14ac:dyDescent="0.3">
      <c r="A14639" s="1">
        <f t="shared" si="1145"/>
        <v>36830.916666702164</v>
      </c>
      <c r="B14639" s="6">
        <f t="shared" si="1141"/>
        <v>10</v>
      </c>
      <c r="C14639" s="6">
        <f t="shared" si="1142"/>
        <v>44</v>
      </c>
      <c r="D14639">
        <v>0.31850107119999999</v>
      </c>
      <c r="E14639">
        <v>0</v>
      </c>
      <c r="F14639">
        <v>0.31850107119999999</v>
      </c>
      <c r="G14639">
        <f t="shared" si="1143"/>
        <v>0.31850107119999999</v>
      </c>
      <c r="H14639">
        <f t="shared" si="1144"/>
        <v>0</v>
      </c>
    </row>
    <row r="14640" spans="1:8" x14ac:dyDescent="0.3">
      <c r="A14640" s="1">
        <f t="shared" si="1145"/>
        <v>36830.937500035499</v>
      </c>
      <c r="B14640" s="6">
        <f t="shared" si="1141"/>
        <v>10</v>
      </c>
      <c r="C14640" s="6">
        <f t="shared" si="1142"/>
        <v>45</v>
      </c>
      <c r="D14640">
        <v>0.29509468119999999</v>
      </c>
      <c r="E14640">
        <v>0</v>
      </c>
      <c r="F14640">
        <v>0.29509468119999999</v>
      </c>
      <c r="G14640">
        <f t="shared" si="1143"/>
        <v>0.29509468119999999</v>
      </c>
      <c r="H14640">
        <f t="shared" si="1144"/>
        <v>0</v>
      </c>
    </row>
    <row r="14641" spans="1:8" x14ac:dyDescent="0.3">
      <c r="A14641" s="1">
        <f t="shared" si="1145"/>
        <v>36830.958333368835</v>
      </c>
      <c r="B14641" s="6">
        <f t="shared" si="1141"/>
        <v>10</v>
      </c>
      <c r="C14641" s="6">
        <f t="shared" si="1142"/>
        <v>46</v>
      </c>
      <c r="D14641">
        <v>0.24894950909999999</v>
      </c>
      <c r="E14641">
        <v>0</v>
      </c>
      <c r="F14641">
        <v>0.24894950909999999</v>
      </c>
      <c r="G14641">
        <f t="shared" si="1143"/>
        <v>0.24894950909999999</v>
      </c>
      <c r="H14641">
        <f t="shared" si="1144"/>
        <v>0</v>
      </c>
    </row>
    <row r="14642" spans="1:8" x14ac:dyDescent="0.3">
      <c r="A14642" s="1">
        <f t="shared" si="1145"/>
        <v>36830.979166702171</v>
      </c>
      <c r="B14642" s="6">
        <f t="shared" si="1141"/>
        <v>10</v>
      </c>
      <c r="C14642" s="6">
        <f t="shared" si="1142"/>
        <v>47</v>
      </c>
      <c r="D14642">
        <v>0.23208538710000001</v>
      </c>
      <c r="E14642">
        <v>0</v>
      </c>
      <c r="F14642">
        <v>0.23208538710000001</v>
      </c>
      <c r="G14642">
        <f t="shared" si="1143"/>
        <v>0.23208538710000001</v>
      </c>
      <c r="H14642">
        <f t="shared" si="1144"/>
        <v>0</v>
      </c>
    </row>
    <row r="14643" spans="1:8" x14ac:dyDescent="0.3">
      <c r="A14643" s="1">
        <f t="shared" si="1145"/>
        <v>36831.000000035507</v>
      </c>
      <c r="B14643" s="6">
        <f t="shared" si="1141"/>
        <v>11</v>
      </c>
      <c r="C14643" s="6">
        <f t="shared" si="1142"/>
        <v>0</v>
      </c>
      <c r="D14643">
        <v>0.15379780100000001</v>
      </c>
      <c r="E14643">
        <v>0</v>
      </c>
      <c r="F14643">
        <v>0.15379780100000001</v>
      </c>
      <c r="G14643">
        <f t="shared" si="1143"/>
        <v>0.15379780100000001</v>
      </c>
      <c r="H14643">
        <f t="shared" si="1144"/>
        <v>0</v>
      </c>
    </row>
    <row r="14644" spans="1:8" x14ac:dyDescent="0.3">
      <c r="A14644" s="1">
        <f t="shared" si="1145"/>
        <v>36831.020833368842</v>
      </c>
      <c r="B14644" s="6">
        <f t="shared" si="1141"/>
        <v>11</v>
      </c>
      <c r="C14644" s="6">
        <f t="shared" si="1142"/>
        <v>1</v>
      </c>
      <c r="D14644">
        <v>0.141448507</v>
      </c>
      <c r="E14644">
        <v>0</v>
      </c>
      <c r="F14644">
        <v>0.141448507</v>
      </c>
      <c r="G14644">
        <f t="shared" si="1143"/>
        <v>0.141448507</v>
      </c>
      <c r="H14644">
        <f t="shared" si="1144"/>
        <v>0</v>
      </c>
    </row>
    <row r="14645" spans="1:8" x14ac:dyDescent="0.3">
      <c r="A14645" s="1">
        <f t="shared" si="1145"/>
        <v>36831.041666702178</v>
      </c>
      <c r="B14645" s="6">
        <f t="shared" si="1141"/>
        <v>11</v>
      </c>
      <c r="C14645" s="6">
        <f t="shared" si="1142"/>
        <v>2</v>
      </c>
      <c r="D14645">
        <v>0.1093195486</v>
      </c>
      <c r="E14645">
        <v>0</v>
      </c>
      <c r="F14645">
        <v>0.1093195486</v>
      </c>
      <c r="G14645">
        <f t="shared" si="1143"/>
        <v>0.1093195486</v>
      </c>
      <c r="H14645">
        <f t="shared" si="1144"/>
        <v>0</v>
      </c>
    </row>
    <row r="14646" spans="1:8" x14ac:dyDescent="0.3">
      <c r="A14646" s="1">
        <f t="shared" si="1145"/>
        <v>36831.062500035514</v>
      </c>
      <c r="B14646" s="6">
        <f t="shared" si="1141"/>
        <v>11</v>
      </c>
      <c r="C14646" s="6">
        <f t="shared" si="1142"/>
        <v>3</v>
      </c>
      <c r="D14646">
        <v>0.1031287226</v>
      </c>
      <c r="E14646">
        <v>0</v>
      </c>
      <c r="F14646">
        <v>0.1031287226</v>
      </c>
      <c r="G14646">
        <f t="shared" si="1143"/>
        <v>0.1031287226</v>
      </c>
      <c r="H14646">
        <f t="shared" si="1144"/>
        <v>0</v>
      </c>
    </row>
    <row r="14647" spans="1:8" x14ac:dyDescent="0.3">
      <c r="A14647" s="1">
        <f t="shared" si="1145"/>
        <v>36831.08333336885</v>
      </c>
      <c r="B14647" s="6">
        <f t="shared" si="1141"/>
        <v>11</v>
      </c>
      <c r="C14647" s="6">
        <f t="shared" si="1142"/>
        <v>4</v>
      </c>
      <c r="D14647">
        <v>0.1003635486</v>
      </c>
      <c r="E14647">
        <v>0</v>
      </c>
      <c r="F14647">
        <v>0.1003635486</v>
      </c>
      <c r="G14647">
        <f t="shared" si="1143"/>
        <v>0.1003635486</v>
      </c>
      <c r="H14647">
        <f t="shared" si="1144"/>
        <v>0</v>
      </c>
    </row>
    <row r="14648" spans="1:8" x14ac:dyDescent="0.3">
      <c r="A14648" s="1">
        <f t="shared" si="1145"/>
        <v>36831.104166702185</v>
      </c>
      <c r="B14648" s="6">
        <f t="shared" si="1141"/>
        <v>11</v>
      </c>
      <c r="C14648" s="6">
        <f t="shared" si="1142"/>
        <v>5</v>
      </c>
      <c r="D14648">
        <v>9.7405318599999999E-2</v>
      </c>
      <c r="E14648">
        <v>0</v>
      </c>
      <c r="F14648">
        <v>9.7405318599999999E-2</v>
      </c>
      <c r="G14648">
        <f t="shared" si="1143"/>
        <v>9.7405318599999999E-2</v>
      </c>
      <c r="H14648">
        <f t="shared" si="1144"/>
        <v>0</v>
      </c>
    </row>
    <row r="14649" spans="1:8" x14ac:dyDescent="0.3">
      <c r="A14649" s="1">
        <f t="shared" si="1145"/>
        <v>36831.125000035521</v>
      </c>
      <c r="B14649" s="6">
        <f t="shared" si="1141"/>
        <v>11</v>
      </c>
      <c r="C14649" s="6">
        <f t="shared" si="1142"/>
        <v>6</v>
      </c>
      <c r="D14649">
        <v>0.1059009197</v>
      </c>
      <c r="E14649">
        <v>0</v>
      </c>
      <c r="F14649">
        <v>0.1059009197</v>
      </c>
      <c r="G14649">
        <f t="shared" si="1143"/>
        <v>0.1059009197</v>
      </c>
      <c r="H14649">
        <f t="shared" si="1144"/>
        <v>0</v>
      </c>
    </row>
    <row r="14650" spans="1:8" x14ac:dyDescent="0.3">
      <c r="A14650" s="1">
        <f t="shared" si="1145"/>
        <v>36831.145833368857</v>
      </c>
      <c r="B14650" s="6">
        <f t="shared" si="1141"/>
        <v>11</v>
      </c>
      <c r="C14650" s="6">
        <f t="shared" si="1142"/>
        <v>7</v>
      </c>
      <c r="D14650">
        <v>0.1040114367</v>
      </c>
      <c r="E14650">
        <v>0</v>
      </c>
      <c r="F14650">
        <v>0.1040114367</v>
      </c>
      <c r="G14650">
        <f t="shared" si="1143"/>
        <v>0.1040114367</v>
      </c>
      <c r="H14650">
        <f t="shared" si="1144"/>
        <v>0</v>
      </c>
    </row>
    <row r="14651" spans="1:8" x14ac:dyDescent="0.3">
      <c r="A14651" s="1">
        <f t="shared" si="1145"/>
        <v>36831.166666702193</v>
      </c>
      <c r="B14651" s="6">
        <f t="shared" si="1141"/>
        <v>11</v>
      </c>
      <c r="C14651" s="6">
        <f t="shared" si="1142"/>
        <v>8</v>
      </c>
      <c r="D14651">
        <v>9.2585196800000005E-2</v>
      </c>
      <c r="E14651">
        <v>0</v>
      </c>
      <c r="F14651">
        <v>9.2585196800000005E-2</v>
      </c>
      <c r="G14651">
        <f t="shared" si="1143"/>
        <v>9.2585196800000005E-2</v>
      </c>
      <c r="H14651">
        <f t="shared" si="1144"/>
        <v>0</v>
      </c>
    </row>
    <row r="14652" spans="1:8" x14ac:dyDescent="0.3">
      <c r="A14652" s="1">
        <f t="shared" si="1145"/>
        <v>36831.187500035529</v>
      </c>
      <c r="B14652" s="6">
        <f t="shared" si="1141"/>
        <v>11</v>
      </c>
      <c r="C14652" s="6">
        <f t="shared" si="1142"/>
        <v>9</v>
      </c>
      <c r="D14652">
        <v>9.3992083800000001E-2</v>
      </c>
      <c r="E14652">
        <v>0</v>
      </c>
      <c r="F14652">
        <v>9.3992083800000001E-2</v>
      </c>
      <c r="G14652">
        <f t="shared" si="1143"/>
        <v>9.3992083800000001E-2</v>
      </c>
      <c r="H14652">
        <f t="shared" si="1144"/>
        <v>0</v>
      </c>
    </row>
    <row r="14653" spans="1:8" x14ac:dyDescent="0.3">
      <c r="A14653" s="1">
        <f t="shared" si="1145"/>
        <v>36831.208333368864</v>
      </c>
      <c r="B14653" s="6">
        <f t="shared" si="1141"/>
        <v>11</v>
      </c>
      <c r="C14653" s="6">
        <f t="shared" si="1142"/>
        <v>10</v>
      </c>
      <c r="D14653">
        <v>0.10250728100000001</v>
      </c>
      <c r="E14653">
        <v>0</v>
      </c>
      <c r="F14653">
        <v>0.10250728100000001</v>
      </c>
      <c r="G14653">
        <f t="shared" si="1143"/>
        <v>0.10250728100000001</v>
      </c>
      <c r="H14653">
        <f t="shared" si="1144"/>
        <v>0</v>
      </c>
    </row>
    <row r="14654" spans="1:8" x14ac:dyDescent="0.3">
      <c r="A14654" s="1">
        <f t="shared" si="1145"/>
        <v>36831.2291667022</v>
      </c>
      <c r="B14654" s="6">
        <f t="shared" si="1141"/>
        <v>11</v>
      </c>
      <c r="C14654" s="6">
        <f t="shared" si="1142"/>
        <v>11</v>
      </c>
      <c r="D14654">
        <v>0.114776799</v>
      </c>
      <c r="E14654">
        <v>0</v>
      </c>
      <c r="F14654">
        <v>0.114776799</v>
      </c>
      <c r="G14654">
        <f t="shared" si="1143"/>
        <v>0.114776799</v>
      </c>
      <c r="H14654">
        <f t="shared" si="1144"/>
        <v>0</v>
      </c>
    </row>
    <row r="14655" spans="1:8" x14ac:dyDescent="0.3">
      <c r="A14655" s="1">
        <f t="shared" si="1145"/>
        <v>36831.250000035536</v>
      </c>
      <c r="B14655" s="6">
        <f t="shared" si="1141"/>
        <v>11</v>
      </c>
      <c r="C14655" s="6">
        <f t="shared" si="1142"/>
        <v>12</v>
      </c>
      <c r="D14655">
        <v>0.12223680520000001</v>
      </c>
      <c r="E14655">
        <v>0</v>
      </c>
      <c r="F14655">
        <v>0.12223680520000001</v>
      </c>
      <c r="G14655">
        <f t="shared" si="1143"/>
        <v>0.12223680520000001</v>
      </c>
      <c r="H14655">
        <f t="shared" si="1144"/>
        <v>0</v>
      </c>
    </row>
    <row r="14656" spans="1:8" x14ac:dyDescent="0.3">
      <c r="A14656" s="1">
        <f t="shared" si="1145"/>
        <v>36831.270833368872</v>
      </c>
      <c r="B14656" s="6">
        <f t="shared" si="1141"/>
        <v>11</v>
      </c>
      <c r="C14656" s="6">
        <f t="shared" si="1142"/>
        <v>13</v>
      </c>
      <c r="D14656">
        <v>0.14255360219999999</v>
      </c>
      <c r="E14656">
        <v>0.31763137819999998</v>
      </c>
      <c r="F14656">
        <v>-0.17507777599999999</v>
      </c>
      <c r="G14656">
        <f t="shared" si="1143"/>
        <v>0</v>
      </c>
      <c r="H14656">
        <f t="shared" si="1144"/>
        <v>-0.17507777599999999</v>
      </c>
    </row>
    <row r="14657" spans="1:8" x14ac:dyDescent="0.3">
      <c r="A14657" s="1">
        <f t="shared" si="1145"/>
        <v>36831.291666702207</v>
      </c>
      <c r="B14657" s="6">
        <f t="shared" si="1141"/>
        <v>11</v>
      </c>
      <c r="C14657" s="6">
        <f t="shared" si="1142"/>
        <v>14</v>
      </c>
      <c r="D14657">
        <v>9.0763126099999994E-2</v>
      </c>
      <c r="E14657">
        <v>0.31763137819999998</v>
      </c>
      <c r="F14657">
        <v>-0.2268682521</v>
      </c>
      <c r="G14657">
        <f t="shared" si="1143"/>
        <v>0</v>
      </c>
      <c r="H14657">
        <f t="shared" si="1144"/>
        <v>-0.2268682521</v>
      </c>
    </row>
    <row r="14658" spans="1:8" x14ac:dyDescent="0.3">
      <c r="A14658" s="1">
        <f t="shared" si="1145"/>
        <v>36831.312500035543</v>
      </c>
      <c r="B14658" s="6">
        <f t="shared" si="1141"/>
        <v>11</v>
      </c>
      <c r="C14658" s="6">
        <f t="shared" si="1142"/>
        <v>15</v>
      </c>
      <c r="D14658">
        <v>0.1095123491</v>
      </c>
      <c r="E14658">
        <v>1.8557518020999999</v>
      </c>
      <c r="F14658">
        <v>-1.7462394530000001</v>
      </c>
      <c r="G14658">
        <f t="shared" si="1143"/>
        <v>0</v>
      </c>
      <c r="H14658">
        <f t="shared" si="1144"/>
        <v>-1.7462394530000001</v>
      </c>
    </row>
    <row r="14659" spans="1:8" x14ac:dyDescent="0.3">
      <c r="A14659" s="1">
        <f t="shared" si="1145"/>
        <v>36831.333333368879</v>
      </c>
      <c r="B14659" s="6">
        <f t="shared" si="1141"/>
        <v>11</v>
      </c>
      <c r="C14659" s="6">
        <f t="shared" si="1142"/>
        <v>16</v>
      </c>
      <c r="D14659">
        <v>1.50856006E-2</v>
      </c>
      <c r="E14659">
        <v>1.8557518020999999</v>
      </c>
      <c r="F14659">
        <v>-1.8406662014999999</v>
      </c>
      <c r="G14659">
        <f t="shared" si="1143"/>
        <v>0</v>
      </c>
      <c r="H14659">
        <f t="shared" si="1144"/>
        <v>-1.8406662014999999</v>
      </c>
    </row>
    <row r="14660" spans="1:8" x14ac:dyDescent="0.3">
      <c r="A14660" s="1">
        <f t="shared" si="1145"/>
        <v>36831.354166702215</v>
      </c>
      <c r="B14660" s="6">
        <f t="shared" si="1141"/>
        <v>11</v>
      </c>
      <c r="C14660" s="6">
        <f t="shared" si="1142"/>
        <v>17</v>
      </c>
      <c r="D14660">
        <v>1.9844397600000001E-2</v>
      </c>
      <c r="E14660">
        <v>2.5570867686000001</v>
      </c>
      <c r="F14660">
        <v>-2.5372423710000001</v>
      </c>
      <c r="G14660">
        <f t="shared" si="1143"/>
        <v>0</v>
      </c>
      <c r="H14660">
        <f t="shared" si="1144"/>
        <v>-2.5372423710000001</v>
      </c>
    </row>
    <row r="14661" spans="1:8" x14ac:dyDescent="0.3">
      <c r="A14661" s="1">
        <f t="shared" si="1145"/>
        <v>36831.37500003555</v>
      </c>
      <c r="B14661" s="6">
        <f t="shared" ref="B14661:B14724" si="1146">MONTH(A14661)</f>
        <v>11</v>
      </c>
      <c r="C14661" s="6">
        <f t="shared" ref="C14661:C14724" si="1147">HOUR(A14661)*2+MINUTE(A14661)/30</f>
        <v>18</v>
      </c>
      <c r="D14661">
        <v>3.5689052300000003E-2</v>
      </c>
      <c r="E14661">
        <v>2.5570867686000001</v>
      </c>
      <c r="F14661">
        <v>-2.5213977163000001</v>
      </c>
      <c r="G14661">
        <f t="shared" ref="G14661:G14724" si="1148">IF(F14661&gt;0,F14661,0)</f>
        <v>0</v>
      </c>
      <c r="H14661">
        <f t="shared" ref="H14661:H14724" si="1149">IF(F14661&lt;0,F14661,0)</f>
        <v>-2.5213977163000001</v>
      </c>
    </row>
    <row r="14662" spans="1:8" x14ac:dyDescent="0.3">
      <c r="A14662" s="1">
        <f t="shared" ref="A14662:A14725" si="1150">A14661+(1/48)</f>
        <v>36831.395833368886</v>
      </c>
      <c r="B14662" s="6">
        <f t="shared" si="1146"/>
        <v>11</v>
      </c>
      <c r="C14662" s="6">
        <f t="shared" si="1147"/>
        <v>19</v>
      </c>
      <c r="D14662">
        <v>3.4905017300000001E-2</v>
      </c>
      <c r="E14662">
        <v>3.0071216257</v>
      </c>
      <c r="F14662">
        <v>-2.9722166084000001</v>
      </c>
      <c r="G14662">
        <f t="shared" si="1148"/>
        <v>0</v>
      </c>
      <c r="H14662">
        <f t="shared" si="1149"/>
        <v>-2.9722166084000001</v>
      </c>
    </row>
    <row r="14663" spans="1:8" x14ac:dyDescent="0.3">
      <c r="A14663" s="1">
        <f t="shared" si="1150"/>
        <v>36831.416666702222</v>
      </c>
      <c r="B14663" s="6">
        <f t="shared" si="1146"/>
        <v>11</v>
      </c>
      <c r="C14663" s="6">
        <f t="shared" si="1147"/>
        <v>20</v>
      </c>
      <c r="D14663">
        <v>9.9938640000000003E-4</v>
      </c>
      <c r="E14663">
        <v>3.0071216257</v>
      </c>
      <c r="F14663">
        <v>-3.0061222393999998</v>
      </c>
      <c r="G14663">
        <f t="shared" si="1148"/>
        <v>0</v>
      </c>
      <c r="H14663">
        <f t="shared" si="1149"/>
        <v>-3.0061222393999998</v>
      </c>
    </row>
    <row r="14664" spans="1:8" x14ac:dyDescent="0.3">
      <c r="A14664" s="1">
        <f t="shared" si="1150"/>
        <v>36831.437500035558</v>
      </c>
      <c r="B14664" s="6">
        <f t="shared" si="1146"/>
        <v>11</v>
      </c>
      <c r="C14664" s="6">
        <f t="shared" si="1147"/>
        <v>21</v>
      </c>
      <c r="D14664">
        <v>5.1967004000000004E-3</v>
      </c>
      <c r="E14664">
        <v>3.2340287907</v>
      </c>
      <c r="F14664">
        <v>-3.2288320903000001</v>
      </c>
      <c r="G14664">
        <f t="shared" si="1148"/>
        <v>0</v>
      </c>
      <c r="H14664">
        <f t="shared" si="1149"/>
        <v>-3.2288320903000001</v>
      </c>
    </row>
    <row r="14665" spans="1:8" x14ac:dyDescent="0.3">
      <c r="A14665" s="1">
        <f t="shared" si="1150"/>
        <v>36831.458333368893</v>
      </c>
      <c r="B14665" s="6">
        <f t="shared" si="1146"/>
        <v>11</v>
      </c>
      <c r="C14665" s="6">
        <f t="shared" si="1147"/>
        <v>22</v>
      </c>
      <c r="D14665">
        <v>0</v>
      </c>
      <c r="E14665">
        <v>3.2340287907</v>
      </c>
      <c r="F14665">
        <v>-3.2340287907</v>
      </c>
      <c r="G14665">
        <f t="shared" si="1148"/>
        <v>0</v>
      </c>
      <c r="H14665">
        <f t="shared" si="1149"/>
        <v>-3.2340287907</v>
      </c>
    </row>
    <row r="14666" spans="1:8" x14ac:dyDescent="0.3">
      <c r="A14666" s="1">
        <f t="shared" si="1150"/>
        <v>36831.479166702229</v>
      </c>
      <c r="B14666" s="6">
        <f t="shared" si="1146"/>
        <v>11</v>
      </c>
      <c r="C14666" s="6">
        <f t="shared" si="1147"/>
        <v>23</v>
      </c>
      <c r="D14666">
        <v>0</v>
      </c>
      <c r="E14666">
        <v>3.2367949174000001</v>
      </c>
      <c r="F14666">
        <v>-3.2367949174000001</v>
      </c>
      <c r="G14666">
        <f t="shared" si="1148"/>
        <v>0</v>
      </c>
      <c r="H14666">
        <f t="shared" si="1149"/>
        <v>-3.2367949174000001</v>
      </c>
    </row>
    <row r="14667" spans="1:8" x14ac:dyDescent="0.3">
      <c r="A14667" s="1">
        <f t="shared" si="1150"/>
        <v>36831.500000035565</v>
      </c>
      <c r="B14667" s="6">
        <f t="shared" si="1146"/>
        <v>11</v>
      </c>
      <c r="C14667" s="6">
        <f t="shared" si="1147"/>
        <v>24</v>
      </c>
      <c r="D14667">
        <v>0</v>
      </c>
      <c r="E14667">
        <v>3.2367949174000001</v>
      </c>
      <c r="F14667">
        <v>-3.2367949174000001</v>
      </c>
      <c r="G14667">
        <f t="shared" si="1148"/>
        <v>0</v>
      </c>
      <c r="H14667">
        <f t="shared" si="1149"/>
        <v>-3.2367949174000001</v>
      </c>
    </row>
    <row r="14668" spans="1:8" x14ac:dyDescent="0.3">
      <c r="A14668" s="1">
        <f t="shared" si="1150"/>
        <v>36831.520833368901</v>
      </c>
      <c r="B14668" s="6">
        <f t="shared" si="1146"/>
        <v>11</v>
      </c>
      <c r="C14668" s="6">
        <f t="shared" si="1147"/>
        <v>25</v>
      </c>
      <c r="D14668">
        <v>0</v>
      </c>
      <c r="E14668">
        <v>3.0796032714999999</v>
      </c>
      <c r="F14668">
        <v>-3.0796032714999999</v>
      </c>
      <c r="G14668">
        <f t="shared" si="1148"/>
        <v>0</v>
      </c>
      <c r="H14668">
        <f t="shared" si="1149"/>
        <v>-3.0796032714999999</v>
      </c>
    </row>
    <row r="14669" spans="1:8" x14ac:dyDescent="0.3">
      <c r="A14669" s="1">
        <f t="shared" si="1150"/>
        <v>36831.541666702236</v>
      </c>
      <c r="B14669" s="6">
        <f t="shared" si="1146"/>
        <v>11</v>
      </c>
      <c r="C14669" s="6">
        <f t="shared" si="1147"/>
        <v>26</v>
      </c>
      <c r="D14669">
        <v>0</v>
      </c>
      <c r="E14669">
        <v>3.0796032714999999</v>
      </c>
      <c r="F14669">
        <v>-3.0796032714999999</v>
      </c>
      <c r="G14669">
        <f t="shared" si="1148"/>
        <v>0</v>
      </c>
      <c r="H14669">
        <f t="shared" si="1149"/>
        <v>-3.0796032714999999</v>
      </c>
    </row>
    <row r="14670" spans="1:8" x14ac:dyDescent="0.3">
      <c r="A14670" s="1">
        <f t="shared" si="1150"/>
        <v>36831.562500035572</v>
      </c>
      <c r="B14670" s="6">
        <f t="shared" si="1146"/>
        <v>11</v>
      </c>
      <c r="C14670" s="6">
        <f t="shared" si="1147"/>
        <v>27</v>
      </c>
      <c r="D14670">
        <v>0</v>
      </c>
      <c r="E14670">
        <v>2.6677139269999999</v>
      </c>
      <c r="F14670">
        <v>-2.6677139269999999</v>
      </c>
      <c r="G14670">
        <f t="shared" si="1148"/>
        <v>0</v>
      </c>
      <c r="H14670">
        <f t="shared" si="1149"/>
        <v>-2.6677139269999999</v>
      </c>
    </row>
    <row r="14671" spans="1:8" x14ac:dyDescent="0.3">
      <c r="A14671" s="1">
        <f t="shared" si="1150"/>
        <v>36831.583333368908</v>
      </c>
      <c r="B14671" s="6">
        <f t="shared" si="1146"/>
        <v>11</v>
      </c>
      <c r="C14671" s="6">
        <f t="shared" si="1147"/>
        <v>28</v>
      </c>
      <c r="D14671">
        <v>0</v>
      </c>
      <c r="E14671">
        <v>2.6677139269999999</v>
      </c>
      <c r="F14671">
        <v>-2.6677139269999999</v>
      </c>
      <c r="G14671">
        <f t="shared" si="1148"/>
        <v>0</v>
      </c>
      <c r="H14671">
        <f t="shared" si="1149"/>
        <v>-2.6677139269999999</v>
      </c>
    </row>
    <row r="14672" spans="1:8" x14ac:dyDescent="0.3">
      <c r="A14672" s="1">
        <f t="shared" si="1150"/>
        <v>36831.604166702244</v>
      </c>
      <c r="B14672" s="6">
        <f t="shared" si="1146"/>
        <v>11</v>
      </c>
      <c r="C14672" s="6">
        <f t="shared" si="1147"/>
        <v>29</v>
      </c>
      <c r="D14672">
        <v>0</v>
      </c>
      <c r="E14672">
        <v>1.971828151</v>
      </c>
      <c r="F14672">
        <v>-1.971828151</v>
      </c>
      <c r="G14672">
        <f t="shared" si="1148"/>
        <v>0</v>
      </c>
      <c r="H14672">
        <f t="shared" si="1149"/>
        <v>-1.971828151</v>
      </c>
    </row>
    <row r="14673" spans="1:8" x14ac:dyDescent="0.3">
      <c r="A14673" s="1">
        <f t="shared" si="1150"/>
        <v>36831.625000035579</v>
      </c>
      <c r="B14673" s="6">
        <f t="shared" si="1146"/>
        <v>11</v>
      </c>
      <c r="C14673" s="6">
        <f t="shared" si="1147"/>
        <v>30</v>
      </c>
      <c r="D14673">
        <v>3.0507076099999999E-2</v>
      </c>
      <c r="E14673">
        <v>1.971828151</v>
      </c>
      <c r="F14673">
        <v>-1.9413210749000001</v>
      </c>
      <c r="G14673">
        <f t="shared" si="1148"/>
        <v>0</v>
      </c>
      <c r="H14673">
        <f t="shared" si="1149"/>
        <v>-1.9413210749000001</v>
      </c>
    </row>
    <row r="14674" spans="1:8" x14ac:dyDescent="0.3">
      <c r="A14674" s="1">
        <f t="shared" si="1150"/>
        <v>36831.645833368915</v>
      </c>
      <c r="B14674" s="6">
        <f t="shared" si="1146"/>
        <v>11</v>
      </c>
      <c r="C14674" s="6">
        <f t="shared" si="1147"/>
        <v>31</v>
      </c>
      <c r="D14674">
        <v>4.1654285100000001E-2</v>
      </c>
      <c r="E14674">
        <v>1.1836293424</v>
      </c>
      <c r="F14674">
        <v>-1.1419750573</v>
      </c>
      <c r="G14674">
        <f t="shared" si="1148"/>
        <v>0</v>
      </c>
      <c r="H14674">
        <f t="shared" si="1149"/>
        <v>-1.1419750573</v>
      </c>
    </row>
    <row r="14675" spans="1:8" x14ac:dyDescent="0.3">
      <c r="A14675" s="1">
        <f t="shared" si="1150"/>
        <v>36831.666666702251</v>
      </c>
      <c r="B14675" s="6">
        <f t="shared" si="1146"/>
        <v>11</v>
      </c>
      <c r="C14675" s="6">
        <f t="shared" si="1147"/>
        <v>32</v>
      </c>
      <c r="D14675">
        <v>0.15354727779999999</v>
      </c>
      <c r="E14675">
        <v>1.1836293424</v>
      </c>
      <c r="F14675">
        <v>-1.0300820646</v>
      </c>
      <c r="G14675">
        <f t="shared" si="1148"/>
        <v>0</v>
      </c>
      <c r="H14675">
        <f t="shared" si="1149"/>
        <v>-1.0300820646</v>
      </c>
    </row>
    <row r="14676" spans="1:8" x14ac:dyDescent="0.3">
      <c r="A14676" s="1">
        <f t="shared" si="1150"/>
        <v>36831.687500035587</v>
      </c>
      <c r="B14676" s="6">
        <f t="shared" si="1146"/>
        <v>11</v>
      </c>
      <c r="C14676" s="6">
        <f t="shared" si="1147"/>
        <v>33</v>
      </c>
      <c r="D14676">
        <v>0.16757798779999999</v>
      </c>
      <c r="E14676">
        <v>0.43061317960000001</v>
      </c>
      <c r="F14676">
        <v>-0.26303519180000001</v>
      </c>
      <c r="G14676">
        <f t="shared" si="1148"/>
        <v>0</v>
      </c>
      <c r="H14676">
        <f t="shared" si="1149"/>
        <v>-0.26303519180000001</v>
      </c>
    </row>
    <row r="14677" spans="1:8" x14ac:dyDescent="0.3">
      <c r="A14677" s="1">
        <f t="shared" si="1150"/>
        <v>36831.708333368922</v>
      </c>
      <c r="B14677" s="6">
        <f t="shared" si="1146"/>
        <v>11</v>
      </c>
      <c r="C14677" s="6">
        <f t="shared" si="1147"/>
        <v>34</v>
      </c>
      <c r="D14677">
        <v>0.20512199270000001</v>
      </c>
      <c r="E14677">
        <v>0.43061317960000001</v>
      </c>
      <c r="F14677">
        <v>-0.2254911869</v>
      </c>
      <c r="G14677">
        <f t="shared" si="1148"/>
        <v>0</v>
      </c>
      <c r="H14677">
        <f t="shared" si="1149"/>
        <v>-0.2254911869</v>
      </c>
    </row>
    <row r="14678" spans="1:8" x14ac:dyDescent="0.3">
      <c r="A14678" s="1">
        <f t="shared" si="1150"/>
        <v>36831.729166702258</v>
      </c>
      <c r="B14678" s="6">
        <f t="shared" si="1146"/>
        <v>11</v>
      </c>
      <c r="C14678" s="6">
        <f t="shared" si="1147"/>
        <v>35</v>
      </c>
      <c r="D14678">
        <v>0.21733186469999999</v>
      </c>
      <c r="E14678">
        <v>0.1406462544</v>
      </c>
      <c r="F14678">
        <v>7.6685610299999998E-2</v>
      </c>
      <c r="G14678">
        <f t="shared" si="1148"/>
        <v>7.6685610299999998E-2</v>
      </c>
      <c r="H14678">
        <f t="shared" si="1149"/>
        <v>0</v>
      </c>
    </row>
    <row r="14679" spans="1:8" x14ac:dyDescent="0.3">
      <c r="A14679" s="1">
        <f t="shared" si="1150"/>
        <v>36831.750000035594</v>
      </c>
      <c r="B14679" s="6">
        <f t="shared" si="1146"/>
        <v>11</v>
      </c>
      <c r="C14679" s="6">
        <f t="shared" si="1147"/>
        <v>36</v>
      </c>
      <c r="D14679">
        <v>0.22909731929999999</v>
      </c>
      <c r="E14679">
        <v>0.1406462544</v>
      </c>
      <c r="F14679">
        <v>8.8451064900000001E-2</v>
      </c>
      <c r="G14679">
        <f t="shared" si="1148"/>
        <v>8.8451064900000001E-2</v>
      </c>
      <c r="H14679">
        <f t="shared" si="1149"/>
        <v>0</v>
      </c>
    </row>
    <row r="14680" spans="1:8" x14ac:dyDescent="0.3">
      <c r="A14680" s="1">
        <f t="shared" si="1150"/>
        <v>36831.77083336893</v>
      </c>
      <c r="B14680" s="6">
        <f t="shared" si="1146"/>
        <v>11</v>
      </c>
      <c r="C14680" s="6">
        <f t="shared" si="1147"/>
        <v>37</v>
      </c>
      <c r="D14680">
        <v>0.22601599629999999</v>
      </c>
      <c r="E14680">
        <v>8.2528349099999995E-2</v>
      </c>
      <c r="F14680">
        <v>0.14348764720000001</v>
      </c>
      <c r="G14680">
        <f t="shared" si="1148"/>
        <v>0.14348764720000001</v>
      </c>
      <c r="H14680">
        <f t="shared" si="1149"/>
        <v>0</v>
      </c>
    </row>
    <row r="14681" spans="1:8" x14ac:dyDescent="0.3">
      <c r="A14681" s="1">
        <f t="shared" si="1150"/>
        <v>36831.791666702266</v>
      </c>
      <c r="B14681" s="6">
        <f t="shared" si="1146"/>
        <v>11</v>
      </c>
      <c r="C14681" s="6">
        <f t="shared" si="1147"/>
        <v>38</v>
      </c>
      <c r="D14681">
        <v>0.30635838250000003</v>
      </c>
      <c r="E14681">
        <v>8.2528349099999995E-2</v>
      </c>
      <c r="F14681">
        <v>0.22383003339999999</v>
      </c>
      <c r="G14681">
        <f t="shared" si="1148"/>
        <v>0.22383003339999999</v>
      </c>
      <c r="H14681">
        <f t="shared" si="1149"/>
        <v>0</v>
      </c>
    </row>
    <row r="14682" spans="1:8" x14ac:dyDescent="0.3">
      <c r="A14682" s="1">
        <f t="shared" si="1150"/>
        <v>36831.812500035601</v>
      </c>
      <c r="B14682" s="6">
        <f t="shared" si="1146"/>
        <v>11</v>
      </c>
      <c r="C14682" s="6">
        <f t="shared" si="1147"/>
        <v>39</v>
      </c>
      <c r="D14682">
        <v>0.2956780785</v>
      </c>
      <c r="E14682">
        <v>0</v>
      </c>
      <c r="F14682">
        <v>0.2956780785</v>
      </c>
      <c r="G14682">
        <f t="shared" si="1148"/>
        <v>0.2956780785</v>
      </c>
      <c r="H14682">
        <f t="shared" si="1149"/>
        <v>0</v>
      </c>
    </row>
    <row r="14683" spans="1:8" x14ac:dyDescent="0.3">
      <c r="A14683" s="1">
        <f t="shared" si="1150"/>
        <v>36831.833333368937</v>
      </c>
      <c r="B14683" s="6">
        <f t="shared" si="1146"/>
        <v>11</v>
      </c>
      <c r="C14683" s="6">
        <f t="shared" si="1147"/>
        <v>40</v>
      </c>
      <c r="D14683">
        <v>0.31281016519999999</v>
      </c>
      <c r="E14683">
        <v>0</v>
      </c>
      <c r="F14683">
        <v>0.31281016519999999</v>
      </c>
      <c r="G14683">
        <f t="shared" si="1148"/>
        <v>0.31281016519999999</v>
      </c>
      <c r="H14683">
        <f t="shared" si="1149"/>
        <v>0</v>
      </c>
    </row>
    <row r="14684" spans="1:8" x14ac:dyDescent="0.3">
      <c r="A14684" s="1">
        <f t="shared" si="1150"/>
        <v>36831.854166702273</v>
      </c>
      <c r="B14684" s="6">
        <f t="shared" si="1146"/>
        <v>11</v>
      </c>
      <c r="C14684" s="6">
        <f t="shared" si="1147"/>
        <v>41</v>
      </c>
      <c r="D14684">
        <v>0.29569582020000001</v>
      </c>
      <c r="E14684">
        <v>0</v>
      </c>
      <c r="F14684">
        <v>0.29569582020000001</v>
      </c>
      <c r="G14684">
        <f t="shared" si="1148"/>
        <v>0.29569582020000001</v>
      </c>
      <c r="H14684">
        <f t="shared" si="1149"/>
        <v>0</v>
      </c>
    </row>
    <row r="14685" spans="1:8" x14ac:dyDescent="0.3">
      <c r="A14685" s="1">
        <f t="shared" si="1150"/>
        <v>36831.875000035609</v>
      </c>
      <c r="B14685" s="6">
        <f t="shared" si="1146"/>
        <v>11</v>
      </c>
      <c r="C14685" s="6">
        <f t="shared" si="1147"/>
        <v>42</v>
      </c>
      <c r="D14685">
        <v>0.3529968926</v>
      </c>
      <c r="E14685">
        <v>0</v>
      </c>
      <c r="F14685">
        <v>0.3529968926</v>
      </c>
      <c r="G14685">
        <f t="shared" si="1148"/>
        <v>0.3529968926</v>
      </c>
      <c r="H14685">
        <f t="shared" si="1149"/>
        <v>0</v>
      </c>
    </row>
    <row r="14686" spans="1:8" x14ac:dyDescent="0.3">
      <c r="A14686" s="1">
        <f t="shared" si="1150"/>
        <v>36831.895833368944</v>
      </c>
      <c r="B14686" s="6">
        <f t="shared" si="1146"/>
        <v>11</v>
      </c>
      <c r="C14686" s="6">
        <f t="shared" si="1147"/>
        <v>43</v>
      </c>
      <c r="D14686">
        <v>0.33579169460000002</v>
      </c>
      <c r="E14686">
        <v>0</v>
      </c>
      <c r="F14686">
        <v>0.33579169460000002</v>
      </c>
      <c r="G14686">
        <f t="shared" si="1148"/>
        <v>0.33579169460000002</v>
      </c>
      <c r="H14686">
        <f t="shared" si="1149"/>
        <v>0</v>
      </c>
    </row>
    <row r="14687" spans="1:8" x14ac:dyDescent="0.3">
      <c r="A14687" s="1">
        <f t="shared" si="1150"/>
        <v>36831.91666670228</v>
      </c>
      <c r="B14687" s="6">
        <f t="shared" si="1146"/>
        <v>11</v>
      </c>
      <c r="C14687" s="6">
        <f t="shared" si="1147"/>
        <v>44</v>
      </c>
      <c r="D14687">
        <v>0.28549676260000001</v>
      </c>
      <c r="E14687">
        <v>0</v>
      </c>
      <c r="F14687">
        <v>0.28549676260000001</v>
      </c>
      <c r="G14687">
        <f t="shared" si="1148"/>
        <v>0.28549676260000001</v>
      </c>
      <c r="H14687">
        <f t="shared" si="1149"/>
        <v>0</v>
      </c>
    </row>
    <row r="14688" spans="1:8" x14ac:dyDescent="0.3">
      <c r="A14688" s="1">
        <f t="shared" si="1150"/>
        <v>36831.937500035616</v>
      </c>
      <c r="B14688" s="6">
        <f t="shared" si="1146"/>
        <v>11</v>
      </c>
      <c r="C14688" s="6">
        <f t="shared" si="1147"/>
        <v>45</v>
      </c>
      <c r="D14688">
        <v>0.26307417760000001</v>
      </c>
      <c r="E14688">
        <v>0</v>
      </c>
      <c r="F14688">
        <v>0.26307417760000001</v>
      </c>
      <c r="G14688">
        <f t="shared" si="1148"/>
        <v>0.26307417760000001</v>
      </c>
      <c r="H14688">
        <f t="shared" si="1149"/>
        <v>0</v>
      </c>
    </row>
    <row r="14689" spans="1:8" x14ac:dyDescent="0.3">
      <c r="A14689" s="1">
        <f t="shared" si="1150"/>
        <v>36831.958333368952</v>
      </c>
      <c r="B14689" s="6">
        <f t="shared" si="1146"/>
        <v>11</v>
      </c>
      <c r="C14689" s="6">
        <f t="shared" si="1147"/>
        <v>46</v>
      </c>
      <c r="D14689">
        <v>0.2361996321</v>
      </c>
      <c r="E14689">
        <v>0</v>
      </c>
      <c r="F14689">
        <v>0.2361996321</v>
      </c>
      <c r="G14689">
        <f t="shared" si="1148"/>
        <v>0.2361996321</v>
      </c>
      <c r="H14689">
        <f t="shared" si="1149"/>
        <v>0</v>
      </c>
    </row>
    <row r="14690" spans="1:8" x14ac:dyDescent="0.3">
      <c r="A14690" s="1">
        <f t="shared" si="1150"/>
        <v>36831.979166702287</v>
      </c>
      <c r="B14690" s="6">
        <f t="shared" si="1146"/>
        <v>11</v>
      </c>
      <c r="C14690" s="6">
        <f t="shared" si="1147"/>
        <v>47</v>
      </c>
      <c r="D14690">
        <v>0.21544524809999999</v>
      </c>
      <c r="E14690">
        <v>0</v>
      </c>
      <c r="F14690">
        <v>0.21544524809999999</v>
      </c>
      <c r="G14690">
        <f t="shared" si="1148"/>
        <v>0.21544524809999999</v>
      </c>
      <c r="H14690">
        <f t="shared" si="1149"/>
        <v>0</v>
      </c>
    </row>
    <row r="14691" spans="1:8" x14ac:dyDescent="0.3">
      <c r="A14691" s="1">
        <f t="shared" si="1150"/>
        <v>36832.000000035623</v>
      </c>
      <c r="B14691" s="6">
        <f t="shared" si="1146"/>
        <v>11</v>
      </c>
      <c r="C14691" s="6">
        <f t="shared" si="1147"/>
        <v>0</v>
      </c>
      <c r="D14691">
        <v>0.18966686020000001</v>
      </c>
      <c r="E14691">
        <v>0</v>
      </c>
      <c r="F14691">
        <v>0.18966686020000001</v>
      </c>
      <c r="G14691">
        <f t="shared" si="1148"/>
        <v>0.18966686020000001</v>
      </c>
      <c r="H14691">
        <f t="shared" si="1149"/>
        <v>0</v>
      </c>
    </row>
    <row r="14692" spans="1:8" x14ac:dyDescent="0.3">
      <c r="A14692" s="1">
        <f t="shared" si="1150"/>
        <v>36832.020833368959</v>
      </c>
      <c r="B14692" s="6">
        <f t="shared" si="1146"/>
        <v>11</v>
      </c>
      <c r="C14692" s="6">
        <f t="shared" si="1147"/>
        <v>1</v>
      </c>
      <c r="D14692">
        <v>0.17297329519999999</v>
      </c>
      <c r="E14692">
        <v>0</v>
      </c>
      <c r="F14692">
        <v>0.17297329519999999</v>
      </c>
      <c r="G14692">
        <f t="shared" si="1148"/>
        <v>0.17297329519999999</v>
      </c>
      <c r="H14692">
        <f t="shared" si="1149"/>
        <v>0</v>
      </c>
    </row>
    <row r="14693" spans="1:8" x14ac:dyDescent="0.3">
      <c r="A14693" s="1">
        <f t="shared" si="1150"/>
        <v>36832.041666702295</v>
      </c>
      <c r="B14693" s="6">
        <f t="shared" si="1146"/>
        <v>11</v>
      </c>
      <c r="C14693" s="6">
        <f t="shared" si="1147"/>
        <v>2</v>
      </c>
      <c r="D14693">
        <v>0.13639980360000001</v>
      </c>
      <c r="E14693">
        <v>0</v>
      </c>
      <c r="F14693">
        <v>0.13639980360000001</v>
      </c>
      <c r="G14693">
        <f t="shared" si="1148"/>
        <v>0.13639980360000001</v>
      </c>
      <c r="H14693">
        <f t="shared" si="1149"/>
        <v>0</v>
      </c>
    </row>
    <row r="14694" spans="1:8" x14ac:dyDescent="0.3">
      <c r="A14694" s="1">
        <f t="shared" si="1150"/>
        <v>36832.06250003563</v>
      </c>
      <c r="B14694" s="6">
        <f t="shared" si="1146"/>
        <v>11</v>
      </c>
      <c r="C14694" s="6">
        <f t="shared" si="1147"/>
        <v>3</v>
      </c>
      <c r="D14694">
        <v>0.1292662876</v>
      </c>
      <c r="E14694">
        <v>0</v>
      </c>
      <c r="F14694">
        <v>0.1292662876</v>
      </c>
      <c r="G14694">
        <f t="shared" si="1148"/>
        <v>0.1292662876</v>
      </c>
      <c r="H14694">
        <f t="shared" si="1149"/>
        <v>0</v>
      </c>
    </row>
    <row r="14695" spans="1:8" x14ac:dyDescent="0.3">
      <c r="A14695" s="1">
        <f t="shared" si="1150"/>
        <v>36832.083333368966</v>
      </c>
      <c r="B14695" s="6">
        <f t="shared" si="1146"/>
        <v>11</v>
      </c>
      <c r="C14695" s="6">
        <f t="shared" si="1147"/>
        <v>4</v>
      </c>
      <c r="D14695">
        <v>0.1245712897</v>
      </c>
      <c r="E14695">
        <v>0</v>
      </c>
      <c r="F14695">
        <v>0.1245712897</v>
      </c>
      <c r="G14695">
        <f t="shared" si="1148"/>
        <v>0.1245712897</v>
      </c>
      <c r="H14695">
        <f t="shared" si="1149"/>
        <v>0</v>
      </c>
    </row>
    <row r="14696" spans="1:8" x14ac:dyDescent="0.3">
      <c r="A14696" s="1">
        <f t="shared" si="1150"/>
        <v>36832.104166702302</v>
      </c>
      <c r="B14696" s="6">
        <f t="shared" si="1146"/>
        <v>11</v>
      </c>
      <c r="C14696" s="6">
        <f t="shared" si="1147"/>
        <v>5</v>
      </c>
      <c r="D14696">
        <v>0.1182263717</v>
      </c>
      <c r="E14696">
        <v>0</v>
      </c>
      <c r="F14696">
        <v>0.1182263717</v>
      </c>
      <c r="G14696">
        <f t="shared" si="1148"/>
        <v>0.1182263717</v>
      </c>
      <c r="H14696">
        <f t="shared" si="1149"/>
        <v>0</v>
      </c>
    </row>
    <row r="14697" spans="1:8" x14ac:dyDescent="0.3">
      <c r="A14697" s="1">
        <f t="shared" si="1150"/>
        <v>36832.125000035638</v>
      </c>
      <c r="B14697" s="6">
        <f t="shared" si="1146"/>
        <v>11</v>
      </c>
      <c r="C14697" s="6">
        <f t="shared" si="1147"/>
        <v>6</v>
      </c>
      <c r="D14697">
        <v>0.1228470274</v>
      </c>
      <c r="E14697">
        <v>0</v>
      </c>
      <c r="F14697">
        <v>0.1228470274</v>
      </c>
      <c r="G14697">
        <f t="shared" si="1148"/>
        <v>0.1228470274</v>
      </c>
      <c r="H14697">
        <f t="shared" si="1149"/>
        <v>0</v>
      </c>
    </row>
    <row r="14698" spans="1:8" x14ac:dyDescent="0.3">
      <c r="A14698" s="1">
        <f t="shared" si="1150"/>
        <v>36832.145833368973</v>
      </c>
      <c r="B14698" s="6">
        <f t="shared" si="1146"/>
        <v>11</v>
      </c>
      <c r="C14698" s="6">
        <f t="shared" si="1147"/>
        <v>7</v>
      </c>
      <c r="D14698">
        <v>0.1203222234</v>
      </c>
      <c r="E14698">
        <v>0</v>
      </c>
      <c r="F14698">
        <v>0.1203222234</v>
      </c>
      <c r="G14698">
        <f t="shared" si="1148"/>
        <v>0.1203222234</v>
      </c>
      <c r="H14698">
        <f t="shared" si="1149"/>
        <v>0</v>
      </c>
    </row>
    <row r="14699" spans="1:8" x14ac:dyDescent="0.3">
      <c r="A14699" s="1">
        <f t="shared" si="1150"/>
        <v>36832.166666702309</v>
      </c>
      <c r="B14699" s="6">
        <f t="shared" si="1146"/>
        <v>11</v>
      </c>
      <c r="C14699" s="6">
        <f t="shared" si="1147"/>
        <v>8</v>
      </c>
      <c r="D14699">
        <v>0.1055423058</v>
      </c>
      <c r="E14699">
        <v>0</v>
      </c>
      <c r="F14699">
        <v>0.1055423058</v>
      </c>
      <c r="G14699">
        <f t="shared" si="1148"/>
        <v>0.1055423058</v>
      </c>
      <c r="H14699">
        <f t="shared" si="1149"/>
        <v>0</v>
      </c>
    </row>
    <row r="14700" spans="1:8" x14ac:dyDescent="0.3">
      <c r="A14700" s="1">
        <f t="shared" si="1150"/>
        <v>36832.187500035645</v>
      </c>
      <c r="B14700" s="6">
        <f t="shared" si="1146"/>
        <v>11</v>
      </c>
      <c r="C14700" s="6">
        <f t="shared" si="1147"/>
        <v>9</v>
      </c>
      <c r="D14700">
        <v>0.1050419948</v>
      </c>
      <c r="E14700">
        <v>0</v>
      </c>
      <c r="F14700">
        <v>0.1050419948</v>
      </c>
      <c r="G14700">
        <f t="shared" si="1148"/>
        <v>0.1050419948</v>
      </c>
      <c r="H14700">
        <f t="shared" si="1149"/>
        <v>0</v>
      </c>
    </row>
    <row r="14701" spans="1:8" x14ac:dyDescent="0.3">
      <c r="A14701" s="1">
        <f t="shared" si="1150"/>
        <v>36832.208333368981</v>
      </c>
      <c r="B14701" s="6">
        <f t="shared" si="1146"/>
        <v>11</v>
      </c>
      <c r="C14701" s="6">
        <f t="shared" si="1147"/>
        <v>10</v>
      </c>
      <c r="D14701">
        <v>0.11086408270000001</v>
      </c>
      <c r="E14701">
        <v>0</v>
      </c>
      <c r="F14701">
        <v>0.11086408270000001</v>
      </c>
      <c r="G14701">
        <f t="shared" si="1148"/>
        <v>0.11086408270000001</v>
      </c>
      <c r="H14701">
        <f t="shared" si="1149"/>
        <v>0</v>
      </c>
    </row>
    <row r="14702" spans="1:8" x14ac:dyDescent="0.3">
      <c r="A14702" s="1">
        <f t="shared" si="1150"/>
        <v>36832.229166702316</v>
      </c>
      <c r="B14702" s="6">
        <f t="shared" si="1146"/>
        <v>11</v>
      </c>
      <c r="C14702" s="6">
        <f t="shared" si="1147"/>
        <v>11</v>
      </c>
      <c r="D14702">
        <v>0.11787838170000001</v>
      </c>
      <c r="E14702">
        <v>5.3754822000000001E-3</v>
      </c>
      <c r="F14702">
        <v>0.1125028995</v>
      </c>
      <c r="G14702">
        <f t="shared" si="1148"/>
        <v>0.1125028995</v>
      </c>
      <c r="H14702">
        <f t="shared" si="1149"/>
        <v>0</v>
      </c>
    </row>
    <row r="14703" spans="1:8" x14ac:dyDescent="0.3">
      <c r="A14703" s="1">
        <f t="shared" si="1150"/>
        <v>36832.250000035652</v>
      </c>
      <c r="B14703" s="6">
        <f t="shared" si="1146"/>
        <v>11</v>
      </c>
      <c r="C14703" s="6">
        <f t="shared" si="1147"/>
        <v>12</v>
      </c>
      <c r="D14703">
        <v>0.1232000322</v>
      </c>
      <c r="E14703">
        <v>5.3754822000000001E-3</v>
      </c>
      <c r="F14703">
        <v>0.11782455</v>
      </c>
      <c r="G14703">
        <f t="shared" si="1148"/>
        <v>0.11782455</v>
      </c>
      <c r="H14703">
        <f t="shared" si="1149"/>
        <v>0</v>
      </c>
    </row>
    <row r="14704" spans="1:8" x14ac:dyDescent="0.3">
      <c r="A14704" s="1">
        <f t="shared" si="1150"/>
        <v>36832.270833368988</v>
      </c>
      <c r="B14704" s="6">
        <f t="shared" si="1146"/>
        <v>11</v>
      </c>
      <c r="C14704" s="6">
        <f t="shared" si="1147"/>
        <v>13</v>
      </c>
      <c r="D14704">
        <v>0.14124802419999999</v>
      </c>
      <c r="E14704">
        <v>2.40938113E-2</v>
      </c>
      <c r="F14704">
        <v>0.1171542129</v>
      </c>
      <c r="G14704">
        <f t="shared" si="1148"/>
        <v>0.1171542129</v>
      </c>
      <c r="H14704">
        <f t="shared" si="1149"/>
        <v>0</v>
      </c>
    </row>
    <row r="14705" spans="1:8" x14ac:dyDescent="0.3">
      <c r="A14705" s="1">
        <f t="shared" si="1150"/>
        <v>36832.291666702324</v>
      </c>
      <c r="B14705" s="6">
        <f t="shared" si="1146"/>
        <v>11</v>
      </c>
      <c r="C14705" s="6">
        <f t="shared" si="1147"/>
        <v>14</v>
      </c>
      <c r="D14705">
        <v>0.1068960238</v>
      </c>
      <c r="E14705">
        <v>2.40938113E-2</v>
      </c>
      <c r="F14705">
        <v>8.2802212400000005E-2</v>
      </c>
      <c r="G14705">
        <f t="shared" si="1148"/>
        <v>8.2802212400000005E-2</v>
      </c>
      <c r="H14705">
        <f t="shared" si="1149"/>
        <v>0</v>
      </c>
    </row>
    <row r="14706" spans="1:8" x14ac:dyDescent="0.3">
      <c r="A14706" s="1">
        <f t="shared" si="1150"/>
        <v>36832.312500035659</v>
      </c>
      <c r="B14706" s="6">
        <f t="shared" si="1146"/>
        <v>11</v>
      </c>
      <c r="C14706" s="6">
        <f t="shared" si="1147"/>
        <v>15</v>
      </c>
      <c r="D14706">
        <v>0.12920250180000001</v>
      </c>
      <c r="E14706">
        <v>0.472811276</v>
      </c>
      <c r="F14706">
        <v>-0.34360877429999998</v>
      </c>
      <c r="G14706">
        <f t="shared" si="1148"/>
        <v>0</v>
      </c>
      <c r="H14706">
        <f t="shared" si="1149"/>
        <v>-0.34360877429999998</v>
      </c>
    </row>
    <row r="14707" spans="1:8" x14ac:dyDescent="0.3">
      <c r="A14707" s="1">
        <f t="shared" si="1150"/>
        <v>36832.333333368995</v>
      </c>
      <c r="B14707" s="6">
        <f t="shared" si="1146"/>
        <v>11</v>
      </c>
      <c r="C14707" s="6">
        <f t="shared" si="1147"/>
        <v>16</v>
      </c>
      <c r="D14707">
        <v>7.82030321E-2</v>
      </c>
      <c r="E14707">
        <v>0.472811276</v>
      </c>
      <c r="F14707">
        <v>-0.39460824389999999</v>
      </c>
      <c r="G14707">
        <f t="shared" si="1148"/>
        <v>0</v>
      </c>
      <c r="H14707">
        <f t="shared" si="1149"/>
        <v>-0.39460824389999999</v>
      </c>
    </row>
    <row r="14708" spans="1:8" x14ac:dyDescent="0.3">
      <c r="A14708" s="1">
        <f t="shared" si="1150"/>
        <v>36832.354166702331</v>
      </c>
      <c r="B14708" s="6">
        <f t="shared" si="1146"/>
        <v>11</v>
      </c>
      <c r="C14708" s="6">
        <f t="shared" si="1147"/>
        <v>17</v>
      </c>
      <c r="D14708">
        <v>8.6400968100000003E-2</v>
      </c>
      <c r="E14708">
        <v>0.87350567680000002</v>
      </c>
      <c r="F14708">
        <v>-0.78710470860000004</v>
      </c>
      <c r="G14708">
        <f t="shared" si="1148"/>
        <v>0</v>
      </c>
      <c r="H14708">
        <f t="shared" si="1149"/>
        <v>-0.78710470860000004</v>
      </c>
    </row>
    <row r="14709" spans="1:8" x14ac:dyDescent="0.3">
      <c r="A14709" s="1">
        <f t="shared" si="1150"/>
        <v>36832.375000035667</v>
      </c>
      <c r="B14709" s="6">
        <f t="shared" si="1146"/>
        <v>11</v>
      </c>
      <c r="C14709" s="6">
        <f t="shared" si="1147"/>
        <v>18</v>
      </c>
      <c r="D14709">
        <v>0.10776811980000001</v>
      </c>
      <c r="E14709">
        <v>0.87350567680000002</v>
      </c>
      <c r="F14709">
        <v>-0.76573755700000001</v>
      </c>
      <c r="G14709">
        <f t="shared" si="1148"/>
        <v>0</v>
      </c>
      <c r="H14709">
        <f t="shared" si="1149"/>
        <v>-0.76573755700000001</v>
      </c>
    </row>
    <row r="14710" spans="1:8" x14ac:dyDescent="0.3">
      <c r="A14710" s="1">
        <f t="shared" si="1150"/>
        <v>36832.395833369003</v>
      </c>
      <c r="B14710" s="6">
        <f t="shared" si="1146"/>
        <v>11</v>
      </c>
      <c r="C14710" s="6">
        <f t="shared" si="1147"/>
        <v>19</v>
      </c>
      <c r="D14710">
        <v>0.1094089258</v>
      </c>
      <c r="E14710">
        <v>0.87931367680000005</v>
      </c>
      <c r="F14710">
        <v>-0.769904751</v>
      </c>
      <c r="G14710">
        <f t="shared" si="1148"/>
        <v>0</v>
      </c>
      <c r="H14710">
        <f t="shared" si="1149"/>
        <v>-0.769904751</v>
      </c>
    </row>
    <row r="14711" spans="1:8" x14ac:dyDescent="0.3">
      <c r="A14711" s="1">
        <f t="shared" si="1150"/>
        <v>36832.416666702338</v>
      </c>
      <c r="B14711" s="6">
        <f t="shared" si="1146"/>
        <v>11</v>
      </c>
      <c r="C14711" s="6">
        <f t="shared" si="1147"/>
        <v>20</v>
      </c>
      <c r="D14711">
        <v>7.6388568800000001E-2</v>
      </c>
      <c r="E14711">
        <v>0.87931367680000005</v>
      </c>
      <c r="F14711">
        <v>-0.80292510790000005</v>
      </c>
      <c r="G14711">
        <f t="shared" si="1148"/>
        <v>0</v>
      </c>
      <c r="H14711">
        <f t="shared" si="1149"/>
        <v>-0.80292510790000005</v>
      </c>
    </row>
    <row r="14712" spans="1:8" x14ac:dyDescent="0.3">
      <c r="A14712" s="1">
        <f t="shared" si="1150"/>
        <v>36832.437500035674</v>
      </c>
      <c r="B14712" s="6">
        <f t="shared" si="1146"/>
        <v>11</v>
      </c>
      <c r="C14712" s="6">
        <f t="shared" si="1147"/>
        <v>21</v>
      </c>
      <c r="D14712">
        <v>8.4942342800000001E-2</v>
      </c>
      <c r="E14712">
        <v>0.8470555957</v>
      </c>
      <c r="F14712">
        <v>-0.76211325289999998</v>
      </c>
      <c r="G14712">
        <f t="shared" si="1148"/>
        <v>0</v>
      </c>
      <c r="H14712">
        <f t="shared" si="1149"/>
        <v>-0.76211325289999998</v>
      </c>
    </row>
    <row r="14713" spans="1:8" x14ac:dyDescent="0.3">
      <c r="A14713" s="1">
        <f t="shared" si="1150"/>
        <v>36832.45833336901</v>
      </c>
      <c r="B14713" s="6">
        <f t="shared" si="1146"/>
        <v>11</v>
      </c>
      <c r="C14713" s="6">
        <f t="shared" si="1147"/>
        <v>22</v>
      </c>
      <c r="D14713">
        <v>0</v>
      </c>
      <c r="E14713">
        <v>0.8470555957</v>
      </c>
      <c r="F14713">
        <v>-0.8470555957</v>
      </c>
      <c r="G14713">
        <f t="shared" si="1148"/>
        <v>0</v>
      </c>
      <c r="H14713">
        <f t="shared" si="1149"/>
        <v>-0.8470555957</v>
      </c>
    </row>
    <row r="14714" spans="1:8" x14ac:dyDescent="0.3">
      <c r="A14714" s="1">
        <f t="shared" si="1150"/>
        <v>36832.479166702346</v>
      </c>
      <c r="B14714" s="6">
        <f t="shared" si="1146"/>
        <v>11</v>
      </c>
      <c r="C14714" s="6">
        <f t="shared" si="1147"/>
        <v>23</v>
      </c>
      <c r="D14714">
        <v>0</v>
      </c>
      <c r="E14714">
        <v>0.84455902630000002</v>
      </c>
      <c r="F14714">
        <v>-0.84455902630000002</v>
      </c>
      <c r="G14714">
        <f t="shared" si="1148"/>
        <v>0</v>
      </c>
      <c r="H14714">
        <f t="shared" si="1149"/>
        <v>-0.84455902630000002</v>
      </c>
    </row>
    <row r="14715" spans="1:8" x14ac:dyDescent="0.3">
      <c r="A14715" s="1">
        <f t="shared" si="1150"/>
        <v>36832.500000035681</v>
      </c>
      <c r="B14715" s="6">
        <f t="shared" si="1146"/>
        <v>11</v>
      </c>
      <c r="C14715" s="6">
        <f t="shared" si="1147"/>
        <v>24</v>
      </c>
      <c r="D14715">
        <v>9.1593763000000009E-3</v>
      </c>
      <c r="E14715">
        <v>0.84455902630000002</v>
      </c>
      <c r="F14715">
        <v>-0.83539965000000005</v>
      </c>
      <c r="G14715">
        <f t="shared" si="1148"/>
        <v>0</v>
      </c>
      <c r="H14715">
        <f t="shared" si="1149"/>
        <v>-0.83539965000000005</v>
      </c>
    </row>
    <row r="14716" spans="1:8" x14ac:dyDescent="0.3">
      <c r="A14716" s="1">
        <f t="shared" si="1150"/>
        <v>36832.520833369017</v>
      </c>
      <c r="B14716" s="6">
        <f t="shared" si="1146"/>
        <v>11</v>
      </c>
      <c r="C14716" s="6">
        <f t="shared" si="1147"/>
        <v>25</v>
      </c>
      <c r="D14716">
        <v>1.56516053E-2</v>
      </c>
      <c r="E14716">
        <v>0.92344111490000003</v>
      </c>
      <c r="F14716">
        <v>-0.90778950960000004</v>
      </c>
      <c r="G14716">
        <f t="shared" si="1148"/>
        <v>0</v>
      </c>
      <c r="H14716">
        <f t="shared" si="1149"/>
        <v>-0.90778950960000004</v>
      </c>
    </row>
    <row r="14717" spans="1:8" x14ac:dyDescent="0.3">
      <c r="A14717" s="1">
        <f t="shared" si="1150"/>
        <v>36832.541666702353</v>
      </c>
      <c r="B14717" s="6">
        <f t="shared" si="1146"/>
        <v>11</v>
      </c>
      <c r="C14717" s="6">
        <f t="shared" si="1147"/>
        <v>26</v>
      </c>
      <c r="D14717">
        <v>3.7547503400000001E-2</v>
      </c>
      <c r="E14717">
        <v>0.92344111490000003</v>
      </c>
      <c r="F14717">
        <v>-0.88589361150000001</v>
      </c>
      <c r="G14717">
        <f t="shared" si="1148"/>
        <v>0</v>
      </c>
      <c r="H14717">
        <f t="shared" si="1149"/>
        <v>-0.88589361150000001</v>
      </c>
    </row>
    <row r="14718" spans="1:8" x14ac:dyDescent="0.3">
      <c r="A14718" s="1">
        <f t="shared" si="1150"/>
        <v>36832.562500035689</v>
      </c>
      <c r="B14718" s="6">
        <f t="shared" si="1146"/>
        <v>11</v>
      </c>
      <c r="C14718" s="6">
        <f t="shared" si="1147"/>
        <v>27</v>
      </c>
      <c r="D14718">
        <v>4.5870642400000002E-2</v>
      </c>
      <c r="E14718">
        <v>0.86221890700000003</v>
      </c>
      <c r="F14718">
        <v>-0.81634826449999998</v>
      </c>
      <c r="G14718">
        <f t="shared" si="1148"/>
        <v>0</v>
      </c>
      <c r="H14718">
        <f t="shared" si="1149"/>
        <v>-0.81634826449999998</v>
      </c>
    </row>
    <row r="14719" spans="1:8" x14ac:dyDescent="0.3">
      <c r="A14719" s="1">
        <f t="shared" si="1150"/>
        <v>36832.583333369024</v>
      </c>
      <c r="B14719" s="6">
        <f t="shared" si="1146"/>
        <v>11</v>
      </c>
      <c r="C14719" s="6">
        <f t="shared" si="1147"/>
        <v>28</v>
      </c>
      <c r="D14719">
        <v>4.92662065E-2</v>
      </c>
      <c r="E14719">
        <v>0.86221890700000003</v>
      </c>
      <c r="F14719">
        <v>-0.81295270050000001</v>
      </c>
      <c r="G14719">
        <f t="shared" si="1148"/>
        <v>0</v>
      </c>
      <c r="H14719">
        <f t="shared" si="1149"/>
        <v>-0.81295270050000001</v>
      </c>
    </row>
    <row r="14720" spans="1:8" x14ac:dyDescent="0.3">
      <c r="A14720" s="1">
        <f t="shared" si="1150"/>
        <v>36832.60416670236</v>
      </c>
      <c r="B14720" s="6">
        <f t="shared" si="1146"/>
        <v>11</v>
      </c>
      <c r="C14720" s="6">
        <f t="shared" si="1147"/>
        <v>29</v>
      </c>
      <c r="D14720">
        <v>5.4524568500000002E-2</v>
      </c>
      <c r="E14720">
        <v>0.65937420229999999</v>
      </c>
      <c r="F14720">
        <v>-0.60484963380000001</v>
      </c>
      <c r="G14720">
        <f t="shared" si="1148"/>
        <v>0</v>
      </c>
      <c r="H14720">
        <f t="shared" si="1149"/>
        <v>-0.60484963380000001</v>
      </c>
    </row>
    <row r="14721" spans="1:8" x14ac:dyDescent="0.3">
      <c r="A14721" s="1">
        <f t="shared" si="1150"/>
        <v>36832.625000035696</v>
      </c>
      <c r="B14721" s="6">
        <f t="shared" si="1146"/>
        <v>11</v>
      </c>
      <c r="C14721" s="6">
        <f t="shared" si="1147"/>
        <v>30</v>
      </c>
      <c r="D14721">
        <v>0.10121941650000001</v>
      </c>
      <c r="E14721">
        <v>0.65937420229999999</v>
      </c>
      <c r="F14721">
        <v>-0.5581547858</v>
      </c>
      <c r="G14721">
        <f t="shared" si="1148"/>
        <v>0</v>
      </c>
      <c r="H14721">
        <f t="shared" si="1149"/>
        <v>-0.5581547858</v>
      </c>
    </row>
    <row r="14722" spans="1:8" x14ac:dyDescent="0.3">
      <c r="A14722" s="1">
        <f t="shared" si="1150"/>
        <v>36832.645833369032</v>
      </c>
      <c r="B14722" s="6">
        <f t="shared" si="1146"/>
        <v>11</v>
      </c>
      <c r="C14722" s="6">
        <f t="shared" si="1147"/>
        <v>31</v>
      </c>
      <c r="D14722">
        <v>0.10994501650000001</v>
      </c>
      <c r="E14722">
        <v>0.4959046178</v>
      </c>
      <c r="F14722">
        <v>-0.38595960130000001</v>
      </c>
      <c r="G14722">
        <f t="shared" si="1148"/>
        <v>0</v>
      </c>
      <c r="H14722">
        <f t="shared" si="1149"/>
        <v>-0.38595960130000001</v>
      </c>
    </row>
    <row r="14723" spans="1:8" x14ac:dyDescent="0.3">
      <c r="A14723" s="1">
        <f t="shared" si="1150"/>
        <v>36832.666666702367</v>
      </c>
      <c r="B14723" s="6">
        <f t="shared" si="1146"/>
        <v>11</v>
      </c>
      <c r="C14723" s="6">
        <f t="shared" si="1147"/>
        <v>32</v>
      </c>
      <c r="D14723">
        <v>0.2255356698</v>
      </c>
      <c r="E14723">
        <v>0.4959046178</v>
      </c>
      <c r="F14723">
        <v>-0.270368948</v>
      </c>
      <c r="G14723">
        <f t="shared" si="1148"/>
        <v>0</v>
      </c>
      <c r="H14723">
        <f t="shared" si="1149"/>
        <v>-0.270368948</v>
      </c>
    </row>
    <row r="14724" spans="1:8" x14ac:dyDescent="0.3">
      <c r="A14724" s="1">
        <f t="shared" si="1150"/>
        <v>36832.687500035703</v>
      </c>
      <c r="B14724" s="6">
        <f t="shared" si="1146"/>
        <v>11</v>
      </c>
      <c r="C14724" s="6">
        <f t="shared" si="1147"/>
        <v>33</v>
      </c>
      <c r="D14724">
        <v>0.2484928948</v>
      </c>
      <c r="E14724">
        <v>0.35071076540000001</v>
      </c>
      <c r="F14724">
        <v>-0.1022178706</v>
      </c>
      <c r="G14724">
        <f t="shared" si="1148"/>
        <v>0</v>
      </c>
      <c r="H14724">
        <f t="shared" si="1149"/>
        <v>-0.1022178706</v>
      </c>
    </row>
    <row r="14725" spans="1:8" x14ac:dyDescent="0.3">
      <c r="A14725" s="1">
        <f t="shared" si="1150"/>
        <v>36832.708333369039</v>
      </c>
      <c r="B14725" s="6">
        <f t="shared" ref="B14725:B14788" si="1151">MONTH(A14725)</f>
        <v>11</v>
      </c>
      <c r="C14725" s="6">
        <f t="shared" ref="C14725:C14788" si="1152">HOUR(A14725)*2+MINUTE(A14725)/30</f>
        <v>34</v>
      </c>
      <c r="D14725">
        <v>0.2636315186</v>
      </c>
      <c r="E14725">
        <v>0.35071076540000001</v>
      </c>
      <c r="F14725">
        <v>-8.7079246799999996E-2</v>
      </c>
      <c r="G14725">
        <f t="shared" ref="G14725:G14788" si="1153">IF(F14725&gt;0,F14725,0)</f>
        <v>0</v>
      </c>
      <c r="H14725">
        <f t="shared" ref="H14725:H14788" si="1154">IF(F14725&lt;0,F14725,0)</f>
        <v>-8.7079246799999996E-2</v>
      </c>
    </row>
    <row r="14726" spans="1:8" x14ac:dyDescent="0.3">
      <c r="A14726" s="1">
        <f t="shared" ref="A14726:A14789" si="1155">A14725+(1/48)</f>
        <v>36832.729166702375</v>
      </c>
      <c r="B14726" s="6">
        <f t="shared" si="1151"/>
        <v>11</v>
      </c>
      <c r="C14726" s="6">
        <f t="shared" si="1152"/>
        <v>35</v>
      </c>
      <c r="D14726">
        <v>0.2553831976</v>
      </c>
      <c r="E14726">
        <v>0.1632247044</v>
      </c>
      <c r="F14726">
        <v>9.2158493199999997E-2</v>
      </c>
      <c r="G14726">
        <f t="shared" si="1153"/>
        <v>9.2158493199999997E-2</v>
      </c>
      <c r="H14726">
        <f t="shared" si="1154"/>
        <v>0</v>
      </c>
    </row>
    <row r="14727" spans="1:8" x14ac:dyDescent="0.3">
      <c r="A14727" s="1">
        <f t="shared" si="1155"/>
        <v>36832.75000003571</v>
      </c>
      <c r="B14727" s="6">
        <f t="shared" si="1151"/>
        <v>11</v>
      </c>
      <c r="C14727" s="6">
        <f t="shared" si="1152"/>
        <v>36</v>
      </c>
      <c r="D14727">
        <v>0.28378749939999998</v>
      </c>
      <c r="E14727">
        <v>0.1632247044</v>
      </c>
      <c r="F14727">
        <v>0.120562795</v>
      </c>
      <c r="G14727">
        <f t="shared" si="1153"/>
        <v>0.120562795</v>
      </c>
      <c r="H14727">
        <f t="shared" si="1154"/>
        <v>0</v>
      </c>
    </row>
    <row r="14728" spans="1:8" x14ac:dyDescent="0.3">
      <c r="A14728" s="1">
        <f t="shared" si="1155"/>
        <v>36832.770833369046</v>
      </c>
      <c r="B14728" s="6">
        <f t="shared" si="1151"/>
        <v>11</v>
      </c>
      <c r="C14728" s="6">
        <f t="shared" si="1152"/>
        <v>37</v>
      </c>
      <c r="D14728">
        <v>0.2735522634</v>
      </c>
      <c r="E14728">
        <v>5.2875158200000001E-2</v>
      </c>
      <c r="F14728">
        <v>0.2206771052</v>
      </c>
      <c r="G14728">
        <f t="shared" si="1153"/>
        <v>0.2206771052</v>
      </c>
      <c r="H14728">
        <f t="shared" si="1154"/>
        <v>0</v>
      </c>
    </row>
    <row r="14729" spans="1:8" x14ac:dyDescent="0.3">
      <c r="A14729" s="1">
        <f t="shared" si="1155"/>
        <v>36832.791666702382</v>
      </c>
      <c r="B14729" s="6">
        <f t="shared" si="1151"/>
        <v>11</v>
      </c>
      <c r="C14729" s="6">
        <f t="shared" si="1152"/>
        <v>38</v>
      </c>
      <c r="D14729">
        <v>0.36519957959999999</v>
      </c>
      <c r="E14729">
        <v>5.2875158200000001E-2</v>
      </c>
      <c r="F14729">
        <v>0.3123244214</v>
      </c>
      <c r="G14729">
        <f t="shared" si="1153"/>
        <v>0.3123244214</v>
      </c>
      <c r="H14729">
        <f t="shared" si="1154"/>
        <v>0</v>
      </c>
    </row>
    <row r="14730" spans="1:8" x14ac:dyDescent="0.3">
      <c r="A14730" s="1">
        <f t="shared" si="1155"/>
        <v>36832.812500035718</v>
      </c>
      <c r="B14730" s="6">
        <f t="shared" si="1151"/>
        <v>11</v>
      </c>
      <c r="C14730" s="6">
        <f t="shared" si="1152"/>
        <v>39</v>
      </c>
      <c r="D14730">
        <v>0.35896508960000001</v>
      </c>
      <c r="E14730">
        <v>0</v>
      </c>
      <c r="F14730">
        <v>0.35896508960000001</v>
      </c>
      <c r="G14730">
        <f t="shared" si="1153"/>
        <v>0.35896508960000001</v>
      </c>
      <c r="H14730">
        <f t="shared" si="1154"/>
        <v>0</v>
      </c>
    </row>
    <row r="14731" spans="1:8" x14ac:dyDescent="0.3">
      <c r="A14731" s="1">
        <f t="shared" si="1155"/>
        <v>36832.833333369053</v>
      </c>
      <c r="B14731" s="6">
        <f t="shared" si="1151"/>
        <v>11</v>
      </c>
      <c r="C14731" s="6">
        <f t="shared" si="1152"/>
        <v>40</v>
      </c>
      <c r="D14731">
        <v>0.3968669051</v>
      </c>
      <c r="E14731">
        <v>0</v>
      </c>
      <c r="F14731">
        <v>0.3968669051</v>
      </c>
      <c r="G14731">
        <f t="shared" si="1153"/>
        <v>0.3968669051</v>
      </c>
      <c r="H14731">
        <f t="shared" si="1154"/>
        <v>0</v>
      </c>
    </row>
    <row r="14732" spans="1:8" x14ac:dyDescent="0.3">
      <c r="A14732" s="1">
        <f t="shared" si="1155"/>
        <v>36832.854166702389</v>
      </c>
      <c r="B14732" s="6">
        <f t="shared" si="1151"/>
        <v>11</v>
      </c>
      <c r="C14732" s="6">
        <f t="shared" si="1152"/>
        <v>41</v>
      </c>
      <c r="D14732">
        <v>0.37003002909999999</v>
      </c>
      <c r="E14732">
        <v>0</v>
      </c>
      <c r="F14732">
        <v>0.37003002909999999</v>
      </c>
      <c r="G14732">
        <f t="shared" si="1153"/>
        <v>0.37003002909999999</v>
      </c>
      <c r="H14732">
        <f t="shared" si="1154"/>
        <v>0</v>
      </c>
    </row>
    <row r="14733" spans="1:8" x14ac:dyDescent="0.3">
      <c r="A14733" s="1">
        <f t="shared" si="1155"/>
        <v>36832.875000035725</v>
      </c>
      <c r="B14733" s="6">
        <f t="shared" si="1151"/>
        <v>11</v>
      </c>
      <c r="C14733" s="6">
        <f t="shared" si="1152"/>
        <v>42</v>
      </c>
      <c r="D14733">
        <v>0.4275638122</v>
      </c>
      <c r="E14733">
        <v>0</v>
      </c>
      <c r="F14733">
        <v>0.4275638122</v>
      </c>
      <c r="G14733">
        <f t="shared" si="1153"/>
        <v>0.4275638122</v>
      </c>
      <c r="H14733">
        <f t="shared" si="1154"/>
        <v>0</v>
      </c>
    </row>
    <row r="14734" spans="1:8" x14ac:dyDescent="0.3">
      <c r="A14734" s="1">
        <f t="shared" si="1155"/>
        <v>36832.895833369061</v>
      </c>
      <c r="B14734" s="6">
        <f t="shared" si="1151"/>
        <v>11</v>
      </c>
      <c r="C14734" s="6">
        <f t="shared" si="1152"/>
        <v>43</v>
      </c>
      <c r="D14734">
        <v>0.39870343619999998</v>
      </c>
      <c r="E14734">
        <v>0</v>
      </c>
      <c r="F14734">
        <v>0.39870343619999998</v>
      </c>
      <c r="G14734">
        <f t="shared" si="1153"/>
        <v>0.39870343619999998</v>
      </c>
      <c r="H14734">
        <f t="shared" si="1154"/>
        <v>0</v>
      </c>
    </row>
    <row r="14735" spans="1:8" x14ac:dyDescent="0.3">
      <c r="A14735" s="1">
        <f t="shared" si="1155"/>
        <v>36832.916666702396</v>
      </c>
      <c r="B14735" s="6">
        <f t="shared" si="1151"/>
        <v>11</v>
      </c>
      <c r="C14735" s="6">
        <f t="shared" si="1152"/>
        <v>44</v>
      </c>
      <c r="D14735">
        <v>0.31642791660000003</v>
      </c>
      <c r="E14735">
        <v>0</v>
      </c>
      <c r="F14735">
        <v>0.31642791660000003</v>
      </c>
      <c r="G14735">
        <f t="shared" si="1153"/>
        <v>0.31642791660000003</v>
      </c>
      <c r="H14735">
        <f t="shared" si="1154"/>
        <v>0</v>
      </c>
    </row>
    <row r="14736" spans="1:8" x14ac:dyDescent="0.3">
      <c r="A14736" s="1">
        <f t="shared" si="1155"/>
        <v>36832.937500035732</v>
      </c>
      <c r="B14736" s="6">
        <f t="shared" si="1151"/>
        <v>11</v>
      </c>
      <c r="C14736" s="6">
        <f t="shared" si="1152"/>
        <v>45</v>
      </c>
      <c r="D14736">
        <v>0.29063753959999999</v>
      </c>
      <c r="E14736">
        <v>0</v>
      </c>
      <c r="F14736">
        <v>0.29063753959999999</v>
      </c>
      <c r="G14736">
        <f t="shared" si="1153"/>
        <v>0.29063753959999999</v>
      </c>
      <c r="H14736">
        <f t="shared" si="1154"/>
        <v>0</v>
      </c>
    </row>
    <row r="14737" spans="1:8" x14ac:dyDescent="0.3">
      <c r="A14737" s="1">
        <f t="shared" si="1155"/>
        <v>36832.958333369068</v>
      </c>
      <c r="B14737" s="6">
        <f t="shared" si="1151"/>
        <v>11</v>
      </c>
      <c r="C14737" s="6">
        <f t="shared" si="1152"/>
        <v>46</v>
      </c>
      <c r="D14737">
        <v>0.2163476262</v>
      </c>
      <c r="E14737">
        <v>0</v>
      </c>
      <c r="F14737">
        <v>0.2163476262</v>
      </c>
      <c r="G14737">
        <f t="shared" si="1153"/>
        <v>0.2163476262</v>
      </c>
      <c r="H14737">
        <f t="shared" si="1154"/>
        <v>0</v>
      </c>
    </row>
    <row r="14738" spans="1:8" x14ac:dyDescent="0.3">
      <c r="A14738" s="1">
        <f t="shared" si="1155"/>
        <v>36832.979166702404</v>
      </c>
      <c r="B14738" s="6">
        <f t="shared" si="1151"/>
        <v>11</v>
      </c>
      <c r="C14738" s="6">
        <f t="shared" si="1152"/>
        <v>47</v>
      </c>
      <c r="D14738">
        <v>0.1991227102</v>
      </c>
      <c r="E14738">
        <v>0</v>
      </c>
      <c r="F14738">
        <v>0.1991227102</v>
      </c>
      <c r="G14738">
        <f t="shared" si="1153"/>
        <v>0.1991227102</v>
      </c>
      <c r="H14738">
        <f t="shared" si="1154"/>
        <v>0</v>
      </c>
    </row>
    <row r="14739" spans="1:8" x14ac:dyDescent="0.3">
      <c r="A14739" s="1">
        <f t="shared" si="1155"/>
        <v>36833.00000003574</v>
      </c>
      <c r="B14739" s="6">
        <f t="shared" si="1151"/>
        <v>11</v>
      </c>
      <c r="C14739" s="6">
        <f t="shared" si="1152"/>
        <v>0</v>
      </c>
      <c r="D14739">
        <v>0.17220286779999999</v>
      </c>
      <c r="E14739">
        <v>0</v>
      </c>
      <c r="F14739">
        <v>0.17220286779999999</v>
      </c>
      <c r="G14739">
        <f t="shared" si="1153"/>
        <v>0.17220286779999999</v>
      </c>
      <c r="H14739">
        <f t="shared" si="1154"/>
        <v>0</v>
      </c>
    </row>
    <row r="14740" spans="1:8" x14ac:dyDescent="0.3">
      <c r="A14740" s="1">
        <f t="shared" si="1155"/>
        <v>36833.020833369075</v>
      </c>
      <c r="B14740" s="6">
        <f t="shared" si="1151"/>
        <v>11</v>
      </c>
      <c r="C14740" s="6">
        <f t="shared" si="1152"/>
        <v>1</v>
      </c>
      <c r="D14740">
        <v>0.16356638479999999</v>
      </c>
      <c r="E14740">
        <v>0</v>
      </c>
      <c r="F14740">
        <v>0.16356638479999999</v>
      </c>
      <c r="G14740">
        <f t="shared" si="1153"/>
        <v>0.16356638479999999</v>
      </c>
      <c r="H14740">
        <f t="shared" si="1154"/>
        <v>0</v>
      </c>
    </row>
    <row r="14741" spans="1:8" x14ac:dyDescent="0.3">
      <c r="A14741" s="1">
        <f t="shared" si="1155"/>
        <v>36833.041666702411</v>
      </c>
      <c r="B14741" s="6">
        <f t="shared" si="1151"/>
        <v>11</v>
      </c>
      <c r="C14741" s="6">
        <f t="shared" si="1152"/>
        <v>2</v>
      </c>
      <c r="D14741">
        <v>0.16163396869999999</v>
      </c>
      <c r="E14741">
        <v>0</v>
      </c>
      <c r="F14741">
        <v>0.16163396869999999</v>
      </c>
      <c r="G14741">
        <f t="shared" si="1153"/>
        <v>0.16163396869999999</v>
      </c>
      <c r="H14741">
        <f t="shared" si="1154"/>
        <v>0</v>
      </c>
    </row>
    <row r="14742" spans="1:8" x14ac:dyDescent="0.3">
      <c r="A14742" s="1">
        <f t="shared" si="1155"/>
        <v>36833.062500035747</v>
      </c>
      <c r="B14742" s="6">
        <f t="shared" si="1151"/>
        <v>11</v>
      </c>
      <c r="C14742" s="6">
        <f t="shared" si="1152"/>
        <v>3</v>
      </c>
      <c r="D14742">
        <v>0.15611723769999999</v>
      </c>
      <c r="E14742">
        <v>0</v>
      </c>
      <c r="F14742">
        <v>0.15611723769999999</v>
      </c>
      <c r="G14742">
        <f t="shared" si="1153"/>
        <v>0.15611723769999999</v>
      </c>
      <c r="H14742">
        <f t="shared" si="1154"/>
        <v>0</v>
      </c>
    </row>
    <row r="14743" spans="1:8" x14ac:dyDescent="0.3">
      <c r="A14743" s="1">
        <f t="shared" si="1155"/>
        <v>36833.083333369083</v>
      </c>
      <c r="B14743" s="6">
        <f t="shared" si="1151"/>
        <v>11</v>
      </c>
      <c r="C14743" s="6">
        <f t="shared" si="1152"/>
        <v>4</v>
      </c>
      <c r="D14743">
        <v>0.14798787420000001</v>
      </c>
      <c r="E14743">
        <v>0</v>
      </c>
      <c r="F14743">
        <v>0.14798787420000001</v>
      </c>
      <c r="G14743">
        <f t="shared" si="1153"/>
        <v>0.14798787420000001</v>
      </c>
      <c r="H14743">
        <f t="shared" si="1154"/>
        <v>0</v>
      </c>
    </row>
    <row r="14744" spans="1:8" x14ac:dyDescent="0.3">
      <c r="A14744" s="1">
        <f t="shared" si="1155"/>
        <v>36833.104166702418</v>
      </c>
      <c r="B14744" s="6">
        <f t="shared" si="1151"/>
        <v>11</v>
      </c>
      <c r="C14744" s="6">
        <f t="shared" si="1152"/>
        <v>5</v>
      </c>
      <c r="D14744">
        <v>0.14489905719999999</v>
      </c>
      <c r="E14744">
        <v>0</v>
      </c>
      <c r="F14744">
        <v>0.14489905719999999</v>
      </c>
      <c r="G14744">
        <f t="shared" si="1153"/>
        <v>0.14489905719999999</v>
      </c>
      <c r="H14744">
        <f t="shared" si="1154"/>
        <v>0</v>
      </c>
    </row>
    <row r="14745" spans="1:8" x14ac:dyDescent="0.3">
      <c r="A14745" s="1">
        <f t="shared" si="1155"/>
        <v>36833.125000035754</v>
      </c>
      <c r="B14745" s="6">
        <f t="shared" si="1151"/>
        <v>11</v>
      </c>
      <c r="C14745" s="6">
        <f t="shared" si="1152"/>
        <v>6</v>
      </c>
      <c r="D14745">
        <v>0.14335427479999999</v>
      </c>
      <c r="E14745">
        <v>0</v>
      </c>
      <c r="F14745">
        <v>0.14335427479999999</v>
      </c>
      <c r="G14745">
        <f t="shared" si="1153"/>
        <v>0.14335427479999999</v>
      </c>
      <c r="H14745">
        <f t="shared" si="1154"/>
        <v>0</v>
      </c>
    </row>
    <row r="14746" spans="1:8" x14ac:dyDescent="0.3">
      <c r="A14746" s="1">
        <f t="shared" si="1155"/>
        <v>36833.14583336909</v>
      </c>
      <c r="B14746" s="6">
        <f t="shared" si="1151"/>
        <v>11</v>
      </c>
      <c r="C14746" s="6">
        <f t="shared" si="1152"/>
        <v>7</v>
      </c>
      <c r="D14746">
        <v>0.14159982779999999</v>
      </c>
      <c r="E14746">
        <v>0</v>
      </c>
      <c r="F14746">
        <v>0.14159982779999999</v>
      </c>
      <c r="G14746">
        <f t="shared" si="1153"/>
        <v>0.14159982779999999</v>
      </c>
      <c r="H14746">
        <f t="shared" si="1154"/>
        <v>0</v>
      </c>
    </row>
    <row r="14747" spans="1:8" x14ac:dyDescent="0.3">
      <c r="A14747" s="1">
        <f t="shared" si="1155"/>
        <v>36833.166666702426</v>
      </c>
      <c r="B14747" s="6">
        <f t="shared" si="1151"/>
        <v>11</v>
      </c>
      <c r="C14747" s="6">
        <f t="shared" si="1152"/>
        <v>8</v>
      </c>
      <c r="D14747">
        <v>0.13931282340000001</v>
      </c>
      <c r="E14747">
        <v>0</v>
      </c>
      <c r="F14747">
        <v>0.13931282340000001</v>
      </c>
      <c r="G14747">
        <f t="shared" si="1153"/>
        <v>0.13931282340000001</v>
      </c>
      <c r="H14747">
        <f t="shared" si="1154"/>
        <v>0</v>
      </c>
    </row>
    <row r="14748" spans="1:8" x14ac:dyDescent="0.3">
      <c r="A14748" s="1">
        <f t="shared" si="1155"/>
        <v>36833.187500035761</v>
      </c>
      <c r="B14748" s="6">
        <f t="shared" si="1151"/>
        <v>11</v>
      </c>
      <c r="C14748" s="6">
        <f t="shared" si="1152"/>
        <v>9</v>
      </c>
      <c r="D14748">
        <v>0.1502767284</v>
      </c>
      <c r="E14748">
        <v>0</v>
      </c>
      <c r="F14748">
        <v>0.1502767284</v>
      </c>
      <c r="G14748">
        <f t="shared" si="1153"/>
        <v>0.1502767284</v>
      </c>
      <c r="H14748">
        <f t="shared" si="1154"/>
        <v>0</v>
      </c>
    </row>
    <row r="14749" spans="1:8" x14ac:dyDescent="0.3">
      <c r="A14749" s="1">
        <f t="shared" si="1155"/>
        <v>36833.208333369097</v>
      </c>
      <c r="B14749" s="6">
        <f t="shared" si="1151"/>
        <v>11</v>
      </c>
      <c r="C14749" s="6">
        <f t="shared" si="1152"/>
        <v>10</v>
      </c>
      <c r="D14749">
        <v>0.16438041119999999</v>
      </c>
      <c r="E14749">
        <v>0</v>
      </c>
      <c r="F14749">
        <v>0.16438041119999999</v>
      </c>
      <c r="G14749">
        <f t="shared" si="1153"/>
        <v>0.16438041119999999</v>
      </c>
      <c r="H14749">
        <f t="shared" si="1154"/>
        <v>0</v>
      </c>
    </row>
    <row r="14750" spans="1:8" x14ac:dyDescent="0.3">
      <c r="A14750" s="1">
        <f t="shared" si="1155"/>
        <v>36833.229166702433</v>
      </c>
      <c r="B14750" s="6">
        <f t="shared" si="1151"/>
        <v>11</v>
      </c>
      <c r="C14750" s="6">
        <f t="shared" si="1152"/>
        <v>11</v>
      </c>
      <c r="D14750">
        <v>0.1877653802</v>
      </c>
      <c r="E14750">
        <v>5.3363771000000003E-3</v>
      </c>
      <c r="F14750">
        <v>0.18242900300000001</v>
      </c>
      <c r="G14750">
        <f t="shared" si="1153"/>
        <v>0.18242900300000001</v>
      </c>
      <c r="H14750">
        <f t="shared" si="1154"/>
        <v>0</v>
      </c>
    </row>
    <row r="14751" spans="1:8" x14ac:dyDescent="0.3">
      <c r="A14751" s="1">
        <f t="shared" si="1155"/>
        <v>36833.250000035769</v>
      </c>
      <c r="B14751" s="6">
        <f t="shared" si="1151"/>
        <v>11</v>
      </c>
      <c r="C14751" s="6">
        <f t="shared" si="1152"/>
        <v>12</v>
      </c>
      <c r="D14751">
        <v>0.22081497789999999</v>
      </c>
      <c r="E14751">
        <v>5.3363771000000003E-3</v>
      </c>
      <c r="F14751">
        <v>0.2154786008</v>
      </c>
      <c r="G14751">
        <f t="shared" si="1153"/>
        <v>0.2154786008</v>
      </c>
      <c r="H14751">
        <f t="shared" si="1154"/>
        <v>0</v>
      </c>
    </row>
    <row r="14752" spans="1:8" x14ac:dyDescent="0.3">
      <c r="A14752" s="1">
        <f t="shared" si="1155"/>
        <v>36833.270833369104</v>
      </c>
      <c r="B14752" s="6">
        <f t="shared" si="1151"/>
        <v>11</v>
      </c>
      <c r="C14752" s="6">
        <f t="shared" si="1152"/>
        <v>13</v>
      </c>
      <c r="D14752">
        <v>0.2454645499</v>
      </c>
      <c r="E14752">
        <v>0.23052505039999999</v>
      </c>
      <c r="F14752">
        <v>1.49394996E-2</v>
      </c>
      <c r="G14752">
        <f t="shared" si="1153"/>
        <v>1.49394996E-2</v>
      </c>
      <c r="H14752">
        <f t="shared" si="1154"/>
        <v>0</v>
      </c>
    </row>
    <row r="14753" spans="1:8" x14ac:dyDescent="0.3">
      <c r="A14753" s="1">
        <f t="shared" si="1155"/>
        <v>36833.29166670244</v>
      </c>
      <c r="B14753" s="6">
        <f t="shared" si="1151"/>
        <v>11</v>
      </c>
      <c r="C14753" s="6">
        <f t="shared" si="1152"/>
        <v>14</v>
      </c>
      <c r="D14753">
        <v>0.18299544300000001</v>
      </c>
      <c r="E14753">
        <v>0.23052505039999999</v>
      </c>
      <c r="F14753">
        <v>-4.75296074E-2</v>
      </c>
      <c r="G14753">
        <f t="shared" si="1153"/>
        <v>0</v>
      </c>
      <c r="H14753">
        <f t="shared" si="1154"/>
        <v>-4.75296074E-2</v>
      </c>
    </row>
    <row r="14754" spans="1:8" x14ac:dyDescent="0.3">
      <c r="A14754" s="1">
        <f t="shared" si="1155"/>
        <v>36833.312500035776</v>
      </c>
      <c r="B14754" s="6">
        <f t="shared" si="1151"/>
        <v>11</v>
      </c>
      <c r="C14754" s="6">
        <f t="shared" si="1152"/>
        <v>15</v>
      </c>
      <c r="D14754">
        <v>0.17541000400000001</v>
      </c>
      <c r="E14754">
        <v>1.6831705809999999</v>
      </c>
      <c r="F14754">
        <v>-1.507760577</v>
      </c>
      <c r="G14754">
        <f t="shared" si="1153"/>
        <v>0</v>
      </c>
      <c r="H14754">
        <f t="shared" si="1154"/>
        <v>-1.507760577</v>
      </c>
    </row>
    <row r="14755" spans="1:8" x14ac:dyDescent="0.3">
      <c r="A14755" s="1">
        <f t="shared" si="1155"/>
        <v>36833.333333369112</v>
      </c>
      <c r="B14755" s="6">
        <f t="shared" si="1151"/>
        <v>11</v>
      </c>
      <c r="C14755" s="6">
        <f t="shared" si="1152"/>
        <v>16</v>
      </c>
      <c r="D14755">
        <v>0.15254321609999999</v>
      </c>
      <c r="E14755">
        <v>1.6831705809999999</v>
      </c>
      <c r="F14755">
        <v>-1.5306273649</v>
      </c>
      <c r="G14755">
        <f t="shared" si="1153"/>
        <v>0</v>
      </c>
      <c r="H14755">
        <f t="shared" si="1154"/>
        <v>-1.5306273649</v>
      </c>
    </row>
    <row r="14756" spans="1:8" x14ac:dyDescent="0.3">
      <c r="A14756" s="1">
        <f t="shared" si="1155"/>
        <v>36833.354166702447</v>
      </c>
      <c r="B14756" s="6">
        <f t="shared" si="1151"/>
        <v>11</v>
      </c>
      <c r="C14756" s="6">
        <f t="shared" si="1152"/>
        <v>17</v>
      </c>
      <c r="D14756">
        <v>0.1376955091</v>
      </c>
      <c r="E14756">
        <v>1.9287252042</v>
      </c>
      <c r="F14756">
        <v>-1.791029695</v>
      </c>
      <c r="G14756">
        <f t="shared" si="1153"/>
        <v>0</v>
      </c>
      <c r="H14756">
        <f t="shared" si="1154"/>
        <v>-1.791029695</v>
      </c>
    </row>
    <row r="14757" spans="1:8" x14ac:dyDescent="0.3">
      <c r="A14757" s="1">
        <f t="shared" si="1155"/>
        <v>36833.375000035783</v>
      </c>
      <c r="B14757" s="6">
        <f t="shared" si="1151"/>
        <v>11</v>
      </c>
      <c r="C14757" s="6">
        <f t="shared" si="1152"/>
        <v>18</v>
      </c>
      <c r="D14757">
        <v>0.16522169279999999</v>
      </c>
      <c r="E14757">
        <v>1.9287252042</v>
      </c>
      <c r="F14757">
        <v>-1.7635035113999999</v>
      </c>
      <c r="G14757">
        <f t="shared" si="1153"/>
        <v>0</v>
      </c>
      <c r="H14757">
        <f t="shared" si="1154"/>
        <v>-1.7635035113999999</v>
      </c>
    </row>
    <row r="14758" spans="1:8" x14ac:dyDescent="0.3">
      <c r="A14758" s="1">
        <f t="shared" si="1155"/>
        <v>36833.395833369119</v>
      </c>
      <c r="B14758" s="6">
        <f t="shared" si="1151"/>
        <v>11</v>
      </c>
      <c r="C14758" s="6">
        <f t="shared" si="1152"/>
        <v>19</v>
      </c>
      <c r="D14758">
        <v>0.1642764468</v>
      </c>
      <c r="E14758">
        <v>1.3757373021999999</v>
      </c>
      <c r="F14758">
        <v>-1.2114608553999999</v>
      </c>
      <c r="G14758">
        <f t="shared" si="1153"/>
        <v>0</v>
      </c>
      <c r="H14758">
        <f t="shared" si="1154"/>
        <v>-1.2114608553999999</v>
      </c>
    </row>
    <row r="14759" spans="1:8" x14ac:dyDescent="0.3">
      <c r="A14759" s="1">
        <f t="shared" si="1155"/>
        <v>36833.416666702455</v>
      </c>
      <c r="B14759" s="6">
        <f t="shared" si="1151"/>
        <v>11</v>
      </c>
      <c r="C14759" s="6">
        <f t="shared" si="1152"/>
        <v>20</v>
      </c>
      <c r="D14759">
        <v>0.22860929469999999</v>
      </c>
      <c r="E14759">
        <v>1.3757373021999999</v>
      </c>
      <c r="F14759">
        <v>-1.1471280076000001</v>
      </c>
      <c r="G14759">
        <f t="shared" si="1153"/>
        <v>0</v>
      </c>
      <c r="H14759">
        <f t="shared" si="1154"/>
        <v>-1.1471280076000001</v>
      </c>
    </row>
    <row r="14760" spans="1:8" x14ac:dyDescent="0.3">
      <c r="A14760" s="1">
        <f t="shared" si="1155"/>
        <v>36833.43750003579</v>
      </c>
      <c r="B14760" s="6">
        <f t="shared" si="1151"/>
        <v>11</v>
      </c>
      <c r="C14760" s="6">
        <f t="shared" si="1152"/>
        <v>21</v>
      </c>
      <c r="D14760">
        <v>0.22925970870000001</v>
      </c>
      <c r="E14760">
        <v>1.7290858268</v>
      </c>
      <c r="F14760">
        <v>-1.4998261181000001</v>
      </c>
      <c r="G14760">
        <f t="shared" si="1153"/>
        <v>0</v>
      </c>
      <c r="H14760">
        <f t="shared" si="1154"/>
        <v>-1.4998261181000001</v>
      </c>
    </row>
    <row r="14761" spans="1:8" x14ac:dyDescent="0.3">
      <c r="A14761" s="1">
        <f t="shared" si="1155"/>
        <v>36833.458333369126</v>
      </c>
      <c r="B14761" s="6">
        <f t="shared" si="1151"/>
        <v>11</v>
      </c>
      <c r="C14761" s="6">
        <f t="shared" si="1152"/>
        <v>22</v>
      </c>
      <c r="D14761">
        <v>0.2657992871</v>
      </c>
      <c r="E14761">
        <v>1.7290858268</v>
      </c>
      <c r="F14761">
        <v>-1.4632865397000001</v>
      </c>
      <c r="G14761">
        <f t="shared" si="1153"/>
        <v>0</v>
      </c>
      <c r="H14761">
        <f t="shared" si="1154"/>
        <v>-1.4632865397000001</v>
      </c>
    </row>
    <row r="14762" spans="1:8" x14ac:dyDescent="0.3">
      <c r="A14762" s="1">
        <f t="shared" si="1155"/>
        <v>36833.479166702462</v>
      </c>
      <c r="B14762" s="6">
        <f t="shared" si="1151"/>
        <v>11</v>
      </c>
      <c r="C14762" s="6">
        <f t="shared" si="1152"/>
        <v>23</v>
      </c>
      <c r="D14762">
        <v>0.26842803710000002</v>
      </c>
      <c r="E14762">
        <v>1.9975554227000001</v>
      </c>
      <c r="F14762">
        <v>-1.7291273856</v>
      </c>
      <c r="G14762">
        <f t="shared" si="1153"/>
        <v>0</v>
      </c>
      <c r="H14762">
        <f t="shared" si="1154"/>
        <v>-1.7291273856</v>
      </c>
    </row>
    <row r="14763" spans="1:8" x14ac:dyDescent="0.3">
      <c r="A14763" s="1">
        <f t="shared" si="1155"/>
        <v>36833.500000035798</v>
      </c>
      <c r="B14763" s="6">
        <f t="shared" si="1151"/>
        <v>11</v>
      </c>
      <c r="C14763" s="6">
        <f t="shared" si="1152"/>
        <v>24</v>
      </c>
      <c r="D14763">
        <v>0.27827391730000001</v>
      </c>
      <c r="E14763">
        <v>1.9975554227000001</v>
      </c>
      <c r="F14763">
        <v>-1.7192815052999999</v>
      </c>
      <c r="G14763">
        <f t="shared" si="1153"/>
        <v>0</v>
      </c>
      <c r="H14763">
        <f t="shared" si="1154"/>
        <v>-1.7192815052999999</v>
      </c>
    </row>
    <row r="14764" spans="1:8" x14ac:dyDescent="0.3">
      <c r="A14764" s="1">
        <f t="shared" si="1155"/>
        <v>36833.520833369133</v>
      </c>
      <c r="B14764" s="6">
        <f t="shared" si="1151"/>
        <v>11</v>
      </c>
      <c r="C14764" s="6">
        <f t="shared" si="1152"/>
        <v>25</v>
      </c>
      <c r="D14764">
        <v>0.27810664930000001</v>
      </c>
      <c r="E14764">
        <v>2.0868556299000001</v>
      </c>
      <c r="F14764">
        <v>-1.8087489805999999</v>
      </c>
      <c r="G14764">
        <f t="shared" si="1153"/>
        <v>0</v>
      </c>
      <c r="H14764">
        <f t="shared" si="1154"/>
        <v>-1.8087489805999999</v>
      </c>
    </row>
    <row r="14765" spans="1:8" x14ac:dyDescent="0.3">
      <c r="A14765" s="1">
        <f t="shared" si="1155"/>
        <v>36833.541666702469</v>
      </c>
      <c r="B14765" s="6">
        <f t="shared" si="1151"/>
        <v>11</v>
      </c>
      <c r="C14765" s="6">
        <f t="shared" si="1152"/>
        <v>26</v>
      </c>
      <c r="D14765">
        <v>0.28415227980000002</v>
      </c>
      <c r="E14765">
        <v>2.0868556299000001</v>
      </c>
      <c r="F14765">
        <v>-1.8027033501</v>
      </c>
      <c r="G14765">
        <f t="shared" si="1153"/>
        <v>0</v>
      </c>
      <c r="H14765">
        <f t="shared" si="1154"/>
        <v>-1.8027033501</v>
      </c>
    </row>
    <row r="14766" spans="1:8" x14ac:dyDescent="0.3">
      <c r="A14766" s="1">
        <f t="shared" si="1155"/>
        <v>36833.562500035805</v>
      </c>
      <c r="B14766" s="6">
        <f t="shared" si="1151"/>
        <v>11</v>
      </c>
      <c r="C14766" s="6">
        <f t="shared" si="1152"/>
        <v>27</v>
      </c>
      <c r="D14766">
        <v>0.2817022488</v>
      </c>
      <c r="E14766">
        <v>2.2872602919</v>
      </c>
      <c r="F14766">
        <v>-2.0055580430000002</v>
      </c>
      <c r="G14766">
        <f t="shared" si="1153"/>
        <v>0</v>
      </c>
      <c r="H14766">
        <f t="shared" si="1154"/>
        <v>-2.0055580430000002</v>
      </c>
    </row>
    <row r="14767" spans="1:8" x14ac:dyDescent="0.3">
      <c r="A14767" s="1">
        <f t="shared" si="1155"/>
        <v>36833.583333369141</v>
      </c>
      <c r="B14767" s="6">
        <f t="shared" si="1151"/>
        <v>11</v>
      </c>
      <c r="C14767" s="6">
        <f t="shared" si="1152"/>
        <v>28</v>
      </c>
      <c r="D14767">
        <v>0.30799179440000002</v>
      </c>
      <c r="E14767">
        <v>2.2872602919</v>
      </c>
      <c r="F14767">
        <v>-1.9792684974999999</v>
      </c>
      <c r="G14767">
        <f t="shared" si="1153"/>
        <v>0</v>
      </c>
      <c r="H14767">
        <f t="shared" si="1154"/>
        <v>-1.9792684974999999</v>
      </c>
    </row>
    <row r="14768" spans="1:8" x14ac:dyDescent="0.3">
      <c r="A14768" s="1">
        <f t="shared" si="1155"/>
        <v>36833.604166702477</v>
      </c>
      <c r="B14768" s="6">
        <f t="shared" si="1151"/>
        <v>11</v>
      </c>
      <c r="C14768" s="6">
        <f t="shared" si="1152"/>
        <v>29</v>
      </c>
      <c r="D14768">
        <v>0.30991766240000002</v>
      </c>
      <c r="E14768">
        <v>1.8255974236000001</v>
      </c>
      <c r="F14768">
        <v>-1.5156797612999999</v>
      </c>
      <c r="G14768">
        <f t="shared" si="1153"/>
        <v>0</v>
      </c>
      <c r="H14768">
        <f t="shared" si="1154"/>
        <v>-1.5156797612999999</v>
      </c>
    </row>
    <row r="14769" spans="1:8" x14ac:dyDescent="0.3">
      <c r="A14769" s="1">
        <f t="shared" si="1155"/>
        <v>36833.625000035812</v>
      </c>
      <c r="B14769" s="6">
        <f t="shared" si="1151"/>
        <v>11</v>
      </c>
      <c r="C14769" s="6">
        <f t="shared" si="1152"/>
        <v>30</v>
      </c>
      <c r="D14769">
        <v>0.32645631619999999</v>
      </c>
      <c r="E14769">
        <v>1.8255974236000001</v>
      </c>
      <c r="F14769">
        <v>-1.4991411075000001</v>
      </c>
      <c r="G14769">
        <f t="shared" si="1153"/>
        <v>0</v>
      </c>
      <c r="H14769">
        <f t="shared" si="1154"/>
        <v>-1.4991411075000001</v>
      </c>
    </row>
    <row r="14770" spans="1:8" x14ac:dyDescent="0.3">
      <c r="A14770" s="1">
        <f t="shared" si="1155"/>
        <v>36833.645833369148</v>
      </c>
      <c r="B14770" s="6">
        <f t="shared" si="1151"/>
        <v>11</v>
      </c>
      <c r="C14770" s="6">
        <f t="shared" si="1152"/>
        <v>31</v>
      </c>
      <c r="D14770">
        <v>0.34286438219999998</v>
      </c>
      <c r="E14770">
        <v>1.1510519667000001</v>
      </c>
      <c r="F14770">
        <v>-0.80818758449999994</v>
      </c>
      <c r="G14770">
        <f t="shared" si="1153"/>
        <v>0</v>
      </c>
      <c r="H14770">
        <f t="shared" si="1154"/>
        <v>-0.80818758449999994</v>
      </c>
    </row>
    <row r="14771" spans="1:8" x14ac:dyDescent="0.3">
      <c r="A14771" s="1">
        <f t="shared" si="1155"/>
        <v>36833.666666702484</v>
      </c>
      <c r="B14771" s="6">
        <f t="shared" si="1151"/>
        <v>11</v>
      </c>
      <c r="C14771" s="6">
        <f t="shared" si="1152"/>
        <v>32</v>
      </c>
      <c r="D14771">
        <v>0.34484059880000001</v>
      </c>
      <c r="E14771">
        <v>1.1510519667000001</v>
      </c>
      <c r="F14771">
        <v>-0.80621136790000003</v>
      </c>
      <c r="G14771">
        <f t="shared" si="1153"/>
        <v>0</v>
      </c>
      <c r="H14771">
        <f t="shared" si="1154"/>
        <v>-0.80621136790000003</v>
      </c>
    </row>
    <row r="14772" spans="1:8" x14ac:dyDescent="0.3">
      <c r="A14772" s="1">
        <f t="shared" si="1155"/>
        <v>36833.68750003582</v>
      </c>
      <c r="B14772" s="6">
        <f t="shared" si="1151"/>
        <v>11</v>
      </c>
      <c r="C14772" s="6">
        <f t="shared" si="1152"/>
        <v>33</v>
      </c>
      <c r="D14772">
        <v>0.37134595180000002</v>
      </c>
      <c r="E14772">
        <v>0.44213722519999998</v>
      </c>
      <c r="F14772">
        <v>-7.0791273399999993E-2</v>
      </c>
      <c r="G14772">
        <f t="shared" si="1153"/>
        <v>0</v>
      </c>
      <c r="H14772">
        <f t="shared" si="1154"/>
        <v>-7.0791273399999993E-2</v>
      </c>
    </row>
    <row r="14773" spans="1:8" x14ac:dyDescent="0.3">
      <c r="A14773" s="1">
        <f t="shared" si="1155"/>
        <v>36833.708333369155</v>
      </c>
      <c r="B14773" s="6">
        <f t="shared" si="1151"/>
        <v>11</v>
      </c>
      <c r="C14773" s="6">
        <f t="shared" si="1152"/>
        <v>34</v>
      </c>
      <c r="D14773">
        <v>0.4055206737</v>
      </c>
      <c r="E14773">
        <v>0.44213722519999998</v>
      </c>
      <c r="F14773">
        <v>-3.6616551499999997E-2</v>
      </c>
      <c r="G14773">
        <f t="shared" si="1153"/>
        <v>0</v>
      </c>
      <c r="H14773">
        <f t="shared" si="1154"/>
        <v>-3.6616551499999997E-2</v>
      </c>
    </row>
    <row r="14774" spans="1:8" x14ac:dyDescent="0.3">
      <c r="A14774" s="1">
        <f t="shared" si="1155"/>
        <v>36833.729166702491</v>
      </c>
      <c r="B14774" s="6">
        <f t="shared" si="1151"/>
        <v>11</v>
      </c>
      <c r="C14774" s="6">
        <f t="shared" si="1152"/>
        <v>35</v>
      </c>
      <c r="D14774">
        <v>0.43077982269999998</v>
      </c>
      <c r="E14774">
        <v>0.1862701708</v>
      </c>
      <c r="F14774">
        <v>0.24450965190000001</v>
      </c>
      <c r="G14774">
        <f t="shared" si="1153"/>
        <v>0.24450965190000001</v>
      </c>
      <c r="H14774">
        <f t="shared" si="1154"/>
        <v>0</v>
      </c>
    </row>
    <row r="14775" spans="1:8" x14ac:dyDescent="0.3">
      <c r="A14775" s="1">
        <f t="shared" si="1155"/>
        <v>36833.750000035827</v>
      </c>
      <c r="B14775" s="6">
        <f t="shared" si="1151"/>
        <v>11</v>
      </c>
      <c r="C14775" s="6">
        <f t="shared" si="1152"/>
        <v>36</v>
      </c>
      <c r="D14775">
        <v>0.37027825190000002</v>
      </c>
      <c r="E14775">
        <v>0.1862701708</v>
      </c>
      <c r="F14775">
        <v>0.1840080811</v>
      </c>
      <c r="G14775">
        <f t="shared" si="1153"/>
        <v>0.1840080811</v>
      </c>
      <c r="H14775">
        <f t="shared" si="1154"/>
        <v>0</v>
      </c>
    </row>
    <row r="14776" spans="1:8" x14ac:dyDescent="0.3">
      <c r="A14776" s="1">
        <f t="shared" si="1155"/>
        <v>36833.770833369163</v>
      </c>
      <c r="B14776" s="6">
        <f t="shared" si="1151"/>
        <v>11</v>
      </c>
      <c r="C14776" s="6">
        <f t="shared" si="1152"/>
        <v>37</v>
      </c>
      <c r="D14776">
        <v>0.38551848090000002</v>
      </c>
      <c r="E14776">
        <v>9.0482298599999997E-2</v>
      </c>
      <c r="F14776">
        <v>0.2950361823</v>
      </c>
      <c r="G14776">
        <f t="shared" si="1153"/>
        <v>0.2950361823</v>
      </c>
      <c r="H14776">
        <f t="shared" si="1154"/>
        <v>0</v>
      </c>
    </row>
    <row r="14777" spans="1:8" x14ac:dyDescent="0.3">
      <c r="A14777" s="1">
        <f t="shared" si="1155"/>
        <v>36833.791666702498</v>
      </c>
      <c r="B14777" s="6">
        <f t="shared" si="1151"/>
        <v>11</v>
      </c>
      <c r="C14777" s="6">
        <f t="shared" si="1152"/>
        <v>38</v>
      </c>
      <c r="D14777">
        <v>0.34795185699999998</v>
      </c>
      <c r="E14777">
        <v>9.0482298599999997E-2</v>
      </c>
      <c r="F14777">
        <v>0.25746955830000001</v>
      </c>
      <c r="G14777">
        <f t="shared" si="1153"/>
        <v>0.25746955830000001</v>
      </c>
      <c r="H14777">
        <f t="shared" si="1154"/>
        <v>0</v>
      </c>
    </row>
    <row r="14778" spans="1:8" x14ac:dyDescent="0.3">
      <c r="A14778" s="1">
        <f t="shared" si="1155"/>
        <v>36833.812500035834</v>
      </c>
      <c r="B14778" s="6">
        <f t="shared" si="1151"/>
        <v>11</v>
      </c>
      <c r="C14778" s="6">
        <f t="shared" si="1152"/>
        <v>39</v>
      </c>
      <c r="D14778">
        <v>0.34100662500000001</v>
      </c>
      <c r="E14778">
        <v>0</v>
      </c>
      <c r="F14778">
        <v>0.34100662500000001</v>
      </c>
      <c r="G14778">
        <f t="shared" si="1153"/>
        <v>0.34100662500000001</v>
      </c>
      <c r="H14778">
        <f t="shared" si="1154"/>
        <v>0</v>
      </c>
    </row>
    <row r="14779" spans="1:8" x14ac:dyDescent="0.3">
      <c r="A14779" s="1">
        <f t="shared" si="1155"/>
        <v>36833.83333336917</v>
      </c>
      <c r="B14779" s="6">
        <f t="shared" si="1151"/>
        <v>11</v>
      </c>
      <c r="C14779" s="6">
        <f t="shared" si="1152"/>
        <v>40</v>
      </c>
      <c r="D14779">
        <v>0.29843414140000002</v>
      </c>
      <c r="E14779">
        <v>0</v>
      </c>
      <c r="F14779">
        <v>0.29843414140000002</v>
      </c>
      <c r="G14779">
        <f t="shared" si="1153"/>
        <v>0.29843414140000002</v>
      </c>
      <c r="H14779">
        <f t="shared" si="1154"/>
        <v>0</v>
      </c>
    </row>
    <row r="14780" spans="1:8" x14ac:dyDescent="0.3">
      <c r="A14780" s="1">
        <f t="shared" si="1155"/>
        <v>36833.854166702506</v>
      </c>
      <c r="B14780" s="6">
        <f t="shared" si="1151"/>
        <v>11</v>
      </c>
      <c r="C14780" s="6">
        <f t="shared" si="1152"/>
        <v>41</v>
      </c>
      <c r="D14780">
        <v>0.27508686640000002</v>
      </c>
      <c r="E14780">
        <v>0</v>
      </c>
      <c r="F14780">
        <v>0.27508686640000002</v>
      </c>
      <c r="G14780">
        <f t="shared" si="1153"/>
        <v>0.27508686640000002</v>
      </c>
      <c r="H14780">
        <f t="shared" si="1154"/>
        <v>0</v>
      </c>
    </row>
    <row r="14781" spans="1:8" x14ac:dyDescent="0.3">
      <c r="A14781" s="1">
        <f t="shared" si="1155"/>
        <v>36833.875000035841</v>
      </c>
      <c r="B14781" s="6">
        <f t="shared" si="1151"/>
        <v>11</v>
      </c>
      <c r="C14781" s="6">
        <f t="shared" si="1152"/>
        <v>42</v>
      </c>
      <c r="D14781">
        <v>0.2064291436</v>
      </c>
      <c r="E14781">
        <v>0</v>
      </c>
      <c r="F14781">
        <v>0.2064291436</v>
      </c>
      <c r="G14781">
        <f t="shared" si="1153"/>
        <v>0.2064291436</v>
      </c>
      <c r="H14781">
        <f t="shared" si="1154"/>
        <v>0</v>
      </c>
    </row>
    <row r="14782" spans="1:8" x14ac:dyDescent="0.3">
      <c r="A14782" s="1">
        <f t="shared" si="1155"/>
        <v>36833.895833369177</v>
      </c>
      <c r="B14782" s="6">
        <f t="shared" si="1151"/>
        <v>11</v>
      </c>
      <c r="C14782" s="6">
        <f t="shared" si="1152"/>
        <v>43</v>
      </c>
      <c r="D14782">
        <v>0.1752609836</v>
      </c>
      <c r="E14782">
        <v>0</v>
      </c>
      <c r="F14782">
        <v>0.1752609836</v>
      </c>
      <c r="G14782">
        <f t="shared" si="1153"/>
        <v>0.1752609836</v>
      </c>
      <c r="H14782">
        <f t="shared" si="1154"/>
        <v>0</v>
      </c>
    </row>
    <row r="14783" spans="1:8" x14ac:dyDescent="0.3">
      <c r="A14783" s="1">
        <f t="shared" si="1155"/>
        <v>36833.916666702513</v>
      </c>
      <c r="B14783" s="6">
        <f t="shared" si="1151"/>
        <v>11</v>
      </c>
      <c r="C14783" s="6">
        <f t="shared" si="1152"/>
        <v>44</v>
      </c>
      <c r="D14783">
        <v>0.16913849980000001</v>
      </c>
      <c r="E14783">
        <v>0</v>
      </c>
      <c r="F14783">
        <v>0.16913849980000001</v>
      </c>
      <c r="G14783">
        <f t="shared" si="1153"/>
        <v>0.16913849980000001</v>
      </c>
      <c r="H14783">
        <f t="shared" si="1154"/>
        <v>0</v>
      </c>
    </row>
    <row r="14784" spans="1:8" x14ac:dyDescent="0.3">
      <c r="A14784" s="1">
        <f t="shared" si="1155"/>
        <v>36833.937500035849</v>
      </c>
      <c r="B14784" s="6">
        <f t="shared" si="1151"/>
        <v>11</v>
      </c>
      <c r="C14784" s="6">
        <f t="shared" si="1152"/>
        <v>45</v>
      </c>
      <c r="D14784">
        <v>0.13732582779999999</v>
      </c>
      <c r="E14784">
        <v>0</v>
      </c>
      <c r="F14784">
        <v>0.13732582779999999</v>
      </c>
      <c r="G14784">
        <f t="shared" si="1153"/>
        <v>0.13732582779999999</v>
      </c>
      <c r="H14784">
        <f t="shared" si="1154"/>
        <v>0</v>
      </c>
    </row>
    <row r="14785" spans="1:8" x14ac:dyDescent="0.3">
      <c r="A14785" s="1">
        <f t="shared" si="1155"/>
        <v>36833.958333369184</v>
      </c>
      <c r="B14785" s="6">
        <f t="shared" si="1151"/>
        <v>11</v>
      </c>
      <c r="C14785" s="6">
        <f t="shared" si="1152"/>
        <v>46</v>
      </c>
      <c r="D14785">
        <v>0.1719568326</v>
      </c>
      <c r="E14785">
        <v>0</v>
      </c>
      <c r="F14785">
        <v>0.1719568326</v>
      </c>
      <c r="G14785">
        <f t="shared" si="1153"/>
        <v>0.1719568326</v>
      </c>
      <c r="H14785">
        <f t="shared" si="1154"/>
        <v>0</v>
      </c>
    </row>
    <row r="14786" spans="1:8" x14ac:dyDescent="0.3">
      <c r="A14786" s="1">
        <f t="shared" si="1155"/>
        <v>36833.97916670252</v>
      </c>
      <c r="B14786" s="6">
        <f t="shared" si="1151"/>
        <v>11</v>
      </c>
      <c r="C14786" s="6">
        <f t="shared" si="1152"/>
        <v>47</v>
      </c>
      <c r="D14786">
        <v>0.15186011860000001</v>
      </c>
      <c r="E14786">
        <v>0</v>
      </c>
      <c r="F14786">
        <v>0.15186011860000001</v>
      </c>
      <c r="G14786">
        <f t="shared" si="1153"/>
        <v>0.15186011860000001</v>
      </c>
      <c r="H14786">
        <f t="shared" si="1154"/>
        <v>0</v>
      </c>
    </row>
    <row r="14787" spans="1:8" x14ac:dyDescent="0.3">
      <c r="A14787" s="1">
        <f t="shared" si="1155"/>
        <v>36834.000000035856</v>
      </c>
      <c r="B14787" s="6">
        <f t="shared" si="1151"/>
        <v>11</v>
      </c>
      <c r="C14787" s="6">
        <f t="shared" si="1152"/>
        <v>0</v>
      </c>
      <c r="D14787">
        <v>0.17502754179999999</v>
      </c>
      <c r="E14787">
        <v>0</v>
      </c>
      <c r="F14787">
        <v>0.17502754179999999</v>
      </c>
      <c r="G14787">
        <f t="shared" si="1153"/>
        <v>0.17502754179999999</v>
      </c>
      <c r="H14787">
        <f t="shared" si="1154"/>
        <v>0</v>
      </c>
    </row>
    <row r="14788" spans="1:8" x14ac:dyDescent="0.3">
      <c r="A14788" s="1">
        <f t="shared" si="1155"/>
        <v>36834.020833369192</v>
      </c>
      <c r="B14788" s="6">
        <f t="shared" si="1151"/>
        <v>11</v>
      </c>
      <c r="C14788" s="6">
        <f t="shared" si="1152"/>
        <v>1</v>
      </c>
      <c r="D14788">
        <v>0.16572400179999999</v>
      </c>
      <c r="E14788">
        <v>0</v>
      </c>
      <c r="F14788">
        <v>0.16572400179999999</v>
      </c>
      <c r="G14788">
        <f t="shared" si="1153"/>
        <v>0.16572400179999999</v>
      </c>
      <c r="H14788">
        <f t="shared" si="1154"/>
        <v>0</v>
      </c>
    </row>
    <row r="14789" spans="1:8" x14ac:dyDescent="0.3">
      <c r="A14789" s="1">
        <f t="shared" si="1155"/>
        <v>36834.041666702527</v>
      </c>
      <c r="B14789" s="6">
        <f t="shared" ref="B14789:B14852" si="1156">MONTH(A14789)</f>
        <v>11</v>
      </c>
      <c r="C14789" s="6">
        <f t="shared" ref="C14789:C14852" si="1157">HOUR(A14789)*2+MINUTE(A14789)/30</f>
        <v>2</v>
      </c>
      <c r="D14789">
        <v>0.1622451037</v>
      </c>
      <c r="E14789">
        <v>0</v>
      </c>
      <c r="F14789">
        <v>0.1622451037</v>
      </c>
      <c r="G14789">
        <f t="shared" ref="G14789:G14852" si="1158">IF(F14789&gt;0,F14789,0)</f>
        <v>0.1622451037</v>
      </c>
      <c r="H14789">
        <f t="shared" ref="H14789:H14852" si="1159">IF(F14789&lt;0,F14789,0)</f>
        <v>0</v>
      </c>
    </row>
    <row r="14790" spans="1:8" x14ac:dyDescent="0.3">
      <c r="A14790" s="1">
        <f t="shared" ref="A14790:A14853" si="1160">A14789+(1/48)</f>
        <v>36834.062500035863</v>
      </c>
      <c r="B14790" s="6">
        <f t="shared" si="1156"/>
        <v>11</v>
      </c>
      <c r="C14790" s="6">
        <f t="shared" si="1157"/>
        <v>3</v>
      </c>
      <c r="D14790">
        <v>0.1586380097</v>
      </c>
      <c r="E14790">
        <v>0</v>
      </c>
      <c r="F14790">
        <v>0.1586380097</v>
      </c>
      <c r="G14790">
        <f t="shared" si="1158"/>
        <v>0.1586380097</v>
      </c>
      <c r="H14790">
        <f t="shared" si="1159"/>
        <v>0</v>
      </c>
    </row>
    <row r="14791" spans="1:8" x14ac:dyDescent="0.3">
      <c r="A14791" s="1">
        <f t="shared" si="1160"/>
        <v>36834.083333369199</v>
      </c>
      <c r="B14791" s="6">
        <f t="shared" si="1156"/>
        <v>11</v>
      </c>
      <c r="C14791" s="6">
        <f t="shared" si="1157"/>
        <v>4</v>
      </c>
      <c r="D14791">
        <v>0.14893607789999999</v>
      </c>
      <c r="E14791">
        <v>0</v>
      </c>
      <c r="F14791">
        <v>0.14893607789999999</v>
      </c>
      <c r="G14791">
        <f t="shared" si="1158"/>
        <v>0.14893607789999999</v>
      </c>
      <c r="H14791">
        <f t="shared" si="1159"/>
        <v>0</v>
      </c>
    </row>
    <row r="14792" spans="1:8" x14ac:dyDescent="0.3">
      <c r="A14792" s="1">
        <f t="shared" si="1160"/>
        <v>36834.104166702535</v>
      </c>
      <c r="B14792" s="6">
        <f t="shared" si="1156"/>
        <v>11</v>
      </c>
      <c r="C14792" s="6">
        <f t="shared" si="1157"/>
        <v>5</v>
      </c>
      <c r="D14792">
        <v>0.1466276779</v>
      </c>
      <c r="E14792">
        <v>0</v>
      </c>
      <c r="F14792">
        <v>0.1466276779</v>
      </c>
      <c r="G14792">
        <f t="shared" si="1158"/>
        <v>0.1466276779</v>
      </c>
      <c r="H14792">
        <f t="shared" si="1159"/>
        <v>0</v>
      </c>
    </row>
    <row r="14793" spans="1:8" x14ac:dyDescent="0.3">
      <c r="A14793" s="1">
        <f t="shared" si="1160"/>
        <v>36834.12500003587</v>
      </c>
      <c r="B14793" s="6">
        <f t="shared" si="1156"/>
        <v>11</v>
      </c>
      <c r="C14793" s="6">
        <f t="shared" si="1157"/>
        <v>6</v>
      </c>
      <c r="D14793">
        <v>0.14305398580000001</v>
      </c>
      <c r="E14793">
        <v>0</v>
      </c>
      <c r="F14793">
        <v>0.14305398580000001</v>
      </c>
      <c r="G14793">
        <f t="shared" si="1158"/>
        <v>0.14305398580000001</v>
      </c>
      <c r="H14793">
        <f t="shared" si="1159"/>
        <v>0</v>
      </c>
    </row>
    <row r="14794" spans="1:8" x14ac:dyDescent="0.3">
      <c r="A14794" s="1">
        <f t="shared" si="1160"/>
        <v>36834.145833369206</v>
      </c>
      <c r="B14794" s="6">
        <f t="shared" si="1156"/>
        <v>11</v>
      </c>
      <c r="C14794" s="6">
        <f t="shared" si="1157"/>
        <v>7</v>
      </c>
      <c r="D14794">
        <v>0.1442692938</v>
      </c>
      <c r="E14794">
        <v>0</v>
      </c>
      <c r="F14794">
        <v>0.1442692938</v>
      </c>
      <c r="G14794">
        <f t="shared" si="1158"/>
        <v>0.1442692938</v>
      </c>
      <c r="H14794">
        <f t="shared" si="1159"/>
        <v>0</v>
      </c>
    </row>
    <row r="14795" spans="1:8" x14ac:dyDescent="0.3">
      <c r="A14795" s="1">
        <f t="shared" si="1160"/>
        <v>36834.166666702542</v>
      </c>
      <c r="B14795" s="6">
        <f t="shared" si="1156"/>
        <v>11</v>
      </c>
      <c r="C14795" s="6">
        <f t="shared" si="1157"/>
        <v>8</v>
      </c>
      <c r="D14795">
        <v>0.1375521918</v>
      </c>
      <c r="E14795">
        <v>0</v>
      </c>
      <c r="F14795">
        <v>0.1375521918</v>
      </c>
      <c r="G14795">
        <f t="shared" si="1158"/>
        <v>0.1375521918</v>
      </c>
      <c r="H14795">
        <f t="shared" si="1159"/>
        <v>0</v>
      </c>
    </row>
    <row r="14796" spans="1:8" x14ac:dyDescent="0.3">
      <c r="A14796" s="1">
        <f t="shared" si="1160"/>
        <v>36834.187500035878</v>
      </c>
      <c r="B14796" s="6">
        <f t="shared" si="1156"/>
        <v>11</v>
      </c>
      <c r="C14796" s="6">
        <f t="shared" si="1157"/>
        <v>9</v>
      </c>
      <c r="D14796">
        <v>0.14917936679999999</v>
      </c>
      <c r="E14796">
        <v>0</v>
      </c>
      <c r="F14796">
        <v>0.14917936679999999</v>
      </c>
      <c r="G14796">
        <f t="shared" si="1158"/>
        <v>0.14917936679999999</v>
      </c>
      <c r="H14796">
        <f t="shared" si="1159"/>
        <v>0</v>
      </c>
    </row>
    <row r="14797" spans="1:8" x14ac:dyDescent="0.3">
      <c r="A14797" s="1">
        <f t="shared" si="1160"/>
        <v>36834.208333369214</v>
      </c>
      <c r="B14797" s="6">
        <f t="shared" si="1156"/>
        <v>11</v>
      </c>
      <c r="C14797" s="6">
        <f t="shared" si="1157"/>
        <v>10</v>
      </c>
      <c r="D14797">
        <v>0.1672686437</v>
      </c>
      <c r="E14797">
        <v>0</v>
      </c>
      <c r="F14797">
        <v>0.1672686437</v>
      </c>
      <c r="G14797">
        <f t="shared" si="1158"/>
        <v>0.1672686437</v>
      </c>
      <c r="H14797">
        <f t="shared" si="1159"/>
        <v>0</v>
      </c>
    </row>
    <row r="14798" spans="1:8" x14ac:dyDescent="0.3">
      <c r="A14798" s="1">
        <f t="shared" si="1160"/>
        <v>36834.229166702549</v>
      </c>
      <c r="B14798" s="6">
        <f t="shared" si="1156"/>
        <v>11</v>
      </c>
      <c r="C14798" s="6">
        <f t="shared" si="1157"/>
        <v>11</v>
      </c>
      <c r="D14798">
        <v>0.19140157869999999</v>
      </c>
      <c r="E14798">
        <v>7.9176830999999996E-3</v>
      </c>
      <c r="F14798">
        <v>0.18348389549999999</v>
      </c>
      <c r="G14798">
        <f t="shared" si="1158"/>
        <v>0.18348389549999999</v>
      </c>
      <c r="H14798">
        <f t="shared" si="1159"/>
        <v>0</v>
      </c>
    </row>
    <row r="14799" spans="1:8" x14ac:dyDescent="0.3">
      <c r="A14799" s="1">
        <f t="shared" si="1160"/>
        <v>36834.250000035885</v>
      </c>
      <c r="B14799" s="6">
        <f t="shared" si="1156"/>
        <v>11</v>
      </c>
      <c r="C14799" s="6">
        <f t="shared" si="1157"/>
        <v>12</v>
      </c>
      <c r="D14799">
        <v>0.2311033666</v>
      </c>
      <c r="E14799">
        <v>7.9176830999999996E-3</v>
      </c>
      <c r="F14799">
        <v>0.2231856834</v>
      </c>
      <c r="G14799">
        <f t="shared" si="1158"/>
        <v>0.2231856834</v>
      </c>
      <c r="H14799">
        <f t="shared" si="1159"/>
        <v>0</v>
      </c>
    </row>
    <row r="14800" spans="1:8" x14ac:dyDescent="0.3">
      <c r="A14800" s="1">
        <f t="shared" si="1160"/>
        <v>36834.270833369221</v>
      </c>
      <c r="B14800" s="6">
        <f t="shared" si="1156"/>
        <v>11</v>
      </c>
      <c r="C14800" s="6">
        <f t="shared" si="1157"/>
        <v>13</v>
      </c>
      <c r="D14800">
        <v>0.2662325056</v>
      </c>
      <c r="E14800">
        <v>0.34488646820000002</v>
      </c>
      <c r="F14800">
        <v>-7.8653962600000002E-2</v>
      </c>
      <c r="G14800">
        <f t="shared" si="1158"/>
        <v>0</v>
      </c>
      <c r="H14800">
        <f t="shared" si="1159"/>
        <v>-7.8653962600000002E-2</v>
      </c>
    </row>
    <row r="14801" spans="1:8" x14ac:dyDescent="0.3">
      <c r="A14801" s="1">
        <f t="shared" si="1160"/>
        <v>36834.291666702557</v>
      </c>
      <c r="B14801" s="6">
        <f t="shared" si="1156"/>
        <v>11</v>
      </c>
      <c r="C14801" s="6">
        <f t="shared" si="1157"/>
        <v>14</v>
      </c>
      <c r="D14801">
        <v>0.23380965570000001</v>
      </c>
      <c r="E14801">
        <v>0.34488646820000002</v>
      </c>
      <c r="F14801">
        <v>-0.1110768124</v>
      </c>
      <c r="G14801">
        <f t="shared" si="1158"/>
        <v>0</v>
      </c>
      <c r="H14801">
        <f t="shared" si="1159"/>
        <v>-0.1110768124</v>
      </c>
    </row>
    <row r="14802" spans="1:8" x14ac:dyDescent="0.3">
      <c r="A14802" s="1">
        <f t="shared" si="1160"/>
        <v>36834.312500035892</v>
      </c>
      <c r="B14802" s="6">
        <f t="shared" si="1156"/>
        <v>11</v>
      </c>
      <c r="C14802" s="6">
        <f t="shared" si="1157"/>
        <v>15</v>
      </c>
      <c r="D14802">
        <v>0.2259727537</v>
      </c>
      <c r="E14802">
        <v>1.8202792086999999</v>
      </c>
      <c r="F14802">
        <v>-1.5943064549999999</v>
      </c>
      <c r="G14802">
        <f t="shared" si="1158"/>
        <v>0</v>
      </c>
      <c r="H14802">
        <f t="shared" si="1159"/>
        <v>-1.5943064549999999</v>
      </c>
    </row>
    <row r="14803" spans="1:8" x14ac:dyDescent="0.3">
      <c r="A14803" s="1">
        <f t="shared" si="1160"/>
        <v>36834.333333369228</v>
      </c>
      <c r="B14803" s="6">
        <f t="shared" si="1156"/>
        <v>11</v>
      </c>
      <c r="C14803" s="6">
        <f t="shared" si="1157"/>
        <v>16</v>
      </c>
      <c r="D14803">
        <v>0.2060905569</v>
      </c>
      <c r="E14803">
        <v>1.8202792086999999</v>
      </c>
      <c r="F14803">
        <v>-1.6141886518999999</v>
      </c>
      <c r="G14803">
        <f t="shared" si="1158"/>
        <v>0</v>
      </c>
      <c r="H14803">
        <f t="shared" si="1159"/>
        <v>-1.6141886518999999</v>
      </c>
    </row>
    <row r="14804" spans="1:8" x14ac:dyDescent="0.3">
      <c r="A14804" s="1">
        <f t="shared" si="1160"/>
        <v>36834.354166702564</v>
      </c>
      <c r="B14804" s="6">
        <f t="shared" si="1156"/>
        <v>11</v>
      </c>
      <c r="C14804" s="6">
        <f t="shared" si="1157"/>
        <v>17</v>
      </c>
      <c r="D14804">
        <v>0.19518430689999999</v>
      </c>
      <c r="E14804">
        <v>2.5071754057</v>
      </c>
      <c r="F14804">
        <v>-2.3119910989000001</v>
      </c>
      <c r="G14804">
        <f t="shared" si="1158"/>
        <v>0</v>
      </c>
      <c r="H14804">
        <f t="shared" si="1159"/>
        <v>-2.3119910989000001</v>
      </c>
    </row>
    <row r="14805" spans="1:8" x14ac:dyDescent="0.3">
      <c r="A14805" s="1">
        <f t="shared" si="1160"/>
        <v>36834.3750000359</v>
      </c>
      <c r="B14805" s="6">
        <f t="shared" si="1156"/>
        <v>11</v>
      </c>
      <c r="C14805" s="6">
        <f t="shared" si="1157"/>
        <v>18</v>
      </c>
      <c r="D14805">
        <v>0.23844948360000001</v>
      </c>
      <c r="E14805">
        <v>2.5071754057</v>
      </c>
      <c r="F14805">
        <v>-2.2687259220999998</v>
      </c>
      <c r="G14805">
        <f t="shared" si="1158"/>
        <v>0</v>
      </c>
      <c r="H14805">
        <f t="shared" si="1159"/>
        <v>-2.2687259220999998</v>
      </c>
    </row>
    <row r="14806" spans="1:8" x14ac:dyDescent="0.3">
      <c r="A14806" s="1">
        <f t="shared" si="1160"/>
        <v>36834.395833369235</v>
      </c>
      <c r="B14806" s="6">
        <f t="shared" si="1156"/>
        <v>11</v>
      </c>
      <c r="C14806" s="6">
        <f t="shared" si="1157"/>
        <v>19</v>
      </c>
      <c r="D14806">
        <v>0.23019861159999999</v>
      </c>
      <c r="E14806">
        <v>3.0143783249</v>
      </c>
      <c r="F14806">
        <v>-2.7841797132999999</v>
      </c>
      <c r="G14806">
        <f t="shared" si="1158"/>
        <v>0</v>
      </c>
      <c r="H14806">
        <f t="shared" si="1159"/>
        <v>-2.7841797132999999</v>
      </c>
    </row>
    <row r="14807" spans="1:8" x14ac:dyDescent="0.3">
      <c r="A14807" s="1">
        <f t="shared" si="1160"/>
        <v>36834.416666702571</v>
      </c>
      <c r="B14807" s="6">
        <f t="shared" si="1156"/>
        <v>11</v>
      </c>
      <c r="C14807" s="6">
        <f t="shared" si="1157"/>
        <v>20</v>
      </c>
      <c r="D14807">
        <v>0.34272335100000001</v>
      </c>
      <c r="E14807">
        <v>3.0143783249</v>
      </c>
      <c r="F14807">
        <v>-2.6716549739</v>
      </c>
      <c r="G14807">
        <f t="shared" si="1158"/>
        <v>0</v>
      </c>
      <c r="H14807">
        <f t="shared" si="1159"/>
        <v>-2.6716549739</v>
      </c>
    </row>
    <row r="14808" spans="1:8" x14ac:dyDescent="0.3">
      <c r="A14808" s="1">
        <f t="shared" si="1160"/>
        <v>36834.437500035907</v>
      </c>
      <c r="B14808" s="6">
        <f t="shared" si="1156"/>
        <v>11</v>
      </c>
      <c r="C14808" s="6">
        <f t="shared" si="1157"/>
        <v>21</v>
      </c>
      <c r="D14808">
        <v>0.339811001</v>
      </c>
      <c r="E14808">
        <v>3.1298656419999999</v>
      </c>
      <c r="F14808">
        <v>-2.7900546409999998</v>
      </c>
      <c r="G14808">
        <f t="shared" si="1158"/>
        <v>0</v>
      </c>
      <c r="H14808">
        <f t="shared" si="1159"/>
        <v>-2.7900546409999998</v>
      </c>
    </row>
    <row r="14809" spans="1:8" x14ac:dyDescent="0.3">
      <c r="A14809" s="1">
        <f t="shared" si="1160"/>
        <v>36834.458333369243</v>
      </c>
      <c r="B14809" s="6">
        <f t="shared" si="1156"/>
        <v>11</v>
      </c>
      <c r="C14809" s="6">
        <f t="shared" si="1157"/>
        <v>22</v>
      </c>
      <c r="D14809">
        <v>0.4098646165</v>
      </c>
      <c r="E14809">
        <v>3.1298656419999999</v>
      </c>
      <c r="F14809">
        <v>-2.7200010254999998</v>
      </c>
      <c r="G14809">
        <f t="shared" si="1158"/>
        <v>0</v>
      </c>
      <c r="H14809">
        <f t="shared" si="1159"/>
        <v>-2.7200010254999998</v>
      </c>
    </row>
    <row r="14810" spans="1:8" x14ac:dyDescent="0.3">
      <c r="A14810" s="1">
        <f t="shared" si="1160"/>
        <v>36834.479166702578</v>
      </c>
      <c r="B14810" s="6">
        <f t="shared" si="1156"/>
        <v>11</v>
      </c>
      <c r="C14810" s="6">
        <f t="shared" si="1157"/>
        <v>23</v>
      </c>
      <c r="D14810">
        <v>0.41274048749999998</v>
      </c>
      <c r="E14810">
        <v>3.1069879656000001</v>
      </c>
      <c r="F14810">
        <v>-2.6942474781999999</v>
      </c>
      <c r="G14810">
        <f t="shared" si="1158"/>
        <v>0</v>
      </c>
      <c r="H14810">
        <f t="shared" si="1159"/>
        <v>-2.6942474781999999</v>
      </c>
    </row>
    <row r="14811" spans="1:8" x14ac:dyDescent="0.3">
      <c r="A14811" s="1">
        <f t="shared" si="1160"/>
        <v>36834.500000035914</v>
      </c>
      <c r="B14811" s="6">
        <f t="shared" si="1156"/>
        <v>11</v>
      </c>
      <c r="C14811" s="6">
        <f t="shared" si="1157"/>
        <v>24</v>
      </c>
      <c r="D14811">
        <v>0.41239126510000002</v>
      </c>
      <c r="E14811">
        <v>3.1069879656000001</v>
      </c>
      <c r="F14811">
        <v>-2.6945967006</v>
      </c>
      <c r="G14811">
        <f t="shared" si="1158"/>
        <v>0</v>
      </c>
      <c r="H14811">
        <f t="shared" si="1159"/>
        <v>-2.6945967006</v>
      </c>
    </row>
    <row r="14812" spans="1:8" x14ac:dyDescent="0.3">
      <c r="A14812" s="1">
        <f t="shared" si="1160"/>
        <v>36834.52083336925</v>
      </c>
      <c r="B14812" s="6">
        <f t="shared" si="1156"/>
        <v>11</v>
      </c>
      <c r="C14812" s="6">
        <f t="shared" si="1157"/>
        <v>25</v>
      </c>
      <c r="D14812">
        <v>0.41130224609999999</v>
      </c>
      <c r="E14812">
        <v>2.7806636321</v>
      </c>
      <c r="F14812">
        <v>-2.369361386</v>
      </c>
      <c r="G14812">
        <f t="shared" si="1158"/>
        <v>0</v>
      </c>
      <c r="H14812">
        <f t="shared" si="1159"/>
        <v>-2.369361386</v>
      </c>
    </row>
    <row r="14813" spans="1:8" x14ac:dyDescent="0.3">
      <c r="A14813" s="1">
        <f t="shared" si="1160"/>
        <v>36834.541666702586</v>
      </c>
      <c r="B14813" s="6">
        <f t="shared" si="1156"/>
        <v>11</v>
      </c>
      <c r="C14813" s="6">
        <f t="shared" si="1157"/>
        <v>26</v>
      </c>
      <c r="D14813">
        <v>0.4215656955</v>
      </c>
      <c r="E14813">
        <v>2.7806636321</v>
      </c>
      <c r="F14813">
        <v>-2.3590979366</v>
      </c>
      <c r="G14813">
        <f t="shared" si="1158"/>
        <v>0</v>
      </c>
      <c r="H14813">
        <f t="shared" si="1159"/>
        <v>-2.3590979366</v>
      </c>
    </row>
    <row r="14814" spans="1:8" x14ac:dyDescent="0.3">
      <c r="A14814" s="1">
        <f t="shared" si="1160"/>
        <v>36834.562500035921</v>
      </c>
      <c r="B14814" s="6">
        <f t="shared" si="1156"/>
        <v>11</v>
      </c>
      <c r="C14814" s="6">
        <f t="shared" si="1157"/>
        <v>27</v>
      </c>
      <c r="D14814">
        <v>0.41726303050000002</v>
      </c>
      <c r="E14814">
        <v>2.1119870449000002</v>
      </c>
      <c r="F14814">
        <v>-1.6947240145</v>
      </c>
      <c r="G14814">
        <f t="shared" si="1158"/>
        <v>0</v>
      </c>
      <c r="H14814">
        <f t="shared" si="1159"/>
        <v>-1.6947240145</v>
      </c>
    </row>
    <row r="14815" spans="1:8" x14ac:dyDescent="0.3">
      <c r="A14815" s="1">
        <f t="shared" si="1160"/>
        <v>36834.583333369257</v>
      </c>
      <c r="B14815" s="6">
        <f t="shared" si="1156"/>
        <v>11</v>
      </c>
      <c r="C14815" s="6">
        <f t="shared" si="1157"/>
        <v>28</v>
      </c>
      <c r="D14815">
        <v>0.45354781630000002</v>
      </c>
      <c r="E14815">
        <v>2.1119870449000002</v>
      </c>
      <c r="F14815">
        <v>-1.6584392287</v>
      </c>
      <c r="G14815">
        <f t="shared" si="1158"/>
        <v>0</v>
      </c>
      <c r="H14815">
        <f t="shared" si="1159"/>
        <v>-1.6584392287</v>
      </c>
    </row>
    <row r="14816" spans="1:8" x14ac:dyDescent="0.3">
      <c r="A14816" s="1">
        <f t="shared" si="1160"/>
        <v>36834.604166702593</v>
      </c>
      <c r="B14816" s="6">
        <f t="shared" si="1156"/>
        <v>11</v>
      </c>
      <c r="C14816" s="6">
        <f t="shared" si="1157"/>
        <v>29</v>
      </c>
      <c r="D14816">
        <v>0.45420872229999998</v>
      </c>
      <c r="E14816">
        <v>1.5964991971</v>
      </c>
      <c r="F14816">
        <v>-1.1422904748</v>
      </c>
      <c r="G14816">
        <f t="shared" si="1158"/>
        <v>0</v>
      </c>
      <c r="H14816">
        <f t="shared" si="1159"/>
        <v>-1.1422904748</v>
      </c>
    </row>
    <row r="14817" spans="1:8" x14ac:dyDescent="0.3">
      <c r="A14817" s="1">
        <f t="shared" si="1160"/>
        <v>36834.625000035929</v>
      </c>
      <c r="B14817" s="6">
        <f t="shared" si="1156"/>
        <v>11</v>
      </c>
      <c r="C14817" s="6">
        <f t="shared" si="1157"/>
        <v>30</v>
      </c>
      <c r="D14817">
        <v>0.47620300360000001</v>
      </c>
      <c r="E14817">
        <v>1.5964991971</v>
      </c>
      <c r="F14817">
        <v>-1.1202961935</v>
      </c>
      <c r="G14817">
        <f t="shared" si="1158"/>
        <v>0</v>
      </c>
      <c r="H14817">
        <f t="shared" si="1159"/>
        <v>-1.1202961935</v>
      </c>
    </row>
    <row r="14818" spans="1:8" x14ac:dyDescent="0.3">
      <c r="A14818" s="1">
        <f t="shared" si="1160"/>
        <v>36834.645833369264</v>
      </c>
      <c r="B14818" s="6">
        <f t="shared" si="1156"/>
        <v>11</v>
      </c>
      <c r="C14818" s="6">
        <f t="shared" si="1157"/>
        <v>31</v>
      </c>
      <c r="D14818">
        <v>0.48692335260000003</v>
      </c>
      <c r="E14818">
        <v>1.0457045617</v>
      </c>
      <c r="F14818">
        <v>-0.55878120919999996</v>
      </c>
      <c r="G14818">
        <f t="shared" si="1158"/>
        <v>0</v>
      </c>
      <c r="H14818">
        <f t="shared" si="1159"/>
        <v>-0.55878120919999996</v>
      </c>
    </row>
    <row r="14819" spans="1:8" x14ac:dyDescent="0.3">
      <c r="A14819" s="1">
        <f t="shared" si="1160"/>
        <v>36834.6666667026</v>
      </c>
      <c r="B14819" s="6">
        <f t="shared" si="1156"/>
        <v>11</v>
      </c>
      <c r="C14819" s="6">
        <f t="shared" si="1157"/>
        <v>32</v>
      </c>
      <c r="D14819">
        <v>0.46701775369999998</v>
      </c>
      <c r="E14819">
        <v>1.0457045617</v>
      </c>
      <c r="F14819">
        <v>-0.57868680809999995</v>
      </c>
      <c r="G14819">
        <f t="shared" si="1158"/>
        <v>0</v>
      </c>
      <c r="H14819">
        <f t="shared" si="1159"/>
        <v>-0.57868680809999995</v>
      </c>
    </row>
    <row r="14820" spans="1:8" x14ac:dyDescent="0.3">
      <c r="A14820" s="1">
        <f t="shared" si="1160"/>
        <v>36834.687500035936</v>
      </c>
      <c r="B14820" s="6">
        <f t="shared" si="1156"/>
        <v>11</v>
      </c>
      <c r="C14820" s="6">
        <f t="shared" si="1157"/>
        <v>33</v>
      </c>
      <c r="D14820">
        <v>0.48876259570000002</v>
      </c>
      <c r="E14820">
        <v>0.4705599177</v>
      </c>
      <c r="F14820">
        <v>1.8202677899999999E-2</v>
      </c>
      <c r="G14820">
        <f t="shared" si="1158"/>
        <v>1.8202677899999999E-2</v>
      </c>
      <c r="H14820">
        <f t="shared" si="1159"/>
        <v>0</v>
      </c>
    </row>
    <row r="14821" spans="1:8" x14ac:dyDescent="0.3">
      <c r="A14821" s="1">
        <f t="shared" si="1160"/>
        <v>36834.708333369272</v>
      </c>
      <c r="B14821" s="6">
        <f t="shared" si="1156"/>
        <v>11</v>
      </c>
      <c r="C14821" s="6">
        <f t="shared" si="1157"/>
        <v>34</v>
      </c>
      <c r="D14821">
        <v>0.52344923880000005</v>
      </c>
      <c r="E14821">
        <v>0.4705599177</v>
      </c>
      <c r="F14821">
        <v>5.2889321000000003E-2</v>
      </c>
      <c r="G14821">
        <f t="shared" si="1158"/>
        <v>5.2889321000000003E-2</v>
      </c>
      <c r="H14821">
        <f t="shared" si="1159"/>
        <v>0</v>
      </c>
    </row>
    <row r="14822" spans="1:8" x14ac:dyDescent="0.3">
      <c r="A14822" s="1">
        <f t="shared" si="1160"/>
        <v>36834.729166702607</v>
      </c>
      <c r="B14822" s="6">
        <f t="shared" si="1156"/>
        <v>11</v>
      </c>
      <c r="C14822" s="6">
        <f t="shared" si="1157"/>
        <v>35</v>
      </c>
      <c r="D14822">
        <v>0.54410378879999999</v>
      </c>
      <c r="E14822">
        <v>0.21510189860000001</v>
      </c>
      <c r="F14822">
        <v>0.32900189019999998</v>
      </c>
      <c r="G14822">
        <f t="shared" si="1158"/>
        <v>0.32900189019999998</v>
      </c>
      <c r="H14822">
        <f t="shared" si="1159"/>
        <v>0</v>
      </c>
    </row>
    <row r="14823" spans="1:8" x14ac:dyDescent="0.3">
      <c r="A14823" s="1">
        <f t="shared" si="1160"/>
        <v>36834.750000035943</v>
      </c>
      <c r="B14823" s="6">
        <f t="shared" si="1156"/>
        <v>11</v>
      </c>
      <c r="C14823" s="6">
        <f t="shared" si="1157"/>
        <v>36</v>
      </c>
      <c r="D14823">
        <v>0.5224096533</v>
      </c>
      <c r="E14823">
        <v>0.21510189860000001</v>
      </c>
      <c r="F14823">
        <v>0.30730775469999999</v>
      </c>
      <c r="G14823">
        <f t="shared" si="1158"/>
        <v>0.30730775469999999</v>
      </c>
      <c r="H14823">
        <f t="shared" si="1159"/>
        <v>0</v>
      </c>
    </row>
    <row r="14824" spans="1:8" x14ac:dyDescent="0.3">
      <c r="A14824" s="1">
        <f t="shared" si="1160"/>
        <v>36834.770833369279</v>
      </c>
      <c r="B14824" s="6">
        <f t="shared" si="1156"/>
        <v>11</v>
      </c>
      <c r="C14824" s="6">
        <f t="shared" si="1157"/>
        <v>37</v>
      </c>
      <c r="D14824">
        <v>0.53039608429999996</v>
      </c>
      <c r="E14824">
        <v>9.0360654100000007E-2</v>
      </c>
      <c r="F14824">
        <v>0.44003543020000002</v>
      </c>
      <c r="G14824">
        <f t="shared" si="1158"/>
        <v>0.44003543020000002</v>
      </c>
      <c r="H14824">
        <f t="shared" si="1159"/>
        <v>0</v>
      </c>
    </row>
    <row r="14825" spans="1:8" x14ac:dyDescent="0.3">
      <c r="A14825" s="1">
        <f t="shared" si="1160"/>
        <v>36834.791666702615</v>
      </c>
      <c r="B14825" s="6">
        <f t="shared" si="1156"/>
        <v>11</v>
      </c>
      <c r="C14825" s="6">
        <f t="shared" si="1157"/>
        <v>38</v>
      </c>
      <c r="D14825">
        <v>0.48976863739999998</v>
      </c>
      <c r="E14825">
        <v>9.0360654100000007E-2</v>
      </c>
      <c r="F14825">
        <v>0.3994079834</v>
      </c>
      <c r="G14825">
        <f t="shared" si="1158"/>
        <v>0.3994079834</v>
      </c>
      <c r="H14825">
        <f t="shared" si="1159"/>
        <v>0</v>
      </c>
    </row>
    <row r="14826" spans="1:8" x14ac:dyDescent="0.3">
      <c r="A14826" s="1">
        <f t="shared" si="1160"/>
        <v>36834.812500035951</v>
      </c>
      <c r="B14826" s="6">
        <f t="shared" si="1156"/>
        <v>11</v>
      </c>
      <c r="C14826" s="6">
        <f t="shared" si="1157"/>
        <v>39</v>
      </c>
      <c r="D14826">
        <v>0.49522936239999998</v>
      </c>
      <c r="E14826">
        <v>0</v>
      </c>
      <c r="F14826">
        <v>0.49522936239999998</v>
      </c>
      <c r="G14826">
        <f t="shared" si="1158"/>
        <v>0.49522936239999998</v>
      </c>
      <c r="H14826">
        <f t="shared" si="1159"/>
        <v>0</v>
      </c>
    </row>
    <row r="14827" spans="1:8" x14ac:dyDescent="0.3">
      <c r="A14827" s="1">
        <f t="shared" si="1160"/>
        <v>36834.833333369286</v>
      </c>
      <c r="B14827" s="6">
        <f t="shared" si="1156"/>
        <v>11</v>
      </c>
      <c r="C14827" s="6">
        <f t="shared" si="1157"/>
        <v>40</v>
      </c>
      <c r="D14827">
        <v>0.42929787590000001</v>
      </c>
      <c r="E14827">
        <v>0</v>
      </c>
      <c r="F14827">
        <v>0.42929787590000001</v>
      </c>
      <c r="G14827">
        <f t="shared" si="1158"/>
        <v>0.42929787590000001</v>
      </c>
      <c r="H14827">
        <f t="shared" si="1159"/>
        <v>0</v>
      </c>
    </row>
    <row r="14828" spans="1:8" x14ac:dyDescent="0.3">
      <c r="A14828" s="1">
        <f t="shared" si="1160"/>
        <v>36834.854166702622</v>
      </c>
      <c r="B14828" s="6">
        <f t="shared" si="1156"/>
        <v>11</v>
      </c>
      <c r="C14828" s="6">
        <f t="shared" si="1157"/>
        <v>41</v>
      </c>
      <c r="D14828">
        <v>0.40854958790000001</v>
      </c>
      <c r="E14828">
        <v>0</v>
      </c>
      <c r="F14828">
        <v>0.40854958790000001</v>
      </c>
      <c r="G14828">
        <f t="shared" si="1158"/>
        <v>0.40854958790000001</v>
      </c>
      <c r="H14828">
        <f t="shared" si="1159"/>
        <v>0</v>
      </c>
    </row>
    <row r="14829" spans="1:8" x14ac:dyDescent="0.3">
      <c r="A14829" s="1">
        <f t="shared" si="1160"/>
        <v>36834.875000035958</v>
      </c>
      <c r="B14829" s="6">
        <f t="shared" si="1156"/>
        <v>11</v>
      </c>
      <c r="C14829" s="6">
        <f t="shared" si="1157"/>
        <v>42</v>
      </c>
      <c r="D14829">
        <v>0.29502325060000001</v>
      </c>
      <c r="E14829">
        <v>0</v>
      </c>
      <c r="F14829">
        <v>0.29502325060000001</v>
      </c>
      <c r="G14829">
        <f t="shared" si="1158"/>
        <v>0.29502325060000001</v>
      </c>
      <c r="H14829">
        <f t="shared" si="1159"/>
        <v>0</v>
      </c>
    </row>
    <row r="14830" spans="1:8" x14ac:dyDescent="0.3">
      <c r="A14830" s="1">
        <f t="shared" si="1160"/>
        <v>36834.895833369294</v>
      </c>
      <c r="B14830" s="6">
        <f t="shared" si="1156"/>
        <v>11</v>
      </c>
      <c r="C14830" s="6">
        <f t="shared" si="1157"/>
        <v>43</v>
      </c>
      <c r="D14830">
        <v>0.26687249759999998</v>
      </c>
      <c r="E14830">
        <v>0</v>
      </c>
      <c r="F14830">
        <v>0.26687249759999998</v>
      </c>
      <c r="G14830">
        <f t="shared" si="1158"/>
        <v>0.26687249759999998</v>
      </c>
      <c r="H14830">
        <f t="shared" si="1159"/>
        <v>0</v>
      </c>
    </row>
    <row r="14831" spans="1:8" x14ac:dyDescent="0.3">
      <c r="A14831" s="1">
        <f t="shared" si="1160"/>
        <v>36834.916666702629</v>
      </c>
      <c r="B14831" s="6">
        <f t="shared" si="1156"/>
        <v>11</v>
      </c>
      <c r="C14831" s="6">
        <f t="shared" si="1157"/>
        <v>44</v>
      </c>
      <c r="D14831">
        <v>0.22807480290000001</v>
      </c>
      <c r="E14831">
        <v>0</v>
      </c>
      <c r="F14831">
        <v>0.22807480290000001</v>
      </c>
      <c r="G14831">
        <f t="shared" si="1158"/>
        <v>0.22807480290000001</v>
      </c>
      <c r="H14831">
        <f t="shared" si="1159"/>
        <v>0</v>
      </c>
    </row>
    <row r="14832" spans="1:8" x14ac:dyDescent="0.3">
      <c r="A14832" s="1">
        <f t="shared" si="1160"/>
        <v>36834.937500035965</v>
      </c>
      <c r="B14832" s="6">
        <f t="shared" si="1156"/>
        <v>11</v>
      </c>
      <c r="C14832" s="6">
        <f t="shared" si="1157"/>
        <v>45</v>
      </c>
      <c r="D14832">
        <v>0.1987751469</v>
      </c>
      <c r="E14832">
        <v>0</v>
      </c>
      <c r="F14832">
        <v>0.1987751469</v>
      </c>
      <c r="G14832">
        <f t="shared" si="1158"/>
        <v>0.1987751469</v>
      </c>
      <c r="H14832">
        <f t="shared" si="1159"/>
        <v>0</v>
      </c>
    </row>
    <row r="14833" spans="1:8" x14ac:dyDescent="0.3">
      <c r="A14833" s="1">
        <f t="shared" si="1160"/>
        <v>36834.958333369301</v>
      </c>
      <c r="B14833" s="6">
        <f t="shared" si="1156"/>
        <v>11</v>
      </c>
      <c r="C14833" s="6">
        <f t="shared" si="1157"/>
        <v>46</v>
      </c>
      <c r="D14833">
        <v>0.1972014728</v>
      </c>
      <c r="E14833">
        <v>0</v>
      </c>
      <c r="F14833">
        <v>0.1972014728</v>
      </c>
      <c r="G14833">
        <f t="shared" si="1158"/>
        <v>0.1972014728</v>
      </c>
      <c r="H14833">
        <f t="shared" si="1159"/>
        <v>0</v>
      </c>
    </row>
    <row r="14834" spans="1:8" x14ac:dyDescent="0.3">
      <c r="A14834" s="1">
        <f t="shared" si="1160"/>
        <v>36834.979166702637</v>
      </c>
      <c r="B14834" s="6">
        <f t="shared" si="1156"/>
        <v>11</v>
      </c>
      <c r="C14834" s="6">
        <f t="shared" si="1157"/>
        <v>47</v>
      </c>
      <c r="D14834">
        <v>0.17953194380000001</v>
      </c>
      <c r="E14834">
        <v>0</v>
      </c>
      <c r="F14834">
        <v>0.17953194380000001</v>
      </c>
      <c r="G14834">
        <f t="shared" si="1158"/>
        <v>0.17953194380000001</v>
      </c>
      <c r="H14834">
        <f t="shared" si="1159"/>
        <v>0</v>
      </c>
    </row>
    <row r="14835" spans="1:8" x14ac:dyDescent="0.3">
      <c r="A14835" s="1">
        <f t="shared" si="1160"/>
        <v>36835.000000035972</v>
      </c>
      <c r="B14835" s="6">
        <f t="shared" si="1156"/>
        <v>11</v>
      </c>
      <c r="C14835" s="6">
        <f t="shared" si="1157"/>
        <v>0</v>
      </c>
      <c r="D14835">
        <v>0.18140253680000001</v>
      </c>
      <c r="E14835">
        <v>0</v>
      </c>
      <c r="F14835">
        <v>0.18140253680000001</v>
      </c>
      <c r="G14835">
        <f t="shared" si="1158"/>
        <v>0.18140253680000001</v>
      </c>
      <c r="H14835">
        <f t="shared" si="1159"/>
        <v>0</v>
      </c>
    </row>
    <row r="14836" spans="1:8" x14ac:dyDescent="0.3">
      <c r="A14836" s="1">
        <f t="shared" si="1160"/>
        <v>36835.020833369308</v>
      </c>
      <c r="B14836" s="6">
        <f t="shared" si="1156"/>
        <v>11</v>
      </c>
      <c r="C14836" s="6">
        <f t="shared" si="1157"/>
        <v>1</v>
      </c>
      <c r="D14836">
        <v>0.1704466838</v>
      </c>
      <c r="E14836">
        <v>0</v>
      </c>
      <c r="F14836">
        <v>0.1704466838</v>
      </c>
      <c r="G14836">
        <f t="shared" si="1158"/>
        <v>0.1704466838</v>
      </c>
      <c r="H14836">
        <f t="shared" si="1159"/>
        <v>0</v>
      </c>
    </row>
    <row r="14837" spans="1:8" x14ac:dyDescent="0.3">
      <c r="A14837" s="1">
        <f t="shared" si="1160"/>
        <v>36835.041666702644</v>
      </c>
      <c r="B14837" s="6">
        <f t="shared" si="1156"/>
        <v>11</v>
      </c>
      <c r="C14837" s="6">
        <f t="shared" si="1157"/>
        <v>2</v>
      </c>
      <c r="D14837">
        <v>0.16462757280000001</v>
      </c>
      <c r="E14837">
        <v>0</v>
      </c>
      <c r="F14837">
        <v>0.16462757280000001</v>
      </c>
      <c r="G14837">
        <f t="shared" si="1158"/>
        <v>0.16462757280000001</v>
      </c>
      <c r="H14837">
        <f t="shared" si="1159"/>
        <v>0</v>
      </c>
    </row>
    <row r="14838" spans="1:8" x14ac:dyDescent="0.3">
      <c r="A14838" s="1">
        <f t="shared" si="1160"/>
        <v>36835.06250003598</v>
      </c>
      <c r="B14838" s="6">
        <f t="shared" si="1156"/>
        <v>11</v>
      </c>
      <c r="C14838" s="6">
        <f t="shared" si="1157"/>
        <v>3</v>
      </c>
      <c r="D14838">
        <v>0.1608664628</v>
      </c>
      <c r="E14838">
        <v>0</v>
      </c>
      <c r="F14838">
        <v>0.1608664628</v>
      </c>
      <c r="G14838">
        <f t="shared" si="1158"/>
        <v>0.1608664628</v>
      </c>
      <c r="H14838">
        <f t="shared" si="1159"/>
        <v>0</v>
      </c>
    </row>
    <row r="14839" spans="1:8" x14ac:dyDescent="0.3">
      <c r="A14839" s="1">
        <f t="shared" si="1160"/>
        <v>36835.083333369315</v>
      </c>
      <c r="B14839" s="6">
        <f t="shared" si="1156"/>
        <v>11</v>
      </c>
      <c r="C14839" s="6">
        <f t="shared" si="1157"/>
        <v>4</v>
      </c>
      <c r="D14839">
        <v>0.1552695791</v>
      </c>
      <c r="E14839">
        <v>0</v>
      </c>
      <c r="F14839">
        <v>0.1552695791</v>
      </c>
      <c r="G14839">
        <f t="shared" si="1158"/>
        <v>0.1552695791</v>
      </c>
      <c r="H14839">
        <f t="shared" si="1159"/>
        <v>0</v>
      </c>
    </row>
    <row r="14840" spans="1:8" x14ac:dyDescent="0.3">
      <c r="A14840" s="1">
        <f t="shared" si="1160"/>
        <v>36835.104166702651</v>
      </c>
      <c r="B14840" s="6">
        <f t="shared" si="1156"/>
        <v>11</v>
      </c>
      <c r="C14840" s="6">
        <f t="shared" si="1157"/>
        <v>5</v>
      </c>
      <c r="D14840">
        <v>0.1507905111</v>
      </c>
      <c r="E14840">
        <v>0</v>
      </c>
      <c r="F14840">
        <v>0.1507905111</v>
      </c>
      <c r="G14840">
        <f t="shared" si="1158"/>
        <v>0.1507905111</v>
      </c>
      <c r="H14840">
        <f t="shared" si="1159"/>
        <v>0</v>
      </c>
    </row>
    <row r="14841" spans="1:8" x14ac:dyDescent="0.3">
      <c r="A14841" s="1">
        <f t="shared" si="1160"/>
        <v>36835.125000035987</v>
      </c>
      <c r="B14841" s="6">
        <f t="shared" si="1156"/>
        <v>11</v>
      </c>
      <c r="C14841" s="6">
        <f t="shared" si="1157"/>
        <v>6</v>
      </c>
      <c r="D14841">
        <v>0.1457198545</v>
      </c>
      <c r="E14841">
        <v>0</v>
      </c>
      <c r="F14841">
        <v>0.1457198545</v>
      </c>
      <c r="G14841">
        <f t="shared" si="1158"/>
        <v>0.1457198545</v>
      </c>
      <c r="H14841">
        <f t="shared" si="1159"/>
        <v>0</v>
      </c>
    </row>
    <row r="14842" spans="1:8" x14ac:dyDescent="0.3">
      <c r="A14842" s="1">
        <f t="shared" si="1160"/>
        <v>36835.145833369323</v>
      </c>
      <c r="B14842" s="6">
        <f t="shared" si="1156"/>
        <v>11</v>
      </c>
      <c r="C14842" s="6">
        <f t="shared" si="1157"/>
        <v>7</v>
      </c>
      <c r="D14842">
        <v>0.1456051065</v>
      </c>
      <c r="E14842">
        <v>0</v>
      </c>
      <c r="F14842">
        <v>0.1456051065</v>
      </c>
      <c r="G14842">
        <f t="shared" si="1158"/>
        <v>0.1456051065</v>
      </c>
      <c r="H14842">
        <f t="shared" si="1159"/>
        <v>0</v>
      </c>
    </row>
    <row r="14843" spans="1:8" x14ac:dyDescent="0.3">
      <c r="A14843" s="1">
        <f t="shared" si="1160"/>
        <v>36835.166666702658</v>
      </c>
      <c r="B14843" s="6">
        <f t="shared" si="1156"/>
        <v>11</v>
      </c>
      <c r="C14843" s="6">
        <f t="shared" si="1157"/>
        <v>8</v>
      </c>
      <c r="D14843">
        <v>0.14089064160000001</v>
      </c>
      <c r="E14843">
        <v>0</v>
      </c>
      <c r="F14843">
        <v>0.14089064160000001</v>
      </c>
      <c r="G14843">
        <f t="shared" si="1158"/>
        <v>0.14089064160000001</v>
      </c>
      <c r="H14843">
        <f t="shared" si="1159"/>
        <v>0</v>
      </c>
    </row>
    <row r="14844" spans="1:8" x14ac:dyDescent="0.3">
      <c r="A14844" s="1">
        <f t="shared" si="1160"/>
        <v>36835.187500035994</v>
      </c>
      <c r="B14844" s="6">
        <f t="shared" si="1156"/>
        <v>11</v>
      </c>
      <c r="C14844" s="6">
        <f t="shared" si="1157"/>
        <v>9</v>
      </c>
      <c r="D14844">
        <v>0.1486480386</v>
      </c>
      <c r="E14844">
        <v>0</v>
      </c>
      <c r="F14844">
        <v>0.1486480386</v>
      </c>
      <c r="G14844">
        <f t="shared" si="1158"/>
        <v>0.1486480386</v>
      </c>
      <c r="H14844">
        <f t="shared" si="1159"/>
        <v>0</v>
      </c>
    </row>
    <row r="14845" spans="1:8" x14ac:dyDescent="0.3">
      <c r="A14845" s="1">
        <f t="shared" si="1160"/>
        <v>36835.20833336933</v>
      </c>
      <c r="B14845" s="6">
        <f t="shared" si="1156"/>
        <v>11</v>
      </c>
      <c r="C14845" s="6">
        <f t="shared" si="1157"/>
        <v>10</v>
      </c>
      <c r="D14845">
        <v>0.17062131699999999</v>
      </c>
      <c r="E14845">
        <v>0</v>
      </c>
      <c r="F14845">
        <v>0.17062131699999999</v>
      </c>
      <c r="G14845">
        <f t="shared" si="1158"/>
        <v>0.17062131699999999</v>
      </c>
      <c r="H14845">
        <f t="shared" si="1159"/>
        <v>0</v>
      </c>
    </row>
    <row r="14846" spans="1:8" x14ac:dyDescent="0.3">
      <c r="A14846" s="1">
        <f t="shared" si="1160"/>
        <v>36835.229166702666</v>
      </c>
      <c r="B14846" s="6">
        <f t="shared" si="1156"/>
        <v>11</v>
      </c>
      <c r="C14846" s="6">
        <f t="shared" si="1157"/>
        <v>11</v>
      </c>
      <c r="D14846">
        <v>0.195790349</v>
      </c>
      <c r="E14846">
        <v>7.8210706000000005E-3</v>
      </c>
      <c r="F14846">
        <v>0.1879692785</v>
      </c>
      <c r="G14846">
        <f t="shared" si="1158"/>
        <v>0.1879692785</v>
      </c>
      <c r="H14846">
        <f t="shared" si="1159"/>
        <v>0</v>
      </c>
    </row>
    <row r="14847" spans="1:8" x14ac:dyDescent="0.3">
      <c r="A14847" s="1">
        <f t="shared" si="1160"/>
        <v>36835.250000036001</v>
      </c>
      <c r="B14847" s="6">
        <f t="shared" si="1156"/>
        <v>11</v>
      </c>
      <c r="C14847" s="6">
        <f t="shared" si="1157"/>
        <v>12</v>
      </c>
      <c r="D14847">
        <v>0.23580992640000001</v>
      </c>
      <c r="E14847">
        <v>7.8210706000000005E-3</v>
      </c>
      <c r="F14847">
        <v>0.2279888558</v>
      </c>
      <c r="G14847">
        <f t="shared" si="1158"/>
        <v>0.2279888558</v>
      </c>
      <c r="H14847">
        <f t="shared" si="1159"/>
        <v>0</v>
      </c>
    </row>
    <row r="14848" spans="1:8" x14ac:dyDescent="0.3">
      <c r="A14848" s="1">
        <f t="shared" si="1160"/>
        <v>36835.270833369337</v>
      </c>
      <c r="B14848" s="6">
        <f t="shared" si="1156"/>
        <v>11</v>
      </c>
      <c r="C14848" s="6">
        <f t="shared" si="1157"/>
        <v>13</v>
      </c>
      <c r="D14848">
        <v>0.26606723739999999</v>
      </c>
      <c r="E14848">
        <v>0.15604641890000001</v>
      </c>
      <c r="F14848">
        <v>0.11002081850000001</v>
      </c>
      <c r="G14848">
        <f t="shared" si="1158"/>
        <v>0.11002081850000001</v>
      </c>
      <c r="H14848">
        <f t="shared" si="1159"/>
        <v>0</v>
      </c>
    </row>
    <row r="14849" spans="1:8" x14ac:dyDescent="0.3">
      <c r="A14849" s="1">
        <f t="shared" si="1160"/>
        <v>36835.291666702673</v>
      </c>
      <c r="B14849" s="6">
        <f t="shared" si="1156"/>
        <v>11</v>
      </c>
      <c r="C14849" s="6">
        <f t="shared" si="1157"/>
        <v>14</v>
      </c>
      <c r="D14849">
        <v>0.29003866820000002</v>
      </c>
      <c r="E14849">
        <v>0.15604641890000001</v>
      </c>
      <c r="F14849">
        <v>0.1339922493</v>
      </c>
      <c r="G14849">
        <f t="shared" si="1158"/>
        <v>0.1339922493</v>
      </c>
      <c r="H14849">
        <f t="shared" si="1159"/>
        <v>0</v>
      </c>
    </row>
    <row r="14850" spans="1:8" x14ac:dyDescent="0.3">
      <c r="A14850" s="1">
        <f t="shared" si="1160"/>
        <v>36835.312500036009</v>
      </c>
      <c r="B14850" s="6">
        <f t="shared" si="1156"/>
        <v>11</v>
      </c>
      <c r="C14850" s="6">
        <f t="shared" si="1157"/>
        <v>15</v>
      </c>
      <c r="D14850">
        <v>0.27816114819999999</v>
      </c>
      <c r="E14850">
        <v>1.3442725967</v>
      </c>
      <c r="F14850">
        <v>-1.0661114485000001</v>
      </c>
      <c r="G14850">
        <f t="shared" si="1158"/>
        <v>0</v>
      </c>
      <c r="H14850">
        <f t="shared" si="1159"/>
        <v>-1.0661114485000001</v>
      </c>
    </row>
    <row r="14851" spans="1:8" x14ac:dyDescent="0.3">
      <c r="A14851" s="1">
        <f t="shared" si="1160"/>
        <v>36835.333333369344</v>
      </c>
      <c r="B14851" s="6">
        <f t="shared" si="1156"/>
        <v>11</v>
      </c>
      <c r="C14851" s="6">
        <f t="shared" si="1157"/>
        <v>16</v>
      </c>
      <c r="D14851">
        <v>0.25503817270000001</v>
      </c>
      <c r="E14851">
        <v>1.3442725967</v>
      </c>
      <c r="F14851">
        <v>-1.089234424</v>
      </c>
      <c r="G14851">
        <f t="shared" si="1158"/>
        <v>0</v>
      </c>
      <c r="H14851">
        <f t="shared" si="1159"/>
        <v>-1.089234424</v>
      </c>
    </row>
    <row r="14852" spans="1:8" x14ac:dyDescent="0.3">
      <c r="A14852" s="1">
        <f t="shared" si="1160"/>
        <v>36835.35416670268</v>
      </c>
      <c r="B14852" s="6">
        <f t="shared" si="1156"/>
        <v>11</v>
      </c>
      <c r="C14852" s="6">
        <f t="shared" si="1157"/>
        <v>17</v>
      </c>
      <c r="D14852">
        <v>0.24492329669999999</v>
      </c>
      <c r="E14852">
        <v>1.9612446836999999</v>
      </c>
      <c r="F14852">
        <v>-1.716321387</v>
      </c>
      <c r="G14852">
        <f t="shared" si="1158"/>
        <v>0</v>
      </c>
      <c r="H14852">
        <f t="shared" si="1159"/>
        <v>-1.716321387</v>
      </c>
    </row>
    <row r="14853" spans="1:8" x14ac:dyDescent="0.3">
      <c r="A14853" s="1">
        <f t="shared" si="1160"/>
        <v>36835.375000036016</v>
      </c>
      <c r="B14853" s="6">
        <f t="shared" ref="B14853:B14916" si="1161">MONTH(A14853)</f>
        <v>11</v>
      </c>
      <c r="C14853" s="6">
        <f t="shared" ref="C14853:C14916" si="1162">HOUR(A14853)*2+MINUTE(A14853)/30</f>
        <v>18</v>
      </c>
      <c r="D14853">
        <v>0.28310077839999997</v>
      </c>
      <c r="E14853">
        <v>1.9612446836999999</v>
      </c>
      <c r="F14853">
        <v>-1.6781439053</v>
      </c>
      <c r="G14853">
        <f t="shared" ref="G14853:G14916" si="1163">IF(F14853&gt;0,F14853,0)</f>
        <v>0</v>
      </c>
      <c r="H14853">
        <f t="shared" ref="H14853:H14916" si="1164">IF(F14853&lt;0,F14853,0)</f>
        <v>-1.6781439053</v>
      </c>
    </row>
    <row r="14854" spans="1:8" x14ac:dyDescent="0.3">
      <c r="A14854" s="1">
        <f t="shared" ref="A14854:A14917" si="1165">A14853+(1/48)</f>
        <v>36835.395833369352</v>
      </c>
      <c r="B14854" s="6">
        <f t="shared" si="1161"/>
        <v>11</v>
      </c>
      <c r="C14854" s="6">
        <f t="shared" si="1162"/>
        <v>19</v>
      </c>
      <c r="D14854">
        <v>0.27824477339999998</v>
      </c>
      <c r="E14854">
        <v>2.559643737</v>
      </c>
      <c r="F14854">
        <v>-2.2813989636000001</v>
      </c>
      <c r="G14854">
        <f t="shared" si="1163"/>
        <v>0</v>
      </c>
      <c r="H14854">
        <f t="shared" si="1164"/>
        <v>-2.2813989636000001</v>
      </c>
    </row>
    <row r="14855" spans="1:8" x14ac:dyDescent="0.3">
      <c r="A14855" s="1">
        <f t="shared" si="1165"/>
        <v>36835.416666702688</v>
      </c>
      <c r="B14855" s="6">
        <f t="shared" si="1161"/>
        <v>11</v>
      </c>
      <c r="C14855" s="6">
        <f t="shared" si="1162"/>
        <v>20</v>
      </c>
      <c r="D14855">
        <v>0.38913790539999998</v>
      </c>
      <c r="E14855">
        <v>2.559643737</v>
      </c>
      <c r="F14855">
        <v>-2.1705058316999999</v>
      </c>
      <c r="G14855">
        <f t="shared" si="1163"/>
        <v>0</v>
      </c>
      <c r="H14855">
        <f t="shared" si="1164"/>
        <v>-2.1705058316999999</v>
      </c>
    </row>
    <row r="14856" spans="1:8" x14ac:dyDescent="0.3">
      <c r="A14856" s="1">
        <f t="shared" si="1165"/>
        <v>36835.437500036023</v>
      </c>
      <c r="B14856" s="6">
        <f t="shared" si="1161"/>
        <v>11</v>
      </c>
      <c r="C14856" s="6">
        <f t="shared" si="1162"/>
        <v>21</v>
      </c>
      <c r="D14856">
        <v>0.38722252039999999</v>
      </c>
      <c r="E14856">
        <v>2.3956772066999998</v>
      </c>
      <c r="F14856">
        <v>-2.0084546862999999</v>
      </c>
      <c r="G14856">
        <f t="shared" si="1163"/>
        <v>0</v>
      </c>
      <c r="H14856">
        <f t="shared" si="1164"/>
        <v>-2.0084546862999999</v>
      </c>
    </row>
    <row r="14857" spans="1:8" x14ac:dyDescent="0.3">
      <c r="A14857" s="1">
        <f t="shared" si="1165"/>
        <v>36835.458333369359</v>
      </c>
      <c r="B14857" s="6">
        <f t="shared" si="1161"/>
        <v>11</v>
      </c>
      <c r="C14857" s="6">
        <f t="shared" si="1162"/>
        <v>22</v>
      </c>
      <c r="D14857">
        <v>0.46091763209999997</v>
      </c>
      <c r="E14857">
        <v>2.3956772066999998</v>
      </c>
      <c r="F14857">
        <v>-1.9347595744999999</v>
      </c>
      <c r="G14857">
        <f t="shared" si="1163"/>
        <v>0</v>
      </c>
      <c r="H14857">
        <f t="shared" si="1164"/>
        <v>-1.9347595744999999</v>
      </c>
    </row>
    <row r="14858" spans="1:8" x14ac:dyDescent="0.3">
      <c r="A14858" s="1">
        <f t="shared" si="1165"/>
        <v>36835.479166702695</v>
      </c>
      <c r="B14858" s="6">
        <f t="shared" si="1161"/>
        <v>11</v>
      </c>
      <c r="C14858" s="6">
        <f t="shared" si="1162"/>
        <v>23</v>
      </c>
      <c r="D14858">
        <v>0.46277338810000002</v>
      </c>
      <c r="E14858">
        <v>2.3895426896999998</v>
      </c>
      <c r="F14858">
        <v>-1.9267693016</v>
      </c>
      <c r="G14858">
        <f t="shared" si="1163"/>
        <v>0</v>
      </c>
      <c r="H14858">
        <f t="shared" si="1164"/>
        <v>-1.9267693016</v>
      </c>
    </row>
    <row r="14859" spans="1:8" x14ac:dyDescent="0.3">
      <c r="A14859" s="1">
        <f t="shared" si="1165"/>
        <v>36835.500000036031</v>
      </c>
      <c r="B14859" s="6">
        <f t="shared" si="1161"/>
        <v>11</v>
      </c>
      <c r="C14859" s="6">
        <f t="shared" si="1162"/>
        <v>24</v>
      </c>
      <c r="D14859">
        <v>0.44887273550000001</v>
      </c>
      <c r="E14859">
        <v>2.3895426896999998</v>
      </c>
      <c r="F14859">
        <v>-1.9406699542000001</v>
      </c>
      <c r="G14859">
        <f t="shared" si="1163"/>
        <v>0</v>
      </c>
      <c r="H14859">
        <f t="shared" si="1164"/>
        <v>-1.9406699542000001</v>
      </c>
    </row>
    <row r="14860" spans="1:8" x14ac:dyDescent="0.3">
      <c r="A14860" s="1">
        <f t="shared" si="1165"/>
        <v>36835.520833369366</v>
      </c>
      <c r="B14860" s="6">
        <f t="shared" si="1161"/>
        <v>11</v>
      </c>
      <c r="C14860" s="6">
        <f t="shared" si="1162"/>
        <v>25</v>
      </c>
      <c r="D14860">
        <v>0.44950339750000001</v>
      </c>
      <c r="E14860">
        <v>2.5511879376</v>
      </c>
      <c r="F14860">
        <v>-2.1016845400999999</v>
      </c>
      <c r="G14860">
        <f t="shared" si="1163"/>
        <v>0</v>
      </c>
      <c r="H14860">
        <f t="shared" si="1164"/>
        <v>-2.1016845400999999</v>
      </c>
    </row>
    <row r="14861" spans="1:8" x14ac:dyDescent="0.3">
      <c r="A14861" s="1">
        <f t="shared" si="1165"/>
        <v>36835.541666702702</v>
      </c>
      <c r="B14861" s="6">
        <f t="shared" si="1161"/>
        <v>11</v>
      </c>
      <c r="C14861" s="6">
        <f t="shared" si="1162"/>
        <v>26</v>
      </c>
      <c r="D14861">
        <v>0.45896299889999997</v>
      </c>
      <c r="E14861">
        <v>2.5511879376</v>
      </c>
      <c r="F14861">
        <v>-2.0922249385999998</v>
      </c>
      <c r="G14861">
        <f t="shared" si="1163"/>
        <v>0</v>
      </c>
      <c r="H14861">
        <f t="shared" si="1164"/>
        <v>-2.0922249385999998</v>
      </c>
    </row>
    <row r="14862" spans="1:8" x14ac:dyDescent="0.3">
      <c r="A14862" s="1">
        <f t="shared" si="1165"/>
        <v>36835.562500036038</v>
      </c>
      <c r="B14862" s="6">
        <f t="shared" si="1161"/>
        <v>11</v>
      </c>
      <c r="C14862" s="6">
        <f t="shared" si="1162"/>
        <v>27</v>
      </c>
      <c r="D14862">
        <v>0.4568716599</v>
      </c>
      <c r="E14862">
        <v>2.3055075256999999</v>
      </c>
      <c r="F14862">
        <v>-1.8486358657999999</v>
      </c>
      <c r="G14862">
        <f t="shared" si="1163"/>
        <v>0</v>
      </c>
      <c r="H14862">
        <f t="shared" si="1164"/>
        <v>-1.8486358657999999</v>
      </c>
    </row>
    <row r="14863" spans="1:8" x14ac:dyDescent="0.3">
      <c r="A14863" s="1">
        <f t="shared" si="1165"/>
        <v>36835.583333369374</v>
      </c>
      <c r="B14863" s="6">
        <f t="shared" si="1161"/>
        <v>11</v>
      </c>
      <c r="C14863" s="6">
        <f t="shared" si="1162"/>
        <v>28</v>
      </c>
      <c r="D14863">
        <v>0.48478527129999999</v>
      </c>
      <c r="E14863">
        <v>2.3055075256999999</v>
      </c>
      <c r="F14863">
        <v>-1.8207222543999999</v>
      </c>
      <c r="G14863">
        <f t="shared" si="1163"/>
        <v>0</v>
      </c>
      <c r="H14863">
        <f t="shared" si="1164"/>
        <v>-1.8207222543999999</v>
      </c>
    </row>
    <row r="14864" spans="1:8" x14ac:dyDescent="0.3">
      <c r="A14864" s="1">
        <f t="shared" si="1165"/>
        <v>36835.604166702709</v>
      </c>
      <c r="B14864" s="6">
        <f t="shared" si="1161"/>
        <v>11</v>
      </c>
      <c r="C14864" s="6">
        <f t="shared" si="1162"/>
        <v>29</v>
      </c>
      <c r="D14864">
        <v>0.4899258943</v>
      </c>
      <c r="E14864">
        <v>1.7310685672999999</v>
      </c>
      <c r="F14864">
        <v>-1.2411426729999999</v>
      </c>
      <c r="G14864">
        <f t="shared" si="1163"/>
        <v>0</v>
      </c>
      <c r="H14864">
        <f t="shared" si="1164"/>
        <v>-1.2411426729999999</v>
      </c>
    </row>
    <row r="14865" spans="1:8" x14ac:dyDescent="0.3">
      <c r="A14865" s="1">
        <f t="shared" si="1165"/>
        <v>36835.625000036045</v>
      </c>
      <c r="B14865" s="6">
        <f t="shared" si="1161"/>
        <v>11</v>
      </c>
      <c r="C14865" s="6">
        <f t="shared" si="1162"/>
        <v>30</v>
      </c>
      <c r="D14865">
        <v>0.51684210409999998</v>
      </c>
      <c r="E14865">
        <v>1.7310685672999999</v>
      </c>
      <c r="F14865">
        <v>-1.2142264631999999</v>
      </c>
      <c r="G14865">
        <f t="shared" si="1163"/>
        <v>0</v>
      </c>
      <c r="H14865">
        <f t="shared" si="1164"/>
        <v>-1.2142264631999999</v>
      </c>
    </row>
    <row r="14866" spans="1:8" x14ac:dyDescent="0.3">
      <c r="A14866" s="1">
        <f t="shared" si="1165"/>
        <v>36835.645833369381</v>
      </c>
      <c r="B14866" s="6">
        <f t="shared" si="1161"/>
        <v>11</v>
      </c>
      <c r="C14866" s="6">
        <f t="shared" si="1162"/>
        <v>31</v>
      </c>
      <c r="D14866">
        <v>0.52910103509999995</v>
      </c>
      <c r="E14866">
        <v>1.0978278535999999</v>
      </c>
      <c r="F14866">
        <v>-0.56872681849999995</v>
      </c>
      <c r="G14866">
        <f t="shared" si="1163"/>
        <v>0</v>
      </c>
      <c r="H14866">
        <f t="shared" si="1164"/>
        <v>-0.56872681849999995</v>
      </c>
    </row>
    <row r="14867" spans="1:8" x14ac:dyDescent="0.3">
      <c r="A14867" s="1">
        <f t="shared" si="1165"/>
        <v>36835.666666702717</v>
      </c>
      <c r="B14867" s="6">
        <f t="shared" si="1161"/>
        <v>11</v>
      </c>
      <c r="C14867" s="6">
        <f t="shared" si="1162"/>
        <v>32</v>
      </c>
      <c r="D14867">
        <v>0.50450254439999997</v>
      </c>
      <c r="E14867">
        <v>1.0978278535999999</v>
      </c>
      <c r="F14867">
        <v>-0.59332530920000004</v>
      </c>
      <c r="G14867">
        <f t="shared" si="1163"/>
        <v>0</v>
      </c>
      <c r="H14867">
        <f t="shared" si="1164"/>
        <v>-0.59332530920000004</v>
      </c>
    </row>
    <row r="14868" spans="1:8" x14ac:dyDescent="0.3">
      <c r="A14868" s="1">
        <f t="shared" si="1165"/>
        <v>36835.687500036052</v>
      </c>
      <c r="B14868" s="6">
        <f t="shared" si="1161"/>
        <v>11</v>
      </c>
      <c r="C14868" s="6">
        <f t="shared" si="1162"/>
        <v>33</v>
      </c>
      <c r="D14868">
        <v>0.5300429404</v>
      </c>
      <c r="E14868">
        <v>0.57727982860000004</v>
      </c>
      <c r="F14868">
        <v>-4.72368882E-2</v>
      </c>
      <c r="G14868">
        <f t="shared" si="1163"/>
        <v>0</v>
      </c>
      <c r="H14868">
        <f t="shared" si="1164"/>
        <v>-4.72368882E-2</v>
      </c>
    </row>
    <row r="14869" spans="1:8" x14ac:dyDescent="0.3">
      <c r="A14869" s="1">
        <f t="shared" si="1165"/>
        <v>36835.708333369388</v>
      </c>
      <c r="B14869" s="6">
        <f t="shared" si="1161"/>
        <v>11</v>
      </c>
      <c r="C14869" s="6">
        <f t="shared" si="1162"/>
        <v>34</v>
      </c>
      <c r="D14869">
        <v>0.55890978970000005</v>
      </c>
      <c r="E14869">
        <v>0.57727982860000004</v>
      </c>
      <c r="F14869">
        <v>-1.8370038799999999E-2</v>
      </c>
      <c r="G14869">
        <f t="shared" si="1163"/>
        <v>0</v>
      </c>
      <c r="H14869">
        <f t="shared" si="1164"/>
        <v>-1.8370038799999999E-2</v>
      </c>
    </row>
    <row r="14870" spans="1:8" x14ac:dyDescent="0.3">
      <c r="A14870" s="1">
        <f t="shared" si="1165"/>
        <v>36835.729166702724</v>
      </c>
      <c r="B14870" s="6">
        <f t="shared" si="1161"/>
        <v>11</v>
      </c>
      <c r="C14870" s="6">
        <f t="shared" si="1162"/>
        <v>35</v>
      </c>
      <c r="D14870">
        <v>0.58396804970000005</v>
      </c>
      <c r="E14870">
        <v>0.21527817899999999</v>
      </c>
      <c r="F14870">
        <v>0.36868987069999998</v>
      </c>
      <c r="G14870">
        <f t="shared" si="1163"/>
        <v>0.36868987069999998</v>
      </c>
      <c r="H14870">
        <f t="shared" si="1164"/>
        <v>0</v>
      </c>
    </row>
    <row r="14871" spans="1:8" x14ac:dyDescent="0.3">
      <c r="A14871" s="1">
        <f t="shared" si="1165"/>
        <v>36835.75000003606</v>
      </c>
      <c r="B14871" s="6">
        <f t="shared" si="1161"/>
        <v>11</v>
      </c>
      <c r="C14871" s="6">
        <f t="shared" si="1162"/>
        <v>36</v>
      </c>
      <c r="D14871">
        <v>0.62327933810000002</v>
      </c>
      <c r="E14871">
        <v>0.21527817899999999</v>
      </c>
      <c r="F14871">
        <v>0.40800115910000001</v>
      </c>
      <c r="G14871">
        <f t="shared" si="1163"/>
        <v>0.40800115910000001</v>
      </c>
      <c r="H14871">
        <f t="shared" si="1164"/>
        <v>0</v>
      </c>
    </row>
    <row r="14872" spans="1:8" x14ac:dyDescent="0.3">
      <c r="A14872" s="1">
        <f t="shared" si="1165"/>
        <v>36835.770833369395</v>
      </c>
      <c r="B14872" s="6">
        <f t="shared" si="1161"/>
        <v>11</v>
      </c>
      <c r="C14872" s="6">
        <f t="shared" si="1162"/>
        <v>37</v>
      </c>
      <c r="D14872">
        <v>0.6336216751</v>
      </c>
      <c r="E14872">
        <v>6.7060682699999999E-2</v>
      </c>
      <c r="F14872">
        <v>0.56656099240000002</v>
      </c>
      <c r="G14872">
        <f t="shared" si="1163"/>
        <v>0.56656099240000002</v>
      </c>
      <c r="H14872">
        <f t="shared" si="1164"/>
        <v>0</v>
      </c>
    </row>
    <row r="14873" spans="1:8" x14ac:dyDescent="0.3">
      <c r="A14873" s="1">
        <f t="shared" si="1165"/>
        <v>36835.791666702731</v>
      </c>
      <c r="B14873" s="6">
        <f t="shared" si="1161"/>
        <v>11</v>
      </c>
      <c r="C14873" s="6">
        <f t="shared" si="1162"/>
        <v>38</v>
      </c>
      <c r="D14873">
        <v>0.60477368300000001</v>
      </c>
      <c r="E14873">
        <v>6.7060682699999999E-2</v>
      </c>
      <c r="F14873">
        <v>0.53771300030000002</v>
      </c>
      <c r="G14873">
        <f t="shared" si="1163"/>
        <v>0.53771300030000002</v>
      </c>
      <c r="H14873">
        <f t="shared" si="1164"/>
        <v>0</v>
      </c>
    </row>
    <row r="14874" spans="1:8" x14ac:dyDescent="0.3">
      <c r="A14874" s="1">
        <f t="shared" si="1165"/>
        <v>36835.812500036067</v>
      </c>
      <c r="B14874" s="6">
        <f t="shared" si="1161"/>
        <v>11</v>
      </c>
      <c r="C14874" s="6">
        <f t="shared" si="1162"/>
        <v>39</v>
      </c>
      <c r="D14874">
        <v>0.60009921600000005</v>
      </c>
      <c r="E14874">
        <v>0</v>
      </c>
      <c r="F14874">
        <v>0.60009921600000005</v>
      </c>
      <c r="G14874">
        <f t="shared" si="1163"/>
        <v>0.60009921600000005</v>
      </c>
      <c r="H14874">
        <f t="shared" si="1164"/>
        <v>0</v>
      </c>
    </row>
    <row r="14875" spans="1:8" x14ac:dyDescent="0.3">
      <c r="A14875" s="1">
        <f t="shared" si="1165"/>
        <v>36835.833333369403</v>
      </c>
      <c r="B14875" s="6">
        <f t="shared" si="1161"/>
        <v>11</v>
      </c>
      <c r="C14875" s="6">
        <f t="shared" si="1162"/>
        <v>40</v>
      </c>
      <c r="D14875">
        <v>0.54362518940000004</v>
      </c>
      <c r="E14875">
        <v>0</v>
      </c>
      <c r="F14875">
        <v>0.54362518940000004</v>
      </c>
      <c r="G14875">
        <f t="shared" si="1163"/>
        <v>0.54362518940000004</v>
      </c>
      <c r="H14875">
        <f t="shared" si="1164"/>
        <v>0</v>
      </c>
    </row>
    <row r="14876" spans="1:8" x14ac:dyDescent="0.3">
      <c r="A14876" s="1">
        <f t="shared" si="1165"/>
        <v>36835.854166702738</v>
      </c>
      <c r="B14876" s="6">
        <f t="shared" si="1161"/>
        <v>11</v>
      </c>
      <c r="C14876" s="6">
        <f t="shared" si="1162"/>
        <v>41</v>
      </c>
      <c r="D14876">
        <v>0.53173131839999999</v>
      </c>
      <c r="E14876">
        <v>0</v>
      </c>
      <c r="F14876">
        <v>0.53173131839999999</v>
      </c>
      <c r="G14876">
        <f t="shared" si="1163"/>
        <v>0.53173131839999999</v>
      </c>
      <c r="H14876">
        <f t="shared" si="1164"/>
        <v>0</v>
      </c>
    </row>
    <row r="14877" spans="1:8" x14ac:dyDescent="0.3">
      <c r="A14877" s="1">
        <f t="shared" si="1165"/>
        <v>36835.875000036074</v>
      </c>
      <c r="B14877" s="6">
        <f t="shared" si="1161"/>
        <v>11</v>
      </c>
      <c r="C14877" s="6">
        <f t="shared" si="1162"/>
        <v>42</v>
      </c>
      <c r="D14877">
        <v>0.40744325770000001</v>
      </c>
      <c r="E14877">
        <v>0</v>
      </c>
      <c r="F14877">
        <v>0.40744325770000001</v>
      </c>
      <c r="G14877">
        <f t="shared" si="1163"/>
        <v>0.40744325770000001</v>
      </c>
      <c r="H14877">
        <f t="shared" si="1164"/>
        <v>0</v>
      </c>
    </row>
    <row r="14878" spans="1:8" x14ac:dyDescent="0.3">
      <c r="A14878" s="1">
        <f t="shared" si="1165"/>
        <v>36835.89583336941</v>
      </c>
      <c r="B14878" s="6">
        <f t="shared" si="1161"/>
        <v>11</v>
      </c>
      <c r="C14878" s="6">
        <f t="shared" si="1162"/>
        <v>43</v>
      </c>
      <c r="D14878">
        <v>0.38148682169999998</v>
      </c>
      <c r="E14878">
        <v>0</v>
      </c>
      <c r="F14878">
        <v>0.38148682169999998</v>
      </c>
      <c r="G14878">
        <f t="shared" si="1163"/>
        <v>0.38148682169999998</v>
      </c>
      <c r="H14878">
        <f t="shared" si="1164"/>
        <v>0</v>
      </c>
    </row>
    <row r="14879" spans="1:8" x14ac:dyDescent="0.3">
      <c r="A14879" s="1">
        <f t="shared" si="1165"/>
        <v>36835.916666702746</v>
      </c>
      <c r="B14879" s="6">
        <f t="shared" si="1161"/>
        <v>11</v>
      </c>
      <c r="C14879" s="6">
        <f t="shared" si="1162"/>
        <v>44</v>
      </c>
      <c r="D14879">
        <v>0.30957464909999999</v>
      </c>
      <c r="E14879">
        <v>0</v>
      </c>
      <c r="F14879">
        <v>0.30957464909999999</v>
      </c>
      <c r="G14879">
        <f t="shared" si="1163"/>
        <v>0.30957464909999999</v>
      </c>
      <c r="H14879">
        <f t="shared" si="1164"/>
        <v>0</v>
      </c>
    </row>
    <row r="14880" spans="1:8" x14ac:dyDescent="0.3">
      <c r="A14880" s="1">
        <f t="shared" si="1165"/>
        <v>36835.937500036081</v>
      </c>
      <c r="B14880" s="6">
        <f t="shared" si="1161"/>
        <v>11</v>
      </c>
      <c r="C14880" s="6">
        <f t="shared" si="1162"/>
        <v>45</v>
      </c>
      <c r="D14880">
        <v>0.2814358401</v>
      </c>
      <c r="E14880">
        <v>0</v>
      </c>
      <c r="F14880">
        <v>0.2814358401</v>
      </c>
      <c r="G14880">
        <f t="shared" si="1163"/>
        <v>0.2814358401</v>
      </c>
      <c r="H14880">
        <f t="shared" si="1164"/>
        <v>0</v>
      </c>
    </row>
    <row r="14881" spans="1:8" x14ac:dyDescent="0.3">
      <c r="A14881" s="1">
        <f t="shared" si="1165"/>
        <v>36835.958333369417</v>
      </c>
      <c r="B14881" s="6">
        <f t="shared" si="1161"/>
        <v>11</v>
      </c>
      <c r="C14881" s="6">
        <f t="shared" si="1162"/>
        <v>46</v>
      </c>
      <c r="D14881">
        <v>0.23072174810000001</v>
      </c>
      <c r="E14881">
        <v>0</v>
      </c>
      <c r="F14881">
        <v>0.23072174810000001</v>
      </c>
      <c r="G14881">
        <f t="shared" si="1163"/>
        <v>0.23072174810000001</v>
      </c>
      <c r="H14881">
        <f t="shared" si="1164"/>
        <v>0</v>
      </c>
    </row>
    <row r="14882" spans="1:8" x14ac:dyDescent="0.3">
      <c r="A14882" s="1">
        <f t="shared" si="1165"/>
        <v>36835.979166702753</v>
      </c>
      <c r="B14882" s="6">
        <f t="shared" si="1161"/>
        <v>11</v>
      </c>
      <c r="C14882" s="6">
        <f t="shared" si="1162"/>
        <v>47</v>
      </c>
      <c r="D14882">
        <v>0.21043306410000001</v>
      </c>
      <c r="E14882">
        <v>0</v>
      </c>
      <c r="F14882">
        <v>0.21043306410000001</v>
      </c>
      <c r="G14882">
        <f t="shared" si="1163"/>
        <v>0.21043306410000001</v>
      </c>
      <c r="H14882">
        <f t="shared" si="1164"/>
        <v>0</v>
      </c>
    </row>
    <row r="14883" spans="1:8" x14ac:dyDescent="0.3">
      <c r="A14883" s="1">
        <f t="shared" si="1165"/>
        <v>36836.000000036089</v>
      </c>
      <c r="B14883" s="6">
        <f t="shared" si="1161"/>
        <v>11</v>
      </c>
      <c r="C14883" s="6">
        <f t="shared" si="1162"/>
        <v>0</v>
      </c>
      <c r="D14883">
        <v>0.16579118349999999</v>
      </c>
      <c r="E14883">
        <v>0</v>
      </c>
      <c r="F14883">
        <v>0.16579118349999999</v>
      </c>
      <c r="G14883">
        <f t="shared" si="1163"/>
        <v>0.16579118349999999</v>
      </c>
      <c r="H14883">
        <f t="shared" si="1164"/>
        <v>0</v>
      </c>
    </row>
    <row r="14884" spans="1:8" x14ac:dyDescent="0.3">
      <c r="A14884" s="1">
        <f t="shared" si="1165"/>
        <v>36836.020833369425</v>
      </c>
      <c r="B14884" s="6">
        <f t="shared" si="1161"/>
        <v>11</v>
      </c>
      <c r="C14884" s="6">
        <f t="shared" si="1162"/>
        <v>1</v>
      </c>
      <c r="D14884">
        <v>0.15528732349999999</v>
      </c>
      <c r="E14884">
        <v>0</v>
      </c>
      <c r="F14884">
        <v>0.15528732349999999</v>
      </c>
      <c r="G14884">
        <f t="shared" si="1163"/>
        <v>0.15528732349999999</v>
      </c>
      <c r="H14884">
        <f t="shared" si="1164"/>
        <v>0</v>
      </c>
    </row>
    <row r="14885" spans="1:8" x14ac:dyDescent="0.3">
      <c r="A14885" s="1">
        <f t="shared" si="1165"/>
        <v>36836.04166670276</v>
      </c>
      <c r="B14885" s="6">
        <f t="shared" si="1161"/>
        <v>11</v>
      </c>
      <c r="C14885" s="6">
        <f t="shared" si="1162"/>
        <v>2</v>
      </c>
      <c r="D14885">
        <v>0.14698597960000001</v>
      </c>
      <c r="E14885">
        <v>0</v>
      </c>
      <c r="F14885">
        <v>0.14698597960000001</v>
      </c>
      <c r="G14885">
        <f t="shared" si="1163"/>
        <v>0.14698597960000001</v>
      </c>
      <c r="H14885">
        <f t="shared" si="1164"/>
        <v>0</v>
      </c>
    </row>
    <row r="14886" spans="1:8" x14ac:dyDescent="0.3">
      <c r="A14886" s="1">
        <f t="shared" si="1165"/>
        <v>36836.062500036096</v>
      </c>
      <c r="B14886" s="6">
        <f t="shared" si="1161"/>
        <v>11</v>
      </c>
      <c r="C14886" s="6">
        <f t="shared" si="1162"/>
        <v>3</v>
      </c>
      <c r="D14886">
        <v>0.14222156659999999</v>
      </c>
      <c r="E14886">
        <v>0</v>
      </c>
      <c r="F14886">
        <v>0.14222156659999999</v>
      </c>
      <c r="G14886">
        <f t="shared" si="1163"/>
        <v>0.14222156659999999</v>
      </c>
      <c r="H14886">
        <f t="shared" si="1164"/>
        <v>0</v>
      </c>
    </row>
    <row r="14887" spans="1:8" x14ac:dyDescent="0.3">
      <c r="A14887" s="1">
        <f t="shared" si="1165"/>
        <v>36836.083333369432</v>
      </c>
      <c r="B14887" s="6">
        <f t="shared" si="1161"/>
        <v>11</v>
      </c>
      <c r="C14887" s="6">
        <f t="shared" si="1162"/>
        <v>4</v>
      </c>
      <c r="D14887">
        <v>0.13928409159999999</v>
      </c>
      <c r="E14887">
        <v>0</v>
      </c>
      <c r="F14887">
        <v>0.13928409159999999</v>
      </c>
      <c r="G14887">
        <f t="shared" si="1163"/>
        <v>0.13928409159999999</v>
      </c>
      <c r="H14887">
        <f t="shared" si="1164"/>
        <v>0</v>
      </c>
    </row>
    <row r="14888" spans="1:8" x14ac:dyDescent="0.3">
      <c r="A14888" s="1">
        <f t="shared" si="1165"/>
        <v>36836.104166702768</v>
      </c>
      <c r="B14888" s="6">
        <f t="shared" si="1161"/>
        <v>11</v>
      </c>
      <c r="C14888" s="6">
        <f t="shared" si="1162"/>
        <v>5</v>
      </c>
      <c r="D14888">
        <v>0.13641981559999999</v>
      </c>
      <c r="E14888">
        <v>0</v>
      </c>
      <c r="F14888">
        <v>0.13641981559999999</v>
      </c>
      <c r="G14888">
        <f t="shared" si="1163"/>
        <v>0.13641981559999999</v>
      </c>
      <c r="H14888">
        <f t="shared" si="1164"/>
        <v>0</v>
      </c>
    </row>
    <row r="14889" spans="1:8" x14ac:dyDescent="0.3">
      <c r="A14889" s="1">
        <f t="shared" si="1165"/>
        <v>36836.125000036103</v>
      </c>
      <c r="B14889" s="6">
        <f t="shared" si="1161"/>
        <v>11</v>
      </c>
      <c r="C14889" s="6">
        <f t="shared" si="1162"/>
        <v>6</v>
      </c>
      <c r="D14889">
        <v>0.13423010739999999</v>
      </c>
      <c r="E14889">
        <v>0</v>
      </c>
      <c r="F14889">
        <v>0.13423010739999999</v>
      </c>
      <c r="G14889">
        <f t="shared" si="1163"/>
        <v>0.13423010739999999</v>
      </c>
      <c r="H14889">
        <f t="shared" si="1164"/>
        <v>0</v>
      </c>
    </row>
    <row r="14890" spans="1:8" x14ac:dyDescent="0.3">
      <c r="A14890" s="1">
        <f t="shared" si="1165"/>
        <v>36836.145833369439</v>
      </c>
      <c r="B14890" s="6">
        <f t="shared" si="1161"/>
        <v>11</v>
      </c>
      <c r="C14890" s="6">
        <f t="shared" si="1162"/>
        <v>7</v>
      </c>
      <c r="D14890">
        <v>0.1361139324</v>
      </c>
      <c r="E14890">
        <v>0</v>
      </c>
      <c r="F14890">
        <v>0.1361139324</v>
      </c>
      <c r="G14890">
        <f t="shared" si="1163"/>
        <v>0.1361139324</v>
      </c>
      <c r="H14890">
        <f t="shared" si="1164"/>
        <v>0</v>
      </c>
    </row>
    <row r="14891" spans="1:8" x14ac:dyDescent="0.3">
      <c r="A14891" s="1">
        <f t="shared" si="1165"/>
        <v>36836.166666702775</v>
      </c>
      <c r="B14891" s="6">
        <f t="shared" si="1161"/>
        <v>11</v>
      </c>
      <c r="C14891" s="6">
        <f t="shared" si="1162"/>
        <v>8</v>
      </c>
      <c r="D14891">
        <v>0.1386663792</v>
      </c>
      <c r="E14891">
        <v>0</v>
      </c>
      <c r="F14891">
        <v>0.1386663792</v>
      </c>
      <c r="G14891">
        <f t="shared" si="1163"/>
        <v>0.1386663792</v>
      </c>
      <c r="H14891">
        <f t="shared" si="1164"/>
        <v>0</v>
      </c>
    </row>
    <row r="14892" spans="1:8" x14ac:dyDescent="0.3">
      <c r="A14892" s="1">
        <f t="shared" si="1165"/>
        <v>36836.187500036111</v>
      </c>
      <c r="B14892" s="6">
        <f t="shared" si="1161"/>
        <v>11</v>
      </c>
      <c r="C14892" s="6">
        <f t="shared" si="1162"/>
        <v>9</v>
      </c>
      <c r="D14892">
        <v>0.1454617352</v>
      </c>
      <c r="E14892">
        <v>0</v>
      </c>
      <c r="F14892">
        <v>0.1454617352</v>
      </c>
      <c r="G14892">
        <f t="shared" si="1163"/>
        <v>0.1454617352</v>
      </c>
      <c r="H14892">
        <f t="shared" si="1164"/>
        <v>0</v>
      </c>
    </row>
    <row r="14893" spans="1:8" x14ac:dyDescent="0.3">
      <c r="A14893" s="1">
        <f t="shared" si="1165"/>
        <v>36836.208333369446</v>
      </c>
      <c r="B14893" s="6">
        <f t="shared" si="1161"/>
        <v>11</v>
      </c>
      <c r="C14893" s="6">
        <f t="shared" si="1162"/>
        <v>10</v>
      </c>
      <c r="D14893">
        <v>0.1647314104</v>
      </c>
      <c r="E14893">
        <v>0</v>
      </c>
      <c r="F14893">
        <v>0.1647314104</v>
      </c>
      <c r="G14893">
        <f t="shared" si="1163"/>
        <v>0.1647314104</v>
      </c>
      <c r="H14893">
        <f t="shared" si="1164"/>
        <v>0</v>
      </c>
    </row>
    <row r="14894" spans="1:8" x14ac:dyDescent="0.3">
      <c r="A14894" s="1">
        <f t="shared" si="1165"/>
        <v>36836.229166702782</v>
      </c>
      <c r="B14894" s="6">
        <f t="shared" si="1161"/>
        <v>11</v>
      </c>
      <c r="C14894" s="6">
        <f t="shared" si="1162"/>
        <v>11</v>
      </c>
      <c r="D14894">
        <v>0.18668695239999999</v>
      </c>
      <c r="E14894">
        <v>7.8590255000000001E-3</v>
      </c>
      <c r="F14894">
        <v>0.17882792689999999</v>
      </c>
      <c r="G14894">
        <f t="shared" si="1163"/>
        <v>0.17882792689999999</v>
      </c>
      <c r="H14894">
        <f t="shared" si="1164"/>
        <v>0</v>
      </c>
    </row>
    <row r="14895" spans="1:8" x14ac:dyDescent="0.3">
      <c r="A14895" s="1">
        <f t="shared" si="1165"/>
        <v>36836.250000036118</v>
      </c>
      <c r="B14895" s="6">
        <f t="shared" si="1161"/>
        <v>11</v>
      </c>
      <c r="C14895" s="6">
        <f t="shared" si="1162"/>
        <v>12</v>
      </c>
      <c r="D14895">
        <v>0.21043078900000001</v>
      </c>
      <c r="E14895">
        <v>7.8590255000000001E-3</v>
      </c>
      <c r="F14895">
        <v>0.2025717635</v>
      </c>
      <c r="G14895">
        <f t="shared" si="1163"/>
        <v>0.2025717635</v>
      </c>
      <c r="H14895">
        <f t="shared" si="1164"/>
        <v>0</v>
      </c>
    </row>
    <row r="14896" spans="1:8" x14ac:dyDescent="0.3">
      <c r="A14896" s="1">
        <f t="shared" si="1165"/>
        <v>36836.270833369454</v>
      </c>
      <c r="B14896" s="6">
        <f t="shared" si="1161"/>
        <v>11</v>
      </c>
      <c r="C14896" s="6">
        <f t="shared" si="1162"/>
        <v>13</v>
      </c>
      <c r="D14896">
        <v>0.241217086</v>
      </c>
      <c r="E14896">
        <v>4.5250928699999998E-2</v>
      </c>
      <c r="F14896">
        <v>0.19596615740000001</v>
      </c>
      <c r="G14896">
        <f t="shared" si="1163"/>
        <v>0.19596615740000001</v>
      </c>
      <c r="H14896">
        <f t="shared" si="1164"/>
        <v>0</v>
      </c>
    </row>
    <row r="14897" spans="1:8" x14ac:dyDescent="0.3">
      <c r="A14897" s="1">
        <f t="shared" si="1165"/>
        <v>36836.291666702789</v>
      </c>
      <c r="B14897" s="6">
        <f t="shared" si="1161"/>
        <v>11</v>
      </c>
      <c r="C14897" s="6">
        <f t="shared" si="1162"/>
        <v>14</v>
      </c>
      <c r="D14897">
        <v>0.2489511556</v>
      </c>
      <c r="E14897">
        <v>4.5250928699999998E-2</v>
      </c>
      <c r="F14897">
        <v>0.20370022700000001</v>
      </c>
      <c r="G14897">
        <f t="shared" si="1163"/>
        <v>0.20370022700000001</v>
      </c>
      <c r="H14897">
        <f t="shared" si="1164"/>
        <v>0</v>
      </c>
    </row>
    <row r="14898" spans="1:8" x14ac:dyDescent="0.3">
      <c r="A14898" s="1">
        <f t="shared" si="1165"/>
        <v>36836.312500036125</v>
      </c>
      <c r="B14898" s="6">
        <f t="shared" si="1161"/>
        <v>11</v>
      </c>
      <c r="C14898" s="6">
        <f t="shared" si="1162"/>
        <v>15</v>
      </c>
      <c r="D14898">
        <v>0.24205477959999999</v>
      </c>
      <c r="E14898">
        <v>0.1765895086</v>
      </c>
      <c r="F14898">
        <v>6.5465271000000005E-2</v>
      </c>
      <c r="G14898">
        <f t="shared" si="1163"/>
        <v>6.5465271000000005E-2</v>
      </c>
      <c r="H14898">
        <f t="shared" si="1164"/>
        <v>0</v>
      </c>
    </row>
    <row r="14899" spans="1:8" x14ac:dyDescent="0.3">
      <c r="A14899" s="1">
        <f t="shared" si="1165"/>
        <v>36836.333333369461</v>
      </c>
      <c r="B14899" s="6">
        <f t="shared" si="1161"/>
        <v>11</v>
      </c>
      <c r="C14899" s="6">
        <f t="shared" si="1162"/>
        <v>16</v>
      </c>
      <c r="D14899">
        <v>0.22542858020000001</v>
      </c>
      <c r="E14899">
        <v>0.1765895086</v>
      </c>
      <c r="F14899">
        <v>4.8839071599999999E-2</v>
      </c>
      <c r="G14899">
        <f t="shared" si="1163"/>
        <v>4.8839071599999999E-2</v>
      </c>
      <c r="H14899">
        <f t="shared" si="1164"/>
        <v>0</v>
      </c>
    </row>
    <row r="14900" spans="1:8" x14ac:dyDescent="0.3">
      <c r="A14900" s="1">
        <f t="shared" si="1165"/>
        <v>36836.354166702797</v>
      </c>
      <c r="B14900" s="6">
        <f t="shared" si="1161"/>
        <v>11</v>
      </c>
      <c r="C14900" s="6">
        <f t="shared" si="1162"/>
        <v>17</v>
      </c>
      <c r="D14900">
        <v>0.21143518219999999</v>
      </c>
      <c r="E14900">
        <v>0.40442788280000003</v>
      </c>
      <c r="F14900">
        <v>-0.19299270060000001</v>
      </c>
      <c r="G14900">
        <f t="shared" si="1163"/>
        <v>0</v>
      </c>
      <c r="H14900">
        <f t="shared" si="1164"/>
        <v>-0.19299270060000001</v>
      </c>
    </row>
    <row r="14901" spans="1:8" x14ac:dyDescent="0.3">
      <c r="A14901" s="1">
        <f t="shared" si="1165"/>
        <v>36836.375000036132</v>
      </c>
      <c r="B14901" s="6">
        <f t="shared" si="1161"/>
        <v>11</v>
      </c>
      <c r="C14901" s="6">
        <f t="shared" si="1162"/>
        <v>18</v>
      </c>
      <c r="D14901">
        <v>0.20451789670000001</v>
      </c>
      <c r="E14901">
        <v>0.40442788280000003</v>
      </c>
      <c r="F14901">
        <v>-0.19990998600000001</v>
      </c>
      <c r="G14901">
        <f t="shared" si="1163"/>
        <v>0</v>
      </c>
      <c r="H14901">
        <f t="shared" si="1164"/>
        <v>-0.19990998600000001</v>
      </c>
    </row>
    <row r="14902" spans="1:8" x14ac:dyDescent="0.3">
      <c r="A14902" s="1">
        <f t="shared" si="1165"/>
        <v>36836.395833369468</v>
      </c>
      <c r="B14902" s="6">
        <f t="shared" si="1161"/>
        <v>11</v>
      </c>
      <c r="C14902" s="6">
        <f t="shared" si="1162"/>
        <v>19</v>
      </c>
      <c r="D14902">
        <v>0.2005928847</v>
      </c>
      <c r="E14902">
        <v>0.58238041689999998</v>
      </c>
      <c r="F14902">
        <v>-0.38178753209999999</v>
      </c>
      <c r="G14902">
        <f t="shared" si="1163"/>
        <v>0</v>
      </c>
      <c r="H14902">
        <f t="shared" si="1164"/>
        <v>-0.38178753209999999</v>
      </c>
    </row>
    <row r="14903" spans="1:8" x14ac:dyDescent="0.3">
      <c r="A14903" s="1">
        <f t="shared" si="1165"/>
        <v>36836.416666702804</v>
      </c>
      <c r="B14903" s="6">
        <f t="shared" si="1161"/>
        <v>11</v>
      </c>
      <c r="C14903" s="6">
        <f t="shared" si="1162"/>
        <v>20</v>
      </c>
      <c r="D14903">
        <v>0.19544803860000001</v>
      </c>
      <c r="E14903">
        <v>0.58238041689999998</v>
      </c>
      <c r="F14903">
        <v>-0.38693237829999999</v>
      </c>
      <c r="G14903">
        <f t="shared" si="1163"/>
        <v>0</v>
      </c>
      <c r="H14903">
        <f t="shared" si="1164"/>
        <v>-0.38693237829999999</v>
      </c>
    </row>
    <row r="14904" spans="1:8" x14ac:dyDescent="0.3">
      <c r="A14904" s="1">
        <f t="shared" si="1165"/>
        <v>36836.43750003614</v>
      </c>
      <c r="B14904" s="6">
        <f t="shared" si="1161"/>
        <v>11</v>
      </c>
      <c r="C14904" s="6">
        <f t="shared" si="1162"/>
        <v>21</v>
      </c>
      <c r="D14904">
        <v>0.1971538186</v>
      </c>
      <c r="E14904">
        <v>0.73872951050000002</v>
      </c>
      <c r="F14904">
        <v>-0.54157569189999999</v>
      </c>
      <c r="G14904">
        <f t="shared" si="1163"/>
        <v>0</v>
      </c>
      <c r="H14904">
        <f t="shared" si="1164"/>
        <v>-0.54157569189999999</v>
      </c>
    </row>
    <row r="14905" spans="1:8" x14ac:dyDescent="0.3">
      <c r="A14905" s="1">
        <f t="shared" si="1165"/>
        <v>36836.458333369475</v>
      </c>
      <c r="B14905" s="6">
        <f t="shared" si="1161"/>
        <v>11</v>
      </c>
      <c r="C14905" s="6">
        <f t="shared" si="1162"/>
        <v>22</v>
      </c>
      <c r="D14905">
        <v>0.1968881167</v>
      </c>
      <c r="E14905">
        <v>0.73872951050000002</v>
      </c>
      <c r="F14905">
        <v>-0.54184139389999997</v>
      </c>
      <c r="G14905">
        <f t="shared" si="1163"/>
        <v>0</v>
      </c>
      <c r="H14905">
        <f t="shared" si="1164"/>
        <v>-0.54184139389999997</v>
      </c>
    </row>
    <row r="14906" spans="1:8" x14ac:dyDescent="0.3">
      <c r="A14906" s="1">
        <f t="shared" si="1165"/>
        <v>36836.479166702811</v>
      </c>
      <c r="B14906" s="6">
        <f t="shared" si="1161"/>
        <v>11</v>
      </c>
      <c r="C14906" s="6">
        <f t="shared" si="1162"/>
        <v>23</v>
      </c>
      <c r="D14906">
        <v>0.2041183107</v>
      </c>
      <c r="E14906">
        <v>1.0386873540999999</v>
      </c>
      <c r="F14906">
        <v>-0.83456904350000005</v>
      </c>
      <c r="G14906">
        <f t="shared" si="1163"/>
        <v>0</v>
      </c>
      <c r="H14906">
        <f t="shared" si="1164"/>
        <v>-0.83456904350000005</v>
      </c>
    </row>
    <row r="14907" spans="1:8" x14ac:dyDescent="0.3">
      <c r="A14907" s="1">
        <f t="shared" si="1165"/>
        <v>36836.500000036147</v>
      </c>
      <c r="B14907" s="6">
        <f t="shared" si="1161"/>
        <v>11</v>
      </c>
      <c r="C14907" s="6">
        <f t="shared" si="1162"/>
        <v>24</v>
      </c>
      <c r="D14907">
        <v>0.2079171028</v>
      </c>
      <c r="E14907">
        <v>1.0386873540999999</v>
      </c>
      <c r="F14907">
        <v>-0.83077025140000005</v>
      </c>
      <c r="G14907">
        <f t="shared" si="1163"/>
        <v>0</v>
      </c>
      <c r="H14907">
        <f t="shared" si="1164"/>
        <v>-0.83077025140000005</v>
      </c>
    </row>
    <row r="14908" spans="1:8" x14ac:dyDescent="0.3">
      <c r="A14908" s="1">
        <f t="shared" si="1165"/>
        <v>36836.520833369483</v>
      </c>
      <c r="B14908" s="6">
        <f t="shared" si="1161"/>
        <v>11</v>
      </c>
      <c r="C14908" s="6">
        <f t="shared" si="1162"/>
        <v>25</v>
      </c>
      <c r="D14908">
        <v>0.2091059418</v>
      </c>
      <c r="E14908">
        <v>1.0709566471</v>
      </c>
      <c r="F14908">
        <v>-0.86185070529999996</v>
      </c>
      <c r="G14908">
        <f t="shared" si="1163"/>
        <v>0</v>
      </c>
      <c r="H14908">
        <f t="shared" si="1164"/>
        <v>-0.86185070529999996</v>
      </c>
    </row>
    <row r="14909" spans="1:8" x14ac:dyDescent="0.3">
      <c r="A14909" s="1">
        <f t="shared" si="1165"/>
        <v>36836.541666702818</v>
      </c>
      <c r="B14909" s="6">
        <f t="shared" si="1161"/>
        <v>11</v>
      </c>
      <c r="C14909" s="6">
        <f t="shared" si="1162"/>
        <v>26</v>
      </c>
      <c r="D14909">
        <v>0.20722962189999999</v>
      </c>
      <c r="E14909">
        <v>1.0709566471</v>
      </c>
      <c r="F14909">
        <v>-0.8637270252</v>
      </c>
      <c r="G14909">
        <f t="shared" si="1163"/>
        <v>0</v>
      </c>
      <c r="H14909">
        <f t="shared" si="1164"/>
        <v>-0.8637270252</v>
      </c>
    </row>
    <row r="14910" spans="1:8" x14ac:dyDescent="0.3">
      <c r="A14910" s="1">
        <f t="shared" si="1165"/>
        <v>36836.562500036154</v>
      </c>
      <c r="B14910" s="6">
        <f t="shared" si="1161"/>
        <v>11</v>
      </c>
      <c r="C14910" s="6">
        <f t="shared" si="1162"/>
        <v>27</v>
      </c>
      <c r="D14910">
        <v>0.20863856589999999</v>
      </c>
      <c r="E14910">
        <v>0.91261266939999997</v>
      </c>
      <c r="F14910">
        <v>-0.7039741035</v>
      </c>
      <c r="G14910">
        <f t="shared" si="1163"/>
        <v>0</v>
      </c>
      <c r="H14910">
        <f t="shared" si="1164"/>
        <v>-0.7039741035</v>
      </c>
    </row>
    <row r="14911" spans="1:8" x14ac:dyDescent="0.3">
      <c r="A14911" s="1">
        <f t="shared" si="1165"/>
        <v>36836.58333336949</v>
      </c>
      <c r="B14911" s="6">
        <f t="shared" si="1161"/>
        <v>11</v>
      </c>
      <c r="C14911" s="6">
        <f t="shared" si="1162"/>
        <v>28</v>
      </c>
      <c r="D14911">
        <v>0.21503513969999999</v>
      </c>
      <c r="E14911">
        <v>0.91261266939999997</v>
      </c>
      <c r="F14911">
        <v>-0.69757752969999998</v>
      </c>
      <c r="G14911">
        <f t="shared" si="1163"/>
        <v>0</v>
      </c>
      <c r="H14911">
        <f t="shared" si="1164"/>
        <v>-0.69757752969999998</v>
      </c>
    </row>
    <row r="14912" spans="1:8" x14ac:dyDescent="0.3">
      <c r="A14912" s="1">
        <f t="shared" si="1165"/>
        <v>36836.604166702826</v>
      </c>
      <c r="B14912" s="6">
        <f t="shared" si="1161"/>
        <v>11</v>
      </c>
      <c r="C14912" s="6">
        <f t="shared" si="1162"/>
        <v>29</v>
      </c>
      <c r="D14912">
        <v>0.23226720170000001</v>
      </c>
      <c r="E14912">
        <v>0.94591348090000005</v>
      </c>
      <c r="F14912">
        <v>-0.71364627920000001</v>
      </c>
      <c r="G14912">
        <f t="shared" si="1163"/>
        <v>0</v>
      </c>
      <c r="H14912">
        <f t="shared" si="1164"/>
        <v>-0.71364627920000001</v>
      </c>
    </row>
    <row r="14913" spans="1:8" x14ac:dyDescent="0.3">
      <c r="A14913" s="1">
        <f t="shared" si="1165"/>
        <v>36836.625000036162</v>
      </c>
      <c r="B14913" s="6">
        <f t="shared" si="1161"/>
        <v>11</v>
      </c>
      <c r="C14913" s="6">
        <f t="shared" si="1162"/>
        <v>30</v>
      </c>
      <c r="D14913">
        <v>0.2511876368</v>
      </c>
      <c r="E14913">
        <v>0.94591348090000005</v>
      </c>
      <c r="F14913">
        <v>-0.69472584410000005</v>
      </c>
      <c r="G14913">
        <f t="shared" si="1163"/>
        <v>0</v>
      </c>
      <c r="H14913">
        <f t="shared" si="1164"/>
        <v>-0.69472584410000005</v>
      </c>
    </row>
    <row r="14914" spans="1:8" x14ac:dyDescent="0.3">
      <c r="A14914" s="1">
        <f t="shared" si="1165"/>
        <v>36836.645833369497</v>
      </c>
      <c r="B14914" s="6">
        <f t="shared" si="1161"/>
        <v>11</v>
      </c>
      <c r="C14914" s="6">
        <f t="shared" si="1162"/>
        <v>31</v>
      </c>
      <c r="D14914">
        <v>0.2718093358</v>
      </c>
      <c r="E14914">
        <v>0.73232681119999998</v>
      </c>
      <c r="F14914">
        <v>-0.46051747539999999</v>
      </c>
      <c r="G14914">
        <f t="shared" si="1163"/>
        <v>0</v>
      </c>
      <c r="H14914">
        <f t="shared" si="1164"/>
        <v>-0.46051747539999999</v>
      </c>
    </row>
    <row r="14915" spans="1:8" x14ac:dyDescent="0.3">
      <c r="A14915" s="1">
        <f t="shared" si="1165"/>
        <v>36836.666666702833</v>
      </c>
      <c r="B14915" s="6">
        <f t="shared" si="1161"/>
        <v>11</v>
      </c>
      <c r="C14915" s="6">
        <f t="shared" si="1162"/>
        <v>32</v>
      </c>
      <c r="D14915">
        <v>0.29266119550000003</v>
      </c>
      <c r="E14915">
        <v>0.73232681119999998</v>
      </c>
      <c r="F14915">
        <v>-0.43966561570000001</v>
      </c>
      <c r="G14915">
        <f t="shared" si="1163"/>
        <v>0</v>
      </c>
      <c r="H14915">
        <f t="shared" si="1164"/>
        <v>-0.43966561570000001</v>
      </c>
    </row>
    <row r="14916" spans="1:8" x14ac:dyDescent="0.3">
      <c r="A14916" s="1">
        <f t="shared" si="1165"/>
        <v>36836.687500036169</v>
      </c>
      <c r="B14916" s="6">
        <f t="shared" si="1161"/>
        <v>11</v>
      </c>
      <c r="C14916" s="6">
        <f t="shared" si="1162"/>
        <v>33</v>
      </c>
      <c r="D14916">
        <v>0.31399158049999998</v>
      </c>
      <c r="E14916">
        <v>0.31466281210000002</v>
      </c>
      <c r="F14916">
        <v>-6.7123159999999999E-4</v>
      </c>
      <c r="G14916">
        <f t="shared" si="1163"/>
        <v>0</v>
      </c>
      <c r="H14916">
        <f t="shared" si="1164"/>
        <v>-6.7123159999999999E-4</v>
      </c>
    </row>
    <row r="14917" spans="1:8" x14ac:dyDescent="0.3">
      <c r="A14917" s="1">
        <f t="shared" si="1165"/>
        <v>36836.708333369505</v>
      </c>
      <c r="B14917" s="6">
        <f t="shared" ref="B14917:B14980" si="1166">MONTH(A14917)</f>
        <v>11</v>
      </c>
      <c r="C14917" s="6">
        <f t="shared" ref="C14917:C14980" si="1167">HOUR(A14917)*2+MINUTE(A14917)/30</f>
        <v>34</v>
      </c>
      <c r="D14917">
        <v>0.3384363426</v>
      </c>
      <c r="E14917">
        <v>0.31466281210000002</v>
      </c>
      <c r="F14917">
        <v>2.3773530500000001E-2</v>
      </c>
      <c r="G14917">
        <f t="shared" ref="G14917:G14980" si="1168">IF(F14917&gt;0,F14917,0)</f>
        <v>2.3773530500000001E-2</v>
      </c>
      <c r="H14917">
        <f t="shared" ref="H14917:H14980" si="1169">IF(F14917&lt;0,F14917,0)</f>
        <v>0</v>
      </c>
    </row>
    <row r="14918" spans="1:8" x14ac:dyDescent="0.3">
      <c r="A14918" s="1">
        <f t="shared" ref="A14918:A14981" si="1170">A14917+(1/48)</f>
        <v>36836.72916670284</v>
      </c>
      <c r="B14918" s="6">
        <f t="shared" si="1166"/>
        <v>11</v>
      </c>
      <c r="C14918" s="6">
        <f t="shared" si="1167"/>
        <v>35</v>
      </c>
      <c r="D14918">
        <v>0.3607852896</v>
      </c>
      <c r="E14918">
        <v>8.2249645600000004E-2</v>
      </c>
      <c r="F14918">
        <v>0.27853564400000003</v>
      </c>
      <c r="G14918">
        <f t="shared" si="1168"/>
        <v>0.27853564400000003</v>
      </c>
      <c r="H14918">
        <f t="shared" si="1169"/>
        <v>0</v>
      </c>
    </row>
    <row r="14919" spans="1:8" x14ac:dyDescent="0.3">
      <c r="A14919" s="1">
        <f t="shared" si="1170"/>
        <v>36836.750000036176</v>
      </c>
      <c r="B14919" s="6">
        <f t="shared" si="1166"/>
        <v>11</v>
      </c>
      <c r="C14919" s="6">
        <f t="shared" si="1167"/>
        <v>36</v>
      </c>
      <c r="D14919">
        <v>0.36584767639999999</v>
      </c>
      <c r="E14919">
        <v>8.2249645600000004E-2</v>
      </c>
      <c r="F14919">
        <v>0.28359803080000001</v>
      </c>
      <c r="G14919">
        <f t="shared" si="1168"/>
        <v>0.28359803080000001</v>
      </c>
      <c r="H14919">
        <f t="shared" si="1169"/>
        <v>0</v>
      </c>
    </row>
    <row r="14920" spans="1:8" x14ac:dyDescent="0.3">
      <c r="A14920" s="1">
        <f t="shared" si="1170"/>
        <v>36836.770833369512</v>
      </c>
      <c r="B14920" s="6">
        <f t="shared" si="1166"/>
        <v>11</v>
      </c>
      <c r="C14920" s="6">
        <f t="shared" si="1167"/>
        <v>37</v>
      </c>
      <c r="D14920">
        <v>0.36702107639999998</v>
      </c>
      <c r="E14920">
        <v>4.1282847400000003E-2</v>
      </c>
      <c r="F14920">
        <v>0.32573822889999998</v>
      </c>
      <c r="G14920">
        <f t="shared" si="1168"/>
        <v>0.32573822889999998</v>
      </c>
      <c r="H14920">
        <f t="shared" si="1169"/>
        <v>0</v>
      </c>
    </row>
    <row r="14921" spans="1:8" x14ac:dyDescent="0.3">
      <c r="A14921" s="1">
        <f t="shared" si="1170"/>
        <v>36836.791666702848</v>
      </c>
      <c r="B14921" s="6">
        <f t="shared" si="1166"/>
        <v>11</v>
      </c>
      <c r="C14921" s="6">
        <f t="shared" si="1167"/>
        <v>38</v>
      </c>
      <c r="D14921">
        <v>0.3842518157</v>
      </c>
      <c r="E14921">
        <v>4.1282847400000003E-2</v>
      </c>
      <c r="F14921">
        <v>0.3429689682</v>
      </c>
      <c r="G14921">
        <f t="shared" si="1168"/>
        <v>0.3429689682</v>
      </c>
      <c r="H14921">
        <f t="shared" si="1169"/>
        <v>0</v>
      </c>
    </row>
    <row r="14922" spans="1:8" x14ac:dyDescent="0.3">
      <c r="A14922" s="1">
        <f t="shared" si="1170"/>
        <v>36836.812500036183</v>
      </c>
      <c r="B14922" s="6">
        <f t="shared" si="1166"/>
        <v>11</v>
      </c>
      <c r="C14922" s="6">
        <f t="shared" si="1167"/>
        <v>39</v>
      </c>
      <c r="D14922">
        <v>0.3825252677</v>
      </c>
      <c r="E14922">
        <v>0</v>
      </c>
      <c r="F14922">
        <v>0.3825252677</v>
      </c>
      <c r="G14922">
        <f t="shared" si="1168"/>
        <v>0.3825252677</v>
      </c>
      <c r="H14922">
        <f t="shared" si="1169"/>
        <v>0</v>
      </c>
    </row>
    <row r="14923" spans="1:8" x14ac:dyDescent="0.3">
      <c r="A14923" s="1">
        <f t="shared" si="1170"/>
        <v>36836.833333369519</v>
      </c>
      <c r="B14923" s="6">
        <f t="shared" si="1166"/>
        <v>11</v>
      </c>
      <c r="C14923" s="6">
        <f t="shared" si="1167"/>
        <v>40</v>
      </c>
      <c r="D14923">
        <v>0.37408747539999998</v>
      </c>
      <c r="E14923">
        <v>0</v>
      </c>
      <c r="F14923">
        <v>0.37408747539999998</v>
      </c>
      <c r="G14923">
        <f t="shared" si="1168"/>
        <v>0.37408747539999998</v>
      </c>
      <c r="H14923">
        <f t="shared" si="1169"/>
        <v>0</v>
      </c>
    </row>
    <row r="14924" spans="1:8" x14ac:dyDescent="0.3">
      <c r="A14924" s="1">
        <f t="shared" si="1170"/>
        <v>36836.854166702855</v>
      </c>
      <c r="B14924" s="6">
        <f t="shared" si="1166"/>
        <v>11</v>
      </c>
      <c r="C14924" s="6">
        <f t="shared" si="1167"/>
        <v>41</v>
      </c>
      <c r="D14924">
        <v>0.3495362964</v>
      </c>
      <c r="E14924">
        <v>0</v>
      </c>
      <c r="F14924">
        <v>0.3495362964</v>
      </c>
      <c r="G14924">
        <f t="shared" si="1168"/>
        <v>0.3495362964</v>
      </c>
      <c r="H14924">
        <f t="shared" si="1169"/>
        <v>0</v>
      </c>
    </row>
    <row r="14925" spans="1:8" x14ac:dyDescent="0.3">
      <c r="A14925" s="1">
        <f t="shared" si="1170"/>
        <v>36836.875000036191</v>
      </c>
      <c r="B14925" s="6">
        <f t="shared" si="1166"/>
        <v>11</v>
      </c>
      <c r="C14925" s="6">
        <f t="shared" si="1167"/>
        <v>42</v>
      </c>
      <c r="D14925">
        <v>0.33357098540000002</v>
      </c>
      <c r="E14925">
        <v>0</v>
      </c>
      <c r="F14925">
        <v>0.33357098540000002</v>
      </c>
      <c r="G14925">
        <f t="shared" si="1168"/>
        <v>0.33357098540000002</v>
      </c>
      <c r="H14925">
        <f t="shared" si="1169"/>
        <v>0</v>
      </c>
    </row>
    <row r="14926" spans="1:8" x14ac:dyDescent="0.3">
      <c r="A14926" s="1">
        <f t="shared" si="1170"/>
        <v>36836.895833369526</v>
      </c>
      <c r="B14926" s="6">
        <f t="shared" si="1166"/>
        <v>11</v>
      </c>
      <c r="C14926" s="6">
        <f t="shared" si="1167"/>
        <v>43</v>
      </c>
      <c r="D14926">
        <v>0.30410274939999998</v>
      </c>
      <c r="E14926">
        <v>0</v>
      </c>
      <c r="F14926">
        <v>0.30410274939999998</v>
      </c>
      <c r="G14926">
        <f t="shared" si="1168"/>
        <v>0.30410274939999998</v>
      </c>
      <c r="H14926">
        <f t="shared" si="1169"/>
        <v>0</v>
      </c>
    </row>
    <row r="14927" spans="1:8" x14ac:dyDescent="0.3">
      <c r="A14927" s="1">
        <f t="shared" si="1170"/>
        <v>36836.916666702862</v>
      </c>
      <c r="B14927" s="6">
        <f t="shared" si="1166"/>
        <v>11</v>
      </c>
      <c r="C14927" s="6">
        <f t="shared" si="1167"/>
        <v>44</v>
      </c>
      <c r="D14927">
        <v>0.27560869659999998</v>
      </c>
      <c r="E14927">
        <v>0</v>
      </c>
      <c r="F14927">
        <v>0.27560869659999998</v>
      </c>
      <c r="G14927">
        <f t="shared" si="1168"/>
        <v>0.27560869659999998</v>
      </c>
      <c r="H14927">
        <f t="shared" si="1169"/>
        <v>0</v>
      </c>
    </row>
    <row r="14928" spans="1:8" x14ac:dyDescent="0.3">
      <c r="A14928" s="1">
        <f t="shared" si="1170"/>
        <v>36836.937500036198</v>
      </c>
      <c r="B14928" s="6">
        <f t="shared" si="1166"/>
        <v>11</v>
      </c>
      <c r="C14928" s="6">
        <f t="shared" si="1167"/>
        <v>45</v>
      </c>
      <c r="D14928">
        <v>0.24012688260000001</v>
      </c>
      <c r="E14928">
        <v>0</v>
      </c>
      <c r="F14928">
        <v>0.24012688260000001</v>
      </c>
      <c r="G14928">
        <f t="shared" si="1168"/>
        <v>0.24012688260000001</v>
      </c>
      <c r="H14928">
        <f t="shared" si="1169"/>
        <v>0</v>
      </c>
    </row>
    <row r="14929" spans="1:8" x14ac:dyDescent="0.3">
      <c r="A14929" s="1">
        <f t="shared" si="1170"/>
        <v>36836.958333369534</v>
      </c>
      <c r="B14929" s="6">
        <f t="shared" si="1166"/>
        <v>11</v>
      </c>
      <c r="C14929" s="6">
        <f t="shared" si="1167"/>
        <v>46</v>
      </c>
      <c r="D14929">
        <v>0.21583945700000001</v>
      </c>
      <c r="E14929">
        <v>0</v>
      </c>
      <c r="F14929">
        <v>0.21583945700000001</v>
      </c>
      <c r="G14929">
        <f t="shared" si="1168"/>
        <v>0.21583945700000001</v>
      </c>
      <c r="H14929">
        <f t="shared" si="1169"/>
        <v>0</v>
      </c>
    </row>
    <row r="14930" spans="1:8" x14ac:dyDescent="0.3">
      <c r="A14930" s="1">
        <f t="shared" si="1170"/>
        <v>36836.979166702869</v>
      </c>
      <c r="B14930" s="6">
        <f t="shared" si="1166"/>
        <v>11</v>
      </c>
      <c r="C14930" s="6">
        <f t="shared" si="1167"/>
        <v>47</v>
      </c>
      <c r="D14930">
        <v>0.19564812700000001</v>
      </c>
      <c r="E14930">
        <v>0</v>
      </c>
      <c r="F14930">
        <v>0.19564812700000001</v>
      </c>
      <c r="G14930">
        <f t="shared" si="1168"/>
        <v>0.19564812700000001</v>
      </c>
      <c r="H14930">
        <f t="shared" si="1169"/>
        <v>0</v>
      </c>
    </row>
    <row r="14931" spans="1:8" x14ac:dyDescent="0.3">
      <c r="A14931" s="1">
        <f t="shared" si="1170"/>
        <v>36837.000000036205</v>
      </c>
      <c r="B14931" s="6">
        <f t="shared" si="1166"/>
        <v>11</v>
      </c>
      <c r="C14931" s="6">
        <f t="shared" si="1167"/>
        <v>0</v>
      </c>
      <c r="D14931">
        <v>0.16689371250000001</v>
      </c>
      <c r="E14931">
        <v>0</v>
      </c>
      <c r="F14931">
        <v>0.16689371250000001</v>
      </c>
      <c r="G14931">
        <f t="shared" si="1168"/>
        <v>0.16689371250000001</v>
      </c>
      <c r="H14931">
        <f t="shared" si="1169"/>
        <v>0</v>
      </c>
    </row>
    <row r="14932" spans="1:8" x14ac:dyDescent="0.3">
      <c r="A14932" s="1">
        <f t="shared" si="1170"/>
        <v>36837.020833369541</v>
      </c>
      <c r="B14932" s="6">
        <f t="shared" si="1166"/>
        <v>11</v>
      </c>
      <c r="C14932" s="6">
        <f t="shared" si="1167"/>
        <v>1</v>
      </c>
      <c r="D14932">
        <v>0.15620981049999999</v>
      </c>
      <c r="E14932">
        <v>0</v>
      </c>
      <c r="F14932">
        <v>0.15620981049999999</v>
      </c>
      <c r="G14932">
        <f t="shared" si="1168"/>
        <v>0.15620981049999999</v>
      </c>
      <c r="H14932">
        <f t="shared" si="1169"/>
        <v>0</v>
      </c>
    </row>
    <row r="14933" spans="1:8" x14ac:dyDescent="0.3">
      <c r="A14933" s="1">
        <f t="shared" si="1170"/>
        <v>36837.041666702877</v>
      </c>
      <c r="B14933" s="6">
        <f t="shared" si="1166"/>
        <v>11</v>
      </c>
      <c r="C14933" s="6">
        <f t="shared" si="1167"/>
        <v>2</v>
      </c>
      <c r="D14933">
        <v>0.15137297459999999</v>
      </c>
      <c r="E14933">
        <v>0</v>
      </c>
      <c r="F14933">
        <v>0.15137297459999999</v>
      </c>
      <c r="G14933">
        <f t="shared" si="1168"/>
        <v>0.15137297459999999</v>
      </c>
      <c r="H14933">
        <f t="shared" si="1169"/>
        <v>0</v>
      </c>
    </row>
    <row r="14934" spans="1:8" x14ac:dyDescent="0.3">
      <c r="A14934" s="1">
        <f t="shared" si="1170"/>
        <v>36837.062500036212</v>
      </c>
      <c r="B14934" s="6">
        <f t="shared" si="1166"/>
        <v>11</v>
      </c>
      <c r="C14934" s="6">
        <f t="shared" si="1167"/>
        <v>3</v>
      </c>
      <c r="D14934">
        <v>0.14422121760000001</v>
      </c>
      <c r="E14934">
        <v>0</v>
      </c>
      <c r="F14934">
        <v>0.14422121760000001</v>
      </c>
      <c r="G14934">
        <f t="shared" si="1168"/>
        <v>0.14422121760000001</v>
      </c>
      <c r="H14934">
        <f t="shared" si="1169"/>
        <v>0</v>
      </c>
    </row>
    <row r="14935" spans="1:8" x14ac:dyDescent="0.3">
      <c r="A14935" s="1">
        <f t="shared" si="1170"/>
        <v>36837.083333369548</v>
      </c>
      <c r="B14935" s="6">
        <f t="shared" si="1166"/>
        <v>11</v>
      </c>
      <c r="C14935" s="6">
        <f t="shared" si="1167"/>
        <v>4</v>
      </c>
      <c r="D14935">
        <v>0.1411221043</v>
      </c>
      <c r="E14935">
        <v>0</v>
      </c>
      <c r="F14935">
        <v>0.1411221043</v>
      </c>
      <c r="G14935">
        <f t="shared" si="1168"/>
        <v>0.1411221043</v>
      </c>
      <c r="H14935">
        <f t="shared" si="1169"/>
        <v>0</v>
      </c>
    </row>
    <row r="14936" spans="1:8" x14ac:dyDescent="0.3">
      <c r="A14936" s="1">
        <f t="shared" si="1170"/>
        <v>36837.104166702884</v>
      </c>
      <c r="B14936" s="6">
        <f t="shared" si="1166"/>
        <v>11</v>
      </c>
      <c r="C14936" s="6">
        <f t="shared" si="1167"/>
        <v>5</v>
      </c>
      <c r="D14936">
        <v>0.13635830730000001</v>
      </c>
      <c r="E14936">
        <v>0</v>
      </c>
      <c r="F14936">
        <v>0.13635830730000001</v>
      </c>
      <c r="G14936">
        <f t="shared" si="1168"/>
        <v>0.13635830730000001</v>
      </c>
      <c r="H14936">
        <f t="shared" si="1169"/>
        <v>0</v>
      </c>
    </row>
    <row r="14937" spans="1:8" x14ac:dyDescent="0.3">
      <c r="A14937" s="1">
        <f t="shared" si="1170"/>
        <v>36837.12500003622</v>
      </c>
      <c r="B14937" s="6">
        <f t="shared" si="1166"/>
        <v>11</v>
      </c>
      <c r="C14937" s="6">
        <f t="shared" si="1167"/>
        <v>6</v>
      </c>
      <c r="D14937">
        <v>0.13820153809999999</v>
      </c>
      <c r="E14937">
        <v>0</v>
      </c>
      <c r="F14937">
        <v>0.13820153809999999</v>
      </c>
      <c r="G14937">
        <f t="shared" si="1168"/>
        <v>0.13820153809999999</v>
      </c>
      <c r="H14937">
        <f t="shared" si="1169"/>
        <v>0</v>
      </c>
    </row>
    <row r="14938" spans="1:8" x14ac:dyDescent="0.3">
      <c r="A14938" s="1">
        <f t="shared" si="1170"/>
        <v>36837.145833369555</v>
      </c>
      <c r="B14938" s="6">
        <f t="shared" si="1166"/>
        <v>11</v>
      </c>
      <c r="C14938" s="6">
        <f t="shared" si="1167"/>
        <v>7</v>
      </c>
      <c r="D14938">
        <v>0.13738205410000001</v>
      </c>
      <c r="E14938">
        <v>0</v>
      </c>
      <c r="F14938">
        <v>0.13738205410000001</v>
      </c>
      <c r="G14938">
        <f t="shared" si="1168"/>
        <v>0.13738205410000001</v>
      </c>
      <c r="H14938">
        <f t="shared" si="1169"/>
        <v>0</v>
      </c>
    </row>
    <row r="14939" spans="1:8" x14ac:dyDescent="0.3">
      <c r="A14939" s="1">
        <f t="shared" si="1170"/>
        <v>36837.166666702891</v>
      </c>
      <c r="B14939" s="6">
        <f t="shared" si="1166"/>
        <v>11</v>
      </c>
      <c r="C14939" s="6">
        <f t="shared" si="1167"/>
        <v>8</v>
      </c>
      <c r="D14939">
        <v>0.14600591739999999</v>
      </c>
      <c r="E14939">
        <v>0</v>
      </c>
      <c r="F14939">
        <v>0.14600591739999999</v>
      </c>
      <c r="G14939">
        <f t="shared" si="1168"/>
        <v>0.14600591739999999</v>
      </c>
      <c r="H14939">
        <f t="shared" si="1169"/>
        <v>0</v>
      </c>
    </row>
    <row r="14940" spans="1:8" x14ac:dyDescent="0.3">
      <c r="A14940" s="1">
        <f t="shared" si="1170"/>
        <v>36837.187500036227</v>
      </c>
      <c r="B14940" s="6">
        <f t="shared" si="1166"/>
        <v>11</v>
      </c>
      <c r="C14940" s="6">
        <f t="shared" si="1167"/>
        <v>9</v>
      </c>
      <c r="D14940">
        <v>0.15447523639999999</v>
      </c>
      <c r="E14940">
        <v>0</v>
      </c>
      <c r="F14940">
        <v>0.15447523639999999</v>
      </c>
      <c r="G14940">
        <f t="shared" si="1168"/>
        <v>0.15447523639999999</v>
      </c>
      <c r="H14940">
        <f t="shared" si="1169"/>
        <v>0</v>
      </c>
    </row>
    <row r="14941" spans="1:8" x14ac:dyDescent="0.3">
      <c r="A14941" s="1">
        <f t="shared" si="1170"/>
        <v>36837.208333369563</v>
      </c>
      <c r="B14941" s="6">
        <f t="shared" si="1166"/>
        <v>11</v>
      </c>
      <c r="C14941" s="6">
        <f t="shared" si="1167"/>
        <v>10</v>
      </c>
      <c r="D14941">
        <v>0.16276910750000001</v>
      </c>
      <c r="E14941">
        <v>0</v>
      </c>
      <c r="F14941">
        <v>0.16276910750000001</v>
      </c>
      <c r="G14941">
        <f t="shared" si="1168"/>
        <v>0.16276910750000001</v>
      </c>
      <c r="H14941">
        <f t="shared" si="1169"/>
        <v>0</v>
      </c>
    </row>
    <row r="14942" spans="1:8" x14ac:dyDescent="0.3">
      <c r="A14942" s="1">
        <f t="shared" si="1170"/>
        <v>36837.229166702899</v>
      </c>
      <c r="B14942" s="6">
        <f t="shared" si="1166"/>
        <v>11</v>
      </c>
      <c r="C14942" s="6">
        <f t="shared" si="1167"/>
        <v>11</v>
      </c>
      <c r="D14942">
        <v>0.18467416649999999</v>
      </c>
      <c r="E14942">
        <v>5.2305633999999998E-3</v>
      </c>
      <c r="F14942">
        <v>0.1794436032</v>
      </c>
      <c r="G14942">
        <f t="shared" si="1168"/>
        <v>0.1794436032</v>
      </c>
      <c r="H14942">
        <f t="shared" si="1169"/>
        <v>0</v>
      </c>
    </row>
    <row r="14943" spans="1:8" x14ac:dyDescent="0.3">
      <c r="A14943" s="1">
        <f t="shared" si="1170"/>
        <v>36837.250000036234</v>
      </c>
      <c r="B14943" s="6">
        <f t="shared" si="1166"/>
        <v>11</v>
      </c>
      <c r="C14943" s="6">
        <f t="shared" si="1167"/>
        <v>12</v>
      </c>
      <c r="D14943">
        <v>0.1929730643</v>
      </c>
      <c r="E14943">
        <v>5.2305633999999998E-3</v>
      </c>
      <c r="F14943">
        <v>0.1877425009</v>
      </c>
      <c r="G14943">
        <f t="shared" si="1168"/>
        <v>0.1877425009</v>
      </c>
      <c r="H14943">
        <f t="shared" si="1169"/>
        <v>0</v>
      </c>
    </row>
    <row r="14944" spans="1:8" x14ac:dyDescent="0.3">
      <c r="A14944" s="1">
        <f t="shared" si="1170"/>
        <v>36837.27083336957</v>
      </c>
      <c r="B14944" s="6">
        <f t="shared" si="1166"/>
        <v>11</v>
      </c>
      <c r="C14944" s="6">
        <f t="shared" si="1167"/>
        <v>13</v>
      </c>
      <c r="D14944">
        <v>0.2242004343</v>
      </c>
      <c r="E14944">
        <v>0.1188362785</v>
      </c>
      <c r="F14944">
        <v>0.1053641558</v>
      </c>
      <c r="G14944">
        <f t="shared" si="1168"/>
        <v>0.1053641558</v>
      </c>
      <c r="H14944">
        <f t="shared" si="1169"/>
        <v>0</v>
      </c>
    </row>
    <row r="14945" spans="1:8" x14ac:dyDescent="0.3">
      <c r="A14945" s="1">
        <f t="shared" si="1170"/>
        <v>36837.291666702906</v>
      </c>
      <c r="B14945" s="6">
        <f t="shared" si="1166"/>
        <v>11</v>
      </c>
      <c r="C14945" s="6">
        <f t="shared" si="1167"/>
        <v>14</v>
      </c>
      <c r="D14945">
        <v>0.2280274799</v>
      </c>
      <c r="E14945">
        <v>0.1188362785</v>
      </c>
      <c r="F14945">
        <v>0.10919120139999999</v>
      </c>
      <c r="G14945">
        <f t="shared" si="1168"/>
        <v>0.10919120139999999</v>
      </c>
      <c r="H14945">
        <f t="shared" si="1169"/>
        <v>0</v>
      </c>
    </row>
    <row r="14946" spans="1:8" x14ac:dyDescent="0.3">
      <c r="A14946" s="1">
        <f t="shared" si="1170"/>
        <v>36837.312500036242</v>
      </c>
      <c r="B14946" s="6">
        <f t="shared" si="1166"/>
        <v>11</v>
      </c>
      <c r="C14946" s="6">
        <f t="shared" si="1167"/>
        <v>15</v>
      </c>
      <c r="D14946">
        <v>0.2249349289</v>
      </c>
      <c r="E14946">
        <v>1.2319462620999999</v>
      </c>
      <c r="F14946">
        <v>-1.0070113331999999</v>
      </c>
      <c r="G14946">
        <f t="shared" si="1168"/>
        <v>0</v>
      </c>
      <c r="H14946">
        <f t="shared" si="1169"/>
        <v>-1.0070113331999999</v>
      </c>
    </row>
    <row r="14947" spans="1:8" x14ac:dyDescent="0.3">
      <c r="A14947" s="1">
        <f t="shared" si="1170"/>
        <v>36837.333333369577</v>
      </c>
      <c r="B14947" s="6">
        <f t="shared" si="1166"/>
        <v>11</v>
      </c>
      <c r="C14947" s="6">
        <f t="shared" si="1167"/>
        <v>16</v>
      </c>
      <c r="D14947">
        <v>0.20920477770000001</v>
      </c>
      <c r="E14947">
        <v>1.2319462620999999</v>
      </c>
      <c r="F14947">
        <v>-1.0227414844</v>
      </c>
      <c r="G14947">
        <f t="shared" si="1168"/>
        <v>0</v>
      </c>
      <c r="H14947">
        <f t="shared" si="1169"/>
        <v>-1.0227414844</v>
      </c>
    </row>
    <row r="14948" spans="1:8" x14ac:dyDescent="0.3">
      <c r="A14948" s="1">
        <f t="shared" si="1170"/>
        <v>36837.354166702913</v>
      </c>
      <c r="B14948" s="6">
        <f t="shared" si="1166"/>
        <v>11</v>
      </c>
      <c r="C14948" s="6">
        <f t="shared" si="1167"/>
        <v>17</v>
      </c>
      <c r="D14948">
        <v>0.20144805069999999</v>
      </c>
      <c r="E14948">
        <v>1.2993372241000001</v>
      </c>
      <c r="F14948">
        <v>-1.0978891733</v>
      </c>
      <c r="G14948">
        <f t="shared" si="1168"/>
        <v>0</v>
      </c>
      <c r="H14948">
        <f t="shared" si="1169"/>
        <v>-1.0978891733</v>
      </c>
    </row>
    <row r="14949" spans="1:8" x14ac:dyDescent="0.3">
      <c r="A14949" s="1">
        <f t="shared" si="1170"/>
        <v>36837.375000036249</v>
      </c>
      <c r="B14949" s="6">
        <f t="shared" si="1166"/>
        <v>11</v>
      </c>
      <c r="C14949" s="6">
        <f t="shared" si="1167"/>
        <v>18</v>
      </c>
      <c r="D14949">
        <v>0.16686186689999999</v>
      </c>
      <c r="E14949">
        <v>1.2993372241000001</v>
      </c>
      <c r="F14949">
        <v>-1.1324753570999999</v>
      </c>
      <c r="G14949">
        <f t="shared" si="1168"/>
        <v>0</v>
      </c>
      <c r="H14949">
        <f t="shared" si="1169"/>
        <v>-1.1324753570999999</v>
      </c>
    </row>
    <row r="14950" spans="1:8" x14ac:dyDescent="0.3">
      <c r="A14950" s="1">
        <f t="shared" si="1170"/>
        <v>36837.395833369585</v>
      </c>
      <c r="B14950" s="6">
        <f t="shared" si="1166"/>
        <v>11</v>
      </c>
      <c r="C14950" s="6">
        <f t="shared" si="1167"/>
        <v>19</v>
      </c>
      <c r="D14950">
        <v>0.17060950089999999</v>
      </c>
      <c r="E14950">
        <v>1.7650594481999999</v>
      </c>
      <c r="F14950">
        <v>-1.5944499473</v>
      </c>
      <c r="G14950">
        <f t="shared" si="1168"/>
        <v>0</v>
      </c>
      <c r="H14950">
        <f t="shared" si="1169"/>
        <v>-1.5944499473</v>
      </c>
    </row>
    <row r="14951" spans="1:8" x14ac:dyDescent="0.3">
      <c r="A14951" s="1">
        <f t="shared" si="1170"/>
        <v>36837.41666670292</v>
      </c>
      <c r="B14951" s="6">
        <f t="shared" si="1166"/>
        <v>11</v>
      </c>
      <c r="C14951" s="6">
        <f t="shared" si="1167"/>
        <v>20</v>
      </c>
      <c r="D14951">
        <v>8.7655270199999996E-2</v>
      </c>
      <c r="E14951">
        <v>1.7650594481999999</v>
      </c>
      <c r="F14951">
        <v>-1.6774041781</v>
      </c>
      <c r="G14951">
        <f t="shared" si="1168"/>
        <v>0</v>
      </c>
      <c r="H14951">
        <f t="shared" si="1169"/>
        <v>-1.6774041781</v>
      </c>
    </row>
    <row r="14952" spans="1:8" x14ac:dyDescent="0.3">
      <c r="A14952" s="1">
        <f t="shared" si="1170"/>
        <v>36837.437500036256</v>
      </c>
      <c r="B14952" s="6">
        <f t="shared" si="1166"/>
        <v>11</v>
      </c>
      <c r="C14952" s="6">
        <f t="shared" si="1167"/>
        <v>21</v>
      </c>
      <c r="D14952">
        <v>0.1027405232</v>
      </c>
      <c r="E14952">
        <v>1.7561815505</v>
      </c>
      <c r="F14952">
        <v>-1.6534410273</v>
      </c>
      <c r="G14952">
        <f t="shared" si="1168"/>
        <v>0</v>
      </c>
      <c r="H14952">
        <f t="shared" si="1169"/>
        <v>-1.6534410273</v>
      </c>
    </row>
    <row r="14953" spans="1:8" x14ac:dyDescent="0.3">
      <c r="A14953" s="1">
        <f t="shared" si="1170"/>
        <v>36837.458333369592</v>
      </c>
      <c r="B14953" s="6">
        <f t="shared" si="1166"/>
        <v>11</v>
      </c>
      <c r="C14953" s="6">
        <f t="shared" si="1167"/>
        <v>22</v>
      </c>
      <c r="D14953">
        <v>6.3387508199999998E-2</v>
      </c>
      <c r="E14953">
        <v>1.7561815505</v>
      </c>
      <c r="F14953">
        <v>-1.6927940422000001</v>
      </c>
      <c r="G14953">
        <f t="shared" si="1168"/>
        <v>0</v>
      </c>
      <c r="H14953">
        <f t="shared" si="1169"/>
        <v>-1.6927940422000001</v>
      </c>
    </row>
    <row r="14954" spans="1:8" x14ac:dyDescent="0.3">
      <c r="A14954" s="1">
        <f t="shared" si="1170"/>
        <v>36837.479166702928</v>
      </c>
      <c r="B14954" s="6">
        <f t="shared" si="1166"/>
        <v>11</v>
      </c>
      <c r="C14954" s="6">
        <f t="shared" si="1167"/>
        <v>23</v>
      </c>
      <c r="D14954">
        <v>8.2841735200000002E-2</v>
      </c>
      <c r="E14954">
        <v>2.5427874402000001</v>
      </c>
      <c r="F14954">
        <v>-2.459945705</v>
      </c>
      <c r="G14954">
        <f t="shared" si="1168"/>
        <v>0</v>
      </c>
      <c r="H14954">
        <f t="shared" si="1169"/>
        <v>-2.459945705</v>
      </c>
    </row>
    <row r="14955" spans="1:8" x14ac:dyDescent="0.3">
      <c r="A14955" s="1">
        <f t="shared" si="1170"/>
        <v>36837.500000036263</v>
      </c>
      <c r="B14955" s="6">
        <f t="shared" si="1166"/>
        <v>11</v>
      </c>
      <c r="C14955" s="6">
        <f t="shared" si="1167"/>
        <v>24</v>
      </c>
      <c r="D14955">
        <v>0.10570942799999999</v>
      </c>
      <c r="E14955">
        <v>2.5427874402000001</v>
      </c>
      <c r="F14955">
        <v>-2.4370780122000002</v>
      </c>
      <c r="G14955">
        <f t="shared" si="1168"/>
        <v>0</v>
      </c>
      <c r="H14955">
        <f t="shared" si="1169"/>
        <v>-2.4370780122000002</v>
      </c>
    </row>
    <row r="14956" spans="1:8" x14ac:dyDescent="0.3">
      <c r="A14956" s="1">
        <f t="shared" si="1170"/>
        <v>36837.520833369599</v>
      </c>
      <c r="B14956" s="6">
        <f t="shared" si="1166"/>
        <v>11</v>
      </c>
      <c r="C14956" s="6">
        <f t="shared" si="1167"/>
        <v>25</v>
      </c>
      <c r="D14956">
        <v>0.1198147</v>
      </c>
      <c r="E14956">
        <v>2.7612319821</v>
      </c>
      <c r="F14956">
        <v>-2.6414172821999999</v>
      </c>
      <c r="G14956">
        <f t="shared" si="1168"/>
        <v>0</v>
      </c>
      <c r="H14956">
        <f t="shared" si="1169"/>
        <v>-2.6414172821999999</v>
      </c>
    </row>
    <row r="14957" spans="1:8" x14ac:dyDescent="0.3">
      <c r="A14957" s="1">
        <f t="shared" si="1170"/>
        <v>36837.541666702935</v>
      </c>
      <c r="B14957" s="6">
        <f t="shared" si="1166"/>
        <v>11</v>
      </c>
      <c r="C14957" s="6">
        <f t="shared" si="1167"/>
        <v>26</v>
      </c>
      <c r="D14957">
        <v>0.12542440499999999</v>
      </c>
      <c r="E14957">
        <v>2.7612319821</v>
      </c>
      <c r="F14957">
        <v>-2.6358075771</v>
      </c>
      <c r="G14957">
        <f t="shared" si="1168"/>
        <v>0</v>
      </c>
      <c r="H14957">
        <f t="shared" si="1169"/>
        <v>-2.6358075771</v>
      </c>
    </row>
    <row r="14958" spans="1:8" x14ac:dyDescent="0.3">
      <c r="A14958" s="1">
        <f t="shared" si="1170"/>
        <v>36837.562500036271</v>
      </c>
      <c r="B14958" s="6">
        <f t="shared" si="1166"/>
        <v>11</v>
      </c>
      <c r="C14958" s="6">
        <f t="shared" si="1167"/>
        <v>27</v>
      </c>
      <c r="D14958">
        <v>0.136535406</v>
      </c>
      <c r="E14958">
        <v>2.3948633237000001</v>
      </c>
      <c r="F14958">
        <v>-2.2583279177</v>
      </c>
      <c r="G14958">
        <f t="shared" si="1168"/>
        <v>0</v>
      </c>
      <c r="H14958">
        <f t="shared" si="1169"/>
        <v>-2.2583279177</v>
      </c>
    </row>
    <row r="14959" spans="1:8" x14ac:dyDescent="0.3">
      <c r="A14959" s="1">
        <f t="shared" si="1170"/>
        <v>36837.583333369606</v>
      </c>
      <c r="B14959" s="6">
        <f t="shared" si="1166"/>
        <v>11</v>
      </c>
      <c r="C14959" s="6">
        <f t="shared" si="1167"/>
        <v>28</v>
      </c>
      <c r="D14959">
        <v>0.12753980870000001</v>
      </c>
      <c r="E14959">
        <v>2.3948633237000001</v>
      </c>
      <c r="F14959">
        <v>-2.2673235150000002</v>
      </c>
      <c r="G14959">
        <f t="shared" si="1168"/>
        <v>0</v>
      </c>
      <c r="H14959">
        <f t="shared" si="1169"/>
        <v>-2.2673235150000002</v>
      </c>
    </row>
    <row r="14960" spans="1:8" x14ac:dyDescent="0.3">
      <c r="A14960" s="1">
        <f t="shared" si="1170"/>
        <v>36837.604166702942</v>
      </c>
      <c r="B14960" s="6">
        <f t="shared" si="1166"/>
        <v>11</v>
      </c>
      <c r="C14960" s="6">
        <f t="shared" si="1167"/>
        <v>29</v>
      </c>
      <c r="D14960">
        <v>0.14381724770000001</v>
      </c>
      <c r="E14960">
        <v>1.7314772291</v>
      </c>
      <c r="F14960">
        <v>-1.5876599814000001</v>
      </c>
      <c r="G14960">
        <f t="shared" si="1168"/>
        <v>0</v>
      </c>
      <c r="H14960">
        <f t="shared" si="1169"/>
        <v>-1.5876599814000001</v>
      </c>
    </row>
    <row r="14961" spans="1:8" x14ac:dyDescent="0.3">
      <c r="A14961" s="1">
        <f t="shared" si="1170"/>
        <v>36837.625000036278</v>
      </c>
      <c r="B14961" s="6">
        <f t="shared" si="1166"/>
        <v>11</v>
      </c>
      <c r="C14961" s="6">
        <f t="shared" si="1167"/>
        <v>30</v>
      </c>
      <c r="D14961">
        <v>0.16999033459999999</v>
      </c>
      <c r="E14961">
        <v>1.7314772291</v>
      </c>
      <c r="F14961">
        <v>-1.5614868945</v>
      </c>
      <c r="G14961">
        <f t="shared" si="1168"/>
        <v>0</v>
      </c>
      <c r="H14961">
        <f t="shared" si="1169"/>
        <v>-1.5614868945</v>
      </c>
    </row>
    <row r="14962" spans="1:8" x14ac:dyDescent="0.3">
      <c r="A14962" s="1">
        <f t="shared" si="1170"/>
        <v>36837.645833369614</v>
      </c>
      <c r="B14962" s="6">
        <f t="shared" si="1166"/>
        <v>11</v>
      </c>
      <c r="C14962" s="6">
        <f t="shared" si="1167"/>
        <v>31</v>
      </c>
      <c r="D14962">
        <v>0.19688581259999999</v>
      </c>
      <c r="E14962">
        <v>0.94214556849999997</v>
      </c>
      <c r="F14962">
        <v>-0.74525975590000004</v>
      </c>
      <c r="G14962">
        <f t="shared" si="1168"/>
        <v>0</v>
      </c>
      <c r="H14962">
        <f t="shared" si="1169"/>
        <v>-0.74525975590000004</v>
      </c>
    </row>
    <row r="14963" spans="1:8" x14ac:dyDescent="0.3">
      <c r="A14963" s="1">
        <f t="shared" si="1170"/>
        <v>36837.666666702949</v>
      </c>
      <c r="B14963" s="6">
        <f t="shared" si="1166"/>
        <v>11</v>
      </c>
      <c r="C14963" s="6">
        <f t="shared" si="1167"/>
        <v>32</v>
      </c>
      <c r="D14963">
        <v>0.25287320120000001</v>
      </c>
      <c r="E14963">
        <v>0.94214556849999997</v>
      </c>
      <c r="F14963">
        <v>-0.68927236729999997</v>
      </c>
      <c r="G14963">
        <f t="shared" si="1168"/>
        <v>0</v>
      </c>
      <c r="H14963">
        <f t="shared" si="1169"/>
        <v>-0.68927236729999997</v>
      </c>
    </row>
    <row r="14964" spans="1:8" x14ac:dyDescent="0.3">
      <c r="A14964" s="1">
        <f t="shared" si="1170"/>
        <v>36837.687500036285</v>
      </c>
      <c r="B14964" s="6">
        <f t="shared" si="1166"/>
        <v>11</v>
      </c>
      <c r="C14964" s="6">
        <f t="shared" si="1167"/>
        <v>33</v>
      </c>
      <c r="D14964">
        <v>0.27127207320000002</v>
      </c>
      <c r="E14964">
        <v>0.3820580891</v>
      </c>
      <c r="F14964">
        <v>-0.11078601590000001</v>
      </c>
      <c r="G14964">
        <f t="shared" si="1168"/>
        <v>0</v>
      </c>
      <c r="H14964">
        <f t="shared" si="1169"/>
        <v>-0.11078601590000001</v>
      </c>
    </row>
    <row r="14965" spans="1:8" x14ac:dyDescent="0.3">
      <c r="A14965" s="1">
        <f t="shared" si="1170"/>
        <v>36837.708333369621</v>
      </c>
      <c r="B14965" s="6">
        <f t="shared" si="1166"/>
        <v>11</v>
      </c>
      <c r="C14965" s="6">
        <f t="shared" si="1167"/>
        <v>34</v>
      </c>
      <c r="D14965">
        <v>0.28008448200000002</v>
      </c>
      <c r="E14965">
        <v>0.3820580891</v>
      </c>
      <c r="F14965">
        <v>-0.1019736071</v>
      </c>
      <c r="G14965">
        <f t="shared" si="1168"/>
        <v>0</v>
      </c>
      <c r="H14965">
        <f t="shared" si="1169"/>
        <v>-0.1019736071</v>
      </c>
    </row>
    <row r="14966" spans="1:8" x14ac:dyDescent="0.3">
      <c r="A14966" s="1">
        <f t="shared" si="1170"/>
        <v>36837.729166702957</v>
      </c>
      <c r="B14966" s="6">
        <f t="shared" si="1166"/>
        <v>11</v>
      </c>
      <c r="C14966" s="6">
        <f t="shared" si="1167"/>
        <v>35</v>
      </c>
      <c r="D14966">
        <v>0.28397957299999999</v>
      </c>
      <c r="E14966">
        <v>0.31695215440000002</v>
      </c>
      <c r="F14966">
        <v>-3.2972581399999999E-2</v>
      </c>
      <c r="G14966">
        <f t="shared" si="1168"/>
        <v>0</v>
      </c>
      <c r="H14966">
        <f t="shared" si="1169"/>
        <v>-3.2972581399999999E-2</v>
      </c>
    </row>
    <row r="14967" spans="1:8" x14ac:dyDescent="0.3">
      <c r="A14967" s="1">
        <f t="shared" si="1170"/>
        <v>36837.750000036292</v>
      </c>
      <c r="B14967" s="6">
        <f t="shared" si="1166"/>
        <v>11</v>
      </c>
      <c r="C14967" s="6">
        <f t="shared" si="1167"/>
        <v>36</v>
      </c>
      <c r="D14967">
        <v>0.26816199419999998</v>
      </c>
      <c r="E14967">
        <v>0.31695215440000002</v>
      </c>
      <c r="F14967">
        <v>-4.8790160200000002E-2</v>
      </c>
      <c r="G14967">
        <f t="shared" si="1168"/>
        <v>0</v>
      </c>
      <c r="H14967">
        <f t="shared" si="1169"/>
        <v>-4.8790160200000002E-2</v>
      </c>
    </row>
    <row r="14968" spans="1:8" x14ac:dyDescent="0.3">
      <c r="A14968" s="1">
        <f t="shared" si="1170"/>
        <v>36837.770833369628</v>
      </c>
      <c r="B14968" s="6">
        <f t="shared" si="1166"/>
        <v>11</v>
      </c>
      <c r="C14968" s="6">
        <f t="shared" si="1167"/>
        <v>37</v>
      </c>
      <c r="D14968">
        <v>0.25854985819999998</v>
      </c>
      <c r="E14968">
        <v>0.12480564199999999</v>
      </c>
      <c r="F14968">
        <v>0.13374421619999999</v>
      </c>
      <c r="G14968">
        <f t="shared" si="1168"/>
        <v>0.13374421619999999</v>
      </c>
      <c r="H14968">
        <f t="shared" si="1169"/>
        <v>0</v>
      </c>
    </row>
    <row r="14969" spans="1:8" x14ac:dyDescent="0.3">
      <c r="A14969" s="1">
        <f t="shared" si="1170"/>
        <v>36837.791666702964</v>
      </c>
      <c r="B14969" s="6">
        <f t="shared" si="1166"/>
        <v>11</v>
      </c>
      <c r="C14969" s="6">
        <f t="shared" si="1167"/>
        <v>38</v>
      </c>
      <c r="D14969">
        <v>0.28124892930000001</v>
      </c>
      <c r="E14969">
        <v>0.12480564199999999</v>
      </c>
      <c r="F14969">
        <v>0.15644328730000001</v>
      </c>
      <c r="G14969">
        <f t="shared" si="1168"/>
        <v>0.15644328730000001</v>
      </c>
      <c r="H14969">
        <f t="shared" si="1169"/>
        <v>0</v>
      </c>
    </row>
    <row r="14970" spans="1:8" x14ac:dyDescent="0.3">
      <c r="A14970" s="1">
        <f t="shared" si="1170"/>
        <v>36837.8125000363</v>
      </c>
      <c r="B14970" s="6">
        <f t="shared" si="1166"/>
        <v>11</v>
      </c>
      <c r="C14970" s="6">
        <f t="shared" si="1167"/>
        <v>39</v>
      </c>
      <c r="D14970">
        <v>0.27197295129999999</v>
      </c>
      <c r="E14970">
        <v>0</v>
      </c>
      <c r="F14970">
        <v>0.27197295129999999</v>
      </c>
      <c r="G14970">
        <f t="shared" si="1168"/>
        <v>0.27197295129999999</v>
      </c>
      <c r="H14970">
        <f t="shared" si="1169"/>
        <v>0</v>
      </c>
    </row>
    <row r="14971" spans="1:8" x14ac:dyDescent="0.3">
      <c r="A14971" s="1">
        <f t="shared" si="1170"/>
        <v>36837.833333369636</v>
      </c>
      <c r="B14971" s="6">
        <f t="shared" si="1166"/>
        <v>11</v>
      </c>
      <c r="C14971" s="6">
        <f t="shared" si="1167"/>
        <v>40</v>
      </c>
      <c r="D14971">
        <v>0.28747915509999999</v>
      </c>
      <c r="E14971">
        <v>0</v>
      </c>
      <c r="F14971">
        <v>0.28747915509999999</v>
      </c>
      <c r="G14971">
        <f t="shared" si="1168"/>
        <v>0.28747915509999999</v>
      </c>
      <c r="H14971">
        <f t="shared" si="1169"/>
        <v>0</v>
      </c>
    </row>
    <row r="14972" spans="1:8" x14ac:dyDescent="0.3">
      <c r="A14972" s="1">
        <f t="shared" si="1170"/>
        <v>36837.854166702971</v>
      </c>
      <c r="B14972" s="6">
        <f t="shared" si="1166"/>
        <v>11</v>
      </c>
      <c r="C14972" s="6">
        <f t="shared" si="1167"/>
        <v>41</v>
      </c>
      <c r="D14972">
        <v>0.25771389210000001</v>
      </c>
      <c r="E14972">
        <v>0</v>
      </c>
      <c r="F14972">
        <v>0.25771389210000001</v>
      </c>
      <c r="G14972">
        <f t="shared" si="1168"/>
        <v>0.25771389210000001</v>
      </c>
      <c r="H14972">
        <f t="shared" si="1169"/>
        <v>0</v>
      </c>
    </row>
    <row r="14973" spans="1:8" x14ac:dyDescent="0.3">
      <c r="A14973" s="1">
        <f t="shared" si="1170"/>
        <v>36837.875000036307</v>
      </c>
      <c r="B14973" s="6">
        <f t="shared" si="1166"/>
        <v>11</v>
      </c>
      <c r="C14973" s="6">
        <f t="shared" si="1167"/>
        <v>42</v>
      </c>
      <c r="D14973">
        <v>0.3120663689</v>
      </c>
      <c r="E14973">
        <v>0</v>
      </c>
      <c r="F14973">
        <v>0.3120663689</v>
      </c>
      <c r="G14973">
        <f t="shared" si="1168"/>
        <v>0.3120663689</v>
      </c>
      <c r="H14973">
        <f t="shared" si="1169"/>
        <v>0</v>
      </c>
    </row>
    <row r="14974" spans="1:8" x14ac:dyDescent="0.3">
      <c r="A14974" s="1">
        <f t="shared" si="1170"/>
        <v>36837.895833369643</v>
      </c>
      <c r="B14974" s="6">
        <f t="shared" si="1166"/>
        <v>11</v>
      </c>
      <c r="C14974" s="6">
        <f t="shared" si="1167"/>
        <v>43</v>
      </c>
      <c r="D14974">
        <v>0.28715470589999997</v>
      </c>
      <c r="E14974">
        <v>0</v>
      </c>
      <c r="F14974">
        <v>0.28715470589999997</v>
      </c>
      <c r="G14974">
        <f t="shared" si="1168"/>
        <v>0.28715470589999997</v>
      </c>
      <c r="H14974">
        <f t="shared" si="1169"/>
        <v>0</v>
      </c>
    </row>
    <row r="14975" spans="1:8" x14ac:dyDescent="0.3">
      <c r="A14975" s="1">
        <f t="shared" si="1170"/>
        <v>36837.916666702979</v>
      </c>
      <c r="B14975" s="6">
        <f t="shared" si="1166"/>
        <v>11</v>
      </c>
      <c r="C14975" s="6">
        <f t="shared" si="1167"/>
        <v>44</v>
      </c>
      <c r="D14975">
        <v>0.2910452751</v>
      </c>
      <c r="E14975">
        <v>0</v>
      </c>
      <c r="F14975">
        <v>0.2910452751</v>
      </c>
      <c r="G14975">
        <f t="shared" si="1168"/>
        <v>0.2910452751</v>
      </c>
      <c r="H14975">
        <f t="shared" si="1169"/>
        <v>0</v>
      </c>
    </row>
    <row r="14976" spans="1:8" x14ac:dyDescent="0.3">
      <c r="A14976" s="1">
        <f t="shared" si="1170"/>
        <v>36837.937500036314</v>
      </c>
      <c r="B14976" s="6">
        <f t="shared" si="1166"/>
        <v>11</v>
      </c>
      <c r="C14976" s="6">
        <f t="shared" si="1167"/>
        <v>45</v>
      </c>
      <c r="D14976">
        <v>0.2594731341</v>
      </c>
      <c r="E14976">
        <v>0</v>
      </c>
      <c r="F14976">
        <v>0.2594731341</v>
      </c>
      <c r="G14976">
        <f t="shared" si="1168"/>
        <v>0.2594731341</v>
      </c>
      <c r="H14976">
        <f t="shared" si="1169"/>
        <v>0</v>
      </c>
    </row>
    <row r="14977" spans="1:8" x14ac:dyDescent="0.3">
      <c r="A14977" s="1">
        <f t="shared" si="1170"/>
        <v>36837.95833336965</v>
      </c>
      <c r="B14977" s="6">
        <f t="shared" si="1166"/>
        <v>11</v>
      </c>
      <c r="C14977" s="6">
        <f t="shared" si="1167"/>
        <v>46</v>
      </c>
      <c r="D14977">
        <v>0.2488365679</v>
      </c>
      <c r="E14977">
        <v>0</v>
      </c>
      <c r="F14977">
        <v>0.2488365679</v>
      </c>
      <c r="G14977">
        <f t="shared" si="1168"/>
        <v>0.2488365679</v>
      </c>
      <c r="H14977">
        <f t="shared" si="1169"/>
        <v>0</v>
      </c>
    </row>
    <row r="14978" spans="1:8" x14ac:dyDescent="0.3">
      <c r="A14978" s="1">
        <f t="shared" si="1170"/>
        <v>36837.979166702986</v>
      </c>
      <c r="B14978" s="6">
        <f t="shared" si="1166"/>
        <v>11</v>
      </c>
      <c r="C14978" s="6">
        <f t="shared" si="1167"/>
        <v>47</v>
      </c>
      <c r="D14978">
        <v>0.2259540619</v>
      </c>
      <c r="E14978">
        <v>0</v>
      </c>
      <c r="F14978">
        <v>0.2259540619</v>
      </c>
      <c r="G14978">
        <f t="shared" si="1168"/>
        <v>0.2259540619</v>
      </c>
      <c r="H14978">
        <f t="shared" si="1169"/>
        <v>0</v>
      </c>
    </row>
    <row r="14979" spans="1:8" x14ac:dyDescent="0.3">
      <c r="A14979" s="1">
        <f t="shared" si="1170"/>
        <v>36838.000000036322</v>
      </c>
      <c r="B14979" s="6">
        <f t="shared" si="1166"/>
        <v>11</v>
      </c>
      <c r="C14979" s="6">
        <f t="shared" si="1167"/>
        <v>0</v>
      </c>
      <c r="D14979">
        <v>0.220048889</v>
      </c>
      <c r="E14979">
        <v>0</v>
      </c>
      <c r="F14979">
        <v>0.220048889</v>
      </c>
      <c r="G14979">
        <f t="shared" si="1168"/>
        <v>0.220048889</v>
      </c>
      <c r="H14979">
        <f t="shared" si="1169"/>
        <v>0</v>
      </c>
    </row>
    <row r="14980" spans="1:8" x14ac:dyDescent="0.3">
      <c r="A14980" s="1">
        <f t="shared" si="1170"/>
        <v>36838.020833369657</v>
      </c>
      <c r="B14980" s="6">
        <f t="shared" si="1166"/>
        <v>11</v>
      </c>
      <c r="C14980" s="6">
        <f t="shared" si="1167"/>
        <v>1</v>
      </c>
      <c r="D14980">
        <v>0.20226893000000001</v>
      </c>
      <c r="E14980">
        <v>0</v>
      </c>
      <c r="F14980">
        <v>0.20226893000000001</v>
      </c>
      <c r="G14980">
        <f t="shared" si="1168"/>
        <v>0.20226893000000001</v>
      </c>
      <c r="H14980">
        <f t="shared" si="1169"/>
        <v>0</v>
      </c>
    </row>
    <row r="14981" spans="1:8" x14ac:dyDescent="0.3">
      <c r="A14981" s="1">
        <f t="shared" si="1170"/>
        <v>36838.041666702993</v>
      </c>
      <c r="B14981" s="6">
        <f t="shared" ref="B14981:B15044" si="1171">MONTH(A14981)</f>
        <v>11</v>
      </c>
      <c r="C14981" s="6">
        <f t="shared" ref="C14981:C15044" si="1172">HOUR(A14981)*2+MINUTE(A14981)/30</f>
        <v>2</v>
      </c>
      <c r="D14981">
        <v>0.18173290789999999</v>
      </c>
      <c r="E14981">
        <v>0</v>
      </c>
      <c r="F14981">
        <v>0.18173290789999999</v>
      </c>
      <c r="G14981">
        <f t="shared" ref="G14981:G15044" si="1173">IF(F14981&gt;0,F14981,0)</f>
        <v>0.18173290789999999</v>
      </c>
      <c r="H14981">
        <f t="shared" ref="H14981:H15044" si="1174">IF(F14981&lt;0,F14981,0)</f>
        <v>0</v>
      </c>
    </row>
    <row r="14982" spans="1:8" x14ac:dyDescent="0.3">
      <c r="A14982" s="1">
        <f t="shared" ref="A14982:A15045" si="1175">A14981+(1/48)</f>
        <v>36838.062500036329</v>
      </c>
      <c r="B14982" s="6">
        <f t="shared" si="1171"/>
        <v>11</v>
      </c>
      <c r="C14982" s="6">
        <f t="shared" si="1172"/>
        <v>3</v>
      </c>
      <c r="D14982">
        <v>0.17395807890000001</v>
      </c>
      <c r="E14982">
        <v>0</v>
      </c>
      <c r="F14982">
        <v>0.17395807890000001</v>
      </c>
      <c r="G14982">
        <f t="shared" si="1173"/>
        <v>0.17395807890000001</v>
      </c>
      <c r="H14982">
        <f t="shared" si="1174"/>
        <v>0</v>
      </c>
    </row>
    <row r="14983" spans="1:8" x14ac:dyDescent="0.3">
      <c r="A14983" s="1">
        <f t="shared" si="1175"/>
        <v>36838.083333369665</v>
      </c>
      <c r="B14983" s="6">
        <f t="shared" si="1171"/>
        <v>11</v>
      </c>
      <c r="C14983" s="6">
        <f t="shared" si="1172"/>
        <v>4</v>
      </c>
      <c r="D14983">
        <v>0.16657396729999999</v>
      </c>
      <c r="E14983">
        <v>0</v>
      </c>
      <c r="F14983">
        <v>0.16657396729999999</v>
      </c>
      <c r="G14983">
        <f t="shared" si="1173"/>
        <v>0.16657396729999999</v>
      </c>
      <c r="H14983">
        <f t="shared" si="1174"/>
        <v>0</v>
      </c>
    </row>
    <row r="14984" spans="1:8" x14ac:dyDescent="0.3">
      <c r="A14984" s="1">
        <f t="shared" si="1175"/>
        <v>36838.104166703</v>
      </c>
      <c r="B14984" s="6">
        <f t="shared" si="1171"/>
        <v>11</v>
      </c>
      <c r="C14984" s="6">
        <f t="shared" si="1172"/>
        <v>5</v>
      </c>
      <c r="D14984">
        <v>0.1589351903</v>
      </c>
      <c r="E14984">
        <v>0</v>
      </c>
      <c r="F14984">
        <v>0.1589351903</v>
      </c>
      <c r="G14984">
        <f t="shared" si="1173"/>
        <v>0.1589351903</v>
      </c>
      <c r="H14984">
        <f t="shared" si="1174"/>
        <v>0</v>
      </c>
    </row>
    <row r="14985" spans="1:8" x14ac:dyDescent="0.3">
      <c r="A14985" s="1">
        <f t="shared" si="1175"/>
        <v>36838.125000036336</v>
      </c>
      <c r="B14985" s="6">
        <f t="shared" si="1171"/>
        <v>11</v>
      </c>
      <c r="C14985" s="6">
        <f t="shared" si="1172"/>
        <v>6</v>
      </c>
      <c r="D14985">
        <v>0.15938327820000001</v>
      </c>
      <c r="E14985">
        <v>0</v>
      </c>
      <c r="F14985">
        <v>0.15938327820000001</v>
      </c>
      <c r="G14985">
        <f t="shared" si="1173"/>
        <v>0.15938327820000001</v>
      </c>
      <c r="H14985">
        <f t="shared" si="1174"/>
        <v>0</v>
      </c>
    </row>
    <row r="14986" spans="1:8" x14ac:dyDescent="0.3">
      <c r="A14986" s="1">
        <f t="shared" si="1175"/>
        <v>36838.145833369672</v>
      </c>
      <c r="B14986" s="6">
        <f t="shared" si="1171"/>
        <v>11</v>
      </c>
      <c r="C14986" s="6">
        <f t="shared" si="1172"/>
        <v>7</v>
      </c>
      <c r="D14986">
        <v>0.15552435419999999</v>
      </c>
      <c r="E14986">
        <v>0</v>
      </c>
      <c r="F14986">
        <v>0.15552435419999999</v>
      </c>
      <c r="G14986">
        <f t="shared" si="1173"/>
        <v>0.15552435419999999</v>
      </c>
      <c r="H14986">
        <f t="shared" si="1174"/>
        <v>0</v>
      </c>
    </row>
    <row r="14987" spans="1:8" x14ac:dyDescent="0.3">
      <c r="A14987" s="1">
        <f t="shared" si="1175"/>
        <v>36838.166666703008</v>
      </c>
      <c r="B14987" s="6">
        <f t="shared" si="1171"/>
        <v>11</v>
      </c>
      <c r="C14987" s="6">
        <f t="shared" si="1172"/>
        <v>8</v>
      </c>
      <c r="D14987">
        <v>0.1519038617</v>
      </c>
      <c r="E14987">
        <v>0</v>
      </c>
      <c r="F14987">
        <v>0.1519038617</v>
      </c>
      <c r="G14987">
        <f t="shared" si="1173"/>
        <v>0.1519038617</v>
      </c>
      <c r="H14987">
        <f t="shared" si="1174"/>
        <v>0</v>
      </c>
    </row>
    <row r="14988" spans="1:8" x14ac:dyDescent="0.3">
      <c r="A14988" s="1">
        <f t="shared" si="1175"/>
        <v>36838.187500036343</v>
      </c>
      <c r="B14988" s="6">
        <f t="shared" si="1171"/>
        <v>11</v>
      </c>
      <c r="C14988" s="6">
        <f t="shared" si="1172"/>
        <v>9</v>
      </c>
      <c r="D14988">
        <v>0.15282927169999999</v>
      </c>
      <c r="E14988">
        <v>0</v>
      </c>
      <c r="F14988">
        <v>0.15282927169999999</v>
      </c>
      <c r="G14988">
        <f t="shared" si="1173"/>
        <v>0.15282927169999999</v>
      </c>
      <c r="H14988">
        <f t="shared" si="1174"/>
        <v>0</v>
      </c>
    </row>
    <row r="14989" spans="1:8" x14ac:dyDescent="0.3">
      <c r="A14989" s="1">
        <f t="shared" si="1175"/>
        <v>36838.208333369679</v>
      </c>
      <c r="B14989" s="6">
        <f t="shared" si="1171"/>
        <v>11</v>
      </c>
      <c r="C14989" s="6">
        <f t="shared" si="1172"/>
        <v>10</v>
      </c>
      <c r="D14989">
        <v>0.15814607559999999</v>
      </c>
      <c r="E14989">
        <v>0</v>
      </c>
      <c r="F14989">
        <v>0.15814607559999999</v>
      </c>
      <c r="G14989">
        <f t="shared" si="1173"/>
        <v>0.15814607559999999</v>
      </c>
      <c r="H14989">
        <f t="shared" si="1174"/>
        <v>0</v>
      </c>
    </row>
    <row r="14990" spans="1:8" x14ac:dyDescent="0.3">
      <c r="A14990" s="1">
        <f t="shared" si="1175"/>
        <v>36838.229166703015</v>
      </c>
      <c r="B14990" s="6">
        <f t="shared" si="1171"/>
        <v>11</v>
      </c>
      <c r="C14990" s="6">
        <f t="shared" si="1172"/>
        <v>11</v>
      </c>
      <c r="D14990">
        <v>0.16608862960000001</v>
      </c>
      <c r="E14990">
        <v>1.04824728E-2</v>
      </c>
      <c r="F14990">
        <v>0.1556061567</v>
      </c>
      <c r="G14990">
        <f t="shared" si="1173"/>
        <v>0.1556061567</v>
      </c>
      <c r="H14990">
        <f t="shared" si="1174"/>
        <v>0</v>
      </c>
    </row>
    <row r="14991" spans="1:8" x14ac:dyDescent="0.3">
      <c r="A14991" s="1">
        <f t="shared" si="1175"/>
        <v>36838.250000036351</v>
      </c>
      <c r="B14991" s="6">
        <f t="shared" si="1171"/>
        <v>11</v>
      </c>
      <c r="C14991" s="6">
        <f t="shared" si="1172"/>
        <v>12</v>
      </c>
      <c r="D14991">
        <v>0.17393942439999999</v>
      </c>
      <c r="E14991">
        <v>1.04824728E-2</v>
      </c>
      <c r="F14991">
        <v>0.16345695160000001</v>
      </c>
      <c r="G14991">
        <f t="shared" si="1173"/>
        <v>0.16345695160000001</v>
      </c>
      <c r="H14991">
        <f t="shared" si="1174"/>
        <v>0</v>
      </c>
    </row>
    <row r="14992" spans="1:8" x14ac:dyDescent="0.3">
      <c r="A14992" s="1">
        <f t="shared" si="1175"/>
        <v>36838.270833369686</v>
      </c>
      <c r="B14992" s="6">
        <f t="shared" si="1171"/>
        <v>11</v>
      </c>
      <c r="C14992" s="6">
        <f t="shared" si="1172"/>
        <v>13</v>
      </c>
      <c r="D14992">
        <v>0.19578739940000001</v>
      </c>
      <c r="E14992">
        <v>0.32972487290000002</v>
      </c>
      <c r="F14992">
        <v>-0.13393747349999999</v>
      </c>
      <c r="G14992">
        <f t="shared" si="1173"/>
        <v>0</v>
      </c>
      <c r="H14992">
        <f t="shared" si="1174"/>
        <v>-0.13393747349999999</v>
      </c>
    </row>
    <row r="14993" spans="1:8" x14ac:dyDescent="0.3">
      <c r="A14993" s="1">
        <f t="shared" si="1175"/>
        <v>36838.291666703022</v>
      </c>
      <c r="B14993" s="6">
        <f t="shared" si="1171"/>
        <v>11</v>
      </c>
      <c r="C14993" s="6">
        <f t="shared" si="1172"/>
        <v>14</v>
      </c>
      <c r="D14993">
        <v>0.1818706199</v>
      </c>
      <c r="E14993">
        <v>0.32972487290000002</v>
      </c>
      <c r="F14993">
        <v>-0.14785425299999999</v>
      </c>
      <c r="G14993">
        <f t="shared" si="1173"/>
        <v>0</v>
      </c>
      <c r="H14993">
        <f t="shared" si="1174"/>
        <v>-0.14785425299999999</v>
      </c>
    </row>
    <row r="14994" spans="1:8" x14ac:dyDescent="0.3">
      <c r="A14994" s="1">
        <f t="shared" si="1175"/>
        <v>36838.312500036358</v>
      </c>
      <c r="B14994" s="6">
        <f t="shared" si="1171"/>
        <v>11</v>
      </c>
      <c r="C14994" s="6">
        <f t="shared" si="1172"/>
        <v>15</v>
      </c>
      <c r="D14994">
        <v>0.19963174189999999</v>
      </c>
      <c r="E14994">
        <v>1.0331394354000001</v>
      </c>
      <c r="F14994">
        <v>-0.83350769349999998</v>
      </c>
      <c r="G14994">
        <f t="shared" si="1173"/>
        <v>0</v>
      </c>
      <c r="H14994">
        <f t="shared" si="1174"/>
        <v>-0.83350769349999998</v>
      </c>
    </row>
    <row r="14995" spans="1:8" x14ac:dyDescent="0.3">
      <c r="A14995" s="1">
        <f t="shared" si="1175"/>
        <v>36838.333333369694</v>
      </c>
      <c r="B14995" s="6">
        <f t="shared" si="1171"/>
        <v>11</v>
      </c>
      <c r="C14995" s="6">
        <f t="shared" si="1172"/>
        <v>16</v>
      </c>
      <c r="D14995">
        <v>0.1563109778</v>
      </c>
      <c r="E14995">
        <v>1.0331394354000001</v>
      </c>
      <c r="F14995">
        <v>-0.87682845760000006</v>
      </c>
      <c r="G14995">
        <f t="shared" si="1173"/>
        <v>0</v>
      </c>
      <c r="H14995">
        <f t="shared" si="1174"/>
        <v>-0.87682845760000006</v>
      </c>
    </row>
    <row r="14996" spans="1:8" x14ac:dyDescent="0.3">
      <c r="A14996" s="1">
        <f t="shared" si="1175"/>
        <v>36838.354166703029</v>
      </c>
      <c r="B14996" s="6">
        <f t="shared" si="1171"/>
        <v>11</v>
      </c>
      <c r="C14996" s="6">
        <f t="shared" si="1172"/>
        <v>17</v>
      </c>
      <c r="D14996">
        <v>0.15920181880000001</v>
      </c>
      <c r="E14996">
        <v>1.769734769</v>
      </c>
      <c r="F14996">
        <v>-1.6105329503000001</v>
      </c>
      <c r="G14996">
        <f t="shared" si="1173"/>
        <v>0</v>
      </c>
      <c r="H14996">
        <f t="shared" si="1174"/>
        <v>-1.6105329503000001</v>
      </c>
    </row>
    <row r="14997" spans="1:8" x14ac:dyDescent="0.3">
      <c r="A14997" s="1">
        <f t="shared" si="1175"/>
        <v>36838.375000036365</v>
      </c>
      <c r="B14997" s="6">
        <f t="shared" si="1171"/>
        <v>11</v>
      </c>
      <c r="C14997" s="6">
        <f t="shared" si="1172"/>
        <v>18</v>
      </c>
      <c r="D14997">
        <v>0.171419087</v>
      </c>
      <c r="E14997">
        <v>1.769734769</v>
      </c>
      <c r="F14997">
        <v>-1.598315682</v>
      </c>
      <c r="G14997">
        <f t="shared" si="1173"/>
        <v>0</v>
      </c>
      <c r="H14997">
        <f t="shared" si="1174"/>
        <v>-1.598315682</v>
      </c>
    </row>
    <row r="14998" spans="1:8" x14ac:dyDescent="0.3">
      <c r="A14998" s="1">
        <f t="shared" si="1175"/>
        <v>36838.395833369701</v>
      </c>
      <c r="B14998" s="6">
        <f t="shared" si="1171"/>
        <v>11</v>
      </c>
      <c r="C14998" s="6">
        <f t="shared" si="1172"/>
        <v>19</v>
      </c>
      <c r="D14998">
        <v>0.173928742</v>
      </c>
      <c r="E14998">
        <v>1.7137991155000001</v>
      </c>
      <c r="F14998">
        <v>-1.5398703734999999</v>
      </c>
      <c r="G14998">
        <f t="shared" si="1173"/>
        <v>0</v>
      </c>
      <c r="H14998">
        <f t="shared" si="1174"/>
        <v>-1.5398703734999999</v>
      </c>
    </row>
    <row r="14999" spans="1:8" x14ac:dyDescent="0.3">
      <c r="A14999" s="1">
        <f t="shared" si="1175"/>
        <v>36838.416666703037</v>
      </c>
      <c r="B14999" s="6">
        <f t="shared" si="1171"/>
        <v>11</v>
      </c>
      <c r="C14999" s="6">
        <f t="shared" si="1172"/>
        <v>20</v>
      </c>
      <c r="D14999">
        <v>0.17240277540000001</v>
      </c>
      <c r="E14999">
        <v>1.7137991155000001</v>
      </c>
      <c r="F14999">
        <v>-1.5413963401999999</v>
      </c>
      <c r="G14999">
        <f t="shared" si="1173"/>
        <v>0</v>
      </c>
      <c r="H14999">
        <f t="shared" si="1174"/>
        <v>-1.5413963401999999</v>
      </c>
    </row>
    <row r="15000" spans="1:8" x14ac:dyDescent="0.3">
      <c r="A15000" s="1">
        <f t="shared" si="1175"/>
        <v>36838.437500036373</v>
      </c>
      <c r="B15000" s="6">
        <f t="shared" si="1171"/>
        <v>11</v>
      </c>
      <c r="C15000" s="6">
        <f t="shared" si="1172"/>
        <v>21</v>
      </c>
      <c r="D15000">
        <v>0.18682395939999999</v>
      </c>
      <c r="E15000">
        <v>1.9198352282</v>
      </c>
      <c r="F15000">
        <v>-1.7330112687999999</v>
      </c>
      <c r="G15000">
        <f t="shared" si="1173"/>
        <v>0</v>
      </c>
      <c r="H15000">
        <f t="shared" si="1174"/>
        <v>-1.7330112687999999</v>
      </c>
    </row>
    <row r="15001" spans="1:8" x14ac:dyDescent="0.3">
      <c r="A15001" s="1">
        <f t="shared" si="1175"/>
        <v>36838.458333369708</v>
      </c>
      <c r="B15001" s="6">
        <f t="shared" si="1171"/>
        <v>11</v>
      </c>
      <c r="C15001" s="6">
        <f t="shared" si="1172"/>
        <v>22</v>
      </c>
      <c r="D15001">
        <v>0.17581415610000001</v>
      </c>
      <c r="E15001">
        <v>1.9198352282</v>
      </c>
      <c r="F15001">
        <v>-1.7440210721</v>
      </c>
      <c r="G15001">
        <f t="shared" si="1173"/>
        <v>0</v>
      </c>
      <c r="H15001">
        <f t="shared" si="1174"/>
        <v>-1.7440210721</v>
      </c>
    </row>
    <row r="15002" spans="1:8" x14ac:dyDescent="0.3">
      <c r="A15002" s="1">
        <f t="shared" si="1175"/>
        <v>36838.479166703044</v>
      </c>
      <c r="B15002" s="6">
        <f t="shared" si="1171"/>
        <v>11</v>
      </c>
      <c r="C15002" s="6">
        <f t="shared" si="1172"/>
        <v>23</v>
      </c>
      <c r="D15002">
        <v>0.20484704910000001</v>
      </c>
      <c r="E15002">
        <v>1.8797100156</v>
      </c>
      <c r="F15002">
        <v>-1.6748629665000001</v>
      </c>
      <c r="G15002">
        <f t="shared" si="1173"/>
        <v>0</v>
      </c>
      <c r="H15002">
        <f t="shared" si="1174"/>
        <v>-1.6748629665000001</v>
      </c>
    </row>
    <row r="15003" spans="1:8" x14ac:dyDescent="0.3">
      <c r="A15003" s="1">
        <f t="shared" si="1175"/>
        <v>36838.50000003638</v>
      </c>
      <c r="B15003" s="6">
        <f t="shared" si="1171"/>
        <v>11</v>
      </c>
      <c r="C15003" s="6">
        <f t="shared" si="1172"/>
        <v>24</v>
      </c>
      <c r="D15003">
        <v>0.23523034600000001</v>
      </c>
      <c r="E15003">
        <v>1.8797100156</v>
      </c>
      <c r="F15003">
        <v>-1.6444796695999999</v>
      </c>
      <c r="G15003">
        <f t="shared" si="1173"/>
        <v>0</v>
      </c>
      <c r="H15003">
        <f t="shared" si="1174"/>
        <v>-1.6444796695999999</v>
      </c>
    </row>
    <row r="15004" spans="1:8" x14ac:dyDescent="0.3">
      <c r="A15004" s="1">
        <f t="shared" si="1175"/>
        <v>36838.520833369716</v>
      </c>
      <c r="B15004" s="6">
        <f t="shared" si="1171"/>
        <v>11</v>
      </c>
      <c r="C15004" s="6">
        <f t="shared" si="1172"/>
        <v>25</v>
      </c>
      <c r="D15004">
        <v>0.25452476400000001</v>
      </c>
      <c r="E15004">
        <v>1.8392359878</v>
      </c>
      <c r="F15004">
        <v>-1.5847112238000001</v>
      </c>
      <c r="G15004">
        <f t="shared" si="1173"/>
        <v>0</v>
      </c>
      <c r="H15004">
        <f t="shared" si="1174"/>
        <v>-1.5847112238000001</v>
      </c>
    </row>
    <row r="15005" spans="1:8" x14ac:dyDescent="0.3">
      <c r="A15005" s="1">
        <f t="shared" si="1175"/>
        <v>36838.541666703051</v>
      </c>
      <c r="B15005" s="6">
        <f t="shared" si="1171"/>
        <v>11</v>
      </c>
      <c r="C15005" s="6">
        <f t="shared" si="1172"/>
        <v>26</v>
      </c>
      <c r="D15005">
        <v>0.28392983579999997</v>
      </c>
      <c r="E15005">
        <v>1.8392359878</v>
      </c>
      <c r="F15005">
        <v>-1.555306152</v>
      </c>
      <c r="G15005">
        <f t="shared" si="1173"/>
        <v>0</v>
      </c>
      <c r="H15005">
        <f t="shared" si="1174"/>
        <v>-1.555306152</v>
      </c>
    </row>
    <row r="15006" spans="1:8" x14ac:dyDescent="0.3">
      <c r="A15006" s="1">
        <f t="shared" si="1175"/>
        <v>36838.562500036387</v>
      </c>
      <c r="B15006" s="6">
        <f t="shared" si="1171"/>
        <v>11</v>
      </c>
      <c r="C15006" s="6">
        <f t="shared" si="1172"/>
        <v>27</v>
      </c>
      <c r="D15006">
        <v>0.29647668379999997</v>
      </c>
      <c r="E15006">
        <v>1.3209489327999999</v>
      </c>
      <c r="F15006">
        <v>-1.024472249</v>
      </c>
      <c r="G15006">
        <f t="shared" si="1173"/>
        <v>0</v>
      </c>
      <c r="H15006">
        <f t="shared" si="1174"/>
        <v>-1.024472249</v>
      </c>
    </row>
    <row r="15007" spans="1:8" x14ac:dyDescent="0.3">
      <c r="A15007" s="1">
        <f t="shared" si="1175"/>
        <v>36838.583333369723</v>
      </c>
      <c r="B15007" s="6">
        <f t="shared" si="1171"/>
        <v>11</v>
      </c>
      <c r="C15007" s="6">
        <f t="shared" si="1172"/>
        <v>28</v>
      </c>
      <c r="D15007">
        <v>0.31200831379999999</v>
      </c>
      <c r="E15007">
        <v>1.3209489327999999</v>
      </c>
      <c r="F15007">
        <v>-1.0089406190000001</v>
      </c>
      <c r="G15007">
        <f t="shared" si="1173"/>
        <v>0</v>
      </c>
      <c r="H15007">
        <f t="shared" si="1174"/>
        <v>-1.0089406190000001</v>
      </c>
    </row>
    <row r="15008" spans="1:8" x14ac:dyDescent="0.3">
      <c r="A15008" s="1">
        <f t="shared" si="1175"/>
        <v>36838.604166703059</v>
      </c>
      <c r="B15008" s="6">
        <f t="shared" si="1171"/>
        <v>11</v>
      </c>
      <c r="C15008" s="6">
        <f t="shared" si="1172"/>
        <v>29</v>
      </c>
      <c r="D15008">
        <v>0.32415953279999998</v>
      </c>
      <c r="E15008">
        <v>1.5993286504999999</v>
      </c>
      <c r="F15008">
        <v>-1.2751691177</v>
      </c>
      <c r="G15008">
        <f t="shared" si="1173"/>
        <v>0</v>
      </c>
      <c r="H15008">
        <f t="shared" si="1174"/>
        <v>-1.2751691177</v>
      </c>
    </row>
    <row r="15009" spans="1:8" x14ac:dyDescent="0.3">
      <c r="A15009" s="1">
        <f t="shared" si="1175"/>
        <v>36838.625000036394</v>
      </c>
      <c r="B15009" s="6">
        <f t="shared" si="1171"/>
        <v>11</v>
      </c>
      <c r="C15009" s="6">
        <f t="shared" si="1172"/>
        <v>30</v>
      </c>
      <c r="D15009">
        <v>0.33328135920000002</v>
      </c>
      <c r="E15009">
        <v>1.5993286504999999</v>
      </c>
      <c r="F15009">
        <v>-1.2660472913</v>
      </c>
      <c r="G15009">
        <f t="shared" si="1173"/>
        <v>0</v>
      </c>
      <c r="H15009">
        <f t="shared" si="1174"/>
        <v>-1.2660472913</v>
      </c>
    </row>
    <row r="15010" spans="1:8" x14ac:dyDescent="0.3">
      <c r="A15010" s="1">
        <f t="shared" si="1175"/>
        <v>36838.64583336973</v>
      </c>
      <c r="B15010" s="6">
        <f t="shared" si="1171"/>
        <v>11</v>
      </c>
      <c r="C15010" s="6">
        <f t="shared" si="1172"/>
        <v>31</v>
      </c>
      <c r="D15010">
        <v>0.32663553919999999</v>
      </c>
      <c r="E15010">
        <v>1.0392910894</v>
      </c>
      <c r="F15010">
        <v>-0.71265555020000004</v>
      </c>
      <c r="G15010">
        <f t="shared" si="1173"/>
        <v>0</v>
      </c>
      <c r="H15010">
        <f t="shared" si="1174"/>
        <v>-0.71265555020000004</v>
      </c>
    </row>
    <row r="15011" spans="1:8" x14ac:dyDescent="0.3">
      <c r="A15011" s="1">
        <f t="shared" si="1175"/>
        <v>36838.666666703066</v>
      </c>
      <c r="B15011" s="6">
        <f t="shared" si="1171"/>
        <v>11</v>
      </c>
      <c r="C15011" s="6">
        <f t="shared" si="1172"/>
        <v>32</v>
      </c>
      <c r="D15011">
        <v>0.35703496750000002</v>
      </c>
      <c r="E15011">
        <v>1.0392910894</v>
      </c>
      <c r="F15011">
        <v>-0.68225612179999995</v>
      </c>
      <c r="G15011">
        <f t="shared" si="1173"/>
        <v>0</v>
      </c>
      <c r="H15011">
        <f t="shared" si="1174"/>
        <v>-0.68225612179999995</v>
      </c>
    </row>
    <row r="15012" spans="1:8" x14ac:dyDescent="0.3">
      <c r="A15012" s="1">
        <f t="shared" si="1175"/>
        <v>36838.687500036402</v>
      </c>
      <c r="B15012" s="6">
        <f t="shared" si="1171"/>
        <v>11</v>
      </c>
      <c r="C15012" s="6">
        <f t="shared" si="1172"/>
        <v>33</v>
      </c>
      <c r="D15012">
        <v>0.35243947650000002</v>
      </c>
      <c r="E15012">
        <v>0.59047979210000001</v>
      </c>
      <c r="F15012">
        <v>-0.23804031549999999</v>
      </c>
      <c r="G15012">
        <f t="shared" si="1173"/>
        <v>0</v>
      </c>
      <c r="H15012">
        <f t="shared" si="1174"/>
        <v>-0.23804031549999999</v>
      </c>
    </row>
    <row r="15013" spans="1:8" x14ac:dyDescent="0.3">
      <c r="A15013" s="1">
        <f t="shared" si="1175"/>
        <v>36838.708333369737</v>
      </c>
      <c r="B15013" s="6">
        <f t="shared" si="1171"/>
        <v>11</v>
      </c>
      <c r="C15013" s="6">
        <f t="shared" si="1172"/>
        <v>34</v>
      </c>
      <c r="D15013">
        <v>0.356498967</v>
      </c>
      <c r="E15013">
        <v>0.59047979210000001</v>
      </c>
      <c r="F15013">
        <v>-0.23398082510000001</v>
      </c>
      <c r="G15013">
        <f t="shared" si="1173"/>
        <v>0</v>
      </c>
      <c r="H15013">
        <f t="shared" si="1174"/>
        <v>-0.23398082510000001</v>
      </c>
    </row>
    <row r="15014" spans="1:8" x14ac:dyDescent="0.3">
      <c r="A15014" s="1">
        <f t="shared" si="1175"/>
        <v>36838.729166703073</v>
      </c>
      <c r="B15014" s="6">
        <f t="shared" si="1171"/>
        <v>11</v>
      </c>
      <c r="C15014" s="6">
        <f t="shared" si="1172"/>
        <v>35</v>
      </c>
      <c r="D15014">
        <v>0.35058878900000001</v>
      </c>
      <c r="E15014">
        <v>0.24822633020000001</v>
      </c>
      <c r="F15014">
        <v>0.10236245870000001</v>
      </c>
      <c r="G15014">
        <f t="shared" si="1173"/>
        <v>0.10236245870000001</v>
      </c>
      <c r="H15014">
        <f t="shared" si="1174"/>
        <v>0</v>
      </c>
    </row>
    <row r="15015" spans="1:8" x14ac:dyDescent="0.3">
      <c r="A15015" s="1">
        <f t="shared" si="1175"/>
        <v>36838.750000036409</v>
      </c>
      <c r="B15015" s="6">
        <f t="shared" si="1171"/>
        <v>11</v>
      </c>
      <c r="C15015" s="6">
        <f t="shared" si="1172"/>
        <v>36</v>
      </c>
      <c r="D15015">
        <v>0.33517383719999999</v>
      </c>
      <c r="E15015">
        <v>0.24822633020000001</v>
      </c>
      <c r="F15015">
        <v>8.6947506999999993E-2</v>
      </c>
      <c r="G15015">
        <f t="shared" si="1173"/>
        <v>8.6947506999999993E-2</v>
      </c>
      <c r="H15015">
        <f t="shared" si="1174"/>
        <v>0</v>
      </c>
    </row>
    <row r="15016" spans="1:8" x14ac:dyDescent="0.3">
      <c r="A15016" s="1">
        <f t="shared" si="1175"/>
        <v>36838.770833369745</v>
      </c>
      <c r="B15016" s="6">
        <f t="shared" si="1171"/>
        <v>11</v>
      </c>
      <c r="C15016" s="6">
        <f t="shared" si="1172"/>
        <v>37</v>
      </c>
      <c r="D15016">
        <v>0.31875936119999998</v>
      </c>
      <c r="E15016">
        <v>0.1125761195</v>
      </c>
      <c r="F15016">
        <v>0.2061832418</v>
      </c>
      <c r="G15016">
        <f t="shared" si="1173"/>
        <v>0.2061832418</v>
      </c>
      <c r="H15016">
        <f t="shared" si="1174"/>
        <v>0</v>
      </c>
    </row>
    <row r="15017" spans="1:8" x14ac:dyDescent="0.3">
      <c r="A15017" s="1">
        <f t="shared" si="1175"/>
        <v>36838.79166670308</v>
      </c>
      <c r="B15017" s="6">
        <f t="shared" si="1171"/>
        <v>11</v>
      </c>
      <c r="C15017" s="6">
        <f t="shared" si="1172"/>
        <v>38</v>
      </c>
      <c r="D15017">
        <v>0.33978854269999997</v>
      </c>
      <c r="E15017">
        <v>0.1125761195</v>
      </c>
      <c r="F15017">
        <v>0.22721242320000001</v>
      </c>
      <c r="G15017">
        <f t="shared" si="1173"/>
        <v>0.22721242320000001</v>
      </c>
      <c r="H15017">
        <f t="shared" si="1174"/>
        <v>0</v>
      </c>
    </row>
    <row r="15018" spans="1:8" x14ac:dyDescent="0.3">
      <c r="A15018" s="1">
        <f t="shared" si="1175"/>
        <v>36838.812500036416</v>
      </c>
      <c r="B15018" s="6">
        <f t="shared" si="1171"/>
        <v>11</v>
      </c>
      <c r="C15018" s="6">
        <f t="shared" si="1172"/>
        <v>39</v>
      </c>
      <c r="D15018">
        <v>0.32197503770000002</v>
      </c>
      <c r="E15018">
        <v>0</v>
      </c>
      <c r="F15018">
        <v>0.32197503770000002</v>
      </c>
      <c r="G15018">
        <f t="shared" si="1173"/>
        <v>0.32197503770000002</v>
      </c>
      <c r="H15018">
        <f t="shared" si="1174"/>
        <v>0</v>
      </c>
    </row>
    <row r="15019" spans="1:8" x14ac:dyDescent="0.3">
      <c r="A15019" s="1">
        <f t="shared" si="1175"/>
        <v>36838.833333369752</v>
      </c>
      <c r="B15019" s="6">
        <f t="shared" si="1171"/>
        <v>11</v>
      </c>
      <c r="C15019" s="6">
        <f t="shared" si="1172"/>
        <v>40</v>
      </c>
      <c r="D15019">
        <v>0.30731812949999998</v>
      </c>
      <c r="E15019">
        <v>0</v>
      </c>
      <c r="F15019">
        <v>0.30731812949999998</v>
      </c>
      <c r="G15019">
        <f t="shared" si="1173"/>
        <v>0.30731812949999998</v>
      </c>
      <c r="H15019">
        <f t="shared" si="1174"/>
        <v>0</v>
      </c>
    </row>
    <row r="15020" spans="1:8" x14ac:dyDescent="0.3">
      <c r="A15020" s="1">
        <f t="shared" si="1175"/>
        <v>36838.854166703088</v>
      </c>
      <c r="B15020" s="6">
        <f t="shared" si="1171"/>
        <v>11</v>
      </c>
      <c r="C15020" s="6">
        <f t="shared" si="1172"/>
        <v>41</v>
      </c>
      <c r="D15020">
        <v>0.2895522525</v>
      </c>
      <c r="E15020">
        <v>0</v>
      </c>
      <c r="F15020">
        <v>0.2895522525</v>
      </c>
      <c r="G15020">
        <f t="shared" si="1173"/>
        <v>0.2895522525</v>
      </c>
      <c r="H15020">
        <f t="shared" si="1174"/>
        <v>0</v>
      </c>
    </row>
    <row r="15021" spans="1:8" x14ac:dyDescent="0.3">
      <c r="A15021" s="1">
        <f t="shared" si="1175"/>
        <v>36838.875000036423</v>
      </c>
      <c r="B15021" s="6">
        <f t="shared" si="1171"/>
        <v>11</v>
      </c>
      <c r="C15021" s="6">
        <f t="shared" si="1172"/>
        <v>42</v>
      </c>
      <c r="D15021">
        <v>0.29900773320000001</v>
      </c>
      <c r="E15021">
        <v>0</v>
      </c>
      <c r="F15021">
        <v>0.29900773320000001</v>
      </c>
      <c r="G15021">
        <f t="shared" si="1173"/>
        <v>0.29900773320000001</v>
      </c>
      <c r="H15021">
        <f t="shared" si="1174"/>
        <v>0</v>
      </c>
    </row>
    <row r="15022" spans="1:8" x14ac:dyDescent="0.3">
      <c r="A15022" s="1">
        <f t="shared" si="1175"/>
        <v>36838.895833369759</v>
      </c>
      <c r="B15022" s="6">
        <f t="shared" si="1171"/>
        <v>11</v>
      </c>
      <c r="C15022" s="6">
        <f t="shared" si="1172"/>
        <v>43</v>
      </c>
      <c r="D15022">
        <v>0.28042181420000001</v>
      </c>
      <c r="E15022">
        <v>0</v>
      </c>
      <c r="F15022">
        <v>0.28042181420000001</v>
      </c>
      <c r="G15022">
        <f t="shared" si="1173"/>
        <v>0.28042181420000001</v>
      </c>
      <c r="H15022">
        <f t="shared" si="1174"/>
        <v>0</v>
      </c>
    </row>
    <row r="15023" spans="1:8" x14ac:dyDescent="0.3">
      <c r="A15023" s="1">
        <f t="shared" si="1175"/>
        <v>36838.916666703095</v>
      </c>
      <c r="B15023" s="6">
        <f t="shared" si="1171"/>
        <v>11</v>
      </c>
      <c r="C15023" s="6">
        <f t="shared" si="1172"/>
        <v>44</v>
      </c>
      <c r="D15023">
        <v>0.24894730940000001</v>
      </c>
      <c r="E15023">
        <v>0</v>
      </c>
      <c r="F15023">
        <v>0.24894730940000001</v>
      </c>
      <c r="G15023">
        <f t="shared" si="1173"/>
        <v>0.24894730940000001</v>
      </c>
      <c r="H15023">
        <f t="shared" si="1174"/>
        <v>0</v>
      </c>
    </row>
    <row r="15024" spans="1:8" x14ac:dyDescent="0.3">
      <c r="A15024" s="1">
        <f t="shared" si="1175"/>
        <v>36838.937500036431</v>
      </c>
      <c r="B15024" s="6">
        <f t="shared" si="1171"/>
        <v>11</v>
      </c>
      <c r="C15024" s="6">
        <f t="shared" si="1172"/>
        <v>45</v>
      </c>
      <c r="D15024">
        <v>0.23082742740000001</v>
      </c>
      <c r="E15024">
        <v>0</v>
      </c>
      <c r="F15024">
        <v>0.23082742740000001</v>
      </c>
      <c r="G15024">
        <f t="shared" si="1173"/>
        <v>0.23082742740000001</v>
      </c>
      <c r="H15024">
        <f t="shared" si="1174"/>
        <v>0</v>
      </c>
    </row>
    <row r="15025" spans="1:8" x14ac:dyDescent="0.3">
      <c r="A15025" s="1">
        <f t="shared" si="1175"/>
        <v>36838.958333369766</v>
      </c>
      <c r="B15025" s="6">
        <f t="shared" si="1171"/>
        <v>11</v>
      </c>
      <c r="C15025" s="6">
        <f t="shared" si="1172"/>
        <v>46</v>
      </c>
      <c r="D15025">
        <v>0.21678556030000001</v>
      </c>
      <c r="E15025">
        <v>0</v>
      </c>
      <c r="F15025">
        <v>0.21678556030000001</v>
      </c>
      <c r="G15025">
        <f t="shared" si="1173"/>
        <v>0.21678556030000001</v>
      </c>
      <c r="H15025">
        <f t="shared" si="1174"/>
        <v>0</v>
      </c>
    </row>
    <row r="15026" spans="1:8" x14ac:dyDescent="0.3">
      <c r="A15026" s="1">
        <f t="shared" si="1175"/>
        <v>36838.979166703102</v>
      </c>
      <c r="B15026" s="6">
        <f t="shared" si="1171"/>
        <v>11</v>
      </c>
      <c r="C15026" s="6">
        <f t="shared" si="1172"/>
        <v>47</v>
      </c>
      <c r="D15026">
        <v>0.1999776093</v>
      </c>
      <c r="E15026">
        <v>0</v>
      </c>
      <c r="F15026">
        <v>0.1999776093</v>
      </c>
      <c r="G15026">
        <f t="shared" si="1173"/>
        <v>0.1999776093</v>
      </c>
      <c r="H15026">
        <f t="shared" si="1174"/>
        <v>0</v>
      </c>
    </row>
    <row r="15027" spans="1:8" x14ac:dyDescent="0.3">
      <c r="A15027" s="1">
        <f t="shared" si="1175"/>
        <v>36839.000000036438</v>
      </c>
      <c r="B15027" s="6">
        <f t="shared" si="1171"/>
        <v>11</v>
      </c>
      <c r="C15027" s="6">
        <f t="shared" si="1172"/>
        <v>0</v>
      </c>
      <c r="D15027">
        <v>0.19013759520000001</v>
      </c>
      <c r="E15027">
        <v>0</v>
      </c>
      <c r="F15027">
        <v>0.19013759520000001</v>
      </c>
      <c r="G15027">
        <f t="shared" si="1173"/>
        <v>0.19013759520000001</v>
      </c>
      <c r="H15027">
        <f t="shared" si="1174"/>
        <v>0</v>
      </c>
    </row>
    <row r="15028" spans="1:8" x14ac:dyDescent="0.3">
      <c r="A15028" s="1">
        <f t="shared" si="1175"/>
        <v>36839.020833369774</v>
      </c>
      <c r="B15028" s="6">
        <f t="shared" si="1171"/>
        <v>11</v>
      </c>
      <c r="C15028" s="6">
        <f t="shared" si="1172"/>
        <v>1</v>
      </c>
      <c r="D15028">
        <v>0.1778644402</v>
      </c>
      <c r="E15028">
        <v>0</v>
      </c>
      <c r="F15028">
        <v>0.1778644402</v>
      </c>
      <c r="G15028">
        <f t="shared" si="1173"/>
        <v>0.1778644402</v>
      </c>
      <c r="H15028">
        <f t="shared" si="1174"/>
        <v>0</v>
      </c>
    </row>
    <row r="15029" spans="1:8" x14ac:dyDescent="0.3">
      <c r="A15029" s="1">
        <f t="shared" si="1175"/>
        <v>36839.04166670311</v>
      </c>
      <c r="B15029" s="6">
        <f t="shared" si="1171"/>
        <v>11</v>
      </c>
      <c r="C15029" s="6">
        <f t="shared" si="1172"/>
        <v>2</v>
      </c>
      <c r="D15029">
        <v>0.16825876749999999</v>
      </c>
      <c r="E15029">
        <v>0</v>
      </c>
      <c r="F15029">
        <v>0.16825876749999999</v>
      </c>
      <c r="G15029">
        <f t="shared" si="1173"/>
        <v>0.16825876749999999</v>
      </c>
      <c r="H15029">
        <f t="shared" si="1174"/>
        <v>0</v>
      </c>
    </row>
    <row r="15030" spans="1:8" x14ac:dyDescent="0.3">
      <c r="A15030" s="1">
        <f t="shared" si="1175"/>
        <v>36839.062500036445</v>
      </c>
      <c r="B15030" s="6">
        <f t="shared" si="1171"/>
        <v>11</v>
      </c>
      <c r="C15030" s="6">
        <f t="shared" si="1172"/>
        <v>3</v>
      </c>
      <c r="D15030">
        <v>0.1617914775</v>
      </c>
      <c r="E15030">
        <v>0</v>
      </c>
      <c r="F15030">
        <v>0.1617914775</v>
      </c>
      <c r="G15030">
        <f t="shared" si="1173"/>
        <v>0.1617914775</v>
      </c>
      <c r="H15030">
        <f t="shared" si="1174"/>
        <v>0</v>
      </c>
    </row>
    <row r="15031" spans="1:8" x14ac:dyDescent="0.3">
      <c r="A15031" s="1">
        <f t="shared" si="1175"/>
        <v>36839.083333369781</v>
      </c>
      <c r="B15031" s="6">
        <f t="shared" si="1171"/>
        <v>11</v>
      </c>
      <c r="C15031" s="6">
        <f t="shared" si="1172"/>
        <v>4</v>
      </c>
      <c r="D15031">
        <v>0.15772200619999999</v>
      </c>
      <c r="E15031">
        <v>0</v>
      </c>
      <c r="F15031">
        <v>0.15772200619999999</v>
      </c>
      <c r="G15031">
        <f t="shared" si="1173"/>
        <v>0.15772200619999999</v>
      </c>
      <c r="H15031">
        <f t="shared" si="1174"/>
        <v>0</v>
      </c>
    </row>
    <row r="15032" spans="1:8" x14ac:dyDescent="0.3">
      <c r="A15032" s="1">
        <f t="shared" si="1175"/>
        <v>36839.104166703117</v>
      </c>
      <c r="B15032" s="6">
        <f t="shared" si="1171"/>
        <v>11</v>
      </c>
      <c r="C15032" s="6">
        <f t="shared" si="1172"/>
        <v>5</v>
      </c>
      <c r="D15032">
        <v>0.1532576232</v>
      </c>
      <c r="E15032">
        <v>0</v>
      </c>
      <c r="F15032">
        <v>0.1532576232</v>
      </c>
      <c r="G15032">
        <f t="shared" si="1173"/>
        <v>0.1532576232</v>
      </c>
      <c r="H15032">
        <f t="shared" si="1174"/>
        <v>0</v>
      </c>
    </row>
    <row r="15033" spans="1:8" x14ac:dyDescent="0.3">
      <c r="A15033" s="1">
        <f t="shared" si="1175"/>
        <v>36839.125000036453</v>
      </c>
      <c r="B15033" s="6">
        <f t="shared" si="1171"/>
        <v>11</v>
      </c>
      <c r="C15033" s="6">
        <f t="shared" si="1172"/>
        <v>6</v>
      </c>
      <c r="D15033">
        <v>0.14886306029999999</v>
      </c>
      <c r="E15033">
        <v>0</v>
      </c>
      <c r="F15033">
        <v>0.14886306029999999</v>
      </c>
      <c r="G15033">
        <f t="shared" si="1173"/>
        <v>0.14886306029999999</v>
      </c>
      <c r="H15033">
        <f t="shared" si="1174"/>
        <v>0</v>
      </c>
    </row>
    <row r="15034" spans="1:8" x14ac:dyDescent="0.3">
      <c r="A15034" s="1">
        <f t="shared" si="1175"/>
        <v>36839.145833369788</v>
      </c>
      <c r="B15034" s="6">
        <f t="shared" si="1171"/>
        <v>11</v>
      </c>
      <c r="C15034" s="6">
        <f t="shared" si="1172"/>
        <v>7</v>
      </c>
      <c r="D15034">
        <v>0.1471750463</v>
      </c>
      <c r="E15034">
        <v>0</v>
      </c>
      <c r="F15034">
        <v>0.1471750463</v>
      </c>
      <c r="G15034">
        <f t="shared" si="1173"/>
        <v>0.1471750463</v>
      </c>
      <c r="H15034">
        <f t="shared" si="1174"/>
        <v>0</v>
      </c>
    </row>
    <row r="15035" spans="1:8" x14ac:dyDescent="0.3">
      <c r="A15035" s="1">
        <f t="shared" si="1175"/>
        <v>36839.166666703124</v>
      </c>
      <c r="B15035" s="6">
        <f t="shared" si="1171"/>
        <v>11</v>
      </c>
      <c r="C15035" s="6">
        <f t="shared" si="1172"/>
        <v>8</v>
      </c>
      <c r="D15035">
        <v>0.144844007</v>
      </c>
      <c r="E15035">
        <v>0</v>
      </c>
      <c r="F15035">
        <v>0.144844007</v>
      </c>
      <c r="G15035">
        <f t="shared" si="1173"/>
        <v>0.144844007</v>
      </c>
      <c r="H15035">
        <f t="shared" si="1174"/>
        <v>0</v>
      </c>
    </row>
    <row r="15036" spans="1:8" x14ac:dyDescent="0.3">
      <c r="A15036" s="1">
        <f t="shared" si="1175"/>
        <v>36839.18750003646</v>
      </c>
      <c r="B15036" s="6">
        <f t="shared" si="1171"/>
        <v>11</v>
      </c>
      <c r="C15036" s="6">
        <f t="shared" si="1172"/>
        <v>9</v>
      </c>
      <c r="D15036">
        <v>0.14460493499999999</v>
      </c>
      <c r="E15036">
        <v>0</v>
      </c>
      <c r="F15036">
        <v>0.14460493499999999</v>
      </c>
      <c r="G15036">
        <f t="shared" si="1173"/>
        <v>0.14460493499999999</v>
      </c>
      <c r="H15036">
        <f t="shared" si="1174"/>
        <v>0</v>
      </c>
    </row>
    <row r="15037" spans="1:8" x14ac:dyDescent="0.3">
      <c r="A15037" s="1">
        <f t="shared" si="1175"/>
        <v>36839.208333369796</v>
      </c>
      <c r="B15037" s="6">
        <f t="shared" si="1171"/>
        <v>11</v>
      </c>
      <c r="C15037" s="6">
        <f t="shared" si="1172"/>
        <v>10</v>
      </c>
      <c r="D15037">
        <v>0.148562313</v>
      </c>
      <c r="E15037">
        <v>0</v>
      </c>
      <c r="F15037">
        <v>0.148562313</v>
      </c>
      <c r="G15037">
        <f t="shared" si="1173"/>
        <v>0.148562313</v>
      </c>
      <c r="H15037">
        <f t="shared" si="1174"/>
        <v>0</v>
      </c>
    </row>
    <row r="15038" spans="1:8" x14ac:dyDescent="0.3">
      <c r="A15038" s="1">
        <f t="shared" si="1175"/>
        <v>36839.229166703131</v>
      </c>
      <c r="B15038" s="6">
        <f t="shared" si="1171"/>
        <v>11</v>
      </c>
      <c r="C15038" s="6">
        <f t="shared" si="1172"/>
        <v>11</v>
      </c>
      <c r="D15038">
        <v>0.15816026899999999</v>
      </c>
      <c r="E15038">
        <v>1.32228212E-2</v>
      </c>
      <c r="F15038">
        <v>0.14493744780000001</v>
      </c>
      <c r="G15038">
        <f t="shared" si="1173"/>
        <v>0.14493744780000001</v>
      </c>
      <c r="H15038">
        <f t="shared" si="1174"/>
        <v>0</v>
      </c>
    </row>
    <row r="15039" spans="1:8" x14ac:dyDescent="0.3">
      <c r="A15039" s="1">
        <f t="shared" si="1175"/>
        <v>36839.250000036467</v>
      </c>
      <c r="B15039" s="6">
        <f t="shared" si="1171"/>
        <v>11</v>
      </c>
      <c r="C15039" s="6">
        <f t="shared" si="1172"/>
        <v>12</v>
      </c>
      <c r="D15039">
        <v>0.168627742</v>
      </c>
      <c r="E15039">
        <v>1.32228212E-2</v>
      </c>
      <c r="F15039">
        <v>0.15540492080000001</v>
      </c>
      <c r="G15039">
        <f t="shared" si="1173"/>
        <v>0.15540492080000001</v>
      </c>
      <c r="H15039">
        <f t="shared" si="1174"/>
        <v>0</v>
      </c>
    </row>
    <row r="15040" spans="1:8" x14ac:dyDescent="0.3">
      <c r="A15040" s="1">
        <f t="shared" si="1175"/>
        <v>36839.270833369803</v>
      </c>
      <c r="B15040" s="6">
        <f t="shared" si="1171"/>
        <v>11</v>
      </c>
      <c r="C15040" s="6">
        <f t="shared" si="1172"/>
        <v>13</v>
      </c>
      <c r="D15040">
        <v>0.18708286599999999</v>
      </c>
      <c r="E15040">
        <v>0.1166258739</v>
      </c>
      <c r="F15040">
        <v>7.0456992100000004E-2</v>
      </c>
      <c r="G15040">
        <f t="shared" si="1173"/>
        <v>7.0456992100000004E-2</v>
      </c>
      <c r="H15040">
        <f t="shared" si="1174"/>
        <v>0</v>
      </c>
    </row>
    <row r="15041" spans="1:8" x14ac:dyDescent="0.3">
      <c r="A15041" s="1">
        <f t="shared" si="1175"/>
        <v>36839.291666703139</v>
      </c>
      <c r="B15041" s="6">
        <f t="shared" si="1171"/>
        <v>11</v>
      </c>
      <c r="C15041" s="6">
        <f t="shared" si="1172"/>
        <v>14</v>
      </c>
      <c r="D15041">
        <v>0.212090949</v>
      </c>
      <c r="E15041">
        <v>0.1166258739</v>
      </c>
      <c r="F15041">
        <v>9.5465075199999999E-2</v>
      </c>
      <c r="G15041">
        <f t="shared" si="1173"/>
        <v>9.5465075199999999E-2</v>
      </c>
      <c r="H15041">
        <f t="shared" si="1174"/>
        <v>0</v>
      </c>
    </row>
    <row r="15042" spans="1:8" x14ac:dyDescent="0.3">
      <c r="A15042" s="1">
        <f t="shared" si="1175"/>
        <v>36839.312500036474</v>
      </c>
      <c r="B15042" s="6">
        <f t="shared" si="1171"/>
        <v>11</v>
      </c>
      <c r="C15042" s="6">
        <f t="shared" si="1172"/>
        <v>15</v>
      </c>
      <c r="D15042">
        <v>0.232701665</v>
      </c>
      <c r="E15042">
        <v>0.62274433470000001</v>
      </c>
      <c r="F15042">
        <v>-0.3900426696</v>
      </c>
      <c r="G15042">
        <f t="shared" si="1173"/>
        <v>0</v>
      </c>
      <c r="H15042">
        <f t="shared" si="1174"/>
        <v>-0.3900426696</v>
      </c>
    </row>
    <row r="15043" spans="1:8" x14ac:dyDescent="0.3">
      <c r="A15043" s="1">
        <f t="shared" si="1175"/>
        <v>36839.33333336981</v>
      </c>
      <c r="B15043" s="6">
        <f t="shared" si="1171"/>
        <v>11</v>
      </c>
      <c r="C15043" s="6">
        <f t="shared" si="1172"/>
        <v>16</v>
      </c>
      <c r="D15043">
        <v>0.2447645265</v>
      </c>
      <c r="E15043">
        <v>0.62274433470000001</v>
      </c>
      <c r="F15043">
        <v>-0.37797980819999999</v>
      </c>
      <c r="G15043">
        <f t="shared" si="1173"/>
        <v>0</v>
      </c>
      <c r="H15043">
        <f t="shared" si="1174"/>
        <v>-0.37797980819999999</v>
      </c>
    </row>
    <row r="15044" spans="1:8" x14ac:dyDescent="0.3">
      <c r="A15044" s="1">
        <f t="shared" si="1175"/>
        <v>36839.354166703146</v>
      </c>
      <c r="B15044" s="6">
        <f t="shared" si="1171"/>
        <v>11</v>
      </c>
      <c r="C15044" s="6">
        <f t="shared" si="1172"/>
        <v>17</v>
      </c>
      <c r="D15044">
        <v>0.25377848250000001</v>
      </c>
      <c r="E15044">
        <v>1.0966861328999999</v>
      </c>
      <c r="F15044">
        <v>-0.84290765040000004</v>
      </c>
      <c r="G15044">
        <f t="shared" si="1173"/>
        <v>0</v>
      </c>
      <c r="H15044">
        <f t="shared" si="1174"/>
        <v>-0.84290765040000004</v>
      </c>
    </row>
    <row r="15045" spans="1:8" x14ac:dyDescent="0.3">
      <c r="A15045" s="1">
        <f t="shared" si="1175"/>
        <v>36839.375000036482</v>
      </c>
      <c r="B15045" s="6">
        <f t="shared" ref="B15045:B15108" si="1176">MONTH(A15045)</f>
        <v>11</v>
      </c>
      <c r="C15045" s="6">
        <f t="shared" ref="C15045:C15108" si="1177">HOUR(A15045)*2+MINUTE(A15045)/30</f>
        <v>18</v>
      </c>
      <c r="D15045">
        <v>0.25815011519999997</v>
      </c>
      <c r="E15045">
        <v>1.0966861328999999</v>
      </c>
      <c r="F15045">
        <v>-0.83853601759999996</v>
      </c>
      <c r="G15045">
        <f t="shared" ref="G15045:G15108" si="1178">IF(F15045&gt;0,F15045,0)</f>
        <v>0</v>
      </c>
      <c r="H15045">
        <f t="shared" ref="H15045:H15108" si="1179">IF(F15045&lt;0,F15045,0)</f>
        <v>-0.83853601759999996</v>
      </c>
    </row>
    <row r="15046" spans="1:8" x14ac:dyDescent="0.3">
      <c r="A15046" s="1">
        <f t="shared" ref="A15046:A15109" si="1180">A15045+(1/48)</f>
        <v>36839.395833369817</v>
      </c>
      <c r="B15046" s="6">
        <f t="shared" si="1176"/>
        <v>11</v>
      </c>
      <c r="C15046" s="6">
        <f t="shared" si="1177"/>
        <v>19</v>
      </c>
      <c r="D15046">
        <v>0.25917877519999999</v>
      </c>
      <c r="E15046">
        <v>1.9716299735</v>
      </c>
      <c r="F15046">
        <v>-1.7124511981999999</v>
      </c>
      <c r="G15046">
        <f t="shared" si="1178"/>
        <v>0</v>
      </c>
      <c r="H15046">
        <f t="shared" si="1179"/>
        <v>-1.7124511981999999</v>
      </c>
    </row>
    <row r="15047" spans="1:8" x14ac:dyDescent="0.3">
      <c r="A15047" s="1">
        <f t="shared" si="1180"/>
        <v>36839.416666703153</v>
      </c>
      <c r="B15047" s="6">
        <f t="shared" si="1176"/>
        <v>11</v>
      </c>
      <c r="C15047" s="6">
        <f t="shared" si="1177"/>
        <v>20</v>
      </c>
      <c r="D15047">
        <v>0.26307575599999999</v>
      </c>
      <c r="E15047">
        <v>1.9716299735</v>
      </c>
      <c r="F15047">
        <v>-1.7085542174999999</v>
      </c>
      <c r="G15047">
        <f t="shared" si="1178"/>
        <v>0</v>
      </c>
      <c r="H15047">
        <f t="shared" si="1179"/>
        <v>-1.7085542174999999</v>
      </c>
    </row>
    <row r="15048" spans="1:8" x14ac:dyDescent="0.3">
      <c r="A15048" s="1">
        <f t="shared" si="1180"/>
        <v>36839.437500036489</v>
      </c>
      <c r="B15048" s="6">
        <f t="shared" si="1176"/>
        <v>11</v>
      </c>
      <c r="C15048" s="6">
        <f t="shared" si="1177"/>
        <v>21</v>
      </c>
      <c r="D15048">
        <v>0.26260308799999998</v>
      </c>
      <c r="E15048">
        <v>1.8976611045</v>
      </c>
      <c r="F15048">
        <v>-1.6350580164999999</v>
      </c>
      <c r="G15048">
        <f t="shared" si="1178"/>
        <v>0</v>
      </c>
      <c r="H15048">
        <f t="shared" si="1179"/>
        <v>-1.6350580164999999</v>
      </c>
    </row>
    <row r="15049" spans="1:8" x14ac:dyDescent="0.3">
      <c r="A15049" s="1">
        <f t="shared" si="1180"/>
        <v>36839.458333369825</v>
      </c>
      <c r="B15049" s="6">
        <f t="shared" si="1176"/>
        <v>11</v>
      </c>
      <c r="C15049" s="6">
        <f t="shared" si="1177"/>
        <v>22</v>
      </c>
      <c r="D15049">
        <v>0.26873456000000001</v>
      </c>
      <c r="E15049">
        <v>1.8976611045</v>
      </c>
      <c r="F15049">
        <v>-1.6289265445000001</v>
      </c>
      <c r="G15049">
        <f t="shared" si="1178"/>
        <v>0</v>
      </c>
      <c r="H15049">
        <f t="shared" si="1179"/>
        <v>-1.6289265445000001</v>
      </c>
    </row>
    <row r="15050" spans="1:8" x14ac:dyDescent="0.3">
      <c r="A15050" s="1">
        <f t="shared" si="1180"/>
        <v>36839.47916670316</v>
      </c>
      <c r="B15050" s="6">
        <f t="shared" si="1176"/>
        <v>11</v>
      </c>
      <c r="C15050" s="6">
        <f t="shared" si="1177"/>
        <v>23</v>
      </c>
      <c r="D15050">
        <v>0.27207341899999998</v>
      </c>
      <c r="E15050">
        <v>1.7787776944</v>
      </c>
      <c r="F15050">
        <v>-1.5067042754</v>
      </c>
      <c r="G15050">
        <f t="shared" si="1178"/>
        <v>0</v>
      </c>
      <c r="H15050">
        <f t="shared" si="1179"/>
        <v>-1.5067042754</v>
      </c>
    </row>
    <row r="15051" spans="1:8" x14ac:dyDescent="0.3">
      <c r="A15051" s="1">
        <f t="shared" si="1180"/>
        <v>36839.500000036496</v>
      </c>
      <c r="B15051" s="6">
        <f t="shared" si="1176"/>
        <v>11</v>
      </c>
      <c r="C15051" s="6">
        <f t="shared" si="1177"/>
        <v>24</v>
      </c>
      <c r="D15051">
        <v>0.27435379809999999</v>
      </c>
      <c r="E15051">
        <v>1.7787776944</v>
      </c>
      <c r="F15051">
        <v>-1.5044238963000001</v>
      </c>
      <c r="G15051">
        <f t="shared" si="1178"/>
        <v>0</v>
      </c>
      <c r="H15051">
        <f t="shared" si="1179"/>
        <v>-1.5044238963000001</v>
      </c>
    </row>
    <row r="15052" spans="1:8" x14ac:dyDescent="0.3">
      <c r="A15052" s="1">
        <f t="shared" si="1180"/>
        <v>36839.520833369832</v>
      </c>
      <c r="B15052" s="6">
        <f t="shared" si="1176"/>
        <v>11</v>
      </c>
      <c r="C15052" s="6">
        <f t="shared" si="1177"/>
        <v>25</v>
      </c>
      <c r="D15052">
        <v>0.2644081351</v>
      </c>
      <c r="E15052">
        <v>2.0874101484000001</v>
      </c>
      <c r="F15052">
        <v>-1.8230020133</v>
      </c>
      <c r="G15052">
        <f t="shared" si="1178"/>
        <v>0</v>
      </c>
      <c r="H15052">
        <f t="shared" si="1179"/>
        <v>-1.8230020133</v>
      </c>
    </row>
    <row r="15053" spans="1:8" x14ac:dyDescent="0.3">
      <c r="A15053" s="1">
        <f t="shared" si="1180"/>
        <v>36839.541666703168</v>
      </c>
      <c r="B15053" s="6">
        <f t="shared" si="1176"/>
        <v>11</v>
      </c>
      <c r="C15053" s="6">
        <f t="shared" si="1177"/>
        <v>26</v>
      </c>
      <c r="D15053">
        <v>0.26245471619999999</v>
      </c>
      <c r="E15053">
        <v>2.0874101484000001</v>
      </c>
      <c r="F15053">
        <v>-1.8249554322999999</v>
      </c>
      <c r="G15053">
        <f t="shared" si="1178"/>
        <v>0</v>
      </c>
      <c r="H15053">
        <f t="shared" si="1179"/>
        <v>-1.8249554322999999</v>
      </c>
    </row>
    <row r="15054" spans="1:8" x14ac:dyDescent="0.3">
      <c r="A15054" s="1">
        <f t="shared" si="1180"/>
        <v>36839.562500036503</v>
      </c>
      <c r="B15054" s="6">
        <f t="shared" si="1176"/>
        <v>11</v>
      </c>
      <c r="C15054" s="6">
        <f t="shared" si="1177"/>
        <v>27</v>
      </c>
      <c r="D15054">
        <v>0.25677824519999998</v>
      </c>
      <c r="E15054">
        <v>1.6928765531000001</v>
      </c>
      <c r="F15054">
        <v>-1.4360983079</v>
      </c>
      <c r="G15054">
        <f t="shared" si="1178"/>
        <v>0</v>
      </c>
      <c r="H15054">
        <f t="shared" si="1179"/>
        <v>-1.4360983079</v>
      </c>
    </row>
    <row r="15055" spans="1:8" x14ac:dyDescent="0.3">
      <c r="A15055" s="1">
        <f t="shared" si="1180"/>
        <v>36839.583333369839</v>
      </c>
      <c r="B15055" s="6">
        <f t="shared" si="1176"/>
        <v>11</v>
      </c>
      <c r="C15055" s="6">
        <f t="shared" si="1177"/>
        <v>28</v>
      </c>
      <c r="D15055">
        <v>0.25939469100000001</v>
      </c>
      <c r="E15055">
        <v>1.6928765531000001</v>
      </c>
      <c r="F15055">
        <v>-1.4334818621000001</v>
      </c>
      <c r="G15055">
        <f t="shared" si="1178"/>
        <v>0</v>
      </c>
      <c r="H15055">
        <f t="shared" si="1179"/>
        <v>-1.4334818621000001</v>
      </c>
    </row>
    <row r="15056" spans="1:8" x14ac:dyDescent="0.3">
      <c r="A15056" s="1">
        <f t="shared" si="1180"/>
        <v>36839.604166703175</v>
      </c>
      <c r="B15056" s="6">
        <f t="shared" si="1176"/>
        <v>11</v>
      </c>
      <c r="C15056" s="6">
        <f t="shared" si="1177"/>
        <v>29</v>
      </c>
      <c r="D15056">
        <v>0.2608335</v>
      </c>
      <c r="E15056">
        <v>1.0827491503</v>
      </c>
      <c r="F15056">
        <v>-0.82191565030000002</v>
      </c>
      <c r="G15056">
        <f t="shared" si="1178"/>
        <v>0</v>
      </c>
      <c r="H15056">
        <f t="shared" si="1179"/>
        <v>-0.82191565030000002</v>
      </c>
    </row>
    <row r="15057" spans="1:8" x14ac:dyDescent="0.3">
      <c r="A15057" s="1">
        <f t="shared" si="1180"/>
        <v>36839.625000036511</v>
      </c>
      <c r="B15057" s="6">
        <f t="shared" si="1176"/>
        <v>11</v>
      </c>
      <c r="C15057" s="6">
        <f t="shared" si="1177"/>
        <v>30</v>
      </c>
      <c r="D15057">
        <v>0.270774177</v>
      </c>
      <c r="E15057">
        <v>1.0827491503</v>
      </c>
      <c r="F15057">
        <v>-0.81197497330000001</v>
      </c>
      <c r="G15057">
        <f t="shared" si="1178"/>
        <v>0</v>
      </c>
      <c r="H15057">
        <f t="shared" si="1179"/>
        <v>-0.81197497330000001</v>
      </c>
    </row>
    <row r="15058" spans="1:8" x14ac:dyDescent="0.3">
      <c r="A15058" s="1">
        <f t="shared" si="1180"/>
        <v>36839.645833369847</v>
      </c>
      <c r="B15058" s="6">
        <f t="shared" si="1176"/>
        <v>11</v>
      </c>
      <c r="C15058" s="6">
        <f t="shared" si="1177"/>
        <v>31</v>
      </c>
      <c r="D15058">
        <v>0.28698267700000002</v>
      </c>
      <c r="E15058">
        <v>1.0532919223999999</v>
      </c>
      <c r="F15058">
        <v>-0.76630924540000001</v>
      </c>
      <c r="G15058">
        <f t="shared" si="1178"/>
        <v>0</v>
      </c>
      <c r="H15058">
        <f t="shared" si="1179"/>
        <v>-0.76630924540000001</v>
      </c>
    </row>
    <row r="15059" spans="1:8" x14ac:dyDescent="0.3">
      <c r="A15059" s="1">
        <f t="shared" si="1180"/>
        <v>36839.666666703182</v>
      </c>
      <c r="B15059" s="6">
        <f t="shared" si="1176"/>
        <v>11</v>
      </c>
      <c r="C15059" s="6">
        <f t="shared" si="1177"/>
        <v>32</v>
      </c>
      <c r="D15059">
        <v>0.31405346499999998</v>
      </c>
      <c r="E15059">
        <v>1.0532919223999999</v>
      </c>
      <c r="F15059">
        <v>-0.73923845740000005</v>
      </c>
      <c r="G15059">
        <f t="shared" si="1178"/>
        <v>0</v>
      </c>
      <c r="H15059">
        <f t="shared" si="1179"/>
        <v>-0.73923845740000005</v>
      </c>
    </row>
    <row r="15060" spans="1:8" x14ac:dyDescent="0.3">
      <c r="A15060" s="1">
        <f t="shared" si="1180"/>
        <v>36839.687500036518</v>
      </c>
      <c r="B15060" s="6">
        <f t="shared" si="1176"/>
        <v>11</v>
      </c>
      <c r="C15060" s="6">
        <f t="shared" si="1177"/>
        <v>33</v>
      </c>
      <c r="D15060">
        <v>0.34330396299999999</v>
      </c>
      <c r="E15060">
        <v>0.43450844649999998</v>
      </c>
      <c r="F15060">
        <v>-9.1204483500000003E-2</v>
      </c>
      <c r="G15060">
        <f t="shared" si="1178"/>
        <v>0</v>
      </c>
      <c r="H15060">
        <f t="shared" si="1179"/>
        <v>-9.1204483500000003E-2</v>
      </c>
    </row>
    <row r="15061" spans="1:8" x14ac:dyDescent="0.3">
      <c r="A15061" s="1">
        <f t="shared" si="1180"/>
        <v>36839.708333369854</v>
      </c>
      <c r="B15061" s="6">
        <f t="shared" si="1176"/>
        <v>11</v>
      </c>
      <c r="C15061" s="6">
        <f t="shared" si="1177"/>
        <v>34</v>
      </c>
      <c r="D15061">
        <v>0.36987337999999997</v>
      </c>
      <c r="E15061">
        <v>0.43450844649999998</v>
      </c>
      <c r="F15061">
        <v>-6.4635066500000005E-2</v>
      </c>
      <c r="G15061">
        <f t="shared" si="1178"/>
        <v>0</v>
      </c>
      <c r="H15061">
        <f t="shared" si="1179"/>
        <v>-6.4635066500000005E-2</v>
      </c>
    </row>
    <row r="15062" spans="1:8" x14ac:dyDescent="0.3">
      <c r="A15062" s="1">
        <f t="shared" si="1180"/>
        <v>36839.72916670319</v>
      </c>
      <c r="B15062" s="6">
        <f t="shared" si="1176"/>
        <v>11</v>
      </c>
      <c r="C15062" s="6">
        <f t="shared" si="1177"/>
        <v>35</v>
      </c>
      <c r="D15062">
        <v>0.38537400300000002</v>
      </c>
      <c r="E15062">
        <v>0.1265146231</v>
      </c>
      <c r="F15062">
        <v>0.25885937990000002</v>
      </c>
      <c r="G15062">
        <f t="shared" si="1178"/>
        <v>0.25885937990000002</v>
      </c>
      <c r="H15062">
        <f t="shared" si="1179"/>
        <v>0</v>
      </c>
    </row>
    <row r="15063" spans="1:8" x14ac:dyDescent="0.3">
      <c r="A15063" s="1">
        <f t="shared" si="1180"/>
        <v>36839.750000036525</v>
      </c>
      <c r="B15063" s="6">
        <f t="shared" si="1176"/>
        <v>11</v>
      </c>
      <c r="C15063" s="6">
        <f t="shared" si="1177"/>
        <v>36</v>
      </c>
      <c r="D15063">
        <v>0.38569298219999998</v>
      </c>
      <c r="E15063">
        <v>0.1265146231</v>
      </c>
      <c r="F15063">
        <v>0.25917835900000002</v>
      </c>
      <c r="G15063">
        <f t="shared" si="1178"/>
        <v>0.25917835900000002</v>
      </c>
      <c r="H15063">
        <f t="shared" si="1179"/>
        <v>0</v>
      </c>
    </row>
    <row r="15064" spans="1:8" x14ac:dyDescent="0.3">
      <c r="A15064" s="1">
        <f t="shared" si="1180"/>
        <v>36839.770833369861</v>
      </c>
      <c r="B15064" s="6">
        <f t="shared" si="1176"/>
        <v>11</v>
      </c>
      <c r="C15064" s="6">
        <f t="shared" si="1177"/>
        <v>37</v>
      </c>
      <c r="D15064">
        <v>0.38161920319999998</v>
      </c>
      <c r="E15064">
        <v>5.5444404599999997E-2</v>
      </c>
      <c r="F15064">
        <v>0.32617479859999998</v>
      </c>
      <c r="G15064">
        <f t="shared" si="1178"/>
        <v>0.32617479859999998</v>
      </c>
      <c r="H15064">
        <f t="shared" si="1179"/>
        <v>0</v>
      </c>
    </row>
    <row r="15065" spans="1:8" x14ac:dyDescent="0.3">
      <c r="A15065" s="1">
        <f t="shared" si="1180"/>
        <v>36839.791666703197</v>
      </c>
      <c r="B15065" s="6">
        <f t="shared" si="1176"/>
        <v>11</v>
      </c>
      <c r="C15065" s="6">
        <f t="shared" si="1177"/>
        <v>38</v>
      </c>
      <c r="D15065">
        <v>0.37007932840000002</v>
      </c>
      <c r="E15065">
        <v>5.5444404599999997E-2</v>
      </c>
      <c r="F15065">
        <v>0.31463492380000002</v>
      </c>
      <c r="G15065">
        <f t="shared" si="1178"/>
        <v>0.31463492380000002</v>
      </c>
      <c r="H15065">
        <f t="shared" si="1179"/>
        <v>0</v>
      </c>
    </row>
    <row r="15066" spans="1:8" x14ac:dyDescent="0.3">
      <c r="A15066" s="1">
        <f t="shared" si="1180"/>
        <v>36839.812500036533</v>
      </c>
      <c r="B15066" s="6">
        <f t="shared" si="1176"/>
        <v>11</v>
      </c>
      <c r="C15066" s="6">
        <f t="shared" si="1177"/>
        <v>39</v>
      </c>
      <c r="D15066">
        <v>0.36154057039999998</v>
      </c>
      <c r="E15066">
        <v>0</v>
      </c>
      <c r="F15066">
        <v>0.36154057039999998</v>
      </c>
      <c r="G15066">
        <f t="shared" si="1178"/>
        <v>0.36154057039999998</v>
      </c>
      <c r="H15066">
        <f t="shared" si="1179"/>
        <v>0</v>
      </c>
    </row>
    <row r="15067" spans="1:8" x14ac:dyDescent="0.3">
      <c r="A15067" s="1">
        <f t="shared" si="1180"/>
        <v>36839.833333369868</v>
      </c>
      <c r="B15067" s="6">
        <f t="shared" si="1176"/>
        <v>11</v>
      </c>
      <c r="C15067" s="6">
        <f t="shared" si="1177"/>
        <v>40</v>
      </c>
      <c r="D15067">
        <v>0.34539866679999998</v>
      </c>
      <c r="E15067">
        <v>0</v>
      </c>
      <c r="F15067">
        <v>0.34539866679999998</v>
      </c>
      <c r="G15067">
        <f t="shared" si="1178"/>
        <v>0.34539866679999998</v>
      </c>
      <c r="H15067">
        <f t="shared" si="1179"/>
        <v>0</v>
      </c>
    </row>
    <row r="15068" spans="1:8" x14ac:dyDescent="0.3">
      <c r="A15068" s="1">
        <f t="shared" si="1180"/>
        <v>36839.854166703204</v>
      </c>
      <c r="B15068" s="6">
        <f t="shared" si="1176"/>
        <v>11</v>
      </c>
      <c r="C15068" s="6">
        <f t="shared" si="1177"/>
        <v>41</v>
      </c>
      <c r="D15068">
        <v>0.31442695679999999</v>
      </c>
      <c r="E15068">
        <v>0</v>
      </c>
      <c r="F15068">
        <v>0.31442695679999999</v>
      </c>
      <c r="G15068">
        <f t="shared" si="1178"/>
        <v>0.31442695679999999</v>
      </c>
      <c r="H15068">
        <f t="shared" si="1179"/>
        <v>0</v>
      </c>
    </row>
    <row r="15069" spans="1:8" x14ac:dyDescent="0.3">
      <c r="A15069" s="1">
        <f t="shared" si="1180"/>
        <v>36839.87500003654</v>
      </c>
      <c r="B15069" s="6">
        <f t="shared" si="1176"/>
        <v>11</v>
      </c>
      <c r="C15069" s="6">
        <f t="shared" si="1177"/>
        <v>42</v>
      </c>
      <c r="D15069">
        <v>0.29253966240000001</v>
      </c>
      <c r="E15069">
        <v>0</v>
      </c>
      <c r="F15069">
        <v>0.29253966240000001</v>
      </c>
      <c r="G15069">
        <f t="shared" si="1178"/>
        <v>0.29253966240000001</v>
      </c>
      <c r="H15069">
        <f t="shared" si="1179"/>
        <v>0</v>
      </c>
    </row>
    <row r="15070" spans="1:8" x14ac:dyDescent="0.3">
      <c r="A15070" s="1">
        <f t="shared" si="1180"/>
        <v>36839.895833369876</v>
      </c>
      <c r="B15070" s="6">
        <f t="shared" si="1176"/>
        <v>11</v>
      </c>
      <c r="C15070" s="6">
        <f t="shared" si="1177"/>
        <v>43</v>
      </c>
      <c r="D15070">
        <v>0.26589409939999997</v>
      </c>
      <c r="E15070">
        <v>0</v>
      </c>
      <c r="F15070">
        <v>0.26589409939999997</v>
      </c>
      <c r="G15070">
        <f t="shared" si="1178"/>
        <v>0.26589409939999997</v>
      </c>
      <c r="H15070">
        <f t="shared" si="1179"/>
        <v>0</v>
      </c>
    </row>
    <row r="15071" spans="1:8" x14ac:dyDescent="0.3">
      <c r="A15071" s="1">
        <f t="shared" si="1180"/>
        <v>36839.916666703211</v>
      </c>
      <c r="B15071" s="6">
        <f t="shared" si="1176"/>
        <v>11</v>
      </c>
      <c r="C15071" s="6">
        <f t="shared" si="1177"/>
        <v>44</v>
      </c>
      <c r="D15071">
        <v>0.23706197479999999</v>
      </c>
      <c r="E15071">
        <v>0</v>
      </c>
      <c r="F15071">
        <v>0.23706197479999999</v>
      </c>
      <c r="G15071">
        <f t="shared" si="1178"/>
        <v>0.23706197479999999</v>
      </c>
      <c r="H15071">
        <f t="shared" si="1179"/>
        <v>0</v>
      </c>
    </row>
    <row r="15072" spans="1:8" x14ac:dyDescent="0.3">
      <c r="A15072" s="1">
        <f t="shared" si="1180"/>
        <v>36839.937500036547</v>
      </c>
      <c r="B15072" s="6">
        <f t="shared" si="1176"/>
        <v>11</v>
      </c>
      <c r="C15072" s="6">
        <f t="shared" si="1177"/>
        <v>45</v>
      </c>
      <c r="D15072">
        <v>0.21180661579999999</v>
      </c>
      <c r="E15072">
        <v>0</v>
      </c>
      <c r="F15072">
        <v>0.21180661579999999</v>
      </c>
      <c r="G15072">
        <f t="shared" si="1178"/>
        <v>0.21180661579999999</v>
      </c>
      <c r="H15072">
        <f t="shared" si="1179"/>
        <v>0</v>
      </c>
    </row>
    <row r="15073" spans="1:8" x14ac:dyDescent="0.3">
      <c r="A15073" s="1">
        <f t="shared" si="1180"/>
        <v>36839.958333369883</v>
      </c>
      <c r="B15073" s="6">
        <f t="shared" si="1176"/>
        <v>11</v>
      </c>
      <c r="C15073" s="6">
        <f t="shared" si="1177"/>
        <v>46</v>
      </c>
      <c r="D15073">
        <v>0.195575846</v>
      </c>
      <c r="E15073">
        <v>0</v>
      </c>
      <c r="F15073">
        <v>0.195575846</v>
      </c>
      <c r="G15073">
        <f t="shared" si="1178"/>
        <v>0.195575846</v>
      </c>
      <c r="H15073">
        <f t="shared" si="1179"/>
        <v>0</v>
      </c>
    </row>
    <row r="15074" spans="1:8" x14ac:dyDescent="0.3">
      <c r="A15074" s="1">
        <f t="shared" si="1180"/>
        <v>36839.979166703219</v>
      </c>
      <c r="B15074" s="6">
        <f t="shared" si="1176"/>
        <v>11</v>
      </c>
      <c r="C15074" s="6">
        <f t="shared" si="1177"/>
        <v>47</v>
      </c>
      <c r="D15074">
        <v>0.17615947000000001</v>
      </c>
      <c r="E15074">
        <v>0</v>
      </c>
      <c r="F15074">
        <v>0.17615947000000001</v>
      </c>
      <c r="G15074">
        <f t="shared" si="1178"/>
        <v>0.17615947000000001</v>
      </c>
      <c r="H15074">
        <f t="shared" si="1179"/>
        <v>0</v>
      </c>
    </row>
    <row r="15075" spans="1:8" x14ac:dyDescent="0.3">
      <c r="A15075" s="1">
        <f t="shared" si="1180"/>
        <v>36840.000000036554</v>
      </c>
      <c r="B15075" s="6">
        <f t="shared" si="1176"/>
        <v>11</v>
      </c>
      <c r="C15075" s="6">
        <f t="shared" si="1177"/>
        <v>0</v>
      </c>
      <c r="D15075">
        <v>0.1652408964</v>
      </c>
      <c r="E15075">
        <v>0</v>
      </c>
      <c r="F15075">
        <v>0.1652408964</v>
      </c>
      <c r="G15075">
        <f t="shared" si="1178"/>
        <v>0.1652408964</v>
      </c>
      <c r="H15075">
        <f t="shared" si="1179"/>
        <v>0</v>
      </c>
    </row>
    <row r="15076" spans="1:8" x14ac:dyDescent="0.3">
      <c r="A15076" s="1">
        <f t="shared" si="1180"/>
        <v>36840.02083336989</v>
      </c>
      <c r="B15076" s="6">
        <f t="shared" si="1176"/>
        <v>11</v>
      </c>
      <c r="C15076" s="6">
        <f t="shared" si="1177"/>
        <v>1</v>
      </c>
      <c r="D15076">
        <v>0.15679470640000001</v>
      </c>
      <c r="E15076">
        <v>0</v>
      </c>
      <c r="F15076">
        <v>0.15679470640000001</v>
      </c>
      <c r="G15076">
        <f t="shared" si="1178"/>
        <v>0.15679470640000001</v>
      </c>
      <c r="H15076">
        <f t="shared" si="1179"/>
        <v>0</v>
      </c>
    </row>
    <row r="15077" spans="1:8" x14ac:dyDescent="0.3">
      <c r="A15077" s="1">
        <f t="shared" si="1180"/>
        <v>36840.041666703226</v>
      </c>
      <c r="B15077" s="6">
        <f t="shared" si="1176"/>
        <v>11</v>
      </c>
      <c r="C15077" s="6">
        <f t="shared" si="1177"/>
        <v>2</v>
      </c>
      <c r="D15077">
        <v>0.15265669000000001</v>
      </c>
      <c r="E15077">
        <v>0</v>
      </c>
      <c r="F15077">
        <v>0.15265669000000001</v>
      </c>
      <c r="G15077">
        <f t="shared" si="1178"/>
        <v>0.15265669000000001</v>
      </c>
      <c r="H15077">
        <f t="shared" si="1179"/>
        <v>0</v>
      </c>
    </row>
    <row r="15078" spans="1:8" x14ac:dyDescent="0.3">
      <c r="A15078" s="1">
        <f t="shared" si="1180"/>
        <v>36840.062500036562</v>
      </c>
      <c r="B15078" s="6">
        <f t="shared" si="1176"/>
        <v>11</v>
      </c>
      <c r="C15078" s="6">
        <f t="shared" si="1177"/>
        <v>3</v>
      </c>
      <c r="D15078">
        <v>0.14836376100000001</v>
      </c>
      <c r="E15078">
        <v>0</v>
      </c>
      <c r="F15078">
        <v>0.14836376100000001</v>
      </c>
      <c r="G15078">
        <f t="shared" si="1178"/>
        <v>0.14836376100000001</v>
      </c>
      <c r="H15078">
        <f t="shared" si="1179"/>
        <v>0</v>
      </c>
    </row>
    <row r="15079" spans="1:8" x14ac:dyDescent="0.3">
      <c r="A15079" s="1">
        <f t="shared" si="1180"/>
        <v>36840.083333369897</v>
      </c>
      <c r="B15079" s="6">
        <f t="shared" si="1176"/>
        <v>11</v>
      </c>
      <c r="C15079" s="6">
        <f t="shared" si="1177"/>
        <v>4</v>
      </c>
      <c r="D15079">
        <v>0.1442611405</v>
      </c>
      <c r="E15079">
        <v>0</v>
      </c>
      <c r="F15079">
        <v>0.1442611405</v>
      </c>
      <c r="G15079">
        <f t="shared" si="1178"/>
        <v>0.1442611405</v>
      </c>
      <c r="H15079">
        <f t="shared" si="1179"/>
        <v>0</v>
      </c>
    </row>
    <row r="15080" spans="1:8" x14ac:dyDescent="0.3">
      <c r="A15080" s="1">
        <f t="shared" si="1180"/>
        <v>36840.104166703233</v>
      </c>
      <c r="B15080" s="6">
        <f t="shared" si="1176"/>
        <v>11</v>
      </c>
      <c r="C15080" s="6">
        <f t="shared" si="1177"/>
        <v>5</v>
      </c>
      <c r="D15080">
        <v>0.13950327849999999</v>
      </c>
      <c r="E15080">
        <v>0</v>
      </c>
      <c r="F15080">
        <v>0.13950327849999999</v>
      </c>
      <c r="G15080">
        <f t="shared" si="1178"/>
        <v>0.13950327849999999</v>
      </c>
      <c r="H15080">
        <f t="shared" si="1179"/>
        <v>0</v>
      </c>
    </row>
    <row r="15081" spans="1:8" x14ac:dyDescent="0.3">
      <c r="A15081" s="1">
        <f t="shared" si="1180"/>
        <v>36840.125000036569</v>
      </c>
      <c r="B15081" s="6">
        <f t="shared" si="1176"/>
        <v>11</v>
      </c>
      <c r="C15081" s="6">
        <f t="shared" si="1177"/>
        <v>6</v>
      </c>
      <c r="D15081">
        <v>0.139843208</v>
      </c>
      <c r="E15081">
        <v>0</v>
      </c>
      <c r="F15081">
        <v>0.139843208</v>
      </c>
      <c r="G15081">
        <f t="shared" si="1178"/>
        <v>0.139843208</v>
      </c>
      <c r="H15081">
        <f t="shared" si="1179"/>
        <v>0</v>
      </c>
    </row>
    <row r="15082" spans="1:8" x14ac:dyDescent="0.3">
      <c r="A15082" s="1">
        <f t="shared" si="1180"/>
        <v>36840.145833369905</v>
      </c>
      <c r="B15082" s="6">
        <f t="shared" si="1176"/>
        <v>11</v>
      </c>
      <c r="C15082" s="6">
        <f t="shared" si="1177"/>
        <v>7</v>
      </c>
      <c r="D15082">
        <v>0.14000074800000001</v>
      </c>
      <c r="E15082">
        <v>0</v>
      </c>
      <c r="F15082">
        <v>0.14000074800000001</v>
      </c>
      <c r="G15082">
        <f t="shared" si="1178"/>
        <v>0.14000074800000001</v>
      </c>
      <c r="H15082">
        <f t="shared" si="1179"/>
        <v>0</v>
      </c>
    </row>
    <row r="15083" spans="1:8" x14ac:dyDescent="0.3">
      <c r="A15083" s="1">
        <f t="shared" si="1180"/>
        <v>36840.16666670324</v>
      </c>
      <c r="B15083" s="6">
        <f t="shared" si="1176"/>
        <v>11</v>
      </c>
      <c r="C15083" s="6">
        <f t="shared" si="1177"/>
        <v>8</v>
      </c>
      <c r="D15083">
        <v>0.140965698</v>
      </c>
      <c r="E15083">
        <v>0</v>
      </c>
      <c r="F15083">
        <v>0.140965698</v>
      </c>
      <c r="G15083">
        <f t="shared" si="1178"/>
        <v>0.140965698</v>
      </c>
      <c r="H15083">
        <f t="shared" si="1179"/>
        <v>0</v>
      </c>
    </row>
    <row r="15084" spans="1:8" x14ac:dyDescent="0.3">
      <c r="A15084" s="1">
        <f t="shared" si="1180"/>
        <v>36840.187500036576</v>
      </c>
      <c r="B15084" s="6">
        <f t="shared" si="1176"/>
        <v>11</v>
      </c>
      <c r="C15084" s="6">
        <f t="shared" si="1177"/>
        <v>9</v>
      </c>
      <c r="D15084">
        <v>0.14897243399999999</v>
      </c>
      <c r="E15084">
        <v>0</v>
      </c>
      <c r="F15084">
        <v>0.14897243399999999</v>
      </c>
      <c r="G15084">
        <f t="shared" si="1178"/>
        <v>0.14897243399999999</v>
      </c>
      <c r="H15084">
        <f t="shared" si="1179"/>
        <v>0</v>
      </c>
    </row>
    <row r="15085" spans="1:8" x14ac:dyDescent="0.3">
      <c r="A15085" s="1">
        <f t="shared" si="1180"/>
        <v>36840.208333369912</v>
      </c>
      <c r="B15085" s="6">
        <f t="shared" si="1176"/>
        <v>11</v>
      </c>
      <c r="C15085" s="6">
        <f t="shared" si="1177"/>
        <v>10</v>
      </c>
      <c r="D15085">
        <v>0.16346538599999999</v>
      </c>
      <c r="E15085">
        <v>0</v>
      </c>
      <c r="F15085">
        <v>0.16346538599999999</v>
      </c>
      <c r="G15085">
        <f t="shared" si="1178"/>
        <v>0.16346538599999999</v>
      </c>
      <c r="H15085">
        <f t="shared" si="1179"/>
        <v>0</v>
      </c>
    </row>
    <row r="15086" spans="1:8" x14ac:dyDescent="0.3">
      <c r="A15086" s="1">
        <f t="shared" si="1180"/>
        <v>36840.229166703248</v>
      </c>
      <c r="B15086" s="6">
        <f t="shared" si="1176"/>
        <v>11</v>
      </c>
      <c r="C15086" s="6">
        <f t="shared" si="1177"/>
        <v>11</v>
      </c>
      <c r="D15086">
        <v>0.192070351</v>
      </c>
      <c r="E15086">
        <v>1.33205839E-2</v>
      </c>
      <c r="F15086">
        <v>0.17874976710000001</v>
      </c>
      <c r="G15086">
        <f t="shared" si="1178"/>
        <v>0.17874976710000001</v>
      </c>
      <c r="H15086">
        <f t="shared" si="1179"/>
        <v>0</v>
      </c>
    </row>
    <row r="15087" spans="1:8" x14ac:dyDescent="0.3">
      <c r="A15087" s="1">
        <f t="shared" si="1180"/>
        <v>36840.250000036584</v>
      </c>
      <c r="B15087" s="6">
        <f t="shared" si="1176"/>
        <v>11</v>
      </c>
      <c r="C15087" s="6">
        <f t="shared" si="1177"/>
        <v>12</v>
      </c>
      <c r="D15087">
        <v>0.221086317</v>
      </c>
      <c r="E15087">
        <v>1.33205839E-2</v>
      </c>
      <c r="F15087">
        <v>0.20776573309999999</v>
      </c>
      <c r="G15087">
        <f t="shared" si="1178"/>
        <v>0.20776573309999999</v>
      </c>
      <c r="H15087">
        <f t="shared" si="1179"/>
        <v>0</v>
      </c>
    </row>
    <row r="15088" spans="1:8" x14ac:dyDescent="0.3">
      <c r="A15088" s="1">
        <f t="shared" si="1180"/>
        <v>36840.270833369919</v>
      </c>
      <c r="B15088" s="6">
        <f t="shared" si="1176"/>
        <v>11</v>
      </c>
      <c r="C15088" s="6">
        <f t="shared" si="1177"/>
        <v>13</v>
      </c>
      <c r="D15088">
        <v>0.25741859</v>
      </c>
      <c r="E15088">
        <v>0.42381225210000001</v>
      </c>
      <c r="F15088">
        <v>-0.16639366210000001</v>
      </c>
      <c r="G15088">
        <f t="shared" si="1178"/>
        <v>0</v>
      </c>
      <c r="H15088">
        <f t="shared" si="1179"/>
        <v>-0.16639366210000001</v>
      </c>
    </row>
    <row r="15089" spans="1:8" x14ac:dyDescent="0.3">
      <c r="A15089" s="1">
        <f t="shared" si="1180"/>
        <v>36840.291666703255</v>
      </c>
      <c r="B15089" s="6">
        <f t="shared" si="1176"/>
        <v>11</v>
      </c>
      <c r="C15089" s="6">
        <f t="shared" si="1177"/>
        <v>14</v>
      </c>
      <c r="D15089">
        <v>0.25274637170000003</v>
      </c>
      <c r="E15089">
        <v>0.42381225210000001</v>
      </c>
      <c r="F15089">
        <v>-0.17106588040000001</v>
      </c>
      <c r="G15089">
        <f t="shared" si="1178"/>
        <v>0</v>
      </c>
      <c r="H15089">
        <f t="shared" si="1179"/>
        <v>-0.17106588040000001</v>
      </c>
    </row>
    <row r="15090" spans="1:8" x14ac:dyDescent="0.3">
      <c r="A15090" s="1">
        <f t="shared" si="1180"/>
        <v>36840.312500036591</v>
      </c>
      <c r="B15090" s="6">
        <f t="shared" si="1176"/>
        <v>11</v>
      </c>
      <c r="C15090" s="6">
        <f t="shared" si="1177"/>
        <v>15</v>
      </c>
      <c r="D15090">
        <v>0.24685292170000001</v>
      </c>
      <c r="E15090">
        <v>1.9600704454</v>
      </c>
      <c r="F15090">
        <v>-1.7132175237</v>
      </c>
      <c r="G15090">
        <f t="shared" si="1178"/>
        <v>0</v>
      </c>
      <c r="H15090">
        <f t="shared" si="1179"/>
        <v>-1.7132175237</v>
      </c>
    </row>
    <row r="15091" spans="1:8" x14ac:dyDescent="0.3">
      <c r="A15091" s="1">
        <f t="shared" si="1180"/>
        <v>36840.333333369927</v>
      </c>
      <c r="B15091" s="6">
        <f t="shared" si="1176"/>
        <v>11</v>
      </c>
      <c r="C15091" s="6">
        <f t="shared" si="1177"/>
        <v>16</v>
      </c>
      <c r="D15091">
        <v>0.2287276888</v>
      </c>
      <c r="E15091">
        <v>1.9600704454</v>
      </c>
      <c r="F15091">
        <v>-1.7313427565999999</v>
      </c>
      <c r="G15091">
        <f t="shared" si="1178"/>
        <v>0</v>
      </c>
      <c r="H15091">
        <f t="shared" si="1179"/>
        <v>-1.7313427565999999</v>
      </c>
    </row>
    <row r="15092" spans="1:8" x14ac:dyDescent="0.3">
      <c r="A15092" s="1">
        <f t="shared" si="1180"/>
        <v>36840.354166703262</v>
      </c>
      <c r="B15092" s="6">
        <f t="shared" si="1176"/>
        <v>11</v>
      </c>
      <c r="C15092" s="6">
        <f t="shared" si="1177"/>
        <v>17</v>
      </c>
      <c r="D15092">
        <v>0.21620379579999999</v>
      </c>
      <c r="E15092">
        <v>2.6147271713000002</v>
      </c>
      <c r="F15092">
        <v>-2.3985233754999999</v>
      </c>
      <c r="G15092">
        <f t="shared" si="1178"/>
        <v>0</v>
      </c>
      <c r="H15092">
        <f t="shared" si="1179"/>
        <v>-2.3985233754999999</v>
      </c>
    </row>
    <row r="15093" spans="1:8" x14ac:dyDescent="0.3">
      <c r="A15093" s="1">
        <f t="shared" si="1180"/>
        <v>36840.375000036598</v>
      </c>
      <c r="B15093" s="6">
        <f t="shared" si="1176"/>
        <v>11</v>
      </c>
      <c r="C15093" s="6">
        <f t="shared" si="1177"/>
        <v>18</v>
      </c>
      <c r="D15093">
        <v>0.22100813690000001</v>
      </c>
      <c r="E15093">
        <v>2.6147271713000002</v>
      </c>
      <c r="F15093">
        <v>-2.3937190344000001</v>
      </c>
      <c r="G15093">
        <f t="shared" si="1178"/>
        <v>0</v>
      </c>
      <c r="H15093">
        <f t="shared" si="1179"/>
        <v>-2.3937190344000001</v>
      </c>
    </row>
    <row r="15094" spans="1:8" x14ac:dyDescent="0.3">
      <c r="A15094" s="1">
        <f t="shared" si="1180"/>
        <v>36840.395833369934</v>
      </c>
      <c r="B15094" s="6">
        <f t="shared" si="1176"/>
        <v>11</v>
      </c>
      <c r="C15094" s="6">
        <f t="shared" si="1177"/>
        <v>19</v>
      </c>
      <c r="D15094">
        <v>0.21973028289999999</v>
      </c>
      <c r="E15094">
        <v>3.148949204</v>
      </c>
      <c r="F15094">
        <v>-2.9292189210999999</v>
      </c>
      <c r="G15094">
        <f t="shared" si="1178"/>
        <v>0</v>
      </c>
      <c r="H15094">
        <f t="shared" si="1179"/>
        <v>-2.9292189210999999</v>
      </c>
    </row>
    <row r="15095" spans="1:8" x14ac:dyDescent="0.3">
      <c r="A15095" s="1">
        <f t="shared" si="1180"/>
        <v>36840.41666670327</v>
      </c>
      <c r="B15095" s="6">
        <f t="shared" si="1176"/>
        <v>11</v>
      </c>
      <c r="C15095" s="6">
        <f t="shared" si="1177"/>
        <v>20</v>
      </c>
      <c r="D15095">
        <v>0.22420883059999999</v>
      </c>
      <c r="E15095">
        <v>3.148949204</v>
      </c>
      <c r="F15095">
        <v>-2.9247403734000001</v>
      </c>
      <c r="G15095">
        <f t="shared" si="1178"/>
        <v>0</v>
      </c>
      <c r="H15095">
        <f t="shared" si="1179"/>
        <v>-2.9247403734000001</v>
      </c>
    </row>
    <row r="15096" spans="1:8" x14ac:dyDescent="0.3">
      <c r="A15096" s="1">
        <f t="shared" si="1180"/>
        <v>36840.437500036605</v>
      </c>
      <c r="B15096" s="6">
        <f t="shared" si="1176"/>
        <v>11</v>
      </c>
      <c r="C15096" s="6">
        <f t="shared" si="1177"/>
        <v>21</v>
      </c>
      <c r="D15096">
        <v>0.21946406760000001</v>
      </c>
      <c r="E15096">
        <v>3.3284936257000002</v>
      </c>
      <c r="F15096">
        <v>-3.1090295581</v>
      </c>
      <c r="G15096">
        <f t="shared" si="1178"/>
        <v>0</v>
      </c>
      <c r="H15096">
        <f t="shared" si="1179"/>
        <v>-3.1090295581</v>
      </c>
    </row>
    <row r="15097" spans="1:8" x14ac:dyDescent="0.3">
      <c r="A15097" s="1">
        <f t="shared" si="1180"/>
        <v>36840.458333369941</v>
      </c>
      <c r="B15097" s="6">
        <f t="shared" si="1176"/>
        <v>11</v>
      </c>
      <c r="C15097" s="6">
        <f t="shared" si="1177"/>
        <v>22</v>
      </c>
      <c r="D15097">
        <v>0.22536138929999999</v>
      </c>
      <c r="E15097">
        <v>3.3284936257000002</v>
      </c>
      <c r="F15097">
        <v>-3.1031322364</v>
      </c>
      <c r="G15097">
        <f t="shared" si="1178"/>
        <v>0</v>
      </c>
      <c r="H15097">
        <f t="shared" si="1179"/>
        <v>-3.1031322364</v>
      </c>
    </row>
    <row r="15098" spans="1:8" x14ac:dyDescent="0.3">
      <c r="A15098" s="1">
        <f t="shared" si="1180"/>
        <v>36840.479166703277</v>
      </c>
      <c r="B15098" s="6">
        <f t="shared" si="1176"/>
        <v>11</v>
      </c>
      <c r="C15098" s="6">
        <f t="shared" si="1177"/>
        <v>23</v>
      </c>
      <c r="D15098">
        <v>0.2277135643</v>
      </c>
      <c r="E15098">
        <v>3.3167585477000001</v>
      </c>
      <c r="F15098">
        <v>-3.0890449833</v>
      </c>
      <c r="G15098">
        <f t="shared" si="1178"/>
        <v>0</v>
      </c>
      <c r="H15098">
        <f t="shared" si="1179"/>
        <v>-3.0890449833</v>
      </c>
    </row>
    <row r="15099" spans="1:8" x14ac:dyDescent="0.3">
      <c r="A15099" s="1">
        <f t="shared" si="1180"/>
        <v>36840.500000036613</v>
      </c>
      <c r="B15099" s="6">
        <f t="shared" si="1176"/>
        <v>11</v>
      </c>
      <c r="C15099" s="6">
        <f t="shared" si="1177"/>
        <v>24</v>
      </c>
      <c r="D15099">
        <v>0.2322837992</v>
      </c>
      <c r="E15099">
        <v>3.3167585477000001</v>
      </c>
      <c r="F15099">
        <v>-3.0844747484999999</v>
      </c>
      <c r="G15099">
        <f t="shared" si="1178"/>
        <v>0</v>
      </c>
      <c r="H15099">
        <f t="shared" si="1179"/>
        <v>-3.0844747484999999</v>
      </c>
    </row>
    <row r="15100" spans="1:8" x14ac:dyDescent="0.3">
      <c r="A15100" s="1">
        <f t="shared" si="1180"/>
        <v>36840.520833369948</v>
      </c>
      <c r="B15100" s="6">
        <f t="shared" si="1176"/>
        <v>11</v>
      </c>
      <c r="C15100" s="6">
        <f t="shared" si="1177"/>
        <v>25</v>
      </c>
      <c r="D15100">
        <v>0.2212307852</v>
      </c>
      <c r="E15100">
        <v>3.0882879822999998</v>
      </c>
      <c r="F15100">
        <v>-2.8670571970999998</v>
      </c>
      <c r="G15100">
        <f t="shared" si="1178"/>
        <v>0</v>
      </c>
      <c r="H15100">
        <f t="shared" si="1179"/>
        <v>-2.8670571970999998</v>
      </c>
    </row>
    <row r="15101" spans="1:8" x14ac:dyDescent="0.3">
      <c r="A15101" s="1">
        <f t="shared" si="1180"/>
        <v>36840.541666703284</v>
      </c>
      <c r="B15101" s="6">
        <f t="shared" si="1176"/>
        <v>11</v>
      </c>
      <c r="C15101" s="6">
        <f t="shared" si="1177"/>
        <v>26</v>
      </c>
      <c r="D15101">
        <v>0.2182651846</v>
      </c>
      <c r="E15101">
        <v>3.0882879822999998</v>
      </c>
      <c r="F15101">
        <v>-2.8700227976999999</v>
      </c>
      <c r="G15101">
        <f t="shared" si="1178"/>
        <v>0</v>
      </c>
      <c r="H15101">
        <f t="shared" si="1179"/>
        <v>-2.8700227976999999</v>
      </c>
    </row>
    <row r="15102" spans="1:8" x14ac:dyDescent="0.3">
      <c r="A15102" s="1">
        <f t="shared" si="1180"/>
        <v>36840.56250003662</v>
      </c>
      <c r="B15102" s="6">
        <f t="shared" si="1176"/>
        <v>11</v>
      </c>
      <c r="C15102" s="6">
        <f t="shared" si="1177"/>
        <v>27</v>
      </c>
      <c r="D15102">
        <v>0.22002279459999999</v>
      </c>
      <c r="E15102">
        <v>2.6381489813000001</v>
      </c>
      <c r="F15102">
        <v>-2.4181261866999999</v>
      </c>
      <c r="G15102">
        <f t="shared" si="1178"/>
        <v>0</v>
      </c>
      <c r="H15102">
        <f t="shared" si="1179"/>
        <v>-2.4181261866999999</v>
      </c>
    </row>
    <row r="15103" spans="1:8" x14ac:dyDescent="0.3">
      <c r="A15103" s="1">
        <f t="shared" si="1180"/>
        <v>36840.583333369956</v>
      </c>
      <c r="B15103" s="6">
        <f t="shared" si="1176"/>
        <v>11</v>
      </c>
      <c r="C15103" s="6">
        <f t="shared" si="1177"/>
        <v>28</v>
      </c>
      <c r="D15103">
        <v>0.222529067</v>
      </c>
      <c r="E15103">
        <v>2.6381489813000001</v>
      </c>
      <c r="F15103">
        <v>-2.4156199143000001</v>
      </c>
      <c r="G15103">
        <f t="shared" si="1178"/>
        <v>0</v>
      </c>
      <c r="H15103">
        <f t="shared" si="1179"/>
        <v>-2.4156199143000001</v>
      </c>
    </row>
    <row r="15104" spans="1:8" x14ac:dyDescent="0.3">
      <c r="A15104" s="1">
        <f t="shared" si="1180"/>
        <v>36840.604166703291</v>
      </c>
      <c r="B15104" s="6">
        <f t="shared" si="1176"/>
        <v>11</v>
      </c>
      <c r="C15104" s="6">
        <f t="shared" si="1177"/>
        <v>29</v>
      </c>
      <c r="D15104">
        <v>0.222571607</v>
      </c>
      <c r="E15104">
        <v>1.9216462949999999</v>
      </c>
      <c r="F15104">
        <v>-1.6990746880000001</v>
      </c>
      <c r="G15104">
        <f t="shared" si="1178"/>
        <v>0</v>
      </c>
      <c r="H15104">
        <f t="shared" si="1179"/>
        <v>-1.6990746880000001</v>
      </c>
    </row>
    <row r="15105" spans="1:8" x14ac:dyDescent="0.3">
      <c r="A15105" s="1">
        <f t="shared" si="1180"/>
        <v>36840.625000036627</v>
      </c>
      <c r="B15105" s="6">
        <f t="shared" si="1176"/>
        <v>11</v>
      </c>
      <c r="C15105" s="6">
        <f t="shared" si="1177"/>
        <v>30</v>
      </c>
      <c r="D15105">
        <v>0.24100623800000001</v>
      </c>
      <c r="E15105">
        <v>1.9216462949999999</v>
      </c>
      <c r="F15105">
        <v>-1.680640057</v>
      </c>
      <c r="G15105">
        <f t="shared" si="1178"/>
        <v>0</v>
      </c>
      <c r="H15105">
        <f t="shared" si="1179"/>
        <v>-1.680640057</v>
      </c>
    </row>
    <row r="15106" spans="1:8" x14ac:dyDescent="0.3">
      <c r="A15106" s="1">
        <f t="shared" si="1180"/>
        <v>36840.645833369963</v>
      </c>
      <c r="B15106" s="6">
        <f t="shared" si="1176"/>
        <v>11</v>
      </c>
      <c r="C15106" s="6">
        <f t="shared" si="1177"/>
        <v>31</v>
      </c>
      <c r="D15106">
        <v>0.26574139200000002</v>
      </c>
      <c r="E15106">
        <v>1.1760004127000001</v>
      </c>
      <c r="F15106">
        <v>-0.91025902069999998</v>
      </c>
      <c r="G15106">
        <f t="shared" si="1178"/>
        <v>0</v>
      </c>
      <c r="H15106">
        <f t="shared" si="1179"/>
        <v>-0.91025902069999998</v>
      </c>
    </row>
    <row r="15107" spans="1:8" x14ac:dyDescent="0.3">
      <c r="A15107" s="1">
        <f t="shared" si="1180"/>
        <v>36840.666666703299</v>
      </c>
      <c r="B15107" s="6">
        <f t="shared" si="1176"/>
        <v>11</v>
      </c>
      <c r="C15107" s="6">
        <f t="shared" si="1177"/>
        <v>32</v>
      </c>
      <c r="D15107">
        <v>0.28867752000000002</v>
      </c>
      <c r="E15107">
        <v>1.1760004127000001</v>
      </c>
      <c r="F15107">
        <v>-0.88732289269999998</v>
      </c>
      <c r="G15107">
        <f t="shared" si="1178"/>
        <v>0</v>
      </c>
      <c r="H15107">
        <f t="shared" si="1179"/>
        <v>-0.88732289269999998</v>
      </c>
    </row>
    <row r="15108" spans="1:8" x14ac:dyDescent="0.3">
      <c r="A15108" s="1">
        <f t="shared" si="1180"/>
        <v>36840.687500036634</v>
      </c>
      <c r="B15108" s="6">
        <f t="shared" si="1176"/>
        <v>11</v>
      </c>
      <c r="C15108" s="6">
        <f t="shared" si="1177"/>
        <v>33</v>
      </c>
      <c r="D15108">
        <v>0.32056736499999999</v>
      </c>
      <c r="E15108">
        <v>0.46656913080000001</v>
      </c>
      <c r="F15108">
        <v>-0.14600176579999999</v>
      </c>
      <c r="G15108">
        <f t="shared" si="1178"/>
        <v>0</v>
      </c>
      <c r="H15108">
        <f t="shared" si="1179"/>
        <v>-0.14600176579999999</v>
      </c>
    </row>
    <row r="15109" spans="1:8" x14ac:dyDescent="0.3">
      <c r="A15109" s="1">
        <f t="shared" si="1180"/>
        <v>36840.70833336997</v>
      </c>
      <c r="B15109" s="6">
        <f t="shared" ref="B15109:B15172" si="1181">MONTH(A15109)</f>
        <v>11</v>
      </c>
      <c r="C15109" s="6">
        <f t="shared" ref="C15109:C15172" si="1182">HOUR(A15109)*2+MINUTE(A15109)/30</f>
        <v>34</v>
      </c>
      <c r="D15109">
        <v>0.36540568899999998</v>
      </c>
      <c r="E15109">
        <v>0.46656913080000001</v>
      </c>
      <c r="F15109">
        <v>-0.1011634418</v>
      </c>
      <c r="G15109">
        <f t="shared" ref="G15109:G15172" si="1183">IF(F15109&gt;0,F15109,0)</f>
        <v>0</v>
      </c>
      <c r="H15109">
        <f t="shared" ref="H15109:H15172" si="1184">IF(F15109&lt;0,F15109,0)</f>
        <v>-0.1011634418</v>
      </c>
    </row>
    <row r="15110" spans="1:8" x14ac:dyDescent="0.3">
      <c r="A15110" s="1">
        <f t="shared" ref="A15110:A15173" si="1185">A15109+(1/48)</f>
        <v>36840.729166703306</v>
      </c>
      <c r="B15110" s="6">
        <f t="shared" si="1181"/>
        <v>11</v>
      </c>
      <c r="C15110" s="6">
        <f t="shared" si="1182"/>
        <v>35</v>
      </c>
      <c r="D15110">
        <v>0.39203343299999999</v>
      </c>
      <c r="E15110">
        <v>0.1522387741</v>
      </c>
      <c r="F15110">
        <v>0.23979465890000001</v>
      </c>
      <c r="G15110">
        <f t="shared" si="1183"/>
        <v>0.23979465890000001</v>
      </c>
      <c r="H15110">
        <f t="shared" si="1184"/>
        <v>0</v>
      </c>
    </row>
    <row r="15111" spans="1:8" x14ac:dyDescent="0.3">
      <c r="A15111" s="1">
        <f t="shared" si="1185"/>
        <v>36840.750000036642</v>
      </c>
      <c r="B15111" s="6">
        <f t="shared" si="1181"/>
        <v>11</v>
      </c>
      <c r="C15111" s="6">
        <f t="shared" si="1182"/>
        <v>36</v>
      </c>
      <c r="D15111">
        <v>0.37672930729999998</v>
      </c>
      <c r="E15111">
        <v>0.1522387741</v>
      </c>
      <c r="F15111">
        <v>0.22449053320000001</v>
      </c>
      <c r="G15111">
        <f t="shared" si="1183"/>
        <v>0.22449053320000001</v>
      </c>
      <c r="H15111">
        <f t="shared" si="1184"/>
        <v>0</v>
      </c>
    </row>
    <row r="15112" spans="1:8" x14ac:dyDescent="0.3">
      <c r="A15112" s="1">
        <f t="shared" si="1185"/>
        <v>36840.770833369977</v>
      </c>
      <c r="B15112" s="6">
        <f t="shared" si="1181"/>
        <v>11</v>
      </c>
      <c r="C15112" s="6">
        <f t="shared" si="1182"/>
        <v>37</v>
      </c>
      <c r="D15112">
        <v>0.37295952929999998</v>
      </c>
      <c r="E15112">
        <v>0.1078547353</v>
      </c>
      <c r="F15112">
        <v>0.26510479399999998</v>
      </c>
      <c r="G15112">
        <f t="shared" si="1183"/>
        <v>0.26510479399999998</v>
      </c>
      <c r="H15112">
        <f t="shared" si="1184"/>
        <v>0</v>
      </c>
    </row>
    <row r="15113" spans="1:8" x14ac:dyDescent="0.3">
      <c r="A15113" s="1">
        <f t="shared" si="1185"/>
        <v>36840.791666703313</v>
      </c>
      <c r="B15113" s="6">
        <f t="shared" si="1181"/>
        <v>11</v>
      </c>
      <c r="C15113" s="6">
        <f t="shared" si="1182"/>
        <v>38</v>
      </c>
      <c r="D15113">
        <v>0.3611678156</v>
      </c>
      <c r="E15113">
        <v>0.1078547353</v>
      </c>
      <c r="F15113">
        <v>0.25331308029999999</v>
      </c>
      <c r="G15113">
        <f t="shared" si="1183"/>
        <v>0.25331308029999999</v>
      </c>
      <c r="H15113">
        <f t="shared" si="1184"/>
        <v>0</v>
      </c>
    </row>
    <row r="15114" spans="1:8" x14ac:dyDescent="0.3">
      <c r="A15114" s="1">
        <f t="shared" si="1185"/>
        <v>36840.812500036649</v>
      </c>
      <c r="B15114" s="6">
        <f t="shared" si="1181"/>
        <v>11</v>
      </c>
      <c r="C15114" s="6">
        <f t="shared" si="1182"/>
        <v>39</v>
      </c>
      <c r="D15114">
        <v>0.3510126066</v>
      </c>
      <c r="E15114">
        <v>0</v>
      </c>
      <c r="F15114">
        <v>0.3510126066</v>
      </c>
      <c r="G15114">
        <f t="shared" si="1183"/>
        <v>0.3510126066</v>
      </c>
      <c r="H15114">
        <f t="shared" si="1184"/>
        <v>0</v>
      </c>
    </row>
    <row r="15115" spans="1:8" x14ac:dyDescent="0.3">
      <c r="A15115" s="1">
        <f t="shared" si="1185"/>
        <v>36840.833333369985</v>
      </c>
      <c r="B15115" s="6">
        <f t="shared" si="1181"/>
        <v>11</v>
      </c>
      <c r="C15115" s="6">
        <f t="shared" si="1182"/>
        <v>40</v>
      </c>
      <c r="D15115">
        <v>0.33132584809999999</v>
      </c>
      <c r="E15115">
        <v>0</v>
      </c>
      <c r="F15115">
        <v>0.33132584809999999</v>
      </c>
      <c r="G15115">
        <f t="shared" si="1183"/>
        <v>0.33132584809999999</v>
      </c>
      <c r="H15115">
        <f t="shared" si="1184"/>
        <v>0</v>
      </c>
    </row>
    <row r="15116" spans="1:8" x14ac:dyDescent="0.3">
      <c r="A15116" s="1">
        <f t="shared" si="1185"/>
        <v>36840.854166703321</v>
      </c>
      <c r="B15116" s="6">
        <f t="shared" si="1181"/>
        <v>11</v>
      </c>
      <c r="C15116" s="6">
        <f t="shared" si="1182"/>
        <v>41</v>
      </c>
      <c r="D15116">
        <v>0.30418633010000001</v>
      </c>
      <c r="E15116">
        <v>0</v>
      </c>
      <c r="F15116">
        <v>0.30418633010000001</v>
      </c>
      <c r="G15116">
        <f t="shared" si="1183"/>
        <v>0.30418633010000001</v>
      </c>
      <c r="H15116">
        <f t="shared" si="1184"/>
        <v>0</v>
      </c>
    </row>
    <row r="15117" spans="1:8" x14ac:dyDescent="0.3">
      <c r="A15117" s="1">
        <f t="shared" si="1185"/>
        <v>36840.875000036656</v>
      </c>
      <c r="B15117" s="6">
        <f t="shared" si="1181"/>
        <v>11</v>
      </c>
      <c r="C15117" s="6">
        <f t="shared" si="1182"/>
        <v>42</v>
      </c>
      <c r="D15117">
        <v>0.27840741940000002</v>
      </c>
      <c r="E15117">
        <v>0</v>
      </c>
      <c r="F15117">
        <v>0.27840741940000002</v>
      </c>
      <c r="G15117">
        <f t="shared" si="1183"/>
        <v>0.27840741940000002</v>
      </c>
      <c r="H15117">
        <f t="shared" si="1184"/>
        <v>0</v>
      </c>
    </row>
    <row r="15118" spans="1:8" x14ac:dyDescent="0.3">
      <c r="A15118" s="1">
        <f t="shared" si="1185"/>
        <v>36840.895833369992</v>
      </c>
      <c r="B15118" s="6">
        <f t="shared" si="1181"/>
        <v>11</v>
      </c>
      <c r="C15118" s="6">
        <f t="shared" si="1182"/>
        <v>43</v>
      </c>
      <c r="D15118">
        <v>0.24625746940000001</v>
      </c>
      <c r="E15118">
        <v>0</v>
      </c>
      <c r="F15118">
        <v>0.24625746940000001</v>
      </c>
      <c r="G15118">
        <f t="shared" si="1183"/>
        <v>0.24625746940000001</v>
      </c>
      <c r="H15118">
        <f t="shared" si="1184"/>
        <v>0</v>
      </c>
    </row>
    <row r="15119" spans="1:8" x14ac:dyDescent="0.3">
      <c r="A15119" s="1">
        <f t="shared" si="1185"/>
        <v>36840.916666703328</v>
      </c>
      <c r="B15119" s="6">
        <f t="shared" si="1181"/>
        <v>11</v>
      </c>
      <c r="C15119" s="6">
        <f t="shared" si="1182"/>
        <v>44</v>
      </c>
      <c r="D15119">
        <v>0.2292678407</v>
      </c>
      <c r="E15119">
        <v>0</v>
      </c>
      <c r="F15119">
        <v>0.2292678407</v>
      </c>
      <c r="G15119">
        <f t="shared" si="1183"/>
        <v>0.2292678407</v>
      </c>
      <c r="H15119">
        <f t="shared" si="1184"/>
        <v>0</v>
      </c>
    </row>
    <row r="15120" spans="1:8" x14ac:dyDescent="0.3">
      <c r="A15120" s="1">
        <f t="shared" si="1185"/>
        <v>36840.937500036664</v>
      </c>
      <c r="B15120" s="6">
        <f t="shared" si="1181"/>
        <v>11</v>
      </c>
      <c r="C15120" s="6">
        <f t="shared" si="1182"/>
        <v>45</v>
      </c>
      <c r="D15120">
        <v>0.19753385670000001</v>
      </c>
      <c r="E15120">
        <v>0</v>
      </c>
      <c r="F15120">
        <v>0.19753385670000001</v>
      </c>
      <c r="G15120">
        <f t="shared" si="1183"/>
        <v>0.19753385670000001</v>
      </c>
      <c r="H15120">
        <f t="shared" si="1184"/>
        <v>0</v>
      </c>
    </row>
    <row r="15121" spans="1:8" x14ac:dyDescent="0.3">
      <c r="A15121" s="1">
        <f t="shared" si="1185"/>
        <v>36840.958333369999</v>
      </c>
      <c r="B15121" s="6">
        <f t="shared" si="1181"/>
        <v>11</v>
      </c>
      <c r="C15121" s="6">
        <f t="shared" si="1182"/>
        <v>46</v>
      </c>
      <c r="D15121">
        <v>0.18720307280000001</v>
      </c>
      <c r="E15121">
        <v>0</v>
      </c>
      <c r="F15121">
        <v>0.18720307280000001</v>
      </c>
      <c r="G15121">
        <f t="shared" si="1183"/>
        <v>0.18720307280000001</v>
      </c>
      <c r="H15121">
        <f t="shared" si="1184"/>
        <v>0</v>
      </c>
    </row>
    <row r="15122" spans="1:8" x14ac:dyDescent="0.3">
      <c r="A15122" s="1">
        <f t="shared" si="1185"/>
        <v>36840.979166703335</v>
      </c>
      <c r="B15122" s="6">
        <f t="shared" si="1181"/>
        <v>11</v>
      </c>
      <c r="C15122" s="6">
        <f t="shared" si="1182"/>
        <v>47</v>
      </c>
      <c r="D15122">
        <v>0.17088865480000001</v>
      </c>
      <c r="E15122">
        <v>0</v>
      </c>
      <c r="F15122">
        <v>0.17088865480000001</v>
      </c>
      <c r="G15122">
        <f t="shared" si="1183"/>
        <v>0.17088865480000001</v>
      </c>
      <c r="H15122">
        <f t="shared" si="1184"/>
        <v>0</v>
      </c>
    </row>
    <row r="15123" spans="1:8" x14ac:dyDescent="0.3">
      <c r="A15123" s="1">
        <f t="shared" si="1185"/>
        <v>36841.000000036671</v>
      </c>
      <c r="B15123" s="6">
        <f t="shared" si="1181"/>
        <v>11</v>
      </c>
      <c r="C15123" s="6">
        <f t="shared" si="1182"/>
        <v>0</v>
      </c>
      <c r="D15123">
        <v>0.1669465577</v>
      </c>
      <c r="E15123">
        <v>0</v>
      </c>
      <c r="F15123">
        <v>0.1669465577</v>
      </c>
      <c r="G15123">
        <f t="shared" si="1183"/>
        <v>0.1669465577</v>
      </c>
      <c r="H15123">
        <f t="shared" si="1184"/>
        <v>0</v>
      </c>
    </row>
    <row r="15124" spans="1:8" x14ac:dyDescent="0.3">
      <c r="A15124" s="1">
        <f t="shared" si="1185"/>
        <v>36841.020833370007</v>
      </c>
      <c r="B15124" s="6">
        <f t="shared" si="1181"/>
        <v>11</v>
      </c>
      <c r="C15124" s="6">
        <f t="shared" si="1182"/>
        <v>1</v>
      </c>
      <c r="D15124">
        <v>0.15775898269999999</v>
      </c>
      <c r="E15124">
        <v>0</v>
      </c>
      <c r="F15124">
        <v>0.15775898269999999</v>
      </c>
      <c r="G15124">
        <f t="shared" si="1183"/>
        <v>0.15775898269999999</v>
      </c>
      <c r="H15124">
        <f t="shared" si="1184"/>
        <v>0</v>
      </c>
    </row>
    <row r="15125" spans="1:8" x14ac:dyDescent="0.3">
      <c r="A15125" s="1">
        <f t="shared" si="1185"/>
        <v>36841.041666703342</v>
      </c>
      <c r="B15125" s="6">
        <f t="shared" si="1181"/>
        <v>11</v>
      </c>
      <c r="C15125" s="6">
        <f t="shared" si="1182"/>
        <v>2</v>
      </c>
      <c r="D15125">
        <v>0.15097765320000001</v>
      </c>
      <c r="E15125">
        <v>0</v>
      </c>
      <c r="F15125">
        <v>0.15097765320000001</v>
      </c>
      <c r="G15125">
        <f t="shared" si="1183"/>
        <v>0.15097765320000001</v>
      </c>
      <c r="H15125">
        <f t="shared" si="1184"/>
        <v>0</v>
      </c>
    </row>
    <row r="15126" spans="1:8" x14ac:dyDescent="0.3">
      <c r="A15126" s="1">
        <f t="shared" si="1185"/>
        <v>36841.062500036678</v>
      </c>
      <c r="B15126" s="6">
        <f t="shared" si="1181"/>
        <v>11</v>
      </c>
      <c r="C15126" s="6">
        <f t="shared" si="1182"/>
        <v>3</v>
      </c>
      <c r="D15126">
        <v>0.14451895619999999</v>
      </c>
      <c r="E15126">
        <v>0</v>
      </c>
      <c r="F15126">
        <v>0.14451895619999999</v>
      </c>
      <c r="G15126">
        <f t="shared" si="1183"/>
        <v>0.14451895619999999</v>
      </c>
      <c r="H15126">
        <f t="shared" si="1184"/>
        <v>0</v>
      </c>
    </row>
    <row r="15127" spans="1:8" x14ac:dyDescent="0.3">
      <c r="A15127" s="1">
        <f t="shared" si="1185"/>
        <v>36841.083333370014</v>
      </c>
      <c r="B15127" s="6">
        <f t="shared" si="1181"/>
        <v>11</v>
      </c>
      <c r="C15127" s="6">
        <f t="shared" si="1182"/>
        <v>4</v>
      </c>
      <c r="D15127">
        <v>0.1419427905</v>
      </c>
      <c r="E15127">
        <v>0</v>
      </c>
      <c r="F15127">
        <v>0.1419427905</v>
      </c>
      <c r="G15127">
        <f t="shared" si="1183"/>
        <v>0.1419427905</v>
      </c>
      <c r="H15127">
        <f t="shared" si="1184"/>
        <v>0</v>
      </c>
    </row>
    <row r="15128" spans="1:8" x14ac:dyDescent="0.3">
      <c r="A15128" s="1">
        <f t="shared" si="1185"/>
        <v>36841.10416670335</v>
      </c>
      <c r="B15128" s="6">
        <f t="shared" si="1181"/>
        <v>11</v>
      </c>
      <c r="C15128" s="6">
        <f t="shared" si="1182"/>
        <v>5</v>
      </c>
      <c r="D15128">
        <v>0.14010823250000001</v>
      </c>
      <c r="E15128">
        <v>0</v>
      </c>
      <c r="F15128">
        <v>0.14010823250000001</v>
      </c>
      <c r="G15128">
        <f t="shared" si="1183"/>
        <v>0.14010823250000001</v>
      </c>
      <c r="H15128">
        <f t="shared" si="1184"/>
        <v>0</v>
      </c>
    </row>
    <row r="15129" spans="1:8" x14ac:dyDescent="0.3">
      <c r="A15129" s="1">
        <f t="shared" si="1185"/>
        <v>36841.125000036685</v>
      </c>
      <c r="B15129" s="6">
        <f t="shared" si="1181"/>
        <v>11</v>
      </c>
      <c r="C15129" s="6">
        <f t="shared" si="1182"/>
        <v>6</v>
      </c>
      <c r="D15129">
        <v>0.13784238009999999</v>
      </c>
      <c r="E15129">
        <v>0</v>
      </c>
      <c r="F15129">
        <v>0.13784238009999999</v>
      </c>
      <c r="G15129">
        <f t="shared" si="1183"/>
        <v>0.13784238009999999</v>
      </c>
      <c r="H15129">
        <f t="shared" si="1184"/>
        <v>0</v>
      </c>
    </row>
    <row r="15130" spans="1:8" x14ac:dyDescent="0.3">
      <c r="A15130" s="1">
        <f t="shared" si="1185"/>
        <v>36841.145833370021</v>
      </c>
      <c r="B15130" s="6">
        <f t="shared" si="1181"/>
        <v>11</v>
      </c>
      <c r="C15130" s="6">
        <f t="shared" si="1182"/>
        <v>7</v>
      </c>
      <c r="D15130">
        <v>0.13847011009999999</v>
      </c>
      <c r="E15130">
        <v>0</v>
      </c>
      <c r="F15130">
        <v>0.13847011009999999</v>
      </c>
      <c r="G15130">
        <f t="shared" si="1183"/>
        <v>0.13847011009999999</v>
      </c>
      <c r="H15130">
        <f t="shared" si="1184"/>
        <v>0</v>
      </c>
    </row>
    <row r="15131" spans="1:8" x14ac:dyDescent="0.3">
      <c r="A15131" s="1">
        <f t="shared" si="1185"/>
        <v>36841.166666703357</v>
      </c>
      <c r="B15131" s="6">
        <f t="shared" si="1181"/>
        <v>11</v>
      </c>
      <c r="C15131" s="6">
        <f t="shared" si="1182"/>
        <v>8</v>
      </c>
      <c r="D15131">
        <v>0.13952166190000001</v>
      </c>
      <c r="E15131">
        <v>0</v>
      </c>
      <c r="F15131">
        <v>0.13952166190000001</v>
      </c>
      <c r="G15131">
        <f t="shared" si="1183"/>
        <v>0.13952166190000001</v>
      </c>
      <c r="H15131">
        <f t="shared" si="1184"/>
        <v>0</v>
      </c>
    </row>
    <row r="15132" spans="1:8" x14ac:dyDescent="0.3">
      <c r="A15132" s="1">
        <f t="shared" si="1185"/>
        <v>36841.187500036693</v>
      </c>
      <c r="B15132" s="6">
        <f t="shared" si="1181"/>
        <v>11</v>
      </c>
      <c r="C15132" s="6">
        <f t="shared" si="1182"/>
        <v>9</v>
      </c>
      <c r="D15132">
        <v>0.14944696190000001</v>
      </c>
      <c r="E15132">
        <v>0</v>
      </c>
      <c r="F15132">
        <v>0.14944696190000001</v>
      </c>
      <c r="G15132">
        <f t="shared" si="1183"/>
        <v>0.14944696190000001</v>
      </c>
      <c r="H15132">
        <f t="shared" si="1184"/>
        <v>0</v>
      </c>
    </row>
    <row r="15133" spans="1:8" x14ac:dyDescent="0.3">
      <c r="A15133" s="1">
        <f t="shared" si="1185"/>
        <v>36841.208333370028</v>
      </c>
      <c r="B15133" s="6">
        <f t="shared" si="1181"/>
        <v>11</v>
      </c>
      <c r="C15133" s="6">
        <f t="shared" si="1182"/>
        <v>10</v>
      </c>
      <c r="D15133">
        <v>0.16542388760000001</v>
      </c>
      <c r="E15133">
        <v>0</v>
      </c>
      <c r="F15133">
        <v>0.16542388760000001</v>
      </c>
      <c r="G15133">
        <f t="shared" si="1183"/>
        <v>0.16542388760000001</v>
      </c>
      <c r="H15133">
        <f t="shared" si="1184"/>
        <v>0</v>
      </c>
    </row>
    <row r="15134" spans="1:8" x14ac:dyDescent="0.3">
      <c r="A15134" s="1">
        <f t="shared" si="1185"/>
        <v>36841.229166703364</v>
      </c>
      <c r="B15134" s="6">
        <f t="shared" si="1181"/>
        <v>11</v>
      </c>
      <c r="C15134" s="6">
        <f t="shared" si="1182"/>
        <v>11</v>
      </c>
      <c r="D15134">
        <v>0.19072481159999999</v>
      </c>
      <c r="E15134">
        <v>1.6100773299999999E-2</v>
      </c>
      <c r="F15134">
        <v>0.17462403830000001</v>
      </c>
      <c r="G15134">
        <f t="shared" si="1183"/>
        <v>0.17462403830000001</v>
      </c>
      <c r="H15134">
        <f t="shared" si="1184"/>
        <v>0</v>
      </c>
    </row>
    <row r="15135" spans="1:8" x14ac:dyDescent="0.3">
      <c r="A15135" s="1">
        <f t="shared" si="1185"/>
        <v>36841.2500000367</v>
      </c>
      <c r="B15135" s="6">
        <f t="shared" si="1181"/>
        <v>11</v>
      </c>
      <c r="C15135" s="6">
        <f t="shared" si="1182"/>
        <v>12</v>
      </c>
      <c r="D15135">
        <v>0.2161585563</v>
      </c>
      <c r="E15135">
        <v>1.6100773299999999E-2</v>
      </c>
      <c r="F15135">
        <v>0.20005778299999999</v>
      </c>
      <c r="G15135">
        <f t="shared" si="1183"/>
        <v>0.20005778299999999</v>
      </c>
      <c r="H15135">
        <f t="shared" si="1184"/>
        <v>0</v>
      </c>
    </row>
    <row r="15136" spans="1:8" x14ac:dyDescent="0.3">
      <c r="A15136" s="1">
        <f t="shared" si="1185"/>
        <v>36841.270833370036</v>
      </c>
      <c r="B15136" s="6">
        <f t="shared" si="1181"/>
        <v>11</v>
      </c>
      <c r="C15136" s="6">
        <f t="shared" si="1182"/>
        <v>13</v>
      </c>
      <c r="D15136">
        <v>0.2470495573</v>
      </c>
      <c r="E15136">
        <v>0.44417855909999998</v>
      </c>
      <c r="F15136">
        <v>-0.19712900180000001</v>
      </c>
      <c r="G15136">
        <f t="shared" si="1183"/>
        <v>0</v>
      </c>
      <c r="H15136">
        <f t="shared" si="1184"/>
        <v>-0.19712900180000001</v>
      </c>
    </row>
    <row r="15137" spans="1:8" x14ac:dyDescent="0.3">
      <c r="A15137" s="1">
        <f t="shared" si="1185"/>
        <v>36841.291666703371</v>
      </c>
      <c r="B15137" s="6">
        <f t="shared" si="1181"/>
        <v>11</v>
      </c>
      <c r="C15137" s="6">
        <f t="shared" si="1182"/>
        <v>14</v>
      </c>
      <c r="D15137">
        <v>0.26694635680000001</v>
      </c>
      <c r="E15137">
        <v>0.44417855909999998</v>
      </c>
      <c r="F15137">
        <v>-0.1772322023</v>
      </c>
      <c r="G15137">
        <f t="shared" si="1183"/>
        <v>0</v>
      </c>
      <c r="H15137">
        <f t="shared" si="1184"/>
        <v>-0.1772322023</v>
      </c>
    </row>
    <row r="15138" spans="1:8" x14ac:dyDescent="0.3">
      <c r="A15138" s="1">
        <f t="shared" si="1185"/>
        <v>36841.312500036707</v>
      </c>
      <c r="B15138" s="6">
        <f t="shared" si="1181"/>
        <v>11</v>
      </c>
      <c r="C15138" s="6">
        <f t="shared" si="1182"/>
        <v>15</v>
      </c>
      <c r="D15138">
        <v>0.26204085179999997</v>
      </c>
      <c r="E15138">
        <v>1.9634958698</v>
      </c>
      <c r="F15138">
        <v>-1.7014550180000001</v>
      </c>
      <c r="G15138">
        <f t="shared" si="1183"/>
        <v>0</v>
      </c>
      <c r="H15138">
        <f t="shared" si="1184"/>
        <v>-1.7014550180000001</v>
      </c>
    </row>
    <row r="15139" spans="1:8" x14ac:dyDescent="0.3">
      <c r="A15139" s="1">
        <f t="shared" si="1185"/>
        <v>36841.333333370043</v>
      </c>
      <c r="B15139" s="6">
        <f t="shared" si="1181"/>
        <v>11</v>
      </c>
      <c r="C15139" s="6">
        <f t="shared" si="1182"/>
        <v>16</v>
      </c>
      <c r="D15139">
        <v>0.2545064997</v>
      </c>
      <c r="E15139">
        <v>1.9634958698</v>
      </c>
      <c r="F15139">
        <v>-1.7089893701000001</v>
      </c>
      <c r="G15139">
        <f t="shared" si="1183"/>
        <v>0</v>
      </c>
      <c r="H15139">
        <f t="shared" si="1184"/>
        <v>-1.7089893701000001</v>
      </c>
    </row>
    <row r="15140" spans="1:8" x14ac:dyDescent="0.3">
      <c r="A15140" s="1">
        <f t="shared" si="1185"/>
        <v>36841.354166703379</v>
      </c>
      <c r="B15140" s="6">
        <f t="shared" si="1181"/>
        <v>11</v>
      </c>
      <c r="C15140" s="6">
        <f t="shared" si="1182"/>
        <v>17</v>
      </c>
      <c r="D15140">
        <v>0.2424832687</v>
      </c>
      <c r="E15140">
        <v>2.6177169435000001</v>
      </c>
      <c r="F15140">
        <v>-2.3752336748</v>
      </c>
      <c r="G15140">
        <f t="shared" si="1183"/>
        <v>0</v>
      </c>
      <c r="H15140">
        <f t="shared" si="1184"/>
        <v>-2.3752336748</v>
      </c>
    </row>
    <row r="15141" spans="1:8" x14ac:dyDescent="0.3">
      <c r="A15141" s="1">
        <f t="shared" si="1185"/>
        <v>36841.375000036714</v>
      </c>
      <c r="B15141" s="6">
        <f t="shared" si="1181"/>
        <v>11</v>
      </c>
      <c r="C15141" s="6">
        <f t="shared" si="1182"/>
        <v>18</v>
      </c>
      <c r="D15141">
        <v>0.23911774050000001</v>
      </c>
      <c r="E15141">
        <v>2.6177169435000001</v>
      </c>
      <c r="F15141">
        <v>-2.3785992030999998</v>
      </c>
      <c r="G15141">
        <f t="shared" si="1183"/>
        <v>0</v>
      </c>
      <c r="H15141">
        <f t="shared" si="1184"/>
        <v>-2.3785992030999998</v>
      </c>
    </row>
    <row r="15142" spans="1:8" x14ac:dyDescent="0.3">
      <c r="A15142" s="1">
        <f t="shared" si="1185"/>
        <v>36841.39583337005</v>
      </c>
      <c r="B15142" s="6">
        <f t="shared" si="1181"/>
        <v>11</v>
      </c>
      <c r="C15142" s="6">
        <f t="shared" si="1182"/>
        <v>19</v>
      </c>
      <c r="D15142">
        <v>0.2429118465</v>
      </c>
      <c r="E15142">
        <v>3.0852032840999999</v>
      </c>
      <c r="F15142">
        <v>-2.8422914376000001</v>
      </c>
      <c r="G15142">
        <f t="shared" si="1183"/>
        <v>0</v>
      </c>
      <c r="H15142">
        <f t="shared" si="1184"/>
        <v>-2.8422914376000001</v>
      </c>
    </row>
    <row r="15143" spans="1:8" x14ac:dyDescent="0.3">
      <c r="A15143" s="1">
        <f t="shared" si="1185"/>
        <v>36841.416666703386</v>
      </c>
      <c r="B15143" s="6">
        <f t="shared" si="1181"/>
        <v>11</v>
      </c>
      <c r="C15143" s="6">
        <f t="shared" si="1182"/>
        <v>20</v>
      </c>
      <c r="D15143">
        <v>0.2402583187</v>
      </c>
      <c r="E15143">
        <v>3.0852032840999999</v>
      </c>
      <c r="F15143">
        <v>-2.8449449653999999</v>
      </c>
      <c r="G15143">
        <f t="shared" si="1183"/>
        <v>0</v>
      </c>
      <c r="H15143">
        <f t="shared" si="1184"/>
        <v>-2.8449449653999999</v>
      </c>
    </row>
    <row r="15144" spans="1:8" x14ac:dyDescent="0.3">
      <c r="A15144" s="1">
        <f t="shared" si="1185"/>
        <v>36841.437500036722</v>
      </c>
      <c r="B15144" s="6">
        <f t="shared" si="1181"/>
        <v>11</v>
      </c>
      <c r="C15144" s="6">
        <f t="shared" si="1182"/>
        <v>21</v>
      </c>
      <c r="D15144">
        <v>0.2328030247</v>
      </c>
      <c r="E15144">
        <v>3.2752926762999999</v>
      </c>
      <c r="F15144">
        <v>-3.0424896516</v>
      </c>
      <c r="G15144">
        <f t="shared" si="1183"/>
        <v>0</v>
      </c>
      <c r="H15144">
        <f t="shared" si="1184"/>
        <v>-3.0424896516</v>
      </c>
    </row>
    <row r="15145" spans="1:8" x14ac:dyDescent="0.3">
      <c r="A15145" s="1">
        <f t="shared" si="1185"/>
        <v>36841.458333370058</v>
      </c>
      <c r="B15145" s="6">
        <f t="shared" si="1181"/>
        <v>11</v>
      </c>
      <c r="C15145" s="6">
        <f t="shared" si="1182"/>
        <v>22</v>
      </c>
      <c r="D15145">
        <v>0.23782451269999999</v>
      </c>
      <c r="E15145">
        <v>3.2752926762999999</v>
      </c>
      <c r="F15145">
        <v>-3.0374681635999998</v>
      </c>
      <c r="G15145">
        <f t="shared" si="1183"/>
        <v>0</v>
      </c>
      <c r="H15145">
        <f t="shared" si="1184"/>
        <v>-3.0374681635999998</v>
      </c>
    </row>
    <row r="15146" spans="1:8" x14ac:dyDescent="0.3">
      <c r="A15146" s="1">
        <f t="shared" si="1185"/>
        <v>36841.479166703393</v>
      </c>
      <c r="B15146" s="6">
        <f t="shared" si="1181"/>
        <v>11</v>
      </c>
      <c r="C15146" s="6">
        <f t="shared" si="1182"/>
        <v>23</v>
      </c>
      <c r="D15146">
        <v>0.2377670697</v>
      </c>
      <c r="E15146">
        <v>3.2448022269000001</v>
      </c>
      <c r="F15146">
        <v>-3.0070351571999998</v>
      </c>
      <c r="G15146">
        <f t="shared" si="1183"/>
        <v>0</v>
      </c>
      <c r="H15146">
        <f t="shared" si="1184"/>
        <v>-3.0070351571999998</v>
      </c>
    </row>
    <row r="15147" spans="1:8" x14ac:dyDescent="0.3">
      <c r="A15147" s="1">
        <f t="shared" si="1185"/>
        <v>36841.500000036729</v>
      </c>
      <c r="B15147" s="6">
        <f t="shared" si="1181"/>
        <v>11</v>
      </c>
      <c r="C15147" s="6">
        <f t="shared" si="1182"/>
        <v>24</v>
      </c>
      <c r="D15147">
        <v>0.2305355784</v>
      </c>
      <c r="E15147">
        <v>3.2448022269000001</v>
      </c>
      <c r="F15147">
        <v>-3.0142666485</v>
      </c>
      <c r="G15147">
        <f t="shared" si="1183"/>
        <v>0</v>
      </c>
      <c r="H15147">
        <f t="shared" si="1184"/>
        <v>-3.0142666485</v>
      </c>
    </row>
    <row r="15148" spans="1:8" x14ac:dyDescent="0.3">
      <c r="A15148" s="1">
        <f t="shared" si="1185"/>
        <v>36841.520833370065</v>
      </c>
      <c r="B15148" s="6">
        <f t="shared" si="1181"/>
        <v>11</v>
      </c>
      <c r="C15148" s="6">
        <f t="shared" si="1182"/>
        <v>25</v>
      </c>
      <c r="D15148">
        <v>0.22405457440000001</v>
      </c>
      <c r="E15148">
        <v>3.0221056037</v>
      </c>
      <c r="F15148">
        <v>-2.7980510292999998</v>
      </c>
      <c r="G15148">
        <f t="shared" si="1183"/>
        <v>0</v>
      </c>
      <c r="H15148">
        <f t="shared" si="1184"/>
        <v>-2.7980510292999998</v>
      </c>
    </row>
    <row r="15149" spans="1:8" x14ac:dyDescent="0.3">
      <c r="A15149" s="1">
        <f t="shared" si="1185"/>
        <v>36841.541666703401</v>
      </c>
      <c r="B15149" s="6">
        <f t="shared" si="1181"/>
        <v>11</v>
      </c>
      <c r="C15149" s="6">
        <f t="shared" si="1182"/>
        <v>26</v>
      </c>
      <c r="D15149">
        <v>0.22000322259999999</v>
      </c>
      <c r="E15149">
        <v>3.0221056037</v>
      </c>
      <c r="F15149">
        <v>-2.8021023811000001</v>
      </c>
      <c r="G15149">
        <f t="shared" si="1183"/>
        <v>0</v>
      </c>
      <c r="H15149">
        <f t="shared" si="1184"/>
        <v>-2.8021023811000001</v>
      </c>
    </row>
    <row r="15150" spans="1:8" x14ac:dyDescent="0.3">
      <c r="A15150" s="1">
        <f t="shared" si="1185"/>
        <v>36841.562500036736</v>
      </c>
      <c r="B15150" s="6">
        <f t="shared" si="1181"/>
        <v>11</v>
      </c>
      <c r="C15150" s="6">
        <f t="shared" si="1182"/>
        <v>27</v>
      </c>
      <c r="D15150">
        <v>0.22047575759999999</v>
      </c>
      <c r="E15150">
        <v>2.6155909066</v>
      </c>
      <c r="F15150">
        <v>-2.395115149</v>
      </c>
      <c r="G15150">
        <f t="shared" si="1183"/>
        <v>0</v>
      </c>
      <c r="H15150">
        <f t="shared" si="1184"/>
        <v>-2.395115149</v>
      </c>
    </row>
    <row r="15151" spans="1:8" x14ac:dyDescent="0.3">
      <c r="A15151" s="1">
        <f t="shared" si="1185"/>
        <v>36841.583333370072</v>
      </c>
      <c r="B15151" s="6">
        <f t="shared" si="1181"/>
        <v>11</v>
      </c>
      <c r="C15151" s="6">
        <f t="shared" si="1182"/>
        <v>28</v>
      </c>
      <c r="D15151">
        <v>0.2199619746</v>
      </c>
      <c r="E15151">
        <v>2.6155909066</v>
      </c>
      <c r="F15151">
        <v>-2.3956289320000002</v>
      </c>
      <c r="G15151">
        <f t="shared" si="1183"/>
        <v>0</v>
      </c>
      <c r="H15151">
        <f t="shared" si="1184"/>
        <v>-2.3956289320000002</v>
      </c>
    </row>
    <row r="15152" spans="1:8" x14ac:dyDescent="0.3">
      <c r="A15152" s="1">
        <f t="shared" si="1185"/>
        <v>36841.604166703408</v>
      </c>
      <c r="B15152" s="6">
        <f t="shared" si="1181"/>
        <v>11</v>
      </c>
      <c r="C15152" s="6">
        <f t="shared" si="1182"/>
        <v>29</v>
      </c>
      <c r="D15152">
        <v>0.22014956059999999</v>
      </c>
      <c r="E15152">
        <v>1.964837497</v>
      </c>
      <c r="F15152">
        <v>-1.7446879363000001</v>
      </c>
      <c r="G15152">
        <f t="shared" si="1183"/>
        <v>0</v>
      </c>
      <c r="H15152">
        <f t="shared" si="1184"/>
        <v>-1.7446879363000001</v>
      </c>
    </row>
    <row r="15153" spans="1:8" x14ac:dyDescent="0.3">
      <c r="A15153" s="1">
        <f t="shared" si="1185"/>
        <v>36841.625000036744</v>
      </c>
      <c r="B15153" s="6">
        <f t="shared" si="1181"/>
        <v>11</v>
      </c>
      <c r="C15153" s="6">
        <f t="shared" si="1182"/>
        <v>30</v>
      </c>
      <c r="D15153">
        <v>0.2338763623</v>
      </c>
      <c r="E15153">
        <v>1.964837497</v>
      </c>
      <c r="F15153">
        <v>-1.7309611346</v>
      </c>
      <c r="G15153">
        <f t="shared" si="1183"/>
        <v>0</v>
      </c>
      <c r="H15153">
        <f t="shared" si="1184"/>
        <v>-1.7309611346</v>
      </c>
    </row>
    <row r="15154" spans="1:8" x14ac:dyDescent="0.3">
      <c r="A15154" s="1">
        <f t="shared" si="1185"/>
        <v>36841.645833370079</v>
      </c>
      <c r="B15154" s="6">
        <f t="shared" si="1181"/>
        <v>11</v>
      </c>
      <c r="C15154" s="6">
        <f t="shared" si="1182"/>
        <v>31</v>
      </c>
      <c r="D15154">
        <v>0.24729756529999999</v>
      </c>
      <c r="E15154">
        <v>1.1778334193</v>
      </c>
      <c r="F15154">
        <v>-0.93053585390000004</v>
      </c>
      <c r="G15154">
        <f t="shared" si="1183"/>
        <v>0</v>
      </c>
      <c r="H15154">
        <f t="shared" si="1184"/>
        <v>-0.93053585390000004</v>
      </c>
    </row>
    <row r="15155" spans="1:8" x14ac:dyDescent="0.3">
      <c r="A15155" s="1">
        <f t="shared" si="1185"/>
        <v>36841.666666703415</v>
      </c>
      <c r="B15155" s="6">
        <f t="shared" si="1181"/>
        <v>11</v>
      </c>
      <c r="C15155" s="6">
        <f t="shared" si="1182"/>
        <v>32</v>
      </c>
      <c r="D15155">
        <v>0.2555230027</v>
      </c>
      <c r="E15155">
        <v>1.1778334193</v>
      </c>
      <c r="F15155">
        <v>-0.92231041660000002</v>
      </c>
      <c r="G15155">
        <f t="shared" si="1183"/>
        <v>0</v>
      </c>
      <c r="H15155">
        <f t="shared" si="1184"/>
        <v>-0.92231041660000002</v>
      </c>
    </row>
    <row r="15156" spans="1:8" x14ac:dyDescent="0.3">
      <c r="A15156" s="1">
        <f t="shared" si="1185"/>
        <v>36841.687500036751</v>
      </c>
      <c r="B15156" s="6">
        <f t="shared" si="1181"/>
        <v>11</v>
      </c>
      <c r="C15156" s="6">
        <f t="shared" si="1182"/>
        <v>33</v>
      </c>
      <c r="D15156">
        <v>0.28638801270000003</v>
      </c>
      <c r="E15156">
        <v>0.58189123470000004</v>
      </c>
      <c r="F15156">
        <v>-0.29550322200000001</v>
      </c>
      <c r="G15156">
        <f t="shared" si="1183"/>
        <v>0</v>
      </c>
      <c r="H15156">
        <f t="shared" si="1184"/>
        <v>-0.29550322200000001</v>
      </c>
    </row>
    <row r="15157" spans="1:8" x14ac:dyDescent="0.3">
      <c r="A15157" s="1">
        <f t="shared" si="1185"/>
        <v>36841.708333370087</v>
      </c>
      <c r="B15157" s="6">
        <f t="shared" si="1181"/>
        <v>11</v>
      </c>
      <c r="C15157" s="6">
        <f t="shared" si="1182"/>
        <v>34</v>
      </c>
      <c r="D15157">
        <v>0.31506626139999999</v>
      </c>
      <c r="E15157">
        <v>0.58189123470000004</v>
      </c>
      <c r="F15157">
        <v>-0.26682497329999999</v>
      </c>
      <c r="G15157">
        <f t="shared" si="1183"/>
        <v>0</v>
      </c>
      <c r="H15157">
        <f t="shared" si="1184"/>
        <v>-0.26682497329999999</v>
      </c>
    </row>
    <row r="15158" spans="1:8" x14ac:dyDescent="0.3">
      <c r="A15158" s="1">
        <f t="shared" si="1185"/>
        <v>36841.729166703422</v>
      </c>
      <c r="B15158" s="6">
        <f t="shared" si="1181"/>
        <v>11</v>
      </c>
      <c r="C15158" s="6">
        <f t="shared" si="1182"/>
        <v>35</v>
      </c>
      <c r="D15158">
        <v>0.34227517740000002</v>
      </c>
      <c r="E15158">
        <v>0.25987947210000001</v>
      </c>
      <c r="F15158">
        <v>8.2395705299999997E-2</v>
      </c>
      <c r="G15158">
        <f t="shared" si="1183"/>
        <v>8.2395705299999997E-2</v>
      </c>
      <c r="H15158">
        <f t="shared" si="1184"/>
        <v>0</v>
      </c>
    </row>
    <row r="15159" spans="1:8" x14ac:dyDescent="0.3">
      <c r="A15159" s="1">
        <f t="shared" si="1185"/>
        <v>36841.750000036758</v>
      </c>
      <c r="B15159" s="6">
        <f t="shared" si="1181"/>
        <v>11</v>
      </c>
      <c r="C15159" s="6">
        <f t="shared" si="1182"/>
        <v>36</v>
      </c>
      <c r="D15159">
        <v>0.35683147609999999</v>
      </c>
      <c r="E15159">
        <v>0.25987947210000001</v>
      </c>
      <c r="F15159">
        <v>9.69520039E-2</v>
      </c>
      <c r="G15159">
        <f t="shared" si="1183"/>
        <v>9.69520039E-2</v>
      </c>
      <c r="H15159">
        <f t="shared" si="1184"/>
        <v>0</v>
      </c>
    </row>
    <row r="15160" spans="1:8" x14ac:dyDescent="0.3">
      <c r="A15160" s="1">
        <f t="shared" si="1185"/>
        <v>36841.770833370094</v>
      </c>
      <c r="B15160" s="6">
        <f t="shared" si="1181"/>
        <v>11</v>
      </c>
      <c r="C15160" s="6">
        <f t="shared" si="1182"/>
        <v>37</v>
      </c>
      <c r="D15160">
        <v>0.3610381621</v>
      </c>
      <c r="E15160">
        <v>8.8159211299999998E-2</v>
      </c>
      <c r="F15160">
        <v>0.27287895080000002</v>
      </c>
      <c r="G15160">
        <f t="shared" si="1183"/>
        <v>0.27287895080000002</v>
      </c>
      <c r="H15160">
        <f t="shared" si="1184"/>
        <v>0</v>
      </c>
    </row>
    <row r="15161" spans="1:8" x14ac:dyDescent="0.3">
      <c r="A15161" s="1">
        <f t="shared" si="1185"/>
        <v>36841.79166670343</v>
      </c>
      <c r="B15161" s="6">
        <f t="shared" si="1181"/>
        <v>11</v>
      </c>
      <c r="C15161" s="6">
        <f t="shared" si="1182"/>
        <v>38</v>
      </c>
      <c r="D15161">
        <v>0.37271975169999999</v>
      </c>
      <c r="E15161">
        <v>8.8159211299999998E-2</v>
      </c>
      <c r="F15161">
        <v>0.28456054040000001</v>
      </c>
      <c r="G15161">
        <f t="shared" si="1183"/>
        <v>0.28456054040000001</v>
      </c>
      <c r="H15161">
        <f t="shared" si="1184"/>
        <v>0</v>
      </c>
    </row>
    <row r="15162" spans="1:8" x14ac:dyDescent="0.3">
      <c r="A15162" s="1">
        <f t="shared" si="1185"/>
        <v>36841.812500036765</v>
      </c>
      <c r="B15162" s="6">
        <f t="shared" si="1181"/>
        <v>11</v>
      </c>
      <c r="C15162" s="6">
        <f t="shared" si="1182"/>
        <v>39</v>
      </c>
      <c r="D15162">
        <v>0.37084161469999999</v>
      </c>
      <c r="E15162">
        <v>0</v>
      </c>
      <c r="F15162">
        <v>0.37084161469999999</v>
      </c>
      <c r="G15162">
        <f t="shared" si="1183"/>
        <v>0.37084161469999999</v>
      </c>
      <c r="H15162">
        <f t="shared" si="1184"/>
        <v>0</v>
      </c>
    </row>
    <row r="15163" spans="1:8" x14ac:dyDescent="0.3">
      <c r="A15163" s="1">
        <f t="shared" si="1185"/>
        <v>36841.833333370101</v>
      </c>
      <c r="B15163" s="6">
        <f t="shared" si="1181"/>
        <v>11</v>
      </c>
      <c r="C15163" s="6">
        <f t="shared" si="1182"/>
        <v>40</v>
      </c>
      <c r="D15163">
        <v>0.35636404859999998</v>
      </c>
      <c r="E15163">
        <v>0</v>
      </c>
      <c r="F15163">
        <v>0.35636404859999998</v>
      </c>
      <c r="G15163">
        <f t="shared" si="1183"/>
        <v>0.35636404859999998</v>
      </c>
      <c r="H15163">
        <f t="shared" si="1184"/>
        <v>0</v>
      </c>
    </row>
    <row r="15164" spans="1:8" x14ac:dyDescent="0.3">
      <c r="A15164" s="1">
        <f t="shared" si="1185"/>
        <v>36841.854166703437</v>
      </c>
      <c r="B15164" s="6">
        <f t="shared" si="1181"/>
        <v>11</v>
      </c>
      <c r="C15164" s="6">
        <f t="shared" si="1182"/>
        <v>41</v>
      </c>
      <c r="D15164">
        <v>0.33701444159999999</v>
      </c>
      <c r="E15164">
        <v>0</v>
      </c>
      <c r="F15164">
        <v>0.33701444159999999</v>
      </c>
      <c r="G15164">
        <f t="shared" si="1183"/>
        <v>0.33701444159999999</v>
      </c>
      <c r="H15164">
        <f t="shared" si="1184"/>
        <v>0</v>
      </c>
    </row>
    <row r="15165" spans="1:8" x14ac:dyDescent="0.3">
      <c r="A15165" s="1">
        <f t="shared" si="1185"/>
        <v>36841.875000036773</v>
      </c>
      <c r="B15165" s="6">
        <f t="shared" si="1181"/>
        <v>11</v>
      </c>
      <c r="C15165" s="6">
        <f t="shared" si="1182"/>
        <v>42</v>
      </c>
      <c r="D15165">
        <v>0.3149896988</v>
      </c>
      <c r="E15165">
        <v>0</v>
      </c>
      <c r="F15165">
        <v>0.3149896988</v>
      </c>
      <c r="G15165">
        <f t="shared" si="1183"/>
        <v>0.3149896988</v>
      </c>
      <c r="H15165">
        <f t="shared" si="1184"/>
        <v>0</v>
      </c>
    </row>
    <row r="15166" spans="1:8" x14ac:dyDescent="0.3">
      <c r="A15166" s="1">
        <f t="shared" si="1185"/>
        <v>36841.895833370108</v>
      </c>
      <c r="B15166" s="6">
        <f t="shared" si="1181"/>
        <v>11</v>
      </c>
      <c r="C15166" s="6">
        <f t="shared" si="1182"/>
        <v>43</v>
      </c>
      <c r="D15166">
        <v>0.28648738880000002</v>
      </c>
      <c r="E15166">
        <v>0</v>
      </c>
      <c r="F15166">
        <v>0.28648738880000002</v>
      </c>
      <c r="G15166">
        <f t="shared" si="1183"/>
        <v>0.28648738880000002</v>
      </c>
      <c r="H15166">
        <f t="shared" si="1184"/>
        <v>0</v>
      </c>
    </row>
    <row r="15167" spans="1:8" x14ac:dyDescent="0.3">
      <c r="A15167" s="1">
        <f t="shared" si="1185"/>
        <v>36841.916666703444</v>
      </c>
      <c r="B15167" s="6">
        <f t="shared" si="1181"/>
        <v>11</v>
      </c>
      <c r="C15167" s="6">
        <f t="shared" si="1182"/>
        <v>44</v>
      </c>
      <c r="D15167">
        <v>0.25929126609999997</v>
      </c>
      <c r="E15167">
        <v>0</v>
      </c>
      <c r="F15167">
        <v>0.25929126609999997</v>
      </c>
      <c r="G15167">
        <f t="shared" si="1183"/>
        <v>0.25929126609999997</v>
      </c>
      <c r="H15167">
        <f t="shared" si="1184"/>
        <v>0</v>
      </c>
    </row>
    <row r="15168" spans="1:8" x14ac:dyDescent="0.3">
      <c r="A15168" s="1">
        <f t="shared" si="1185"/>
        <v>36841.93750003678</v>
      </c>
      <c r="B15168" s="6">
        <f t="shared" si="1181"/>
        <v>11</v>
      </c>
      <c r="C15168" s="6">
        <f t="shared" si="1182"/>
        <v>45</v>
      </c>
      <c r="D15168">
        <v>0.23125078609999999</v>
      </c>
      <c r="E15168">
        <v>0</v>
      </c>
      <c r="F15168">
        <v>0.23125078609999999</v>
      </c>
      <c r="G15168">
        <f t="shared" si="1183"/>
        <v>0.23125078609999999</v>
      </c>
      <c r="H15168">
        <f t="shared" si="1184"/>
        <v>0</v>
      </c>
    </row>
    <row r="15169" spans="1:8" x14ac:dyDescent="0.3">
      <c r="A15169" s="1">
        <f t="shared" si="1185"/>
        <v>36841.958333370116</v>
      </c>
      <c r="B15169" s="6">
        <f t="shared" si="1181"/>
        <v>11</v>
      </c>
      <c r="C15169" s="6">
        <f t="shared" si="1182"/>
        <v>46</v>
      </c>
      <c r="D15169">
        <v>0.20070563490000001</v>
      </c>
      <c r="E15169">
        <v>0</v>
      </c>
      <c r="F15169">
        <v>0.20070563490000001</v>
      </c>
      <c r="G15169">
        <f t="shared" si="1183"/>
        <v>0.20070563490000001</v>
      </c>
      <c r="H15169">
        <f t="shared" si="1184"/>
        <v>0</v>
      </c>
    </row>
    <row r="15170" spans="1:8" x14ac:dyDescent="0.3">
      <c r="A15170" s="1">
        <f t="shared" si="1185"/>
        <v>36841.979166703451</v>
      </c>
      <c r="B15170" s="6">
        <f t="shared" si="1181"/>
        <v>11</v>
      </c>
      <c r="C15170" s="6">
        <f t="shared" si="1182"/>
        <v>47</v>
      </c>
      <c r="D15170">
        <v>0.17933334989999999</v>
      </c>
      <c r="E15170">
        <v>0</v>
      </c>
      <c r="F15170">
        <v>0.17933334989999999</v>
      </c>
      <c r="G15170">
        <f t="shared" si="1183"/>
        <v>0.17933334989999999</v>
      </c>
      <c r="H15170">
        <f t="shared" si="1184"/>
        <v>0</v>
      </c>
    </row>
    <row r="15171" spans="1:8" x14ac:dyDescent="0.3">
      <c r="A15171" s="1">
        <f t="shared" si="1185"/>
        <v>36842.000000036787</v>
      </c>
      <c r="B15171" s="6">
        <f t="shared" si="1181"/>
        <v>11</v>
      </c>
      <c r="C15171" s="6">
        <f t="shared" si="1182"/>
        <v>0</v>
      </c>
      <c r="D15171">
        <v>0.15848870579999999</v>
      </c>
      <c r="E15171">
        <v>0</v>
      </c>
      <c r="F15171">
        <v>0.15848870579999999</v>
      </c>
      <c r="G15171">
        <f t="shared" si="1183"/>
        <v>0.15848870579999999</v>
      </c>
      <c r="H15171">
        <f t="shared" si="1184"/>
        <v>0</v>
      </c>
    </row>
    <row r="15172" spans="1:8" x14ac:dyDescent="0.3">
      <c r="A15172" s="1">
        <f t="shared" si="1185"/>
        <v>36842.020833370123</v>
      </c>
      <c r="B15172" s="6">
        <f t="shared" si="1181"/>
        <v>11</v>
      </c>
      <c r="C15172" s="6">
        <f t="shared" si="1182"/>
        <v>1</v>
      </c>
      <c r="D15172">
        <v>0.1497845488</v>
      </c>
      <c r="E15172">
        <v>0</v>
      </c>
      <c r="F15172">
        <v>0.1497845488</v>
      </c>
      <c r="G15172">
        <f t="shared" si="1183"/>
        <v>0.1497845488</v>
      </c>
      <c r="H15172">
        <f t="shared" si="1184"/>
        <v>0</v>
      </c>
    </row>
    <row r="15173" spans="1:8" x14ac:dyDescent="0.3">
      <c r="A15173" s="1">
        <f t="shared" si="1185"/>
        <v>36842.041666703459</v>
      </c>
      <c r="B15173" s="6">
        <f t="shared" ref="B15173:B15236" si="1186">MONTH(A15173)</f>
        <v>11</v>
      </c>
      <c r="C15173" s="6">
        <f t="shared" ref="C15173:C15236" si="1187">HOUR(A15173)*2+MINUTE(A15173)/30</f>
        <v>2</v>
      </c>
      <c r="D15173">
        <v>0.1419199163</v>
      </c>
      <c r="E15173">
        <v>0</v>
      </c>
      <c r="F15173">
        <v>0.1419199163</v>
      </c>
      <c r="G15173">
        <f t="shared" ref="G15173:G15236" si="1188">IF(F15173&gt;0,F15173,0)</f>
        <v>0.1419199163</v>
      </c>
      <c r="H15173">
        <f t="shared" ref="H15173:H15236" si="1189">IF(F15173&lt;0,F15173,0)</f>
        <v>0</v>
      </c>
    </row>
    <row r="15174" spans="1:8" x14ac:dyDescent="0.3">
      <c r="A15174" s="1">
        <f t="shared" ref="A15174:A15237" si="1190">A15173+(1/48)</f>
        <v>36842.062500036795</v>
      </c>
      <c r="B15174" s="6">
        <f t="shared" si="1186"/>
        <v>11</v>
      </c>
      <c r="C15174" s="6">
        <f t="shared" si="1187"/>
        <v>3</v>
      </c>
      <c r="D15174">
        <v>0.13654449530000001</v>
      </c>
      <c r="E15174">
        <v>0</v>
      </c>
      <c r="F15174">
        <v>0.13654449530000001</v>
      </c>
      <c r="G15174">
        <f t="shared" si="1188"/>
        <v>0.13654449530000001</v>
      </c>
      <c r="H15174">
        <f t="shared" si="1189"/>
        <v>0</v>
      </c>
    </row>
    <row r="15175" spans="1:8" x14ac:dyDescent="0.3">
      <c r="A15175" s="1">
        <f t="shared" si="1190"/>
        <v>36842.08333337013</v>
      </c>
      <c r="B15175" s="6">
        <f t="shared" si="1186"/>
        <v>11</v>
      </c>
      <c r="C15175" s="6">
        <f t="shared" si="1187"/>
        <v>4</v>
      </c>
      <c r="D15175">
        <v>0.13399743359999999</v>
      </c>
      <c r="E15175">
        <v>0</v>
      </c>
      <c r="F15175">
        <v>0.13399743359999999</v>
      </c>
      <c r="G15175">
        <f t="shared" si="1188"/>
        <v>0.13399743359999999</v>
      </c>
      <c r="H15175">
        <f t="shared" si="1189"/>
        <v>0</v>
      </c>
    </row>
    <row r="15176" spans="1:8" x14ac:dyDescent="0.3">
      <c r="A15176" s="1">
        <f t="shared" si="1190"/>
        <v>36842.104166703466</v>
      </c>
      <c r="B15176" s="6">
        <f t="shared" si="1186"/>
        <v>11</v>
      </c>
      <c r="C15176" s="6">
        <f t="shared" si="1187"/>
        <v>5</v>
      </c>
      <c r="D15176">
        <v>0.1316915766</v>
      </c>
      <c r="E15176">
        <v>0</v>
      </c>
      <c r="F15176">
        <v>0.1316915766</v>
      </c>
      <c r="G15176">
        <f t="shared" si="1188"/>
        <v>0.1316915766</v>
      </c>
      <c r="H15176">
        <f t="shared" si="1189"/>
        <v>0</v>
      </c>
    </row>
    <row r="15177" spans="1:8" x14ac:dyDescent="0.3">
      <c r="A15177" s="1">
        <f t="shared" si="1190"/>
        <v>36842.125000036802</v>
      </c>
      <c r="B15177" s="6">
        <f t="shared" si="1186"/>
        <v>11</v>
      </c>
      <c r="C15177" s="6">
        <f t="shared" si="1187"/>
        <v>6</v>
      </c>
      <c r="D15177">
        <v>0.13185656160000001</v>
      </c>
      <c r="E15177">
        <v>0</v>
      </c>
      <c r="F15177">
        <v>0.13185656160000001</v>
      </c>
      <c r="G15177">
        <f t="shared" si="1188"/>
        <v>0.13185656160000001</v>
      </c>
      <c r="H15177">
        <f t="shared" si="1189"/>
        <v>0</v>
      </c>
    </row>
    <row r="15178" spans="1:8" x14ac:dyDescent="0.3">
      <c r="A15178" s="1">
        <f t="shared" si="1190"/>
        <v>36842.145833370138</v>
      </c>
      <c r="B15178" s="6">
        <f t="shared" si="1186"/>
        <v>11</v>
      </c>
      <c r="C15178" s="6">
        <f t="shared" si="1187"/>
        <v>7</v>
      </c>
      <c r="D15178">
        <v>0.13216229460000001</v>
      </c>
      <c r="E15178">
        <v>0</v>
      </c>
      <c r="F15178">
        <v>0.13216229460000001</v>
      </c>
      <c r="G15178">
        <f t="shared" si="1188"/>
        <v>0.13216229460000001</v>
      </c>
      <c r="H15178">
        <f t="shared" si="1189"/>
        <v>0</v>
      </c>
    </row>
    <row r="15179" spans="1:8" x14ac:dyDescent="0.3">
      <c r="A15179" s="1">
        <f t="shared" si="1190"/>
        <v>36842.166666703473</v>
      </c>
      <c r="B15179" s="6">
        <f t="shared" si="1186"/>
        <v>11</v>
      </c>
      <c r="C15179" s="6">
        <f t="shared" si="1187"/>
        <v>8</v>
      </c>
      <c r="D15179">
        <v>0.13837465190000001</v>
      </c>
      <c r="E15179">
        <v>0</v>
      </c>
      <c r="F15179">
        <v>0.13837465190000001</v>
      </c>
      <c r="G15179">
        <f t="shared" si="1188"/>
        <v>0.13837465190000001</v>
      </c>
      <c r="H15179">
        <f t="shared" si="1189"/>
        <v>0</v>
      </c>
    </row>
    <row r="15180" spans="1:8" x14ac:dyDescent="0.3">
      <c r="A15180" s="1">
        <f t="shared" si="1190"/>
        <v>36842.187500036809</v>
      </c>
      <c r="B15180" s="6">
        <f t="shared" si="1186"/>
        <v>11</v>
      </c>
      <c r="C15180" s="6">
        <f t="shared" si="1187"/>
        <v>9</v>
      </c>
      <c r="D15180">
        <v>0.14978278289999999</v>
      </c>
      <c r="E15180">
        <v>0</v>
      </c>
      <c r="F15180">
        <v>0.14978278289999999</v>
      </c>
      <c r="G15180">
        <f t="shared" si="1188"/>
        <v>0.14978278289999999</v>
      </c>
      <c r="H15180">
        <f t="shared" si="1189"/>
        <v>0</v>
      </c>
    </row>
    <row r="15181" spans="1:8" x14ac:dyDescent="0.3">
      <c r="A15181" s="1">
        <f t="shared" si="1190"/>
        <v>36842.208333370145</v>
      </c>
      <c r="B15181" s="6">
        <f t="shared" si="1186"/>
        <v>11</v>
      </c>
      <c r="C15181" s="6">
        <f t="shared" si="1187"/>
        <v>10</v>
      </c>
      <c r="D15181">
        <v>0.16337988789999999</v>
      </c>
      <c r="E15181">
        <v>0</v>
      </c>
      <c r="F15181">
        <v>0.16337988789999999</v>
      </c>
      <c r="G15181">
        <f t="shared" si="1188"/>
        <v>0.16337988789999999</v>
      </c>
      <c r="H15181">
        <f t="shared" si="1189"/>
        <v>0</v>
      </c>
    </row>
    <row r="15182" spans="1:8" x14ac:dyDescent="0.3">
      <c r="A15182" s="1">
        <f t="shared" si="1190"/>
        <v>36842.229166703481</v>
      </c>
      <c r="B15182" s="6">
        <f t="shared" si="1186"/>
        <v>11</v>
      </c>
      <c r="C15182" s="6">
        <f t="shared" si="1187"/>
        <v>11</v>
      </c>
      <c r="D15182">
        <v>0.1885390589</v>
      </c>
      <c r="E15182">
        <v>1.5859241900000001E-2</v>
      </c>
      <c r="F15182">
        <v>0.17267981700000001</v>
      </c>
      <c r="G15182">
        <f t="shared" si="1188"/>
        <v>0.17267981700000001</v>
      </c>
      <c r="H15182">
        <f t="shared" si="1189"/>
        <v>0</v>
      </c>
    </row>
    <row r="15183" spans="1:8" x14ac:dyDescent="0.3">
      <c r="A15183" s="1">
        <f t="shared" si="1190"/>
        <v>36842.250000036816</v>
      </c>
      <c r="B15183" s="6">
        <f t="shared" si="1186"/>
        <v>11</v>
      </c>
      <c r="C15183" s="6">
        <f t="shared" si="1187"/>
        <v>12</v>
      </c>
      <c r="D15183">
        <v>0.2075947521</v>
      </c>
      <c r="E15183">
        <v>1.5859241900000001E-2</v>
      </c>
      <c r="F15183">
        <v>0.19173551010000001</v>
      </c>
      <c r="G15183">
        <f t="shared" si="1188"/>
        <v>0.19173551010000001</v>
      </c>
      <c r="H15183">
        <f t="shared" si="1189"/>
        <v>0</v>
      </c>
    </row>
    <row r="15184" spans="1:8" x14ac:dyDescent="0.3">
      <c r="A15184" s="1">
        <f t="shared" si="1190"/>
        <v>36842.270833370152</v>
      </c>
      <c r="B15184" s="6">
        <f t="shared" si="1186"/>
        <v>11</v>
      </c>
      <c r="C15184" s="6">
        <f t="shared" si="1187"/>
        <v>13</v>
      </c>
      <c r="D15184">
        <v>0.23148856809999999</v>
      </c>
      <c r="E15184">
        <v>0.43028909310000002</v>
      </c>
      <c r="F15184">
        <v>-0.19880052509999999</v>
      </c>
      <c r="G15184">
        <f t="shared" si="1188"/>
        <v>0</v>
      </c>
      <c r="H15184">
        <f t="shared" si="1189"/>
        <v>-0.19880052509999999</v>
      </c>
    </row>
    <row r="15185" spans="1:8" x14ac:dyDescent="0.3">
      <c r="A15185" s="1">
        <f t="shared" si="1190"/>
        <v>36842.291666703488</v>
      </c>
      <c r="B15185" s="6">
        <f t="shared" si="1186"/>
        <v>11</v>
      </c>
      <c r="C15185" s="6">
        <f t="shared" si="1187"/>
        <v>14</v>
      </c>
      <c r="D15185">
        <v>0.26158155490000001</v>
      </c>
      <c r="E15185">
        <v>0.43028909310000002</v>
      </c>
      <c r="F15185">
        <v>-0.16870753829999999</v>
      </c>
      <c r="G15185">
        <f t="shared" si="1188"/>
        <v>0</v>
      </c>
      <c r="H15185">
        <f t="shared" si="1189"/>
        <v>-0.16870753829999999</v>
      </c>
    </row>
    <row r="15186" spans="1:8" x14ac:dyDescent="0.3">
      <c r="A15186" s="1">
        <f t="shared" si="1190"/>
        <v>36842.312500036824</v>
      </c>
      <c r="B15186" s="6">
        <f t="shared" si="1186"/>
        <v>11</v>
      </c>
      <c r="C15186" s="6">
        <f t="shared" si="1187"/>
        <v>15</v>
      </c>
      <c r="D15186">
        <v>0.2541808049</v>
      </c>
      <c r="E15186">
        <v>1.9071200666999999</v>
      </c>
      <c r="F15186">
        <v>-1.6529392619000001</v>
      </c>
      <c r="G15186">
        <f t="shared" si="1188"/>
        <v>0</v>
      </c>
      <c r="H15186">
        <f t="shared" si="1189"/>
        <v>-1.6529392619000001</v>
      </c>
    </row>
    <row r="15187" spans="1:8" x14ac:dyDescent="0.3">
      <c r="A15187" s="1">
        <f t="shared" si="1190"/>
        <v>36842.333333370159</v>
      </c>
      <c r="B15187" s="6">
        <f t="shared" si="1186"/>
        <v>11</v>
      </c>
      <c r="C15187" s="6">
        <f t="shared" si="1187"/>
        <v>16</v>
      </c>
      <c r="D15187">
        <v>0.24018967929999999</v>
      </c>
      <c r="E15187">
        <v>1.9071200666999999</v>
      </c>
      <c r="F15187">
        <v>-1.6669303874000001</v>
      </c>
      <c r="G15187">
        <f t="shared" si="1188"/>
        <v>0</v>
      </c>
      <c r="H15187">
        <f t="shared" si="1189"/>
        <v>-1.6669303874000001</v>
      </c>
    </row>
    <row r="15188" spans="1:8" x14ac:dyDescent="0.3">
      <c r="A15188" s="1">
        <f t="shared" si="1190"/>
        <v>36842.354166703495</v>
      </c>
      <c r="B15188" s="6">
        <f t="shared" si="1186"/>
        <v>11</v>
      </c>
      <c r="C15188" s="6">
        <f t="shared" si="1187"/>
        <v>17</v>
      </c>
      <c r="D15188">
        <v>0.22338655029999999</v>
      </c>
      <c r="E15188">
        <v>2.6069638147999998</v>
      </c>
      <c r="F15188">
        <v>-2.3835772645</v>
      </c>
      <c r="G15188">
        <f t="shared" si="1188"/>
        <v>0</v>
      </c>
      <c r="H15188">
        <f t="shared" si="1189"/>
        <v>-2.3835772645</v>
      </c>
    </row>
    <row r="15189" spans="1:8" x14ac:dyDescent="0.3">
      <c r="A15189" s="1">
        <f t="shared" si="1190"/>
        <v>36842.375000036831</v>
      </c>
      <c r="B15189" s="6">
        <f t="shared" si="1186"/>
        <v>11</v>
      </c>
      <c r="C15189" s="6">
        <f t="shared" si="1187"/>
        <v>18</v>
      </c>
      <c r="D15189">
        <v>0.19388616650000001</v>
      </c>
      <c r="E15189">
        <v>2.6069638147999998</v>
      </c>
      <c r="F15189">
        <v>-2.4130776482999998</v>
      </c>
      <c r="G15189">
        <f t="shared" si="1188"/>
        <v>0</v>
      </c>
      <c r="H15189">
        <f t="shared" si="1189"/>
        <v>-2.4130776482999998</v>
      </c>
    </row>
    <row r="15190" spans="1:8" x14ac:dyDescent="0.3">
      <c r="A15190" s="1">
        <f t="shared" si="1190"/>
        <v>36842.395833370167</v>
      </c>
      <c r="B15190" s="6">
        <f t="shared" si="1186"/>
        <v>11</v>
      </c>
      <c r="C15190" s="6">
        <f t="shared" si="1187"/>
        <v>19</v>
      </c>
      <c r="D15190">
        <v>0.1875519165</v>
      </c>
      <c r="E15190">
        <v>3.0873638592999999</v>
      </c>
      <c r="F15190">
        <v>-2.8998119428</v>
      </c>
      <c r="G15190">
        <f t="shared" si="1188"/>
        <v>0</v>
      </c>
      <c r="H15190">
        <f t="shared" si="1189"/>
        <v>-2.8998119428</v>
      </c>
    </row>
    <row r="15191" spans="1:8" x14ac:dyDescent="0.3">
      <c r="A15191" s="1">
        <f t="shared" si="1190"/>
        <v>36842.416666703502</v>
      </c>
      <c r="B15191" s="6">
        <f t="shared" si="1186"/>
        <v>11</v>
      </c>
      <c r="C15191" s="6">
        <f t="shared" si="1187"/>
        <v>20</v>
      </c>
      <c r="D15191">
        <v>0.1268233554</v>
      </c>
      <c r="E15191">
        <v>3.0873638592999999</v>
      </c>
      <c r="F15191">
        <v>-2.9605405038999999</v>
      </c>
      <c r="G15191">
        <f t="shared" si="1188"/>
        <v>0</v>
      </c>
      <c r="H15191">
        <f t="shared" si="1189"/>
        <v>-2.9605405038999999</v>
      </c>
    </row>
    <row r="15192" spans="1:8" x14ac:dyDescent="0.3">
      <c r="A15192" s="1">
        <f t="shared" si="1190"/>
        <v>36842.437500036838</v>
      </c>
      <c r="B15192" s="6">
        <f t="shared" si="1186"/>
        <v>11</v>
      </c>
      <c r="C15192" s="6">
        <f t="shared" si="1187"/>
        <v>21</v>
      </c>
      <c r="D15192">
        <v>0.1261706434</v>
      </c>
      <c r="E15192">
        <v>3.2351249809999998</v>
      </c>
      <c r="F15192">
        <v>-3.1089543376000002</v>
      </c>
      <c r="G15192">
        <f t="shared" si="1188"/>
        <v>0</v>
      </c>
      <c r="H15192">
        <f t="shared" si="1189"/>
        <v>-3.1089543376000002</v>
      </c>
    </row>
    <row r="15193" spans="1:8" x14ac:dyDescent="0.3">
      <c r="A15193" s="1">
        <f t="shared" si="1190"/>
        <v>36842.458333370174</v>
      </c>
      <c r="B15193" s="6">
        <f t="shared" si="1186"/>
        <v>11</v>
      </c>
      <c r="C15193" s="6">
        <f t="shared" si="1187"/>
        <v>22</v>
      </c>
      <c r="D15193">
        <v>8.88035608E-2</v>
      </c>
      <c r="E15193">
        <v>3.2351249809999998</v>
      </c>
      <c r="F15193">
        <v>-3.1463214202000001</v>
      </c>
      <c r="G15193">
        <f t="shared" si="1188"/>
        <v>0</v>
      </c>
      <c r="H15193">
        <f t="shared" si="1189"/>
        <v>-3.1463214202000001</v>
      </c>
    </row>
    <row r="15194" spans="1:8" x14ac:dyDescent="0.3">
      <c r="A15194" s="1">
        <f t="shared" si="1190"/>
        <v>36842.47916670351</v>
      </c>
      <c r="B15194" s="6">
        <f t="shared" si="1186"/>
        <v>11</v>
      </c>
      <c r="C15194" s="6">
        <f t="shared" si="1187"/>
        <v>23</v>
      </c>
      <c r="D15194">
        <v>9.2684339800000001E-2</v>
      </c>
      <c r="E15194">
        <v>3.2755407524</v>
      </c>
      <c r="F15194">
        <v>-3.1828564126000001</v>
      </c>
      <c r="G15194">
        <f t="shared" si="1188"/>
        <v>0</v>
      </c>
      <c r="H15194">
        <f t="shared" si="1189"/>
        <v>-3.1828564126000001</v>
      </c>
    </row>
    <row r="15195" spans="1:8" x14ac:dyDescent="0.3">
      <c r="A15195" s="1">
        <f t="shared" si="1190"/>
        <v>36842.500000036845</v>
      </c>
      <c r="B15195" s="6">
        <f t="shared" si="1186"/>
        <v>11</v>
      </c>
      <c r="C15195" s="6">
        <f t="shared" si="1187"/>
        <v>24</v>
      </c>
      <c r="D15195">
        <v>9.5791526299999999E-2</v>
      </c>
      <c r="E15195">
        <v>3.2755407524</v>
      </c>
      <c r="F15195">
        <v>-3.1797492261000002</v>
      </c>
      <c r="G15195">
        <f t="shared" si="1188"/>
        <v>0</v>
      </c>
      <c r="H15195">
        <f t="shared" si="1189"/>
        <v>-3.1797492261000002</v>
      </c>
    </row>
    <row r="15196" spans="1:8" x14ac:dyDescent="0.3">
      <c r="A15196" s="1">
        <f t="shared" si="1190"/>
        <v>36842.520833370181</v>
      </c>
      <c r="B15196" s="6">
        <f t="shared" si="1186"/>
        <v>11</v>
      </c>
      <c r="C15196" s="6">
        <f t="shared" si="1187"/>
        <v>25</v>
      </c>
      <c r="D15196">
        <v>9.4756892300000006E-2</v>
      </c>
      <c r="E15196">
        <v>3.0637353081000001</v>
      </c>
      <c r="F15196">
        <v>-2.9689784159000001</v>
      </c>
      <c r="G15196">
        <f t="shared" si="1188"/>
        <v>0</v>
      </c>
      <c r="H15196">
        <f t="shared" si="1189"/>
        <v>-2.9689784159000001</v>
      </c>
    </row>
    <row r="15197" spans="1:8" x14ac:dyDescent="0.3">
      <c r="A15197" s="1">
        <f t="shared" si="1190"/>
        <v>36842.541666703517</v>
      </c>
      <c r="B15197" s="6">
        <f t="shared" si="1186"/>
        <v>11</v>
      </c>
      <c r="C15197" s="6">
        <f t="shared" si="1187"/>
        <v>26</v>
      </c>
      <c r="D15197">
        <v>8.6059664600000002E-2</v>
      </c>
      <c r="E15197">
        <v>3.0637353081000001</v>
      </c>
      <c r="F15197">
        <v>-2.9776756435</v>
      </c>
      <c r="G15197">
        <f t="shared" si="1188"/>
        <v>0</v>
      </c>
      <c r="H15197">
        <f t="shared" si="1189"/>
        <v>-2.9776756435</v>
      </c>
    </row>
    <row r="15198" spans="1:8" x14ac:dyDescent="0.3">
      <c r="A15198" s="1">
        <f t="shared" si="1190"/>
        <v>36842.562500036853</v>
      </c>
      <c r="B15198" s="6">
        <f t="shared" si="1186"/>
        <v>11</v>
      </c>
      <c r="C15198" s="6">
        <f t="shared" si="1187"/>
        <v>27</v>
      </c>
      <c r="D15198">
        <v>8.4727206599999993E-2</v>
      </c>
      <c r="E15198">
        <v>2.4649713067999999</v>
      </c>
      <c r="F15198">
        <v>-2.3802441002000001</v>
      </c>
      <c r="G15198">
        <f t="shared" si="1188"/>
        <v>0</v>
      </c>
      <c r="H15198">
        <f t="shared" si="1189"/>
        <v>-2.3802441002000001</v>
      </c>
    </row>
    <row r="15199" spans="1:8" x14ac:dyDescent="0.3">
      <c r="A15199" s="1">
        <f t="shared" si="1190"/>
        <v>36842.583333370188</v>
      </c>
      <c r="B15199" s="6">
        <f t="shared" si="1186"/>
        <v>11</v>
      </c>
      <c r="C15199" s="6">
        <f t="shared" si="1187"/>
        <v>28</v>
      </c>
      <c r="D15199">
        <v>6.6906670099999996E-2</v>
      </c>
      <c r="E15199">
        <v>2.4649713067999999</v>
      </c>
      <c r="F15199">
        <v>-2.3980646368</v>
      </c>
      <c r="G15199">
        <f t="shared" si="1188"/>
        <v>0</v>
      </c>
      <c r="H15199">
        <f t="shared" si="1189"/>
        <v>-2.3980646368</v>
      </c>
    </row>
    <row r="15200" spans="1:8" x14ac:dyDescent="0.3">
      <c r="A15200" s="1">
        <f t="shared" si="1190"/>
        <v>36842.604166703524</v>
      </c>
      <c r="B15200" s="6">
        <f t="shared" si="1186"/>
        <v>11</v>
      </c>
      <c r="C15200" s="6">
        <f t="shared" si="1187"/>
        <v>29</v>
      </c>
      <c r="D15200">
        <v>7.3581675099999994E-2</v>
      </c>
      <c r="E15200">
        <v>1.5512483817</v>
      </c>
      <c r="F15200">
        <v>-1.4776667066</v>
      </c>
      <c r="G15200">
        <f t="shared" si="1188"/>
        <v>0</v>
      </c>
      <c r="H15200">
        <f t="shared" si="1189"/>
        <v>-1.4776667066</v>
      </c>
    </row>
    <row r="15201" spans="1:8" x14ac:dyDescent="0.3">
      <c r="A15201" s="1">
        <f t="shared" si="1190"/>
        <v>36842.62500003686</v>
      </c>
      <c r="B15201" s="6">
        <f t="shared" si="1186"/>
        <v>11</v>
      </c>
      <c r="C15201" s="6">
        <f t="shared" si="1187"/>
        <v>30</v>
      </c>
      <c r="D15201">
        <v>8.3264803600000006E-2</v>
      </c>
      <c r="E15201">
        <v>1.5512483817</v>
      </c>
      <c r="F15201">
        <v>-1.4679835780999999</v>
      </c>
      <c r="G15201">
        <f t="shared" si="1188"/>
        <v>0</v>
      </c>
      <c r="H15201">
        <f t="shared" si="1189"/>
        <v>-1.4679835780999999</v>
      </c>
    </row>
    <row r="15202" spans="1:8" x14ac:dyDescent="0.3">
      <c r="A15202" s="1">
        <f t="shared" si="1190"/>
        <v>36842.645833370196</v>
      </c>
      <c r="B15202" s="6">
        <f t="shared" si="1186"/>
        <v>11</v>
      </c>
      <c r="C15202" s="6">
        <f t="shared" si="1187"/>
        <v>31</v>
      </c>
      <c r="D15202">
        <v>0.10386220459999999</v>
      </c>
      <c r="E15202">
        <v>0.96499371030000003</v>
      </c>
      <c r="F15202">
        <v>-0.86113150569999997</v>
      </c>
      <c r="G15202">
        <f t="shared" si="1188"/>
        <v>0</v>
      </c>
      <c r="H15202">
        <f t="shared" si="1189"/>
        <v>-0.86113150569999997</v>
      </c>
    </row>
    <row r="15203" spans="1:8" x14ac:dyDescent="0.3">
      <c r="A15203" s="1">
        <f t="shared" si="1190"/>
        <v>36842.666666703532</v>
      </c>
      <c r="B15203" s="6">
        <f t="shared" si="1186"/>
        <v>11</v>
      </c>
      <c r="C15203" s="6">
        <f t="shared" si="1187"/>
        <v>32</v>
      </c>
      <c r="D15203">
        <v>0.14664444339999999</v>
      </c>
      <c r="E15203">
        <v>0.96499371030000003</v>
      </c>
      <c r="F15203">
        <v>-0.81834926689999998</v>
      </c>
      <c r="G15203">
        <f t="shared" si="1188"/>
        <v>0</v>
      </c>
      <c r="H15203">
        <f t="shared" si="1189"/>
        <v>-0.81834926689999998</v>
      </c>
    </row>
    <row r="15204" spans="1:8" x14ac:dyDescent="0.3">
      <c r="A15204" s="1">
        <f t="shared" si="1190"/>
        <v>36842.687500036867</v>
      </c>
      <c r="B15204" s="6">
        <f t="shared" si="1186"/>
        <v>11</v>
      </c>
      <c r="C15204" s="6">
        <f t="shared" si="1187"/>
        <v>33</v>
      </c>
      <c r="D15204">
        <v>0.1733421024</v>
      </c>
      <c r="E15204">
        <v>0.58081540629999995</v>
      </c>
      <c r="F15204">
        <v>-0.40747330389999997</v>
      </c>
      <c r="G15204">
        <f t="shared" si="1188"/>
        <v>0</v>
      </c>
      <c r="H15204">
        <f t="shared" si="1189"/>
        <v>-0.40747330389999997</v>
      </c>
    </row>
    <row r="15205" spans="1:8" x14ac:dyDescent="0.3">
      <c r="A15205" s="1">
        <f t="shared" si="1190"/>
        <v>36842.708333370203</v>
      </c>
      <c r="B15205" s="6">
        <f t="shared" si="1186"/>
        <v>11</v>
      </c>
      <c r="C15205" s="6">
        <f t="shared" si="1187"/>
        <v>34</v>
      </c>
      <c r="D15205">
        <v>0.2011100445</v>
      </c>
      <c r="E15205">
        <v>0.58081540629999995</v>
      </c>
      <c r="F15205">
        <v>-0.37970536189999998</v>
      </c>
      <c r="G15205">
        <f t="shared" si="1188"/>
        <v>0</v>
      </c>
      <c r="H15205">
        <f t="shared" si="1189"/>
        <v>-0.37970536189999998</v>
      </c>
    </row>
    <row r="15206" spans="1:8" x14ac:dyDescent="0.3">
      <c r="A15206" s="1">
        <f t="shared" si="1190"/>
        <v>36842.729166703539</v>
      </c>
      <c r="B15206" s="6">
        <f t="shared" si="1186"/>
        <v>11</v>
      </c>
      <c r="C15206" s="6">
        <f t="shared" si="1187"/>
        <v>35</v>
      </c>
      <c r="D15206">
        <v>0.2167693795</v>
      </c>
      <c r="E15206">
        <v>0.30331856060000001</v>
      </c>
      <c r="F15206">
        <v>-8.6549181200000005E-2</v>
      </c>
      <c r="G15206">
        <f t="shared" si="1188"/>
        <v>0</v>
      </c>
      <c r="H15206">
        <f t="shared" si="1189"/>
        <v>-8.6549181200000005E-2</v>
      </c>
    </row>
    <row r="15207" spans="1:8" x14ac:dyDescent="0.3">
      <c r="A15207" s="1">
        <f t="shared" si="1190"/>
        <v>36842.750000036875</v>
      </c>
      <c r="B15207" s="6">
        <f t="shared" si="1186"/>
        <v>11</v>
      </c>
      <c r="C15207" s="6">
        <f t="shared" si="1187"/>
        <v>36</v>
      </c>
      <c r="D15207">
        <v>0.23617954899999999</v>
      </c>
      <c r="E15207">
        <v>0.30331856060000001</v>
      </c>
      <c r="F15207">
        <v>-6.7139011600000006E-2</v>
      </c>
      <c r="G15207">
        <f t="shared" si="1188"/>
        <v>0</v>
      </c>
      <c r="H15207">
        <f t="shared" si="1189"/>
        <v>-6.7139011600000006E-2</v>
      </c>
    </row>
    <row r="15208" spans="1:8" x14ac:dyDescent="0.3">
      <c r="A15208" s="1">
        <f t="shared" si="1190"/>
        <v>36842.77083337021</v>
      </c>
      <c r="B15208" s="6">
        <f t="shared" si="1186"/>
        <v>11</v>
      </c>
      <c r="C15208" s="6">
        <f t="shared" si="1187"/>
        <v>37</v>
      </c>
      <c r="D15208">
        <v>0.23739074600000001</v>
      </c>
      <c r="E15208">
        <v>9.9878570799999997E-2</v>
      </c>
      <c r="F15208">
        <v>0.1375121752</v>
      </c>
      <c r="G15208">
        <f t="shared" si="1188"/>
        <v>0.1375121752</v>
      </c>
      <c r="H15208">
        <f t="shared" si="1189"/>
        <v>0</v>
      </c>
    </row>
    <row r="15209" spans="1:8" x14ac:dyDescent="0.3">
      <c r="A15209" s="1">
        <f t="shared" si="1190"/>
        <v>36842.791666703546</v>
      </c>
      <c r="B15209" s="6">
        <f t="shared" si="1186"/>
        <v>11</v>
      </c>
      <c r="C15209" s="6">
        <f t="shared" si="1187"/>
        <v>38</v>
      </c>
      <c r="D15209">
        <v>0.27528308629999998</v>
      </c>
      <c r="E15209">
        <v>9.9878570799999997E-2</v>
      </c>
      <c r="F15209">
        <v>0.1754045155</v>
      </c>
      <c r="G15209">
        <f t="shared" si="1188"/>
        <v>0.1754045155</v>
      </c>
      <c r="H15209">
        <f t="shared" si="1189"/>
        <v>0</v>
      </c>
    </row>
    <row r="15210" spans="1:8" x14ac:dyDescent="0.3">
      <c r="A15210" s="1">
        <f t="shared" si="1190"/>
        <v>36842.812500036882</v>
      </c>
      <c r="B15210" s="6">
        <f t="shared" si="1186"/>
        <v>11</v>
      </c>
      <c r="C15210" s="6">
        <f t="shared" si="1187"/>
        <v>39</v>
      </c>
      <c r="D15210">
        <v>0.28306689029999998</v>
      </c>
      <c r="E15210">
        <v>0</v>
      </c>
      <c r="F15210">
        <v>0.28306689029999998</v>
      </c>
      <c r="G15210">
        <f t="shared" si="1188"/>
        <v>0.28306689029999998</v>
      </c>
      <c r="H15210">
        <f t="shared" si="1189"/>
        <v>0</v>
      </c>
    </row>
    <row r="15211" spans="1:8" x14ac:dyDescent="0.3">
      <c r="A15211" s="1">
        <f t="shared" si="1190"/>
        <v>36842.833333370218</v>
      </c>
      <c r="B15211" s="6">
        <f t="shared" si="1186"/>
        <v>11</v>
      </c>
      <c r="C15211" s="6">
        <f t="shared" si="1187"/>
        <v>40</v>
      </c>
      <c r="D15211">
        <v>0.29815245889999997</v>
      </c>
      <c r="E15211">
        <v>0</v>
      </c>
      <c r="F15211">
        <v>0.29815245889999997</v>
      </c>
      <c r="G15211">
        <f t="shared" si="1188"/>
        <v>0.29815245889999997</v>
      </c>
      <c r="H15211">
        <f t="shared" si="1189"/>
        <v>0</v>
      </c>
    </row>
    <row r="15212" spans="1:8" x14ac:dyDescent="0.3">
      <c r="A15212" s="1">
        <f t="shared" si="1190"/>
        <v>36842.854166703553</v>
      </c>
      <c r="B15212" s="6">
        <f t="shared" si="1186"/>
        <v>11</v>
      </c>
      <c r="C15212" s="6">
        <f t="shared" si="1187"/>
        <v>41</v>
      </c>
      <c r="D15212">
        <v>0.27530692089999997</v>
      </c>
      <c r="E15212">
        <v>0</v>
      </c>
      <c r="F15212">
        <v>0.27530692089999997</v>
      </c>
      <c r="G15212">
        <f t="shared" si="1188"/>
        <v>0.27530692089999997</v>
      </c>
      <c r="H15212">
        <f t="shared" si="1189"/>
        <v>0</v>
      </c>
    </row>
    <row r="15213" spans="1:8" x14ac:dyDescent="0.3">
      <c r="A15213" s="1">
        <f t="shared" si="1190"/>
        <v>36842.875000036889</v>
      </c>
      <c r="B15213" s="6">
        <f t="shared" si="1186"/>
        <v>11</v>
      </c>
      <c r="C15213" s="6">
        <f t="shared" si="1187"/>
        <v>42</v>
      </c>
      <c r="D15213">
        <v>0.30238473199999999</v>
      </c>
      <c r="E15213">
        <v>0</v>
      </c>
      <c r="F15213">
        <v>0.30238473199999999</v>
      </c>
      <c r="G15213">
        <f t="shared" si="1188"/>
        <v>0.30238473199999999</v>
      </c>
      <c r="H15213">
        <f t="shared" si="1189"/>
        <v>0</v>
      </c>
    </row>
    <row r="15214" spans="1:8" x14ac:dyDescent="0.3">
      <c r="A15214" s="1">
        <f t="shared" si="1190"/>
        <v>36842.895833370225</v>
      </c>
      <c r="B15214" s="6">
        <f t="shared" si="1186"/>
        <v>11</v>
      </c>
      <c r="C15214" s="6">
        <f t="shared" si="1187"/>
        <v>43</v>
      </c>
      <c r="D15214">
        <v>0.27730112800000001</v>
      </c>
      <c r="E15214">
        <v>0</v>
      </c>
      <c r="F15214">
        <v>0.27730112800000001</v>
      </c>
      <c r="G15214">
        <f t="shared" si="1188"/>
        <v>0.27730112800000001</v>
      </c>
      <c r="H15214">
        <f t="shared" si="1189"/>
        <v>0</v>
      </c>
    </row>
    <row r="15215" spans="1:8" x14ac:dyDescent="0.3">
      <c r="A15215" s="1">
        <f t="shared" si="1190"/>
        <v>36842.916666703561</v>
      </c>
      <c r="B15215" s="6">
        <f t="shared" si="1186"/>
        <v>11</v>
      </c>
      <c r="C15215" s="6">
        <f t="shared" si="1187"/>
        <v>44</v>
      </c>
      <c r="D15215">
        <v>0.25892786800000001</v>
      </c>
      <c r="E15215">
        <v>0</v>
      </c>
      <c r="F15215">
        <v>0.25892786800000001</v>
      </c>
      <c r="G15215">
        <f t="shared" si="1188"/>
        <v>0.25892786800000001</v>
      </c>
      <c r="H15215">
        <f t="shared" si="1189"/>
        <v>0</v>
      </c>
    </row>
    <row r="15216" spans="1:8" x14ac:dyDescent="0.3">
      <c r="A15216" s="1">
        <f t="shared" si="1190"/>
        <v>36842.937500036896</v>
      </c>
      <c r="B15216" s="6">
        <f t="shared" si="1186"/>
        <v>11</v>
      </c>
      <c r="C15216" s="6">
        <f t="shared" si="1187"/>
        <v>45</v>
      </c>
      <c r="D15216">
        <v>0.23234376400000001</v>
      </c>
      <c r="E15216">
        <v>0</v>
      </c>
      <c r="F15216">
        <v>0.23234376400000001</v>
      </c>
      <c r="G15216">
        <f t="shared" si="1188"/>
        <v>0.23234376400000001</v>
      </c>
      <c r="H15216">
        <f t="shared" si="1189"/>
        <v>0</v>
      </c>
    </row>
    <row r="15217" spans="1:8" x14ac:dyDescent="0.3">
      <c r="A15217" s="1">
        <f t="shared" si="1190"/>
        <v>36842.958333370232</v>
      </c>
      <c r="B15217" s="6">
        <f t="shared" si="1186"/>
        <v>11</v>
      </c>
      <c r="C15217" s="6">
        <f t="shared" si="1187"/>
        <v>46</v>
      </c>
      <c r="D15217">
        <v>0.20105089200000001</v>
      </c>
      <c r="E15217">
        <v>0</v>
      </c>
      <c r="F15217">
        <v>0.20105089200000001</v>
      </c>
      <c r="G15217">
        <f t="shared" si="1188"/>
        <v>0.20105089200000001</v>
      </c>
      <c r="H15217">
        <f t="shared" si="1189"/>
        <v>0</v>
      </c>
    </row>
    <row r="15218" spans="1:8" x14ac:dyDescent="0.3">
      <c r="A15218" s="1">
        <f t="shared" si="1190"/>
        <v>36842.979166703568</v>
      </c>
      <c r="B15218" s="6">
        <f t="shared" si="1186"/>
        <v>11</v>
      </c>
      <c r="C15218" s="6">
        <f t="shared" si="1187"/>
        <v>47</v>
      </c>
      <c r="D15218">
        <v>0.17887718499999999</v>
      </c>
      <c r="E15218">
        <v>0</v>
      </c>
      <c r="F15218">
        <v>0.17887718499999999</v>
      </c>
      <c r="G15218">
        <f t="shared" si="1188"/>
        <v>0.17887718499999999</v>
      </c>
      <c r="H15218">
        <f t="shared" si="1189"/>
        <v>0</v>
      </c>
    </row>
    <row r="15219" spans="1:8" x14ac:dyDescent="0.3">
      <c r="A15219" s="1">
        <f t="shared" si="1190"/>
        <v>36843.000000036904</v>
      </c>
      <c r="B15219" s="6">
        <f t="shared" si="1186"/>
        <v>11</v>
      </c>
      <c r="C15219" s="6">
        <f t="shared" si="1187"/>
        <v>0</v>
      </c>
      <c r="D15219">
        <v>0.16568755169999999</v>
      </c>
      <c r="E15219">
        <v>0</v>
      </c>
      <c r="F15219">
        <v>0.16568755169999999</v>
      </c>
      <c r="G15219">
        <f t="shared" si="1188"/>
        <v>0.16568755169999999</v>
      </c>
      <c r="H15219">
        <f t="shared" si="1189"/>
        <v>0</v>
      </c>
    </row>
    <row r="15220" spans="1:8" x14ac:dyDescent="0.3">
      <c r="A15220" s="1">
        <f t="shared" si="1190"/>
        <v>36843.020833370239</v>
      </c>
      <c r="B15220" s="6">
        <f t="shared" si="1186"/>
        <v>11</v>
      </c>
      <c r="C15220" s="6">
        <f t="shared" si="1187"/>
        <v>1</v>
      </c>
      <c r="D15220">
        <v>0.1548520447</v>
      </c>
      <c r="E15220">
        <v>0</v>
      </c>
      <c r="F15220">
        <v>0.1548520447</v>
      </c>
      <c r="G15220">
        <f t="shared" si="1188"/>
        <v>0.1548520447</v>
      </c>
      <c r="H15220">
        <f t="shared" si="1189"/>
        <v>0</v>
      </c>
    </row>
    <row r="15221" spans="1:8" x14ac:dyDescent="0.3">
      <c r="A15221" s="1">
        <f t="shared" si="1190"/>
        <v>36843.041666703575</v>
      </c>
      <c r="B15221" s="6">
        <f t="shared" si="1186"/>
        <v>11</v>
      </c>
      <c r="C15221" s="6">
        <f t="shared" si="1187"/>
        <v>2</v>
      </c>
      <c r="D15221">
        <v>0.14465021589999999</v>
      </c>
      <c r="E15221">
        <v>0</v>
      </c>
      <c r="F15221">
        <v>0.14465021589999999</v>
      </c>
      <c r="G15221">
        <f t="shared" si="1188"/>
        <v>0.14465021589999999</v>
      </c>
      <c r="H15221">
        <f t="shared" si="1189"/>
        <v>0</v>
      </c>
    </row>
    <row r="15222" spans="1:8" x14ac:dyDescent="0.3">
      <c r="A15222" s="1">
        <f t="shared" si="1190"/>
        <v>36843.062500036911</v>
      </c>
      <c r="B15222" s="6">
        <f t="shared" si="1186"/>
        <v>11</v>
      </c>
      <c r="C15222" s="6">
        <f t="shared" si="1187"/>
        <v>3</v>
      </c>
      <c r="D15222">
        <v>0.1412557609</v>
      </c>
      <c r="E15222">
        <v>0</v>
      </c>
      <c r="F15222">
        <v>0.1412557609</v>
      </c>
      <c r="G15222">
        <f t="shared" si="1188"/>
        <v>0.1412557609</v>
      </c>
      <c r="H15222">
        <f t="shared" si="1189"/>
        <v>0</v>
      </c>
    </row>
    <row r="15223" spans="1:8" x14ac:dyDescent="0.3">
      <c r="A15223" s="1">
        <f t="shared" si="1190"/>
        <v>36843.083333370247</v>
      </c>
      <c r="B15223" s="6">
        <f t="shared" si="1186"/>
        <v>11</v>
      </c>
      <c r="C15223" s="6">
        <f t="shared" si="1187"/>
        <v>4</v>
      </c>
      <c r="D15223">
        <v>0.1379802356</v>
      </c>
      <c r="E15223">
        <v>0</v>
      </c>
      <c r="F15223">
        <v>0.1379802356</v>
      </c>
      <c r="G15223">
        <f t="shared" si="1188"/>
        <v>0.1379802356</v>
      </c>
      <c r="H15223">
        <f t="shared" si="1189"/>
        <v>0</v>
      </c>
    </row>
    <row r="15224" spans="1:8" x14ac:dyDescent="0.3">
      <c r="A15224" s="1">
        <f t="shared" si="1190"/>
        <v>36843.104166703582</v>
      </c>
      <c r="B15224" s="6">
        <f t="shared" si="1186"/>
        <v>11</v>
      </c>
      <c r="C15224" s="6">
        <f t="shared" si="1187"/>
        <v>5</v>
      </c>
      <c r="D15224">
        <v>0.13698285860000001</v>
      </c>
      <c r="E15224">
        <v>0</v>
      </c>
      <c r="F15224">
        <v>0.13698285860000001</v>
      </c>
      <c r="G15224">
        <f t="shared" si="1188"/>
        <v>0.13698285860000001</v>
      </c>
      <c r="H15224">
        <f t="shared" si="1189"/>
        <v>0</v>
      </c>
    </row>
    <row r="15225" spans="1:8" x14ac:dyDescent="0.3">
      <c r="A15225" s="1">
        <f t="shared" si="1190"/>
        <v>36843.125000036918</v>
      </c>
      <c r="B15225" s="6">
        <f t="shared" si="1186"/>
        <v>11</v>
      </c>
      <c r="C15225" s="6">
        <f t="shared" si="1187"/>
        <v>6</v>
      </c>
      <c r="D15225">
        <v>0.13602474480000001</v>
      </c>
      <c r="E15225">
        <v>0</v>
      </c>
      <c r="F15225">
        <v>0.13602474480000001</v>
      </c>
      <c r="G15225">
        <f t="shared" si="1188"/>
        <v>0.13602474480000001</v>
      </c>
      <c r="H15225">
        <f t="shared" si="1189"/>
        <v>0</v>
      </c>
    </row>
    <row r="15226" spans="1:8" x14ac:dyDescent="0.3">
      <c r="A15226" s="1">
        <f t="shared" si="1190"/>
        <v>36843.145833370254</v>
      </c>
      <c r="B15226" s="6">
        <f t="shared" si="1186"/>
        <v>11</v>
      </c>
      <c r="C15226" s="6">
        <f t="shared" si="1187"/>
        <v>7</v>
      </c>
      <c r="D15226">
        <v>0.13505547179999999</v>
      </c>
      <c r="E15226">
        <v>0</v>
      </c>
      <c r="F15226">
        <v>0.13505547179999999</v>
      </c>
      <c r="G15226">
        <f t="shared" si="1188"/>
        <v>0.13505547179999999</v>
      </c>
      <c r="H15226">
        <f t="shared" si="1189"/>
        <v>0</v>
      </c>
    </row>
    <row r="15227" spans="1:8" x14ac:dyDescent="0.3">
      <c r="A15227" s="1">
        <f t="shared" si="1190"/>
        <v>36843.16666670359</v>
      </c>
      <c r="B15227" s="6">
        <f t="shared" si="1186"/>
        <v>11</v>
      </c>
      <c r="C15227" s="6">
        <f t="shared" si="1187"/>
        <v>8</v>
      </c>
      <c r="D15227">
        <v>0.1419810162</v>
      </c>
      <c r="E15227">
        <v>0</v>
      </c>
      <c r="F15227">
        <v>0.1419810162</v>
      </c>
      <c r="G15227">
        <f t="shared" si="1188"/>
        <v>0.1419810162</v>
      </c>
      <c r="H15227">
        <f t="shared" si="1189"/>
        <v>0</v>
      </c>
    </row>
    <row r="15228" spans="1:8" x14ac:dyDescent="0.3">
      <c r="A15228" s="1">
        <f t="shared" si="1190"/>
        <v>36843.187500036925</v>
      </c>
      <c r="B15228" s="6">
        <f t="shared" si="1186"/>
        <v>11</v>
      </c>
      <c r="C15228" s="6">
        <f t="shared" si="1187"/>
        <v>9</v>
      </c>
      <c r="D15228">
        <v>0.1510919332</v>
      </c>
      <c r="E15228">
        <v>0</v>
      </c>
      <c r="F15228">
        <v>0.1510919332</v>
      </c>
      <c r="G15228">
        <f t="shared" si="1188"/>
        <v>0.1510919332</v>
      </c>
      <c r="H15228">
        <f t="shared" si="1189"/>
        <v>0</v>
      </c>
    </row>
    <row r="15229" spans="1:8" x14ac:dyDescent="0.3">
      <c r="A15229" s="1">
        <f t="shared" si="1190"/>
        <v>36843.208333370261</v>
      </c>
      <c r="B15229" s="6">
        <f t="shared" si="1186"/>
        <v>11</v>
      </c>
      <c r="C15229" s="6">
        <f t="shared" si="1187"/>
        <v>10</v>
      </c>
      <c r="D15229">
        <v>0.1618336353</v>
      </c>
      <c r="E15229">
        <v>0</v>
      </c>
      <c r="F15229">
        <v>0.1618336353</v>
      </c>
      <c r="G15229">
        <f t="shared" si="1188"/>
        <v>0.1618336353</v>
      </c>
      <c r="H15229">
        <f t="shared" si="1189"/>
        <v>0</v>
      </c>
    </row>
    <row r="15230" spans="1:8" x14ac:dyDescent="0.3">
      <c r="A15230" s="1">
        <f t="shared" si="1190"/>
        <v>36843.229166703597</v>
      </c>
      <c r="B15230" s="6">
        <f t="shared" si="1186"/>
        <v>11</v>
      </c>
      <c r="C15230" s="6">
        <f t="shared" si="1187"/>
        <v>11</v>
      </c>
      <c r="D15230">
        <v>0.1845615893</v>
      </c>
      <c r="E15230">
        <v>1.59282509E-2</v>
      </c>
      <c r="F15230">
        <v>0.1686333384</v>
      </c>
      <c r="G15230">
        <f t="shared" si="1188"/>
        <v>0.1686333384</v>
      </c>
      <c r="H15230">
        <f t="shared" si="1189"/>
        <v>0</v>
      </c>
    </row>
    <row r="15231" spans="1:8" x14ac:dyDescent="0.3">
      <c r="A15231" s="1">
        <f t="shared" si="1190"/>
        <v>36843.250000036933</v>
      </c>
      <c r="B15231" s="6">
        <f t="shared" si="1186"/>
        <v>11</v>
      </c>
      <c r="C15231" s="6">
        <f t="shared" si="1187"/>
        <v>12</v>
      </c>
      <c r="D15231">
        <v>0.20148115559999999</v>
      </c>
      <c r="E15231">
        <v>1.59282509E-2</v>
      </c>
      <c r="F15231">
        <v>0.18555290469999999</v>
      </c>
      <c r="G15231">
        <f t="shared" si="1188"/>
        <v>0.18555290469999999</v>
      </c>
      <c r="H15231">
        <f t="shared" si="1189"/>
        <v>0</v>
      </c>
    </row>
    <row r="15232" spans="1:8" x14ac:dyDescent="0.3">
      <c r="A15232" s="1">
        <f t="shared" si="1190"/>
        <v>36843.270833370269</v>
      </c>
      <c r="B15232" s="6">
        <f t="shared" si="1186"/>
        <v>11</v>
      </c>
      <c r="C15232" s="6">
        <f t="shared" si="1187"/>
        <v>13</v>
      </c>
      <c r="D15232">
        <v>0.2264582976</v>
      </c>
      <c r="E15232">
        <v>0.25072982620000001</v>
      </c>
      <c r="F15232">
        <v>-2.42715285E-2</v>
      </c>
      <c r="G15232">
        <f t="shared" si="1188"/>
        <v>0</v>
      </c>
      <c r="H15232">
        <f t="shared" si="1189"/>
        <v>-2.42715285E-2</v>
      </c>
    </row>
    <row r="15233" spans="1:8" x14ac:dyDescent="0.3">
      <c r="A15233" s="1">
        <f t="shared" si="1190"/>
        <v>36843.291666703604</v>
      </c>
      <c r="B15233" s="6">
        <f t="shared" si="1186"/>
        <v>11</v>
      </c>
      <c r="C15233" s="6">
        <f t="shared" si="1187"/>
        <v>14</v>
      </c>
      <c r="D15233">
        <v>0.2640823356</v>
      </c>
      <c r="E15233">
        <v>0.25072982620000001</v>
      </c>
      <c r="F15233">
        <v>1.33525095E-2</v>
      </c>
      <c r="G15233">
        <f t="shared" si="1188"/>
        <v>1.33525095E-2</v>
      </c>
      <c r="H15233">
        <f t="shared" si="1189"/>
        <v>0</v>
      </c>
    </row>
    <row r="15234" spans="1:8" x14ac:dyDescent="0.3">
      <c r="A15234" s="1">
        <f t="shared" si="1190"/>
        <v>36843.31250003694</v>
      </c>
      <c r="B15234" s="6">
        <f t="shared" si="1186"/>
        <v>11</v>
      </c>
      <c r="C15234" s="6">
        <f t="shared" si="1187"/>
        <v>15</v>
      </c>
      <c r="D15234">
        <v>0.2608338966</v>
      </c>
      <c r="E15234">
        <v>0.85212822310000003</v>
      </c>
      <c r="F15234">
        <v>-0.59129432650000002</v>
      </c>
      <c r="G15234">
        <f t="shared" si="1188"/>
        <v>0</v>
      </c>
      <c r="H15234">
        <f t="shared" si="1189"/>
        <v>-0.59129432650000002</v>
      </c>
    </row>
    <row r="15235" spans="1:8" x14ac:dyDescent="0.3">
      <c r="A15235" s="1">
        <f t="shared" si="1190"/>
        <v>36843.333333370276</v>
      </c>
      <c r="B15235" s="6">
        <f t="shared" si="1186"/>
        <v>11</v>
      </c>
      <c r="C15235" s="6">
        <f t="shared" si="1187"/>
        <v>16</v>
      </c>
      <c r="D15235">
        <v>0.24576902</v>
      </c>
      <c r="E15235">
        <v>0.85212822310000003</v>
      </c>
      <c r="F15235">
        <v>-0.60635920310000002</v>
      </c>
      <c r="G15235">
        <f t="shared" si="1188"/>
        <v>0</v>
      </c>
      <c r="H15235">
        <f t="shared" si="1189"/>
        <v>-0.60635920310000002</v>
      </c>
    </row>
    <row r="15236" spans="1:8" x14ac:dyDescent="0.3">
      <c r="A15236" s="1">
        <f t="shared" si="1190"/>
        <v>36843.354166703612</v>
      </c>
      <c r="B15236" s="6">
        <f t="shared" si="1186"/>
        <v>11</v>
      </c>
      <c r="C15236" s="6">
        <f t="shared" si="1187"/>
        <v>17</v>
      </c>
      <c r="D15236">
        <v>0.23926008800000001</v>
      </c>
      <c r="E15236">
        <v>0.79321156920000002</v>
      </c>
      <c r="F15236">
        <v>-0.55395148120000004</v>
      </c>
      <c r="G15236">
        <f t="shared" si="1188"/>
        <v>0</v>
      </c>
      <c r="H15236">
        <f t="shared" si="1189"/>
        <v>-0.55395148120000004</v>
      </c>
    </row>
    <row r="15237" spans="1:8" x14ac:dyDescent="0.3">
      <c r="A15237" s="1">
        <f t="shared" si="1190"/>
        <v>36843.375000036947</v>
      </c>
      <c r="B15237" s="6">
        <f t="shared" ref="B15237:B15300" si="1191">MONTH(A15237)</f>
        <v>11</v>
      </c>
      <c r="C15237" s="6">
        <f t="shared" ref="C15237:C15300" si="1192">HOUR(A15237)*2+MINUTE(A15237)/30</f>
        <v>18</v>
      </c>
      <c r="D15237">
        <v>0.19917896979999999</v>
      </c>
      <c r="E15237">
        <v>0.79321156920000002</v>
      </c>
      <c r="F15237">
        <v>-0.59403259939999997</v>
      </c>
      <c r="G15237">
        <f t="shared" ref="G15237:G15300" si="1193">IF(F15237&gt;0,F15237,0)</f>
        <v>0</v>
      </c>
      <c r="H15237">
        <f t="shared" ref="H15237:H15300" si="1194">IF(F15237&lt;0,F15237,0)</f>
        <v>-0.59403259939999997</v>
      </c>
    </row>
    <row r="15238" spans="1:8" x14ac:dyDescent="0.3">
      <c r="A15238" s="1">
        <f t="shared" ref="A15238:A15301" si="1195">A15237+(1/48)</f>
        <v>36843.395833370283</v>
      </c>
      <c r="B15238" s="6">
        <f t="shared" si="1191"/>
        <v>11</v>
      </c>
      <c r="C15238" s="6">
        <f t="shared" si="1192"/>
        <v>19</v>
      </c>
      <c r="D15238">
        <v>0.19672194779999999</v>
      </c>
      <c r="E15238">
        <v>1.03818476</v>
      </c>
      <c r="F15238">
        <v>-0.84146281219999997</v>
      </c>
      <c r="G15238">
        <f t="shared" si="1193"/>
        <v>0</v>
      </c>
      <c r="H15238">
        <f t="shared" si="1194"/>
        <v>-0.84146281219999997</v>
      </c>
    </row>
    <row r="15239" spans="1:8" x14ac:dyDescent="0.3">
      <c r="A15239" s="1">
        <f t="shared" si="1195"/>
        <v>36843.416666703619</v>
      </c>
      <c r="B15239" s="6">
        <f t="shared" si="1191"/>
        <v>11</v>
      </c>
      <c r="C15239" s="6">
        <f t="shared" si="1192"/>
        <v>20</v>
      </c>
      <c r="D15239">
        <v>0.1198967098</v>
      </c>
      <c r="E15239">
        <v>1.03818476</v>
      </c>
      <c r="F15239">
        <v>-0.91828805020000004</v>
      </c>
      <c r="G15239">
        <f t="shared" si="1193"/>
        <v>0</v>
      </c>
      <c r="H15239">
        <f t="shared" si="1194"/>
        <v>-0.91828805020000004</v>
      </c>
    </row>
    <row r="15240" spans="1:8" x14ac:dyDescent="0.3">
      <c r="A15240" s="1">
        <f t="shared" si="1195"/>
        <v>36843.437500036955</v>
      </c>
      <c r="B15240" s="6">
        <f t="shared" si="1191"/>
        <v>11</v>
      </c>
      <c r="C15240" s="6">
        <f t="shared" si="1192"/>
        <v>21</v>
      </c>
      <c r="D15240">
        <v>0.1168254068</v>
      </c>
      <c r="E15240">
        <v>1.1779741956000001</v>
      </c>
      <c r="F15240">
        <v>-1.0611487888</v>
      </c>
      <c r="G15240">
        <f t="shared" si="1193"/>
        <v>0</v>
      </c>
      <c r="H15240">
        <f t="shared" si="1194"/>
        <v>-1.0611487888</v>
      </c>
    </row>
    <row r="15241" spans="1:8" x14ac:dyDescent="0.3">
      <c r="A15241" s="1">
        <f t="shared" si="1195"/>
        <v>36843.45833337029</v>
      </c>
      <c r="B15241" s="6">
        <f t="shared" si="1191"/>
        <v>11</v>
      </c>
      <c r="C15241" s="6">
        <f t="shared" si="1192"/>
        <v>22</v>
      </c>
      <c r="D15241">
        <v>7.2325194400000001E-2</v>
      </c>
      <c r="E15241">
        <v>1.1779741956000001</v>
      </c>
      <c r="F15241">
        <v>-1.1056490012</v>
      </c>
      <c r="G15241">
        <f t="shared" si="1193"/>
        <v>0</v>
      </c>
      <c r="H15241">
        <f t="shared" si="1194"/>
        <v>-1.1056490012</v>
      </c>
    </row>
    <row r="15242" spans="1:8" x14ac:dyDescent="0.3">
      <c r="A15242" s="1">
        <f t="shared" si="1195"/>
        <v>36843.479166703626</v>
      </c>
      <c r="B15242" s="6">
        <f t="shared" si="1191"/>
        <v>11</v>
      </c>
      <c r="C15242" s="6">
        <f t="shared" si="1192"/>
        <v>23</v>
      </c>
      <c r="D15242">
        <v>7.1767264400000003E-2</v>
      </c>
      <c r="E15242">
        <v>0.95021683729999995</v>
      </c>
      <c r="F15242">
        <v>-0.87844957290000003</v>
      </c>
      <c r="G15242">
        <f t="shared" si="1193"/>
        <v>0</v>
      </c>
      <c r="H15242">
        <f t="shared" si="1194"/>
        <v>-0.87844957290000003</v>
      </c>
    </row>
    <row r="15243" spans="1:8" x14ac:dyDescent="0.3">
      <c r="A15243" s="1">
        <f t="shared" si="1195"/>
        <v>36843.500000036962</v>
      </c>
      <c r="B15243" s="6">
        <f t="shared" si="1191"/>
        <v>11</v>
      </c>
      <c r="C15243" s="6">
        <f t="shared" si="1192"/>
        <v>24</v>
      </c>
      <c r="D15243">
        <v>6.8936026100000006E-2</v>
      </c>
      <c r="E15243">
        <v>0.95021683729999995</v>
      </c>
      <c r="F15243">
        <v>-0.88128081120000001</v>
      </c>
      <c r="G15243">
        <f t="shared" si="1193"/>
        <v>0</v>
      </c>
      <c r="H15243">
        <f t="shared" si="1194"/>
        <v>-0.88128081120000001</v>
      </c>
    </row>
    <row r="15244" spans="1:8" x14ac:dyDescent="0.3">
      <c r="A15244" s="1">
        <f t="shared" si="1195"/>
        <v>36843.520833370298</v>
      </c>
      <c r="B15244" s="6">
        <f t="shared" si="1191"/>
        <v>11</v>
      </c>
      <c r="C15244" s="6">
        <f t="shared" si="1192"/>
        <v>25</v>
      </c>
      <c r="D15244">
        <v>7.4647062099999995E-2</v>
      </c>
      <c r="E15244">
        <v>1.1602627222999999</v>
      </c>
      <c r="F15244">
        <v>-1.0856156603</v>
      </c>
      <c r="G15244">
        <f t="shared" si="1193"/>
        <v>0</v>
      </c>
      <c r="H15244">
        <f t="shared" si="1194"/>
        <v>-1.0856156603</v>
      </c>
    </row>
    <row r="15245" spans="1:8" x14ac:dyDescent="0.3">
      <c r="A15245" s="1">
        <f t="shared" si="1195"/>
        <v>36843.541666703633</v>
      </c>
      <c r="B15245" s="6">
        <f t="shared" si="1191"/>
        <v>11</v>
      </c>
      <c r="C15245" s="6">
        <f t="shared" si="1192"/>
        <v>26</v>
      </c>
      <c r="D15245">
        <v>6.3856392100000006E-2</v>
      </c>
      <c r="E15245">
        <v>1.1602627222999999</v>
      </c>
      <c r="F15245">
        <v>-1.0964063303</v>
      </c>
      <c r="G15245">
        <f t="shared" si="1193"/>
        <v>0</v>
      </c>
      <c r="H15245">
        <f t="shared" si="1194"/>
        <v>-1.0964063303</v>
      </c>
    </row>
    <row r="15246" spans="1:8" x14ac:dyDescent="0.3">
      <c r="A15246" s="1">
        <f t="shared" si="1195"/>
        <v>36843.562500036969</v>
      </c>
      <c r="B15246" s="6">
        <f t="shared" si="1191"/>
        <v>11</v>
      </c>
      <c r="C15246" s="6">
        <f t="shared" si="1192"/>
        <v>27</v>
      </c>
      <c r="D15246">
        <v>6.6071740099999998E-2</v>
      </c>
      <c r="E15246">
        <v>0.9699187534</v>
      </c>
      <c r="F15246">
        <v>-0.90384701329999995</v>
      </c>
      <c r="G15246">
        <f t="shared" si="1193"/>
        <v>0</v>
      </c>
      <c r="H15246">
        <f t="shared" si="1194"/>
        <v>-0.90384701329999995</v>
      </c>
    </row>
    <row r="15247" spans="1:8" x14ac:dyDescent="0.3">
      <c r="A15247" s="1">
        <f t="shared" si="1195"/>
        <v>36843.583333370305</v>
      </c>
      <c r="B15247" s="6">
        <f t="shared" si="1191"/>
        <v>11</v>
      </c>
      <c r="C15247" s="6">
        <f t="shared" si="1192"/>
        <v>28</v>
      </c>
      <c r="D15247">
        <v>4.1955740300000002E-2</v>
      </c>
      <c r="E15247">
        <v>0.9699187534</v>
      </c>
      <c r="F15247">
        <v>-0.92796301309999996</v>
      </c>
      <c r="G15247">
        <f t="shared" si="1193"/>
        <v>0</v>
      </c>
      <c r="H15247">
        <f t="shared" si="1194"/>
        <v>-0.92796301309999996</v>
      </c>
    </row>
    <row r="15248" spans="1:8" x14ac:dyDescent="0.3">
      <c r="A15248" s="1">
        <f t="shared" si="1195"/>
        <v>36843.604166703641</v>
      </c>
      <c r="B15248" s="6">
        <f t="shared" si="1191"/>
        <v>11</v>
      </c>
      <c r="C15248" s="6">
        <f t="shared" si="1192"/>
        <v>29</v>
      </c>
      <c r="D15248">
        <v>5.0706124300000002E-2</v>
      </c>
      <c r="E15248">
        <v>0.80084876959999995</v>
      </c>
      <c r="F15248">
        <v>-0.75014264529999997</v>
      </c>
      <c r="G15248">
        <f t="shared" si="1193"/>
        <v>0</v>
      </c>
      <c r="H15248">
        <f t="shared" si="1194"/>
        <v>-0.75014264529999997</v>
      </c>
    </row>
    <row r="15249" spans="1:8" x14ac:dyDescent="0.3">
      <c r="A15249" s="1">
        <f t="shared" si="1195"/>
        <v>36843.625000036976</v>
      </c>
      <c r="B15249" s="6">
        <f t="shared" si="1191"/>
        <v>11</v>
      </c>
      <c r="C15249" s="6">
        <f t="shared" si="1192"/>
        <v>30</v>
      </c>
      <c r="D15249">
        <v>6.03513517E-2</v>
      </c>
      <c r="E15249">
        <v>0.80084876959999995</v>
      </c>
      <c r="F15249">
        <v>-0.74049741800000002</v>
      </c>
      <c r="G15249">
        <f t="shared" si="1193"/>
        <v>0</v>
      </c>
      <c r="H15249">
        <f t="shared" si="1194"/>
        <v>-0.74049741800000002</v>
      </c>
    </row>
    <row r="15250" spans="1:8" x14ac:dyDescent="0.3">
      <c r="A15250" s="1">
        <f t="shared" si="1195"/>
        <v>36843.645833370312</v>
      </c>
      <c r="B15250" s="6">
        <f t="shared" si="1191"/>
        <v>11</v>
      </c>
      <c r="C15250" s="6">
        <f t="shared" si="1192"/>
        <v>31</v>
      </c>
      <c r="D15250">
        <v>7.3114851699999997E-2</v>
      </c>
      <c r="E15250">
        <v>0.66894895779999997</v>
      </c>
      <c r="F15250">
        <v>-0.59583410619999999</v>
      </c>
      <c r="G15250">
        <f t="shared" si="1193"/>
        <v>0</v>
      </c>
      <c r="H15250">
        <f t="shared" si="1194"/>
        <v>-0.59583410619999999</v>
      </c>
    </row>
    <row r="15251" spans="1:8" x14ac:dyDescent="0.3">
      <c r="A15251" s="1">
        <f t="shared" si="1195"/>
        <v>36843.666666703648</v>
      </c>
      <c r="B15251" s="6">
        <f t="shared" si="1191"/>
        <v>11</v>
      </c>
      <c r="C15251" s="6">
        <f t="shared" si="1192"/>
        <v>32</v>
      </c>
      <c r="D15251">
        <v>0.1176758054</v>
      </c>
      <c r="E15251">
        <v>0.66894895779999997</v>
      </c>
      <c r="F15251">
        <v>-0.55127315249999997</v>
      </c>
      <c r="G15251">
        <f t="shared" si="1193"/>
        <v>0</v>
      </c>
      <c r="H15251">
        <f t="shared" si="1194"/>
        <v>-0.55127315249999997</v>
      </c>
    </row>
    <row r="15252" spans="1:8" x14ac:dyDescent="0.3">
      <c r="A15252" s="1">
        <f t="shared" si="1195"/>
        <v>36843.687500036984</v>
      </c>
      <c r="B15252" s="6">
        <f t="shared" si="1191"/>
        <v>11</v>
      </c>
      <c r="C15252" s="6">
        <f t="shared" si="1192"/>
        <v>33</v>
      </c>
      <c r="D15252">
        <v>0.1402845194</v>
      </c>
      <c r="E15252">
        <v>0.49179880520000002</v>
      </c>
      <c r="F15252">
        <v>-0.3515142859</v>
      </c>
      <c r="G15252">
        <f t="shared" si="1193"/>
        <v>0</v>
      </c>
      <c r="H15252">
        <f t="shared" si="1194"/>
        <v>-0.3515142859</v>
      </c>
    </row>
    <row r="15253" spans="1:8" x14ac:dyDescent="0.3">
      <c r="A15253" s="1">
        <f t="shared" si="1195"/>
        <v>36843.708333370319</v>
      </c>
      <c r="B15253" s="6">
        <f t="shared" si="1191"/>
        <v>11</v>
      </c>
      <c r="C15253" s="6">
        <f t="shared" si="1192"/>
        <v>34</v>
      </c>
      <c r="D15253">
        <v>0.15930245779999999</v>
      </c>
      <c r="E15253">
        <v>0.49179880520000002</v>
      </c>
      <c r="F15253">
        <v>-0.33249634750000001</v>
      </c>
      <c r="G15253">
        <f t="shared" si="1193"/>
        <v>0</v>
      </c>
      <c r="H15253">
        <f t="shared" si="1194"/>
        <v>-0.33249634750000001</v>
      </c>
    </row>
    <row r="15254" spans="1:8" x14ac:dyDescent="0.3">
      <c r="A15254" s="1">
        <f t="shared" si="1195"/>
        <v>36843.729166703655</v>
      </c>
      <c r="B15254" s="6">
        <f t="shared" si="1191"/>
        <v>11</v>
      </c>
      <c r="C15254" s="6">
        <f t="shared" si="1192"/>
        <v>35</v>
      </c>
      <c r="D15254">
        <v>0.17807223680000001</v>
      </c>
      <c r="E15254">
        <v>0.14975397600000001</v>
      </c>
      <c r="F15254">
        <v>2.83182607E-2</v>
      </c>
      <c r="G15254">
        <f t="shared" si="1193"/>
        <v>2.83182607E-2</v>
      </c>
      <c r="H15254">
        <f t="shared" si="1194"/>
        <v>0</v>
      </c>
    </row>
    <row r="15255" spans="1:8" x14ac:dyDescent="0.3">
      <c r="A15255" s="1">
        <f t="shared" si="1195"/>
        <v>36843.750000036991</v>
      </c>
      <c r="B15255" s="6">
        <f t="shared" si="1191"/>
        <v>11</v>
      </c>
      <c r="C15255" s="6">
        <f t="shared" si="1192"/>
        <v>36</v>
      </c>
      <c r="D15255">
        <v>0.21279869400000001</v>
      </c>
      <c r="E15255">
        <v>0.14975397600000001</v>
      </c>
      <c r="F15255">
        <v>6.3044717900000005E-2</v>
      </c>
      <c r="G15255">
        <f t="shared" si="1193"/>
        <v>6.3044717900000005E-2</v>
      </c>
      <c r="H15255">
        <f t="shared" si="1194"/>
        <v>0</v>
      </c>
    </row>
    <row r="15256" spans="1:8" x14ac:dyDescent="0.3">
      <c r="A15256" s="1">
        <f t="shared" si="1195"/>
        <v>36843.770833370327</v>
      </c>
      <c r="B15256" s="6">
        <f t="shared" si="1191"/>
        <v>11</v>
      </c>
      <c r="C15256" s="6">
        <f t="shared" si="1192"/>
        <v>37</v>
      </c>
      <c r="D15256">
        <v>0.21349248300000001</v>
      </c>
      <c r="E15256">
        <v>6.5646645500000003E-2</v>
      </c>
      <c r="F15256">
        <v>0.14784583740000001</v>
      </c>
      <c r="G15256">
        <f t="shared" si="1193"/>
        <v>0.14784583740000001</v>
      </c>
      <c r="H15256">
        <f t="shared" si="1194"/>
        <v>0</v>
      </c>
    </row>
    <row r="15257" spans="1:8" x14ac:dyDescent="0.3">
      <c r="A15257" s="1">
        <f t="shared" si="1195"/>
        <v>36843.791666703662</v>
      </c>
      <c r="B15257" s="6">
        <f t="shared" si="1191"/>
        <v>11</v>
      </c>
      <c r="C15257" s="6">
        <f t="shared" si="1192"/>
        <v>38</v>
      </c>
      <c r="D15257">
        <v>0.25687665729999998</v>
      </c>
      <c r="E15257">
        <v>6.5646645500000003E-2</v>
      </c>
      <c r="F15257">
        <v>0.19123001179999999</v>
      </c>
      <c r="G15257">
        <f t="shared" si="1193"/>
        <v>0.19123001179999999</v>
      </c>
      <c r="H15257">
        <f t="shared" si="1194"/>
        <v>0</v>
      </c>
    </row>
    <row r="15258" spans="1:8" x14ac:dyDescent="0.3">
      <c r="A15258" s="1">
        <f t="shared" si="1195"/>
        <v>36843.812500036998</v>
      </c>
      <c r="B15258" s="6">
        <f t="shared" si="1191"/>
        <v>11</v>
      </c>
      <c r="C15258" s="6">
        <f t="shared" si="1192"/>
        <v>39</v>
      </c>
      <c r="D15258">
        <v>0.26460056729999998</v>
      </c>
      <c r="E15258">
        <v>0</v>
      </c>
      <c r="F15258">
        <v>0.26460056729999998</v>
      </c>
      <c r="G15258">
        <f t="shared" si="1193"/>
        <v>0.26460056729999998</v>
      </c>
      <c r="H15258">
        <f t="shared" si="1194"/>
        <v>0</v>
      </c>
    </row>
    <row r="15259" spans="1:8" x14ac:dyDescent="0.3">
      <c r="A15259" s="1">
        <f t="shared" si="1195"/>
        <v>36843.833333370334</v>
      </c>
      <c r="B15259" s="6">
        <f t="shared" si="1191"/>
        <v>11</v>
      </c>
      <c r="C15259" s="6">
        <f t="shared" si="1192"/>
        <v>40</v>
      </c>
      <c r="D15259">
        <v>0.28720385650000002</v>
      </c>
      <c r="E15259">
        <v>0</v>
      </c>
      <c r="F15259">
        <v>0.28720385650000002</v>
      </c>
      <c r="G15259">
        <f t="shared" si="1193"/>
        <v>0.28720385650000002</v>
      </c>
      <c r="H15259">
        <f t="shared" si="1194"/>
        <v>0</v>
      </c>
    </row>
    <row r="15260" spans="1:8" x14ac:dyDescent="0.3">
      <c r="A15260" s="1">
        <f t="shared" si="1195"/>
        <v>36843.85416670367</v>
      </c>
      <c r="B15260" s="6">
        <f t="shared" si="1191"/>
        <v>11</v>
      </c>
      <c r="C15260" s="6">
        <f t="shared" si="1192"/>
        <v>41</v>
      </c>
      <c r="D15260">
        <v>0.27276005250000002</v>
      </c>
      <c r="E15260">
        <v>0</v>
      </c>
      <c r="F15260">
        <v>0.27276005250000002</v>
      </c>
      <c r="G15260">
        <f t="shared" si="1193"/>
        <v>0.27276005250000002</v>
      </c>
      <c r="H15260">
        <f t="shared" si="1194"/>
        <v>0</v>
      </c>
    </row>
    <row r="15261" spans="1:8" x14ac:dyDescent="0.3">
      <c r="A15261" s="1">
        <f t="shared" si="1195"/>
        <v>36843.875000037006</v>
      </c>
      <c r="B15261" s="6">
        <f t="shared" si="1191"/>
        <v>11</v>
      </c>
      <c r="C15261" s="6">
        <f t="shared" si="1192"/>
        <v>42</v>
      </c>
      <c r="D15261">
        <v>0.31064242959999999</v>
      </c>
      <c r="E15261">
        <v>0</v>
      </c>
      <c r="F15261">
        <v>0.31064242959999999</v>
      </c>
      <c r="G15261">
        <f t="shared" si="1193"/>
        <v>0.31064242959999999</v>
      </c>
      <c r="H15261">
        <f t="shared" si="1194"/>
        <v>0</v>
      </c>
    </row>
    <row r="15262" spans="1:8" x14ac:dyDescent="0.3">
      <c r="A15262" s="1">
        <f t="shared" si="1195"/>
        <v>36843.895833370341</v>
      </c>
      <c r="B15262" s="6">
        <f t="shared" si="1191"/>
        <v>11</v>
      </c>
      <c r="C15262" s="6">
        <f t="shared" si="1192"/>
        <v>43</v>
      </c>
      <c r="D15262">
        <v>0.28742592960000002</v>
      </c>
      <c r="E15262">
        <v>0</v>
      </c>
      <c r="F15262">
        <v>0.28742592960000002</v>
      </c>
      <c r="G15262">
        <f t="shared" si="1193"/>
        <v>0.28742592960000002</v>
      </c>
      <c r="H15262">
        <f t="shared" si="1194"/>
        <v>0</v>
      </c>
    </row>
    <row r="15263" spans="1:8" x14ac:dyDescent="0.3">
      <c r="A15263" s="1">
        <f t="shared" si="1195"/>
        <v>36843.916666703677</v>
      </c>
      <c r="B15263" s="6">
        <f t="shared" si="1191"/>
        <v>11</v>
      </c>
      <c r="C15263" s="6">
        <f t="shared" si="1192"/>
        <v>44</v>
      </c>
      <c r="D15263">
        <v>0.26843972310000003</v>
      </c>
      <c r="E15263">
        <v>0</v>
      </c>
      <c r="F15263">
        <v>0.26843972310000003</v>
      </c>
      <c r="G15263">
        <f t="shared" si="1193"/>
        <v>0.26843972310000003</v>
      </c>
      <c r="H15263">
        <f t="shared" si="1194"/>
        <v>0</v>
      </c>
    </row>
    <row r="15264" spans="1:8" x14ac:dyDescent="0.3">
      <c r="A15264" s="1">
        <f t="shared" si="1195"/>
        <v>36843.937500037013</v>
      </c>
      <c r="B15264" s="6">
        <f t="shared" si="1191"/>
        <v>11</v>
      </c>
      <c r="C15264" s="6">
        <f t="shared" si="1192"/>
        <v>45</v>
      </c>
      <c r="D15264">
        <v>0.24254015409999999</v>
      </c>
      <c r="E15264">
        <v>0</v>
      </c>
      <c r="F15264">
        <v>0.24254015409999999</v>
      </c>
      <c r="G15264">
        <f t="shared" si="1193"/>
        <v>0.24254015409999999</v>
      </c>
      <c r="H15264">
        <f t="shared" si="1194"/>
        <v>0</v>
      </c>
    </row>
    <row r="15265" spans="1:8" x14ac:dyDescent="0.3">
      <c r="A15265" s="1">
        <f t="shared" si="1195"/>
        <v>36843.958333370349</v>
      </c>
      <c r="B15265" s="6">
        <f t="shared" si="1191"/>
        <v>11</v>
      </c>
      <c r="C15265" s="6">
        <f t="shared" si="1192"/>
        <v>46</v>
      </c>
      <c r="D15265">
        <v>0.20284105929999999</v>
      </c>
      <c r="E15265">
        <v>0</v>
      </c>
      <c r="F15265">
        <v>0.20284105929999999</v>
      </c>
      <c r="G15265">
        <f t="shared" si="1193"/>
        <v>0.20284105929999999</v>
      </c>
      <c r="H15265">
        <f t="shared" si="1194"/>
        <v>0</v>
      </c>
    </row>
    <row r="15266" spans="1:8" x14ac:dyDescent="0.3">
      <c r="A15266" s="1">
        <f t="shared" si="1195"/>
        <v>36843.979166703684</v>
      </c>
      <c r="B15266" s="6">
        <f t="shared" si="1191"/>
        <v>11</v>
      </c>
      <c r="C15266" s="6">
        <f t="shared" si="1192"/>
        <v>47</v>
      </c>
      <c r="D15266">
        <v>0.18503145830000001</v>
      </c>
      <c r="E15266">
        <v>0</v>
      </c>
      <c r="F15266">
        <v>0.18503145830000001</v>
      </c>
      <c r="G15266">
        <f t="shared" si="1193"/>
        <v>0.18503145830000001</v>
      </c>
      <c r="H15266">
        <f t="shared" si="1194"/>
        <v>0</v>
      </c>
    </row>
    <row r="15267" spans="1:8" x14ac:dyDescent="0.3">
      <c r="A15267" s="1">
        <f t="shared" si="1195"/>
        <v>36844.00000003702</v>
      </c>
      <c r="B15267" s="6">
        <f t="shared" si="1191"/>
        <v>11</v>
      </c>
      <c r="C15267" s="6">
        <f t="shared" si="1192"/>
        <v>0</v>
      </c>
      <c r="D15267">
        <v>0.18307853460000001</v>
      </c>
      <c r="E15267">
        <v>0</v>
      </c>
      <c r="F15267">
        <v>0.18307853460000001</v>
      </c>
      <c r="G15267">
        <f t="shared" si="1193"/>
        <v>0.18307853460000001</v>
      </c>
      <c r="H15267">
        <f t="shared" si="1194"/>
        <v>0</v>
      </c>
    </row>
    <row r="15268" spans="1:8" x14ac:dyDescent="0.3">
      <c r="A15268" s="1">
        <f t="shared" si="1195"/>
        <v>36844.020833370356</v>
      </c>
      <c r="B15268" s="6">
        <f t="shared" si="1191"/>
        <v>11</v>
      </c>
      <c r="C15268" s="6">
        <f t="shared" si="1192"/>
        <v>1</v>
      </c>
      <c r="D15268">
        <v>0.17153079260000001</v>
      </c>
      <c r="E15268">
        <v>0</v>
      </c>
      <c r="F15268">
        <v>0.17153079260000001</v>
      </c>
      <c r="G15268">
        <f t="shared" si="1193"/>
        <v>0.17153079260000001</v>
      </c>
      <c r="H15268">
        <f t="shared" si="1194"/>
        <v>0</v>
      </c>
    </row>
    <row r="15269" spans="1:8" x14ac:dyDescent="0.3">
      <c r="A15269" s="1">
        <f t="shared" si="1195"/>
        <v>36844.041666703692</v>
      </c>
      <c r="B15269" s="6">
        <f t="shared" si="1191"/>
        <v>11</v>
      </c>
      <c r="C15269" s="6">
        <f t="shared" si="1192"/>
        <v>2</v>
      </c>
      <c r="D15269">
        <v>0.163488154</v>
      </c>
      <c r="E15269">
        <v>0</v>
      </c>
      <c r="F15269">
        <v>0.163488154</v>
      </c>
      <c r="G15269">
        <f t="shared" si="1193"/>
        <v>0.163488154</v>
      </c>
      <c r="H15269">
        <f t="shared" si="1194"/>
        <v>0</v>
      </c>
    </row>
    <row r="15270" spans="1:8" x14ac:dyDescent="0.3">
      <c r="A15270" s="1">
        <f t="shared" si="1195"/>
        <v>36844.062500037027</v>
      </c>
      <c r="B15270" s="6">
        <f t="shared" si="1191"/>
        <v>11</v>
      </c>
      <c r="C15270" s="6">
        <f t="shared" si="1192"/>
        <v>3</v>
      </c>
      <c r="D15270">
        <v>0.15888387800000001</v>
      </c>
      <c r="E15270">
        <v>0</v>
      </c>
      <c r="F15270">
        <v>0.15888387800000001</v>
      </c>
      <c r="G15270">
        <f t="shared" si="1193"/>
        <v>0.15888387800000001</v>
      </c>
      <c r="H15270">
        <f t="shared" si="1194"/>
        <v>0</v>
      </c>
    </row>
    <row r="15271" spans="1:8" x14ac:dyDescent="0.3">
      <c r="A15271" s="1">
        <f t="shared" si="1195"/>
        <v>36844.083333370363</v>
      </c>
      <c r="B15271" s="6">
        <f t="shared" si="1191"/>
        <v>11</v>
      </c>
      <c r="C15271" s="6">
        <f t="shared" si="1192"/>
        <v>4</v>
      </c>
      <c r="D15271">
        <v>0.15222105699999999</v>
      </c>
      <c r="E15271">
        <v>0</v>
      </c>
      <c r="F15271">
        <v>0.15222105699999999</v>
      </c>
      <c r="G15271">
        <f t="shared" si="1193"/>
        <v>0.15222105699999999</v>
      </c>
      <c r="H15271">
        <f t="shared" si="1194"/>
        <v>0</v>
      </c>
    </row>
    <row r="15272" spans="1:8" x14ac:dyDescent="0.3">
      <c r="A15272" s="1">
        <f t="shared" si="1195"/>
        <v>36844.104166703699</v>
      </c>
      <c r="B15272" s="6">
        <f t="shared" si="1191"/>
        <v>11</v>
      </c>
      <c r="C15272" s="6">
        <f t="shared" si="1192"/>
        <v>5</v>
      </c>
      <c r="D15272">
        <v>0.15190836599999999</v>
      </c>
      <c r="E15272">
        <v>0</v>
      </c>
      <c r="F15272">
        <v>0.15190836599999999</v>
      </c>
      <c r="G15272">
        <f t="shared" si="1193"/>
        <v>0.15190836599999999</v>
      </c>
      <c r="H15272">
        <f t="shared" si="1194"/>
        <v>0</v>
      </c>
    </row>
    <row r="15273" spans="1:8" x14ac:dyDescent="0.3">
      <c r="A15273" s="1">
        <f t="shared" si="1195"/>
        <v>36844.125000037035</v>
      </c>
      <c r="B15273" s="6">
        <f t="shared" si="1191"/>
        <v>11</v>
      </c>
      <c r="C15273" s="6">
        <f t="shared" si="1192"/>
        <v>6</v>
      </c>
      <c r="D15273">
        <v>0.1462060379</v>
      </c>
      <c r="E15273">
        <v>0</v>
      </c>
      <c r="F15273">
        <v>0.1462060379</v>
      </c>
      <c r="G15273">
        <f t="shared" si="1193"/>
        <v>0.1462060379</v>
      </c>
      <c r="H15273">
        <f t="shared" si="1194"/>
        <v>0</v>
      </c>
    </row>
    <row r="15274" spans="1:8" x14ac:dyDescent="0.3">
      <c r="A15274" s="1">
        <f t="shared" si="1195"/>
        <v>36844.14583337037</v>
      </c>
      <c r="B15274" s="6">
        <f t="shared" si="1191"/>
        <v>11</v>
      </c>
      <c r="C15274" s="6">
        <f t="shared" si="1192"/>
        <v>7</v>
      </c>
      <c r="D15274">
        <v>0.14636284590000001</v>
      </c>
      <c r="E15274">
        <v>0</v>
      </c>
      <c r="F15274">
        <v>0.14636284590000001</v>
      </c>
      <c r="G15274">
        <f t="shared" si="1193"/>
        <v>0.14636284590000001</v>
      </c>
      <c r="H15274">
        <f t="shared" si="1194"/>
        <v>0</v>
      </c>
    </row>
    <row r="15275" spans="1:8" x14ac:dyDescent="0.3">
      <c r="A15275" s="1">
        <f t="shared" si="1195"/>
        <v>36844.166666703706</v>
      </c>
      <c r="B15275" s="6">
        <f t="shared" si="1191"/>
        <v>11</v>
      </c>
      <c r="C15275" s="6">
        <f t="shared" si="1192"/>
        <v>8</v>
      </c>
      <c r="D15275">
        <v>0.1449392347</v>
      </c>
      <c r="E15275">
        <v>0</v>
      </c>
      <c r="F15275">
        <v>0.1449392347</v>
      </c>
      <c r="G15275">
        <f t="shared" si="1193"/>
        <v>0.1449392347</v>
      </c>
      <c r="H15275">
        <f t="shared" si="1194"/>
        <v>0</v>
      </c>
    </row>
    <row r="15276" spans="1:8" x14ac:dyDescent="0.3">
      <c r="A15276" s="1">
        <f t="shared" si="1195"/>
        <v>36844.187500037042</v>
      </c>
      <c r="B15276" s="6">
        <f t="shared" si="1191"/>
        <v>11</v>
      </c>
      <c r="C15276" s="6">
        <f t="shared" si="1192"/>
        <v>9</v>
      </c>
      <c r="D15276">
        <v>0.15164419169999999</v>
      </c>
      <c r="E15276">
        <v>0</v>
      </c>
      <c r="F15276">
        <v>0.15164419169999999</v>
      </c>
      <c r="G15276">
        <f t="shared" si="1193"/>
        <v>0.15164419169999999</v>
      </c>
      <c r="H15276">
        <f t="shared" si="1194"/>
        <v>0</v>
      </c>
    </row>
    <row r="15277" spans="1:8" x14ac:dyDescent="0.3">
      <c r="A15277" s="1">
        <f t="shared" si="1195"/>
        <v>36844.208333370378</v>
      </c>
      <c r="B15277" s="6">
        <f t="shared" si="1191"/>
        <v>11</v>
      </c>
      <c r="C15277" s="6">
        <f t="shared" si="1192"/>
        <v>10</v>
      </c>
      <c r="D15277">
        <v>0.16785840329999999</v>
      </c>
      <c r="E15277">
        <v>0</v>
      </c>
      <c r="F15277">
        <v>0.16785840329999999</v>
      </c>
      <c r="G15277">
        <f t="shared" si="1193"/>
        <v>0.16785840329999999</v>
      </c>
      <c r="H15277">
        <f t="shared" si="1194"/>
        <v>0</v>
      </c>
    </row>
    <row r="15278" spans="1:8" x14ac:dyDescent="0.3">
      <c r="A15278" s="1">
        <f t="shared" si="1195"/>
        <v>36844.229166703713</v>
      </c>
      <c r="B15278" s="6">
        <f t="shared" si="1191"/>
        <v>11</v>
      </c>
      <c r="C15278" s="6">
        <f t="shared" si="1192"/>
        <v>11</v>
      </c>
      <c r="D15278">
        <v>0.18706410530000001</v>
      </c>
      <c r="E15278">
        <v>1.5831638299999999E-2</v>
      </c>
      <c r="F15278">
        <v>0.171232467</v>
      </c>
      <c r="G15278">
        <f t="shared" si="1193"/>
        <v>0.171232467</v>
      </c>
      <c r="H15278">
        <f t="shared" si="1194"/>
        <v>0</v>
      </c>
    </row>
    <row r="15279" spans="1:8" x14ac:dyDescent="0.3">
      <c r="A15279" s="1">
        <f t="shared" si="1195"/>
        <v>36844.250000037049</v>
      </c>
      <c r="B15279" s="6">
        <f t="shared" si="1191"/>
        <v>11</v>
      </c>
      <c r="C15279" s="6">
        <f t="shared" si="1192"/>
        <v>12</v>
      </c>
      <c r="D15279">
        <v>0.21596938509999999</v>
      </c>
      <c r="E15279">
        <v>1.5831638299999999E-2</v>
      </c>
      <c r="F15279">
        <v>0.20013774679999999</v>
      </c>
      <c r="G15279">
        <f t="shared" si="1193"/>
        <v>0.20013774679999999</v>
      </c>
      <c r="H15279">
        <f t="shared" si="1194"/>
        <v>0</v>
      </c>
    </row>
    <row r="15280" spans="1:8" x14ac:dyDescent="0.3">
      <c r="A15280" s="1">
        <f t="shared" si="1195"/>
        <v>36844.270833370385</v>
      </c>
      <c r="B15280" s="6">
        <f t="shared" si="1191"/>
        <v>11</v>
      </c>
      <c r="C15280" s="6">
        <f t="shared" si="1192"/>
        <v>13</v>
      </c>
      <c r="D15280">
        <v>0.2431790891</v>
      </c>
      <c r="E15280">
        <v>0.27763714379999999</v>
      </c>
      <c r="F15280">
        <v>-3.4458054799999999E-2</v>
      </c>
      <c r="G15280">
        <f t="shared" si="1193"/>
        <v>0</v>
      </c>
      <c r="H15280">
        <f t="shared" si="1194"/>
        <v>-3.4458054799999999E-2</v>
      </c>
    </row>
    <row r="15281" spans="1:8" x14ac:dyDescent="0.3">
      <c r="A15281" s="1">
        <f t="shared" si="1195"/>
        <v>36844.291666703721</v>
      </c>
      <c r="B15281" s="6">
        <f t="shared" si="1191"/>
        <v>11</v>
      </c>
      <c r="C15281" s="6">
        <f t="shared" si="1192"/>
        <v>14</v>
      </c>
      <c r="D15281">
        <v>0.26533543240000002</v>
      </c>
      <c r="E15281">
        <v>0.27763714379999999</v>
      </c>
      <c r="F15281">
        <v>-1.23017114E-2</v>
      </c>
      <c r="G15281">
        <f t="shared" si="1193"/>
        <v>0</v>
      </c>
      <c r="H15281">
        <f t="shared" si="1194"/>
        <v>-1.23017114E-2</v>
      </c>
    </row>
    <row r="15282" spans="1:8" x14ac:dyDescent="0.3">
      <c r="A15282" s="1">
        <f t="shared" si="1195"/>
        <v>36844.312500037056</v>
      </c>
      <c r="B15282" s="6">
        <f t="shared" si="1191"/>
        <v>11</v>
      </c>
      <c r="C15282" s="6">
        <f t="shared" si="1192"/>
        <v>15</v>
      </c>
      <c r="D15282">
        <v>0.25820150739999997</v>
      </c>
      <c r="E15282">
        <v>0.3185609921</v>
      </c>
      <c r="F15282">
        <v>-6.0359484599999999E-2</v>
      </c>
      <c r="G15282">
        <f t="shared" si="1193"/>
        <v>0</v>
      </c>
      <c r="H15282">
        <f t="shared" si="1194"/>
        <v>-6.0359484599999999E-2</v>
      </c>
    </row>
    <row r="15283" spans="1:8" x14ac:dyDescent="0.3">
      <c r="A15283" s="1">
        <f t="shared" si="1195"/>
        <v>36844.333333370392</v>
      </c>
      <c r="B15283" s="6">
        <f t="shared" si="1191"/>
        <v>11</v>
      </c>
      <c r="C15283" s="6">
        <f t="shared" si="1192"/>
        <v>16</v>
      </c>
      <c r="D15283">
        <v>0.24469493680000001</v>
      </c>
      <c r="E15283">
        <v>0.3185609921</v>
      </c>
      <c r="F15283">
        <v>-7.3866055299999997E-2</v>
      </c>
      <c r="G15283">
        <f t="shared" si="1193"/>
        <v>0</v>
      </c>
      <c r="H15283">
        <f t="shared" si="1194"/>
        <v>-7.3866055299999997E-2</v>
      </c>
    </row>
    <row r="15284" spans="1:8" x14ac:dyDescent="0.3">
      <c r="A15284" s="1">
        <f t="shared" si="1195"/>
        <v>36844.354166703728</v>
      </c>
      <c r="B15284" s="6">
        <f t="shared" si="1191"/>
        <v>11</v>
      </c>
      <c r="C15284" s="6">
        <f t="shared" si="1192"/>
        <v>17</v>
      </c>
      <c r="D15284">
        <v>0.23598400880000001</v>
      </c>
      <c r="E15284">
        <v>0.7929545267</v>
      </c>
      <c r="F15284">
        <v>-0.55697051789999996</v>
      </c>
      <c r="G15284">
        <f t="shared" si="1193"/>
        <v>0</v>
      </c>
      <c r="H15284">
        <f t="shared" si="1194"/>
        <v>-0.55697051789999996</v>
      </c>
    </row>
    <row r="15285" spans="1:8" x14ac:dyDescent="0.3">
      <c r="A15285" s="1">
        <f t="shared" si="1195"/>
        <v>36844.375000037064</v>
      </c>
      <c r="B15285" s="6">
        <f t="shared" si="1191"/>
        <v>11</v>
      </c>
      <c r="C15285" s="6">
        <f t="shared" si="1192"/>
        <v>18</v>
      </c>
      <c r="D15285">
        <v>0.25738550399999999</v>
      </c>
      <c r="E15285">
        <v>0.7929545267</v>
      </c>
      <c r="F15285">
        <v>-0.53556902269999995</v>
      </c>
      <c r="G15285">
        <f t="shared" si="1193"/>
        <v>0</v>
      </c>
      <c r="H15285">
        <f t="shared" si="1194"/>
        <v>-0.53556902269999995</v>
      </c>
    </row>
    <row r="15286" spans="1:8" x14ac:dyDescent="0.3">
      <c r="A15286" s="1">
        <f t="shared" si="1195"/>
        <v>36844.395833370399</v>
      </c>
      <c r="B15286" s="6">
        <f t="shared" si="1191"/>
        <v>11</v>
      </c>
      <c r="C15286" s="6">
        <f t="shared" si="1192"/>
        <v>19</v>
      </c>
      <c r="D15286">
        <v>0.249823238</v>
      </c>
      <c r="E15286">
        <v>1.6552527160999999</v>
      </c>
      <c r="F15286">
        <v>-1.4054294781000001</v>
      </c>
      <c r="G15286">
        <f t="shared" si="1193"/>
        <v>0</v>
      </c>
      <c r="H15286">
        <f t="shared" si="1194"/>
        <v>-1.4054294781000001</v>
      </c>
    </row>
    <row r="15287" spans="1:8" x14ac:dyDescent="0.3">
      <c r="A15287" s="1">
        <f t="shared" si="1195"/>
        <v>36844.416666703735</v>
      </c>
      <c r="B15287" s="6">
        <f t="shared" si="1191"/>
        <v>11</v>
      </c>
      <c r="C15287" s="6">
        <f t="shared" si="1192"/>
        <v>20</v>
      </c>
      <c r="D15287">
        <v>0.3110968731</v>
      </c>
      <c r="E15287">
        <v>1.6552527160999999</v>
      </c>
      <c r="F15287">
        <v>-1.344155843</v>
      </c>
      <c r="G15287">
        <f t="shared" si="1193"/>
        <v>0</v>
      </c>
      <c r="H15287">
        <f t="shared" si="1194"/>
        <v>-1.344155843</v>
      </c>
    </row>
    <row r="15288" spans="1:8" x14ac:dyDescent="0.3">
      <c r="A15288" s="1">
        <f t="shared" si="1195"/>
        <v>36844.437500037071</v>
      </c>
      <c r="B15288" s="6">
        <f t="shared" si="1191"/>
        <v>11</v>
      </c>
      <c r="C15288" s="6">
        <f t="shared" si="1192"/>
        <v>21</v>
      </c>
      <c r="D15288">
        <v>0.30584850810000003</v>
      </c>
      <c r="E15288">
        <v>1.5696577942000001</v>
      </c>
      <c r="F15288">
        <v>-1.2638092861000001</v>
      </c>
      <c r="G15288">
        <f t="shared" si="1193"/>
        <v>0</v>
      </c>
      <c r="H15288">
        <f t="shared" si="1194"/>
        <v>-1.2638092861000001</v>
      </c>
    </row>
    <row r="15289" spans="1:8" x14ac:dyDescent="0.3">
      <c r="A15289" s="1">
        <f t="shared" si="1195"/>
        <v>36844.458333370407</v>
      </c>
      <c r="B15289" s="6">
        <f t="shared" si="1191"/>
        <v>11</v>
      </c>
      <c r="C15289" s="6">
        <f t="shared" si="1192"/>
        <v>22</v>
      </c>
      <c r="D15289">
        <v>0.3451013651</v>
      </c>
      <c r="E15289">
        <v>1.5696577942000001</v>
      </c>
      <c r="F15289">
        <v>-1.2245564292</v>
      </c>
      <c r="G15289">
        <f t="shared" si="1193"/>
        <v>0</v>
      </c>
      <c r="H15289">
        <f t="shared" si="1194"/>
        <v>-1.2245564292</v>
      </c>
    </row>
    <row r="15290" spans="1:8" x14ac:dyDescent="0.3">
      <c r="A15290" s="1">
        <f t="shared" si="1195"/>
        <v>36844.479166703743</v>
      </c>
      <c r="B15290" s="6">
        <f t="shared" si="1191"/>
        <v>11</v>
      </c>
      <c r="C15290" s="6">
        <f t="shared" si="1192"/>
        <v>23</v>
      </c>
      <c r="D15290">
        <v>0.35098691809999999</v>
      </c>
      <c r="E15290">
        <v>2.1631194248000001</v>
      </c>
      <c r="F15290">
        <v>-1.8121325068</v>
      </c>
      <c r="G15290">
        <f t="shared" si="1193"/>
        <v>0</v>
      </c>
      <c r="H15290">
        <f t="shared" si="1194"/>
        <v>-1.8121325068</v>
      </c>
    </row>
    <row r="15291" spans="1:8" x14ac:dyDescent="0.3">
      <c r="A15291" s="1">
        <f t="shared" si="1195"/>
        <v>36844.500000037078</v>
      </c>
      <c r="B15291" s="6">
        <f t="shared" si="1191"/>
        <v>11</v>
      </c>
      <c r="C15291" s="6">
        <f t="shared" si="1192"/>
        <v>24</v>
      </c>
      <c r="D15291">
        <v>0.34346653570000002</v>
      </c>
      <c r="E15291">
        <v>2.1631194248000001</v>
      </c>
      <c r="F15291">
        <v>-1.8196528890999999</v>
      </c>
      <c r="G15291">
        <f t="shared" si="1193"/>
        <v>0</v>
      </c>
      <c r="H15291">
        <f t="shared" si="1194"/>
        <v>-1.8196528890999999</v>
      </c>
    </row>
    <row r="15292" spans="1:8" x14ac:dyDescent="0.3">
      <c r="A15292" s="1">
        <f t="shared" si="1195"/>
        <v>36844.520833370414</v>
      </c>
      <c r="B15292" s="6">
        <f t="shared" si="1191"/>
        <v>11</v>
      </c>
      <c r="C15292" s="6">
        <f t="shared" si="1192"/>
        <v>25</v>
      </c>
      <c r="D15292">
        <v>0.33774916869999999</v>
      </c>
      <c r="E15292">
        <v>2.6574470269999999</v>
      </c>
      <c r="F15292">
        <v>-2.3196978582000001</v>
      </c>
      <c r="G15292">
        <f t="shared" si="1193"/>
        <v>0</v>
      </c>
      <c r="H15292">
        <f t="shared" si="1194"/>
        <v>-2.3196978582000001</v>
      </c>
    </row>
    <row r="15293" spans="1:8" x14ac:dyDescent="0.3">
      <c r="A15293" s="1">
        <f t="shared" si="1195"/>
        <v>36844.54166670375</v>
      </c>
      <c r="B15293" s="6">
        <f t="shared" si="1191"/>
        <v>11</v>
      </c>
      <c r="C15293" s="6">
        <f t="shared" si="1192"/>
        <v>26</v>
      </c>
      <c r="D15293">
        <v>0.34156768640000001</v>
      </c>
      <c r="E15293">
        <v>2.6574470269999999</v>
      </c>
      <c r="F15293">
        <v>-2.3158793406</v>
      </c>
      <c r="G15293">
        <f t="shared" si="1193"/>
        <v>0</v>
      </c>
      <c r="H15293">
        <f t="shared" si="1194"/>
        <v>-2.3158793406</v>
      </c>
    </row>
    <row r="15294" spans="1:8" x14ac:dyDescent="0.3">
      <c r="A15294" s="1">
        <f t="shared" si="1195"/>
        <v>36844.562500037086</v>
      </c>
      <c r="B15294" s="6">
        <f t="shared" si="1191"/>
        <v>11</v>
      </c>
      <c r="C15294" s="6">
        <f t="shared" si="1192"/>
        <v>27</v>
      </c>
      <c r="D15294">
        <v>0.3390190374</v>
      </c>
      <c r="E15294">
        <v>2.4446232778999999</v>
      </c>
      <c r="F15294">
        <v>-2.1056042404999999</v>
      </c>
      <c r="G15294">
        <f t="shared" si="1193"/>
        <v>0</v>
      </c>
      <c r="H15294">
        <f t="shared" si="1194"/>
        <v>-2.1056042404999999</v>
      </c>
    </row>
    <row r="15295" spans="1:8" x14ac:dyDescent="0.3">
      <c r="A15295" s="1">
        <f t="shared" si="1195"/>
        <v>36844.583333370421</v>
      </c>
      <c r="B15295" s="6">
        <f t="shared" si="1191"/>
        <v>11</v>
      </c>
      <c r="C15295" s="6">
        <f t="shared" si="1192"/>
        <v>28</v>
      </c>
      <c r="D15295">
        <v>0.35770609279999999</v>
      </c>
      <c r="E15295">
        <v>2.4446232778999999</v>
      </c>
      <c r="F15295">
        <v>-2.0869171851999999</v>
      </c>
      <c r="G15295">
        <f t="shared" si="1193"/>
        <v>0</v>
      </c>
      <c r="H15295">
        <f t="shared" si="1194"/>
        <v>-2.0869171851999999</v>
      </c>
    </row>
    <row r="15296" spans="1:8" x14ac:dyDescent="0.3">
      <c r="A15296" s="1">
        <f t="shared" si="1195"/>
        <v>36844.604166703757</v>
      </c>
      <c r="B15296" s="6">
        <f t="shared" si="1191"/>
        <v>11</v>
      </c>
      <c r="C15296" s="6">
        <f t="shared" si="1192"/>
        <v>29</v>
      </c>
      <c r="D15296">
        <v>0.36281689880000001</v>
      </c>
      <c r="E15296">
        <v>1.8222274383999999</v>
      </c>
      <c r="F15296">
        <v>-1.4594105395999999</v>
      </c>
      <c r="G15296">
        <f t="shared" si="1193"/>
        <v>0</v>
      </c>
      <c r="H15296">
        <f t="shared" si="1194"/>
        <v>-1.4594105395999999</v>
      </c>
    </row>
    <row r="15297" spans="1:8" x14ac:dyDescent="0.3">
      <c r="A15297" s="1">
        <f t="shared" si="1195"/>
        <v>36844.625000037093</v>
      </c>
      <c r="B15297" s="6">
        <f t="shared" si="1191"/>
        <v>11</v>
      </c>
      <c r="C15297" s="6">
        <f t="shared" si="1192"/>
        <v>30</v>
      </c>
      <c r="D15297">
        <v>0.38565988029999998</v>
      </c>
      <c r="E15297">
        <v>1.8222274383999999</v>
      </c>
      <c r="F15297">
        <v>-1.4365675579999999</v>
      </c>
      <c r="G15297">
        <f t="shared" si="1193"/>
        <v>0</v>
      </c>
      <c r="H15297">
        <f t="shared" si="1194"/>
        <v>-1.4365675579999999</v>
      </c>
    </row>
    <row r="15298" spans="1:8" x14ac:dyDescent="0.3">
      <c r="A15298" s="1">
        <f t="shared" si="1195"/>
        <v>36844.645833370429</v>
      </c>
      <c r="B15298" s="6">
        <f t="shared" si="1191"/>
        <v>11</v>
      </c>
      <c r="C15298" s="6">
        <f t="shared" si="1192"/>
        <v>31</v>
      </c>
      <c r="D15298">
        <v>0.40076815729999998</v>
      </c>
      <c r="E15298">
        <v>1.1784806967999999</v>
      </c>
      <c r="F15298">
        <v>-0.77771253949999997</v>
      </c>
      <c r="G15298">
        <f t="shared" si="1193"/>
        <v>0</v>
      </c>
      <c r="H15298">
        <f t="shared" si="1194"/>
        <v>-0.77771253949999997</v>
      </c>
    </row>
    <row r="15299" spans="1:8" x14ac:dyDescent="0.3">
      <c r="A15299" s="1">
        <f t="shared" si="1195"/>
        <v>36844.666666703764</v>
      </c>
      <c r="B15299" s="6">
        <f t="shared" si="1191"/>
        <v>11</v>
      </c>
      <c r="C15299" s="6">
        <f t="shared" si="1192"/>
        <v>32</v>
      </c>
      <c r="D15299">
        <v>0.39023757710000001</v>
      </c>
      <c r="E15299">
        <v>1.1784806967999999</v>
      </c>
      <c r="F15299">
        <v>-0.78824311970000005</v>
      </c>
      <c r="G15299">
        <f t="shared" si="1193"/>
        <v>0</v>
      </c>
      <c r="H15299">
        <f t="shared" si="1194"/>
        <v>-0.78824311970000005</v>
      </c>
    </row>
    <row r="15300" spans="1:8" x14ac:dyDescent="0.3">
      <c r="A15300" s="1">
        <f t="shared" si="1195"/>
        <v>36844.6875000371</v>
      </c>
      <c r="B15300" s="6">
        <f t="shared" si="1191"/>
        <v>11</v>
      </c>
      <c r="C15300" s="6">
        <f t="shared" si="1192"/>
        <v>33</v>
      </c>
      <c r="D15300">
        <v>0.40980565009999997</v>
      </c>
      <c r="E15300">
        <v>0.50313916560000005</v>
      </c>
      <c r="F15300">
        <v>-9.3333515399999997E-2</v>
      </c>
      <c r="G15300">
        <f t="shared" si="1193"/>
        <v>0</v>
      </c>
      <c r="H15300">
        <f t="shared" si="1194"/>
        <v>-9.3333515399999997E-2</v>
      </c>
    </row>
    <row r="15301" spans="1:8" x14ac:dyDescent="0.3">
      <c r="A15301" s="1">
        <f t="shared" si="1195"/>
        <v>36844.708333370436</v>
      </c>
      <c r="B15301" s="6">
        <f t="shared" ref="B15301:B15364" si="1196">MONTH(A15301)</f>
        <v>11</v>
      </c>
      <c r="C15301" s="6">
        <f t="shared" ref="C15301:C15364" si="1197">HOUR(A15301)*2+MINUTE(A15301)/30</f>
        <v>34</v>
      </c>
      <c r="D15301">
        <v>0.43704758379999997</v>
      </c>
      <c r="E15301">
        <v>0.50313916560000005</v>
      </c>
      <c r="F15301">
        <v>-6.6091581799999993E-2</v>
      </c>
      <c r="G15301">
        <f t="shared" ref="G15301:G15364" si="1198">IF(F15301&gt;0,F15301,0)</f>
        <v>0</v>
      </c>
      <c r="H15301">
        <f t="shared" ref="H15301:H15364" si="1199">IF(F15301&lt;0,F15301,0)</f>
        <v>-6.6091581799999993E-2</v>
      </c>
    </row>
    <row r="15302" spans="1:8" x14ac:dyDescent="0.3">
      <c r="A15302" s="1">
        <f t="shared" ref="A15302:A15365" si="1200">A15301+(1/48)</f>
        <v>36844.729166703772</v>
      </c>
      <c r="B15302" s="6">
        <f t="shared" si="1196"/>
        <v>11</v>
      </c>
      <c r="C15302" s="6">
        <f t="shared" si="1197"/>
        <v>35</v>
      </c>
      <c r="D15302">
        <v>0.45568557279999999</v>
      </c>
      <c r="E15302">
        <v>0.19103783899999999</v>
      </c>
      <c r="F15302">
        <v>0.26464773380000001</v>
      </c>
      <c r="G15302">
        <f t="shared" si="1198"/>
        <v>0.26464773380000001</v>
      </c>
      <c r="H15302">
        <f t="shared" si="1199"/>
        <v>0</v>
      </c>
    </row>
    <row r="15303" spans="1:8" x14ac:dyDescent="0.3">
      <c r="A15303" s="1">
        <f t="shared" si="1200"/>
        <v>36844.750000037107</v>
      </c>
      <c r="B15303" s="6">
        <f t="shared" si="1196"/>
        <v>11</v>
      </c>
      <c r="C15303" s="6">
        <f t="shared" si="1197"/>
        <v>36</v>
      </c>
      <c r="D15303">
        <v>0.47768428499999999</v>
      </c>
      <c r="E15303">
        <v>0.19103783899999999</v>
      </c>
      <c r="F15303">
        <v>0.286646446</v>
      </c>
      <c r="G15303">
        <f t="shared" si="1198"/>
        <v>0.286646446</v>
      </c>
      <c r="H15303">
        <f t="shared" si="1199"/>
        <v>0</v>
      </c>
    </row>
    <row r="15304" spans="1:8" x14ac:dyDescent="0.3">
      <c r="A15304" s="1">
        <f t="shared" si="1200"/>
        <v>36844.770833370443</v>
      </c>
      <c r="B15304" s="6">
        <f t="shared" si="1196"/>
        <v>11</v>
      </c>
      <c r="C15304" s="6">
        <f t="shared" si="1197"/>
        <v>37</v>
      </c>
      <c r="D15304">
        <v>0.48225662000000002</v>
      </c>
      <c r="E15304">
        <v>9.5405560799999997E-2</v>
      </c>
      <c r="F15304">
        <v>0.38685105920000001</v>
      </c>
      <c r="G15304">
        <f t="shared" si="1198"/>
        <v>0.38685105920000001</v>
      </c>
      <c r="H15304">
        <f t="shared" si="1199"/>
        <v>0</v>
      </c>
    </row>
    <row r="15305" spans="1:8" x14ac:dyDescent="0.3">
      <c r="A15305" s="1">
        <f t="shared" si="1200"/>
        <v>36844.791666703779</v>
      </c>
      <c r="B15305" s="6">
        <f t="shared" si="1196"/>
        <v>11</v>
      </c>
      <c r="C15305" s="6">
        <f t="shared" si="1197"/>
        <v>38</v>
      </c>
      <c r="D15305">
        <v>0.46053985520000001</v>
      </c>
      <c r="E15305">
        <v>9.5405560799999997E-2</v>
      </c>
      <c r="F15305">
        <v>0.3651342944</v>
      </c>
      <c r="G15305">
        <f t="shared" si="1198"/>
        <v>0.3651342944</v>
      </c>
      <c r="H15305">
        <f t="shared" si="1199"/>
        <v>0</v>
      </c>
    </row>
    <row r="15306" spans="1:8" x14ac:dyDescent="0.3">
      <c r="A15306" s="1">
        <f t="shared" si="1200"/>
        <v>36844.812500037115</v>
      </c>
      <c r="B15306" s="6">
        <f t="shared" si="1196"/>
        <v>11</v>
      </c>
      <c r="C15306" s="6">
        <f t="shared" si="1197"/>
        <v>39</v>
      </c>
      <c r="D15306">
        <v>0.45273447719999999</v>
      </c>
      <c r="E15306">
        <v>0</v>
      </c>
      <c r="F15306">
        <v>0.45273447719999999</v>
      </c>
      <c r="G15306">
        <f t="shared" si="1198"/>
        <v>0.45273447719999999</v>
      </c>
      <c r="H15306">
        <f t="shared" si="1199"/>
        <v>0</v>
      </c>
    </row>
    <row r="15307" spans="1:8" x14ac:dyDescent="0.3">
      <c r="A15307" s="1">
        <f t="shared" si="1200"/>
        <v>36844.83333337045</v>
      </c>
      <c r="B15307" s="6">
        <f t="shared" si="1196"/>
        <v>11</v>
      </c>
      <c r="C15307" s="6">
        <f t="shared" si="1197"/>
        <v>40</v>
      </c>
      <c r="D15307">
        <v>0.41852664429999997</v>
      </c>
      <c r="E15307">
        <v>0</v>
      </c>
      <c r="F15307">
        <v>0.41852664429999997</v>
      </c>
      <c r="G15307">
        <f t="shared" si="1198"/>
        <v>0.41852664429999997</v>
      </c>
      <c r="H15307">
        <f t="shared" si="1199"/>
        <v>0</v>
      </c>
    </row>
    <row r="15308" spans="1:8" x14ac:dyDescent="0.3">
      <c r="A15308" s="1">
        <f t="shared" si="1200"/>
        <v>36844.854166703786</v>
      </c>
      <c r="B15308" s="6">
        <f t="shared" si="1196"/>
        <v>11</v>
      </c>
      <c r="C15308" s="6">
        <f t="shared" si="1197"/>
        <v>41</v>
      </c>
      <c r="D15308">
        <v>0.4041028793</v>
      </c>
      <c r="E15308">
        <v>0</v>
      </c>
      <c r="F15308">
        <v>0.4041028793</v>
      </c>
      <c r="G15308">
        <f t="shared" si="1198"/>
        <v>0.4041028793</v>
      </c>
      <c r="H15308">
        <f t="shared" si="1199"/>
        <v>0</v>
      </c>
    </row>
    <row r="15309" spans="1:8" x14ac:dyDescent="0.3">
      <c r="A15309" s="1">
        <f t="shared" si="1200"/>
        <v>36844.875000037122</v>
      </c>
      <c r="B15309" s="6">
        <f t="shared" si="1196"/>
        <v>11</v>
      </c>
      <c r="C15309" s="6">
        <f t="shared" si="1197"/>
        <v>42</v>
      </c>
      <c r="D15309">
        <v>0.33913711330000001</v>
      </c>
      <c r="E15309">
        <v>0</v>
      </c>
      <c r="F15309">
        <v>0.33913711330000001</v>
      </c>
      <c r="G15309">
        <f t="shared" si="1198"/>
        <v>0.33913711330000001</v>
      </c>
      <c r="H15309">
        <f t="shared" si="1199"/>
        <v>0</v>
      </c>
    </row>
    <row r="15310" spans="1:8" x14ac:dyDescent="0.3">
      <c r="A15310" s="1">
        <f t="shared" si="1200"/>
        <v>36844.895833370458</v>
      </c>
      <c r="B15310" s="6">
        <f t="shared" si="1196"/>
        <v>11</v>
      </c>
      <c r="C15310" s="6">
        <f t="shared" si="1197"/>
        <v>43</v>
      </c>
      <c r="D15310">
        <v>0.32234987129999998</v>
      </c>
      <c r="E15310">
        <v>0</v>
      </c>
      <c r="F15310">
        <v>0.32234987129999998</v>
      </c>
      <c r="G15310">
        <f t="shared" si="1198"/>
        <v>0.32234987129999998</v>
      </c>
      <c r="H15310">
        <f t="shared" si="1199"/>
        <v>0</v>
      </c>
    </row>
    <row r="15311" spans="1:8" x14ac:dyDescent="0.3">
      <c r="A15311" s="1">
        <f t="shared" si="1200"/>
        <v>36844.916666703793</v>
      </c>
      <c r="B15311" s="6">
        <f t="shared" si="1196"/>
        <v>11</v>
      </c>
      <c r="C15311" s="6">
        <f t="shared" si="1197"/>
        <v>44</v>
      </c>
      <c r="D15311">
        <v>0.28127042899999999</v>
      </c>
      <c r="E15311">
        <v>0</v>
      </c>
      <c r="F15311">
        <v>0.28127042899999999</v>
      </c>
      <c r="G15311">
        <f t="shared" si="1198"/>
        <v>0.28127042899999999</v>
      </c>
      <c r="H15311">
        <f t="shared" si="1199"/>
        <v>0</v>
      </c>
    </row>
    <row r="15312" spans="1:8" x14ac:dyDescent="0.3">
      <c r="A15312" s="1">
        <f t="shared" si="1200"/>
        <v>36844.937500037129</v>
      </c>
      <c r="B15312" s="6">
        <f t="shared" si="1196"/>
        <v>11</v>
      </c>
      <c r="C15312" s="6">
        <f t="shared" si="1197"/>
        <v>45</v>
      </c>
      <c r="D15312">
        <v>0.262645772</v>
      </c>
      <c r="E15312">
        <v>0</v>
      </c>
      <c r="F15312">
        <v>0.262645772</v>
      </c>
      <c r="G15312">
        <f t="shared" si="1198"/>
        <v>0.262645772</v>
      </c>
      <c r="H15312">
        <f t="shared" si="1199"/>
        <v>0</v>
      </c>
    </row>
    <row r="15313" spans="1:8" x14ac:dyDescent="0.3">
      <c r="A15313" s="1">
        <f t="shared" si="1200"/>
        <v>36844.958333370465</v>
      </c>
      <c r="B15313" s="6">
        <f t="shared" si="1196"/>
        <v>11</v>
      </c>
      <c r="C15313" s="6">
        <f t="shared" si="1197"/>
        <v>46</v>
      </c>
      <c r="D15313">
        <v>0.22752675280000001</v>
      </c>
      <c r="E15313">
        <v>0</v>
      </c>
      <c r="F15313">
        <v>0.22752675280000001</v>
      </c>
      <c r="G15313">
        <f t="shared" si="1198"/>
        <v>0.22752675280000001</v>
      </c>
      <c r="H15313">
        <f t="shared" si="1199"/>
        <v>0</v>
      </c>
    </row>
    <row r="15314" spans="1:8" x14ac:dyDescent="0.3">
      <c r="A15314" s="1">
        <f t="shared" si="1200"/>
        <v>36844.979166703801</v>
      </c>
      <c r="B15314" s="6">
        <f t="shared" si="1196"/>
        <v>11</v>
      </c>
      <c r="C15314" s="6">
        <f t="shared" si="1197"/>
        <v>47</v>
      </c>
      <c r="D15314">
        <v>0.2084927238</v>
      </c>
      <c r="E15314">
        <v>0</v>
      </c>
      <c r="F15314">
        <v>0.2084927238</v>
      </c>
      <c r="G15314">
        <f t="shared" si="1198"/>
        <v>0.2084927238</v>
      </c>
      <c r="H15314">
        <f t="shared" si="1199"/>
        <v>0</v>
      </c>
    </row>
    <row r="15315" spans="1:8" x14ac:dyDescent="0.3">
      <c r="A15315" s="1">
        <f t="shared" si="1200"/>
        <v>36845.000000037136</v>
      </c>
      <c r="B15315" s="6">
        <f t="shared" si="1196"/>
        <v>11</v>
      </c>
      <c r="C15315" s="6">
        <f t="shared" si="1197"/>
        <v>0</v>
      </c>
      <c r="D15315">
        <v>0.1789111921</v>
      </c>
      <c r="E15315">
        <v>0</v>
      </c>
      <c r="F15315">
        <v>0.1789111921</v>
      </c>
      <c r="G15315">
        <f t="shared" si="1198"/>
        <v>0.1789111921</v>
      </c>
      <c r="H15315">
        <f t="shared" si="1199"/>
        <v>0</v>
      </c>
    </row>
    <row r="15316" spans="1:8" x14ac:dyDescent="0.3">
      <c r="A15316" s="1">
        <f t="shared" si="1200"/>
        <v>36845.020833370472</v>
      </c>
      <c r="B15316" s="6">
        <f t="shared" si="1196"/>
        <v>11</v>
      </c>
      <c r="C15316" s="6">
        <f t="shared" si="1197"/>
        <v>1</v>
      </c>
      <c r="D15316">
        <v>0.16929969810000001</v>
      </c>
      <c r="E15316">
        <v>0</v>
      </c>
      <c r="F15316">
        <v>0.16929969810000001</v>
      </c>
      <c r="G15316">
        <f t="shared" si="1198"/>
        <v>0.16929969810000001</v>
      </c>
      <c r="H15316">
        <f t="shared" si="1199"/>
        <v>0</v>
      </c>
    </row>
    <row r="15317" spans="1:8" x14ac:dyDescent="0.3">
      <c r="A15317" s="1">
        <f t="shared" si="1200"/>
        <v>36845.041666703808</v>
      </c>
      <c r="B15317" s="6">
        <f t="shared" si="1196"/>
        <v>11</v>
      </c>
      <c r="C15317" s="6">
        <f t="shared" si="1197"/>
        <v>2</v>
      </c>
      <c r="D15317">
        <v>0.16152513130000001</v>
      </c>
      <c r="E15317">
        <v>0</v>
      </c>
      <c r="F15317">
        <v>0.16152513130000001</v>
      </c>
      <c r="G15317">
        <f t="shared" si="1198"/>
        <v>0.16152513130000001</v>
      </c>
      <c r="H15317">
        <f t="shared" si="1199"/>
        <v>0</v>
      </c>
    </row>
    <row r="15318" spans="1:8" x14ac:dyDescent="0.3">
      <c r="A15318" s="1">
        <f t="shared" si="1200"/>
        <v>36845.062500037144</v>
      </c>
      <c r="B15318" s="6">
        <f t="shared" si="1196"/>
        <v>11</v>
      </c>
      <c r="C15318" s="6">
        <f t="shared" si="1197"/>
        <v>3</v>
      </c>
      <c r="D15318">
        <v>0.15417282230000001</v>
      </c>
      <c r="E15318">
        <v>0</v>
      </c>
      <c r="F15318">
        <v>0.15417282230000001</v>
      </c>
      <c r="G15318">
        <f t="shared" si="1198"/>
        <v>0.15417282230000001</v>
      </c>
      <c r="H15318">
        <f t="shared" si="1199"/>
        <v>0</v>
      </c>
    </row>
    <row r="15319" spans="1:8" x14ac:dyDescent="0.3">
      <c r="A15319" s="1">
        <f t="shared" si="1200"/>
        <v>36845.08333337048</v>
      </c>
      <c r="B15319" s="6">
        <f t="shared" si="1196"/>
        <v>11</v>
      </c>
      <c r="C15319" s="6">
        <f t="shared" si="1197"/>
        <v>4</v>
      </c>
      <c r="D15319">
        <v>0.14884304379999999</v>
      </c>
      <c r="E15319">
        <v>0</v>
      </c>
      <c r="F15319">
        <v>0.14884304379999999</v>
      </c>
      <c r="G15319">
        <f t="shared" si="1198"/>
        <v>0.14884304379999999</v>
      </c>
      <c r="H15319">
        <f t="shared" si="1199"/>
        <v>0</v>
      </c>
    </row>
    <row r="15320" spans="1:8" x14ac:dyDescent="0.3">
      <c r="A15320" s="1">
        <f t="shared" si="1200"/>
        <v>36845.104166703815</v>
      </c>
      <c r="B15320" s="6">
        <f t="shared" si="1196"/>
        <v>11</v>
      </c>
      <c r="C15320" s="6">
        <f t="shared" si="1197"/>
        <v>5</v>
      </c>
      <c r="D15320">
        <v>0.14424751080000001</v>
      </c>
      <c r="E15320">
        <v>0</v>
      </c>
      <c r="F15320">
        <v>0.14424751080000001</v>
      </c>
      <c r="G15320">
        <f t="shared" si="1198"/>
        <v>0.14424751080000001</v>
      </c>
      <c r="H15320">
        <f t="shared" si="1199"/>
        <v>0</v>
      </c>
    </row>
    <row r="15321" spans="1:8" x14ac:dyDescent="0.3">
      <c r="A15321" s="1">
        <f t="shared" si="1200"/>
        <v>36845.125000037151</v>
      </c>
      <c r="B15321" s="6">
        <f t="shared" si="1196"/>
        <v>11</v>
      </c>
      <c r="C15321" s="6">
        <f t="shared" si="1197"/>
        <v>6</v>
      </c>
      <c r="D15321">
        <v>0.1414420995</v>
      </c>
      <c r="E15321">
        <v>0</v>
      </c>
      <c r="F15321">
        <v>0.1414420995</v>
      </c>
      <c r="G15321">
        <f t="shared" si="1198"/>
        <v>0.1414420995</v>
      </c>
      <c r="H15321">
        <f t="shared" si="1199"/>
        <v>0</v>
      </c>
    </row>
    <row r="15322" spans="1:8" x14ac:dyDescent="0.3">
      <c r="A15322" s="1">
        <f t="shared" si="1200"/>
        <v>36845.145833370487</v>
      </c>
      <c r="B15322" s="6">
        <f t="shared" si="1196"/>
        <v>11</v>
      </c>
      <c r="C15322" s="6">
        <f t="shared" si="1197"/>
        <v>7</v>
      </c>
      <c r="D15322">
        <v>0.13955856250000001</v>
      </c>
      <c r="E15322">
        <v>0</v>
      </c>
      <c r="F15322">
        <v>0.13955856250000001</v>
      </c>
      <c r="G15322">
        <f t="shared" si="1198"/>
        <v>0.13955856250000001</v>
      </c>
      <c r="H15322">
        <f t="shared" si="1199"/>
        <v>0</v>
      </c>
    </row>
    <row r="15323" spans="1:8" x14ac:dyDescent="0.3">
      <c r="A15323" s="1">
        <f t="shared" si="1200"/>
        <v>36845.166666703823</v>
      </c>
      <c r="B15323" s="6">
        <f t="shared" si="1196"/>
        <v>11</v>
      </c>
      <c r="C15323" s="6">
        <f t="shared" si="1197"/>
        <v>8</v>
      </c>
      <c r="D15323">
        <v>0.13953721099999999</v>
      </c>
      <c r="E15323">
        <v>0</v>
      </c>
      <c r="F15323">
        <v>0.13953721099999999</v>
      </c>
      <c r="G15323">
        <f t="shared" si="1198"/>
        <v>0.13953721099999999</v>
      </c>
      <c r="H15323">
        <f t="shared" si="1199"/>
        <v>0</v>
      </c>
    </row>
    <row r="15324" spans="1:8" x14ac:dyDescent="0.3">
      <c r="A15324" s="1">
        <f t="shared" si="1200"/>
        <v>36845.187500037158</v>
      </c>
      <c r="B15324" s="6">
        <f t="shared" si="1196"/>
        <v>11</v>
      </c>
      <c r="C15324" s="6">
        <f t="shared" si="1197"/>
        <v>9</v>
      </c>
      <c r="D15324">
        <v>0.14363072299999999</v>
      </c>
      <c r="E15324">
        <v>0</v>
      </c>
      <c r="F15324">
        <v>0.14363072299999999</v>
      </c>
      <c r="G15324">
        <f t="shared" si="1198"/>
        <v>0.14363072299999999</v>
      </c>
      <c r="H15324">
        <f t="shared" si="1199"/>
        <v>0</v>
      </c>
    </row>
    <row r="15325" spans="1:8" x14ac:dyDescent="0.3">
      <c r="A15325" s="1">
        <f t="shared" si="1200"/>
        <v>36845.208333370494</v>
      </c>
      <c r="B15325" s="6">
        <f t="shared" si="1196"/>
        <v>11</v>
      </c>
      <c r="C15325" s="6">
        <f t="shared" si="1197"/>
        <v>10</v>
      </c>
      <c r="D15325">
        <v>0.14937578200000001</v>
      </c>
      <c r="E15325">
        <v>0</v>
      </c>
      <c r="F15325">
        <v>0.14937578200000001</v>
      </c>
      <c r="G15325">
        <f t="shared" si="1198"/>
        <v>0.14937578200000001</v>
      </c>
      <c r="H15325">
        <f t="shared" si="1199"/>
        <v>0</v>
      </c>
    </row>
    <row r="15326" spans="1:8" x14ac:dyDescent="0.3">
      <c r="A15326" s="1">
        <f t="shared" si="1200"/>
        <v>36845.22916670383</v>
      </c>
      <c r="B15326" s="6">
        <f t="shared" si="1196"/>
        <v>11</v>
      </c>
      <c r="C15326" s="6">
        <f t="shared" si="1197"/>
        <v>11</v>
      </c>
      <c r="D15326">
        <v>0.159883788</v>
      </c>
      <c r="E15326">
        <v>2.1087135E-2</v>
      </c>
      <c r="F15326">
        <v>0.13879665299999999</v>
      </c>
      <c r="G15326">
        <f t="shared" si="1198"/>
        <v>0.13879665299999999</v>
      </c>
      <c r="H15326">
        <f t="shared" si="1199"/>
        <v>0</v>
      </c>
    </row>
    <row r="15327" spans="1:8" x14ac:dyDescent="0.3">
      <c r="A15327" s="1">
        <f t="shared" si="1200"/>
        <v>36845.250000037166</v>
      </c>
      <c r="B15327" s="6">
        <f t="shared" si="1196"/>
        <v>11</v>
      </c>
      <c r="C15327" s="6">
        <f t="shared" si="1197"/>
        <v>12</v>
      </c>
      <c r="D15327">
        <v>0.17159031799999999</v>
      </c>
      <c r="E15327">
        <v>2.1087135E-2</v>
      </c>
      <c r="F15327">
        <v>0.15050318300000001</v>
      </c>
      <c r="G15327">
        <f t="shared" si="1198"/>
        <v>0.15050318300000001</v>
      </c>
      <c r="H15327">
        <f t="shared" si="1199"/>
        <v>0</v>
      </c>
    </row>
    <row r="15328" spans="1:8" x14ac:dyDescent="0.3">
      <c r="A15328" s="1">
        <f t="shared" si="1200"/>
        <v>36845.270833370501</v>
      </c>
      <c r="B15328" s="6">
        <f t="shared" si="1196"/>
        <v>11</v>
      </c>
      <c r="C15328" s="6">
        <f t="shared" si="1197"/>
        <v>13</v>
      </c>
      <c r="D15328">
        <v>0.19671441100000001</v>
      </c>
      <c r="E15328">
        <v>5.3421123899999999E-2</v>
      </c>
      <c r="F15328">
        <v>0.1432932871</v>
      </c>
      <c r="G15328">
        <f t="shared" si="1198"/>
        <v>0.1432932871</v>
      </c>
      <c r="H15328">
        <f t="shared" si="1199"/>
        <v>0</v>
      </c>
    </row>
    <row r="15329" spans="1:8" x14ac:dyDescent="0.3">
      <c r="A15329" s="1">
        <f t="shared" si="1200"/>
        <v>36845.291666703837</v>
      </c>
      <c r="B15329" s="6">
        <f t="shared" si="1196"/>
        <v>11</v>
      </c>
      <c r="C15329" s="6">
        <f t="shared" si="1197"/>
        <v>14</v>
      </c>
      <c r="D15329">
        <v>0.221266612</v>
      </c>
      <c r="E15329">
        <v>5.3421123899999999E-2</v>
      </c>
      <c r="F15329">
        <v>0.1678454882</v>
      </c>
      <c r="G15329">
        <f t="shared" si="1198"/>
        <v>0.1678454882</v>
      </c>
      <c r="H15329">
        <f t="shared" si="1199"/>
        <v>0</v>
      </c>
    </row>
    <row r="15330" spans="1:8" x14ac:dyDescent="0.3">
      <c r="A15330" s="1">
        <f t="shared" si="1200"/>
        <v>36845.312500037173</v>
      </c>
      <c r="B15330" s="6">
        <f t="shared" si="1196"/>
        <v>11</v>
      </c>
      <c r="C15330" s="6">
        <f t="shared" si="1197"/>
        <v>15</v>
      </c>
      <c r="D15330">
        <v>0.23907521800000001</v>
      </c>
      <c r="E15330">
        <v>6.5895536699999993E-2</v>
      </c>
      <c r="F15330">
        <v>0.17317968140000001</v>
      </c>
      <c r="G15330">
        <f t="shared" si="1198"/>
        <v>0.17317968140000001</v>
      </c>
      <c r="H15330">
        <f t="shared" si="1199"/>
        <v>0</v>
      </c>
    </row>
    <row r="15331" spans="1:8" x14ac:dyDescent="0.3">
      <c r="A15331" s="1">
        <f t="shared" si="1200"/>
        <v>36845.333333370509</v>
      </c>
      <c r="B15331" s="6">
        <f t="shared" si="1196"/>
        <v>11</v>
      </c>
      <c r="C15331" s="6">
        <f t="shared" si="1197"/>
        <v>16</v>
      </c>
      <c r="D15331">
        <v>0.25811372040000002</v>
      </c>
      <c r="E15331">
        <v>6.5895536699999993E-2</v>
      </c>
      <c r="F15331">
        <v>0.1922181838</v>
      </c>
      <c r="G15331">
        <f t="shared" si="1198"/>
        <v>0.1922181838</v>
      </c>
      <c r="H15331">
        <f t="shared" si="1199"/>
        <v>0</v>
      </c>
    </row>
    <row r="15332" spans="1:8" x14ac:dyDescent="0.3">
      <c r="A15332" s="1">
        <f t="shared" si="1200"/>
        <v>36845.354166703844</v>
      </c>
      <c r="B15332" s="6">
        <f t="shared" si="1196"/>
        <v>11</v>
      </c>
      <c r="C15332" s="6">
        <f t="shared" si="1197"/>
        <v>17</v>
      </c>
      <c r="D15332">
        <v>0.27052849839999998</v>
      </c>
      <c r="E15332">
        <v>0.17168702899999999</v>
      </c>
      <c r="F15332">
        <v>9.8841469400000007E-2</v>
      </c>
      <c r="G15332">
        <f t="shared" si="1198"/>
        <v>9.8841469400000007E-2</v>
      </c>
      <c r="H15332">
        <f t="shared" si="1199"/>
        <v>0</v>
      </c>
    </row>
    <row r="15333" spans="1:8" x14ac:dyDescent="0.3">
      <c r="A15333" s="1">
        <f t="shared" si="1200"/>
        <v>36845.37500003718</v>
      </c>
      <c r="B15333" s="6">
        <f t="shared" si="1196"/>
        <v>11</v>
      </c>
      <c r="C15333" s="6">
        <f t="shared" si="1197"/>
        <v>18</v>
      </c>
      <c r="D15333">
        <v>0.27206771089999998</v>
      </c>
      <c r="E15333">
        <v>0.17168702899999999</v>
      </c>
      <c r="F15333">
        <v>0.1003806818</v>
      </c>
      <c r="G15333">
        <f t="shared" si="1198"/>
        <v>0.1003806818</v>
      </c>
      <c r="H15333">
        <f t="shared" si="1199"/>
        <v>0</v>
      </c>
    </row>
    <row r="15334" spans="1:8" x14ac:dyDescent="0.3">
      <c r="A15334" s="1">
        <f t="shared" si="1200"/>
        <v>36845.395833370516</v>
      </c>
      <c r="B15334" s="6">
        <f t="shared" si="1196"/>
        <v>11</v>
      </c>
      <c r="C15334" s="6">
        <f t="shared" si="1197"/>
        <v>19</v>
      </c>
      <c r="D15334">
        <v>0.26850141090000001</v>
      </c>
      <c r="E15334">
        <v>0.43161441480000001</v>
      </c>
      <c r="F15334">
        <v>-0.16311300400000001</v>
      </c>
      <c r="G15334">
        <f t="shared" si="1198"/>
        <v>0</v>
      </c>
      <c r="H15334">
        <f t="shared" si="1199"/>
        <v>-0.16311300400000001</v>
      </c>
    </row>
    <row r="15335" spans="1:8" x14ac:dyDescent="0.3">
      <c r="A15335" s="1">
        <f t="shared" si="1200"/>
        <v>36845.416666703852</v>
      </c>
      <c r="B15335" s="6">
        <f t="shared" si="1196"/>
        <v>11</v>
      </c>
      <c r="C15335" s="6">
        <f t="shared" si="1197"/>
        <v>20</v>
      </c>
      <c r="D15335">
        <v>0.26436133360000003</v>
      </c>
      <c r="E15335">
        <v>0.43161441480000001</v>
      </c>
      <c r="F15335">
        <v>-0.16725308119999999</v>
      </c>
      <c r="G15335">
        <f t="shared" si="1198"/>
        <v>0</v>
      </c>
      <c r="H15335">
        <f t="shared" si="1199"/>
        <v>-0.16725308119999999</v>
      </c>
    </row>
    <row r="15336" spans="1:8" x14ac:dyDescent="0.3">
      <c r="A15336" s="1">
        <f t="shared" si="1200"/>
        <v>36845.437500037187</v>
      </c>
      <c r="B15336" s="6">
        <f t="shared" si="1196"/>
        <v>11</v>
      </c>
      <c r="C15336" s="6">
        <f t="shared" si="1197"/>
        <v>21</v>
      </c>
      <c r="D15336">
        <v>0.26713384060000001</v>
      </c>
      <c r="E15336">
        <v>0.63971345950000003</v>
      </c>
      <c r="F15336">
        <v>-0.37257961890000002</v>
      </c>
      <c r="G15336">
        <f t="shared" si="1198"/>
        <v>0</v>
      </c>
      <c r="H15336">
        <f t="shared" si="1199"/>
        <v>-0.37257961890000002</v>
      </c>
    </row>
    <row r="15337" spans="1:8" x14ac:dyDescent="0.3">
      <c r="A15337" s="1">
        <f t="shared" si="1200"/>
        <v>36845.458333370523</v>
      </c>
      <c r="B15337" s="6">
        <f t="shared" si="1196"/>
        <v>11</v>
      </c>
      <c r="C15337" s="6">
        <f t="shared" si="1197"/>
        <v>22</v>
      </c>
      <c r="D15337">
        <v>0.2631178207</v>
      </c>
      <c r="E15337">
        <v>0.63971345950000003</v>
      </c>
      <c r="F15337">
        <v>-0.37659563880000002</v>
      </c>
      <c r="G15337">
        <f t="shared" si="1198"/>
        <v>0</v>
      </c>
      <c r="H15337">
        <f t="shared" si="1199"/>
        <v>-0.37659563880000002</v>
      </c>
    </row>
    <row r="15338" spans="1:8" x14ac:dyDescent="0.3">
      <c r="A15338" s="1">
        <f t="shared" si="1200"/>
        <v>36845.479166703859</v>
      </c>
      <c r="B15338" s="6">
        <f t="shared" si="1196"/>
        <v>11</v>
      </c>
      <c r="C15338" s="6">
        <f t="shared" si="1197"/>
        <v>23</v>
      </c>
      <c r="D15338">
        <v>0.26393005470000003</v>
      </c>
      <c r="E15338">
        <v>0.35903265579999999</v>
      </c>
      <c r="F15338">
        <v>-9.5102601100000003E-2</v>
      </c>
      <c r="G15338">
        <f t="shared" si="1198"/>
        <v>0</v>
      </c>
      <c r="H15338">
        <f t="shared" si="1199"/>
        <v>-9.5102601100000003E-2</v>
      </c>
    </row>
    <row r="15339" spans="1:8" x14ac:dyDescent="0.3">
      <c r="A15339" s="1">
        <f t="shared" si="1200"/>
        <v>36845.500000037195</v>
      </c>
      <c r="B15339" s="6">
        <f t="shared" si="1196"/>
        <v>11</v>
      </c>
      <c r="C15339" s="6">
        <f t="shared" si="1197"/>
        <v>24</v>
      </c>
      <c r="D15339">
        <v>0.26550092530000002</v>
      </c>
      <c r="E15339">
        <v>0.35903265579999999</v>
      </c>
      <c r="F15339">
        <v>-9.3531730600000001E-2</v>
      </c>
      <c r="G15339">
        <f t="shared" si="1198"/>
        <v>0</v>
      </c>
      <c r="H15339">
        <f t="shared" si="1199"/>
        <v>-9.3531730600000001E-2</v>
      </c>
    </row>
    <row r="15340" spans="1:8" x14ac:dyDescent="0.3">
      <c r="A15340" s="1">
        <f t="shared" si="1200"/>
        <v>36845.52083337053</v>
      </c>
      <c r="B15340" s="6">
        <f t="shared" si="1196"/>
        <v>11</v>
      </c>
      <c r="C15340" s="6">
        <f t="shared" si="1197"/>
        <v>25</v>
      </c>
      <c r="D15340">
        <v>0.25824765129999999</v>
      </c>
      <c r="E15340">
        <v>0.38518747889999999</v>
      </c>
      <c r="F15340">
        <v>-0.1269398276</v>
      </c>
      <c r="G15340">
        <f t="shared" si="1198"/>
        <v>0</v>
      </c>
      <c r="H15340">
        <f t="shared" si="1199"/>
        <v>-0.1269398276</v>
      </c>
    </row>
    <row r="15341" spans="1:8" x14ac:dyDescent="0.3">
      <c r="A15341" s="1">
        <f t="shared" si="1200"/>
        <v>36845.541666703866</v>
      </c>
      <c r="B15341" s="6">
        <f t="shared" si="1196"/>
        <v>11</v>
      </c>
      <c r="C15341" s="6">
        <f t="shared" si="1197"/>
        <v>26</v>
      </c>
      <c r="D15341">
        <v>0.25320195499999998</v>
      </c>
      <c r="E15341">
        <v>0.38518747889999999</v>
      </c>
      <c r="F15341">
        <v>-0.13198552390000001</v>
      </c>
      <c r="G15341">
        <f t="shared" si="1198"/>
        <v>0</v>
      </c>
      <c r="H15341">
        <f t="shared" si="1199"/>
        <v>-0.13198552390000001</v>
      </c>
    </row>
    <row r="15342" spans="1:8" x14ac:dyDescent="0.3">
      <c r="A15342" s="1">
        <f t="shared" si="1200"/>
        <v>36845.562500037202</v>
      </c>
      <c r="B15342" s="6">
        <f t="shared" si="1196"/>
        <v>11</v>
      </c>
      <c r="C15342" s="6">
        <f t="shared" si="1197"/>
        <v>27</v>
      </c>
      <c r="D15342">
        <v>0.25051265</v>
      </c>
      <c r="E15342">
        <v>0.52851364249999999</v>
      </c>
      <c r="F15342">
        <v>-0.27800099249999999</v>
      </c>
      <c r="G15342">
        <f t="shared" si="1198"/>
        <v>0</v>
      </c>
      <c r="H15342">
        <f t="shared" si="1199"/>
        <v>-0.27800099249999999</v>
      </c>
    </row>
    <row r="15343" spans="1:8" x14ac:dyDescent="0.3">
      <c r="A15343" s="1">
        <f t="shared" si="1200"/>
        <v>36845.583333370538</v>
      </c>
      <c r="B15343" s="6">
        <f t="shared" si="1196"/>
        <v>11</v>
      </c>
      <c r="C15343" s="6">
        <f t="shared" si="1197"/>
        <v>28</v>
      </c>
      <c r="D15343">
        <v>0.24435422100000001</v>
      </c>
      <c r="E15343">
        <v>0.52851364249999999</v>
      </c>
      <c r="F15343">
        <v>-0.28415942150000001</v>
      </c>
      <c r="G15343">
        <f t="shared" si="1198"/>
        <v>0</v>
      </c>
      <c r="H15343">
        <f t="shared" si="1199"/>
        <v>-0.28415942150000001</v>
      </c>
    </row>
    <row r="15344" spans="1:8" x14ac:dyDescent="0.3">
      <c r="A15344" s="1">
        <f t="shared" si="1200"/>
        <v>36845.604166703873</v>
      </c>
      <c r="B15344" s="6">
        <f t="shared" si="1196"/>
        <v>11</v>
      </c>
      <c r="C15344" s="6">
        <f t="shared" si="1197"/>
        <v>29</v>
      </c>
      <c r="D15344">
        <v>0.24912198199999999</v>
      </c>
      <c r="E15344">
        <v>0.3997472762</v>
      </c>
      <c r="F15344">
        <v>-0.15062529420000001</v>
      </c>
      <c r="G15344">
        <f t="shared" si="1198"/>
        <v>0</v>
      </c>
      <c r="H15344">
        <f t="shared" si="1199"/>
        <v>-0.15062529420000001</v>
      </c>
    </row>
    <row r="15345" spans="1:8" x14ac:dyDescent="0.3">
      <c r="A15345" s="1">
        <f t="shared" si="1200"/>
        <v>36845.625000037209</v>
      </c>
      <c r="B15345" s="6">
        <f t="shared" si="1196"/>
        <v>11</v>
      </c>
      <c r="C15345" s="6">
        <f t="shared" si="1197"/>
        <v>30</v>
      </c>
      <c r="D15345">
        <v>0.247583636</v>
      </c>
      <c r="E15345">
        <v>0.3997472762</v>
      </c>
      <c r="F15345">
        <v>-0.15216364020000001</v>
      </c>
      <c r="G15345">
        <f t="shared" si="1198"/>
        <v>0</v>
      </c>
      <c r="H15345">
        <f t="shared" si="1199"/>
        <v>-0.15216364020000001</v>
      </c>
    </row>
    <row r="15346" spans="1:8" x14ac:dyDescent="0.3">
      <c r="A15346" s="1">
        <f t="shared" si="1200"/>
        <v>36845.645833370545</v>
      </c>
      <c r="B15346" s="6">
        <f t="shared" si="1196"/>
        <v>11</v>
      </c>
      <c r="C15346" s="6">
        <f t="shared" si="1197"/>
        <v>31</v>
      </c>
      <c r="D15346">
        <v>0.25360965800000002</v>
      </c>
      <c r="E15346">
        <v>0.32771746439999999</v>
      </c>
      <c r="F15346">
        <v>-7.4107806400000004E-2</v>
      </c>
      <c r="G15346">
        <f t="shared" si="1198"/>
        <v>0</v>
      </c>
      <c r="H15346">
        <f t="shared" si="1199"/>
        <v>-7.4107806400000004E-2</v>
      </c>
    </row>
    <row r="15347" spans="1:8" x14ac:dyDescent="0.3">
      <c r="A15347" s="1">
        <f t="shared" si="1200"/>
        <v>36845.666666703881</v>
      </c>
      <c r="B15347" s="6">
        <f t="shared" si="1196"/>
        <v>11</v>
      </c>
      <c r="C15347" s="6">
        <f t="shared" si="1197"/>
        <v>32</v>
      </c>
      <c r="D15347">
        <v>0.26779904900000001</v>
      </c>
      <c r="E15347">
        <v>0.32771746439999999</v>
      </c>
      <c r="F15347">
        <v>-5.9918415400000001E-2</v>
      </c>
      <c r="G15347">
        <f t="shared" si="1198"/>
        <v>0</v>
      </c>
      <c r="H15347">
        <f t="shared" si="1199"/>
        <v>-5.9918415400000001E-2</v>
      </c>
    </row>
    <row r="15348" spans="1:8" x14ac:dyDescent="0.3">
      <c r="A15348" s="1">
        <f t="shared" si="1200"/>
        <v>36845.687500037217</v>
      </c>
      <c r="B15348" s="6">
        <f t="shared" si="1196"/>
        <v>11</v>
      </c>
      <c r="C15348" s="6">
        <f t="shared" si="1197"/>
        <v>33</v>
      </c>
      <c r="D15348">
        <v>0.28403803300000002</v>
      </c>
      <c r="E15348">
        <v>0.15897131549999999</v>
      </c>
      <c r="F15348">
        <v>0.12506671750000001</v>
      </c>
      <c r="G15348">
        <f t="shared" si="1198"/>
        <v>0.12506671750000001</v>
      </c>
      <c r="H15348">
        <f t="shared" si="1199"/>
        <v>0</v>
      </c>
    </row>
    <row r="15349" spans="1:8" x14ac:dyDescent="0.3">
      <c r="A15349" s="1">
        <f t="shared" si="1200"/>
        <v>36845.708333370552</v>
      </c>
      <c r="B15349" s="6">
        <f t="shared" si="1196"/>
        <v>11</v>
      </c>
      <c r="C15349" s="6">
        <f t="shared" si="1197"/>
        <v>34</v>
      </c>
      <c r="D15349">
        <v>0.308390467</v>
      </c>
      <c r="E15349">
        <v>0.15897131549999999</v>
      </c>
      <c r="F15349">
        <v>0.14941915150000001</v>
      </c>
      <c r="G15349">
        <f t="shared" si="1198"/>
        <v>0.14941915150000001</v>
      </c>
      <c r="H15349">
        <f t="shared" si="1199"/>
        <v>0</v>
      </c>
    </row>
    <row r="15350" spans="1:8" x14ac:dyDescent="0.3">
      <c r="A15350" s="1">
        <f t="shared" si="1200"/>
        <v>36845.729166703888</v>
      </c>
      <c r="B15350" s="6">
        <f t="shared" si="1196"/>
        <v>11</v>
      </c>
      <c r="C15350" s="6">
        <f t="shared" si="1197"/>
        <v>35</v>
      </c>
      <c r="D15350">
        <v>0.32847979500000002</v>
      </c>
      <c r="E15350">
        <v>0.1138487225</v>
      </c>
      <c r="F15350">
        <v>0.21463107249999999</v>
      </c>
      <c r="G15350">
        <f t="shared" si="1198"/>
        <v>0.21463107249999999</v>
      </c>
      <c r="H15350">
        <f t="shared" si="1199"/>
        <v>0</v>
      </c>
    </row>
    <row r="15351" spans="1:8" x14ac:dyDescent="0.3">
      <c r="A15351" s="1">
        <f t="shared" si="1200"/>
        <v>36845.750000037224</v>
      </c>
      <c r="B15351" s="6">
        <f t="shared" si="1196"/>
        <v>11</v>
      </c>
      <c r="C15351" s="6">
        <f t="shared" si="1197"/>
        <v>36</v>
      </c>
      <c r="D15351">
        <v>0.33841808379999999</v>
      </c>
      <c r="E15351">
        <v>0.1138487225</v>
      </c>
      <c r="F15351">
        <v>0.22456936129999999</v>
      </c>
      <c r="G15351">
        <f t="shared" si="1198"/>
        <v>0.22456936129999999</v>
      </c>
      <c r="H15351">
        <f t="shared" si="1199"/>
        <v>0</v>
      </c>
    </row>
    <row r="15352" spans="1:8" x14ac:dyDescent="0.3">
      <c r="A15352" s="1">
        <f t="shared" si="1200"/>
        <v>36845.77083337056</v>
      </c>
      <c r="B15352" s="6">
        <f t="shared" si="1196"/>
        <v>11</v>
      </c>
      <c r="C15352" s="6">
        <f t="shared" si="1197"/>
        <v>37</v>
      </c>
      <c r="D15352">
        <v>0.3450514838</v>
      </c>
      <c r="E15352">
        <v>4.2446457399999998E-2</v>
      </c>
      <c r="F15352">
        <v>0.30260502639999998</v>
      </c>
      <c r="G15352">
        <f t="shared" si="1198"/>
        <v>0.30260502639999998</v>
      </c>
      <c r="H15352">
        <f t="shared" si="1199"/>
        <v>0</v>
      </c>
    </row>
    <row r="15353" spans="1:8" x14ac:dyDescent="0.3">
      <c r="A15353" s="1">
        <f t="shared" si="1200"/>
        <v>36845.791666703895</v>
      </c>
      <c r="B15353" s="6">
        <f t="shared" si="1196"/>
        <v>11</v>
      </c>
      <c r="C15353" s="6">
        <f t="shared" si="1197"/>
        <v>38</v>
      </c>
      <c r="D15353">
        <v>0.34645973889999998</v>
      </c>
      <c r="E15353">
        <v>4.2446457399999998E-2</v>
      </c>
      <c r="F15353">
        <v>0.30401328160000002</v>
      </c>
      <c r="G15353">
        <f t="shared" si="1198"/>
        <v>0.30401328160000002</v>
      </c>
      <c r="H15353">
        <f t="shared" si="1199"/>
        <v>0</v>
      </c>
    </row>
    <row r="15354" spans="1:8" x14ac:dyDescent="0.3">
      <c r="A15354" s="1">
        <f t="shared" si="1200"/>
        <v>36845.812500037231</v>
      </c>
      <c r="B15354" s="6">
        <f t="shared" si="1196"/>
        <v>11</v>
      </c>
      <c r="C15354" s="6">
        <f t="shared" si="1197"/>
        <v>39</v>
      </c>
      <c r="D15354">
        <v>0.33646011390000002</v>
      </c>
      <c r="E15354">
        <v>0</v>
      </c>
      <c r="F15354">
        <v>0.33646011390000002</v>
      </c>
      <c r="G15354">
        <f t="shared" si="1198"/>
        <v>0.33646011390000002</v>
      </c>
      <c r="H15354">
        <f t="shared" si="1199"/>
        <v>0</v>
      </c>
    </row>
    <row r="15355" spans="1:8" x14ac:dyDescent="0.3">
      <c r="A15355" s="1">
        <f t="shared" si="1200"/>
        <v>36845.833333370567</v>
      </c>
      <c r="B15355" s="6">
        <f t="shared" si="1196"/>
        <v>11</v>
      </c>
      <c r="C15355" s="6">
        <f t="shared" si="1197"/>
        <v>40</v>
      </c>
      <c r="D15355">
        <v>0.32491827379999999</v>
      </c>
      <c r="E15355">
        <v>0</v>
      </c>
      <c r="F15355">
        <v>0.32491827379999999</v>
      </c>
      <c r="G15355">
        <f t="shared" si="1198"/>
        <v>0.32491827379999999</v>
      </c>
      <c r="H15355">
        <f t="shared" si="1199"/>
        <v>0</v>
      </c>
    </row>
    <row r="15356" spans="1:8" x14ac:dyDescent="0.3">
      <c r="A15356" s="1">
        <f t="shared" si="1200"/>
        <v>36845.854166703903</v>
      </c>
      <c r="B15356" s="6">
        <f t="shared" si="1196"/>
        <v>11</v>
      </c>
      <c r="C15356" s="6">
        <f t="shared" si="1197"/>
        <v>41</v>
      </c>
      <c r="D15356">
        <v>0.30909449379999998</v>
      </c>
      <c r="E15356">
        <v>0</v>
      </c>
      <c r="F15356">
        <v>0.30909449379999998</v>
      </c>
      <c r="G15356">
        <f t="shared" si="1198"/>
        <v>0.30909449379999998</v>
      </c>
      <c r="H15356">
        <f t="shared" si="1199"/>
        <v>0</v>
      </c>
    </row>
    <row r="15357" spans="1:8" x14ac:dyDescent="0.3">
      <c r="A15357" s="1">
        <f t="shared" si="1200"/>
        <v>36845.875000037238</v>
      </c>
      <c r="B15357" s="6">
        <f t="shared" si="1196"/>
        <v>11</v>
      </c>
      <c r="C15357" s="6">
        <f t="shared" si="1197"/>
        <v>42</v>
      </c>
      <c r="D15357">
        <v>0.29325599600000002</v>
      </c>
      <c r="E15357">
        <v>0</v>
      </c>
      <c r="F15357">
        <v>0.29325599600000002</v>
      </c>
      <c r="G15357">
        <f t="shared" si="1198"/>
        <v>0.29325599600000002</v>
      </c>
      <c r="H15357">
        <f t="shared" si="1199"/>
        <v>0</v>
      </c>
    </row>
    <row r="15358" spans="1:8" x14ac:dyDescent="0.3">
      <c r="A15358" s="1">
        <f t="shared" si="1200"/>
        <v>36845.895833370574</v>
      </c>
      <c r="B15358" s="6">
        <f t="shared" si="1196"/>
        <v>11</v>
      </c>
      <c r="C15358" s="6">
        <f t="shared" si="1197"/>
        <v>43</v>
      </c>
      <c r="D15358">
        <v>0.28031054399999999</v>
      </c>
      <c r="E15358">
        <v>0</v>
      </c>
      <c r="F15358">
        <v>0.28031054399999999</v>
      </c>
      <c r="G15358">
        <f t="shared" si="1198"/>
        <v>0.28031054399999999</v>
      </c>
      <c r="H15358">
        <f t="shared" si="1199"/>
        <v>0</v>
      </c>
    </row>
    <row r="15359" spans="1:8" x14ac:dyDescent="0.3">
      <c r="A15359" s="1">
        <f t="shared" si="1200"/>
        <v>36845.91666670391</v>
      </c>
      <c r="B15359" s="6">
        <f t="shared" si="1196"/>
        <v>11</v>
      </c>
      <c r="C15359" s="6">
        <f t="shared" si="1197"/>
        <v>44</v>
      </c>
      <c r="D15359">
        <v>0.25827287389999998</v>
      </c>
      <c r="E15359">
        <v>0</v>
      </c>
      <c r="F15359">
        <v>0.25827287389999998</v>
      </c>
      <c r="G15359">
        <f t="shared" si="1198"/>
        <v>0.25827287389999998</v>
      </c>
      <c r="H15359">
        <f t="shared" si="1199"/>
        <v>0</v>
      </c>
    </row>
    <row r="15360" spans="1:8" x14ac:dyDescent="0.3">
      <c r="A15360" s="1">
        <f t="shared" si="1200"/>
        <v>36845.937500037246</v>
      </c>
      <c r="B15360" s="6">
        <f t="shared" si="1196"/>
        <v>11</v>
      </c>
      <c r="C15360" s="6">
        <f t="shared" si="1197"/>
        <v>45</v>
      </c>
      <c r="D15360">
        <v>0.2389405829</v>
      </c>
      <c r="E15360">
        <v>0</v>
      </c>
      <c r="F15360">
        <v>0.2389405829</v>
      </c>
      <c r="G15360">
        <f t="shared" si="1198"/>
        <v>0.2389405829</v>
      </c>
      <c r="H15360">
        <f t="shared" si="1199"/>
        <v>0</v>
      </c>
    </row>
    <row r="15361" spans="1:8" x14ac:dyDescent="0.3">
      <c r="A15361" s="1">
        <f t="shared" si="1200"/>
        <v>36845.958333370581</v>
      </c>
      <c r="B15361" s="6">
        <f t="shared" si="1196"/>
        <v>11</v>
      </c>
      <c r="C15361" s="6">
        <f t="shared" si="1197"/>
        <v>46</v>
      </c>
      <c r="D15361">
        <v>0.21681752809999999</v>
      </c>
      <c r="E15361">
        <v>0</v>
      </c>
      <c r="F15361">
        <v>0.21681752809999999</v>
      </c>
      <c r="G15361">
        <f t="shared" si="1198"/>
        <v>0.21681752809999999</v>
      </c>
      <c r="H15361">
        <f t="shared" si="1199"/>
        <v>0</v>
      </c>
    </row>
    <row r="15362" spans="1:8" x14ac:dyDescent="0.3">
      <c r="A15362" s="1">
        <f t="shared" si="1200"/>
        <v>36845.979166703917</v>
      </c>
      <c r="B15362" s="6">
        <f t="shared" si="1196"/>
        <v>11</v>
      </c>
      <c r="C15362" s="6">
        <f t="shared" si="1197"/>
        <v>47</v>
      </c>
      <c r="D15362">
        <v>0.20020887009999999</v>
      </c>
      <c r="E15362">
        <v>0</v>
      </c>
      <c r="F15362">
        <v>0.20020887009999999</v>
      </c>
      <c r="G15362">
        <f t="shared" si="1198"/>
        <v>0.20020887009999999</v>
      </c>
      <c r="H15362">
        <f t="shared" si="1199"/>
        <v>0</v>
      </c>
    </row>
    <row r="15363" spans="1:8" x14ac:dyDescent="0.3">
      <c r="A15363" s="1">
        <f t="shared" si="1200"/>
        <v>36846.000000037253</v>
      </c>
      <c r="B15363" s="6">
        <f t="shared" si="1196"/>
        <v>11</v>
      </c>
      <c r="C15363" s="6">
        <f t="shared" si="1197"/>
        <v>0</v>
      </c>
      <c r="D15363">
        <v>0.17795425910000001</v>
      </c>
      <c r="E15363">
        <v>0</v>
      </c>
      <c r="F15363">
        <v>0.17795425910000001</v>
      </c>
      <c r="G15363">
        <f t="shared" si="1198"/>
        <v>0.17795425910000001</v>
      </c>
      <c r="H15363">
        <f t="shared" si="1199"/>
        <v>0</v>
      </c>
    </row>
    <row r="15364" spans="1:8" x14ac:dyDescent="0.3">
      <c r="A15364" s="1">
        <f t="shared" si="1200"/>
        <v>36846.020833370589</v>
      </c>
      <c r="B15364" s="6">
        <f t="shared" si="1196"/>
        <v>11</v>
      </c>
      <c r="C15364" s="6">
        <f t="shared" si="1197"/>
        <v>1</v>
      </c>
      <c r="D15364">
        <v>0.1678466881</v>
      </c>
      <c r="E15364">
        <v>0</v>
      </c>
      <c r="F15364">
        <v>0.1678466881</v>
      </c>
      <c r="G15364">
        <f t="shared" si="1198"/>
        <v>0.1678466881</v>
      </c>
      <c r="H15364">
        <f t="shared" si="1199"/>
        <v>0</v>
      </c>
    </row>
    <row r="15365" spans="1:8" x14ac:dyDescent="0.3">
      <c r="A15365" s="1">
        <f t="shared" si="1200"/>
        <v>36846.041666703924</v>
      </c>
      <c r="B15365" s="6">
        <f t="shared" ref="B15365:B15428" si="1201">MONTH(A15365)</f>
        <v>11</v>
      </c>
      <c r="C15365" s="6">
        <f t="shared" ref="C15365:C15428" si="1202">HOUR(A15365)*2+MINUTE(A15365)/30</f>
        <v>2</v>
      </c>
      <c r="D15365">
        <v>0.1626809994</v>
      </c>
      <c r="E15365">
        <v>0</v>
      </c>
      <c r="F15365">
        <v>0.1626809994</v>
      </c>
      <c r="G15365">
        <f t="shared" ref="G15365:G15428" si="1203">IF(F15365&gt;0,F15365,0)</f>
        <v>0.1626809994</v>
      </c>
      <c r="H15365">
        <f t="shared" ref="H15365:H15428" si="1204">IF(F15365&lt;0,F15365,0)</f>
        <v>0</v>
      </c>
    </row>
    <row r="15366" spans="1:8" x14ac:dyDescent="0.3">
      <c r="A15366" s="1">
        <f t="shared" ref="A15366:A15429" si="1205">A15365+(1/48)</f>
        <v>36846.06250003726</v>
      </c>
      <c r="B15366" s="6">
        <f t="shared" si="1201"/>
        <v>11</v>
      </c>
      <c r="C15366" s="6">
        <f t="shared" si="1202"/>
        <v>3</v>
      </c>
      <c r="D15366">
        <v>0.15316917939999999</v>
      </c>
      <c r="E15366">
        <v>0</v>
      </c>
      <c r="F15366">
        <v>0.15316917939999999</v>
      </c>
      <c r="G15366">
        <f t="shared" si="1203"/>
        <v>0.15316917939999999</v>
      </c>
      <c r="H15366">
        <f t="shared" si="1204"/>
        <v>0</v>
      </c>
    </row>
    <row r="15367" spans="1:8" x14ac:dyDescent="0.3">
      <c r="A15367" s="1">
        <f t="shared" si="1205"/>
        <v>36846.083333370596</v>
      </c>
      <c r="B15367" s="6">
        <f t="shared" si="1201"/>
        <v>11</v>
      </c>
      <c r="C15367" s="6">
        <f t="shared" si="1202"/>
        <v>4</v>
      </c>
      <c r="D15367">
        <v>0.14888145189999999</v>
      </c>
      <c r="E15367">
        <v>0</v>
      </c>
      <c r="F15367">
        <v>0.14888145189999999</v>
      </c>
      <c r="G15367">
        <f t="shared" si="1203"/>
        <v>0.14888145189999999</v>
      </c>
      <c r="H15367">
        <f t="shared" si="1204"/>
        <v>0</v>
      </c>
    </row>
    <row r="15368" spans="1:8" x14ac:dyDescent="0.3">
      <c r="A15368" s="1">
        <f t="shared" si="1205"/>
        <v>36846.104166703932</v>
      </c>
      <c r="B15368" s="6">
        <f t="shared" si="1201"/>
        <v>11</v>
      </c>
      <c r="C15368" s="6">
        <f t="shared" si="1202"/>
        <v>5</v>
      </c>
      <c r="D15368">
        <v>0.1431196709</v>
      </c>
      <c r="E15368">
        <v>0</v>
      </c>
      <c r="F15368">
        <v>0.1431196709</v>
      </c>
      <c r="G15368">
        <f t="shared" si="1203"/>
        <v>0.1431196709</v>
      </c>
      <c r="H15368">
        <f t="shared" si="1204"/>
        <v>0</v>
      </c>
    </row>
    <row r="15369" spans="1:8" x14ac:dyDescent="0.3">
      <c r="A15369" s="1">
        <f t="shared" si="1205"/>
        <v>36846.125000037267</v>
      </c>
      <c r="B15369" s="6">
        <f t="shared" si="1201"/>
        <v>11</v>
      </c>
      <c r="C15369" s="6">
        <f t="shared" si="1202"/>
        <v>6</v>
      </c>
      <c r="D15369">
        <v>0.13977359480000001</v>
      </c>
      <c r="E15369">
        <v>0</v>
      </c>
      <c r="F15369">
        <v>0.13977359480000001</v>
      </c>
      <c r="G15369">
        <f t="shared" si="1203"/>
        <v>0.13977359480000001</v>
      </c>
      <c r="H15369">
        <f t="shared" si="1204"/>
        <v>0</v>
      </c>
    </row>
    <row r="15370" spans="1:8" x14ac:dyDescent="0.3">
      <c r="A15370" s="1">
        <f t="shared" si="1205"/>
        <v>36846.145833370603</v>
      </c>
      <c r="B15370" s="6">
        <f t="shared" si="1201"/>
        <v>11</v>
      </c>
      <c r="C15370" s="6">
        <f t="shared" si="1202"/>
        <v>7</v>
      </c>
      <c r="D15370">
        <v>0.13795197880000001</v>
      </c>
      <c r="E15370">
        <v>0</v>
      </c>
      <c r="F15370">
        <v>0.13795197880000001</v>
      </c>
      <c r="G15370">
        <f t="shared" si="1203"/>
        <v>0.13795197880000001</v>
      </c>
      <c r="H15370">
        <f t="shared" si="1204"/>
        <v>0</v>
      </c>
    </row>
    <row r="15371" spans="1:8" x14ac:dyDescent="0.3">
      <c r="A15371" s="1">
        <f t="shared" si="1205"/>
        <v>36846.166666703939</v>
      </c>
      <c r="B15371" s="6">
        <f t="shared" si="1201"/>
        <v>11</v>
      </c>
      <c r="C15371" s="6">
        <f t="shared" si="1202"/>
        <v>8</v>
      </c>
      <c r="D15371">
        <v>0.14006792600000001</v>
      </c>
      <c r="E15371">
        <v>0</v>
      </c>
      <c r="F15371">
        <v>0.14006792600000001</v>
      </c>
      <c r="G15371">
        <f t="shared" si="1203"/>
        <v>0.14006792600000001</v>
      </c>
      <c r="H15371">
        <f t="shared" si="1204"/>
        <v>0</v>
      </c>
    </row>
    <row r="15372" spans="1:8" x14ac:dyDescent="0.3">
      <c r="A15372" s="1">
        <f t="shared" si="1205"/>
        <v>36846.187500037275</v>
      </c>
      <c r="B15372" s="6">
        <f t="shared" si="1201"/>
        <v>11</v>
      </c>
      <c r="C15372" s="6">
        <f t="shared" si="1202"/>
        <v>9</v>
      </c>
      <c r="D15372">
        <v>0.13942531899999999</v>
      </c>
      <c r="E15372">
        <v>0</v>
      </c>
      <c r="F15372">
        <v>0.13942531899999999</v>
      </c>
      <c r="G15372">
        <f t="shared" si="1203"/>
        <v>0.13942531899999999</v>
      </c>
      <c r="H15372">
        <f t="shared" si="1204"/>
        <v>0</v>
      </c>
    </row>
    <row r="15373" spans="1:8" x14ac:dyDescent="0.3">
      <c r="A15373" s="1">
        <f t="shared" si="1205"/>
        <v>36846.20833337061</v>
      </c>
      <c r="B15373" s="6">
        <f t="shared" si="1201"/>
        <v>11</v>
      </c>
      <c r="C15373" s="6">
        <f t="shared" si="1202"/>
        <v>10</v>
      </c>
      <c r="D15373">
        <v>0.145491494</v>
      </c>
      <c r="E15373">
        <v>0</v>
      </c>
      <c r="F15373">
        <v>0.145491494</v>
      </c>
      <c r="G15373">
        <f t="shared" si="1203"/>
        <v>0.145491494</v>
      </c>
      <c r="H15373">
        <f t="shared" si="1204"/>
        <v>0</v>
      </c>
    </row>
    <row r="15374" spans="1:8" x14ac:dyDescent="0.3">
      <c r="A15374" s="1">
        <f t="shared" si="1205"/>
        <v>36846.229166703946</v>
      </c>
      <c r="B15374" s="6">
        <f t="shared" si="1201"/>
        <v>11</v>
      </c>
      <c r="C15374" s="6">
        <f t="shared" si="1202"/>
        <v>11</v>
      </c>
      <c r="D15374">
        <v>0.152367275</v>
      </c>
      <c r="E15374">
        <v>2.38867844E-2</v>
      </c>
      <c r="F15374">
        <v>0.1284804906</v>
      </c>
      <c r="G15374">
        <f t="shared" si="1203"/>
        <v>0.1284804906</v>
      </c>
      <c r="H15374">
        <f t="shared" si="1204"/>
        <v>0</v>
      </c>
    </row>
    <row r="15375" spans="1:8" x14ac:dyDescent="0.3">
      <c r="A15375" s="1">
        <f t="shared" si="1205"/>
        <v>36846.250000037282</v>
      </c>
      <c r="B15375" s="6">
        <f t="shared" si="1201"/>
        <v>11</v>
      </c>
      <c r="C15375" s="6">
        <f t="shared" si="1202"/>
        <v>12</v>
      </c>
      <c r="D15375">
        <v>0.16696760099999999</v>
      </c>
      <c r="E15375">
        <v>2.38867844E-2</v>
      </c>
      <c r="F15375">
        <v>0.14308081659999999</v>
      </c>
      <c r="G15375">
        <f t="shared" si="1203"/>
        <v>0.14308081659999999</v>
      </c>
      <c r="H15375">
        <f t="shared" si="1204"/>
        <v>0</v>
      </c>
    </row>
    <row r="15376" spans="1:8" x14ac:dyDescent="0.3">
      <c r="A15376" s="1">
        <f t="shared" si="1205"/>
        <v>36846.270833370618</v>
      </c>
      <c r="B15376" s="6">
        <f t="shared" si="1201"/>
        <v>11</v>
      </c>
      <c r="C15376" s="6">
        <f t="shared" si="1202"/>
        <v>13</v>
      </c>
      <c r="D15376">
        <v>0.18809494600000001</v>
      </c>
      <c r="E15376">
        <v>0.16523320629999999</v>
      </c>
      <c r="F15376">
        <v>2.2861739700000001E-2</v>
      </c>
      <c r="G15376">
        <f t="shared" si="1203"/>
        <v>2.2861739700000001E-2</v>
      </c>
      <c r="H15376">
        <f t="shared" si="1204"/>
        <v>0</v>
      </c>
    </row>
    <row r="15377" spans="1:8" x14ac:dyDescent="0.3">
      <c r="A15377" s="1">
        <f t="shared" si="1205"/>
        <v>36846.291666703954</v>
      </c>
      <c r="B15377" s="6">
        <f t="shared" si="1201"/>
        <v>11</v>
      </c>
      <c r="C15377" s="6">
        <f t="shared" si="1202"/>
        <v>14</v>
      </c>
      <c r="D15377">
        <v>0.20796681850000001</v>
      </c>
      <c r="E15377">
        <v>0.16523320629999999</v>
      </c>
      <c r="F15377">
        <v>4.27336122E-2</v>
      </c>
      <c r="G15377">
        <f t="shared" si="1203"/>
        <v>4.27336122E-2</v>
      </c>
      <c r="H15377">
        <f t="shared" si="1204"/>
        <v>0</v>
      </c>
    </row>
    <row r="15378" spans="1:8" x14ac:dyDescent="0.3">
      <c r="A15378" s="1">
        <f t="shared" si="1205"/>
        <v>36846.312500037289</v>
      </c>
      <c r="B15378" s="6">
        <f t="shared" si="1201"/>
        <v>11</v>
      </c>
      <c r="C15378" s="6">
        <f t="shared" si="1202"/>
        <v>15</v>
      </c>
      <c r="D15378">
        <v>0.23314895450000001</v>
      </c>
      <c r="E15378">
        <v>0.32866190220000002</v>
      </c>
      <c r="F15378">
        <v>-9.5512947799999998E-2</v>
      </c>
      <c r="G15378">
        <f t="shared" si="1203"/>
        <v>0</v>
      </c>
      <c r="H15378">
        <f t="shared" si="1204"/>
        <v>-9.5512947799999998E-2</v>
      </c>
    </row>
    <row r="15379" spans="1:8" x14ac:dyDescent="0.3">
      <c r="A15379" s="1">
        <f t="shared" si="1205"/>
        <v>36846.333333370625</v>
      </c>
      <c r="B15379" s="6">
        <f t="shared" si="1201"/>
        <v>11</v>
      </c>
      <c r="C15379" s="6">
        <f t="shared" si="1202"/>
        <v>16</v>
      </c>
      <c r="D15379">
        <v>0.23464030459999999</v>
      </c>
      <c r="E15379">
        <v>0.32866190220000002</v>
      </c>
      <c r="F15379">
        <v>-9.4021597700000001E-2</v>
      </c>
      <c r="G15379">
        <f t="shared" si="1203"/>
        <v>0</v>
      </c>
      <c r="H15379">
        <f t="shared" si="1204"/>
        <v>-9.4021597700000001E-2</v>
      </c>
    </row>
    <row r="15380" spans="1:8" x14ac:dyDescent="0.3">
      <c r="A15380" s="1">
        <f t="shared" si="1205"/>
        <v>36846.354166703961</v>
      </c>
      <c r="B15380" s="6">
        <f t="shared" si="1201"/>
        <v>11</v>
      </c>
      <c r="C15380" s="6">
        <f t="shared" si="1202"/>
        <v>17</v>
      </c>
      <c r="D15380">
        <v>0.2578259906</v>
      </c>
      <c r="E15380">
        <v>0.7696163547</v>
      </c>
      <c r="F15380">
        <v>-0.51179036410000001</v>
      </c>
      <c r="G15380">
        <f t="shared" si="1203"/>
        <v>0</v>
      </c>
      <c r="H15380">
        <f t="shared" si="1204"/>
        <v>-0.51179036410000001</v>
      </c>
    </row>
    <row r="15381" spans="1:8" x14ac:dyDescent="0.3">
      <c r="A15381" s="1">
        <f t="shared" si="1205"/>
        <v>36846.375000037297</v>
      </c>
      <c r="B15381" s="6">
        <f t="shared" si="1201"/>
        <v>11</v>
      </c>
      <c r="C15381" s="6">
        <f t="shared" si="1202"/>
        <v>18</v>
      </c>
      <c r="D15381">
        <v>0.27767047630000002</v>
      </c>
      <c r="E15381">
        <v>0.7696163547</v>
      </c>
      <c r="F15381">
        <v>-0.49194587839999998</v>
      </c>
      <c r="G15381">
        <f t="shared" si="1203"/>
        <v>0</v>
      </c>
      <c r="H15381">
        <f t="shared" si="1204"/>
        <v>-0.49194587839999998</v>
      </c>
    </row>
    <row r="15382" spans="1:8" x14ac:dyDescent="0.3">
      <c r="A15382" s="1">
        <f t="shared" si="1205"/>
        <v>36846.395833370632</v>
      </c>
      <c r="B15382" s="6">
        <f t="shared" si="1201"/>
        <v>11</v>
      </c>
      <c r="C15382" s="6">
        <f t="shared" si="1202"/>
        <v>19</v>
      </c>
      <c r="D15382">
        <v>0.28636520929999998</v>
      </c>
      <c r="E15382">
        <v>1.8638707344000001</v>
      </c>
      <c r="F15382">
        <v>-1.5775055250000001</v>
      </c>
      <c r="G15382">
        <f t="shared" si="1203"/>
        <v>0</v>
      </c>
      <c r="H15382">
        <f t="shared" si="1204"/>
        <v>-1.5775055250000001</v>
      </c>
    </row>
    <row r="15383" spans="1:8" x14ac:dyDescent="0.3">
      <c r="A15383" s="1">
        <f t="shared" si="1205"/>
        <v>36846.416666703968</v>
      </c>
      <c r="B15383" s="6">
        <f t="shared" si="1201"/>
        <v>11</v>
      </c>
      <c r="C15383" s="6">
        <f t="shared" si="1202"/>
        <v>20</v>
      </c>
      <c r="D15383">
        <v>0.29450434790000002</v>
      </c>
      <c r="E15383">
        <v>1.8638707344000001</v>
      </c>
      <c r="F15383">
        <v>-1.5693663865</v>
      </c>
      <c r="G15383">
        <f t="shared" si="1203"/>
        <v>0</v>
      </c>
      <c r="H15383">
        <f t="shared" si="1204"/>
        <v>-1.5693663865</v>
      </c>
    </row>
    <row r="15384" spans="1:8" x14ac:dyDescent="0.3">
      <c r="A15384" s="1">
        <f t="shared" si="1205"/>
        <v>36846.437500037304</v>
      </c>
      <c r="B15384" s="6">
        <f t="shared" si="1201"/>
        <v>11</v>
      </c>
      <c r="C15384" s="6">
        <f t="shared" si="1202"/>
        <v>21</v>
      </c>
      <c r="D15384">
        <v>0.29425175190000002</v>
      </c>
      <c r="E15384">
        <v>2.3011690062999999</v>
      </c>
      <c r="F15384">
        <v>-2.0069172543999998</v>
      </c>
      <c r="G15384">
        <f t="shared" si="1203"/>
        <v>0</v>
      </c>
      <c r="H15384">
        <f t="shared" si="1204"/>
        <v>-2.0069172543999998</v>
      </c>
    </row>
    <row r="15385" spans="1:8" x14ac:dyDescent="0.3">
      <c r="A15385" s="1">
        <f t="shared" si="1205"/>
        <v>36846.45833337064</v>
      </c>
      <c r="B15385" s="6">
        <f t="shared" si="1201"/>
        <v>11</v>
      </c>
      <c r="C15385" s="6">
        <f t="shared" si="1202"/>
        <v>22</v>
      </c>
      <c r="D15385">
        <v>0.31018595669999999</v>
      </c>
      <c r="E15385">
        <v>2.3011690062999999</v>
      </c>
      <c r="F15385">
        <v>-1.9909830496000001</v>
      </c>
      <c r="G15385">
        <f t="shared" si="1203"/>
        <v>0</v>
      </c>
      <c r="H15385">
        <f t="shared" si="1204"/>
        <v>-1.9909830496000001</v>
      </c>
    </row>
    <row r="15386" spans="1:8" x14ac:dyDescent="0.3">
      <c r="A15386" s="1">
        <f t="shared" si="1205"/>
        <v>36846.479166703975</v>
      </c>
      <c r="B15386" s="6">
        <f t="shared" si="1201"/>
        <v>11</v>
      </c>
      <c r="C15386" s="6">
        <f t="shared" si="1202"/>
        <v>23</v>
      </c>
      <c r="D15386">
        <v>0.31284315670000001</v>
      </c>
      <c r="E15386">
        <v>1.5213001084</v>
      </c>
      <c r="F15386">
        <v>-1.2084569517999999</v>
      </c>
      <c r="G15386">
        <f t="shared" si="1203"/>
        <v>0</v>
      </c>
      <c r="H15386">
        <f t="shared" si="1204"/>
        <v>-1.2084569517999999</v>
      </c>
    </row>
    <row r="15387" spans="1:8" x14ac:dyDescent="0.3">
      <c r="A15387" s="1">
        <f t="shared" si="1205"/>
        <v>36846.500000037311</v>
      </c>
      <c r="B15387" s="6">
        <f t="shared" si="1201"/>
        <v>11</v>
      </c>
      <c r="C15387" s="6">
        <f t="shared" si="1202"/>
        <v>24</v>
      </c>
      <c r="D15387">
        <v>0.31215679889999998</v>
      </c>
      <c r="E15387">
        <v>1.5213001084</v>
      </c>
      <c r="F15387">
        <v>-1.2091433094999999</v>
      </c>
      <c r="G15387">
        <f t="shared" si="1203"/>
        <v>0</v>
      </c>
      <c r="H15387">
        <f t="shared" si="1204"/>
        <v>-1.2091433094999999</v>
      </c>
    </row>
    <row r="15388" spans="1:8" x14ac:dyDescent="0.3">
      <c r="A15388" s="1">
        <f t="shared" si="1205"/>
        <v>36846.520833370647</v>
      </c>
      <c r="B15388" s="6">
        <f t="shared" si="1201"/>
        <v>11</v>
      </c>
      <c r="C15388" s="6">
        <f t="shared" si="1202"/>
        <v>25</v>
      </c>
      <c r="D15388">
        <v>0.30877696589999998</v>
      </c>
      <c r="E15388">
        <v>2.2060935016999998</v>
      </c>
      <c r="F15388">
        <v>-1.8973165356999999</v>
      </c>
      <c r="G15388">
        <f t="shared" si="1203"/>
        <v>0</v>
      </c>
      <c r="H15388">
        <f t="shared" si="1204"/>
        <v>-1.8973165356999999</v>
      </c>
    </row>
    <row r="15389" spans="1:8" x14ac:dyDescent="0.3">
      <c r="A15389" s="1">
        <f t="shared" si="1205"/>
        <v>36846.541666703983</v>
      </c>
      <c r="B15389" s="6">
        <f t="shared" si="1201"/>
        <v>11</v>
      </c>
      <c r="C15389" s="6">
        <f t="shared" si="1202"/>
        <v>26</v>
      </c>
      <c r="D15389">
        <v>0.30966900209999998</v>
      </c>
      <c r="E15389">
        <v>2.2060935016999998</v>
      </c>
      <c r="F15389">
        <v>-1.8964244995999999</v>
      </c>
      <c r="G15389">
        <f t="shared" si="1203"/>
        <v>0</v>
      </c>
      <c r="H15389">
        <f t="shared" si="1204"/>
        <v>-1.8964244995999999</v>
      </c>
    </row>
    <row r="15390" spans="1:8" x14ac:dyDescent="0.3">
      <c r="A15390" s="1">
        <f t="shared" si="1205"/>
        <v>36846.562500037318</v>
      </c>
      <c r="B15390" s="6">
        <f t="shared" si="1201"/>
        <v>11</v>
      </c>
      <c r="C15390" s="6">
        <f t="shared" si="1202"/>
        <v>27</v>
      </c>
      <c r="D15390">
        <v>0.30401943409999999</v>
      </c>
      <c r="E15390">
        <v>2.4170560365</v>
      </c>
      <c r="F15390">
        <v>-2.1130366023999998</v>
      </c>
      <c r="G15390">
        <f t="shared" si="1203"/>
        <v>0</v>
      </c>
      <c r="H15390">
        <f t="shared" si="1204"/>
        <v>-2.1130366023999998</v>
      </c>
    </row>
    <row r="15391" spans="1:8" x14ac:dyDescent="0.3">
      <c r="A15391" s="1">
        <f t="shared" si="1205"/>
        <v>36846.583333370654</v>
      </c>
      <c r="B15391" s="6">
        <f t="shared" si="1201"/>
        <v>11</v>
      </c>
      <c r="C15391" s="6">
        <f t="shared" si="1202"/>
        <v>28</v>
      </c>
      <c r="D15391">
        <v>0.31100087599999998</v>
      </c>
      <c r="E15391">
        <v>2.4170560365</v>
      </c>
      <c r="F15391">
        <v>-2.1060551605</v>
      </c>
      <c r="G15391">
        <f t="shared" si="1203"/>
        <v>0</v>
      </c>
      <c r="H15391">
        <f t="shared" si="1204"/>
        <v>-2.1060551605</v>
      </c>
    </row>
    <row r="15392" spans="1:8" x14ac:dyDescent="0.3">
      <c r="A15392" s="1">
        <f t="shared" si="1205"/>
        <v>36846.60416670399</v>
      </c>
      <c r="B15392" s="6">
        <f t="shared" si="1201"/>
        <v>11</v>
      </c>
      <c r="C15392" s="6">
        <f t="shared" si="1202"/>
        <v>29</v>
      </c>
      <c r="D15392">
        <v>0.31611220899999998</v>
      </c>
      <c r="E15392">
        <v>1.9782124919999999</v>
      </c>
      <c r="F15392">
        <v>-1.662100283</v>
      </c>
      <c r="G15392">
        <f t="shared" si="1203"/>
        <v>0</v>
      </c>
      <c r="H15392">
        <f t="shared" si="1204"/>
        <v>-1.662100283</v>
      </c>
    </row>
    <row r="15393" spans="1:8" x14ac:dyDescent="0.3">
      <c r="A15393" s="1">
        <f t="shared" si="1205"/>
        <v>36846.625000037326</v>
      </c>
      <c r="B15393" s="6">
        <f t="shared" si="1201"/>
        <v>11</v>
      </c>
      <c r="C15393" s="6">
        <f t="shared" si="1202"/>
        <v>30</v>
      </c>
      <c r="D15393">
        <v>0.32661908899999997</v>
      </c>
      <c r="E15393">
        <v>1.9782124919999999</v>
      </c>
      <c r="F15393">
        <v>-1.6515934029999999</v>
      </c>
      <c r="G15393">
        <f t="shared" si="1203"/>
        <v>0</v>
      </c>
      <c r="H15393">
        <f t="shared" si="1204"/>
        <v>-1.6515934029999999</v>
      </c>
    </row>
    <row r="15394" spans="1:8" x14ac:dyDescent="0.3">
      <c r="A15394" s="1">
        <f t="shared" si="1205"/>
        <v>36846.645833370661</v>
      </c>
      <c r="B15394" s="6">
        <f t="shared" si="1201"/>
        <v>11</v>
      </c>
      <c r="C15394" s="6">
        <f t="shared" si="1202"/>
        <v>31</v>
      </c>
      <c r="D15394">
        <v>0.34165499100000002</v>
      </c>
      <c r="E15394">
        <v>1.2638726657999999</v>
      </c>
      <c r="F15394">
        <v>-0.92221767480000005</v>
      </c>
      <c r="G15394">
        <f t="shared" si="1203"/>
        <v>0</v>
      </c>
      <c r="H15394">
        <f t="shared" si="1204"/>
        <v>-0.92221767480000005</v>
      </c>
    </row>
    <row r="15395" spans="1:8" x14ac:dyDescent="0.3">
      <c r="A15395" s="1">
        <f t="shared" si="1205"/>
        <v>36846.666666703997</v>
      </c>
      <c r="B15395" s="6">
        <f t="shared" si="1201"/>
        <v>11</v>
      </c>
      <c r="C15395" s="6">
        <f t="shared" si="1202"/>
        <v>32</v>
      </c>
      <c r="D15395">
        <v>0.35751913899999999</v>
      </c>
      <c r="E15395">
        <v>1.2638726657999999</v>
      </c>
      <c r="F15395">
        <v>-0.90635352680000003</v>
      </c>
      <c r="G15395">
        <f t="shared" si="1203"/>
        <v>0</v>
      </c>
      <c r="H15395">
        <f t="shared" si="1204"/>
        <v>-0.90635352680000003</v>
      </c>
    </row>
    <row r="15396" spans="1:8" x14ac:dyDescent="0.3">
      <c r="A15396" s="1">
        <f t="shared" si="1205"/>
        <v>36846.687500037333</v>
      </c>
      <c r="B15396" s="6">
        <f t="shared" si="1201"/>
        <v>11</v>
      </c>
      <c r="C15396" s="6">
        <f t="shared" si="1202"/>
        <v>33</v>
      </c>
      <c r="D15396">
        <v>0.38852602000000003</v>
      </c>
      <c r="E15396">
        <v>0.58871052109999999</v>
      </c>
      <c r="F15396">
        <v>-0.2001845011</v>
      </c>
      <c r="G15396">
        <f t="shared" si="1203"/>
        <v>0</v>
      </c>
      <c r="H15396">
        <f t="shared" si="1204"/>
        <v>-0.2001845011</v>
      </c>
    </row>
    <row r="15397" spans="1:8" x14ac:dyDescent="0.3">
      <c r="A15397" s="1">
        <f t="shared" si="1205"/>
        <v>36846.708333370669</v>
      </c>
      <c r="B15397" s="6">
        <f t="shared" si="1201"/>
        <v>11</v>
      </c>
      <c r="C15397" s="6">
        <f t="shared" si="1202"/>
        <v>34</v>
      </c>
      <c r="D15397">
        <v>0.409760821</v>
      </c>
      <c r="E15397">
        <v>0.58871052109999999</v>
      </c>
      <c r="F15397">
        <v>-0.1789497001</v>
      </c>
      <c r="G15397">
        <f t="shared" si="1203"/>
        <v>0</v>
      </c>
      <c r="H15397">
        <f t="shared" si="1204"/>
        <v>-0.1789497001</v>
      </c>
    </row>
    <row r="15398" spans="1:8" x14ac:dyDescent="0.3">
      <c r="A15398" s="1">
        <f t="shared" si="1205"/>
        <v>36846.729166704004</v>
      </c>
      <c r="B15398" s="6">
        <f t="shared" si="1201"/>
        <v>11</v>
      </c>
      <c r="C15398" s="6">
        <f t="shared" si="1202"/>
        <v>35</v>
      </c>
      <c r="D15398">
        <v>0.42576895199999998</v>
      </c>
      <c r="E15398">
        <v>0.35577188879999999</v>
      </c>
      <c r="F15398">
        <v>6.9997063200000001E-2</v>
      </c>
      <c r="G15398">
        <f t="shared" si="1203"/>
        <v>6.9997063200000001E-2</v>
      </c>
      <c r="H15398">
        <f t="shared" si="1204"/>
        <v>0</v>
      </c>
    </row>
    <row r="15399" spans="1:8" x14ac:dyDescent="0.3">
      <c r="A15399" s="1">
        <f t="shared" si="1205"/>
        <v>36846.75000003734</v>
      </c>
      <c r="B15399" s="6">
        <f t="shared" si="1201"/>
        <v>11</v>
      </c>
      <c r="C15399" s="6">
        <f t="shared" si="1202"/>
        <v>36</v>
      </c>
      <c r="D15399">
        <v>0.42607553349999999</v>
      </c>
      <c r="E15399">
        <v>0.35577188879999999</v>
      </c>
      <c r="F15399">
        <v>7.0303644700000001E-2</v>
      </c>
      <c r="G15399">
        <f t="shared" si="1203"/>
        <v>7.0303644700000001E-2</v>
      </c>
      <c r="H15399">
        <f t="shared" si="1204"/>
        <v>0</v>
      </c>
    </row>
    <row r="15400" spans="1:8" x14ac:dyDescent="0.3">
      <c r="A15400" s="1">
        <f t="shared" si="1205"/>
        <v>36846.770833370676</v>
      </c>
      <c r="B15400" s="6">
        <f t="shared" si="1201"/>
        <v>11</v>
      </c>
      <c r="C15400" s="6">
        <f t="shared" si="1202"/>
        <v>37</v>
      </c>
      <c r="D15400">
        <v>0.41920071850000001</v>
      </c>
      <c r="E15400">
        <v>0.1156671631</v>
      </c>
      <c r="F15400">
        <v>0.30353355539999999</v>
      </c>
      <c r="G15400">
        <f t="shared" si="1203"/>
        <v>0.30353355539999999</v>
      </c>
      <c r="H15400">
        <f t="shared" si="1204"/>
        <v>0</v>
      </c>
    </row>
    <row r="15401" spans="1:8" x14ac:dyDescent="0.3">
      <c r="A15401" s="1">
        <f t="shared" si="1205"/>
        <v>36846.791666704012</v>
      </c>
      <c r="B15401" s="6">
        <f t="shared" si="1201"/>
        <v>11</v>
      </c>
      <c r="C15401" s="6">
        <f t="shared" si="1202"/>
        <v>38</v>
      </c>
      <c r="D15401">
        <v>0.41000478070000002</v>
      </c>
      <c r="E15401">
        <v>0.1156671631</v>
      </c>
      <c r="F15401">
        <v>0.29433761759999999</v>
      </c>
      <c r="G15401">
        <f t="shared" si="1203"/>
        <v>0.29433761759999999</v>
      </c>
      <c r="H15401">
        <f t="shared" si="1204"/>
        <v>0</v>
      </c>
    </row>
    <row r="15402" spans="1:8" x14ac:dyDescent="0.3">
      <c r="A15402" s="1">
        <f t="shared" si="1205"/>
        <v>36846.812500037347</v>
      </c>
      <c r="B15402" s="6">
        <f t="shared" si="1201"/>
        <v>11</v>
      </c>
      <c r="C15402" s="6">
        <f t="shared" si="1202"/>
        <v>39</v>
      </c>
      <c r="D15402">
        <v>0.3950427037</v>
      </c>
      <c r="E15402">
        <v>0</v>
      </c>
      <c r="F15402">
        <v>0.3950427037</v>
      </c>
      <c r="G15402">
        <f t="shared" si="1203"/>
        <v>0.3950427037</v>
      </c>
      <c r="H15402">
        <f t="shared" si="1204"/>
        <v>0</v>
      </c>
    </row>
    <row r="15403" spans="1:8" x14ac:dyDescent="0.3">
      <c r="A15403" s="1">
        <f t="shared" si="1205"/>
        <v>36846.833333370683</v>
      </c>
      <c r="B15403" s="6">
        <f t="shared" si="1201"/>
        <v>11</v>
      </c>
      <c r="C15403" s="6">
        <f t="shared" si="1202"/>
        <v>40</v>
      </c>
      <c r="D15403">
        <v>0.36052791490000002</v>
      </c>
      <c r="E15403">
        <v>0</v>
      </c>
      <c r="F15403">
        <v>0.36052791490000002</v>
      </c>
      <c r="G15403">
        <f t="shared" si="1203"/>
        <v>0.36052791490000002</v>
      </c>
      <c r="H15403">
        <f t="shared" si="1204"/>
        <v>0</v>
      </c>
    </row>
    <row r="15404" spans="1:8" x14ac:dyDescent="0.3">
      <c r="A15404" s="1">
        <f t="shared" si="1205"/>
        <v>36846.854166704019</v>
      </c>
      <c r="B15404" s="6">
        <f t="shared" si="1201"/>
        <v>11</v>
      </c>
      <c r="C15404" s="6">
        <f t="shared" si="1202"/>
        <v>41</v>
      </c>
      <c r="D15404">
        <v>0.3317321949</v>
      </c>
      <c r="E15404">
        <v>0</v>
      </c>
      <c r="F15404">
        <v>0.3317321949</v>
      </c>
      <c r="G15404">
        <f t="shared" si="1203"/>
        <v>0.3317321949</v>
      </c>
      <c r="H15404">
        <f t="shared" si="1204"/>
        <v>0</v>
      </c>
    </row>
    <row r="15405" spans="1:8" x14ac:dyDescent="0.3">
      <c r="A15405" s="1">
        <f t="shared" si="1205"/>
        <v>36846.875000037355</v>
      </c>
      <c r="B15405" s="6">
        <f t="shared" si="1201"/>
        <v>11</v>
      </c>
      <c r="C15405" s="6">
        <f t="shared" si="1202"/>
        <v>42</v>
      </c>
      <c r="D15405">
        <v>0.29626915149999999</v>
      </c>
      <c r="E15405">
        <v>0</v>
      </c>
      <c r="F15405">
        <v>0.29626915149999999</v>
      </c>
      <c r="G15405">
        <f t="shared" si="1203"/>
        <v>0.29626915149999999</v>
      </c>
      <c r="H15405">
        <f t="shared" si="1204"/>
        <v>0</v>
      </c>
    </row>
    <row r="15406" spans="1:8" x14ac:dyDescent="0.3">
      <c r="A15406" s="1">
        <f t="shared" si="1205"/>
        <v>36846.895833370691</v>
      </c>
      <c r="B15406" s="6">
        <f t="shared" si="1201"/>
        <v>11</v>
      </c>
      <c r="C15406" s="6">
        <f t="shared" si="1202"/>
        <v>43</v>
      </c>
      <c r="D15406">
        <v>0.25919141950000002</v>
      </c>
      <c r="E15406">
        <v>0</v>
      </c>
      <c r="F15406">
        <v>0.25919141950000002</v>
      </c>
      <c r="G15406">
        <f t="shared" si="1203"/>
        <v>0.25919141950000002</v>
      </c>
      <c r="H15406">
        <f t="shared" si="1204"/>
        <v>0</v>
      </c>
    </row>
    <row r="15407" spans="1:8" x14ac:dyDescent="0.3">
      <c r="A15407" s="1">
        <f t="shared" si="1205"/>
        <v>36846.916666704026</v>
      </c>
      <c r="B15407" s="6">
        <f t="shared" si="1201"/>
        <v>11</v>
      </c>
      <c r="C15407" s="6">
        <f t="shared" si="1202"/>
        <v>44</v>
      </c>
      <c r="D15407">
        <v>0.23518068489999999</v>
      </c>
      <c r="E15407">
        <v>0</v>
      </c>
      <c r="F15407">
        <v>0.23518068489999999</v>
      </c>
      <c r="G15407">
        <f t="shared" si="1203"/>
        <v>0.23518068489999999</v>
      </c>
      <c r="H15407">
        <f t="shared" si="1204"/>
        <v>0</v>
      </c>
    </row>
    <row r="15408" spans="1:8" x14ac:dyDescent="0.3">
      <c r="A15408" s="1">
        <f t="shared" si="1205"/>
        <v>36846.937500037362</v>
      </c>
      <c r="B15408" s="6">
        <f t="shared" si="1201"/>
        <v>11</v>
      </c>
      <c r="C15408" s="6">
        <f t="shared" si="1202"/>
        <v>45</v>
      </c>
      <c r="D15408">
        <v>0.20330197689999999</v>
      </c>
      <c r="E15408">
        <v>0</v>
      </c>
      <c r="F15408">
        <v>0.20330197689999999</v>
      </c>
      <c r="G15408">
        <f t="shared" si="1203"/>
        <v>0.20330197689999999</v>
      </c>
      <c r="H15408">
        <f t="shared" si="1204"/>
        <v>0</v>
      </c>
    </row>
    <row r="15409" spans="1:8" x14ac:dyDescent="0.3">
      <c r="A15409" s="1">
        <f t="shared" si="1205"/>
        <v>36846.958333370698</v>
      </c>
      <c r="B15409" s="6">
        <f t="shared" si="1201"/>
        <v>11</v>
      </c>
      <c r="C15409" s="6">
        <f t="shared" si="1202"/>
        <v>46</v>
      </c>
      <c r="D15409">
        <v>0.19768535740000001</v>
      </c>
      <c r="E15409">
        <v>0</v>
      </c>
      <c r="F15409">
        <v>0.19768535740000001</v>
      </c>
      <c r="G15409">
        <f t="shared" si="1203"/>
        <v>0.19768535740000001</v>
      </c>
      <c r="H15409">
        <f t="shared" si="1204"/>
        <v>0</v>
      </c>
    </row>
    <row r="15410" spans="1:8" x14ac:dyDescent="0.3">
      <c r="A15410" s="1">
        <f t="shared" si="1205"/>
        <v>36846.979166704034</v>
      </c>
      <c r="B15410" s="6">
        <f t="shared" si="1201"/>
        <v>11</v>
      </c>
      <c r="C15410" s="6">
        <f t="shared" si="1202"/>
        <v>47</v>
      </c>
      <c r="D15410">
        <v>0.17787536840000001</v>
      </c>
      <c r="E15410">
        <v>0</v>
      </c>
      <c r="F15410">
        <v>0.17787536840000001</v>
      </c>
      <c r="G15410">
        <f t="shared" si="1203"/>
        <v>0.17787536840000001</v>
      </c>
      <c r="H15410">
        <f t="shared" si="1204"/>
        <v>0</v>
      </c>
    </row>
    <row r="15411" spans="1:8" x14ac:dyDescent="0.3">
      <c r="A15411" s="1">
        <f t="shared" si="1205"/>
        <v>36847.000000037369</v>
      </c>
      <c r="B15411" s="6">
        <f t="shared" si="1201"/>
        <v>11</v>
      </c>
      <c r="C15411" s="6">
        <f t="shared" si="1202"/>
        <v>0</v>
      </c>
      <c r="D15411">
        <v>0.17791456259999999</v>
      </c>
      <c r="E15411">
        <v>0</v>
      </c>
      <c r="F15411">
        <v>0.17791456259999999</v>
      </c>
      <c r="G15411">
        <f t="shared" si="1203"/>
        <v>0.17791456259999999</v>
      </c>
      <c r="H15411">
        <f t="shared" si="1204"/>
        <v>0</v>
      </c>
    </row>
    <row r="15412" spans="1:8" x14ac:dyDescent="0.3">
      <c r="A15412" s="1">
        <f t="shared" si="1205"/>
        <v>36847.020833370705</v>
      </c>
      <c r="B15412" s="6">
        <f t="shared" si="1201"/>
        <v>11</v>
      </c>
      <c r="C15412" s="6">
        <f t="shared" si="1202"/>
        <v>1</v>
      </c>
      <c r="D15412">
        <v>0.1669478626</v>
      </c>
      <c r="E15412">
        <v>0</v>
      </c>
      <c r="F15412">
        <v>0.1669478626</v>
      </c>
      <c r="G15412">
        <f t="shared" si="1203"/>
        <v>0.1669478626</v>
      </c>
      <c r="H15412">
        <f t="shared" si="1204"/>
        <v>0</v>
      </c>
    </row>
    <row r="15413" spans="1:8" x14ac:dyDescent="0.3">
      <c r="A15413" s="1">
        <f t="shared" si="1205"/>
        <v>36847.041666704041</v>
      </c>
      <c r="B15413" s="6">
        <f t="shared" si="1201"/>
        <v>11</v>
      </c>
      <c r="C15413" s="6">
        <f t="shared" si="1202"/>
        <v>2</v>
      </c>
      <c r="D15413">
        <v>0.16428757829999999</v>
      </c>
      <c r="E15413">
        <v>0</v>
      </c>
      <c r="F15413">
        <v>0.16428757829999999</v>
      </c>
      <c r="G15413">
        <f t="shared" si="1203"/>
        <v>0.16428757829999999</v>
      </c>
      <c r="H15413">
        <f t="shared" si="1204"/>
        <v>0</v>
      </c>
    </row>
    <row r="15414" spans="1:8" x14ac:dyDescent="0.3">
      <c r="A15414" s="1">
        <f t="shared" si="1205"/>
        <v>36847.062500037377</v>
      </c>
      <c r="B15414" s="6">
        <f t="shared" si="1201"/>
        <v>11</v>
      </c>
      <c r="C15414" s="6">
        <f t="shared" si="1202"/>
        <v>3</v>
      </c>
      <c r="D15414">
        <v>0.1590524753</v>
      </c>
      <c r="E15414">
        <v>0</v>
      </c>
      <c r="F15414">
        <v>0.1590524753</v>
      </c>
      <c r="G15414">
        <f t="shared" si="1203"/>
        <v>0.1590524753</v>
      </c>
      <c r="H15414">
        <f t="shared" si="1204"/>
        <v>0</v>
      </c>
    </row>
    <row r="15415" spans="1:8" x14ac:dyDescent="0.3">
      <c r="A15415" s="1">
        <f t="shared" si="1205"/>
        <v>36847.083333370712</v>
      </c>
      <c r="B15415" s="6">
        <f t="shared" si="1201"/>
        <v>11</v>
      </c>
      <c r="C15415" s="6">
        <f t="shared" si="1202"/>
        <v>4</v>
      </c>
      <c r="D15415">
        <v>0.15194502030000001</v>
      </c>
      <c r="E15415">
        <v>0</v>
      </c>
      <c r="F15415">
        <v>0.15194502030000001</v>
      </c>
      <c r="G15415">
        <f t="shared" si="1203"/>
        <v>0.15194502030000001</v>
      </c>
      <c r="H15415">
        <f t="shared" si="1204"/>
        <v>0</v>
      </c>
    </row>
    <row r="15416" spans="1:8" x14ac:dyDescent="0.3">
      <c r="A15416" s="1">
        <f t="shared" si="1205"/>
        <v>36847.104166704048</v>
      </c>
      <c r="B15416" s="6">
        <f t="shared" si="1201"/>
        <v>11</v>
      </c>
      <c r="C15416" s="6">
        <f t="shared" si="1202"/>
        <v>5</v>
      </c>
      <c r="D15416">
        <v>0.14770882029999999</v>
      </c>
      <c r="E15416">
        <v>0</v>
      </c>
      <c r="F15416">
        <v>0.14770882029999999</v>
      </c>
      <c r="G15416">
        <f t="shared" si="1203"/>
        <v>0.14770882029999999</v>
      </c>
      <c r="H15416">
        <f t="shared" si="1204"/>
        <v>0</v>
      </c>
    </row>
    <row r="15417" spans="1:8" x14ac:dyDescent="0.3">
      <c r="A15417" s="1">
        <f t="shared" si="1205"/>
        <v>36847.125000037384</v>
      </c>
      <c r="B15417" s="6">
        <f t="shared" si="1201"/>
        <v>11</v>
      </c>
      <c r="C15417" s="6">
        <f t="shared" si="1202"/>
        <v>6</v>
      </c>
      <c r="D15417">
        <v>0.14528910019999999</v>
      </c>
      <c r="E15417">
        <v>0</v>
      </c>
      <c r="F15417">
        <v>0.14528910019999999</v>
      </c>
      <c r="G15417">
        <f t="shared" si="1203"/>
        <v>0.14528910019999999</v>
      </c>
      <c r="H15417">
        <f t="shared" si="1204"/>
        <v>0</v>
      </c>
    </row>
    <row r="15418" spans="1:8" x14ac:dyDescent="0.3">
      <c r="A15418" s="1">
        <f t="shared" si="1205"/>
        <v>36847.14583337072</v>
      </c>
      <c r="B15418" s="6">
        <f t="shared" si="1201"/>
        <v>11</v>
      </c>
      <c r="C15418" s="6">
        <f t="shared" si="1202"/>
        <v>7</v>
      </c>
      <c r="D15418">
        <v>0.1454932562</v>
      </c>
      <c r="E15418">
        <v>0</v>
      </c>
      <c r="F15418">
        <v>0.1454932562</v>
      </c>
      <c r="G15418">
        <f t="shared" si="1203"/>
        <v>0.1454932562</v>
      </c>
      <c r="H15418">
        <f t="shared" si="1204"/>
        <v>0</v>
      </c>
    </row>
    <row r="15419" spans="1:8" x14ac:dyDescent="0.3">
      <c r="A15419" s="1">
        <f t="shared" si="1205"/>
        <v>36847.166666704055</v>
      </c>
      <c r="B15419" s="6">
        <f t="shared" si="1201"/>
        <v>11</v>
      </c>
      <c r="C15419" s="6">
        <f t="shared" si="1202"/>
        <v>8</v>
      </c>
      <c r="D15419">
        <v>0.14588895909999999</v>
      </c>
      <c r="E15419">
        <v>0</v>
      </c>
      <c r="F15419">
        <v>0.14588895909999999</v>
      </c>
      <c r="G15419">
        <f t="shared" si="1203"/>
        <v>0.14588895909999999</v>
      </c>
      <c r="H15419">
        <f t="shared" si="1204"/>
        <v>0</v>
      </c>
    </row>
    <row r="15420" spans="1:8" x14ac:dyDescent="0.3">
      <c r="A15420" s="1">
        <f t="shared" si="1205"/>
        <v>36847.187500037391</v>
      </c>
      <c r="B15420" s="6">
        <f t="shared" si="1201"/>
        <v>11</v>
      </c>
      <c r="C15420" s="6">
        <f t="shared" si="1202"/>
        <v>9</v>
      </c>
      <c r="D15420">
        <v>0.1526695321</v>
      </c>
      <c r="E15420">
        <v>0</v>
      </c>
      <c r="F15420">
        <v>0.1526695321</v>
      </c>
      <c r="G15420">
        <f t="shared" si="1203"/>
        <v>0.1526695321</v>
      </c>
      <c r="H15420">
        <f t="shared" si="1204"/>
        <v>0</v>
      </c>
    </row>
    <row r="15421" spans="1:8" x14ac:dyDescent="0.3">
      <c r="A15421" s="1">
        <f t="shared" si="1205"/>
        <v>36847.208333370727</v>
      </c>
      <c r="B15421" s="6">
        <f t="shared" si="1201"/>
        <v>11</v>
      </c>
      <c r="C15421" s="6">
        <f t="shared" si="1202"/>
        <v>10</v>
      </c>
      <c r="D15421">
        <v>0.17156341359999999</v>
      </c>
      <c r="E15421">
        <v>0</v>
      </c>
      <c r="F15421">
        <v>0.17156341359999999</v>
      </c>
      <c r="G15421">
        <f t="shared" si="1203"/>
        <v>0.17156341359999999</v>
      </c>
      <c r="H15421">
        <f t="shared" si="1204"/>
        <v>0</v>
      </c>
    </row>
    <row r="15422" spans="1:8" x14ac:dyDescent="0.3">
      <c r="A15422" s="1">
        <f t="shared" si="1205"/>
        <v>36847.229166704063</v>
      </c>
      <c r="B15422" s="6">
        <f t="shared" si="1201"/>
        <v>11</v>
      </c>
      <c r="C15422" s="6">
        <f t="shared" si="1202"/>
        <v>11</v>
      </c>
      <c r="D15422">
        <v>0.20022373660000001</v>
      </c>
      <c r="E15422">
        <v>2.3845379E-2</v>
      </c>
      <c r="F15422">
        <v>0.17637835760000001</v>
      </c>
      <c r="G15422">
        <f t="shared" si="1203"/>
        <v>0.17637835760000001</v>
      </c>
      <c r="H15422">
        <f t="shared" si="1204"/>
        <v>0</v>
      </c>
    </row>
    <row r="15423" spans="1:8" x14ac:dyDescent="0.3">
      <c r="A15423" s="1">
        <f t="shared" si="1205"/>
        <v>36847.250000037398</v>
      </c>
      <c r="B15423" s="6">
        <f t="shared" si="1201"/>
        <v>11</v>
      </c>
      <c r="C15423" s="6">
        <f t="shared" si="1202"/>
        <v>12</v>
      </c>
      <c r="D15423">
        <v>0.2372400019</v>
      </c>
      <c r="E15423">
        <v>2.3845379E-2</v>
      </c>
      <c r="F15423">
        <v>0.2133946229</v>
      </c>
      <c r="G15423">
        <f t="shared" si="1203"/>
        <v>0.2133946229</v>
      </c>
      <c r="H15423">
        <f t="shared" si="1204"/>
        <v>0</v>
      </c>
    </row>
    <row r="15424" spans="1:8" x14ac:dyDescent="0.3">
      <c r="A15424" s="1">
        <f t="shared" si="1205"/>
        <v>36847.270833370734</v>
      </c>
      <c r="B15424" s="6">
        <f t="shared" si="1201"/>
        <v>11</v>
      </c>
      <c r="C15424" s="6">
        <f t="shared" si="1202"/>
        <v>13</v>
      </c>
      <c r="D15424">
        <v>0.27660446890000001</v>
      </c>
      <c r="E15424">
        <v>0.41387556390000002</v>
      </c>
      <c r="F15424">
        <v>-0.13727109509999999</v>
      </c>
      <c r="G15424">
        <f t="shared" si="1203"/>
        <v>0</v>
      </c>
      <c r="H15424">
        <f t="shared" si="1204"/>
        <v>-0.13727109509999999</v>
      </c>
    </row>
    <row r="15425" spans="1:8" x14ac:dyDescent="0.3">
      <c r="A15425" s="1">
        <f t="shared" si="1205"/>
        <v>36847.29166670407</v>
      </c>
      <c r="B15425" s="6">
        <f t="shared" si="1201"/>
        <v>11</v>
      </c>
      <c r="C15425" s="6">
        <f t="shared" si="1202"/>
        <v>14</v>
      </c>
      <c r="D15425">
        <v>0.2665048907</v>
      </c>
      <c r="E15425">
        <v>0.41387556390000002</v>
      </c>
      <c r="F15425">
        <v>-0.1473706733</v>
      </c>
      <c r="G15425">
        <f t="shared" si="1203"/>
        <v>0</v>
      </c>
      <c r="H15425">
        <f t="shared" si="1204"/>
        <v>-0.1473706733</v>
      </c>
    </row>
    <row r="15426" spans="1:8" x14ac:dyDescent="0.3">
      <c r="A15426" s="1">
        <f t="shared" si="1205"/>
        <v>36847.312500037406</v>
      </c>
      <c r="B15426" s="6">
        <f t="shared" si="1201"/>
        <v>11</v>
      </c>
      <c r="C15426" s="6">
        <f t="shared" si="1202"/>
        <v>15</v>
      </c>
      <c r="D15426">
        <v>0.26553569069999999</v>
      </c>
      <c r="E15426">
        <v>1.2781949139</v>
      </c>
      <c r="F15426">
        <v>-1.0126592232</v>
      </c>
      <c r="G15426">
        <f t="shared" si="1203"/>
        <v>0</v>
      </c>
      <c r="H15426">
        <f t="shared" si="1204"/>
        <v>-1.0126592232</v>
      </c>
    </row>
    <row r="15427" spans="1:8" x14ac:dyDescent="0.3">
      <c r="A15427" s="1">
        <f t="shared" si="1205"/>
        <v>36847.333333370741</v>
      </c>
      <c r="B15427" s="6">
        <f t="shared" si="1201"/>
        <v>11</v>
      </c>
      <c r="C15427" s="6">
        <f t="shared" si="1202"/>
        <v>16</v>
      </c>
      <c r="D15427">
        <v>0.24870374919999999</v>
      </c>
      <c r="E15427">
        <v>1.2781949139</v>
      </c>
      <c r="F15427">
        <v>-1.0294911647</v>
      </c>
      <c r="G15427">
        <f t="shared" si="1203"/>
        <v>0</v>
      </c>
      <c r="H15427">
        <f t="shared" si="1204"/>
        <v>-1.0294911647</v>
      </c>
    </row>
    <row r="15428" spans="1:8" x14ac:dyDescent="0.3">
      <c r="A15428" s="1">
        <f t="shared" si="1205"/>
        <v>36847.354166704077</v>
      </c>
      <c r="B15428" s="6">
        <f t="shared" si="1201"/>
        <v>11</v>
      </c>
      <c r="C15428" s="6">
        <f t="shared" si="1202"/>
        <v>17</v>
      </c>
      <c r="D15428">
        <v>0.23527666820000001</v>
      </c>
      <c r="E15428">
        <v>1.4381708714999999</v>
      </c>
      <c r="F15428">
        <v>-1.2028942033000001</v>
      </c>
      <c r="G15428">
        <f t="shared" si="1203"/>
        <v>0</v>
      </c>
      <c r="H15428">
        <f t="shared" si="1204"/>
        <v>-1.2028942033000001</v>
      </c>
    </row>
    <row r="15429" spans="1:8" x14ac:dyDescent="0.3">
      <c r="A15429" s="1">
        <f t="shared" si="1205"/>
        <v>36847.375000037413</v>
      </c>
      <c r="B15429" s="6">
        <f t="shared" ref="B15429:B15492" si="1206">MONTH(A15429)</f>
        <v>11</v>
      </c>
      <c r="C15429" s="6">
        <f t="shared" ref="C15429:C15492" si="1207">HOUR(A15429)*2+MINUTE(A15429)/30</f>
        <v>18</v>
      </c>
      <c r="D15429">
        <v>0.26448452979999998</v>
      </c>
      <c r="E15429">
        <v>1.4381708714999999</v>
      </c>
      <c r="F15429">
        <v>-1.1736863417000001</v>
      </c>
      <c r="G15429">
        <f t="shared" ref="G15429:G15492" si="1208">IF(F15429&gt;0,F15429,0)</f>
        <v>0</v>
      </c>
      <c r="H15429">
        <f t="shared" ref="H15429:H15492" si="1209">IF(F15429&lt;0,F15429,0)</f>
        <v>-1.1736863417000001</v>
      </c>
    </row>
    <row r="15430" spans="1:8" x14ac:dyDescent="0.3">
      <c r="A15430" s="1">
        <f t="shared" ref="A15430:A15493" si="1210">A15429+(1/48)</f>
        <v>36847.395833370749</v>
      </c>
      <c r="B15430" s="6">
        <f t="shared" si="1206"/>
        <v>11</v>
      </c>
      <c r="C15430" s="6">
        <f t="shared" si="1207"/>
        <v>19</v>
      </c>
      <c r="D15430">
        <v>0.26719416280000002</v>
      </c>
      <c r="E15430">
        <v>1.6685794977999999</v>
      </c>
      <c r="F15430">
        <v>-1.4013853350000001</v>
      </c>
      <c r="G15430">
        <f t="shared" si="1208"/>
        <v>0</v>
      </c>
      <c r="H15430">
        <f t="shared" si="1209"/>
        <v>-1.4013853350000001</v>
      </c>
    </row>
    <row r="15431" spans="1:8" x14ac:dyDescent="0.3">
      <c r="A15431" s="1">
        <f t="shared" si="1210"/>
        <v>36847.416666704084</v>
      </c>
      <c r="B15431" s="6">
        <f t="shared" si="1206"/>
        <v>11</v>
      </c>
      <c r="C15431" s="6">
        <f t="shared" si="1207"/>
        <v>20</v>
      </c>
      <c r="D15431">
        <v>0.33377188369999999</v>
      </c>
      <c r="E15431">
        <v>1.6685794977999999</v>
      </c>
      <c r="F15431">
        <v>-1.334807614</v>
      </c>
      <c r="G15431">
        <f t="shared" si="1208"/>
        <v>0</v>
      </c>
      <c r="H15431">
        <f t="shared" si="1209"/>
        <v>-1.334807614</v>
      </c>
    </row>
    <row r="15432" spans="1:8" x14ac:dyDescent="0.3">
      <c r="A15432" s="1">
        <f t="shared" si="1210"/>
        <v>36847.43750003742</v>
      </c>
      <c r="B15432" s="6">
        <f t="shared" si="1206"/>
        <v>11</v>
      </c>
      <c r="C15432" s="6">
        <f t="shared" si="1207"/>
        <v>21</v>
      </c>
      <c r="D15432">
        <v>0.33129535370000002</v>
      </c>
      <c r="E15432">
        <v>1.8046338661000001</v>
      </c>
      <c r="F15432">
        <v>-1.4733385124</v>
      </c>
      <c r="G15432">
        <f t="shared" si="1208"/>
        <v>0</v>
      </c>
      <c r="H15432">
        <f t="shared" si="1209"/>
        <v>-1.4733385124</v>
      </c>
    </row>
    <row r="15433" spans="1:8" x14ac:dyDescent="0.3">
      <c r="A15433" s="1">
        <f t="shared" si="1210"/>
        <v>36847.458333370756</v>
      </c>
      <c r="B15433" s="6">
        <f t="shared" si="1206"/>
        <v>11</v>
      </c>
      <c r="C15433" s="6">
        <f t="shared" si="1207"/>
        <v>22</v>
      </c>
      <c r="D15433">
        <v>0.37235837529999999</v>
      </c>
      <c r="E15433">
        <v>1.8046338661000001</v>
      </c>
      <c r="F15433">
        <v>-1.4322754907999999</v>
      </c>
      <c r="G15433">
        <f t="shared" si="1208"/>
        <v>0</v>
      </c>
      <c r="H15433">
        <f t="shared" si="1209"/>
        <v>-1.4322754907999999</v>
      </c>
    </row>
    <row r="15434" spans="1:8" x14ac:dyDescent="0.3">
      <c r="A15434" s="1">
        <f t="shared" si="1210"/>
        <v>36847.479166704092</v>
      </c>
      <c r="B15434" s="6">
        <f t="shared" si="1206"/>
        <v>11</v>
      </c>
      <c r="C15434" s="6">
        <f t="shared" si="1207"/>
        <v>23</v>
      </c>
      <c r="D15434">
        <v>0.37681968230000001</v>
      </c>
      <c r="E15434">
        <v>2.3129932199000001</v>
      </c>
      <c r="F15434">
        <v>-1.9361735375</v>
      </c>
      <c r="G15434">
        <f t="shared" si="1208"/>
        <v>0</v>
      </c>
      <c r="H15434">
        <f t="shared" si="1209"/>
        <v>-1.9361735375</v>
      </c>
    </row>
    <row r="15435" spans="1:8" x14ac:dyDescent="0.3">
      <c r="A15435" s="1">
        <f t="shared" si="1210"/>
        <v>36847.500000037428</v>
      </c>
      <c r="B15435" s="6">
        <f t="shared" si="1206"/>
        <v>11</v>
      </c>
      <c r="C15435" s="6">
        <f t="shared" si="1207"/>
        <v>24</v>
      </c>
      <c r="D15435">
        <v>0.3737886285</v>
      </c>
      <c r="E15435">
        <v>2.3129932199000001</v>
      </c>
      <c r="F15435">
        <v>-1.9392045914</v>
      </c>
      <c r="G15435">
        <f t="shared" si="1208"/>
        <v>0</v>
      </c>
      <c r="H15435">
        <f t="shared" si="1209"/>
        <v>-1.9392045914</v>
      </c>
    </row>
    <row r="15436" spans="1:8" x14ac:dyDescent="0.3">
      <c r="A15436" s="1">
        <f t="shared" si="1210"/>
        <v>36847.520833370763</v>
      </c>
      <c r="B15436" s="6">
        <f t="shared" si="1206"/>
        <v>11</v>
      </c>
      <c r="C15436" s="6">
        <f t="shared" si="1207"/>
        <v>25</v>
      </c>
      <c r="D15436">
        <v>0.36927397449999999</v>
      </c>
      <c r="E15436">
        <v>2.7683272954000002</v>
      </c>
      <c r="F15436">
        <v>-2.3990533209999998</v>
      </c>
      <c r="G15436">
        <f t="shared" si="1208"/>
        <v>0</v>
      </c>
      <c r="H15436">
        <f t="shared" si="1209"/>
        <v>-2.3990533209999998</v>
      </c>
    </row>
    <row r="15437" spans="1:8" x14ac:dyDescent="0.3">
      <c r="A15437" s="1">
        <f t="shared" si="1210"/>
        <v>36847.541666704099</v>
      </c>
      <c r="B15437" s="6">
        <f t="shared" si="1206"/>
        <v>11</v>
      </c>
      <c r="C15437" s="6">
        <f t="shared" si="1207"/>
        <v>26</v>
      </c>
      <c r="D15437">
        <v>0.37251686630000003</v>
      </c>
      <c r="E15437">
        <v>2.7683272954000002</v>
      </c>
      <c r="F15437">
        <v>-2.3958104292</v>
      </c>
      <c r="G15437">
        <f t="shared" si="1208"/>
        <v>0</v>
      </c>
      <c r="H15437">
        <f t="shared" si="1209"/>
        <v>-2.3958104292</v>
      </c>
    </row>
    <row r="15438" spans="1:8" x14ac:dyDescent="0.3">
      <c r="A15438" s="1">
        <f t="shared" si="1210"/>
        <v>36847.562500037435</v>
      </c>
      <c r="B15438" s="6">
        <f t="shared" si="1206"/>
        <v>11</v>
      </c>
      <c r="C15438" s="6">
        <f t="shared" si="1207"/>
        <v>27</v>
      </c>
      <c r="D15438">
        <v>0.36725900830000002</v>
      </c>
      <c r="E15438">
        <v>2.5347634717999998</v>
      </c>
      <c r="F15438">
        <v>-2.1675044634999998</v>
      </c>
      <c r="G15438">
        <f t="shared" si="1208"/>
        <v>0</v>
      </c>
      <c r="H15438">
        <f t="shared" si="1209"/>
        <v>-2.1675044634999998</v>
      </c>
    </row>
    <row r="15439" spans="1:8" x14ac:dyDescent="0.3">
      <c r="A15439" s="1">
        <f t="shared" si="1210"/>
        <v>36847.583333370771</v>
      </c>
      <c r="B15439" s="6">
        <f t="shared" si="1206"/>
        <v>11</v>
      </c>
      <c r="C15439" s="6">
        <f t="shared" si="1207"/>
        <v>28</v>
      </c>
      <c r="D15439">
        <v>0.38813460719999998</v>
      </c>
      <c r="E15439">
        <v>2.5347634717999998</v>
      </c>
      <c r="F15439">
        <v>-2.1466288645999998</v>
      </c>
      <c r="G15439">
        <f t="shared" si="1208"/>
        <v>0</v>
      </c>
      <c r="H15439">
        <f t="shared" si="1209"/>
        <v>-2.1466288645999998</v>
      </c>
    </row>
    <row r="15440" spans="1:8" x14ac:dyDescent="0.3">
      <c r="A15440" s="1">
        <f t="shared" si="1210"/>
        <v>36847.604166704106</v>
      </c>
      <c r="B15440" s="6">
        <f t="shared" si="1206"/>
        <v>11</v>
      </c>
      <c r="C15440" s="6">
        <f t="shared" si="1207"/>
        <v>29</v>
      </c>
      <c r="D15440">
        <v>0.39363955319999999</v>
      </c>
      <c r="E15440">
        <v>1.9347336264999999</v>
      </c>
      <c r="F15440">
        <v>-1.5410940733</v>
      </c>
      <c r="G15440">
        <f t="shared" si="1208"/>
        <v>0</v>
      </c>
      <c r="H15440">
        <f t="shared" si="1209"/>
        <v>-1.5410940733</v>
      </c>
    </row>
    <row r="15441" spans="1:8" x14ac:dyDescent="0.3">
      <c r="A15441" s="1">
        <f t="shared" si="1210"/>
        <v>36847.625000037442</v>
      </c>
      <c r="B15441" s="6">
        <f t="shared" si="1206"/>
        <v>11</v>
      </c>
      <c r="C15441" s="6">
        <f t="shared" si="1207"/>
        <v>30</v>
      </c>
      <c r="D15441">
        <v>0.41502158420000002</v>
      </c>
      <c r="E15441">
        <v>1.9347336264999999</v>
      </c>
      <c r="F15441">
        <v>-1.5197120421999999</v>
      </c>
      <c r="G15441">
        <f t="shared" si="1208"/>
        <v>0</v>
      </c>
      <c r="H15441">
        <f t="shared" si="1209"/>
        <v>-1.5197120421999999</v>
      </c>
    </row>
    <row r="15442" spans="1:8" x14ac:dyDescent="0.3">
      <c r="A15442" s="1">
        <f t="shared" si="1210"/>
        <v>36847.645833370778</v>
      </c>
      <c r="B15442" s="6">
        <f t="shared" si="1206"/>
        <v>11</v>
      </c>
      <c r="C15442" s="6">
        <f t="shared" si="1207"/>
        <v>31</v>
      </c>
      <c r="D15442">
        <v>0.42695370719999998</v>
      </c>
      <c r="E15442">
        <v>1.2124896675000001</v>
      </c>
      <c r="F15442">
        <v>-0.78553596029999995</v>
      </c>
      <c r="G15442">
        <f t="shared" si="1208"/>
        <v>0</v>
      </c>
      <c r="H15442">
        <f t="shared" si="1209"/>
        <v>-0.78553596029999995</v>
      </c>
    </row>
    <row r="15443" spans="1:8" x14ac:dyDescent="0.3">
      <c r="A15443" s="1">
        <f t="shared" si="1210"/>
        <v>36847.666666704114</v>
      </c>
      <c r="B15443" s="6">
        <f t="shared" si="1206"/>
        <v>11</v>
      </c>
      <c r="C15443" s="6">
        <f t="shared" si="1207"/>
        <v>32</v>
      </c>
      <c r="D15443">
        <v>0.42544946519999999</v>
      </c>
      <c r="E15443">
        <v>1.2124896675000001</v>
      </c>
      <c r="F15443">
        <v>-0.78704020230000005</v>
      </c>
      <c r="G15443">
        <f t="shared" si="1208"/>
        <v>0</v>
      </c>
      <c r="H15443">
        <f t="shared" si="1209"/>
        <v>-0.78704020230000005</v>
      </c>
    </row>
    <row r="15444" spans="1:8" x14ac:dyDescent="0.3">
      <c r="A15444" s="1">
        <f t="shared" si="1210"/>
        <v>36847.687500037449</v>
      </c>
      <c r="B15444" s="6">
        <f t="shared" si="1206"/>
        <v>11</v>
      </c>
      <c r="C15444" s="6">
        <f t="shared" si="1207"/>
        <v>33</v>
      </c>
      <c r="D15444">
        <v>0.4652191812</v>
      </c>
      <c r="E15444">
        <v>0.48946048720000002</v>
      </c>
      <c r="F15444">
        <v>-2.4241306000000001E-2</v>
      </c>
      <c r="G15444">
        <f t="shared" si="1208"/>
        <v>0</v>
      </c>
      <c r="H15444">
        <f t="shared" si="1209"/>
        <v>-2.4241306000000001E-2</v>
      </c>
    </row>
    <row r="15445" spans="1:8" x14ac:dyDescent="0.3">
      <c r="A15445" s="1">
        <f t="shared" si="1210"/>
        <v>36847.708333370785</v>
      </c>
      <c r="B15445" s="6">
        <f t="shared" si="1206"/>
        <v>11</v>
      </c>
      <c r="C15445" s="6">
        <f t="shared" si="1207"/>
        <v>34</v>
      </c>
      <c r="D15445">
        <v>0.50189392669999999</v>
      </c>
      <c r="E15445">
        <v>0.48946048720000002</v>
      </c>
      <c r="F15445">
        <v>1.2433439500000001E-2</v>
      </c>
      <c r="G15445">
        <f t="shared" si="1208"/>
        <v>1.2433439500000001E-2</v>
      </c>
      <c r="H15445">
        <f t="shared" si="1209"/>
        <v>0</v>
      </c>
    </row>
    <row r="15446" spans="1:8" x14ac:dyDescent="0.3">
      <c r="A15446" s="1">
        <f t="shared" si="1210"/>
        <v>36847.729166704121</v>
      </c>
      <c r="B15446" s="6">
        <f t="shared" si="1206"/>
        <v>11</v>
      </c>
      <c r="C15446" s="6">
        <f t="shared" si="1207"/>
        <v>35</v>
      </c>
      <c r="D15446">
        <v>0.52113926170000002</v>
      </c>
      <c r="E15446">
        <v>0.21094704149999999</v>
      </c>
      <c r="F15446">
        <v>0.31019222019999998</v>
      </c>
      <c r="G15446">
        <f t="shared" si="1208"/>
        <v>0.31019222019999998</v>
      </c>
      <c r="H15446">
        <f t="shared" si="1209"/>
        <v>0</v>
      </c>
    </row>
    <row r="15447" spans="1:8" x14ac:dyDescent="0.3">
      <c r="A15447" s="1">
        <f t="shared" si="1210"/>
        <v>36847.750000037457</v>
      </c>
      <c r="B15447" s="6">
        <f t="shared" si="1206"/>
        <v>11</v>
      </c>
      <c r="C15447" s="6">
        <f t="shared" si="1207"/>
        <v>36</v>
      </c>
      <c r="D15447">
        <v>0.51022195989999997</v>
      </c>
      <c r="E15447">
        <v>0.21094704149999999</v>
      </c>
      <c r="F15447">
        <v>0.29927491830000003</v>
      </c>
      <c r="G15447">
        <f t="shared" si="1208"/>
        <v>0.29927491830000003</v>
      </c>
      <c r="H15447">
        <f t="shared" si="1209"/>
        <v>0</v>
      </c>
    </row>
    <row r="15448" spans="1:8" x14ac:dyDescent="0.3">
      <c r="A15448" s="1">
        <f t="shared" si="1210"/>
        <v>36847.770833370792</v>
      </c>
      <c r="B15448" s="6">
        <f t="shared" si="1206"/>
        <v>11</v>
      </c>
      <c r="C15448" s="6">
        <f t="shared" si="1207"/>
        <v>37</v>
      </c>
      <c r="D15448">
        <v>0.50985523990000003</v>
      </c>
      <c r="E15448">
        <v>0.10100653749999999</v>
      </c>
      <c r="F15448">
        <v>0.40884870229999998</v>
      </c>
      <c r="G15448">
        <f t="shared" si="1208"/>
        <v>0.40884870229999998</v>
      </c>
      <c r="H15448">
        <f t="shared" si="1209"/>
        <v>0</v>
      </c>
    </row>
    <row r="15449" spans="1:8" x14ac:dyDescent="0.3">
      <c r="A15449" s="1">
        <f t="shared" si="1210"/>
        <v>36847.791666704128</v>
      </c>
      <c r="B15449" s="6">
        <f t="shared" si="1206"/>
        <v>11</v>
      </c>
      <c r="C15449" s="6">
        <f t="shared" si="1207"/>
        <v>38</v>
      </c>
      <c r="D15449">
        <v>0.4644620813</v>
      </c>
      <c r="E15449">
        <v>0.10100653749999999</v>
      </c>
      <c r="F15449">
        <v>0.3634555438</v>
      </c>
      <c r="G15449">
        <f t="shared" si="1208"/>
        <v>0.3634555438</v>
      </c>
      <c r="H15449">
        <f t="shared" si="1209"/>
        <v>0</v>
      </c>
    </row>
    <row r="15450" spans="1:8" x14ac:dyDescent="0.3">
      <c r="A15450" s="1">
        <f t="shared" si="1210"/>
        <v>36847.812500037464</v>
      </c>
      <c r="B15450" s="6">
        <f t="shared" si="1206"/>
        <v>11</v>
      </c>
      <c r="C15450" s="6">
        <f t="shared" si="1207"/>
        <v>39</v>
      </c>
      <c r="D15450">
        <v>0.45726022830000002</v>
      </c>
      <c r="E15450">
        <v>0</v>
      </c>
      <c r="F15450">
        <v>0.45726022830000002</v>
      </c>
      <c r="G15450">
        <f t="shared" si="1208"/>
        <v>0.45726022830000002</v>
      </c>
      <c r="H15450">
        <f t="shared" si="1209"/>
        <v>0</v>
      </c>
    </row>
    <row r="15451" spans="1:8" x14ac:dyDescent="0.3">
      <c r="A15451" s="1">
        <f t="shared" si="1210"/>
        <v>36847.8333333708</v>
      </c>
      <c r="B15451" s="6">
        <f t="shared" si="1206"/>
        <v>11</v>
      </c>
      <c r="C15451" s="6">
        <f t="shared" si="1207"/>
        <v>40</v>
      </c>
      <c r="D15451">
        <v>0.41282286330000001</v>
      </c>
      <c r="E15451">
        <v>0</v>
      </c>
      <c r="F15451">
        <v>0.41282286330000001</v>
      </c>
      <c r="G15451">
        <f t="shared" si="1208"/>
        <v>0.41282286330000001</v>
      </c>
      <c r="H15451">
        <f t="shared" si="1209"/>
        <v>0</v>
      </c>
    </row>
    <row r="15452" spans="1:8" x14ac:dyDescent="0.3">
      <c r="A15452" s="1">
        <f t="shared" si="1210"/>
        <v>36847.854166704135</v>
      </c>
      <c r="B15452" s="6">
        <f t="shared" si="1206"/>
        <v>11</v>
      </c>
      <c r="C15452" s="6">
        <f t="shared" si="1207"/>
        <v>41</v>
      </c>
      <c r="D15452">
        <v>0.38811283930000001</v>
      </c>
      <c r="E15452">
        <v>0</v>
      </c>
      <c r="F15452">
        <v>0.38811283930000001</v>
      </c>
      <c r="G15452">
        <f t="shared" si="1208"/>
        <v>0.38811283930000001</v>
      </c>
      <c r="H15452">
        <f t="shared" si="1209"/>
        <v>0</v>
      </c>
    </row>
    <row r="15453" spans="1:8" x14ac:dyDescent="0.3">
      <c r="A15453" s="1">
        <f t="shared" si="1210"/>
        <v>36847.875000037471</v>
      </c>
      <c r="B15453" s="6">
        <f t="shared" si="1206"/>
        <v>11</v>
      </c>
      <c r="C15453" s="6">
        <f t="shared" si="1207"/>
        <v>42</v>
      </c>
      <c r="D15453">
        <v>0.3073918215</v>
      </c>
      <c r="E15453">
        <v>0</v>
      </c>
      <c r="F15453">
        <v>0.3073918215</v>
      </c>
      <c r="G15453">
        <f t="shared" si="1208"/>
        <v>0.3073918215</v>
      </c>
      <c r="H15453">
        <f t="shared" si="1209"/>
        <v>0</v>
      </c>
    </row>
    <row r="15454" spans="1:8" x14ac:dyDescent="0.3">
      <c r="A15454" s="1">
        <f t="shared" si="1210"/>
        <v>36847.895833370807</v>
      </c>
      <c r="B15454" s="6">
        <f t="shared" si="1206"/>
        <v>11</v>
      </c>
      <c r="C15454" s="6">
        <f t="shared" si="1207"/>
        <v>43</v>
      </c>
      <c r="D15454">
        <v>0.27567485250000001</v>
      </c>
      <c r="E15454">
        <v>0</v>
      </c>
      <c r="F15454">
        <v>0.27567485250000001</v>
      </c>
      <c r="G15454">
        <f t="shared" si="1208"/>
        <v>0.27567485250000001</v>
      </c>
      <c r="H15454">
        <f t="shared" si="1209"/>
        <v>0</v>
      </c>
    </row>
    <row r="15455" spans="1:8" x14ac:dyDescent="0.3">
      <c r="A15455" s="1">
        <f t="shared" si="1210"/>
        <v>36847.916666704143</v>
      </c>
      <c r="B15455" s="6">
        <f t="shared" si="1206"/>
        <v>11</v>
      </c>
      <c r="C15455" s="6">
        <f t="shared" si="1207"/>
        <v>44</v>
      </c>
      <c r="D15455">
        <v>0.23571617919999999</v>
      </c>
      <c r="E15455">
        <v>0</v>
      </c>
      <c r="F15455">
        <v>0.23571617919999999</v>
      </c>
      <c r="G15455">
        <f t="shared" si="1208"/>
        <v>0.23571617919999999</v>
      </c>
      <c r="H15455">
        <f t="shared" si="1209"/>
        <v>0</v>
      </c>
    </row>
    <row r="15456" spans="1:8" x14ac:dyDescent="0.3">
      <c r="A15456" s="1">
        <f t="shared" si="1210"/>
        <v>36847.937500037478</v>
      </c>
      <c r="B15456" s="6">
        <f t="shared" si="1206"/>
        <v>11</v>
      </c>
      <c r="C15456" s="6">
        <f t="shared" si="1207"/>
        <v>45</v>
      </c>
      <c r="D15456">
        <v>0.2098079762</v>
      </c>
      <c r="E15456">
        <v>0</v>
      </c>
      <c r="F15456">
        <v>0.2098079762</v>
      </c>
      <c r="G15456">
        <f t="shared" si="1208"/>
        <v>0.2098079762</v>
      </c>
      <c r="H15456">
        <f t="shared" si="1209"/>
        <v>0</v>
      </c>
    </row>
    <row r="15457" spans="1:8" x14ac:dyDescent="0.3">
      <c r="A15457" s="1">
        <f t="shared" si="1210"/>
        <v>36847.958333370814</v>
      </c>
      <c r="B15457" s="6">
        <f t="shared" si="1206"/>
        <v>11</v>
      </c>
      <c r="C15457" s="6">
        <f t="shared" si="1207"/>
        <v>46</v>
      </c>
      <c r="D15457">
        <v>0.20761155479999999</v>
      </c>
      <c r="E15457">
        <v>0</v>
      </c>
      <c r="F15457">
        <v>0.20761155479999999</v>
      </c>
      <c r="G15457">
        <f t="shared" si="1208"/>
        <v>0.20761155479999999</v>
      </c>
      <c r="H15457">
        <f t="shared" si="1209"/>
        <v>0</v>
      </c>
    </row>
    <row r="15458" spans="1:8" x14ac:dyDescent="0.3">
      <c r="A15458" s="1">
        <f t="shared" si="1210"/>
        <v>36847.97916670415</v>
      </c>
      <c r="B15458" s="6">
        <f t="shared" si="1206"/>
        <v>11</v>
      </c>
      <c r="C15458" s="6">
        <f t="shared" si="1207"/>
        <v>47</v>
      </c>
      <c r="D15458">
        <v>0.18630648280000001</v>
      </c>
      <c r="E15458">
        <v>0</v>
      </c>
      <c r="F15458">
        <v>0.18630648280000001</v>
      </c>
      <c r="G15458">
        <f t="shared" si="1208"/>
        <v>0.18630648280000001</v>
      </c>
      <c r="H15458">
        <f t="shared" si="1209"/>
        <v>0</v>
      </c>
    </row>
    <row r="15459" spans="1:8" x14ac:dyDescent="0.3">
      <c r="A15459" s="1">
        <f t="shared" si="1210"/>
        <v>36848.000000037486</v>
      </c>
      <c r="B15459" s="6">
        <f t="shared" si="1206"/>
        <v>11</v>
      </c>
      <c r="C15459" s="6">
        <f t="shared" si="1207"/>
        <v>0</v>
      </c>
      <c r="D15459">
        <v>0.1765078876</v>
      </c>
      <c r="E15459">
        <v>0</v>
      </c>
      <c r="F15459">
        <v>0.1765078876</v>
      </c>
      <c r="G15459">
        <f t="shared" si="1208"/>
        <v>0.1765078876</v>
      </c>
      <c r="H15459">
        <f t="shared" si="1209"/>
        <v>0</v>
      </c>
    </row>
    <row r="15460" spans="1:8" x14ac:dyDescent="0.3">
      <c r="A15460" s="1">
        <f t="shared" si="1210"/>
        <v>36848.020833370821</v>
      </c>
      <c r="B15460" s="6">
        <f t="shared" si="1206"/>
        <v>11</v>
      </c>
      <c r="C15460" s="6">
        <f t="shared" si="1207"/>
        <v>1</v>
      </c>
      <c r="D15460">
        <v>0.16494987159999999</v>
      </c>
      <c r="E15460">
        <v>0</v>
      </c>
      <c r="F15460">
        <v>0.16494987159999999</v>
      </c>
      <c r="G15460">
        <f t="shared" si="1208"/>
        <v>0.16494987159999999</v>
      </c>
      <c r="H15460">
        <f t="shared" si="1209"/>
        <v>0</v>
      </c>
    </row>
    <row r="15461" spans="1:8" x14ac:dyDescent="0.3">
      <c r="A15461" s="1">
        <f t="shared" si="1210"/>
        <v>36848.041666704157</v>
      </c>
      <c r="B15461" s="6">
        <f t="shared" si="1206"/>
        <v>11</v>
      </c>
      <c r="C15461" s="6">
        <f t="shared" si="1207"/>
        <v>2</v>
      </c>
      <c r="D15461">
        <v>0.15027248770000001</v>
      </c>
      <c r="E15461">
        <v>0</v>
      </c>
      <c r="F15461">
        <v>0.15027248770000001</v>
      </c>
      <c r="G15461">
        <f t="shared" si="1208"/>
        <v>0.15027248770000001</v>
      </c>
      <c r="H15461">
        <f t="shared" si="1209"/>
        <v>0</v>
      </c>
    </row>
    <row r="15462" spans="1:8" x14ac:dyDescent="0.3">
      <c r="A15462" s="1">
        <f t="shared" si="1210"/>
        <v>36848.062500037493</v>
      </c>
      <c r="B15462" s="6">
        <f t="shared" si="1206"/>
        <v>11</v>
      </c>
      <c r="C15462" s="6">
        <f t="shared" si="1207"/>
        <v>3</v>
      </c>
      <c r="D15462">
        <v>0.14650076970000001</v>
      </c>
      <c r="E15462">
        <v>0</v>
      </c>
      <c r="F15462">
        <v>0.14650076970000001</v>
      </c>
      <c r="G15462">
        <f t="shared" si="1208"/>
        <v>0.14650076970000001</v>
      </c>
      <c r="H15462">
        <f t="shared" si="1209"/>
        <v>0</v>
      </c>
    </row>
    <row r="15463" spans="1:8" x14ac:dyDescent="0.3">
      <c r="A15463" s="1">
        <f t="shared" si="1210"/>
        <v>36848.083333370829</v>
      </c>
      <c r="B15463" s="6">
        <f t="shared" si="1206"/>
        <v>11</v>
      </c>
      <c r="C15463" s="6">
        <f t="shared" si="1207"/>
        <v>4</v>
      </c>
      <c r="D15463">
        <v>0.14704937639999999</v>
      </c>
      <c r="E15463">
        <v>0</v>
      </c>
      <c r="F15463">
        <v>0.14704937639999999</v>
      </c>
      <c r="G15463">
        <f t="shared" si="1208"/>
        <v>0.14704937639999999</v>
      </c>
      <c r="H15463">
        <f t="shared" si="1209"/>
        <v>0</v>
      </c>
    </row>
    <row r="15464" spans="1:8" x14ac:dyDescent="0.3">
      <c r="A15464" s="1">
        <f t="shared" si="1210"/>
        <v>36848.104166704165</v>
      </c>
      <c r="B15464" s="6">
        <f t="shared" si="1206"/>
        <v>11</v>
      </c>
      <c r="C15464" s="6">
        <f t="shared" si="1207"/>
        <v>5</v>
      </c>
      <c r="D15464">
        <v>0.14394205939999999</v>
      </c>
      <c r="E15464">
        <v>0</v>
      </c>
      <c r="F15464">
        <v>0.14394205939999999</v>
      </c>
      <c r="G15464">
        <f t="shared" si="1208"/>
        <v>0.14394205939999999</v>
      </c>
      <c r="H15464">
        <f t="shared" si="1209"/>
        <v>0</v>
      </c>
    </row>
    <row r="15465" spans="1:8" x14ac:dyDescent="0.3">
      <c r="A15465" s="1">
        <f t="shared" si="1210"/>
        <v>36848.1250000375</v>
      </c>
      <c r="B15465" s="6">
        <f t="shared" si="1206"/>
        <v>11</v>
      </c>
      <c r="C15465" s="6">
        <f t="shared" si="1207"/>
        <v>6</v>
      </c>
      <c r="D15465">
        <v>0.13716135979999999</v>
      </c>
      <c r="E15465">
        <v>0</v>
      </c>
      <c r="F15465">
        <v>0.13716135979999999</v>
      </c>
      <c r="G15465">
        <f t="shared" si="1208"/>
        <v>0.13716135979999999</v>
      </c>
      <c r="H15465">
        <f t="shared" si="1209"/>
        <v>0</v>
      </c>
    </row>
    <row r="15466" spans="1:8" x14ac:dyDescent="0.3">
      <c r="A15466" s="1">
        <f t="shared" si="1210"/>
        <v>36848.145833370836</v>
      </c>
      <c r="B15466" s="6">
        <f t="shared" si="1206"/>
        <v>11</v>
      </c>
      <c r="C15466" s="6">
        <f t="shared" si="1207"/>
        <v>7</v>
      </c>
      <c r="D15466">
        <v>0.13800010579999999</v>
      </c>
      <c r="E15466">
        <v>0</v>
      </c>
      <c r="F15466">
        <v>0.13800010579999999</v>
      </c>
      <c r="G15466">
        <f t="shared" si="1208"/>
        <v>0.13800010579999999</v>
      </c>
      <c r="H15466">
        <f t="shared" si="1209"/>
        <v>0</v>
      </c>
    </row>
    <row r="15467" spans="1:8" x14ac:dyDescent="0.3">
      <c r="A15467" s="1">
        <f t="shared" si="1210"/>
        <v>36848.166666704172</v>
      </c>
      <c r="B15467" s="6">
        <f t="shared" si="1206"/>
        <v>11</v>
      </c>
      <c r="C15467" s="6">
        <f t="shared" si="1207"/>
        <v>8</v>
      </c>
      <c r="D15467">
        <v>0.14315573240000001</v>
      </c>
      <c r="E15467">
        <v>0</v>
      </c>
      <c r="F15467">
        <v>0.14315573240000001</v>
      </c>
      <c r="G15467">
        <f t="shared" si="1208"/>
        <v>0.14315573240000001</v>
      </c>
      <c r="H15467">
        <f t="shared" si="1209"/>
        <v>0</v>
      </c>
    </row>
    <row r="15468" spans="1:8" x14ac:dyDescent="0.3">
      <c r="A15468" s="1">
        <f t="shared" si="1210"/>
        <v>36848.187500037508</v>
      </c>
      <c r="B15468" s="6">
        <f t="shared" si="1206"/>
        <v>11</v>
      </c>
      <c r="C15468" s="6">
        <f t="shared" si="1207"/>
        <v>9</v>
      </c>
      <c r="D15468">
        <v>0.15184061739999999</v>
      </c>
      <c r="E15468">
        <v>0</v>
      </c>
      <c r="F15468">
        <v>0.15184061739999999</v>
      </c>
      <c r="G15468">
        <f t="shared" si="1208"/>
        <v>0.15184061739999999</v>
      </c>
      <c r="H15468">
        <f t="shared" si="1209"/>
        <v>0</v>
      </c>
    </row>
    <row r="15469" spans="1:8" x14ac:dyDescent="0.3">
      <c r="A15469" s="1">
        <f t="shared" si="1210"/>
        <v>36848.208333370843</v>
      </c>
      <c r="B15469" s="6">
        <f t="shared" si="1206"/>
        <v>11</v>
      </c>
      <c r="C15469" s="6">
        <f t="shared" si="1207"/>
        <v>10</v>
      </c>
      <c r="D15469">
        <v>0.1695584161</v>
      </c>
      <c r="E15469">
        <v>0</v>
      </c>
      <c r="F15469">
        <v>0.1695584161</v>
      </c>
      <c r="G15469">
        <f t="shared" si="1208"/>
        <v>0.1695584161</v>
      </c>
      <c r="H15469">
        <f t="shared" si="1209"/>
        <v>0</v>
      </c>
    </row>
    <row r="15470" spans="1:8" x14ac:dyDescent="0.3">
      <c r="A15470" s="1">
        <f t="shared" si="1210"/>
        <v>36848.229166704179</v>
      </c>
      <c r="B15470" s="6">
        <f t="shared" si="1206"/>
        <v>11</v>
      </c>
      <c r="C15470" s="6">
        <f t="shared" si="1207"/>
        <v>11</v>
      </c>
      <c r="D15470">
        <v>0.19136960010000001</v>
      </c>
      <c r="E15470">
        <v>2.4207676099999999E-2</v>
      </c>
      <c r="F15470">
        <v>0.16716192399999999</v>
      </c>
      <c r="G15470">
        <f t="shared" si="1208"/>
        <v>0.16716192399999999</v>
      </c>
      <c r="H15470">
        <f t="shared" si="1209"/>
        <v>0</v>
      </c>
    </row>
    <row r="15471" spans="1:8" x14ac:dyDescent="0.3">
      <c r="A15471" s="1">
        <f t="shared" si="1210"/>
        <v>36848.250000037515</v>
      </c>
      <c r="B15471" s="6">
        <f t="shared" si="1206"/>
        <v>11</v>
      </c>
      <c r="C15471" s="6">
        <f t="shared" si="1207"/>
        <v>12</v>
      </c>
      <c r="D15471">
        <v>0.21516527329999999</v>
      </c>
      <c r="E15471">
        <v>2.4207676099999999E-2</v>
      </c>
      <c r="F15471">
        <v>0.19095759709999999</v>
      </c>
      <c r="G15471">
        <f t="shared" si="1208"/>
        <v>0.19095759709999999</v>
      </c>
      <c r="H15471">
        <f t="shared" si="1209"/>
        <v>0</v>
      </c>
    </row>
    <row r="15472" spans="1:8" x14ac:dyDescent="0.3">
      <c r="A15472" s="1">
        <f t="shared" si="1210"/>
        <v>36848.270833370851</v>
      </c>
      <c r="B15472" s="6">
        <f t="shared" si="1206"/>
        <v>11</v>
      </c>
      <c r="C15472" s="6">
        <f t="shared" si="1207"/>
        <v>13</v>
      </c>
      <c r="D15472">
        <v>0.2491212663</v>
      </c>
      <c r="E15472">
        <v>0.24746888340000001</v>
      </c>
      <c r="F15472">
        <v>1.6523829000000001E-3</v>
      </c>
      <c r="G15472">
        <f t="shared" si="1208"/>
        <v>1.6523829000000001E-3</v>
      </c>
      <c r="H15472">
        <f t="shared" si="1209"/>
        <v>0</v>
      </c>
    </row>
    <row r="15473" spans="1:8" x14ac:dyDescent="0.3">
      <c r="A15473" s="1">
        <f t="shared" si="1210"/>
        <v>36848.291666704186</v>
      </c>
      <c r="B15473" s="6">
        <f t="shared" si="1206"/>
        <v>11</v>
      </c>
      <c r="C15473" s="6">
        <f t="shared" si="1207"/>
        <v>14</v>
      </c>
      <c r="D15473">
        <v>0.3405457724</v>
      </c>
      <c r="E15473">
        <v>0.24746888340000001</v>
      </c>
      <c r="F15473">
        <v>9.3076888999999996E-2</v>
      </c>
      <c r="G15473">
        <f t="shared" si="1208"/>
        <v>9.3076888999999996E-2</v>
      </c>
      <c r="H15473">
        <f t="shared" si="1209"/>
        <v>0</v>
      </c>
    </row>
    <row r="15474" spans="1:8" x14ac:dyDescent="0.3">
      <c r="A15474" s="1">
        <f t="shared" si="1210"/>
        <v>36848.312500037522</v>
      </c>
      <c r="B15474" s="6">
        <f t="shared" si="1206"/>
        <v>11</v>
      </c>
      <c r="C15474" s="6">
        <f t="shared" si="1207"/>
        <v>15</v>
      </c>
      <c r="D15474">
        <v>0.34015108840000002</v>
      </c>
      <c r="E15474">
        <v>1.8417790172999999</v>
      </c>
      <c r="F15474">
        <v>-1.5016279289000001</v>
      </c>
      <c r="G15474">
        <f t="shared" si="1208"/>
        <v>0</v>
      </c>
      <c r="H15474">
        <f t="shared" si="1209"/>
        <v>-1.5016279289000001</v>
      </c>
    </row>
    <row r="15475" spans="1:8" x14ac:dyDescent="0.3">
      <c r="A15475" s="1">
        <f t="shared" si="1210"/>
        <v>36848.333333370858</v>
      </c>
      <c r="B15475" s="6">
        <f t="shared" si="1206"/>
        <v>11</v>
      </c>
      <c r="C15475" s="6">
        <f t="shared" si="1207"/>
        <v>16</v>
      </c>
      <c r="D15475">
        <v>0.33155376079999999</v>
      </c>
      <c r="E15475">
        <v>1.8417790172999999</v>
      </c>
      <c r="F15475">
        <v>-1.5102252565000001</v>
      </c>
      <c r="G15475">
        <f t="shared" si="1208"/>
        <v>0</v>
      </c>
      <c r="H15475">
        <f t="shared" si="1209"/>
        <v>-1.5102252565000001</v>
      </c>
    </row>
    <row r="15476" spans="1:8" x14ac:dyDescent="0.3">
      <c r="A15476" s="1">
        <f t="shared" si="1210"/>
        <v>36848.354166704194</v>
      </c>
      <c r="B15476" s="6">
        <f t="shared" si="1206"/>
        <v>11</v>
      </c>
      <c r="C15476" s="6">
        <f t="shared" si="1207"/>
        <v>17</v>
      </c>
      <c r="D15476">
        <v>0.31423411680000002</v>
      </c>
      <c r="E15476">
        <v>2.0863808661999999</v>
      </c>
      <c r="F15476">
        <v>-1.7721467495000001</v>
      </c>
      <c r="G15476">
        <f t="shared" si="1208"/>
        <v>0</v>
      </c>
      <c r="H15476">
        <f t="shared" si="1209"/>
        <v>-1.7721467495000001</v>
      </c>
    </row>
    <row r="15477" spans="1:8" x14ac:dyDescent="0.3">
      <c r="A15477" s="1">
        <f t="shared" si="1210"/>
        <v>36848.375000037529</v>
      </c>
      <c r="B15477" s="6">
        <f t="shared" si="1206"/>
        <v>11</v>
      </c>
      <c r="C15477" s="6">
        <f t="shared" si="1207"/>
        <v>18</v>
      </c>
      <c r="D15477">
        <v>0.28978966540000001</v>
      </c>
      <c r="E15477">
        <v>2.0863808661999999</v>
      </c>
      <c r="F15477">
        <v>-1.7965912008</v>
      </c>
      <c r="G15477">
        <f t="shared" si="1208"/>
        <v>0</v>
      </c>
      <c r="H15477">
        <f t="shared" si="1209"/>
        <v>-1.7965912008</v>
      </c>
    </row>
    <row r="15478" spans="1:8" x14ac:dyDescent="0.3">
      <c r="A15478" s="1">
        <f t="shared" si="1210"/>
        <v>36848.395833370865</v>
      </c>
      <c r="B15478" s="6">
        <f t="shared" si="1206"/>
        <v>11</v>
      </c>
      <c r="C15478" s="6">
        <f t="shared" si="1207"/>
        <v>19</v>
      </c>
      <c r="D15478">
        <v>0.28619327439999998</v>
      </c>
      <c r="E15478">
        <v>1.4211230719000001</v>
      </c>
      <c r="F15478">
        <v>-1.1349297974000001</v>
      </c>
      <c r="G15478">
        <f t="shared" si="1208"/>
        <v>0</v>
      </c>
      <c r="H15478">
        <f t="shared" si="1209"/>
        <v>-1.1349297974000001</v>
      </c>
    </row>
    <row r="15479" spans="1:8" x14ac:dyDescent="0.3">
      <c r="A15479" s="1">
        <f t="shared" si="1210"/>
        <v>36848.416666704201</v>
      </c>
      <c r="B15479" s="6">
        <f t="shared" si="1206"/>
        <v>11</v>
      </c>
      <c r="C15479" s="6">
        <f t="shared" si="1207"/>
        <v>20</v>
      </c>
      <c r="D15479">
        <v>0.23009806790000001</v>
      </c>
      <c r="E15479">
        <v>1.4211230719000001</v>
      </c>
      <c r="F15479">
        <v>-1.1910250039000001</v>
      </c>
      <c r="G15479">
        <f t="shared" si="1208"/>
        <v>0</v>
      </c>
      <c r="H15479">
        <f t="shared" si="1209"/>
        <v>-1.1910250039000001</v>
      </c>
    </row>
    <row r="15480" spans="1:8" x14ac:dyDescent="0.3">
      <c r="A15480" s="1">
        <f t="shared" si="1210"/>
        <v>36848.437500037537</v>
      </c>
      <c r="B15480" s="6">
        <f t="shared" si="1206"/>
        <v>11</v>
      </c>
      <c r="C15480" s="6">
        <f t="shared" si="1207"/>
        <v>21</v>
      </c>
      <c r="D15480">
        <v>0.22929341289999999</v>
      </c>
      <c r="E15480">
        <v>1.4086860314</v>
      </c>
      <c r="F15480">
        <v>-1.1793926185000001</v>
      </c>
      <c r="G15480">
        <f t="shared" si="1208"/>
        <v>0</v>
      </c>
      <c r="H15480">
        <f t="shared" si="1209"/>
        <v>-1.1793926185000001</v>
      </c>
    </row>
    <row r="15481" spans="1:8" x14ac:dyDescent="0.3">
      <c r="A15481" s="1">
        <f t="shared" si="1210"/>
        <v>36848.458333370872</v>
      </c>
      <c r="B15481" s="6">
        <f t="shared" si="1206"/>
        <v>11</v>
      </c>
      <c r="C15481" s="6">
        <f t="shared" si="1207"/>
        <v>22</v>
      </c>
      <c r="D15481">
        <v>0.20679919769999999</v>
      </c>
      <c r="E15481">
        <v>1.4086860314</v>
      </c>
      <c r="F15481">
        <v>-1.2018868336999999</v>
      </c>
      <c r="G15481">
        <f t="shared" si="1208"/>
        <v>0</v>
      </c>
      <c r="H15481">
        <f t="shared" si="1209"/>
        <v>-1.2018868336999999</v>
      </c>
    </row>
    <row r="15482" spans="1:8" x14ac:dyDescent="0.3">
      <c r="A15482" s="1">
        <f t="shared" si="1210"/>
        <v>36848.479166704208</v>
      </c>
      <c r="B15482" s="6">
        <f t="shared" si="1206"/>
        <v>11</v>
      </c>
      <c r="C15482" s="6">
        <f t="shared" si="1207"/>
        <v>23</v>
      </c>
      <c r="D15482">
        <v>0.20357354969999999</v>
      </c>
      <c r="E15482">
        <v>1.1700747658999999</v>
      </c>
      <c r="F15482">
        <v>-0.96650121629999997</v>
      </c>
      <c r="G15482">
        <f t="shared" si="1208"/>
        <v>0</v>
      </c>
      <c r="H15482">
        <f t="shared" si="1209"/>
        <v>-0.96650121629999997</v>
      </c>
    </row>
    <row r="15483" spans="1:8" x14ac:dyDescent="0.3">
      <c r="A15483" s="1">
        <f t="shared" si="1210"/>
        <v>36848.500000037544</v>
      </c>
      <c r="B15483" s="6">
        <f t="shared" si="1206"/>
        <v>11</v>
      </c>
      <c r="C15483" s="6">
        <f t="shared" si="1207"/>
        <v>24</v>
      </c>
      <c r="D15483">
        <v>0.18890861410000001</v>
      </c>
      <c r="E15483">
        <v>1.1700747658999999</v>
      </c>
      <c r="F15483">
        <v>-0.9811661518</v>
      </c>
      <c r="G15483">
        <f t="shared" si="1208"/>
        <v>0</v>
      </c>
      <c r="H15483">
        <f t="shared" si="1209"/>
        <v>-0.9811661518</v>
      </c>
    </row>
    <row r="15484" spans="1:8" x14ac:dyDescent="0.3">
      <c r="A15484" s="1">
        <f t="shared" si="1210"/>
        <v>36848.52083337088</v>
      </c>
      <c r="B15484" s="6">
        <f t="shared" si="1206"/>
        <v>11</v>
      </c>
      <c r="C15484" s="6">
        <f t="shared" si="1207"/>
        <v>25</v>
      </c>
      <c r="D15484">
        <v>0.1840490521</v>
      </c>
      <c r="E15484">
        <v>1.1217608376999999</v>
      </c>
      <c r="F15484">
        <v>-0.93771178560000001</v>
      </c>
      <c r="G15484">
        <f t="shared" si="1208"/>
        <v>0</v>
      </c>
      <c r="H15484">
        <f t="shared" si="1209"/>
        <v>-0.93771178560000001</v>
      </c>
    </row>
    <row r="15485" spans="1:8" x14ac:dyDescent="0.3">
      <c r="A15485" s="1">
        <f t="shared" si="1210"/>
        <v>36848.541666704215</v>
      </c>
      <c r="B15485" s="6">
        <f t="shared" si="1206"/>
        <v>11</v>
      </c>
      <c r="C15485" s="6">
        <f t="shared" si="1207"/>
        <v>26</v>
      </c>
      <c r="D15485">
        <v>0.17570008619999999</v>
      </c>
      <c r="E15485">
        <v>1.1217608376999999</v>
      </c>
      <c r="F15485">
        <v>-0.94606075150000002</v>
      </c>
      <c r="G15485">
        <f t="shared" si="1208"/>
        <v>0</v>
      </c>
      <c r="H15485">
        <f t="shared" si="1209"/>
        <v>-0.94606075150000002</v>
      </c>
    </row>
    <row r="15486" spans="1:8" x14ac:dyDescent="0.3">
      <c r="A15486" s="1">
        <f t="shared" si="1210"/>
        <v>36848.562500037551</v>
      </c>
      <c r="B15486" s="6">
        <f t="shared" si="1206"/>
        <v>11</v>
      </c>
      <c r="C15486" s="6">
        <f t="shared" si="1207"/>
        <v>27</v>
      </c>
      <c r="D15486">
        <v>0.17150362220000001</v>
      </c>
      <c r="E15486">
        <v>1.9166816272</v>
      </c>
      <c r="F15486">
        <v>-1.7451780050000001</v>
      </c>
      <c r="G15486">
        <f t="shared" si="1208"/>
        <v>0</v>
      </c>
      <c r="H15486">
        <f t="shared" si="1209"/>
        <v>-1.7451780050000001</v>
      </c>
    </row>
    <row r="15487" spans="1:8" x14ac:dyDescent="0.3">
      <c r="A15487" s="1">
        <f t="shared" si="1210"/>
        <v>36848.583333370887</v>
      </c>
      <c r="B15487" s="6">
        <f t="shared" si="1206"/>
        <v>11</v>
      </c>
      <c r="C15487" s="6">
        <f t="shared" si="1207"/>
        <v>28</v>
      </c>
      <c r="D15487">
        <v>0.15068236630000001</v>
      </c>
      <c r="E15487">
        <v>1.9166816272</v>
      </c>
      <c r="F15487">
        <v>-1.7659992608999999</v>
      </c>
      <c r="G15487">
        <f t="shared" si="1208"/>
        <v>0</v>
      </c>
      <c r="H15487">
        <f t="shared" si="1209"/>
        <v>-1.7659992608999999</v>
      </c>
    </row>
    <row r="15488" spans="1:8" x14ac:dyDescent="0.3">
      <c r="A15488" s="1">
        <f t="shared" si="1210"/>
        <v>36848.604166704223</v>
      </c>
      <c r="B15488" s="6">
        <f t="shared" si="1206"/>
        <v>11</v>
      </c>
      <c r="C15488" s="6">
        <f t="shared" si="1207"/>
        <v>29</v>
      </c>
      <c r="D15488">
        <v>0.1513716843</v>
      </c>
      <c r="E15488">
        <v>2.0193428865</v>
      </c>
      <c r="F15488">
        <v>-1.8679712021999999</v>
      </c>
      <c r="G15488">
        <f t="shared" si="1208"/>
        <v>0</v>
      </c>
      <c r="H15488">
        <f t="shared" si="1209"/>
        <v>-1.8679712021999999</v>
      </c>
    </row>
    <row r="15489" spans="1:8" x14ac:dyDescent="0.3">
      <c r="A15489" s="1">
        <f t="shared" si="1210"/>
        <v>36848.625000037558</v>
      </c>
      <c r="B15489" s="6">
        <f t="shared" si="1206"/>
        <v>11</v>
      </c>
      <c r="C15489" s="6">
        <f t="shared" si="1207"/>
        <v>30</v>
      </c>
      <c r="D15489">
        <v>0.1594983606</v>
      </c>
      <c r="E15489">
        <v>2.0193428865</v>
      </c>
      <c r="F15489">
        <v>-1.8598445259</v>
      </c>
      <c r="G15489">
        <f t="shared" si="1208"/>
        <v>0</v>
      </c>
      <c r="H15489">
        <f t="shared" si="1209"/>
        <v>-1.8598445259</v>
      </c>
    </row>
    <row r="15490" spans="1:8" x14ac:dyDescent="0.3">
      <c r="A15490" s="1">
        <f t="shared" si="1210"/>
        <v>36848.645833370894</v>
      </c>
      <c r="B15490" s="6">
        <f t="shared" si="1206"/>
        <v>11</v>
      </c>
      <c r="C15490" s="6">
        <f t="shared" si="1207"/>
        <v>31</v>
      </c>
      <c r="D15490">
        <v>0.17444958960000001</v>
      </c>
      <c r="E15490">
        <v>1.2258468433</v>
      </c>
      <c r="F15490">
        <v>-1.0513972538</v>
      </c>
      <c r="G15490">
        <f t="shared" si="1208"/>
        <v>0</v>
      </c>
      <c r="H15490">
        <f t="shared" si="1209"/>
        <v>-1.0513972538</v>
      </c>
    </row>
    <row r="15491" spans="1:8" x14ac:dyDescent="0.3">
      <c r="A15491" s="1">
        <f t="shared" si="1210"/>
        <v>36848.66666670423</v>
      </c>
      <c r="B15491" s="6">
        <f t="shared" si="1206"/>
        <v>11</v>
      </c>
      <c r="C15491" s="6">
        <f t="shared" si="1207"/>
        <v>32</v>
      </c>
      <c r="D15491">
        <v>0.19988599739999999</v>
      </c>
      <c r="E15491">
        <v>1.2258468433</v>
      </c>
      <c r="F15491">
        <v>-1.0259608459</v>
      </c>
      <c r="G15491">
        <f t="shared" si="1208"/>
        <v>0</v>
      </c>
      <c r="H15491">
        <f t="shared" si="1209"/>
        <v>-1.0259608459</v>
      </c>
    </row>
    <row r="15492" spans="1:8" x14ac:dyDescent="0.3">
      <c r="A15492" s="1">
        <f t="shared" si="1210"/>
        <v>36848.687500037566</v>
      </c>
      <c r="B15492" s="6">
        <f t="shared" si="1206"/>
        <v>11</v>
      </c>
      <c r="C15492" s="6">
        <f t="shared" si="1207"/>
        <v>33</v>
      </c>
      <c r="D15492">
        <v>0.22865831440000001</v>
      </c>
      <c r="E15492">
        <v>0.5518561958</v>
      </c>
      <c r="F15492">
        <v>-0.3231978814</v>
      </c>
      <c r="G15492">
        <f t="shared" si="1208"/>
        <v>0</v>
      </c>
      <c r="H15492">
        <f t="shared" si="1209"/>
        <v>-0.3231978814</v>
      </c>
    </row>
    <row r="15493" spans="1:8" x14ac:dyDescent="0.3">
      <c r="A15493" s="1">
        <f t="shared" si="1210"/>
        <v>36848.708333370902</v>
      </c>
      <c r="B15493" s="6">
        <f t="shared" ref="B15493:B15556" si="1211">MONTH(A15493)</f>
        <v>11</v>
      </c>
      <c r="C15493" s="6">
        <f t="shared" ref="C15493:C15556" si="1212">HOUR(A15493)*2+MINUTE(A15493)/30</f>
        <v>34</v>
      </c>
      <c r="D15493">
        <v>0.25215359609999999</v>
      </c>
      <c r="E15493">
        <v>0.5518561958</v>
      </c>
      <c r="F15493">
        <v>-0.29970259970000002</v>
      </c>
      <c r="G15493">
        <f t="shared" ref="G15493:G15556" si="1213">IF(F15493&gt;0,F15493,0)</f>
        <v>0</v>
      </c>
      <c r="H15493">
        <f t="shared" ref="H15493:H15556" si="1214">IF(F15493&lt;0,F15493,0)</f>
        <v>-0.29970259970000002</v>
      </c>
    </row>
    <row r="15494" spans="1:8" x14ac:dyDescent="0.3">
      <c r="A15494" s="1">
        <f t="shared" ref="A15494:A15557" si="1215">A15493+(1/48)</f>
        <v>36848.729166704237</v>
      </c>
      <c r="B15494" s="6">
        <f t="shared" si="1211"/>
        <v>11</v>
      </c>
      <c r="C15494" s="6">
        <f t="shared" si="1212"/>
        <v>35</v>
      </c>
      <c r="D15494">
        <v>0.27466124409999998</v>
      </c>
      <c r="E15494">
        <v>0.2777174684</v>
      </c>
      <c r="F15494">
        <v>-3.0562241999999998E-3</v>
      </c>
      <c r="G15494">
        <f t="shared" si="1213"/>
        <v>0</v>
      </c>
      <c r="H15494">
        <f t="shared" si="1214"/>
        <v>-3.0562241999999998E-3</v>
      </c>
    </row>
    <row r="15495" spans="1:8" x14ac:dyDescent="0.3">
      <c r="A15495" s="1">
        <f t="shared" si="1215"/>
        <v>36848.750000037573</v>
      </c>
      <c r="B15495" s="6">
        <f t="shared" si="1211"/>
        <v>11</v>
      </c>
      <c r="C15495" s="6">
        <f t="shared" si="1212"/>
        <v>36</v>
      </c>
      <c r="D15495">
        <v>0.37706358680000002</v>
      </c>
      <c r="E15495">
        <v>0.2777174684</v>
      </c>
      <c r="F15495">
        <v>9.9346118499999997E-2</v>
      </c>
      <c r="G15495">
        <f t="shared" si="1213"/>
        <v>9.9346118499999997E-2</v>
      </c>
      <c r="H15495">
        <f t="shared" si="1214"/>
        <v>0</v>
      </c>
    </row>
    <row r="15496" spans="1:8" x14ac:dyDescent="0.3">
      <c r="A15496" s="1">
        <f t="shared" si="1215"/>
        <v>36848.770833370909</v>
      </c>
      <c r="B15496" s="6">
        <f t="shared" si="1211"/>
        <v>11</v>
      </c>
      <c r="C15496" s="6">
        <f t="shared" si="1212"/>
        <v>37</v>
      </c>
      <c r="D15496">
        <v>0.3841627588</v>
      </c>
      <c r="E15496">
        <v>0.1324275738</v>
      </c>
      <c r="F15496">
        <v>0.25173518509999998</v>
      </c>
      <c r="G15496">
        <f t="shared" si="1213"/>
        <v>0.25173518509999998</v>
      </c>
      <c r="H15496">
        <f t="shared" si="1214"/>
        <v>0</v>
      </c>
    </row>
    <row r="15497" spans="1:8" x14ac:dyDescent="0.3">
      <c r="A15497" s="1">
        <f t="shared" si="1215"/>
        <v>36848.791666704245</v>
      </c>
      <c r="B15497" s="6">
        <f t="shared" si="1211"/>
        <v>11</v>
      </c>
      <c r="C15497" s="6">
        <f t="shared" si="1212"/>
        <v>38</v>
      </c>
      <c r="D15497">
        <v>0.42630220969999999</v>
      </c>
      <c r="E15497">
        <v>0.1324275738</v>
      </c>
      <c r="F15497">
        <v>0.29387463590000001</v>
      </c>
      <c r="G15497">
        <f t="shared" si="1213"/>
        <v>0.29387463590000001</v>
      </c>
      <c r="H15497">
        <f t="shared" si="1214"/>
        <v>0</v>
      </c>
    </row>
    <row r="15498" spans="1:8" x14ac:dyDescent="0.3">
      <c r="A15498" s="1">
        <f t="shared" si="1215"/>
        <v>36848.81250003758</v>
      </c>
      <c r="B15498" s="6">
        <f t="shared" si="1211"/>
        <v>11</v>
      </c>
      <c r="C15498" s="6">
        <f t="shared" si="1212"/>
        <v>39</v>
      </c>
      <c r="D15498">
        <v>0.43464059970000002</v>
      </c>
      <c r="E15498">
        <v>0</v>
      </c>
      <c r="F15498">
        <v>0.43464059970000002</v>
      </c>
      <c r="G15498">
        <f t="shared" si="1213"/>
        <v>0.43464059970000002</v>
      </c>
      <c r="H15498">
        <f t="shared" si="1214"/>
        <v>0</v>
      </c>
    </row>
    <row r="15499" spans="1:8" x14ac:dyDescent="0.3">
      <c r="A15499" s="1">
        <f t="shared" si="1215"/>
        <v>36848.833333370916</v>
      </c>
      <c r="B15499" s="6">
        <f t="shared" si="1211"/>
        <v>11</v>
      </c>
      <c r="C15499" s="6">
        <f t="shared" si="1212"/>
        <v>40</v>
      </c>
      <c r="D15499">
        <v>0.44664987839999998</v>
      </c>
      <c r="E15499">
        <v>0</v>
      </c>
      <c r="F15499">
        <v>0.44664987839999998</v>
      </c>
      <c r="G15499">
        <f t="shared" si="1213"/>
        <v>0.44664987839999998</v>
      </c>
      <c r="H15499">
        <f t="shared" si="1214"/>
        <v>0</v>
      </c>
    </row>
    <row r="15500" spans="1:8" x14ac:dyDescent="0.3">
      <c r="A15500" s="1">
        <f t="shared" si="1215"/>
        <v>36848.854166704252</v>
      </c>
      <c r="B15500" s="6">
        <f t="shared" si="1211"/>
        <v>11</v>
      </c>
      <c r="C15500" s="6">
        <f t="shared" si="1212"/>
        <v>41</v>
      </c>
      <c r="D15500">
        <v>0.42543109740000001</v>
      </c>
      <c r="E15500">
        <v>0</v>
      </c>
      <c r="F15500">
        <v>0.42543109740000001</v>
      </c>
      <c r="G15500">
        <f t="shared" si="1213"/>
        <v>0.42543109740000001</v>
      </c>
      <c r="H15500">
        <f t="shared" si="1214"/>
        <v>0</v>
      </c>
    </row>
    <row r="15501" spans="1:8" x14ac:dyDescent="0.3">
      <c r="A15501" s="1">
        <f t="shared" si="1215"/>
        <v>36848.875000037588</v>
      </c>
      <c r="B15501" s="6">
        <f t="shared" si="1211"/>
        <v>11</v>
      </c>
      <c r="C15501" s="6">
        <f t="shared" si="1212"/>
        <v>42</v>
      </c>
      <c r="D15501">
        <v>0.42953402070000002</v>
      </c>
      <c r="E15501">
        <v>0</v>
      </c>
      <c r="F15501">
        <v>0.42953402070000002</v>
      </c>
      <c r="G15501">
        <f t="shared" si="1213"/>
        <v>0.42953402070000002</v>
      </c>
      <c r="H15501">
        <f t="shared" si="1214"/>
        <v>0</v>
      </c>
    </row>
    <row r="15502" spans="1:8" x14ac:dyDescent="0.3">
      <c r="A15502" s="1">
        <f t="shared" si="1215"/>
        <v>36848.895833370923</v>
      </c>
      <c r="B15502" s="6">
        <f t="shared" si="1211"/>
        <v>11</v>
      </c>
      <c r="C15502" s="6">
        <f t="shared" si="1212"/>
        <v>43</v>
      </c>
      <c r="D15502">
        <v>0.3961026017</v>
      </c>
      <c r="E15502">
        <v>0</v>
      </c>
      <c r="F15502">
        <v>0.3961026017</v>
      </c>
      <c r="G15502">
        <f t="shared" si="1213"/>
        <v>0.3961026017</v>
      </c>
      <c r="H15502">
        <f t="shared" si="1214"/>
        <v>0</v>
      </c>
    </row>
    <row r="15503" spans="1:8" x14ac:dyDescent="0.3">
      <c r="A15503" s="1">
        <f t="shared" si="1215"/>
        <v>36848.916666704259</v>
      </c>
      <c r="B15503" s="6">
        <f t="shared" si="1211"/>
        <v>11</v>
      </c>
      <c r="C15503" s="6">
        <f t="shared" si="1212"/>
        <v>44</v>
      </c>
      <c r="D15503">
        <v>0.34629792050000002</v>
      </c>
      <c r="E15503">
        <v>0</v>
      </c>
      <c r="F15503">
        <v>0.34629792050000002</v>
      </c>
      <c r="G15503">
        <f t="shared" si="1213"/>
        <v>0.34629792050000002</v>
      </c>
      <c r="H15503">
        <f t="shared" si="1214"/>
        <v>0</v>
      </c>
    </row>
    <row r="15504" spans="1:8" x14ac:dyDescent="0.3">
      <c r="A15504" s="1">
        <f t="shared" si="1215"/>
        <v>36848.937500037595</v>
      </c>
      <c r="B15504" s="6">
        <f t="shared" si="1211"/>
        <v>11</v>
      </c>
      <c r="C15504" s="6">
        <f t="shared" si="1212"/>
        <v>45</v>
      </c>
      <c r="D15504">
        <v>0.31986411949999999</v>
      </c>
      <c r="E15504">
        <v>0</v>
      </c>
      <c r="F15504">
        <v>0.31986411949999999</v>
      </c>
      <c r="G15504">
        <f t="shared" si="1213"/>
        <v>0.31986411949999999</v>
      </c>
      <c r="H15504">
        <f t="shared" si="1214"/>
        <v>0</v>
      </c>
    </row>
    <row r="15505" spans="1:8" x14ac:dyDescent="0.3">
      <c r="A15505" s="1">
        <f t="shared" si="1215"/>
        <v>36848.958333370931</v>
      </c>
      <c r="B15505" s="6">
        <f t="shared" si="1211"/>
        <v>11</v>
      </c>
      <c r="C15505" s="6">
        <f t="shared" si="1212"/>
        <v>46</v>
      </c>
      <c r="D15505">
        <v>0.2353762103</v>
      </c>
      <c r="E15505">
        <v>0</v>
      </c>
      <c r="F15505">
        <v>0.2353762103</v>
      </c>
      <c r="G15505">
        <f t="shared" si="1213"/>
        <v>0.2353762103</v>
      </c>
      <c r="H15505">
        <f t="shared" si="1214"/>
        <v>0</v>
      </c>
    </row>
    <row r="15506" spans="1:8" x14ac:dyDescent="0.3">
      <c r="A15506" s="1">
        <f t="shared" si="1215"/>
        <v>36848.979166704266</v>
      </c>
      <c r="B15506" s="6">
        <f t="shared" si="1211"/>
        <v>11</v>
      </c>
      <c r="C15506" s="6">
        <f t="shared" si="1212"/>
        <v>47</v>
      </c>
      <c r="D15506">
        <v>0.21514075329999999</v>
      </c>
      <c r="E15506">
        <v>0</v>
      </c>
      <c r="F15506">
        <v>0.21514075329999999</v>
      </c>
      <c r="G15506">
        <f t="shared" si="1213"/>
        <v>0.21514075329999999</v>
      </c>
      <c r="H15506">
        <f t="shared" si="1214"/>
        <v>0</v>
      </c>
    </row>
    <row r="15507" spans="1:8" x14ac:dyDescent="0.3">
      <c r="A15507" s="1">
        <f t="shared" si="1215"/>
        <v>36849.000000037602</v>
      </c>
      <c r="B15507" s="6">
        <f t="shared" si="1211"/>
        <v>11</v>
      </c>
      <c r="C15507" s="6">
        <f t="shared" si="1212"/>
        <v>0</v>
      </c>
      <c r="D15507">
        <v>0.1649946752</v>
      </c>
      <c r="E15507">
        <v>0</v>
      </c>
      <c r="F15507">
        <v>0.1649946752</v>
      </c>
      <c r="G15507">
        <f t="shared" si="1213"/>
        <v>0.1649946752</v>
      </c>
      <c r="H15507">
        <f t="shared" si="1214"/>
        <v>0</v>
      </c>
    </row>
    <row r="15508" spans="1:8" x14ac:dyDescent="0.3">
      <c r="A15508" s="1">
        <f t="shared" si="1215"/>
        <v>36849.020833370938</v>
      </c>
      <c r="B15508" s="6">
        <f t="shared" si="1211"/>
        <v>11</v>
      </c>
      <c r="C15508" s="6">
        <f t="shared" si="1212"/>
        <v>1</v>
      </c>
      <c r="D15508">
        <v>0.15654082420000001</v>
      </c>
      <c r="E15508">
        <v>0</v>
      </c>
      <c r="F15508">
        <v>0.15654082420000001</v>
      </c>
      <c r="G15508">
        <f t="shared" si="1213"/>
        <v>0.15654082420000001</v>
      </c>
      <c r="H15508">
        <f t="shared" si="1214"/>
        <v>0</v>
      </c>
    </row>
    <row r="15509" spans="1:8" x14ac:dyDescent="0.3">
      <c r="A15509" s="1">
        <f t="shared" si="1215"/>
        <v>36849.041666704274</v>
      </c>
      <c r="B15509" s="6">
        <f t="shared" si="1211"/>
        <v>11</v>
      </c>
      <c r="C15509" s="6">
        <f t="shared" si="1212"/>
        <v>2</v>
      </c>
      <c r="D15509">
        <v>0.14809639290000001</v>
      </c>
      <c r="E15509">
        <v>0</v>
      </c>
      <c r="F15509">
        <v>0.14809639290000001</v>
      </c>
      <c r="G15509">
        <f t="shared" si="1213"/>
        <v>0.14809639290000001</v>
      </c>
      <c r="H15509">
        <f t="shared" si="1214"/>
        <v>0</v>
      </c>
    </row>
    <row r="15510" spans="1:8" x14ac:dyDescent="0.3">
      <c r="A15510" s="1">
        <f t="shared" si="1215"/>
        <v>36849.062500037609</v>
      </c>
      <c r="B15510" s="6">
        <f t="shared" si="1211"/>
        <v>11</v>
      </c>
      <c r="C15510" s="6">
        <f t="shared" si="1212"/>
        <v>3</v>
      </c>
      <c r="D15510">
        <v>0.1413163999</v>
      </c>
      <c r="E15510">
        <v>0</v>
      </c>
      <c r="F15510">
        <v>0.1413163999</v>
      </c>
      <c r="G15510">
        <f t="shared" si="1213"/>
        <v>0.1413163999</v>
      </c>
      <c r="H15510">
        <f t="shared" si="1214"/>
        <v>0</v>
      </c>
    </row>
    <row r="15511" spans="1:8" x14ac:dyDescent="0.3">
      <c r="A15511" s="1">
        <f t="shared" si="1215"/>
        <v>36849.083333370945</v>
      </c>
      <c r="B15511" s="6">
        <f t="shared" si="1211"/>
        <v>11</v>
      </c>
      <c r="C15511" s="6">
        <f t="shared" si="1212"/>
        <v>4</v>
      </c>
      <c r="D15511">
        <v>0.13899598020000001</v>
      </c>
      <c r="E15511">
        <v>0</v>
      </c>
      <c r="F15511">
        <v>0.13899598020000001</v>
      </c>
      <c r="G15511">
        <f t="shared" si="1213"/>
        <v>0.13899598020000001</v>
      </c>
      <c r="H15511">
        <f t="shared" si="1214"/>
        <v>0</v>
      </c>
    </row>
    <row r="15512" spans="1:8" x14ac:dyDescent="0.3">
      <c r="A15512" s="1">
        <f t="shared" si="1215"/>
        <v>36849.104166704281</v>
      </c>
      <c r="B15512" s="6">
        <f t="shared" si="1211"/>
        <v>11</v>
      </c>
      <c r="C15512" s="6">
        <f t="shared" si="1212"/>
        <v>5</v>
      </c>
      <c r="D15512">
        <v>0.13643727319999999</v>
      </c>
      <c r="E15512">
        <v>0</v>
      </c>
      <c r="F15512">
        <v>0.13643727319999999</v>
      </c>
      <c r="G15512">
        <f t="shared" si="1213"/>
        <v>0.13643727319999999</v>
      </c>
      <c r="H15512">
        <f t="shared" si="1214"/>
        <v>0</v>
      </c>
    </row>
    <row r="15513" spans="1:8" x14ac:dyDescent="0.3">
      <c r="A15513" s="1">
        <f t="shared" si="1215"/>
        <v>36849.125000037617</v>
      </c>
      <c r="B15513" s="6">
        <f t="shared" si="1211"/>
        <v>11</v>
      </c>
      <c r="C15513" s="6">
        <f t="shared" si="1212"/>
        <v>6</v>
      </c>
      <c r="D15513">
        <v>0.1346254325</v>
      </c>
      <c r="E15513">
        <v>0</v>
      </c>
      <c r="F15513">
        <v>0.1346254325</v>
      </c>
      <c r="G15513">
        <f t="shared" si="1213"/>
        <v>0.1346254325</v>
      </c>
      <c r="H15513">
        <f t="shared" si="1214"/>
        <v>0</v>
      </c>
    </row>
    <row r="15514" spans="1:8" x14ac:dyDescent="0.3">
      <c r="A15514" s="1">
        <f t="shared" si="1215"/>
        <v>36849.145833370952</v>
      </c>
      <c r="B15514" s="6">
        <f t="shared" si="1211"/>
        <v>11</v>
      </c>
      <c r="C15514" s="6">
        <f t="shared" si="1212"/>
        <v>7</v>
      </c>
      <c r="D15514">
        <v>0.13755260750000001</v>
      </c>
      <c r="E15514">
        <v>0</v>
      </c>
      <c r="F15514">
        <v>0.13755260750000001</v>
      </c>
      <c r="G15514">
        <f t="shared" si="1213"/>
        <v>0.13755260750000001</v>
      </c>
      <c r="H15514">
        <f t="shared" si="1214"/>
        <v>0</v>
      </c>
    </row>
    <row r="15515" spans="1:8" x14ac:dyDescent="0.3">
      <c r="A15515" s="1">
        <f t="shared" si="1215"/>
        <v>36849.166666704288</v>
      </c>
      <c r="B15515" s="6">
        <f t="shared" si="1211"/>
        <v>11</v>
      </c>
      <c r="C15515" s="6">
        <f t="shared" si="1212"/>
        <v>8</v>
      </c>
      <c r="D15515">
        <v>0.1449309262</v>
      </c>
      <c r="E15515">
        <v>0</v>
      </c>
      <c r="F15515">
        <v>0.1449309262</v>
      </c>
      <c r="G15515">
        <f t="shared" si="1213"/>
        <v>0.1449309262</v>
      </c>
      <c r="H15515">
        <f t="shared" si="1214"/>
        <v>0</v>
      </c>
    </row>
    <row r="15516" spans="1:8" x14ac:dyDescent="0.3">
      <c r="A15516" s="1">
        <f t="shared" si="1215"/>
        <v>36849.187500037624</v>
      </c>
      <c r="B15516" s="6">
        <f t="shared" si="1211"/>
        <v>11</v>
      </c>
      <c r="C15516" s="6">
        <f t="shared" si="1212"/>
        <v>9</v>
      </c>
      <c r="D15516">
        <v>0.15315629619999999</v>
      </c>
      <c r="E15516">
        <v>0</v>
      </c>
      <c r="F15516">
        <v>0.15315629619999999</v>
      </c>
      <c r="G15516">
        <f t="shared" si="1213"/>
        <v>0.15315629619999999</v>
      </c>
      <c r="H15516">
        <f t="shared" si="1214"/>
        <v>0</v>
      </c>
    </row>
    <row r="15517" spans="1:8" x14ac:dyDescent="0.3">
      <c r="A15517" s="1">
        <f t="shared" si="1215"/>
        <v>36849.20833337096</v>
      </c>
      <c r="B15517" s="6">
        <f t="shared" si="1211"/>
        <v>11</v>
      </c>
      <c r="C15517" s="6">
        <f t="shared" si="1212"/>
        <v>10</v>
      </c>
      <c r="D15517">
        <v>0.16852659319999999</v>
      </c>
      <c r="E15517">
        <v>0</v>
      </c>
      <c r="F15517">
        <v>0.16852659319999999</v>
      </c>
      <c r="G15517">
        <f t="shared" si="1213"/>
        <v>0.16852659319999999</v>
      </c>
      <c r="H15517">
        <f t="shared" si="1214"/>
        <v>0</v>
      </c>
    </row>
    <row r="15518" spans="1:8" x14ac:dyDescent="0.3">
      <c r="A15518" s="1">
        <f t="shared" si="1215"/>
        <v>36849.229166704295</v>
      </c>
      <c r="B15518" s="6">
        <f t="shared" si="1211"/>
        <v>11</v>
      </c>
      <c r="C15518" s="6">
        <f t="shared" si="1212"/>
        <v>11</v>
      </c>
      <c r="D15518">
        <v>0.18697695619999999</v>
      </c>
      <c r="E15518">
        <v>1.8541254399999998E-2</v>
      </c>
      <c r="F15518">
        <v>0.16843570190000001</v>
      </c>
      <c r="G15518">
        <f t="shared" si="1213"/>
        <v>0.16843570190000001</v>
      </c>
      <c r="H15518">
        <f t="shared" si="1214"/>
        <v>0</v>
      </c>
    </row>
    <row r="15519" spans="1:8" x14ac:dyDescent="0.3">
      <c r="A15519" s="1">
        <f t="shared" si="1215"/>
        <v>36849.250000037631</v>
      </c>
      <c r="B15519" s="6">
        <f t="shared" si="1211"/>
        <v>11</v>
      </c>
      <c r="C15519" s="6">
        <f t="shared" si="1212"/>
        <v>12</v>
      </c>
      <c r="D15519">
        <v>0.20579295589999999</v>
      </c>
      <c r="E15519">
        <v>1.8541254399999998E-2</v>
      </c>
      <c r="F15519">
        <v>0.18725170159999999</v>
      </c>
      <c r="G15519">
        <f t="shared" si="1213"/>
        <v>0.18725170159999999</v>
      </c>
      <c r="H15519">
        <f t="shared" si="1214"/>
        <v>0</v>
      </c>
    </row>
    <row r="15520" spans="1:8" x14ac:dyDescent="0.3">
      <c r="A15520" s="1">
        <f t="shared" si="1215"/>
        <v>36849.270833370967</v>
      </c>
      <c r="B15520" s="6">
        <f t="shared" si="1211"/>
        <v>11</v>
      </c>
      <c r="C15520" s="6">
        <f t="shared" si="1212"/>
        <v>13</v>
      </c>
      <c r="D15520">
        <v>0.23521661490000001</v>
      </c>
      <c r="E15520">
        <v>0.46016155850000001</v>
      </c>
      <c r="F15520">
        <v>-0.2249449436</v>
      </c>
      <c r="G15520">
        <f t="shared" si="1213"/>
        <v>0</v>
      </c>
      <c r="H15520">
        <f t="shared" si="1214"/>
        <v>-0.2249449436</v>
      </c>
    </row>
    <row r="15521" spans="1:8" x14ac:dyDescent="0.3">
      <c r="A15521" s="1">
        <f t="shared" si="1215"/>
        <v>36849.291666704303</v>
      </c>
      <c r="B15521" s="6">
        <f t="shared" si="1211"/>
        <v>11</v>
      </c>
      <c r="C15521" s="6">
        <f t="shared" si="1212"/>
        <v>14</v>
      </c>
      <c r="D15521">
        <v>0.26051040730000002</v>
      </c>
      <c r="E15521">
        <v>0.46016155850000001</v>
      </c>
      <c r="F15521">
        <v>-0.1996511513</v>
      </c>
      <c r="G15521">
        <f t="shared" si="1213"/>
        <v>0</v>
      </c>
      <c r="H15521">
        <f t="shared" si="1214"/>
        <v>-0.1996511513</v>
      </c>
    </row>
    <row r="15522" spans="1:8" x14ac:dyDescent="0.3">
      <c r="A15522" s="1">
        <f t="shared" si="1215"/>
        <v>36849.312500037639</v>
      </c>
      <c r="B15522" s="6">
        <f t="shared" si="1211"/>
        <v>11</v>
      </c>
      <c r="C15522" s="6">
        <f t="shared" si="1212"/>
        <v>15</v>
      </c>
      <c r="D15522">
        <v>0.25766248829999999</v>
      </c>
      <c r="E15522">
        <v>0.87834800899999999</v>
      </c>
      <c r="F15522">
        <v>-0.62068552079999995</v>
      </c>
      <c r="G15522">
        <f t="shared" si="1213"/>
        <v>0</v>
      </c>
      <c r="H15522">
        <f t="shared" si="1214"/>
        <v>-0.62068552079999995</v>
      </c>
    </row>
    <row r="15523" spans="1:8" x14ac:dyDescent="0.3">
      <c r="A15523" s="1">
        <f t="shared" si="1215"/>
        <v>36849.333333370974</v>
      </c>
      <c r="B15523" s="6">
        <f t="shared" si="1211"/>
        <v>11</v>
      </c>
      <c r="C15523" s="6">
        <f t="shared" si="1212"/>
        <v>16</v>
      </c>
      <c r="D15523">
        <v>0.2388667746</v>
      </c>
      <c r="E15523">
        <v>0.87834800899999999</v>
      </c>
      <c r="F15523">
        <v>-0.63948123440000004</v>
      </c>
      <c r="G15523">
        <f t="shared" si="1213"/>
        <v>0</v>
      </c>
      <c r="H15523">
        <f t="shared" si="1214"/>
        <v>-0.63948123440000004</v>
      </c>
    </row>
    <row r="15524" spans="1:8" x14ac:dyDescent="0.3">
      <c r="A15524" s="1">
        <f t="shared" si="1215"/>
        <v>36849.35416670431</v>
      </c>
      <c r="B15524" s="6">
        <f t="shared" si="1211"/>
        <v>11</v>
      </c>
      <c r="C15524" s="6">
        <f t="shared" si="1212"/>
        <v>17</v>
      </c>
      <c r="D15524">
        <v>0.22485070160000001</v>
      </c>
      <c r="E15524">
        <v>0.82334264219999997</v>
      </c>
      <c r="F15524">
        <v>-0.59849194059999999</v>
      </c>
      <c r="G15524">
        <f t="shared" si="1213"/>
        <v>0</v>
      </c>
      <c r="H15524">
        <f t="shared" si="1214"/>
        <v>-0.59849194059999999</v>
      </c>
    </row>
    <row r="15525" spans="1:8" x14ac:dyDescent="0.3">
      <c r="A15525" s="1">
        <f t="shared" si="1215"/>
        <v>36849.375000037646</v>
      </c>
      <c r="B15525" s="6">
        <f t="shared" si="1211"/>
        <v>11</v>
      </c>
      <c r="C15525" s="6">
        <f t="shared" si="1212"/>
        <v>18</v>
      </c>
      <c r="D15525">
        <v>0.2002529961</v>
      </c>
      <c r="E15525">
        <v>0.82334264219999997</v>
      </c>
      <c r="F15525">
        <v>-0.62308964619999996</v>
      </c>
      <c r="G15525">
        <f t="shared" si="1213"/>
        <v>0</v>
      </c>
      <c r="H15525">
        <f t="shared" si="1214"/>
        <v>-0.62308964619999996</v>
      </c>
    </row>
    <row r="15526" spans="1:8" x14ac:dyDescent="0.3">
      <c r="A15526" s="1">
        <f t="shared" si="1215"/>
        <v>36849.395833370982</v>
      </c>
      <c r="B15526" s="6">
        <f t="shared" si="1211"/>
        <v>11</v>
      </c>
      <c r="C15526" s="6">
        <f t="shared" si="1212"/>
        <v>19</v>
      </c>
      <c r="D15526">
        <v>0.1965655271</v>
      </c>
      <c r="E15526">
        <v>1.1205554525999999</v>
      </c>
      <c r="F15526">
        <v>-0.92398992560000004</v>
      </c>
      <c r="G15526">
        <f t="shared" si="1213"/>
        <v>0</v>
      </c>
      <c r="H15526">
        <f t="shared" si="1214"/>
        <v>-0.92398992560000004</v>
      </c>
    </row>
    <row r="15527" spans="1:8" x14ac:dyDescent="0.3">
      <c r="A15527" s="1">
        <f t="shared" si="1215"/>
        <v>36849.416666704317</v>
      </c>
      <c r="B15527" s="6">
        <f t="shared" si="1211"/>
        <v>11</v>
      </c>
      <c r="C15527" s="6">
        <f t="shared" si="1212"/>
        <v>20</v>
      </c>
      <c r="D15527">
        <v>0.1403589566</v>
      </c>
      <c r="E15527">
        <v>1.1205554525999999</v>
      </c>
      <c r="F15527">
        <v>-0.98019649600000003</v>
      </c>
      <c r="G15527">
        <f t="shared" si="1213"/>
        <v>0</v>
      </c>
      <c r="H15527">
        <f t="shared" si="1214"/>
        <v>-0.98019649600000003</v>
      </c>
    </row>
    <row r="15528" spans="1:8" x14ac:dyDescent="0.3">
      <c r="A15528" s="1">
        <f t="shared" si="1215"/>
        <v>36849.437500037653</v>
      </c>
      <c r="B15528" s="6">
        <f t="shared" si="1211"/>
        <v>11</v>
      </c>
      <c r="C15528" s="6">
        <f t="shared" si="1212"/>
        <v>21</v>
      </c>
      <c r="D15528">
        <v>0.13592077359999999</v>
      </c>
      <c r="E15528">
        <v>1.6014595361999999</v>
      </c>
      <c r="F15528">
        <v>-1.4655387626</v>
      </c>
      <c r="G15528">
        <f t="shared" si="1213"/>
        <v>0</v>
      </c>
      <c r="H15528">
        <f t="shared" si="1214"/>
        <v>-1.4655387626</v>
      </c>
    </row>
    <row r="15529" spans="1:8" x14ac:dyDescent="0.3">
      <c r="A15529" s="1">
        <f t="shared" si="1215"/>
        <v>36849.458333370989</v>
      </c>
      <c r="B15529" s="6">
        <f t="shared" si="1211"/>
        <v>11</v>
      </c>
      <c r="C15529" s="6">
        <f t="shared" si="1212"/>
        <v>22</v>
      </c>
      <c r="D15529">
        <v>0.1016367334</v>
      </c>
      <c r="E15529">
        <v>1.6014595361999999</v>
      </c>
      <c r="F15529">
        <v>-1.4998228029</v>
      </c>
      <c r="G15529">
        <f t="shared" si="1213"/>
        <v>0</v>
      </c>
      <c r="H15529">
        <f t="shared" si="1214"/>
        <v>-1.4998228029</v>
      </c>
    </row>
    <row r="15530" spans="1:8" x14ac:dyDescent="0.3">
      <c r="A15530" s="1">
        <f t="shared" si="1215"/>
        <v>36849.479166704325</v>
      </c>
      <c r="B15530" s="6">
        <f t="shared" si="1211"/>
        <v>11</v>
      </c>
      <c r="C15530" s="6">
        <f t="shared" si="1212"/>
        <v>23</v>
      </c>
      <c r="D15530">
        <v>0.1046412454</v>
      </c>
      <c r="E15530">
        <v>1.6440424934</v>
      </c>
      <c r="F15530">
        <v>-1.5394012480000001</v>
      </c>
      <c r="G15530">
        <f t="shared" si="1213"/>
        <v>0</v>
      </c>
      <c r="H15530">
        <f t="shared" si="1214"/>
        <v>-1.5394012480000001</v>
      </c>
    </row>
    <row r="15531" spans="1:8" x14ac:dyDescent="0.3">
      <c r="A15531" s="1">
        <f t="shared" si="1215"/>
        <v>36849.50000003766</v>
      </c>
      <c r="B15531" s="6">
        <f t="shared" si="1211"/>
        <v>11</v>
      </c>
      <c r="C15531" s="6">
        <f t="shared" si="1212"/>
        <v>24</v>
      </c>
      <c r="D15531">
        <v>0.10781120750000001</v>
      </c>
      <c r="E15531">
        <v>1.6440424934</v>
      </c>
      <c r="F15531">
        <v>-1.5362312859</v>
      </c>
      <c r="G15531">
        <f t="shared" si="1213"/>
        <v>0</v>
      </c>
      <c r="H15531">
        <f t="shared" si="1214"/>
        <v>-1.5362312859</v>
      </c>
    </row>
    <row r="15532" spans="1:8" x14ac:dyDescent="0.3">
      <c r="A15532" s="1">
        <f t="shared" si="1215"/>
        <v>36849.520833370996</v>
      </c>
      <c r="B15532" s="6">
        <f t="shared" si="1211"/>
        <v>11</v>
      </c>
      <c r="C15532" s="6">
        <f t="shared" si="1212"/>
        <v>25</v>
      </c>
      <c r="D15532">
        <v>0.1080693955</v>
      </c>
      <c r="E15532">
        <v>2.2908761175999999</v>
      </c>
      <c r="F15532">
        <v>-2.1828067221</v>
      </c>
      <c r="G15532">
        <f t="shared" si="1213"/>
        <v>0</v>
      </c>
      <c r="H15532">
        <f t="shared" si="1214"/>
        <v>-2.1828067221</v>
      </c>
    </row>
    <row r="15533" spans="1:8" x14ac:dyDescent="0.3">
      <c r="A15533" s="1">
        <f t="shared" si="1215"/>
        <v>36849.541666704332</v>
      </c>
      <c r="B15533" s="6">
        <f t="shared" si="1211"/>
        <v>11</v>
      </c>
      <c r="C15533" s="6">
        <f t="shared" si="1212"/>
        <v>26</v>
      </c>
      <c r="D15533">
        <v>9.9501279400000003E-2</v>
      </c>
      <c r="E15533">
        <v>2.2908761175999999</v>
      </c>
      <c r="F15533">
        <v>-2.1913748381000002</v>
      </c>
      <c r="G15533">
        <f t="shared" si="1213"/>
        <v>0</v>
      </c>
      <c r="H15533">
        <f t="shared" si="1214"/>
        <v>-2.1913748381000002</v>
      </c>
    </row>
    <row r="15534" spans="1:8" x14ac:dyDescent="0.3">
      <c r="A15534" s="1">
        <f t="shared" si="1215"/>
        <v>36849.562500037668</v>
      </c>
      <c r="B15534" s="6">
        <f t="shared" si="1211"/>
        <v>11</v>
      </c>
      <c r="C15534" s="6">
        <f t="shared" si="1212"/>
        <v>27</v>
      </c>
      <c r="D15534">
        <v>9.9426053400000006E-2</v>
      </c>
      <c r="E15534">
        <v>2.4976714514</v>
      </c>
      <c r="F15534">
        <v>-2.3982453979999998</v>
      </c>
      <c r="G15534">
        <f t="shared" si="1213"/>
        <v>0</v>
      </c>
      <c r="H15534">
        <f t="shared" si="1214"/>
        <v>-2.3982453979999998</v>
      </c>
    </row>
    <row r="15535" spans="1:8" x14ac:dyDescent="0.3">
      <c r="A15535" s="1">
        <f t="shared" si="1215"/>
        <v>36849.583333371003</v>
      </c>
      <c r="B15535" s="6">
        <f t="shared" si="1211"/>
        <v>11</v>
      </c>
      <c r="C15535" s="6">
        <f t="shared" si="1212"/>
        <v>28</v>
      </c>
      <c r="D15535">
        <v>8.3673865700000002E-2</v>
      </c>
      <c r="E15535">
        <v>2.4976714514</v>
      </c>
      <c r="F15535">
        <v>-2.4139975856999998</v>
      </c>
      <c r="G15535">
        <f t="shared" si="1213"/>
        <v>0</v>
      </c>
      <c r="H15535">
        <f t="shared" si="1214"/>
        <v>-2.4139975856999998</v>
      </c>
    </row>
    <row r="15536" spans="1:8" x14ac:dyDescent="0.3">
      <c r="A15536" s="1">
        <f t="shared" si="1215"/>
        <v>36849.604166704339</v>
      </c>
      <c r="B15536" s="6">
        <f t="shared" si="1211"/>
        <v>11</v>
      </c>
      <c r="C15536" s="6">
        <f t="shared" si="1212"/>
        <v>29</v>
      </c>
      <c r="D15536">
        <v>8.9915851699999993E-2</v>
      </c>
      <c r="E15536">
        <v>1.8318563634</v>
      </c>
      <c r="F15536">
        <v>-1.7419405117</v>
      </c>
      <c r="G15536">
        <f t="shared" si="1213"/>
        <v>0</v>
      </c>
      <c r="H15536">
        <f t="shared" si="1214"/>
        <v>-1.7419405117</v>
      </c>
    </row>
    <row r="15537" spans="1:8" x14ac:dyDescent="0.3">
      <c r="A15537" s="1">
        <f t="shared" si="1215"/>
        <v>36849.625000037675</v>
      </c>
      <c r="B15537" s="6">
        <f t="shared" si="1211"/>
        <v>11</v>
      </c>
      <c r="C15537" s="6">
        <f t="shared" si="1212"/>
        <v>30</v>
      </c>
      <c r="D15537">
        <v>0.1010218251</v>
      </c>
      <c r="E15537">
        <v>1.8318563634</v>
      </c>
      <c r="F15537">
        <v>-1.7308345382999999</v>
      </c>
      <c r="G15537">
        <f t="shared" si="1213"/>
        <v>0</v>
      </c>
      <c r="H15537">
        <f t="shared" si="1214"/>
        <v>-1.7308345382999999</v>
      </c>
    </row>
    <row r="15538" spans="1:8" x14ac:dyDescent="0.3">
      <c r="A15538" s="1">
        <f t="shared" si="1215"/>
        <v>36849.645833371011</v>
      </c>
      <c r="B15538" s="6">
        <f t="shared" si="1211"/>
        <v>11</v>
      </c>
      <c r="C15538" s="6">
        <f t="shared" si="1212"/>
        <v>31</v>
      </c>
      <c r="D15538">
        <v>0.1184304771</v>
      </c>
      <c r="E15538">
        <v>1.0148474658</v>
      </c>
      <c r="F15538">
        <v>-0.89641698869999997</v>
      </c>
      <c r="G15538">
        <f t="shared" si="1213"/>
        <v>0</v>
      </c>
      <c r="H15538">
        <f t="shared" si="1214"/>
        <v>-0.89641698869999997</v>
      </c>
    </row>
    <row r="15539" spans="1:8" x14ac:dyDescent="0.3">
      <c r="A15539" s="1">
        <f t="shared" si="1215"/>
        <v>36849.666666704346</v>
      </c>
      <c r="B15539" s="6">
        <f t="shared" si="1211"/>
        <v>11</v>
      </c>
      <c r="C15539" s="6">
        <f t="shared" si="1212"/>
        <v>32</v>
      </c>
      <c r="D15539">
        <v>0.156981712</v>
      </c>
      <c r="E15539">
        <v>1.0148474658</v>
      </c>
      <c r="F15539">
        <v>-0.85786575379999996</v>
      </c>
      <c r="G15539">
        <f t="shared" si="1213"/>
        <v>0</v>
      </c>
      <c r="H15539">
        <f t="shared" si="1214"/>
        <v>-0.85786575379999996</v>
      </c>
    </row>
    <row r="15540" spans="1:8" x14ac:dyDescent="0.3">
      <c r="A15540" s="1">
        <f t="shared" si="1215"/>
        <v>36849.687500037682</v>
      </c>
      <c r="B15540" s="6">
        <f t="shared" si="1211"/>
        <v>11</v>
      </c>
      <c r="C15540" s="6">
        <f t="shared" si="1212"/>
        <v>33</v>
      </c>
      <c r="D15540">
        <v>0.183454647</v>
      </c>
      <c r="E15540">
        <v>0.46115440930000001</v>
      </c>
      <c r="F15540">
        <v>-0.27769976239999999</v>
      </c>
      <c r="G15540">
        <f t="shared" si="1213"/>
        <v>0</v>
      </c>
      <c r="H15540">
        <f t="shared" si="1214"/>
        <v>-0.27769976239999999</v>
      </c>
    </row>
    <row r="15541" spans="1:8" x14ac:dyDescent="0.3">
      <c r="A15541" s="1">
        <f t="shared" si="1215"/>
        <v>36849.708333371018</v>
      </c>
      <c r="B15541" s="6">
        <f t="shared" si="1211"/>
        <v>11</v>
      </c>
      <c r="C15541" s="6">
        <f t="shared" si="1212"/>
        <v>34</v>
      </c>
      <c r="D15541">
        <v>0.21186877670000001</v>
      </c>
      <c r="E15541">
        <v>0.46115440930000001</v>
      </c>
      <c r="F15541">
        <v>-0.2492856326</v>
      </c>
      <c r="G15541">
        <f t="shared" si="1213"/>
        <v>0</v>
      </c>
      <c r="H15541">
        <f t="shared" si="1214"/>
        <v>-0.2492856326</v>
      </c>
    </row>
    <row r="15542" spans="1:8" x14ac:dyDescent="0.3">
      <c r="A15542" s="1">
        <f t="shared" si="1215"/>
        <v>36849.729166704354</v>
      </c>
      <c r="B15542" s="6">
        <f t="shared" si="1211"/>
        <v>11</v>
      </c>
      <c r="C15542" s="6">
        <f t="shared" si="1212"/>
        <v>35</v>
      </c>
      <c r="D15542">
        <v>0.23174039169999999</v>
      </c>
      <c r="E15542">
        <v>0.32007479319999999</v>
      </c>
      <c r="F15542">
        <v>-8.8334401500000007E-2</v>
      </c>
      <c r="G15542">
        <f t="shared" si="1213"/>
        <v>0</v>
      </c>
      <c r="H15542">
        <f t="shared" si="1214"/>
        <v>-8.8334401500000007E-2</v>
      </c>
    </row>
    <row r="15543" spans="1:8" x14ac:dyDescent="0.3">
      <c r="A15543" s="1">
        <f t="shared" si="1215"/>
        <v>36849.750000037689</v>
      </c>
      <c r="B15543" s="6">
        <f t="shared" si="1211"/>
        <v>11</v>
      </c>
      <c r="C15543" s="6">
        <f t="shared" si="1212"/>
        <v>36</v>
      </c>
      <c r="D15543">
        <v>0.25459842780000003</v>
      </c>
      <c r="E15543">
        <v>0.32007479319999999</v>
      </c>
      <c r="F15543">
        <v>-6.54763654E-2</v>
      </c>
      <c r="G15543">
        <f t="shared" si="1213"/>
        <v>0</v>
      </c>
      <c r="H15543">
        <f t="shared" si="1214"/>
        <v>-6.54763654E-2</v>
      </c>
    </row>
    <row r="15544" spans="1:8" x14ac:dyDescent="0.3">
      <c r="A15544" s="1">
        <f t="shared" si="1215"/>
        <v>36849.770833371025</v>
      </c>
      <c r="B15544" s="6">
        <f t="shared" si="1211"/>
        <v>11</v>
      </c>
      <c r="C15544" s="6">
        <f t="shared" si="1212"/>
        <v>37</v>
      </c>
      <c r="D15544">
        <v>0.25464418979999998</v>
      </c>
      <c r="E15544">
        <v>0.1309959212</v>
      </c>
      <c r="F15544">
        <v>0.1236482686</v>
      </c>
      <c r="G15544">
        <f t="shared" si="1213"/>
        <v>0.1236482686</v>
      </c>
      <c r="H15544">
        <f t="shared" si="1214"/>
        <v>0</v>
      </c>
    </row>
    <row r="15545" spans="1:8" x14ac:dyDescent="0.3">
      <c r="A15545" s="1">
        <f t="shared" si="1215"/>
        <v>36849.791666704361</v>
      </c>
      <c r="B15545" s="6">
        <f t="shared" si="1211"/>
        <v>11</v>
      </c>
      <c r="C15545" s="6">
        <f t="shared" si="1212"/>
        <v>38</v>
      </c>
      <c r="D15545">
        <v>0.2861348802</v>
      </c>
      <c r="E15545">
        <v>0.1309959212</v>
      </c>
      <c r="F15545">
        <v>0.15513895899999999</v>
      </c>
      <c r="G15545">
        <f t="shared" si="1213"/>
        <v>0.15513895899999999</v>
      </c>
      <c r="H15545">
        <f t="shared" si="1214"/>
        <v>0</v>
      </c>
    </row>
    <row r="15546" spans="1:8" x14ac:dyDescent="0.3">
      <c r="A15546" s="1">
        <f t="shared" si="1215"/>
        <v>36849.812500037697</v>
      </c>
      <c r="B15546" s="6">
        <f t="shared" si="1211"/>
        <v>11</v>
      </c>
      <c r="C15546" s="6">
        <f t="shared" si="1212"/>
        <v>39</v>
      </c>
      <c r="D15546">
        <v>0.29708648519999997</v>
      </c>
      <c r="E15546">
        <v>0</v>
      </c>
      <c r="F15546">
        <v>0.29708648519999997</v>
      </c>
      <c r="G15546">
        <f t="shared" si="1213"/>
        <v>0.29708648519999997</v>
      </c>
      <c r="H15546">
        <f t="shared" si="1214"/>
        <v>0</v>
      </c>
    </row>
    <row r="15547" spans="1:8" x14ac:dyDescent="0.3">
      <c r="A15547" s="1">
        <f t="shared" si="1215"/>
        <v>36849.833333371032</v>
      </c>
      <c r="B15547" s="6">
        <f t="shared" si="1211"/>
        <v>11</v>
      </c>
      <c r="C15547" s="6">
        <f t="shared" si="1212"/>
        <v>40</v>
      </c>
      <c r="D15547">
        <v>0.30444454910000002</v>
      </c>
      <c r="E15547">
        <v>0</v>
      </c>
      <c r="F15547">
        <v>0.30444454910000002</v>
      </c>
      <c r="G15547">
        <f t="shared" si="1213"/>
        <v>0.30444454910000002</v>
      </c>
      <c r="H15547">
        <f t="shared" si="1214"/>
        <v>0</v>
      </c>
    </row>
    <row r="15548" spans="1:8" x14ac:dyDescent="0.3">
      <c r="A15548" s="1">
        <f t="shared" si="1215"/>
        <v>36849.854166704368</v>
      </c>
      <c r="B15548" s="6">
        <f t="shared" si="1211"/>
        <v>11</v>
      </c>
      <c r="C15548" s="6">
        <f t="shared" si="1212"/>
        <v>41</v>
      </c>
      <c r="D15548">
        <v>0.28788198710000001</v>
      </c>
      <c r="E15548">
        <v>0</v>
      </c>
      <c r="F15548">
        <v>0.28788198710000001</v>
      </c>
      <c r="G15548">
        <f t="shared" si="1213"/>
        <v>0.28788198710000001</v>
      </c>
      <c r="H15548">
        <f t="shared" si="1214"/>
        <v>0</v>
      </c>
    </row>
    <row r="15549" spans="1:8" x14ac:dyDescent="0.3">
      <c r="A15549" s="1">
        <f t="shared" si="1215"/>
        <v>36849.875000037704</v>
      </c>
      <c r="B15549" s="6">
        <f t="shared" si="1211"/>
        <v>11</v>
      </c>
      <c r="C15549" s="6">
        <f t="shared" si="1212"/>
        <v>42</v>
      </c>
      <c r="D15549">
        <v>0.30650858139999998</v>
      </c>
      <c r="E15549">
        <v>0</v>
      </c>
      <c r="F15549">
        <v>0.30650858139999998</v>
      </c>
      <c r="G15549">
        <f t="shared" si="1213"/>
        <v>0.30650858139999998</v>
      </c>
      <c r="H15549">
        <f t="shared" si="1214"/>
        <v>0</v>
      </c>
    </row>
    <row r="15550" spans="1:8" x14ac:dyDescent="0.3">
      <c r="A15550" s="1">
        <f t="shared" si="1215"/>
        <v>36849.89583337104</v>
      </c>
      <c r="B15550" s="6">
        <f t="shared" si="1211"/>
        <v>11</v>
      </c>
      <c r="C15550" s="6">
        <f t="shared" si="1212"/>
        <v>43</v>
      </c>
      <c r="D15550">
        <v>0.28294727240000001</v>
      </c>
      <c r="E15550">
        <v>0</v>
      </c>
      <c r="F15550">
        <v>0.28294727240000001</v>
      </c>
      <c r="G15550">
        <f t="shared" si="1213"/>
        <v>0.28294727240000001</v>
      </c>
      <c r="H15550">
        <f t="shared" si="1214"/>
        <v>0</v>
      </c>
    </row>
    <row r="15551" spans="1:8" x14ac:dyDescent="0.3">
      <c r="A15551" s="1">
        <f t="shared" si="1215"/>
        <v>36849.916666704376</v>
      </c>
      <c r="B15551" s="6">
        <f t="shared" si="1211"/>
        <v>11</v>
      </c>
      <c r="C15551" s="6">
        <f t="shared" si="1212"/>
        <v>44</v>
      </c>
      <c r="D15551">
        <v>0.26629985779999998</v>
      </c>
      <c r="E15551">
        <v>0</v>
      </c>
      <c r="F15551">
        <v>0.26629985779999998</v>
      </c>
      <c r="G15551">
        <f t="shared" si="1213"/>
        <v>0.26629985779999998</v>
      </c>
      <c r="H15551">
        <f t="shared" si="1214"/>
        <v>0</v>
      </c>
    </row>
    <row r="15552" spans="1:8" x14ac:dyDescent="0.3">
      <c r="A15552" s="1">
        <f t="shared" si="1215"/>
        <v>36849.937500037711</v>
      </c>
      <c r="B15552" s="6">
        <f t="shared" si="1211"/>
        <v>11</v>
      </c>
      <c r="C15552" s="6">
        <f t="shared" si="1212"/>
        <v>45</v>
      </c>
      <c r="D15552">
        <v>0.2356456448</v>
      </c>
      <c r="E15552">
        <v>0</v>
      </c>
      <c r="F15552">
        <v>0.2356456448</v>
      </c>
      <c r="G15552">
        <f t="shared" si="1213"/>
        <v>0.2356456448</v>
      </c>
      <c r="H15552">
        <f t="shared" si="1214"/>
        <v>0</v>
      </c>
    </row>
    <row r="15553" spans="1:8" x14ac:dyDescent="0.3">
      <c r="A15553" s="1">
        <f t="shared" si="1215"/>
        <v>36849.958333371047</v>
      </c>
      <c r="B15553" s="6">
        <f t="shared" si="1211"/>
        <v>11</v>
      </c>
      <c r="C15553" s="6">
        <f t="shared" si="1212"/>
        <v>46</v>
      </c>
      <c r="D15553">
        <v>0.20155573969999999</v>
      </c>
      <c r="E15553">
        <v>0</v>
      </c>
      <c r="F15553">
        <v>0.20155573969999999</v>
      </c>
      <c r="G15553">
        <f t="shared" si="1213"/>
        <v>0.20155573969999999</v>
      </c>
      <c r="H15553">
        <f t="shared" si="1214"/>
        <v>0</v>
      </c>
    </row>
    <row r="15554" spans="1:8" x14ac:dyDescent="0.3">
      <c r="A15554" s="1">
        <f t="shared" si="1215"/>
        <v>36849.979166704383</v>
      </c>
      <c r="B15554" s="6">
        <f t="shared" si="1211"/>
        <v>11</v>
      </c>
      <c r="C15554" s="6">
        <f t="shared" si="1212"/>
        <v>47</v>
      </c>
      <c r="D15554">
        <v>0.18457391970000001</v>
      </c>
      <c r="E15554">
        <v>0</v>
      </c>
      <c r="F15554">
        <v>0.18457391970000001</v>
      </c>
      <c r="G15554">
        <f t="shared" si="1213"/>
        <v>0.18457391970000001</v>
      </c>
      <c r="H15554">
        <f t="shared" si="1214"/>
        <v>0</v>
      </c>
    </row>
    <row r="15555" spans="1:8" x14ac:dyDescent="0.3">
      <c r="A15555" s="1">
        <f t="shared" si="1215"/>
        <v>36850.000000037719</v>
      </c>
      <c r="B15555" s="6">
        <f t="shared" si="1211"/>
        <v>11</v>
      </c>
      <c r="C15555" s="6">
        <f t="shared" si="1212"/>
        <v>0</v>
      </c>
      <c r="D15555">
        <v>0.1788666941</v>
      </c>
      <c r="E15555">
        <v>0</v>
      </c>
      <c r="F15555">
        <v>0.1788666941</v>
      </c>
      <c r="G15555">
        <f t="shared" si="1213"/>
        <v>0.1788666941</v>
      </c>
      <c r="H15555">
        <f t="shared" si="1214"/>
        <v>0</v>
      </c>
    </row>
    <row r="15556" spans="1:8" x14ac:dyDescent="0.3">
      <c r="A15556" s="1">
        <f t="shared" si="1215"/>
        <v>36850.020833371054</v>
      </c>
      <c r="B15556" s="6">
        <f t="shared" si="1211"/>
        <v>11</v>
      </c>
      <c r="C15556" s="6">
        <f t="shared" si="1212"/>
        <v>1</v>
      </c>
      <c r="D15556">
        <v>0.1686152081</v>
      </c>
      <c r="E15556">
        <v>0</v>
      </c>
      <c r="F15556">
        <v>0.1686152081</v>
      </c>
      <c r="G15556">
        <f t="shared" si="1213"/>
        <v>0.1686152081</v>
      </c>
      <c r="H15556">
        <f t="shared" si="1214"/>
        <v>0</v>
      </c>
    </row>
    <row r="15557" spans="1:8" x14ac:dyDescent="0.3">
      <c r="A15557" s="1">
        <f t="shared" si="1215"/>
        <v>36850.04166670439</v>
      </c>
      <c r="B15557" s="6">
        <f t="shared" ref="B15557:B15620" si="1216">MONTH(A15557)</f>
        <v>11</v>
      </c>
      <c r="C15557" s="6">
        <f t="shared" ref="C15557:C15620" si="1217">HOUR(A15557)*2+MINUTE(A15557)/30</f>
        <v>2</v>
      </c>
      <c r="D15557">
        <v>0.16326019389999999</v>
      </c>
      <c r="E15557">
        <v>0</v>
      </c>
      <c r="F15557">
        <v>0.16326019389999999</v>
      </c>
      <c r="G15557">
        <f t="shared" ref="G15557:G15620" si="1218">IF(F15557&gt;0,F15557,0)</f>
        <v>0.16326019389999999</v>
      </c>
      <c r="H15557">
        <f t="shared" ref="H15557:H15620" si="1219">IF(F15557&lt;0,F15557,0)</f>
        <v>0</v>
      </c>
    </row>
    <row r="15558" spans="1:8" x14ac:dyDescent="0.3">
      <c r="A15558" s="1">
        <f t="shared" ref="A15558:A15621" si="1220">A15557+(1/48)</f>
        <v>36850.062500037726</v>
      </c>
      <c r="B15558" s="6">
        <f t="shared" si="1216"/>
        <v>11</v>
      </c>
      <c r="C15558" s="6">
        <f t="shared" si="1217"/>
        <v>3</v>
      </c>
      <c r="D15558">
        <v>0.15605231990000001</v>
      </c>
      <c r="E15558">
        <v>0</v>
      </c>
      <c r="F15558">
        <v>0.15605231990000001</v>
      </c>
      <c r="G15558">
        <f t="shared" si="1218"/>
        <v>0.15605231990000001</v>
      </c>
      <c r="H15558">
        <f t="shared" si="1219"/>
        <v>0</v>
      </c>
    </row>
    <row r="15559" spans="1:8" x14ac:dyDescent="0.3">
      <c r="A15559" s="1">
        <f t="shared" si="1220"/>
        <v>36850.083333371062</v>
      </c>
      <c r="B15559" s="6">
        <f t="shared" si="1216"/>
        <v>11</v>
      </c>
      <c r="C15559" s="6">
        <f t="shared" si="1217"/>
        <v>4</v>
      </c>
      <c r="D15559">
        <v>0.1513174964</v>
      </c>
      <c r="E15559">
        <v>0</v>
      </c>
      <c r="F15559">
        <v>0.1513174964</v>
      </c>
      <c r="G15559">
        <f t="shared" si="1218"/>
        <v>0.1513174964</v>
      </c>
      <c r="H15559">
        <f t="shared" si="1219"/>
        <v>0</v>
      </c>
    </row>
    <row r="15560" spans="1:8" x14ac:dyDescent="0.3">
      <c r="A15560" s="1">
        <f t="shared" si="1220"/>
        <v>36850.104166704397</v>
      </c>
      <c r="B15560" s="6">
        <f t="shared" si="1216"/>
        <v>11</v>
      </c>
      <c r="C15560" s="6">
        <f t="shared" si="1217"/>
        <v>5</v>
      </c>
      <c r="D15560">
        <v>0.14728000939999999</v>
      </c>
      <c r="E15560">
        <v>0</v>
      </c>
      <c r="F15560">
        <v>0.14728000939999999</v>
      </c>
      <c r="G15560">
        <f t="shared" si="1218"/>
        <v>0.14728000939999999</v>
      </c>
      <c r="H15560">
        <f t="shared" si="1219"/>
        <v>0</v>
      </c>
    </row>
    <row r="15561" spans="1:8" x14ac:dyDescent="0.3">
      <c r="A15561" s="1">
        <f t="shared" si="1220"/>
        <v>36850.125000037733</v>
      </c>
      <c r="B15561" s="6">
        <f t="shared" si="1216"/>
        <v>11</v>
      </c>
      <c r="C15561" s="6">
        <f t="shared" si="1217"/>
        <v>6</v>
      </c>
      <c r="D15561">
        <v>0.14528062280000001</v>
      </c>
      <c r="E15561">
        <v>0</v>
      </c>
      <c r="F15561">
        <v>0.14528062280000001</v>
      </c>
      <c r="G15561">
        <f t="shared" si="1218"/>
        <v>0.14528062280000001</v>
      </c>
      <c r="H15561">
        <f t="shared" si="1219"/>
        <v>0</v>
      </c>
    </row>
    <row r="15562" spans="1:8" x14ac:dyDescent="0.3">
      <c r="A15562" s="1">
        <f t="shared" si="1220"/>
        <v>36850.145833371069</v>
      </c>
      <c r="B15562" s="6">
        <f t="shared" si="1216"/>
        <v>11</v>
      </c>
      <c r="C15562" s="6">
        <f t="shared" si="1217"/>
        <v>7</v>
      </c>
      <c r="D15562">
        <v>0.1468023728</v>
      </c>
      <c r="E15562">
        <v>0</v>
      </c>
      <c r="F15562">
        <v>0.1468023728</v>
      </c>
      <c r="G15562">
        <f t="shared" si="1218"/>
        <v>0.1468023728</v>
      </c>
      <c r="H15562">
        <f t="shared" si="1219"/>
        <v>0</v>
      </c>
    </row>
    <row r="15563" spans="1:8" x14ac:dyDescent="0.3">
      <c r="A15563" s="1">
        <f t="shared" si="1220"/>
        <v>36850.166666704405</v>
      </c>
      <c r="B15563" s="6">
        <f t="shared" si="1216"/>
        <v>11</v>
      </c>
      <c r="C15563" s="6">
        <f t="shared" si="1217"/>
        <v>8</v>
      </c>
      <c r="D15563">
        <v>0.14653205629999999</v>
      </c>
      <c r="E15563">
        <v>0</v>
      </c>
      <c r="F15563">
        <v>0.14653205629999999</v>
      </c>
      <c r="G15563">
        <f t="shared" si="1218"/>
        <v>0.14653205629999999</v>
      </c>
      <c r="H15563">
        <f t="shared" si="1219"/>
        <v>0</v>
      </c>
    </row>
    <row r="15564" spans="1:8" x14ac:dyDescent="0.3">
      <c r="A15564" s="1">
        <f t="shared" si="1220"/>
        <v>36850.18750003774</v>
      </c>
      <c r="B15564" s="6">
        <f t="shared" si="1216"/>
        <v>11</v>
      </c>
      <c r="C15564" s="6">
        <f t="shared" si="1217"/>
        <v>9</v>
      </c>
      <c r="D15564">
        <v>0.15514138429999999</v>
      </c>
      <c r="E15564">
        <v>0</v>
      </c>
      <c r="F15564">
        <v>0.15514138429999999</v>
      </c>
      <c r="G15564">
        <f t="shared" si="1218"/>
        <v>0.15514138429999999</v>
      </c>
      <c r="H15564">
        <f t="shared" si="1219"/>
        <v>0</v>
      </c>
    </row>
    <row r="15565" spans="1:8" x14ac:dyDescent="0.3">
      <c r="A15565" s="1">
        <f t="shared" si="1220"/>
        <v>36850.208333371076</v>
      </c>
      <c r="B15565" s="6">
        <f t="shared" si="1216"/>
        <v>11</v>
      </c>
      <c r="C15565" s="6">
        <f t="shared" si="1217"/>
        <v>10</v>
      </c>
      <c r="D15565">
        <v>0.1699655383</v>
      </c>
      <c r="E15565">
        <v>0</v>
      </c>
      <c r="F15565">
        <v>0.1699655383</v>
      </c>
      <c r="G15565">
        <f t="shared" si="1218"/>
        <v>0.1699655383</v>
      </c>
      <c r="H15565">
        <f t="shared" si="1219"/>
        <v>0</v>
      </c>
    </row>
    <row r="15566" spans="1:8" x14ac:dyDescent="0.3">
      <c r="A15566" s="1">
        <f t="shared" si="1220"/>
        <v>36850.229166704412</v>
      </c>
      <c r="B15566" s="6">
        <f t="shared" si="1216"/>
        <v>11</v>
      </c>
      <c r="C15566" s="6">
        <f t="shared" si="1217"/>
        <v>11</v>
      </c>
      <c r="D15566">
        <v>0.18739708329999999</v>
      </c>
      <c r="E15566">
        <v>1.6066268799999998E-2</v>
      </c>
      <c r="F15566">
        <v>0.17133081450000001</v>
      </c>
      <c r="G15566">
        <f t="shared" si="1218"/>
        <v>0.17133081450000001</v>
      </c>
      <c r="H15566">
        <f t="shared" si="1219"/>
        <v>0</v>
      </c>
    </row>
    <row r="15567" spans="1:8" x14ac:dyDescent="0.3">
      <c r="A15567" s="1">
        <f t="shared" si="1220"/>
        <v>36850.250000037748</v>
      </c>
      <c r="B15567" s="6">
        <f t="shared" si="1216"/>
        <v>11</v>
      </c>
      <c r="C15567" s="6">
        <f t="shared" si="1217"/>
        <v>12</v>
      </c>
      <c r="D15567">
        <v>0.21341539130000001</v>
      </c>
      <c r="E15567">
        <v>1.6066268799999998E-2</v>
      </c>
      <c r="F15567">
        <v>0.1973491225</v>
      </c>
      <c r="G15567">
        <f t="shared" si="1218"/>
        <v>0.1973491225</v>
      </c>
      <c r="H15567">
        <f t="shared" si="1219"/>
        <v>0</v>
      </c>
    </row>
    <row r="15568" spans="1:8" x14ac:dyDescent="0.3">
      <c r="A15568" s="1">
        <f t="shared" si="1220"/>
        <v>36850.270833371083</v>
      </c>
      <c r="B15568" s="6">
        <f t="shared" si="1216"/>
        <v>11</v>
      </c>
      <c r="C15568" s="6">
        <f t="shared" si="1217"/>
        <v>13</v>
      </c>
      <c r="D15568">
        <v>0.24461259029999999</v>
      </c>
      <c r="E15568">
        <v>0.41804021460000002</v>
      </c>
      <c r="F15568">
        <v>-0.17342762419999999</v>
      </c>
      <c r="G15568">
        <f t="shared" si="1218"/>
        <v>0</v>
      </c>
      <c r="H15568">
        <f t="shared" si="1219"/>
        <v>-0.17342762419999999</v>
      </c>
    </row>
    <row r="15569" spans="1:8" x14ac:dyDescent="0.3">
      <c r="A15569" s="1">
        <f t="shared" si="1220"/>
        <v>36850.291666704419</v>
      </c>
      <c r="B15569" s="6">
        <f t="shared" si="1216"/>
        <v>11</v>
      </c>
      <c r="C15569" s="6">
        <f t="shared" si="1217"/>
        <v>14</v>
      </c>
      <c r="D15569">
        <v>0.25897840599999999</v>
      </c>
      <c r="E15569">
        <v>0.41804021460000002</v>
      </c>
      <c r="F15569">
        <v>-0.15906180850000001</v>
      </c>
      <c r="G15569">
        <f t="shared" si="1218"/>
        <v>0</v>
      </c>
      <c r="H15569">
        <f t="shared" si="1219"/>
        <v>-0.15906180850000001</v>
      </c>
    </row>
    <row r="15570" spans="1:8" x14ac:dyDescent="0.3">
      <c r="A15570" s="1">
        <f t="shared" si="1220"/>
        <v>36850.312500037755</v>
      </c>
      <c r="B15570" s="6">
        <f t="shared" si="1216"/>
        <v>11</v>
      </c>
      <c r="C15570" s="6">
        <f t="shared" si="1217"/>
        <v>15</v>
      </c>
      <c r="D15570">
        <v>0.25141125800000003</v>
      </c>
      <c r="E15570">
        <v>1.7147252123000001</v>
      </c>
      <c r="F15570">
        <v>-1.4633139543</v>
      </c>
      <c r="G15570">
        <f t="shared" si="1218"/>
        <v>0</v>
      </c>
      <c r="H15570">
        <f t="shared" si="1219"/>
        <v>-1.4633139543</v>
      </c>
    </row>
    <row r="15571" spans="1:8" x14ac:dyDescent="0.3">
      <c r="A15571" s="1">
        <f t="shared" si="1220"/>
        <v>36850.333333371091</v>
      </c>
      <c r="B15571" s="6">
        <f t="shared" si="1216"/>
        <v>11</v>
      </c>
      <c r="C15571" s="6">
        <f t="shared" si="1217"/>
        <v>16</v>
      </c>
      <c r="D15571">
        <v>0.23396413499999999</v>
      </c>
      <c r="E15571">
        <v>1.7147252123000001</v>
      </c>
      <c r="F15571">
        <v>-1.4807610774</v>
      </c>
      <c r="G15571">
        <f t="shared" si="1218"/>
        <v>0</v>
      </c>
      <c r="H15571">
        <f t="shared" si="1219"/>
        <v>-1.4807610774</v>
      </c>
    </row>
    <row r="15572" spans="1:8" x14ac:dyDescent="0.3">
      <c r="A15572" s="1">
        <f t="shared" si="1220"/>
        <v>36850.354166704426</v>
      </c>
      <c r="B15572" s="6">
        <f t="shared" si="1216"/>
        <v>11</v>
      </c>
      <c r="C15572" s="6">
        <f t="shared" si="1217"/>
        <v>17</v>
      </c>
      <c r="D15572">
        <v>0.22487837999999999</v>
      </c>
      <c r="E15572">
        <v>2.0931192322999999</v>
      </c>
      <c r="F15572">
        <v>-1.8682408523</v>
      </c>
      <c r="G15572">
        <f t="shared" si="1218"/>
        <v>0</v>
      </c>
      <c r="H15572">
        <f t="shared" si="1219"/>
        <v>-1.8682408523</v>
      </c>
    </row>
    <row r="15573" spans="1:8" x14ac:dyDescent="0.3">
      <c r="A15573" s="1">
        <f t="shared" si="1220"/>
        <v>36850.375000037762</v>
      </c>
      <c r="B15573" s="6">
        <f t="shared" si="1216"/>
        <v>11</v>
      </c>
      <c r="C15573" s="6">
        <f t="shared" si="1217"/>
        <v>18</v>
      </c>
      <c r="D15573">
        <v>0.22577793060000001</v>
      </c>
      <c r="E15573">
        <v>2.0931192322999999</v>
      </c>
      <c r="F15573">
        <v>-1.8673413017</v>
      </c>
      <c r="G15573">
        <f t="shared" si="1218"/>
        <v>0</v>
      </c>
      <c r="H15573">
        <f t="shared" si="1219"/>
        <v>-1.8673413017</v>
      </c>
    </row>
    <row r="15574" spans="1:8" x14ac:dyDescent="0.3">
      <c r="A15574" s="1">
        <f t="shared" si="1220"/>
        <v>36850.395833371098</v>
      </c>
      <c r="B15574" s="6">
        <f t="shared" si="1216"/>
        <v>11</v>
      </c>
      <c r="C15574" s="6">
        <f t="shared" si="1217"/>
        <v>19</v>
      </c>
      <c r="D15574">
        <v>0.22454564660000001</v>
      </c>
      <c r="E15574">
        <v>2.5889646978999998</v>
      </c>
      <c r="F15574">
        <v>-2.3644190513000001</v>
      </c>
      <c r="G15574">
        <f t="shared" si="1218"/>
        <v>0</v>
      </c>
      <c r="H15574">
        <f t="shared" si="1219"/>
        <v>-2.3644190513000001</v>
      </c>
    </row>
    <row r="15575" spans="1:8" x14ac:dyDescent="0.3">
      <c r="A15575" s="1">
        <f t="shared" si="1220"/>
        <v>36850.416666704434</v>
      </c>
      <c r="B15575" s="6">
        <f t="shared" si="1216"/>
        <v>11</v>
      </c>
      <c r="C15575" s="6">
        <f t="shared" si="1217"/>
        <v>20</v>
      </c>
      <c r="D15575">
        <v>0.24491428949999999</v>
      </c>
      <c r="E15575">
        <v>2.5889646978999998</v>
      </c>
      <c r="F15575">
        <v>-2.3440504084999998</v>
      </c>
      <c r="G15575">
        <f t="shared" si="1218"/>
        <v>0</v>
      </c>
      <c r="H15575">
        <f t="shared" si="1219"/>
        <v>-2.3440504084999998</v>
      </c>
    </row>
    <row r="15576" spans="1:8" x14ac:dyDescent="0.3">
      <c r="A15576" s="1">
        <f t="shared" si="1220"/>
        <v>36850.437500037769</v>
      </c>
      <c r="B15576" s="6">
        <f t="shared" si="1216"/>
        <v>11</v>
      </c>
      <c r="C15576" s="6">
        <f t="shared" si="1217"/>
        <v>21</v>
      </c>
      <c r="D15576">
        <v>0.24767268049999999</v>
      </c>
      <c r="E15576">
        <v>2.7120153558000002</v>
      </c>
      <c r="F15576">
        <v>-2.4643426753000002</v>
      </c>
      <c r="G15576">
        <f t="shared" si="1218"/>
        <v>0</v>
      </c>
      <c r="H15576">
        <f t="shared" si="1219"/>
        <v>-2.4643426753000002</v>
      </c>
    </row>
    <row r="15577" spans="1:8" x14ac:dyDescent="0.3">
      <c r="A15577" s="1">
        <f t="shared" si="1220"/>
        <v>36850.458333371105</v>
      </c>
      <c r="B15577" s="6">
        <f t="shared" si="1216"/>
        <v>11</v>
      </c>
      <c r="C15577" s="6">
        <f t="shared" si="1217"/>
        <v>22</v>
      </c>
      <c r="D15577">
        <v>0.25888242630000002</v>
      </c>
      <c r="E15577">
        <v>2.7120153558000002</v>
      </c>
      <c r="F15577">
        <v>-2.4531329294000002</v>
      </c>
      <c r="G15577">
        <f t="shared" si="1218"/>
        <v>0</v>
      </c>
      <c r="H15577">
        <f t="shared" si="1219"/>
        <v>-2.4531329294000002</v>
      </c>
    </row>
    <row r="15578" spans="1:8" x14ac:dyDescent="0.3">
      <c r="A15578" s="1">
        <f t="shared" si="1220"/>
        <v>36850.479166704441</v>
      </c>
      <c r="B15578" s="6">
        <f t="shared" si="1216"/>
        <v>11</v>
      </c>
      <c r="C15578" s="6">
        <f t="shared" si="1217"/>
        <v>23</v>
      </c>
      <c r="D15578">
        <v>0.26437596730000001</v>
      </c>
      <c r="E15578">
        <v>2.4067863426999998</v>
      </c>
      <c r="F15578">
        <v>-2.1424103753999999</v>
      </c>
      <c r="G15578">
        <f t="shared" si="1218"/>
        <v>0</v>
      </c>
      <c r="H15578">
        <f t="shared" si="1219"/>
        <v>-2.1424103753999999</v>
      </c>
    </row>
    <row r="15579" spans="1:8" x14ac:dyDescent="0.3">
      <c r="A15579" s="1">
        <f t="shared" si="1220"/>
        <v>36850.500000037777</v>
      </c>
      <c r="B15579" s="6">
        <f t="shared" si="1216"/>
        <v>11</v>
      </c>
      <c r="C15579" s="6">
        <f t="shared" si="1217"/>
        <v>24</v>
      </c>
      <c r="D15579">
        <v>0.26545965090000001</v>
      </c>
      <c r="E15579">
        <v>2.4067863426999998</v>
      </c>
      <c r="F15579">
        <v>-2.1413266918999998</v>
      </c>
      <c r="G15579">
        <f t="shared" si="1218"/>
        <v>0</v>
      </c>
      <c r="H15579">
        <f t="shared" si="1219"/>
        <v>-2.1413266918999998</v>
      </c>
    </row>
    <row r="15580" spans="1:8" x14ac:dyDescent="0.3">
      <c r="A15580" s="1">
        <f t="shared" si="1220"/>
        <v>36850.520833371113</v>
      </c>
      <c r="B15580" s="6">
        <f t="shared" si="1216"/>
        <v>11</v>
      </c>
      <c r="C15580" s="6">
        <f t="shared" si="1217"/>
        <v>25</v>
      </c>
      <c r="D15580">
        <v>0.26313869290000003</v>
      </c>
      <c r="E15580">
        <v>1.9139832584000001</v>
      </c>
      <c r="F15580">
        <v>-1.6508445655999999</v>
      </c>
      <c r="G15580">
        <f t="shared" si="1218"/>
        <v>0</v>
      </c>
      <c r="H15580">
        <f t="shared" si="1219"/>
        <v>-1.6508445655999999</v>
      </c>
    </row>
    <row r="15581" spans="1:8" x14ac:dyDescent="0.3">
      <c r="A15581" s="1">
        <f t="shared" si="1220"/>
        <v>36850.541666704448</v>
      </c>
      <c r="B15581" s="6">
        <f t="shared" si="1216"/>
        <v>11</v>
      </c>
      <c r="C15581" s="6">
        <f t="shared" si="1217"/>
        <v>26</v>
      </c>
      <c r="D15581">
        <v>0.26682684719999999</v>
      </c>
      <c r="E15581">
        <v>1.9139832584000001</v>
      </c>
      <c r="F15581">
        <v>-1.6471564111999999</v>
      </c>
      <c r="G15581">
        <f t="shared" si="1218"/>
        <v>0</v>
      </c>
      <c r="H15581">
        <f t="shared" si="1219"/>
        <v>-1.6471564111999999</v>
      </c>
    </row>
    <row r="15582" spans="1:8" x14ac:dyDescent="0.3">
      <c r="A15582" s="1">
        <f t="shared" si="1220"/>
        <v>36850.562500037784</v>
      </c>
      <c r="B15582" s="6">
        <f t="shared" si="1216"/>
        <v>11</v>
      </c>
      <c r="C15582" s="6">
        <f t="shared" si="1217"/>
        <v>27</v>
      </c>
      <c r="D15582">
        <v>0.26924651319999998</v>
      </c>
      <c r="E15582">
        <v>2.0229369093999998</v>
      </c>
      <c r="F15582">
        <v>-1.7536903961999999</v>
      </c>
      <c r="G15582">
        <f t="shared" si="1218"/>
        <v>0</v>
      </c>
      <c r="H15582">
        <f t="shared" si="1219"/>
        <v>-1.7536903961999999</v>
      </c>
    </row>
    <row r="15583" spans="1:8" x14ac:dyDescent="0.3">
      <c r="A15583" s="1">
        <f t="shared" si="1220"/>
        <v>36850.58333337112</v>
      </c>
      <c r="B15583" s="6">
        <f t="shared" si="1216"/>
        <v>11</v>
      </c>
      <c r="C15583" s="6">
        <f t="shared" si="1217"/>
        <v>28</v>
      </c>
      <c r="D15583">
        <v>0.27729053419999999</v>
      </c>
      <c r="E15583">
        <v>2.0229369093999998</v>
      </c>
      <c r="F15583">
        <v>-1.7456463753</v>
      </c>
      <c r="G15583">
        <f t="shared" si="1218"/>
        <v>0</v>
      </c>
      <c r="H15583">
        <f t="shared" si="1219"/>
        <v>-1.7456463753</v>
      </c>
    </row>
    <row r="15584" spans="1:8" x14ac:dyDescent="0.3">
      <c r="A15584" s="1">
        <f t="shared" si="1220"/>
        <v>36850.604166704456</v>
      </c>
      <c r="B15584" s="6">
        <f t="shared" si="1216"/>
        <v>11</v>
      </c>
      <c r="C15584" s="6">
        <f t="shared" si="1217"/>
        <v>29</v>
      </c>
      <c r="D15584">
        <v>0.28264364520000002</v>
      </c>
      <c r="E15584">
        <v>1.7359477272999999</v>
      </c>
      <c r="F15584">
        <v>-1.4533040821000001</v>
      </c>
      <c r="G15584">
        <f t="shared" si="1218"/>
        <v>0</v>
      </c>
      <c r="H15584">
        <f t="shared" si="1219"/>
        <v>-1.4533040821000001</v>
      </c>
    </row>
    <row r="15585" spans="1:8" x14ac:dyDescent="0.3">
      <c r="A15585" s="1">
        <f t="shared" si="1220"/>
        <v>36850.625000037791</v>
      </c>
      <c r="B15585" s="6">
        <f t="shared" si="1216"/>
        <v>11</v>
      </c>
      <c r="C15585" s="6">
        <f t="shared" si="1217"/>
        <v>30</v>
      </c>
      <c r="D15585">
        <v>0.30466983809999998</v>
      </c>
      <c r="E15585">
        <v>1.7359477272999999</v>
      </c>
      <c r="F15585">
        <v>-1.4312778892</v>
      </c>
      <c r="G15585">
        <f t="shared" si="1218"/>
        <v>0</v>
      </c>
      <c r="H15585">
        <f t="shared" si="1219"/>
        <v>-1.4312778892</v>
      </c>
    </row>
    <row r="15586" spans="1:8" x14ac:dyDescent="0.3">
      <c r="A15586" s="1">
        <f t="shared" si="1220"/>
        <v>36850.645833371127</v>
      </c>
      <c r="B15586" s="6">
        <f t="shared" si="1216"/>
        <v>11</v>
      </c>
      <c r="C15586" s="6">
        <f t="shared" si="1217"/>
        <v>31</v>
      </c>
      <c r="D15586">
        <v>0.3178342891</v>
      </c>
      <c r="E15586">
        <v>1.2548449993999999</v>
      </c>
      <c r="F15586">
        <v>-0.93701071030000005</v>
      </c>
      <c r="G15586">
        <f t="shared" si="1218"/>
        <v>0</v>
      </c>
      <c r="H15586">
        <f t="shared" si="1219"/>
        <v>-0.93701071030000005</v>
      </c>
    </row>
    <row r="15587" spans="1:8" x14ac:dyDescent="0.3">
      <c r="A15587" s="1">
        <f t="shared" si="1220"/>
        <v>36850.666666704463</v>
      </c>
      <c r="B15587" s="6">
        <f t="shared" si="1216"/>
        <v>11</v>
      </c>
      <c r="C15587" s="6">
        <f t="shared" si="1217"/>
        <v>32</v>
      </c>
      <c r="D15587">
        <v>0.32440802439999999</v>
      </c>
      <c r="E15587">
        <v>1.2548449993999999</v>
      </c>
      <c r="F15587">
        <v>-0.930436975</v>
      </c>
      <c r="G15587">
        <f t="shared" si="1218"/>
        <v>0</v>
      </c>
      <c r="H15587">
        <f t="shared" si="1219"/>
        <v>-0.930436975</v>
      </c>
    </row>
    <row r="15588" spans="1:8" x14ac:dyDescent="0.3">
      <c r="A15588" s="1">
        <f t="shared" si="1220"/>
        <v>36850.687500037799</v>
      </c>
      <c r="B15588" s="6">
        <f t="shared" si="1216"/>
        <v>11</v>
      </c>
      <c r="C15588" s="6">
        <f t="shared" si="1217"/>
        <v>33</v>
      </c>
      <c r="D15588">
        <v>0.3419526584</v>
      </c>
      <c r="E15588">
        <v>0.52455131330000004</v>
      </c>
      <c r="F15588">
        <v>-0.18259865489999999</v>
      </c>
      <c r="G15588">
        <f t="shared" si="1218"/>
        <v>0</v>
      </c>
      <c r="H15588">
        <f t="shared" si="1219"/>
        <v>-0.18259865489999999</v>
      </c>
    </row>
    <row r="15589" spans="1:8" x14ac:dyDescent="0.3">
      <c r="A15589" s="1">
        <f t="shared" si="1220"/>
        <v>36850.708333371134</v>
      </c>
      <c r="B15589" s="6">
        <f t="shared" si="1216"/>
        <v>11</v>
      </c>
      <c r="C15589" s="6">
        <f t="shared" si="1217"/>
        <v>34</v>
      </c>
      <c r="D15589">
        <v>0.3657446989</v>
      </c>
      <c r="E15589">
        <v>0.52455131330000004</v>
      </c>
      <c r="F15589">
        <v>-0.15880661439999999</v>
      </c>
      <c r="G15589">
        <f t="shared" si="1218"/>
        <v>0</v>
      </c>
      <c r="H15589">
        <f t="shared" si="1219"/>
        <v>-0.15880661439999999</v>
      </c>
    </row>
    <row r="15590" spans="1:8" x14ac:dyDescent="0.3">
      <c r="A15590" s="1">
        <f t="shared" si="1220"/>
        <v>36850.72916670447</v>
      </c>
      <c r="B15590" s="6">
        <f t="shared" si="1216"/>
        <v>11</v>
      </c>
      <c r="C15590" s="6">
        <f t="shared" si="1217"/>
        <v>35</v>
      </c>
      <c r="D15590">
        <v>0.38497710889999998</v>
      </c>
      <c r="E15590">
        <v>0.27893404929999999</v>
      </c>
      <c r="F15590">
        <v>0.1060430597</v>
      </c>
      <c r="G15590">
        <f t="shared" si="1218"/>
        <v>0.1060430597</v>
      </c>
      <c r="H15590">
        <f t="shared" si="1219"/>
        <v>0</v>
      </c>
    </row>
    <row r="15591" spans="1:8" x14ac:dyDescent="0.3">
      <c r="A15591" s="1">
        <f t="shared" si="1220"/>
        <v>36850.750000037806</v>
      </c>
      <c r="B15591" s="6">
        <f t="shared" si="1216"/>
        <v>11</v>
      </c>
      <c r="C15591" s="6">
        <f t="shared" si="1217"/>
        <v>36</v>
      </c>
      <c r="D15591">
        <v>0.39544927759999998</v>
      </c>
      <c r="E15591">
        <v>0.27893404929999999</v>
      </c>
      <c r="F15591">
        <v>0.1165152283</v>
      </c>
      <c r="G15591">
        <f t="shared" si="1218"/>
        <v>0.1165152283</v>
      </c>
      <c r="H15591">
        <f t="shared" si="1219"/>
        <v>0</v>
      </c>
    </row>
    <row r="15592" spans="1:8" x14ac:dyDescent="0.3">
      <c r="A15592" s="1">
        <f t="shared" si="1220"/>
        <v>36850.770833371142</v>
      </c>
      <c r="B15592" s="6">
        <f t="shared" si="1216"/>
        <v>11</v>
      </c>
      <c r="C15592" s="6">
        <f t="shared" si="1217"/>
        <v>37</v>
      </c>
      <c r="D15592">
        <v>0.40772012959999998</v>
      </c>
      <c r="E15592">
        <v>0.10385158479999999</v>
      </c>
      <c r="F15592">
        <v>0.30386854470000002</v>
      </c>
      <c r="G15592">
        <f t="shared" si="1218"/>
        <v>0.30386854470000002</v>
      </c>
      <c r="H15592">
        <f t="shared" si="1219"/>
        <v>0</v>
      </c>
    </row>
    <row r="15593" spans="1:8" x14ac:dyDescent="0.3">
      <c r="A15593" s="1">
        <f t="shared" si="1220"/>
        <v>36850.791666704477</v>
      </c>
      <c r="B15593" s="6">
        <f t="shared" si="1216"/>
        <v>11</v>
      </c>
      <c r="C15593" s="6">
        <f t="shared" si="1217"/>
        <v>38</v>
      </c>
      <c r="D15593">
        <v>0.41126615420000001</v>
      </c>
      <c r="E15593">
        <v>0.10385158479999999</v>
      </c>
      <c r="F15593">
        <v>0.3074145694</v>
      </c>
      <c r="G15593">
        <f t="shared" si="1218"/>
        <v>0.3074145694</v>
      </c>
      <c r="H15593">
        <f t="shared" si="1219"/>
        <v>0</v>
      </c>
    </row>
    <row r="15594" spans="1:8" x14ac:dyDescent="0.3">
      <c r="A15594" s="1">
        <f t="shared" si="1220"/>
        <v>36850.812500037813</v>
      </c>
      <c r="B15594" s="6">
        <f t="shared" si="1216"/>
        <v>11</v>
      </c>
      <c r="C15594" s="6">
        <f t="shared" si="1217"/>
        <v>39</v>
      </c>
      <c r="D15594">
        <v>0.40737341719999998</v>
      </c>
      <c r="E15594">
        <v>0</v>
      </c>
      <c r="F15594">
        <v>0.40737341719999998</v>
      </c>
      <c r="G15594">
        <f t="shared" si="1218"/>
        <v>0.40737341719999998</v>
      </c>
      <c r="H15594">
        <f t="shared" si="1219"/>
        <v>0</v>
      </c>
    </row>
    <row r="15595" spans="1:8" x14ac:dyDescent="0.3">
      <c r="A15595" s="1">
        <f t="shared" si="1220"/>
        <v>36850.833333371149</v>
      </c>
      <c r="B15595" s="6">
        <f t="shared" si="1216"/>
        <v>11</v>
      </c>
      <c r="C15595" s="6">
        <f t="shared" si="1217"/>
        <v>40</v>
      </c>
      <c r="D15595">
        <v>0.3928632393</v>
      </c>
      <c r="E15595">
        <v>0</v>
      </c>
      <c r="F15595">
        <v>0.3928632393</v>
      </c>
      <c r="G15595">
        <f t="shared" si="1218"/>
        <v>0.3928632393</v>
      </c>
      <c r="H15595">
        <f t="shared" si="1219"/>
        <v>0</v>
      </c>
    </row>
    <row r="15596" spans="1:8" x14ac:dyDescent="0.3">
      <c r="A15596" s="1">
        <f t="shared" si="1220"/>
        <v>36850.854166704485</v>
      </c>
      <c r="B15596" s="6">
        <f t="shared" si="1216"/>
        <v>11</v>
      </c>
      <c r="C15596" s="6">
        <f t="shared" si="1217"/>
        <v>41</v>
      </c>
      <c r="D15596">
        <v>0.3778342623</v>
      </c>
      <c r="E15596">
        <v>0</v>
      </c>
      <c r="F15596">
        <v>0.3778342623</v>
      </c>
      <c r="G15596">
        <f t="shared" si="1218"/>
        <v>0.3778342623</v>
      </c>
      <c r="H15596">
        <f t="shared" si="1219"/>
        <v>0</v>
      </c>
    </row>
    <row r="15597" spans="1:8" x14ac:dyDescent="0.3">
      <c r="A15597" s="1">
        <f t="shared" si="1220"/>
        <v>36850.87500003782</v>
      </c>
      <c r="B15597" s="6">
        <f t="shared" si="1216"/>
        <v>11</v>
      </c>
      <c r="C15597" s="6">
        <f t="shared" si="1217"/>
        <v>42</v>
      </c>
      <c r="D15597">
        <v>0.34273232329999997</v>
      </c>
      <c r="E15597">
        <v>0</v>
      </c>
      <c r="F15597">
        <v>0.34273232329999997</v>
      </c>
      <c r="G15597">
        <f t="shared" si="1218"/>
        <v>0.34273232329999997</v>
      </c>
      <c r="H15597">
        <f t="shared" si="1219"/>
        <v>0</v>
      </c>
    </row>
    <row r="15598" spans="1:8" x14ac:dyDescent="0.3">
      <c r="A15598" s="1">
        <f t="shared" si="1220"/>
        <v>36850.895833371156</v>
      </c>
      <c r="B15598" s="6">
        <f t="shared" si="1216"/>
        <v>11</v>
      </c>
      <c r="C15598" s="6">
        <f t="shared" si="1217"/>
        <v>43</v>
      </c>
      <c r="D15598">
        <v>0.31611403430000001</v>
      </c>
      <c r="E15598">
        <v>0</v>
      </c>
      <c r="F15598">
        <v>0.31611403430000001</v>
      </c>
      <c r="G15598">
        <f t="shared" si="1218"/>
        <v>0.31611403430000001</v>
      </c>
      <c r="H15598">
        <f t="shared" si="1219"/>
        <v>0</v>
      </c>
    </row>
    <row r="15599" spans="1:8" x14ac:dyDescent="0.3">
      <c r="A15599" s="1">
        <f t="shared" si="1220"/>
        <v>36850.916666704492</v>
      </c>
      <c r="B15599" s="6">
        <f t="shared" si="1216"/>
        <v>11</v>
      </c>
      <c r="C15599" s="6">
        <f t="shared" si="1217"/>
        <v>44</v>
      </c>
      <c r="D15599">
        <v>0.27952280670000001</v>
      </c>
      <c r="E15599">
        <v>0</v>
      </c>
      <c r="F15599">
        <v>0.27952280670000001</v>
      </c>
      <c r="G15599">
        <f t="shared" si="1218"/>
        <v>0.27952280670000001</v>
      </c>
      <c r="H15599">
        <f t="shared" si="1219"/>
        <v>0</v>
      </c>
    </row>
    <row r="15600" spans="1:8" x14ac:dyDescent="0.3">
      <c r="A15600" s="1">
        <f t="shared" si="1220"/>
        <v>36850.937500037828</v>
      </c>
      <c r="B15600" s="6">
        <f t="shared" si="1216"/>
        <v>11</v>
      </c>
      <c r="C15600" s="6">
        <f t="shared" si="1217"/>
        <v>45</v>
      </c>
      <c r="D15600">
        <v>0.2509263437</v>
      </c>
      <c r="E15600">
        <v>0</v>
      </c>
      <c r="F15600">
        <v>0.2509263437</v>
      </c>
      <c r="G15600">
        <f t="shared" si="1218"/>
        <v>0.2509263437</v>
      </c>
      <c r="H15600">
        <f t="shared" si="1219"/>
        <v>0</v>
      </c>
    </row>
    <row r="15601" spans="1:8" x14ac:dyDescent="0.3">
      <c r="A15601" s="1">
        <f t="shared" si="1220"/>
        <v>36850.958333371163</v>
      </c>
      <c r="B15601" s="6">
        <f t="shared" si="1216"/>
        <v>11</v>
      </c>
      <c r="C15601" s="6">
        <f t="shared" si="1217"/>
        <v>46</v>
      </c>
      <c r="D15601">
        <v>0.2234341041</v>
      </c>
      <c r="E15601">
        <v>0</v>
      </c>
      <c r="F15601">
        <v>0.2234341041</v>
      </c>
      <c r="G15601">
        <f t="shared" si="1218"/>
        <v>0.2234341041</v>
      </c>
      <c r="H15601">
        <f t="shared" si="1219"/>
        <v>0</v>
      </c>
    </row>
    <row r="15602" spans="1:8" x14ac:dyDescent="0.3">
      <c r="A15602" s="1">
        <f t="shared" si="1220"/>
        <v>36850.979166704499</v>
      </c>
      <c r="B15602" s="6">
        <f t="shared" si="1216"/>
        <v>11</v>
      </c>
      <c r="C15602" s="6">
        <f t="shared" si="1217"/>
        <v>47</v>
      </c>
      <c r="D15602">
        <v>0.20198678910000001</v>
      </c>
      <c r="E15602">
        <v>0</v>
      </c>
      <c r="F15602">
        <v>0.20198678910000001</v>
      </c>
      <c r="G15602">
        <f t="shared" si="1218"/>
        <v>0.20198678910000001</v>
      </c>
      <c r="H15602">
        <f t="shared" si="1219"/>
        <v>0</v>
      </c>
    </row>
    <row r="15603" spans="1:8" x14ac:dyDescent="0.3">
      <c r="A15603" s="1">
        <f t="shared" si="1220"/>
        <v>36851.000000037835</v>
      </c>
      <c r="B15603" s="6">
        <f t="shared" si="1216"/>
        <v>11</v>
      </c>
      <c r="C15603" s="6">
        <f t="shared" si="1217"/>
        <v>0</v>
      </c>
      <c r="D15603">
        <v>0.1704185658</v>
      </c>
      <c r="E15603">
        <v>0</v>
      </c>
      <c r="F15603">
        <v>0.1704185658</v>
      </c>
      <c r="G15603">
        <f t="shared" si="1218"/>
        <v>0.1704185658</v>
      </c>
      <c r="H15603">
        <f t="shared" si="1219"/>
        <v>0</v>
      </c>
    </row>
    <row r="15604" spans="1:8" x14ac:dyDescent="0.3">
      <c r="A15604" s="1">
        <f t="shared" si="1220"/>
        <v>36851.020833371171</v>
      </c>
      <c r="B15604" s="6">
        <f t="shared" si="1216"/>
        <v>11</v>
      </c>
      <c r="C15604" s="6">
        <f t="shared" si="1217"/>
        <v>1</v>
      </c>
      <c r="D15604">
        <v>0.1609390238</v>
      </c>
      <c r="E15604">
        <v>0</v>
      </c>
      <c r="F15604">
        <v>0.1609390238</v>
      </c>
      <c r="G15604">
        <f t="shared" si="1218"/>
        <v>0.1609390238</v>
      </c>
      <c r="H15604">
        <f t="shared" si="1219"/>
        <v>0</v>
      </c>
    </row>
    <row r="15605" spans="1:8" x14ac:dyDescent="0.3">
      <c r="A15605" s="1">
        <f t="shared" si="1220"/>
        <v>36851.041666704506</v>
      </c>
      <c r="B15605" s="6">
        <f t="shared" si="1216"/>
        <v>11</v>
      </c>
      <c r="C15605" s="6">
        <f t="shared" si="1217"/>
        <v>2</v>
      </c>
      <c r="D15605">
        <v>0.15159786310000001</v>
      </c>
      <c r="E15605">
        <v>0</v>
      </c>
      <c r="F15605">
        <v>0.15159786310000001</v>
      </c>
      <c r="G15605">
        <f t="shared" si="1218"/>
        <v>0.15159786310000001</v>
      </c>
      <c r="H15605">
        <f t="shared" si="1219"/>
        <v>0</v>
      </c>
    </row>
    <row r="15606" spans="1:8" x14ac:dyDescent="0.3">
      <c r="A15606" s="1">
        <f t="shared" si="1220"/>
        <v>36851.062500037842</v>
      </c>
      <c r="B15606" s="6">
        <f t="shared" si="1216"/>
        <v>11</v>
      </c>
      <c r="C15606" s="6">
        <f t="shared" si="1217"/>
        <v>3</v>
      </c>
      <c r="D15606">
        <v>0.1460467661</v>
      </c>
      <c r="E15606">
        <v>0</v>
      </c>
      <c r="F15606">
        <v>0.1460467661</v>
      </c>
      <c r="G15606">
        <f t="shared" si="1218"/>
        <v>0.1460467661</v>
      </c>
      <c r="H15606">
        <f t="shared" si="1219"/>
        <v>0</v>
      </c>
    </row>
    <row r="15607" spans="1:8" x14ac:dyDescent="0.3">
      <c r="A15607" s="1">
        <f t="shared" si="1220"/>
        <v>36851.083333371178</v>
      </c>
      <c r="B15607" s="6">
        <f t="shared" si="1216"/>
        <v>11</v>
      </c>
      <c r="C15607" s="6">
        <f t="shared" si="1217"/>
        <v>4</v>
      </c>
      <c r="D15607">
        <v>0.14435305649999999</v>
      </c>
      <c r="E15607">
        <v>0</v>
      </c>
      <c r="F15607">
        <v>0.14435305649999999</v>
      </c>
      <c r="G15607">
        <f t="shared" si="1218"/>
        <v>0.14435305649999999</v>
      </c>
      <c r="H15607">
        <f t="shared" si="1219"/>
        <v>0</v>
      </c>
    </row>
    <row r="15608" spans="1:8" x14ac:dyDescent="0.3">
      <c r="A15608" s="1">
        <f t="shared" si="1220"/>
        <v>36851.104166704514</v>
      </c>
      <c r="B15608" s="6">
        <f t="shared" si="1216"/>
        <v>11</v>
      </c>
      <c r="C15608" s="6">
        <f t="shared" si="1217"/>
        <v>5</v>
      </c>
      <c r="D15608">
        <v>0.14199205349999999</v>
      </c>
      <c r="E15608">
        <v>0</v>
      </c>
      <c r="F15608">
        <v>0.14199205349999999</v>
      </c>
      <c r="G15608">
        <f t="shared" si="1218"/>
        <v>0.14199205349999999</v>
      </c>
      <c r="H15608">
        <f t="shared" si="1219"/>
        <v>0</v>
      </c>
    </row>
    <row r="15609" spans="1:8" x14ac:dyDescent="0.3">
      <c r="A15609" s="1">
        <f t="shared" si="1220"/>
        <v>36851.12500003785</v>
      </c>
      <c r="B15609" s="6">
        <f t="shared" si="1216"/>
        <v>11</v>
      </c>
      <c r="C15609" s="6">
        <f t="shared" si="1217"/>
        <v>6</v>
      </c>
      <c r="D15609">
        <v>0.14092237360000001</v>
      </c>
      <c r="E15609">
        <v>0</v>
      </c>
      <c r="F15609">
        <v>0.14092237360000001</v>
      </c>
      <c r="G15609">
        <f t="shared" si="1218"/>
        <v>0.14092237360000001</v>
      </c>
      <c r="H15609">
        <f t="shared" si="1219"/>
        <v>0</v>
      </c>
    </row>
    <row r="15610" spans="1:8" x14ac:dyDescent="0.3">
      <c r="A15610" s="1">
        <f t="shared" si="1220"/>
        <v>36851.145833371185</v>
      </c>
      <c r="B15610" s="6">
        <f t="shared" si="1216"/>
        <v>11</v>
      </c>
      <c r="C15610" s="6">
        <f t="shared" si="1217"/>
        <v>7</v>
      </c>
      <c r="D15610">
        <v>0.14429654359999999</v>
      </c>
      <c r="E15610">
        <v>0</v>
      </c>
      <c r="F15610">
        <v>0.14429654359999999</v>
      </c>
      <c r="G15610">
        <f t="shared" si="1218"/>
        <v>0.14429654359999999</v>
      </c>
      <c r="H15610">
        <f t="shared" si="1219"/>
        <v>0</v>
      </c>
    </row>
    <row r="15611" spans="1:8" x14ac:dyDescent="0.3">
      <c r="A15611" s="1">
        <f t="shared" si="1220"/>
        <v>36851.166666704521</v>
      </c>
      <c r="B15611" s="6">
        <f t="shared" si="1216"/>
        <v>11</v>
      </c>
      <c r="C15611" s="6">
        <f t="shared" si="1217"/>
        <v>8</v>
      </c>
      <c r="D15611">
        <v>0.15072353399999999</v>
      </c>
      <c r="E15611">
        <v>0</v>
      </c>
      <c r="F15611">
        <v>0.15072353399999999</v>
      </c>
      <c r="G15611">
        <f t="shared" si="1218"/>
        <v>0.15072353399999999</v>
      </c>
      <c r="H15611">
        <f t="shared" si="1219"/>
        <v>0</v>
      </c>
    </row>
    <row r="15612" spans="1:8" x14ac:dyDescent="0.3">
      <c r="A15612" s="1">
        <f t="shared" si="1220"/>
        <v>36851.187500037857</v>
      </c>
      <c r="B15612" s="6">
        <f t="shared" si="1216"/>
        <v>11</v>
      </c>
      <c r="C15612" s="6">
        <f t="shared" si="1217"/>
        <v>9</v>
      </c>
      <c r="D15612">
        <v>0.157664942</v>
      </c>
      <c r="E15612">
        <v>0</v>
      </c>
      <c r="F15612">
        <v>0.157664942</v>
      </c>
      <c r="G15612">
        <f t="shared" si="1218"/>
        <v>0.157664942</v>
      </c>
      <c r="H15612">
        <f t="shared" si="1219"/>
        <v>0</v>
      </c>
    </row>
    <row r="15613" spans="1:8" x14ac:dyDescent="0.3">
      <c r="A15613" s="1">
        <f t="shared" si="1220"/>
        <v>36851.208333371193</v>
      </c>
      <c r="B15613" s="6">
        <f t="shared" si="1216"/>
        <v>11</v>
      </c>
      <c r="C15613" s="6">
        <f t="shared" si="1217"/>
        <v>10</v>
      </c>
      <c r="D15613">
        <v>0.16880545320000001</v>
      </c>
      <c r="E15613">
        <v>0</v>
      </c>
      <c r="F15613">
        <v>0.16880545320000001</v>
      </c>
      <c r="G15613">
        <f t="shared" si="1218"/>
        <v>0.16880545320000001</v>
      </c>
      <c r="H15613">
        <f t="shared" si="1219"/>
        <v>0</v>
      </c>
    </row>
    <row r="15614" spans="1:8" x14ac:dyDescent="0.3">
      <c r="A15614" s="1">
        <f t="shared" si="1220"/>
        <v>36851.229166704528</v>
      </c>
      <c r="B15614" s="6">
        <f t="shared" si="1216"/>
        <v>11</v>
      </c>
      <c r="C15614" s="6">
        <f t="shared" si="1217"/>
        <v>11</v>
      </c>
      <c r="D15614">
        <v>0.18827979819999999</v>
      </c>
      <c r="E15614">
        <v>1.84526928E-2</v>
      </c>
      <c r="F15614">
        <v>0.1698271053</v>
      </c>
      <c r="G15614">
        <f t="shared" si="1218"/>
        <v>0.1698271053</v>
      </c>
      <c r="H15614">
        <f t="shared" si="1219"/>
        <v>0</v>
      </c>
    </row>
    <row r="15615" spans="1:8" x14ac:dyDescent="0.3">
      <c r="A15615" s="1">
        <f t="shared" si="1220"/>
        <v>36851.250000037864</v>
      </c>
      <c r="B15615" s="6">
        <f t="shared" si="1216"/>
        <v>11</v>
      </c>
      <c r="C15615" s="6">
        <f t="shared" si="1217"/>
        <v>12</v>
      </c>
      <c r="D15615">
        <v>0.206173731</v>
      </c>
      <c r="E15615">
        <v>1.84526928E-2</v>
      </c>
      <c r="F15615">
        <v>0.18772103809999999</v>
      </c>
      <c r="G15615">
        <f t="shared" si="1218"/>
        <v>0.18772103809999999</v>
      </c>
      <c r="H15615">
        <f t="shared" si="1219"/>
        <v>0</v>
      </c>
    </row>
    <row r="15616" spans="1:8" x14ac:dyDescent="0.3">
      <c r="A15616" s="1">
        <f t="shared" si="1220"/>
        <v>36851.2708333712</v>
      </c>
      <c r="B15616" s="6">
        <f t="shared" si="1216"/>
        <v>11</v>
      </c>
      <c r="C15616" s="6">
        <f t="shared" si="1217"/>
        <v>13</v>
      </c>
      <c r="D15616">
        <v>0.237941082</v>
      </c>
      <c r="E15616">
        <v>0.1965768795</v>
      </c>
      <c r="F15616">
        <v>4.1364202500000002E-2</v>
      </c>
      <c r="G15616">
        <f t="shared" si="1218"/>
        <v>4.1364202500000002E-2</v>
      </c>
      <c r="H15616">
        <f t="shared" si="1219"/>
        <v>0</v>
      </c>
    </row>
    <row r="15617" spans="1:8" x14ac:dyDescent="0.3">
      <c r="A15617" s="1">
        <f t="shared" si="1220"/>
        <v>36851.291666704536</v>
      </c>
      <c r="B15617" s="6">
        <f t="shared" si="1216"/>
        <v>11</v>
      </c>
      <c r="C15617" s="6">
        <f t="shared" si="1217"/>
        <v>14</v>
      </c>
      <c r="D15617">
        <v>0.25628395500000001</v>
      </c>
      <c r="E15617">
        <v>0.1965768795</v>
      </c>
      <c r="F15617">
        <v>5.9707075499999998E-2</v>
      </c>
      <c r="G15617">
        <f t="shared" si="1218"/>
        <v>5.9707075499999998E-2</v>
      </c>
      <c r="H15617">
        <f t="shared" si="1219"/>
        <v>0</v>
      </c>
    </row>
    <row r="15618" spans="1:8" x14ac:dyDescent="0.3">
      <c r="A15618" s="1">
        <f t="shared" si="1220"/>
        <v>36851.312500037871</v>
      </c>
      <c r="B15618" s="6">
        <f t="shared" si="1216"/>
        <v>11</v>
      </c>
      <c r="C15618" s="6">
        <f t="shared" si="1217"/>
        <v>15</v>
      </c>
      <c r="D15618">
        <v>0.25221581599999998</v>
      </c>
      <c r="E15618">
        <v>0.7019572194</v>
      </c>
      <c r="F15618">
        <v>-0.44974140340000002</v>
      </c>
      <c r="G15618">
        <f t="shared" si="1218"/>
        <v>0</v>
      </c>
      <c r="H15618">
        <f t="shared" si="1219"/>
        <v>-0.44974140340000002</v>
      </c>
    </row>
    <row r="15619" spans="1:8" x14ac:dyDescent="0.3">
      <c r="A15619" s="1">
        <f t="shared" si="1220"/>
        <v>36851.333333371207</v>
      </c>
      <c r="B15619" s="6">
        <f t="shared" si="1216"/>
        <v>11</v>
      </c>
      <c r="C15619" s="6">
        <f t="shared" si="1217"/>
        <v>16</v>
      </c>
      <c r="D15619">
        <v>0.23975983209999999</v>
      </c>
      <c r="E15619">
        <v>0.7019572194</v>
      </c>
      <c r="F15619">
        <v>-0.46219738729999998</v>
      </c>
      <c r="G15619">
        <f t="shared" si="1218"/>
        <v>0</v>
      </c>
      <c r="H15619">
        <f t="shared" si="1219"/>
        <v>-0.46219738729999998</v>
      </c>
    </row>
    <row r="15620" spans="1:8" x14ac:dyDescent="0.3">
      <c r="A15620" s="1">
        <f t="shared" si="1220"/>
        <v>36851.354166704543</v>
      </c>
      <c r="B15620" s="6">
        <f t="shared" si="1216"/>
        <v>11</v>
      </c>
      <c r="C15620" s="6">
        <f t="shared" si="1217"/>
        <v>17</v>
      </c>
      <c r="D15620">
        <v>0.23362561009999999</v>
      </c>
      <c r="E15620">
        <v>0.94628788239999995</v>
      </c>
      <c r="F15620">
        <v>-0.71266227230000001</v>
      </c>
      <c r="G15620">
        <f t="shared" si="1218"/>
        <v>0</v>
      </c>
      <c r="H15620">
        <f t="shared" si="1219"/>
        <v>-0.71266227230000001</v>
      </c>
    </row>
    <row r="15621" spans="1:8" x14ac:dyDescent="0.3">
      <c r="A15621" s="1">
        <f t="shared" si="1220"/>
        <v>36851.375000037879</v>
      </c>
      <c r="B15621" s="6">
        <f t="shared" ref="B15621:B15684" si="1221">MONTH(A15621)</f>
        <v>11</v>
      </c>
      <c r="C15621" s="6">
        <f t="shared" ref="C15621:C15684" si="1222">HOUR(A15621)*2+MINUTE(A15621)/30</f>
        <v>18</v>
      </c>
      <c r="D15621">
        <v>0.20004553429999999</v>
      </c>
      <c r="E15621">
        <v>0.94628788239999995</v>
      </c>
      <c r="F15621">
        <v>-0.74624234820000002</v>
      </c>
      <c r="G15621">
        <f t="shared" ref="G15621:G15684" si="1223">IF(F15621&gt;0,F15621,0)</f>
        <v>0</v>
      </c>
      <c r="H15621">
        <f t="shared" ref="H15621:H15684" si="1224">IF(F15621&lt;0,F15621,0)</f>
        <v>-0.74624234820000002</v>
      </c>
    </row>
    <row r="15622" spans="1:8" x14ac:dyDescent="0.3">
      <c r="A15622" s="1">
        <f t="shared" ref="A15622:A15685" si="1225">A15621+(1/48)</f>
        <v>36851.395833371214</v>
      </c>
      <c r="B15622" s="6">
        <f t="shared" si="1221"/>
        <v>11</v>
      </c>
      <c r="C15622" s="6">
        <f t="shared" si="1222"/>
        <v>19</v>
      </c>
      <c r="D15622">
        <v>0.19524207029999999</v>
      </c>
      <c r="E15622">
        <v>0.98140349339999999</v>
      </c>
      <c r="F15622">
        <v>-0.78616142320000004</v>
      </c>
      <c r="G15622">
        <f t="shared" si="1223"/>
        <v>0</v>
      </c>
      <c r="H15622">
        <f t="shared" si="1224"/>
        <v>-0.78616142320000004</v>
      </c>
    </row>
    <row r="15623" spans="1:8" x14ac:dyDescent="0.3">
      <c r="A15623" s="1">
        <f t="shared" si="1225"/>
        <v>36851.41666670455</v>
      </c>
      <c r="B15623" s="6">
        <f t="shared" si="1221"/>
        <v>11</v>
      </c>
      <c r="C15623" s="6">
        <f t="shared" si="1222"/>
        <v>20</v>
      </c>
      <c r="D15623">
        <v>0.11569321339999999</v>
      </c>
      <c r="E15623">
        <v>0.98140349339999999</v>
      </c>
      <c r="F15623">
        <v>-0.86571028009999995</v>
      </c>
      <c r="G15623">
        <f t="shared" si="1223"/>
        <v>0</v>
      </c>
      <c r="H15623">
        <f t="shared" si="1224"/>
        <v>-0.86571028009999995</v>
      </c>
    </row>
    <row r="15624" spans="1:8" x14ac:dyDescent="0.3">
      <c r="A15624" s="1">
        <f t="shared" si="1225"/>
        <v>36851.437500037886</v>
      </c>
      <c r="B15624" s="6">
        <f t="shared" si="1221"/>
        <v>11</v>
      </c>
      <c r="C15624" s="6">
        <f t="shared" si="1222"/>
        <v>21</v>
      </c>
      <c r="D15624">
        <v>0.1155506434</v>
      </c>
      <c r="E15624">
        <v>0.93837615169999999</v>
      </c>
      <c r="F15624">
        <v>-0.82282550830000001</v>
      </c>
      <c r="G15624">
        <f t="shared" si="1223"/>
        <v>0</v>
      </c>
      <c r="H15624">
        <f t="shared" si="1224"/>
        <v>-0.82282550830000001</v>
      </c>
    </row>
    <row r="15625" spans="1:8" x14ac:dyDescent="0.3">
      <c r="A15625" s="1">
        <f t="shared" si="1225"/>
        <v>36851.458333371222</v>
      </c>
      <c r="B15625" s="6">
        <f t="shared" si="1221"/>
        <v>11</v>
      </c>
      <c r="C15625" s="6">
        <f t="shared" si="1222"/>
        <v>22</v>
      </c>
      <c r="D15625">
        <v>7.0048875900000002E-2</v>
      </c>
      <c r="E15625">
        <v>0.93837615169999999</v>
      </c>
      <c r="F15625">
        <v>-0.86832727570000001</v>
      </c>
      <c r="G15625">
        <f t="shared" si="1223"/>
        <v>0</v>
      </c>
      <c r="H15625">
        <f t="shared" si="1224"/>
        <v>-0.86832727570000001</v>
      </c>
    </row>
    <row r="15626" spans="1:8" x14ac:dyDescent="0.3">
      <c r="A15626" s="1">
        <f t="shared" si="1225"/>
        <v>36851.479166704557</v>
      </c>
      <c r="B15626" s="6">
        <f t="shared" si="1221"/>
        <v>11</v>
      </c>
      <c r="C15626" s="6">
        <f t="shared" si="1222"/>
        <v>23</v>
      </c>
      <c r="D15626">
        <v>6.9414587900000005E-2</v>
      </c>
      <c r="E15626">
        <v>0.92586003620000001</v>
      </c>
      <c r="F15626">
        <v>-0.85644544820000001</v>
      </c>
      <c r="G15626">
        <f t="shared" si="1223"/>
        <v>0</v>
      </c>
      <c r="H15626">
        <f t="shared" si="1224"/>
        <v>-0.85644544820000001</v>
      </c>
    </row>
    <row r="15627" spans="1:8" x14ac:dyDescent="0.3">
      <c r="A15627" s="1">
        <f t="shared" si="1225"/>
        <v>36851.500000037893</v>
      </c>
      <c r="B15627" s="6">
        <f t="shared" si="1221"/>
        <v>11</v>
      </c>
      <c r="C15627" s="6">
        <f t="shared" si="1222"/>
        <v>24</v>
      </c>
      <c r="D15627">
        <v>7.5031610499999998E-2</v>
      </c>
      <c r="E15627">
        <v>0.92586003620000001</v>
      </c>
      <c r="F15627">
        <v>-0.85082842560000005</v>
      </c>
      <c r="G15627">
        <f t="shared" si="1223"/>
        <v>0</v>
      </c>
      <c r="H15627">
        <f t="shared" si="1224"/>
        <v>-0.85082842560000005</v>
      </c>
    </row>
    <row r="15628" spans="1:8" x14ac:dyDescent="0.3">
      <c r="A15628" s="1">
        <f t="shared" si="1225"/>
        <v>36851.520833371229</v>
      </c>
      <c r="B15628" s="6">
        <f t="shared" si="1221"/>
        <v>11</v>
      </c>
      <c r="C15628" s="6">
        <f t="shared" si="1222"/>
        <v>25</v>
      </c>
      <c r="D15628">
        <v>6.9617014500000005E-2</v>
      </c>
      <c r="E15628">
        <v>1.028762124</v>
      </c>
      <c r="F15628">
        <v>-0.95914510949999998</v>
      </c>
      <c r="G15628">
        <f t="shared" si="1223"/>
        <v>0</v>
      </c>
      <c r="H15628">
        <f t="shared" si="1224"/>
        <v>-0.95914510949999998</v>
      </c>
    </row>
    <row r="15629" spans="1:8" x14ac:dyDescent="0.3">
      <c r="A15629" s="1">
        <f t="shared" si="1225"/>
        <v>36851.541666704565</v>
      </c>
      <c r="B15629" s="6">
        <f t="shared" si="1221"/>
        <v>11</v>
      </c>
      <c r="C15629" s="6">
        <f t="shared" si="1222"/>
        <v>26</v>
      </c>
      <c r="D15629">
        <v>5.7014402399999997E-2</v>
      </c>
      <c r="E15629">
        <v>1.028762124</v>
      </c>
      <c r="F15629">
        <v>-0.9717477216</v>
      </c>
      <c r="G15629">
        <f t="shared" si="1223"/>
        <v>0</v>
      </c>
      <c r="H15629">
        <f t="shared" si="1224"/>
        <v>-0.9717477216</v>
      </c>
    </row>
    <row r="15630" spans="1:8" x14ac:dyDescent="0.3">
      <c r="A15630" s="1">
        <f t="shared" si="1225"/>
        <v>36851.5625000379</v>
      </c>
      <c r="B15630" s="6">
        <f t="shared" si="1221"/>
        <v>11</v>
      </c>
      <c r="C15630" s="6">
        <f t="shared" si="1222"/>
        <v>27</v>
      </c>
      <c r="D15630">
        <v>6.1571770400000003E-2</v>
      </c>
      <c r="E15630">
        <v>1.0085962074999999</v>
      </c>
      <c r="F15630">
        <v>-0.94702443709999995</v>
      </c>
      <c r="G15630">
        <f t="shared" si="1223"/>
        <v>0</v>
      </c>
      <c r="H15630">
        <f t="shared" si="1224"/>
        <v>-0.94702443709999995</v>
      </c>
    </row>
    <row r="15631" spans="1:8" x14ac:dyDescent="0.3">
      <c r="A15631" s="1">
        <f t="shared" si="1225"/>
        <v>36851.583333371236</v>
      </c>
      <c r="B15631" s="6">
        <f t="shared" si="1221"/>
        <v>11</v>
      </c>
      <c r="C15631" s="6">
        <f t="shared" si="1222"/>
        <v>28</v>
      </c>
      <c r="D15631">
        <v>4.7758479999999999E-2</v>
      </c>
      <c r="E15631">
        <v>1.0085962074999999</v>
      </c>
      <c r="F15631">
        <v>-0.96083772749999996</v>
      </c>
      <c r="G15631">
        <f t="shared" si="1223"/>
        <v>0</v>
      </c>
      <c r="H15631">
        <f t="shared" si="1224"/>
        <v>-0.96083772749999996</v>
      </c>
    </row>
    <row r="15632" spans="1:8" x14ac:dyDescent="0.3">
      <c r="A15632" s="1">
        <f t="shared" si="1225"/>
        <v>36851.604166704572</v>
      </c>
      <c r="B15632" s="6">
        <f t="shared" si="1221"/>
        <v>11</v>
      </c>
      <c r="C15632" s="6">
        <f t="shared" si="1222"/>
        <v>29</v>
      </c>
      <c r="D15632">
        <v>5.2223456000000001E-2</v>
      </c>
      <c r="E15632">
        <v>0.82795694409999998</v>
      </c>
      <c r="F15632">
        <v>-0.77573348809999998</v>
      </c>
      <c r="G15632">
        <f t="shared" si="1223"/>
        <v>0</v>
      </c>
      <c r="H15632">
        <f t="shared" si="1224"/>
        <v>-0.77573348809999998</v>
      </c>
    </row>
    <row r="15633" spans="1:8" x14ac:dyDescent="0.3">
      <c r="A15633" s="1">
        <f t="shared" si="1225"/>
        <v>36851.625000037908</v>
      </c>
      <c r="B15633" s="6">
        <f t="shared" si="1221"/>
        <v>11</v>
      </c>
      <c r="C15633" s="6">
        <f t="shared" si="1222"/>
        <v>30</v>
      </c>
      <c r="D15633">
        <v>5.7496719500000001E-2</v>
      </c>
      <c r="E15633">
        <v>0.82795694409999998</v>
      </c>
      <c r="F15633">
        <v>-0.77046022469999997</v>
      </c>
      <c r="G15633">
        <f t="shared" si="1223"/>
        <v>0</v>
      </c>
      <c r="H15633">
        <f t="shared" si="1224"/>
        <v>-0.77046022469999997</v>
      </c>
    </row>
    <row r="15634" spans="1:8" x14ac:dyDescent="0.3">
      <c r="A15634" s="1">
        <f t="shared" si="1225"/>
        <v>36851.645833371243</v>
      </c>
      <c r="B15634" s="6">
        <f t="shared" si="1221"/>
        <v>11</v>
      </c>
      <c r="C15634" s="6">
        <f t="shared" si="1222"/>
        <v>31</v>
      </c>
      <c r="D15634">
        <v>7.0088735499999999E-2</v>
      </c>
      <c r="E15634">
        <v>0.78345543669999995</v>
      </c>
      <c r="F15634">
        <v>-0.71336670120000001</v>
      </c>
      <c r="G15634">
        <f t="shared" si="1223"/>
        <v>0</v>
      </c>
      <c r="H15634">
        <f t="shared" si="1224"/>
        <v>-0.71336670120000001</v>
      </c>
    </row>
    <row r="15635" spans="1:8" x14ac:dyDescent="0.3">
      <c r="A15635" s="1">
        <f t="shared" si="1225"/>
        <v>36851.666666704579</v>
      </c>
      <c r="B15635" s="6">
        <f t="shared" si="1221"/>
        <v>11</v>
      </c>
      <c r="C15635" s="6">
        <f t="shared" si="1222"/>
        <v>32</v>
      </c>
      <c r="D15635">
        <v>0.1171364926</v>
      </c>
      <c r="E15635">
        <v>0.78345543669999995</v>
      </c>
      <c r="F15635">
        <v>-0.66631894420000004</v>
      </c>
      <c r="G15635">
        <f t="shared" si="1223"/>
        <v>0</v>
      </c>
      <c r="H15635">
        <f t="shared" si="1224"/>
        <v>-0.66631894420000004</v>
      </c>
    </row>
    <row r="15636" spans="1:8" x14ac:dyDescent="0.3">
      <c r="A15636" s="1">
        <f t="shared" si="1225"/>
        <v>36851.687500037915</v>
      </c>
      <c r="B15636" s="6">
        <f t="shared" si="1221"/>
        <v>11</v>
      </c>
      <c r="C15636" s="6">
        <f t="shared" si="1222"/>
        <v>33</v>
      </c>
      <c r="D15636">
        <v>0.1536464736</v>
      </c>
      <c r="E15636">
        <v>0.55784369590000005</v>
      </c>
      <c r="F15636">
        <v>-0.40419722229999999</v>
      </c>
      <c r="G15636">
        <f t="shared" si="1223"/>
        <v>0</v>
      </c>
      <c r="H15636">
        <f t="shared" si="1224"/>
        <v>-0.40419722229999999</v>
      </c>
    </row>
    <row r="15637" spans="1:8" x14ac:dyDescent="0.3">
      <c r="A15637" s="1">
        <f t="shared" si="1225"/>
        <v>36851.708333371251</v>
      </c>
      <c r="B15637" s="6">
        <f t="shared" si="1221"/>
        <v>11</v>
      </c>
      <c r="C15637" s="6">
        <f t="shared" si="1222"/>
        <v>34</v>
      </c>
      <c r="D15637">
        <v>0.17978411690000001</v>
      </c>
      <c r="E15637">
        <v>0.55784369590000005</v>
      </c>
      <c r="F15637">
        <v>-0.37805957899999998</v>
      </c>
      <c r="G15637">
        <f t="shared" si="1223"/>
        <v>0</v>
      </c>
      <c r="H15637">
        <f t="shared" si="1224"/>
        <v>-0.37805957899999998</v>
      </c>
    </row>
    <row r="15638" spans="1:8" x14ac:dyDescent="0.3">
      <c r="A15638" s="1">
        <f t="shared" si="1225"/>
        <v>36851.729166704587</v>
      </c>
      <c r="B15638" s="6">
        <f t="shared" si="1221"/>
        <v>11</v>
      </c>
      <c r="C15638" s="6">
        <f t="shared" si="1222"/>
        <v>35</v>
      </c>
      <c r="D15638">
        <v>0.19725517789999999</v>
      </c>
      <c r="E15638">
        <v>0.30536483310000001</v>
      </c>
      <c r="F15638">
        <v>-0.1081096553</v>
      </c>
      <c r="G15638">
        <f t="shared" si="1223"/>
        <v>0</v>
      </c>
      <c r="H15638">
        <f t="shared" si="1224"/>
        <v>-0.1081096553</v>
      </c>
    </row>
    <row r="15639" spans="1:8" x14ac:dyDescent="0.3">
      <c r="A15639" s="1">
        <f t="shared" si="1225"/>
        <v>36851.750000037922</v>
      </c>
      <c r="B15639" s="6">
        <f t="shared" si="1221"/>
        <v>11</v>
      </c>
      <c r="C15639" s="6">
        <f t="shared" si="1222"/>
        <v>36</v>
      </c>
      <c r="D15639">
        <v>0.19210832990000001</v>
      </c>
      <c r="E15639">
        <v>0.30536483310000001</v>
      </c>
      <c r="F15639">
        <v>-0.1132565032</v>
      </c>
      <c r="G15639">
        <f t="shared" si="1223"/>
        <v>0</v>
      </c>
      <c r="H15639">
        <f t="shared" si="1224"/>
        <v>-0.1132565032</v>
      </c>
    </row>
    <row r="15640" spans="1:8" x14ac:dyDescent="0.3">
      <c r="A15640" s="1">
        <f t="shared" si="1225"/>
        <v>36851.770833371258</v>
      </c>
      <c r="B15640" s="6">
        <f t="shared" si="1221"/>
        <v>11</v>
      </c>
      <c r="C15640" s="6">
        <f t="shared" si="1222"/>
        <v>37</v>
      </c>
      <c r="D15640">
        <v>0.18510519089999999</v>
      </c>
      <c r="E15640">
        <v>0.1155993354</v>
      </c>
      <c r="F15640">
        <v>6.9505855500000005E-2</v>
      </c>
      <c r="G15640">
        <f t="shared" si="1223"/>
        <v>6.9505855500000005E-2</v>
      </c>
      <c r="H15640">
        <f t="shared" si="1224"/>
        <v>0</v>
      </c>
    </row>
    <row r="15641" spans="1:8" x14ac:dyDescent="0.3">
      <c r="A15641" s="1">
        <f t="shared" si="1225"/>
        <v>36851.791666704594</v>
      </c>
      <c r="B15641" s="6">
        <f t="shared" si="1221"/>
        <v>11</v>
      </c>
      <c r="C15641" s="6">
        <f t="shared" si="1222"/>
        <v>38</v>
      </c>
      <c r="D15641">
        <v>0.20971970130000001</v>
      </c>
      <c r="E15641">
        <v>0.1155993354</v>
      </c>
      <c r="F15641">
        <v>9.4120365900000003E-2</v>
      </c>
      <c r="G15641">
        <f t="shared" si="1223"/>
        <v>9.4120365900000003E-2</v>
      </c>
      <c r="H15641">
        <f t="shared" si="1224"/>
        <v>0</v>
      </c>
    </row>
    <row r="15642" spans="1:8" x14ac:dyDescent="0.3">
      <c r="A15642" s="1">
        <f t="shared" si="1225"/>
        <v>36851.81250003793</v>
      </c>
      <c r="B15642" s="6">
        <f t="shared" si="1221"/>
        <v>11</v>
      </c>
      <c r="C15642" s="6">
        <f t="shared" si="1222"/>
        <v>39</v>
      </c>
      <c r="D15642">
        <v>0.2021814713</v>
      </c>
      <c r="E15642">
        <v>0</v>
      </c>
      <c r="F15642">
        <v>0.2021814713</v>
      </c>
      <c r="G15642">
        <f t="shared" si="1223"/>
        <v>0.2021814713</v>
      </c>
      <c r="H15642">
        <f t="shared" si="1224"/>
        <v>0</v>
      </c>
    </row>
    <row r="15643" spans="1:8" x14ac:dyDescent="0.3">
      <c r="A15643" s="1">
        <f t="shared" si="1225"/>
        <v>36851.833333371265</v>
      </c>
      <c r="B15643" s="6">
        <f t="shared" si="1221"/>
        <v>11</v>
      </c>
      <c r="C15643" s="6">
        <f t="shared" si="1222"/>
        <v>40</v>
      </c>
      <c r="D15643">
        <v>0.21995677850000001</v>
      </c>
      <c r="E15643">
        <v>0</v>
      </c>
      <c r="F15643">
        <v>0.21995677850000001</v>
      </c>
      <c r="G15643">
        <f t="shared" si="1223"/>
        <v>0.21995677850000001</v>
      </c>
      <c r="H15643">
        <f t="shared" si="1224"/>
        <v>0</v>
      </c>
    </row>
    <row r="15644" spans="1:8" x14ac:dyDescent="0.3">
      <c r="A15644" s="1">
        <f t="shared" si="1225"/>
        <v>36851.854166704601</v>
      </c>
      <c r="B15644" s="6">
        <f t="shared" si="1221"/>
        <v>11</v>
      </c>
      <c r="C15644" s="6">
        <f t="shared" si="1222"/>
        <v>41</v>
      </c>
      <c r="D15644">
        <v>0.2062644495</v>
      </c>
      <c r="E15644">
        <v>0</v>
      </c>
      <c r="F15644">
        <v>0.2062644495</v>
      </c>
      <c r="G15644">
        <f t="shared" si="1223"/>
        <v>0.2062644495</v>
      </c>
      <c r="H15644">
        <f t="shared" si="1224"/>
        <v>0</v>
      </c>
    </row>
    <row r="15645" spans="1:8" x14ac:dyDescent="0.3">
      <c r="A15645" s="1">
        <f t="shared" si="1225"/>
        <v>36851.875000037937</v>
      </c>
      <c r="B15645" s="6">
        <f t="shared" si="1221"/>
        <v>11</v>
      </c>
      <c r="C15645" s="6">
        <f t="shared" si="1222"/>
        <v>42</v>
      </c>
      <c r="D15645">
        <v>0.25438472899999998</v>
      </c>
      <c r="E15645">
        <v>0</v>
      </c>
      <c r="F15645">
        <v>0.25438472899999998</v>
      </c>
      <c r="G15645">
        <f t="shared" si="1223"/>
        <v>0.25438472899999998</v>
      </c>
      <c r="H15645">
        <f t="shared" si="1224"/>
        <v>0</v>
      </c>
    </row>
    <row r="15646" spans="1:8" x14ac:dyDescent="0.3">
      <c r="A15646" s="1">
        <f t="shared" si="1225"/>
        <v>36851.895833371273</v>
      </c>
      <c r="B15646" s="6">
        <f t="shared" si="1221"/>
        <v>11</v>
      </c>
      <c r="C15646" s="6">
        <f t="shared" si="1222"/>
        <v>43</v>
      </c>
      <c r="D15646">
        <v>0.22866592399999999</v>
      </c>
      <c r="E15646">
        <v>0</v>
      </c>
      <c r="F15646">
        <v>0.22866592399999999</v>
      </c>
      <c r="G15646">
        <f t="shared" si="1223"/>
        <v>0.22866592399999999</v>
      </c>
      <c r="H15646">
        <f t="shared" si="1224"/>
        <v>0</v>
      </c>
    </row>
    <row r="15647" spans="1:8" x14ac:dyDescent="0.3">
      <c r="A15647" s="1">
        <f t="shared" si="1225"/>
        <v>36851.916666704608</v>
      </c>
      <c r="B15647" s="6">
        <f t="shared" si="1221"/>
        <v>11</v>
      </c>
      <c r="C15647" s="6">
        <f t="shared" si="1222"/>
        <v>44</v>
      </c>
      <c r="D15647">
        <v>0.2308943326</v>
      </c>
      <c r="E15647">
        <v>0</v>
      </c>
      <c r="F15647">
        <v>0.2308943326</v>
      </c>
      <c r="G15647">
        <f t="shared" si="1223"/>
        <v>0.2308943326</v>
      </c>
      <c r="H15647">
        <f t="shared" si="1224"/>
        <v>0</v>
      </c>
    </row>
    <row r="15648" spans="1:8" x14ac:dyDescent="0.3">
      <c r="A15648" s="1">
        <f t="shared" si="1225"/>
        <v>36851.937500037944</v>
      </c>
      <c r="B15648" s="6">
        <f t="shared" si="1221"/>
        <v>11</v>
      </c>
      <c r="C15648" s="6">
        <f t="shared" si="1222"/>
        <v>45</v>
      </c>
      <c r="D15648">
        <v>0.2120332986</v>
      </c>
      <c r="E15648">
        <v>0</v>
      </c>
      <c r="F15648">
        <v>0.2120332986</v>
      </c>
      <c r="G15648">
        <f t="shared" si="1223"/>
        <v>0.2120332986</v>
      </c>
      <c r="H15648">
        <f t="shared" si="1224"/>
        <v>0</v>
      </c>
    </row>
    <row r="15649" spans="1:8" x14ac:dyDescent="0.3">
      <c r="A15649" s="1">
        <f t="shared" si="1225"/>
        <v>36851.95833337128</v>
      </c>
      <c r="B15649" s="6">
        <f t="shared" si="1221"/>
        <v>11</v>
      </c>
      <c r="C15649" s="6">
        <f t="shared" si="1222"/>
        <v>46</v>
      </c>
      <c r="D15649">
        <v>0.20275242909999999</v>
      </c>
      <c r="E15649">
        <v>0</v>
      </c>
      <c r="F15649">
        <v>0.20275242909999999</v>
      </c>
      <c r="G15649">
        <f t="shared" si="1223"/>
        <v>0.20275242909999999</v>
      </c>
      <c r="H15649">
        <f t="shared" si="1224"/>
        <v>0</v>
      </c>
    </row>
    <row r="15650" spans="1:8" x14ac:dyDescent="0.3">
      <c r="A15650" s="1">
        <f t="shared" si="1225"/>
        <v>36851.979166704616</v>
      </c>
      <c r="B15650" s="6">
        <f t="shared" si="1221"/>
        <v>11</v>
      </c>
      <c r="C15650" s="6">
        <f t="shared" si="1222"/>
        <v>47</v>
      </c>
      <c r="D15650">
        <v>0.18188549409999999</v>
      </c>
      <c r="E15650">
        <v>0</v>
      </c>
      <c r="F15650">
        <v>0.18188549409999999</v>
      </c>
      <c r="G15650">
        <f t="shared" si="1223"/>
        <v>0.18188549409999999</v>
      </c>
      <c r="H15650">
        <f t="shared" si="1224"/>
        <v>0</v>
      </c>
    </row>
    <row r="15651" spans="1:8" x14ac:dyDescent="0.3">
      <c r="A15651" s="1">
        <f t="shared" si="1225"/>
        <v>36852.000000037951</v>
      </c>
      <c r="B15651" s="6">
        <f t="shared" si="1221"/>
        <v>11</v>
      </c>
      <c r="C15651" s="6">
        <f t="shared" si="1222"/>
        <v>0</v>
      </c>
      <c r="D15651">
        <v>0.1719505895</v>
      </c>
      <c r="E15651">
        <v>0</v>
      </c>
      <c r="F15651">
        <v>0.1719505895</v>
      </c>
      <c r="G15651">
        <f t="shared" si="1223"/>
        <v>0.1719505895</v>
      </c>
      <c r="H15651">
        <f t="shared" si="1224"/>
        <v>0</v>
      </c>
    </row>
    <row r="15652" spans="1:8" x14ac:dyDescent="0.3">
      <c r="A15652" s="1">
        <f t="shared" si="1225"/>
        <v>36852.020833371287</v>
      </c>
      <c r="B15652" s="6">
        <f t="shared" si="1221"/>
        <v>11</v>
      </c>
      <c r="C15652" s="6">
        <f t="shared" si="1222"/>
        <v>1</v>
      </c>
      <c r="D15652">
        <v>0.16125943649999999</v>
      </c>
      <c r="E15652">
        <v>0</v>
      </c>
      <c r="F15652">
        <v>0.16125943649999999</v>
      </c>
      <c r="G15652">
        <f t="shared" si="1223"/>
        <v>0.16125943649999999</v>
      </c>
      <c r="H15652">
        <f t="shared" si="1224"/>
        <v>0</v>
      </c>
    </row>
    <row r="15653" spans="1:8" x14ac:dyDescent="0.3">
      <c r="A15653" s="1">
        <f t="shared" si="1225"/>
        <v>36852.041666704623</v>
      </c>
      <c r="B15653" s="6">
        <f t="shared" si="1221"/>
        <v>11</v>
      </c>
      <c r="C15653" s="6">
        <f t="shared" si="1222"/>
        <v>2</v>
      </c>
      <c r="D15653">
        <v>0.14627804790000001</v>
      </c>
      <c r="E15653">
        <v>0</v>
      </c>
      <c r="F15653">
        <v>0.14627804790000001</v>
      </c>
      <c r="G15653">
        <f t="shared" si="1223"/>
        <v>0.14627804790000001</v>
      </c>
      <c r="H15653">
        <f t="shared" si="1224"/>
        <v>0</v>
      </c>
    </row>
    <row r="15654" spans="1:8" x14ac:dyDescent="0.3">
      <c r="A15654" s="1">
        <f t="shared" si="1225"/>
        <v>36852.062500037959</v>
      </c>
      <c r="B15654" s="6">
        <f t="shared" si="1221"/>
        <v>11</v>
      </c>
      <c r="C15654" s="6">
        <f t="shared" si="1222"/>
        <v>3</v>
      </c>
      <c r="D15654">
        <v>0.1402540649</v>
      </c>
      <c r="E15654">
        <v>0</v>
      </c>
      <c r="F15654">
        <v>0.1402540649</v>
      </c>
      <c r="G15654">
        <f t="shared" si="1223"/>
        <v>0.1402540649</v>
      </c>
      <c r="H15654">
        <f t="shared" si="1224"/>
        <v>0</v>
      </c>
    </row>
    <row r="15655" spans="1:8" x14ac:dyDescent="0.3">
      <c r="A15655" s="1">
        <f t="shared" si="1225"/>
        <v>36852.083333371294</v>
      </c>
      <c r="B15655" s="6">
        <f t="shared" si="1221"/>
        <v>11</v>
      </c>
      <c r="C15655" s="6">
        <f t="shared" si="1222"/>
        <v>4</v>
      </c>
      <c r="D15655">
        <v>0.1366532282</v>
      </c>
      <c r="E15655">
        <v>0</v>
      </c>
      <c r="F15655">
        <v>0.1366532282</v>
      </c>
      <c r="G15655">
        <f t="shared" si="1223"/>
        <v>0.1366532282</v>
      </c>
      <c r="H15655">
        <f t="shared" si="1224"/>
        <v>0</v>
      </c>
    </row>
    <row r="15656" spans="1:8" x14ac:dyDescent="0.3">
      <c r="A15656" s="1">
        <f t="shared" si="1225"/>
        <v>36852.10416670463</v>
      </c>
      <c r="B15656" s="6">
        <f t="shared" si="1221"/>
        <v>11</v>
      </c>
      <c r="C15656" s="6">
        <f t="shared" si="1222"/>
        <v>5</v>
      </c>
      <c r="D15656">
        <v>0.13010041119999999</v>
      </c>
      <c r="E15656">
        <v>0</v>
      </c>
      <c r="F15656">
        <v>0.13010041119999999</v>
      </c>
      <c r="G15656">
        <f t="shared" si="1223"/>
        <v>0.13010041119999999</v>
      </c>
      <c r="H15656">
        <f t="shared" si="1224"/>
        <v>0</v>
      </c>
    </row>
    <row r="15657" spans="1:8" x14ac:dyDescent="0.3">
      <c r="A15657" s="1">
        <f t="shared" si="1225"/>
        <v>36852.125000037966</v>
      </c>
      <c r="B15657" s="6">
        <f t="shared" si="1221"/>
        <v>11</v>
      </c>
      <c r="C15657" s="6">
        <f t="shared" si="1222"/>
        <v>6</v>
      </c>
      <c r="D15657">
        <v>0.13142474039999999</v>
      </c>
      <c r="E15657">
        <v>0</v>
      </c>
      <c r="F15657">
        <v>0.13142474039999999</v>
      </c>
      <c r="G15657">
        <f t="shared" si="1223"/>
        <v>0.13142474039999999</v>
      </c>
      <c r="H15657">
        <f t="shared" si="1224"/>
        <v>0</v>
      </c>
    </row>
    <row r="15658" spans="1:8" x14ac:dyDescent="0.3">
      <c r="A15658" s="1">
        <f t="shared" si="1225"/>
        <v>36852.145833371302</v>
      </c>
      <c r="B15658" s="6">
        <f t="shared" si="1221"/>
        <v>11</v>
      </c>
      <c r="C15658" s="6">
        <f t="shared" si="1222"/>
        <v>7</v>
      </c>
      <c r="D15658">
        <v>0.13101934139999999</v>
      </c>
      <c r="E15658">
        <v>0</v>
      </c>
      <c r="F15658">
        <v>0.13101934139999999</v>
      </c>
      <c r="G15658">
        <f t="shared" si="1223"/>
        <v>0.13101934139999999</v>
      </c>
      <c r="H15658">
        <f t="shared" si="1224"/>
        <v>0</v>
      </c>
    </row>
    <row r="15659" spans="1:8" x14ac:dyDescent="0.3">
      <c r="A15659" s="1">
        <f t="shared" si="1225"/>
        <v>36852.166666704637</v>
      </c>
      <c r="B15659" s="6">
        <f t="shared" si="1221"/>
        <v>11</v>
      </c>
      <c r="C15659" s="6">
        <f t="shared" si="1222"/>
        <v>8</v>
      </c>
      <c r="D15659">
        <v>0.126803954</v>
      </c>
      <c r="E15659">
        <v>0</v>
      </c>
      <c r="F15659">
        <v>0.126803954</v>
      </c>
      <c r="G15659">
        <f t="shared" si="1223"/>
        <v>0.126803954</v>
      </c>
      <c r="H15659">
        <f t="shared" si="1224"/>
        <v>0</v>
      </c>
    </row>
    <row r="15660" spans="1:8" x14ac:dyDescent="0.3">
      <c r="A15660" s="1">
        <f t="shared" si="1225"/>
        <v>36852.187500037973</v>
      </c>
      <c r="B15660" s="6">
        <f t="shared" si="1221"/>
        <v>11</v>
      </c>
      <c r="C15660" s="6">
        <f t="shared" si="1222"/>
        <v>9</v>
      </c>
      <c r="D15660">
        <v>0.13081964800000001</v>
      </c>
      <c r="E15660">
        <v>0</v>
      </c>
      <c r="F15660">
        <v>0.13081964800000001</v>
      </c>
      <c r="G15660">
        <f t="shared" si="1223"/>
        <v>0.13081964800000001</v>
      </c>
      <c r="H15660">
        <f t="shared" si="1224"/>
        <v>0</v>
      </c>
    </row>
    <row r="15661" spans="1:8" x14ac:dyDescent="0.3">
      <c r="A15661" s="1">
        <f t="shared" si="1225"/>
        <v>36852.208333371309</v>
      </c>
      <c r="B15661" s="6">
        <f t="shared" si="1221"/>
        <v>11</v>
      </c>
      <c r="C15661" s="6">
        <f t="shared" si="1222"/>
        <v>10</v>
      </c>
      <c r="D15661">
        <v>0.13797624410000001</v>
      </c>
      <c r="E15661">
        <v>0</v>
      </c>
      <c r="F15661">
        <v>0.13797624410000001</v>
      </c>
      <c r="G15661">
        <f t="shared" si="1223"/>
        <v>0.13797624410000001</v>
      </c>
      <c r="H15661">
        <f t="shared" si="1224"/>
        <v>0</v>
      </c>
    </row>
    <row r="15662" spans="1:8" x14ac:dyDescent="0.3">
      <c r="A15662" s="1">
        <f t="shared" si="1225"/>
        <v>36852.229166704645</v>
      </c>
      <c r="B15662" s="6">
        <f t="shared" si="1221"/>
        <v>11</v>
      </c>
      <c r="C15662" s="6">
        <f t="shared" si="1222"/>
        <v>11</v>
      </c>
      <c r="D15662">
        <v>0.14780185609999999</v>
      </c>
      <c r="E15662">
        <v>2.92410089E-2</v>
      </c>
      <c r="F15662">
        <v>0.1185608472</v>
      </c>
      <c r="G15662">
        <f t="shared" si="1223"/>
        <v>0.1185608472</v>
      </c>
      <c r="H15662">
        <f t="shared" si="1224"/>
        <v>0</v>
      </c>
    </row>
    <row r="15663" spans="1:8" x14ac:dyDescent="0.3">
      <c r="A15663" s="1">
        <f t="shared" si="1225"/>
        <v>36852.25000003798</v>
      </c>
      <c r="B15663" s="6">
        <f t="shared" si="1221"/>
        <v>11</v>
      </c>
      <c r="C15663" s="6">
        <f t="shared" si="1222"/>
        <v>12</v>
      </c>
      <c r="D15663">
        <v>0.1568427674</v>
      </c>
      <c r="E15663">
        <v>2.92410089E-2</v>
      </c>
      <c r="F15663">
        <v>0.1276017585</v>
      </c>
      <c r="G15663">
        <f t="shared" si="1223"/>
        <v>0.1276017585</v>
      </c>
      <c r="H15663">
        <f t="shared" si="1224"/>
        <v>0</v>
      </c>
    </row>
    <row r="15664" spans="1:8" x14ac:dyDescent="0.3">
      <c r="A15664" s="1">
        <f t="shared" si="1225"/>
        <v>36852.270833371316</v>
      </c>
      <c r="B15664" s="6">
        <f t="shared" si="1221"/>
        <v>11</v>
      </c>
      <c r="C15664" s="6">
        <f t="shared" si="1222"/>
        <v>13</v>
      </c>
      <c r="D15664">
        <v>0.1824086184</v>
      </c>
      <c r="E15664">
        <v>0.37898840849999998</v>
      </c>
      <c r="F15664">
        <v>-0.19657979010000001</v>
      </c>
      <c r="G15664">
        <f t="shared" si="1223"/>
        <v>0</v>
      </c>
      <c r="H15664">
        <f t="shared" si="1224"/>
        <v>-0.19657979010000001</v>
      </c>
    </row>
    <row r="15665" spans="1:8" x14ac:dyDescent="0.3">
      <c r="A15665" s="1">
        <f t="shared" si="1225"/>
        <v>36852.291666704652</v>
      </c>
      <c r="B15665" s="6">
        <f t="shared" si="1221"/>
        <v>11</v>
      </c>
      <c r="C15665" s="6">
        <f t="shared" si="1222"/>
        <v>14</v>
      </c>
      <c r="D15665">
        <v>0.18051804229999999</v>
      </c>
      <c r="E15665">
        <v>0.37898840849999998</v>
      </c>
      <c r="F15665">
        <v>-0.1984703662</v>
      </c>
      <c r="G15665">
        <f t="shared" si="1223"/>
        <v>0</v>
      </c>
      <c r="H15665">
        <f t="shared" si="1224"/>
        <v>-0.1984703662</v>
      </c>
    </row>
    <row r="15666" spans="1:8" x14ac:dyDescent="0.3">
      <c r="A15666" s="1">
        <f t="shared" si="1225"/>
        <v>36852.312500037988</v>
      </c>
      <c r="B15666" s="6">
        <f t="shared" si="1221"/>
        <v>11</v>
      </c>
      <c r="C15666" s="6">
        <f t="shared" si="1222"/>
        <v>15</v>
      </c>
      <c r="D15666">
        <v>0.21094114329999999</v>
      </c>
      <c r="E15666">
        <v>1.3076145682</v>
      </c>
      <c r="F15666">
        <v>-1.0966734248000001</v>
      </c>
      <c r="G15666">
        <f t="shared" si="1223"/>
        <v>0</v>
      </c>
      <c r="H15666">
        <f t="shared" si="1224"/>
        <v>-1.0966734248000001</v>
      </c>
    </row>
    <row r="15667" spans="1:8" x14ac:dyDescent="0.3">
      <c r="A15667" s="1">
        <f t="shared" si="1225"/>
        <v>36852.333333371324</v>
      </c>
      <c r="B15667" s="6">
        <f t="shared" si="1221"/>
        <v>11</v>
      </c>
      <c r="C15667" s="6">
        <f t="shared" si="1222"/>
        <v>16</v>
      </c>
      <c r="D15667">
        <v>0.1797594847</v>
      </c>
      <c r="E15667">
        <v>1.3076145682</v>
      </c>
      <c r="F15667">
        <v>-1.1278550834000001</v>
      </c>
      <c r="G15667">
        <f t="shared" si="1223"/>
        <v>0</v>
      </c>
      <c r="H15667">
        <f t="shared" si="1224"/>
        <v>-1.1278550834000001</v>
      </c>
    </row>
    <row r="15668" spans="1:8" x14ac:dyDescent="0.3">
      <c r="A15668" s="1">
        <f t="shared" si="1225"/>
        <v>36852.354166704659</v>
      </c>
      <c r="B15668" s="6">
        <f t="shared" si="1221"/>
        <v>11</v>
      </c>
      <c r="C15668" s="6">
        <f t="shared" si="1222"/>
        <v>17</v>
      </c>
      <c r="D15668">
        <v>0.1851909977</v>
      </c>
      <c r="E15668">
        <v>0.9454182015</v>
      </c>
      <c r="F15668">
        <v>-0.76022720379999997</v>
      </c>
      <c r="G15668">
        <f t="shared" si="1223"/>
        <v>0</v>
      </c>
      <c r="H15668">
        <f t="shared" si="1224"/>
        <v>-0.76022720379999997</v>
      </c>
    </row>
    <row r="15669" spans="1:8" x14ac:dyDescent="0.3">
      <c r="A15669" s="1">
        <f t="shared" si="1225"/>
        <v>36852.375000037995</v>
      </c>
      <c r="B15669" s="6">
        <f t="shared" si="1221"/>
        <v>11</v>
      </c>
      <c r="C15669" s="6">
        <f t="shared" si="1222"/>
        <v>18</v>
      </c>
      <c r="D15669">
        <v>0.19393236150000001</v>
      </c>
      <c r="E15669">
        <v>0.9454182015</v>
      </c>
      <c r="F15669">
        <v>-0.75148583999999996</v>
      </c>
      <c r="G15669">
        <f t="shared" si="1223"/>
        <v>0</v>
      </c>
      <c r="H15669">
        <f t="shared" si="1224"/>
        <v>-0.75148583999999996</v>
      </c>
    </row>
    <row r="15670" spans="1:8" x14ac:dyDescent="0.3">
      <c r="A15670" s="1">
        <f t="shared" si="1225"/>
        <v>36852.395833371331</v>
      </c>
      <c r="B15670" s="6">
        <f t="shared" si="1221"/>
        <v>11</v>
      </c>
      <c r="C15670" s="6">
        <f t="shared" si="1222"/>
        <v>19</v>
      </c>
      <c r="D15670">
        <v>0.1881908035</v>
      </c>
      <c r="E15670">
        <v>0.88292520649999995</v>
      </c>
      <c r="F15670">
        <v>-0.69473440289999999</v>
      </c>
      <c r="G15670">
        <f t="shared" si="1223"/>
        <v>0</v>
      </c>
      <c r="H15670">
        <f t="shared" si="1224"/>
        <v>-0.69473440289999999</v>
      </c>
    </row>
    <row r="15671" spans="1:8" x14ac:dyDescent="0.3">
      <c r="A15671" s="1">
        <f t="shared" si="1225"/>
        <v>36852.416666704667</v>
      </c>
      <c r="B15671" s="6">
        <f t="shared" si="1221"/>
        <v>11</v>
      </c>
      <c r="C15671" s="6">
        <f t="shared" si="1222"/>
        <v>20</v>
      </c>
      <c r="D15671">
        <v>0.17970252959999999</v>
      </c>
      <c r="E15671">
        <v>0.88292520649999995</v>
      </c>
      <c r="F15671">
        <v>-0.70322267689999995</v>
      </c>
      <c r="G15671">
        <f t="shared" si="1223"/>
        <v>0</v>
      </c>
      <c r="H15671">
        <f t="shared" si="1224"/>
        <v>-0.70322267689999995</v>
      </c>
    </row>
    <row r="15672" spans="1:8" x14ac:dyDescent="0.3">
      <c r="A15672" s="1">
        <f t="shared" si="1225"/>
        <v>36852.437500038002</v>
      </c>
      <c r="B15672" s="6">
        <f t="shared" si="1221"/>
        <v>11</v>
      </c>
      <c r="C15672" s="6">
        <f t="shared" si="1222"/>
        <v>21</v>
      </c>
      <c r="D15672">
        <v>0.17947817960000001</v>
      </c>
      <c r="E15672">
        <v>1.7940493934999999</v>
      </c>
      <c r="F15672">
        <v>-1.6145712138999999</v>
      </c>
      <c r="G15672">
        <f t="shared" si="1223"/>
        <v>0</v>
      </c>
      <c r="H15672">
        <f t="shared" si="1224"/>
        <v>-1.6145712138999999</v>
      </c>
    </row>
    <row r="15673" spans="1:8" x14ac:dyDescent="0.3">
      <c r="A15673" s="1">
        <f t="shared" si="1225"/>
        <v>36852.458333371338</v>
      </c>
      <c r="B15673" s="6">
        <f t="shared" si="1221"/>
        <v>11</v>
      </c>
      <c r="C15673" s="6">
        <f t="shared" si="1222"/>
        <v>22</v>
      </c>
      <c r="D15673">
        <v>0.1569219577</v>
      </c>
      <c r="E15673">
        <v>1.7940493934999999</v>
      </c>
      <c r="F15673">
        <v>-1.6371274358000001</v>
      </c>
      <c r="G15673">
        <f t="shared" si="1223"/>
        <v>0</v>
      </c>
      <c r="H15673">
        <f t="shared" si="1224"/>
        <v>-1.6371274358000001</v>
      </c>
    </row>
    <row r="15674" spans="1:8" x14ac:dyDescent="0.3">
      <c r="A15674" s="1">
        <f t="shared" si="1225"/>
        <v>36852.479166704674</v>
      </c>
      <c r="B15674" s="6">
        <f t="shared" si="1221"/>
        <v>11</v>
      </c>
      <c r="C15674" s="6">
        <f t="shared" si="1222"/>
        <v>23</v>
      </c>
      <c r="D15674">
        <v>0.17334835770000001</v>
      </c>
      <c r="E15674">
        <v>2.5625580094</v>
      </c>
      <c r="F15674">
        <v>-2.3892096516999999</v>
      </c>
      <c r="G15674">
        <f t="shared" si="1223"/>
        <v>0</v>
      </c>
      <c r="H15674">
        <f t="shared" si="1224"/>
        <v>-2.3892096516999999</v>
      </c>
    </row>
    <row r="15675" spans="1:8" x14ac:dyDescent="0.3">
      <c r="A15675" s="1">
        <f t="shared" si="1225"/>
        <v>36852.50000003801</v>
      </c>
      <c r="B15675" s="6">
        <f t="shared" si="1221"/>
        <v>11</v>
      </c>
      <c r="C15675" s="6">
        <f t="shared" si="1222"/>
        <v>24</v>
      </c>
      <c r="D15675">
        <v>0.17793270059999999</v>
      </c>
      <c r="E15675">
        <v>2.5625580094</v>
      </c>
      <c r="F15675">
        <v>-2.3846253088</v>
      </c>
      <c r="G15675">
        <f t="shared" si="1223"/>
        <v>0</v>
      </c>
      <c r="H15675">
        <f t="shared" si="1224"/>
        <v>-2.3846253088</v>
      </c>
    </row>
    <row r="15676" spans="1:8" x14ac:dyDescent="0.3">
      <c r="A15676" s="1">
        <f t="shared" si="1225"/>
        <v>36852.520833371345</v>
      </c>
      <c r="B15676" s="6">
        <f t="shared" si="1221"/>
        <v>11</v>
      </c>
      <c r="C15676" s="6">
        <f t="shared" si="1222"/>
        <v>25</v>
      </c>
      <c r="D15676">
        <v>0.1690918156</v>
      </c>
      <c r="E15676">
        <v>2.5581318444000001</v>
      </c>
      <c r="F15676">
        <v>-2.3890400288000002</v>
      </c>
      <c r="G15676">
        <f t="shared" si="1223"/>
        <v>0</v>
      </c>
      <c r="H15676">
        <f t="shared" si="1224"/>
        <v>-2.3890400288000002</v>
      </c>
    </row>
    <row r="15677" spans="1:8" x14ac:dyDescent="0.3">
      <c r="A15677" s="1">
        <f t="shared" si="1225"/>
        <v>36852.541666704681</v>
      </c>
      <c r="B15677" s="6">
        <f t="shared" si="1221"/>
        <v>11</v>
      </c>
      <c r="C15677" s="6">
        <f t="shared" si="1222"/>
        <v>26</v>
      </c>
      <c r="D15677">
        <v>0.1726788209</v>
      </c>
      <c r="E15677">
        <v>2.5581318444000001</v>
      </c>
      <c r="F15677">
        <v>-2.3854530235000002</v>
      </c>
      <c r="G15677">
        <f t="shared" si="1223"/>
        <v>0</v>
      </c>
      <c r="H15677">
        <f t="shared" si="1224"/>
        <v>-2.3854530235000002</v>
      </c>
    </row>
    <row r="15678" spans="1:8" x14ac:dyDescent="0.3">
      <c r="A15678" s="1">
        <f t="shared" si="1225"/>
        <v>36852.562500038017</v>
      </c>
      <c r="B15678" s="6">
        <f t="shared" si="1221"/>
        <v>11</v>
      </c>
      <c r="C15678" s="6">
        <f t="shared" si="1222"/>
        <v>27</v>
      </c>
      <c r="D15678">
        <v>0.1684949929</v>
      </c>
      <c r="E15678">
        <v>2.0868242600000002</v>
      </c>
      <c r="F15678">
        <v>-1.9183292671000001</v>
      </c>
      <c r="G15678">
        <f t="shared" si="1223"/>
        <v>0</v>
      </c>
      <c r="H15678">
        <f t="shared" si="1224"/>
        <v>-1.9183292671000001</v>
      </c>
    </row>
    <row r="15679" spans="1:8" x14ac:dyDescent="0.3">
      <c r="A15679" s="1">
        <f t="shared" si="1225"/>
        <v>36852.583333371353</v>
      </c>
      <c r="B15679" s="6">
        <f t="shared" si="1221"/>
        <v>11</v>
      </c>
      <c r="C15679" s="6">
        <f t="shared" si="1222"/>
        <v>28</v>
      </c>
      <c r="D15679">
        <v>0.1674755393</v>
      </c>
      <c r="E15679">
        <v>2.0868242600000002</v>
      </c>
      <c r="F15679">
        <v>-1.9193487207</v>
      </c>
      <c r="G15679">
        <f t="shared" si="1223"/>
        <v>0</v>
      </c>
      <c r="H15679">
        <f t="shared" si="1224"/>
        <v>-1.9193487207</v>
      </c>
    </row>
    <row r="15680" spans="1:8" x14ac:dyDescent="0.3">
      <c r="A15680" s="1">
        <f t="shared" si="1225"/>
        <v>36852.604166704688</v>
      </c>
      <c r="B15680" s="6">
        <f t="shared" si="1221"/>
        <v>11</v>
      </c>
      <c r="C15680" s="6">
        <f t="shared" si="1222"/>
        <v>29</v>
      </c>
      <c r="D15680">
        <v>0.16936741429999999</v>
      </c>
      <c r="E15680">
        <v>1.4143434066</v>
      </c>
      <c r="F15680">
        <v>-1.2449759922999999</v>
      </c>
      <c r="G15680">
        <f t="shared" si="1223"/>
        <v>0</v>
      </c>
      <c r="H15680">
        <f t="shared" si="1224"/>
        <v>-1.2449759922999999</v>
      </c>
    </row>
    <row r="15681" spans="1:8" x14ac:dyDescent="0.3">
      <c r="A15681" s="1">
        <f t="shared" si="1225"/>
        <v>36852.625000038024</v>
      </c>
      <c r="B15681" s="6">
        <f t="shared" si="1221"/>
        <v>11</v>
      </c>
      <c r="C15681" s="6">
        <f t="shared" si="1222"/>
        <v>30</v>
      </c>
      <c r="D15681">
        <v>0.173747018</v>
      </c>
      <c r="E15681">
        <v>1.4143434066</v>
      </c>
      <c r="F15681">
        <v>-1.2405963886</v>
      </c>
      <c r="G15681">
        <f t="shared" si="1223"/>
        <v>0</v>
      </c>
      <c r="H15681">
        <f t="shared" si="1224"/>
        <v>-1.2405963886</v>
      </c>
    </row>
    <row r="15682" spans="1:8" x14ac:dyDescent="0.3">
      <c r="A15682" s="1">
        <f t="shared" si="1225"/>
        <v>36852.64583337136</v>
      </c>
      <c r="B15682" s="6">
        <f t="shared" si="1221"/>
        <v>11</v>
      </c>
      <c r="C15682" s="6">
        <f t="shared" si="1222"/>
        <v>31</v>
      </c>
      <c r="D15682">
        <v>0.180710222</v>
      </c>
      <c r="E15682">
        <v>1.0433727461</v>
      </c>
      <c r="F15682">
        <v>-0.86266252409999999</v>
      </c>
      <c r="G15682">
        <f t="shared" si="1223"/>
        <v>0</v>
      </c>
      <c r="H15682">
        <f t="shared" si="1224"/>
        <v>-0.86266252409999999</v>
      </c>
    </row>
    <row r="15683" spans="1:8" x14ac:dyDescent="0.3">
      <c r="A15683" s="1">
        <f t="shared" si="1225"/>
        <v>36852.666666704696</v>
      </c>
      <c r="B15683" s="6">
        <f t="shared" si="1221"/>
        <v>11</v>
      </c>
      <c r="C15683" s="6">
        <f t="shared" si="1222"/>
        <v>32</v>
      </c>
      <c r="D15683">
        <v>0.22023825120000001</v>
      </c>
      <c r="E15683">
        <v>1.0433727461</v>
      </c>
      <c r="F15683">
        <v>-0.82313449490000001</v>
      </c>
      <c r="G15683">
        <f t="shared" si="1223"/>
        <v>0</v>
      </c>
      <c r="H15683">
        <f t="shared" si="1224"/>
        <v>-0.82313449490000001</v>
      </c>
    </row>
    <row r="15684" spans="1:8" x14ac:dyDescent="0.3">
      <c r="A15684" s="1">
        <f t="shared" si="1225"/>
        <v>36852.687500038031</v>
      </c>
      <c r="B15684" s="6">
        <f t="shared" si="1221"/>
        <v>11</v>
      </c>
      <c r="C15684" s="6">
        <f t="shared" si="1222"/>
        <v>33</v>
      </c>
      <c r="D15684">
        <v>0.2284806522</v>
      </c>
      <c r="E15684">
        <v>0.60243554320000003</v>
      </c>
      <c r="F15684">
        <v>-0.37395489100000001</v>
      </c>
      <c r="G15684">
        <f t="shared" si="1223"/>
        <v>0</v>
      </c>
      <c r="H15684">
        <f t="shared" si="1224"/>
        <v>-0.37395489100000001</v>
      </c>
    </row>
    <row r="15685" spans="1:8" x14ac:dyDescent="0.3">
      <c r="A15685" s="1">
        <f t="shared" si="1225"/>
        <v>36852.708333371367</v>
      </c>
      <c r="B15685" s="6">
        <f t="shared" ref="B15685:B15748" si="1226">MONTH(A15685)</f>
        <v>11</v>
      </c>
      <c r="C15685" s="6">
        <f t="shared" ref="C15685:C15748" si="1227">HOUR(A15685)*2+MINUTE(A15685)/30</f>
        <v>34</v>
      </c>
      <c r="D15685">
        <v>0.25496664499999999</v>
      </c>
      <c r="E15685">
        <v>0.60243554320000003</v>
      </c>
      <c r="F15685">
        <v>-0.34746889819999999</v>
      </c>
      <c r="G15685">
        <f t="shared" ref="G15685:G15748" si="1228">IF(F15685&gt;0,F15685,0)</f>
        <v>0</v>
      </c>
      <c r="H15685">
        <f t="shared" ref="H15685:H15748" si="1229">IF(F15685&lt;0,F15685,0)</f>
        <v>-0.34746889819999999</v>
      </c>
    </row>
    <row r="15686" spans="1:8" x14ac:dyDescent="0.3">
      <c r="A15686" s="1">
        <f t="shared" ref="A15686:A15749" si="1230">A15685+(1/48)</f>
        <v>36852.729166704703</v>
      </c>
      <c r="B15686" s="6">
        <f t="shared" si="1226"/>
        <v>11</v>
      </c>
      <c r="C15686" s="6">
        <f t="shared" si="1227"/>
        <v>35</v>
      </c>
      <c r="D15686">
        <v>0.26573840700000001</v>
      </c>
      <c r="E15686">
        <v>0.2239768852</v>
      </c>
      <c r="F15686">
        <v>4.17615218E-2</v>
      </c>
      <c r="G15686">
        <f t="shared" si="1228"/>
        <v>4.17615218E-2</v>
      </c>
      <c r="H15686">
        <f t="shared" si="1229"/>
        <v>0</v>
      </c>
    </row>
    <row r="15687" spans="1:8" x14ac:dyDescent="0.3">
      <c r="A15687" s="1">
        <f t="shared" si="1230"/>
        <v>36852.750000038039</v>
      </c>
      <c r="B15687" s="6">
        <f t="shared" si="1226"/>
        <v>11</v>
      </c>
      <c r="C15687" s="6">
        <f t="shared" si="1227"/>
        <v>36</v>
      </c>
      <c r="D15687">
        <v>0.26999199979999999</v>
      </c>
      <c r="E15687">
        <v>0.2239768852</v>
      </c>
      <c r="F15687">
        <v>4.6015114599999997E-2</v>
      </c>
      <c r="G15687">
        <f t="shared" si="1228"/>
        <v>4.6015114599999997E-2</v>
      </c>
      <c r="H15687">
        <f t="shared" si="1229"/>
        <v>0</v>
      </c>
    </row>
    <row r="15688" spans="1:8" x14ac:dyDescent="0.3">
      <c r="A15688" s="1">
        <f t="shared" si="1230"/>
        <v>36852.770833371374</v>
      </c>
      <c r="B15688" s="6">
        <f t="shared" si="1226"/>
        <v>11</v>
      </c>
      <c r="C15688" s="6">
        <f t="shared" si="1227"/>
        <v>37</v>
      </c>
      <c r="D15688">
        <v>0.26322371480000001</v>
      </c>
      <c r="E15688">
        <v>0.1154151164</v>
      </c>
      <c r="F15688">
        <v>0.14780859839999999</v>
      </c>
      <c r="G15688">
        <f t="shared" si="1228"/>
        <v>0.14780859839999999</v>
      </c>
      <c r="H15688">
        <f t="shared" si="1229"/>
        <v>0</v>
      </c>
    </row>
    <row r="15689" spans="1:8" x14ac:dyDescent="0.3">
      <c r="A15689" s="1">
        <f t="shared" si="1230"/>
        <v>36852.79166670471</v>
      </c>
      <c r="B15689" s="6">
        <f t="shared" si="1226"/>
        <v>11</v>
      </c>
      <c r="C15689" s="6">
        <f t="shared" si="1227"/>
        <v>38</v>
      </c>
      <c r="D15689">
        <v>0.28555438649999998</v>
      </c>
      <c r="E15689">
        <v>0.1154151164</v>
      </c>
      <c r="F15689">
        <v>0.17013927009999999</v>
      </c>
      <c r="G15689">
        <f t="shared" si="1228"/>
        <v>0.17013927009999999</v>
      </c>
      <c r="H15689">
        <f t="shared" si="1229"/>
        <v>0</v>
      </c>
    </row>
    <row r="15690" spans="1:8" x14ac:dyDescent="0.3">
      <c r="A15690" s="1">
        <f t="shared" si="1230"/>
        <v>36852.812500038046</v>
      </c>
      <c r="B15690" s="6">
        <f t="shared" si="1226"/>
        <v>11</v>
      </c>
      <c r="C15690" s="6">
        <f t="shared" si="1227"/>
        <v>39</v>
      </c>
      <c r="D15690">
        <v>0.28714549449999999</v>
      </c>
      <c r="E15690">
        <v>0</v>
      </c>
      <c r="F15690">
        <v>0.28714549449999999</v>
      </c>
      <c r="G15690">
        <f t="shared" si="1228"/>
        <v>0.28714549449999999</v>
      </c>
      <c r="H15690">
        <f t="shared" si="1229"/>
        <v>0</v>
      </c>
    </row>
    <row r="15691" spans="1:8" x14ac:dyDescent="0.3">
      <c r="A15691" s="1">
        <f t="shared" si="1230"/>
        <v>36852.833333371382</v>
      </c>
      <c r="B15691" s="6">
        <f t="shared" si="1226"/>
        <v>11</v>
      </c>
      <c r="C15691" s="6">
        <f t="shared" si="1227"/>
        <v>40</v>
      </c>
      <c r="D15691">
        <v>0.28336733590000002</v>
      </c>
      <c r="E15691">
        <v>0</v>
      </c>
      <c r="F15691">
        <v>0.28336733590000002</v>
      </c>
      <c r="G15691">
        <f t="shared" si="1228"/>
        <v>0.28336733590000002</v>
      </c>
      <c r="H15691">
        <f t="shared" si="1229"/>
        <v>0</v>
      </c>
    </row>
    <row r="15692" spans="1:8" x14ac:dyDescent="0.3">
      <c r="A15692" s="1">
        <f t="shared" si="1230"/>
        <v>36852.854166704717</v>
      </c>
      <c r="B15692" s="6">
        <f t="shared" si="1226"/>
        <v>11</v>
      </c>
      <c r="C15692" s="6">
        <f t="shared" si="1227"/>
        <v>41</v>
      </c>
      <c r="D15692">
        <v>0.26950838989999998</v>
      </c>
      <c r="E15692">
        <v>0</v>
      </c>
      <c r="F15692">
        <v>0.26950838989999998</v>
      </c>
      <c r="G15692">
        <f t="shared" si="1228"/>
        <v>0.26950838989999998</v>
      </c>
      <c r="H15692">
        <f t="shared" si="1229"/>
        <v>0</v>
      </c>
    </row>
    <row r="15693" spans="1:8" x14ac:dyDescent="0.3">
      <c r="A15693" s="1">
        <f t="shared" si="1230"/>
        <v>36852.875000038053</v>
      </c>
      <c r="B15693" s="6">
        <f t="shared" si="1226"/>
        <v>11</v>
      </c>
      <c r="C15693" s="6">
        <f t="shared" si="1227"/>
        <v>42</v>
      </c>
      <c r="D15693">
        <v>0.28551797620000002</v>
      </c>
      <c r="E15693">
        <v>0</v>
      </c>
      <c r="F15693">
        <v>0.28551797620000002</v>
      </c>
      <c r="G15693">
        <f t="shared" si="1228"/>
        <v>0.28551797620000002</v>
      </c>
      <c r="H15693">
        <f t="shared" si="1229"/>
        <v>0</v>
      </c>
    </row>
    <row r="15694" spans="1:8" x14ac:dyDescent="0.3">
      <c r="A15694" s="1">
        <f t="shared" si="1230"/>
        <v>36852.895833371389</v>
      </c>
      <c r="B15694" s="6">
        <f t="shared" si="1226"/>
        <v>11</v>
      </c>
      <c r="C15694" s="6">
        <f t="shared" si="1227"/>
        <v>43</v>
      </c>
      <c r="D15694">
        <v>0.27349259920000002</v>
      </c>
      <c r="E15694">
        <v>0</v>
      </c>
      <c r="F15694">
        <v>0.27349259920000002</v>
      </c>
      <c r="G15694">
        <f t="shared" si="1228"/>
        <v>0.27349259920000002</v>
      </c>
      <c r="H15694">
        <f t="shared" si="1229"/>
        <v>0</v>
      </c>
    </row>
    <row r="15695" spans="1:8" x14ac:dyDescent="0.3">
      <c r="A15695" s="1">
        <f t="shared" si="1230"/>
        <v>36852.916666704725</v>
      </c>
      <c r="B15695" s="6">
        <f t="shared" si="1226"/>
        <v>11</v>
      </c>
      <c r="C15695" s="6">
        <f t="shared" si="1227"/>
        <v>44</v>
      </c>
      <c r="D15695">
        <v>0.2470536133</v>
      </c>
      <c r="E15695">
        <v>0</v>
      </c>
      <c r="F15695">
        <v>0.2470536133</v>
      </c>
      <c r="G15695">
        <f t="shared" si="1228"/>
        <v>0.2470536133</v>
      </c>
      <c r="H15695">
        <f t="shared" si="1229"/>
        <v>0</v>
      </c>
    </row>
    <row r="15696" spans="1:8" x14ac:dyDescent="0.3">
      <c r="A15696" s="1">
        <f t="shared" si="1230"/>
        <v>36852.937500038061</v>
      </c>
      <c r="B15696" s="6">
        <f t="shared" si="1226"/>
        <v>11</v>
      </c>
      <c r="C15696" s="6">
        <f t="shared" si="1227"/>
        <v>45</v>
      </c>
      <c r="D15696">
        <v>0.22685775829999999</v>
      </c>
      <c r="E15696">
        <v>0</v>
      </c>
      <c r="F15696">
        <v>0.22685775829999999</v>
      </c>
      <c r="G15696">
        <f t="shared" si="1228"/>
        <v>0.22685775829999999</v>
      </c>
      <c r="H15696">
        <f t="shared" si="1229"/>
        <v>0</v>
      </c>
    </row>
    <row r="15697" spans="1:8" x14ac:dyDescent="0.3">
      <c r="A15697" s="1">
        <f t="shared" si="1230"/>
        <v>36852.958333371396</v>
      </c>
      <c r="B15697" s="6">
        <f t="shared" si="1226"/>
        <v>11</v>
      </c>
      <c r="C15697" s="6">
        <f t="shared" si="1227"/>
        <v>46</v>
      </c>
      <c r="D15697">
        <v>0.21304128389999999</v>
      </c>
      <c r="E15697">
        <v>0</v>
      </c>
      <c r="F15697">
        <v>0.21304128389999999</v>
      </c>
      <c r="G15697">
        <f t="shared" si="1228"/>
        <v>0.21304128389999999</v>
      </c>
      <c r="H15697">
        <f t="shared" si="1229"/>
        <v>0</v>
      </c>
    </row>
    <row r="15698" spans="1:8" x14ac:dyDescent="0.3">
      <c r="A15698" s="1">
        <f t="shared" si="1230"/>
        <v>36852.979166704732</v>
      </c>
      <c r="B15698" s="6">
        <f t="shared" si="1226"/>
        <v>11</v>
      </c>
      <c r="C15698" s="6">
        <f t="shared" si="1227"/>
        <v>47</v>
      </c>
      <c r="D15698">
        <v>0.19818663589999999</v>
      </c>
      <c r="E15698">
        <v>0</v>
      </c>
      <c r="F15698">
        <v>0.19818663589999999</v>
      </c>
      <c r="G15698">
        <f t="shared" si="1228"/>
        <v>0.19818663589999999</v>
      </c>
      <c r="H15698">
        <f t="shared" si="1229"/>
        <v>0</v>
      </c>
    </row>
    <row r="15699" spans="1:8" x14ac:dyDescent="0.3">
      <c r="A15699" s="1">
        <f t="shared" si="1230"/>
        <v>36853.000000038068</v>
      </c>
      <c r="B15699" s="6">
        <f t="shared" si="1226"/>
        <v>11</v>
      </c>
      <c r="C15699" s="6">
        <f t="shared" si="1227"/>
        <v>0</v>
      </c>
      <c r="D15699">
        <v>0.20830675039999999</v>
      </c>
      <c r="E15699">
        <v>0</v>
      </c>
      <c r="F15699">
        <v>0.20830675039999999</v>
      </c>
      <c r="G15699">
        <f t="shared" si="1228"/>
        <v>0.20830675039999999</v>
      </c>
      <c r="H15699">
        <f t="shared" si="1229"/>
        <v>0</v>
      </c>
    </row>
    <row r="15700" spans="1:8" x14ac:dyDescent="0.3">
      <c r="A15700" s="1">
        <f t="shared" si="1230"/>
        <v>36853.020833371404</v>
      </c>
      <c r="B15700" s="6">
        <f t="shared" si="1226"/>
        <v>11</v>
      </c>
      <c r="C15700" s="6">
        <f t="shared" si="1227"/>
        <v>1</v>
      </c>
      <c r="D15700">
        <v>0.1964953774</v>
      </c>
      <c r="E15700">
        <v>0</v>
      </c>
      <c r="F15700">
        <v>0.1964953774</v>
      </c>
      <c r="G15700">
        <f t="shared" si="1228"/>
        <v>0.1964953774</v>
      </c>
      <c r="H15700">
        <f t="shared" si="1229"/>
        <v>0</v>
      </c>
    </row>
    <row r="15701" spans="1:8" x14ac:dyDescent="0.3">
      <c r="A15701" s="1">
        <f t="shared" si="1230"/>
        <v>36853.041666704739</v>
      </c>
      <c r="B15701" s="6">
        <f t="shared" si="1226"/>
        <v>11</v>
      </c>
      <c r="C15701" s="6">
        <f t="shared" si="1227"/>
        <v>2</v>
      </c>
      <c r="D15701">
        <v>0.19899608160000001</v>
      </c>
      <c r="E15701">
        <v>0</v>
      </c>
      <c r="F15701">
        <v>0.19899608160000001</v>
      </c>
      <c r="G15701">
        <f t="shared" si="1228"/>
        <v>0.19899608160000001</v>
      </c>
      <c r="H15701">
        <f t="shared" si="1229"/>
        <v>0</v>
      </c>
    </row>
    <row r="15702" spans="1:8" x14ac:dyDescent="0.3">
      <c r="A15702" s="1">
        <f t="shared" si="1230"/>
        <v>36853.062500038075</v>
      </c>
      <c r="B15702" s="6">
        <f t="shared" si="1226"/>
        <v>11</v>
      </c>
      <c r="C15702" s="6">
        <f t="shared" si="1227"/>
        <v>3</v>
      </c>
      <c r="D15702">
        <v>0.18984429259999999</v>
      </c>
      <c r="E15702">
        <v>0</v>
      </c>
      <c r="F15702">
        <v>0.18984429259999999</v>
      </c>
      <c r="G15702">
        <f t="shared" si="1228"/>
        <v>0.18984429259999999</v>
      </c>
      <c r="H15702">
        <f t="shared" si="1229"/>
        <v>0</v>
      </c>
    </row>
    <row r="15703" spans="1:8" x14ac:dyDescent="0.3">
      <c r="A15703" s="1">
        <f t="shared" si="1230"/>
        <v>36853.083333371411</v>
      </c>
      <c r="B15703" s="6">
        <f t="shared" si="1226"/>
        <v>11</v>
      </c>
      <c r="C15703" s="6">
        <f t="shared" si="1227"/>
        <v>4</v>
      </c>
      <c r="D15703">
        <v>0.1846991996</v>
      </c>
      <c r="E15703">
        <v>0</v>
      </c>
      <c r="F15703">
        <v>0.1846991996</v>
      </c>
      <c r="G15703">
        <f t="shared" si="1228"/>
        <v>0.1846991996</v>
      </c>
      <c r="H15703">
        <f t="shared" si="1229"/>
        <v>0</v>
      </c>
    </row>
    <row r="15704" spans="1:8" x14ac:dyDescent="0.3">
      <c r="A15704" s="1">
        <f t="shared" si="1230"/>
        <v>36853.104166704747</v>
      </c>
      <c r="B15704" s="6">
        <f t="shared" si="1226"/>
        <v>11</v>
      </c>
      <c r="C15704" s="6">
        <f t="shared" si="1227"/>
        <v>5</v>
      </c>
      <c r="D15704">
        <v>0.17936310459999999</v>
      </c>
      <c r="E15704">
        <v>0</v>
      </c>
      <c r="F15704">
        <v>0.17936310459999999</v>
      </c>
      <c r="G15704">
        <f t="shared" si="1228"/>
        <v>0.17936310459999999</v>
      </c>
      <c r="H15704">
        <f t="shared" si="1229"/>
        <v>0</v>
      </c>
    </row>
    <row r="15705" spans="1:8" x14ac:dyDescent="0.3">
      <c r="A15705" s="1">
        <f t="shared" si="1230"/>
        <v>36853.125000038082</v>
      </c>
      <c r="B15705" s="6">
        <f t="shared" si="1226"/>
        <v>11</v>
      </c>
      <c r="C15705" s="6">
        <f t="shared" si="1227"/>
        <v>6</v>
      </c>
      <c r="D15705">
        <v>0.16998095539999999</v>
      </c>
      <c r="E15705">
        <v>0</v>
      </c>
      <c r="F15705">
        <v>0.16998095539999999</v>
      </c>
      <c r="G15705">
        <f t="shared" si="1228"/>
        <v>0.16998095539999999</v>
      </c>
      <c r="H15705">
        <f t="shared" si="1229"/>
        <v>0</v>
      </c>
    </row>
    <row r="15706" spans="1:8" x14ac:dyDescent="0.3">
      <c r="A15706" s="1">
        <f t="shared" si="1230"/>
        <v>36853.145833371418</v>
      </c>
      <c r="B15706" s="6">
        <f t="shared" si="1226"/>
        <v>11</v>
      </c>
      <c r="C15706" s="6">
        <f t="shared" si="1227"/>
        <v>7</v>
      </c>
      <c r="D15706">
        <v>0.1648901834</v>
      </c>
      <c r="E15706">
        <v>0</v>
      </c>
      <c r="F15706">
        <v>0.1648901834</v>
      </c>
      <c r="G15706">
        <f t="shared" si="1228"/>
        <v>0.1648901834</v>
      </c>
      <c r="H15706">
        <f t="shared" si="1229"/>
        <v>0</v>
      </c>
    </row>
    <row r="15707" spans="1:8" x14ac:dyDescent="0.3">
      <c r="A15707" s="1">
        <f t="shared" si="1230"/>
        <v>36853.166666704754</v>
      </c>
      <c r="B15707" s="6">
        <f t="shared" si="1226"/>
        <v>11</v>
      </c>
      <c r="C15707" s="6">
        <f t="shared" si="1227"/>
        <v>8</v>
      </c>
      <c r="D15707">
        <v>0.17115843559999999</v>
      </c>
      <c r="E15707">
        <v>0</v>
      </c>
      <c r="F15707">
        <v>0.17115843559999999</v>
      </c>
      <c r="G15707">
        <f t="shared" si="1228"/>
        <v>0.17115843559999999</v>
      </c>
      <c r="H15707">
        <f t="shared" si="1229"/>
        <v>0</v>
      </c>
    </row>
    <row r="15708" spans="1:8" x14ac:dyDescent="0.3">
      <c r="A15708" s="1">
        <f t="shared" si="1230"/>
        <v>36853.18750003809</v>
      </c>
      <c r="B15708" s="6">
        <f t="shared" si="1226"/>
        <v>11</v>
      </c>
      <c r="C15708" s="6">
        <f t="shared" si="1227"/>
        <v>9</v>
      </c>
      <c r="D15708">
        <v>0.17289088959999999</v>
      </c>
      <c r="E15708">
        <v>0</v>
      </c>
      <c r="F15708">
        <v>0.17289088959999999</v>
      </c>
      <c r="G15708">
        <f t="shared" si="1228"/>
        <v>0.17289088959999999</v>
      </c>
      <c r="H15708">
        <f t="shared" si="1229"/>
        <v>0</v>
      </c>
    </row>
    <row r="15709" spans="1:8" x14ac:dyDescent="0.3">
      <c r="A15709" s="1">
        <f t="shared" si="1230"/>
        <v>36853.208333371425</v>
      </c>
      <c r="B15709" s="6">
        <f t="shared" si="1226"/>
        <v>11</v>
      </c>
      <c r="C15709" s="6">
        <f t="shared" si="1227"/>
        <v>10</v>
      </c>
      <c r="D15709">
        <v>0.17623975650000001</v>
      </c>
      <c r="E15709">
        <v>0</v>
      </c>
      <c r="F15709">
        <v>0.17623975650000001</v>
      </c>
      <c r="G15709">
        <f t="shared" si="1228"/>
        <v>0.17623975650000001</v>
      </c>
      <c r="H15709">
        <f t="shared" si="1229"/>
        <v>0</v>
      </c>
    </row>
    <row r="15710" spans="1:8" x14ac:dyDescent="0.3">
      <c r="A15710" s="1">
        <f t="shared" si="1230"/>
        <v>36853.229166704761</v>
      </c>
      <c r="B15710" s="6">
        <f t="shared" si="1226"/>
        <v>11</v>
      </c>
      <c r="C15710" s="6">
        <f t="shared" si="1227"/>
        <v>11</v>
      </c>
      <c r="D15710">
        <v>0.18596141350000001</v>
      </c>
      <c r="E15710">
        <v>1.8468794899999998E-2</v>
      </c>
      <c r="F15710">
        <v>0.1674926185</v>
      </c>
      <c r="G15710">
        <f t="shared" si="1228"/>
        <v>0.1674926185</v>
      </c>
      <c r="H15710">
        <f t="shared" si="1229"/>
        <v>0</v>
      </c>
    </row>
    <row r="15711" spans="1:8" x14ac:dyDescent="0.3">
      <c r="A15711" s="1">
        <f t="shared" si="1230"/>
        <v>36853.250000038097</v>
      </c>
      <c r="B15711" s="6">
        <f t="shared" si="1226"/>
        <v>11</v>
      </c>
      <c r="C15711" s="6">
        <f t="shared" si="1227"/>
        <v>12</v>
      </c>
      <c r="D15711">
        <v>0.20405712470000001</v>
      </c>
      <c r="E15711">
        <v>1.8468794899999998E-2</v>
      </c>
      <c r="F15711">
        <v>0.18558832980000001</v>
      </c>
      <c r="G15711">
        <f t="shared" si="1228"/>
        <v>0.18558832980000001</v>
      </c>
      <c r="H15711">
        <f t="shared" si="1229"/>
        <v>0</v>
      </c>
    </row>
    <row r="15712" spans="1:8" x14ac:dyDescent="0.3">
      <c r="A15712" s="1">
        <f t="shared" si="1230"/>
        <v>36853.270833371433</v>
      </c>
      <c r="B15712" s="6">
        <f t="shared" si="1226"/>
        <v>11</v>
      </c>
      <c r="C15712" s="6">
        <f t="shared" si="1227"/>
        <v>13</v>
      </c>
      <c r="D15712">
        <v>0.2238369107</v>
      </c>
      <c r="E15712">
        <v>0.46975977410000003</v>
      </c>
      <c r="F15712">
        <v>-0.24592286329999999</v>
      </c>
      <c r="G15712">
        <f t="shared" si="1228"/>
        <v>0</v>
      </c>
      <c r="H15712">
        <f t="shared" si="1229"/>
        <v>-0.24592286329999999</v>
      </c>
    </row>
    <row r="15713" spans="1:8" x14ac:dyDescent="0.3">
      <c r="A15713" s="1">
        <f t="shared" si="1230"/>
        <v>36853.291666704768</v>
      </c>
      <c r="B15713" s="6">
        <f t="shared" si="1226"/>
        <v>11</v>
      </c>
      <c r="C15713" s="6">
        <f t="shared" si="1227"/>
        <v>14</v>
      </c>
      <c r="D15713">
        <v>0.30234760999999999</v>
      </c>
      <c r="E15713">
        <v>0.46975977410000003</v>
      </c>
      <c r="F15713">
        <v>-0.16741216410000001</v>
      </c>
      <c r="G15713">
        <f t="shared" si="1228"/>
        <v>0</v>
      </c>
      <c r="H15713">
        <f t="shared" si="1229"/>
        <v>-0.16741216410000001</v>
      </c>
    </row>
    <row r="15714" spans="1:8" x14ac:dyDescent="0.3">
      <c r="A15714" s="1">
        <f t="shared" si="1230"/>
        <v>36853.312500038104</v>
      </c>
      <c r="B15714" s="6">
        <f t="shared" si="1226"/>
        <v>11</v>
      </c>
      <c r="C15714" s="6">
        <f t="shared" si="1227"/>
        <v>15</v>
      </c>
      <c r="D15714">
        <v>0.32401088700000003</v>
      </c>
      <c r="E15714">
        <v>1.6721227669000001</v>
      </c>
      <c r="F15714">
        <v>-1.3481118799</v>
      </c>
      <c r="G15714">
        <f t="shared" si="1228"/>
        <v>0</v>
      </c>
      <c r="H15714">
        <f t="shared" si="1229"/>
        <v>-1.3481118799</v>
      </c>
    </row>
    <row r="15715" spans="1:8" x14ac:dyDescent="0.3">
      <c r="A15715" s="1">
        <f t="shared" si="1230"/>
        <v>36853.33333337144</v>
      </c>
      <c r="B15715" s="6">
        <f t="shared" si="1226"/>
        <v>11</v>
      </c>
      <c r="C15715" s="6">
        <f t="shared" si="1227"/>
        <v>16</v>
      </c>
      <c r="D15715">
        <v>0.43560634459999997</v>
      </c>
      <c r="E15715">
        <v>1.6721227669000001</v>
      </c>
      <c r="F15715">
        <v>-1.2365164223</v>
      </c>
      <c r="G15715">
        <f t="shared" si="1228"/>
        <v>0</v>
      </c>
      <c r="H15715">
        <f t="shared" si="1229"/>
        <v>-1.2365164223</v>
      </c>
    </row>
    <row r="15716" spans="1:8" x14ac:dyDescent="0.3">
      <c r="A15716" s="1">
        <f t="shared" si="1230"/>
        <v>36853.354166704776</v>
      </c>
      <c r="B15716" s="6">
        <f t="shared" si="1226"/>
        <v>11</v>
      </c>
      <c r="C15716" s="6">
        <f t="shared" si="1227"/>
        <v>17</v>
      </c>
      <c r="D15716">
        <v>0.44457194360000002</v>
      </c>
      <c r="E15716">
        <v>2.1832799789999999</v>
      </c>
      <c r="F15716">
        <v>-1.7387080353</v>
      </c>
      <c r="G15716">
        <f t="shared" si="1228"/>
        <v>0</v>
      </c>
      <c r="H15716">
        <f t="shared" si="1229"/>
        <v>-1.7387080353</v>
      </c>
    </row>
    <row r="15717" spans="1:8" x14ac:dyDescent="0.3">
      <c r="A15717" s="1">
        <f t="shared" si="1230"/>
        <v>36853.375000038111</v>
      </c>
      <c r="B15717" s="6">
        <f t="shared" si="1226"/>
        <v>11</v>
      </c>
      <c r="C15717" s="6">
        <f t="shared" si="1227"/>
        <v>18</v>
      </c>
      <c r="D15717">
        <v>0.43651721399999999</v>
      </c>
      <c r="E15717">
        <v>2.1832799789999999</v>
      </c>
      <c r="F15717">
        <v>-1.7467627649999999</v>
      </c>
      <c r="G15717">
        <f t="shared" si="1228"/>
        <v>0</v>
      </c>
      <c r="H15717">
        <f t="shared" si="1229"/>
        <v>-1.7467627649999999</v>
      </c>
    </row>
    <row r="15718" spans="1:8" x14ac:dyDescent="0.3">
      <c r="A15718" s="1">
        <f t="shared" si="1230"/>
        <v>36853.395833371447</v>
      </c>
      <c r="B15718" s="6">
        <f t="shared" si="1226"/>
        <v>11</v>
      </c>
      <c r="C15718" s="6">
        <f t="shared" si="1227"/>
        <v>19</v>
      </c>
      <c r="D15718">
        <v>0.43895688799999999</v>
      </c>
      <c r="E15718">
        <v>2.5506606238999998</v>
      </c>
      <c r="F15718">
        <v>-2.1117037358999999</v>
      </c>
      <c r="G15718">
        <f t="shared" si="1228"/>
        <v>0</v>
      </c>
      <c r="H15718">
        <f t="shared" si="1229"/>
        <v>-2.1117037358999999</v>
      </c>
    </row>
    <row r="15719" spans="1:8" x14ac:dyDescent="0.3">
      <c r="A15719" s="1">
        <f t="shared" si="1230"/>
        <v>36853.416666704783</v>
      </c>
      <c r="B15719" s="6">
        <f t="shared" si="1226"/>
        <v>11</v>
      </c>
      <c r="C15719" s="6">
        <f t="shared" si="1227"/>
        <v>20</v>
      </c>
      <c r="D15719">
        <v>0.45174261339999999</v>
      </c>
      <c r="E15719">
        <v>2.5506606238999998</v>
      </c>
      <c r="F15719">
        <v>-2.0989180104999998</v>
      </c>
      <c r="G15719">
        <f t="shared" si="1228"/>
        <v>0</v>
      </c>
      <c r="H15719">
        <f t="shared" si="1229"/>
        <v>-2.0989180104999998</v>
      </c>
    </row>
    <row r="15720" spans="1:8" x14ac:dyDescent="0.3">
      <c r="A15720" s="1">
        <f t="shared" si="1230"/>
        <v>36853.437500038119</v>
      </c>
      <c r="B15720" s="6">
        <f t="shared" si="1226"/>
        <v>11</v>
      </c>
      <c r="C15720" s="6">
        <f t="shared" si="1227"/>
        <v>21</v>
      </c>
      <c r="D15720">
        <v>0.4532893804</v>
      </c>
      <c r="E15720">
        <v>2.2328757852000001</v>
      </c>
      <c r="F15720">
        <v>-1.7795864048000001</v>
      </c>
      <c r="G15720">
        <f t="shared" si="1228"/>
        <v>0</v>
      </c>
      <c r="H15720">
        <f t="shared" si="1229"/>
        <v>-1.7795864048000001</v>
      </c>
    </row>
    <row r="15721" spans="1:8" x14ac:dyDescent="0.3">
      <c r="A15721" s="1">
        <f t="shared" si="1230"/>
        <v>36853.458333371455</v>
      </c>
      <c r="B15721" s="6">
        <f t="shared" si="1226"/>
        <v>11</v>
      </c>
      <c r="C15721" s="6">
        <f t="shared" si="1227"/>
        <v>22</v>
      </c>
      <c r="D15721">
        <v>0.50601794330000005</v>
      </c>
      <c r="E15721">
        <v>2.2328757852000001</v>
      </c>
      <c r="F15721">
        <v>-1.7268578419</v>
      </c>
      <c r="G15721">
        <f t="shared" si="1228"/>
        <v>0</v>
      </c>
      <c r="H15721">
        <f t="shared" si="1229"/>
        <v>-1.7268578419</v>
      </c>
    </row>
    <row r="15722" spans="1:8" x14ac:dyDescent="0.3">
      <c r="A15722" s="1">
        <f t="shared" si="1230"/>
        <v>36853.47916670479</v>
      </c>
      <c r="B15722" s="6">
        <f t="shared" si="1226"/>
        <v>11</v>
      </c>
      <c r="C15722" s="6">
        <f t="shared" si="1227"/>
        <v>23</v>
      </c>
      <c r="D15722">
        <v>0.50750946829999999</v>
      </c>
      <c r="E15722">
        <v>2.5591716601000001</v>
      </c>
      <c r="F15722">
        <v>-2.0516621918000002</v>
      </c>
      <c r="G15722">
        <f t="shared" si="1228"/>
        <v>0</v>
      </c>
      <c r="H15722">
        <f t="shared" si="1229"/>
        <v>-2.0516621918000002</v>
      </c>
    </row>
    <row r="15723" spans="1:8" x14ac:dyDescent="0.3">
      <c r="A15723" s="1">
        <f t="shared" si="1230"/>
        <v>36853.500000038126</v>
      </c>
      <c r="B15723" s="6">
        <f t="shared" si="1226"/>
        <v>11</v>
      </c>
      <c r="C15723" s="6">
        <f t="shared" si="1227"/>
        <v>24</v>
      </c>
      <c r="D15723">
        <v>0.50204858149999998</v>
      </c>
      <c r="E15723">
        <v>2.5591716601000001</v>
      </c>
      <c r="F15723">
        <v>-2.0571230786000001</v>
      </c>
      <c r="G15723">
        <f t="shared" si="1228"/>
        <v>0</v>
      </c>
      <c r="H15723">
        <f t="shared" si="1229"/>
        <v>-2.0571230786000001</v>
      </c>
    </row>
    <row r="15724" spans="1:8" x14ac:dyDescent="0.3">
      <c r="A15724" s="1">
        <f t="shared" si="1230"/>
        <v>36853.520833371462</v>
      </c>
      <c r="B15724" s="6">
        <f t="shared" si="1226"/>
        <v>11</v>
      </c>
      <c r="C15724" s="6">
        <f t="shared" si="1227"/>
        <v>25</v>
      </c>
      <c r="D15724">
        <v>0.49783517449999998</v>
      </c>
      <c r="E15724">
        <v>2.8500758694999999</v>
      </c>
      <c r="F15724">
        <v>-2.3522406949999999</v>
      </c>
      <c r="G15724">
        <f t="shared" si="1228"/>
        <v>0</v>
      </c>
      <c r="H15724">
        <f t="shared" si="1229"/>
        <v>-2.3522406949999999</v>
      </c>
    </row>
    <row r="15725" spans="1:8" x14ac:dyDescent="0.3">
      <c r="A15725" s="1">
        <f t="shared" si="1230"/>
        <v>36853.541666704798</v>
      </c>
      <c r="B15725" s="6">
        <f t="shared" si="1226"/>
        <v>11</v>
      </c>
      <c r="C15725" s="6">
        <f t="shared" si="1227"/>
        <v>26</v>
      </c>
      <c r="D15725">
        <v>0.47507473389999999</v>
      </c>
      <c r="E15725">
        <v>2.8500758694999999</v>
      </c>
      <c r="F15725">
        <v>-2.3750011355999998</v>
      </c>
      <c r="G15725">
        <f t="shared" si="1228"/>
        <v>0</v>
      </c>
      <c r="H15725">
        <f t="shared" si="1229"/>
        <v>-2.3750011355999998</v>
      </c>
    </row>
    <row r="15726" spans="1:8" x14ac:dyDescent="0.3">
      <c r="A15726" s="1">
        <f t="shared" si="1230"/>
        <v>36853.562500038133</v>
      </c>
      <c r="B15726" s="6">
        <f t="shared" si="1226"/>
        <v>11</v>
      </c>
      <c r="C15726" s="6">
        <f t="shared" si="1227"/>
        <v>27</v>
      </c>
      <c r="D15726">
        <v>0.47264992789999999</v>
      </c>
      <c r="E15726">
        <v>2.6068503271000001</v>
      </c>
      <c r="F15726">
        <v>-2.1342003993000001</v>
      </c>
      <c r="G15726">
        <f t="shared" si="1228"/>
        <v>0</v>
      </c>
      <c r="H15726">
        <f t="shared" si="1229"/>
        <v>-2.1342003993000001</v>
      </c>
    </row>
    <row r="15727" spans="1:8" x14ac:dyDescent="0.3">
      <c r="A15727" s="1">
        <f t="shared" si="1230"/>
        <v>36853.583333371469</v>
      </c>
      <c r="B15727" s="6">
        <f t="shared" si="1226"/>
        <v>11</v>
      </c>
      <c r="C15727" s="6">
        <f t="shared" si="1227"/>
        <v>28</v>
      </c>
      <c r="D15727">
        <v>0.47085063910000002</v>
      </c>
      <c r="E15727">
        <v>2.6068503271000001</v>
      </c>
      <c r="F15727">
        <v>-2.1359996881000001</v>
      </c>
      <c r="G15727">
        <f t="shared" si="1228"/>
        <v>0</v>
      </c>
      <c r="H15727">
        <f t="shared" si="1229"/>
        <v>-2.1359996881000001</v>
      </c>
    </row>
    <row r="15728" spans="1:8" x14ac:dyDescent="0.3">
      <c r="A15728" s="1">
        <f t="shared" si="1230"/>
        <v>36853.604166704805</v>
      </c>
      <c r="B15728" s="6">
        <f t="shared" si="1226"/>
        <v>11</v>
      </c>
      <c r="C15728" s="6">
        <f t="shared" si="1227"/>
        <v>29</v>
      </c>
      <c r="D15728">
        <v>0.47255551010000002</v>
      </c>
      <c r="E15728">
        <v>2.0084822850999999</v>
      </c>
      <c r="F15728">
        <v>-1.5359267751000001</v>
      </c>
      <c r="G15728">
        <f t="shared" si="1228"/>
        <v>0</v>
      </c>
      <c r="H15728">
        <f t="shared" si="1229"/>
        <v>-1.5359267751000001</v>
      </c>
    </row>
    <row r="15729" spans="1:8" x14ac:dyDescent="0.3">
      <c r="A15729" s="1">
        <f t="shared" si="1230"/>
        <v>36853.625000038141</v>
      </c>
      <c r="B15729" s="6">
        <f t="shared" si="1226"/>
        <v>11</v>
      </c>
      <c r="C15729" s="6">
        <f t="shared" si="1227"/>
        <v>30</v>
      </c>
      <c r="D15729">
        <v>0.45229888200000001</v>
      </c>
      <c r="E15729">
        <v>2.0084822850999999</v>
      </c>
      <c r="F15729">
        <v>-1.5561834031999999</v>
      </c>
      <c r="G15729">
        <f t="shared" si="1228"/>
        <v>0</v>
      </c>
      <c r="H15729">
        <f t="shared" si="1229"/>
        <v>-1.5561834031999999</v>
      </c>
    </row>
    <row r="15730" spans="1:8" x14ac:dyDescent="0.3">
      <c r="A15730" s="1">
        <f t="shared" si="1230"/>
        <v>36853.645833371476</v>
      </c>
      <c r="B15730" s="6">
        <f t="shared" si="1226"/>
        <v>11</v>
      </c>
      <c r="C15730" s="6">
        <f t="shared" si="1227"/>
        <v>31</v>
      </c>
      <c r="D15730">
        <v>0.45924402399999997</v>
      </c>
      <c r="E15730">
        <v>1.2550593743</v>
      </c>
      <c r="F15730">
        <v>-0.79581535039999995</v>
      </c>
      <c r="G15730">
        <f t="shared" si="1228"/>
        <v>0</v>
      </c>
      <c r="H15730">
        <f t="shared" si="1229"/>
        <v>-0.79581535039999995</v>
      </c>
    </row>
    <row r="15731" spans="1:8" x14ac:dyDescent="0.3">
      <c r="A15731" s="1">
        <f t="shared" si="1230"/>
        <v>36853.666666704812</v>
      </c>
      <c r="B15731" s="6">
        <f t="shared" si="1226"/>
        <v>11</v>
      </c>
      <c r="C15731" s="6">
        <f t="shared" si="1227"/>
        <v>32</v>
      </c>
      <c r="D15731">
        <v>0.40586227460000002</v>
      </c>
      <c r="E15731">
        <v>1.2550593743</v>
      </c>
      <c r="F15731">
        <v>-0.84919709980000002</v>
      </c>
      <c r="G15731">
        <f t="shared" si="1228"/>
        <v>0</v>
      </c>
      <c r="H15731">
        <f t="shared" si="1229"/>
        <v>-0.84919709980000002</v>
      </c>
    </row>
    <row r="15732" spans="1:8" x14ac:dyDescent="0.3">
      <c r="A15732" s="1">
        <f t="shared" si="1230"/>
        <v>36853.687500038148</v>
      </c>
      <c r="B15732" s="6">
        <f t="shared" si="1226"/>
        <v>11</v>
      </c>
      <c r="C15732" s="6">
        <f t="shared" si="1227"/>
        <v>33</v>
      </c>
      <c r="D15732">
        <v>0.42397371859999999</v>
      </c>
      <c r="E15732">
        <v>0.49099840230000003</v>
      </c>
      <c r="F15732">
        <v>-6.7024683799999998E-2</v>
      </c>
      <c r="G15732">
        <f t="shared" si="1228"/>
        <v>0</v>
      </c>
      <c r="H15732">
        <f t="shared" si="1229"/>
        <v>-6.7024683799999998E-2</v>
      </c>
    </row>
    <row r="15733" spans="1:8" x14ac:dyDescent="0.3">
      <c r="A15733" s="1">
        <f t="shared" si="1230"/>
        <v>36853.708333371484</v>
      </c>
      <c r="B15733" s="6">
        <f t="shared" si="1226"/>
        <v>11</v>
      </c>
      <c r="C15733" s="6">
        <f t="shared" si="1227"/>
        <v>34</v>
      </c>
      <c r="D15733">
        <v>0.42386302520000002</v>
      </c>
      <c r="E15733">
        <v>0.49099840230000003</v>
      </c>
      <c r="F15733">
        <v>-6.7135377100000004E-2</v>
      </c>
      <c r="G15733">
        <f t="shared" si="1228"/>
        <v>0</v>
      </c>
      <c r="H15733">
        <f t="shared" si="1229"/>
        <v>-6.7135377100000004E-2</v>
      </c>
    </row>
    <row r="15734" spans="1:8" x14ac:dyDescent="0.3">
      <c r="A15734" s="1">
        <f t="shared" si="1230"/>
        <v>36853.729166704819</v>
      </c>
      <c r="B15734" s="6">
        <f t="shared" si="1226"/>
        <v>11</v>
      </c>
      <c r="C15734" s="6">
        <f t="shared" si="1227"/>
        <v>35</v>
      </c>
      <c r="D15734">
        <v>0.43819786420000001</v>
      </c>
      <c r="E15734">
        <v>0.21788741619999999</v>
      </c>
      <c r="F15734">
        <v>0.22031044799999999</v>
      </c>
      <c r="G15734">
        <f t="shared" si="1228"/>
        <v>0.22031044799999999</v>
      </c>
      <c r="H15734">
        <f t="shared" si="1229"/>
        <v>0</v>
      </c>
    </row>
    <row r="15735" spans="1:8" x14ac:dyDescent="0.3">
      <c r="A15735" s="1">
        <f t="shared" si="1230"/>
        <v>36853.750000038155</v>
      </c>
      <c r="B15735" s="6">
        <f t="shared" si="1226"/>
        <v>11</v>
      </c>
      <c r="C15735" s="6">
        <f t="shared" si="1227"/>
        <v>36</v>
      </c>
      <c r="D15735">
        <v>0.45842875640000003</v>
      </c>
      <c r="E15735">
        <v>0.21788741619999999</v>
      </c>
      <c r="F15735">
        <v>0.24054134020000001</v>
      </c>
      <c r="G15735">
        <f t="shared" si="1228"/>
        <v>0.24054134020000001</v>
      </c>
      <c r="H15735">
        <f t="shared" si="1229"/>
        <v>0</v>
      </c>
    </row>
    <row r="15736" spans="1:8" x14ac:dyDescent="0.3">
      <c r="A15736" s="1">
        <f t="shared" si="1230"/>
        <v>36853.770833371491</v>
      </c>
      <c r="B15736" s="6">
        <f t="shared" si="1226"/>
        <v>11</v>
      </c>
      <c r="C15736" s="6">
        <f t="shared" si="1227"/>
        <v>37</v>
      </c>
      <c r="D15736">
        <v>0.46463729339999998</v>
      </c>
      <c r="E15736">
        <v>0.1083752213</v>
      </c>
      <c r="F15736">
        <v>0.35626207209999999</v>
      </c>
      <c r="G15736">
        <f t="shared" si="1228"/>
        <v>0.35626207209999999</v>
      </c>
      <c r="H15736">
        <f t="shared" si="1229"/>
        <v>0</v>
      </c>
    </row>
    <row r="15737" spans="1:8" x14ac:dyDescent="0.3">
      <c r="A15737" s="1">
        <f t="shared" si="1230"/>
        <v>36853.791666704827</v>
      </c>
      <c r="B15737" s="6">
        <f t="shared" si="1226"/>
        <v>11</v>
      </c>
      <c r="C15737" s="6">
        <f t="shared" si="1227"/>
        <v>38</v>
      </c>
      <c r="D15737">
        <v>0.42937835410000003</v>
      </c>
      <c r="E15737">
        <v>0.1083752213</v>
      </c>
      <c r="F15737">
        <v>0.32100313279999998</v>
      </c>
      <c r="G15737">
        <f t="shared" si="1228"/>
        <v>0.32100313279999998</v>
      </c>
      <c r="H15737">
        <f t="shared" si="1229"/>
        <v>0</v>
      </c>
    </row>
    <row r="15738" spans="1:8" x14ac:dyDescent="0.3">
      <c r="A15738" s="1">
        <f t="shared" si="1230"/>
        <v>36853.812500038162</v>
      </c>
      <c r="B15738" s="6">
        <f t="shared" si="1226"/>
        <v>11</v>
      </c>
      <c r="C15738" s="6">
        <f t="shared" si="1227"/>
        <v>39</v>
      </c>
      <c r="D15738">
        <v>0.44190528509999999</v>
      </c>
      <c r="E15738">
        <v>0</v>
      </c>
      <c r="F15738">
        <v>0.44190528509999999</v>
      </c>
      <c r="G15738">
        <f t="shared" si="1228"/>
        <v>0.44190528509999999</v>
      </c>
      <c r="H15738">
        <f t="shared" si="1229"/>
        <v>0</v>
      </c>
    </row>
    <row r="15739" spans="1:8" x14ac:dyDescent="0.3">
      <c r="A15739" s="1">
        <f t="shared" si="1230"/>
        <v>36853.833333371498</v>
      </c>
      <c r="B15739" s="6">
        <f t="shared" si="1226"/>
        <v>11</v>
      </c>
      <c r="C15739" s="6">
        <f t="shared" si="1227"/>
        <v>40</v>
      </c>
      <c r="D15739">
        <v>0.43380038119999997</v>
      </c>
      <c r="E15739">
        <v>0</v>
      </c>
      <c r="F15739">
        <v>0.43380038119999997</v>
      </c>
      <c r="G15739">
        <f t="shared" si="1228"/>
        <v>0.43380038119999997</v>
      </c>
      <c r="H15739">
        <f t="shared" si="1229"/>
        <v>0</v>
      </c>
    </row>
    <row r="15740" spans="1:8" x14ac:dyDescent="0.3">
      <c r="A15740" s="1">
        <f t="shared" si="1230"/>
        <v>36853.854166704834</v>
      </c>
      <c r="B15740" s="6">
        <f t="shared" si="1226"/>
        <v>11</v>
      </c>
      <c r="C15740" s="6">
        <f t="shared" si="1227"/>
        <v>41</v>
      </c>
      <c r="D15740">
        <v>0.41348110919999997</v>
      </c>
      <c r="E15740">
        <v>0</v>
      </c>
      <c r="F15740">
        <v>0.41348110919999997</v>
      </c>
      <c r="G15740">
        <f t="shared" si="1228"/>
        <v>0.41348110919999997</v>
      </c>
      <c r="H15740">
        <f t="shared" si="1229"/>
        <v>0</v>
      </c>
    </row>
    <row r="15741" spans="1:8" x14ac:dyDescent="0.3">
      <c r="A15741" s="1">
        <f t="shared" si="1230"/>
        <v>36853.87500003817</v>
      </c>
      <c r="B15741" s="6">
        <f t="shared" si="1226"/>
        <v>11</v>
      </c>
      <c r="C15741" s="6">
        <f t="shared" si="1227"/>
        <v>42</v>
      </c>
      <c r="D15741">
        <v>0.33034240619999999</v>
      </c>
      <c r="E15741">
        <v>0</v>
      </c>
      <c r="F15741">
        <v>0.33034240619999999</v>
      </c>
      <c r="G15741">
        <f t="shared" si="1228"/>
        <v>0.33034240619999999</v>
      </c>
      <c r="H15741">
        <f t="shared" si="1229"/>
        <v>0</v>
      </c>
    </row>
    <row r="15742" spans="1:8" x14ac:dyDescent="0.3">
      <c r="A15742" s="1">
        <f t="shared" si="1230"/>
        <v>36853.895833371505</v>
      </c>
      <c r="B15742" s="6">
        <f t="shared" si="1226"/>
        <v>11</v>
      </c>
      <c r="C15742" s="6">
        <f t="shared" si="1227"/>
        <v>43</v>
      </c>
      <c r="D15742">
        <v>0.30392206719999998</v>
      </c>
      <c r="E15742">
        <v>0</v>
      </c>
      <c r="F15742">
        <v>0.30392206719999998</v>
      </c>
      <c r="G15742">
        <f t="shared" si="1228"/>
        <v>0.30392206719999998</v>
      </c>
      <c r="H15742">
        <f t="shared" si="1229"/>
        <v>0</v>
      </c>
    </row>
    <row r="15743" spans="1:8" x14ac:dyDescent="0.3">
      <c r="A15743" s="1">
        <f t="shared" si="1230"/>
        <v>36853.916666704841</v>
      </c>
      <c r="B15743" s="6">
        <f t="shared" si="1226"/>
        <v>11</v>
      </c>
      <c r="C15743" s="6">
        <f t="shared" si="1227"/>
        <v>44</v>
      </c>
      <c r="D15743">
        <v>0.28360864520000001</v>
      </c>
      <c r="E15743">
        <v>0</v>
      </c>
      <c r="F15743">
        <v>0.28360864520000001</v>
      </c>
      <c r="G15743">
        <f t="shared" si="1228"/>
        <v>0.28360864520000001</v>
      </c>
      <c r="H15743">
        <f t="shared" si="1229"/>
        <v>0</v>
      </c>
    </row>
    <row r="15744" spans="1:8" x14ac:dyDescent="0.3">
      <c r="A15744" s="1">
        <f t="shared" si="1230"/>
        <v>36853.937500038177</v>
      </c>
      <c r="B15744" s="6">
        <f t="shared" si="1226"/>
        <v>11</v>
      </c>
      <c r="C15744" s="6">
        <f t="shared" si="1227"/>
        <v>45</v>
      </c>
      <c r="D15744">
        <v>0.2592434072</v>
      </c>
      <c r="E15744">
        <v>0</v>
      </c>
      <c r="F15744">
        <v>0.2592434072</v>
      </c>
      <c r="G15744">
        <f t="shared" si="1228"/>
        <v>0.2592434072</v>
      </c>
      <c r="H15744">
        <f t="shared" si="1229"/>
        <v>0</v>
      </c>
    </row>
    <row r="15745" spans="1:8" x14ac:dyDescent="0.3">
      <c r="A15745" s="1">
        <f t="shared" si="1230"/>
        <v>36853.958333371513</v>
      </c>
      <c r="B15745" s="6">
        <f t="shared" si="1226"/>
        <v>11</v>
      </c>
      <c r="C15745" s="6">
        <f t="shared" si="1227"/>
        <v>46</v>
      </c>
      <c r="D15745">
        <v>0.2151395934</v>
      </c>
      <c r="E15745">
        <v>0</v>
      </c>
      <c r="F15745">
        <v>0.2151395934</v>
      </c>
      <c r="G15745">
        <f t="shared" si="1228"/>
        <v>0.2151395934</v>
      </c>
      <c r="H15745">
        <f t="shared" si="1229"/>
        <v>0</v>
      </c>
    </row>
    <row r="15746" spans="1:8" x14ac:dyDescent="0.3">
      <c r="A15746" s="1">
        <f t="shared" si="1230"/>
        <v>36853.979166704848</v>
      </c>
      <c r="B15746" s="6">
        <f t="shared" si="1226"/>
        <v>11</v>
      </c>
      <c r="C15746" s="6">
        <f t="shared" si="1227"/>
        <v>47</v>
      </c>
      <c r="D15746">
        <v>0.19753474739999999</v>
      </c>
      <c r="E15746">
        <v>0</v>
      </c>
      <c r="F15746">
        <v>0.19753474739999999</v>
      </c>
      <c r="G15746">
        <f t="shared" si="1228"/>
        <v>0.19753474739999999</v>
      </c>
      <c r="H15746">
        <f t="shared" si="1229"/>
        <v>0</v>
      </c>
    </row>
    <row r="15747" spans="1:8" x14ac:dyDescent="0.3">
      <c r="A15747" s="1">
        <f t="shared" si="1230"/>
        <v>36854.000000038184</v>
      </c>
      <c r="B15747" s="6">
        <f t="shared" si="1226"/>
        <v>11</v>
      </c>
      <c r="C15747" s="6">
        <f t="shared" si="1227"/>
        <v>0</v>
      </c>
      <c r="D15747">
        <v>0.20078206169999999</v>
      </c>
      <c r="E15747">
        <v>0</v>
      </c>
      <c r="F15747">
        <v>0.20078206169999999</v>
      </c>
      <c r="G15747">
        <f t="shared" si="1228"/>
        <v>0.20078206169999999</v>
      </c>
      <c r="H15747">
        <f t="shared" si="1229"/>
        <v>0</v>
      </c>
    </row>
    <row r="15748" spans="1:8" x14ac:dyDescent="0.3">
      <c r="A15748" s="1">
        <f t="shared" si="1230"/>
        <v>36854.02083337152</v>
      </c>
      <c r="B15748" s="6">
        <f t="shared" si="1226"/>
        <v>11</v>
      </c>
      <c r="C15748" s="6">
        <f t="shared" si="1227"/>
        <v>1</v>
      </c>
      <c r="D15748">
        <v>0.19083515970000001</v>
      </c>
      <c r="E15748">
        <v>0</v>
      </c>
      <c r="F15748">
        <v>0.19083515970000001</v>
      </c>
      <c r="G15748">
        <f t="shared" si="1228"/>
        <v>0.19083515970000001</v>
      </c>
      <c r="H15748">
        <f t="shared" si="1229"/>
        <v>0</v>
      </c>
    </row>
    <row r="15749" spans="1:8" x14ac:dyDescent="0.3">
      <c r="A15749" s="1">
        <f t="shared" si="1230"/>
        <v>36854.041666704856</v>
      </c>
      <c r="B15749" s="6">
        <f t="shared" ref="B15749:B15812" si="1231">MONTH(A15749)</f>
        <v>11</v>
      </c>
      <c r="C15749" s="6">
        <f t="shared" ref="C15749:C15812" si="1232">HOUR(A15749)*2+MINUTE(A15749)/30</f>
        <v>2</v>
      </c>
      <c r="D15749">
        <v>0.18116968899999999</v>
      </c>
      <c r="E15749">
        <v>0</v>
      </c>
      <c r="F15749">
        <v>0.18116968899999999</v>
      </c>
      <c r="G15749">
        <f t="shared" ref="G15749:G15812" si="1233">IF(F15749&gt;0,F15749,0)</f>
        <v>0.18116968899999999</v>
      </c>
      <c r="H15749">
        <f t="shared" ref="H15749:H15812" si="1234">IF(F15749&lt;0,F15749,0)</f>
        <v>0</v>
      </c>
    </row>
    <row r="15750" spans="1:8" x14ac:dyDescent="0.3">
      <c r="A15750" s="1">
        <f t="shared" ref="A15750:A15813" si="1235">A15749+(1/48)</f>
        <v>36854.062500038192</v>
      </c>
      <c r="B15750" s="6">
        <f t="shared" si="1231"/>
        <v>11</v>
      </c>
      <c r="C15750" s="6">
        <f t="shared" si="1232"/>
        <v>3</v>
      </c>
      <c r="D15750">
        <v>0.17602647299999999</v>
      </c>
      <c r="E15750">
        <v>0</v>
      </c>
      <c r="F15750">
        <v>0.17602647299999999</v>
      </c>
      <c r="G15750">
        <f t="shared" si="1233"/>
        <v>0.17602647299999999</v>
      </c>
      <c r="H15750">
        <f t="shared" si="1234"/>
        <v>0</v>
      </c>
    </row>
    <row r="15751" spans="1:8" x14ac:dyDescent="0.3">
      <c r="A15751" s="1">
        <f t="shared" si="1235"/>
        <v>36854.083333371527</v>
      </c>
      <c r="B15751" s="6">
        <f t="shared" si="1231"/>
        <v>11</v>
      </c>
      <c r="C15751" s="6">
        <f t="shared" si="1232"/>
        <v>4</v>
      </c>
      <c r="D15751">
        <v>0.16776471179999999</v>
      </c>
      <c r="E15751">
        <v>0</v>
      </c>
      <c r="F15751">
        <v>0.16776471179999999</v>
      </c>
      <c r="G15751">
        <f t="shared" si="1233"/>
        <v>0.16776471179999999</v>
      </c>
      <c r="H15751">
        <f t="shared" si="1234"/>
        <v>0</v>
      </c>
    </row>
    <row r="15752" spans="1:8" x14ac:dyDescent="0.3">
      <c r="A15752" s="1">
        <f t="shared" si="1235"/>
        <v>36854.104166704863</v>
      </c>
      <c r="B15752" s="6">
        <f t="shared" si="1231"/>
        <v>11</v>
      </c>
      <c r="C15752" s="6">
        <f t="shared" si="1232"/>
        <v>5</v>
      </c>
      <c r="D15752">
        <v>0.16506571680000001</v>
      </c>
      <c r="E15752">
        <v>0</v>
      </c>
      <c r="F15752">
        <v>0.16506571680000001</v>
      </c>
      <c r="G15752">
        <f t="shared" si="1233"/>
        <v>0.16506571680000001</v>
      </c>
      <c r="H15752">
        <f t="shared" si="1234"/>
        <v>0</v>
      </c>
    </row>
    <row r="15753" spans="1:8" x14ac:dyDescent="0.3">
      <c r="A15753" s="1">
        <f t="shared" si="1235"/>
        <v>36854.125000038199</v>
      </c>
      <c r="B15753" s="6">
        <f t="shared" si="1231"/>
        <v>11</v>
      </c>
      <c r="C15753" s="6">
        <f t="shared" si="1232"/>
        <v>6</v>
      </c>
      <c r="D15753">
        <v>0.15503897189999999</v>
      </c>
      <c r="E15753">
        <v>0</v>
      </c>
      <c r="F15753">
        <v>0.15503897189999999</v>
      </c>
      <c r="G15753">
        <f t="shared" si="1233"/>
        <v>0.15503897189999999</v>
      </c>
      <c r="H15753">
        <f t="shared" si="1234"/>
        <v>0</v>
      </c>
    </row>
    <row r="15754" spans="1:8" x14ac:dyDescent="0.3">
      <c r="A15754" s="1">
        <f t="shared" si="1235"/>
        <v>36854.145833371535</v>
      </c>
      <c r="B15754" s="6">
        <f t="shared" si="1231"/>
        <v>11</v>
      </c>
      <c r="C15754" s="6">
        <f t="shared" si="1232"/>
        <v>7</v>
      </c>
      <c r="D15754">
        <v>0.15502552989999999</v>
      </c>
      <c r="E15754">
        <v>0</v>
      </c>
      <c r="F15754">
        <v>0.15502552989999999</v>
      </c>
      <c r="G15754">
        <f t="shared" si="1233"/>
        <v>0.15502552989999999</v>
      </c>
      <c r="H15754">
        <f t="shared" si="1234"/>
        <v>0</v>
      </c>
    </row>
    <row r="15755" spans="1:8" x14ac:dyDescent="0.3">
      <c r="A15755" s="1">
        <f t="shared" si="1235"/>
        <v>36854.16666670487</v>
      </c>
      <c r="B15755" s="6">
        <f t="shared" si="1231"/>
        <v>11</v>
      </c>
      <c r="C15755" s="6">
        <f t="shared" si="1232"/>
        <v>8</v>
      </c>
      <c r="D15755">
        <v>0.14318225439999999</v>
      </c>
      <c r="E15755">
        <v>0</v>
      </c>
      <c r="F15755">
        <v>0.14318225439999999</v>
      </c>
      <c r="G15755">
        <f t="shared" si="1233"/>
        <v>0.14318225439999999</v>
      </c>
      <c r="H15755">
        <f t="shared" si="1234"/>
        <v>0</v>
      </c>
    </row>
    <row r="15756" spans="1:8" x14ac:dyDescent="0.3">
      <c r="A15756" s="1">
        <f t="shared" si="1235"/>
        <v>36854.187500038206</v>
      </c>
      <c r="B15756" s="6">
        <f t="shared" si="1231"/>
        <v>11</v>
      </c>
      <c r="C15756" s="6">
        <f t="shared" si="1232"/>
        <v>9</v>
      </c>
      <c r="D15756">
        <v>0.1507307464</v>
      </c>
      <c r="E15756">
        <v>0</v>
      </c>
      <c r="F15756">
        <v>0.1507307464</v>
      </c>
      <c r="G15756">
        <f t="shared" si="1233"/>
        <v>0.1507307464</v>
      </c>
      <c r="H15756">
        <f t="shared" si="1234"/>
        <v>0</v>
      </c>
    </row>
    <row r="15757" spans="1:8" x14ac:dyDescent="0.3">
      <c r="A15757" s="1">
        <f t="shared" si="1235"/>
        <v>36854.208333371542</v>
      </c>
      <c r="B15757" s="6">
        <f t="shared" si="1231"/>
        <v>11</v>
      </c>
      <c r="C15757" s="6">
        <f t="shared" si="1232"/>
        <v>10</v>
      </c>
      <c r="D15757">
        <v>0.16991853309999999</v>
      </c>
      <c r="E15757">
        <v>0</v>
      </c>
      <c r="F15757">
        <v>0.16991853309999999</v>
      </c>
      <c r="G15757">
        <f t="shared" si="1233"/>
        <v>0.16991853309999999</v>
      </c>
      <c r="H15757">
        <f t="shared" si="1234"/>
        <v>0</v>
      </c>
    </row>
    <row r="15758" spans="1:8" x14ac:dyDescent="0.3">
      <c r="A15758" s="1">
        <f t="shared" si="1235"/>
        <v>36854.229166704878</v>
      </c>
      <c r="B15758" s="6">
        <f t="shared" si="1231"/>
        <v>11</v>
      </c>
      <c r="C15758" s="6">
        <f t="shared" si="1232"/>
        <v>11</v>
      </c>
      <c r="D15758">
        <v>0.19066187509999999</v>
      </c>
      <c r="E15758">
        <v>2.34934332E-2</v>
      </c>
      <c r="F15758">
        <v>0.16716844189999999</v>
      </c>
      <c r="G15758">
        <f t="shared" si="1233"/>
        <v>0.16716844189999999</v>
      </c>
      <c r="H15758">
        <f t="shared" si="1234"/>
        <v>0</v>
      </c>
    </row>
    <row r="15759" spans="1:8" x14ac:dyDescent="0.3">
      <c r="A15759" s="1">
        <f t="shared" si="1235"/>
        <v>36854.250000038213</v>
      </c>
      <c r="B15759" s="6">
        <f t="shared" si="1231"/>
        <v>11</v>
      </c>
      <c r="C15759" s="6">
        <f t="shared" si="1232"/>
        <v>12</v>
      </c>
      <c r="D15759">
        <v>0.23627324099999999</v>
      </c>
      <c r="E15759">
        <v>2.34934332E-2</v>
      </c>
      <c r="F15759">
        <v>0.2127798078</v>
      </c>
      <c r="G15759">
        <f t="shared" si="1233"/>
        <v>0.2127798078</v>
      </c>
      <c r="H15759">
        <f t="shared" si="1234"/>
        <v>0</v>
      </c>
    </row>
    <row r="15760" spans="1:8" x14ac:dyDescent="0.3">
      <c r="A15760" s="1">
        <f t="shared" si="1235"/>
        <v>36854.270833371549</v>
      </c>
      <c r="B15760" s="6">
        <f t="shared" si="1231"/>
        <v>11</v>
      </c>
      <c r="C15760" s="6">
        <f t="shared" si="1232"/>
        <v>13</v>
      </c>
      <c r="D15760">
        <v>0.26387144899999998</v>
      </c>
      <c r="E15760">
        <v>0.4995010251</v>
      </c>
      <c r="F15760">
        <v>-0.23562957609999999</v>
      </c>
      <c r="G15760">
        <f t="shared" si="1233"/>
        <v>0</v>
      </c>
      <c r="H15760">
        <f t="shared" si="1234"/>
        <v>-0.23562957609999999</v>
      </c>
    </row>
    <row r="15761" spans="1:8" x14ac:dyDescent="0.3">
      <c r="A15761" s="1">
        <f t="shared" si="1235"/>
        <v>36854.291666704885</v>
      </c>
      <c r="B15761" s="6">
        <f t="shared" si="1231"/>
        <v>11</v>
      </c>
      <c r="C15761" s="6">
        <f t="shared" si="1232"/>
        <v>14</v>
      </c>
      <c r="D15761">
        <v>0.2922550223</v>
      </c>
      <c r="E15761">
        <v>0.4995010251</v>
      </c>
      <c r="F15761">
        <v>-0.2072460028</v>
      </c>
      <c r="G15761">
        <f t="shared" si="1233"/>
        <v>0</v>
      </c>
      <c r="H15761">
        <f t="shared" si="1234"/>
        <v>-0.2072460028</v>
      </c>
    </row>
    <row r="15762" spans="1:8" x14ac:dyDescent="0.3">
      <c r="A15762" s="1">
        <f t="shared" si="1235"/>
        <v>36854.312500038221</v>
      </c>
      <c r="B15762" s="6">
        <f t="shared" si="1231"/>
        <v>11</v>
      </c>
      <c r="C15762" s="6">
        <f t="shared" si="1232"/>
        <v>15</v>
      </c>
      <c r="D15762">
        <v>0.2873798803</v>
      </c>
      <c r="E15762">
        <v>1.9073731728000001</v>
      </c>
      <c r="F15762">
        <v>-1.6199932925</v>
      </c>
      <c r="G15762">
        <f t="shared" si="1233"/>
        <v>0</v>
      </c>
      <c r="H15762">
        <f t="shared" si="1234"/>
        <v>-1.6199932925</v>
      </c>
    </row>
    <row r="15763" spans="1:8" x14ac:dyDescent="0.3">
      <c r="A15763" s="1">
        <f t="shared" si="1235"/>
        <v>36854.333333371556</v>
      </c>
      <c r="B15763" s="6">
        <f t="shared" si="1231"/>
        <v>11</v>
      </c>
      <c r="C15763" s="6">
        <f t="shared" si="1232"/>
        <v>16</v>
      </c>
      <c r="D15763">
        <v>0.26810762430000001</v>
      </c>
      <c r="E15763">
        <v>1.9073731728000001</v>
      </c>
      <c r="F15763">
        <v>-1.6392655485000001</v>
      </c>
      <c r="G15763">
        <f t="shared" si="1233"/>
        <v>0</v>
      </c>
      <c r="H15763">
        <f t="shared" si="1234"/>
        <v>-1.6392655485000001</v>
      </c>
    </row>
    <row r="15764" spans="1:8" x14ac:dyDescent="0.3">
      <c r="A15764" s="1">
        <f t="shared" si="1235"/>
        <v>36854.354166704892</v>
      </c>
      <c r="B15764" s="6">
        <f t="shared" si="1231"/>
        <v>11</v>
      </c>
      <c r="C15764" s="6">
        <f t="shared" si="1232"/>
        <v>17</v>
      </c>
      <c r="D15764">
        <v>0.26154400630000002</v>
      </c>
      <c r="E15764">
        <v>2.5677113437000001</v>
      </c>
      <c r="F15764">
        <v>-2.3061673374999998</v>
      </c>
      <c r="G15764">
        <f t="shared" si="1233"/>
        <v>0</v>
      </c>
      <c r="H15764">
        <f t="shared" si="1234"/>
        <v>-2.3061673374999998</v>
      </c>
    </row>
    <row r="15765" spans="1:8" x14ac:dyDescent="0.3">
      <c r="A15765" s="1">
        <f t="shared" si="1235"/>
        <v>36854.375000038228</v>
      </c>
      <c r="B15765" s="6">
        <f t="shared" si="1231"/>
        <v>11</v>
      </c>
      <c r="C15765" s="6">
        <f t="shared" si="1232"/>
        <v>18</v>
      </c>
      <c r="D15765">
        <v>0.33144423499999998</v>
      </c>
      <c r="E15765">
        <v>2.5677113437000001</v>
      </c>
      <c r="F15765">
        <v>-2.2362671086999999</v>
      </c>
      <c r="G15765">
        <f t="shared" si="1233"/>
        <v>0</v>
      </c>
      <c r="H15765">
        <f t="shared" si="1234"/>
        <v>-2.2362671086999999</v>
      </c>
    </row>
    <row r="15766" spans="1:8" x14ac:dyDescent="0.3">
      <c r="A15766" s="1">
        <f t="shared" si="1235"/>
        <v>36854.395833371564</v>
      </c>
      <c r="B15766" s="6">
        <f t="shared" si="1231"/>
        <v>11</v>
      </c>
      <c r="C15766" s="6">
        <f t="shared" si="1232"/>
        <v>19</v>
      </c>
      <c r="D15766">
        <v>0.32527668900000001</v>
      </c>
      <c r="E15766">
        <v>2.9922853149000002</v>
      </c>
      <c r="F15766">
        <v>-2.6670086258999999</v>
      </c>
      <c r="G15766">
        <f t="shared" si="1233"/>
        <v>0</v>
      </c>
      <c r="H15766">
        <f t="shared" si="1234"/>
        <v>-2.6670086258999999</v>
      </c>
    </row>
    <row r="15767" spans="1:8" x14ac:dyDescent="0.3">
      <c r="A15767" s="1">
        <f t="shared" si="1235"/>
        <v>36854.416666704899</v>
      </c>
      <c r="B15767" s="6">
        <f t="shared" si="1231"/>
        <v>11</v>
      </c>
      <c r="C15767" s="6">
        <f t="shared" si="1232"/>
        <v>20</v>
      </c>
      <c r="D15767">
        <v>0.49511115249999998</v>
      </c>
      <c r="E15767">
        <v>2.9922853149000002</v>
      </c>
      <c r="F15767">
        <v>-2.4971741623999999</v>
      </c>
      <c r="G15767">
        <f t="shared" si="1233"/>
        <v>0</v>
      </c>
      <c r="H15767">
        <f t="shared" si="1234"/>
        <v>-2.4971741623999999</v>
      </c>
    </row>
    <row r="15768" spans="1:8" x14ac:dyDescent="0.3">
      <c r="A15768" s="1">
        <f t="shared" si="1235"/>
        <v>36854.437500038235</v>
      </c>
      <c r="B15768" s="6">
        <f t="shared" si="1231"/>
        <v>11</v>
      </c>
      <c r="C15768" s="6">
        <f t="shared" si="1232"/>
        <v>21</v>
      </c>
      <c r="D15768">
        <v>0.49750052750000001</v>
      </c>
      <c r="E15768">
        <v>3.1360025896999999</v>
      </c>
      <c r="F15768">
        <v>-2.6385020622000002</v>
      </c>
      <c r="G15768">
        <f t="shared" si="1233"/>
        <v>0</v>
      </c>
      <c r="H15768">
        <f t="shared" si="1234"/>
        <v>-2.6385020622000002</v>
      </c>
    </row>
    <row r="15769" spans="1:8" x14ac:dyDescent="0.3">
      <c r="A15769" s="1">
        <f t="shared" si="1235"/>
        <v>36854.458333371571</v>
      </c>
      <c r="B15769" s="6">
        <f t="shared" si="1231"/>
        <v>11</v>
      </c>
      <c r="C15769" s="6">
        <f t="shared" si="1232"/>
        <v>22</v>
      </c>
      <c r="D15769">
        <v>0.61643759710000001</v>
      </c>
      <c r="E15769">
        <v>3.1360025896999999</v>
      </c>
      <c r="F15769">
        <v>-2.5195649924999999</v>
      </c>
      <c r="G15769">
        <f t="shared" si="1233"/>
        <v>0</v>
      </c>
      <c r="H15769">
        <f t="shared" si="1234"/>
        <v>-2.5195649924999999</v>
      </c>
    </row>
    <row r="15770" spans="1:8" x14ac:dyDescent="0.3">
      <c r="A15770" s="1">
        <f t="shared" si="1235"/>
        <v>36854.479166704907</v>
      </c>
      <c r="B15770" s="6">
        <f t="shared" si="1231"/>
        <v>11</v>
      </c>
      <c r="C15770" s="6">
        <f t="shared" si="1232"/>
        <v>23</v>
      </c>
      <c r="D15770">
        <v>0.61992842609999999</v>
      </c>
      <c r="E15770">
        <v>3.1243057576000002</v>
      </c>
      <c r="F15770">
        <v>-2.5043773315000002</v>
      </c>
      <c r="G15770">
        <f t="shared" si="1233"/>
        <v>0</v>
      </c>
      <c r="H15770">
        <f t="shared" si="1234"/>
        <v>-2.5043773315000002</v>
      </c>
    </row>
    <row r="15771" spans="1:8" x14ac:dyDescent="0.3">
      <c r="A15771" s="1">
        <f t="shared" si="1235"/>
        <v>36854.500000038242</v>
      </c>
      <c r="B15771" s="6">
        <f t="shared" si="1231"/>
        <v>11</v>
      </c>
      <c r="C15771" s="6">
        <f t="shared" si="1232"/>
        <v>24</v>
      </c>
      <c r="D15771">
        <v>0.6064093881</v>
      </c>
      <c r="E15771">
        <v>3.1243057576000002</v>
      </c>
      <c r="F15771">
        <v>-2.5178963694999998</v>
      </c>
      <c r="G15771">
        <f t="shared" si="1233"/>
        <v>0</v>
      </c>
      <c r="H15771">
        <f t="shared" si="1234"/>
        <v>-2.5178963694999998</v>
      </c>
    </row>
    <row r="15772" spans="1:8" x14ac:dyDescent="0.3">
      <c r="A15772" s="1">
        <f t="shared" si="1235"/>
        <v>36854.520833371578</v>
      </c>
      <c r="B15772" s="6">
        <f t="shared" si="1231"/>
        <v>11</v>
      </c>
      <c r="C15772" s="6">
        <f t="shared" si="1232"/>
        <v>25</v>
      </c>
      <c r="D15772">
        <v>0.60420207709999996</v>
      </c>
      <c r="E15772">
        <v>2.9488797501000001</v>
      </c>
      <c r="F15772">
        <v>-2.3446776730000001</v>
      </c>
      <c r="G15772">
        <f t="shared" si="1233"/>
        <v>0</v>
      </c>
      <c r="H15772">
        <f t="shared" si="1234"/>
        <v>-2.3446776730000001</v>
      </c>
    </row>
    <row r="15773" spans="1:8" x14ac:dyDescent="0.3">
      <c r="A15773" s="1">
        <f t="shared" si="1235"/>
        <v>36854.541666704914</v>
      </c>
      <c r="B15773" s="6">
        <f t="shared" si="1231"/>
        <v>11</v>
      </c>
      <c r="C15773" s="6">
        <f t="shared" si="1232"/>
        <v>26</v>
      </c>
      <c r="D15773">
        <v>0.61589506800000005</v>
      </c>
      <c r="E15773">
        <v>2.9488797501000001</v>
      </c>
      <c r="F15773">
        <v>-2.3329846821000002</v>
      </c>
      <c r="G15773">
        <f t="shared" si="1233"/>
        <v>0</v>
      </c>
      <c r="H15773">
        <f t="shared" si="1234"/>
        <v>-2.3329846821000002</v>
      </c>
    </row>
    <row r="15774" spans="1:8" x14ac:dyDescent="0.3">
      <c r="A15774" s="1">
        <f t="shared" si="1235"/>
        <v>36854.56250003825</v>
      </c>
      <c r="B15774" s="6">
        <f t="shared" si="1231"/>
        <v>11</v>
      </c>
      <c r="C15774" s="6">
        <f t="shared" si="1232"/>
        <v>27</v>
      </c>
      <c r="D15774">
        <v>0.61698637700000003</v>
      </c>
      <c r="E15774">
        <v>2.5862374669000001</v>
      </c>
      <c r="F15774">
        <v>-1.9692510898</v>
      </c>
      <c r="G15774">
        <f t="shared" si="1233"/>
        <v>0</v>
      </c>
      <c r="H15774">
        <f t="shared" si="1234"/>
        <v>-1.9692510898</v>
      </c>
    </row>
    <row r="15775" spans="1:8" x14ac:dyDescent="0.3">
      <c r="A15775" s="1">
        <f t="shared" si="1235"/>
        <v>36854.583333371585</v>
      </c>
      <c r="B15775" s="6">
        <f t="shared" si="1231"/>
        <v>11</v>
      </c>
      <c r="C15775" s="6">
        <f t="shared" si="1232"/>
        <v>28</v>
      </c>
      <c r="D15775">
        <v>0.65547010210000001</v>
      </c>
      <c r="E15775">
        <v>2.5862374669000001</v>
      </c>
      <c r="F15775">
        <v>-1.9307673647000001</v>
      </c>
      <c r="G15775">
        <f t="shared" si="1233"/>
        <v>0</v>
      </c>
      <c r="H15775">
        <f t="shared" si="1234"/>
        <v>-1.9307673647000001</v>
      </c>
    </row>
    <row r="15776" spans="1:8" x14ac:dyDescent="0.3">
      <c r="A15776" s="1">
        <f t="shared" si="1235"/>
        <v>36854.604166704921</v>
      </c>
      <c r="B15776" s="6">
        <f t="shared" si="1231"/>
        <v>11</v>
      </c>
      <c r="C15776" s="6">
        <f t="shared" si="1232"/>
        <v>29</v>
      </c>
      <c r="D15776">
        <v>0.65552285210000005</v>
      </c>
      <c r="E15776">
        <v>1.8982458288999999</v>
      </c>
      <c r="F15776">
        <v>-1.2427229768000001</v>
      </c>
      <c r="G15776">
        <f t="shared" si="1233"/>
        <v>0</v>
      </c>
      <c r="H15776">
        <f t="shared" si="1234"/>
        <v>-1.2427229768000001</v>
      </c>
    </row>
    <row r="15777" spans="1:8" x14ac:dyDescent="0.3">
      <c r="A15777" s="1">
        <f t="shared" si="1235"/>
        <v>36854.625000038257</v>
      </c>
      <c r="B15777" s="6">
        <f t="shared" si="1231"/>
        <v>11</v>
      </c>
      <c r="C15777" s="6">
        <f t="shared" si="1232"/>
        <v>30</v>
      </c>
      <c r="D15777">
        <v>0.69295668359999996</v>
      </c>
      <c r="E15777">
        <v>1.8982458288999999</v>
      </c>
      <c r="F15777">
        <v>-1.2052891453000001</v>
      </c>
      <c r="G15777">
        <f t="shared" si="1233"/>
        <v>0</v>
      </c>
      <c r="H15777">
        <f t="shared" si="1234"/>
        <v>-1.2052891453000001</v>
      </c>
    </row>
    <row r="15778" spans="1:8" x14ac:dyDescent="0.3">
      <c r="A15778" s="1">
        <f t="shared" si="1235"/>
        <v>36854.645833371593</v>
      </c>
      <c r="B15778" s="6">
        <f t="shared" si="1231"/>
        <v>11</v>
      </c>
      <c r="C15778" s="6">
        <f t="shared" si="1232"/>
        <v>31</v>
      </c>
      <c r="D15778">
        <v>0.7091740916</v>
      </c>
      <c r="E15778">
        <v>1.1521855154</v>
      </c>
      <c r="F15778">
        <v>-0.44301142380000003</v>
      </c>
      <c r="G15778">
        <f t="shared" si="1233"/>
        <v>0</v>
      </c>
      <c r="H15778">
        <f t="shared" si="1234"/>
        <v>-0.44301142380000003</v>
      </c>
    </row>
    <row r="15779" spans="1:8" x14ac:dyDescent="0.3">
      <c r="A15779" s="1">
        <f t="shared" si="1235"/>
        <v>36854.666666704929</v>
      </c>
      <c r="B15779" s="6">
        <f t="shared" si="1231"/>
        <v>11</v>
      </c>
      <c r="C15779" s="6">
        <f t="shared" si="1232"/>
        <v>32</v>
      </c>
      <c r="D15779">
        <v>0.66579805290000005</v>
      </c>
      <c r="E15779">
        <v>1.1521855154</v>
      </c>
      <c r="F15779">
        <v>-0.48638746249999998</v>
      </c>
      <c r="G15779">
        <f t="shared" si="1233"/>
        <v>0</v>
      </c>
      <c r="H15779">
        <f t="shared" si="1234"/>
        <v>-0.48638746249999998</v>
      </c>
    </row>
    <row r="15780" spans="1:8" x14ac:dyDescent="0.3">
      <c r="A15780" s="1">
        <f t="shared" si="1235"/>
        <v>36854.687500038264</v>
      </c>
      <c r="B15780" s="6">
        <f t="shared" si="1231"/>
        <v>11</v>
      </c>
      <c r="C15780" s="6">
        <f t="shared" si="1232"/>
        <v>33</v>
      </c>
      <c r="D15780">
        <v>0.69168964889999995</v>
      </c>
      <c r="E15780">
        <v>0.59572335470000004</v>
      </c>
      <c r="F15780">
        <v>9.5966294199999996E-2</v>
      </c>
      <c r="G15780">
        <f t="shared" si="1233"/>
        <v>9.5966294199999996E-2</v>
      </c>
      <c r="H15780">
        <f t="shared" si="1234"/>
        <v>0</v>
      </c>
    </row>
    <row r="15781" spans="1:8" x14ac:dyDescent="0.3">
      <c r="A15781" s="1">
        <f t="shared" si="1235"/>
        <v>36854.7083333716</v>
      </c>
      <c r="B15781" s="6">
        <f t="shared" si="1231"/>
        <v>11</v>
      </c>
      <c r="C15781" s="6">
        <f t="shared" si="1232"/>
        <v>34</v>
      </c>
      <c r="D15781">
        <v>0.73439029779999998</v>
      </c>
      <c r="E15781">
        <v>0.59572335470000004</v>
      </c>
      <c r="F15781">
        <v>0.1386669431</v>
      </c>
      <c r="G15781">
        <f t="shared" si="1233"/>
        <v>0.1386669431</v>
      </c>
      <c r="H15781">
        <f t="shared" si="1234"/>
        <v>0</v>
      </c>
    </row>
    <row r="15782" spans="1:8" x14ac:dyDescent="0.3">
      <c r="A15782" s="1">
        <f t="shared" si="1235"/>
        <v>36854.729166704936</v>
      </c>
      <c r="B15782" s="6">
        <f t="shared" si="1231"/>
        <v>11</v>
      </c>
      <c r="C15782" s="6">
        <f t="shared" si="1232"/>
        <v>35</v>
      </c>
      <c r="D15782">
        <v>0.7544051208</v>
      </c>
      <c r="E15782">
        <v>0.22345335629999999</v>
      </c>
      <c r="F15782">
        <v>0.53095176450000003</v>
      </c>
      <c r="G15782">
        <f t="shared" si="1233"/>
        <v>0.53095176450000003</v>
      </c>
      <c r="H15782">
        <f t="shared" si="1234"/>
        <v>0</v>
      </c>
    </row>
    <row r="15783" spans="1:8" x14ac:dyDescent="0.3">
      <c r="A15783" s="1">
        <f t="shared" si="1235"/>
        <v>36854.750000038272</v>
      </c>
      <c r="B15783" s="6">
        <f t="shared" si="1231"/>
        <v>11</v>
      </c>
      <c r="C15783" s="6">
        <f t="shared" si="1232"/>
        <v>36</v>
      </c>
      <c r="D15783">
        <v>0.79598184409999995</v>
      </c>
      <c r="E15783">
        <v>0.22345335629999999</v>
      </c>
      <c r="F15783">
        <v>0.57252848779999999</v>
      </c>
      <c r="G15783">
        <f t="shared" si="1233"/>
        <v>0.57252848779999999</v>
      </c>
      <c r="H15783">
        <f t="shared" si="1234"/>
        <v>0</v>
      </c>
    </row>
    <row r="15784" spans="1:8" x14ac:dyDescent="0.3">
      <c r="A15784" s="1">
        <f t="shared" si="1235"/>
        <v>36854.770833371607</v>
      </c>
      <c r="B15784" s="6">
        <f t="shared" si="1231"/>
        <v>11</v>
      </c>
      <c r="C15784" s="6">
        <f t="shared" si="1232"/>
        <v>37</v>
      </c>
      <c r="D15784">
        <v>0.7977355491</v>
      </c>
      <c r="E15784">
        <v>0.1015354192</v>
      </c>
      <c r="F15784">
        <v>0.69620012990000002</v>
      </c>
      <c r="G15784">
        <f t="shared" si="1233"/>
        <v>0.69620012990000002</v>
      </c>
      <c r="H15784">
        <f t="shared" si="1234"/>
        <v>0</v>
      </c>
    </row>
    <row r="15785" spans="1:8" x14ac:dyDescent="0.3">
      <c r="A15785" s="1">
        <f t="shared" si="1235"/>
        <v>36854.791666704943</v>
      </c>
      <c r="B15785" s="6">
        <f t="shared" si="1231"/>
        <v>11</v>
      </c>
      <c r="C15785" s="6">
        <f t="shared" si="1232"/>
        <v>38</v>
      </c>
      <c r="D15785">
        <v>0.73464622800000001</v>
      </c>
      <c r="E15785">
        <v>0.1015354192</v>
      </c>
      <c r="F15785">
        <v>0.63311080880000004</v>
      </c>
      <c r="G15785">
        <f t="shared" si="1233"/>
        <v>0.63311080880000004</v>
      </c>
      <c r="H15785">
        <f t="shared" si="1234"/>
        <v>0</v>
      </c>
    </row>
    <row r="15786" spans="1:8" x14ac:dyDescent="0.3">
      <c r="A15786" s="1">
        <f t="shared" si="1235"/>
        <v>36854.812500038279</v>
      </c>
      <c r="B15786" s="6">
        <f t="shared" si="1231"/>
        <v>11</v>
      </c>
      <c r="C15786" s="6">
        <f t="shared" si="1232"/>
        <v>39</v>
      </c>
      <c r="D15786">
        <v>0.72902452500000003</v>
      </c>
      <c r="E15786">
        <v>0</v>
      </c>
      <c r="F15786">
        <v>0.72902452500000003</v>
      </c>
      <c r="G15786">
        <f t="shared" si="1233"/>
        <v>0.72902452500000003</v>
      </c>
      <c r="H15786">
        <f t="shared" si="1234"/>
        <v>0</v>
      </c>
    </row>
    <row r="15787" spans="1:8" x14ac:dyDescent="0.3">
      <c r="A15787" s="1">
        <f t="shared" si="1235"/>
        <v>36854.833333371615</v>
      </c>
      <c r="B15787" s="6">
        <f t="shared" si="1231"/>
        <v>11</v>
      </c>
      <c r="C15787" s="6">
        <f t="shared" si="1232"/>
        <v>40</v>
      </c>
      <c r="D15787">
        <v>0.6589327935</v>
      </c>
      <c r="E15787">
        <v>0</v>
      </c>
      <c r="F15787">
        <v>0.6589327935</v>
      </c>
      <c r="G15787">
        <f t="shared" si="1233"/>
        <v>0.6589327935</v>
      </c>
      <c r="H15787">
        <f t="shared" si="1234"/>
        <v>0</v>
      </c>
    </row>
    <row r="15788" spans="1:8" x14ac:dyDescent="0.3">
      <c r="A15788" s="1">
        <f t="shared" si="1235"/>
        <v>36854.85416670495</v>
      </c>
      <c r="B15788" s="6">
        <f t="shared" si="1231"/>
        <v>11</v>
      </c>
      <c r="C15788" s="6">
        <f t="shared" si="1232"/>
        <v>41</v>
      </c>
      <c r="D15788">
        <v>0.63644416150000005</v>
      </c>
      <c r="E15788">
        <v>0</v>
      </c>
      <c r="F15788">
        <v>0.63644416150000005</v>
      </c>
      <c r="G15788">
        <f t="shared" si="1233"/>
        <v>0.63644416150000005</v>
      </c>
      <c r="H15788">
        <f t="shared" si="1234"/>
        <v>0</v>
      </c>
    </row>
    <row r="15789" spans="1:8" x14ac:dyDescent="0.3">
      <c r="A15789" s="1">
        <f t="shared" si="1235"/>
        <v>36854.875000038286</v>
      </c>
      <c r="B15789" s="6">
        <f t="shared" si="1231"/>
        <v>11</v>
      </c>
      <c r="C15789" s="6">
        <f t="shared" si="1232"/>
        <v>42</v>
      </c>
      <c r="D15789">
        <v>0.46209164699999999</v>
      </c>
      <c r="E15789">
        <v>0</v>
      </c>
      <c r="F15789">
        <v>0.46209164699999999</v>
      </c>
      <c r="G15789">
        <f t="shared" si="1233"/>
        <v>0.46209164699999999</v>
      </c>
      <c r="H15789">
        <f t="shared" si="1234"/>
        <v>0</v>
      </c>
    </row>
    <row r="15790" spans="1:8" x14ac:dyDescent="0.3">
      <c r="A15790" s="1">
        <f t="shared" si="1235"/>
        <v>36854.895833371622</v>
      </c>
      <c r="B15790" s="6">
        <f t="shared" si="1231"/>
        <v>11</v>
      </c>
      <c r="C15790" s="6">
        <f t="shared" si="1232"/>
        <v>43</v>
      </c>
      <c r="D15790">
        <v>0.43108712500000002</v>
      </c>
      <c r="E15790">
        <v>0</v>
      </c>
      <c r="F15790">
        <v>0.43108712500000002</v>
      </c>
      <c r="G15790">
        <f t="shared" si="1233"/>
        <v>0.43108712500000002</v>
      </c>
      <c r="H15790">
        <f t="shared" si="1234"/>
        <v>0</v>
      </c>
    </row>
    <row r="15791" spans="1:8" x14ac:dyDescent="0.3">
      <c r="A15791" s="1">
        <f t="shared" si="1235"/>
        <v>36854.916666704958</v>
      </c>
      <c r="B15791" s="6">
        <f t="shared" si="1231"/>
        <v>11</v>
      </c>
      <c r="C15791" s="6">
        <f t="shared" si="1232"/>
        <v>44</v>
      </c>
      <c r="D15791">
        <v>0.3378802434</v>
      </c>
      <c r="E15791">
        <v>0</v>
      </c>
      <c r="F15791">
        <v>0.3378802434</v>
      </c>
      <c r="G15791">
        <f t="shared" si="1233"/>
        <v>0.3378802434</v>
      </c>
      <c r="H15791">
        <f t="shared" si="1234"/>
        <v>0</v>
      </c>
    </row>
    <row r="15792" spans="1:8" x14ac:dyDescent="0.3">
      <c r="A15792" s="1">
        <f t="shared" si="1235"/>
        <v>36854.937500038293</v>
      </c>
      <c r="B15792" s="6">
        <f t="shared" si="1231"/>
        <v>11</v>
      </c>
      <c r="C15792" s="6">
        <f t="shared" si="1232"/>
        <v>45</v>
      </c>
      <c r="D15792">
        <v>0.30848029339999999</v>
      </c>
      <c r="E15792">
        <v>0</v>
      </c>
      <c r="F15792">
        <v>0.30848029339999999</v>
      </c>
      <c r="G15792">
        <f t="shared" si="1233"/>
        <v>0.30848029339999999</v>
      </c>
      <c r="H15792">
        <f t="shared" si="1234"/>
        <v>0</v>
      </c>
    </row>
    <row r="15793" spans="1:8" x14ac:dyDescent="0.3">
      <c r="A15793" s="1">
        <f t="shared" si="1235"/>
        <v>36854.958333371629</v>
      </c>
      <c r="B15793" s="6">
        <f t="shared" si="1231"/>
        <v>11</v>
      </c>
      <c r="C15793" s="6">
        <f t="shared" si="1232"/>
        <v>46</v>
      </c>
      <c r="D15793">
        <v>0.24687841420000001</v>
      </c>
      <c r="E15793">
        <v>0</v>
      </c>
      <c r="F15793">
        <v>0.24687841420000001</v>
      </c>
      <c r="G15793">
        <f t="shared" si="1233"/>
        <v>0.24687841420000001</v>
      </c>
      <c r="H15793">
        <f t="shared" si="1234"/>
        <v>0</v>
      </c>
    </row>
    <row r="15794" spans="1:8" x14ac:dyDescent="0.3">
      <c r="A15794" s="1">
        <f t="shared" si="1235"/>
        <v>36854.979166704965</v>
      </c>
      <c r="B15794" s="6">
        <f t="shared" si="1231"/>
        <v>11</v>
      </c>
      <c r="C15794" s="6">
        <f t="shared" si="1232"/>
        <v>47</v>
      </c>
      <c r="D15794">
        <v>0.22974338120000001</v>
      </c>
      <c r="E15794">
        <v>0</v>
      </c>
      <c r="F15794">
        <v>0.22974338120000001</v>
      </c>
      <c r="G15794">
        <f t="shared" si="1233"/>
        <v>0.22974338120000001</v>
      </c>
      <c r="H15794">
        <f t="shared" si="1234"/>
        <v>0</v>
      </c>
    </row>
    <row r="15795" spans="1:8" x14ac:dyDescent="0.3">
      <c r="A15795" s="1">
        <f t="shared" si="1235"/>
        <v>36855.000000038301</v>
      </c>
      <c r="B15795" s="6">
        <f t="shared" si="1231"/>
        <v>11</v>
      </c>
      <c r="C15795" s="6">
        <f t="shared" si="1232"/>
        <v>0</v>
      </c>
      <c r="D15795">
        <v>0.17604588439999999</v>
      </c>
      <c r="E15795">
        <v>0</v>
      </c>
      <c r="F15795">
        <v>0.17604588439999999</v>
      </c>
      <c r="G15795">
        <f t="shared" si="1233"/>
        <v>0.17604588439999999</v>
      </c>
      <c r="H15795">
        <f t="shared" si="1234"/>
        <v>0</v>
      </c>
    </row>
    <row r="15796" spans="1:8" x14ac:dyDescent="0.3">
      <c r="A15796" s="1">
        <f t="shared" si="1235"/>
        <v>36855.020833371636</v>
      </c>
      <c r="B15796" s="6">
        <f t="shared" si="1231"/>
        <v>11</v>
      </c>
      <c r="C15796" s="6">
        <f t="shared" si="1232"/>
        <v>1</v>
      </c>
      <c r="D15796">
        <v>0.1687608464</v>
      </c>
      <c r="E15796">
        <v>0</v>
      </c>
      <c r="F15796">
        <v>0.1687608464</v>
      </c>
      <c r="G15796">
        <f t="shared" si="1233"/>
        <v>0.1687608464</v>
      </c>
      <c r="H15796">
        <f t="shared" si="1234"/>
        <v>0</v>
      </c>
    </row>
    <row r="15797" spans="1:8" x14ac:dyDescent="0.3">
      <c r="A15797" s="1">
        <f t="shared" si="1235"/>
        <v>36855.041666704972</v>
      </c>
      <c r="B15797" s="6">
        <f t="shared" si="1231"/>
        <v>11</v>
      </c>
      <c r="C15797" s="6">
        <f t="shared" si="1232"/>
        <v>2</v>
      </c>
      <c r="D15797">
        <v>0.16233639890000001</v>
      </c>
      <c r="E15797">
        <v>0</v>
      </c>
      <c r="F15797">
        <v>0.16233639890000001</v>
      </c>
      <c r="G15797">
        <f t="shared" si="1233"/>
        <v>0.16233639890000001</v>
      </c>
      <c r="H15797">
        <f t="shared" si="1234"/>
        <v>0</v>
      </c>
    </row>
    <row r="15798" spans="1:8" x14ac:dyDescent="0.3">
      <c r="A15798" s="1">
        <f t="shared" si="1235"/>
        <v>36855.062500038308</v>
      </c>
      <c r="B15798" s="6">
        <f t="shared" si="1231"/>
        <v>11</v>
      </c>
      <c r="C15798" s="6">
        <f t="shared" si="1232"/>
        <v>3</v>
      </c>
      <c r="D15798">
        <v>0.15700896789999999</v>
      </c>
      <c r="E15798">
        <v>0</v>
      </c>
      <c r="F15798">
        <v>0.15700896789999999</v>
      </c>
      <c r="G15798">
        <f t="shared" si="1233"/>
        <v>0.15700896789999999</v>
      </c>
      <c r="H15798">
        <f t="shared" si="1234"/>
        <v>0</v>
      </c>
    </row>
    <row r="15799" spans="1:8" x14ac:dyDescent="0.3">
      <c r="A15799" s="1">
        <f t="shared" si="1235"/>
        <v>36855.083333371644</v>
      </c>
      <c r="B15799" s="6">
        <f t="shared" si="1231"/>
        <v>11</v>
      </c>
      <c r="C15799" s="6">
        <f t="shared" si="1232"/>
        <v>4</v>
      </c>
      <c r="D15799">
        <v>0.1486392007</v>
      </c>
      <c r="E15799">
        <v>0</v>
      </c>
      <c r="F15799">
        <v>0.1486392007</v>
      </c>
      <c r="G15799">
        <f t="shared" si="1233"/>
        <v>0.1486392007</v>
      </c>
      <c r="H15799">
        <f t="shared" si="1234"/>
        <v>0</v>
      </c>
    </row>
    <row r="15800" spans="1:8" x14ac:dyDescent="0.3">
      <c r="A15800" s="1">
        <f t="shared" si="1235"/>
        <v>36855.104166704979</v>
      </c>
      <c r="B15800" s="6">
        <f t="shared" si="1231"/>
        <v>11</v>
      </c>
      <c r="C15800" s="6">
        <f t="shared" si="1232"/>
        <v>5</v>
      </c>
      <c r="D15800">
        <v>0.14725555169999999</v>
      </c>
      <c r="E15800">
        <v>0</v>
      </c>
      <c r="F15800">
        <v>0.14725555169999999</v>
      </c>
      <c r="G15800">
        <f t="shared" si="1233"/>
        <v>0.14725555169999999</v>
      </c>
      <c r="H15800">
        <f t="shared" si="1234"/>
        <v>0</v>
      </c>
    </row>
    <row r="15801" spans="1:8" x14ac:dyDescent="0.3">
      <c r="A15801" s="1">
        <f t="shared" si="1235"/>
        <v>36855.125000038315</v>
      </c>
      <c r="B15801" s="6">
        <f t="shared" si="1231"/>
        <v>11</v>
      </c>
      <c r="C15801" s="6">
        <f t="shared" si="1232"/>
        <v>6</v>
      </c>
      <c r="D15801">
        <v>0.14260606989999999</v>
      </c>
      <c r="E15801">
        <v>0</v>
      </c>
      <c r="F15801">
        <v>0.14260606989999999</v>
      </c>
      <c r="G15801">
        <f t="shared" si="1233"/>
        <v>0.14260606989999999</v>
      </c>
      <c r="H15801">
        <f t="shared" si="1234"/>
        <v>0</v>
      </c>
    </row>
    <row r="15802" spans="1:8" x14ac:dyDescent="0.3">
      <c r="A15802" s="1">
        <f t="shared" si="1235"/>
        <v>36855.145833371651</v>
      </c>
      <c r="B15802" s="6">
        <f t="shared" si="1231"/>
        <v>11</v>
      </c>
      <c r="C15802" s="6">
        <f t="shared" si="1232"/>
        <v>7</v>
      </c>
      <c r="D15802">
        <v>0.1427344139</v>
      </c>
      <c r="E15802">
        <v>0</v>
      </c>
      <c r="F15802">
        <v>0.1427344139</v>
      </c>
      <c r="G15802">
        <f t="shared" si="1233"/>
        <v>0.1427344139</v>
      </c>
      <c r="H15802">
        <f t="shared" si="1234"/>
        <v>0</v>
      </c>
    </row>
    <row r="15803" spans="1:8" x14ac:dyDescent="0.3">
      <c r="A15803" s="1">
        <f t="shared" si="1235"/>
        <v>36855.166666704987</v>
      </c>
      <c r="B15803" s="6">
        <f t="shared" si="1231"/>
        <v>11</v>
      </c>
      <c r="C15803" s="6">
        <f t="shared" si="1232"/>
        <v>8</v>
      </c>
      <c r="D15803">
        <v>0.14094663660000001</v>
      </c>
      <c r="E15803">
        <v>0</v>
      </c>
      <c r="F15803">
        <v>0.14094663660000001</v>
      </c>
      <c r="G15803">
        <f t="shared" si="1233"/>
        <v>0.14094663660000001</v>
      </c>
      <c r="H15803">
        <f t="shared" si="1234"/>
        <v>0</v>
      </c>
    </row>
    <row r="15804" spans="1:8" x14ac:dyDescent="0.3">
      <c r="A15804" s="1">
        <f t="shared" si="1235"/>
        <v>36855.187500038322</v>
      </c>
      <c r="B15804" s="6">
        <f t="shared" si="1231"/>
        <v>11</v>
      </c>
      <c r="C15804" s="6">
        <f t="shared" si="1232"/>
        <v>9</v>
      </c>
      <c r="D15804">
        <v>0.14740456260000001</v>
      </c>
      <c r="E15804">
        <v>0</v>
      </c>
      <c r="F15804">
        <v>0.14740456260000001</v>
      </c>
      <c r="G15804">
        <f t="shared" si="1233"/>
        <v>0.14740456260000001</v>
      </c>
      <c r="H15804">
        <f t="shared" si="1234"/>
        <v>0</v>
      </c>
    </row>
    <row r="15805" spans="1:8" x14ac:dyDescent="0.3">
      <c r="A15805" s="1">
        <f t="shared" si="1235"/>
        <v>36855.208333371658</v>
      </c>
      <c r="B15805" s="6">
        <f t="shared" si="1231"/>
        <v>11</v>
      </c>
      <c r="C15805" s="6">
        <f t="shared" si="1232"/>
        <v>10</v>
      </c>
      <c r="D15805">
        <v>0.1685348076</v>
      </c>
      <c r="E15805">
        <v>0</v>
      </c>
      <c r="F15805">
        <v>0.1685348076</v>
      </c>
      <c r="G15805">
        <f t="shared" si="1233"/>
        <v>0.1685348076</v>
      </c>
      <c r="H15805">
        <f t="shared" si="1234"/>
        <v>0</v>
      </c>
    </row>
    <row r="15806" spans="1:8" x14ac:dyDescent="0.3">
      <c r="A15806" s="1">
        <f t="shared" si="1235"/>
        <v>36855.229166704994</v>
      </c>
      <c r="B15806" s="6">
        <f t="shared" si="1231"/>
        <v>11</v>
      </c>
      <c r="C15806" s="6">
        <f t="shared" si="1232"/>
        <v>11</v>
      </c>
      <c r="D15806">
        <v>0.1906933106</v>
      </c>
      <c r="E15806">
        <v>3.3894285500000003E-2</v>
      </c>
      <c r="F15806">
        <v>0.15679902509999999</v>
      </c>
      <c r="G15806">
        <f t="shared" si="1233"/>
        <v>0.15679902509999999</v>
      </c>
      <c r="H15806">
        <f t="shared" si="1234"/>
        <v>0</v>
      </c>
    </row>
    <row r="15807" spans="1:8" x14ac:dyDescent="0.3">
      <c r="A15807" s="1">
        <f t="shared" si="1235"/>
        <v>36855.25000003833</v>
      </c>
      <c r="B15807" s="6">
        <f t="shared" si="1231"/>
        <v>11</v>
      </c>
      <c r="C15807" s="6">
        <f t="shared" si="1232"/>
        <v>12</v>
      </c>
      <c r="D15807">
        <v>0.23019328159999999</v>
      </c>
      <c r="E15807">
        <v>3.3894285500000003E-2</v>
      </c>
      <c r="F15807">
        <v>0.19629899610000001</v>
      </c>
      <c r="G15807">
        <f t="shared" si="1233"/>
        <v>0.19629899610000001</v>
      </c>
      <c r="H15807">
        <f t="shared" si="1234"/>
        <v>0</v>
      </c>
    </row>
    <row r="15808" spans="1:8" x14ac:dyDescent="0.3">
      <c r="A15808" s="1">
        <f t="shared" si="1235"/>
        <v>36855.270833371666</v>
      </c>
      <c r="B15808" s="6">
        <f t="shared" si="1231"/>
        <v>11</v>
      </c>
      <c r="C15808" s="6">
        <f t="shared" si="1232"/>
        <v>13</v>
      </c>
      <c r="D15808">
        <v>0.25869795359999997</v>
      </c>
      <c r="E15808">
        <v>0.19308144360000001</v>
      </c>
      <c r="F15808">
        <v>6.5616510000000003E-2</v>
      </c>
      <c r="G15808">
        <f t="shared" si="1233"/>
        <v>6.5616510000000003E-2</v>
      </c>
      <c r="H15808">
        <f t="shared" si="1234"/>
        <v>0</v>
      </c>
    </row>
    <row r="15809" spans="1:8" x14ac:dyDescent="0.3">
      <c r="A15809" s="1">
        <f t="shared" si="1235"/>
        <v>36855.291666705001</v>
      </c>
      <c r="B15809" s="6">
        <f t="shared" si="1231"/>
        <v>11</v>
      </c>
      <c r="C15809" s="6">
        <f t="shared" si="1232"/>
        <v>14</v>
      </c>
      <c r="D15809">
        <v>0.2649424977</v>
      </c>
      <c r="E15809">
        <v>0.19308144360000001</v>
      </c>
      <c r="F15809">
        <v>7.1861054100000002E-2</v>
      </c>
      <c r="G15809">
        <f t="shared" si="1233"/>
        <v>7.1861054100000002E-2</v>
      </c>
      <c r="H15809">
        <f t="shared" si="1234"/>
        <v>0</v>
      </c>
    </row>
    <row r="15810" spans="1:8" x14ac:dyDescent="0.3">
      <c r="A15810" s="1">
        <f t="shared" si="1235"/>
        <v>36855.312500038337</v>
      </c>
      <c r="B15810" s="6">
        <f t="shared" si="1231"/>
        <v>11</v>
      </c>
      <c r="C15810" s="6">
        <f t="shared" si="1232"/>
        <v>15</v>
      </c>
      <c r="D15810">
        <v>0.25343276570000001</v>
      </c>
      <c r="E15810">
        <v>0.6165843714</v>
      </c>
      <c r="F15810">
        <v>-0.36315160559999998</v>
      </c>
      <c r="G15810">
        <f t="shared" si="1233"/>
        <v>0</v>
      </c>
      <c r="H15810">
        <f t="shared" si="1234"/>
        <v>-0.36315160559999998</v>
      </c>
    </row>
    <row r="15811" spans="1:8" x14ac:dyDescent="0.3">
      <c r="A15811" s="1">
        <f t="shared" si="1235"/>
        <v>36855.333333371673</v>
      </c>
      <c r="B15811" s="6">
        <f t="shared" si="1231"/>
        <v>11</v>
      </c>
      <c r="C15811" s="6">
        <f t="shared" si="1232"/>
        <v>16</v>
      </c>
      <c r="D15811">
        <v>0.23710916700000001</v>
      </c>
      <c r="E15811">
        <v>0.6165843714</v>
      </c>
      <c r="F15811">
        <v>-0.37947520429999998</v>
      </c>
      <c r="G15811">
        <f t="shared" si="1233"/>
        <v>0</v>
      </c>
      <c r="H15811">
        <f t="shared" si="1234"/>
        <v>-0.37947520429999998</v>
      </c>
    </row>
    <row r="15812" spans="1:8" x14ac:dyDescent="0.3">
      <c r="A15812" s="1">
        <f t="shared" si="1235"/>
        <v>36855.354166705009</v>
      </c>
      <c r="B15812" s="6">
        <f t="shared" si="1231"/>
        <v>11</v>
      </c>
      <c r="C15812" s="6">
        <f t="shared" si="1232"/>
        <v>17</v>
      </c>
      <c r="D15812">
        <v>0.22301389099999999</v>
      </c>
      <c r="E15812">
        <v>1.1094857522999999</v>
      </c>
      <c r="F15812">
        <v>-0.88647186119999999</v>
      </c>
      <c r="G15812">
        <f t="shared" si="1233"/>
        <v>0</v>
      </c>
      <c r="H15812">
        <f t="shared" si="1234"/>
        <v>-0.88647186119999999</v>
      </c>
    </row>
    <row r="15813" spans="1:8" x14ac:dyDescent="0.3">
      <c r="A15813" s="1">
        <f t="shared" si="1235"/>
        <v>36855.375000038344</v>
      </c>
      <c r="B15813" s="6">
        <f t="shared" ref="B15813:B15876" si="1236">MONTH(A15813)</f>
        <v>11</v>
      </c>
      <c r="C15813" s="6">
        <f t="shared" ref="C15813:C15876" si="1237">HOUR(A15813)*2+MINUTE(A15813)/30</f>
        <v>18</v>
      </c>
      <c r="D15813">
        <v>0.2549375981</v>
      </c>
      <c r="E15813">
        <v>1.1094857522999999</v>
      </c>
      <c r="F15813">
        <v>-0.85454815409999996</v>
      </c>
      <c r="G15813">
        <f t="shared" ref="G15813:G15876" si="1238">IF(F15813&gt;0,F15813,0)</f>
        <v>0</v>
      </c>
      <c r="H15813">
        <f t="shared" ref="H15813:H15876" si="1239">IF(F15813&lt;0,F15813,0)</f>
        <v>-0.85454815409999996</v>
      </c>
    </row>
    <row r="15814" spans="1:8" x14ac:dyDescent="0.3">
      <c r="A15814" s="1">
        <f t="shared" ref="A15814:A15877" si="1240">A15813+(1/48)</f>
        <v>36855.39583337168</v>
      </c>
      <c r="B15814" s="6">
        <f t="shared" si="1236"/>
        <v>11</v>
      </c>
      <c r="C15814" s="6">
        <f t="shared" si="1237"/>
        <v>19</v>
      </c>
      <c r="D15814">
        <v>0.25354099009999997</v>
      </c>
      <c r="E15814">
        <v>1.8969872462999999</v>
      </c>
      <c r="F15814">
        <v>-1.6434462562000001</v>
      </c>
      <c r="G15814">
        <f t="shared" si="1238"/>
        <v>0</v>
      </c>
      <c r="H15814">
        <f t="shared" si="1239"/>
        <v>-1.6434462562000001</v>
      </c>
    </row>
    <row r="15815" spans="1:8" x14ac:dyDescent="0.3">
      <c r="A15815" s="1">
        <f t="shared" si="1240"/>
        <v>36855.416666705016</v>
      </c>
      <c r="B15815" s="6">
        <f t="shared" si="1236"/>
        <v>11</v>
      </c>
      <c r="C15815" s="6">
        <f t="shared" si="1237"/>
        <v>20</v>
      </c>
      <c r="D15815">
        <v>0.32905976079999999</v>
      </c>
      <c r="E15815">
        <v>1.8969872462999999</v>
      </c>
      <c r="F15815">
        <v>-1.5679274855000001</v>
      </c>
      <c r="G15815">
        <f t="shared" si="1238"/>
        <v>0</v>
      </c>
      <c r="H15815">
        <f t="shared" si="1239"/>
        <v>-1.5679274855000001</v>
      </c>
    </row>
    <row r="15816" spans="1:8" x14ac:dyDescent="0.3">
      <c r="A15816" s="1">
        <f t="shared" si="1240"/>
        <v>36855.437500038352</v>
      </c>
      <c r="B15816" s="6">
        <f t="shared" si="1236"/>
        <v>11</v>
      </c>
      <c r="C15816" s="6">
        <f t="shared" si="1237"/>
        <v>21</v>
      </c>
      <c r="D15816">
        <v>0.32581256279999998</v>
      </c>
      <c r="E15816">
        <v>2.6841281619999999</v>
      </c>
      <c r="F15816">
        <v>-2.3583155992</v>
      </c>
      <c r="G15816">
        <f t="shared" si="1238"/>
        <v>0</v>
      </c>
      <c r="H15816">
        <f t="shared" si="1239"/>
        <v>-2.3583155992</v>
      </c>
    </row>
    <row r="15817" spans="1:8" x14ac:dyDescent="0.3">
      <c r="A15817" s="1">
        <f t="shared" si="1240"/>
        <v>36855.458333371687</v>
      </c>
      <c r="B15817" s="6">
        <f t="shared" si="1236"/>
        <v>11</v>
      </c>
      <c r="C15817" s="6">
        <f t="shared" si="1237"/>
        <v>22</v>
      </c>
      <c r="D15817">
        <v>0.37855155880000002</v>
      </c>
      <c r="E15817">
        <v>2.6841281619999999</v>
      </c>
      <c r="F15817">
        <v>-2.3055766032</v>
      </c>
      <c r="G15817">
        <f t="shared" si="1238"/>
        <v>0</v>
      </c>
      <c r="H15817">
        <f t="shared" si="1239"/>
        <v>-2.3055766032</v>
      </c>
    </row>
    <row r="15818" spans="1:8" x14ac:dyDescent="0.3">
      <c r="A15818" s="1">
        <f t="shared" si="1240"/>
        <v>36855.479166705023</v>
      </c>
      <c r="B15818" s="6">
        <f t="shared" si="1236"/>
        <v>11</v>
      </c>
      <c r="C15818" s="6">
        <f t="shared" si="1237"/>
        <v>23</v>
      </c>
      <c r="D15818">
        <v>0.37827756379999999</v>
      </c>
      <c r="E15818">
        <v>2.2703954082000002</v>
      </c>
      <c r="F15818">
        <v>-1.8921178444</v>
      </c>
      <c r="G15818">
        <f t="shared" si="1238"/>
        <v>0</v>
      </c>
      <c r="H15818">
        <f t="shared" si="1239"/>
        <v>-1.8921178444</v>
      </c>
    </row>
    <row r="15819" spans="1:8" x14ac:dyDescent="0.3">
      <c r="A15819" s="1">
        <f t="shared" si="1240"/>
        <v>36855.500000038359</v>
      </c>
      <c r="B15819" s="6">
        <f t="shared" si="1236"/>
        <v>11</v>
      </c>
      <c r="C15819" s="6">
        <f t="shared" si="1237"/>
        <v>24</v>
      </c>
      <c r="D15819">
        <v>0.37479787739999998</v>
      </c>
      <c r="E15819">
        <v>2.2703954082000002</v>
      </c>
      <c r="F15819">
        <v>-1.8955975307999999</v>
      </c>
      <c r="G15819">
        <f t="shared" si="1238"/>
        <v>0</v>
      </c>
      <c r="H15819">
        <f t="shared" si="1239"/>
        <v>-1.8955975307999999</v>
      </c>
    </row>
    <row r="15820" spans="1:8" x14ac:dyDescent="0.3">
      <c r="A15820" s="1">
        <f t="shared" si="1240"/>
        <v>36855.520833371695</v>
      </c>
      <c r="B15820" s="6">
        <f t="shared" si="1236"/>
        <v>11</v>
      </c>
      <c r="C15820" s="6">
        <f t="shared" si="1237"/>
        <v>25</v>
      </c>
      <c r="D15820">
        <v>0.36817714940000001</v>
      </c>
      <c r="E15820">
        <v>1.6685485415000001</v>
      </c>
      <c r="F15820">
        <v>-1.3003713921</v>
      </c>
      <c r="G15820">
        <f t="shared" si="1238"/>
        <v>0</v>
      </c>
      <c r="H15820">
        <f t="shared" si="1239"/>
        <v>-1.3003713921</v>
      </c>
    </row>
    <row r="15821" spans="1:8" x14ac:dyDescent="0.3">
      <c r="A15821" s="1">
        <f t="shared" si="1240"/>
        <v>36855.54166670503</v>
      </c>
      <c r="B15821" s="6">
        <f t="shared" si="1236"/>
        <v>11</v>
      </c>
      <c r="C15821" s="6">
        <f t="shared" si="1237"/>
        <v>26</v>
      </c>
      <c r="D15821">
        <v>0.37741505980000001</v>
      </c>
      <c r="E15821">
        <v>1.6685485415000001</v>
      </c>
      <c r="F15821">
        <v>-1.2911334817</v>
      </c>
      <c r="G15821">
        <f t="shared" si="1238"/>
        <v>0</v>
      </c>
      <c r="H15821">
        <f t="shared" si="1239"/>
        <v>-1.2911334817</v>
      </c>
    </row>
    <row r="15822" spans="1:8" x14ac:dyDescent="0.3">
      <c r="A15822" s="1">
        <f t="shared" si="1240"/>
        <v>36855.562500038366</v>
      </c>
      <c r="B15822" s="6">
        <f t="shared" si="1236"/>
        <v>11</v>
      </c>
      <c r="C15822" s="6">
        <f t="shared" si="1237"/>
        <v>27</v>
      </c>
      <c r="D15822">
        <v>0.37452674279999998</v>
      </c>
      <c r="E15822">
        <v>2.0979787583</v>
      </c>
      <c r="F15822">
        <v>-1.7234520154999999</v>
      </c>
      <c r="G15822">
        <f t="shared" si="1238"/>
        <v>0</v>
      </c>
      <c r="H15822">
        <f t="shared" si="1239"/>
        <v>-1.7234520154999999</v>
      </c>
    </row>
    <row r="15823" spans="1:8" x14ac:dyDescent="0.3">
      <c r="A15823" s="1">
        <f t="shared" si="1240"/>
        <v>36855.583333371702</v>
      </c>
      <c r="B15823" s="6">
        <f t="shared" si="1236"/>
        <v>11</v>
      </c>
      <c r="C15823" s="6">
        <f t="shared" si="1237"/>
        <v>28</v>
      </c>
      <c r="D15823">
        <v>0.39473201860000001</v>
      </c>
      <c r="E15823">
        <v>2.0979787583</v>
      </c>
      <c r="F15823">
        <v>-1.7032467395999999</v>
      </c>
      <c r="G15823">
        <f t="shared" si="1238"/>
        <v>0</v>
      </c>
      <c r="H15823">
        <f t="shared" si="1239"/>
        <v>-1.7032467395999999</v>
      </c>
    </row>
    <row r="15824" spans="1:8" x14ac:dyDescent="0.3">
      <c r="A15824" s="1">
        <f t="shared" si="1240"/>
        <v>36855.604166705038</v>
      </c>
      <c r="B15824" s="6">
        <f t="shared" si="1236"/>
        <v>11</v>
      </c>
      <c r="C15824" s="6">
        <f t="shared" si="1237"/>
        <v>29</v>
      </c>
      <c r="D15824">
        <v>0.39879395359999997</v>
      </c>
      <c r="E15824">
        <v>1.3628439696000001</v>
      </c>
      <c r="F15824">
        <v>-0.96405001599999995</v>
      </c>
      <c r="G15824">
        <f t="shared" si="1238"/>
        <v>0</v>
      </c>
      <c r="H15824">
        <f t="shared" si="1239"/>
        <v>-0.96405001599999995</v>
      </c>
    </row>
    <row r="15825" spans="1:8" x14ac:dyDescent="0.3">
      <c r="A15825" s="1">
        <f t="shared" si="1240"/>
        <v>36855.625000038373</v>
      </c>
      <c r="B15825" s="6">
        <f t="shared" si="1236"/>
        <v>11</v>
      </c>
      <c r="C15825" s="6">
        <f t="shared" si="1237"/>
        <v>30</v>
      </c>
      <c r="D15825">
        <v>0.41984560300000001</v>
      </c>
      <c r="E15825">
        <v>1.3628439696000001</v>
      </c>
      <c r="F15825">
        <v>-0.94299836660000003</v>
      </c>
      <c r="G15825">
        <f t="shared" si="1238"/>
        <v>0</v>
      </c>
      <c r="H15825">
        <f t="shared" si="1239"/>
        <v>-0.94299836660000003</v>
      </c>
    </row>
    <row r="15826" spans="1:8" x14ac:dyDescent="0.3">
      <c r="A15826" s="1">
        <f t="shared" si="1240"/>
        <v>36855.645833371709</v>
      </c>
      <c r="B15826" s="6">
        <f t="shared" si="1236"/>
        <v>11</v>
      </c>
      <c r="C15826" s="6">
        <f t="shared" si="1237"/>
        <v>31</v>
      </c>
      <c r="D15826">
        <v>0.43383706</v>
      </c>
      <c r="E15826">
        <v>0.40831821239999999</v>
      </c>
      <c r="F15826">
        <v>2.5518847599999998E-2</v>
      </c>
      <c r="G15826">
        <f t="shared" si="1238"/>
        <v>2.5518847599999998E-2</v>
      </c>
      <c r="H15826">
        <f t="shared" si="1239"/>
        <v>0</v>
      </c>
    </row>
    <row r="15827" spans="1:8" x14ac:dyDescent="0.3">
      <c r="A15827" s="1">
        <f t="shared" si="1240"/>
        <v>36855.666666705045</v>
      </c>
      <c r="B15827" s="6">
        <f t="shared" si="1236"/>
        <v>11</v>
      </c>
      <c r="C15827" s="6">
        <f t="shared" si="1237"/>
        <v>32</v>
      </c>
      <c r="D15827">
        <v>0.42193484530000003</v>
      </c>
      <c r="E15827">
        <v>0.40831821239999999</v>
      </c>
      <c r="F15827">
        <v>1.36166329E-2</v>
      </c>
      <c r="G15827">
        <f t="shared" si="1238"/>
        <v>1.36166329E-2</v>
      </c>
      <c r="H15827">
        <f t="shared" si="1239"/>
        <v>0</v>
      </c>
    </row>
    <row r="15828" spans="1:8" x14ac:dyDescent="0.3">
      <c r="A15828" s="1">
        <f t="shared" si="1240"/>
        <v>36855.687500038381</v>
      </c>
      <c r="B15828" s="6">
        <f t="shared" si="1236"/>
        <v>11</v>
      </c>
      <c r="C15828" s="6">
        <f t="shared" si="1237"/>
        <v>33</v>
      </c>
      <c r="D15828">
        <v>0.44273748330000001</v>
      </c>
      <c r="E15828">
        <v>0.21880527459999999</v>
      </c>
      <c r="F15828">
        <v>0.22393220859999999</v>
      </c>
      <c r="G15828">
        <f t="shared" si="1238"/>
        <v>0.22393220859999999</v>
      </c>
      <c r="H15828">
        <f t="shared" si="1239"/>
        <v>0</v>
      </c>
    </row>
    <row r="15829" spans="1:8" x14ac:dyDescent="0.3">
      <c r="A15829" s="1">
        <f t="shared" si="1240"/>
        <v>36855.708333371716</v>
      </c>
      <c r="B15829" s="6">
        <f t="shared" si="1236"/>
        <v>11</v>
      </c>
      <c r="C15829" s="6">
        <f t="shared" si="1237"/>
        <v>34</v>
      </c>
      <c r="D15829">
        <v>0.47400206490000002</v>
      </c>
      <c r="E15829">
        <v>0.21880527459999999</v>
      </c>
      <c r="F15829">
        <v>0.25519679029999998</v>
      </c>
      <c r="G15829">
        <f t="shared" si="1238"/>
        <v>0.25519679029999998</v>
      </c>
      <c r="H15829">
        <f t="shared" si="1239"/>
        <v>0</v>
      </c>
    </row>
    <row r="15830" spans="1:8" x14ac:dyDescent="0.3">
      <c r="A15830" s="1">
        <f t="shared" si="1240"/>
        <v>36855.729166705052</v>
      </c>
      <c r="B15830" s="6">
        <f t="shared" si="1236"/>
        <v>11</v>
      </c>
      <c r="C15830" s="6">
        <f t="shared" si="1237"/>
        <v>35</v>
      </c>
      <c r="D15830">
        <v>0.49149678790000001</v>
      </c>
      <c r="E15830">
        <v>3.1054887600000001E-2</v>
      </c>
      <c r="F15830">
        <v>0.46044190029999998</v>
      </c>
      <c r="G15830">
        <f t="shared" si="1238"/>
        <v>0.46044190029999998</v>
      </c>
      <c r="H15830">
        <f t="shared" si="1239"/>
        <v>0</v>
      </c>
    </row>
    <row r="15831" spans="1:8" x14ac:dyDescent="0.3">
      <c r="A15831" s="1">
        <f t="shared" si="1240"/>
        <v>36855.750000038388</v>
      </c>
      <c r="B15831" s="6">
        <f t="shared" si="1236"/>
        <v>11</v>
      </c>
      <c r="C15831" s="6">
        <f t="shared" si="1237"/>
        <v>36</v>
      </c>
      <c r="D15831">
        <v>0.50431459280000002</v>
      </c>
      <c r="E15831">
        <v>3.1054887600000001E-2</v>
      </c>
      <c r="F15831">
        <v>0.47325970519999999</v>
      </c>
      <c r="G15831">
        <f t="shared" si="1238"/>
        <v>0.47325970519999999</v>
      </c>
      <c r="H15831">
        <f t="shared" si="1239"/>
        <v>0</v>
      </c>
    </row>
    <row r="15832" spans="1:8" x14ac:dyDescent="0.3">
      <c r="A15832" s="1">
        <f t="shared" si="1240"/>
        <v>36855.770833371724</v>
      </c>
      <c r="B15832" s="6">
        <f t="shared" si="1236"/>
        <v>11</v>
      </c>
      <c r="C15832" s="6">
        <f t="shared" si="1237"/>
        <v>37</v>
      </c>
      <c r="D15832">
        <v>0.50474926580000001</v>
      </c>
      <c r="E15832">
        <v>5.9694893800000003E-2</v>
      </c>
      <c r="F15832">
        <v>0.44505437199999998</v>
      </c>
      <c r="G15832">
        <f t="shared" si="1238"/>
        <v>0.44505437199999998</v>
      </c>
      <c r="H15832">
        <f t="shared" si="1239"/>
        <v>0</v>
      </c>
    </row>
    <row r="15833" spans="1:8" x14ac:dyDescent="0.3">
      <c r="A15833" s="1">
        <f t="shared" si="1240"/>
        <v>36855.791666705059</v>
      </c>
      <c r="B15833" s="6">
        <f t="shared" si="1236"/>
        <v>11</v>
      </c>
      <c r="C15833" s="6">
        <f t="shared" si="1237"/>
        <v>38</v>
      </c>
      <c r="D15833">
        <v>0.47828254990000002</v>
      </c>
      <c r="E15833">
        <v>5.9694893800000003E-2</v>
      </c>
      <c r="F15833">
        <v>0.41858765609999998</v>
      </c>
      <c r="G15833">
        <f t="shared" si="1238"/>
        <v>0.41858765609999998</v>
      </c>
      <c r="H15833">
        <f t="shared" si="1239"/>
        <v>0</v>
      </c>
    </row>
    <row r="15834" spans="1:8" x14ac:dyDescent="0.3">
      <c r="A15834" s="1">
        <f t="shared" si="1240"/>
        <v>36855.812500038395</v>
      </c>
      <c r="B15834" s="6">
        <f t="shared" si="1236"/>
        <v>11</v>
      </c>
      <c r="C15834" s="6">
        <f t="shared" si="1237"/>
        <v>39</v>
      </c>
      <c r="D15834">
        <v>0.48843518790000001</v>
      </c>
      <c r="E15834">
        <v>0</v>
      </c>
      <c r="F15834">
        <v>0.48843518790000001</v>
      </c>
      <c r="G15834">
        <f t="shared" si="1238"/>
        <v>0.48843518790000001</v>
      </c>
      <c r="H15834">
        <f t="shared" si="1239"/>
        <v>0</v>
      </c>
    </row>
    <row r="15835" spans="1:8" x14ac:dyDescent="0.3">
      <c r="A15835" s="1">
        <f t="shared" si="1240"/>
        <v>36855.833333371731</v>
      </c>
      <c r="B15835" s="6">
        <f t="shared" si="1236"/>
        <v>11</v>
      </c>
      <c r="C15835" s="6">
        <f t="shared" si="1237"/>
        <v>40</v>
      </c>
      <c r="D15835">
        <v>0.44978766910000001</v>
      </c>
      <c r="E15835">
        <v>0</v>
      </c>
      <c r="F15835">
        <v>0.44978766910000001</v>
      </c>
      <c r="G15835">
        <f t="shared" si="1238"/>
        <v>0.44978766910000001</v>
      </c>
      <c r="H15835">
        <f t="shared" si="1239"/>
        <v>0</v>
      </c>
    </row>
    <row r="15836" spans="1:8" x14ac:dyDescent="0.3">
      <c r="A15836" s="1">
        <f t="shared" si="1240"/>
        <v>36855.854166705067</v>
      </c>
      <c r="B15836" s="6">
        <f t="shared" si="1236"/>
        <v>11</v>
      </c>
      <c r="C15836" s="6">
        <f t="shared" si="1237"/>
        <v>41</v>
      </c>
      <c r="D15836">
        <v>0.43327209109999998</v>
      </c>
      <c r="E15836">
        <v>0</v>
      </c>
      <c r="F15836">
        <v>0.43327209109999998</v>
      </c>
      <c r="G15836">
        <f t="shared" si="1238"/>
        <v>0.43327209109999998</v>
      </c>
      <c r="H15836">
        <f t="shared" si="1239"/>
        <v>0</v>
      </c>
    </row>
    <row r="15837" spans="1:8" x14ac:dyDescent="0.3">
      <c r="A15837" s="1">
        <f t="shared" si="1240"/>
        <v>36855.875000038403</v>
      </c>
      <c r="B15837" s="6">
        <f t="shared" si="1236"/>
        <v>11</v>
      </c>
      <c r="C15837" s="6">
        <f t="shared" si="1237"/>
        <v>42</v>
      </c>
      <c r="D15837">
        <v>0.3448412468</v>
      </c>
      <c r="E15837">
        <v>0</v>
      </c>
      <c r="F15837">
        <v>0.3448412468</v>
      </c>
      <c r="G15837">
        <f t="shared" si="1238"/>
        <v>0.3448412468</v>
      </c>
      <c r="H15837">
        <f t="shared" si="1239"/>
        <v>0</v>
      </c>
    </row>
    <row r="15838" spans="1:8" x14ac:dyDescent="0.3">
      <c r="A15838" s="1">
        <f t="shared" si="1240"/>
        <v>36855.895833371738</v>
      </c>
      <c r="B15838" s="6">
        <f t="shared" si="1236"/>
        <v>11</v>
      </c>
      <c r="C15838" s="6">
        <f t="shared" si="1237"/>
        <v>43</v>
      </c>
      <c r="D15838">
        <v>0.32040619679999999</v>
      </c>
      <c r="E15838">
        <v>0</v>
      </c>
      <c r="F15838">
        <v>0.32040619679999999</v>
      </c>
      <c r="G15838">
        <f t="shared" si="1238"/>
        <v>0.32040619679999999</v>
      </c>
      <c r="H15838">
        <f t="shared" si="1239"/>
        <v>0</v>
      </c>
    </row>
    <row r="15839" spans="1:8" x14ac:dyDescent="0.3">
      <c r="A15839" s="1">
        <f t="shared" si="1240"/>
        <v>36855.916666705074</v>
      </c>
      <c r="B15839" s="6">
        <f t="shared" si="1236"/>
        <v>11</v>
      </c>
      <c r="C15839" s="6">
        <f t="shared" si="1237"/>
        <v>44</v>
      </c>
      <c r="D15839">
        <v>0.26761519909999998</v>
      </c>
      <c r="E15839">
        <v>0</v>
      </c>
      <c r="F15839">
        <v>0.26761519909999998</v>
      </c>
      <c r="G15839">
        <f t="shared" si="1238"/>
        <v>0.26761519909999998</v>
      </c>
      <c r="H15839">
        <f t="shared" si="1239"/>
        <v>0</v>
      </c>
    </row>
    <row r="15840" spans="1:8" x14ac:dyDescent="0.3">
      <c r="A15840" s="1">
        <f t="shared" si="1240"/>
        <v>36855.93750003841</v>
      </c>
      <c r="B15840" s="6">
        <f t="shared" si="1236"/>
        <v>11</v>
      </c>
      <c r="C15840" s="6">
        <f t="shared" si="1237"/>
        <v>45</v>
      </c>
      <c r="D15840">
        <v>0.23998442010000001</v>
      </c>
      <c r="E15840">
        <v>0</v>
      </c>
      <c r="F15840">
        <v>0.23998442010000001</v>
      </c>
      <c r="G15840">
        <f t="shared" si="1238"/>
        <v>0.23998442010000001</v>
      </c>
      <c r="H15840">
        <f t="shared" si="1239"/>
        <v>0</v>
      </c>
    </row>
    <row r="15841" spans="1:8" x14ac:dyDescent="0.3">
      <c r="A15841" s="1">
        <f t="shared" si="1240"/>
        <v>36855.958333371746</v>
      </c>
      <c r="B15841" s="6">
        <f t="shared" si="1236"/>
        <v>11</v>
      </c>
      <c r="C15841" s="6">
        <f t="shared" si="1237"/>
        <v>46</v>
      </c>
      <c r="D15841">
        <v>0.21495227119999999</v>
      </c>
      <c r="E15841">
        <v>0</v>
      </c>
      <c r="F15841">
        <v>0.21495227119999999</v>
      </c>
      <c r="G15841">
        <f t="shared" si="1238"/>
        <v>0.21495227119999999</v>
      </c>
      <c r="H15841">
        <f t="shared" si="1239"/>
        <v>0</v>
      </c>
    </row>
    <row r="15842" spans="1:8" x14ac:dyDescent="0.3">
      <c r="A15842" s="1">
        <f t="shared" si="1240"/>
        <v>36855.979166705081</v>
      </c>
      <c r="B15842" s="6">
        <f t="shared" si="1236"/>
        <v>11</v>
      </c>
      <c r="C15842" s="6">
        <f t="shared" si="1237"/>
        <v>47</v>
      </c>
      <c r="D15842">
        <v>0.19423619019999999</v>
      </c>
      <c r="E15842">
        <v>0</v>
      </c>
      <c r="F15842">
        <v>0.19423619019999999</v>
      </c>
      <c r="G15842">
        <f t="shared" si="1238"/>
        <v>0.19423619019999999</v>
      </c>
      <c r="H15842">
        <f t="shared" si="1239"/>
        <v>0</v>
      </c>
    </row>
    <row r="15843" spans="1:8" x14ac:dyDescent="0.3">
      <c r="A15843" s="1">
        <f t="shared" si="1240"/>
        <v>36856.000000038417</v>
      </c>
      <c r="B15843" s="6">
        <f t="shared" si="1236"/>
        <v>11</v>
      </c>
      <c r="C15843" s="6">
        <f t="shared" si="1237"/>
        <v>0</v>
      </c>
      <c r="D15843">
        <v>0.17256221839999999</v>
      </c>
      <c r="E15843">
        <v>0</v>
      </c>
      <c r="F15843">
        <v>0.17256221839999999</v>
      </c>
      <c r="G15843">
        <f t="shared" si="1238"/>
        <v>0.17256221839999999</v>
      </c>
      <c r="H15843">
        <f t="shared" si="1239"/>
        <v>0</v>
      </c>
    </row>
    <row r="15844" spans="1:8" x14ac:dyDescent="0.3">
      <c r="A15844" s="1">
        <f t="shared" si="1240"/>
        <v>36856.020833371753</v>
      </c>
      <c r="B15844" s="6">
        <f t="shared" si="1236"/>
        <v>11</v>
      </c>
      <c r="C15844" s="6">
        <f t="shared" si="1237"/>
        <v>1</v>
      </c>
      <c r="D15844">
        <v>0.16162972840000001</v>
      </c>
      <c r="E15844">
        <v>0</v>
      </c>
      <c r="F15844">
        <v>0.16162972840000001</v>
      </c>
      <c r="G15844">
        <f t="shared" si="1238"/>
        <v>0.16162972840000001</v>
      </c>
      <c r="H15844">
        <f t="shared" si="1239"/>
        <v>0</v>
      </c>
    </row>
    <row r="15845" spans="1:8" x14ac:dyDescent="0.3">
      <c r="A15845" s="1">
        <f t="shared" si="1240"/>
        <v>36856.041666705089</v>
      </c>
      <c r="B15845" s="6">
        <f t="shared" si="1236"/>
        <v>11</v>
      </c>
      <c r="C15845" s="6">
        <f t="shared" si="1237"/>
        <v>2</v>
      </c>
      <c r="D15845">
        <v>0.1541852487</v>
      </c>
      <c r="E15845">
        <v>0</v>
      </c>
      <c r="F15845">
        <v>0.1541852487</v>
      </c>
      <c r="G15845">
        <f t="shared" si="1238"/>
        <v>0.1541852487</v>
      </c>
      <c r="H15845">
        <f t="shared" si="1239"/>
        <v>0</v>
      </c>
    </row>
    <row r="15846" spans="1:8" x14ac:dyDescent="0.3">
      <c r="A15846" s="1">
        <f t="shared" si="1240"/>
        <v>36856.062500038424</v>
      </c>
      <c r="B15846" s="6">
        <f t="shared" si="1236"/>
        <v>11</v>
      </c>
      <c r="C15846" s="6">
        <f t="shared" si="1237"/>
        <v>3</v>
      </c>
      <c r="D15846">
        <v>0.14983001670000001</v>
      </c>
      <c r="E15846">
        <v>0</v>
      </c>
      <c r="F15846">
        <v>0.14983001670000001</v>
      </c>
      <c r="G15846">
        <f t="shared" si="1238"/>
        <v>0.14983001670000001</v>
      </c>
      <c r="H15846">
        <f t="shared" si="1239"/>
        <v>0</v>
      </c>
    </row>
    <row r="15847" spans="1:8" x14ac:dyDescent="0.3">
      <c r="A15847" s="1">
        <f t="shared" si="1240"/>
        <v>36856.08333337176</v>
      </c>
      <c r="B15847" s="6">
        <f t="shared" si="1236"/>
        <v>11</v>
      </c>
      <c r="C15847" s="6">
        <f t="shared" si="1237"/>
        <v>4</v>
      </c>
      <c r="D15847">
        <v>0.14460127049999999</v>
      </c>
      <c r="E15847">
        <v>0</v>
      </c>
      <c r="F15847">
        <v>0.14460127049999999</v>
      </c>
      <c r="G15847">
        <f t="shared" si="1238"/>
        <v>0.14460127049999999</v>
      </c>
      <c r="H15847">
        <f t="shared" si="1239"/>
        <v>0</v>
      </c>
    </row>
    <row r="15848" spans="1:8" x14ac:dyDescent="0.3">
      <c r="A15848" s="1">
        <f t="shared" si="1240"/>
        <v>36856.104166705096</v>
      </c>
      <c r="B15848" s="6">
        <f t="shared" si="1236"/>
        <v>11</v>
      </c>
      <c r="C15848" s="6">
        <f t="shared" si="1237"/>
        <v>5</v>
      </c>
      <c r="D15848">
        <v>0.1418207105</v>
      </c>
      <c r="E15848">
        <v>0</v>
      </c>
      <c r="F15848">
        <v>0.1418207105</v>
      </c>
      <c r="G15848">
        <f t="shared" si="1238"/>
        <v>0.1418207105</v>
      </c>
      <c r="H15848">
        <f t="shared" si="1239"/>
        <v>0</v>
      </c>
    </row>
    <row r="15849" spans="1:8" x14ac:dyDescent="0.3">
      <c r="A15849" s="1">
        <f t="shared" si="1240"/>
        <v>36856.125000038432</v>
      </c>
      <c r="B15849" s="6">
        <f t="shared" si="1236"/>
        <v>11</v>
      </c>
      <c r="C15849" s="6">
        <f t="shared" si="1237"/>
        <v>6</v>
      </c>
      <c r="D15849">
        <v>0.1386491071</v>
      </c>
      <c r="E15849">
        <v>0</v>
      </c>
      <c r="F15849">
        <v>0.1386491071</v>
      </c>
      <c r="G15849">
        <f t="shared" si="1238"/>
        <v>0.1386491071</v>
      </c>
      <c r="H15849">
        <f t="shared" si="1239"/>
        <v>0</v>
      </c>
    </row>
    <row r="15850" spans="1:8" x14ac:dyDescent="0.3">
      <c r="A15850" s="1">
        <f t="shared" si="1240"/>
        <v>36856.145833371767</v>
      </c>
      <c r="B15850" s="6">
        <f t="shared" si="1236"/>
        <v>11</v>
      </c>
      <c r="C15850" s="6">
        <f t="shared" si="1237"/>
        <v>7</v>
      </c>
      <c r="D15850">
        <v>0.13958516209999999</v>
      </c>
      <c r="E15850">
        <v>0</v>
      </c>
      <c r="F15850">
        <v>0.13958516209999999</v>
      </c>
      <c r="G15850">
        <f t="shared" si="1238"/>
        <v>0.13958516209999999</v>
      </c>
      <c r="H15850">
        <f t="shared" si="1239"/>
        <v>0</v>
      </c>
    </row>
    <row r="15851" spans="1:8" x14ac:dyDescent="0.3">
      <c r="A15851" s="1">
        <f t="shared" si="1240"/>
        <v>36856.166666705103</v>
      </c>
      <c r="B15851" s="6">
        <f t="shared" si="1236"/>
        <v>11</v>
      </c>
      <c r="C15851" s="6">
        <f t="shared" si="1237"/>
        <v>8</v>
      </c>
      <c r="D15851">
        <v>0.1409546539</v>
      </c>
      <c r="E15851">
        <v>0</v>
      </c>
      <c r="F15851">
        <v>0.1409546539</v>
      </c>
      <c r="G15851">
        <f t="shared" si="1238"/>
        <v>0.1409546539</v>
      </c>
      <c r="H15851">
        <f t="shared" si="1239"/>
        <v>0</v>
      </c>
    </row>
    <row r="15852" spans="1:8" x14ac:dyDescent="0.3">
      <c r="A15852" s="1">
        <f t="shared" si="1240"/>
        <v>36856.187500038439</v>
      </c>
      <c r="B15852" s="6">
        <f t="shared" si="1236"/>
        <v>11</v>
      </c>
      <c r="C15852" s="6">
        <f t="shared" si="1237"/>
        <v>9</v>
      </c>
      <c r="D15852">
        <v>0.14760892489999999</v>
      </c>
      <c r="E15852">
        <v>0</v>
      </c>
      <c r="F15852">
        <v>0.14760892489999999</v>
      </c>
      <c r="G15852">
        <f t="shared" si="1238"/>
        <v>0.14760892489999999</v>
      </c>
      <c r="H15852">
        <f t="shared" si="1239"/>
        <v>0</v>
      </c>
    </row>
    <row r="15853" spans="1:8" x14ac:dyDescent="0.3">
      <c r="A15853" s="1">
        <f t="shared" si="1240"/>
        <v>36856.208333371775</v>
      </c>
      <c r="B15853" s="6">
        <f t="shared" si="1236"/>
        <v>11</v>
      </c>
      <c r="C15853" s="6">
        <f t="shared" si="1237"/>
        <v>10</v>
      </c>
      <c r="D15853">
        <v>0.1659607914</v>
      </c>
      <c r="E15853">
        <v>0</v>
      </c>
      <c r="F15853">
        <v>0.1659607914</v>
      </c>
      <c r="G15853">
        <f t="shared" si="1238"/>
        <v>0.1659607914</v>
      </c>
      <c r="H15853">
        <f t="shared" si="1239"/>
        <v>0</v>
      </c>
    </row>
    <row r="15854" spans="1:8" x14ac:dyDescent="0.3">
      <c r="A15854" s="1">
        <f t="shared" si="1240"/>
        <v>36856.22916670511</v>
      </c>
      <c r="B15854" s="6">
        <f t="shared" si="1236"/>
        <v>11</v>
      </c>
      <c r="C15854" s="6">
        <f t="shared" si="1237"/>
        <v>11</v>
      </c>
      <c r="D15854">
        <v>0.18968139440000001</v>
      </c>
      <c r="E15854">
        <v>3.6627455500000003E-2</v>
      </c>
      <c r="F15854">
        <v>0.15305393889999999</v>
      </c>
      <c r="G15854">
        <f t="shared" si="1238"/>
        <v>0.15305393889999999</v>
      </c>
      <c r="H15854">
        <f t="shared" si="1239"/>
        <v>0</v>
      </c>
    </row>
    <row r="15855" spans="1:8" x14ac:dyDescent="0.3">
      <c r="A15855" s="1">
        <f t="shared" si="1240"/>
        <v>36856.250000038446</v>
      </c>
      <c r="B15855" s="6">
        <f t="shared" si="1236"/>
        <v>11</v>
      </c>
      <c r="C15855" s="6">
        <f t="shared" si="1237"/>
        <v>12</v>
      </c>
      <c r="D15855">
        <v>0.22177874489999999</v>
      </c>
      <c r="E15855">
        <v>3.6627455500000003E-2</v>
      </c>
      <c r="F15855">
        <v>0.1851512894</v>
      </c>
      <c r="G15855">
        <f t="shared" si="1238"/>
        <v>0.1851512894</v>
      </c>
      <c r="H15855">
        <f t="shared" si="1239"/>
        <v>0</v>
      </c>
    </row>
    <row r="15856" spans="1:8" x14ac:dyDescent="0.3">
      <c r="A15856" s="1">
        <f t="shared" si="1240"/>
        <v>36856.270833371782</v>
      </c>
      <c r="B15856" s="6">
        <f t="shared" si="1236"/>
        <v>11</v>
      </c>
      <c r="C15856" s="6">
        <f t="shared" si="1237"/>
        <v>13</v>
      </c>
      <c r="D15856">
        <v>0.24881012290000001</v>
      </c>
      <c r="E15856">
        <v>0.26021461219999997</v>
      </c>
      <c r="F15856">
        <v>-1.1404489300000001E-2</v>
      </c>
      <c r="G15856">
        <f t="shared" si="1238"/>
        <v>0</v>
      </c>
      <c r="H15856">
        <f t="shared" si="1239"/>
        <v>-1.1404489300000001E-2</v>
      </c>
    </row>
    <row r="15857" spans="1:8" x14ac:dyDescent="0.3">
      <c r="A15857" s="1">
        <f t="shared" si="1240"/>
        <v>36856.291666705118</v>
      </c>
      <c r="B15857" s="6">
        <f t="shared" si="1236"/>
        <v>11</v>
      </c>
      <c r="C15857" s="6">
        <f t="shared" si="1237"/>
        <v>14</v>
      </c>
      <c r="D15857">
        <v>0.26696141429999998</v>
      </c>
      <c r="E15857">
        <v>0.26021461219999997</v>
      </c>
      <c r="F15857">
        <v>6.7468021000000001E-3</v>
      </c>
      <c r="G15857">
        <f t="shared" si="1238"/>
        <v>6.7468021000000001E-3</v>
      </c>
      <c r="H15857">
        <f t="shared" si="1239"/>
        <v>0</v>
      </c>
    </row>
    <row r="15858" spans="1:8" x14ac:dyDescent="0.3">
      <c r="A15858" s="1">
        <f t="shared" si="1240"/>
        <v>36856.312500038453</v>
      </c>
      <c r="B15858" s="6">
        <f t="shared" si="1236"/>
        <v>11</v>
      </c>
      <c r="C15858" s="6">
        <f t="shared" si="1237"/>
        <v>15</v>
      </c>
      <c r="D15858">
        <v>0.25554643329999999</v>
      </c>
      <c r="E15858">
        <v>0.49102784700000002</v>
      </c>
      <c r="F15858">
        <v>-0.2354814137</v>
      </c>
      <c r="G15858">
        <f t="shared" si="1238"/>
        <v>0</v>
      </c>
      <c r="H15858">
        <f t="shared" si="1239"/>
        <v>-0.2354814137</v>
      </c>
    </row>
    <row r="15859" spans="1:8" x14ac:dyDescent="0.3">
      <c r="A15859" s="1">
        <f t="shared" si="1240"/>
        <v>36856.333333371789</v>
      </c>
      <c r="B15859" s="6">
        <f t="shared" si="1236"/>
        <v>11</v>
      </c>
      <c r="C15859" s="6">
        <f t="shared" si="1237"/>
        <v>16</v>
      </c>
      <c r="D15859">
        <v>0.2323815658</v>
      </c>
      <c r="E15859">
        <v>0.49102784700000002</v>
      </c>
      <c r="F15859">
        <v>-0.25864628109999999</v>
      </c>
      <c r="G15859">
        <f t="shared" si="1238"/>
        <v>0</v>
      </c>
      <c r="H15859">
        <f t="shared" si="1239"/>
        <v>-0.25864628109999999</v>
      </c>
    </row>
    <row r="15860" spans="1:8" x14ac:dyDescent="0.3">
      <c r="A15860" s="1">
        <f t="shared" si="1240"/>
        <v>36856.354166705125</v>
      </c>
      <c r="B15860" s="6">
        <f t="shared" si="1236"/>
        <v>11</v>
      </c>
      <c r="C15860" s="6">
        <f t="shared" si="1237"/>
        <v>17</v>
      </c>
      <c r="D15860">
        <v>0.2247121608</v>
      </c>
      <c r="E15860">
        <v>0.68065261889999995</v>
      </c>
      <c r="F15860">
        <v>-0.4559404581</v>
      </c>
      <c r="G15860">
        <f t="shared" si="1238"/>
        <v>0</v>
      </c>
      <c r="H15860">
        <f t="shared" si="1239"/>
        <v>-0.4559404581</v>
      </c>
    </row>
    <row r="15861" spans="1:8" x14ac:dyDescent="0.3">
      <c r="A15861" s="1">
        <f t="shared" si="1240"/>
        <v>36856.375000038461</v>
      </c>
      <c r="B15861" s="6">
        <f t="shared" si="1236"/>
        <v>11</v>
      </c>
      <c r="C15861" s="6">
        <f t="shared" si="1237"/>
        <v>18</v>
      </c>
      <c r="D15861">
        <v>0.23397349109999999</v>
      </c>
      <c r="E15861">
        <v>0.68065261889999995</v>
      </c>
      <c r="F15861">
        <v>-0.44667912780000002</v>
      </c>
      <c r="G15861">
        <f t="shared" si="1238"/>
        <v>0</v>
      </c>
      <c r="H15861">
        <f t="shared" si="1239"/>
        <v>-0.44667912780000002</v>
      </c>
    </row>
    <row r="15862" spans="1:8" x14ac:dyDescent="0.3">
      <c r="A15862" s="1">
        <f t="shared" si="1240"/>
        <v>36856.395833371796</v>
      </c>
      <c r="B15862" s="6">
        <f t="shared" si="1236"/>
        <v>11</v>
      </c>
      <c r="C15862" s="6">
        <f t="shared" si="1237"/>
        <v>19</v>
      </c>
      <c r="D15862">
        <v>0.23129187209999999</v>
      </c>
      <c r="E15862">
        <v>0.73876707460000002</v>
      </c>
      <c r="F15862">
        <v>-0.5074752025</v>
      </c>
      <c r="G15862">
        <f t="shared" si="1238"/>
        <v>0</v>
      </c>
      <c r="H15862">
        <f t="shared" si="1239"/>
        <v>-0.5074752025</v>
      </c>
    </row>
    <row r="15863" spans="1:8" x14ac:dyDescent="0.3">
      <c r="A15863" s="1">
        <f t="shared" si="1240"/>
        <v>36856.416666705132</v>
      </c>
      <c r="B15863" s="6">
        <f t="shared" si="1236"/>
        <v>11</v>
      </c>
      <c r="C15863" s="6">
        <f t="shared" si="1237"/>
        <v>20</v>
      </c>
      <c r="D15863">
        <v>0.26417570899999998</v>
      </c>
      <c r="E15863">
        <v>0.73876707460000002</v>
      </c>
      <c r="F15863">
        <v>-0.47459136549999997</v>
      </c>
      <c r="G15863">
        <f t="shared" si="1238"/>
        <v>0</v>
      </c>
      <c r="H15863">
        <f t="shared" si="1239"/>
        <v>-0.47459136549999997</v>
      </c>
    </row>
    <row r="15864" spans="1:8" x14ac:dyDescent="0.3">
      <c r="A15864" s="1">
        <f t="shared" si="1240"/>
        <v>36856.437500038468</v>
      </c>
      <c r="B15864" s="6">
        <f t="shared" si="1236"/>
        <v>11</v>
      </c>
      <c r="C15864" s="6">
        <f t="shared" si="1237"/>
        <v>21</v>
      </c>
      <c r="D15864">
        <v>0.26708178599999999</v>
      </c>
      <c r="E15864">
        <v>0.92753728879999997</v>
      </c>
      <c r="F15864">
        <v>-0.66045550279999998</v>
      </c>
      <c r="G15864">
        <f t="shared" si="1238"/>
        <v>0</v>
      </c>
      <c r="H15864">
        <f t="shared" si="1239"/>
        <v>-0.66045550279999998</v>
      </c>
    </row>
    <row r="15865" spans="1:8" x14ac:dyDescent="0.3">
      <c r="A15865" s="1">
        <f t="shared" si="1240"/>
        <v>36856.458333371804</v>
      </c>
      <c r="B15865" s="6">
        <f t="shared" si="1236"/>
        <v>11</v>
      </c>
      <c r="C15865" s="6">
        <f t="shared" si="1237"/>
        <v>22</v>
      </c>
      <c r="D15865">
        <v>0.2929868008</v>
      </c>
      <c r="E15865">
        <v>0.92753728879999997</v>
      </c>
      <c r="F15865">
        <v>-0.63455048800000002</v>
      </c>
      <c r="G15865">
        <f t="shared" si="1238"/>
        <v>0</v>
      </c>
      <c r="H15865">
        <f t="shared" si="1239"/>
        <v>-0.63455048800000002</v>
      </c>
    </row>
    <row r="15866" spans="1:8" x14ac:dyDescent="0.3">
      <c r="A15866" s="1">
        <f t="shared" si="1240"/>
        <v>36856.47916670514</v>
      </c>
      <c r="B15866" s="6">
        <f t="shared" si="1236"/>
        <v>11</v>
      </c>
      <c r="C15866" s="6">
        <f t="shared" si="1237"/>
        <v>23</v>
      </c>
      <c r="D15866">
        <v>0.2962182948</v>
      </c>
      <c r="E15866">
        <v>1.0789173513000001</v>
      </c>
      <c r="F15866">
        <v>-0.78269905650000005</v>
      </c>
      <c r="G15866">
        <f t="shared" si="1238"/>
        <v>0</v>
      </c>
      <c r="H15866">
        <f t="shared" si="1239"/>
        <v>-0.78269905650000005</v>
      </c>
    </row>
    <row r="15867" spans="1:8" x14ac:dyDescent="0.3">
      <c r="A15867" s="1">
        <f t="shared" si="1240"/>
        <v>36856.500000038475</v>
      </c>
      <c r="B15867" s="6">
        <f t="shared" si="1236"/>
        <v>11</v>
      </c>
      <c r="C15867" s="6">
        <f t="shared" si="1237"/>
        <v>24</v>
      </c>
      <c r="D15867">
        <v>0.28790005149999998</v>
      </c>
      <c r="E15867">
        <v>1.0789173513000001</v>
      </c>
      <c r="F15867">
        <v>-0.79101729980000002</v>
      </c>
      <c r="G15867">
        <f t="shared" si="1238"/>
        <v>0</v>
      </c>
      <c r="H15867">
        <f t="shared" si="1239"/>
        <v>-0.79101729980000002</v>
      </c>
    </row>
    <row r="15868" spans="1:8" x14ac:dyDescent="0.3">
      <c r="A15868" s="1">
        <f t="shared" si="1240"/>
        <v>36856.520833371811</v>
      </c>
      <c r="B15868" s="6">
        <f t="shared" si="1236"/>
        <v>11</v>
      </c>
      <c r="C15868" s="6">
        <f t="shared" si="1237"/>
        <v>25</v>
      </c>
      <c r="D15868">
        <v>0.28614285649999999</v>
      </c>
      <c r="E15868">
        <v>0.67344145280000001</v>
      </c>
      <c r="F15868">
        <v>-0.38729859630000002</v>
      </c>
      <c r="G15868">
        <f t="shared" si="1238"/>
        <v>0</v>
      </c>
      <c r="H15868">
        <f t="shared" si="1239"/>
        <v>-0.38729859630000002</v>
      </c>
    </row>
    <row r="15869" spans="1:8" x14ac:dyDescent="0.3">
      <c r="A15869" s="1">
        <f t="shared" si="1240"/>
        <v>36856.541666705147</v>
      </c>
      <c r="B15869" s="6">
        <f t="shared" si="1236"/>
        <v>11</v>
      </c>
      <c r="C15869" s="6">
        <f t="shared" si="1237"/>
        <v>26</v>
      </c>
      <c r="D15869">
        <v>0.28905000669999997</v>
      </c>
      <c r="E15869">
        <v>0.67344145280000001</v>
      </c>
      <c r="F15869">
        <v>-0.38439144619999999</v>
      </c>
      <c r="G15869">
        <f t="shared" si="1238"/>
        <v>0</v>
      </c>
      <c r="H15869">
        <f t="shared" si="1239"/>
        <v>-0.38439144619999999</v>
      </c>
    </row>
    <row r="15870" spans="1:8" x14ac:dyDescent="0.3">
      <c r="A15870" s="1">
        <f t="shared" si="1240"/>
        <v>36856.562500038483</v>
      </c>
      <c r="B15870" s="6">
        <f t="shared" si="1236"/>
        <v>11</v>
      </c>
      <c r="C15870" s="6">
        <f t="shared" si="1237"/>
        <v>27</v>
      </c>
      <c r="D15870">
        <v>0.28766657070000001</v>
      </c>
      <c r="E15870">
        <v>0.90705982200000002</v>
      </c>
      <c r="F15870">
        <v>-0.6193932513</v>
      </c>
      <c r="G15870">
        <f t="shared" si="1238"/>
        <v>0</v>
      </c>
      <c r="H15870">
        <f t="shared" si="1239"/>
        <v>-0.6193932513</v>
      </c>
    </row>
    <row r="15871" spans="1:8" x14ac:dyDescent="0.3">
      <c r="A15871" s="1">
        <f t="shared" si="1240"/>
        <v>36856.583333371818</v>
      </c>
      <c r="B15871" s="6">
        <f t="shared" si="1236"/>
        <v>11</v>
      </c>
      <c r="C15871" s="6">
        <f t="shared" si="1237"/>
        <v>28</v>
      </c>
      <c r="D15871">
        <v>0.2941258611</v>
      </c>
      <c r="E15871">
        <v>0.90705982200000002</v>
      </c>
      <c r="F15871">
        <v>-0.61293396089999996</v>
      </c>
      <c r="G15871">
        <f t="shared" si="1238"/>
        <v>0</v>
      </c>
      <c r="H15871">
        <f t="shared" si="1239"/>
        <v>-0.61293396089999996</v>
      </c>
    </row>
    <row r="15872" spans="1:8" x14ac:dyDescent="0.3">
      <c r="A15872" s="1">
        <f t="shared" si="1240"/>
        <v>36856.604166705154</v>
      </c>
      <c r="B15872" s="6">
        <f t="shared" si="1236"/>
        <v>11</v>
      </c>
      <c r="C15872" s="6">
        <f t="shared" si="1237"/>
        <v>29</v>
      </c>
      <c r="D15872">
        <v>0.30208713710000001</v>
      </c>
      <c r="E15872">
        <v>1.0539547238</v>
      </c>
      <c r="F15872">
        <v>-0.75186758659999997</v>
      </c>
      <c r="G15872">
        <f t="shared" si="1238"/>
        <v>0</v>
      </c>
      <c r="H15872">
        <f t="shared" si="1239"/>
        <v>-0.75186758659999997</v>
      </c>
    </row>
    <row r="15873" spans="1:8" x14ac:dyDescent="0.3">
      <c r="A15873" s="1">
        <f t="shared" si="1240"/>
        <v>36856.62500003849</v>
      </c>
      <c r="B15873" s="6">
        <f t="shared" si="1236"/>
        <v>11</v>
      </c>
      <c r="C15873" s="6">
        <f t="shared" si="1237"/>
        <v>30</v>
      </c>
      <c r="D15873">
        <v>0.31828127849999999</v>
      </c>
      <c r="E15873">
        <v>1.0539547238</v>
      </c>
      <c r="F15873">
        <v>-0.73567344530000001</v>
      </c>
      <c r="G15873">
        <f t="shared" si="1238"/>
        <v>0</v>
      </c>
      <c r="H15873">
        <f t="shared" si="1239"/>
        <v>-0.73567344530000001</v>
      </c>
    </row>
    <row r="15874" spans="1:8" x14ac:dyDescent="0.3">
      <c r="A15874" s="1">
        <f t="shared" si="1240"/>
        <v>36856.645833371826</v>
      </c>
      <c r="B15874" s="6">
        <f t="shared" si="1236"/>
        <v>11</v>
      </c>
      <c r="C15874" s="6">
        <f t="shared" si="1237"/>
        <v>31</v>
      </c>
      <c r="D15874">
        <v>0.33454095750000001</v>
      </c>
      <c r="E15874">
        <v>1.1537772059</v>
      </c>
      <c r="F15874">
        <v>-0.81923624839999998</v>
      </c>
      <c r="G15874">
        <f t="shared" si="1238"/>
        <v>0</v>
      </c>
      <c r="H15874">
        <f t="shared" si="1239"/>
        <v>-0.81923624839999998</v>
      </c>
    </row>
    <row r="15875" spans="1:8" x14ac:dyDescent="0.3">
      <c r="A15875" s="1">
        <f t="shared" si="1240"/>
        <v>36856.666666705161</v>
      </c>
      <c r="B15875" s="6">
        <f t="shared" si="1236"/>
        <v>11</v>
      </c>
      <c r="C15875" s="6">
        <f t="shared" si="1237"/>
        <v>32</v>
      </c>
      <c r="D15875">
        <v>0.33674361679999998</v>
      </c>
      <c r="E15875">
        <v>1.1537772059</v>
      </c>
      <c r="F15875">
        <v>-0.81703358910000001</v>
      </c>
      <c r="G15875">
        <f t="shared" si="1238"/>
        <v>0</v>
      </c>
      <c r="H15875">
        <f t="shared" si="1239"/>
        <v>-0.81703358910000001</v>
      </c>
    </row>
    <row r="15876" spans="1:8" x14ac:dyDescent="0.3">
      <c r="A15876" s="1">
        <f t="shared" si="1240"/>
        <v>36856.687500038497</v>
      </c>
      <c r="B15876" s="6">
        <f t="shared" si="1236"/>
        <v>11</v>
      </c>
      <c r="C15876" s="6">
        <f t="shared" si="1237"/>
        <v>33</v>
      </c>
      <c r="D15876">
        <v>0.36258929680000002</v>
      </c>
      <c r="E15876">
        <v>0.57988090000000003</v>
      </c>
      <c r="F15876">
        <v>-0.2172916033</v>
      </c>
      <c r="G15876">
        <f t="shared" si="1238"/>
        <v>0</v>
      </c>
      <c r="H15876">
        <f t="shared" si="1239"/>
        <v>-0.2172916033</v>
      </c>
    </row>
    <row r="15877" spans="1:8" x14ac:dyDescent="0.3">
      <c r="A15877" s="1">
        <f t="shared" si="1240"/>
        <v>36856.708333371833</v>
      </c>
      <c r="B15877" s="6">
        <f t="shared" ref="B15877:B15940" si="1241">MONTH(A15877)</f>
        <v>11</v>
      </c>
      <c r="C15877" s="6">
        <f t="shared" ref="C15877:C15940" si="1242">HOUR(A15877)*2+MINUTE(A15877)/30</f>
        <v>34</v>
      </c>
      <c r="D15877">
        <v>0.38922331650000003</v>
      </c>
      <c r="E15877">
        <v>0.57988090000000003</v>
      </c>
      <c r="F15877">
        <v>-0.19065758360000001</v>
      </c>
      <c r="G15877">
        <f t="shared" ref="G15877:G15940" si="1243">IF(F15877&gt;0,F15877,0)</f>
        <v>0</v>
      </c>
      <c r="H15877">
        <f t="shared" ref="H15877:H15940" si="1244">IF(F15877&lt;0,F15877,0)</f>
        <v>-0.19065758360000001</v>
      </c>
    </row>
    <row r="15878" spans="1:8" x14ac:dyDescent="0.3">
      <c r="A15878" s="1">
        <f t="shared" ref="A15878:A15941" si="1245">A15877+(1/48)</f>
        <v>36856.729166705169</v>
      </c>
      <c r="B15878" s="6">
        <f t="shared" si="1241"/>
        <v>11</v>
      </c>
      <c r="C15878" s="6">
        <f t="shared" si="1242"/>
        <v>35</v>
      </c>
      <c r="D15878">
        <v>0.40784729549999998</v>
      </c>
      <c r="E15878">
        <v>0.19390730440000001</v>
      </c>
      <c r="F15878">
        <v>0.213939991</v>
      </c>
      <c r="G15878">
        <f t="shared" si="1243"/>
        <v>0.213939991</v>
      </c>
      <c r="H15878">
        <f t="shared" si="1244"/>
        <v>0</v>
      </c>
    </row>
    <row r="15879" spans="1:8" x14ac:dyDescent="0.3">
      <c r="A15879" s="1">
        <f t="shared" si="1245"/>
        <v>36856.750000038504</v>
      </c>
      <c r="B15879" s="6">
        <f t="shared" si="1241"/>
        <v>11</v>
      </c>
      <c r="C15879" s="6">
        <f t="shared" si="1242"/>
        <v>36</v>
      </c>
      <c r="D15879">
        <v>0.4301781321</v>
      </c>
      <c r="E15879">
        <v>0.19390730440000001</v>
      </c>
      <c r="F15879">
        <v>0.23627082769999999</v>
      </c>
      <c r="G15879">
        <f t="shared" si="1243"/>
        <v>0.23627082769999999</v>
      </c>
      <c r="H15879">
        <f t="shared" si="1244"/>
        <v>0</v>
      </c>
    </row>
    <row r="15880" spans="1:8" x14ac:dyDescent="0.3">
      <c r="A15880" s="1">
        <f t="shared" si="1245"/>
        <v>36856.77083337184</v>
      </c>
      <c r="B15880" s="6">
        <f t="shared" si="1241"/>
        <v>11</v>
      </c>
      <c r="C15880" s="6">
        <f t="shared" si="1242"/>
        <v>37</v>
      </c>
      <c r="D15880">
        <v>0.43617675010000001</v>
      </c>
      <c r="E15880">
        <v>8.8267310299999999E-2</v>
      </c>
      <c r="F15880">
        <v>0.34790943990000001</v>
      </c>
      <c r="G15880">
        <f t="shared" si="1243"/>
        <v>0.34790943990000001</v>
      </c>
      <c r="H15880">
        <f t="shared" si="1244"/>
        <v>0</v>
      </c>
    </row>
    <row r="15881" spans="1:8" x14ac:dyDescent="0.3">
      <c r="A15881" s="1">
        <f t="shared" si="1245"/>
        <v>36856.791666705176</v>
      </c>
      <c r="B15881" s="6">
        <f t="shared" si="1241"/>
        <v>11</v>
      </c>
      <c r="C15881" s="6">
        <f t="shared" si="1242"/>
        <v>38</v>
      </c>
      <c r="D15881">
        <v>0.42193969110000001</v>
      </c>
      <c r="E15881">
        <v>8.8267310299999999E-2</v>
      </c>
      <c r="F15881">
        <v>0.33367238090000001</v>
      </c>
      <c r="G15881">
        <f t="shared" si="1243"/>
        <v>0.33367238090000001</v>
      </c>
      <c r="H15881">
        <f t="shared" si="1244"/>
        <v>0</v>
      </c>
    </row>
    <row r="15882" spans="1:8" x14ac:dyDescent="0.3">
      <c r="A15882" s="1">
        <f t="shared" si="1245"/>
        <v>36856.812500038512</v>
      </c>
      <c r="B15882" s="6">
        <f t="shared" si="1241"/>
        <v>11</v>
      </c>
      <c r="C15882" s="6">
        <f t="shared" si="1242"/>
        <v>39</v>
      </c>
      <c r="D15882">
        <v>0.43080685210000003</v>
      </c>
      <c r="E15882">
        <v>0</v>
      </c>
      <c r="F15882">
        <v>0.43080685210000003</v>
      </c>
      <c r="G15882">
        <f t="shared" si="1243"/>
        <v>0.43080685210000003</v>
      </c>
      <c r="H15882">
        <f t="shared" si="1244"/>
        <v>0</v>
      </c>
    </row>
    <row r="15883" spans="1:8" x14ac:dyDescent="0.3">
      <c r="A15883" s="1">
        <f t="shared" si="1245"/>
        <v>36856.833333371847</v>
      </c>
      <c r="B15883" s="6">
        <f t="shared" si="1241"/>
        <v>11</v>
      </c>
      <c r="C15883" s="6">
        <f t="shared" si="1242"/>
        <v>40</v>
      </c>
      <c r="D15883">
        <v>0.41117919510000001</v>
      </c>
      <c r="E15883">
        <v>0</v>
      </c>
      <c r="F15883">
        <v>0.41117919510000001</v>
      </c>
      <c r="G15883">
        <f t="shared" si="1243"/>
        <v>0.41117919510000001</v>
      </c>
      <c r="H15883">
        <f t="shared" si="1244"/>
        <v>0</v>
      </c>
    </row>
    <row r="15884" spans="1:8" x14ac:dyDescent="0.3">
      <c r="A15884" s="1">
        <f t="shared" si="1245"/>
        <v>36856.854166705183</v>
      </c>
      <c r="B15884" s="6">
        <f t="shared" si="1241"/>
        <v>11</v>
      </c>
      <c r="C15884" s="6">
        <f t="shared" si="1242"/>
        <v>41</v>
      </c>
      <c r="D15884">
        <v>0.40003578210000001</v>
      </c>
      <c r="E15884">
        <v>0</v>
      </c>
      <c r="F15884">
        <v>0.40003578210000001</v>
      </c>
      <c r="G15884">
        <f t="shared" si="1243"/>
        <v>0.40003578210000001</v>
      </c>
      <c r="H15884">
        <f t="shared" si="1244"/>
        <v>0</v>
      </c>
    </row>
    <row r="15885" spans="1:8" x14ac:dyDescent="0.3">
      <c r="A15885" s="1">
        <f t="shared" si="1245"/>
        <v>36856.875000038519</v>
      </c>
      <c r="B15885" s="6">
        <f t="shared" si="1241"/>
        <v>11</v>
      </c>
      <c r="C15885" s="6">
        <f t="shared" si="1242"/>
        <v>42</v>
      </c>
      <c r="D15885">
        <v>0.34238548530000001</v>
      </c>
      <c r="E15885">
        <v>0</v>
      </c>
      <c r="F15885">
        <v>0.34238548530000001</v>
      </c>
      <c r="G15885">
        <f t="shared" si="1243"/>
        <v>0.34238548530000001</v>
      </c>
      <c r="H15885">
        <f t="shared" si="1244"/>
        <v>0</v>
      </c>
    </row>
    <row r="15886" spans="1:8" x14ac:dyDescent="0.3">
      <c r="A15886" s="1">
        <f t="shared" si="1245"/>
        <v>36856.895833371855</v>
      </c>
      <c r="B15886" s="6">
        <f t="shared" si="1241"/>
        <v>11</v>
      </c>
      <c r="C15886" s="6">
        <f t="shared" si="1242"/>
        <v>43</v>
      </c>
      <c r="D15886">
        <v>0.31607804430000003</v>
      </c>
      <c r="E15886">
        <v>0</v>
      </c>
      <c r="F15886">
        <v>0.31607804430000003</v>
      </c>
      <c r="G15886">
        <f t="shared" si="1243"/>
        <v>0.31607804430000003</v>
      </c>
      <c r="H15886">
        <f t="shared" si="1244"/>
        <v>0</v>
      </c>
    </row>
    <row r="15887" spans="1:8" x14ac:dyDescent="0.3">
      <c r="A15887" s="1">
        <f t="shared" si="1245"/>
        <v>36856.91666670519</v>
      </c>
      <c r="B15887" s="6">
        <f t="shared" si="1241"/>
        <v>11</v>
      </c>
      <c r="C15887" s="6">
        <f t="shared" si="1242"/>
        <v>44</v>
      </c>
      <c r="D15887">
        <v>0.27493510129999998</v>
      </c>
      <c r="E15887">
        <v>0</v>
      </c>
      <c r="F15887">
        <v>0.27493510129999998</v>
      </c>
      <c r="G15887">
        <f t="shared" si="1243"/>
        <v>0.27493510129999998</v>
      </c>
      <c r="H15887">
        <f t="shared" si="1244"/>
        <v>0</v>
      </c>
    </row>
    <row r="15888" spans="1:8" x14ac:dyDescent="0.3">
      <c r="A15888" s="1">
        <f t="shared" si="1245"/>
        <v>36856.937500038526</v>
      </c>
      <c r="B15888" s="6">
        <f t="shared" si="1241"/>
        <v>11</v>
      </c>
      <c r="C15888" s="6">
        <f t="shared" si="1242"/>
        <v>45</v>
      </c>
      <c r="D15888">
        <v>0.24452654830000001</v>
      </c>
      <c r="E15888">
        <v>0</v>
      </c>
      <c r="F15888">
        <v>0.24452654830000001</v>
      </c>
      <c r="G15888">
        <f t="shared" si="1243"/>
        <v>0.24452654830000001</v>
      </c>
      <c r="H15888">
        <f t="shared" si="1244"/>
        <v>0</v>
      </c>
    </row>
    <row r="15889" spans="1:8" x14ac:dyDescent="0.3">
      <c r="A15889" s="1">
        <f t="shared" si="1245"/>
        <v>36856.958333371862</v>
      </c>
      <c r="B15889" s="6">
        <f t="shared" si="1241"/>
        <v>11</v>
      </c>
      <c r="C15889" s="6">
        <f t="shared" si="1242"/>
        <v>46</v>
      </c>
      <c r="D15889">
        <v>0.21214102770000001</v>
      </c>
      <c r="E15889">
        <v>0</v>
      </c>
      <c r="F15889">
        <v>0.21214102770000001</v>
      </c>
      <c r="G15889">
        <f t="shared" si="1243"/>
        <v>0.21214102770000001</v>
      </c>
      <c r="H15889">
        <f t="shared" si="1244"/>
        <v>0</v>
      </c>
    </row>
    <row r="15890" spans="1:8" x14ac:dyDescent="0.3">
      <c r="A15890" s="1">
        <f t="shared" si="1245"/>
        <v>36856.979166705198</v>
      </c>
      <c r="B15890" s="6">
        <f t="shared" si="1241"/>
        <v>11</v>
      </c>
      <c r="C15890" s="6">
        <f t="shared" si="1242"/>
        <v>47</v>
      </c>
      <c r="D15890">
        <v>0.19429738769999999</v>
      </c>
      <c r="E15890">
        <v>0</v>
      </c>
      <c r="F15890">
        <v>0.19429738769999999</v>
      </c>
      <c r="G15890">
        <f t="shared" si="1243"/>
        <v>0.19429738769999999</v>
      </c>
      <c r="H15890">
        <f t="shared" si="1244"/>
        <v>0</v>
      </c>
    </row>
    <row r="15891" spans="1:8" x14ac:dyDescent="0.3">
      <c r="A15891" s="1">
        <f t="shared" si="1245"/>
        <v>36857.000000038533</v>
      </c>
      <c r="B15891" s="6">
        <f t="shared" si="1241"/>
        <v>11</v>
      </c>
      <c r="C15891" s="6">
        <f t="shared" si="1242"/>
        <v>0</v>
      </c>
      <c r="D15891">
        <v>0.16324087470000001</v>
      </c>
      <c r="E15891">
        <v>0</v>
      </c>
      <c r="F15891">
        <v>0.16324087470000001</v>
      </c>
      <c r="G15891">
        <f t="shared" si="1243"/>
        <v>0.16324087470000001</v>
      </c>
      <c r="H15891">
        <f t="shared" si="1244"/>
        <v>0</v>
      </c>
    </row>
    <row r="15892" spans="1:8" x14ac:dyDescent="0.3">
      <c r="A15892" s="1">
        <f t="shared" si="1245"/>
        <v>36857.020833371869</v>
      </c>
      <c r="B15892" s="6">
        <f t="shared" si="1241"/>
        <v>11</v>
      </c>
      <c r="C15892" s="6">
        <f t="shared" si="1242"/>
        <v>1</v>
      </c>
      <c r="D15892">
        <v>0.15086856069999999</v>
      </c>
      <c r="E15892">
        <v>0</v>
      </c>
      <c r="F15892">
        <v>0.15086856069999999</v>
      </c>
      <c r="G15892">
        <f t="shared" si="1243"/>
        <v>0.15086856069999999</v>
      </c>
      <c r="H15892">
        <f t="shared" si="1244"/>
        <v>0</v>
      </c>
    </row>
    <row r="15893" spans="1:8" x14ac:dyDescent="0.3">
      <c r="A15893" s="1">
        <f t="shared" si="1245"/>
        <v>36857.041666705205</v>
      </c>
      <c r="B15893" s="6">
        <f t="shared" si="1241"/>
        <v>11</v>
      </c>
      <c r="C15893" s="6">
        <f t="shared" si="1242"/>
        <v>2</v>
      </c>
      <c r="D15893">
        <v>0.1457445302</v>
      </c>
      <c r="E15893">
        <v>0</v>
      </c>
      <c r="F15893">
        <v>0.1457445302</v>
      </c>
      <c r="G15893">
        <f t="shared" si="1243"/>
        <v>0.1457445302</v>
      </c>
      <c r="H15893">
        <f t="shared" si="1244"/>
        <v>0</v>
      </c>
    </row>
    <row r="15894" spans="1:8" x14ac:dyDescent="0.3">
      <c r="A15894" s="1">
        <f t="shared" si="1245"/>
        <v>36857.062500038541</v>
      </c>
      <c r="B15894" s="6">
        <f t="shared" si="1241"/>
        <v>11</v>
      </c>
      <c r="C15894" s="6">
        <f t="shared" si="1242"/>
        <v>3</v>
      </c>
      <c r="D15894">
        <v>0.14139800420000001</v>
      </c>
      <c r="E15894">
        <v>0</v>
      </c>
      <c r="F15894">
        <v>0.14139800420000001</v>
      </c>
      <c r="G15894">
        <f t="shared" si="1243"/>
        <v>0.14139800420000001</v>
      </c>
      <c r="H15894">
        <f t="shared" si="1244"/>
        <v>0</v>
      </c>
    </row>
    <row r="15895" spans="1:8" x14ac:dyDescent="0.3">
      <c r="A15895" s="1">
        <f t="shared" si="1245"/>
        <v>36857.083333371877</v>
      </c>
      <c r="B15895" s="6">
        <f t="shared" si="1241"/>
        <v>11</v>
      </c>
      <c r="C15895" s="6">
        <f t="shared" si="1242"/>
        <v>4</v>
      </c>
      <c r="D15895">
        <v>0.13910329190000001</v>
      </c>
      <c r="E15895">
        <v>0</v>
      </c>
      <c r="F15895">
        <v>0.13910329190000001</v>
      </c>
      <c r="G15895">
        <f t="shared" si="1243"/>
        <v>0.13910329190000001</v>
      </c>
      <c r="H15895">
        <f t="shared" si="1244"/>
        <v>0</v>
      </c>
    </row>
    <row r="15896" spans="1:8" x14ac:dyDescent="0.3">
      <c r="A15896" s="1">
        <f t="shared" si="1245"/>
        <v>36857.104166705212</v>
      </c>
      <c r="B15896" s="6">
        <f t="shared" si="1241"/>
        <v>11</v>
      </c>
      <c r="C15896" s="6">
        <f t="shared" si="1242"/>
        <v>5</v>
      </c>
      <c r="D15896">
        <v>0.13569834189999999</v>
      </c>
      <c r="E15896">
        <v>0</v>
      </c>
      <c r="F15896">
        <v>0.13569834189999999</v>
      </c>
      <c r="G15896">
        <f t="shared" si="1243"/>
        <v>0.13569834189999999</v>
      </c>
      <c r="H15896">
        <f t="shared" si="1244"/>
        <v>0</v>
      </c>
    </row>
    <row r="15897" spans="1:8" x14ac:dyDescent="0.3">
      <c r="A15897" s="1">
        <f t="shared" si="1245"/>
        <v>36857.125000038548</v>
      </c>
      <c r="B15897" s="6">
        <f t="shared" si="1241"/>
        <v>11</v>
      </c>
      <c r="C15897" s="6">
        <f t="shared" si="1242"/>
        <v>6</v>
      </c>
      <c r="D15897">
        <v>0.134675248</v>
      </c>
      <c r="E15897">
        <v>0</v>
      </c>
      <c r="F15897">
        <v>0.134675248</v>
      </c>
      <c r="G15897">
        <f t="shared" si="1243"/>
        <v>0.134675248</v>
      </c>
      <c r="H15897">
        <f t="shared" si="1244"/>
        <v>0</v>
      </c>
    </row>
    <row r="15898" spans="1:8" x14ac:dyDescent="0.3">
      <c r="A15898" s="1">
        <f t="shared" si="1245"/>
        <v>36857.145833371884</v>
      </c>
      <c r="B15898" s="6">
        <f t="shared" si="1241"/>
        <v>11</v>
      </c>
      <c r="C15898" s="6">
        <f t="shared" si="1242"/>
        <v>7</v>
      </c>
      <c r="D15898">
        <v>0.13494915199999999</v>
      </c>
      <c r="E15898">
        <v>0</v>
      </c>
      <c r="F15898">
        <v>0.13494915199999999</v>
      </c>
      <c r="G15898">
        <f t="shared" si="1243"/>
        <v>0.13494915199999999</v>
      </c>
      <c r="H15898">
        <f t="shared" si="1244"/>
        <v>0</v>
      </c>
    </row>
    <row r="15899" spans="1:8" x14ac:dyDescent="0.3">
      <c r="A15899" s="1">
        <f t="shared" si="1245"/>
        <v>36857.16666670522</v>
      </c>
      <c r="B15899" s="6">
        <f t="shared" si="1241"/>
        <v>11</v>
      </c>
      <c r="C15899" s="6">
        <f t="shared" si="1242"/>
        <v>8</v>
      </c>
      <c r="D15899">
        <v>0.14032770350000001</v>
      </c>
      <c r="E15899">
        <v>0</v>
      </c>
      <c r="F15899">
        <v>0.14032770350000001</v>
      </c>
      <c r="G15899">
        <f t="shared" si="1243"/>
        <v>0.14032770350000001</v>
      </c>
      <c r="H15899">
        <f t="shared" si="1244"/>
        <v>0</v>
      </c>
    </row>
    <row r="15900" spans="1:8" x14ac:dyDescent="0.3">
      <c r="A15900" s="1">
        <f t="shared" si="1245"/>
        <v>36857.187500038555</v>
      </c>
      <c r="B15900" s="6">
        <f t="shared" si="1241"/>
        <v>11</v>
      </c>
      <c r="C15900" s="6">
        <f t="shared" si="1242"/>
        <v>9</v>
      </c>
      <c r="D15900">
        <v>0.1501154905</v>
      </c>
      <c r="E15900">
        <v>0</v>
      </c>
      <c r="F15900">
        <v>0.1501154905</v>
      </c>
      <c r="G15900">
        <f t="shared" si="1243"/>
        <v>0.1501154905</v>
      </c>
      <c r="H15900">
        <f t="shared" si="1244"/>
        <v>0</v>
      </c>
    </row>
    <row r="15901" spans="1:8" x14ac:dyDescent="0.3">
      <c r="A15901" s="1">
        <f t="shared" si="1245"/>
        <v>36857.208333371891</v>
      </c>
      <c r="B15901" s="6">
        <f t="shared" si="1241"/>
        <v>11</v>
      </c>
      <c r="C15901" s="6">
        <f t="shared" si="1242"/>
        <v>10</v>
      </c>
      <c r="D15901">
        <v>0.1635435562</v>
      </c>
      <c r="E15901">
        <v>0</v>
      </c>
      <c r="F15901">
        <v>0.1635435562</v>
      </c>
      <c r="G15901">
        <f t="shared" si="1243"/>
        <v>0.1635435562</v>
      </c>
      <c r="H15901">
        <f t="shared" si="1244"/>
        <v>0</v>
      </c>
    </row>
    <row r="15902" spans="1:8" x14ac:dyDescent="0.3">
      <c r="A15902" s="1">
        <f t="shared" si="1245"/>
        <v>36857.229166705227</v>
      </c>
      <c r="B15902" s="6">
        <f t="shared" si="1241"/>
        <v>11</v>
      </c>
      <c r="C15902" s="6">
        <f t="shared" si="1242"/>
        <v>11</v>
      </c>
      <c r="D15902">
        <v>0.18493757620000001</v>
      </c>
      <c r="E15902">
        <v>1.5707422200000001E-2</v>
      </c>
      <c r="F15902">
        <v>0.16923015399999999</v>
      </c>
      <c r="G15902">
        <f t="shared" si="1243"/>
        <v>0.16923015399999999</v>
      </c>
      <c r="H15902">
        <f t="shared" si="1244"/>
        <v>0</v>
      </c>
    </row>
    <row r="15903" spans="1:8" x14ac:dyDescent="0.3">
      <c r="A15903" s="1">
        <f t="shared" si="1245"/>
        <v>36857.250000038563</v>
      </c>
      <c r="B15903" s="6">
        <f t="shared" si="1241"/>
        <v>11</v>
      </c>
      <c r="C15903" s="6">
        <f t="shared" si="1242"/>
        <v>12</v>
      </c>
      <c r="D15903">
        <v>0.20020461049999999</v>
      </c>
      <c r="E15903">
        <v>1.5707422200000001E-2</v>
      </c>
      <c r="F15903">
        <v>0.1844971883</v>
      </c>
      <c r="G15903">
        <f t="shared" si="1243"/>
        <v>0.1844971883</v>
      </c>
      <c r="H15903">
        <f t="shared" si="1244"/>
        <v>0</v>
      </c>
    </row>
    <row r="15904" spans="1:8" x14ac:dyDescent="0.3">
      <c r="A15904" s="1">
        <f t="shared" si="1245"/>
        <v>36857.270833371898</v>
      </c>
      <c r="B15904" s="6">
        <f t="shared" si="1241"/>
        <v>11</v>
      </c>
      <c r="C15904" s="6">
        <f t="shared" si="1242"/>
        <v>13</v>
      </c>
      <c r="D15904">
        <v>0.22744511249999999</v>
      </c>
      <c r="E15904">
        <v>0.21850923110000001</v>
      </c>
      <c r="F15904">
        <v>8.9358813000000002E-3</v>
      </c>
      <c r="G15904">
        <f t="shared" si="1243"/>
        <v>8.9358813000000002E-3</v>
      </c>
      <c r="H15904">
        <f t="shared" si="1244"/>
        <v>0</v>
      </c>
    </row>
    <row r="15905" spans="1:8" x14ac:dyDescent="0.3">
      <c r="A15905" s="1">
        <f t="shared" si="1245"/>
        <v>36857.291666705234</v>
      </c>
      <c r="B15905" s="6">
        <f t="shared" si="1241"/>
        <v>11</v>
      </c>
      <c r="C15905" s="6">
        <f t="shared" si="1242"/>
        <v>14</v>
      </c>
      <c r="D15905">
        <v>0.2364634099</v>
      </c>
      <c r="E15905">
        <v>0.21850923110000001</v>
      </c>
      <c r="F15905">
        <v>1.7954178800000001E-2</v>
      </c>
      <c r="G15905">
        <f t="shared" si="1243"/>
        <v>1.7954178800000001E-2</v>
      </c>
      <c r="H15905">
        <f t="shared" si="1244"/>
        <v>0</v>
      </c>
    </row>
    <row r="15906" spans="1:8" x14ac:dyDescent="0.3">
      <c r="A15906" s="1">
        <f t="shared" si="1245"/>
        <v>36857.31250003857</v>
      </c>
      <c r="B15906" s="6">
        <f t="shared" si="1241"/>
        <v>11</v>
      </c>
      <c r="C15906" s="6">
        <f t="shared" si="1242"/>
        <v>15</v>
      </c>
      <c r="D15906">
        <v>0.23067577489999999</v>
      </c>
      <c r="E15906">
        <v>0.31201984910000002</v>
      </c>
      <c r="F15906">
        <v>-8.1344074200000005E-2</v>
      </c>
      <c r="G15906">
        <f t="shared" si="1243"/>
        <v>0</v>
      </c>
      <c r="H15906">
        <f t="shared" si="1244"/>
        <v>-8.1344074200000005E-2</v>
      </c>
    </row>
    <row r="15907" spans="1:8" x14ac:dyDescent="0.3">
      <c r="A15907" s="1">
        <f t="shared" si="1245"/>
        <v>36857.333333371906</v>
      </c>
      <c r="B15907" s="6">
        <f t="shared" si="1241"/>
        <v>11</v>
      </c>
      <c r="C15907" s="6">
        <f t="shared" si="1242"/>
        <v>16</v>
      </c>
      <c r="D15907">
        <v>0.21779524950000001</v>
      </c>
      <c r="E15907">
        <v>0.31201984910000002</v>
      </c>
      <c r="F15907">
        <v>-9.42245996E-2</v>
      </c>
      <c r="G15907">
        <f t="shared" si="1243"/>
        <v>0</v>
      </c>
      <c r="H15907">
        <f t="shared" si="1244"/>
        <v>-9.42245996E-2</v>
      </c>
    </row>
    <row r="15908" spans="1:8" x14ac:dyDescent="0.3">
      <c r="A15908" s="1">
        <f t="shared" si="1245"/>
        <v>36857.354166705241</v>
      </c>
      <c r="B15908" s="6">
        <f t="shared" si="1241"/>
        <v>11</v>
      </c>
      <c r="C15908" s="6">
        <f t="shared" si="1242"/>
        <v>17</v>
      </c>
      <c r="D15908">
        <v>0.2049317165</v>
      </c>
      <c r="E15908">
        <v>0.57774660180000004</v>
      </c>
      <c r="F15908">
        <v>-0.37281488530000001</v>
      </c>
      <c r="G15908">
        <f t="shared" si="1243"/>
        <v>0</v>
      </c>
      <c r="H15908">
        <f t="shared" si="1244"/>
        <v>-0.37281488530000001</v>
      </c>
    </row>
    <row r="15909" spans="1:8" x14ac:dyDescent="0.3">
      <c r="A15909" s="1">
        <f t="shared" si="1245"/>
        <v>36857.375000038577</v>
      </c>
      <c r="B15909" s="6">
        <f t="shared" si="1241"/>
        <v>11</v>
      </c>
      <c r="C15909" s="6">
        <f t="shared" si="1242"/>
        <v>18</v>
      </c>
      <c r="D15909">
        <v>0.18676568060000001</v>
      </c>
      <c r="E15909">
        <v>0.57774660180000004</v>
      </c>
      <c r="F15909">
        <v>-0.3909809212</v>
      </c>
      <c r="G15909">
        <f t="shared" si="1243"/>
        <v>0</v>
      </c>
      <c r="H15909">
        <f t="shared" si="1244"/>
        <v>-0.3909809212</v>
      </c>
    </row>
    <row r="15910" spans="1:8" x14ac:dyDescent="0.3">
      <c r="A15910" s="1">
        <f t="shared" si="1245"/>
        <v>36857.395833371913</v>
      </c>
      <c r="B15910" s="6">
        <f t="shared" si="1241"/>
        <v>11</v>
      </c>
      <c r="C15910" s="6">
        <f t="shared" si="1242"/>
        <v>19</v>
      </c>
      <c r="D15910">
        <v>0.18061400859999999</v>
      </c>
      <c r="E15910">
        <v>0.74387715269999999</v>
      </c>
      <c r="F15910">
        <v>-0.5632631441</v>
      </c>
      <c r="G15910">
        <f t="shared" si="1243"/>
        <v>0</v>
      </c>
      <c r="H15910">
        <f t="shared" si="1244"/>
        <v>-0.5632631441</v>
      </c>
    </row>
    <row r="15911" spans="1:8" x14ac:dyDescent="0.3">
      <c r="A15911" s="1">
        <f t="shared" si="1245"/>
        <v>36857.416666705249</v>
      </c>
      <c r="B15911" s="6">
        <f t="shared" si="1241"/>
        <v>11</v>
      </c>
      <c r="C15911" s="6">
        <f t="shared" si="1242"/>
        <v>20</v>
      </c>
      <c r="D15911">
        <v>0.13838934850000001</v>
      </c>
      <c r="E15911">
        <v>0.74387715269999999</v>
      </c>
      <c r="F15911">
        <v>-0.60548780420000003</v>
      </c>
      <c r="G15911">
        <f t="shared" si="1243"/>
        <v>0</v>
      </c>
      <c r="H15911">
        <f t="shared" si="1244"/>
        <v>-0.60548780420000003</v>
      </c>
    </row>
    <row r="15912" spans="1:8" x14ac:dyDescent="0.3">
      <c r="A15912" s="1">
        <f t="shared" si="1245"/>
        <v>36857.437500038584</v>
      </c>
      <c r="B15912" s="6">
        <f t="shared" si="1241"/>
        <v>11</v>
      </c>
      <c r="C15912" s="6">
        <f t="shared" si="1242"/>
        <v>21</v>
      </c>
      <c r="D15912">
        <v>0.14144007650000001</v>
      </c>
      <c r="E15912">
        <v>0.85447805099999996</v>
      </c>
      <c r="F15912">
        <v>-0.71303797449999995</v>
      </c>
      <c r="G15912">
        <f t="shared" si="1243"/>
        <v>0</v>
      </c>
      <c r="H15912">
        <f t="shared" si="1244"/>
        <v>-0.71303797449999995</v>
      </c>
    </row>
    <row r="15913" spans="1:8" x14ac:dyDescent="0.3">
      <c r="A15913" s="1">
        <f t="shared" si="1245"/>
        <v>36857.45833337192</v>
      </c>
      <c r="B15913" s="6">
        <f t="shared" si="1241"/>
        <v>11</v>
      </c>
      <c r="C15913" s="6">
        <f t="shared" si="1242"/>
        <v>22</v>
      </c>
      <c r="D15913">
        <v>0.12070576450000001</v>
      </c>
      <c r="E15913">
        <v>0.85447805099999996</v>
      </c>
      <c r="F15913">
        <v>-0.73377228650000004</v>
      </c>
      <c r="G15913">
        <f t="shared" si="1243"/>
        <v>0</v>
      </c>
      <c r="H15913">
        <f t="shared" si="1244"/>
        <v>-0.73377228650000004</v>
      </c>
    </row>
    <row r="15914" spans="1:8" x14ac:dyDescent="0.3">
      <c r="A15914" s="1">
        <f t="shared" si="1245"/>
        <v>36857.479166705256</v>
      </c>
      <c r="B15914" s="6">
        <f t="shared" si="1241"/>
        <v>11</v>
      </c>
      <c r="C15914" s="6">
        <f t="shared" si="1242"/>
        <v>23</v>
      </c>
      <c r="D15914">
        <v>0.12481660949999999</v>
      </c>
      <c r="E15914">
        <v>0.77724269589999995</v>
      </c>
      <c r="F15914">
        <v>-0.65242608639999999</v>
      </c>
      <c r="G15914">
        <f t="shared" si="1243"/>
        <v>0</v>
      </c>
      <c r="H15914">
        <f t="shared" si="1244"/>
        <v>-0.65242608639999999</v>
      </c>
    </row>
    <row r="15915" spans="1:8" x14ac:dyDescent="0.3">
      <c r="A15915" s="1">
        <f t="shared" si="1245"/>
        <v>36857.500000038592</v>
      </c>
      <c r="B15915" s="6">
        <f t="shared" si="1241"/>
        <v>11</v>
      </c>
      <c r="C15915" s="6">
        <f t="shared" si="1242"/>
        <v>24</v>
      </c>
      <c r="D15915">
        <v>0.13342695199999999</v>
      </c>
      <c r="E15915">
        <v>0.77724269589999995</v>
      </c>
      <c r="F15915">
        <v>-0.64381574379999995</v>
      </c>
      <c r="G15915">
        <f t="shared" si="1243"/>
        <v>0</v>
      </c>
      <c r="H15915">
        <f t="shared" si="1244"/>
        <v>-0.64381574379999995</v>
      </c>
    </row>
    <row r="15916" spans="1:8" x14ac:dyDescent="0.3">
      <c r="A15916" s="1">
        <f t="shared" si="1245"/>
        <v>36857.520833371927</v>
      </c>
      <c r="B15916" s="6">
        <f t="shared" si="1241"/>
        <v>11</v>
      </c>
      <c r="C15916" s="6">
        <f t="shared" si="1242"/>
        <v>25</v>
      </c>
      <c r="D15916">
        <v>0.13725811199999999</v>
      </c>
      <c r="E15916">
        <v>0.7645195025</v>
      </c>
      <c r="F15916">
        <v>-0.62726139049999996</v>
      </c>
      <c r="G15916">
        <f t="shared" si="1243"/>
        <v>0</v>
      </c>
      <c r="H15916">
        <f t="shared" si="1244"/>
        <v>-0.62726139049999996</v>
      </c>
    </row>
    <row r="15917" spans="1:8" x14ac:dyDescent="0.3">
      <c r="A15917" s="1">
        <f t="shared" si="1245"/>
        <v>36857.541666705263</v>
      </c>
      <c r="B15917" s="6">
        <f t="shared" si="1241"/>
        <v>11</v>
      </c>
      <c r="C15917" s="6">
        <f t="shared" si="1242"/>
        <v>26</v>
      </c>
      <c r="D15917">
        <v>0.13961633370000001</v>
      </c>
      <c r="E15917">
        <v>0.7645195025</v>
      </c>
      <c r="F15917">
        <v>-0.62490316889999997</v>
      </c>
      <c r="G15917">
        <f t="shared" si="1243"/>
        <v>0</v>
      </c>
      <c r="H15917">
        <f t="shared" si="1244"/>
        <v>-0.62490316889999997</v>
      </c>
    </row>
    <row r="15918" spans="1:8" x14ac:dyDescent="0.3">
      <c r="A15918" s="1">
        <f t="shared" si="1245"/>
        <v>36857.562500038599</v>
      </c>
      <c r="B15918" s="6">
        <f t="shared" si="1241"/>
        <v>11</v>
      </c>
      <c r="C15918" s="6">
        <f t="shared" si="1242"/>
        <v>27</v>
      </c>
      <c r="D15918">
        <v>0.14650335070000001</v>
      </c>
      <c r="E15918">
        <v>0.69576247069999997</v>
      </c>
      <c r="F15918">
        <v>-0.54925911999999999</v>
      </c>
      <c r="G15918">
        <f t="shared" si="1243"/>
        <v>0</v>
      </c>
      <c r="H15918">
        <f t="shared" si="1244"/>
        <v>-0.54925911999999999</v>
      </c>
    </row>
    <row r="15919" spans="1:8" x14ac:dyDescent="0.3">
      <c r="A15919" s="1">
        <f t="shared" si="1245"/>
        <v>36857.583333371935</v>
      </c>
      <c r="B15919" s="6">
        <f t="shared" si="1241"/>
        <v>11</v>
      </c>
      <c r="C15919" s="6">
        <f t="shared" si="1242"/>
        <v>28</v>
      </c>
      <c r="D15919">
        <v>0.1481863001</v>
      </c>
      <c r="E15919">
        <v>0.69576247069999997</v>
      </c>
      <c r="F15919">
        <v>-0.54757617059999997</v>
      </c>
      <c r="G15919">
        <f t="shared" si="1243"/>
        <v>0</v>
      </c>
      <c r="H15919">
        <f t="shared" si="1244"/>
        <v>-0.54757617059999997</v>
      </c>
    </row>
    <row r="15920" spans="1:8" x14ac:dyDescent="0.3">
      <c r="A15920" s="1">
        <f t="shared" si="1245"/>
        <v>36857.60416670527</v>
      </c>
      <c r="B15920" s="6">
        <f t="shared" si="1241"/>
        <v>11</v>
      </c>
      <c r="C15920" s="6">
        <f t="shared" si="1242"/>
        <v>29</v>
      </c>
      <c r="D15920">
        <v>0.1657403731</v>
      </c>
      <c r="E15920">
        <v>0.62765500640000005</v>
      </c>
      <c r="F15920">
        <v>-0.46191463329999999</v>
      </c>
      <c r="G15920">
        <f t="shared" si="1243"/>
        <v>0</v>
      </c>
      <c r="H15920">
        <f t="shared" si="1244"/>
        <v>-0.46191463329999999</v>
      </c>
    </row>
    <row r="15921" spans="1:8" x14ac:dyDescent="0.3">
      <c r="A15921" s="1">
        <f t="shared" si="1245"/>
        <v>36857.625000038606</v>
      </c>
      <c r="B15921" s="6">
        <f t="shared" si="1241"/>
        <v>11</v>
      </c>
      <c r="C15921" s="6">
        <f t="shared" si="1242"/>
        <v>30</v>
      </c>
      <c r="D15921">
        <v>0.1920107227</v>
      </c>
      <c r="E15921">
        <v>0.62765500640000005</v>
      </c>
      <c r="F15921">
        <v>-0.43564428370000002</v>
      </c>
      <c r="G15921">
        <f t="shared" si="1243"/>
        <v>0</v>
      </c>
      <c r="H15921">
        <f t="shared" si="1244"/>
        <v>-0.43564428370000002</v>
      </c>
    </row>
    <row r="15922" spans="1:8" x14ac:dyDescent="0.3">
      <c r="A15922" s="1">
        <f t="shared" si="1245"/>
        <v>36857.645833371942</v>
      </c>
      <c r="B15922" s="6">
        <f t="shared" si="1241"/>
        <v>11</v>
      </c>
      <c r="C15922" s="6">
        <f t="shared" si="1242"/>
        <v>31</v>
      </c>
      <c r="D15922">
        <v>0.2132757727</v>
      </c>
      <c r="E15922">
        <v>0.54104054960000003</v>
      </c>
      <c r="F15922">
        <v>-0.32776477679999999</v>
      </c>
      <c r="G15922">
        <f t="shared" si="1243"/>
        <v>0</v>
      </c>
      <c r="H15922">
        <f t="shared" si="1244"/>
        <v>-0.32776477679999999</v>
      </c>
    </row>
    <row r="15923" spans="1:8" x14ac:dyDescent="0.3">
      <c r="A15923" s="1">
        <f t="shared" si="1245"/>
        <v>36857.666666705278</v>
      </c>
      <c r="B15923" s="6">
        <f t="shared" si="1241"/>
        <v>11</v>
      </c>
      <c r="C15923" s="6">
        <f t="shared" si="1242"/>
        <v>32</v>
      </c>
      <c r="D15923">
        <v>0.259962794</v>
      </c>
      <c r="E15923">
        <v>0.54104054960000003</v>
      </c>
      <c r="F15923">
        <v>-0.28107775550000003</v>
      </c>
      <c r="G15923">
        <f t="shared" si="1243"/>
        <v>0</v>
      </c>
      <c r="H15923">
        <f t="shared" si="1244"/>
        <v>-0.28107775550000003</v>
      </c>
    </row>
    <row r="15924" spans="1:8" x14ac:dyDescent="0.3">
      <c r="A15924" s="1">
        <f t="shared" si="1245"/>
        <v>36857.687500038614</v>
      </c>
      <c r="B15924" s="6">
        <f t="shared" si="1241"/>
        <v>11</v>
      </c>
      <c r="C15924" s="6">
        <f t="shared" si="1242"/>
        <v>33</v>
      </c>
      <c r="D15924">
        <v>0.27931848500000001</v>
      </c>
      <c r="E15924">
        <v>0.4094127219</v>
      </c>
      <c r="F15924">
        <v>-0.13009423689999999</v>
      </c>
      <c r="G15924">
        <f t="shared" si="1243"/>
        <v>0</v>
      </c>
      <c r="H15924">
        <f t="shared" si="1244"/>
        <v>-0.13009423689999999</v>
      </c>
    </row>
    <row r="15925" spans="1:8" x14ac:dyDescent="0.3">
      <c r="A15925" s="1">
        <f t="shared" si="1245"/>
        <v>36857.708333371949</v>
      </c>
      <c r="B15925" s="6">
        <f t="shared" si="1241"/>
        <v>11</v>
      </c>
      <c r="C15925" s="6">
        <f t="shared" si="1242"/>
        <v>34</v>
      </c>
      <c r="D15925">
        <v>0.30678228060000001</v>
      </c>
      <c r="E15925">
        <v>0.4094127219</v>
      </c>
      <c r="F15925">
        <v>-0.1026304413</v>
      </c>
      <c r="G15925">
        <f t="shared" si="1243"/>
        <v>0</v>
      </c>
      <c r="H15925">
        <f t="shared" si="1244"/>
        <v>-0.1026304413</v>
      </c>
    </row>
    <row r="15926" spans="1:8" x14ac:dyDescent="0.3">
      <c r="A15926" s="1">
        <f t="shared" si="1245"/>
        <v>36857.729166705285</v>
      </c>
      <c r="B15926" s="6">
        <f t="shared" si="1241"/>
        <v>11</v>
      </c>
      <c r="C15926" s="6">
        <f t="shared" si="1242"/>
        <v>35</v>
      </c>
      <c r="D15926">
        <v>0.31931244660000002</v>
      </c>
      <c r="E15926">
        <v>0.16830756829999999</v>
      </c>
      <c r="F15926">
        <v>0.15100487830000001</v>
      </c>
      <c r="G15926">
        <f t="shared" si="1243"/>
        <v>0.15100487830000001</v>
      </c>
      <c r="H15926">
        <f t="shared" si="1244"/>
        <v>0</v>
      </c>
    </row>
    <row r="15927" spans="1:8" x14ac:dyDescent="0.3">
      <c r="A15927" s="1">
        <f t="shared" si="1245"/>
        <v>36857.750000038621</v>
      </c>
      <c r="B15927" s="6">
        <f t="shared" si="1241"/>
        <v>11</v>
      </c>
      <c r="C15927" s="6">
        <f t="shared" si="1242"/>
        <v>36</v>
      </c>
      <c r="D15927">
        <v>0.315869493</v>
      </c>
      <c r="E15927">
        <v>0.16830756829999999</v>
      </c>
      <c r="F15927">
        <v>0.14756192470000001</v>
      </c>
      <c r="G15927">
        <f t="shared" si="1243"/>
        <v>0.14756192470000001</v>
      </c>
      <c r="H15927">
        <f t="shared" si="1244"/>
        <v>0</v>
      </c>
    </row>
    <row r="15928" spans="1:8" x14ac:dyDescent="0.3">
      <c r="A15928" s="1">
        <f t="shared" si="1245"/>
        <v>36857.770833371957</v>
      </c>
      <c r="B15928" s="6">
        <f t="shared" si="1241"/>
        <v>11</v>
      </c>
      <c r="C15928" s="6">
        <f t="shared" si="1242"/>
        <v>37</v>
      </c>
      <c r="D15928">
        <v>0.30939477300000001</v>
      </c>
      <c r="E15928">
        <v>8.0636377400000001E-2</v>
      </c>
      <c r="F15928">
        <v>0.2287583956</v>
      </c>
      <c r="G15928">
        <f t="shared" si="1243"/>
        <v>0.2287583956</v>
      </c>
      <c r="H15928">
        <f t="shared" si="1244"/>
        <v>0</v>
      </c>
    </row>
    <row r="15929" spans="1:8" x14ac:dyDescent="0.3">
      <c r="A15929" s="1">
        <f t="shared" si="1245"/>
        <v>36857.791666705292</v>
      </c>
      <c r="B15929" s="6">
        <f t="shared" si="1241"/>
        <v>11</v>
      </c>
      <c r="C15929" s="6">
        <f t="shared" si="1242"/>
        <v>38</v>
      </c>
      <c r="D15929">
        <v>0.32921091050000001</v>
      </c>
      <c r="E15929">
        <v>8.0636377400000001E-2</v>
      </c>
      <c r="F15929">
        <v>0.24857453309999999</v>
      </c>
      <c r="G15929">
        <f t="shared" si="1243"/>
        <v>0.24857453309999999</v>
      </c>
      <c r="H15929">
        <f t="shared" si="1244"/>
        <v>0</v>
      </c>
    </row>
    <row r="15930" spans="1:8" x14ac:dyDescent="0.3">
      <c r="A15930" s="1">
        <f t="shared" si="1245"/>
        <v>36857.812500038628</v>
      </c>
      <c r="B15930" s="6">
        <f t="shared" si="1241"/>
        <v>11</v>
      </c>
      <c r="C15930" s="6">
        <f t="shared" si="1242"/>
        <v>39</v>
      </c>
      <c r="D15930">
        <v>0.33595349450000001</v>
      </c>
      <c r="E15930">
        <v>0</v>
      </c>
      <c r="F15930">
        <v>0.33595349450000001</v>
      </c>
      <c r="G15930">
        <f t="shared" si="1243"/>
        <v>0.33595349450000001</v>
      </c>
      <c r="H15930">
        <f t="shared" si="1244"/>
        <v>0</v>
      </c>
    </row>
    <row r="15931" spans="1:8" x14ac:dyDescent="0.3">
      <c r="A15931" s="1">
        <f t="shared" si="1245"/>
        <v>36857.833333371964</v>
      </c>
      <c r="B15931" s="6">
        <f t="shared" si="1241"/>
        <v>11</v>
      </c>
      <c r="C15931" s="6">
        <f t="shared" si="1242"/>
        <v>40</v>
      </c>
      <c r="D15931">
        <v>0.34407617889999997</v>
      </c>
      <c r="E15931">
        <v>0</v>
      </c>
      <c r="F15931">
        <v>0.34407617889999997</v>
      </c>
      <c r="G15931">
        <f t="shared" si="1243"/>
        <v>0.34407617889999997</v>
      </c>
      <c r="H15931">
        <f t="shared" si="1244"/>
        <v>0</v>
      </c>
    </row>
    <row r="15932" spans="1:8" x14ac:dyDescent="0.3">
      <c r="A15932" s="1">
        <f t="shared" si="1245"/>
        <v>36857.8541667053</v>
      </c>
      <c r="B15932" s="6">
        <f t="shared" si="1241"/>
        <v>11</v>
      </c>
      <c r="C15932" s="6">
        <f t="shared" si="1242"/>
        <v>41</v>
      </c>
      <c r="D15932">
        <v>0.32130870789999999</v>
      </c>
      <c r="E15932">
        <v>0</v>
      </c>
      <c r="F15932">
        <v>0.32130870789999999</v>
      </c>
      <c r="G15932">
        <f t="shared" si="1243"/>
        <v>0.32130870789999999</v>
      </c>
      <c r="H15932">
        <f t="shared" si="1244"/>
        <v>0</v>
      </c>
    </row>
    <row r="15933" spans="1:8" x14ac:dyDescent="0.3">
      <c r="A15933" s="1">
        <f t="shared" si="1245"/>
        <v>36857.875000038635</v>
      </c>
      <c r="B15933" s="6">
        <f t="shared" si="1241"/>
        <v>11</v>
      </c>
      <c r="C15933" s="6">
        <f t="shared" si="1242"/>
        <v>42</v>
      </c>
      <c r="D15933">
        <v>0.32700135400000002</v>
      </c>
      <c r="E15933">
        <v>0</v>
      </c>
      <c r="F15933">
        <v>0.32700135400000002</v>
      </c>
      <c r="G15933">
        <f t="shared" si="1243"/>
        <v>0.32700135400000002</v>
      </c>
      <c r="H15933">
        <f t="shared" si="1244"/>
        <v>0</v>
      </c>
    </row>
    <row r="15934" spans="1:8" x14ac:dyDescent="0.3">
      <c r="A15934" s="1">
        <f t="shared" si="1245"/>
        <v>36857.895833371971</v>
      </c>
      <c r="B15934" s="6">
        <f t="shared" si="1241"/>
        <v>11</v>
      </c>
      <c r="C15934" s="6">
        <f t="shared" si="1242"/>
        <v>43</v>
      </c>
      <c r="D15934">
        <v>0.29962867900000001</v>
      </c>
      <c r="E15934">
        <v>0</v>
      </c>
      <c r="F15934">
        <v>0.29962867900000001</v>
      </c>
      <c r="G15934">
        <f t="shared" si="1243"/>
        <v>0.29962867900000001</v>
      </c>
      <c r="H15934">
        <f t="shared" si="1244"/>
        <v>0</v>
      </c>
    </row>
    <row r="15935" spans="1:8" x14ac:dyDescent="0.3">
      <c r="A15935" s="1">
        <f t="shared" si="1245"/>
        <v>36857.916666705307</v>
      </c>
      <c r="B15935" s="6">
        <f t="shared" si="1241"/>
        <v>11</v>
      </c>
      <c r="C15935" s="6">
        <f t="shared" si="1242"/>
        <v>44</v>
      </c>
      <c r="D15935">
        <v>0.28117537390000003</v>
      </c>
      <c r="E15935">
        <v>0</v>
      </c>
      <c r="F15935">
        <v>0.28117537390000003</v>
      </c>
      <c r="G15935">
        <f t="shared" si="1243"/>
        <v>0.28117537390000003</v>
      </c>
      <c r="H15935">
        <f t="shared" si="1244"/>
        <v>0</v>
      </c>
    </row>
    <row r="15936" spans="1:8" x14ac:dyDescent="0.3">
      <c r="A15936" s="1">
        <f t="shared" si="1245"/>
        <v>36857.937500038643</v>
      </c>
      <c r="B15936" s="6">
        <f t="shared" si="1241"/>
        <v>11</v>
      </c>
      <c r="C15936" s="6">
        <f t="shared" si="1242"/>
        <v>45</v>
      </c>
      <c r="D15936">
        <v>0.24782101989999999</v>
      </c>
      <c r="E15936">
        <v>0</v>
      </c>
      <c r="F15936">
        <v>0.24782101989999999</v>
      </c>
      <c r="G15936">
        <f t="shared" si="1243"/>
        <v>0.24782101989999999</v>
      </c>
      <c r="H15936">
        <f t="shared" si="1244"/>
        <v>0</v>
      </c>
    </row>
    <row r="15937" spans="1:8" x14ac:dyDescent="0.3">
      <c r="A15937" s="1">
        <f t="shared" si="1245"/>
        <v>36857.958333371978</v>
      </c>
      <c r="B15937" s="6">
        <f t="shared" si="1241"/>
        <v>11</v>
      </c>
      <c r="C15937" s="6">
        <f t="shared" si="1242"/>
        <v>46</v>
      </c>
      <c r="D15937">
        <v>0.2290277503</v>
      </c>
      <c r="E15937">
        <v>0</v>
      </c>
      <c r="F15937">
        <v>0.2290277503</v>
      </c>
      <c r="G15937">
        <f t="shared" si="1243"/>
        <v>0.2290277503</v>
      </c>
      <c r="H15937">
        <f t="shared" si="1244"/>
        <v>0</v>
      </c>
    </row>
    <row r="15938" spans="1:8" x14ac:dyDescent="0.3">
      <c r="A15938" s="1">
        <f t="shared" si="1245"/>
        <v>36857.979166705314</v>
      </c>
      <c r="B15938" s="6">
        <f t="shared" si="1241"/>
        <v>11</v>
      </c>
      <c r="C15938" s="6">
        <f t="shared" si="1242"/>
        <v>47</v>
      </c>
      <c r="D15938">
        <v>0.20285465229999999</v>
      </c>
      <c r="E15938">
        <v>0</v>
      </c>
      <c r="F15938">
        <v>0.20285465229999999</v>
      </c>
      <c r="G15938">
        <f t="shared" si="1243"/>
        <v>0.20285465229999999</v>
      </c>
      <c r="H15938">
        <f t="shared" si="1244"/>
        <v>0</v>
      </c>
    </row>
    <row r="15939" spans="1:8" x14ac:dyDescent="0.3">
      <c r="A15939" s="1">
        <f t="shared" si="1245"/>
        <v>36858.00000003865</v>
      </c>
      <c r="B15939" s="6">
        <f t="shared" si="1241"/>
        <v>11</v>
      </c>
      <c r="C15939" s="6">
        <f t="shared" si="1242"/>
        <v>0</v>
      </c>
      <c r="D15939">
        <v>0.21596141620000001</v>
      </c>
      <c r="E15939">
        <v>0</v>
      </c>
      <c r="F15939">
        <v>0.21596141620000001</v>
      </c>
      <c r="G15939">
        <f t="shared" si="1243"/>
        <v>0.21596141620000001</v>
      </c>
      <c r="H15939">
        <f t="shared" si="1244"/>
        <v>0</v>
      </c>
    </row>
    <row r="15940" spans="1:8" x14ac:dyDescent="0.3">
      <c r="A15940" s="1">
        <f t="shared" si="1245"/>
        <v>36858.020833371986</v>
      </c>
      <c r="B15940" s="6">
        <f t="shared" si="1241"/>
        <v>11</v>
      </c>
      <c r="C15940" s="6">
        <f t="shared" si="1242"/>
        <v>1</v>
      </c>
      <c r="D15940">
        <v>0.20299445520000001</v>
      </c>
      <c r="E15940">
        <v>0</v>
      </c>
      <c r="F15940">
        <v>0.20299445520000001</v>
      </c>
      <c r="G15940">
        <f t="shared" si="1243"/>
        <v>0.20299445520000001</v>
      </c>
      <c r="H15940">
        <f t="shared" si="1244"/>
        <v>0</v>
      </c>
    </row>
    <row r="15941" spans="1:8" x14ac:dyDescent="0.3">
      <c r="A15941" s="1">
        <f t="shared" si="1245"/>
        <v>36858.041666705321</v>
      </c>
      <c r="B15941" s="6">
        <f t="shared" ref="B15941:B16004" si="1246">MONTH(A15941)</f>
        <v>11</v>
      </c>
      <c r="C15941" s="6">
        <f t="shared" ref="C15941:C16004" si="1247">HOUR(A15941)*2+MINUTE(A15941)/30</f>
        <v>2</v>
      </c>
      <c r="D15941">
        <v>0.1939435363</v>
      </c>
      <c r="E15941">
        <v>0</v>
      </c>
      <c r="F15941">
        <v>0.1939435363</v>
      </c>
      <c r="G15941">
        <f t="shared" ref="G15941:G16004" si="1248">IF(F15941&gt;0,F15941,0)</f>
        <v>0.1939435363</v>
      </c>
      <c r="H15941">
        <f t="shared" ref="H15941:H16004" si="1249">IF(F15941&lt;0,F15941,0)</f>
        <v>0</v>
      </c>
    </row>
    <row r="15942" spans="1:8" x14ac:dyDescent="0.3">
      <c r="A15942" s="1">
        <f t="shared" ref="A15942:A16005" si="1250">A15941+(1/48)</f>
        <v>36858.062500038657</v>
      </c>
      <c r="B15942" s="6">
        <f t="shared" si="1246"/>
        <v>11</v>
      </c>
      <c r="C15942" s="6">
        <f t="shared" si="1247"/>
        <v>3</v>
      </c>
      <c r="D15942">
        <v>0.1853806043</v>
      </c>
      <c r="E15942">
        <v>0</v>
      </c>
      <c r="F15942">
        <v>0.1853806043</v>
      </c>
      <c r="G15942">
        <f t="shared" si="1248"/>
        <v>0.1853806043</v>
      </c>
      <c r="H15942">
        <f t="shared" si="1249"/>
        <v>0</v>
      </c>
    </row>
    <row r="15943" spans="1:8" x14ac:dyDescent="0.3">
      <c r="A15943" s="1">
        <f t="shared" si="1250"/>
        <v>36858.083333371993</v>
      </c>
      <c r="B15943" s="6">
        <f t="shared" si="1246"/>
        <v>11</v>
      </c>
      <c r="C15943" s="6">
        <f t="shared" si="1247"/>
        <v>4</v>
      </c>
      <c r="D15943">
        <v>0.1785198422</v>
      </c>
      <c r="E15943">
        <v>0</v>
      </c>
      <c r="F15943">
        <v>0.1785198422</v>
      </c>
      <c r="G15943">
        <f t="shared" si="1248"/>
        <v>0.1785198422</v>
      </c>
      <c r="H15943">
        <f t="shared" si="1249"/>
        <v>0</v>
      </c>
    </row>
    <row r="15944" spans="1:8" x14ac:dyDescent="0.3">
      <c r="A15944" s="1">
        <f t="shared" si="1250"/>
        <v>36858.104166705329</v>
      </c>
      <c r="B15944" s="6">
        <f t="shared" si="1246"/>
        <v>11</v>
      </c>
      <c r="C15944" s="6">
        <f t="shared" si="1247"/>
        <v>5</v>
      </c>
      <c r="D15944">
        <v>0.17521342919999999</v>
      </c>
      <c r="E15944">
        <v>0</v>
      </c>
      <c r="F15944">
        <v>0.17521342919999999</v>
      </c>
      <c r="G15944">
        <f t="shared" si="1248"/>
        <v>0.17521342919999999</v>
      </c>
      <c r="H15944">
        <f t="shared" si="1249"/>
        <v>0</v>
      </c>
    </row>
    <row r="15945" spans="1:8" x14ac:dyDescent="0.3">
      <c r="A15945" s="1">
        <f t="shared" si="1250"/>
        <v>36858.125000038664</v>
      </c>
      <c r="B15945" s="6">
        <f t="shared" si="1246"/>
        <v>11</v>
      </c>
      <c r="C15945" s="6">
        <f t="shared" si="1247"/>
        <v>6</v>
      </c>
      <c r="D15945">
        <v>0.16745497910000001</v>
      </c>
      <c r="E15945">
        <v>0</v>
      </c>
      <c r="F15945">
        <v>0.16745497910000001</v>
      </c>
      <c r="G15945">
        <f t="shared" si="1248"/>
        <v>0.16745497910000001</v>
      </c>
      <c r="H15945">
        <f t="shared" si="1249"/>
        <v>0</v>
      </c>
    </row>
    <row r="15946" spans="1:8" x14ac:dyDescent="0.3">
      <c r="A15946" s="1">
        <f t="shared" si="1250"/>
        <v>36858.145833372</v>
      </c>
      <c r="B15946" s="6">
        <f t="shared" si="1246"/>
        <v>11</v>
      </c>
      <c r="C15946" s="6">
        <f t="shared" si="1247"/>
        <v>7</v>
      </c>
      <c r="D15946">
        <v>0.16747232910000001</v>
      </c>
      <c r="E15946">
        <v>0</v>
      </c>
      <c r="F15946">
        <v>0.16747232910000001</v>
      </c>
      <c r="G15946">
        <f t="shared" si="1248"/>
        <v>0.16747232910000001</v>
      </c>
      <c r="H15946">
        <f t="shared" si="1249"/>
        <v>0</v>
      </c>
    </row>
    <row r="15947" spans="1:8" x14ac:dyDescent="0.3">
      <c r="A15947" s="1">
        <f t="shared" si="1250"/>
        <v>36858.166666705336</v>
      </c>
      <c r="B15947" s="6">
        <f t="shared" si="1246"/>
        <v>11</v>
      </c>
      <c r="C15947" s="6">
        <f t="shared" si="1247"/>
        <v>8</v>
      </c>
      <c r="D15947">
        <v>0.1607494304</v>
      </c>
      <c r="E15947">
        <v>0</v>
      </c>
      <c r="F15947">
        <v>0.1607494304</v>
      </c>
      <c r="G15947">
        <f t="shared" si="1248"/>
        <v>0.1607494304</v>
      </c>
      <c r="H15947">
        <f t="shared" si="1249"/>
        <v>0</v>
      </c>
    </row>
    <row r="15948" spans="1:8" x14ac:dyDescent="0.3">
      <c r="A15948" s="1">
        <f t="shared" si="1250"/>
        <v>36858.187500038672</v>
      </c>
      <c r="B15948" s="6">
        <f t="shared" si="1246"/>
        <v>11</v>
      </c>
      <c r="C15948" s="6">
        <f t="shared" si="1247"/>
        <v>9</v>
      </c>
      <c r="D15948">
        <v>0.1664696984</v>
      </c>
      <c r="E15948">
        <v>0</v>
      </c>
      <c r="F15948">
        <v>0.1664696984</v>
      </c>
      <c r="G15948">
        <f t="shared" si="1248"/>
        <v>0.1664696984</v>
      </c>
      <c r="H15948">
        <f t="shared" si="1249"/>
        <v>0</v>
      </c>
    </row>
    <row r="15949" spans="1:8" x14ac:dyDescent="0.3">
      <c r="A15949" s="1">
        <f t="shared" si="1250"/>
        <v>36858.208333372007</v>
      </c>
      <c r="B15949" s="6">
        <f t="shared" si="1246"/>
        <v>11</v>
      </c>
      <c r="C15949" s="6">
        <f t="shared" si="1247"/>
        <v>10</v>
      </c>
      <c r="D15949">
        <v>0.18085692780000001</v>
      </c>
      <c r="E15949">
        <v>0</v>
      </c>
      <c r="F15949">
        <v>0.18085692780000001</v>
      </c>
      <c r="G15949">
        <f t="shared" si="1248"/>
        <v>0.18085692780000001</v>
      </c>
      <c r="H15949">
        <f t="shared" si="1249"/>
        <v>0</v>
      </c>
    </row>
    <row r="15950" spans="1:8" x14ac:dyDescent="0.3">
      <c r="A15950" s="1">
        <f t="shared" si="1250"/>
        <v>36858.229166705343</v>
      </c>
      <c r="B15950" s="6">
        <f t="shared" si="1246"/>
        <v>11</v>
      </c>
      <c r="C15950" s="6">
        <f t="shared" si="1247"/>
        <v>11</v>
      </c>
      <c r="D15950">
        <v>0.20244956180000001</v>
      </c>
      <c r="E15950">
        <v>3.9119830000000001E-2</v>
      </c>
      <c r="F15950">
        <v>0.16332973179999999</v>
      </c>
      <c r="G15950">
        <f t="shared" si="1248"/>
        <v>0.16332973179999999</v>
      </c>
      <c r="H15950">
        <f t="shared" si="1249"/>
        <v>0</v>
      </c>
    </row>
    <row r="15951" spans="1:8" x14ac:dyDescent="0.3">
      <c r="A15951" s="1">
        <f t="shared" si="1250"/>
        <v>36858.250000038679</v>
      </c>
      <c r="B15951" s="6">
        <f t="shared" si="1246"/>
        <v>11</v>
      </c>
      <c r="C15951" s="6">
        <f t="shared" si="1247"/>
        <v>12</v>
      </c>
      <c r="D15951">
        <v>0.2379478317</v>
      </c>
      <c r="E15951">
        <v>3.9119830000000001E-2</v>
      </c>
      <c r="F15951">
        <v>0.19882800179999999</v>
      </c>
      <c r="G15951">
        <f t="shared" si="1248"/>
        <v>0.19882800179999999</v>
      </c>
      <c r="H15951">
        <f t="shared" si="1249"/>
        <v>0</v>
      </c>
    </row>
    <row r="15952" spans="1:8" x14ac:dyDescent="0.3">
      <c r="A15952" s="1">
        <f t="shared" si="1250"/>
        <v>36858.270833372015</v>
      </c>
      <c r="B15952" s="6">
        <f t="shared" si="1246"/>
        <v>11</v>
      </c>
      <c r="C15952" s="6">
        <f t="shared" si="1247"/>
        <v>13</v>
      </c>
      <c r="D15952">
        <v>0.26898201970000002</v>
      </c>
      <c r="E15952">
        <v>0.35806743619999998</v>
      </c>
      <c r="F15952">
        <v>-8.9085416400000006E-2</v>
      </c>
      <c r="G15952">
        <f t="shared" si="1248"/>
        <v>0</v>
      </c>
      <c r="H15952">
        <f t="shared" si="1249"/>
        <v>-8.9085416400000006E-2</v>
      </c>
    </row>
    <row r="15953" spans="1:8" x14ac:dyDescent="0.3">
      <c r="A15953" s="1">
        <f t="shared" si="1250"/>
        <v>36858.291666705351</v>
      </c>
      <c r="B15953" s="6">
        <f t="shared" si="1246"/>
        <v>11</v>
      </c>
      <c r="C15953" s="6">
        <f t="shared" si="1247"/>
        <v>14</v>
      </c>
      <c r="D15953">
        <v>0.29915168539999998</v>
      </c>
      <c r="E15953">
        <v>0.35806743619999998</v>
      </c>
      <c r="F15953">
        <v>-5.8915750699999998E-2</v>
      </c>
      <c r="G15953">
        <f t="shared" si="1248"/>
        <v>0</v>
      </c>
      <c r="H15953">
        <f t="shared" si="1249"/>
        <v>-5.8915750699999998E-2</v>
      </c>
    </row>
    <row r="15954" spans="1:8" x14ac:dyDescent="0.3">
      <c r="A15954" s="1">
        <f t="shared" si="1250"/>
        <v>36858.312500038686</v>
      </c>
      <c r="B15954" s="6">
        <f t="shared" si="1246"/>
        <v>11</v>
      </c>
      <c r="C15954" s="6">
        <f t="shared" si="1247"/>
        <v>15</v>
      </c>
      <c r="D15954">
        <v>0.29670812140000002</v>
      </c>
      <c r="E15954">
        <v>1.3694525420999999</v>
      </c>
      <c r="F15954">
        <v>-1.0727444206000001</v>
      </c>
      <c r="G15954">
        <f t="shared" si="1248"/>
        <v>0</v>
      </c>
      <c r="H15954">
        <f t="shared" si="1249"/>
        <v>-1.0727444206000001</v>
      </c>
    </row>
    <row r="15955" spans="1:8" x14ac:dyDescent="0.3">
      <c r="A15955" s="1">
        <f t="shared" si="1250"/>
        <v>36858.333333372022</v>
      </c>
      <c r="B15955" s="6">
        <f t="shared" si="1246"/>
        <v>11</v>
      </c>
      <c r="C15955" s="6">
        <f t="shared" si="1247"/>
        <v>16</v>
      </c>
      <c r="D15955">
        <v>0.28390238000000001</v>
      </c>
      <c r="E15955">
        <v>1.3694525420999999</v>
      </c>
      <c r="F15955">
        <v>-1.0855501621000001</v>
      </c>
      <c r="G15955">
        <f t="shared" si="1248"/>
        <v>0</v>
      </c>
      <c r="H15955">
        <f t="shared" si="1249"/>
        <v>-1.0855501621000001</v>
      </c>
    </row>
    <row r="15956" spans="1:8" x14ac:dyDescent="0.3">
      <c r="A15956" s="1">
        <f t="shared" si="1250"/>
        <v>36858.354166705358</v>
      </c>
      <c r="B15956" s="6">
        <f t="shared" si="1246"/>
        <v>11</v>
      </c>
      <c r="C15956" s="6">
        <f t="shared" si="1247"/>
        <v>17</v>
      </c>
      <c r="D15956">
        <v>0.273624853</v>
      </c>
      <c r="E15956">
        <v>1.3560320405999999</v>
      </c>
      <c r="F15956">
        <v>-1.0824071876000001</v>
      </c>
      <c r="G15956">
        <f t="shared" si="1248"/>
        <v>0</v>
      </c>
      <c r="H15956">
        <f t="shared" si="1249"/>
        <v>-1.0824071876000001</v>
      </c>
    </row>
    <row r="15957" spans="1:8" x14ac:dyDescent="0.3">
      <c r="A15957" s="1">
        <f t="shared" si="1250"/>
        <v>36858.375000038694</v>
      </c>
      <c r="B15957" s="6">
        <f t="shared" si="1246"/>
        <v>11</v>
      </c>
      <c r="C15957" s="6">
        <f t="shared" si="1247"/>
        <v>18</v>
      </c>
      <c r="D15957">
        <v>0.32170522480000002</v>
      </c>
      <c r="E15957">
        <v>1.3560320405999999</v>
      </c>
      <c r="F15957">
        <v>-1.0343268158000001</v>
      </c>
      <c r="G15957">
        <f t="shared" si="1248"/>
        <v>0</v>
      </c>
      <c r="H15957">
        <f t="shared" si="1249"/>
        <v>-1.0343268158000001</v>
      </c>
    </row>
    <row r="15958" spans="1:8" x14ac:dyDescent="0.3">
      <c r="A15958" s="1">
        <f t="shared" si="1250"/>
        <v>36858.395833372029</v>
      </c>
      <c r="B15958" s="6">
        <f t="shared" si="1246"/>
        <v>11</v>
      </c>
      <c r="C15958" s="6">
        <f t="shared" si="1247"/>
        <v>19</v>
      </c>
      <c r="D15958">
        <v>0.31561296680000001</v>
      </c>
      <c r="E15958">
        <v>1.4106247369</v>
      </c>
      <c r="F15958">
        <v>-1.0950117700999999</v>
      </c>
      <c r="G15958">
        <f t="shared" si="1248"/>
        <v>0</v>
      </c>
      <c r="H15958">
        <f t="shared" si="1249"/>
        <v>-1.0950117700999999</v>
      </c>
    </row>
    <row r="15959" spans="1:8" x14ac:dyDescent="0.3">
      <c r="A15959" s="1">
        <f t="shared" si="1250"/>
        <v>36858.416666705365</v>
      </c>
      <c r="B15959" s="6">
        <f t="shared" si="1246"/>
        <v>11</v>
      </c>
      <c r="C15959" s="6">
        <f t="shared" si="1247"/>
        <v>20</v>
      </c>
      <c r="D15959">
        <v>0.423358132</v>
      </c>
      <c r="E15959">
        <v>1.4106247369</v>
      </c>
      <c r="F15959">
        <v>-0.98726660479999995</v>
      </c>
      <c r="G15959">
        <f t="shared" si="1248"/>
        <v>0</v>
      </c>
      <c r="H15959">
        <f t="shared" si="1249"/>
        <v>-0.98726660479999995</v>
      </c>
    </row>
    <row r="15960" spans="1:8" x14ac:dyDescent="0.3">
      <c r="A15960" s="1">
        <f t="shared" si="1250"/>
        <v>36858.437500038701</v>
      </c>
      <c r="B15960" s="6">
        <f t="shared" si="1246"/>
        <v>11</v>
      </c>
      <c r="C15960" s="6">
        <f t="shared" si="1247"/>
        <v>21</v>
      </c>
      <c r="D15960">
        <v>0.42070114400000003</v>
      </c>
      <c r="E15960">
        <v>1.7211625172</v>
      </c>
      <c r="F15960">
        <v>-1.3004613732000001</v>
      </c>
      <c r="G15960">
        <f t="shared" si="1248"/>
        <v>0</v>
      </c>
      <c r="H15960">
        <f t="shared" si="1249"/>
        <v>-1.3004613732000001</v>
      </c>
    </row>
    <row r="15961" spans="1:8" x14ac:dyDescent="0.3">
      <c r="A15961" s="1">
        <f t="shared" si="1250"/>
        <v>36858.458333372037</v>
      </c>
      <c r="B15961" s="6">
        <f t="shared" si="1246"/>
        <v>11</v>
      </c>
      <c r="C15961" s="6">
        <f t="shared" si="1247"/>
        <v>22</v>
      </c>
      <c r="D15961">
        <v>0.49502454019999997</v>
      </c>
      <c r="E15961">
        <v>1.7211625172</v>
      </c>
      <c r="F15961">
        <v>-1.226137977</v>
      </c>
      <c r="G15961">
        <f t="shared" si="1248"/>
        <v>0</v>
      </c>
      <c r="H15961">
        <f t="shared" si="1249"/>
        <v>-1.226137977</v>
      </c>
    </row>
    <row r="15962" spans="1:8" x14ac:dyDescent="0.3">
      <c r="A15962" s="1">
        <f t="shared" si="1250"/>
        <v>36858.479166705372</v>
      </c>
      <c r="B15962" s="6">
        <f t="shared" si="1246"/>
        <v>11</v>
      </c>
      <c r="C15962" s="6">
        <f t="shared" si="1247"/>
        <v>23</v>
      </c>
      <c r="D15962">
        <v>0.50181048719999999</v>
      </c>
      <c r="E15962">
        <v>1.9406406449</v>
      </c>
      <c r="F15962">
        <v>-1.4388301577</v>
      </c>
      <c r="G15962">
        <f t="shared" si="1248"/>
        <v>0</v>
      </c>
      <c r="H15962">
        <f t="shared" si="1249"/>
        <v>-1.4388301577</v>
      </c>
    </row>
    <row r="15963" spans="1:8" x14ac:dyDescent="0.3">
      <c r="A15963" s="1">
        <f t="shared" si="1250"/>
        <v>36858.500000038708</v>
      </c>
      <c r="B15963" s="6">
        <f t="shared" si="1246"/>
        <v>11</v>
      </c>
      <c r="C15963" s="6">
        <f t="shared" si="1247"/>
        <v>24</v>
      </c>
      <c r="D15963">
        <v>0.49161543810000002</v>
      </c>
      <c r="E15963">
        <v>1.9406406449</v>
      </c>
      <c r="F15963">
        <v>-1.4490252068</v>
      </c>
      <c r="G15963">
        <f t="shared" si="1248"/>
        <v>0</v>
      </c>
      <c r="H15963">
        <f t="shared" si="1249"/>
        <v>-1.4490252068</v>
      </c>
    </row>
    <row r="15964" spans="1:8" x14ac:dyDescent="0.3">
      <c r="A15964" s="1">
        <f t="shared" si="1250"/>
        <v>36858.520833372044</v>
      </c>
      <c r="B15964" s="6">
        <f t="shared" si="1246"/>
        <v>11</v>
      </c>
      <c r="C15964" s="6">
        <f t="shared" si="1247"/>
        <v>25</v>
      </c>
      <c r="D15964">
        <v>0.4885946981</v>
      </c>
      <c r="E15964">
        <v>2.1200492016000001</v>
      </c>
      <c r="F15964">
        <v>-1.6314545034000001</v>
      </c>
      <c r="G15964">
        <f t="shared" si="1248"/>
        <v>0</v>
      </c>
      <c r="H15964">
        <f t="shared" si="1249"/>
        <v>-1.6314545034000001</v>
      </c>
    </row>
    <row r="15965" spans="1:8" x14ac:dyDescent="0.3">
      <c r="A15965" s="1">
        <f t="shared" si="1250"/>
        <v>36858.54166670538</v>
      </c>
      <c r="B15965" s="6">
        <f t="shared" si="1246"/>
        <v>11</v>
      </c>
      <c r="C15965" s="6">
        <f t="shared" si="1247"/>
        <v>26</v>
      </c>
      <c r="D15965">
        <v>0.4933097306</v>
      </c>
      <c r="E15965">
        <v>2.1200492016000001</v>
      </c>
      <c r="F15965">
        <v>-1.626739471</v>
      </c>
      <c r="G15965">
        <f t="shared" si="1248"/>
        <v>0</v>
      </c>
      <c r="H15965">
        <f t="shared" si="1249"/>
        <v>-1.626739471</v>
      </c>
    </row>
    <row r="15966" spans="1:8" x14ac:dyDescent="0.3">
      <c r="A15966" s="1">
        <f t="shared" si="1250"/>
        <v>36858.562500038715</v>
      </c>
      <c r="B15966" s="6">
        <f t="shared" si="1246"/>
        <v>11</v>
      </c>
      <c r="C15966" s="6">
        <f t="shared" si="1247"/>
        <v>27</v>
      </c>
      <c r="D15966">
        <v>0.49012106859999999</v>
      </c>
      <c r="E15966">
        <v>2.5153360992999998</v>
      </c>
      <c r="F15966">
        <v>-2.0252150307000001</v>
      </c>
      <c r="G15966">
        <f t="shared" si="1248"/>
        <v>0</v>
      </c>
      <c r="H15966">
        <f t="shared" si="1249"/>
        <v>-2.0252150307000001</v>
      </c>
    </row>
    <row r="15967" spans="1:8" x14ac:dyDescent="0.3">
      <c r="A15967" s="1">
        <f t="shared" si="1250"/>
        <v>36858.583333372051</v>
      </c>
      <c r="B15967" s="6">
        <f t="shared" si="1246"/>
        <v>11</v>
      </c>
      <c r="C15967" s="6">
        <f t="shared" si="1247"/>
        <v>28</v>
      </c>
      <c r="D15967">
        <v>0.52200481560000001</v>
      </c>
      <c r="E15967">
        <v>2.5153360992999998</v>
      </c>
      <c r="F15967">
        <v>-1.9933312836999999</v>
      </c>
      <c r="G15967">
        <f t="shared" si="1248"/>
        <v>0</v>
      </c>
      <c r="H15967">
        <f t="shared" si="1249"/>
        <v>-1.9933312836999999</v>
      </c>
    </row>
    <row r="15968" spans="1:8" x14ac:dyDescent="0.3">
      <c r="A15968" s="1">
        <f t="shared" si="1250"/>
        <v>36858.604166705387</v>
      </c>
      <c r="B15968" s="6">
        <f t="shared" si="1246"/>
        <v>11</v>
      </c>
      <c r="C15968" s="6">
        <f t="shared" si="1247"/>
        <v>29</v>
      </c>
      <c r="D15968">
        <v>0.52908488060000003</v>
      </c>
      <c r="E15968">
        <v>2.0135381577000002</v>
      </c>
      <c r="F15968">
        <v>-1.4844532771000001</v>
      </c>
      <c r="G15968">
        <f t="shared" si="1248"/>
        <v>0</v>
      </c>
      <c r="H15968">
        <f t="shared" si="1249"/>
        <v>-1.4844532771000001</v>
      </c>
    </row>
    <row r="15969" spans="1:8" x14ac:dyDescent="0.3">
      <c r="A15969" s="1">
        <f t="shared" si="1250"/>
        <v>36858.625000038723</v>
      </c>
      <c r="B15969" s="6">
        <f t="shared" si="1246"/>
        <v>11</v>
      </c>
      <c r="C15969" s="6">
        <f t="shared" si="1247"/>
        <v>30</v>
      </c>
      <c r="D15969">
        <v>0.55564220470000003</v>
      </c>
      <c r="E15969">
        <v>2.0135381577000002</v>
      </c>
      <c r="F15969">
        <v>-1.457895953</v>
      </c>
      <c r="G15969">
        <f t="shared" si="1248"/>
        <v>0</v>
      </c>
      <c r="H15969">
        <f t="shared" si="1249"/>
        <v>-1.457895953</v>
      </c>
    </row>
    <row r="15970" spans="1:8" x14ac:dyDescent="0.3">
      <c r="A15970" s="1">
        <f t="shared" si="1250"/>
        <v>36858.645833372058</v>
      </c>
      <c r="B15970" s="6">
        <f t="shared" si="1246"/>
        <v>11</v>
      </c>
      <c r="C15970" s="6">
        <f t="shared" si="1247"/>
        <v>31</v>
      </c>
      <c r="D15970">
        <v>0.56848948970000002</v>
      </c>
      <c r="E15970">
        <v>1.2778114175999999</v>
      </c>
      <c r="F15970">
        <v>-0.70932192780000003</v>
      </c>
      <c r="G15970">
        <f t="shared" si="1248"/>
        <v>0</v>
      </c>
      <c r="H15970">
        <f t="shared" si="1249"/>
        <v>-0.70932192780000003</v>
      </c>
    </row>
    <row r="15971" spans="1:8" x14ac:dyDescent="0.3">
      <c r="A15971" s="1">
        <f t="shared" si="1250"/>
        <v>36858.666666705394</v>
      </c>
      <c r="B15971" s="6">
        <f t="shared" si="1246"/>
        <v>11</v>
      </c>
      <c r="C15971" s="6">
        <f t="shared" si="1247"/>
        <v>32</v>
      </c>
      <c r="D15971">
        <v>0.53996113850000005</v>
      </c>
      <c r="E15971">
        <v>1.2778114175999999</v>
      </c>
      <c r="F15971">
        <v>-0.73785027910000001</v>
      </c>
      <c r="G15971">
        <f t="shared" si="1248"/>
        <v>0</v>
      </c>
      <c r="H15971">
        <f t="shared" si="1249"/>
        <v>-0.73785027910000001</v>
      </c>
    </row>
    <row r="15972" spans="1:8" x14ac:dyDescent="0.3">
      <c r="A15972" s="1">
        <f t="shared" si="1250"/>
        <v>36858.68750003873</v>
      </c>
      <c r="B15972" s="6">
        <f t="shared" si="1246"/>
        <v>11</v>
      </c>
      <c r="C15972" s="6">
        <f t="shared" si="1247"/>
        <v>33</v>
      </c>
      <c r="D15972">
        <v>0.56050638750000004</v>
      </c>
      <c r="E15972">
        <v>0.5401071019</v>
      </c>
      <c r="F15972">
        <v>2.0399285499999999E-2</v>
      </c>
      <c r="G15972">
        <f t="shared" si="1248"/>
        <v>2.0399285499999999E-2</v>
      </c>
      <c r="H15972">
        <f t="shared" si="1249"/>
        <v>0</v>
      </c>
    </row>
    <row r="15973" spans="1:8" x14ac:dyDescent="0.3">
      <c r="A15973" s="1">
        <f t="shared" si="1250"/>
        <v>36858.708333372066</v>
      </c>
      <c r="B15973" s="6">
        <f t="shared" si="1246"/>
        <v>11</v>
      </c>
      <c r="C15973" s="6">
        <f t="shared" si="1247"/>
        <v>34</v>
      </c>
      <c r="D15973">
        <v>0.5797161864</v>
      </c>
      <c r="E15973">
        <v>0.5401071019</v>
      </c>
      <c r="F15973">
        <v>3.9609084500000002E-2</v>
      </c>
      <c r="G15973">
        <f t="shared" si="1248"/>
        <v>3.9609084500000002E-2</v>
      </c>
      <c r="H15973">
        <f t="shared" si="1249"/>
        <v>0</v>
      </c>
    </row>
    <row r="15974" spans="1:8" x14ac:dyDescent="0.3">
      <c r="A15974" s="1">
        <f t="shared" si="1250"/>
        <v>36858.729166705401</v>
      </c>
      <c r="B15974" s="6">
        <f t="shared" si="1246"/>
        <v>11</v>
      </c>
      <c r="C15974" s="6">
        <f t="shared" si="1247"/>
        <v>35</v>
      </c>
      <c r="D15974">
        <v>0.60079084640000002</v>
      </c>
      <c r="E15974">
        <v>0.22351668550000001</v>
      </c>
      <c r="F15974">
        <v>0.37727416089999999</v>
      </c>
      <c r="G15974">
        <f t="shared" si="1248"/>
        <v>0.37727416089999999</v>
      </c>
      <c r="H15974">
        <f t="shared" si="1249"/>
        <v>0</v>
      </c>
    </row>
    <row r="15975" spans="1:8" x14ac:dyDescent="0.3">
      <c r="A15975" s="1">
        <f t="shared" si="1250"/>
        <v>36858.750000038737</v>
      </c>
      <c r="B15975" s="6">
        <f t="shared" si="1246"/>
        <v>11</v>
      </c>
      <c r="C15975" s="6">
        <f t="shared" si="1247"/>
        <v>36</v>
      </c>
      <c r="D15975">
        <v>0.62352693589999997</v>
      </c>
      <c r="E15975">
        <v>0.22351668550000001</v>
      </c>
      <c r="F15975">
        <v>0.40001025039999999</v>
      </c>
      <c r="G15975">
        <f t="shared" si="1248"/>
        <v>0.40001025039999999</v>
      </c>
      <c r="H15975">
        <f t="shared" si="1249"/>
        <v>0</v>
      </c>
    </row>
    <row r="15976" spans="1:8" x14ac:dyDescent="0.3">
      <c r="A15976" s="1">
        <f t="shared" si="1250"/>
        <v>36858.770833372073</v>
      </c>
      <c r="B15976" s="6">
        <f t="shared" si="1246"/>
        <v>11</v>
      </c>
      <c r="C15976" s="6">
        <f t="shared" si="1247"/>
        <v>37</v>
      </c>
      <c r="D15976">
        <v>0.62278883789999995</v>
      </c>
      <c r="E15976">
        <v>0.12794076670000001</v>
      </c>
      <c r="F15976">
        <v>0.49484807120000002</v>
      </c>
      <c r="G15976">
        <f t="shared" si="1248"/>
        <v>0.49484807120000002</v>
      </c>
      <c r="H15976">
        <f t="shared" si="1249"/>
        <v>0</v>
      </c>
    </row>
    <row r="15977" spans="1:8" x14ac:dyDescent="0.3">
      <c r="A15977" s="1">
        <f t="shared" si="1250"/>
        <v>36858.791666705409</v>
      </c>
      <c r="B15977" s="6">
        <f t="shared" si="1246"/>
        <v>11</v>
      </c>
      <c r="C15977" s="6">
        <f t="shared" si="1247"/>
        <v>38</v>
      </c>
      <c r="D15977">
        <v>0.57764458159999998</v>
      </c>
      <c r="E15977">
        <v>0.12794076670000001</v>
      </c>
      <c r="F15977">
        <v>0.4497038149</v>
      </c>
      <c r="G15977">
        <f t="shared" si="1248"/>
        <v>0.4497038149</v>
      </c>
      <c r="H15977">
        <f t="shared" si="1249"/>
        <v>0</v>
      </c>
    </row>
    <row r="15978" spans="1:8" x14ac:dyDescent="0.3">
      <c r="A15978" s="1">
        <f t="shared" si="1250"/>
        <v>36858.812500038744</v>
      </c>
      <c r="B15978" s="6">
        <f t="shared" si="1246"/>
        <v>11</v>
      </c>
      <c r="C15978" s="6">
        <f t="shared" si="1247"/>
        <v>39</v>
      </c>
      <c r="D15978">
        <v>0.57375218660000005</v>
      </c>
      <c r="E15978">
        <v>0</v>
      </c>
      <c r="F15978">
        <v>0.57375218660000005</v>
      </c>
      <c r="G15978">
        <f t="shared" si="1248"/>
        <v>0.57375218660000005</v>
      </c>
      <c r="H15978">
        <f t="shared" si="1249"/>
        <v>0</v>
      </c>
    </row>
    <row r="15979" spans="1:8" x14ac:dyDescent="0.3">
      <c r="A15979" s="1">
        <f t="shared" si="1250"/>
        <v>36858.83333337208</v>
      </c>
      <c r="B15979" s="6">
        <f t="shared" si="1246"/>
        <v>11</v>
      </c>
      <c r="C15979" s="6">
        <f t="shared" si="1247"/>
        <v>40</v>
      </c>
      <c r="D15979">
        <v>0.52829508120000002</v>
      </c>
      <c r="E15979">
        <v>0</v>
      </c>
      <c r="F15979">
        <v>0.52829508120000002</v>
      </c>
      <c r="G15979">
        <f t="shared" si="1248"/>
        <v>0.52829508120000002</v>
      </c>
      <c r="H15979">
        <f t="shared" si="1249"/>
        <v>0</v>
      </c>
    </row>
    <row r="15980" spans="1:8" x14ac:dyDescent="0.3">
      <c r="A15980" s="1">
        <f t="shared" si="1250"/>
        <v>36858.854166705416</v>
      </c>
      <c r="B15980" s="6">
        <f t="shared" si="1246"/>
        <v>11</v>
      </c>
      <c r="C15980" s="6">
        <f t="shared" si="1247"/>
        <v>41</v>
      </c>
      <c r="D15980">
        <v>0.51346415820000002</v>
      </c>
      <c r="E15980">
        <v>0</v>
      </c>
      <c r="F15980">
        <v>0.51346415820000002</v>
      </c>
      <c r="G15980">
        <f t="shared" si="1248"/>
        <v>0.51346415820000002</v>
      </c>
      <c r="H15980">
        <f t="shared" si="1249"/>
        <v>0</v>
      </c>
    </row>
    <row r="15981" spans="1:8" x14ac:dyDescent="0.3">
      <c r="A15981" s="1">
        <f t="shared" si="1250"/>
        <v>36858.875000038752</v>
      </c>
      <c r="B15981" s="6">
        <f t="shared" si="1246"/>
        <v>11</v>
      </c>
      <c r="C15981" s="6">
        <f t="shared" si="1247"/>
        <v>42</v>
      </c>
      <c r="D15981">
        <v>0.39642346909999998</v>
      </c>
      <c r="E15981">
        <v>0</v>
      </c>
      <c r="F15981">
        <v>0.39642346909999998</v>
      </c>
      <c r="G15981">
        <f t="shared" si="1248"/>
        <v>0.39642346909999998</v>
      </c>
      <c r="H15981">
        <f t="shared" si="1249"/>
        <v>0</v>
      </c>
    </row>
    <row r="15982" spans="1:8" x14ac:dyDescent="0.3">
      <c r="A15982" s="1">
        <f t="shared" si="1250"/>
        <v>36858.895833372088</v>
      </c>
      <c r="B15982" s="6">
        <f t="shared" si="1246"/>
        <v>11</v>
      </c>
      <c r="C15982" s="6">
        <f t="shared" si="1247"/>
        <v>43</v>
      </c>
      <c r="D15982">
        <v>0.3757190071</v>
      </c>
      <c r="E15982">
        <v>0</v>
      </c>
      <c r="F15982">
        <v>0.3757190071</v>
      </c>
      <c r="G15982">
        <f t="shared" si="1248"/>
        <v>0.3757190071</v>
      </c>
      <c r="H15982">
        <f t="shared" si="1249"/>
        <v>0</v>
      </c>
    </row>
    <row r="15983" spans="1:8" x14ac:dyDescent="0.3">
      <c r="A15983" s="1">
        <f t="shared" si="1250"/>
        <v>36858.916666705423</v>
      </c>
      <c r="B15983" s="6">
        <f t="shared" si="1246"/>
        <v>11</v>
      </c>
      <c r="C15983" s="6">
        <f t="shared" si="1247"/>
        <v>44</v>
      </c>
      <c r="D15983">
        <v>0.3134907341</v>
      </c>
      <c r="E15983">
        <v>0</v>
      </c>
      <c r="F15983">
        <v>0.3134907341</v>
      </c>
      <c r="G15983">
        <f t="shared" si="1248"/>
        <v>0.3134907341</v>
      </c>
      <c r="H15983">
        <f t="shared" si="1249"/>
        <v>0</v>
      </c>
    </row>
    <row r="15984" spans="1:8" x14ac:dyDescent="0.3">
      <c r="A15984" s="1">
        <f t="shared" si="1250"/>
        <v>36858.937500038759</v>
      </c>
      <c r="B15984" s="6">
        <f t="shared" si="1246"/>
        <v>11</v>
      </c>
      <c r="C15984" s="6">
        <f t="shared" si="1247"/>
        <v>45</v>
      </c>
      <c r="D15984">
        <v>0.28786491710000001</v>
      </c>
      <c r="E15984">
        <v>0</v>
      </c>
      <c r="F15984">
        <v>0.28786491710000001</v>
      </c>
      <c r="G15984">
        <f t="shared" si="1248"/>
        <v>0.28786491710000001</v>
      </c>
      <c r="H15984">
        <f t="shared" si="1249"/>
        <v>0</v>
      </c>
    </row>
    <row r="15985" spans="1:8" x14ac:dyDescent="0.3">
      <c r="A15985" s="1">
        <f t="shared" si="1250"/>
        <v>36858.958333372095</v>
      </c>
      <c r="B15985" s="6">
        <f t="shared" si="1246"/>
        <v>11</v>
      </c>
      <c r="C15985" s="6">
        <f t="shared" si="1247"/>
        <v>46</v>
      </c>
      <c r="D15985">
        <v>0.24674000870000001</v>
      </c>
      <c r="E15985">
        <v>0</v>
      </c>
      <c r="F15985">
        <v>0.24674000870000001</v>
      </c>
      <c r="G15985">
        <f t="shared" si="1248"/>
        <v>0.24674000870000001</v>
      </c>
      <c r="H15985">
        <f t="shared" si="1249"/>
        <v>0</v>
      </c>
    </row>
    <row r="15986" spans="1:8" x14ac:dyDescent="0.3">
      <c r="A15986" s="1">
        <f t="shared" si="1250"/>
        <v>36858.979166705431</v>
      </c>
      <c r="B15986" s="6">
        <f t="shared" si="1246"/>
        <v>11</v>
      </c>
      <c r="C15986" s="6">
        <f t="shared" si="1247"/>
        <v>47</v>
      </c>
      <c r="D15986">
        <v>0.2288837997</v>
      </c>
      <c r="E15986">
        <v>0</v>
      </c>
      <c r="F15986">
        <v>0.2288837997</v>
      </c>
      <c r="G15986">
        <f t="shared" si="1248"/>
        <v>0.2288837997</v>
      </c>
      <c r="H15986">
        <f t="shared" si="1249"/>
        <v>0</v>
      </c>
    </row>
    <row r="15987" spans="1:8" x14ac:dyDescent="0.3">
      <c r="A15987" s="1">
        <f t="shared" si="1250"/>
        <v>36859.000000038766</v>
      </c>
      <c r="B15987" s="6">
        <f t="shared" si="1246"/>
        <v>11</v>
      </c>
      <c r="C15987" s="6">
        <f t="shared" si="1247"/>
        <v>0</v>
      </c>
      <c r="D15987">
        <v>0.2256517395</v>
      </c>
      <c r="E15987">
        <v>0</v>
      </c>
      <c r="F15987">
        <v>0.2256517395</v>
      </c>
      <c r="G15987">
        <f t="shared" si="1248"/>
        <v>0.2256517395</v>
      </c>
      <c r="H15987">
        <f t="shared" si="1249"/>
        <v>0</v>
      </c>
    </row>
    <row r="15988" spans="1:8" x14ac:dyDescent="0.3">
      <c r="A15988" s="1">
        <f t="shared" si="1250"/>
        <v>36859.020833372102</v>
      </c>
      <c r="B15988" s="6">
        <f t="shared" si="1246"/>
        <v>11</v>
      </c>
      <c r="C15988" s="6">
        <f t="shared" si="1247"/>
        <v>1</v>
      </c>
      <c r="D15988">
        <v>0.21396583150000001</v>
      </c>
      <c r="E15988">
        <v>0</v>
      </c>
      <c r="F15988">
        <v>0.21396583150000001</v>
      </c>
      <c r="G15988">
        <f t="shared" si="1248"/>
        <v>0.21396583150000001</v>
      </c>
      <c r="H15988">
        <f t="shared" si="1249"/>
        <v>0</v>
      </c>
    </row>
    <row r="15989" spans="1:8" x14ac:dyDescent="0.3">
      <c r="A15989" s="1">
        <f t="shared" si="1250"/>
        <v>36859.041666705438</v>
      </c>
      <c r="B15989" s="6">
        <f t="shared" si="1246"/>
        <v>11</v>
      </c>
      <c r="C15989" s="6">
        <f t="shared" si="1247"/>
        <v>2</v>
      </c>
      <c r="D15989">
        <v>0.2343404868</v>
      </c>
      <c r="E15989">
        <v>0</v>
      </c>
      <c r="F15989">
        <v>0.2343404868</v>
      </c>
      <c r="G15989">
        <f t="shared" si="1248"/>
        <v>0.2343404868</v>
      </c>
      <c r="H15989">
        <f t="shared" si="1249"/>
        <v>0</v>
      </c>
    </row>
    <row r="15990" spans="1:8" x14ac:dyDescent="0.3">
      <c r="A15990" s="1">
        <f t="shared" si="1250"/>
        <v>36859.062500038774</v>
      </c>
      <c r="B15990" s="6">
        <f t="shared" si="1246"/>
        <v>11</v>
      </c>
      <c r="C15990" s="6">
        <f t="shared" si="1247"/>
        <v>3</v>
      </c>
      <c r="D15990">
        <v>0.22743023079999999</v>
      </c>
      <c r="E15990">
        <v>0</v>
      </c>
      <c r="F15990">
        <v>0.22743023079999999</v>
      </c>
      <c r="G15990">
        <f t="shared" si="1248"/>
        <v>0.22743023079999999</v>
      </c>
      <c r="H15990">
        <f t="shared" si="1249"/>
        <v>0</v>
      </c>
    </row>
    <row r="15991" spans="1:8" x14ac:dyDescent="0.3">
      <c r="A15991" s="1">
        <f t="shared" si="1250"/>
        <v>36859.083333372109</v>
      </c>
      <c r="B15991" s="6">
        <f t="shared" si="1246"/>
        <v>11</v>
      </c>
      <c r="C15991" s="6">
        <f t="shared" si="1247"/>
        <v>4</v>
      </c>
      <c r="D15991">
        <v>0.2177549828</v>
      </c>
      <c r="E15991">
        <v>0</v>
      </c>
      <c r="F15991">
        <v>0.2177549828</v>
      </c>
      <c r="G15991">
        <f t="shared" si="1248"/>
        <v>0.2177549828</v>
      </c>
      <c r="H15991">
        <f t="shared" si="1249"/>
        <v>0</v>
      </c>
    </row>
    <row r="15992" spans="1:8" x14ac:dyDescent="0.3">
      <c r="A15992" s="1">
        <f t="shared" si="1250"/>
        <v>36859.104166705445</v>
      </c>
      <c r="B15992" s="6">
        <f t="shared" si="1246"/>
        <v>11</v>
      </c>
      <c r="C15992" s="6">
        <f t="shared" si="1247"/>
        <v>5</v>
      </c>
      <c r="D15992">
        <v>0.2143810518</v>
      </c>
      <c r="E15992">
        <v>0</v>
      </c>
      <c r="F15992">
        <v>0.2143810518</v>
      </c>
      <c r="G15992">
        <f t="shared" si="1248"/>
        <v>0.2143810518</v>
      </c>
      <c r="H15992">
        <f t="shared" si="1249"/>
        <v>0</v>
      </c>
    </row>
    <row r="15993" spans="1:8" x14ac:dyDescent="0.3">
      <c r="A15993" s="1">
        <f t="shared" si="1250"/>
        <v>36859.125000038781</v>
      </c>
      <c r="B15993" s="6">
        <f t="shared" si="1246"/>
        <v>11</v>
      </c>
      <c r="C15993" s="6">
        <f t="shared" si="1247"/>
        <v>6</v>
      </c>
      <c r="D15993">
        <v>0.195148879</v>
      </c>
      <c r="E15993">
        <v>0</v>
      </c>
      <c r="F15993">
        <v>0.195148879</v>
      </c>
      <c r="G15993">
        <f t="shared" si="1248"/>
        <v>0.195148879</v>
      </c>
      <c r="H15993">
        <f t="shared" si="1249"/>
        <v>0</v>
      </c>
    </row>
    <row r="15994" spans="1:8" x14ac:dyDescent="0.3">
      <c r="A15994" s="1">
        <f t="shared" si="1250"/>
        <v>36859.145833372117</v>
      </c>
      <c r="B15994" s="6">
        <f t="shared" si="1246"/>
        <v>11</v>
      </c>
      <c r="C15994" s="6">
        <f t="shared" si="1247"/>
        <v>7</v>
      </c>
      <c r="D15994">
        <v>0.192772056</v>
      </c>
      <c r="E15994">
        <v>0</v>
      </c>
      <c r="F15994">
        <v>0.192772056</v>
      </c>
      <c r="G15994">
        <f t="shared" si="1248"/>
        <v>0.192772056</v>
      </c>
      <c r="H15994">
        <f t="shared" si="1249"/>
        <v>0</v>
      </c>
    </row>
    <row r="15995" spans="1:8" x14ac:dyDescent="0.3">
      <c r="A15995" s="1">
        <f t="shared" si="1250"/>
        <v>36859.166666705452</v>
      </c>
      <c r="B15995" s="6">
        <f t="shared" si="1246"/>
        <v>11</v>
      </c>
      <c r="C15995" s="6">
        <f t="shared" si="1247"/>
        <v>8</v>
      </c>
      <c r="D15995">
        <v>0.20920984479999999</v>
      </c>
      <c r="E15995">
        <v>0</v>
      </c>
      <c r="F15995">
        <v>0.20920984479999999</v>
      </c>
      <c r="G15995">
        <f t="shared" si="1248"/>
        <v>0.20920984479999999</v>
      </c>
      <c r="H15995">
        <f t="shared" si="1249"/>
        <v>0</v>
      </c>
    </row>
    <row r="15996" spans="1:8" x14ac:dyDescent="0.3">
      <c r="A15996" s="1">
        <f t="shared" si="1250"/>
        <v>36859.187500038788</v>
      </c>
      <c r="B15996" s="6">
        <f t="shared" si="1246"/>
        <v>11</v>
      </c>
      <c r="C15996" s="6">
        <f t="shared" si="1247"/>
        <v>9</v>
      </c>
      <c r="D15996">
        <v>0.21151564279999999</v>
      </c>
      <c r="E15996">
        <v>0</v>
      </c>
      <c r="F15996">
        <v>0.21151564279999999</v>
      </c>
      <c r="G15996">
        <f t="shared" si="1248"/>
        <v>0.21151564279999999</v>
      </c>
      <c r="H15996">
        <f t="shared" si="1249"/>
        <v>0</v>
      </c>
    </row>
    <row r="15997" spans="1:8" x14ac:dyDescent="0.3">
      <c r="A15997" s="1">
        <f t="shared" si="1250"/>
        <v>36859.208333372124</v>
      </c>
      <c r="B15997" s="6">
        <f t="shared" si="1246"/>
        <v>11</v>
      </c>
      <c r="C15997" s="6">
        <f t="shared" si="1247"/>
        <v>10</v>
      </c>
      <c r="D15997">
        <v>0.2156700902</v>
      </c>
      <c r="E15997">
        <v>0</v>
      </c>
      <c r="F15997">
        <v>0.2156700902</v>
      </c>
      <c r="G15997">
        <f t="shared" si="1248"/>
        <v>0.2156700902</v>
      </c>
      <c r="H15997">
        <f t="shared" si="1249"/>
        <v>0</v>
      </c>
    </row>
    <row r="15998" spans="1:8" x14ac:dyDescent="0.3">
      <c r="A15998" s="1">
        <f t="shared" si="1250"/>
        <v>36859.22916670546</v>
      </c>
      <c r="B15998" s="6">
        <f t="shared" si="1246"/>
        <v>11</v>
      </c>
      <c r="C15998" s="6">
        <f t="shared" si="1247"/>
        <v>11</v>
      </c>
      <c r="D15998">
        <v>0.22634547320000001</v>
      </c>
      <c r="E15998">
        <v>3.6128290600000001E-2</v>
      </c>
      <c r="F15998">
        <v>0.19021718269999999</v>
      </c>
      <c r="G15998">
        <f t="shared" si="1248"/>
        <v>0.19021718269999999</v>
      </c>
      <c r="H15998">
        <f t="shared" si="1249"/>
        <v>0</v>
      </c>
    </row>
    <row r="15999" spans="1:8" x14ac:dyDescent="0.3">
      <c r="A15999" s="1">
        <f t="shared" si="1250"/>
        <v>36859.250000038795</v>
      </c>
      <c r="B15999" s="6">
        <f t="shared" si="1246"/>
        <v>11</v>
      </c>
      <c r="C15999" s="6">
        <f t="shared" si="1247"/>
        <v>12</v>
      </c>
      <c r="D15999">
        <v>0.25705476649999998</v>
      </c>
      <c r="E15999">
        <v>3.6128290600000001E-2</v>
      </c>
      <c r="F15999">
        <v>0.22092647600000001</v>
      </c>
      <c r="G15999">
        <f t="shared" si="1248"/>
        <v>0.22092647600000001</v>
      </c>
      <c r="H15999">
        <f t="shared" si="1249"/>
        <v>0</v>
      </c>
    </row>
    <row r="16000" spans="1:8" x14ac:dyDescent="0.3">
      <c r="A16000" s="1">
        <f t="shared" si="1250"/>
        <v>36859.270833372131</v>
      </c>
      <c r="B16000" s="6">
        <f t="shared" si="1246"/>
        <v>11</v>
      </c>
      <c r="C16000" s="6">
        <f t="shared" si="1247"/>
        <v>13</v>
      </c>
      <c r="D16000">
        <v>0.28147462249999999</v>
      </c>
      <c r="E16000">
        <v>0.2990556633</v>
      </c>
      <c r="F16000">
        <v>-1.7581040799999999E-2</v>
      </c>
      <c r="G16000">
        <f t="shared" si="1248"/>
        <v>0</v>
      </c>
      <c r="H16000">
        <f t="shared" si="1249"/>
        <v>-1.7581040799999999E-2</v>
      </c>
    </row>
    <row r="16001" spans="1:8" x14ac:dyDescent="0.3">
      <c r="A16001" s="1">
        <f t="shared" si="1250"/>
        <v>36859.291666705467</v>
      </c>
      <c r="B16001" s="6">
        <f t="shared" si="1246"/>
        <v>11</v>
      </c>
      <c r="C16001" s="6">
        <f t="shared" si="1247"/>
        <v>14</v>
      </c>
      <c r="D16001">
        <v>0.42886704889999999</v>
      </c>
      <c r="E16001">
        <v>0.2990556633</v>
      </c>
      <c r="F16001">
        <v>0.1298113856</v>
      </c>
      <c r="G16001">
        <f t="shared" si="1248"/>
        <v>0.1298113856</v>
      </c>
      <c r="H16001">
        <f t="shared" si="1249"/>
        <v>0</v>
      </c>
    </row>
    <row r="16002" spans="1:8" x14ac:dyDescent="0.3">
      <c r="A16002" s="1">
        <f t="shared" si="1250"/>
        <v>36859.312500038803</v>
      </c>
      <c r="B16002" s="6">
        <f t="shared" si="1246"/>
        <v>11</v>
      </c>
      <c r="C16002" s="6">
        <f t="shared" si="1247"/>
        <v>15</v>
      </c>
      <c r="D16002">
        <v>0.45118152090000002</v>
      </c>
      <c r="E16002">
        <v>1.5646748868</v>
      </c>
      <c r="F16002">
        <v>-1.1134933658999999</v>
      </c>
      <c r="G16002">
        <f t="shared" si="1248"/>
        <v>0</v>
      </c>
      <c r="H16002">
        <f t="shared" si="1249"/>
        <v>-1.1134933658999999</v>
      </c>
    </row>
    <row r="16003" spans="1:8" x14ac:dyDescent="0.3">
      <c r="A16003" s="1">
        <f t="shared" si="1250"/>
        <v>36859.333333372138</v>
      </c>
      <c r="B16003" s="6">
        <f t="shared" si="1246"/>
        <v>11</v>
      </c>
      <c r="C16003" s="6">
        <f t="shared" si="1247"/>
        <v>16</v>
      </c>
      <c r="D16003">
        <v>0.66539590680000005</v>
      </c>
      <c r="E16003">
        <v>1.5646748868</v>
      </c>
      <c r="F16003">
        <v>-0.89927897999999995</v>
      </c>
      <c r="G16003">
        <f t="shared" si="1248"/>
        <v>0</v>
      </c>
      <c r="H16003">
        <f t="shared" si="1249"/>
        <v>-0.89927897999999995</v>
      </c>
    </row>
    <row r="16004" spans="1:8" x14ac:dyDescent="0.3">
      <c r="A16004" s="1">
        <f t="shared" si="1250"/>
        <v>36859.354166705474</v>
      </c>
      <c r="B16004" s="6">
        <f t="shared" si="1246"/>
        <v>11</v>
      </c>
      <c r="C16004" s="6">
        <f t="shared" si="1247"/>
        <v>17</v>
      </c>
      <c r="D16004">
        <v>0.67529359779999998</v>
      </c>
      <c r="E16004">
        <v>2.2207983860999998</v>
      </c>
      <c r="F16004">
        <v>-1.5455047882999999</v>
      </c>
      <c r="G16004">
        <f t="shared" si="1248"/>
        <v>0</v>
      </c>
      <c r="H16004">
        <f t="shared" si="1249"/>
        <v>-1.5455047882999999</v>
      </c>
    </row>
    <row r="16005" spans="1:8" x14ac:dyDescent="0.3">
      <c r="A16005" s="1">
        <f t="shared" si="1250"/>
        <v>36859.37500003881</v>
      </c>
      <c r="B16005" s="6">
        <f t="shared" ref="B16005:B16068" si="1251">MONTH(A16005)</f>
        <v>11</v>
      </c>
      <c r="C16005" s="6">
        <f t="shared" ref="C16005:C16068" si="1252">HOUR(A16005)*2+MINUTE(A16005)/30</f>
        <v>18</v>
      </c>
      <c r="D16005">
        <v>0.66157845199999998</v>
      </c>
      <c r="E16005">
        <v>2.2207983860999998</v>
      </c>
      <c r="F16005">
        <v>-1.5592199340999999</v>
      </c>
      <c r="G16005">
        <f t="shared" ref="G16005:G16068" si="1253">IF(F16005&gt;0,F16005,0)</f>
        <v>0</v>
      </c>
      <c r="H16005">
        <f t="shared" ref="H16005:H16068" si="1254">IF(F16005&lt;0,F16005,0)</f>
        <v>-1.5592199340999999</v>
      </c>
    </row>
    <row r="16006" spans="1:8" x14ac:dyDescent="0.3">
      <c r="A16006" s="1">
        <f t="shared" ref="A16006:A16069" si="1255">A16005+(1/48)</f>
        <v>36859.395833372146</v>
      </c>
      <c r="B16006" s="6">
        <f t="shared" si="1251"/>
        <v>11</v>
      </c>
      <c r="C16006" s="6">
        <f t="shared" si="1252"/>
        <v>19</v>
      </c>
      <c r="D16006">
        <v>0.65720722399999998</v>
      </c>
      <c r="E16006">
        <v>2.7046060786999999</v>
      </c>
      <c r="F16006">
        <v>-2.0473988546999999</v>
      </c>
      <c r="G16006">
        <f t="shared" si="1253"/>
        <v>0</v>
      </c>
      <c r="H16006">
        <f t="shared" si="1254"/>
        <v>-2.0473988546999999</v>
      </c>
    </row>
    <row r="16007" spans="1:8" x14ac:dyDescent="0.3">
      <c r="A16007" s="1">
        <f t="shared" si="1255"/>
        <v>36859.416666705481</v>
      </c>
      <c r="B16007" s="6">
        <f t="shared" si="1251"/>
        <v>11</v>
      </c>
      <c r="C16007" s="6">
        <f t="shared" si="1252"/>
        <v>20</v>
      </c>
      <c r="D16007">
        <v>0.68307426559999995</v>
      </c>
      <c r="E16007">
        <v>2.7046060786999999</v>
      </c>
      <c r="F16007">
        <v>-2.0215318131000002</v>
      </c>
      <c r="G16007">
        <f t="shared" si="1253"/>
        <v>0</v>
      </c>
      <c r="H16007">
        <f t="shared" si="1254"/>
        <v>-2.0215318131000002</v>
      </c>
    </row>
    <row r="16008" spans="1:8" x14ac:dyDescent="0.3">
      <c r="A16008" s="1">
        <f t="shared" si="1255"/>
        <v>36859.437500038817</v>
      </c>
      <c r="B16008" s="6">
        <f t="shared" si="1251"/>
        <v>11</v>
      </c>
      <c r="C16008" s="6">
        <f t="shared" si="1252"/>
        <v>21</v>
      </c>
      <c r="D16008">
        <v>0.68053276659999995</v>
      </c>
      <c r="E16008">
        <v>2.6372928705000001</v>
      </c>
      <c r="F16008">
        <v>-1.9567601039</v>
      </c>
      <c r="G16008">
        <f t="shared" si="1253"/>
        <v>0</v>
      </c>
      <c r="H16008">
        <f t="shared" si="1254"/>
        <v>-1.9567601039</v>
      </c>
    </row>
    <row r="16009" spans="1:8" x14ac:dyDescent="0.3">
      <c r="A16009" s="1">
        <f t="shared" si="1255"/>
        <v>36859.458333372153</v>
      </c>
      <c r="B16009" s="6">
        <f t="shared" si="1251"/>
        <v>11</v>
      </c>
      <c r="C16009" s="6">
        <f t="shared" si="1252"/>
        <v>22</v>
      </c>
      <c r="D16009">
        <v>0.81319110539999995</v>
      </c>
      <c r="E16009">
        <v>2.6372928705000001</v>
      </c>
      <c r="F16009">
        <v>-1.8241017651</v>
      </c>
      <c r="G16009">
        <f t="shared" si="1253"/>
        <v>0</v>
      </c>
      <c r="H16009">
        <f t="shared" si="1254"/>
        <v>-1.8241017651</v>
      </c>
    </row>
    <row r="16010" spans="1:8" x14ac:dyDescent="0.3">
      <c r="A16010" s="1">
        <f t="shared" si="1255"/>
        <v>36859.479166705489</v>
      </c>
      <c r="B16010" s="6">
        <f t="shared" si="1251"/>
        <v>11</v>
      </c>
      <c r="C16010" s="6">
        <f t="shared" si="1252"/>
        <v>23</v>
      </c>
      <c r="D16010">
        <v>0.8167170104</v>
      </c>
      <c r="E16010">
        <v>1.7039336205</v>
      </c>
      <c r="F16010">
        <v>-0.88721661009999997</v>
      </c>
      <c r="G16010">
        <f t="shared" si="1253"/>
        <v>0</v>
      </c>
      <c r="H16010">
        <f t="shared" si="1254"/>
        <v>-0.88721661009999997</v>
      </c>
    </row>
    <row r="16011" spans="1:8" x14ac:dyDescent="0.3">
      <c r="A16011" s="1">
        <f t="shared" si="1255"/>
        <v>36859.500000038825</v>
      </c>
      <c r="B16011" s="6">
        <f t="shared" si="1251"/>
        <v>11</v>
      </c>
      <c r="C16011" s="6">
        <f t="shared" si="1252"/>
        <v>24</v>
      </c>
      <c r="D16011">
        <v>0.81428553000000004</v>
      </c>
      <c r="E16011">
        <v>1.7039336205</v>
      </c>
      <c r="F16011">
        <v>-0.88964809050000004</v>
      </c>
      <c r="G16011">
        <f t="shared" si="1253"/>
        <v>0</v>
      </c>
      <c r="H16011">
        <f t="shared" si="1254"/>
        <v>-0.88964809050000004</v>
      </c>
    </row>
    <row r="16012" spans="1:8" x14ac:dyDescent="0.3">
      <c r="A16012" s="1">
        <f t="shared" si="1255"/>
        <v>36859.52083337216</v>
      </c>
      <c r="B16012" s="6">
        <f t="shared" si="1251"/>
        <v>11</v>
      </c>
      <c r="C16012" s="6">
        <f t="shared" si="1252"/>
        <v>25</v>
      </c>
      <c r="D16012">
        <v>0.80289531599999997</v>
      </c>
      <c r="E16012">
        <v>1.2555061721</v>
      </c>
      <c r="F16012">
        <v>-0.45261085600000001</v>
      </c>
      <c r="G16012">
        <f t="shared" si="1253"/>
        <v>0</v>
      </c>
      <c r="H16012">
        <f t="shared" si="1254"/>
        <v>-0.45261085600000001</v>
      </c>
    </row>
    <row r="16013" spans="1:8" x14ac:dyDescent="0.3">
      <c r="A16013" s="1">
        <f t="shared" si="1255"/>
        <v>36859.541666705496</v>
      </c>
      <c r="B16013" s="6">
        <f t="shared" si="1251"/>
        <v>11</v>
      </c>
      <c r="C16013" s="6">
        <f t="shared" si="1252"/>
        <v>26</v>
      </c>
      <c r="D16013">
        <v>0.75938288939999998</v>
      </c>
      <c r="E16013">
        <v>1.2555061721</v>
      </c>
      <c r="F16013">
        <v>-0.4961232827</v>
      </c>
      <c r="G16013">
        <f t="shared" si="1253"/>
        <v>0</v>
      </c>
      <c r="H16013">
        <f t="shared" si="1254"/>
        <v>-0.4961232827</v>
      </c>
    </row>
    <row r="16014" spans="1:8" x14ac:dyDescent="0.3">
      <c r="A16014" s="1">
        <f t="shared" si="1255"/>
        <v>36859.562500038832</v>
      </c>
      <c r="B16014" s="6">
        <f t="shared" si="1251"/>
        <v>11</v>
      </c>
      <c r="C16014" s="6">
        <f t="shared" si="1252"/>
        <v>27</v>
      </c>
      <c r="D16014">
        <v>0.75787760640000001</v>
      </c>
      <c r="E16014">
        <v>1.3176180130999999</v>
      </c>
      <c r="F16014">
        <v>-0.55974040670000003</v>
      </c>
      <c r="G16014">
        <f t="shared" si="1253"/>
        <v>0</v>
      </c>
      <c r="H16014">
        <f t="shared" si="1254"/>
        <v>-0.55974040670000003</v>
      </c>
    </row>
    <row r="16015" spans="1:8" x14ac:dyDescent="0.3">
      <c r="A16015" s="1">
        <f t="shared" si="1255"/>
        <v>36859.583333372168</v>
      </c>
      <c r="B16015" s="6">
        <f t="shared" si="1251"/>
        <v>11</v>
      </c>
      <c r="C16015" s="6">
        <f t="shared" si="1252"/>
        <v>28</v>
      </c>
      <c r="D16015">
        <v>0.75285854600000002</v>
      </c>
      <c r="E16015">
        <v>1.3176180130999999</v>
      </c>
      <c r="F16015">
        <v>-0.56475946710000002</v>
      </c>
      <c r="G16015">
        <f t="shared" si="1253"/>
        <v>0</v>
      </c>
      <c r="H16015">
        <f t="shared" si="1254"/>
        <v>-0.56475946710000002</v>
      </c>
    </row>
    <row r="16016" spans="1:8" x14ac:dyDescent="0.3">
      <c r="A16016" s="1">
        <f t="shared" si="1255"/>
        <v>36859.604166705503</v>
      </c>
      <c r="B16016" s="6">
        <f t="shared" si="1251"/>
        <v>11</v>
      </c>
      <c r="C16016" s="6">
        <f t="shared" si="1252"/>
        <v>29</v>
      </c>
      <c r="D16016">
        <v>0.75192194499999998</v>
      </c>
      <c r="E16016">
        <v>0.99128079859999996</v>
      </c>
      <c r="F16016">
        <v>-0.2393588536</v>
      </c>
      <c r="G16016">
        <f t="shared" si="1253"/>
        <v>0</v>
      </c>
      <c r="H16016">
        <f t="shared" si="1254"/>
        <v>-0.2393588536</v>
      </c>
    </row>
    <row r="16017" spans="1:8" x14ac:dyDescent="0.3">
      <c r="A16017" s="1">
        <f t="shared" si="1255"/>
        <v>36859.625000038839</v>
      </c>
      <c r="B16017" s="6">
        <f t="shared" si="1251"/>
        <v>11</v>
      </c>
      <c r="C16017" s="6">
        <f t="shared" si="1252"/>
        <v>30</v>
      </c>
      <c r="D16017">
        <v>0.69717748700000004</v>
      </c>
      <c r="E16017">
        <v>0.99128079859999996</v>
      </c>
      <c r="F16017">
        <v>-0.29410331169999998</v>
      </c>
      <c r="G16017">
        <f t="shared" si="1253"/>
        <v>0</v>
      </c>
      <c r="H16017">
        <f t="shared" si="1254"/>
        <v>-0.29410331169999998</v>
      </c>
    </row>
    <row r="16018" spans="1:8" x14ac:dyDescent="0.3">
      <c r="A16018" s="1">
        <f t="shared" si="1255"/>
        <v>36859.645833372175</v>
      </c>
      <c r="B16018" s="6">
        <f t="shared" si="1251"/>
        <v>11</v>
      </c>
      <c r="C16018" s="6">
        <f t="shared" si="1252"/>
        <v>31</v>
      </c>
      <c r="D16018">
        <v>0.70431960699999996</v>
      </c>
      <c r="E16018">
        <v>0.56769249669999999</v>
      </c>
      <c r="F16018">
        <v>0.13662711029999999</v>
      </c>
      <c r="G16018">
        <f t="shared" si="1253"/>
        <v>0.13662711029999999</v>
      </c>
      <c r="H16018">
        <f t="shared" si="1254"/>
        <v>0</v>
      </c>
    </row>
    <row r="16019" spans="1:8" x14ac:dyDescent="0.3">
      <c r="A16019" s="1">
        <f t="shared" si="1255"/>
        <v>36859.666666705511</v>
      </c>
      <c r="B16019" s="6">
        <f t="shared" si="1251"/>
        <v>11</v>
      </c>
      <c r="C16019" s="6">
        <f t="shared" si="1252"/>
        <v>32</v>
      </c>
      <c r="D16019">
        <v>0.56081036279999996</v>
      </c>
      <c r="E16019">
        <v>0.56769249669999999</v>
      </c>
      <c r="F16019">
        <v>-6.8821337999999998E-3</v>
      </c>
      <c r="G16019">
        <f t="shared" si="1253"/>
        <v>0</v>
      </c>
      <c r="H16019">
        <f t="shared" si="1254"/>
        <v>-6.8821337999999998E-3</v>
      </c>
    </row>
    <row r="16020" spans="1:8" x14ac:dyDescent="0.3">
      <c r="A16020" s="1">
        <f t="shared" si="1255"/>
        <v>36859.687500038846</v>
      </c>
      <c r="B16020" s="6">
        <f t="shared" si="1251"/>
        <v>11</v>
      </c>
      <c r="C16020" s="6">
        <f t="shared" si="1252"/>
        <v>33</v>
      </c>
      <c r="D16020">
        <v>0.57398839079999997</v>
      </c>
      <c r="E16020">
        <v>0.44584479529999999</v>
      </c>
      <c r="F16020">
        <v>0.12814359550000001</v>
      </c>
      <c r="G16020">
        <f t="shared" si="1253"/>
        <v>0.12814359550000001</v>
      </c>
      <c r="H16020">
        <f t="shared" si="1254"/>
        <v>0</v>
      </c>
    </row>
    <row r="16021" spans="1:8" x14ac:dyDescent="0.3">
      <c r="A16021" s="1">
        <f t="shared" si="1255"/>
        <v>36859.708333372182</v>
      </c>
      <c r="B16021" s="6">
        <f t="shared" si="1251"/>
        <v>11</v>
      </c>
      <c r="C16021" s="6">
        <f t="shared" si="1252"/>
        <v>34</v>
      </c>
      <c r="D16021">
        <v>0.55231928969999999</v>
      </c>
      <c r="E16021">
        <v>0.44584479529999999</v>
      </c>
      <c r="F16021">
        <v>0.10647449439999999</v>
      </c>
      <c r="G16021">
        <f t="shared" si="1253"/>
        <v>0.10647449439999999</v>
      </c>
      <c r="H16021">
        <f t="shared" si="1254"/>
        <v>0</v>
      </c>
    </row>
    <row r="16022" spans="1:8" x14ac:dyDescent="0.3">
      <c r="A16022" s="1">
        <f t="shared" si="1255"/>
        <v>36859.729166705518</v>
      </c>
      <c r="B16022" s="6">
        <f t="shared" si="1251"/>
        <v>11</v>
      </c>
      <c r="C16022" s="6">
        <f t="shared" si="1252"/>
        <v>35</v>
      </c>
      <c r="D16022">
        <v>0.56208978769999995</v>
      </c>
      <c r="E16022">
        <v>8.8467233199999995E-2</v>
      </c>
      <c r="F16022">
        <v>0.47362255450000001</v>
      </c>
      <c r="G16022">
        <f t="shared" si="1253"/>
        <v>0.47362255450000001</v>
      </c>
      <c r="H16022">
        <f t="shared" si="1254"/>
        <v>0</v>
      </c>
    </row>
    <row r="16023" spans="1:8" x14ac:dyDescent="0.3">
      <c r="A16023" s="1">
        <f t="shared" si="1255"/>
        <v>36859.750000038854</v>
      </c>
      <c r="B16023" s="6">
        <f t="shared" si="1251"/>
        <v>11</v>
      </c>
      <c r="C16023" s="6">
        <f t="shared" si="1252"/>
        <v>36</v>
      </c>
      <c r="D16023">
        <v>0.57945829930000003</v>
      </c>
      <c r="E16023">
        <v>8.8467233199999995E-2</v>
      </c>
      <c r="F16023">
        <v>0.49099106609999998</v>
      </c>
      <c r="G16023">
        <f t="shared" si="1253"/>
        <v>0.49099106609999998</v>
      </c>
      <c r="H16023">
        <f t="shared" si="1254"/>
        <v>0</v>
      </c>
    </row>
    <row r="16024" spans="1:8" x14ac:dyDescent="0.3">
      <c r="A16024" s="1">
        <f t="shared" si="1255"/>
        <v>36859.770833372189</v>
      </c>
      <c r="B16024" s="6">
        <f t="shared" si="1251"/>
        <v>11</v>
      </c>
      <c r="C16024" s="6">
        <f t="shared" si="1252"/>
        <v>37</v>
      </c>
      <c r="D16024">
        <v>0.57572971630000003</v>
      </c>
      <c r="E16024">
        <v>6.8658281299999999E-2</v>
      </c>
      <c r="F16024">
        <v>0.50707143499999996</v>
      </c>
      <c r="G16024">
        <f t="shared" si="1253"/>
        <v>0.50707143499999996</v>
      </c>
      <c r="H16024">
        <f t="shared" si="1254"/>
        <v>0</v>
      </c>
    </row>
    <row r="16025" spans="1:8" x14ac:dyDescent="0.3">
      <c r="A16025" s="1">
        <f t="shared" si="1255"/>
        <v>36859.791666705525</v>
      </c>
      <c r="B16025" s="6">
        <f t="shared" si="1251"/>
        <v>11</v>
      </c>
      <c r="C16025" s="6">
        <f t="shared" si="1252"/>
        <v>38</v>
      </c>
      <c r="D16025">
        <v>0.46949447950000001</v>
      </c>
      <c r="E16025">
        <v>6.8658281299999999E-2</v>
      </c>
      <c r="F16025">
        <v>0.40083619819999999</v>
      </c>
      <c r="G16025">
        <f t="shared" si="1253"/>
        <v>0.40083619819999999</v>
      </c>
      <c r="H16025">
        <f t="shared" si="1254"/>
        <v>0</v>
      </c>
    </row>
    <row r="16026" spans="1:8" x14ac:dyDescent="0.3">
      <c r="A16026" s="1">
        <f t="shared" si="1255"/>
        <v>36859.812500038861</v>
      </c>
      <c r="B16026" s="6">
        <f t="shared" si="1251"/>
        <v>11</v>
      </c>
      <c r="C16026" s="6">
        <f t="shared" si="1252"/>
        <v>39</v>
      </c>
      <c r="D16026">
        <v>0.47656214349999998</v>
      </c>
      <c r="E16026">
        <v>0</v>
      </c>
      <c r="F16026">
        <v>0.47656214349999998</v>
      </c>
      <c r="G16026">
        <f t="shared" si="1253"/>
        <v>0.47656214349999998</v>
      </c>
      <c r="H16026">
        <f t="shared" si="1254"/>
        <v>0</v>
      </c>
    </row>
    <row r="16027" spans="1:8" x14ac:dyDescent="0.3">
      <c r="A16027" s="1">
        <f t="shared" si="1255"/>
        <v>36859.833333372197</v>
      </c>
      <c r="B16027" s="6">
        <f t="shared" si="1251"/>
        <v>11</v>
      </c>
      <c r="C16027" s="6">
        <f t="shared" si="1252"/>
        <v>40</v>
      </c>
      <c r="D16027">
        <v>0.45665344800000002</v>
      </c>
      <c r="E16027">
        <v>0</v>
      </c>
      <c r="F16027">
        <v>0.45665344800000002</v>
      </c>
      <c r="G16027">
        <f t="shared" si="1253"/>
        <v>0.45665344800000002</v>
      </c>
      <c r="H16027">
        <f t="shared" si="1254"/>
        <v>0</v>
      </c>
    </row>
    <row r="16028" spans="1:8" x14ac:dyDescent="0.3">
      <c r="A16028" s="1">
        <f t="shared" si="1255"/>
        <v>36859.854166705532</v>
      </c>
      <c r="B16028" s="6">
        <f t="shared" si="1251"/>
        <v>11</v>
      </c>
      <c r="C16028" s="6">
        <f t="shared" si="1252"/>
        <v>41</v>
      </c>
      <c r="D16028">
        <v>0.44877573399999998</v>
      </c>
      <c r="E16028">
        <v>0</v>
      </c>
      <c r="F16028">
        <v>0.44877573399999998</v>
      </c>
      <c r="G16028">
        <f t="shared" si="1253"/>
        <v>0.44877573399999998</v>
      </c>
      <c r="H16028">
        <f t="shared" si="1254"/>
        <v>0</v>
      </c>
    </row>
    <row r="16029" spans="1:8" x14ac:dyDescent="0.3">
      <c r="A16029" s="1">
        <f t="shared" si="1255"/>
        <v>36859.875000038868</v>
      </c>
      <c r="B16029" s="6">
        <f t="shared" si="1251"/>
        <v>11</v>
      </c>
      <c r="C16029" s="6">
        <f t="shared" si="1252"/>
        <v>42</v>
      </c>
      <c r="D16029">
        <v>0.3183156198</v>
      </c>
      <c r="E16029">
        <v>0</v>
      </c>
      <c r="F16029">
        <v>0.3183156198</v>
      </c>
      <c r="G16029">
        <f t="shared" si="1253"/>
        <v>0.3183156198</v>
      </c>
      <c r="H16029">
        <f t="shared" si="1254"/>
        <v>0</v>
      </c>
    </row>
    <row r="16030" spans="1:8" x14ac:dyDescent="0.3">
      <c r="A16030" s="1">
        <f t="shared" si="1255"/>
        <v>36859.895833372204</v>
      </c>
      <c r="B16030" s="6">
        <f t="shared" si="1251"/>
        <v>11</v>
      </c>
      <c r="C16030" s="6">
        <f t="shared" si="1252"/>
        <v>43</v>
      </c>
      <c r="D16030">
        <v>0.2981060338</v>
      </c>
      <c r="E16030">
        <v>0</v>
      </c>
      <c r="F16030">
        <v>0.2981060338</v>
      </c>
      <c r="G16030">
        <f t="shared" si="1253"/>
        <v>0.2981060338</v>
      </c>
      <c r="H16030">
        <f t="shared" si="1254"/>
        <v>0</v>
      </c>
    </row>
    <row r="16031" spans="1:8" x14ac:dyDescent="0.3">
      <c r="A16031" s="1">
        <f t="shared" si="1255"/>
        <v>36859.91666670554</v>
      </c>
      <c r="B16031" s="6">
        <f t="shared" si="1251"/>
        <v>11</v>
      </c>
      <c r="C16031" s="6">
        <f t="shared" si="1252"/>
        <v>44</v>
      </c>
      <c r="D16031">
        <v>0.30855278380000001</v>
      </c>
      <c r="E16031">
        <v>0</v>
      </c>
      <c r="F16031">
        <v>0.30855278380000001</v>
      </c>
      <c r="G16031">
        <f t="shared" si="1253"/>
        <v>0.30855278380000001</v>
      </c>
      <c r="H16031">
        <f t="shared" si="1254"/>
        <v>0</v>
      </c>
    </row>
    <row r="16032" spans="1:8" x14ac:dyDescent="0.3">
      <c r="A16032" s="1">
        <f t="shared" si="1255"/>
        <v>36859.937500038875</v>
      </c>
      <c r="B16032" s="6">
        <f t="shared" si="1251"/>
        <v>11</v>
      </c>
      <c r="C16032" s="6">
        <f t="shared" si="1252"/>
        <v>45</v>
      </c>
      <c r="D16032">
        <v>0.28873718580000002</v>
      </c>
      <c r="E16032">
        <v>0</v>
      </c>
      <c r="F16032">
        <v>0.28873718580000002</v>
      </c>
      <c r="G16032">
        <f t="shared" si="1253"/>
        <v>0.28873718580000002</v>
      </c>
      <c r="H16032">
        <f t="shared" si="1254"/>
        <v>0</v>
      </c>
    </row>
    <row r="16033" spans="1:8" x14ac:dyDescent="0.3">
      <c r="A16033" s="1">
        <f t="shared" si="1255"/>
        <v>36859.958333372211</v>
      </c>
      <c r="B16033" s="6">
        <f t="shared" si="1251"/>
        <v>11</v>
      </c>
      <c r="C16033" s="6">
        <f t="shared" si="1252"/>
        <v>46</v>
      </c>
      <c r="D16033">
        <v>0.23837381890000001</v>
      </c>
      <c r="E16033">
        <v>0</v>
      </c>
      <c r="F16033">
        <v>0.23837381890000001</v>
      </c>
      <c r="G16033">
        <f t="shared" si="1253"/>
        <v>0.23837381890000001</v>
      </c>
      <c r="H16033">
        <f t="shared" si="1254"/>
        <v>0</v>
      </c>
    </row>
    <row r="16034" spans="1:8" x14ac:dyDescent="0.3">
      <c r="A16034" s="1">
        <f t="shared" si="1255"/>
        <v>36859.979166705547</v>
      </c>
      <c r="B16034" s="6">
        <f t="shared" si="1251"/>
        <v>11</v>
      </c>
      <c r="C16034" s="6">
        <f t="shared" si="1252"/>
        <v>47</v>
      </c>
      <c r="D16034">
        <v>0.22053205789999999</v>
      </c>
      <c r="E16034">
        <v>0</v>
      </c>
      <c r="F16034">
        <v>0.22053205789999999</v>
      </c>
      <c r="G16034">
        <f t="shared" si="1253"/>
        <v>0.22053205789999999</v>
      </c>
      <c r="H16034">
        <f t="shared" si="1254"/>
        <v>0</v>
      </c>
    </row>
    <row r="16035" spans="1:8" x14ac:dyDescent="0.3">
      <c r="A16035" s="1">
        <f t="shared" si="1255"/>
        <v>36860.000000038883</v>
      </c>
      <c r="B16035" s="6">
        <f t="shared" si="1251"/>
        <v>11</v>
      </c>
      <c r="C16035" s="6">
        <f t="shared" si="1252"/>
        <v>0</v>
      </c>
      <c r="D16035">
        <v>0.2360038747</v>
      </c>
      <c r="E16035">
        <v>0</v>
      </c>
      <c r="F16035">
        <v>0.2360038747</v>
      </c>
      <c r="G16035">
        <f t="shared" si="1253"/>
        <v>0.2360038747</v>
      </c>
      <c r="H16035">
        <f t="shared" si="1254"/>
        <v>0</v>
      </c>
    </row>
    <row r="16036" spans="1:8" x14ac:dyDescent="0.3">
      <c r="A16036" s="1">
        <f t="shared" si="1255"/>
        <v>36860.020833372218</v>
      </c>
      <c r="B16036" s="6">
        <f t="shared" si="1251"/>
        <v>11</v>
      </c>
      <c r="C16036" s="6">
        <f t="shared" si="1252"/>
        <v>1</v>
      </c>
      <c r="D16036">
        <v>0.22268349570000001</v>
      </c>
      <c r="E16036">
        <v>0</v>
      </c>
      <c r="F16036">
        <v>0.22268349570000001</v>
      </c>
      <c r="G16036">
        <f t="shared" si="1253"/>
        <v>0.22268349570000001</v>
      </c>
      <c r="H16036">
        <f t="shared" si="1254"/>
        <v>0</v>
      </c>
    </row>
    <row r="16037" spans="1:8" x14ac:dyDescent="0.3">
      <c r="A16037" s="1">
        <f t="shared" si="1255"/>
        <v>36860.041666705554</v>
      </c>
      <c r="B16037" s="6">
        <f t="shared" si="1251"/>
        <v>11</v>
      </c>
      <c r="C16037" s="6">
        <f t="shared" si="1252"/>
        <v>2</v>
      </c>
      <c r="D16037">
        <v>0.24586631689999999</v>
      </c>
      <c r="E16037">
        <v>0</v>
      </c>
      <c r="F16037">
        <v>0.24586631689999999</v>
      </c>
      <c r="G16037">
        <f t="shared" si="1253"/>
        <v>0.24586631689999999</v>
      </c>
      <c r="H16037">
        <f t="shared" si="1254"/>
        <v>0</v>
      </c>
    </row>
    <row r="16038" spans="1:8" x14ac:dyDescent="0.3">
      <c r="A16038" s="1">
        <f t="shared" si="1255"/>
        <v>36860.06250003889</v>
      </c>
      <c r="B16038" s="6">
        <f t="shared" si="1251"/>
        <v>11</v>
      </c>
      <c r="C16038" s="6">
        <f t="shared" si="1252"/>
        <v>3</v>
      </c>
      <c r="D16038">
        <v>0.24000205690000001</v>
      </c>
      <c r="E16038">
        <v>0</v>
      </c>
      <c r="F16038">
        <v>0.24000205690000001</v>
      </c>
      <c r="G16038">
        <f t="shared" si="1253"/>
        <v>0.24000205690000001</v>
      </c>
      <c r="H16038">
        <f t="shared" si="1254"/>
        <v>0</v>
      </c>
    </row>
    <row r="16039" spans="1:8" x14ac:dyDescent="0.3">
      <c r="A16039" s="1">
        <f t="shared" si="1255"/>
        <v>36860.083333372226</v>
      </c>
      <c r="B16039" s="6">
        <f t="shared" si="1251"/>
        <v>11</v>
      </c>
      <c r="C16039" s="6">
        <f t="shared" si="1252"/>
        <v>4</v>
      </c>
      <c r="D16039">
        <v>0.22936364740000001</v>
      </c>
      <c r="E16039">
        <v>0</v>
      </c>
      <c r="F16039">
        <v>0.22936364740000001</v>
      </c>
      <c r="G16039">
        <f t="shared" si="1253"/>
        <v>0.22936364740000001</v>
      </c>
      <c r="H16039">
        <f t="shared" si="1254"/>
        <v>0</v>
      </c>
    </row>
    <row r="16040" spans="1:8" x14ac:dyDescent="0.3">
      <c r="A16040" s="1">
        <f t="shared" si="1255"/>
        <v>36860.104166705562</v>
      </c>
      <c r="B16040" s="6">
        <f t="shared" si="1251"/>
        <v>11</v>
      </c>
      <c r="C16040" s="6">
        <f t="shared" si="1252"/>
        <v>5</v>
      </c>
      <c r="D16040">
        <v>0.22255436340000001</v>
      </c>
      <c r="E16040">
        <v>0</v>
      </c>
      <c r="F16040">
        <v>0.22255436340000001</v>
      </c>
      <c r="G16040">
        <f t="shared" si="1253"/>
        <v>0.22255436340000001</v>
      </c>
      <c r="H16040">
        <f t="shared" si="1254"/>
        <v>0</v>
      </c>
    </row>
    <row r="16041" spans="1:8" x14ac:dyDescent="0.3">
      <c r="A16041" s="1">
        <f t="shared" si="1255"/>
        <v>36860.125000038897</v>
      </c>
      <c r="B16041" s="6">
        <f t="shared" si="1251"/>
        <v>11</v>
      </c>
      <c r="C16041" s="6">
        <f t="shared" si="1252"/>
        <v>6</v>
      </c>
      <c r="D16041">
        <v>0.20177187569999999</v>
      </c>
      <c r="E16041">
        <v>0</v>
      </c>
      <c r="F16041">
        <v>0.20177187569999999</v>
      </c>
      <c r="G16041">
        <f t="shared" si="1253"/>
        <v>0.20177187569999999</v>
      </c>
      <c r="H16041">
        <f t="shared" si="1254"/>
        <v>0</v>
      </c>
    </row>
    <row r="16042" spans="1:8" x14ac:dyDescent="0.3">
      <c r="A16042" s="1">
        <f t="shared" si="1255"/>
        <v>36860.145833372233</v>
      </c>
      <c r="B16042" s="6">
        <f t="shared" si="1251"/>
        <v>11</v>
      </c>
      <c r="C16042" s="6">
        <f t="shared" si="1252"/>
        <v>7</v>
      </c>
      <c r="D16042">
        <v>0.19861185570000001</v>
      </c>
      <c r="E16042">
        <v>0</v>
      </c>
      <c r="F16042">
        <v>0.19861185570000001</v>
      </c>
      <c r="G16042">
        <f t="shared" si="1253"/>
        <v>0.19861185570000001</v>
      </c>
      <c r="H16042">
        <f t="shared" si="1254"/>
        <v>0</v>
      </c>
    </row>
    <row r="16043" spans="1:8" x14ac:dyDescent="0.3">
      <c r="A16043" s="1">
        <f t="shared" si="1255"/>
        <v>36860.166666705569</v>
      </c>
      <c r="B16043" s="6">
        <f t="shared" si="1251"/>
        <v>11</v>
      </c>
      <c r="C16043" s="6">
        <f t="shared" si="1252"/>
        <v>8</v>
      </c>
      <c r="D16043">
        <v>0.2124127321</v>
      </c>
      <c r="E16043">
        <v>0</v>
      </c>
      <c r="F16043">
        <v>0.2124127321</v>
      </c>
      <c r="G16043">
        <f t="shared" si="1253"/>
        <v>0.2124127321</v>
      </c>
      <c r="H16043">
        <f t="shared" si="1254"/>
        <v>0</v>
      </c>
    </row>
    <row r="16044" spans="1:8" x14ac:dyDescent="0.3">
      <c r="A16044" s="1">
        <f t="shared" si="1255"/>
        <v>36860.187500038905</v>
      </c>
      <c r="B16044" s="6">
        <f t="shared" si="1251"/>
        <v>11</v>
      </c>
      <c r="C16044" s="6">
        <f t="shared" si="1252"/>
        <v>9</v>
      </c>
      <c r="D16044">
        <v>0.21524717609999999</v>
      </c>
      <c r="E16044">
        <v>0</v>
      </c>
      <c r="F16044">
        <v>0.21524717609999999</v>
      </c>
      <c r="G16044">
        <f t="shared" si="1253"/>
        <v>0.21524717609999999</v>
      </c>
      <c r="H16044">
        <f t="shared" si="1254"/>
        <v>0</v>
      </c>
    </row>
    <row r="16045" spans="1:8" x14ac:dyDescent="0.3">
      <c r="A16045" s="1">
        <f t="shared" si="1255"/>
        <v>36860.20833337224</v>
      </c>
      <c r="B16045" s="6">
        <f t="shared" si="1251"/>
        <v>11</v>
      </c>
      <c r="C16045" s="6">
        <f t="shared" si="1252"/>
        <v>10</v>
      </c>
      <c r="D16045">
        <v>0.2177283122</v>
      </c>
      <c r="E16045">
        <v>0</v>
      </c>
      <c r="F16045">
        <v>0.2177283122</v>
      </c>
      <c r="G16045">
        <f t="shared" si="1253"/>
        <v>0.2177283122</v>
      </c>
      <c r="H16045">
        <f t="shared" si="1254"/>
        <v>0</v>
      </c>
    </row>
    <row r="16046" spans="1:8" x14ac:dyDescent="0.3">
      <c r="A16046" s="1">
        <f t="shared" si="1255"/>
        <v>36860.229166705576</v>
      </c>
      <c r="B16046" s="6">
        <f t="shared" si="1251"/>
        <v>11</v>
      </c>
      <c r="C16046" s="6">
        <f t="shared" si="1252"/>
        <v>11</v>
      </c>
      <c r="D16046">
        <v>0.22435040319999999</v>
      </c>
      <c r="E16046">
        <v>4.1448469000000002E-2</v>
      </c>
      <c r="F16046">
        <v>0.1829019342</v>
      </c>
      <c r="G16046">
        <f t="shared" si="1253"/>
        <v>0.1829019342</v>
      </c>
      <c r="H16046">
        <f t="shared" si="1254"/>
        <v>0</v>
      </c>
    </row>
    <row r="16047" spans="1:8" x14ac:dyDescent="0.3">
      <c r="A16047" s="1">
        <f t="shared" si="1255"/>
        <v>36860.250000038912</v>
      </c>
      <c r="B16047" s="6">
        <f t="shared" si="1251"/>
        <v>11</v>
      </c>
      <c r="C16047" s="6">
        <f t="shared" si="1252"/>
        <v>12</v>
      </c>
      <c r="D16047">
        <v>0.25410133930000001</v>
      </c>
      <c r="E16047">
        <v>4.1448469000000002E-2</v>
      </c>
      <c r="F16047">
        <v>0.21265287029999999</v>
      </c>
      <c r="G16047">
        <f t="shared" si="1253"/>
        <v>0.21265287029999999</v>
      </c>
      <c r="H16047">
        <f t="shared" si="1254"/>
        <v>0</v>
      </c>
    </row>
    <row r="16048" spans="1:8" x14ac:dyDescent="0.3">
      <c r="A16048" s="1">
        <f t="shared" si="1255"/>
        <v>36860.270833372248</v>
      </c>
      <c r="B16048" s="6">
        <f t="shared" si="1251"/>
        <v>11</v>
      </c>
      <c r="C16048" s="6">
        <f t="shared" si="1252"/>
        <v>13</v>
      </c>
      <c r="D16048">
        <v>0.27553284030000003</v>
      </c>
      <c r="E16048">
        <v>0.4409256117</v>
      </c>
      <c r="F16048">
        <v>-0.1653927714</v>
      </c>
      <c r="G16048">
        <f t="shared" si="1253"/>
        <v>0</v>
      </c>
      <c r="H16048">
        <f t="shared" si="1254"/>
        <v>-0.1653927714</v>
      </c>
    </row>
    <row r="16049" spans="1:8" x14ac:dyDescent="0.3">
      <c r="A16049" s="1">
        <f t="shared" si="1255"/>
        <v>36860.291666705583</v>
      </c>
      <c r="B16049" s="6">
        <f t="shared" si="1251"/>
        <v>11</v>
      </c>
      <c r="C16049" s="6">
        <f t="shared" si="1252"/>
        <v>14</v>
      </c>
      <c r="D16049">
        <v>0.43725741600000001</v>
      </c>
      <c r="E16049">
        <v>0.4409256117</v>
      </c>
      <c r="F16049">
        <v>-3.6681957000000002E-3</v>
      </c>
      <c r="G16049">
        <f t="shared" si="1253"/>
        <v>0</v>
      </c>
      <c r="H16049">
        <f t="shared" si="1254"/>
        <v>-3.6681957000000002E-3</v>
      </c>
    </row>
    <row r="16050" spans="1:8" x14ac:dyDescent="0.3">
      <c r="A16050" s="1">
        <f t="shared" si="1255"/>
        <v>36860.312500038919</v>
      </c>
      <c r="B16050" s="6">
        <f t="shared" si="1251"/>
        <v>11</v>
      </c>
      <c r="C16050" s="6">
        <f t="shared" si="1252"/>
        <v>15</v>
      </c>
      <c r="D16050">
        <v>0.457334407</v>
      </c>
      <c r="E16050">
        <v>1.7333976133</v>
      </c>
      <c r="F16050">
        <v>-1.2760632062999999</v>
      </c>
      <c r="G16050">
        <f t="shared" si="1253"/>
        <v>0</v>
      </c>
      <c r="H16050">
        <f t="shared" si="1254"/>
        <v>-1.2760632062999999</v>
      </c>
    </row>
    <row r="16051" spans="1:8" x14ac:dyDescent="0.3">
      <c r="A16051" s="1">
        <f t="shared" si="1255"/>
        <v>36860.333333372255</v>
      </c>
      <c r="B16051" s="6">
        <f t="shared" si="1251"/>
        <v>11</v>
      </c>
      <c r="C16051" s="6">
        <f t="shared" si="1252"/>
        <v>16</v>
      </c>
      <c r="D16051">
        <v>0.70654994169999996</v>
      </c>
      <c r="E16051">
        <v>1.7333976133</v>
      </c>
      <c r="F16051">
        <v>-1.0268476715999999</v>
      </c>
      <c r="G16051">
        <f t="shared" si="1253"/>
        <v>0</v>
      </c>
      <c r="H16051">
        <f t="shared" si="1254"/>
        <v>-1.0268476715999999</v>
      </c>
    </row>
    <row r="16052" spans="1:8" x14ac:dyDescent="0.3">
      <c r="A16052" s="1">
        <f t="shared" si="1255"/>
        <v>36860.354166705591</v>
      </c>
      <c r="B16052" s="6">
        <f t="shared" si="1251"/>
        <v>11</v>
      </c>
      <c r="C16052" s="6">
        <f t="shared" si="1252"/>
        <v>17</v>
      </c>
      <c r="D16052">
        <v>0.71671511970000001</v>
      </c>
      <c r="E16052">
        <v>2.3051772875999998</v>
      </c>
      <c r="F16052">
        <v>-1.5884621678999999</v>
      </c>
      <c r="G16052">
        <f t="shared" si="1253"/>
        <v>0</v>
      </c>
      <c r="H16052">
        <f t="shared" si="1254"/>
        <v>-1.5884621678999999</v>
      </c>
    </row>
    <row r="16053" spans="1:8" x14ac:dyDescent="0.3">
      <c r="A16053" s="1">
        <f t="shared" si="1255"/>
        <v>36860.375000038926</v>
      </c>
      <c r="B16053" s="6">
        <f t="shared" si="1251"/>
        <v>11</v>
      </c>
      <c r="C16053" s="6">
        <f t="shared" si="1252"/>
        <v>18</v>
      </c>
      <c r="D16053">
        <v>0.69337205030000004</v>
      </c>
      <c r="E16053">
        <v>2.3051772875999998</v>
      </c>
      <c r="F16053">
        <v>-1.6118052374</v>
      </c>
      <c r="G16053">
        <f t="shared" si="1253"/>
        <v>0</v>
      </c>
      <c r="H16053">
        <f t="shared" si="1254"/>
        <v>-1.6118052374</v>
      </c>
    </row>
    <row r="16054" spans="1:8" x14ac:dyDescent="0.3">
      <c r="A16054" s="1">
        <f t="shared" si="1255"/>
        <v>36860.395833372262</v>
      </c>
      <c r="B16054" s="6">
        <f t="shared" si="1251"/>
        <v>11</v>
      </c>
      <c r="C16054" s="6">
        <f t="shared" si="1252"/>
        <v>19</v>
      </c>
      <c r="D16054">
        <v>0.69660428029999999</v>
      </c>
      <c r="E16054">
        <v>2.6728989177</v>
      </c>
      <c r="F16054">
        <v>-1.9762946374000001</v>
      </c>
      <c r="G16054">
        <f t="shared" si="1253"/>
        <v>0</v>
      </c>
      <c r="H16054">
        <f t="shared" si="1254"/>
        <v>-1.9762946374000001</v>
      </c>
    </row>
    <row r="16055" spans="1:8" x14ac:dyDescent="0.3">
      <c r="A16055" s="1">
        <f t="shared" si="1255"/>
        <v>36860.416666705598</v>
      </c>
      <c r="B16055" s="6">
        <f t="shared" si="1251"/>
        <v>11</v>
      </c>
      <c r="C16055" s="6">
        <f t="shared" si="1252"/>
        <v>20</v>
      </c>
      <c r="D16055">
        <v>0.72791396799999997</v>
      </c>
      <c r="E16055">
        <v>2.6728989177</v>
      </c>
      <c r="F16055">
        <v>-1.9449849497</v>
      </c>
      <c r="G16055">
        <f t="shared" si="1253"/>
        <v>0</v>
      </c>
      <c r="H16055">
        <f t="shared" si="1254"/>
        <v>-1.9449849497</v>
      </c>
    </row>
    <row r="16056" spans="1:8" x14ac:dyDescent="0.3">
      <c r="A16056" s="1">
        <f t="shared" si="1255"/>
        <v>36860.437500038934</v>
      </c>
      <c r="B16056" s="6">
        <f t="shared" si="1251"/>
        <v>11</v>
      </c>
      <c r="C16056" s="6">
        <f t="shared" si="1252"/>
        <v>21</v>
      </c>
      <c r="D16056">
        <v>0.72354939399999996</v>
      </c>
      <c r="E16056">
        <v>2.8860506505000001</v>
      </c>
      <c r="F16056">
        <v>-2.1625012566000001</v>
      </c>
      <c r="G16056">
        <f t="shared" si="1253"/>
        <v>0</v>
      </c>
      <c r="H16056">
        <f t="shared" si="1254"/>
        <v>-2.1625012566000001</v>
      </c>
    </row>
    <row r="16057" spans="1:8" x14ac:dyDescent="0.3">
      <c r="A16057" s="1">
        <f t="shared" si="1255"/>
        <v>36860.458333372269</v>
      </c>
      <c r="B16057" s="6">
        <f t="shared" si="1251"/>
        <v>11</v>
      </c>
      <c r="C16057" s="6">
        <f t="shared" si="1252"/>
        <v>22</v>
      </c>
      <c r="D16057">
        <v>0.85494762410000003</v>
      </c>
      <c r="E16057">
        <v>2.8860506505000001</v>
      </c>
      <c r="F16057">
        <v>-2.0311030263999998</v>
      </c>
      <c r="G16057">
        <f t="shared" si="1253"/>
        <v>0</v>
      </c>
      <c r="H16057">
        <f t="shared" si="1254"/>
        <v>-2.0311030263999998</v>
      </c>
    </row>
    <row r="16058" spans="1:8" x14ac:dyDescent="0.3">
      <c r="A16058" s="1">
        <f t="shared" si="1255"/>
        <v>36860.479166705605</v>
      </c>
      <c r="B16058" s="6">
        <f t="shared" si="1251"/>
        <v>11</v>
      </c>
      <c r="C16058" s="6">
        <f t="shared" si="1252"/>
        <v>23</v>
      </c>
      <c r="D16058">
        <v>0.86115683210000005</v>
      </c>
      <c r="E16058">
        <v>2.8618474800000002</v>
      </c>
      <c r="F16058">
        <v>-2.0006906479</v>
      </c>
      <c r="G16058">
        <f t="shared" si="1253"/>
        <v>0</v>
      </c>
      <c r="H16058">
        <f t="shared" si="1254"/>
        <v>-2.0006906479</v>
      </c>
    </row>
    <row r="16059" spans="1:8" x14ac:dyDescent="0.3">
      <c r="A16059" s="1">
        <f t="shared" si="1255"/>
        <v>36860.500000038941</v>
      </c>
      <c r="B16059" s="6">
        <f t="shared" si="1251"/>
        <v>11</v>
      </c>
      <c r="C16059" s="6">
        <f t="shared" si="1252"/>
        <v>24</v>
      </c>
      <c r="D16059">
        <v>0.85687652299999995</v>
      </c>
      <c r="E16059">
        <v>2.8618474800000002</v>
      </c>
      <c r="F16059">
        <v>-2.0049709569999998</v>
      </c>
      <c r="G16059">
        <f t="shared" si="1253"/>
        <v>0</v>
      </c>
      <c r="H16059">
        <f t="shared" si="1254"/>
        <v>-2.0049709569999998</v>
      </c>
    </row>
    <row r="16060" spans="1:8" x14ac:dyDescent="0.3">
      <c r="A16060" s="1">
        <f t="shared" si="1255"/>
        <v>36860.520833372277</v>
      </c>
      <c r="B16060" s="6">
        <f t="shared" si="1251"/>
        <v>11</v>
      </c>
      <c r="C16060" s="6">
        <f t="shared" si="1252"/>
        <v>25</v>
      </c>
      <c r="D16060">
        <v>0.85099653799999997</v>
      </c>
      <c r="E16060">
        <v>2.5520612468000001</v>
      </c>
      <c r="F16060">
        <v>-1.7010647087999999</v>
      </c>
      <c r="G16060">
        <f t="shared" si="1253"/>
        <v>0</v>
      </c>
      <c r="H16060">
        <f t="shared" si="1254"/>
        <v>-1.7010647087999999</v>
      </c>
    </row>
    <row r="16061" spans="1:8" x14ac:dyDescent="0.3">
      <c r="A16061" s="1">
        <f t="shared" si="1255"/>
        <v>36860.541666705612</v>
      </c>
      <c r="B16061" s="6">
        <f t="shared" si="1251"/>
        <v>11</v>
      </c>
      <c r="C16061" s="6">
        <f t="shared" si="1252"/>
        <v>26</v>
      </c>
      <c r="D16061">
        <v>0.80766368460000004</v>
      </c>
      <c r="E16061">
        <v>2.5520612468000001</v>
      </c>
      <c r="F16061">
        <v>-1.7443975622000001</v>
      </c>
      <c r="G16061">
        <f t="shared" si="1253"/>
        <v>0</v>
      </c>
      <c r="H16061">
        <f t="shared" si="1254"/>
        <v>-1.7443975622000001</v>
      </c>
    </row>
    <row r="16062" spans="1:8" x14ac:dyDescent="0.3">
      <c r="A16062" s="1">
        <f t="shared" si="1255"/>
        <v>36860.562500038948</v>
      </c>
      <c r="B16062" s="6">
        <f t="shared" si="1251"/>
        <v>11</v>
      </c>
      <c r="C16062" s="6">
        <f t="shared" si="1252"/>
        <v>27</v>
      </c>
      <c r="D16062">
        <v>0.80390987960000004</v>
      </c>
      <c r="E16062">
        <v>2.2657399802999998</v>
      </c>
      <c r="F16062">
        <v>-1.4618301006000001</v>
      </c>
      <c r="G16062">
        <f t="shared" si="1253"/>
        <v>0</v>
      </c>
      <c r="H16062">
        <f t="shared" si="1254"/>
        <v>-1.4618301006000001</v>
      </c>
    </row>
    <row r="16063" spans="1:8" x14ac:dyDescent="0.3">
      <c r="A16063" s="1">
        <f t="shared" si="1255"/>
        <v>36860.583333372284</v>
      </c>
      <c r="B16063" s="6">
        <f t="shared" si="1251"/>
        <v>11</v>
      </c>
      <c r="C16063" s="6">
        <f t="shared" si="1252"/>
        <v>28</v>
      </c>
      <c r="D16063">
        <v>0.79230560009999995</v>
      </c>
      <c r="E16063">
        <v>2.2657399802999998</v>
      </c>
      <c r="F16063">
        <v>-1.4734343801000001</v>
      </c>
      <c r="G16063">
        <f t="shared" si="1253"/>
        <v>0</v>
      </c>
      <c r="H16063">
        <f t="shared" si="1254"/>
        <v>-1.4734343801000001</v>
      </c>
    </row>
    <row r="16064" spans="1:8" x14ac:dyDescent="0.3">
      <c r="A16064" s="1">
        <f t="shared" si="1255"/>
        <v>36860.60416670562</v>
      </c>
      <c r="B16064" s="6">
        <f t="shared" si="1251"/>
        <v>11</v>
      </c>
      <c r="C16064" s="6">
        <f t="shared" si="1252"/>
        <v>29</v>
      </c>
      <c r="D16064">
        <v>0.79369356710000005</v>
      </c>
      <c r="E16064">
        <v>1.5671716453</v>
      </c>
      <c r="F16064">
        <v>-0.77347807820000003</v>
      </c>
      <c r="G16064">
        <f t="shared" si="1253"/>
        <v>0</v>
      </c>
      <c r="H16064">
        <f t="shared" si="1254"/>
        <v>-0.77347807820000003</v>
      </c>
    </row>
    <row r="16065" spans="1:8" x14ac:dyDescent="0.3">
      <c r="A16065" s="1">
        <f t="shared" si="1255"/>
        <v>36860.625000038955</v>
      </c>
      <c r="B16065" s="6">
        <f t="shared" si="1251"/>
        <v>11</v>
      </c>
      <c r="C16065" s="6">
        <f t="shared" si="1252"/>
        <v>30</v>
      </c>
      <c r="D16065">
        <v>0.73550282249999999</v>
      </c>
      <c r="E16065">
        <v>1.5671716453</v>
      </c>
      <c r="F16065">
        <v>-0.83166882279999998</v>
      </c>
      <c r="G16065">
        <f t="shared" si="1253"/>
        <v>0</v>
      </c>
      <c r="H16065">
        <f t="shared" si="1254"/>
        <v>-0.83166882279999998</v>
      </c>
    </row>
    <row r="16066" spans="1:8" x14ac:dyDescent="0.3">
      <c r="A16066" s="1">
        <f t="shared" si="1255"/>
        <v>36860.645833372291</v>
      </c>
      <c r="B16066" s="6">
        <f t="shared" si="1251"/>
        <v>11</v>
      </c>
      <c r="C16066" s="6">
        <f t="shared" si="1252"/>
        <v>31</v>
      </c>
      <c r="D16066">
        <v>0.74444860850000005</v>
      </c>
      <c r="E16066">
        <v>0.99977999559999997</v>
      </c>
      <c r="F16066">
        <v>-0.25533138709999997</v>
      </c>
      <c r="G16066">
        <f t="shared" si="1253"/>
        <v>0</v>
      </c>
      <c r="H16066">
        <f t="shared" si="1254"/>
        <v>-0.25533138709999997</v>
      </c>
    </row>
    <row r="16067" spans="1:8" x14ac:dyDescent="0.3">
      <c r="A16067" s="1">
        <f t="shared" si="1255"/>
        <v>36860.666666705627</v>
      </c>
      <c r="B16067" s="6">
        <f t="shared" si="1251"/>
        <v>11</v>
      </c>
      <c r="C16067" s="6">
        <f t="shared" si="1252"/>
        <v>32</v>
      </c>
      <c r="D16067">
        <v>0.59597473199999995</v>
      </c>
      <c r="E16067">
        <v>0.99977999559999997</v>
      </c>
      <c r="F16067">
        <v>-0.40380526360000002</v>
      </c>
      <c r="G16067">
        <f t="shared" si="1253"/>
        <v>0</v>
      </c>
      <c r="H16067">
        <f t="shared" si="1254"/>
        <v>-0.40380526360000002</v>
      </c>
    </row>
    <row r="16068" spans="1:8" x14ac:dyDescent="0.3">
      <c r="A16068" s="1">
        <f t="shared" si="1255"/>
        <v>36860.687500038963</v>
      </c>
      <c r="B16068" s="6">
        <f t="shared" si="1251"/>
        <v>11</v>
      </c>
      <c r="C16068" s="6">
        <f t="shared" si="1252"/>
        <v>33</v>
      </c>
      <c r="D16068">
        <v>0.60749246800000001</v>
      </c>
      <c r="E16068">
        <v>0.45716784040000003</v>
      </c>
      <c r="F16068">
        <v>0.15032462760000001</v>
      </c>
      <c r="G16068">
        <f t="shared" si="1253"/>
        <v>0.15032462760000001</v>
      </c>
      <c r="H16068">
        <f t="shared" si="1254"/>
        <v>0</v>
      </c>
    </row>
    <row r="16069" spans="1:8" x14ac:dyDescent="0.3">
      <c r="A16069" s="1">
        <f t="shared" si="1255"/>
        <v>36860.708333372299</v>
      </c>
      <c r="B16069" s="6">
        <f t="shared" ref="B16069:B16132" si="1256">MONTH(A16069)</f>
        <v>11</v>
      </c>
      <c r="C16069" s="6">
        <f t="shared" ref="C16069:C16132" si="1257">HOUR(A16069)*2+MINUTE(A16069)/30</f>
        <v>34</v>
      </c>
      <c r="D16069">
        <v>0.58388947769999999</v>
      </c>
      <c r="E16069">
        <v>0.45716784040000003</v>
      </c>
      <c r="F16069">
        <v>0.1267216373</v>
      </c>
      <c r="G16069">
        <f t="shared" ref="G16069:G16132" si="1258">IF(F16069&gt;0,F16069,0)</f>
        <v>0.1267216373</v>
      </c>
      <c r="H16069">
        <f t="shared" ref="H16069:H16132" si="1259">IF(F16069&lt;0,F16069,0)</f>
        <v>0</v>
      </c>
    </row>
    <row r="16070" spans="1:8" x14ac:dyDescent="0.3">
      <c r="A16070" s="1">
        <f t="shared" ref="A16070:A16133" si="1260">A16069+(1/48)</f>
        <v>36860.729166705634</v>
      </c>
      <c r="B16070" s="6">
        <f t="shared" si="1256"/>
        <v>11</v>
      </c>
      <c r="C16070" s="6">
        <f t="shared" si="1257"/>
        <v>35</v>
      </c>
      <c r="D16070">
        <v>0.60232167869999997</v>
      </c>
      <c r="E16070">
        <v>0.31688945210000002</v>
      </c>
      <c r="F16070">
        <v>0.28543222670000001</v>
      </c>
      <c r="G16070">
        <f t="shared" si="1258"/>
        <v>0.28543222670000001</v>
      </c>
      <c r="H16070">
        <f t="shared" si="1259"/>
        <v>0</v>
      </c>
    </row>
    <row r="16071" spans="1:8" x14ac:dyDescent="0.3">
      <c r="A16071" s="1">
        <f t="shared" si="1260"/>
        <v>36860.75000003897</v>
      </c>
      <c r="B16071" s="6">
        <f t="shared" si="1256"/>
        <v>11</v>
      </c>
      <c r="C16071" s="6">
        <f t="shared" si="1257"/>
        <v>36</v>
      </c>
      <c r="D16071">
        <v>0.63310981479999995</v>
      </c>
      <c r="E16071">
        <v>0.31688945210000002</v>
      </c>
      <c r="F16071">
        <v>0.31622036279999999</v>
      </c>
      <c r="G16071">
        <f t="shared" si="1258"/>
        <v>0.31622036279999999</v>
      </c>
      <c r="H16071">
        <f t="shared" si="1259"/>
        <v>0</v>
      </c>
    </row>
    <row r="16072" spans="1:8" x14ac:dyDescent="0.3">
      <c r="A16072" s="1">
        <f t="shared" si="1260"/>
        <v>36860.770833372306</v>
      </c>
      <c r="B16072" s="6">
        <f t="shared" si="1256"/>
        <v>11</v>
      </c>
      <c r="C16072" s="6">
        <f t="shared" si="1257"/>
        <v>37</v>
      </c>
      <c r="D16072">
        <v>0.62911043280000001</v>
      </c>
      <c r="E16072">
        <v>0.14270978470000001</v>
      </c>
      <c r="F16072">
        <v>0.4864006481</v>
      </c>
      <c r="G16072">
        <f t="shared" si="1258"/>
        <v>0.4864006481</v>
      </c>
      <c r="H16072">
        <f t="shared" si="1259"/>
        <v>0</v>
      </c>
    </row>
    <row r="16073" spans="1:8" x14ac:dyDescent="0.3">
      <c r="A16073" s="1">
        <f t="shared" si="1260"/>
        <v>36860.791666705642</v>
      </c>
      <c r="B16073" s="6">
        <f t="shared" si="1256"/>
        <v>11</v>
      </c>
      <c r="C16073" s="6">
        <f t="shared" si="1257"/>
        <v>38</v>
      </c>
      <c r="D16073">
        <v>0.53266013670000001</v>
      </c>
      <c r="E16073">
        <v>0.14270978470000001</v>
      </c>
      <c r="F16073">
        <v>0.389950352</v>
      </c>
      <c r="G16073">
        <f t="shared" si="1258"/>
        <v>0.389950352</v>
      </c>
      <c r="H16073">
        <f t="shared" si="1259"/>
        <v>0</v>
      </c>
    </row>
    <row r="16074" spans="1:8" x14ac:dyDescent="0.3">
      <c r="A16074" s="1">
        <f t="shared" si="1260"/>
        <v>36860.812500038977</v>
      </c>
      <c r="B16074" s="6">
        <f t="shared" si="1256"/>
        <v>11</v>
      </c>
      <c r="C16074" s="6">
        <f t="shared" si="1257"/>
        <v>39</v>
      </c>
      <c r="D16074">
        <v>0.54835972170000002</v>
      </c>
      <c r="E16074">
        <v>0</v>
      </c>
      <c r="F16074">
        <v>0.54835972170000002</v>
      </c>
      <c r="G16074">
        <f t="shared" si="1258"/>
        <v>0.54835972170000002</v>
      </c>
      <c r="H16074">
        <f t="shared" si="1259"/>
        <v>0</v>
      </c>
    </row>
    <row r="16075" spans="1:8" x14ac:dyDescent="0.3">
      <c r="A16075" s="1">
        <f t="shared" si="1260"/>
        <v>36860.833333372313</v>
      </c>
      <c r="B16075" s="6">
        <f t="shared" si="1256"/>
        <v>11</v>
      </c>
      <c r="C16075" s="6">
        <f t="shared" si="1257"/>
        <v>40</v>
      </c>
      <c r="D16075">
        <v>0.53886325260000001</v>
      </c>
      <c r="E16075">
        <v>0</v>
      </c>
      <c r="F16075">
        <v>0.53886325260000001</v>
      </c>
      <c r="G16075">
        <f t="shared" si="1258"/>
        <v>0.53886325260000001</v>
      </c>
      <c r="H16075">
        <f t="shared" si="1259"/>
        <v>0</v>
      </c>
    </row>
    <row r="16076" spans="1:8" x14ac:dyDescent="0.3">
      <c r="A16076" s="1">
        <f t="shared" si="1260"/>
        <v>36860.854166705649</v>
      </c>
      <c r="B16076" s="6">
        <f t="shared" si="1256"/>
        <v>11</v>
      </c>
      <c r="C16076" s="6">
        <f t="shared" si="1257"/>
        <v>41</v>
      </c>
      <c r="D16076">
        <v>0.51824128759999999</v>
      </c>
      <c r="E16076">
        <v>0</v>
      </c>
      <c r="F16076">
        <v>0.51824128759999999</v>
      </c>
      <c r="G16076">
        <f t="shared" si="1258"/>
        <v>0.51824128759999999</v>
      </c>
      <c r="H16076">
        <f t="shared" si="1259"/>
        <v>0</v>
      </c>
    </row>
    <row r="16077" spans="1:8" x14ac:dyDescent="0.3">
      <c r="A16077" s="1">
        <f t="shared" si="1260"/>
        <v>36860.875000038985</v>
      </c>
      <c r="B16077" s="6">
        <f t="shared" si="1256"/>
        <v>11</v>
      </c>
      <c r="C16077" s="6">
        <f t="shared" si="1257"/>
        <v>42</v>
      </c>
      <c r="D16077">
        <v>0.35772524189999999</v>
      </c>
      <c r="E16077">
        <v>0</v>
      </c>
      <c r="F16077">
        <v>0.35772524189999999</v>
      </c>
      <c r="G16077">
        <f t="shared" si="1258"/>
        <v>0.35772524189999999</v>
      </c>
      <c r="H16077">
        <f t="shared" si="1259"/>
        <v>0</v>
      </c>
    </row>
    <row r="16078" spans="1:8" x14ac:dyDescent="0.3">
      <c r="A16078" s="1">
        <f t="shared" si="1260"/>
        <v>36860.89583337232</v>
      </c>
      <c r="B16078" s="6">
        <f t="shared" si="1256"/>
        <v>11</v>
      </c>
      <c r="C16078" s="6">
        <f t="shared" si="1257"/>
        <v>43</v>
      </c>
      <c r="D16078">
        <v>0.33208264589999997</v>
      </c>
      <c r="E16078">
        <v>0</v>
      </c>
      <c r="F16078">
        <v>0.33208264589999997</v>
      </c>
      <c r="G16078">
        <f t="shared" si="1258"/>
        <v>0.33208264589999997</v>
      </c>
      <c r="H16078">
        <f t="shared" si="1259"/>
        <v>0</v>
      </c>
    </row>
    <row r="16079" spans="1:8" x14ac:dyDescent="0.3">
      <c r="A16079" s="1">
        <f t="shared" si="1260"/>
        <v>36860.916666705656</v>
      </c>
      <c r="B16079" s="6">
        <f t="shared" si="1256"/>
        <v>11</v>
      </c>
      <c r="C16079" s="6">
        <f t="shared" si="1257"/>
        <v>44</v>
      </c>
      <c r="D16079">
        <v>0.32880014959999998</v>
      </c>
      <c r="E16079">
        <v>0</v>
      </c>
      <c r="F16079">
        <v>0.32880014959999998</v>
      </c>
      <c r="G16079">
        <f t="shared" si="1258"/>
        <v>0.32880014959999998</v>
      </c>
      <c r="H16079">
        <f t="shared" si="1259"/>
        <v>0</v>
      </c>
    </row>
    <row r="16080" spans="1:8" x14ac:dyDescent="0.3">
      <c r="A16080" s="1">
        <f t="shared" si="1260"/>
        <v>36860.937500038992</v>
      </c>
      <c r="B16080" s="6">
        <f t="shared" si="1256"/>
        <v>11</v>
      </c>
      <c r="C16080" s="6">
        <f t="shared" si="1257"/>
        <v>45</v>
      </c>
      <c r="D16080">
        <v>0.30309923760000002</v>
      </c>
      <c r="E16080">
        <v>0</v>
      </c>
      <c r="F16080">
        <v>0.30309923760000002</v>
      </c>
      <c r="G16080">
        <f t="shared" si="1258"/>
        <v>0.30309923760000002</v>
      </c>
      <c r="H16080">
        <f t="shared" si="1259"/>
        <v>0</v>
      </c>
    </row>
    <row r="16081" spans="1:8" x14ac:dyDescent="0.3">
      <c r="A16081" s="1">
        <f t="shared" si="1260"/>
        <v>36860.958333372328</v>
      </c>
      <c r="B16081" s="6">
        <f t="shared" si="1256"/>
        <v>11</v>
      </c>
      <c r="C16081" s="6">
        <f t="shared" si="1257"/>
        <v>46</v>
      </c>
      <c r="D16081">
        <v>0.23106847010000001</v>
      </c>
      <c r="E16081">
        <v>0</v>
      </c>
      <c r="F16081">
        <v>0.23106847010000001</v>
      </c>
      <c r="G16081">
        <f t="shared" si="1258"/>
        <v>0.23106847010000001</v>
      </c>
      <c r="H16081">
        <f t="shared" si="1259"/>
        <v>0</v>
      </c>
    </row>
    <row r="16082" spans="1:8" x14ac:dyDescent="0.3">
      <c r="A16082" s="1">
        <f t="shared" si="1260"/>
        <v>36860.979166705663</v>
      </c>
      <c r="B16082" s="6">
        <f t="shared" si="1256"/>
        <v>11</v>
      </c>
      <c r="C16082" s="6">
        <f t="shared" si="1257"/>
        <v>47</v>
      </c>
      <c r="D16082">
        <v>0.2146703821</v>
      </c>
      <c r="E16082">
        <v>0</v>
      </c>
      <c r="F16082">
        <v>0.2146703821</v>
      </c>
      <c r="G16082">
        <f t="shared" si="1258"/>
        <v>0.2146703821</v>
      </c>
      <c r="H16082">
        <f t="shared" si="1259"/>
        <v>0</v>
      </c>
    </row>
    <row r="16083" spans="1:8" x14ac:dyDescent="0.3">
      <c r="A16083" s="1">
        <f t="shared" si="1260"/>
        <v>36861.000000038999</v>
      </c>
      <c r="B16083" s="6">
        <f t="shared" si="1256"/>
        <v>12</v>
      </c>
      <c r="C16083" s="6">
        <f t="shared" si="1257"/>
        <v>0</v>
      </c>
      <c r="D16083">
        <v>0.16875160319999999</v>
      </c>
      <c r="E16083">
        <v>0</v>
      </c>
      <c r="F16083">
        <v>0.16875160319999999</v>
      </c>
      <c r="G16083">
        <f t="shared" si="1258"/>
        <v>0.16875160319999999</v>
      </c>
      <c r="H16083">
        <f t="shared" si="1259"/>
        <v>0</v>
      </c>
    </row>
    <row r="16084" spans="1:8" x14ac:dyDescent="0.3">
      <c r="A16084" s="1">
        <f t="shared" si="1260"/>
        <v>36861.020833372335</v>
      </c>
      <c r="B16084" s="6">
        <f t="shared" si="1256"/>
        <v>12</v>
      </c>
      <c r="C16084" s="6">
        <f t="shared" si="1257"/>
        <v>1</v>
      </c>
      <c r="D16084">
        <v>0.15890687919999999</v>
      </c>
      <c r="E16084">
        <v>0</v>
      </c>
      <c r="F16084">
        <v>0.15890687919999999</v>
      </c>
      <c r="G16084">
        <f t="shared" si="1258"/>
        <v>0.15890687919999999</v>
      </c>
      <c r="H16084">
        <f t="shared" si="1259"/>
        <v>0</v>
      </c>
    </row>
    <row r="16085" spans="1:8" x14ac:dyDescent="0.3">
      <c r="A16085" s="1">
        <f t="shared" si="1260"/>
        <v>36861.041666705671</v>
      </c>
      <c r="B16085" s="6">
        <f t="shared" si="1256"/>
        <v>12</v>
      </c>
      <c r="C16085" s="6">
        <f t="shared" si="1257"/>
        <v>2</v>
      </c>
      <c r="D16085">
        <v>0.1493048853</v>
      </c>
      <c r="E16085">
        <v>0</v>
      </c>
      <c r="F16085">
        <v>0.1493048853</v>
      </c>
      <c r="G16085">
        <f t="shared" si="1258"/>
        <v>0.1493048853</v>
      </c>
      <c r="H16085">
        <f t="shared" si="1259"/>
        <v>0</v>
      </c>
    </row>
    <row r="16086" spans="1:8" x14ac:dyDescent="0.3">
      <c r="A16086" s="1">
        <f t="shared" si="1260"/>
        <v>36861.062500039006</v>
      </c>
      <c r="B16086" s="6">
        <f t="shared" si="1256"/>
        <v>12</v>
      </c>
      <c r="C16086" s="6">
        <f t="shared" si="1257"/>
        <v>3</v>
      </c>
      <c r="D16086">
        <v>0.1447897913</v>
      </c>
      <c r="E16086">
        <v>0</v>
      </c>
      <c r="F16086">
        <v>0.1447897913</v>
      </c>
      <c r="G16086">
        <f t="shared" si="1258"/>
        <v>0.1447897913</v>
      </c>
      <c r="H16086">
        <f t="shared" si="1259"/>
        <v>0</v>
      </c>
    </row>
    <row r="16087" spans="1:8" x14ac:dyDescent="0.3">
      <c r="A16087" s="1">
        <f t="shared" si="1260"/>
        <v>36861.083333372342</v>
      </c>
      <c r="B16087" s="6">
        <f t="shared" si="1256"/>
        <v>12</v>
      </c>
      <c r="C16087" s="6">
        <f t="shared" si="1257"/>
        <v>4</v>
      </c>
      <c r="D16087">
        <v>0.1421935117</v>
      </c>
      <c r="E16087">
        <v>0</v>
      </c>
      <c r="F16087">
        <v>0.1421935117</v>
      </c>
      <c r="G16087">
        <f t="shared" si="1258"/>
        <v>0.1421935117</v>
      </c>
      <c r="H16087">
        <f t="shared" si="1259"/>
        <v>0</v>
      </c>
    </row>
    <row r="16088" spans="1:8" x14ac:dyDescent="0.3">
      <c r="A16088" s="1">
        <f t="shared" si="1260"/>
        <v>36861.104166705678</v>
      </c>
      <c r="B16088" s="6">
        <f t="shared" si="1256"/>
        <v>12</v>
      </c>
      <c r="C16088" s="6">
        <f t="shared" si="1257"/>
        <v>5</v>
      </c>
      <c r="D16088">
        <v>0.13852492969999999</v>
      </c>
      <c r="E16088">
        <v>0</v>
      </c>
      <c r="F16088">
        <v>0.13852492969999999</v>
      </c>
      <c r="G16088">
        <f t="shared" si="1258"/>
        <v>0.13852492969999999</v>
      </c>
      <c r="H16088">
        <f t="shared" si="1259"/>
        <v>0</v>
      </c>
    </row>
    <row r="16089" spans="1:8" x14ac:dyDescent="0.3">
      <c r="A16089" s="1">
        <f t="shared" si="1260"/>
        <v>36861.125000039014</v>
      </c>
      <c r="B16089" s="6">
        <f t="shared" si="1256"/>
        <v>12</v>
      </c>
      <c r="C16089" s="6">
        <f t="shared" si="1257"/>
        <v>6</v>
      </c>
      <c r="D16089">
        <v>0.13677984670000001</v>
      </c>
      <c r="E16089">
        <v>0</v>
      </c>
      <c r="F16089">
        <v>0.13677984670000001</v>
      </c>
      <c r="G16089">
        <f t="shared" si="1258"/>
        <v>0.13677984670000001</v>
      </c>
      <c r="H16089">
        <f t="shared" si="1259"/>
        <v>0</v>
      </c>
    </row>
    <row r="16090" spans="1:8" x14ac:dyDescent="0.3">
      <c r="A16090" s="1">
        <f t="shared" si="1260"/>
        <v>36861.145833372349</v>
      </c>
      <c r="B16090" s="6">
        <f t="shared" si="1256"/>
        <v>12</v>
      </c>
      <c r="C16090" s="6">
        <f t="shared" si="1257"/>
        <v>7</v>
      </c>
      <c r="D16090">
        <v>0.1367499137</v>
      </c>
      <c r="E16090">
        <v>0</v>
      </c>
      <c r="F16090">
        <v>0.1367499137</v>
      </c>
      <c r="G16090">
        <f t="shared" si="1258"/>
        <v>0.1367499137</v>
      </c>
      <c r="H16090">
        <f t="shared" si="1259"/>
        <v>0</v>
      </c>
    </row>
    <row r="16091" spans="1:8" x14ac:dyDescent="0.3">
      <c r="A16091" s="1">
        <f t="shared" si="1260"/>
        <v>36861.166666705685</v>
      </c>
      <c r="B16091" s="6">
        <f t="shared" si="1256"/>
        <v>12</v>
      </c>
      <c r="C16091" s="6">
        <f t="shared" si="1257"/>
        <v>8</v>
      </c>
      <c r="D16091">
        <v>0.14072715929999999</v>
      </c>
      <c r="E16091">
        <v>0</v>
      </c>
      <c r="F16091">
        <v>0.14072715929999999</v>
      </c>
      <c r="G16091">
        <f t="shared" si="1258"/>
        <v>0.14072715929999999</v>
      </c>
      <c r="H16091">
        <f t="shared" si="1259"/>
        <v>0</v>
      </c>
    </row>
    <row r="16092" spans="1:8" x14ac:dyDescent="0.3">
      <c r="A16092" s="1">
        <f t="shared" si="1260"/>
        <v>36861.187500039021</v>
      </c>
      <c r="B16092" s="6">
        <f t="shared" si="1256"/>
        <v>12</v>
      </c>
      <c r="C16092" s="6">
        <f t="shared" si="1257"/>
        <v>9</v>
      </c>
      <c r="D16092">
        <v>0.1468812283</v>
      </c>
      <c r="E16092">
        <v>0</v>
      </c>
      <c r="F16092">
        <v>0.1468812283</v>
      </c>
      <c r="G16092">
        <f t="shared" si="1258"/>
        <v>0.1468812283</v>
      </c>
      <c r="H16092">
        <f t="shared" si="1259"/>
        <v>0</v>
      </c>
    </row>
    <row r="16093" spans="1:8" x14ac:dyDescent="0.3">
      <c r="A16093" s="1">
        <f t="shared" si="1260"/>
        <v>36861.208333372357</v>
      </c>
      <c r="B16093" s="6">
        <f t="shared" si="1256"/>
        <v>12</v>
      </c>
      <c r="C16093" s="6">
        <f t="shared" si="1257"/>
        <v>10</v>
      </c>
      <c r="D16093">
        <v>0.1633707543</v>
      </c>
      <c r="E16093">
        <v>0</v>
      </c>
      <c r="F16093">
        <v>0.1633707543</v>
      </c>
      <c r="G16093">
        <f t="shared" si="1258"/>
        <v>0.1633707543</v>
      </c>
      <c r="H16093">
        <f t="shared" si="1259"/>
        <v>0</v>
      </c>
    </row>
    <row r="16094" spans="1:8" x14ac:dyDescent="0.3">
      <c r="A16094" s="1">
        <f t="shared" si="1260"/>
        <v>36861.229166705692</v>
      </c>
      <c r="B16094" s="6">
        <f t="shared" si="1256"/>
        <v>12</v>
      </c>
      <c r="C16094" s="6">
        <f t="shared" si="1257"/>
        <v>11</v>
      </c>
      <c r="D16094">
        <v>0.17964707229999999</v>
      </c>
      <c r="E16094">
        <v>3.94821271E-2</v>
      </c>
      <c r="F16094">
        <v>0.1401649452</v>
      </c>
      <c r="G16094">
        <f t="shared" si="1258"/>
        <v>0.1401649452</v>
      </c>
      <c r="H16094">
        <f t="shared" si="1259"/>
        <v>0</v>
      </c>
    </row>
    <row r="16095" spans="1:8" x14ac:dyDescent="0.3">
      <c r="A16095" s="1">
        <f t="shared" si="1260"/>
        <v>36861.250000039028</v>
      </c>
      <c r="B16095" s="6">
        <f t="shared" si="1256"/>
        <v>12</v>
      </c>
      <c r="C16095" s="6">
        <f t="shared" si="1257"/>
        <v>12</v>
      </c>
      <c r="D16095">
        <v>0.20009156789999999</v>
      </c>
      <c r="E16095">
        <v>3.94821271E-2</v>
      </c>
      <c r="F16095">
        <v>0.1606094408</v>
      </c>
      <c r="G16095">
        <f t="shared" si="1258"/>
        <v>0.1606094408</v>
      </c>
      <c r="H16095">
        <f t="shared" si="1259"/>
        <v>0</v>
      </c>
    </row>
    <row r="16096" spans="1:8" x14ac:dyDescent="0.3">
      <c r="A16096" s="1">
        <f t="shared" si="1260"/>
        <v>36861.270833372364</v>
      </c>
      <c r="B16096" s="6">
        <f t="shared" si="1256"/>
        <v>12</v>
      </c>
      <c r="C16096" s="6">
        <f t="shared" si="1257"/>
        <v>13</v>
      </c>
      <c r="D16096">
        <v>0.2310964069</v>
      </c>
      <c r="E16096">
        <v>0.20534861230000001</v>
      </c>
      <c r="F16096">
        <v>2.5747794599999999E-2</v>
      </c>
      <c r="G16096">
        <f t="shared" si="1258"/>
        <v>2.5747794599999999E-2</v>
      </c>
      <c r="H16096">
        <f t="shared" si="1259"/>
        <v>0</v>
      </c>
    </row>
    <row r="16097" spans="1:8" x14ac:dyDescent="0.3">
      <c r="A16097" s="1">
        <f t="shared" si="1260"/>
        <v>36861.2916667057</v>
      </c>
      <c r="B16097" s="6">
        <f t="shared" si="1256"/>
        <v>12</v>
      </c>
      <c r="C16097" s="6">
        <f t="shared" si="1257"/>
        <v>14</v>
      </c>
      <c r="D16097">
        <v>0.2420039235</v>
      </c>
      <c r="E16097">
        <v>0.20534861230000001</v>
      </c>
      <c r="F16097">
        <v>3.66553113E-2</v>
      </c>
      <c r="G16097">
        <f t="shared" si="1258"/>
        <v>3.66553113E-2</v>
      </c>
      <c r="H16097">
        <f t="shared" si="1259"/>
        <v>0</v>
      </c>
    </row>
    <row r="16098" spans="1:8" x14ac:dyDescent="0.3">
      <c r="A16098" s="1">
        <f t="shared" si="1260"/>
        <v>36861.312500039036</v>
      </c>
      <c r="B16098" s="6">
        <f t="shared" si="1256"/>
        <v>12</v>
      </c>
      <c r="C16098" s="6">
        <f t="shared" si="1257"/>
        <v>15</v>
      </c>
      <c r="D16098">
        <v>0.2357128175</v>
      </c>
      <c r="E16098">
        <v>0.41368458969999999</v>
      </c>
      <c r="F16098">
        <v>-0.17797177219999999</v>
      </c>
      <c r="G16098">
        <f t="shared" si="1258"/>
        <v>0</v>
      </c>
      <c r="H16098">
        <f t="shared" si="1259"/>
        <v>-0.17797177219999999</v>
      </c>
    </row>
    <row r="16099" spans="1:8" x14ac:dyDescent="0.3">
      <c r="A16099" s="1">
        <f t="shared" si="1260"/>
        <v>36861.333333372371</v>
      </c>
      <c r="B16099" s="6">
        <f t="shared" si="1256"/>
        <v>12</v>
      </c>
      <c r="C16099" s="6">
        <f t="shared" si="1257"/>
        <v>16</v>
      </c>
      <c r="D16099">
        <v>0.2247735169</v>
      </c>
      <c r="E16099">
        <v>0.41368458969999999</v>
      </c>
      <c r="F16099">
        <v>-0.1889110728</v>
      </c>
      <c r="G16099">
        <f t="shared" si="1258"/>
        <v>0</v>
      </c>
      <c r="H16099">
        <f t="shared" si="1259"/>
        <v>-0.1889110728</v>
      </c>
    </row>
    <row r="16100" spans="1:8" x14ac:dyDescent="0.3">
      <c r="A16100" s="1">
        <f t="shared" si="1260"/>
        <v>36861.354166705707</v>
      </c>
      <c r="B16100" s="6">
        <f t="shared" si="1256"/>
        <v>12</v>
      </c>
      <c r="C16100" s="6">
        <f t="shared" si="1257"/>
        <v>17</v>
      </c>
      <c r="D16100">
        <v>0.2116964009</v>
      </c>
      <c r="E16100">
        <v>0.88928867560000002</v>
      </c>
      <c r="F16100">
        <v>-0.67759227470000005</v>
      </c>
      <c r="G16100">
        <f t="shared" si="1258"/>
        <v>0</v>
      </c>
      <c r="H16100">
        <f t="shared" si="1259"/>
        <v>-0.67759227470000005</v>
      </c>
    </row>
    <row r="16101" spans="1:8" x14ac:dyDescent="0.3">
      <c r="A16101" s="1">
        <f t="shared" si="1260"/>
        <v>36861.375000039043</v>
      </c>
      <c r="B16101" s="6">
        <f t="shared" si="1256"/>
        <v>12</v>
      </c>
      <c r="C16101" s="6">
        <f t="shared" si="1257"/>
        <v>18</v>
      </c>
      <c r="D16101">
        <v>0.19471431980000001</v>
      </c>
      <c r="E16101">
        <v>0.88928867560000002</v>
      </c>
      <c r="F16101">
        <v>-0.69457435580000004</v>
      </c>
      <c r="G16101">
        <f t="shared" si="1258"/>
        <v>0</v>
      </c>
      <c r="H16101">
        <f t="shared" si="1259"/>
        <v>-0.69457435580000004</v>
      </c>
    </row>
    <row r="16102" spans="1:8" x14ac:dyDescent="0.3">
      <c r="A16102" s="1">
        <f t="shared" si="1260"/>
        <v>36861.395833372379</v>
      </c>
      <c r="B16102" s="6">
        <f t="shared" si="1256"/>
        <v>12</v>
      </c>
      <c r="C16102" s="6">
        <f t="shared" si="1257"/>
        <v>19</v>
      </c>
      <c r="D16102">
        <v>0.1960973868</v>
      </c>
      <c r="E16102">
        <v>1.0883385551</v>
      </c>
      <c r="F16102">
        <v>-0.8922411683</v>
      </c>
      <c r="G16102">
        <f t="shared" si="1258"/>
        <v>0</v>
      </c>
      <c r="H16102">
        <f t="shared" si="1259"/>
        <v>-0.8922411683</v>
      </c>
    </row>
    <row r="16103" spans="1:8" x14ac:dyDescent="0.3">
      <c r="A16103" s="1">
        <f t="shared" si="1260"/>
        <v>36861.416666705714</v>
      </c>
      <c r="B16103" s="6">
        <f t="shared" si="1256"/>
        <v>12</v>
      </c>
      <c r="C16103" s="6">
        <f t="shared" si="1257"/>
        <v>20</v>
      </c>
      <c r="D16103">
        <v>0.17210131640000001</v>
      </c>
      <c r="E16103">
        <v>1.0883385551</v>
      </c>
      <c r="F16103">
        <v>-0.91623723869999996</v>
      </c>
      <c r="G16103">
        <f t="shared" si="1258"/>
        <v>0</v>
      </c>
      <c r="H16103">
        <f t="shared" si="1259"/>
        <v>-0.91623723869999996</v>
      </c>
    </row>
    <row r="16104" spans="1:8" x14ac:dyDescent="0.3">
      <c r="A16104" s="1">
        <f t="shared" si="1260"/>
        <v>36861.43750003905</v>
      </c>
      <c r="B16104" s="6">
        <f t="shared" si="1256"/>
        <v>12</v>
      </c>
      <c r="C16104" s="6">
        <f t="shared" si="1257"/>
        <v>21</v>
      </c>
      <c r="D16104">
        <v>0.1731458404</v>
      </c>
      <c r="E16104">
        <v>1.1459611193000001</v>
      </c>
      <c r="F16104">
        <v>-0.97281527889999997</v>
      </c>
      <c r="G16104">
        <f t="shared" si="1258"/>
        <v>0</v>
      </c>
      <c r="H16104">
        <f t="shared" si="1259"/>
        <v>-0.97281527889999997</v>
      </c>
    </row>
    <row r="16105" spans="1:8" x14ac:dyDescent="0.3">
      <c r="A16105" s="1">
        <f t="shared" si="1260"/>
        <v>36861.458333372386</v>
      </c>
      <c r="B16105" s="6">
        <f t="shared" si="1256"/>
        <v>12</v>
      </c>
      <c r="C16105" s="6">
        <f t="shared" si="1257"/>
        <v>22</v>
      </c>
      <c r="D16105">
        <v>0.16198367699999999</v>
      </c>
      <c r="E16105">
        <v>1.1459611193000001</v>
      </c>
      <c r="F16105">
        <v>-0.98397744229999995</v>
      </c>
      <c r="G16105">
        <f t="shared" si="1258"/>
        <v>0</v>
      </c>
      <c r="H16105">
        <f t="shared" si="1259"/>
        <v>-0.98397744229999995</v>
      </c>
    </row>
    <row r="16106" spans="1:8" x14ac:dyDescent="0.3">
      <c r="A16106" s="1">
        <f t="shared" si="1260"/>
        <v>36861.479166705722</v>
      </c>
      <c r="B16106" s="6">
        <f t="shared" si="1256"/>
        <v>12</v>
      </c>
      <c r="C16106" s="6">
        <f t="shared" si="1257"/>
        <v>23</v>
      </c>
      <c r="D16106">
        <v>0.16620743099999999</v>
      </c>
      <c r="E16106">
        <v>1.3456193133000001</v>
      </c>
      <c r="F16106">
        <v>-1.1794118822999999</v>
      </c>
      <c r="G16106">
        <f t="shared" si="1258"/>
        <v>0</v>
      </c>
      <c r="H16106">
        <f t="shared" si="1259"/>
        <v>-1.1794118822999999</v>
      </c>
    </row>
    <row r="16107" spans="1:8" x14ac:dyDescent="0.3">
      <c r="A16107" s="1">
        <f t="shared" si="1260"/>
        <v>36861.500000039057</v>
      </c>
      <c r="B16107" s="6">
        <f t="shared" si="1256"/>
        <v>12</v>
      </c>
      <c r="C16107" s="6">
        <f t="shared" si="1257"/>
        <v>24</v>
      </c>
      <c r="D16107">
        <v>0.16884764869999999</v>
      </c>
      <c r="E16107">
        <v>1.3456193133000001</v>
      </c>
      <c r="F16107">
        <v>-1.1767716645999999</v>
      </c>
      <c r="G16107">
        <f t="shared" si="1258"/>
        <v>0</v>
      </c>
      <c r="H16107">
        <f t="shared" si="1259"/>
        <v>-1.1767716645999999</v>
      </c>
    </row>
    <row r="16108" spans="1:8" x14ac:dyDescent="0.3">
      <c r="A16108" s="1">
        <f t="shared" si="1260"/>
        <v>36861.520833372393</v>
      </c>
      <c r="B16108" s="6">
        <f t="shared" si="1256"/>
        <v>12</v>
      </c>
      <c r="C16108" s="6">
        <f t="shared" si="1257"/>
        <v>25</v>
      </c>
      <c r="D16108">
        <v>0.1636189777</v>
      </c>
      <c r="E16108">
        <v>1.5781202191000001</v>
      </c>
      <c r="F16108">
        <v>-1.4145012414</v>
      </c>
      <c r="G16108">
        <f t="shared" si="1258"/>
        <v>0</v>
      </c>
      <c r="H16108">
        <f t="shared" si="1259"/>
        <v>-1.4145012414</v>
      </c>
    </row>
    <row r="16109" spans="1:8" x14ac:dyDescent="0.3">
      <c r="A16109" s="1">
        <f t="shared" si="1260"/>
        <v>36861.541666705729</v>
      </c>
      <c r="B16109" s="6">
        <f t="shared" si="1256"/>
        <v>12</v>
      </c>
      <c r="C16109" s="6">
        <f t="shared" si="1257"/>
        <v>26</v>
      </c>
      <c r="D16109">
        <v>0.1590671998</v>
      </c>
      <c r="E16109">
        <v>1.5781202191000001</v>
      </c>
      <c r="F16109">
        <v>-1.4190530192999999</v>
      </c>
      <c r="G16109">
        <f t="shared" si="1258"/>
        <v>0</v>
      </c>
      <c r="H16109">
        <f t="shared" si="1259"/>
        <v>-1.4190530192999999</v>
      </c>
    </row>
    <row r="16110" spans="1:8" x14ac:dyDescent="0.3">
      <c r="A16110" s="1">
        <f t="shared" si="1260"/>
        <v>36861.562500039065</v>
      </c>
      <c r="B16110" s="6">
        <f t="shared" si="1256"/>
        <v>12</v>
      </c>
      <c r="C16110" s="6">
        <f t="shared" si="1257"/>
        <v>27</v>
      </c>
      <c r="D16110">
        <v>0.15279823479999999</v>
      </c>
      <c r="E16110">
        <v>1.5236121141000001</v>
      </c>
      <c r="F16110">
        <v>-1.3708138793</v>
      </c>
      <c r="G16110">
        <f t="shared" si="1258"/>
        <v>0</v>
      </c>
      <c r="H16110">
        <f t="shared" si="1259"/>
        <v>-1.3708138793</v>
      </c>
    </row>
    <row r="16111" spans="1:8" x14ac:dyDescent="0.3">
      <c r="A16111" s="1">
        <f t="shared" si="1260"/>
        <v>36861.5833333724</v>
      </c>
      <c r="B16111" s="6">
        <f t="shared" si="1256"/>
        <v>12</v>
      </c>
      <c r="C16111" s="6">
        <f t="shared" si="1257"/>
        <v>28</v>
      </c>
      <c r="D16111">
        <v>0.1466717327</v>
      </c>
      <c r="E16111">
        <v>1.5236121141000001</v>
      </c>
      <c r="F16111">
        <v>-1.3769403814000001</v>
      </c>
      <c r="G16111">
        <f t="shared" si="1258"/>
        <v>0</v>
      </c>
      <c r="H16111">
        <f t="shared" si="1259"/>
        <v>-1.3769403814000001</v>
      </c>
    </row>
    <row r="16112" spans="1:8" x14ac:dyDescent="0.3">
      <c r="A16112" s="1">
        <f t="shared" si="1260"/>
        <v>36861.604166705736</v>
      </c>
      <c r="B16112" s="6">
        <f t="shared" si="1256"/>
        <v>12</v>
      </c>
      <c r="C16112" s="6">
        <f t="shared" si="1257"/>
        <v>29</v>
      </c>
      <c r="D16112">
        <v>0.15558572270000001</v>
      </c>
      <c r="E16112">
        <v>1.6110094908999999</v>
      </c>
      <c r="F16112">
        <v>-1.4554237683</v>
      </c>
      <c r="G16112">
        <f t="shared" si="1258"/>
        <v>0</v>
      </c>
      <c r="H16112">
        <f t="shared" si="1259"/>
        <v>-1.4554237683</v>
      </c>
    </row>
    <row r="16113" spans="1:8" x14ac:dyDescent="0.3">
      <c r="A16113" s="1">
        <f t="shared" si="1260"/>
        <v>36861.625000039072</v>
      </c>
      <c r="B16113" s="6">
        <f t="shared" si="1256"/>
        <v>12</v>
      </c>
      <c r="C16113" s="6">
        <f t="shared" si="1257"/>
        <v>30</v>
      </c>
      <c r="D16113">
        <v>0.1704960928</v>
      </c>
      <c r="E16113">
        <v>1.6110094908999999</v>
      </c>
      <c r="F16113">
        <v>-1.4405133982</v>
      </c>
      <c r="G16113">
        <f t="shared" si="1258"/>
        <v>0</v>
      </c>
      <c r="H16113">
        <f t="shared" si="1259"/>
        <v>-1.4405133982</v>
      </c>
    </row>
    <row r="16114" spans="1:8" x14ac:dyDescent="0.3">
      <c r="A16114" s="1">
        <f t="shared" si="1260"/>
        <v>36861.645833372408</v>
      </c>
      <c r="B16114" s="6">
        <f t="shared" si="1256"/>
        <v>12</v>
      </c>
      <c r="C16114" s="6">
        <f t="shared" si="1257"/>
        <v>31</v>
      </c>
      <c r="D16114">
        <v>0.18582435180000001</v>
      </c>
      <c r="E16114">
        <v>1.0742870355</v>
      </c>
      <c r="F16114">
        <v>-0.88846268380000004</v>
      </c>
      <c r="G16114">
        <f t="shared" si="1258"/>
        <v>0</v>
      </c>
      <c r="H16114">
        <f t="shared" si="1259"/>
        <v>-0.88846268380000004</v>
      </c>
    </row>
    <row r="16115" spans="1:8" x14ac:dyDescent="0.3">
      <c r="A16115" s="1">
        <f t="shared" si="1260"/>
        <v>36861.666666705743</v>
      </c>
      <c r="B16115" s="6">
        <f t="shared" si="1256"/>
        <v>12</v>
      </c>
      <c r="C16115" s="6">
        <f t="shared" si="1257"/>
        <v>32</v>
      </c>
      <c r="D16115">
        <v>0.2120645297</v>
      </c>
      <c r="E16115">
        <v>1.0742870355</v>
      </c>
      <c r="F16115">
        <v>-0.86222250580000004</v>
      </c>
      <c r="G16115">
        <f t="shared" si="1258"/>
        <v>0</v>
      </c>
      <c r="H16115">
        <f t="shared" si="1259"/>
        <v>-0.86222250580000004</v>
      </c>
    </row>
    <row r="16116" spans="1:8" x14ac:dyDescent="0.3">
      <c r="A16116" s="1">
        <f t="shared" si="1260"/>
        <v>36861.687500039079</v>
      </c>
      <c r="B16116" s="6">
        <f t="shared" si="1256"/>
        <v>12</v>
      </c>
      <c r="C16116" s="6">
        <f t="shared" si="1257"/>
        <v>33</v>
      </c>
      <c r="D16116">
        <v>0.23854213369999999</v>
      </c>
      <c r="E16116">
        <v>0.69730356339999999</v>
      </c>
      <c r="F16116">
        <v>-0.4587614297</v>
      </c>
      <c r="G16116">
        <f t="shared" si="1258"/>
        <v>0</v>
      </c>
      <c r="H16116">
        <f t="shared" si="1259"/>
        <v>-0.4587614297</v>
      </c>
    </row>
    <row r="16117" spans="1:8" x14ac:dyDescent="0.3">
      <c r="A16117" s="1">
        <f t="shared" si="1260"/>
        <v>36861.708333372415</v>
      </c>
      <c r="B16117" s="6">
        <f t="shared" si="1256"/>
        <v>12</v>
      </c>
      <c r="C16117" s="6">
        <f t="shared" si="1257"/>
        <v>34</v>
      </c>
      <c r="D16117">
        <v>0.26613452050000003</v>
      </c>
      <c r="E16117">
        <v>0.69730356339999999</v>
      </c>
      <c r="F16117">
        <v>-0.43116904290000002</v>
      </c>
      <c r="G16117">
        <f t="shared" si="1258"/>
        <v>0</v>
      </c>
      <c r="H16117">
        <f t="shared" si="1259"/>
        <v>-0.43116904290000002</v>
      </c>
    </row>
    <row r="16118" spans="1:8" x14ac:dyDescent="0.3">
      <c r="A16118" s="1">
        <f t="shared" si="1260"/>
        <v>36861.729166705751</v>
      </c>
      <c r="B16118" s="6">
        <f t="shared" si="1256"/>
        <v>12</v>
      </c>
      <c r="C16118" s="6">
        <f t="shared" si="1257"/>
        <v>35</v>
      </c>
      <c r="D16118">
        <v>0.28954292549999999</v>
      </c>
      <c r="E16118">
        <v>0.35128061059999999</v>
      </c>
      <c r="F16118">
        <v>-6.1737685100000002E-2</v>
      </c>
      <c r="G16118">
        <f t="shared" si="1258"/>
        <v>0</v>
      </c>
      <c r="H16118">
        <f t="shared" si="1259"/>
        <v>-6.1737685100000002E-2</v>
      </c>
    </row>
    <row r="16119" spans="1:8" x14ac:dyDescent="0.3">
      <c r="A16119" s="1">
        <f t="shared" si="1260"/>
        <v>36861.750000039086</v>
      </c>
      <c r="B16119" s="6">
        <f t="shared" si="1256"/>
        <v>12</v>
      </c>
      <c r="C16119" s="6">
        <f t="shared" si="1257"/>
        <v>36</v>
      </c>
      <c r="D16119">
        <v>0.29452101520000001</v>
      </c>
      <c r="E16119">
        <v>0.35128061059999999</v>
      </c>
      <c r="F16119">
        <v>-5.6759595400000001E-2</v>
      </c>
      <c r="G16119">
        <f t="shared" si="1258"/>
        <v>0</v>
      </c>
      <c r="H16119">
        <f t="shared" si="1259"/>
        <v>-5.6759595400000001E-2</v>
      </c>
    </row>
    <row r="16120" spans="1:8" x14ac:dyDescent="0.3">
      <c r="A16120" s="1">
        <f t="shared" si="1260"/>
        <v>36861.770833372422</v>
      </c>
      <c r="B16120" s="6">
        <f t="shared" si="1256"/>
        <v>12</v>
      </c>
      <c r="C16120" s="6">
        <f t="shared" si="1257"/>
        <v>37</v>
      </c>
      <c r="D16120">
        <v>0.28940113220000002</v>
      </c>
      <c r="E16120">
        <v>0.1594346552</v>
      </c>
      <c r="F16120">
        <v>0.129966477</v>
      </c>
      <c r="G16120">
        <f t="shared" si="1258"/>
        <v>0.129966477</v>
      </c>
      <c r="H16120">
        <f t="shared" si="1259"/>
        <v>0</v>
      </c>
    </row>
    <row r="16121" spans="1:8" x14ac:dyDescent="0.3">
      <c r="A16121" s="1">
        <f t="shared" si="1260"/>
        <v>36861.791666705758</v>
      </c>
      <c r="B16121" s="6">
        <f t="shared" si="1256"/>
        <v>12</v>
      </c>
      <c r="C16121" s="6">
        <f t="shared" si="1257"/>
        <v>38</v>
      </c>
      <c r="D16121">
        <v>0.30453975709999997</v>
      </c>
      <c r="E16121">
        <v>0.1594346552</v>
      </c>
      <c r="F16121">
        <v>0.14510510190000001</v>
      </c>
      <c r="G16121">
        <f t="shared" si="1258"/>
        <v>0.14510510190000001</v>
      </c>
      <c r="H16121">
        <f t="shared" si="1259"/>
        <v>0</v>
      </c>
    </row>
    <row r="16122" spans="1:8" x14ac:dyDescent="0.3">
      <c r="A16122" s="1">
        <f t="shared" si="1260"/>
        <v>36861.812500039094</v>
      </c>
      <c r="B16122" s="6">
        <f t="shared" si="1256"/>
        <v>12</v>
      </c>
      <c r="C16122" s="6">
        <f t="shared" si="1257"/>
        <v>39</v>
      </c>
      <c r="D16122">
        <v>0.31265804110000001</v>
      </c>
      <c r="E16122">
        <v>0</v>
      </c>
      <c r="F16122">
        <v>0.31265804110000001</v>
      </c>
      <c r="G16122">
        <f t="shared" si="1258"/>
        <v>0.31265804110000001</v>
      </c>
      <c r="H16122">
        <f t="shared" si="1259"/>
        <v>0</v>
      </c>
    </row>
    <row r="16123" spans="1:8" x14ac:dyDescent="0.3">
      <c r="A16123" s="1">
        <f t="shared" si="1260"/>
        <v>36861.833333372429</v>
      </c>
      <c r="B16123" s="6">
        <f t="shared" si="1256"/>
        <v>12</v>
      </c>
      <c r="C16123" s="6">
        <f t="shared" si="1257"/>
        <v>40</v>
      </c>
      <c r="D16123">
        <v>0.3168939616</v>
      </c>
      <c r="E16123">
        <v>0</v>
      </c>
      <c r="F16123">
        <v>0.3168939616</v>
      </c>
      <c r="G16123">
        <f t="shared" si="1258"/>
        <v>0.3168939616</v>
      </c>
      <c r="H16123">
        <f t="shared" si="1259"/>
        <v>0</v>
      </c>
    </row>
    <row r="16124" spans="1:8" x14ac:dyDescent="0.3">
      <c r="A16124" s="1">
        <f t="shared" si="1260"/>
        <v>36861.854166705765</v>
      </c>
      <c r="B16124" s="6">
        <f t="shared" si="1256"/>
        <v>12</v>
      </c>
      <c r="C16124" s="6">
        <f t="shared" si="1257"/>
        <v>41</v>
      </c>
      <c r="D16124">
        <v>0.30278524159999998</v>
      </c>
      <c r="E16124">
        <v>0</v>
      </c>
      <c r="F16124">
        <v>0.30278524159999998</v>
      </c>
      <c r="G16124">
        <f t="shared" si="1258"/>
        <v>0.30278524159999998</v>
      </c>
      <c r="H16124">
        <f t="shared" si="1259"/>
        <v>0</v>
      </c>
    </row>
    <row r="16125" spans="1:8" x14ac:dyDescent="0.3">
      <c r="A16125" s="1">
        <f t="shared" si="1260"/>
        <v>36861.875000039101</v>
      </c>
      <c r="B16125" s="6">
        <f t="shared" si="1256"/>
        <v>12</v>
      </c>
      <c r="C16125" s="6">
        <f t="shared" si="1257"/>
        <v>42</v>
      </c>
      <c r="D16125">
        <v>0.29793605960000002</v>
      </c>
      <c r="E16125">
        <v>0</v>
      </c>
      <c r="F16125">
        <v>0.29793605960000002</v>
      </c>
      <c r="G16125">
        <f t="shared" si="1258"/>
        <v>0.29793605960000002</v>
      </c>
      <c r="H16125">
        <f t="shared" si="1259"/>
        <v>0</v>
      </c>
    </row>
    <row r="16126" spans="1:8" x14ac:dyDescent="0.3">
      <c r="A16126" s="1">
        <f t="shared" si="1260"/>
        <v>36861.895833372437</v>
      </c>
      <c r="B16126" s="6">
        <f t="shared" si="1256"/>
        <v>12</v>
      </c>
      <c r="C16126" s="6">
        <f t="shared" si="1257"/>
        <v>43</v>
      </c>
      <c r="D16126">
        <v>0.26883325359999999</v>
      </c>
      <c r="E16126">
        <v>0</v>
      </c>
      <c r="F16126">
        <v>0.26883325359999999</v>
      </c>
      <c r="G16126">
        <f t="shared" si="1258"/>
        <v>0.26883325359999999</v>
      </c>
      <c r="H16126">
        <f t="shared" si="1259"/>
        <v>0</v>
      </c>
    </row>
    <row r="16127" spans="1:8" x14ac:dyDescent="0.3">
      <c r="A16127" s="1">
        <f t="shared" si="1260"/>
        <v>36861.916666705773</v>
      </c>
      <c r="B16127" s="6">
        <f t="shared" si="1256"/>
        <v>12</v>
      </c>
      <c r="C16127" s="6">
        <f t="shared" si="1257"/>
        <v>44</v>
      </c>
      <c r="D16127">
        <v>0.24547776509999999</v>
      </c>
      <c r="E16127">
        <v>0</v>
      </c>
      <c r="F16127">
        <v>0.24547776509999999</v>
      </c>
      <c r="G16127">
        <f t="shared" si="1258"/>
        <v>0.24547776509999999</v>
      </c>
      <c r="H16127">
        <f t="shared" si="1259"/>
        <v>0</v>
      </c>
    </row>
    <row r="16128" spans="1:8" x14ac:dyDescent="0.3">
      <c r="A16128" s="1">
        <f t="shared" si="1260"/>
        <v>36861.937500039108</v>
      </c>
      <c r="B16128" s="6">
        <f t="shared" si="1256"/>
        <v>12</v>
      </c>
      <c r="C16128" s="6">
        <f t="shared" si="1257"/>
        <v>45</v>
      </c>
      <c r="D16128">
        <v>0.21714329909999999</v>
      </c>
      <c r="E16128">
        <v>0</v>
      </c>
      <c r="F16128">
        <v>0.21714329909999999</v>
      </c>
      <c r="G16128">
        <f t="shared" si="1258"/>
        <v>0.21714329909999999</v>
      </c>
      <c r="H16128">
        <f t="shared" si="1259"/>
        <v>0</v>
      </c>
    </row>
    <row r="16129" spans="1:8" x14ac:dyDescent="0.3">
      <c r="A16129" s="1">
        <f t="shared" si="1260"/>
        <v>36861.958333372444</v>
      </c>
      <c r="B16129" s="6">
        <f t="shared" si="1256"/>
        <v>12</v>
      </c>
      <c r="C16129" s="6">
        <f t="shared" si="1257"/>
        <v>46</v>
      </c>
      <c r="D16129">
        <v>0.1940508728</v>
      </c>
      <c r="E16129">
        <v>0</v>
      </c>
      <c r="F16129">
        <v>0.1940508728</v>
      </c>
      <c r="G16129">
        <f t="shared" si="1258"/>
        <v>0.1940508728</v>
      </c>
      <c r="H16129">
        <f t="shared" si="1259"/>
        <v>0</v>
      </c>
    </row>
    <row r="16130" spans="1:8" x14ac:dyDescent="0.3">
      <c r="A16130" s="1">
        <f t="shared" si="1260"/>
        <v>36861.97916670578</v>
      </c>
      <c r="B16130" s="6">
        <f t="shared" si="1256"/>
        <v>12</v>
      </c>
      <c r="C16130" s="6">
        <f t="shared" si="1257"/>
        <v>47</v>
      </c>
      <c r="D16130">
        <v>0.1757526468</v>
      </c>
      <c r="E16130">
        <v>0</v>
      </c>
      <c r="F16130">
        <v>0.1757526468</v>
      </c>
      <c r="G16130">
        <f t="shared" si="1258"/>
        <v>0.1757526468</v>
      </c>
      <c r="H16130">
        <f t="shared" si="1259"/>
        <v>0</v>
      </c>
    </row>
    <row r="16131" spans="1:8" x14ac:dyDescent="0.3">
      <c r="A16131" s="1">
        <f t="shared" si="1260"/>
        <v>36862.000000039116</v>
      </c>
      <c r="B16131" s="6">
        <f t="shared" si="1256"/>
        <v>12</v>
      </c>
      <c r="C16131" s="6">
        <f t="shared" si="1257"/>
        <v>0</v>
      </c>
      <c r="D16131">
        <v>0.16213591660000001</v>
      </c>
      <c r="E16131">
        <v>0</v>
      </c>
      <c r="F16131">
        <v>0.16213591660000001</v>
      </c>
      <c r="G16131">
        <f t="shared" si="1258"/>
        <v>0.16213591660000001</v>
      </c>
      <c r="H16131">
        <f t="shared" si="1259"/>
        <v>0</v>
      </c>
    </row>
    <row r="16132" spans="1:8" x14ac:dyDescent="0.3">
      <c r="A16132" s="1">
        <f t="shared" si="1260"/>
        <v>36862.020833372451</v>
      </c>
      <c r="B16132" s="6">
        <f t="shared" si="1256"/>
        <v>12</v>
      </c>
      <c r="C16132" s="6">
        <f t="shared" si="1257"/>
        <v>1</v>
      </c>
      <c r="D16132">
        <v>0.15276161660000001</v>
      </c>
      <c r="E16132">
        <v>0</v>
      </c>
      <c r="F16132">
        <v>0.15276161660000001</v>
      </c>
      <c r="G16132">
        <f t="shared" si="1258"/>
        <v>0.15276161660000001</v>
      </c>
      <c r="H16132">
        <f t="shared" si="1259"/>
        <v>0</v>
      </c>
    </row>
    <row r="16133" spans="1:8" x14ac:dyDescent="0.3">
      <c r="A16133" s="1">
        <f t="shared" si="1260"/>
        <v>36862.041666705787</v>
      </c>
      <c r="B16133" s="6">
        <f t="shared" ref="B16133:B16196" si="1261">MONTH(A16133)</f>
        <v>12</v>
      </c>
      <c r="C16133" s="6">
        <f t="shared" ref="C16133:C16196" si="1262">HOUR(A16133)*2+MINUTE(A16133)/30</f>
        <v>2</v>
      </c>
      <c r="D16133">
        <v>0.14698474040000001</v>
      </c>
      <c r="E16133">
        <v>0</v>
      </c>
      <c r="F16133">
        <v>0.14698474040000001</v>
      </c>
      <c r="G16133">
        <f t="shared" ref="G16133:G16196" si="1263">IF(F16133&gt;0,F16133,0)</f>
        <v>0.14698474040000001</v>
      </c>
      <c r="H16133">
        <f t="shared" ref="H16133:H16196" si="1264">IF(F16133&lt;0,F16133,0)</f>
        <v>0</v>
      </c>
    </row>
    <row r="16134" spans="1:8" x14ac:dyDescent="0.3">
      <c r="A16134" s="1">
        <f t="shared" ref="A16134:A16197" si="1265">A16133+(1/48)</f>
        <v>36862.062500039123</v>
      </c>
      <c r="B16134" s="6">
        <f t="shared" si="1261"/>
        <v>12</v>
      </c>
      <c r="C16134" s="6">
        <f t="shared" si="1262"/>
        <v>3</v>
      </c>
      <c r="D16134">
        <v>0.14118574740000001</v>
      </c>
      <c r="E16134">
        <v>0</v>
      </c>
      <c r="F16134">
        <v>0.14118574740000001</v>
      </c>
      <c r="G16134">
        <f t="shared" si="1263"/>
        <v>0.14118574740000001</v>
      </c>
      <c r="H16134">
        <f t="shared" si="1264"/>
        <v>0</v>
      </c>
    </row>
    <row r="16135" spans="1:8" x14ac:dyDescent="0.3">
      <c r="A16135" s="1">
        <f t="shared" si="1265"/>
        <v>36862.083333372459</v>
      </c>
      <c r="B16135" s="6">
        <f t="shared" si="1261"/>
        <v>12</v>
      </c>
      <c r="C16135" s="6">
        <f t="shared" si="1262"/>
        <v>4</v>
      </c>
      <c r="D16135">
        <v>0.13958593950000001</v>
      </c>
      <c r="E16135">
        <v>0</v>
      </c>
      <c r="F16135">
        <v>0.13958593950000001</v>
      </c>
      <c r="G16135">
        <f t="shared" si="1263"/>
        <v>0.13958593950000001</v>
      </c>
      <c r="H16135">
        <f t="shared" si="1264"/>
        <v>0</v>
      </c>
    </row>
    <row r="16136" spans="1:8" x14ac:dyDescent="0.3">
      <c r="A16136" s="1">
        <f t="shared" si="1265"/>
        <v>36862.104166705794</v>
      </c>
      <c r="B16136" s="6">
        <f t="shared" si="1261"/>
        <v>12</v>
      </c>
      <c r="C16136" s="6">
        <f t="shared" si="1262"/>
        <v>5</v>
      </c>
      <c r="D16136">
        <v>0.13597561850000001</v>
      </c>
      <c r="E16136">
        <v>0</v>
      </c>
      <c r="F16136">
        <v>0.13597561850000001</v>
      </c>
      <c r="G16136">
        <f t="shared" si="1263"/>
        <v>0.13597561850000001</v>
      </c>
      <c r="H16136">
        <f t="shared" si="1264"/>
        <v>0</v>
      </c>
    </row>
    <row r="16137" spans="1:8" x14ac:dyDescent="0.3">
      <c r="A16137" s="1">
        <f t="shared" si="1265"/>
        <v>36862.12500003913</v>
      </c>
      <c r="B16137" s="6">
        <f t="shared" si="1261"/>
        <v>12</v>
      </c>
      <c r="C16137" s="6">
        <f t="shared" si="1262"/>
        <v>6</v>
      </c>
      <c r="D16137">
        <v>0.1360036567</v>
      </c>
      <c r="E16137">
        <v>0</v>
      </c>
      <c r="F16137">
        <v>0.1360036567</v>
      </c>
      <c r="G16137">
        <f t="shared" si="1263"/>
        <v>0.1360036567</v>
      </c>
      <c r="H16137">
        <f t="shared" si="1264"/>
        <v>0</v>
      </c>
    </row>
    <row r="16138" spans="1:8" x14ac:dyDescent="0.3">
      <c r="A16138" s="1">
        <f t="shared" si="1265"/>
        <v>36862.145833372466</v>
      </c>
      <c r="B16138" s="6">
        <f t="shared" si="1261"/>
        <v>12</v>
      </c>
      <c r="C16138" s="6">
        <f t="shared" si="1262"/>
        <v>7</v>
      </c>
      <c r="D16138">
        <v>0.13813342370000001</v>
      </c>
      <c r="E16138">
        <v>0</v>
      </c>
      <c r="F16138">
        <v>0.13813342370000001</v>
      </c>
      <c r="G16138">
        <f t="shared" si="1263"/>
        <v>0.13813342370000001</v>
      </c>
      <c r="H16138">
        <f t="shared" si="1264"/>
        <v>0</v>
      </c>
    </row>
    <row r="16139" spans="1:8" x14ac:dyDescent="0.3">
      <c r="A16139" s="1">
        <f t="shared" si="1265"/>
        <v>36862.166666705802</v>
      </c>
      <c r="B16139" s="6">
        <f t="shared" si="1261"/>
        <v>12</v>
      </c>
      <c r="C16139" s="6">
        <f t="shared" si="1262"/>
        <v>8</v>
      </c>
      <c r="D16139">
        <v>0.14160433580000001</v>
      </c>
      <c r="E16139">
        <v>0</v>
      </c>
      <c r="F16139">
        <v>0.14160433580000001</v>
      </c>
      <c r="G16139">
        <f t="shared" si="1263"/>
        <v>0.14160433580000001</v>
      </c>
      <c r="H16139">
        <f t="shared" si="1264"/>
        <v>0</v>
      </c>
    </row>
    <row r="16140" spans="1:8" x14ac:dyDescent="0.3">
      <c r="A16140" s="1">
        <f t="shared" si="1265"/>
        <v>36862.187500039137</v>
      </c>
      <c r="B16140" s="6">
        <f t="shared" si="1261"/>
        <v>12</v>
      </c>
      <c r="C16140" s="6">
        <f t="shared" si="1262"/>
        <v>9</v>
      </c>
      <c r="D16140">
        <v>0.14901490880000001</v>
      </c>
      <c r="E16140">
        <v>0</v>
      </c>
      <c r="F16140">
        <v>0.14901490880000001</v>
      </c>
      <c r="G16140">
        <f t="shared" si="1263"/>
        <v>0.14901490880000001</v>
      </c>
      <c r="H16140">
        <f t="shared" si="1264"/>
        <v>0</v>
      </c>
    </row>
    <row r="16141" spans="1:8" x14ac:dyDescent="0.3">
      <c r="A16141" s="1">
        <f t="shared" si="1265"/>
        <v>36862.208333372473</v>
      </c>
      <c r="B16141" s="6">
        <f t="shared" si="1261"/>
        <v>12</v>
      </c>
      <c r="C16141" s="6">
        <f t="shared" si="1262"/>
        <v>10</v>
      </c>
      <c r="D16141">
        <v>0.16219906819999999</v>
      </c>
      <c r="E16141">
        <v>0</v>
      </c>
      <c r="F16141">
        <v>0.16219906819999999</v>
      </c>
      <c r="G16141">
        <f t="shared" si="1263"/>
        <v>0.16219906819999999</v>
      </c>
      <c r="H16141">
        <f t="shared" si="1264"/>
        <v>0</v>
      </c>
    </row>
    <row r="16142" spans="1:8" x14ac:dyDescent="0.3">
      <c r="A16142" s="1">
        <f t="shared" si="1265"/>
        <v>36862.229166705809</v>
      </c>
      <c r="B16142" s="6">
        <f t="shared" si="1261"/>
        <v>12</v>
      </c>
      <c r="C16142" s="6">
        <f t="shared" si="1262"/>
        <v>11</v>
      </c>
      <c r="D16142">
        <v>0.1784108992</v>
      </c>
      <c r="E16142">
        <v>4.2294979099999998E-2</v>
      </c>
      <c r="F16142">
        <v>0.13611592010000001</v>
      </c>
      <c r="G16142">
        <f t="shared" si="1263"/>
        <v>0.13611592010000001</v>
      </c>
      <c r="H16142">
        <f t="shared" si="1264"/>
        <v>0</v>
      </c>
    </row>
    <row r="16143" spans="1:8" x14ac:dyDescent="0.3">
      <c r="A16143" s="1">
        <f t="shared" si="1265"/>
        <v>36862.250000039145</v>
      </c>
      <c r="B16143" s="6">
        <f t="shared" si="1261"/>
        <v>12</v>
      </c>
      <c r="C16143" s="6">
        <f t="shared" si="1262"/>
        <v>12</v>
      </c>
      <c r="D16143">
        <v>0.19865440470000001</v>
      </c>
      <c r="E16143">
        <v>4.2294979099999998E-2</v>
      </c>
      <c r="F16143">
        <v>0.15635942550000001</v>
      </c>
      <c r="G16143">
        <f t="shared" si="1263"/>
        <v>0.15635942550000001</v>
      </c>
      <c r="H16143">
        <f t="shared" si="1264"/>
        <v>0</v>
      </c>
    </row>
    <row r="16144" spans="1:8" x14ac:dyDescent="0.3">
      <c r="A16144" s="1">
        <f t="shared" si="1265"/>
        <v>36862.27083337248</v>
      </c>
      <c r="B16144" s="6">
        <f t="shared" si="1261"/>
        <v>12</v>
      </c>
      <c r="C16144" s="6">
        <f t="shared" si="1262"/>
        <v>13</v>
      </c>
      <c r="D16144">
        <v>0.2307127897</v>
      </c>
      <c r="E16144">
        <v>0.2774029603</v>
      </c>
      <c r="F16144">
        <v>-4.6690170599999997E-2</v>
      </c>
      <c r="G16144">
        <f t="shared" si="1263"/>
        <v>0</v>
      </c>
      <c r="H16144">
        <f t="shared" si="1264"/>
        <v>-4.6690170599999997E-2</v>
      </c>
    </row>
    <row r="16145" spans="1:8" x14ac:dyDescent="0.3">
      <c r="A16145" s="1">
        <f t="shared" si="1265"/>
        <v>36862.291666705816</v>
      </c>
      <c r="B16145" s="6">
        <f t="shared" si="1261"/>
        <v>12</v>
      </c>
      <c r="C16145" s="6">
        <f t="shared" si="1262"/>
        <v>14</v>
      </c>
      <c r="D16145">
        <v>0.23302619550000001</v>
      </c>
      <c r="E16145">
        <v>0.2774029603</v>
      </c>
      <c r="F16145">
        <v>-4.4376764800000003E-2</v>
      </c>
      <c r="G16145">
        <f t="shared" si="1263"/>
        <v>0</v>
      </c>
      <c r="H16145">
        <f t="shared" si="1264"/>
        <v>-4.4376764800000003E-2</v>
      </c>
    </row>
    <row r="16146" spans="1:8" x14ac:dyDescent="0.3">
      <c r="A16146" s="1">
        <f t="shared" si="1265"/>
        <v>36862.312500039152</v>
      </c>
      <c r="B16146" s="6">
        <f t="shared" si="1261"/>
        <v>12</v>
      </c>
      <c r="C16146" s="6">
        <f t="shared" si="1262"/>
        <v>15</v>
      </c>
      <c r="D16146">
        <v>0.2303481185</v>
      </c>
      <c r="E16146">
        <v>0.5199787803</v>
      </c>
      <c r="F16146">
        <v>-0.28963066189999997</v>
      </c>
      <c r="G16146">
        <f t="shared" si="1263"/>
        <v>0</v>
      </c>
      <c r="H16146">
        <f t="shared" si="1264"/>
        <v>-0.28963066189999997</v>
      </c>
    </row>
    <row r="16147" spans="1:8" x14ac:dyDescent="0.3">
      <c r="A16147" s="1">
        <f t="shared" si="1265"/>
        <v>36862.333333372488</v>
      </c>
      <c r="B16147" s="6">
        <f t="shared" si="1261"/>
        <v>12</v>
      </c>
      <c r="C16147" s="6">
        <f t="shared" si="1262"/>
        <v>16</v>
      </c>
      <c r="D16147">
        <v>0.22433692929999999</v>
      </c>
      <c r="E16147">
        <v>0.5199787803</v>
      </c>
      <c r="F16147">
        <v>-0.29564185110000002</v>
      </c>
      <c r="G16147">
        <f t="shared" si="1263"/>
        <v>0</v>
      </c>
      <c r="H16147">
        <f t="shared" si="1264"/>
        <v>-0.29564185110000002</v>
      </c>
    </row>
    <row r="16148" spans="1:8" x14ac:dyDescent="0.3">
      <c r="A16148" s="1">
        <f t="shared" si="1265"/>
        <v>36862.354166705823</v>
      </c>
      <c r="B16148" s="6">
        <f t="shared" si="1261"/>
        <v>12</v>
      </c>
      <c r="C16148" s="6">
        <f t="shared" si="1262"/>
        <v>17</v>
      </c>
      <c r="D16148">
        <v>0.21427792030000001</v>
      </c>
      <c r="E16148">
        <v>0.53202239819999997</v>
      </c>
      <c r="F16148">
        <v>-0.31774447789999999</v>
      </c>
      <c r="G16148">
        <f t="shared" si="1263"/>
        <v>0</v>
      </c>
      <c r="H16148">
        <f t="shared" si="1264"/>
        <v>-0.31774447789999999</v>
      </c>
    </row>
    <row r="16149" spans="1:8" x14ac:dyDescent="0.3">
      <c r="A16149" s="1">
        <f t="shared" si="1265"/>
        <v>36862.375000039159</v>
      </c>
      <c r="B16149" s="6">
        <f t="shared" si="1261"/>
        <v>12</v>
      </c>
      <c r="C16149" s="6">
        <f t="shared" si="1262"/>
        <v>18</v>
      </c>
      <c r="D16149">
        <v>0.18897019430000001</v>
      </c>
      <c r="E16149">
        <v>0.53202239819999997</v>
      </c>
      <c r="F16149">
        <v>-0.34305220390000002</v>
      </c>
      <c r="G16149">
        <f t="shared" si="1263"/>
        <v>0</v>
      </c>
      <c r="H16149">
        <f t="shared" si="1264"/>
        <v>-0.34305220390000002</v>
      </c>
    </row>
    <row r="16150" spans="1:8" x14ac:dyDescent="0.3">
      <c r="A16150" s="1">
        <f t="shared" si="1265"/>
        <v>36862.395833372495</v>
      </c>
      <c r="B16150" s="6">
        <f t="shared" si="1261"/>
        <v>12</v>
      </c>
      <c r="C16150" s="6">
        <f t="shared" si="1262"/>
        <v>19</v>
      </c>
      <c r="D16150">
        <v>0.19066946430000001</v>
      </c>
      <c r="E16150">
        <v>0.87762917740000002</v>
      </c>
      <c r="F16150">
        <v>-0.68695971310000004</v>
      </c>
      <c r="G16150">
        <f t="shared" si="1263"/>
        <v>0</v>
      </c>
      <c r="H16150">
        <f t="shared" si="1264"/>
        <v>-0.68695971310000004</v>
      </c>
    </row>
    <row r="16151" spans="1:8" x14ac:dyDescent="0.3">
      <c r="A16151" s="1">
        <f t="shared" si="1265"/>
        <v>36862.416666705831</v>
      </c>
      <c r="B16151" s="6">
        <f t="shared" si="1261"/>
        <v>12</v>
      </c>
      <c r="C16151" s="6">
        <f t="shared" si="1262"/>
        <v>20</v>
      </c>
      <c r="D16151">
        <v>0.1480907826</v>
      </c>
      <c r="E16151">
        <v>0.87762917740000002</v>
      </c>
      <c r="F16151">
        <v>-0.72953839480000005</v>
      </c>
      <c r="G16151">
        <f t="shared" si="1263"/>
        <v>0</v>
      </c>
      <c r="H16151">
        <f t="shared" si="1264"/>
        <v>-0.72953839480000005</v>
      </c>
    </row>
    <row r="16152" spans="1:8" x14ac:dyDescent="0.3">
      <c r="A16152" s="1">
        <f t="shared" si="1265"/>
        <v>36862.437500039166</v>
      </c>
      <c r="B16152" s="6">
        <f t="shared" si="1261"/>
        <v>12</v>
      </c>
      <c r="C16152" s="6">
        <f t="shared" si="1262"/>
        <v>21</v>
      </c>
      <c r="D16152">
        <v>0.1446851586</v>
      </c>
      <c r="E16152">
        <v>1.4542952294</v>
      </c>
      <c r="F16152">
        <v>-1.3096100708</v>
      </c>
      <c r="G16152">
        <f t="shared" si="1263"/>
        <v>0</v>
      </c>
      <c r="H16152">
        <f t="shared" si="1264"/>
        <v>-1.3096100708</v>
      </c>
    </row>
    <row r="16153" spans="1:8" x14ac:dyDescent="0.3">
      <c r="A16153" s="1">
        <f t="shared" si="1265"/>
        <v>36862.458333372502</v>
      </c>
      <c r="B16153" s="6">
        <f t="shared" si="1261"/>
        <v>12</v>
      </c>
      <c r="C16153" s="6">
        <f t="shared" si="1262"/>
        <v>22</v>
      </c>
      <c r="D16153">
        <v>0.12437022640000001</v>
      </c>
      <c r="E16153">
        <v>1.4542952294</v>
      </c>
      <c r="F16153">
        <v>-1.329925003</v>
      </c>
      <c r="G16153">
        <f t="shared" si="1263"/>
        <v>0</v>
      </c>
      <c r="H16153">
        <f t="shared" si="1264"/>
        <v>-1.329925003</v>
      </c>
    </row>
    <row r="16154" spans="1:8" x14ac:dyDescent="0.3">
      <c r="A16154" s="1">
        <f t="shared" si="1265"/>
        <v>36862.479166705838</v>
      </c>
      <c r="B16154" s="6">
        <f t="shared" si="1261"/>
        <v>12</v>
      </c>
      <c r="C16154" s="6">
        <f t="shared" si="1262"/>
        <v>23</v>
      </c>
      <c r="D16154">
        <v>0.1252719004</v>
      </c>
      <c r="E16154">
        <v>1.7761424472</v>
      </c>
      <c r="F16154">
        <v>-1.6508705468</v>
      </c>
      <c r="G16154">
        <f t="shared" si="1263"/>
        <v>0</v>
      </c>
      <c r="H16154">
        <f t="shared" si="1264"/>
        <v>-1.6508705468</v>
      </c>
    </row>
    <row r="16155" spans="1:8" x14ac:dyDescent="0.3">
      <c r="A16155" s="1">
        <f t="shared" si="1265"/>
        <v>36862.500000039174</v>
      </c>
      <c r="B16155" s="6">
        <f t="shared" si="1261"/>
        <v>12</v>
      </c>
      <c r="C16155" s="6">
        <f t="shared" si="1262"/>
        <v>24</v>
      </c>
      <c r="D16155">
        <v>0.1277863648</v>
      </c>
      <c r="E16155">
        <v>1.7761424472</v>
      </c>
      <c r="F16155">
        <v>-1.6483560824000001</v>
      </c>
      <c r="G16155">
        <f t="shared" si="1263"/>
        <v>0</v>
      </c>
      <c r="H16155">
        <f t="shared" si="1264"/>
        <v>-1.6483560824000001</v>
      </c>
    </row>
    <row r="16156" spans="1:8" x14ac:dyDescent="0.3">
      <c r="A16156" s="1">
        <f t="shared" si="1265"/>
        <v>36862.52083337251</v>
      </c>
      <c r="B16156" s="6">
        <f t="shared" si="1261"/>
        <v>12</v>
      </c>
      <c r="C16156" s="6">
        <f t="shared" si="1262"/>
        <v>25</v>
      </c>
      <c r="D16156">
        <v>0.12992305579999999</v>
      </c>
      <c r="E16156">
        <v>1.7127125084999999</v>
      </c>
      <c r="F16156">
        <v>-1.5827894526999999</v>
      </c>
      <c r="G16156">
        <f t="shared" si="1263"/>
        <v>0</v>
      </c>
      <c r="H16156">
        <f t="shared" si="1264"/>
        <v>-1.5827894526999999</v>
      </c>
    </row>
    <row r="16157" spans="1:8" x14ac:dyDescent="0.3">
      <c r="A16157" s="1">
        <f t="shared" si="1265"/>
        <v>36862.541666705845</v>
      </c>
      <c r="B16157" s="6">
        <f t="shared" si="1261"/>
        <v>12</v>
      </c>
      <c r="C16157" s="6">
        <f t="shared" si="1262"/>
        <v>26</v>
      </c>
      <c r="D16157">
        <v>0.12699770739999999</v>
      </c>
      <c r="E16157">
        <v>1.7127125084999999</v>
      </c>
      <c r="F16157">
        <v>-1.5857148011</v>
      </c>
      <c r="G16157">
        <f t="shared" si="1263"/>
        <v>0</v>
      </c>
      <c r="H16157">
        <f t="shared" si="1264"/>
        <v>-1.5857148011</v>
      </c>
    </row>
    <row r="16158" spans="1:8" x14ac:dyDescent="0.3">
      <c r="A16158" s="1">
        <f t="shared" si="1265"/>
        <v>36862.562500039181</v>
      </c>
      <c r="B16158" s="6">
        <f t="shared" si="1261"/>
        <v>12</v>
      </c>
      <c r="C16158" s="6">
        <f t="shared" si="1262"/>
        <v>27</v>
      </c>
      <c r="D16158">
        <v>0.1251019364</v>
      </c>
      <c r="E16158">
        <v>0.99715116619999999</v>
      </c>
      <c r="F16158">
        <v>-0.8720492299</v>
      </c>
      <c r="G16158">
        <f t="shared" si="1263"/>
        <v>0</v>
      </c>
      <c r="H16158">
        <f t="shared" si="1264"/>
        <v>-0.8720492299</v>
      </c>
    </row>
    <row r="16159" spans="1:8" x14ac:dyDescent="0.3">
      <c r="A16159" s="1">
        <f t="shared" si="1265"/>
        <v>36862.583333372517</v>
      </c>
      <c r="B16159" s="6">
        <f t="shared" si="1261"/>
        <v>12</v>
      </c>
      <c r="C16159" s="6">
        <f t="shared" si="1262"/>
        <v>28</v>
      </c>
      <c r="D16159">
        <v>0.1198204361</v>
      </c>
      <c r="E16159">
        <v>0.99715116619999999</v>
      </c>
      <c r="F16159">
        <v>-0.87733073019999996</v>
      </c>
      <c r="G16159">
        <f t="shared" si="1263"/>
        <v>0</v>
      </c>
      <c r="H16159">
        <f t="shared" si="1264"/>
        <v>-0.87733073019999996</v>
      </c>
    </row>
    <row r="16160" spans="1:8" x14ac:dyDescent="0.3">
      <c r="A16160" s="1">
        <f t="shared" si="1265"/>
        <v>36862.604166705853</v>
      </c>
      <c r="B16160" s="6">
        <f t="shared" si="1261"/>
        <v>12</v>
      </c>
      <c r="C16160" s="6">
        <f t="shared" si="1262"/>
        <v>29</v>
      </c>
      <c r="D16160">
        <v>0.12568033109999999</v>
      </c>
      <c r="E16160">
        <v>1.0375331481000001</v>
      </c>
      <c r="F16160">
        <v>-0.91185281699999998</v>
      </c>
      <c r="G16160">
        <f t="shared" si="1263"/>
        <v>0</v>
      </c>
      <c r="H16160">
        <f t="shared" si="1264"/>
        <v>-0.91185281699999998</v>
      </c>
    </row>
    <row r="16161" spans="1:8" x14ac:dyDescent="0.3">
      <c r="A16161" s="1">
        <f t="shared" si="1265"/>
        <v>36862.625000039188</v>
      </c>
      <c r="B16161" s="6">
        <f t="shared" si="1261"/>
        <v>12</v>
      </c>
      <c r="C16161" s="6">
        <f t="shared" si="1262"/>
        <v>30</v>
      </c>
      <c r="D16161">
        <v>0.13223840840000001</v>
      </c>
      <c r="E16161">
        <v>1.0375331481000001</v>
      </c>
      <c r="F16161">
        <v>-0.90529473969999996</v>
      </c>
      <c r="G16161">
        <f t="shared" si="1263"/>
        <v>0</v>
      </c>
      <c r="H16161">
        <f t="shared" si="1264"/>
        <v>-0.90529473969999996</v>
      </c>
    </row>
    <row r="16162" spans="1:8" x14ac:dyDescent="0.3">
      <c r="A16162" s="1">
        <f t="shared" si="1265"/>
        <v>36862.645833372524</v>
      </c>
      <c r="B16162" s="6">
        <f t="shared" si="1261"/>
        <v>12</v>
      </c>
      <c r="C16162" s="6">
        <f t="shared" si="1262"/>
        <v>31</v>
      </c>
      <c r="D16162">
        <v>0.14830713940000001</v>
      </c>
      <c r="E16162">
        <v>1.0868281125999999</v>
      </c>
      <c r="F16162">
        <v>-0.93852097310000004</v>
      </c>
      <c r="G16162">
        <f t="shared" si="1263"/>
        <v>0</v>
      </c>
      <c r="H16162">
        <f t="shared" si="1264"/>
        <v>-0.93852097310000004</v>
      </c>
    </row>
    <row r="16163" spans="1:8" x14ac:dyDescent="0.3">
      <c r="A16163" s="1">
        <f t="shared" si="1265"/>
        <v>36862.66666670586</v>
      </c>
      <c r="B16163" s="6">
        <f t="shared" si="1261"/>
        <v>12</v>
      </c>
      <c r="C16163" s="6">
        <f t="shared" si="1262"/>
        <v>32</v>
      </c>
      <c r="D16163">
        <v>0.18849557780000001</v>
      </c>
      <c r="E16163">
        <v>1.0868281125999999</v>
      </c>
      <c r="F16163">
        <v>-0.89833253469999996</v>
      </c>
      <c r="G16163">
        <f t="shared" si="1263"/>
        <v>0</v>
      </c>
      <c r="H16163">
        <f t="shared" si="1264"/>
        <v>-0.89833253469999996</v>
      </c>
    </row>
    <row r="16164" spans="1:8" x14ac:dyDescent="0.3">
      <c r="A16164" s="1">
        <f t="shared" si="1265"/>
        <v>36862.687500039196</v>
      </c>
      <c r="B16164" s="6">
        <f t="shared" si="1261"/>
        <v>12</v>
      </c>
      <c r="C16164" s="6">
        <f t="shared" si="1262"/>
        <v>33</v>
      </c>
      <c r="D16164">
        <v>0.21507664579999999</v>
      </c>
      <c r="E16164">
        <v>0.70162455820000003</v>
      </c>
      <c r="F16164">
        <v>-0.4865479124</v>
      </c>
      <c r="G16164">
        <f t="shared" si="1263"/>
        <v>0</v>
      </c>
      <c r="H16164">
        <f t="shared" si="1264"/>
        <v>-0.4865479124</v>
      </c>
    </row>
    <row r="16165" spans="1:8" x14ac:dyDescent="0.3">
      <c r="A16165" s="1">
        <f t="shared" si="1265"/>
        <v>36862.708333372531</v>
      </c>
      <c r="B16165" s="6">
        <f t="shared" si="1261"/>
        <v>12</v>
      </c>
      <c r="C16165" s="6">
        <f t="shared" si="1262"/>
        <v>34</v>
      </c>
      <c r="D16165">
        <v>0.2401571753</v>
      </c>
      <c r="E16165">
        <v>0.70162455820000003</v>
      </c>
      <c r="F16165">
        <v>-0.4614673829</v>
      </c>
      <c r="G16165">
        <f t="shared" si="1263"/>
        <v>0</v>
      </c>
      <c r="H16165">
        <f t="shared" si="1264"/>
        <v>-0.4614673829</v>
      </c>
    </row>
    <row r="16166" spans="1:8" x14ac:dyDescent="0.3">
      <c r="A16166" s="1">
        <f t="shared" si="1265"/>
        <v>36862.729166705867</v>
      </c>
      <c r="B16166" s="6">
        <f t="shared" si="1261"/>
        <v>12</v>
      </c>
      <c r="C16166" s="6">
        <f t="shared" si="1262"/>
        <v>35</v>
      </c>
      <c r="D16166">
        <v>0.26154073430000002</v>
      </c>
      <c r="E16166">
        <v>0.38187749329999998</v>
      </c>
      <c r="F16166">
        <v>-0.120336759</v>
      </c>
      <c r="G16166">
        <f t="shared" si="1263"/>
        <v>0</v>
      </c>
      <c r="H16166">
        <f t="shared" si="1264"/>
        <v>-0.120336759</v>
      </c>
    </row>
    <row r="16167" spans="1:8" x14ac:dyDescent="0.3">
      <c r="A16167" s="1">
        <f t="shared" si="1265"/>
        <v>36862.750000039203</v>
      </c>
      <c r="B16167" s="6">
        <f t="shared" si="1261"/>
        <v>12</v>
      </c>
      <c r="C16167" s="6">
        <f t="shared" si="1262"/>
        <v>36</v>
      </c>
      <c r="D16167">
        <v>0.25914813110000001</v>
      </c>
      <c r="E16167">
        <v>0.38187749329999998</v>
      </c>
      <c r="F16167">
        <v>-0.1227293621</v>
      </c>
      <c r="G16167">
        <f t="shared" si="1263"/>
        <v>0</v>
      </c>
      <c r="H16167">
        <f t="shared" si="1264"/>
        <v>-0.1227293621</v>
      </c>
    </row>
    <row r="16168" spans="1:8" x14ac:dyDescent="0.3">
      <c r="A16168" s="1">
        <f t="shared" si="1265"/>
        <v>36862.770833372539</v>
      </c>
      <c r="B16168" s="6">
        <f t="shared" si="1261"/>
        <v>12</v>
      </c>
      <c r="C16168" s="6">
        <f t="shared" si="1262"/>
        <v>37</v>
      </c>
      <c r="D16168">
        <v>0.25892265009999998</v>
      </c>
      <c r="E16168">
        <v>0.18406508690000001</v>
      </c>
      <c r="F16168">
        <v>7.4857563200000005E-2</v>
      </c>
      <c r="G16168">
        <f t="shared" si="1263"/>
        <v>7.4857563200000005E-2</v>
      </c>
      <c r="H16168">
        <f t="shared" si="1264"/>
        <v>0</v>
      </c>
    </row>
    <row r="16169" spans="1:8" x14ac:dyDescent="0.3">
      <c r="A16169" s="1">
        <f t="shared" si="1265"/>
        <v>36862.791666705874</v>
      </c>
      <c r="B16169" s="6">
        <f t="shared" si="1261"/>
        <v>12</v>
      </c>
      <c r="C16169" s="6">
        <f t="shared" si="1262"/>
        <v>38</v>
      </c>
      <c r="D16169">
        <v>0.27288969169999999</v>
      </c>
      <c r="E16169">
        <v>0.18406508690000001</v>
      </c>
      <c r="F16169">
        <v>8.8824604799999998E-2</v>
      </c>
      <c r="G16169">
        <f t="shared" si="1263"/>
        <v>8.8824604799999998E-2</v>
      </c>
      <c r="H16169">
        <f t="shared" si="1264"/>
        <v>0</v>
      </c>
    </row>
    <row r="16170" spans="1:8" x14ac:dyDescent="0.3">
      <c r="A16170" s="1">
        <f t="shared" si="1265"/>
        <v>36862.81250003921</v>
      </c>
      <c r="B16170" s="6">
        <f t="shared" si="1261"/>
        <v>12</v>
      </c>
      <c r="C16170" s="6">
        <f t="shared" si="1262"/>
        <v>39</v>
      </c>
      <c r="D16170">
        <v>0.28783454870000003</v>
      </c>
      <c r="E16170">
        <v>0</v>
      </c>
      <c r="F16170">
        <v>0.28783454870000003</v>
      </c>
      <c r="G16170">
        <f t="shared" si="1263"/>
        <v>0.28783454870000003</v>
      </c>
      <c r="H16170">
        <f t="shared" si="1264"/>
        <v>0</v>
      </c>
    </row>
    <row r="16171" spans="1:8" x14ac:dyDescent="0.3">
      <c r="A16171" s="1">
        <f t="shared" si="1265"/>
        <v>36862.833333372546</v>
      </c>
      <c r="B16171" s="6">
        <f t="shared" si="1261"/>
        <v>12</v>
      </c>
      <c r="C16171" s="6">
        <f t="shared" si="1262"/>
        <v>40</v>
      </c>
      <c r="D16171">
        <v>0.30236121249999998</v>
      </c>
      <c r="E16171">
        <v>0</v>
      </c>
      <c r="F16171">
        <v>0.30236121249999998</v>
      </c>
      <c r="G16171">
        <f t="shared" si="1263"/>
        <v>0.30236121249999998</v>
      </c>
      <c r="H16171">
        <f t="shared" si="1264"/>
        <v>0</v>
      </c>
    </row>
    <row r="16172" spans="1:8" x14ac:dyDescent="0.3">
      <c r="A16172" s="1">
        <f t="shared" si="1265"/>
        <v>36862.854166705882</v>
      </c>
      <c r="B16172" s="6">
        <f t="shared" si="1261"/>
        <v>12</v>
      </c>
      <c r="C16172" s="6">
        <f t="shared" si="1262"/>
        <v>41</v>
      </c>
      <c r="D16172">
        <v>0.28561111750000001</v>
      </c>
      <c r="E16172">
        <v>0</v>
      </c>
      <c r="F16172">
        <v>0.28561111750000001</v>
      </c>
      <c r="G16172">
        <f t="shared" si="1263"/>
        <v>0.28561111750000001</v>
      </c>
      <c r="H16172">
        <f t="shared" si="1264"/>
        <v>0</v>
      </c>
    </row>
    <row r="16173" spans="1:8" x14ac:dyDescent="0.3">
      <c r="A16173" s="1">
        <f t="shared" si="1265"/>
        <v>36862.875000039217</v>
      </c>
      <c r="B16173" s="6">
        <f t="shared" si="1261"/>
        <v>12</v>
      </c>
      <c r="C16173" s="6">
        <f t="shared" si="1262"/>
        <v>42</v>
      </c>
      <c r="D16173">
        <v>0.29045536919999998</v>
      </c>
      <c r="E16173">
        <v>0</v>
      </c>
      <c r="F16173">
        <v>0.29045536919999998</v>
      </c>
      <c r="G16173">
        <f t="shared" si="1263"/>
        <v>0.29045536919999998</v>
      </c>
      <c r="H16173">
        <f t="shared" si="1264"/>
        <v>0</v>
      </c>
    </row>
    <row r="16174" spans="1:8" x14ac:dyDescent="0.3">
      <c r="A16174" s="1">
        <f t="shared" si="1265"/>
        <v>36862.895833372553</v>
      </c>
      <c r="B16174" s="6">
        <f t="shared" si="1261"/>
        <v>12</v>
      </c>
      <c r="C16174" s="6">
        <f t="shared" si="1262"/>
        <v>43</v>
      </c>
      <c r="D16174">
        <v>0.26453644720000002</v>
      </c>
      <c r="E16174">
        <v>0</v>
      </c>
      <c r="F16174">
        <v>0.26453644720000002</v>
      </c>
      <c r="G16174">
        <f t="shared" si="1263"/>
        <v>0.26453644720000002</v>
      </c>
      <c r="H16174">
        <f t="shared" si="1264"/>
        <v>0</v>
      </c>
    </row>
    <row r="16175" spans="1:8" x14ac:dyDescent="0.3">
      <c r="A16175" s="1">
        <f t="shared" si="1265"/>
        <v>36862.916666705889</v>
      </c>
      <c r="B16175" s="6">
        <f t="shared" si="1261"/>
        <v>12</v>
      </c>
      <c r="C16175" s="6">
        <f t="shared" si="1262"/>
        <v>44</v>
      </c>
      <c r="D16175">
        <v>0.24262989339999999</v>
      </c>
      <c r="E16175">
        <v>0</v>
      </c>
      <c r="F16175">
        <v>0.24262989339999999</v>
      </c>
      <c r="G16175">
        <f t="shared" si="1263"/>
        <v>0.24262989339999999</v>
      </c>
      <c r="H16175">
        <f t="shared" si="1264"/>
        <v>0</v>
      </c>
    </row>
    <row r="16176" spans="1:8" x14ac:dyDescent="0.3">
      <c r="A16176" s="1">
        <f t="shared" si="1265"/>
        <v>36862.937500039225</v>
      </c>
      <c r="B16176" s="6">
        <f t="shared" si="1261"/>
        <v>12</v>
      </c>
      <c r="C16176" s="6">
        <f t="shared" si="1262"/>
        <v>45</v>
      </c>
      <c r="D16176">
        <v>0.21500505440000001</v>
      </c>
      <c r="E16176">
        <v>0</v>
      </c>
      <c r="F16176">
        <v>0.21500505440000001</v>
      </c>
      <c r="G16176">
        <f t="shared" si="1263"/>
        <v>0.21500505440000001</v>
      </c>
      <c r="H16176">
        <f t="shared" si="1264"/>
        <v>0</v>
      </c>
    </row>
    <row r="16177" spans="1:8" x14ac:dyDescent="0.3">
      <c r="A16177" s="1">
        <f t="shared" si="1265"/>
        <v>36862.95833337256</v>
      </c>
      <c r="B16177" s="6">
        <f t="shared" si="1261"/>
        <v>12</v>
      </c>
      <c r="C16177" s="6">
        <f t="shared" si="1262"/>
        <v>46</v>
      </c>
      <c r="D16177">
        <v>0.19681709650000001</v>
      </c>
      <c r="E16177">
        <v>0</v>
      </c>
      <c r="F16177">
        <v>0.19681709650000001</v>
      </c>
      <c r="G16177">
        <f t="shared" si="1263"/>
        <v>0.19681709650000001</v>
      </c>
      <c r="H16177">
        <f t="shared" si="1264"/>
        <v>0</v>
      </c>
    </row>
    <row r="16178" spans="1:8" x14ac:dyDescent="0.3">
      <c r="A16178" s="1">
        <f t="shared" si="1265"/>
        <v>36862.979166705896</v>
      </c>
      <c r="B16178" s="6">
        <f t="shared" si="1261"/>
        <v>12</v>
      </c>
      <c r="C16178" s="6">
        <f t="shared" si="1262"/>
        <v>47</v>
      </c>
      <c r="D16178">
        <v>0.17821551050000001</v>
      </c>
      <c r="E16178">
        <v>0</v>
      </c>
      <c r="F16178">
        <v>0.17821551050000001</v>
      </c>
      <c r="G16178">
        <f t="shared" si="1263"/>
        <v>0.17821551050000001</v>
      </c>
      <c r="H16178">
        <f t="shared" si="1264"/>
        <v>0</v>
      </c>
    </row>
    <row r="16179" spans="1:8" x14ac:dyDescent="0.3">
      <c r="A16179" s="1">
        <f t="shared" si="1265"/>
        <v>36863.000000039232</v>
      </c>
      <c r="B16179" s="6">
        <f t="shared" si="1261"/>
        <v>12</v>
      </c>
      <c r="C16179" s="6">
        <f t="shared" si="1262"/>
        <v>0</v>
      </c>
      <c r="D16179">
        <v>0.16643652619999999</v>
      </c>
      <c r="E16179">
        <v>0</v>
      </c>
      <c r="F16179">
        <v>0.16643652619999999</v>
      </c>
      <c r="G16179">
        <f t="shared" si="1263"/>
        <v>0.16643652619999999</v>
      </c>
      <c r="H16179">
        <f t="shared" si="1264"/>
        <v>0</v>
      </c>
    </row>
    <row r="16180" spans="1:8" x14ac:dyDescent="0.3">
      <c r="A16180" s="1">
        <f t="shared" si="1265"/>
        <v>36863.020833372568</v>
      </c>
      <c r="B16180" s="6">
        <f t="shared" si="1261"/>
        <v>12</v>
      </c>
      <c r="C16180" s="6">
        <f t="shared" si="1262"/>
        <v>1</v>
      </c>
      <c r="D16180">
        <v>0.15570766920000001</v>
      </c>
      <c r="E16180">
        <v>0</v>
      </c>
      <c r="F16180">
        <v>0.15570766920000001</v>
      </c>
      <c r="G16180">
        <f t="shared" si="1263"/>
        <v>0.15570766920000001</v>
      </c>
      <c r="H16180">
        <f t="shared" si="1264"/>
        <v>0</v>
      </c>
    </row>
    <row r="16181" spans="1:8" x14ac:dyDescent="0.3">
      <c r="A16181" s="1">
        <f t="shared" si="1265"/>
        <v>36863.041666705903</v>
      </c>
      <c r="B16181" s="6">
        <f t="shared" si="1261"/>
        <v>12</v>
      </c>
      <c r="C16181" s="6">
        <f t="shared" si="1262"/>
        <v>2</v>
      </c>
      <c r="D16181">
        <v>0.1478439688</v>
      </c>
      <c r="E16181">
        <v>0</v>
      </c>
      <c r="F16181">
        <v>0.1478439688</v>
      </c>
      <c r="G16181">
        <f t="shared" si="1263"/>
        <v>0.1478439688</v>
      </c>
      <c r="H16181">
        <f t="shared" si="1264"/>
        <v>0</v>
      </c>
    </row>
    <row r="16182" spans="1:8" x14ac:dyDescent="0.3">
      <c r="A16182" s="1">
        <f t="shared" si="1265"/>
        <v>36863.062500039239</v>
      </c>
      <c r="B16182" s="6">
        <f t="shared" si="1261"/>
        <v>12</v>
      </c>
      <c r="C16182" s="6">
        <f t="shared" si="1262"/>
        <v>3</v>
      </c>
      <c r="D16182">
        <v>0.14226561779999999</v>
      </c>
      <c r="E16182">
        <v>0</v>
      </c>
      <c r="F16182">
        <v>0.14226561779999999</v>
      </c>
      <c r="G16182">
        <f t="shared" si="1263"/>
        <v>0.14226561779999999</v>
      </c>
      <c r="H16182">
        <f t="shared" si="1264"/>
        <v>0</v>
      </c>
    </row>
    <row r="16183" spans="1:8" x14ac:dyDescent="0.3">
      <c r="A16183" s="1">
        <f t="shared" si="1265"/>
        <v>36863.083333372575</v>
      </c>
      <c r="B16183" s="6">
        <f t="shared" si="1261"/>
        <v>12</v>
      </c>
      <c r="C16183" s="6">
        <f t="shared" si="1262"/>
        <v>4</v>
      </c>
      <c r="D16183">
        <v>0.14019180340000001</v>
      </c>
      <c r="E16183">
        <v>0</v>
      </c>
      <c r="F16183">
        <v>0.14019180340000001</v>
      </c>
      <c r="G16183">
        <f t="shared" si="1263"/>
        <v>0.14019180340000001</v>
      </c>
      <c r="H16183">
        <f t="shared" si="1264"/>
        <v>0</v>
      </c>
    </row>
    <row r="16184" spans="1:8" x14ac:dyDescent="0.3">
      <c r="A16184" s="1">
        <f t="shared" si="1265"/>
        <v>36863.104166705911</v>
      </c>
      <c r="B16184" s="6">
        <f t="shared" si="1261"/>
        <v>12</v>
      </c>
      <c r="C16184" s="6">
        <f t="shared" si="1262"/>
        <v>5</v>
      </c>
      <c r="D16184">
        <v>0.13735605840000001</v>
      </c>
      <c r="E16184">
        <v>0</v>
      </c>
      <c r="F16184">
        <v>0.13735605840000001</v>
      </c>
      <c r="G16184">
        <f t="shared" si="1263"/>
        <v>0.13735605840000001</v>
      </c>
      <c r="H16184">
        <f t="shared" si="1264"/>
        <v>0</v>
      </c>
    </row>
    <row r="16185" spans="1:8" x14ac:dyDescent="0.3">
      <c r="A16185" s="1">
        <f t="shared" si="1265"/>
        <v>36863.125000039247</v>
      </c>
      <c r="B16185" s="6">
        <f t="shared" si="1261"/>
        <v>12</v>
      </c>
      <c r="C16185" s="6">
        <f t="shared" si="1262"/>
        <v>6</v>
      </c>
      <c r="D16185">
        <v>0.13715781439999999</v>
      </c>
      <c r="E16185">
        <v>0</v>
      </c>
      <c r="F16185">
        <v>0.13715781439999999</v>
      </c>
      <c r="G16185">
        <f t="shared" si="1263"/>
        <v>0.13715781439999999</v>
      </c>
      <c r="H16185">
        <f t="shared" si="1264"/>
        <v>0</v>
      </c>
    </row>
    <row r="16186" spans="1:8" x14ac:dyDescent="0.3">
      <c r="A16186" s="1">
        <f t="shared" si="1265"/>
        <v>36863.145833372582</v>
      </c>
      <c r="B16186" s="6">
        <f t="shared" si="1261"/>
        <v>12</v>
      </c>
      <c r="C16186" s="6">
        <f t="shared" si="1262"/>
        <v>7</v>
      </c>
      <c r="D16186">
        <v>0.13627348440000001</v>
      </c>
      <c r="E16186">
        <v>0</v>
      </c>
      <c r="F16186">
        <v>0.13627348440000001</v>
      </c>
      <c r="G16186">
        <f t="shared" si="1263"/>
        <v>0.13627348440000001</v>
      </c>
      <c r="H16186">
        <f t="shared" si="1264"/>
        <v>0</v>
      </c>
    </row>
    <row r="16187" spans="1:8" x14ac:dyDescent="0.3">
      <c r="A16187" s="1">
        <f t="shared" si="1265"/>
        <v>36863.166666705918</v>
      </c>
      <c r="B16187" s="6">
        <f t="shared" si="1261"/>
        <v>12</v>
      </c>
      <c r="C16187" s="6">
        <f t="shared" si="1262"/>
        <v>8</v>
      </c>
      <c r="D16187">
        <v>0.1433395697</v>
      </c>
      <c r="E16187">
        <v>0</v>
      </c>
      <c r="F16187">
        <v>0.1433395697</v>
      </c>
      <c r="G16187">
        <f t="shared" si="1263"/>
        <v>0.1433395697</v>
      </c>
      <c r="H16187">
        <f t="shared" si="1264"/>
        <v>0</v>
      </c>
    </row>
    <row r="16188" spans="1:8" x14ac:dyDescent="0.3">
      <c r="A16188" s="1">
        <f t="shared" si="1265"/>
        <v>36863.187500039254</v>
      </c>
      <c r="B16188" s="6">
        <f t="shared" si="1261"/>
        <v>12</v>
      </c>
      <c r="C16188" s="6">
        <f t="shared" si="1262"/>
        <v>9</v>
      </c>
      <c r="D16188">
        <v>0.15094586269999999</v>
      </c>
      <c r="E16188">
        <v>0</v>
      </c>
      <c r="F16188">
        <v>0.15094586269999999</v>
      </c>
      <c r="G16188">
        <f t="shared" si="1263"/>
        <v>0.15094586269999999</v>
      </c>
      <c r="H16188">
        <f t="shared" si="1264"/>
        <v>0</v>
      </c>
    </row>
    <row r="16189" spans="1:8" x14ac:dyDescent="0.3">
      <c r="A16189" s="1">
        <f t="shared" si="1265"/>
        <v>36863.20833337259</v>
      </c>
      <c r="B16189" s="6">
        <f t="shared" si="1261"/>
        <v>12</v>
      </c>
      <c r="C16189" s="6">
        <f t="shared" si="1262"/>
        <v>10</v>
      </c>
      <c r="D16189">
        <v>0.1654935726</v>
      </c>
      <c r="E16189">
        <v>0</v>
      </c>
      <c r="F16189">
        <v>0.1654935726</v>
      </c>
      <c r="G16189">
        <f t="shared" si="1263"/>
        <v>0.1654935726</v>
      </c>
      <c r="H16189">
        <f t="shared" si="1264"/>
        <v>0</v>
      </c>
    </row>
    <row r="16190" spans="1:8" x14ac:dyDescent="0.3">
      <c r="A16190" s="1">
        <f t="shared" si="1265"/>
        <v>36863.229166705925</v>
      </c>
      <c r="B16190" s="6">
        <f t="shared" si="1261"/>
        <v>12</v>
      </c>
      <c r="C16190" s="6">
        <f t="shared" si="1262"/>
        <v>11</v>
      </c>
      <c r="D16190">
        <v>0.18340962059999999</v>
      </c>
      <c r="E16190">
        <v>4.4739369000000001E-2</v>
      </c>
      <c r="F16190">
        <v>0.13867025150000001</v>
      </c>
      <c r="G16190">
        <f t="shared" si="1263"/>
        <v>0.13867025150000001</v>
      </c>
      <c r="H16190">
        <f t="shared" si="1264"/>
        <v>0</v>
      </c>
    </row>
    <row r="16191" spans="1:8" x14ac:dyDescent="0.3">
      <c r="A16191" s="1">
        <f t="shared" si="1265"/>
        <v>36863.250000039261</v>
      </c>
      <c r="B16191" s="6">
        <f t="shared" si="1261"/>
        <v>12</v>
      </c>
      <c r="C16191" s="6">
        <f t="shared" si="1262"/>
        <v>12</v>
      </c>
      <c r="D16191">
        <v>0.19934046450000001</v>
      </c>
      <c r="E16191">
        <v>4.4739369000000001E-2</v>
      </c>
      <c r="F16191">
        <v>0.15460109550000001</v>
      </c>
      <c r="G16191">
        <f t="shared" si="1263"/>
        <v>0.15460109550000001</v>
      </c>
      <c r="H16191">
        <f t="shared" si="1264"/>
        <v>0</v>
      </c>
    </row>
    <row r="16192" spans="1:8" x14ac:dyDescent="0.3">
      <c r="A16192" s="1">
        <f t="shared" si="1265"/>
        <v>36863.270833372597</v>
      </c>
      <c r="B16192" s="6">
        <f t="shared" si="1261"/>
        <v>12</v>
      </c>
      <c r="C16192" s="6">
        <f t="shared" si="1262"/>
        <v>13</v>
      </c>
      <c r="D16192">
        <v>0.2266410435</v>
      </c>
      <c r="E16192">
        <v>0.3877929007</v>
      </c>
      <c r="F16192">
        <v>-0.1611518572</v>
      </c>
      <c r="G16192">
        <f t="shared" si="1263"/>
        <v>0</v>
      </c>
      <c r="H16192">
        <f t="shared" si="1264"/>
        <v>-0.1611518572</v>
      </c>
    </row>
    <row r="16193" spans="1:8" x14ac:dyDescent="0.3">
      <c r="A16193" s="1">
        <f t="shared" si="1265"/>
        <v>36863.291666705933</v>
      </c>
      <c r="B16193" s="6">
        <f t="shared" si="1261"/>
        <v>12</v>
      </c>
      <c r="C16193" s="6">
        <f t="shared" si="1262"/>
        <v>14</v>
      </c>
      <c r="D16193">
        <v>0.2351540906</v>
      </c>
      <c r="E16193">
        <v>0.3877929007</v>
      </c>
      <c r="F16193">
        <v>-0.15263881009999999</v>
      </c>
      <c r="G16193">
        <f t="shared" si="1263"/>
        <v>0</v>
      </c>
      <c r="H16193">
        <f t="shared" si="1264"/>
        <v>-0.15263881009999999</v>
      </c>
    </row>
    <row r="16194" spans="1:8" x14ac:dyDescent="0.3">
      <c r="A16194" s="1">
        <f t="shared" si="1265"/>
        <v>36863.312500039268</v>
      </c>
      <c r="B16194" s="6">
        <f t="shared" si="1261"/>
        <v>12</v>
      </c>
      <c r="C16194" s="6">
        <f t="shared" si="1262"/>
        <v>15</v>
      </c>
      <c r="D16194">
        <v>0.23338804460000001</v>
      </c>
      <c r="E16194">
        <v>0.87964694980000002</v>
      </c>
      <c r="F16194">
        <v>-0.64625890519999996</v>
      </c>
      <c r="G16194">
        <f t="shared" si="1263"/>
        <v>0</v>
      </c>
      <c r="H16194">
        <f t="shared" si="1264"/>
        <v>-0.64625890519999996</v>
      </c>
    </row>
    <row r="16195" spans="1:8" x14ac:dyDescent="0.3">
      <c r="A16195" s="1">
        <f t="shared" si="1265"/>
        <v>36863.333333372604</v>
      </c>
      <c r="B16195" s="6">
        <f t="shared" si="1261"/>
        <v>12</v>
      </c>
      <c r="C16195" s="6">
        <f t="shared" si="1262"/>
        <v>16</v>
      </c>
      <c r="D16195">
        <v>0.2107560097</v>
      </c>
      <c r="E16195">
        <v>0.87964694980000002</v>
      </c>
      <c r="F16195">
        <v>-0.66889094010000005</v>
      </c>
      <c r="G16195">
        <f t="shared" si="1263"/>
        <v>0</v>
      </c>
      <c r="H16195">
        <f t="shared" si="1264"/>
        <v>-0.66889094010000005</v>
      </c>
    </row>
    <row r="16196" spans="1:8" x14ac:dyDescent="0.3">
      <c r="A16196" s="1">
        <f t="shared" si="1265"/>
        <v>36863.35416670594</v>
      </c>
      <c r="B16196" s="6">
        <f t="shared" si="1261"/>
        <v>12</v>
      </c>
      <c r="C16196" s="6">
        <f t="shared" si="1262"/>
        <v>17</v>
      </c>
      <c r="D16196">
        <v>0.2024301577</v>
      </c>
      <c r="E16196">
        <v>0.89160270129999997</v>
      </c>
      <c r="F16196">
        <v>-0.68917254360000002</v>
      </c>
      <c r="G16196">
        <f t="shared" si="1263"/>
        <v>0</v>
      </c>
      <c r="H16196">
        <f t="shared" si="1264"/>
        <v>-0.68917254360000002</v>
      </c>
    </row>
    <row r="16197" spans="1:8" x14ac:dyDescent="0.3">
      <c r="A16197" s="1">
        <f t="shared" si="1265"/>
        <v>36863.375000039276</v>
      </c>
      <c r="B16197" s="6">
        <f t="shared" ref="B16197:B16260" si="1266">MONTH(A16197)</f>
        <v>12</v>
      </c>
      <c r="C16197" s="6">
        <f t="shared" ref="C16197:C16260" si="1267">HOUR(A16197)*2+MINUTE(A16197)/30</f>
        <v>18</v>
      </c>
      <c r="D16197">
        <v>0.1810277143</v>
      </c>
      <c r="E16197">
        <v>0.89160270129999997</v>
      </c>
      <c r="F16197">
        <v>-0.71057498699999999</v>
      </c>
      <c r="G16197">
        <f t="shared" ref="G16197:G16260" si="1268">IF(F16197&gt;0,F16197,0)</f>
        <v>0</v>
      </c>
      <c r="H16197">
        <f t="shared" ref="H16197:H16260" si="1269">IF(F16197&lt;0,F16197,0)</f>
        <v>-0.71057498699999999</v>
      </c>
    </row>
    <row r="16198" spans="1:8" x14ac:dyDescent="0.3">
      <c r="A16198" s="1">
        <f t="shared" ref="A16198:A16261" si="1270">A16197+(1/48)</f>
        <v>36863.395833372611</v>
      </c>
      <c r="B16198" s="6">
        <f t="shared" si="1266"/>
        <v>12</v>
      </c>
      <c r="C16198" s="6">
        <f t="shared" si="1267"/>
        <v>19</v>
      </c>
      <c r="D16198">
        <v>0.1764495623</v>
      </c>
      <c r="E16198">
        <v>1.2649603678000001</v>
      </c>
      <c r="F16198">
        <v>-1.0885108054999999</v>
      </c>
      <c r="G16198">
        <f t="shared" si="1268"/>
        <v>0</v>
      </c>
      <c r="H16198">
        <f t="shared" si="1269"/>
        <v>-1.0885108054999999</v>
      </c>
    </row>
    <row r="16199" spans="1:8" x14ac:dyDescent="0.3">
      <c r="A16199" s="1">
        <f t="shared" si="1270"/>
        <v>36863.416666705947</v>
      </c>
      <c r="B16199" s="6">
        <f t="shared" si="1266"/>
        <v>12</v>
      </c>
      <c r="C16199" s="6">
        <f t="shared" si="1267"/>
        <v>20</v>
      </c>
      <c r="D16199">
        <v>0.13608679309999999</v>
      </c>
      <c r="E16199">
        <v>1.2649603678000001</v>
      </c>
      <c r="F16199">
        <v>-1.1288735747</v>
      </c>
      <c r="G16199">
        <f t="shared" si="1268"/>
        <v>0</v>
      </c>
      <c r="H16199">
        <f t="shared" si="1269"/>
        <v>-1.1288735747</v>
      </c>
    </row>
    <row r="16200" spans="1:8" x14ac:dyDescent="0.3">
      <c r="A16200" s="1">
        <f t="shared" si="1270"/>
        <v>36863.437500039283</v>
      </c>
      <c r="B16200" s="6">
        <f t="shared" si="1266"/>
        <v>12</v>
      </c>
      <c r="C16200" s="6">
        <f t="shared" si="1267"/>
        <v>21</v>
      </c>
      <c r="D16200">
        <v>0.14376851709999999</v>
      </c>
      <c r="E16200">
        <v>1.7828651564</v>
      </c>
      <c r="F16200">
        <v>-1.6390966392999999</v>
      </c>
      <c r="G16200">
        <f t="shared" si="1268"/>
        <v>0</v>
      </c>
      <c r="H16200">
        <f t="shared" si="1269"/>
        <v>-1.6390966392999999</v>
      </c>
    </row>
    <row r="16201" spans="1:8" x14ac:dyDescent="0.3">
      <c r="A16201" s="1">
        <f t="shared" si="1270"/>
        <v>36863.458333372619</v>
      </c>
      <c r="B16201" s="6">
        <f t="shared" si="1266"/>
        <v>12</v>
      </c>
      <c r="C16201" s="6">
        <f t="shared" si="1267"/>
        <v>22</v>
      </c>
      <c r="D16201">
        <v>0.1186261141</v>
      </c>
      <c r="E16201">
        <v>1.7828651564</v>
      </c>
      <c r="F16201">
        <v>-1.6642390422</v>
      </c>
      <c r="G16201">
        <f t="shared" si="1268"/>
        <v>0</v>
      </c>
      <c r="H16201">
        <f t="shared" si="1269"/>
        <v>-1.6642390422</v>
      </c>
    </row>
    <row r="16202" spans="1:8" x14ac:dyDescent="0.3">
      <c r="A16202" s="1">
        <f t="shared" si="1270"/>
        <v>36863.479166705954</v>
      </c>
      <c r="B16202" s="6">
        <f t="shared" si="1266"/>
        <v>12</v>
      </c>
      <c r="C16202" s="6">
        <f t="shared" si="1267"/>
        <v>23</v>
      </c>
      <c r="D16202">
        <v>0.12436092410000001</v>
      </c>
      <c r="E16202">
        <v>2.5197368141999998</v>
      </c>
      <c r="F16202">
        <v>-2.39537589</v>
      </c>
      <c r="G16202">
        <f t="shared" si="1268"/>
        <v>0</v>
      </c>
      <c r="H16202">
        <f t="shared" si="1269"/>
        <v>-2.39537589</v>
      </c>
    </row>
    <row r="16203" spans="1:8" x14ac:dyDescent="0.3">
      <c r="A16203" s="1">
        <f t="shared" si="1270"/>
        <v>36863.50000003929</v>
      </c>
      <c r="B16203" s="6">
        <f t="shared" si="1266"/>
        <v>12</v>
      </c>
      <c r="C16203" s="6">
        <f t="shared" si="1267"/>
        <v>24</v>
      </c>
      <c r="D16203">
        <v>0.13617820980000001</v>
      </c>
      <c r="E16203">
        <v>2.5197368141999998</v>
      </c>
      <c r="F16203">
        <v>-2.3835586044000001</v>
      </c>
      <c r="G16203">
        <f t="shared" si="1268"/>
        <v>0</v>
      </c>
      <c r="H16203">
        <f t="shared" si="1269"/>
        <v>-2.3835586044000001</v>
      </c>
    </row>
    <row r="16204" spans="1:8" x14ac:dyDescent="0.3">
      <c r="A16204" s="1">
        <f t="shared" si="1270"/>
        <v>36863.520833372626</v>
      </c>
      <c r="B16204" s="6">
        <f t="shared" si="1266"/>
        <v>12</v>
      </c>
      <c r="C16204" s="6">
        <f t="shared" si="1267"/>
        <v>25</v>
      </c>
      <c r="D16204">
        <v>0.14320527080000001</v>
      </c>
      <c r="E16204">
        <v>2.9339116086999999</v>
      </c>
      <c r="F16204">
        <v>-2.7907063379000001</v>
      </c>
      <c r="G16204">
        <f t="shared" si="1268"/>
        <v>0</v>
      </c>
      <c r="H16204">
        <f t="shared" si="1269"/>
        <v>-2.7907063379000001</v>
      </c>
    </row>
    <row r="16205" spans="1:8" x14ac:dyDescent="0.3">
      <c r="A16205" s="1">
        <f t="shared" si="1270"/>
        <v>36863.541666705962</v>
      </c>
      <c r="B16205" s="6">
        <f t="shared" si="1266"/>
        <v>12</v>
      </c>
      <c r="C16205" s="6">
        <f t="shared" si="1267"/>
        <v>26</v>
      </c>
      <c r="D16205">
        <v>0.14562395459999999</v>
      </c>
      <c r="E16205">
        <v>2.9339116086999999</v>
      </c>
      <c r="F16205">
        <v>-2.7882876540999999</v>
      </c>
      <c r="G16205">
        <f t="shared" si="1268"/>
        <v>0</v>
      </c>
      <c r="H16205">
        <f t="shared" si="1269"/>
        <v>-2.7882876540999999</v>
      </c>
    </row>
    <row r="16206" spans="1:8" x14ac:dyDescent="0.3">
      <c r="A16206" s="1">
        <f t="shared" si="1270"/>
        <v>36863.562500039297</v>
      </c>
      <c r="B16206" s="6">
        <f t="shared" si="1266"/>
        <v>12</v>
      </c>
      <c r="C16206" s="6">
        <f t="shared" si="1267"/>
        <v>27</v>
      </c>
      <c r="D16206">
        <v>0.15882156359999999</v>
      </c>
      <c r="E16206">
        <v>2.6270160245</v>
      </c>
      <c r="F16206">
        <v>-2.4681944608999999</v>
      </c>
      <c r="G16206">
        <f t="shared" si="1268"/>
        <v>0</v>
      </c>
      <c r="H16206">
        <f t="shared" si="1269"/>
        <v>-2.4681944608999999</v>
      </c>
    </row>
    <row r="16207" spans="1:8" x14ac:dyDescent="0.3">
      <c r="A16207" s="1">
        <f t="shared" si="1270"/>
        <v>36863.583333372633</v>
      </c>
      <c r="B16207" s="6">
        <f t="shared" si="1266"/>
        <v>12</v>
      </c>
      <c r="C16207" s="6">
        <f t="shared" si="1267"/>
        <v>28</v>
      </c>
      <c r="D16207">
        <v>0.1583215969</v>
      </c>
      <c r="E16207">
        <v>2.6270160245</v>
      </c>
      <c r="F16207">
        <v>-2.4686944276</v>
      </c>
      <c r="G16207">
        <f t="shared" si="1268"/>
        <v>0</v>
      </c>
      <c r="H16207">
        <f t="shared" si="1269"/>
        <v>-2.4686944276</v>
      </c>
    </row>
    <row r="16208" spans="1:8" x14ac:dyDescent="0.3">
      <c r="A16208" s="1">
        <f t="shared" si="1270"/>
        <v>36863.604166705969</v>
      </c>
      <c r="B16208" s="6">
        <f t="shared" si="1266"/>
        <v>12</v>
      </c>
      <c r="C16208" s="6">
        <f t="shared" si="1267"/>
        <v>29</v>
      </c>
      <c r="D16208">
        <v>0.17738188590000001</v>
      </c>
      <c r="E16208">
        <v>2.0262559413000001</v>
      </c>
      <c r="F16208">
        <v>-1.8488740554</v>
      </c>
      <c r="G16208">
        <f t="shared" si="1268"/>
        <v>0</v>
      </c>
      <c r="H16208">
        <f t="shared" si="1269"/>
        <v>-1.8488740554</v>
      </c>
    </row>
    <row r="16209" spans="1:8" x14ac:dyDescent="0.3">
      <c r="A16209" s="1">
        <f t="shared" si="1270"/>
        <v>36863.625000039305</v>
      </c>
      <c r="B16209" s="6">
        <f t="shared" si="1266"/>
        <v>12</v>
      </c>
      <c r="C16209" s="6">
        <f t="shared" si="1267"/>
        <v>30</v>
      </c>
      <c r="D16209">
        <v>0.19623281049999999</v>
      </c>
      <c r="E16209">
        <v>2.0262559413000001</v>
      </c>
      <c r="F16209">
        <v>-1.8300231307999999</v>
      </c>
      <c r="G16209">
        <f t="shared" si="1268"/>
        <v>0</v>
      </c>
      <c r="H16209">
        <f t="shared" si="1269"/>
        <v>-1.8300231307999999</v>
      </c>
    </row>
    <row r="16210" spans="1:8" x14ac:dyDescent="0.3">
      <c r="A16210" s="1">
        <f t="shared" si="1270"/>
        <v>36863.64583337264</v>
      </c>
      <c r="B16210" s="6">
        <f t="shared" si="1266"/>
        <v>12</v>
      </c>
      <c r="C16210" s="6">
        <f t="shared" si="1267"/>
        <v>31</v>
      </c>
      <c r="D16210">
        <v>0.21827484950000001</v>
      </c>
      <c r="E16210">
        <v>1.3131680741</v>
      </c>
      <c r="F16210">
        <v>-1.0948932246</v>
      </c>
      <c r="G16210">
        <f t="shared" si="1268"/>
        <v>0</v>
      </c>
      <c r="H16210">
        <f t="shared" si="1269"/>
        <v>-1.0948932246</v>
      </c>
    </row>
    <row r="16211" spans="1:8" x14ac:dyDescent="0.3">
      <c r="A16211" s="1">
        <f t="shared" si="1270"/>
        <v>36863.666666705976</v>
      </c>
      <c r="B16211" s="6">
        <f t="shared" si="1266"/>
        <v>12</v>
      </c>
      <c r="C16211" s="6">
        <f t="shared" si="1267"/>
        <v>32</v>
      </c>
      <c r="D16211">
        <v>0.25725855949999998</v>
      </c>
      <c r="E16211">
        <v>1.3131680741</v>
      </c>
      <c r="F16211">
        <v>-1.0559095145999999</v>
      </c>
      <c r="G16211">
        <f t="shared" si="1268"/>
        <v>0</v>
      </c>
      <c r="H16211">
        <f t="shared" si="1269"/>
        <v>-1.0559095145999999</v>
      </c>
    </row>
    <row r="16212" spans="1:8" x14ac:dyDescent="0.3">
      <c r="A16212" s="1">
        <f t="shared" si="1270"/>
        <v>36863.687500039312</v>
      </c>
      <c r="B16212" s="6">
        <f t="shared" si="1266"/>
        <v>12</v>
      </c>
      <c r="C16212" s="6">
        <f t="shared" si="1267"/>
        <v>33</v>
      </c>
      <c r="D16212">
        <v>0.29058765149999999</v>
      </c>
      <c r="E16212">
        <v>0.64520018710000004</v>
      </c>
      <c r="F16212">
        <v>-0.3546125356</v>
      </c>
      <c r="G16212">
        <f t="shared" si="1268"/>
        <v>0</v>
      </c>
      <c r="H16212">
        <f t="shared" si="1269"/>
        <v>-0.3546125356</v>
      </c>
    </row>
    <row r="16213" spans="1:8" x14ac:dyDescent="0.3">
      <c r="A16213" s="1">
        <f t="shared" si="1270"/>
        <v>36863.708333372648</v>
      </c>
      <c r="B16213" s="6">
        <f t="shared" si="1266"/>
        <v>12</v>
      </c>
      <c r="C16213" s="6">
        <f t="shared" si="1267"/>
        <v>34</v>
      </c>
      <c r="D16213">
        <v>0.3215841552</v>
      </c>
      <c r="E16213">
        <v>0.64520018710000004</v>
      </c>
      <c r="F16213">
        <v>-0.32361603189999999</v>
      </c>
      <c r="G16213">
        <f t="shared" si="1268"/>
        <v>0</v>
      </c>
      <c r="H16213">
        <f t="shared" si="1269"/>
        <v>-0.32361603189999999</v>
      </c>
    </row>
    <row r="16214" spans="1:8" x14ac:dyDescent="0.3">
      <c r="A16214" s="1">
        <f t="shared" si="1270"/>
        <v>36863.729166705984</v>
      </c>
      <c r="B16214" s="6">
        <f t="shared" si="1266"/>
        <v>12</v>
      </c>
      <c r="C16214" s="6">
        <f t="shared" si="1267"/>
        <v>35</v>
      </c>
      <c r="D16214">
        <v>0.34084636619999997</v>
      </c>
      <c r="E16214">
        <v>0.35139503620000001</v>
      </c>
      <c r="F16214">
        <v>-1.054867E-2</v>
      </c>
      <c r="G16214">
        <f t="shared" si="1268"/>
        <v>0</v>
      </c>
      <c r="H16214">
        <f t="shared" si="1269"/>
        <v>-1.054867E-2</v>
      </c>
    </row>
    <row r="16215" spans="1:8" x14ac:dyDescent="0.3">
      <c r="A16215" s="1">
        <f t="shared" si="1270"/>
        <v>36863.750000039319</v>
      </c>
      <c r="B16215" s="6">
        <f t="shared" si="1266"/>
        <v>12</v>
      </c>
      <c r="C16215" s="6">
        <f t="shared" si="1267"/>
        <v>36</v>
      </c>
      <c r="D16215">
        <v>0.34963669330000002</v>
      </c>
      <c r="E16215">
        <v>0.35139503620000001</v>
      </c>
      <c r="F16215">
        <v>-1.7583429000000001E-3</v>
      </c>
      <c r="G16215">
        <f t="shared" si="1268"/>
        <v>0</v>
      </c>
      <c r="H16215">
        <f t="shared" si="1269"/>
        <v>-1.7583429000000001E-3</v>
      </c>
    </row>
    <row r="16216" spans="1:8" x14ac:dyDescent="0.3">
      <c r="A16216" s="1">
        <f t="shared" si="1270"/>
        <v>36863.770833372655</v>
      </c>
      <c r="B16216" s="6">
        <f t="shared" si="1266"/>
        <v>12</v>
      </c>
      <c r="C16216" s="6">
        <f t="shared" si="1267"/>
        <v>37</v>
      </c>
      <c r="D16216">
        <v>0.34740670930000001</v>
      </c>
      <c r="E16216">
        <v>0.1629465511</v>
      </c>
      <c r="F16216">
        <v>0.18446015830000001</v>
      </c>
      <c r="G16216">
        <f t="shared" si="1268"/>
        <v>0.18446015830000001</v>
      </c>
      <c r="H16216">
        <f t="shared" si="1269"/>
        <v>0</v>
      </c>
    </row>
    <row r="16217" spans="1:8" x14ac:dyDescent="0.3">
      <c r="A16217" s="1">
        <f t="shared" si="1270"/>
        <v>36863.791666705991</v>
      </c>
      <c r="B16217" s="6">
        <f t="shared" si="1266"/>
        <v>12</v>
      </c>
      <c r="C16217" s="6">
        <f t="shared" si="1267"/>
        <v>38</v>
      </c>
      <c r="D16217">
        <v>0.35608400420000003</v>
      </c>
      <c r="E16217">
        <v>0.1629465511</v>
      </c>
      <c r="F16217">
        <v>0.19313745309999999</v>
      </c>
      <c r="G16217">
        <f t="shared" si="1268"/>
        <v>0.19313745309999999</v>
      </c>
      <c r="H16217">
        <f t="shared" si="1269"/>
        <v>0</v>
      </c>
    </row>
    <row r="16218" spans="1:8" x14ac:dyDescent="0.3">
      <c r="A16218" s="1">
        <f t="shared" si="1270"/>
        <v>36863.812500039327</v>
      </c>
      <c r="B16218" s="6">
        <f t="shared" si="1266"/>
        <v>12</v>
      </c>
      <c r="C16218" s="6">
        <f t="shared" si="1267"/>
        <v>39</v>
      </c>
      <c r="D16218">
        <v>0.3589389892</v>
      </c>
      <c r="E16218">
        <v>0</v>
      </c>
      <c r="F16218">
        <v>0.3589389892</v>
      </c>
      <c r="G16218">
        <f t="shared" si="1268"/>
        <v>0.3589389892</v>
      </c>
      <c r="H16218">
        <f t="shared" si="1269"/>
        <v>0</v>
      </c>
    </row>
    <row r="16219" spans="1:8" x14ac:dyDescent="0.3">
      <c r="A16219" s="1">
        <f t="shared" si="1270"/>
        <v>36863.833333372662</v>
      </c>
      <c r="B16219" s="6">
        <f t="shared" si="1266"/>
        <v>12</v>
      </c>
      <c r="C16219" s="6">
        <f t="shared" si="1267"/>
        <v>40</v>
      </c>
      <c r="D16219">
        <v>0.36810210929999998</v>
      </c>
      <c r="E16219">
        <v>0</v>
      </c>
      <c r="F16219">
        <v>0.36810210929999998</v>
      </c>
      <c r="G16219">
        <f t="shared" si="1268"/>
        <v>0.36810210929999998</v>
      </c>
      <c r="H16219">
        <f t="shared" si="1269"/>
        <v>0</v>
      </c>
    </row>
    <row r="16220" spans="1:8" x14ac:dyDescent="0.3">
      <c r="A16220" s="1">
        <f t="shared" si="1270"/>
        <v>36863.854166705998</v>
      </c>
      <c r="B16220" s="6">
        <f t="shared" si="1266"/>
        <v>12</v>
      </c>
      <c r="C16220" s="6">
        <f t="shared" si="1267"/>
        <v>41</v>
      </c>
      <c r="D16220">
        <v>0.34928828830000003</v>
      </c>
      <c r="E16220">
        <v>0</v>
      </c>
      <c r="F16220">
        <v>0.34928828830000003</v>
      </c>
      <c r="G16220">
        <f t="shared" si="1268"/>
        <v>0.34928828830000003</v>
      </c>
      <c r="H16220">
        <f t="shared" si="1269"/>
        <v>0</v>
      </c>
    </row>
    <row r="16221" spans="1:8" x14ac:dyDescent="0.3">
      <c r="A16221" s="1">
        <f t="shared" si="1270"/>
        <v>36863.875000039334</v>
      </c>
      <c r="B16221" s="6">
        <f t="shared" si="1266"/>
        <v>12</v>
      </c>
      <c r="C16221" s="6">
        <f t="shared" si="1267"/>
        <v>42</v>
      </c>
      <c r="D16221">
        <v>0.35440692550000003</v>
      </c>
      <c r="E16221">
        <v>0</v>
      </c>
      <c r="F16221">
        <v>0.35440692550000003</v>
      </c>
      <c r="G16221">
        <f t="shared" si="1268"/>
        <v>0.35440692550000003</v>
      </c>
      <c r="H16221">
        <f t="shared" si="1269"/>
        <v>0</v>
      </c>
    </row>
    <row r="16222" spans="1:8" x14ac:dyDescent="0.3">
      <c r="A16222" s="1">
        <f t="shared" si="1270"/>
        <v>36863.89583337267</v>
      </c>
      <c r="B16222" s="6">
        <f t="shared" si="1266"/>
        <v>12</v>
      </c>
      <c r="C16222" s="6">
        <f t="shared" si="1267"/>
        <v>43</v>
      </c>
      <c r="D16222">
        <v>0.32070085850000002</v>
      </c>
      <c r="E16222">
        <v>0</v>
      </c>
      <c r="F16222">
        <v>0.32070085850000002</v>
      </c>
      <c r="G16222">
        <f t="shared" si="1268"/>
        <v>0.32070085850000002</v>
      </c>
      <c r="H16222">
        <f t="shared" si="1269"/>
        <v>0</v>
      </c>
    </row>
    <row r="16223" spans="1:8" x14ac:dyDescent="0.3">
      <c r="A16223" s="1">
        <f t="shared" si="1270"/>
        <v>36863.916666706005</v>
      </c>
      <c r="B16223" s="6">
        <f t="shared" si="1266"/>
        <v>12</v>
      </c>
      <c r="C16223" s="6">
        <f t="shared" si="1267"/>
        <v>44</v>
      </c>
      <c r="D16223">
        <v>0.29777718450000001</v>
      </c>
      <c r="E16223">
        <v>0</v>
      </c>
      <c r="F16223">
        <v>0.29777718450000001</v>
      </c>
      <c r="G16223">
        <f t="shared" si="1268"/>
        <v>0.29777718450000001</v>
      </c>
      <c r="H16223">
        <f t="shared" si="1269"/>
        <v>0</v>
      </c>
    </row>
    <row r="16224" spans="1:8" x14ac:dyDescent="0.3">
      <c r="A16224" s="1">
        <f t="shared" si="1270"/>
        <v>36863.937500039341</v>
      </c>
      <c r="B16224" s="6">
        <f t="shared" si="1266"/>
        <v>12</v>
      </c>
      <c r="C16224" s="6">
        <f t="shared" si="1267"/>
        <v>45</v>
      </c>
      <c r="D16224">
        <v>0.26051946650000002</v>
      </c>
      <c r="E16224">
        <v>0</v>
      </c>
      <c r="F16224">
        <v>0.26051946650000002</v>
      </c>
      <c r="G16224">
        <f t="shared" si="1268"/>
        <v>0.26051946650000002</v>
      </c>
      <c r="H16224">
        <f t="shared" si="1269"/>
        <v>0</v>
      </c>
    </row>
    <row r="16225" spans="1:8" x14ac:dyDescent="0.3">
      <c r="A16225" s="1">
        <f t="shared" si="1270"/>
        <v>36863.958333372677</v>
      </c>
      <c r="B16225" s="6">
        <f t="shared" si="1266"/>
        <v>12</v>
      </c>
      <c r="C16225" s="6">
        <f t="shared" si="1267"/>
        <v>46</v>
      </c>
      <c r="D16225">
        <v>0.2356363444</v>
      </c>
      <c r="E16225">
        <v>0</v>
      </c>
      <c r="F16225">
        <v>0.2356363444</v>
      </c>
      <c r="G16225">
        <f t="shared" si="1268"/>
        <v>0.2356363444</v>
      </c>
      <c r="H16225">
        <f t="shared" si="1269"/>
        <v>0</v>
      </c>
    </row>
    <row r="16226" spans="1:8" x14ac:dyDescent="0.3">
      <c r="A16226" s="1">
        <f t="shared" si="1270"/>
        <v>36863.979166706013</v>
      </c>
      <c r="B16226" s="6">
        <f t="shared" si="1266"/>
        <v>12</v>
      </c>
      <c r="C16226" s="6">
        <f t="shared" si="1267"/>
        <v>47</v>
      </c>
      <c r="D16226">
        <v>0.21290274240000001</v>
      </c>
      <c r="E16226">
        <v>0</v>
      </c>
      <c r="F16226">
        <v>0.21290274240000001</v>
      </c>
      <c r="G16226">
        <f t="shared" si="1268"/>
        <v>0.21290274240000001</v>
      </c>
      <c r="H16226">
        <f t="shared" si="1269"/>
        <v>0</v>
      </c>
    </row>
    <row r="16227" spans="1:8" x14ac:dyDescent="0.3">
      <c r="A16227" s="1">
        <f t="shared" si="1270"/>
        <v>36864.000000039348</v>
      </c>
      <c r="B16227" s="6">
        <f t="shared" si="1266"/>
        <v>12</v>
      </c>
      <c r="C16227" s="6">
        <f t="shared" si="1267"/>
        <v>0</v>
      </c>
      <c r="D16227">
        <v>0.2210757347</v>
      </c>
      <c r="E16227">
        <v>0</v>
      </c>
      <c r="F16227">
        <v>0.2210757347</v>
      </c>
      <c r="G16227">
        <f t="shared" si="1268"/>
        <v>0.2210757347</v>
      </c>
      <c r="H16227">
        <f t="shared" si="1269"/>
        <v>0</v>
      </c>
    </row>
    <row r="16228" spans="1:8" x14ac:dyDescent="0.3">
      <c r="A16228" s="1">
        <f t="shared" si="1270"/>
        <v>36864.020833372684</v>
      </c>
      <c r="B16228" s="6">
        <f t="shared" si="1266"/>
        <v>12</v>
      </c>
      <c r="C16228" s="6">
        <f t="shared" si="1267"/>
        <v>1</v>
      </c>
      <c r="D16228">
        <v>0.20847606669999999</v>
      </c>
      <c r="E16228">
        <v>0</v>
      </c>
      <c r="F16228">
        <v>0.20847606669999999</v>
      </c>
      <c r="G16228">
        <f t="shared" si="1268"/>
        <v>0.20847606669999999</v>
      </c>
      <c r="H16228">
        <f t="shared" si="1269"/>
        <v>0</v>
      </c>
    </row>
    <row r="16229" spans="1:8" x14ac:dyDescent="0.3">
      <c r="A16229" s="1">
        <f t="shared" si="1270"/>
        <v>36864.04166670602</v>
      </c>
      <c r="B16229" s="6">
        <f t="shared" si="1266"/>
        <v>12</v>
      </c>
      <c r="C16229" s="6">
        <f t="shared" si="1267"/>
        <v>2</v>
      </c>
      <c r="D16229">
        <v>0.198229391</v>
      </c>
      <c r="E16229">
        <v>0</v>
      </c>
      <c r="F16229">
        <v>0.198229391</v>
      </c>
      <c r="G16229">
        <f t="shared" si="1268"/>
        <v>0.198229391</v>
      </c>
      <c r="H16229">
        <f t="shared" si="1269"/>
        <v>0</v>
      </c>
    </row>
    <row r="16230" spans="1:8" x14ac:dyDescent="0.3">
      <c r="A16230" s="1">
        <f t="shared" si="1270"/>
        <v>36864.062500039356</v>
      </c>
      <c r="B16230" s="6">
        <f t="shared" si="1266"/>
        <v>12</v>
      </c>
      <c r="C16230" s="6">
        <f t="shared" si="1267"/>
        <v>3</v>
      </c>
      <c r="D16230">
        <v>0.19112236499999999</v>
      </c>
      <c r="E16230">
        <v>0</v>
      </c>
      <c r="F16230">
        <v>0.19112236499999999</v>
      </c>
      <c r="G16230">
        <f t="shared" si="1268"/>
        <v>0.19112236499999999</v>
      </c>
      <c r="H16230">
        <f t="shared" si="1269"/>
        <v>0</v>
      </c>
    </row>
    <row r="16231" spans="1:8" x14ac:dyDescent="0.3">
      <c r="A16231" s="1">
        <f t="shared" si="1270"/>
        <v>36864.083333372691</v>
      </c>
      <c r="B16231" s="6">
        <f t="shared" si="1266"/>
        <v>12</v>
      </c>
      <c r="C16231" s="6">
        <f t="shared" si="1267"/>
        <v>4</v>
      </c>
      <c r="D16231">
        <v>0.1854020663</v>
      </c>
      <c r="E16231">
        <v>0</v>
      </c>
      <c r="F16231">
        <v>0.1854020663</v>
      </c>
      <c r="G16231">
        <f t="shared" si="1268"/>
        <v>0.1854020663</v>
      </c>
      <c r="H16231">
        <f t="shared" si="1269"/>
        <v>0</v>
      </c>
    </row>
    <row r="16232" spans="1:8" x14ac:dyDescent="0.3">
      <c r="A16232" s="1">
        <f t="shared" si="1270"/>
        <v>36864.104166706027</v>
      </c>
      <c r="B16232" s="6">
        <f t="shared" si="1266"/>
        <v>12</v>
      </c>
      <c r="C16232" s="6">
        <f t="shared" si="1267"/>
        <v>5</v>
      </c>
      <c r="D16232">
        <v>0.18094739530000001</v>
      </c>
      <c r="E16232">
        <v>0</v>
      </c>
      <c r="F16232">
        <v>0.18094739530000001</v>
      </c>
      <c r="G16232">
        <f t="shared" si="1268"/>
        <v>0.18094739530000001</v>
      </c>
      <c r="H16232">
        <f t="shared" si="1269"/>
        <v>0</v>
      </c>
    </row>
    <row r="16233" spans="1:8" x14ac:dyDescent="0.3">
      <c r="A16233" s="1">
        <f t="shared" si="1270"/>
        <v>36864.125000039363</v>
      </c>
      <c r="B16233" s="6">
        <f t="shared" si="1266"/>
        <v>12</v>
      </c>
      <c r="C16233" s="6">
        <f t="shared" si="1267"/>
        <v>6</v>
      </c>
      <c r="D16233">
        <v>0.1732454262</v>
      </c>
      <c r="E16233">
        <v>0</v>
      </c>
      <c r="F16233">
        <v>0.1732454262</v>
      </c>
      <c r="G16233">
        <f t="shared" si="1268"/>
        <v>0.1732454262</v>
      </c>
      <c r="H16233">
        <f t="shared" si="1269"/>
        <v>0</v>
      </c>
    </row>
    <row r="16234" spans="1:8" x14ac:dyDescent="0.3">
      <c r="A16234" s="1">
        <f t="shared" si="1270"/>
        <v>36864.145833372699</v>
      </c>
      <c r="B16234" s="6">
        <f t="shared" si="1266"/>
        <v>12</v>
      </c>
      <c r="C16234" s="6">
        <f t="shared" si="1267"/>
        <v>7</v>
      </c>
      <c r="D16234">
        <v>0.17305403920000001</v>
      </c>
      <c r="E16234">
        <v>0</v>
      </c>
      <c r="F16234">
        <v>0.17305403920000001</v>
      </c>
      <c r="G16234">
        <f t="shared" si="1268"/>
        <v>0.17305403920000001</v>
      </c>
      <c r="H16234">
        <f t="shared" si="1269"/>
        <v>0</v>
      </c>
    </row>
    <row r="16235" spans="1:8" x14ac:dyDescent="0.3">
      <c r="A16235" s="1">
        <f t="shared" si="1270"/>
        <v>36864.166666706034</v>
      </c>
      <c r="B16235" s="6">
        <f t="shared" si="1266"/>
        <v>12</v>
      </c>
      <c r="C16235" s="6">
        <f t="shared" si="1267"/>
        <v>8</v>
      </c>
      <c r="D16235">
        <v>0.1686854146</v>
      </c>
      <c r="E16235">
        <v>0</v>
      </c>
      <c r="F16235">
        <v>0.1686854146</v>
      </c>
      <c r="G16235">
        <f t="shared" si="1268"/>
        <v>0.1686854146</v>
      </c>
      <c r="H16235">
        <f t="shared" si="1269"/>
        <v>0</v>
      </c>
    </row>
    <row r="16236" spans="1:8" x14ac:dyDescent="0.3">
      <c r="A16236" s="1">
        <f t="shared" si="1270"/>
        <v>36864.18750003937</v>
      </c>
      <c r="B16236" s="6">
        <f t="shared" si="1266"/>
        <v>12</v>
      </c>
      <c r="C16236" s="6">
        <f t="shared" si="1267"/>
        <v>9</v>
      </c>
      <c r="D16236">
        <v>0.17591049559999999</v>
      </c>
      <c r="E16236">
        <v>0</v>
      </c>
      <c r="F16236">
        <v>0.17591049559999999</v>
      </c>
      <c r="G16236">
        <f t="shared" si="1268"/>
        <v>0.17591049559999999</v>
      </c>
      <c r="H16236">
        <f t="shared" si="1269"/>
        <v>0</v>
      </c>
    </row>
    <row r="16237" spans="1:8" x14ac:dyDescent="0.3">
      <c r="A16237" s="1">
        <f t="shared" si="1270"/>
        <v>36864.208333372706</v>
      </c>
      <c r="B16237" s="6">
        <f t="shared" si="1266"/>
        <v>12</v>
      </c>
      <c r="C16237" s="6">
        <f t="shared" si="1267"/>
        <v>10</v>
      </c>
      <c r="D16237">
        <v>0.18898081250000001</v>
      </c>
      <c r="E16237">
        <v>0</v>
      </c>
      <c r="F16237">
        <v>0.18898081250000001</v>
      </c>
      <c r="G16237">
        <f t="shared" si="1268"/>
        <v>0.18898081250000001</v>
      </c>
      <c r="H16237">
        <f t="shared" si="1269"/>
        <v>0</v>
      </c>
    </row>
    <row r="16238" spans="1:8" x14ac:dyDescent="0.3">
      <c r="A16238" s="1">
        <f t="shared" si="1270"/>
        <v>36864.229166706042</v>
      </c>
      <c r="B16238" s="6">
        <f t="shared" si="1266"/>
        <v>12</v>
      </c>
      <c r="C16238" s="6">
        <f t="shared" si="1267"/>
        <v>11</v>
      </c>
      <c r="D16238">
        <v>0.2039089255</v>
      </c>
      <c r="E16238">
        <v>4.47980267E-2</v>
      </c>
      <c r="F16238">
        <v>0.15911089880000001</v>
      </c>
      <c r="G16238">
        <f t="shared" si="1268"/>
        <v>0.15911089880000001</v>
      </c>
      <c r="H16238">
        <f t="shared" si="1269"/>
        <v>0</v>
      </c>
    </row>
    <row r="16239" spans="1:8" x14ac:dyDescent="0.3">
      <c r="A16239" s="1">
        <f t="shared" si="1270"/>
        <v>36864.250000039377</v>
      </c>
      <c r="B16239" s="6">
        <f t="shared" si="1266"/>
        <v>12</v>
      </c>
      <c r="C16239" s="6">
        <f t="shared" si="1267"/>
        <v>12</v>
      </c>
      <c r="D16239">
        <v>0.22881183099999999</v>
      </c>
      <c r="E16239">
        <v>4.47980267E-2</v>
      </c>
      <c r="F16239">
        <v>0.1840138043</v>
      </c>
      <c r="G16239">
        <f t="shared" si="1268"/>
        <v>0.1840138043</v>
      </c>
      <c r="H16239">
        <f t="shared" si="1269"/>
        <v>0</v>
      </c>
    </row>
    <row r="16240" spans="1:8" x14ac:dyDescent="0.3">
      <c r="A16240" s="1">
        <f t="shared" si="1270"/>
        <v>36864.270833372713</v>
      </c>
      <c r="B16240" s="6">
        <f t="shared" si="1266"/>
        <v>12</v>
      </c>
      <c r="C16240" s="6">
        <f t="shared" si="1267"/>
        <v>13</v>
      </c>
      <c r="D16240">
        <v>0.26011614900000002</v>
      </c>
      <c r="E16240">
        <v>0.4087356761</v>
      </c>
      <c r="F16240">
        <v>-0.14861952710000001</v>
      </c>
      <c r="G16240">
        <f t="shared" si="1268"/>
        <v>0</v>
      </c>
      <c r="H16240">
        <f t="shared" si="1269"/>
        <v>-0.14861952710000001</v>
      </c>
    </row>
    <row r="16241" spans="1:8" x14ac:dyDescent="0.3">
      <c r="A16241" s="1">
        <f t="shared" si="1270"/>
        <v>36864.291666706049</v>
      </c>
      <c r="B16241" s="6">
        <f t="shared" si="1266"/>
        <v>12</v>
      </c>
      <c r="C16241" s="6">
        <f t="shared" si="1267"/>
        <v>14</v>
      </c>
      <c r="D16241">
        <v>0.28424478149999999</v>
      </c>
      <c r="E16241">
        <v>0.4087356761</v>
      </c>
      <c r="F16241">
        <v>-0.1244908946</v>
      </c>
      <c r="G16241">
        <f t="shared" si="1268"/>
        <v>0</v>
      </c>
      <c r="H16241">
        <f t="shared" si="1269"/>
        <v>-0.1244908946</v>
      </c>
    </row>
    <row r="16242" spans="1:8" x14ac:dyDescent="0.3">
      <c r="A16242" s="1">
        <f t="shared" si="1270"/>
        <v>36864.312500039385</v>
      </c>
      <c r="B16242" s="6">
        <f t="shared" si="1266"/>
        <v>12</v>
      </c>
      <c r="C16242" s="6">
        <f t="shared" si="1267"/>
        <v>15</v>
      </c>
      <c r="D16242">
        <v>0.27513283049999998</v>
      </c>
      <c r="E16242">
        <v>1.6526228061999999</v>
      </c>
      <c r="F16242">
        <v>-1.3774899757000001</v>
      </c>
      <c r="G16242">
        <f t="shared" si="1268"/>
        <v>0</v>
      </c>
      <c r="H16242">
        <f t="shared" si="1269"/>
        <v>-1.3774899757000001</v>
      </c>
    </row>
    <row r="16243" spans="1:8" x14ac:dyDescent="0.3">
      <c r="A16243" s="1">
        <f t="shared" si="1270"/>
        <v>36864.333333372721</v>
      </c>
      <c r="B16243" s="6">
        <f t="shared" si="1266"/>
        <v>12</v>
      </c>
      <c r="C16243" s="6">
        <f t="shared" si="1267"/>
        <v>16</v>
      </c>
      <c r="D16243">
        <v>0.26081978030000003</v>
      </c>
      <c r="E16243">
        <v>1.6526228061999999</v>
      </c>
      <c r="F16243">
        <v>-1.3918030259</v>
      </c>
      <c r="G16243">
        <f t="shared" si="1268"/>
        <v>0</v>
      </c>
      <c r="H16243">
        <f t="shared" si="1269"/>
        <v>-1.3918030259</v>
      </c>
    </row>
    <row r="16244" spans="1:8" x14ac:dyDescent="0.3">
      <c r="A16244" s="1">
        <f t="shared" si="1270"/>
        <v>36864.354166706056</v>
      </c>
      <c r="B16244" s="6">
        <f t="shared" si="1266"/>
        <v>12</v>
      </c>
      <c r="C16244" s="6">
        <f t="shared" si="1267"/>
        <v>17</v>
      </c>
      <c r="D16244">
        <v>0.2498976493</v>
      </c>
      <c r="E16244">
        <v>2.4951923557</v>
      </c>
      <c r="F16244">
        <v>-2.2452947064000002</v>
      </c>
      <c r="G16244">
        <f t="shared" si="1268"/>
        <v>0</v>
      </c>
      <c r="H16244">
        <f t="shared" si="1269"/>
        <v>-2.2452947064000002</v>
      </c>
    </row>
    <row r="16245" spans="1:8" x14ac:dyDescent="0.3">
      <c r="A16245" s="1">
        <f t="shared" si="1270"/>
        <v>36864.375000039392</v>
      </c>
      <c r="B16245" s="6">
        <f t="shared" si="1266"/>
        <v>12</v>
      </c>
      <c r="C16245" s="6">
        <f t="shared" si="1267"/>
        <v>18</v>
      </c>
      <c r="D16245">
        <v>0.27130676409999999</v>
      </c>
      <c r="E16245">
        <v>2.4951923557</v>
      </c>
      <c r="F16245">
        <v>-2.2238855916000002</v>
      </c>
      <c r="G16245">
        <f t="shared" si="1268"/>
        <v>0</v>
      </c>
      <c r="H16245">
        <f t="shared" si="1269"/>
        <v>-2.2238855916000002</v>
      </c>
    </row>
    <row r="16246" spans="1:8" x14ac:dyDescent="0.3">
      <c r="A16246" s="1">
        <f t="shared" si="1270"/>
        <v>36864.395833372728</v>
      </c>
      <c r="B16246" s="6">
        <f t="shared" si="1266"/>
        <v>12</v>
      </c>
      <c r="C16246" s="6">
        <f t="shared" si="1267"/>
        <v>19</v>
      </c>
      <c r="D16246">
        <v>0.27078925310000002</v>
      </c>
      <c r="E16246">
        <v>2.6526312777999999</v>
      </c>
      <c r="F16246">
        <v>-2.3818420247000001</v>
      </c>
      <c r="G16246">
        <f t="shared" si="1268"/>
        <v>0</v>
      </c>
      <c r="H16246">
        <f t="shared" si="1269"/>
        <v>-2.3818420247000001</v>
      </c>
    </row>
    <row r="16247" spans="1:8" x14ac:dyDescent="0.3">
      <c r="A16247" s="1">
        <f t="shared" si="1270"/>
        <v>36864.416666706064</v>
      </c>
      <c r="B16247" s="6">
        <f t="shared" si="1266"/>
        <v>12</v>
      </c>
      <c r="C16247" s="6">
        <f t="shared" si="1267"/>
        <v>20</v>
      </c>
      <c r="D16247">
        <v>0.3275158977</v>
      </c>
      <c r="E16247">
        <v>2.6526312777999999</v>
      </c>
      <c r="F16247">
        <v>-2.3251153801000002</v>
      </c>
      <c r="G16247">
        <f t="shared" si="1268"/>
        <v>0</v>
      </c>
      <c r="H16247">
        <f t="shared" si="1269"/>
        <v>-2.3251153801000002</v>
      </c>
    </row>
    <row r="16248" spans="1:8" x14ac:dyDescent="0.3">
      <c r="A16248" s="1">
        <f t="shared" si="1270"/>
        <v>36864.437500039399</v>
      </c>
      <c r="B16248" s="6">
        <f t="shared" si="1266"/>
        <v>12</v>
      </c>
      <c r="C16248" s="6">
        <f t="shared" si="1267"/>
        <v>21</v>
      </c>
      <c r="D16248">
        <v>0.32663136570000001</v>
      </c>
      <c r="E16248">
        <v>2.6205166138</v>
      </c>
      <c r="F16248">
        <v>-2.2938852481000001</v>
      </c>
      <c r="G16248">
        <f t="shared" si="1268"/>
        <v>0</v>
      </c>
      <c r="H16248">
        <f t="shared" si="1269"/>
        <v>-2.2938852481000001</v>
      </c>
    </row>
    <row r="16249" spans="1:8" x14ac:dyDescent="0.3">
      <c r="A16249" s="1">
        <f t="shared" si="1270"/>
        <v>36864.458333372735</v>
      </c>
      <c r="B16249" s="6">
        <f t="shared" si="1266"/>
        <v>12</v>
      </c>
      <c r="C16249" s="6">
        <f t="shared" si="1267"/>
        <v>22</v>
      </c>
      <c r="D16249">
        <v>0.36372395190000001</v>
      </c>
      <c r="E16249">
        <v>2.6205166138</v>
      </c>
      <c r="F16249">
        <v>-2.2567926619000001</v>
      </c>
      <c r="G16249">
        <f t="shared" si="1268"/>
        <v>0</v>
      </c>
      <c r="H16249">
        <f t="shared" si="1269"/>
        <v>-2.2567926619000001</v>
      </c>
    </row>
    <row r="16250" spans="1:8" x14ac:dyDescent="0.3">
      <c r="A16250" s="1">
        <f t="shared" si="1270"/>
        <v>36864.479166706071</v>
      </c>
      <c r="B16250" s="6">
        <f t="shared" si="1266"/>
        <v>12</v>
      </c>
      <c r="C16250" s="6">
        <f t="shared" si="1267"/>
        <v>23</v>
      </c>
      <c r="D16250">
        <v>0.36632080290000002</v>
      </c>
      <c r="E16250">
        <v>3.1114078663</v>
      </c>
      <c r="F16250">
        <v>-2.7450870634000002</v>
      </c>
      <c r="G16250">
        <f t="shared" si="1268"/>
        <v>0</v>
      </c>
      <c r="H16250">
        <f t="shared" si="1269"/>
        <v>-2.7450870634000002</v>
      </c>
    </row>
    <row r="16251" spans="1:8" x14ac:dyDescent="0.3">
      <c r="A16251" s="1">
        <f t="shared" si="1270"/>
        <v>36864.500000039407</v>
      </c>
      <c r="B16251" s="6">
        <f t="shared" si="1266"/>
        <v>12</v>
      </c>
      <c r="C16251" s="6">
        <f t="shared" si="1267"/>
        <v>24</v>
      </c>
      <c r="D16251">
        <v>0.35858580600000001</v>
      </c>
      <c r="E16251">
        <v>3.1114078663</v>
      </c>
      <c r="F16251">
        <v>-2.7528220603000002</v>
      </c>
      <c r="G16251">
        <f t="shared" si="1268"/>
        <v>0</v>
      </c>
      <c r="H16251">
        <f t="shared" si="1269"/>
        <v>-2.7528220603000002</v>
      </c>
    </row>
    <row r="16252" spans="1:8" x14ac:dyDescent="0.3">
      <c r="A16252" s="1">
        <f t="shared" si="1270"/>
        <v>36864.520833372742</v>
      </c>
      <c r="B16252" s="6">
        <f t="shared" si="1266"/>
        <v>12</v>
      </c>
      <c r="C16252" s="6">
        <f t="shared" si="1267"/>
        <v>25</v>
      </c>
      <c r="D16252">
        <v>0.359420189</v>
      </c>
      <c r="E16252">
        <v>3.0746712761000001</v>
      </c>
      <c r="F16252">
        <v>-2.7152510871</v>
      </c>
      <c r="G16252">
        <f t="shared" si="1268"/>
        <v>0</v>
      </c>
      <c r="H16252">
        <f t="shared" si="1269"/>
        <v>-2.7152510871</v>
      </c>
    </row>
    <row r="16253" spans="1:8" x14ac:dyDescent="0.3">
      <c r="A16253" s="1">
        <f t="shared" si="1270"/>
        <v>36864.541666706078</v>
      </c>
      <c r="B16253" s="6">
        <f t="shared" si="1266"/>
        <v>12</v>
      </c>
      <c r="C16253" s="6">
        <f t="shared" si="1267"/>
        <v>26</v>
      </c>
      <c r="D16253">
        <v>0.36185661429999999</v>
      </c>
      <c r="E16253">
        <v>3.0746712761000001</v>
      </c>
      <c r="F16253">
        <v>-2.7128146618</v>
      </c>
      <c r="G16253">
        <f t="shared" si="1268"/>
        <v>0</v>
      </c>
      <c r="H16253">
        <f t="shared" si="1269"/>
        <v>-2.7128146618</v>
      </c>
    </row>
    <row r="16254" spans="1:8" x14ac:dyDescent="0.3">
      <c r="A16254" s="1">
        <f t="shared" si="1270"/>
        <v>36864.562500039414</v>
      </c>
      <c r="B16254" s="6">
        <f t="shared" si="1266"/>
        <v>12</v>
      </c>
      <c r="C16254" s="6">
        <f t="shared" si="1267"/>
        <v>27</v>
      </c>
      <c r="D16254">
        <v>0.36119011629999997</v>
      </c>
      <c r="E16254">
        <v>2.6993885767000001</v>
      </c>
      <c r="F16254">
        <v>-2.3381984604000001</v>
      </c>
      <c r="G16254">
        <f t="shared" si="1268"/>
        <v>0</v>
      </c>
      <c r="H16254">
        <f t="shared" si="1269"/>
        <v>-2.3381984604000001</v>
      </c>
    </row>
    <row r="16255" spans="1:8" x14ac:dyDescent="0.3">
      <c r="A16255" s="1">
        <f t="shared" si="1270"/>
        <v>36864.58333337275</v>
      </c>
      <c r="B16255" s="6">
        <f t="shared" si="1266"/>
        <v>12</v>
      </c>
      <c r="C16255" s="6">
        <f t="shared" si="1267"/>
        <v>28</v>
      </c>
      <c r="D16255">
        <v>0.37360467130000002</v>
      </c>
      <c r="E16255">
        <v>2.6993885767000001</v>
      </c>
      <c r="F16255">
        <v>-2.3257839053999998</v>
      </c>
      <c r="G16255">
        <f t="shared" si="1268"/>
        <v>0</v>
      </c>
      <c r="H16255">
        <f t="shared" si="1269"/>
        <v>-2.3257839053999998</v>
      </c>
    </row>
    <row r="16256" spans="1:8" x14ac:dyDescent="0.3">
      <c r="A16256" s="1">
        <f t="shared" si="1270"/>
        <v>36864.604166706085</v>
      </c>
      <c r="B16256" s="6">
        <f t="shared" si="1266"/>
        <v>12</v>
      </c>
      <c r="C16256" s="6">
        <f t="shared" si="1267"/>
        <v>29</v>
      </c>
      <c r="D16256">
        <v>0.37177368929999999</v>
      </c>
      <c r="E16256">
        <v>2.1111018952</v>
      </c>
      <c r="F16256">
        <v>-1.7393282058999999</v>
      </c>
      <c r="G16256">
        <f t="shared" si="1268"/>
        <v>0</v>
      </c>
      <c r="H16256">
        <f t="shared" si="1269"/>
        <v>-1.7393282058999999</v>
      </c>
    </row>
    <row r="16257" spans="1:8" x14ac:dyDescent="0.3">
      <c r="A16257" s="1">
        <f t="shared" si="1270"/>
        <v>36864.625000039421</v>
      </c>
      <c r="B16257" s="6">
        <f t="shared" si="1266"/>
        <v>12</v>
      </c>
      <c r="C16257" s="6">
        <f t="shared" si="1267"/>
        <v>30</v>
      </c>
      <c r="D16257">
        <v>0.38337616340000003</v>
      </c>
      <c r="E16257">
        <v>2.1111018952</v>
      </c>
      <c r="F16257">
        <v>-1.7277257318000001</v>
      </c>
      <c r="G16257">
        <f t="shared" si="1268"/>
        <v>0</v>
      </c>
      <c r="H16257">
        <f t="shared" si="1269"/>
        <v>-1.7277257318000001</v>
      </c>
    </row>
    <row r="16258" spans="1:8" x14ac:dyDescent="0.3">
      <c r="A16258" s="1">
        <f t="shared" si="1270"/>
        <v>36864.645833372757</v>
      </c>
      <c r="B16258" s="6">
        <f t="shared" si="1266"/>
        <v>12</v>
      </c>
      <c r="C16258" s="6">
        <f t="shared" si="1267"/>
        <v>31</v>
      </c>
      <c r="D16258">
        <v>0.3930136944</v>
      </c>
      <c r="E16258">
        <v>1.3748501248</v>
      </c>
      <c r="F16258">
        <v>-0.98183643040000002</v>
      </c>
      <c r="G16258">
        <f t="shared" si="1268"/>
        <v>0</v>
      </c>
      <c r="H16258">
        <f t="shared" si="1269"/>
        <v>-0.98183643040000002</v>
      </c>
    </row>
    <row r="16259" spans="1:8" x14ac:dyDescent="0.3">
      <c r="A16259" s="1">
        <f t="shared" si="1270"/>
        <v>36864.666666706093</v>
      </c>
      <c r="B16259" s="6">
        <f t="shared" si="1266"/>
        <v>12</v>
      </c>
      <c r="C16259" s="6">
        <f t="shared" si="1267"/>
        <v>32</v>
      </c>
      <c r="D16259">
        <v>0.37612730729999999</v>
      </c>
      <c r="E16259">
        <v>1.3748501248</v>
      </c>
      <c r="F16259">
        <v>-0.99872281750000003</v>
      </c>
      <c r="G16259">
        <f t="shared" si="1268"/>
        <v>0</v>
      </c>
      <c r="H16259">
        <f t="shared" si="1269"/>
        <v>-0.99872281750000003</v>
      </c>
    </row>
    <row r="16260" spans="1:8" x14ac:dyDescent="0.3">
      <c r="A16260" s="1">
        <f t="shared" si="1270"/>
        <v>36864.687500039428</v>
      </c>
      <c r="B16260" s="6">
        <f t="shared" si="1266"/>
        <v>12</v>
      </c>
      <c r="C16260" s="6">
        <f t="shared" si="1267"/>
        <v>33</v>
      </c>
      <c r="D16260">
        <v>0.39505262229999999</v>
      </c>
      <c r="E16260">
        <v>0.61871210229999996</v>
      </c>
      <c r="F16260">
        <v>-0.22365947999999999</v>
      </c>
      <c r="G16260">
        <f t="shared" si="1268"/>
        <v>0</v>
      </c>
      <c r="H16260">
        <f t="shared" si="1269"/>
        <v>-0.22365947999999999</v>
      </c>
    </row>
    <row r="16261" spans="1:8" x14ac:dyDescent="0.3">
      <c r="A16261" s="1">
        <f t="shared" si="1270"/>
        <v>36864.708333372764</v>
      </c>
      <c r="B16261" s="6">
        <f t="shared" ref="B16261:B16324" si="1271">MONTH(A16261)</f>
        <v>12</v>
      </c>
      <c r="C16261" s="6">
        <f t="shared" ref="C16261:C16324" si="1272">HOUR(A16261)*2+MINUTE(A16261)/30</f>
        <v>34</v>
      </c>
      <c r="D16261">
        <v>0.41781197440000001</v>
      </c>
      <c r="E16261">
        <v>0.61871210229999996</v>
      </c>
      <c r="F16261">
        <v>-0.20090012800000001</v>
      </c>
      <c r="G16261">
        <f t="shared" ref="G16261:G16324" si="1273">IF(F16261&gt;0,F16261,0)</f>
        <v>0</v>
      </c>
      <c r="H16261">
        <f t="shared" ref="H16261:H16324" si="1274">IF(F16261&lt;0,F16261,0)</f>
        <v>-0.20090012800000001</v>
      </c>
    </row>
    <row r="16262" spans="1:8" x14ac:dyDescent="0.3">
      <c r="A16262" s="1">
        <f t="shared" ref="A16262:A16325" si="1275">A16261+(1/48)</f>
        <v>36864.7291667061</v>
      </c>
      <c r="B16262" s="6">
        <f t="shared" si="1271"/>
        <v>12</v>
      </c>
      <c r="C16262" s="6">
        <f t="shared" si="1272"/>
        <v>35</v>
      </c>
      <c r="D16262">
        <v>0.43297142039999997</v>
      </c>
      <c r="E16262">
        <v>0.37352952760000002</v>
      </c>
      <c r="F16262">
        <v>5.94418928E-2</v>
      </c>
      <c r="G16262">
        <f t="shared" si="1273"/>
        <v>5.94418928E-2</v>
      </c>
      <c r="H16262">
        <f t="shared" si="1274"/>
        <v>0</v>
      </c>
    </row>
    <row r="16263" spans="1:8" x14ac:dyDescent="0.3">
      <c r="A16263" s="1">
        <f t="shared" si="1275"/>
        <v>36864.750000039436</v>
      </c>
      <c r="B16263" s="6">
        <f t="shared" si="1271"/>
        <v>12</v>
      </c>
      <c r="C16263" s="6">
        <f t="shared" si="1272"/>
        <v>36</v>
      </c>
      <c r="D16263">
        <v>0.45401789990000002</v>
      </c>
      <c r="E16263">
        <v>0.37352952760000002</v>
      </c>
      <c r="F16263">
        <v>8.04883723E-2</v>
      </c>
      <c r="G16263">
        <f t="shared" si="1273"/>
        <v>8.04883723E-2</v>
      </c>
      <c r="H16263">
        <f t="shared" si="1274"/>
        <v>0</v>
      </c>
    </row>
    <row r="16264" spans="1:8" x14ac:dyDescent="0.3">
      <c r="A16264" s="1">
        <f t="shared" si="1275"/>
        <v>36864.770833372771</v>
      </c>
      <c r="B16264" s="6">
        <f t="shared" si="1271"/>
        <v>12</v>
      </c>
      <c r="C16264" s="6">
        <f t="shared" si="1272"/>
        <v>37</v>
      </c>
      <c r="D16264">
        <v>0.46473980590000002</v>
      </c>
      <c r="E16264">
        <v>0.15099228719999999</v>
      </c>
      <c r="F16264">
        <v>0.31374751870000001</v>
      </c>
      <c r="G16264">
        <f t="shared" si="1273"/>
        <v>0.31374751870000001</v>
      </c>
      <c r="H16264">
        <f t="shared" si="1274"/>
        <v>0</v>
      </c>
    </row>
    <row r="16265" spans="1:8" x14ac:dyDescent="0.3">
      <c r="A16265" s="1">
        <f t="shared" si="1275"/>
        <v>36864.791666706107</v>
      </c>
      <c r="B16265" s="6">
        <f t="shared" si="1271"/>
        <v>12</v>
      </c>
      <c r="C16265" s="6">
        <f t="shared" si="1272"/>
        <v>38</v>
      </c>
      <c r="D16265">
        <v>0.44530000040000001</v>
      </c>
      <c r="E16265">
        <v>0.15099228719999999</v>
      </c>
      <c r="F16265">
        <v>0.29430771319999999</v>
      </c>
      <c r="G16265">
        <f t="shared" si="1273"/>
        <v>0.29430771319999999</v>
      </c>
      <c r="H16265">
        <f t="shared" si="1274"/>
        <v>0</v>
      </c>
    </row>
    <row r="16266" spans="1:8" x14ac:dyDescent="0.3">
      <c r="A16266" s="1">
        <f t="shared" si="1275"/>
        <v>36864.812500039443</v>
      </c>
      <c r="B16266" s="6">
        <f t="shared" si="1271"/>
        <v>12</v>
      </c>
      <c r="C16266" s="6">
        <f t="shared" si="1272"/>
        <v>39</v>
      </c>
      <c r="D16266">
        <v>0.4615691784</v>
      </c>
      <c r="E16266">
        <v>0</v>
      </c>
      <c r="F16266">
        <v>0.4615691784</v>
      </c>
      <c r="G16266">
        <f t="shared" si="1273"/>
        <v>0.4615691784</v>
      </c>
      <c r="H16266">
        <f t="shared" si="1274"/>
        <v>0</v>
      </c>
    </row>
    <row r="16267" spans="1:8" x14ac:dyDescent="0.3">
      <c r="A16267" s="1">
        <f t="shared" si="1275"/>
        <v>36864.833333372779</v>
      </c>
      <c r="B16267" s="6">
        <f t="shared" si="1271"/>
        <v>12</v>
      </c>
      <c r="C16267" s="6">
        <f t="shared" si="1272"/>
        <v>40</v>
      </c>
      <c r="D16267">
        <v>0.4392751708</v>
      </c>
      <c r="E16267">
        <v>0</v>
      </c>
      <c r="F16267">
        <v>0.4392751708</v>
      </c>
      <c r="G16267">
        <f t="shared" si="1273"/>
        <v>0.4392751708</v>
      </c>
      <c r="H16267">
        <f t="shared" si="1274"/>
        <v>0</v>
      </c>
    </row>
    <row r="16268" spans="1:8" x14ac:dyDescent="0.3">
      <c r="A16268" s="1">
        <f t="shared" si="1275"/>
        <v>36864.854166706114</v>
      </c>
      <c r="B16268" s="6">
        <f t="shared" si="1271"/>
        <v>12</v>
      </c>
      <c r="C16268" s="6">
        <f t="shared" si="1272"/>
        <v>41</v>
      </c>
      <c r="D16268">
        <v>0.4260751458</v>
      </c>
      <c r="E16268">
        <v>0</v>
      </c>
      <c r="F16268">
        <v>0.4260751458</v>
      </c>
      <c r="G16268">
        <f t="shared" si="1273"/>
        <v>0.4260751458</v>
      </c>
      <c r="H16268">
        <f t="shared" si="1274"/>
        <v>0</v>
      </c>
    </row>
    <row r="16269" spans="1:8" x14ac:dyDescent="0.3">
      <c r="A16269" s="1">
        <f t="shared" si="1275"/>
        <v>36864.87500003945</v>
      </c>
      <c r="B16269" s="6">
        <f t="shared" si="1271"/>
        <v>12</v>
      </c>
      <c r="C16269" s="6">
        <f t="shared" si="1272"/>
        <v>42</v>
      </c>
      <c r="D16269">
        <v>0.35945126970000002</v>
      </c>
      <c r="E16269">
        <v>0</v>
      </c>
      <c r="F16269">
        <v>0.35945126970000002</v>
      </c>
      <c r="G16269">
        <f t="shared" si="1273"/>
        <v>0.35945126970000002</v>
      </c>
      <c r="H16269">
        <f t="shared" si="1274"/>
        <v>0</v>
      </c>
    </row>
    <row r="16270" spans="1:8" x14ac:dyDescent="0.3">
      <c r="A16270" s="1">
        <f t="shared" si="1275"/>
        <v>36864.895833372786</v>
      </c>
      <c r="B16270" s="6">
        <f t="shared" si="1271"/>
        <v>12</v>
      </c>
      <c r="C16270" s="6">
        <f t="shared" si="1272"/>
        <v>43</v>
      </c>
      <c r="D16270">
        <v>0.33580723369999999</v>
      </c>
      <c r="E16270">
        <v>0</v>
      </c>
      <c r="F16270">
        <v>0.33580723369999999</v>
      </c>
      <c r="G16270">
        <f t="shared" si="1273"/>
        <v>0.33580723369999999</v>
      </c>
      <c r="H16270">
        <f t="shared" si="1274"/>
        <v>0</v>
      </c>
    </row>
    <row r="16271" spans="1:8" x14ac:dyDescent="0.3">
      <c r="A16271" s="1">
        <f t="shared" si="1275"/>
        <v>36864.916666706122</v>
      </c>
      <c r="B16271" s="6">
        <f t="shared" si="1271"/>
        <v>12</v>
      </c>
      <c r="C16271" s="6">
        <f t="shared" si="1272"/>
        <v>44</v>
      </c>
      <c r="D16271">
        <v>0.28361732470000001</v>
      </c>
      <c r="E16271">
        <v>0</v>
      </c>
      <c r="F16271">
        <v>0.28361732470000001</v>
      </c>
      <c r="G16271">
        <f t="shared" si="1273"/>
        <v>0.28361732470000001</v>
      </c>
      <c r="H16271">
        <f t="shared" si="1274"/>
        <v>0</v>
      </c>
    </row>
    <row r="16272" spans="1:8" x14ac:dyDescent="0.3">
      <c r="A16272" s="1">
        <f t="shared" si="1275"/>
        <v>36864.937500039458</v>
      </c>
      <c r="B16272" s="6">
        <f t="shared" si="1271"/>
        <v>12</v>
      </c>
      <c r="C16272" s="6">
        <f t="shared" si="1272"/>
        <v>45</v>
      </c>
      <c r="D16272">
        <v>0.25715316069999999</v>
      </c>
      <c r="E16272">
        <v>0</v>
      </c>
      <c r="F16272">
        <v>0.25715316069999999</v>
      </c>
      <c r="G16272">
        <f t="shared" si="1273"/>
        <v>0.25715316069999999</v>
      </c>
      <c r="H16272">
        <f t="shared" si="1274"/>
        <v>0</v>
      </c>
    </row>
    <row r="16273" spans="1:8" x14ac:dyDescent="0.3">
      <c r="A16273" s="1">
        <f t="shared" si="1275"/>
        <v>36864.958333372793</v>
      </c>
      <c r="B16273" s="6">
        <f t="shared" si="1271"/>
        <v>12</v>
      </c>
      <c r="C16273" s="6">
        <f t="shared" si="1272"/>
        <v>46</v>
      </c>
      <c r="D16273">
        <v>0.21750480820000001</v>
      </c>
      <c r="E16273">
        <v>0</v>
      </c>
      <c r="F16273">
        <v>0.21750480820000001</v>
      </c>
      <c r="G16273">
        <f t="shared" si="1273"/>
        <v>0.21750480820000001</v>
      </c>
      <c r="H16273">
        <f t="shared" si="1274"/>
        <v>0</v>
      </c>
    </row>
    <row r="16274" spans="1:8" x14ac:dyDescent="0.3">
      <c r="A16274" s="1">
        <f t="shared" si="1275"/>
        <v>36864.979166706129</v>
      </c>
      <c r="B16274" s="6">
        <f t="shared" si="1271"/>
        <v>12</v>
      </c>
      <c r="C16274" s="6">
        <f t="shared" si="1272"/>
        <v>47</v>
      </c>
      <c r="D16274">
        <v>0.19977738719999999</v>
      </c>
      <c r="E16274">
        <v>0</v>
      </c>
      <c r="F16274">
        <v>0.19977738719999999</v>
      </c>
      <c r="G16274">
        <f t="shared" si="1273"/>
        <v>0.19977738719999999</v>
      </c>
      <c r="H16274">
        <f t="shared" si="1274"/>
        <v>0</v>
      </c>
    </row>
    <row r="16275" spans="1:8" x14ac:dyDescent="0.3">
      <c r="A16275" s="1">
        <f t="shared" si="1275"/>
        <v>36865.000000039465</v>
      </c>
      <c r="B16275" s="6">
        <f t="shared" si="1271"/>
        <v>12</v>
      </c>
      <c r="C16275" s="6">
        <f t="shared" si="1272"/>
        <v>0</v>
      </c>
      <c r="D16275">
        <v>0.1768983294</v>
      </c>
      <c r="E16275">
        <v>0</v>
      </c>
      <c r="F16275">
        <v>0.1768983294</v>
      </c>
      <c r="G16275">
        <f t="shared" si="1273"/>
        <v>0.1768983294</v>
      </c>
      <c r="H16275">
        <f t="shared" si="1274"/>
        <v>0</v>
      </c>
    </row>
    <row r="16276" spans="1:8" x14ac:dyDescent="0.3">
      <c r="A16276" s="1">
        <f t="shared" si="1275"/>
        <v>36865.020833372801</v>
      </c>
      <c r="B16276" s="6">
        <f t="shared" si="1271"/>
        <v>12</v>
      </c>
      <c r="C16276" s="6">
        <f t="shared" si="1272"/>
        <v>1</v>
      </c>
      <c r="D16276">
        <v>0.16763462139999999</v>
      </c>
      <c r="E16276">
        <v>0</v>
      </c>
      <c r="F16276">
        <v>0.16763462139999999</v>
      </c>
      <c r="G16276">
        <f t="shared" si="1273"/>
        <v>0.16763462139999999</v>
      </c>
      <c r="H16276">
        <f t="shared" si="1274"/>
        <v>0</v>
      </c>
    </row>
    <row r="16277" spans="1:8" x14ac:dyDescent="0.3">
      <c r="A16277" s="1">
        <f t="shared" si="1275"/>
        <v>36865.041666706136</v>
      </c>
      <c r="B16277" s="6">
        <f t="shared" si="1271"/>
        <v>12</v>
      </c>
      <c r="C16277" s="6">
        <f t="shared" si="1272"/>
        <v>2</v>
      </c>
      <c r="D16277">
        <v>0.1635542676</v>
      </c>
      <c r="E16277">
        <v>0</v>
      </c>
      <c r="F16277">
        <v>0.1635542676</v>
      </c>
      <c r="G16277">
        <f t="shared" si="1273"/>
        <v>0.1635542676</v>
      </c>
      <c r="H16277">
        <f t="shared" si="1274"/>
        <v>0</v>
      </c>
    </row>
    <row r="16278" spans="1:8" x14ac:dyDescent="0.3">
      <c r="A16278" s="1">
        <f t="shared" si="1275"/>
        <v>36865.062500039472</v>
      </c>
      <c r="B16278" s="6">
        <f t="shared" si="1271"/>
        <v>12</v>
      </c>
      <c r="C16278" s="6">
        <f t="shared" si="1272"/>
        <v>3</v>
      </c>
      <c r="D16278">
        <v>0.15753701959999999</v>
      </c>
      <c r="E16278">
        <v>0</v>
      </c>
      <c r="F16278">
        <v>0.15753701959999999</v>
      </c>
      <c r="G16278">
        <f t="shared" si="1273"/>
        <v>0.15753701959999999</v>
      </c>
      <c r="H16278">
        <f t="shared" si="1274"/>
        <v>0</v>
      </c>
    </row>
    <row r="16279" spans="1:8" x14ac:dyDescent="0.3">
      <c r="A16279" s="1">
        <f t="shared" si="1275"/>
        <v>36865.083333372808</v>
      </c>
      <c r="B16279" s="6">
        <f t="shared" si="1271"/>
        <v>12</v>
      </c>
      <c r="C16279" s="6">
        <f t="shared" si="1272"/>
        <v>4</v>
      </c>
      <c r="D16279">
        <v>0.14940616579999999</v>
      </c>
      <c r="E16279">
        <v>0</v>
      </c>
      <c r="F16279">
        <v>0.14940616579999999</v>
      </c>
      <c r="G16279">
        <f t="shared" si="1273"/>
        <v>0.14940616579999999</v>
      </c>
      <c r="H16279">
        <f t="shared" si="1274"/>
        <v>0</v>
      </c>
    </row>
    <row r="16280" spans="1:8" x14ac:dyDescent="0.3">
      <c r="A16280" s="1">
        <f t="shared" si="1275"/>
        <v>36865.104166706144</v>
      </c>
      <c r="B16280" s="6">
        <f t="shared" si="1271"/>
        <v>12</v>
      </c>
      <c r="C16280" s="6">
        <f t="shared" si="1272"/>
        <v>5</v>
      </c>
      <c r="D16280">
        <v>0.1489898248</v>
      </c>
      <c r="E16280">
        <v>0</v>
      </c>
      <c r="F16280">
        <v>0.1489898248</v>
      </c>
      <c r="G16280">
        <f t="shared" si="1273"/>
        <v>0.1489898248</v>
      </c>
      <c r="H16280">
        <f t="shared" si="1274"/>
        <v>0</v>
      </c>
    </row>
    <row r="16281" spans="1:8" x14ac:dyDescent="0.3">
      <c r="A16281" s="1">
        <f t="shared" si="1275"/>
        <v>36865.125000039479</v>
      </c>
      <c r="B16281" s="6">
        <f t="shared" si="1271"/>
        <v>12</v>
      </c>
      <c r="C16281" s="6">
        <f t="shared" si="1272"/>
        <v>6</v>
      </c>
      <c r="D16281">
        <v>0.14263777029999999</v>
      </c>
      <c r="E16281">
        <v>0</v>
      </c>
      <c r="F16281">
        <v>0.14263777029999999</v>
      </c>
      <c r="G16281">
        <f t="shared" si="1273"/>
        <v>0.14263777029999999</v>
      </c>
      <c r="H16281">
        <f t="shared" si="1274"/>
        <v>0</v>
      </c>
    </row>
    <row r="16282" spans="1:8" x14ac:dyDescent="0.3">
      <c r="A16282" s="1">
        <f t="shared" si="1275"/>
        <v>36865.145833372815</v>
      </c>
      <c r="B16282" s="6">
        <f t="shared" si="1271"/>
        <v>12</v>
      </c>
      <c r="C16282" s="6">
        <f t="shared" si="1272"/>
        <v>7</v>
      </c>
      <c r="D16282">
        <v>0.1440717373</v>
      </c>
      <c r="E16282">
        <v>0</v>
      </c>
      <c r="F16282">
        <v>0.1440717373</v>
      </c>
      <c r="G16282">
        <f t="shared" si="1273"/>
        <v>0.1440717373</v>
      </c>
      <c r="H16282">
        <f t="shared" si="1274"/>
        <v>0</v>
      </c>
    </row>
    <row r="16283" spans="1:8" x14ac:dyDescent="0.3">
      <c r="A16283" s="1">
        <f t="shared" si="1275"/>
        <v>36865.166666706151</v>
      </c>
      <c r="B16283" s="6">
        <f t="shared" si="1271"/>
        <v>12</v>
      </c>
      <c r="C16283" s="6">
        <f t="shared" si="1272"/>
        <v>8</v>
      </c>
      <c r="D16283">
        <v>0.14055981719999999</v>
      </c>
      <c r="E16283">
        <v>0</v>
      </c>
      <c r="F16283">
        <v>0.14055981719999999</v>
      </c>
      <c r="G16283">
        <f t="shared" si="1273"/>
        <v>0.14055981719999999</v>
      </c>
      <c r="H16283">
        <f t="shared" si="1274"/>
        <v>0</v>
      </c>
    </row>
    <row r="16284" spans="1:8" x14ac:dyDescent="0.3">
      <c r="A16284" s="1">
        <f t="shared" si="1275"/>
        <v>36865.187500039487</v>
      </c>
      <c r="B16284" s="6">
        <f t="shared" si="1271"/>
        <v>12</v>
      </c>
      <c r="C16284" s="6">
        <f t="shared" si="1272"/>
        <v>9</v>
      </c>
      <c r="D16284">
        <v>0.15249246220000001</v>
      </c>
      <c r="E16284">
        <v>0</v>
      </c>
      <c r="F16284">
        <v>0.15249246220000001</v>
      </c>
      <c r="G16284">
        <f t="shared" si="1273"/>
        <v>0.15249246220000001</v>
      </c>
      <c r="H16284">
        <f t="shared" si="1274"/>
        <v>0</v>
      </c>
    </row>
    <row r="16285" spans="1:8" x14ac:dyDescent="0.3">
      <c r="A16285" s="1">
        <f t="shared" si="1275"/>
        <v>36865.208333372822</v>
      </c>
      <c r="B16285" s="6">
        <f t="shared" si="1271"/>
        <v>12</v>
      </c>
      <c r="C16285" s="6">
        <f t="shared" si="1272"/>
        <v>10</v>
      </c>
      <c r="D16285">
        <v>0.17071194249999999</v>
      </c>
      <c r="E16285">
        <v>0</v>
      </c>
      <c r="F16285">
        <v>0.17071194249999999</v>
      </c>
      <c r="G16285">
        <f t="shared" si="1273"/>
        <v>0.17071194249999999</v>
      </c>
      <c r="H16285">
        <f t="shared" si="1274"/>
        <v>0</v>
      </c>
    </row>
    <row r="16286" spans="1:8" x14ac:dyDescent="0.3">
      <c r="A16286" s="1">
        <f t="shared" si="1275"/>
        <v>36865.229166706158</v>
      </c>
      <c r="B16286" s="6">
        <f t="shared" si="1271"/>
        <v>12</v>
      </c>
      <c r="C16286" s="6">
        <f t="shared" si="1272"/>
        <v>11</v>
      </c>
      <c r="D16286">
        <v>0.18448205449999999</v>
      </c>
      <c r="E16286">
        <v>4.75122875E-2</v>
      </c>
      <c r="F16286">
        <v>0.13696976699999999</v>
      </c>
      <c r="G16286">
        <f t="shared" si="1273"/>
        <v>0.13696976699999999</v>
      </c>
      <c r="H16286">
        <f t="shared" si="1274"/>
        <v>0</v>
      </c>
    </row>
    <row r="16287" spans="1:8" x14ac:dyDescent="0.3">
      <c r="A16287" s="1">
        <f t="shared" si="1275"/>
        <v>36865.250000039494</v>
      </c>
      <c r="B16287" s="6">
        <f t="shared" si="1271"/>
        <v>12</v>
      </c>
      <c r="C16287" s="6">
        <f t="shared" si="1272"/>
        <v>12</v>
      </c>
      <c r="D16287">
        <v>0.21707275039999999</v>
      </c>
      <c r="E16287">
        <v>4.75122875E-2</v>
      </c>
      <c r="F16287">
        <v>0.16956046289999999</v>
      </c>
      <c r="G16287">
        <f t="shared" si="1273"/>
        <v>0.16956046289999999</v>
      </c>
      <c r="H16287">
        <f t="shared" si="1274"/>
        <v>0</v>
      </c>
    </row>
    <row r="16288" spans="1:8" x14ac:dyDescent="0.3">
      <c r="A16288" s="1">
        <f t="shared" si="1275"/>
        <v>36865.27083337283</v>
      </c>
      <c r="B16288" s="6">
        <f t="shared" si="1271"/>
        <v>12</v>
      </c>
      <c r="C16288" s="6">
        <f t="shared" si="1272"/>
        <v>13</v>
      </c>
      <c r="D16288">
        <v>0.2462405714</v>
      </c>
      <c r="E16288">
        <v>0.33421143079999999</v>
      </c>
      <c r="F16288">
        <v>-8.7970859299999996E-2</v>
      </c>
      <c r="G16288">
        <f t="shared" si="1273"/>
        <v>0</v>
      </c>
      <c r="H16288">
        <f t="shared" si="1274"/>
        <v>-8.7970859299999996E-2</v>
      </c>
    </row>
    <row r="16289" spans="1:8" x14ac:dyDescent="0.3">
      <c r="A16289" s="1">
        <f t="shared" si="1275"/>
        <v>36865.291666706165</v>
      </c>
      <c r="B16289" s="6">
        <f t="shared" si="1271"/>
        <v>12</v>
      </c>
      <c r="C16289" s="6">
        <f t="shared" si="1272"/>
        <v>14</v>
      </c>
      <c r="D16289">
        <v>0.23334911759999999</v>
      </c>
      <c r="E16289">
        <v>0.33421143079999999</v>
      </c>
      <c r="F16289">
        <v>-0.1008623131</v>
      </c>
      <c r="G16289">
        <f t="shared" si="1273"/>
        <v>0</v>
      </c>
      <c r="H16289">
        <f t="shared" si="1274"/>
        <v>-0.1008623131</v>
      </c>
    </row>
    <row r="16290" spans="1:8" x14ac:dyDescent="0.3">
      <c r="A16290" s="1">
        <f t="shared" si="1275"/>
        <v>36865.312500039501</v>
      </c>
      <c r="B16290" s="6">
        <f t="shared" si="1271"/>
        <v>12</v>
      </c>
      <c r="C16290" s="6">
        <f t="shared" si="1272"/>
        <v>15</v>
      </c>
      <c r="D16290">
        <v>0.22965706159999999</v>
      </c>
      <c r="E16290">
        <v>0.68694738160000002</v>
      </c>
      <c r="F16290">
        <v>-0.45729031999999997</v>
      </c>
      <c r="G16290">
        <f t="shared" si="1273"/>
        <v>0</v>
      </c>
      <c r="H16290">
        <f t="shared" si="1274"/>
        <v>-0.45729031999999997</v>
      </c>
    </row>
    <row r="16291" spans="1:8" x14ac:dyDescent="0.3">
      <c r="A16291" s="1">
        <f t="shared" si="1275"/>
        <v>36865.333333372837</v>
      </c>
      <c r="B16291" s="6">
        <f t="shared" si="1271"/>
        <v>12</v>
      </c>
      <c r="C16291" s="6">
        <f t="shared" si="1272"/>
        <v>16</v>
      </c>
      <c r="D16291">
        <v>0.21343368639999999</v>
      </c>
      <c r="E16291">
        <v>0.68694738160000002</v>
      </c>
      <c r="F16291">
        <v>-0.47351369519999997</v>
      </c>
      <c r="G16291">
        <f t="shared" si="1273"/>
        <v>0</v>
      </c>
      <c r="H16291">
        <f t="shared" si="1274"/>
        <v>-0.47351369519999997</v>
      </c>
    </row>
    <row r="16292" spans="1:8" x14ac:dyDescent="0.3">
      <c r="A16292" s="1">
        <f t="shared" si="1275"/>
        <v>36865.354166706173</v>
      </c>
      <c r="B16292" s="6">
        <f t="shared" si="1271"/>
        <v>12</v>
      </c>
      <c r="C16292" s="6">
        <f t="shared" si="1272"/>
        <v>17</v>
      </c>
      <c r="D16292">
        <v>0.20099144839999999</v>
      </c>
      <c r="E16292">
        <v>1.7001014577</v>
      </c>
      <c r="F16292">
        <v>-1.4991100093</v>
      </c>
      <c r="G16292">
        <f t="shared" si="1273"/>
        <v>0</v>
      </c>
      <c r="H16292">
        <f t="shared" si="1274"/>
        <v>-1.4991100093</v>
      </c>
    </row>
    <row r="16293" spans="1:8" x14ac:dyDescent="0.3">
      <c r="A16293" s="1">
        <f t="shared" si="1275"/>
        <v>36865.375000039508</v>
      </c>
      <c r="B16293" s="6">
        <f t="shared" si="1271"/>
        <v>12</v>
      </c>
      <c r="C16293" s="6">
        <f t="shared" si="1272"/>
        <v>18</v>
      </c>
      <c r="D16293">
        <v>0.24073200489999999</v>
      </c>
      <c r="E16293">
        <v>1.7001014577</v>
      </c>
      <c r="F16293">
        <v>-1.4593694528000001</v>
      </c>
      <c r="G16293">
        <f t="shared" si="1273"/>
        <v>0</v>
      </c>
      <c r="H16293">
        <f t="shared" si="1274"/>
        <v>-1.4593694528000001</v>
      </c>
    </row>
    <row r="16294" spans="1:8" x14ac:dyDescent="0.3">
      <c r="A16294" s="1">
        <f t="shared" si="1275"/>
        <v>36865.395833372844</v>
      </c>
      <c r="B16294" s="6">
        <f t="shared" si="1271"/>
        <v>12</v>
      </c>
      <c r="C16294" s="6">
        <f t="shared" si="1272"/>
        <v>19</v>
      </c>
      <c r="D16294">
        <v>0.2316743369</v>
      </c>
      <c r="E16294">
        <v>2.5838984595999999</v>
      </c>
      <c r="F16294">
        <v>-2.3522241227</v>
      </c>
      <c r="G16294">
        <f t="shared" si="1273"/>
        <v>0</v>
      </c>
      <c r="H16294">
        <f t="shared" si="1274"/>
        <v>-2.3522241227</v>
      </c>
    </row>
    <row r="16295" spans="1:8" x14ac:dyDescent="0.3">
      <c r="A16295" s="1">
        <f t="shared" si="1275"/>
        <v>36865.41666670618</v>
      </c>
      <c r="B16295" s="6">
        <f t="shared" si="1271"/>
        <v>12</v>
      </c>
      <c r="C16295" s="6">
        <f t="shared" si="1272"/>
        <v>20</v>
      </c>
      <c r="D16295">
        <v>0.3224515557</v>
      </c>
      <c r="E16295">
        <v>2.5838984595999999</v>
      </c>
      <c r="F16295">
        <v>-2.261446904</v>
      </c>
      <c r="G16295">
        <f t="shared" si="1273"/>
        <v>0</v>
      </c>
      <c r="H16295">
        <f t="shared" si="1274"/>
        <v>-2.261446904</v>
      </c>
    </row>
    <row r="16296" spans="1:8" x14ac:dyDescent="0.3">
      <c r="A16296" s="1">
        <f t="shared" si="1275"/>
        <v>36865.437500039516</v>
      </c>
      <c r="B16296" s="6">
        <f t="shared" si="1271"/>
        <v>12</v>
      </c>
      <c r="C16296" s="6">
        <f t="shared" si="1272"/>
        <v>21</v>
      </c>
      <c r="D16296">
        <v>0.32645923669999999</v>
      </c>
      <c r="E16296">
        <v>2.7261392351999998</v>
      </c>
      <c r="F16296">
        <v>-2.3996799985999999</v>
      </c>
      <c r="G16296">
        <f t="shared" si="1273"/>
        <v>0</v>
      </c>
      <c r="H16296">
        <f t="shared" si="1274"/>
        <v>-2.3996799985999999</v>
      </c>
    </row>
    <row r="16297" spans="1:8" x14ac:dyDescent="0.3">
      <c r="A16297" s="1">
        <f t="shared" si="1275"/>
        <v>36865.458333372851</v>
      </c>
      <c r="B16297" s="6">
        <f t="shared" si="1271"/>
        <v>12</v>
      </c>
      <c r="C16297" s="6">
        <f t="shared" si="1272"/>
        <v>22</v>
      </c>
      <c r="D16297">
        <v>0.38374126110000001</v>
      </c>
      <c r="E16297">
        <v>2.7261392351999998</v>
      </c>
      <c r="F16297">
        <v>-2.3423979740999998</v>
      </c>
      <c r="G16297">
        <f t="shared" si="1273"/>
        <v>0</v>
      </c>
      <c r="H16297">
        <f t="shared" si="1274"/>
        <v>-2.3423979740999998</v>
      </c>
    </row>
    <row r="16298" spans="1:8" x14ac:dyDescent="0.3">
      <c r="A16298" s="1">
        <f t="shared" si="1275"/>
        <v>36865.479166706187</v>
      </c>
      <c r="B16298" s="6">
        <f t="shared" si="1271"/>
        <v>12</v>
      </c>
      <c r="C16298" s="6">
        <f t="shared" si="1272"/>
        <v>23</v>
      </c>
      <c r="D16298">
        <v>0.38478998910000001</v>
      </c>
      <c r="E16298">
        <v>3.0250914151999999</v>
      </c>
      <c r="F16298">
        <v>-2.6403014261000002</v>
      </c>
      <c r="G16298">
        <f t="shared" si="1273"/>
        <v>0</v>
      </c>
      <c r="H16298">
        <f t="shared" si="1274"/>
        <v>-2.6403014261000002</v>
      </c>
    </row>
    <row r="16299" spans="1:8" x14ac:dyDescent="0.3">
      <c r="A16299" s="1">
        <f t="shared" si="1275"/>
        <v>36865.500000039523</v>
      </c>
      <c r="B16299" s="6">
        <f t="shared" si="1271"/>
        <v>12</v>
      </c>
      <c r="C16299" s="6">
        <f t="shared" si="1272"/>
        <v>24</v>
      </c>
      <c r="D16299">
        <v>0.38593839749999997</v>
      </c>
      <c r="E16299">
        <v>3.0250914151999999</v>
      </c>
      <c r="F16299">
        <v>-2.6391530177</v>
      </c>
      <c r="G16299">
        <f t="shared" si="1273"/>
        <v>0</v>
      </c>
      <c r="H16299">
        <f t="shared" si="1274"/>
        <v>-2.6391530177</v>
      </c>
    </row>
    <row r="16300" spans="1:8" x14ac:dyDescent="0.3">
      <c r="A16300" s="1">
        <f t="shared" si="1275"/>
        <v>36865.520833372859</v>
      </c>
      <c r="B16300" s="6">
        <f t="shared" si="1271"/>
        <v>12</v>
      </c>
      <c r="C16300" s="6">
        <f t="shared" si="1272"/>
        <v>25</v>
      </c>
      <c r="D16300">
        <v>0.38210873849999999</v>
      </c>
      <c r="E16300">
        <v>2.9030358085999999</v>
      </c>
      <c r="F16300">
        <v>-2.5209270700999999</v>
      </c>
      <c r="G16300">
        <f t="shared" si="1273"/>
        <v>0</v>
      </c>
      <c r="H16300">
        <f t="shared" si="1274"/>
        <v>-2.5209270700999999</v>
      </c>
    </row>
    <row r="16301" spans="1:8" x14ac:dyDescent="0.3">
      <c r="A16301" s="1">
        <f t="shared" si="1275"/>
        <v>36865.541666706195</v>
      </c>
      <c r="B16301" s="6">
        <f t="shared" si="1271"/>
        <v>12</v>
      </c>
      <c r="C16301" s="6">
        <f t="shared" si="1272"/>
        <v>26</v>
      </c>
      <c r="D16301">
        <v>0.38937233040000002</v>
      </c>
      <c r="E16301">
        <v>2.9030358085999999</v>
      </c>
      <c r="F16301">
        <v>-2.5136634781999998</v>
      </c>
      <c r="G16301">
        <f t="shared" si="1273"/>
        <v>0</v>
      </c>
      <c r="H16301">
        <f t="shared" si="1274"/>
        <v>-2.5136634781999998</v>
      </c>
    </row>
    <row r="16302" spans="1:8" x14ac:dyDescent="0.3">
      <c r="A16302" s="1">
        <f t="shared" si="1275"/>
        <v>36865.56250003953</v>
      </c>
      <c r="B16302" s="6">
        <f t="shared" si="1271"/>
        <v>12</v>
      </c>
      <c r="C16302" s="6">
        <f t="shared" si="1272"/>
        <v>27</v>
      </c>
      <c r="D16302">
        <v>0.3912884834</v>
      </c>
      <c r="E16302">
        <v>2.3160579280000002</v>
      </c>
      <c r="F16302">
        <v>-1.9247694446000001</v>
      </c>
      <c r="G16302">
        <f t="shared" si="1273"/>
        <v>0</v>
      </c>
      <c r="H16302">
        <f t="shared" si="1274"/>
        <v>-1.9247694446000001</v>
      </c>
    </row>
    <row r="16303" spans="1:8" x14ac:dyDescent="0.3">
      <c r="A16303" s="1">
        <f t="shared" si="1275"/>
        <v>36865.583333372866</v>
      </c>
      <c r="B16303" s="6">
        <f t="shared" si="1271"/>
        <v>12</v>
      </c>
      <c r="C16303" s="6">
        <f t="shared" si="1272"/>
        <v>28</v>
      </c>
      <c r="D16303">
        <v>0.41588261209999999</v>
      </c>
      <c r="E16303">
        <v>2.3160579280000002</v>
      </c>
      <c r="F16303">
        <v>-1.9001753159000001</v>
      </c>
      <c r="G16303">
        <f t="shared" si="1273"/>
        <v>0</v>
      </c>
      <c r="H16303">
        <f t="shared" si="1274"/>
        <v>-1.9001753159000001</v>
      </c>
    </row>
    <row r="16304" spans="1:8" x14ac:dyDescent="0.3">
      <c r="A16304" s="1">
        <f t="shared" si="1275"/>
        <v>36865.604166706202</v>
      </c>
      <c r="B16304" s="6">
        <f t="shared" si="1271"/>
        <v>12</v>
      </c>
      <c r="C16304" s="6">
        <f t="shared" si="1272"/>
        <v>29</v>
      </c>
      <c r="D16304">
        <v>0.4160575051</v>
      </c>
      <c r="E16304">
        <v>1.7009633518</v>
      </c>
      <c r="F16304">
        <v>-1.2849058467000001</v>
      </c>
      <c r="G16304">
        <f t="shared" si="1273"/>
        <v>0</v>
      </c>
      <c r="H16304">
        <f t="shared" si="1274"/>
        <v>-1.2849058467000001</v>
      </c>
    </row>
    <row r="16305" spans="1:8" x14ac:dyDescent="0.3">
      <c r="A16305" s="1">
        <f t="shared" si="1275"/>
        <v>36865.625000039538</v>
      </c>
      <c r="B16305" s="6">
        <f t="shared" si="1271"/>
        <v>12</v>
      </c>
      <c r="C16305" s="6">
        <f t="shared" si="1272"/>
        <v>30</v>
      </c>
      <c r="D16305">
        <v>0.4387018426</v>
      </c>
      <c r="E16305">
        <v>1.7009633518</v>
      </c>
      <c r="F16305">
        <v>-1.2622615093</v>
      </c>
      <c r="G16305">
        <f t="shared" si="1273"/>
        <v>0</v>
      </c>
      <c r="H16305">
        <f t="shared" si="1274"/>
        <v>-1.2622615093</v>
      </c>
    </row>
    <row r="16306" spans="1:8" x14ac:dyDescent="0.3">
      <c r="A16306" s="1">
        <f t="shared" si="1275"/>
        <v>36865.645833372873</v>
      </c>
      <c r="B16306" s="6">
        <f t="shared" si="1271"/>
        <v>12</v>
      </c>
      <c r="C16306" s="6">
        <f t="shared" si="1272"/>
        <v>31</v>
      </c>
      <c r="D16306">
        <v>0.4486250356</v>
      </c>
      <c r="E16306">
        <v>1.1690459608999999</v>
      </c>
      <c r="F16306">
        <v>-0.72042092530000001</v>
      </c>
      <c r="G16306">
        <f t="shared" si="1273"/>
        <v>0</v>
      </c>
      <c r="H16306">
        <f t="shared" si="1274"/>
        <v>-0.72042092530000001</v>
      </c>
    </row>
    <row r="16307" spans="1:8" x14ac:dyDescent="0.3">
      <c r="A16307" s="1">
        <f t="shared" si="1275"/>
        <v>36865.666666706209</v>
      </c>
      <c r="B16307" s="6">
        <f t="shared" si="1271"/>
        <v>12</v>
      </c>
      <c r="C16307" s="6">
        <f t="shared" si="1272"/>
        <v>32</v>
      </c>
      <c r="D16307">
        <v>0.42697503640000001</v>
      </c>
      <c r="E16307">
        <v>1.1690459608999999</v>
      </c>
      <c r="F16307">
        <v>-0.7420709244</v>
      </c>
      <c r="G16307">
        <f t="shared" si="1273"/>
        <v>0</v>
      </c>
      <c r="H16307">
        <f t="shared" si="1274"/>
        <v>-0.7420709244</v>
      </c>
    </row>
    <row r="16308" spans="1:8" x14ac:dyDescent="0.3">
      <c r="A16308" s="1">
        <f t="shared" si="1275"/>
        <v>36865.687500039545</v>
      </c>
      <c r="B16308" s="6">
        <f t="shared" si="1271"/>
        <v>12</v>
      </c>
      <c r="C16308" s="6">
        <f t="shared" si="1272"/>
        <v>33</v>
      </c>
      <c r="D16308">
        <v>0.44373211540000002</v>
      </c>
      <c r="E16308">
        <v>0.69401536720000001</v>
      </c>
      <c r="F16308">
        <v>-0.2502832518</v>
      </c>
      <c r="G16308">
        <f t="shared" si="1273"/>
        <v>0</v>
      </c>
      <c r="H16308">
        <f t="shared" si="1274"/>
        <v>-0.2502832518</v>
      </c>
    </row>
    <row r="16309" spans="1:8" x14ac:dyDescent="0.3">
      <c r="A16309" s="1">
        <f t="shared" si="1275"/>
        <v>36865.708333372881</v>
      </c>
      <c r="B16309" s="6">
        <f t="shared" si="1271"/>
        <v>12</v>
      </c>
      <c r="C16309" s="6">
        <f t="shared" si="1272"/>
        <v>34</v>
      </c>
      <c r="D16309">
        <v>0.46337556019999998</v>
      </c>
      <c r="E16309">
        <v>0.69401536720000001</v>
      </c>
      <c r="F16309">
        <v>-0.230639807</v>
      </c>
      <c r="G16309">
        <f t="shared" si="1273"/>
        <v>0</v>
      </c>
      <c r="H16309">
        <f t="shared" si="1274"/>
        <v>-0.230639807</v>
      </c>
    </row>
    <row r="16310" spans="1:8" x14ac:dyDescent="0.3">
      <c r="A16310" s="1">
        <f t="shared" si="1275"/>
        <v>36865.729166706216</v>
      </c>
      <c r="B16310" s="6">
        <f t="shared" si="1271"/>
        <v>12</v>
      </c>
      <c r="C16310" s="6">
        <f t="shared" si="1272"/>
        <v>35</v>
      </c>
      <c r="D16310">
        <v>0.47932444019999998</v>
      </c>
      <c r="E16310">
        <v>0.215430924</v>
      </c>
      <c r="F16310">
        <v>0.26389351620000001</v>
      </c>
      <c r="G16310">
        <f t="shared" si="1273"/>
        <v>0.26389351620000001</v>
      </c>
      <c r="H16310">
        <f t="shared" si="1274"/>
        <v>0</v>
      </c>
    </row>
    <row r="16311" spans="1:8" x14ac:dyDescent="0.3">
      <c r="A16311" s="1">
        <f t="shared" si="1275"/>
        <v>36865.750000039552</v>
      </c>
      <c r="B16311" s="6">
        <f t="shared" si="1271"/>
        <v>12</v>
      </c>
      <c r="C16311" s="6">
        <f t="shared" si="1272"/>
        <v>36</v>
      </c>
      <c r="D16311">
        <v>0.4605943301</v>
      </c>
      <c r="E16311">
        <v>0.215430924</v>
      </c>
      <c r="F16311">
        <v>0.24516340610000001</v>
      </c>
      <c r="G16311">
        <f t="shared" si="1273"/>
        <v>0.24516340610000001</v>
      </c>
      <c r="H16311">
        <f t="shared" si="1274"/>
        <v>0</v>
      </c>
    </row>
    <row r="16312" spans="1:8" x14ac:dyDescent="0.3">
      <c r="A16312" s="1">
        <f t="shared" si="1275"/>
        <v>36865.770833372888</v>
      </c>
      <c r="B16312" s="6">
        <f t="shared" si="1271"/>
        <v>12</v>
      </c>
      <c r="C16312" s="6">
        <f t="shared" si="1272"/>
        <v>37</v>
      </c>
      <c r="D16312">
        <v>0.46732550610000001</v>
      </c>
      <c r="E16312">
        <v>0.1457352787</v>
      </c>
      <c r="F16312">
        <v>0.32159022739999998</v>
      </c>
      <c r="G16312">
        <f t="shared" si="1273"/>
        <v>0.32159022739999998</v>
      </c>
      <c r="H16312">
        <f t="shared" si="1274"/>
        <v>0</v>
      </c>
    </row>
    <row r="16313" spans="1:8" x14ac:dyDescent="0.3">
      <c r="A16313" s="1">
        <f t="shared" si="1275"/>
        <v>36865.791666706224</v>
      </c>
      <c r="B16313" s="6">
        <f t="shared" si="1271"/>
        <v>12</v>
      </c>
      <c r="C16313" s="6">
        <f t="shared" si="1272"/>
        <v>38</v>
      </c>
      <c r="D16313">
        <v>0.42936153300000002</v>
      </c>
      <c r="E16313">
        <v>0.1457352787</v>
      </c>
      <c r="F16313">
        <v>0.28362625429999999</v>
      </c>
      <c r="G16313">
        <f t="shared" si="1273"/>
        <v>0.28362625429999999</v>
      </c>
      <c r="H16313">
        <f t="shared" si="1274"/>
        <v>0</v>
      </c>
    </row>
    <row r="16314" spans="1:8" x14ac:dyDescent="0.3">
      <c r="A16314" s="1">
        <f t="shared" si="1275"/>
        <v>36865.812500039559</v>
      </c>
      <c r="B16314" s="6">
        <f t="shared" si="1271"/>
        <v>12</v>
      </c>
      <c r="C16314" s="6">
        <f t="shared" si="1272"/>
        <v>39</v>
      </c>
      <c r="D16314">
        <v>0.44428560700000003</v>
      </c>
      <c r="E16314">
        <v>0</v>
      </c>
      <c r="F16314">
        <v>0.44428560700000003</v>
      </c>
      <c r="G16314">
        <f t="shared" si="1273"/>
        <v>0.44428560700000003</v>
      </c>
      <c r="H16314">
        <f t="shared" si="1274"/>
        <v>0</v>
      </c>
    </row>
    <row r="16315" spans="1:8" x14ac:dyDescent="0.3">
      <c r="A16315" s="1">
        <f t="shared" si="1275"/>
        <v>36865.833333372895</v>
      </c>
      <c r="B16315" s="6">
        <f t="shared" si="1271"/>
        <v>12</v>
      </c>
      <c r="C16315" s="6">
        <f t="shared" si="1272"/>
        <v>40</v>
      </c>
      <c r="D16315">
        <v>0.40832545809999998</v>
      </c>
      <c r="E16315">
        <v>0</v>
      </c>
      <c r="F16315">
        <v>0.40832545809999998</v>
      </c>
      <c r="G16315">
        <f t="shared" si="1273"/>
        <v>0.40832545809999998</v>
      </c>
      <c r="H16315">
        <f t="shared" si="1274"/>
        <v>0</v>
      </c>
    </row>
    <row r="16316" spans="1:8" x14ac:dyDescent="0.3">
      <c r="A16316" s="1">
        <f t="shared" si="1275"/>
        <v>36865.854166706231</v>
      </c>
      <c r="B16316" s="6">
        <f t="shared" si="1271"/>
        <v>12</v>
      </c>
      <c r="C16316" s="6">
        <f t="shared" si="1272"/>
        <v>41</v>
      </c>
      <c r="D16316">
        <v>0.39198065209999999</v>
      </c>
      <c r="E16316">
        <v>0</v>
      </c>
      <c r="F16316">
        <v>0.39198065209999999</v>
      </c>
      <c r="G16316">
        <f t="shared" si="1273"/>
        <v>0.39198065209999999</v>
      </c>
      <c r="H16316">
        <f t="shared" si="1274"/>
        <v>0</v>
      </c>
    </row>
    <row r="16317" spans="1:8" x14ac:dyDescent="0.3">
      <c r="A16317" s="1">
        <f t="shared" si="1275"/>
        <v>36865.875000039567</v>
      </c>
      <c r="B16317" s="6">
        <f t="shared" si="1271"/>
        <v>12</v>
      </c>
      <c r="C16317" s="6">
        <f t="shared" si="1272"/>
        <v>42</v>
      </c>
      <c r="D16317">
        <v>0.30607328969999997</v>
      </c>
      <c r="E16317">
        <v>0</v>
      </c>
      <c r="F16317">
        <v>0.30607328969999997</v>
      </c>
      <c r="G16317">
        <f t="shared" si="1273"/>
        <v>0.30607328969999997</v>
      </c>
      <c r="H16317">
        <f t="shared" si="1274"/>
        <v>0</v>
      </c>
    </row>
    <row r="16318" spans="1:8" x14ac:dyDescent="0.3">
      <c r="A16318" s="1">
        <f t="shared" si="1275"/>
        <v>36865.895833372902</v>
      </c>
      <c r="B16318" s="6">
        <f t="shared" si="1271"/>
        <v>12</v>
      </c>
      <c r="C16318" s="6">
        <f t="shared" si="1272"/>
        <v>43</v>
      </c>
      <c r="D16318">
        <v>0.28420110669999998</v>
      </c>
      <c r="E16318">
        <v>0</v>
      </c>
      <c r="F16318">
        <v>0.28420110669999998</v>
      </c>
      <c r="G16318">
        <f t="shared" si="1273"/>
        <v>0.28420110669999998</v>
      </c>
      <c r="H16318">
        <f t="shared" si="1274"/>
        <v>0</v>
      </c>
    </row>
    <row r="16319" spans="1:8" x14ac:dyDescent="0.3">
      <c r="A16319" s="1">
        <f t="shared" si="1275"/>
        <v>36865.916666706238</v>
      </c>
      <c r="B16319" s="6">
        <f t="shared" si="1271"/>
        <v>12</v>
      </c>
      <c r="C16319" s="6">
        <f t="shared" si="1272"/>
        <v>44</v>
      </c>
      <c r="D16319">
        <v>0.2482480671</v>
      </c>
      <c r="E16319">
        <v>0</v>
      </c>
      <c r="F16319">
        <v>0.2482480671</v>
      </c>
      <c r="G16319">
        <f t="shared" si="1273"/>
        <v>0.2482480671</v>
      </c>
      <c r="H16319">
        <f t="shared" si="1274"/>
        <v>0</v>
      </c>
    </row>
    <row r="16320" spans="1:8" x14ac:dyDescent="0.3">
      <c r="A16320" s="1">
        <f t="shared" si="1275"/>
        <v>36865.937500039574</v>
      </c>
      <c r="B16320" s="6">
        <f t="shared" si="1271"/>
        <v>12</v>
      </c>
      <c r="C16320" s="6">
        <f t="shared" si="1272"/>
        <v>45</v>
      </c>
      <c r="D16320">
        <v>0.2256089791</v>
      </c>
      <c r="E16320">
        <v>0</v>
      </c>
      <c r="F16320">
        <v>0.2256089791</v>
      </c>
      <c r="G16320">
        <f t="shared" si="1273"/>
        <v>0.2256089791</v>
      </c>
      <c r="H16320">
        <f t="shared" si="1274"/>
        <v>0</v>
      </c>
    </row>
    <row r="16321" spans="1:8" x14ac:dyDescent="0.3">
      <c r="A16321" s="1">
        <f t="shared" si="1275"/>
        <v>36865.95833337291</v>
      </c>
      <c r="B16321" s="6">
        <f t="shared" si="1271"/>
        <v>12</v>
      </c>
      <c r="C16321" s="6">
        <f t="shared" si="1272"/>
        <v>46</v>
      </c>
      <c r="D16321">
        <v>0.21704233680000001</v>
      </c>
      <c r="E16321">
        <v>0</v>
      </c>
      <c r="F16321">
        <v>0.21704233680000001</v>
      </c>
      <c r="G16321">
        <f t="shared" si="1273"/>
        <v>0.21704233680000001</v>
      </c>
      <c r="H16321">
        <f t="shared" si="1274"/>
        <v>0</v>
      </c>
    </row>
    <row r="16322" spans="1:8" x14ac:dyDescent="0.3">
      <c r="A16322" s="1">
        <f t="shared" si="1275"/>
        <v>36865.979166706245</v>
      </c>
      <c r="B16322" s="6">
        <f t="shared" si="1271"/>
        <v>12</v>
      </c>
      <c r="C16322" s="6">
        <f t="shared" si="1272"/>
        <v>47</v>
      </c>
      <c r="D16322">
        <v>0.20027354180000001</v>
      </c>
      <c r="E16322">
        <v>0</v>
      </c>
      <c r="F16322">
        <v>0.20027354180000001</v>
      </c>
      <c r="G16322">
        <f t="shared" si="1273"/>
        <v>0.20027354180000001</v>
      </c>
      <c r="H16322">
        <f t="shared" si="1274"/>
        <v>0</v>
      </c>
    </row>
    <row r="16323" spans="1:8" x14ac:dyDescent="0.3">
      <c r="A16323" s="1">
        <f t="shared" si="1275"/>
        <v>36866.000000039581</v>
      </c>
      <c r="B16323" s="6">
        <f t="shared" si="1271"/>
        <v>12</v>
      </c>
      <c r="C16323" s="6">
        <f t="shared" si="1272"/>
        <v>0</v>
      </c>
      <c r="D16323">
        <v>0.1952248067</v>
      </c>
      <c r="E16323">
        <v>0</v>
      </c>
      <c r="F16323">
        <v>0.1952248067</v>
      </c>
      <c r="G16323">
        <f t="shared" si="1273"/>
        <v>0.1952248067</v>
      </c>
      <c r="H16323">
        <f t="shared" si="1274"/>
        <v>0</v>
      </c>
    </row>
    <row r="16324" spans="1:8" x14ac:dyDescent="0.3">
      <c r="A16324" s="1">
        <f t="shared" si="1275"/>
        <v>36866.020833372917</v>
      </c>
      <c r="B16324" s="6">
        <f t="shared" si="1271"/>
        <v>12</v>
      </c>
      <c r="C16324" s="6">
        <f t="shared" si="1272"/>
        <v>1</v>
      </c>
      <c r="D16324">
        <v>0.1847636657</v>
      </c>
      <c r="E16324">
        <v>0</v>
      </c>
      <c r="F16324">
        <v>0.1847636657</v>
      </c>
      <c r="G16324">
        <f t="shared" si="1273"/>
        <v>0.1847636657</v>
      </c>
      <c r="H16324">
        <f t="shared" si="1274"/>
        <v>0</v>
      </c>
    </row>
    <row r="16325" spans="1:8" x14ac:dyDescent="0.3">
      <c r="A16325" s="1">
        <f t="shared" si="1275"/>
        <v>36866.041666706253</v>
      </c>
      <c r="B16325" s="6">
        <f t="shared" ref="B16325:B16388" si="1276">MONTH(A16325)</f>
        <v>12</v>
      </c>
      <c r="C16325" s="6">
        <f t="shared" ref="C16325:C16388" si="1277">HOUR(A16325)*2+MINUTE(A16325)/30</f>
        <v>2</v>
      </c>
      <c r="D16325">
        <v>0.1855587702</v>
      </c>
      <c r="E16325">
        <v>0</v>
      </c>
      <c r="F16325">
        <v>0.1855587702</v>
      </c>
      <c r="G16325">
        <f t="shared" ref="G16325:G16388" si="1278">IF(F16325&gt;0,F16325,0)</f>
        <v>0.1855587702</v>
      </c>
      <c r="H16325">
        <f t="shared" ref="H16325:H16388" si="1279">IF(F16325&lt;0,F16325,0)</f>
        <v>0</v>
      </c>
    </row>
    <row r="16326" spans="1:8" x14ac:dyDescent="0.3">
      <c r="A16326" s="1">
        <f t="shared" ref="A16326:A16389" si="1280">A16325+(1/48)</f>
        <v>36866.062500039588</v>
      </c>
      <c r="B16326" s="6">
        <f t="shared" si="1276"/>
        <v>12</v>
      </c>
      <c r="C16326" s="6">
        <f t="shared" si="1277"/>
        <v>3</v>
      </c>
      <c r="D16326">
        <v>0.17658282820000001</v>
      </c>
      <c r="E16326">
        <v>0</v>
      </c>
      <c r="F16326">
        <v>0.17658282820000001</v>
      </c>
      <c r="G16326">
        <f t="shared" si="1278"/>
        <v>0.17658282820000001</v>
      </c>
      <c r="H16326">
        <f t="shared" si="1279"/>
        <v>0</v>
      </c>
    </row>
    <row r="16327" spans="1:8" x14ac:dyDescent="0.3">
      <c r="A16327" s="1">
        <f t="shared" si="1280"/>
        <v>36866.083333372924</v>
      </c>
      <c r="B16327" s="6">
        <f t="shared" si="1276"/>
        <v>12</v>
      </c>
      <c r="C16327" s="6">
        <f t="shared" si="1277"/>
        <v>4</v>
      </c>
      <c r="D16327">
        <v>0.1695432053</v>
      </c>
      <c r="E16327">
        <v>0</v>
      </c>
      <c r="F16327">
        <v>0.1695432053</v>
      </c>
      <c r="G16327">
        <f t="shared" si="1278"/>
        <v>0.1695432053</v>
      </c>
      <c r="H16327">
        <f t="shared" si="1279"/>
        <v>0</v>
      </c>
    </row>
    <row r="16328" spans="1:8" x14ac:dyDescent="0.3">
      <c r="A16328" s="1">
        <f t="shared" si="1280"/>
        <v>36866.10416670626</v>
      </c>
      <c r="B16328" s="6">
        <f t="shared" si="1276"/>
        <v>12</v>
      </c>
      <c r="C16328" s="6">
        <f t="shared" si="1277"/>
        <v>5</v>
      </c>
      <c r="D16328">
        <v>0.1660853393</v>
      </c>
      <c r="E16328">
        <v>0</v>
      </c>
      <c r="F16328">
        <v>0.1660853393</v>
      </c>
      <c r="G16328">
        <f t="shared" si="1278"/>
        <v>0.1660853393</v>
      </c>
      <c r="H16328">
        <f t="shared" si="1279"/>
        <v>0</v>
      </c>
    </row>
    <row r="16329" spans="1:8" x14ac:dyDescent="0.3">
      <c r="A16329" s="1">
        <f t="shared" si="1280"/>
        <v>36866.125000039596</v>
      </c>
      <c r="B16329" s="6">
        <f t="shared" si="1276"/>
        <v>12</v>
      </c>
      <c r="C16329" s="6">
        <f t="shared" si="1277"/>
        <v>6</v>
      </c>
      <c r="D16329">
        <v>0.15966671909999999</v>
      </c>
      <c r="E16329">
        <v>0</v>
      </c>
      <c r="F16329">
        <v>0.15966671909999999</v>
      </c>
      <c r="G16329">
        <f t="shared" si="1278"/>
        <v>0.15966671909999999</v>
      </c>
      <c r="H16329">
        <f t="shared" si="1279"/>
        <v>0</v>
      </c>
    </row>
    <row r="16330" spans="1:8" x14ac:dyDescent="0.3">
      <c r="A16330" s="1">
        <f t="shared" si="1280"/>
        <v>36866.145833372932</v>
      </c>
      <c r="B16330" s="6">
        <f t="shared" si="1276"/>
        <v>12</v>
      </c>
      <c r="C16330" s="6">
        <f t="shared" si="1277"/>
        <v>7</v>
      </c>
      <c r="D16330">
        <v>0.15633657710000001</v>
      </c>
      <c r="E16330">
        <v>0</v>
      </c>
      <c r="F16330">
        <v>0.15633657710000001</v>
      </c>
      <c r="G16330">
        <f t="shared" si="1278"/>
        <v>0.15633657710000001</v>
      </c>
      <c r="H16330">
        <f t="shared" si="1279"/>
        <v>0</v>
      </c>
    </row>
    <row r="16331" spans="1:8" x14ac:dyDescent="0.3">
      <c r="A16331" s="1">
        <f t="shared" si="1280"/>
        <v>36866.166666706267</v>
      </c>
      <c r="B16331" s="6">
        <f t="shared" si="1276"/>
        <v>12</v>
      </c>
      <c r="C16331" s="6">
        <f t="shared" si="1277"/>
        <v>8</v>
      </c>
      <c r="D16331">
        <v>0.16214678339999999</v>
      </c>
      <c r="E16331">
        <v>0</v>
      </c>
      <c r="F16331">
        <v>0.16214678339999999</v>
      </c>
      <c r="G16331">
        <f t="shared" si="1278"/>
        <v>0.16214678339999999</v>
      </c>
      <c r="H16331">
        <f t="shared" si="1279"/>
        <v>0</v>
      </c>
    </row>
    <row r="16332" spans="1:8" x14ac:dyDescent="0.3">
      <c r="A16332" s="1">
        <f t="shared" si="1280"/>
        <v>36866.187500039603</v>
      </c>
      <c r="B16332" s="6">
        <f t="shared" si="1276"/>
        <v>12</v>
      </c>
      <c r="C16332" s="6">
        <f t="shared" si="1277"/>
        <v>9</v>
      </c>
      <c r="D16332">
        <v>0.1648832744</v>
      </c>
      <c r="E16332">
        <v>0</v>
      </c>
      <c r="F16332">
        <v>0.1648832744</v>
      </c>
      <c r="G16332">
        <f t="shared" si="1278"/>
        <v>0.1648832744</v>
      </c>
      <c r="H16332">
        <f t="shared" si="1279"/>
        <v>0</v>
      </c>
    </row>
    <row r="16333" spans="1:8" x14ac:dyDescent="0.3">
      <c r="A16333" s="1">
        <f t="shared" si="1280"/>
        <v>36866.208333372939</v>
      </c>
      <c r="B16333" s="6">
        <f t="shared" si="1276"/>
        <v>12</v>
      </c>
      <c r="C16333" s="6">
        <f t="shared" si="1277"/>
        <v>10</v>
      </c>
      <c r="D16333">
        <v>0.1742167352</v>
      </c>
      <c r="E16333">
        <v>0</v>
      </c>
      <c r="F16333">
        <v>0.1742167352</v>
      </c>
      <c r="G16333">
        <f t="shared" si="1278"/>
        <v>0.1742167352</v>
      </c>
      <c r="H16333">
        <f t="shared" si="1279"/>
        <v>0</v>
      </c>
    </row>
    <row r="16334" spans="1:8" x14ac:dyDescent="0.3">
      <c r="A16334" s="1">
        <f t="shared" si="1280"/>
        <v>36866.229166706275</v>
      </c>
      <c r="B16334" s="6">
        <f t="shared" si="1276"/>
        <v>12</v>
      </c>
      <c r="C16334" s="6">
        <f t="shared" si="1277"/>
        <v>11</v>
      </c>
      <c r="D16334">
        <v>0.18253932019999999</v>
      </c>
      <c r="E16334">
        <v>2.08018978E-2</v>
      </c>
      <c r="F16334">
        <v>0.16173742229999999</v>
      </c>
      <c r="G16334">
        <f t="shared" si="1278"/>
        <v>0.16173742229999999</v>
      </c>
      <c r="H16334">
        <f t="shared" si="1279"/>
        <v>0</v>
      </c>
    </row>
    <row r="16335" spans="1:8" x14ac:dyDescent="0.3">
      <c r="A16335" s="1">
        <f t="shared" si="1280"/>
        <v>36866.25000003961</v>
      </c>
      <c r="B16335" s="6">
        <f t="shared" si="1276"/>
        <v>12</v>
      </c>
      <c r="C16335" s="6">
        <f t="shared" si="1277"/>
        <v>12</v>
      </c>
      <c r="D16335">
        <v>0.20250338230000001</v>
      </c>
      <c r="E16335">
        <v>2.08018978E-2</v>
      </c>
      <c r="F16335">
        <v>0.18170148450000001</v>
      </c>
      <c r="G16335">
        <f t="shared" si="1278"/>
        <v>0.18170148450000001</v>
      </c>
      <c r="H16335">
        <f t="shared" si="1279"/>
        <v>0</v>
      </c>
    </row>
    <row r="16336" spans="1:8" x14ac:dyDescent="0.3">
      <c r="A16336" s="1">
        <f t="shared" si="1280"/>
        <v>36866.270833372946</v>
      </c>
      <c r="B16336" s="6">
        <f t="shared" si="1276"/>
        <v>12</v>
      </c>
      <c r="C16336" s="6">
        <f t="shared" si="1277"/>
        <v>13</v>
      </c>
      <c r="D16336">
        <v>0.2220924293</v>
      </c>
      <c r="E16336">
        <v>0.19963410149999999</v>
      </c>
      <c r="F16336">
        <v>2.24583278E-2</v>
      </c>
      <c r="G16336">
        <f t="shared" si="1278"/>
        <v>2.24583278E-2</v>
      </c>
      <c r="H16336">
        <f t="shared" si="1279"/>
        <v>0</v>
      </c>
    </row>
    <row r="16337" spans="1:8" x14ac:dyDescent="0.3">
      <c r="A16337" s="1">
        <f t="shared" si="1280"/>
        <v>36866.291666706282</v>
      </c>
      <c r="B16337" s="6">
        <f t="shared" si="1276"/>
        <v>12</v>
      </c>
      <c r="C16337" s="6">
        <f t="shared" si="1277"/>
        <v>14</v>
      </c>
      <c r="D16337">
        <v>0.28839929739999998</v>
      </c>
      <c r="E16337">
        <v>0.19963410149999999</v>
      </c>
      <c r="F16337">
        <v>8.8765195899999996E-2</v>
      </c>
      <c r="G16337">
        <f t="shared" si="1278"/>
        <v>8.8765195899999996E-2</v>
      </c>
      <c r="H16337">
        <f t="shared" si="1279"/>
        <v>0</v>
      </c>
    </row>
    <row r="16338" spans="1:8" x14ac:dyDescent="0.3">
      <c r="A16338" s="1">
        <f t="shared" si="1280"/>
        <v>36866.312500039618</v>
      </c>
      <c r="B16338" s="6">
        <f t="shared" si="1276"/>
        <v>12</v>
      </c>
      <c r="C16338" s="6">
        <f t="shared" si="1277"/>
        <v>15</v>
      </c>
      <c r="D16338">
        <v>0.30802288039999998</v>
      </c>
      <c r="E16338">
        <v>0.27800967049999997</v>
      </c>
      <c r="F16338">
        <v>3.0013209900000001E-2</v>
      </c>
      <c r="G16338">
        <f t="shared" si="1278"/>
        <v>3.0013209900000001E-2</v>
      </c>
      <c r="H16338">
        <f t="shared" si="1279"/>
        <v>0</v>
      </c>
    </row>
    <row r="16339" spans="1:8" x14ac:dyDescent="0.3">
      <c r="A16339" s="1">
        <f t="shared" si="1280"/>
        <v>36866.333333372953</v>
      </c>
      <c r="B16339" s="6">
        <f t="shared" si="1276"/>
        <v>12</v>
      </c>
      <c r="C16339" s="6">
        <f t="shared" si="1277"/>
        <v>16</v>
      </c>
      <c r="D16339">
        <v>0.38957560470000002</v>
      </c>
      <c r="E16339">
        <v>0.27800967049999997</v>
      </c>
      <c r="F16339">
        <v>0.11156593419999999</v>
      </c>
      <c r="G16339">
        <f t="shared" si="1278"/>
        <v>0.11156593419999999</v>
      </c>
      <c r="H16339">
        <f t="shared" si="1279"/>
        <v>0</v>
      </c>
    </row>
    <row r="16340" spans="1:8" x14ac:dyDescent="0.3">
      <c r="A16340" s="1">
        <f t="shared" si="1280"/>
        <v>36866.354166706289</v>
      </c>
      <c r="B16340" s="6">
        <f t="shared" si="1276"/>
        <v>12</v>
      </c>
      <c r="C16340" s="6">
        <f t="shared" si="1277"/>
        <v>17</v>
      </c>
      <c r="D16340">
        <v>0.39582631270000002</v>
      </c>
      <c r="E16340">
        <v>0.61994059629999998</v>
      </c>
      <c r="F16340">
        <v>-0.22411428359999999</v>
      </c>
      <c r="G16340">
        <f t="shared" si="1278"/>
        <v>0</v>
      </c>
      <c r="H16340">
        <f t="shared" si="1279"/>
        <v>-0.22411428359999999</v>
      </c>
    </row>
    <row r="16341" spans="1:8" x14ac:dyDescent="0.3">
      <c r="A16341" s="1">
        <f t="shared" si="1280"/>
        <v>36866.375000039625</v>
      </c>
      <c r="B16341" s="6">
        <f t="shared" si="1276"/>
        <v>12</v>
      </c>
      <c r="C16341" s="6">
        <f t="shared" si="1277"/>
        <v>18</v>
      </c>
      <c r="D16341">
        <v>0.3858378858</v>
      </c>
      <c r="E16341">
        <v>0.61994059629999998</v>
      </c>
      <c r="F16341">
        <v>-0.23410271050000001</v>
      </c>
      <c r="G16341">
        <f t="shared" si="1278"/>
        <v>0</v>
      </c>
      <c r="H16341">
        <f t="shared" si="1279"/>
        <v>-0.23410271050000001</v>
      </c>
    </row>
    <row r="16342" spans="1:8" x14ac:dyDescent="0.3">
      <c r="A16342" s="1">
        <f t="shared" si="1280"/>
        <v>36866.395833372961</v>
      </c>
      <c r="B16342" s="6">
        <f t="shared" si="1276"/>
        <v>12</v>
      </c>
      <c r="C16342" s="6">
        <f t="shared" si="1277"/>
        <v>19</v>
      </c>
      <c r="D16342">
        <v>0.38817478979999998</v>
      </c>
      <c r="E16342">
        <v>1.2510766394999999</v>
      </c>
      <c r="F16342">
        <v>-0.86290184969999995</v>
      </c>
      <c r="G16342">
        <f t="shared" si="1278"/>
        <v>0</v>
      </c>
      <c r="H16342">
        <f t="shared" si="1279"/>
        <v>-0.86290184969999995</v>
      </c>
    </row>
    <row r="16343" spans="1:8" x14ac:dyDescent="0.3">
      <c r="A16343" s="1">
        <f t="shared" si="1280"/>
        <v>36866.416666706296</v>
      </c>
      <c r="B16343" s="6">
        <f t="shared" si="1276"/>
        <v>12</v>
      </c>
      <c r="C16343" s="6">
        <f t="shared" si="1277"/>
        <v>20</v>
      </c>
      <c r="D16343">
        <v>0.39384136679999998</v>
      </c>
      <c r="E16343">
        <v>1.2510766394999999</v>
      </c>
      <c r="F16343">
        <v>-0.8572352727</v>
      </c>
      <c r="G16343">
        <f t="shared" si="1278"/>
        <v>0</v>
      </c>
      <c r="H16343">
        <f t="shared" si="1279"/>
        <v>-0.8572352727</v>
      </c>
    </row>
    <row r="16344" spans="1:8" x14ac:dyDescent="0.3">
      <c r="A16344" s="1">
        <f t="shared" si="1280"/>
        <v>36866.437500039632</v>
      </c>
      <c r="B16344" s="6">
        <f t="shared" si="1276"/>
        <v>12</v>
      </c>
      <c r="C16344" s="6">
        <f t="shared" si="1277"/>
        <v>21</v>
      </c>
      <c r="D16344">
        <v>0.3978806768</v>
      </c>
      <c r="E16344">
        <v>1.6805089744999999</v>
      </c>
      <c r="F16344">
        <v>-1.2826282977000001</v>
      </c>
      <c r="G16344">
        <f t="shared" si="1278"/>
        <v>0</v>
      </c>
      <c r="H16344">
        <f t="shared" si="1279"/>
        <v>-1.2826282977000001</v>
      </c>
    </row>
    <row r="16345" spans="1:8" x14ac:dyDescent="0.3">
      <c r="A16345" s="1">
        <f t="shared" si="1280"/>
        <v>36866.458333372968</v>
      </c>
      <c r="B16345" s="6">
        <f t="shared" si="1276"/>
        <v>12</v>
      </c>
      <c r="C16345" s="6">
        <f t="shared" si="1277"/>
        <v>22</v>
      </c>
      <c r="D16345">
        <v>0.44180190400000002</v>
      </c>
      <c r="E16345">
        <v>1.6805089744999999</v>
      </c>
      <c r="F16345">
        <v>-1.2387070705000001</v>
      </c>
      <c r="G16345">
        <f t="shared" si="1278"/>
        <v>0</v>
      </c>
      <c r="H16345">
        <f t="shared" si="1279"/>
        <v>-1.2387070705000001</v>
      </c>
    </row>
    <row r="16346" spans="1:8" x14ac:dyDescent="0.3">
      <c r="A16346" s="1">
        <f t="shared" si="1280"/>
        <v>36866.479166706304</v>
      </c>
      <c r="B16346" s="6">
        <f t="shared" si="1276"/>
        <v>12</v>
      </c>
      <c r="C16346" s="6">
        <f t="shared" si="1277"/>
        <v>23</v>
      </c>
      <c r="D16346">
        <v>0.44325182200000002</v>
      </c>
      <c r="E16346">
        <v>1.8494942889999999</v>
      </c>
      <c r="F16346">
        <v>-1.4062424671</v>
      </c>
      <c r="G16346">
        <f t="shared" si="1278"/>
        <v>0</v>
      </c>
      <c r="H16346">
        <f t="shared" si="1279"/>
        <v>-1.4062424671</v>
      </c>
    </row>
    <row r="16347" spans="1:8" x14ac:dyDescent="0.3">
      <c r="A16347" s="1">
        <f t="shared" si="1280"/>
        <v>36866.500000039639</v>
      </c>
      <c r="B16347" s="6">
        <f t="shared" si="1276"/>
        <v>12</v>
      </c>
      <c r="C16347" s="6">
        <f t="shared" si="1277"/>
        <v>24</v>
      </c>
      <c r="D16347">
        <v>0.44214194839999998</v>
      </c>
      <c r="E16347">
        <v>1.8494942889999999</v>
      </c>
      <c r="F16347">
        <v>-1.4073523405999999</v>
      </c>
      <c r="G16347">
        <f t="shared" si="1278"/>
        <v>0</v>
      </c>
      <c r="H16347">
        <f t="shared" si="1279"/>
        <v>-1.4073523405999999</v>
      </c>
    </row>
    <row r="16348" spans="1:8" x14ac:dyDescent="0.3">
      <c r="A16348" s="1">
        <f t="shared" si="1280"/>
        <v>36866.520833372975</v>
      </c>
      <c r="B16348" s="6">
        <f t="shared" si="1276"/>
        <v>12</v>
      </c>
      <c r="C16348" s="6">
        <f t="shared" si="1277"/>
        <v>25</v>
      </c>
      <c r="D16348">
        <v>0.4420527454</v>
      </c>
      <c r="E16348">
        <v>2.0423611752999999</v>
      </c>
      <c r="F16348">
        <v>-1.6003084299000001</v>
      </c>
      <c r="G16348">
        <f t="shared" si="1278"/>
        <v>0</v>
      </c>
      <c r="H16348">
        <f t="shared" si="1279"/>
        <v>-1.6003084299000001</v>
      </c>
    </row>
    <row r="16349" spans="1:8" x14ac:dyDescent="0.3">
      <c r="A16349" s="1">
        <f t="shared" si="1280"/>
        <v>36866.541666706311</v>
      </c>
      <c r="B16349" s="6">
        <f t="shared" si="1276"/>
        <v>12</v>
      </c>
      <c r="C16349" s="6">
        <f t="shared" si="1277"/>
        <v>26</v>
      </c>
      <c r="D16349">
        <v>0.42468722349999999</v>
      </c>
      <c r="E16349">
        <v>2.0423611752999999</v>
      </c>
      <c r="F16349">
        <v>-1.6176739518000001</v>
      </c>
      <c r="G16349">
        <f t="shared" si="1278"/>
        <v>0</v>
      </c>
      <c r="H16349">
        <f t="shared" si="1279"/>
        <v>-1.6176739518000001</v>
      </c>
    </row>
    <row r="16350" spans="1:8" x14ac:dyDescent="0.3">
      <c r="A16350" s="1">
        <f t="shared" si="1280"/>
        <v>36866.562500039647</v>
      </c>
      <c r="B16350" s="6">
        <f t="shared" si="1276"/>
        <v>12</v>
      </c>
      <c r="C16350" s="6">
        <f t="shared" si="1277"/>
        <v>27</v>
      </c>
      <c r="D16350">
        <v>0.41922672150000001</v>
      </c>
      <c r="E16350">
        <v>1.9592113577000001</v>
      </c>
      <c r="F16350">
        <v>-1.5399846362</v>
      </c>
      <c r="G16350">
        <f t="shared" si="1278"/>
        <v>0</v>
      </c>
      <c r="H16350">
        <f t="shared" si="1279"/>
        <v>-1.5399846362</v>
      </c>
    </row>
    <row r="16351" spans="1:8" x14ac:dyDescent="0.3">
      <c r="A16351" s="1">
        <f t="shared" si="1280"/>
        <v>36866.583333372982</v>
      </c>
      <c r="B16351" s="6">
        <f t="shared" si="1276"/>
        <v>12</v>
      </c>
      <c r="C16351" s="6">
        <f t="shared" si="1277"/>
        <v>28</v>
      </c>
      <c r="D16351">
        <v>0.4200701349</v>
      </c>
      <c r="E16351">
        <v>1.9592113577000001</v>
      </c>
      <c r="F16351">
        <v>-1.5391412228000001</v>
      </c>
      <c r="G16351">
        <f t="shared" si="1278"/>
        <v>0</v>
      </c>
      <c r="H16351">
        <f t="shared" si="1279"/>
        <v>-1.5391412228000001</v>
      </c>
    </row>
    <row r="16352" spans="1:8" x14ac:dyDescent="0.3">
      <c r="A16352" s="1">
        <f t="shared" si="1280"/>
        <v>36866.604166706318</v>
      </c>
      <c r="B16352" s="6">
        <f t="shared" si="1276"/>
        <v>12</v>
      </c>
      <c r="C16352" s="6">
        <f t="shared" si="1277"/>
        <v>29</v>
      </c>
      <c r="D16352">
        <v>0.42109578790000002</v>
      </c>
      <c r="E16352">
        <v>1.5654331936000001</v>
      </c>
      <c r="F16352">
        <v>-1.1443374057</v>
      </c>
      <c r="G16352">
        <f t="shared" si="1278"/>
        <v>0</v>
      </c>
      <c r="H16352">
        <f t="shared" si="1279"/>
        <v>-1.1443374057</v>
      </c>
    </row>
    <row r="16353" spans="1:8" x14ac:dyDescent="0.3">
      <c r="A16353" s="1">
        <f t="shared" si="1280"/>
        <v>36866.625000039654</v>
      </c>
      <c r="B16353" s="6">
        <f t="shared" si="1276"/>
        <v>12</v>
      </c>
      <c r="C16353" s="6">
        <f t="shared" si="1277"/>
        <v>30</v>
      </c>
      <c r="D16353">
        <v>0.4091819136</v>
      </c>
      <c r="E16353">
        <v>1.5654331936000001</v>
      </c>
      <c r="F16353">
        <v>-1.15625128</v>
      </c>
      <c r="G16353">
        <f t="shared" si="1278"/>
        <v>0</v>
      </c>
      <c r="H16353">
        <f t="shared" si="1279"/>
        <v>-1.15625128</v>
      </c>
    </row>
    <row r="16354" spans="1:8" x14ac:dyDescent="0.3">
      <c r="A16354" s="1">
        <f t="shared" si="1280"/>
        <v>36866.64583337299</v>
      </c>
      <c r="B16354" s="6">
        <f t="shared" si="1276"/>
        <v>12</v>
      </c>
      <c r="C16354" s="6">
        <f t="shared" si="1277"/>
        <v>31</v>
      </c>
      <c r="D16354">
        <v>0.41440778960000002</v>
      </c>
      <c r="E16354">
        <v>1.0606305083000001</v>
      </c>
      <c r="F16354">
        <v>-0.64622271870000003</v>
      </c>
      <c r="G16354">
        <f t="shared" si="1278"/>
        <v>0</v>
      </c>
      <c r="H16354">
        <f t="shared" si="1279"/>
        <v>-0.64622271870000003</v>
      </c>
    </row>
    <row r="16355" spans="1:8" x14ac:dyDescent="0.3">
      <c r="A16355" s="1">
        <f t="shared" si="1280"/>
        <v>36866.666666706325</v>
      </c>
      <c r="B16355" s="6">
        <f t="shared" si="1276"/>
        <v>12</v>
      </c>
      <c r="C16355" s="6">
        <f t="shared" si="1277"/>
        <v>32</v>
      </c>
      <c r="D16355">
        <v>0.37848394340000002</v>
      </c>
      <c r="E16355">
        <v>1.0606305083000001</v>
      </c>
      <c r="F16355">
        <v>-0.68214656490000003</v>
      </c>
      <c r="G16355">
        <f t="shared" si="1278"/>
        <v>0</v>
      </c>
      <c r="H16355">
        <f t="shared" si="1279"/>
        <v>-0.68214656490000003</v>
      </c>
    </row>
    <row r="16356" spans="1:8" x14ac:dyDescent="0.3">
      <c r="A16356" s="1">
        <f t="shared" si="1280"/>
        <v>36866.687500039661</v>
      </c>
      <c r="B16356" s="6">
        <f t="shared" si="1276"/>
        <v>12</v>
      </c>
      <c r="C16356" s="6">
        <f t="shared" si="1277"/>
        <v>33</v>
      </c>
      <c r="D16356">
        <v>0.3868903434</v>
      </c>
      <c r="E16356">
        <v>0.61167202210000005</v>
      </c>
      <c r="F16356">
        <v>-0.22478167869999999</v>
      </c>
      <c r="G16356">
        <f t="shared" si="1278"/>
        <v>0</v>
      </c>
      <c r="H16356">
        <f t="shared" si="1279"/>
        <v>-0.22478167869999999</v>
      </c>
    </row>
    <row r="16357" spans="1:8" x14ac:dyDescent="0.3">
      <c r="A16357" s="1">
        <f t="shared" si="1280"/>
        <v>36866.708333372997</v>
      </c>
      <c r="B16357" s="6">
        <f t="shared" si="1276"/>
        <v>12</v>
      </c>
      <c r="C16357" s="6">
        <f t="shared" si="1277"/>
        <v>34</v>
      </c>
      <c r="D16357">
        <v>0.39229589850000002</v>
      </c>
      <c r="E16357">
        <v>0.61167202210000005</v>
      </c>
      <c r="F16357">
        <v>-0.21937612370000001</v>
      </c>
      <c r="G16357">
        <f t="shared" si="1278"/>
        <v>0</v>
      </c>
      <c r="H16357">
        <f t="shared" si="1279"/>
        <v>-0.21937612370000001</v>
      </c>
    </row>
    <row r="16358" spans="1:8" x14ac:dyDescent="0.3">
      <c r="A16358" s="1">
        <f t="shared" si="1280"/>
        <v>36866.729166706333</v>
      </c>
      <c r="B16358" s="6">
        <f t="shared" si="1276"/>
        <v>12</v>
      </c>
      <c r="C16358" s="6">
        <f t="shared" si="1277"/>
        <v>35</v>
      </c>
      <c r="D16358">
        <v>0.4037344215</v>
      </c>
      <c r="E16358">
        <v>0.36087619269999999</v>
      </c>
      <c r="F16358">
        <v>4.2858228800000002E-2</v>
      </c>
      <c r="G16358">
        <f t="shared" si="1278"/>
        <v>4.2858228800000002E-2</v>
      </c>
      <c r="H16358">
        <f t="shared" si="1279"/>
        <v>0</v>
      </c>
    </row>
    <row r="16359" spans="1:8" x14ac:dyDescent="0.3">
      <c r="A16359" s="1">
        <f t="shared" si="1280"/>
        <v>36866.750000039669</v>
      </c>
      <c r="B16359" s="6">
        <f t="shared" si="1276"/>
        <v>12</v>
      </c>
      <c r="C16359" s="6">
        <f t="shared" si="1277"/>
        <v>36</v>
      </c>
      <c r="D16359">
        <v>0.41006643739999998</v>
      </c>
      <c r="E16359">
        <v>0.36087619269999999</v>
      </c>
      <c r="F16359">
        <v>4.9190244700000003E-2</v>
      </c>
      <c r="G16359">
        <f t="shared" si="1278"/>
        <v>4.9190244700000003E-2</v>
      </c>
      <c r="H16359">
        <f t="shared" si="1279"/>
        <v>0</v>
      </c>
    </row>
    <row r="16360" spans="1:8" x14ac:dyDescent="0.3">
      <c r="A16360" s="1">
        <f t="shared" si="1280"/>
        <v>36866.770833373004</v>
      </c>
      <c r="B16360" s="6">
        <f t="shared" si="1276"/>
        <v>12</v>
      </c>
      <c r="C16360" s="6">
        <f t="shared" si="1277"/>
        <v>37</v>
      </c>
      <c r="D16360">
        <v>0.40425943339999998</v>
      </c>
      <c r="E16360">
        <v>0.18785717299999999</v>
      </c>
      <c r="F16360">
        <v>0.21640226039999999</v>
      </c>
      <c r="G16360">
        <f t="shared" si="1278"/>
        <v>0.21640226039999999</v>
      </c>
      <c r="H16360">
        <f t="shared" si="1279"/>
        <v>0</v>
      </c>
    </row>
    <row r="16361" spans="1:8" x14ac:dyDescent="0.3">
      <c r="A16361" s="1">
        <f t="shared" si="1280"/>
        <v>36866.79166670634</v>
      </c>
      <c r="B16361" s="6">
        <f t="shared" si="1276"/>
        <v>12</v>
      </c>
      <c r="C16361" s="6">
        <f t="shared" si="1277"/>
        <v>38</v>
      </c>
      <c r="D16361">
        <v>0.36739346020000002</v>
      </c>
      <c r="E16361">
        <v>0.18785717299999999</v>
      </c>
      <c r="F16361">
        <v>0.17953628720000001</v>
      </c>
      <c r="G16361">
        <f t="shared" si="1278"/>
        <v>0.17953628720000001</v>
      </c>
      <c r="H16361">
        <f t="shared" si="1279"/>
        <v>0</v>
      </c>
    </row>
    <row r="16362" spans="1:8" x14ac:dyDescent="0.3">
      <c r="A16362" s="1">
        <f t="shared" si="1280"/>
        <v>36866.812500039676</v>
      </c>
      <c r="B16362" s="6">
        <f t="shared" si="1276"/>
        <v>12</v>
      </c>
      <c r="C16362" s="6">
        <f t="shared" si="1277"/>
        <v>39</v>
      </c>
      <c r="D16362">
        <v>0.3763600762</v>
      </c>
      <c r="E16362">
        <v>0</v>
      </c>
      <c r="F16362">
        <v>0.3763600762</v>
      </c>
      <c r="G16362">
        <f t="shared" si="1278"/>
        <v>0.3763600762</v>
      </c>
      <c r="H16362">
        <f t="shared" si="1279"/>
        <v>0</v>
      </c>
    </row>
    <row r="16363" spans="1:8" x14ac:dyDescent="0.3">
      <c r="A16363" s="1">
        <f t="shared" si="1280"/>
        <v>36866.833333373012</v>
      </c>
      <c r="B16363" s="6">
        <f t="shared" si="1276"/>
        <v>12</v>
      </c>
      <c r="C16363" s="6">
        <f t="shared" si="1277"/>
        <v>40</v>
      </c>
      <c r="D16363">
        <v>0.37755619559999998</v>
      </c>
      <c r="E16363">
        <v>0</v>
      </c>
      <c r="F16363">
        <v>0.37755619559999998</v>
      </c>
      <c r="G16363">
        <f t="shared" si="1278"/>
        <v>0.37755619559999998</v>
      </c>
      <c r="H16363">
        <f t="shared" si="1279"/>
        <v>0</v>
      </c>
    </row>
    <row r="16364" spans="1:8" x14ac:dyDescent="0.3">
      <c r="A16364" s="1">
        <f t="shared" si="1280"/>
        <v>36866.854166706347</v>
      </c>
      <c r="B16364" s="6">
        <f t="shared" si="1276"/>
        <v>12</v>
      </c>
      <c r="C16364" s="6">
        <f t="shared" si="1277"/>
        <v>41</v>
      </c>
      <c r="D16364">
        <v>0.36450479759999999</v>
      </c>
      <c r="E16364">
        <v>0</v>
      </c>
      <c r="F16364">
        <v>0.36450479759999999</v>
      </c>
      <c r="G16364">
        <f t="shared" si="1278"/>
        <v>0.36450479759999999</v>
      </c>
      <c r="H16364">
        <f t="shared" si="1279"/>
        <v>0</v>
      </c>
    </row>
    <row r="16365" spans="1:8" x14ac:dyDescent="0.3">
      <c r="A16365" s="1">
        <f t="shared" si="1280"/>
        <v>36866.875000039683</v>
      </c>
      <c r="B16365" s="6">
        <f t="shared" si="1276"/>
        <v>12</v>
      </c>
      <c r="C16365" s="6">
        <f t="shared" si="1277"/>
        <v>42</v>
      </c>
      <c r="D16365">
        <v>0.31059919800000002</v>
      </c>
      <c r="E16365">
        <v>0</v>
      </c>
      <c r="F16365">
        <v>0.31059919800000002</v>
      </c>
      <c r="G16365">
        <f t="shared" si="1278"/>
        <v>0.31059919800000002</v>
      </c>
      <c r="H16365">
        <f t="shared" si="1279"/>
        <v>0</v>
      </c>
    </row>
    <row r="16366" spans="1:8" x14ac:dyDescent="0.3">
      <c r="A16366" s="1">
        <f t="shared" si="1280"/>
        <v>36866.895833373019</v>
      </c>
      <c r="B16366" s="6">
        <f t="shared" si="1276"/>
        <v>12</v>
      </c>
      <c r="C16366" s="6">
        <f t="shared" si="1277"/>
        <v>43</v>
      </c>
      <c r="D16366">
        <v>0.297938704</v>
      </c>
      <c r="E16366">
        <v>0</v>
      </c>
      <c r="F16366">
        <v>0.297938704</v>
      </c>
      <c r="G16366">
        <f t="shared" si="1278"/>
        <v>0.297938704</v>
      </c>
      <c r="H16366">
        <f t="shared" si="1279"/>
        <v>0</v>
      </c>
    </row>
    <row r="16367" spans="1:8" x14ac:dyDescent="0.3">
      <c r="A16367" s="1">
        <f t="shared" si="1280"/>
        <v>36866.916666706355</v>
      </c>
      <c r="B16367" s="6">
        <f t="shared" si="1276"/>
        <v>12</v>
      </c>
      <c r="C16367" s="6">
        <f t="shared" si="1277"/>
        <v>44</v>
      </c>
      <c r="D16367">
        <v>0.284999589</v>
      </c>
      <c r="E16367">
        <v>0</v>
      </c>
      <c r="F16367">
        <v>0.284999589</v>
      </c>
      <c r="G16367">
        <f t="shared" si="1278"/>
        <v>0.284999589</v>
      </c>
      <c r="H16367">
        <f t="shared" si="1279"/>
        <v>0</v>
      </c>
    </row>
    <row r="16368" spans="1:8" x14ac:dyDescent="0.3">
      <c r="A16368" s="1">
        <f t="shared" si="1280"/>
        <v>36866.93750003969</v>
      </c>
      <c r="B16368" s="6">
        <f t="shared" si="1276"/>
        <v>12</v>
      </c>
      <c r="C16368" s="6">
        <f t="shared" si="1277"/>
        <v>45</v>
      </c>
      <c r="D16368">
        <v>0.26491165799999999</v>
      </c>
      <c r="E16368">
        <v>0</v>
      </c>
      <c r="F16368">
        <v>0.26491165799999999</v>
      </c>
      <c r="G16368">
        <f t="shared" si="1278"/>
        <v>0.26491165799999999</v>
      </c>
      <c r="H16368">
        <f t="shared" si="1279"/>
        <v>0</v>
      </c>
    </row>
    <row r="16369" spans="1:8" x14ac:dyDescent="0.3">
      <c r="A16369" s="1">
        <f t="shared" si="1280"/>
        <v>36866.958333373026</v>
      </c>
      <c r="B16369" s="6">
        <f t="shared" si="1276"/>
        <v>12</v>
      </c>
      <c r="C16369" s="6">
        <f t="shared" si="1277"/>
        <v>46</v>
      </c>
      <c r="D16369">
        <v>0.23007323020000001</v>
      </c>
      <c r="E16369">
        <v>0</v>
      </c>
      <c r="F16369">
        <v>0.23007323020000001</v>
      </c>
      <c r="G16369">
        <f t="shared" si="1278"/>
        <v>0.23007323020000001</v>
      </c>
      <c r="H16369">
        <f t="shared" si="1279"/>
        <v>0</v>
      </c>
    </row>
    <row r="16370" spans="1:8" x14ac:dyDescent="0.3">
      <c r="A16370" s="1">
        <f t="shared" si="1280"/>
        <v>36866.979166706362</v>
      </c>
      <c r="B16370" s="6">
        <f t="shared" si="1276"/>
        <v>12</v>
      </c>
      <c r="C16370" s="6">
        <f t="shared" si="1277"/>
        <v>47</v>
      </c>
      <c r="D16370">
        <v>0.21137305419999999</v>
      </c>
      <c r="E16370">
        <v>0</v>
      </c>
      <c r="F16370">
        <v>0.21137305419999999</v>
      </c>
      <c r="G16370">
        <f t="shared" si="1278"/>
        <v>0.21137305419999999</v>
      </c>
      <c r="H16370">
        <f t="shared" si="1279"/>
        <v>0</v>
      </c>
    </row>
    <row r="16371" spans="1:8" x14ac:dyDescent="0.3">
      <c r="A16371" s="1">
        <f t="shared" si="1280"/>
        <v>36867.000000039698</v>
      </c>
      <c r="B16371" s="6">
        <f t="shared" si="1276"/>
        <v>12</v>
      </c>
      <c r="C16371" s="6">
        <f t="shared" si="1277"/>
        <v>0</v>
      </c>
      <c r="D16371">
        <v>0.1911782652</v>
      </c>
      <c r="E16371">
        <v>0</v>
      </c>
      <c r="F16371">
        <v>0.1911782652</v>
      </c>
      <c r="G16371">
        <f t="shared" si="1278"/>
        <v>0.1911782652</v>
      </c>
      <c r="H16371">
        <f t="shared" si="1279"/>
        <v>0</v>
      </c>
    </row>
    <row r="16372" spans="1:8" x14ac:dyDescent="0.3">
      <c r="A16372" s="1">
        <f t="shared" si="1280"/>
        <v>36867.020833373033</v>
      </c>
      <c r="B16372" s="6">
        <f t="shared" si="1276"/>
        <v>12</v>
      </c>
      <c r="C16372" s="6">
        <f t="shared" si="1277"/>
        <v>1</v>
      </c>
      <c r="D16372">
        <v>0.1774892502</v>
      </c>
      <c r="E16372">
        <v>0</v>
      </c>
      <c r="F16372">
        <v>0.1774892502</v>
      </c>
      <c r="G16372">
        <f t="shared" si="1278"/>
        <v>0.1774892502</v>
      </c>
      <c r="H16372">
        <f t="shared" si="1279"/>
        <v>0</v>
      </c>
    </row>
    <row r="16373" spans="1:8" x14ac:dyDescent="0.3">
      <c r="A16373" s="1">
        <f t="shared" si="1280"/>
        <v>36867.041666706369</v>
      </c>
      <c r="B16373" s="6">
        <f t="shared" si="1276"/>
        <v>12</v>
      </c>
      <c r="C16373" s="6">
        <f t="shared" si="1277"/>
        <v>2</v>
      </c>
      <c r="D16373">
        <v>0.1677154864</v>
      </c>
      <c r="E16373">
        <v>0</v>
      </c>
      <c r="F16373">
        <v>0.1677154864</v>
      </c>
      <c r="G16373">
        <f t="shared" si="1278"/>
        <v>0.1677154864</v>
      </c>
      <c r="H16373">
        <f t="shared" si="1279"/>
        <v>0</v>
      </c>
    </row>
    <row r="16374" spans="1:8" x14ac:dyDescent="0.3">
      <c r="A16374" s="1">
        <f t="shared" si="1280"/>
        <v>36867.062500039705</v>
      </c>
      <c r="B16374" s="6">
        <f t="shared" si="1276"/>
        <v>12</v>
      </c>
      <c r="C16374" s="6">
        <f t="shared" si="1277"/>
        <v>3</v>
      </c>
      <c r="D16374">
        <v>0.16315171040000001</v>
      </c>
      <c r="E16374">
        <v>0</v>
      </c>
      <c r="F16374">
        <v>0.16315171040000001</v>
      </c>
      <c r="G16374">
        <f t="shared" si="1278"/>
        <v>0.16315171040000001</v>
      </c>
      <c r="H16374">
        <f t="shared" si="1279"/>
        <v>0</v>
      </c>
    </row>
    <row r="16375" spans="1:8" x14ac:dyDescent="0.3">
      <c r="A16375" s="1">
        <f t="shared" si="1280"/>
        <v>36867.083333373041</v>
      </c>
      <c r="B16375" s="6">
        <f t="shared" si="1276"/>
        <v>12</v>
      </c>
      <c r="C16375" s="6">
        <f t="shared" si="1277"/>
        <v>4</v>
      </c>
      <c r="D16375">
        <v>0.15759729889999999</v>
      </c>
      <c r="E16375">
        <v>0</v>
      </c>
      <c r="F16375">
        <v>0.15759729889999999</v>
      </c>
      <c r="G16375">
        <f t="shared" si="1278"/>
        <v>0.15759729889999999</v>
      </c>
      <c r="H16375">
        <f t="shared" si="1279"/>
        <v>0</v>
      </c>
    </row>
    <row r="16376" spans="1:8" x14ac:dyDescent="0.3">
      <c r="A16376" s="1">
        <f t="shared" si="1280"/>
        <v>36867.104166706376</v>
      </c>
      <c r="B16376" s="6">
        <f t="shared" si="1276"/>
        <v>12</v>
      </c>
      <c r="C16376" s="6">
        <f t="shared" si="1277"/>
        <v>5</v>
      </c>
      <c r="D16376">
        <v>0.15251814590000001</v>
      </c>
      <c r="E16376">
        <v>0</v>
      </c>
      <c r="F16376">
        <v>0.15251814590000001</v>
      </c>
      <c r="G16376">
        <f t="shared" si="1278"/>
        <v>0.15251814590000001</v>
      </c>
      <c r="H16376">
        <f t="shared" si="1279"/>
        <v>0</v>
      </c>
    </row>
    <row r="16377" spans="1:8" x14ac:dyDescent="0.3">
      <c r="A16377" s="1">
        <f t="shared" si="1280"/>
        <v>36867.125000039712</v>
      </c>
      <c r="B16377" s="6">
        <f t="shared" si="1276"/>
        <v>12</v>
      </c>
      <c r="C16377" s="6">
        <f t="shared" si="1277"/>
        <v>6</v>
      </c>
      <c r="D16377">
        <v>0.14548352840000001</v>
      </c>
      <c r="E16377">
        <v>0</v>
      </c>
      <c r="F16377">
        <v>0.14548352840000001</v>
      </c>
      <c r="G16377">
        <f t="shared" si="1278"/>
        <v>0.14548352840000001</v>
      </c>
      <c r="H16377">
        <f t="shared" si="1279"/>
        <v>0</v>
      </c>
    </row>
    <row r="16378" spans="1:8" x14ac:dyDescent="0.3">
      <c r="A16378" s="1">
        <f t="shared" si="1280"/>
        <v>36867.145833373048</v>
      </c>
      <c r="B16378" s="6">
        <f t="shared" si="1276"/>
        <v>12</v>
      </c>
      <c r="C16378" s="6">
        <f t="shared" si="1277"/>
        <v>7</v>
      </c>
      <c r="D16378">
        <v>0.14496689139999999</v>
      </c>
      <c r="E16378">
        <v>0</v>
      </c>
      <c r="F16378">
        <v>0.14496689139999999</v>
      </c>
      <c r="G16378">
        <f t="shared" si="1278"/>
        <v>0.14496689139999999</v>
      </c>
      <c r="H16378">
        <f t="shared" si="1279"/>
        <v>0</v>
      </c>
    </row>
    <row r="16379" spans="1:8" x14ac:dyDescent="0.3">
      <c r="A16379" s="1">
        <f t="shared" si="1280"/>
        <v>36867.166666706384</v>
      </c>
      <c r="B16379" s="6">
        <f t="shared" si="1276"/>
        <v>12</v>
      </c>
      <c r="C16379" s="6">
        <f t="shared" si="1277"/>
        <v>8</v>
      </c>
      <c r="D16379">
        <v>0.14525972370000001</v>
      </c>
      <c r="E16379">
        <v>0</v>
      </c>
      <c r="F16379">
        <v>0.14525972370000001</v>
      </c>
      <c r="G16379">
        <f t="shared" si="1278"/>
        <v>0.14525972370000001</v>
      </c>
      <c r="H16379">
        <f t="shared" si="1279"/>
        <v>0</v>
      </c>
    </row>
    <row r="16380" spans="1:8" x14ac:dyDescent="0.3">
      <c r="A16380" s="1">
        <f t="shared" si="1280"/>
        <v>36867.187500039719</v>
      </c>
      <c r="B16380" s="6">
        <f t="shared" si="1276"/>
        <v>12</v>
      </c>
      <c r="C16380" s="6">
        <f t="shared" si="1277"/>
        <v>9</v>
      </c>
      <c r="D16380">
        <v>0.1464410957</v>
      </c>
      <c r="E16380">
        <v>0</v>
      </c>
      <c r="F16380">
        <v>0.1464410957</v>
      </c>
      <c r="G16380">
        <f t="shared" si="1278"/>
        <v>0.1464410957</v>
      </c>
      <c r="H16380">
        <f t="shared" si="1279"/>
        <v>0</v>
      </c>
    </row>
    <row r="16381" spans="1:8" x14ac:dyDescent="0.3">
      <c r="A16381" s="1">
        <f t="shared" si="1280"/>
        <v>36867.208333373055</v>
      </c>
      <c r="B16381" s="6">
        <f t="shared" si="1276"/>
        <v>12</v>
      </c>
      <c r="C16381" s="6">
        <f t="shared" si="1277"/>
        <v>10</v>
      </c>
      <c r="D16381">
        <v>0.15073655729999999</v>
      </c>
      <c r="E16381">
        <v>0</v>
      </c>
      <c r="F16381">
        <v>0.15073655729999999</v>
      </c>
      <c r="G16381">
        <f t="shared" si="1278"/>
        <v>0.15073655729999999</v>
      </c>
      <c r="H16381">
        <f t="shared" si="1279"/>
        <v>0</v>
      </c>
    </row>
    <row r="16382" spans="1:8" x14ac:dyDescent="0.3">
      <c r="A16382" s="1">
        <f t="shared" si="1280"/>
        <v>36867.229166706391</v>
      </c>
      <c r="B16382" s="6">
        <f t="shared" si="1276"/>
        <v>12</v>
      </c>
      <c r="C16382" s="6">
        <f t="shared" si="1277"/>
        <v>11</v>
      </c>
      <c r="D16382">
        <v>0.1547593703</v>
      </c>
      <c r="E16382">
        <v>4.6746287900000003E-2</v>
      </c>
      <c r="F16382">
        <v>0.1080130824</v>
      </c>
      <c r="G16382">
        <f t="shared" si="1278"/>
        <v>0.1080130824</v>
      </c>
      <c r="H16382">
        <f t="shared" si="1279"/>
        <v>0</v>
      </c>
    </row>
    <row r="16383" spans="1:8" x14ac:dyDescent="0.3">
      <c r="A16383" s="1">
        <f t="shared" si="1280"/>
        <v>36867.250000039727</v>
      </c>
      <c r="B16383" s="6">
        <f t="shared" si="1276"/>
        <v>12</v>
      </c>
      <c r="C16383" s="6">
        <f t="shared" si="1277"/>
        <v>12</v>
      </c>
      <c r="D16383">
        <v>0.17155083700000001</v>
      </c>
      <c r="E16383">
        <v>4.6746287900000003E-2</v>
      </c>
      <c r="F16383">
        <v>0.1248045492</v>
      </c>
      <c r="G16383">
        <f t="shared" si="1278"/>
        <v>0.1248045492</v>
      </c>
      <c r="H16383">
        <f t="shared" si="1279"/>
        <v>0</v>
      </c>
    </row>
    <row r="16384" spans="1:8" x14ac:dyDescent="0.3">
      <c r="A16384" s="1">
        <f t="shared" si="1280"/>
        <v>36867.270833373062</v>
      </c>
      <c r="B16384" s="6">
        <f t="shared" si="1276"/>
        <v>12</v>
      </c>
      <c r="C16384" s="6">
        <f t="shared" si="1277"/>
        <v>13</v>
      </c>
      <c r="D16384">
        <v>0.18836807899999999</v>
      </c>
      <c r="E16384">
        <v>0.33947733149999998</v>
      </c>
      <c r="F16384">
        <v>-0.15110925250000001</v>
      </c>
      <c r="G16384">
        <f t="shared" si="1278"/>
        <v>0</v>
      </c>
      <c r="H16384">
        <f t="shared" si="1279"/>
        <v>-0.15110925250000001</v>
      </c>
    </row>
    <row r="16385" spans="1:8" x14ac:dyDescent="0.3">
      <c r="A16385" s="1">
        <f t="shared" si="1280"/>
        <v>36867.291666706398</v>
      </c>
      <c r="B16385" s="6">
        <f t="shared" si="1276"/>
        <v>12</v>
      </c>
      <c r="C16385" s="6">
        <f t="shared" si="1277"/>
        <v>14</v>
      </c>
      <c r="D16385">
        <v>0.21898483420000001</v>
      </c>
      <c r="E16385">
        <v>0.33947733149999998</v>
      </c>
      <c r="F16385">
        <v>-0.1204924973</v>
      </c>
      <c r="G16385">
        <f t="shared" si="1278"/>
        <v>0</v>
      </c>
      <c r="H16385">
        <f t="shared" si="1279"/>
        <v>-0.1204924973</v>
      </c>
    </row>
    <row r="16386" spans="1:8" x14ac:dyDescent="0.3">
      <c r="A16386" s="1">
        <f t="shared" si="1280"/>
        <v>36867.312500039734</v>
      </c>
      <c r="B16386" s="6">
        <f t="shared" si="1276"/>
        <v>12</v>
      </c>
      <c r="C16386" s="6">
        <f t="shared" si="1277"/>
        <v>15</v>
      </c>
      <c r="D16386">
        <v>0.2443824902</v>
      </c>
      <c r="E16386">
        <v>1.085820714</v>
      </c>
      <c r="F16386">
        <v>-0.8414382238</v>
      </c>
      <c r="G16386">
        <f t="shared" si="1278"/>
        <v>0</v>
      </c>
      <c r="H16386">
        <f t="shared" si="1279"/>
        <v>-0.8414382238</v>
      </c>
    </row>
    <row r="16387" spans="1:8" x14ac:dyDescent="0.3">
      <c r="A16387" s="1">
        <f t="shared" si="1280"/>
        <v>36867.33333337307</v>
      </c>
      <c r="B16387" s="6">
        <f t="shared" si="1276"/>
        <v>12</v>
      </c>
      <c r="C16387" s="6">
        <f t="shared" si="1277"/>
        <v>16</v>
      </c>
      <c r="D16387">
        <v>0.28133367349999999</v>
      </c>
      <c r="E16387">
        <v>1.085820714</v>
      </c>
      <c r="F16387">
        <v>-0.80448704049999997</v>
      </c>
      <c r="G16387">
        <f t="shared" si="1278"/>
        <v>0</v>
      </c>
      <c r="H16387">
        <f t="shared" si="1279"/>
        <v>-0.80448704049999997</v>
      </c>
    </row>
    <row r="16388" spans="1:8" x14ac:dyDescent="0.3">
      <c r="A16388" s="1">
        <f t="shared" si="1280"/>
        <v>36867.354166706406</v>
      </c>
      <c r="B16388" s="6">
        <f t="shared" si="1276"/>
        <v>12</v>
      </c>
      <c r="C16388" s="6">
        <f t="shared" si="1277"/>
        <v>17</v>
      </c>
      <c r="D16388">
        <v>0.28945051249999998</v>
      </c>
      <c r="E16388">
        <v>1.9723683305999999</v>
      </c>
      <c r="F16388">
        <v>-1.6829178182</v>
      </c>
      <c r="G16388">
        <f t="shared" si="1278"/>
        <v>0</v>
      </c>
      <c r="H16388">
        <f t="shared" si="1279"/>
        <v>-1.6829178182</v>
      </c>
    </row>
    <row r="16389" spans="1:8" x14ac:dyDescent="0.3">
      <c r="A16389" s="1">
        <f t="shared" si="1280"/>
        <v>36867.375000039741</v>
      </c>
      <c r="B16389" s="6">
        <f t="shared" ref="B16389:B16452" si="1281">MONTH(A16389)</f>
        <v>12</v>
      </c>
      <c r="C16389" s="6">
        <f t="shared" ref="C16389:C16452" si="1282">HOUR(A16389)*2+MINUTE(A16389)/30</f>
        <v>18</v>
      </c>
      <c r="D16389">
        <v>0.29081932980000003</v>
      </c>
      <c r="E16389">
        <v>1.9723683305999999</v>
      </c>
      <c r="F16389">
        <v>-1.6815490008</v>
      </c>
      <c r="G16389">
        <f t="shared" ref="G16389:G16452" si="1283">IF(F16389&gt;0,F16389,0)</f>
        <v>0</v>
      </c>
      <c r="H16389">
        <f t="shared" ref="H16389:H16452" si="1284">IF(F16389&lt;0,F16389,0)</f>
        <v>-1.6815490008</v>
      </c>
    </row>
    <row r="16390" spans="1:8" x14ac:dyDescent="0.3">
      <c r="A16390" s="1">
        <f t="shared" ref="A16390:A16453" si="1285">A16389+(1/48)</f>
        <v>36867.395833373077</v>
      </c>
      <c r="B16390" s="6">
        <f t="shared" si="1281"/>
        <v>12</v>
      </c>
      <c r="C16390" s="6">
        <f t="shared" si="1282"/>
        <v>19</v>
      </c>
      <c r="D16390">
        <v>0.29608855080000002</v>
      </c>
      <c r="E16390">
        <v>2.6815626784000002</v>
      </c>
      <c r="F16390">
        <v>-2.3854741276000002</v>
      </c>
      <c r="G16390">
        <f t="shared" si="1283"/>
        <v>0</v>
      </c>
      <c r="H16390">
        <f t="shared" si="1284"/>
        <v>-2.3854741276000002</v>
      </c>
    </row>
    <row r="16391" spans="1:8" x14ac:dyDescent="0.3">
      <c r="A16391" s="1">
        <f t="shared" si="1285"/>
        <v>36867.416666706413</v>
      </c>
      <c r="B16391" s="6">
        <f t="shared" si="1281"/>
        <v>12</v>
      </c>
      <c r="C16391" s="6">
        <f t="shared" si="1282"/>
        <v>20</v>
      </c>
      <c r="D16391">
        <v>0.29705679219999997</v>
      </c>
      <c r="E16391">
        <v>2.6815626784000002</v>
      </c>
      <c r="F16391">
        <v>-2.3845058861999999</v>
      </c>
      <c r="G16391">
        <f t="shared" si="1283"/>
        <v>0</v>
      </c>
      <c r="H16391">
        <f t="shared" si="1284"/>
        <v>-2.3845058861999999</v>
      </c>
    </row>
    <row r="16392" spans="1:8" x14ac:dyDescent="0.3">
      <c r="A16392" s="1">
        <f t="shared" si="1285"/>
        <v>36867.437500039749</v>
      </c>
      <c r="B16392" s="6">
        <f t="shared" si="1281"/>
        <v>12</v>
      </c>
      <c r="C16392" s="6">
        <f t="shared" si="1282"/>
        <v>21</v>
      </c>
      <c r="D16392">
        <v>0.29970227119999998</v>
      </c>
      <c r="E16392">
        <v>3.0275485761000001</v>
      </c>
      <c r="F16392">
        <v>-2.7278463047999999</v>
      </c>
      <c r="G16392">
        <f t="shared" si="1283"/>
        <v>0</v>
      </c>
      <c r="H16392">
        <f t="shared" si="1284"/>
        <v>-2.7278463047999999</v>
      </c>
    </row>
    <row r="16393" spans="1:8" x14ac:dyDescent="0.3">
      <c r="A16393" s="1">
        <f t="shared" si="1285"/>
        <v>36867.458333373084</v>
      </c>
      <c r="B16393" s="6">
        <f t="shared" si="1281"/>
        <v>12</v>
      </c>
      <c r="C16393" s="6">
        <f t="shared" si="1282"/>
        <v>22</v>
      </c>
      <c r="D16393">
        <v>0.30798010539999998</v>
      </c>
      <c r="E16393">
        <v>3.0275485761000001</v>
      </c>
      <c r="F16393">
        <v>-2.7195684707000001</v>
      </c>
      <c r="G16393">
        <f t="shared" si="1283"/>
        <v>0</v>
      </c>
      <c r="H16393">
        <f t="shared" si="1284"/>
        <v>-2.7195684707000001</v>
      </c>
    </row>
    <row r="16394" spans="1:8" x14ac:dyDescent="0.3">
      <c r="A16394" s="1">
        <f t="shared" si="1285"/>
        <v>36867.47916670642</v>
      </c>
      <c r="B16394" s="6">
        <f t="shared" si="1281"/>
        <v>12</v>
      </c>
      <c r="C16394" s="6">
        <f t="shared" si="1282"/>
        <v>23</v>
      </c>
      <c r="D16394">
        <v>0.31451591039999999</v>
      </c>
      <c r="E16394">
        <v>2.9246685137999999</v>
      </c>
      <c r="F16394">
        <v>-2.6101526034</v>
      </c>
      <c r="G16394">
        <f t="shared" si="1283"/>
        <v>0</v>
      </c>
      <c r="H16394">
        <f t="shared" si="1284"/>
        <v>-2.6101526034</v>
      </c>
    </row>
    <row r="16395" spans="1:8" x14ac:dyDescent="0.3">
      <c r="A16395" s="1">
        <f t="shared" si="1285"/>
        <v>36867.500000039756</v>
      </c>
      <c r="B16395" s="6">
        <f t="shared" si="1281"/>
        <v>12</v>
      </c>
      <c r="C16395" s="6">
        <f t="shared" si="1282"/>
        <v>24</v>
      </c>
      <c r="D16395">
        <v>0.31768245490000002</v>
      </c>
      <c r="E16395">
        <v>2.9246685137999999</v>
      </c>
      <c r="F16395">
        <v>-2.6069860589</v>
      </c>
      <c r="G16395">
        <f t="shared" si="1283"/>
        <v>0</v>
      </c>
      <c r="H16395">
        <f t="shared" si="1284"/>
        <v>-2.6069860589</v>
      </c>
    </row>
    <row r="16396" spans="1:8" x14ac:dyDescent="0.3">
      <c r="A16396" s="1">
        <f t="shared" si="1285"/>
        <v>36867.520833373092</v>
      </c>
      <c r="B16396" s="6">
        <f t="shared" si="1281"/>
        <v>12</v>
      </c>
      <c r="C16396" s="6">
        <f t="shared" si="1282"/>
        <v>25</v>
      </c>
      <c r="D16396">
        <v>0.31636012190000001</v>
      </c>
      <c r="E16396">
        <v>2.4756675891</v>
      </c>
      <c r="F16396">
        <v>-2.1593074672000001</v>
      </c>
      <c r="G16396">
        <f t="shared" si="1283"/>
        <v>0</v>
      </c>
      <c r="H16396">
        <f t="shared" si="1284"/>
        <v>-2.1593074672000001</v>
      </c>
    </row>
    <row r="16397" spans="1:8" x14ac:dyDescent="0.3">
      <c r="A16397" s="1">
        <f t="shared" si="1285"/>
        <v>36867.541666706427</v>
      </c>
      <c r="B16397" s="6">
        <f t="shared" si="1281"/>
        <v>12</v>
      </c>
      <c r="C16397" s="6">
        <f t="shared" si="1282"/>
        <v>26</v>
      </c>
      <c r="D16397">
        <v>0.3172610749</v>
      </c>
      <c r="E16397">
        <v>2.4756675891</v>
      </c>
      <c r="F16397">
        <v>-2.1584065142000002</v>
      </c>
      <c r="G16397">
        <f t="shared" si="1283"/>
        <v>0</v>
      </c>
      <c r="H16397">
        <f t="shared" si="1284"/>
        <v>-2.1584065142000002</v>
      </c>
    </row>
    <row r="16398" spans="1:8" x14ac:dyDescent="0.3">
      <c r="A16398" s="1">
        <f t="shared" si="1285"/>
        <v>36867.562500039763</v>
      </c>
      <c r="B16398" s="6">
        <f t="shared" si="1281"/>
        <v>12</v>
      </c>
      <c r="C16398" s="6">
        <f t="shared" si="1282"/>
        <v>27</v>
      </c>
      <c r="D16398">
        <v>0.32067302489999999</v>
      </c>
      <c r="E16398">
        <v>2.1144798891000001</v>
      </c>
      <c r="F16398">
        <v>-1.7938068642</v>
      </c>
      <c r="G16398">
        <f t="shared" si="1283"/>
        <v>0</v>
      </c>
      <c r="H16398">
        <f t="shared" si="1284"/>
        <v>-1.7938068642</v>
      </c>
    </row>
    <row r="16399" spans="1:8" x14ac:dyDescent="0.3">
      <c r="A16399" s="1">
        <f t="shared" si="1285"/>
        <v>36867.583333373099</v>
      </c>
      <c r="B16399" s="6">
        <f t="shared" si="1281"/>
        <v>12</v>
      </c>
      <c r="C16399" s="6">
        <f t="shared" si="1282"/>
        <v>28</v>
      </c>
      <c r="D16399">
        <v>0.32591312620000001</v>
      </c>
      <c r="E16399">
        <v>2.1144798891000001</v>
      </c>
      <c r="F16399">
        <v>-1.7885667628999999</v>
      </c>
      <c r="G16399">
        <f t="shared" si="1283"/>
        <v>0</v>
      </c>
      <c r="H16399">
        <f t="shared" si="1284"/>
        <v>-1.7885667628999999</v>
      </c>
    </row>
    <row r="16400" spans="1:8" x14ac:dyDescent="0.3">
      <c r="A16400" s="1">
        <f t="shared" si="1285"/>
        <v>36867.604166706435</v>
      </c>
      <c r="B16400" s="6">
        <f t="shared" si="1281"/>
        <v>12</v>
      </c>
      <c r="C16400" s="6">
        <f t="shared" si="1282"/>
        <v>29</v>
      </c>
      <c r="D16400">
        <v>0.33316599419999998</v>
      </c>
      <c r="E16400">
        <v>1.6341513694000001</v>
      </c>
      <c r="F16400">
        <v>-1.3009853753</v>
      </c>
      <c r="G16400">
        <f t="shared" si="1283"/>
        <v>0</v>
      </c>
      <c r="H16400">
        <f t="shared" si="1284"/>
        <v>-1.3009853753</v>
      </c>
    </row>
    <row r="16401" spans="1:8" x14ac:dyDescent="0.3">
      <c r="A16401" s="1">
        <f t="shared" si="1285"/>
        <v>36867.62500003977</v>
      </c>
      <c r="B16401" s="6">
        <f t="shared" si="1281"/>
        <v>12</v>
      </c>
      <c r="C16401" s="6">
        <f t="shared" si="1282"/>
        <v>30</v>
      </c>
      <c r="D16401">
        <v>0.33524378869999999</v>
      </c>
      <c r="E16401">
        <v>1.6341513694000001</v>
      </c>
      <c r="F16401">
        <v>-1.2989075806999999</v>
      </c>
      <c r="G16401">
        <f t="shared" si="1283"/>
        <v>0</v>
      </c>
      <c r="H16401">
        <f t="shared" si="1284"/>
        <v>-1.2989075806999999</v>
      </c>
    </row>
    <row r="16402" spans="1:8" x14ac:dyDescent="0.3">
      <c r="A16402" s="1">
        <f t="shared" si="1285"/>
        <v>36867.645833373106</v>
      </c>
      <c r="B16402" s="6">
        <f t="shared" si="1281"/>
        <v>12</v>
      </c>
      <c r="C16402" s="6">
        <f t="shared" si="1282"/>
        <v>31</v>
      </c>
      <c r="D16402">
        <v>0.35176578469999997</v>
      </c>
      <c r="E16402">
        <v>1.0750276401000001</v>
      </c>
      <c r="F16402">
        <v>-0.72326185529999998</v>
      </c>
      <c r="G16402">
        <f t="shared" si="1283"/>
        <v>0</v>
      </c>
      <c r="H16402">
        <f t="shared" si="1284"/>
        <v>-0.72326185529999998</v>
      </c>
    </row>
    <row r="16403" spans="1:8" x14ac:dyDescent="0.3">
      <c r="A16403" s="1">
        <f t="shared" si="1285"/>
        <v>36867.666666706442</v>
      </c>
      <c r="B16403" s="6">
        <f t="shared" si="1281"/>
        <v>12</v>
      </c>
      <c r="C16403" s="6">
        <f t="shared" si="1282"/>
        <v>32</v>
      </c>
      <c r="D16403">
        <v>0.35692116660000001</v>
      </c>
      <c r="E16403">
        <v>1.0750276401000001</v>
      </c>
      <c r="F16403">
        <v>-0.7181064734</v>
      </c>
      <c r="G16403">
        <f t="shared" si="1283"/>
        <v>0</v>
      </c>
      <c r="H16403">
        <f t="shared" si="1284"/>
        <v>-0.7181064734</v>
      </c>
    </row>
    <row r="16404" spans="1:8" x14ac:dyDescent="0.3">
      <c r="A16404" s="1">
        <f t="shared" si="1285"/>
        <v>36867.687500039778</v>
      </c>
      <c r="B16404" s="6">
        <f t="shared" si="1281"/>
        <v>12</v>
      </c>
      <c r="C16404" s="6">
        <f t="shared" si="1282"/>
        <v>33</v>
      </c>
      <c r="D16404">
        <v>0.3773523426</v>
      </c>
      <c r="E16404">
        <v>0.66287604430000002</v>
      </c>
      <c r="F16404">
        <v>-0.28552370170000002</v>
      </c>
      <c r="G16404">
        <f t="shared" si="1283"/>
        <v>0</v>
      </c>
      <c r="H16404">
        <f t="shared" si="1284"/>
        <v>-0.28552370170000002</v>
      </c>
    </row>
    <row r="16405" spans="1:8" x14ac:dyDescent="0.3">
      <c r="A16405" s="1">
        <f t="shared" si="1285"/>
        <v>36867.708333373113</v>
      </c>
      <c r="B16405" s="6">
        <f t="shared" si="1281"/>
        <v>12</v>
      </c>
      <c r="C16405" s="6">
        <f t="shared" si="1282"/>
        <v>34</v>
      </c>
      <c r="D16405">
        <v>0.39618965540000001</v>
      </c>
      <c r="E16405">
        <v>0.66287604430000002</v>
      </c>
      <c r="F16405">
        <v>-0.26668638890000002</v>
      </c>
      <c r="G16405">
        <f t="shared" si="1283"/>
        <v>0</v>
      </c>
      <c r="H16405">
        <f t="shared" si="1284"/>
        <v>-0.26668638890000002</v>
      </c>
    </row>
    <row r="16406" spans="1:8" x14ac:dyDescent="0.3">
      <c r="A16406" s="1">
        <f t="shared" si="1285"/>
        <v>36867.729166706449</v>
      </c>
      <c r="B16406" s="6">
        <f t="shared" si="1281"/>
        <v>12</v>
      </c>
      <c r="C16406" s="6">
        <f t="shared" si="1282"/>
        <v>35</v>
      </c>
      <c r="D16406">
        <v>0.40956539539999998</v>
      </c>
      <c r="E16406">
        <v>0.39032404879999999</v>
      </c>
      <c r="F16406">
        <v>1.9241346600000001E-2</v>
      </c>
      <c r="G16406">
        <f t="shared" si="1283"/>
        <v>1.9241346600000001E-2</v>
      </c>
      <c r="H16406">
        <f t="shared" si="1284"/>
        <v>0</v>
      </c>
    </row>
    <row r="16407" spans="1:8" x14ac:dyDescent="0.3">
      <c r="A16407" s="1">
        <f t="shared" si="1285"/>
        <v>36867.750000039785</v>
      </c>
      <c r="B16407" s="6">
        <f t="shared" si="1281"/>
        <v>12</v>
      </c>
      <c r="C16407" s="6">
        <f t="shared" si="1282"/>
        <v>36</v>
      </c>
      <c r="D16407">
        <v>0.41945715979999998</v>
      </c>
      <c r="E16407">
        <v>0.39032404879999999</v>
      </c>
      <c r="F16407">
        <v>2.9133111E-2</v>
      </c>
      <c r="G16407">
        <f t="shared" si="1283"/>
        <v>2.9133111E-2</v>
      </c>
      <c r="H16407">
        <f t="shared" si="1284"/>
        <v>0</v>
      </c>
    </row>
    <row r="16408" spans="1:8" x14ac:dyDescent="0.3">
      <c r="A16408" s="1">
        <f t="shared" si="1285"/>
        <v>36867.770833373121</v>
      </c>
      <c r="B16408" s="6">
        <f t="shared" si="1281"/>
        <v>12</v>
      </c>
      <c r="C16408" s="6">
        <f t="shared" si="1282"/>
        <v>37</v>
      </c>
      <c r="D16408">
        <v>0.41656332579999999</v>
      </c>
      <c r="E16408">
        <v>0.17301419679999999</v>
      </c>
      <c r="F16408">
        <v>0.243549129</v>
      </c>
      <c r="G16408">
        <f t="shared" si="1283"/>
        <v>0.243549129</v>
      </c>
      <c r="H16408">
        <f t="shared" si="1284"/>
        <v>0</v>
      </c>
    </row>
    <row r="16409" spans="1:8" x14ac:dyDescent="0.3">
      <c r="A16409" s="1">
        <f t="shared" si="1285"/>
        <v>36867.791666706456</v>
      </c>
      <c r="B16409" s="6">
        <f t="shared" si="1281"/>
        <v>12</v>
      </c>
      <c r="C16409" s="6">
        <f t="shared" si="1282"/>
        <v>38</v>
      </c>
      <c r="D16409">
        <v>0.40634299460000001</v>
      </c>
      <c r="E16409">
        <v>0.17301419679999999</v>
      </c>
      <c r="F16409">
        <v>0.23332879779999999</v>
      </c>
      <c r="G16409">
        <f t="shared" si="1283"/>
        <v>0.23332879779999999</v>
      </c>
      <c r="H16409">
        <f t="shared" si="1284"/>
        <v>0</v>
      </c>
    </row>
    <row r="16410" spans="1:8" x14ac:dyDescent="0.3">
      <c r="A16410" s="1">
        <f t="shared" si="1285"/>
        <v>36867.812500039792</v>
      </c>
      <c r="B16410" s="6">
        <f t="shared" si="1281"/>
        <v>12</v>
      </c>
      <c r="C16410" s="6">
        <f t="shared" si="1282"/>
        <v>39</v>
      </c>
      <c r="D16410">
        <v>0.4059716666</v>
      </c>
      <c r="E16410">
        <v>0</v>
      </c>
      <c r="F16410">
        <v>0.4059716666</v>
      </c>
      <c r="G16410">
        <f t="shared" si="1283"/>
        <v>0.4059716666</v>
      </c>
      <c r="H16410">
        <f t="shared" si="1284"/>
        <v>0</v>
      </c>
    </row>
    <row r="16411" spans="1:8" x14ac:dyDescent="0.3">
      <c r="A16411" s="1">
        <f t="shared" si="1285"/>
        <v>36867.833333373128</v>
      </c>
      <c r="B16411" s="6">
        <f t="shared" si="1281"/>
        <v>12</v>
      </c>
      <c r="C16411" s="6">
        <f t="shared" si="1282"/>
        <v>40</v>
      </c>
      <c r="D16411">
        <v>0.40840248499999998</v>
      </c>
      <c r="E16411">
        <v>0</v>
      </c>
      <c r="F16411">
        <v>0.40840248499999998</v>
      </c>
      <c r="G16411">
        <f t="shared" si="1283"/>
        <v>0.40840248499999998</v>
      </c>
      <c r="H16411">
        <f t="shared" si="1284"/>
        <v>0</v>
      </c>
    </row>
    <row r="16412" spans="1:8" x14ac:dyDescent="0.3">
      <c r="A16412" s="1">
        <f t="shared" si="1285"/>
        <v>36867.854166706464</v>
      </c>
      <c r="B16412" s="6">
        <f t="shared" si="1281"/>
        <v>12</v>
      </c>
      <c r="C16412" s="6">
        <f t="shared" si="1282"/>
        <v>41</v>
      </c>
      <c r="D16412">
        <v>0.38635658899999997</v>
      </c>
      <c r="E16412">
        <v>0</v>
      </c>
      <c r="F16412">
        <v>0.38635658899999997</v>
      </c>
      <c r="G16412">
        <f t="shared" si="1283"/>
        <v>0.38635658899999997</v>
      </c>
      <c r="H16412">
        <f t="shared" si="1284"/>
        <v>0</v>
      </c>
    </row>
    <row r="16413" spans="1:8" x14ac:dyDescent="0.3">
      <c r="A16413" s="1">
        <f t="shared" si="1285"/>
        <v>36867.875000039799</v>
      </c>
      <c r="B16413" s="6">
        <f t="shared" si="1281"/>
        <v>12</v>
      </c>
      <c r="C16413" s="6">
        <f t="shared" si="1282"/>
        <v>42</v>
      </c>
      <c r="D16413">
        <v>0.35158744009999998</v>
      </c>
      <c r="E16413">
        <v>0</v>
      </c>
      <c r="F16413">
        <v>0.35158744009999998</v>
      </c>
      <c r="G16413">
        <f t="shared" si="1283"/>
        <v>0.35158744009999998</v>
      </c>
      <c r="H16413">
        <f t="shared" si="1284"/>
        <v>0</v>
      </c>
    </row>
    <row r="16414" spans="1:8" x14ac:dyDescent="0.3">
      <c r="A16414" s="1">
        <f t="shared" si="1285"/>
        <v>36867.895833373135</v>
      </c>
      <c r="B16414" s="6">
        <f t="shared" si="1281"/>
        <v>12</v>
      </c>
      <c r="C16414" s="6">
        <f t="shared" si="1282"/>
        <v>43</v>
      </c>
      <c r="D16414">
        <v>0.32323805210000001</v>
      </c>
      <c r="E16414">
        <v>0</v>
      </c>
      <c r="F16414">
        <v>0.32323805210000001</v>
      </c>
      <c r="G16414">
        <f t="shared" si="1283"/>
        <v>0.32323805210000001</v>
      </c>
      <c r="H16414">
        <f t="shared" si="1284"/>
        <v>0</v>
      </c>
    </row>
    <row r="16415" spans="1:8" x14ac:dyDescent="0.3">
      <c r="A16415" s="1">
        <f t="shared" si="1285"/>
        <v>36867.916666706471</v>
      </c>
      <c r="B16415" s="6">
        <f t="shared" si="1281"/>
        <v>12</v>
      </c>
      <c r="C16415" s="6">
        <f t="shared" si="1282"/>
        <v>44</v>
      </c>
      <c r="D16415">
        <v>0.29147251819999997</v>
      </c>
      <c r="E16415">
        <v>0</v>
      </c>
      <c r="F16415">
        <v>0.29147251819999997</v>
      </c>
      <c r="G16415">
        <f t="shared" si="1283"/>
        <v>0.29147251819999997</v>
      </c>
      <c r="H16415">
        <f t="shared" si="1284"/>
        <v>0</v>
      </c>
    </row>
    <row r="16416" spans="1:8" x14ac:dyDescent="0.3">
      <c r="A16416" s="1">
        <f t="shared" si="1285"/>
        <v>36867.937500039807</v>
      </c>
      <c r="B16416" s="6">
        <f t="shared" si="1281"/>
        <v>12</v>
      </c>
      <c r="C16416" s="6">
        <f t="shared" si="1282"/>
        <v>45</v>
      </c>
      <c r="D16416">
        <v>0.25620823920000002</v>
      </c>
      <c r="E16416">
        <v>0</v>
      </c>
      <c r="F16416">
        <v>0.25620823920000002</v>
      </c>
      <c r="G16416">
        <f t="shared" si="1283"/>
        <v>0.25620823920000002</v>
      </c>
      <c r="H16416">
        <f t="shared" si="1284"/>
        <v>0</v>
      </c>
    </row>
    <row r="16417" spans="1:8" x14ac:dyDescent="0.3">
      <c r="A16417" s="1">
        <f t="shared" si="1285"/>
        <v>36867.958333373143</v>
      </c>
      <c r="B16417" s="6">
        <f t="shared" si="1281"/>
        <v>12</v>
      </c>
      <c r="C16417" s="6">
        <f t="shared" si="1282"/>
        <v>46</v>
      </c>
      <c r="D16417">
        <v>0.22659834700000001</v>
      </c>
      <c r="E16417">
        <v>0</v>
      </c>
      <c r="F16417">
        <v>0.22659834700000001</v>
      </c>
      <c r="G16417">
        <f t="shared" si="1283"/>
        <v>0.22659834700000001</v>
      </c>
      <c r="H16417">
        <f t="shared" si="1284"/>
        <v>0</v>
      </c>
    </row>
    <row r="16418" spans="1:8" x14ac:dyDescent="0.3">
      <c r="A16418" s="1">
        <f t="shared" si="1285"/>
        <v>36867.979166706478</v>
      </c>
      <c r="B16418" s="6">
        <f t="shared" si="1281"/>
        <v>12</v>
      </c>
      <c r="C16418" s="6">
        <f t="shared" si="1282"/>
        <v>47</v>
      </c>
      <c r="D16418">
        <v>0.20552445999999999</v>
      </c>
      <c r="E16418">
        <v>0</v>
      </c>
      <c r="F16418">
        <v>0.20552445999999999</v>
      </c>
      <c r="G16418">
        <f t="shared" si="1283"/>
        <v>0.20552445999999999</v>
      </c>
      <c r="H16418">
        <f t="shared" si="1284"/>
        <v>0</v>
      </c>
    </row>
    <row r="16419" spans="1:8" x14ac:dyDescent="0.3">
      <c r="A16419" s="1">
        <f t="shared" si="1285"/>
        <v>36868.000000039814</v>
      </c>
      <c r="B16419" s="6">
        <f t="shared" si="1281"/>
        <v>12</v>
      </c>
      <c r="C16419" s="6">
        <f t="shared" si="1282"/>
        <v>0</v>
      </c>
      <c r="D16419">
        <v>0.18309071139999999</v>
      </c>
      <c r="E16419">
        <v>0</v>
      </c>
      <c r="F16419">
        <v>0.18309071139999999</v>
      </c>
      <c r="G16419">
        <f t="shared" si="1283"/>
        <v>0.18309071139999999</v>
      </c>
      <c r="H16419">
        <f t="shared" si="1284"/>
        <v>0</v>
      </c>
    </row>
    <row r="16420" spans="1:8" x14ac:dyDescent="0.3">
      <c r="A16420" s="1">
        <f t="shared" si="1285"/>
        <v>36868.02083337315</v>
      </c>
      <c r="B16420" s="6">
        <f t="shared" si="1281"/>
        <v>12</v>
      </c>
      <c r="C16420" s="6">
        <f t="shared" si="1282"/>
        <v>1</v>
      </c>
      <c r="D16420">
        <v>0.17349330839999999</v>
      </c>
      <c r="E16420">
        <v>0</v>
      </c>
      <c r="F16420">
        <v>0.17349330839999999</v>
      </c>
      <c r="G16420">
        <f t="shared" si="1283"/>
        <v>0.17349330839999999</v>
      </c>
      <c r="H16420">
        <f t="shared" si="1284"/>
        <v>0</v>
      </c>
    </row>
    <row r="16421" spans="1:8" x14ac:dyDescent="0.3">
      <c r="A16421" s="1">
        <f t="shared" si="1285"/>
        <v>36868.041666706486</v>
      </c>
      <c r="B16421" s="6">
        <f t="shared" si="1281"/>
        <v>12</v>
      </c>
      <c r="C16421" s="6">
        <f t="shared" si="1282"/>
        <v>2</v>
      </c>
      <c r="D16421">
        <v>0.16509416690000001</v>
      </c>
      <c r="E16421">
        <v>0</v>
      </c>
      <c r="F16421">
        <v>0.16509416690000001</v>
      </c>
      <c r="G16421">
        <f t="shared" si="1283"/>
        <v>0.16509416690000001</v>
      </c>
      <c r="H16421">
        <f t="shared" si="1284"/>
        <v>0</v>
      </c>
    </row>
    <row r="16422" spans="1:8" x14ac:dyDescent="0.3">
      <c r="A16422" s="1">
        <f t="shared" si="1285"/>
        <v>36868.062500039821</v>
      </c>
      <c r="B16422" s="6">
        <f t="shared" si="1281"/>
        <v>12</v>
      </c>
      <c r="C16422" s="6">
        <f t="shared" si="1282"/>
        <v>3</v>
      </c>
      <c r="D16422">
        <v>0.1556318049</v>
      </c>
      <c r="E16422">
        <v>0</v>
      </c>
      <c r="F16422">
        <v>0.1556318049</v>
      </c>
      <c r="G16422">
        <f t="shared" si="1283"/>
        <v>0.1556318049</v>
      </c>
      <c r="H16422">
        <f t="shared" si="1284"/>
        <v>0</v>
      </c>
    </row>
    <row r="16423" spans="1:8" x14ac:dyDescent="0.3">
      <c r="A16423" s="1">
        <f t="shared" si="1285"/>
        <v>36868.083333373157</v>
      </c>
      <c r="B16423" s="6">
        <f t="shared" si="1281"/>
        <v>12</v>
      </c>
      <c r="C16423" s="6">
        <f t="shared" si="1282"/>
        <v>4</v>
      </c>
      <c r="D16423">
        <v>0.15237401489999999</v>
      </c>
      <c r="E16423">
        <v>0</v>
      </c>
      <c r="F16423">
        <v>0.15237401489999999</v>
      </c>
      <c r="G16423">
        <f t="shared" si="1283"/>
        <v>0.15237401489999999</v>
      </c>
      <c r="H16423">
        <f t="shared" si="1284"/>
        <v>0</v>
      </c>
    </row>
    <row r="16424" spans="1:8" x14ac:dyDescent="0.3">
      <c r="A16424" s="1">
        <f t="shared" si="1285"/>
        <v>36868.104166706493</v>
      </c>
      <c r="B16424" s="6">
        <f t="shared" si="1281"/>
        <v>12</v>
      </c>
      <c r="C16424" s="6">
        <f t="shared" si="1282"/>
        <v>5</v>
      </c>
      <c r="D16424">
        <v>0.14734854589999999</v>
      </c>
      <c r="E16424">
        <v>0</v>
      </c>
      <c r="F16424">
        <v>0.14734854589999999</v>
      </c>
      <c r="G16424">
        <f t="shared" si="1283"/>
        <v>0.14734854589999999</v>
      </c>
      <c r="H16424">
        <f t="shared" si="1284"/>
        <v>0</v>
      </c>
    </row>
    <row r="16425" spans="1:8" x14ac:dyDescent="0.3">
      <c r="A16425" s="1">
        <f t="shared" si="1285"/>
        <v>36868.125000039829</v>
      </c>
      <c r="B16425" s="6">
        <f t="shared" si="1281"/>
        <v>12</v>
      </c>
      <c r="C16425" s="6">
        <f t="shared" si="1282"/>
        <v>6</v>
      </c>
      <c r="D16425">
        <v>0.1469248074</v>
      </c>
      <c r="E16425">
        <v>0</v>
      </c>
      <c r="F16425">
        <v>0.1469248074</v>
      </c>
      <c r="G16425">
        <f t="shared" si="1283"/>
        <v>0.1469248074</v>
      </c>
      <c r="H16425">
        <f t="shared" si="1284"/>
        <v>0</v>
      </c>
    </row>
    <row r="16426" spans="1:8" x14ac:dyDescent="0.3">
      <c r="A16426" s="1">
        <f t="shared" si="1285"/>
        <v>36868.145833373164</v>
      </c>
      <c r="B16426" s="6">
        <f t="shared" si="1281"/>
        <v>12</v>
      </c>
      <c r="C16426" s="6">
        <f t="shared" si="1282"/>
        <v>7</v>
      </c>
      <c r="D16426">
        <v>0.1481594564</v>
      </c>
      <c r="E16426">
        <v>0</v>
      </c>
      <c r="F16426">
        <v>0.1481594564</v>
      </c>
      <c r="G16426">
        <f t="shared" si="1283"/>
        <v>0.1481594564</v>
      </c>
      <c r="H16426">
        <f t="shared" si="1284"/>
        <v>0</v>
      </c>
    </row>
    <row r="16427" spans="1:8" x14ac:dyDescent="0.3">
      <c r="A16427" s="1">
        <f t="shared" si="1285"/>
        <v>36868.1666667065</v>
      </c>
      <c r="B16427" s="6">
        <f t="shared" si="1281"/>
        <v>12</v>
      </c>
      <c r="C16427" s="6">
        <f t="shared" si="1282"/>
        <v>8</v>
      </c>
      <c r="D16427">
        <v>0.1515697007</v>
      </c>
      <c r="E16427">
        <v>0</v>
      </c>
      <c r="F16427">
        <v>0.1515697007</v>
      </c>
      <c r="G16427">
        <f t="shared" si="1283"/>
        <v>0.1515697007</v>
      </c>
      <c r="H16427">
        <f t="shared" si="1284"/>
        <v>0</v>
      </c>
    </row>
    <row r="16428" spans="1:8" x14ac:dyDescent="0.3">
      <c r="A16428" s="1">
        <f t="shared" si="1285"/>
        <v>36868.187500039836</v>
      </c>
      <c r="B16428" s="6">
        <f t="shared" si="1281"/>
        <v>12</v>
      </c>
      <c r="C16428" s="6">
        <f t="shared" si="1282"/>
        <v>9</v>
      </c>
      <c r="D16428">
        <v>0.15951980069999999</v>
      </c>
      <c r="E16428">
        <v>0</v>
      </c>
      <c r="F16428">
        <v>0.15951980069999999</v>
      </c>
      <c r="G16428">
        <f t="shared" si="1283"/>
        <v>0.15951980069999999</v>
      </c>
      <c r="H16428">
        <f t="shared" si="1284"/>
        <v>0</v>
      </c>
    </row>
    <row r="16429" spans="1:8" x14ac:dyDescent="0.3">
      <c r="A16429" s="1">
        <f t="shared" si="1285"/>
        <v>36868.208333373172</v>
      </c>
      <c r="B16429" s="6">
        <f t="shared" si="1281"/>
        <v>12</v>
      </c>
      <c r="C16429" s="6">
        <f t="shared" si="1282"/>
        <v>10</v>
      </c>
      <c r="D16429">
        <v>0.170682791</v>
      </c>
      <c r="E16429">
        <v>0</v>
      </c>
      <c r="F16429">
        <v>0.170682791</v>
      </c>
      <c r="G16429">
        <f t="shared" si="1283"/>
        <v>0.170682791</v>
      </c>
      <c r="H16429">
        <f t="shared" si="1284"/>
        <v>0</v>
      </c>
    </row>
    <row r="16430" spans="1:8" x14ac:dyDescent="0.3">
      <c r="A16430" s="1">
        <f t="shared" si="1285"/>
        <v>36868.229166706507</v>
      </c>
      <c r="B16430" s="6">
        <f t="shared" si="1281"/>
        <v>12</v>
      </c>
      <c r="C16430" s="6">
        <f t="shared" si="1282"/>
        <v>11</v>
      </c>
      <c r="D16430">
        <v>0.18418732900000001</v>
      </c>
      <c r="E16430">
        <v>4.1522078599999998E-2</v>
      </c>
      <c r="F16430">
        <v>0.1426652504</v>
      </c>
      <c r="G16430">
        <f t="shared" si="1283"/>
        <v>0.1426652504</v>
      </c>
      <c r="H16430">
        <f t="shared" si="1284"/>
        <v>0</v>
      </c>
    </row>
    <row r="16431" spans="1:8" x14ac:dyDescent="0.3">
      <c r="A16431" s="1">
        <f t="shared" si="1285"/>
        <v>36868.250000039843</v>
      </c>
      <c r="B16431" s="6">
        <f t="shared" si="1281"/>
        <v>12</v>
      </c>
      <c r="C16431" s="6">
        <f t="shared" si="1282"/>
        <v>12</v>
      </c>
      <c r="D16431">
        <v>0.19902954810000001</v>
      </c>
      <c r="E16431">
        <v>4.1522078599999998E-2</v>
      </c>
      <c r="F16431">
        <v>0.1575074695</v>
      </c>
      <c r="G16431">
        <f t="shared" si="1283"/>
        <v>0.1575074695</v>
      </c>
      <c r="H16431">
        <f t="shared" si="1284"/>
        <v>0</v>
      </c>
    </row>
    <row r="16432" spans="1:8" x14ac:dyDescent="0.3">
      <c r="A16432" s="1">
        <f t="shared" si="1285"/>
        <v>36868.270833373179</v>
      </c>
      <c r="B16432" s="6">
        <f t="shared" si="1281"/>
        <v>12</v>
      </c>
      <c r="C16432" s="6">
        <f t="shared" si="1282"/>
        <v>13</v>
      </c>
      <c r="D16432">
        <v>0.2251567541</v>
      </c>
      <c r="E16432">
        <v>0.28409204110000003</v>
      </c>
      <c r="F16432">
        <v>-5.8935287000000003E-2</v>
      </c>
      <c r="G16432">
        <f t="shared" si="1283"/>
        <v>0</v>
      </c>
      <c r="H16432">
        <f t="shared" si="1284"/>
        <v>-5.8935287000000003E-2</v>
      </c>
    </row>
    <row r="16433" spans="1:8" x14ac:dyDescent="0.3">
      <c r="A16433" s="1">
        <f t="shared" si="1285"/>
        <v>36868.291666706515</v>
      </c>
      <c r="B16433" s="6">
        <f t="shared" si="1281"/>
        <v>12</v>
      </c>
      <c r="C16433" s="6">
        <f t="shared" si="1282"/>
        <v>14</v>
      </c>
      <c r="D16433">
        <v>0.238651058</v>
      </c>
      <c r="E16433">
        <v>0.28409204110000003</v>
      </c>
      <c r="F16433">
        <v>-4.5440983099999999E-2</v>
      </c>
      <c r="G16433">
        <f t="shared" si="1283"/>
        <v>0</v>
      </c>
      <c r="H16433">
        <f t="shared" si="1284"/>
        <v>-4.5440983099999999E-2</v>
      </c>
    </row>
    <row r="16434" spans="1:8" x14ac:dyDescent="0.3">
      <c r="A16434" s="1">
        <f t="shared" si="1285"/>
        <v>36868.31250003985</v>
      </c>
      <c r="B16434" s="6">
        <f t="shared" si="1281"/>
        <v>12</v>
      </c>
      <c r="C16434" s="6">
        <f t="shared" si="1282"/>
        <v>15</v>
      </c>
      <c r="D16434">
        <v>0.235288476</v>
      </c>
      <c r="E16434">
        <v>0.65269528290000001</v>
      </c>
      <c r="F16434">
        <v>-0.41740680689999998</v>
      </c>
      <c r="G16434">
        <f t="shared" si="1283"/>
        <v>0</v>
      </c>
      <c r="H16434">
        <f t="shared" si="1284"/>
        <v>-0.41740680689999998</v>
      </c>
    </row>
    <row r="16435" spans="1:8" x14ac:dyDescent="0.3">
      <c r="A16435" s="1">
        <f t="shared" si="1285"/>
        <v>36868.333333373186</v>
      </c>
      <c r="B16435" s="6">
        <f t="shared" si="1281"/>
        <v>12</v>
      </c>
      <c r="C16435" s="6">
        <f t="shared" si="1282"/>
        <v>16</v>
      </c>
      <c r="D16435">
        <v>0.2209514575</v>
      </c>
      <c r="E16435">
        <v>0.65269528290000001</v>
      </c>
      <c r="F16435">
        <v>-0.43174382529999999</v>
      </c>
      <c r="G16435">
        <f t="shared" si="1283"/>
        <v>0</v>
      </c>
      <c r="H16435">
        <f t="shared" si="1284"/>
        <v>-0.43174382529999999</v>
      </c>
    </row>
    <row r="16436" spans="1:8" x14ac:dyDescent="0.3">
      <c r="A16436" s="1">
        <f t="shared" si="1285"/>
        <v>36868.354166706522</v>
      </c>
      <c r="B16436" s="6">
        <f t="shared" si="1281"/>
        <v>12</v>
      </c>
      <c r="C16436" s="6">
        <f t="shared" si="1282"/>
        <v>17</v>
      </c>
      <c r="D16436">
        <v>0.2168450525</v>
      </c>
      <c r="E16436">
        <v>0.97458303869999996</v>
      </c>
      <c r="F16436">
        <v>-0.75773798609999998</v>
      </c>
      <c r="G16436">
        <f t="shared" si="1283"/>
        <v>0</v>
      </c>
      <c r="H16436">
        <f t="shared" si="1284"/>
        <v>-0.75773798609999998</v>
      </c>
    </row>
    <row r="16437" spans="1:8" x14ac:dyDescent="0.3">
      <c r="A16437" s="1">
        <f t="shared" si="1285"/>
        <v>36868.375000039858</v>
      </c>
      <c r="B16437" s="6">
        <f t="shared" si="1281"/>
        <v>12</v>
      </c>
      <c r="C16437" s="6">
        <f t="shared" si="1282"/>
        <v>18</v>
      </c>
      <c r="D16437">
        <v>0.2051114188</v>
      </c>
      <c r="E16437">
        <v>0.97458303869999996</v>
      </c>
      <c r="F16437">
        <v>-0.76947161990000001</v>
      </c>
      <c r="G16437">
        <f t="shared" si="1283"/>
        <v>0</v>
      </c>
      <c r="H16437">
        <f t="shared" si="1284"/>
        <v>-0.76947161990000001</v>
      </c>
    </row>
    <row r="16438" spans="1:8" x14ac:dyDescent="0.3">
      <c r="A16438" s="1">
        <f t="shared" si="1285"/>
        <v>36868.395833373193</v>
      </c>
      <c r="B16438" s="6">
        <f t="shared" si="1281"/>
        <v>12</v>
      </c>
      <c r="C16438" s="6">
        <f t="shared" si="1282"/>
        <v>19</v>
      </c>
      <c r="D16438">
        <v>0.2069059218</v>
      </c>
      <c r="E16438">
        <v>1.7278901218</v>
      </c>
      <c r="F16438">
        <v>-1.5209842</v>
      </c>
      <c r="G16438">
        <f t="shared" si="1283"/>
        <v>0</v>
      </c>
      <c r="H16438">
        <f t="shared" si="1284"/>
        <v>-1.5209842</v>
      </c>
    </row>
    <row r="16439" spans="1:8" x14ac:dyDescent="0.3">
      <c r="A16439" s="1">
        <f t="shared" si="1285"/>
        <v>36868.416666706529</v>
      </c>
      <c r="B16439" s="6">
        <f t="shared" si="1281"/>
        <v>12</v>
      </c>
      <c r="C16439" s="6">
        <f t="shared" si="1282"/>
        <v>20</v>
      </c>
      <c r="D16439">
        <v>0.1853212605</v>
      </c>
      <c r="E16439">
        <v>1.7278901218</v>
      </c>
      <c r="F16439">
        <v>-1.5425688612999999</v>
      </c>
      <c r="G16439">
        <f t="shared" si="1283"/>
        <v>0</v>
      </c>
      <c r="H16439">
        <f t="shared" si="1284"/>
        <v>-1.5425688612999999</v>
      </c>
    </row>
    <row r="16440" spans="1:8" x14ac:dyDescent="0.3">
      <c r="A16440" s="1">
        <f t="shared" si="1285"/>
        <v>36868.437500039865</v>
      </c>
      <c r="B16440" s="6">
        <f t="shared" si="1281"/>
        <v>12</v>
      </c>
      <c r="C16440" s="6">
        <f t="shared" si="1282"/>
        <v>21</v>
      </c>
      <c r="D16440">
        <v>0.19550348149999999</v>
      </c>
      <c r="E16440">
        <v>2.2073114238999998</v>
      </c>
      <c r="F16440">
        <v>-2.0118079423999999</v>
      </c>
      <c r="G16440">
        <f t="shared" si="1283"/>
        <v>0</v>
      </c>
      <c r="H16440">
        <f t="shared" si="1284"/>
        <v>-2.0118079423999999</v>
      </c>
    </row>
    <row r="16441" spans="1:8" x14ac:dyDescent="0.3">
      <c r="A16441" s="1">
        <f t="shared" si="1285"/>
        <v>36868.458333373201</v>
      </c>
      <c r="B16441" s="6">
        <f t="shared" si="1281"/>
        <v>12</v>
      </c>
      <c r="C16441" s="6">
        <f t="shared" si="1282"/>
        <v>22</v>
      </c>
      <c r="D16441">
        <v>0.18783455430000001</v>
      </c>
      <c r="E16441">
        <v>2.2073114238999998</v>
      </c>
      <c r="F16441">
        <v>-2.0194768696000001</v>
      </c>
      <c r="G16441">
        <f t="shared" si="1283"/>
        <v>0</v>
      </c>
      <c r="H16441">
        <f t="shared" si="1284"/>
        <v>-2.0194768696000001</v>
      </c>
    </row>
    <row r="16442" spans="1:8" x14ac:dyDescent="0.3">
      <c r="A16442" s="1">
        <f t="shared" si="1285"/>
        <v>36868.479166706536</v>
      </c>
      <c r="B16442" s="6">
        <f t="shared" si="1281"/>
        <v>12</v>
      </c>
      <c r="C16442" s="6">
        <f t="shared" si="1282"/>
        <v>23</v>
      </c>
      <c r="D16442">
        <v>0.2014711703</v>
      </c>
      <c r="E16442">
        <v>2.4962057966</v>
      </c>
      <c r="F16442">
        <v>-2.2947346262999999</v>
      </c>
      <c r="G16442">
        <f t="shared" si="1283"/>
        <v>0</v>
      </c>
      <c r="H16442">
        <f t="shared" si="1284"/>
        <v>-2.2947346262999999</v>
      </c>
    </row>
    <row r="16443" spans="1:8" x14ac:dyDescent="0.3">
      <c r="A16443" s="1">
        <f t="shared" si="1285"/>
        <v>36868.500000039872</v>
      </c>
      <c r="B16443" s="6">
        <f t="shared" si="1281"/>
        <v>12</v>
      </c>
      <c r="C16443" s="6">
        <f t="shared" si="1282"/>
        <v>24</v>
      </c>
      <c r="D16443">
        <v>0.22048126470000001</v>
      </c>
      <c r="E16443">
        <v>2.4962057966</v>
      </c>
      <c r="F16443">
        <v>-2.2757245317999999</v>
      </c>
      <c r="G16443">
        <f t="shared" si="1283"/>
        <v>0</v>
      </c>
      <c r="H16443">
        <f t="shared" si="1284"/>
        <v>-2.2757245317999999</v>
      </c>
    </row>
    <row r="16444" spans="1:8" x14ac:dyDescent="0.3">
      <c r="A16444" s="1">
        <f t="shared" si="1285"/>
        <v>36868.520833373208</v>
      </c>
      <c r="B16444" s="6">
        <f t="shared" si="1281"/>
        <v>12</v>
      </c>
      <c r="C16444" s="6">
        <f t="shared" si="1282"/>
        <v>25</v>
      </c>
      <c r="D16444">
        <v>0.23466021370000001</v>
      </c>
      <c r="E16444">
        <v>2.8766884290000001</v>
      </c>
      <c r="F16444">
        <v>-2.6420282152999999</v>
      </c>
      <c r="G16444">
        <f t="shared" si="1283"/>
        <v>0</v>
      </c>
      <c r="H16444">
        <f t="shared" si="1284"/>
        <v>-2.6420282152999999</v>
      </c>
    </row>
    <row r="16445" spans="1:8" x14ac:dyDescent="0.3">
      <c r="A16445" s="1">
        <f t="shared" si="1285"/>
        <v>36868.541666706544</v>
      </c>
      <c r="B16445" s="6">
        <f t="shared" si="1281"/>
        <v>12</v>
      </c>
      <c r="C16445" s="6">
        <f t="shared" si="1282"/>
        <v>26</v>
      </c>
      <c r="D16445">
        <v>0.24352993519999999</v>
      </c>
      <c r="E16445">
        <v>2.8766884290000001</v>
      </c>
      <c r="F16445">
        <v>-2.6331584937999999</v>
      </c>
      <c r="G16445">
        <f t="shared" si="1283"/>
        <v>0</v>
      </c>
      <c r="H16445">
        <f t="shared" si="1284"/>
        <v>-2.6331584937999999</v>
      </c>
    </row>
    <row r="16446" spans="1:8" x14ac:dyDescent="0.3">
      <c r="A16446" s="1">
        <f t="shared" si="1285"/>
        <v>36868.56250003988</v>
      </c>
      <c r="B16446" s="6">
        <f t="shared" si="1281"/>
        <v>12</v>
      </c>
      <c r="C16446" s="6">
        <f t="shared" si="1282"/>
        <v>27</v>
      </c>
      <c r="D16446">
        <v>0.26669668619999998</v>
      </c>
      <c r="E16446">
        <v>2.4686276680999999</v>
      </c>
      <c r="F16446">
        <v>-2.2019309818999999</v>
      </c>
      <c r="G16446">
        <f t="shared" si="1283"/>
        <v>0</v>
      </c>
      <c r="H16446">
        <f t="shared" si="1284"/>
        <v>-2.2019309818999999</v>
      </c>
    </row>
    <row r="16447" spans="1:8" x14ac:dyDescent="0.3">
      <c r="A16447" s="1">
        <f t="shared" si="1285"/>
        <v>36868.583333373215</v>
      </c>
      <c r="B16447" s="6">
        <f t="shared" si="1281"/>
        <v>12</v>
      </c>
      <c r="C16447" s="6">
        <f t="shared" si="1282"/>
        <v>28</v>
      </c>
      <c r="D16447">
        <v>0.2833847893</v>
      </c>
      <c r="E16447">
        <v>2.4686276680999999</v>
      </c>
      <c r="F16447">
        <v>-2.1852428788</v>
      </c>
      <c r="G16447">
        <f t="shared" si="1283"/>
        <v>0</v>
      </c>
      <c r="H16447">
        <f t="shared" si="1284"/>
        <v>-2.1852428788</v>
      </c>
    </row>
    <row r="16448" spans="1:8" x14ac:dyDescent="0.3">
      <c r="A16448" s="1">
        <f t="shared" si="1285"/>
        <v>36868.604166706551</v>
      </c>
      <c r="B16448" s="6">
        <f t="shared" si="1281"/>
        <v>12</v>
      </c>
      <c r="C16448" s="6">
        <f t="shared" si="1282"/>
        <v>29</v>
      </c>
      <c r="D16448">
        <v>0.30405885630000001</v>
      </c>
      <c r="E16448">
        <v>1.7563914827</v>
      </c>
      <c r="F16448">
        <v>-1.4523326264</v>
      </c>
      <c r="G16448">
        <f t="shared" si="1283"/>
        <v>0</v>
      </c>
      <c r="H16448">
        <f t="shared" si="1284"/>
        <v>-1.4523326264</v>
      </c>
    </row>
    <row r="16449" spans="1:8" x14ac:dyDescent="0.3">
      <c r="A16449" s="1">
        <f t="shared" si="1285"/>
        <v>36868.625000039887</v>
      </c>
      <c r="B16449" s="6">
        <f t="shared" si="1281"/>
        <v>12</v>
      </c>
      <c r="C16449" s="6">
        <f t="shared" si="1282"/>
        <v>30</v>
      </c>
      <c r="D16449">
        <v>0.33408734350000002</v>
      </c>
      <c r="E16449">
        <v>1.7563914827</v>
      </c>
      <c r="F16449">
        <v>-1.4223041392</v>
      </c>
      <c r="G16449">
        <f t="shared" si="1283"/>
        <v>0</v>
      </c>
      <c r="H16449">
        <f t="shared" si="1284"/>
        <v>-1.4223041392</v>
      </c>
    </row>
    <row r="16450" spans="1:8" x14ac:dyDescent="0.3">
      <c r="A16450" s="1">
        <f t="shared" si="1285"/>
        <v>36868.645833373223</v>
      </c>
      <c r="B16450" s="6">
        <f t="shared" si="1281"/>
        <v>12</v>
      </c>
      <c r="C16450" s="6">
        <f t="shared" si="1282"/>
        <v>31</v>
      </c>
      <c r="D16450">
        <v>0.36214864549999998</v>
      </c>
      <c r="E16450">
        <v>1.2285830434</v>
      </c>
      <c r="F16450">
        <v>-0.86643439789999999</v>
      </c>
      <c r="G16450">
        <f t="shared" si="1283"/>
        <v>0</v>
      </c>
      <c r="H16450">
        <f t="shared" si="1284"/>
        <v>-0.86643439789999999</v>
      </c>
    </row>
    <row r="16451" spans="1:8" x14ac:dyDescent="0.3">
      <c r="A16451" s="1">
        <f t="shared" si="1285"/>
        <v>36868.666666706558</v>
      </c>
      <c r="B16451" s="6">
        <f t="shared" si="1281"/>
        <v>12</v>
      </c>
      <c r="C16451" s="6">
        <f t="shared" si="1282"/>
        <v>32</v>
      </c>
      <c r="D16451">
        <v>0.39840651230000002</v>
      </c>
      <c r="E16451">
        <v>1.2285830434</v>
      </c>
      <c r="F16451">
        <v>-0.8301765311</v>
      </c>
      <c r="G16451">
        <f t="shared" si="1283"/>
        <v>0</v>
      </c>
      <c r="H16451">
        <f t="shared" si="1284"/>
        <v>-0.8301765311</v>
      </c>
    </row>
    <row r="16452" spans="1:8" x14ac:dyDescent="0.3">
      <c r="A16452" s="1">
        <f t="shared" si="1285"/>
        <v>36868.687500039894</v>
      </c>
      <c r="B16452" s="6">
        <f t="shared" si="1281"/>
        <v>12</v>
      </c>
      <c r="C16452" s="6">
        <f t="shared" si="1282"/>
        <v>33</v>
      </c>
      <c r="D16452">
        <v>0.4241782073</v>
      </c>
      <c r="E16452">
        <v>0.6863528176</v>
      </c>
      <c r="F16452">
        <v>-0.2621746103</v>
      </c>
      <c r="G16452">
        <f t="shared" si="1283"/>
        <v>0</v>
      </c>
      <c r="H16452">
        <f t="shared" si="1284"/>
        <v>-0.2621746103</v>
      </c>
    </row>
    <row r="16453" spans="1:8" x14ac:dyDescent="0.3">
      <c r="A16453" s="1">
        <f t="shared" si="1285"/>
        <v>36868.70833337323</v>
      </c>
      <c r="B16453" s="6">
        <f t="shared" ref="B16453:B16516" si="1286">MONTH(A16453)</f>
        <v>12</v>
      </c>
      <c r="C16453" s="6">
        <f t="shared" ref="C16453:C16516" si="1287">HOUR(A16453)*2+MINUTE(A16453)/30</f>
        <v>34</v>
      </c>
      <c r="D16453">
        <v>0.45632555079999998</v>
      </c>
      <c r="E16453">
        <v>0.6863528176</v>
      </c>
      <c r="F16453">
        <v>-0.2300272669</v>
      </c>
      <c r="G16453">
        <f t="shared" ref="G16453:G16516" si="1288">IF(F16453&gt;0,F16453,0)</f>
        <v>0</v>
      </c>
      <c r="H16453">
        <f t="shared" ref="H16453:H16516" si="1289">IF(F16453&lt;0,F16453,0)</f>
        <v>-0.2300272669</v>
      </c>
    </row>
    <row r="16454" spans="1:8" x14ac:dyDescent="0.3">
      <c r="A16454" s="1">
        <f t="shared" ref="A16454:A16517" si="1290">A16453+(1/48)</f>
        <v>36868.729166706566</v>
      </c>
      <c r="B16454" s="6">
        <f t="shared" si="1286"/>
        <v>12</v>
      </c>
      <c r="C16454" s="6">
        <f t="shared" si="1287"/>
        <v>35</v>
      </c>
      <c r="D16454">
        <v>0.48039227680000002</v>
      </c>
      <c r="E16454">
        <v>0.4041946488</v>
      </c>
      <c r="F16454">
        <v>7.6197628000000003E-2</v>
      </c>
      <c r="G16454">
        <f t="shared" si="1288"/>
        <v>7.6197628000000003E-2</v>
      </c>
      <c r="H16454">
        <f t="shared" si="1289"/>
        <v>0</v>
      </c>
    </row>
    <row r="16455" spans="1:8" x14ac:dyDescent="0.3">
      <c r="A16455" s="1">
        <f t="shared" si="1290"/>
        <v>36868.750000039901</v>
      </c>
      <c r="B16455" s="6">
        <f t="shared" si="1286"/>
        <v>12</v>
      </c>
      <c r="C16455" s="6">
        <f t="shared" si="1287"/>
        <v>36</v>
      </c>
      <c r="D16455">
        <v>0.47739840189999999</v>
      </c>
      <c r="E16455">
        <v>0.4041946488</v>
      </c>
      <c r="F16455">
        <v>7.3203753100000005E-2</v>
      </c>
      <c r="G16455">
        <f t="shared" si="1288"/>
        <v>7.3203753100000005E-2</v>
      </c>
      <c r="H16455">
        <f t="shared" si="1289"/>
        <v>0</v>
      </c>
    </row>
    <row r="16456" spans="1:8" x14ac:dyDescent="0.3">
      <c r="A16456" s="1">
        <f t="shared" si="1290"/>
        <v>36868.770833373237</v>
      </c>
      <c r="B16456" s="6">
        <f t="shared" si="1286"/>
        <v>12</v>
      </c>
      <c r="C16456" s="6">
        <f t="shared" si="1287"/>
        <v>37</v>
      </c>
      <c r="D16456">
        <v>0.47522572289999998</v>
      </c>
      <c r="E16456">
        <v>0.1722194433</v>
      </c>
      <c r="F16456">
        <v>0.30300627959999998</v>
      </c>
      <c r="G16456">
        <f t="shared" si="1288"/>
        <v>0.30300627959999998</v>
      </c>
      <c r="H16456">
        <f t="shared" si="1289"/>
        <v>0</v>
      </c>
    </row>
    <row r="16457" spans="1:8" x14ac:dyDescent="0.3">
      <c r="A16457" s="1">
        <f t="shared" si="1290"/>
        <v>36868.791666706573</v>
      </c>
      <c r="B16457" s="6">
        <f t="shared" si="1286"/>
        <v>12</v>
      </c>
      <c r="C16457" s="6">
        <f t="shared" si="1287"/>
        <v>38</v>
      </c>
      <c r="D16457">
        <v>0.4736266744</v>
      </c>
      <c r="E16457">
        <v>0.1722194433</v>
      </c>
      <c r="F16457">
        <v>0.30140723110000001</v>
      </c>
      <c r="G16457">
        <f t="shared" si="1288"/>
        <v>0.30140723110000001</v>
      </c>
      <c r="H16457">
        <f t="shared" si="1289"/>
        <v>0</v>
      </c>
    </row>
    <row r="16458" spans="1:8" x14ac:dyDescent="0.3">
      <c r="A16458" s="1">
        <f t="shared" si="1290"/>
        <v>36868.812500039909</v>
      </c>
      <c r="B16458" s="6">
        <f t="shared" si="1286"/>
        <v>12</v>
      </c>
      <c r="C16458" s="6">
        <f t="shared" si="1287"/>
        <v>39</v>
      </c>
      <c r="D16458">
        <v>0.45762289039999998</v>
      </c>
      <c r="E16458">
        <v>0</v>
      </c>
      <c r="F16458">
        <v>0.45762289039999998</v>
      </c>
      <c r="G16458">
        <f t="shared" si="1288"/>
        <v>0.45762289039999998</v>
      </c>
      <c r="H16458">
        <f t="shared" si="1289"/>
        <v>0</v>
      </c>
    </row>
    <row r="16459" spans="1:8" x14ac:dyDescent="0.3">
      <c r="A16459" s="1">
        <f t="shared" si="1290"/>
        <v>36868.833333373244</v>
      </c>
      <c r="B16459" s="6">
        <f t="shared" si="1286"/>
        <v>12</v>
      </c>
      <c r="C16459" s="6">
        <f t="shared" si="1287"/>
        <v>40</v>
      </c>
      <c r="D16459">
        <v>0.4599076279</v>
      </c>
      <c r="E16459">
        <v>0</v>
      </c>
      <c r="F16459">
        <v>0.4599076279</v>
      </c>
      <c r="G16459">
        <f t="shared" si="1288"/>
        <v>0.4599076279</v>
      </c>
      <c r="H16459">
        <f t="shared" si="1289"/>
        <v>0</v>
      </c>
    </row>
    <row r="16460" spans="1:8" x14ac:dyDescent="0.3">
      <c r="A16460" s="1">
        <f t="shared" si="1290"/>
        <v>36868.85416670658</v>
      </c>
      <c r="B16460" s="6">
        <f t="shared" si="1286"/>
        <v>12</v>
      </c>
      <c r="C16460" s="6">
        <f t="shared" si="1287"/>
        <v>41</v>
      </c>
      <c r="D16460">
        <v>0.4326291209</v>
      </c>
      <c r="E16460">
        <v>0</v>
      </c>
      <c r="F16460">
        <v>0.4326291209</v>
      </c>
      <c r="G16460">
        <f t="shared" si="1288"/>
        <v>0.4326291209</v>
      </c>
      <c r="H16460">
        <f t="shared" si="1289"/>
        <v>0</v>
      </c>
    </row>
    <row r="16461" spans="1:8" x14ac:dyDescent="0.3">
      <c r="A16461" s="1">
        <f t="shared" si="1290"/>
        <v>36868.875000039916</v>
      </c>
      <c r="B16461" s="6">
        <f t="shared" si="1286"/>
        <v>12</v>
      </c>
      <c r="C16461" s="6">
        <f t="shared" si="1287"/>
        <v>42</v>
      </c>
      <c r="D16461">
        <v>0.42113954399999998</v>
      </c>
      <c r="E16461">
        <v>0</v>
      </c>
      <c r="F16461">
        <v>0.42113954399999998</v>
      </c>
      <c r="G16461">
        <f t="shared" si="1288"/>
        <v>0.42113954399999998</v>
      </c>
      <c r="H16461">
        <f t="shared" si="1289"/>
        <v>0</v>
      </c>
    </row>
    <row r="16462" spans="1:8" x14ac:dyDescent="0.3">
      <c r="A16462" s="1">
        <f t="shared" si="1290"/>
        <v>36868.895833373252</v>
      </c>
      <c r="B16462" s="6">
        <f t="shared" si="1286"/>
        <v>12</v>
      </c>
      <c r="C16462" s="6">
        <f t="shared" si="1287"/>
        <v>43</v>
      </c>
      <c r="D16462">
        <v>0.37669706200000003</v>
      </c>
      <c r="E16462">
        <v>0</v>
      </c>
      <c r="F16462">
        <v>0.37669706200000003</v>
      </c>
      <c r="G16462">
        <f t="shared" si="1288"/>
        <v>0.37669706200000003</v>
      </c>
      <c r="H16462">
        <f t="shared" si="1289"/>
        <v>0</v>
      </c>
    </row>
    <row r="16463" spans="1:8" x14ac:dyDescent="0.3">
      <c r="A16463" s="1">
        <f t="shared" si="1290"/>
        <v>36868.916666706587</v>
      </c>
      <c r="B16463" s="6">
        <f t="shared" si="1286"/>
        <v>12</v>
      </c>
      <c r="C16463" s="6">
        <f t="shared" si="1287"/>
        <v>44</v>
      </c>
      <c r="D16463">
        <v>0.34506220659999998</v>
      </c>
      <c r="E16463">
        <v>0</v>
      </c>
      <c r="F16463">
        <v>0.34506220659999998</v>
      </c>
      <c r="G16463">
        <f t="shared" si="1288"/>
        <v>0.34506220659999998</v>
      </c>
      <c r="H16463">
        <f t="shared" si="1289"/>
        <v>0</v>
      </c>
    </row>
    <row r="16464" spans="1:8" x14ac:dyDescent="0.3">
      <c r="A16464" s="1">
        <f t="shared" si="1290"/>
        <v>36868.937500039923</v>
      </c>
      <c r="B16464" s="6">
        <f t="shared" si="1286"/>
        <v>12</v>
      </c>
      <c r="C16464" s="6">
        <f t="shared" si="1287"/>
        <v>45</v>
      </c>
      <c r="D16464">
        <v>0.30299193460000001</v>
      </c>
      <c r="E16464">
        <v>0</v>
      </c>
      <c r="F16464">
        <v>0.30299193460000001</v>
      </c>
      <c r="G16464">
        <f t="shared" si="1288"/>
        <v>0.30299193460000001</v>
      </c>
      <c r="H16464">
        <f t="shared" si="1289"/>
        <v>0</v>
      </c>
    </row>
    <row r="16465" spans="1:8" x14ac:dyDescent="0.3">
      <c r="A16465" s="1">
        <f t="shared" si="1290"/>
        <v>36868.958333373259</v>
      </c>
      <c r="B16465" s="6">
        <f t="shared" si="1286"/>
        <v>12</v>
      </c>
      <c r="C16465" s="6">
        <f t="shared" si="1287"/>
        <v>46</v>
      </c>
      <c r="D16465">
        <v>0.27137782240000002</v>
      </c>
      <c r="E16465">
        <v>0</v>
      </c>
      <c r="F16465">
        <v>0.27137782240000002</v>
      </c>
      <c r="G16465">
        <f t="shared" si="1288"/>
        <v>0.27137782240000002</v>
      </c>
      <c r="H16465">
        <f t="shared" si="1289"/>
        <v>0</v>
      </c>
    </row>
    <row r="16466" spans="1:8" x14ac:dyDescent="0.3">
      <c r="A16466" s="1">
        <f t="shared" si="1290"/>
        <v>36868.979166706595</v>
      </c>
      <c r="B16466" s="6">
        <f t="shared" si="1286"/>
        <v>12</v>
      </c>
      <c r="C16466" s="6">
        <f t="shared" si="1287"/>
        <v>47</v>
      </c>
      <c r="D16466">
        <v>0.24467478140000001</v>
      </c>
      <c r="E16466">
        <v>0</v>
      </c>
      <c r="F16466">
        <v>0.24467478140000001</v>
      </c>
      <c r="G16466">
        <f t="shared" si="1288"/>
        <v>0.24467478140000001</v>
      </c>
      <c r="H16466">
        <f t="shared" si="1289"/>
        <v>0</v>
      </c>
    </row>
    <row r="16467" spans="1:8" x14ac:dyDescent="0.3">
      <c r="A16467" s="1">
        <f t="shared" si="1290"/>
        <v>36869.00000003993</v>
      </c>
      <c r="B16467" s="6">
        <f t="shared" si="1286"/>
        <v>12</v>
      </c>
      <c r="C16467" s="6">
        <f t="shared" si="1287"/>
        <v>0</v>
      </c>
      <c r="D16467">
        <v>0.2221615656</v>
      </c>
      <c r="E16467">
        <v>0</v>
      </c>
      <c r="F16467">
        <v>0.2221615656</v>
      </c>
      <c r="G16467">
        <f t="shared" si="1288"/>
        <v>0.2221615656</v>
      </c>
      <c r="H16467">
        <f t="shared" si="1289"/>
        <v>0</v>
      </c>
    </row>
    <row r="16468" spans="1:8" x14ac:dyDescent="0.3">
      <c r="A16468" s="1">
        <f t="shared" si="1290"/>
        <v>36869.020833373266</v>
      </c>
      <c r="B16468" s="6">
        <f t="shared" si="1286"/>
        <v>12</v>
      </c>
      <c r="C16468" s="6">
        <f t="shared" si="1287"/>
        <v>1</v>
      </c>
      <c r="D16468">
        <v>0.20903722659999999</v>
      </c>
      <c r="E16468">
        <v>0</v>
      </c>
      <c r="F16468">
        <v>0.20903722659999999</v>
      </c>
      <c r="G16468">
        <f t="shared" si="1288"/>
        <v>0.20903722659999999</v>
      </c>
      <c r="H16468">
        <f t="shared" si="1289"/>
        <v>0</v>
      </c>
    </row>
    <row r="16469" spans="1:8" x14ac:dyDescent="0.3">
      <c r="A16469" s="1">
        <f t="shared" si="1290"/>
        <v>36869.041666706602</v>
      </c>
      <c r="B16469" s="6">
        <f t="shared" si="1286"/>
        <v>12</v>
      </c>
      <c r="C16469" s="6">
        <f t="shared" si="1287"/>
        <v>2</v>
      </c>
      <c r="D16469">
        <v>0.1992097665</v>
      </c>
      <c r="E16469">
        <v>0</v>
      </c>
      <c r="F16469">
        <v>0.1992097665</v>
      </c>
      <c r="G16469">
        <f t="shared" si="1288"/>
        <v>0.1992097665</v>
      </c>
      <c r="H16469">
        <f t="shared" si="1289"/>
        <v>0</v>
      </c>
    </row>
    <row r="16470" spans="1:8" x14ac:dyDescent="0.3">
      <c r="A16470" s="1">
        <f t="shared" si="1290"/>
        <v>36869.062500039938</v>
      </c>
      <c r="B16470" s="6">
        <f t="shared" si="1286"/>
        <v>12</v>
      </c>
      <c r="C16470" s="6">
        <f t="shared" si="1287"/>
        <v>3</v>
      </c>
      <c r="D16470">
        <v>0.19079161650000001</v>
      </c>
      <c r="E16470">
        <v>0</v>
      </c>
      <c r="F16470">
        <v>0.19079161650000001</v>
      </c>
      <c r="G16470">
        <f t="shared" si="1288"/>
        <v>0.19079161650000001</v>
      </c>
      <c r="H16470">
        <f t="shared" si="1289"/>
        <v>0</v>
      </c>
    </row>
    <row r="16471" spans="1:8" x14ac:dyDescent="0.3">
      <c r="A16471" s="1">
        <f t="shared" si="1290"/>
        <v>36869.083333373273</v>
      </c>
      <c r="B16471" s="6">
        <f t="shared" si="1286"/>
        <v>12</v>
      </c>
      <c r="C16471" s="6">
        <f t="shared" si="1287"/>
        <v>4</v>
      </c>
      <c r="D16471">
        <v>0.18656296820000001</v>
      </c>
      <c r="E16471">
        <v>0</v>
      </c>
      <c r="F16471">
        <v>0.18656296820000001</v>
      </c>
      <c r="G16471">
        <f t="shared" si="1288"/>
        <v>0.18656296820000001</v>
      </c>
      <c r="H16471">
        <f t="shared" si="1289"/>
        <v>0</v>
      </c>
    </row>
    <row r="16472" spans="1:8" x14ac:dyDescent="0.3">
      <c r="A16472" s="1">
        <f t="shared" si="1290"/>
        <v>36869.104166706609</v>
      </c>
      <c r="B16472" s="6">
        <f t="shared" si="1286"/>
        <v>12</v>
      </c>
      <c r="C16472" s="6">
        <f t="shared" si="1287"/>
        <v>5</v>
      </c>
      <c r="D16472">
        <v>0.1788894862</v>
      </c>
      <c r="E16472">
        <v>0</v>
      </c>
      <c r="F16472">
        <v>0.1788894862</v>
      </c>
      <c r="G16472">
        <f t="shared" si="1288"/>
        <v>0.1788894862</v>
      </c>
      <c r="H16472">
        <f t="shared" si="1289"/>
        <v>0</v>
      </c>
    </row>
    <row r="16473" spans="1:8" x14ac:dyDescent="0.3">
      <c r="A16473" s="1">
        <f t="shared" si="1290"/>
        <v>36869.125000039945</v>
      </c>
      <c r="B16473" s="6">
        <f t="shared" si="1286"/>
        <v>12</v>
      </c>
      <c r="C16473" s="6">
        <f t="shared" si="1287"/>
        <v>6</v>
      </c>
      <c r="D16473">
        <v>0.17885537870000001</v>
      </c>
      <c r="E16473">
        <v>0</v>
      </c>
      <c r="F16473">
        <v>0.17885537870000001</v>
      </c>
      <c r="G16473">
        <f t="shared" si="1288"/>
        <v>0.17885537870000001</v>
      </c>
      <c r="H16473">
        <f t="shared" si="1289"/>
        <v>0</v>
      </c>
    </row>
    <row r="16474" spans="1:8" x14ac:dyDescent="0.3">
      <c r="A16474" s="1">
        <f t="shared" si="1290"/>
        <v>36869.145833373281</v>
      </c>
      <c r="B16474" s="6">
        <f t="shared" si="1286"/>
        <v>12</v>
      </c>
      <c r="C16474" s="6">
        <f t="shared" si="1287"/>
        <v>7</v>
      </c>
      <c r="D16474">
        <v>0.1762763047</v>
      </c>
      <c r="E16474">
        <v>0</v>
      </c>
      <c r="F16474">
        <v>0.1762763047</v>
      </c>
      <c r="G16474">
        <f t="shared" si="1288"/>
        <v>0.1762763047</v>
      </c>
      <c r="H16474">
        <f t="shared" si="1289"/>
        <v>0</v>
      </c>
    </row>
    <row r="16475" spans="1:8" x14ac:dyDescent="0.3">
      <c r="A16475" s="1">
        <f t="shared" si="1290"/>
        <v>36869.166666706617</v>
      </c>
      <c r="B16475" s="6">
        <f t="shared" si="1286"/>
        <v>12</v>
      </c>
      <c r="C16475" s="6">
        <f t="shared" si="1287"/>
        <v>8</v>
      </c>
      <c r="D16475">
        <v>0.18433091269999999</v>
      </c>
      <c r="E16475">
        <v>0</v>
      </c>
      <c r="F16475">
        <v>0.18433091269999999</v>
      </c>
      <c r="G16475">
        <f t="shared" si="1288"/>
        <v>0.18433091269999999</v>
      </c>
      <c r="H16475">
        <f t="shared" si="1289"/>
        <v>0</v>
      </c>
    </row>
    <row r="16476" spans="1:8" x14ac:dyDescent="0.3">
      <c r="A16476" s="1">
        <f t="shared" si="1290"/>
        <v>36869.187500039952</v>
      </c>
      <c r="B16476" s="6">
        <f t="shared" si="1286"/>
        <v>12</v>
      </c>
      <c r="C16476" s="6">
        <f t="shared" si="1287"/>
        <v>9</v>
      </c>
      <c r="D16476">
        <v>0.1899121627</v>
      </c>
      <c r="E16476">
        <v>0</v>
      </c>
      <c r="F16476">
        <v>0.1899121627</v>
      </c>
      <c r="G16476">
        <f t="shared" si="1288"/>
        <v>0.1899121627</v>
      </c>
      <c r="H16476">
        <f t="shared" si="1289"/>
        <v>0</v>
      </c>
    </row>
    <row r="16477" spans="1:8" x14ac:dyDescent="0.3">
      <c r="A16477" s="1">
        <f t="shared" si="1290"/>
        <v>36869.208333373288</v>
      </c>
      <c r="B16477" s="6">
        <f t="shared" si="1286"/>
        <v>12</v>
      </c>
      <c r="C16477" s="6">
        <f t="shared" si="1287"/>
        <v>10</v>
      </c>
      <c r="D16477">
        <v>0.1964543631</v>
      </c>
      <c r="E16477">
        <v>0</v>
      </c>
      <c r="F16477">
        <v>0.1964543631</v>
      </c>
      <c r="G16477">
        <f t="shared" si="1288"/>
        <v>0.1964543631</v>
      </c>
      <c r="H16477">
        <f t="shared" si="1289"/>
        <v>0</v>
      </c>
    </row>
    <row r="16478" spans="1:8" x14ac:dyDescent="0.3">
      <c r="A16478" s="1">
        <f t="shared" si="1290"/>
        <v>36869.229166706624</v>
      </c>
      <c r="B16478" s="6">
        <f t="shared" si="1286"/>
        <v>12</v>
      </c>
      <c r="C16478" s="6">
        <f t="shared" si="1287"/>
        <v>11</v>
      </c>
      <c r="D16478">
        <v>0.2071352061</v>
      </c>
      <c r="E16478">
        <v>4.1540480999999997E-2</v>
      </c>
      <c r="F16478">
        <v>0.16559472519999999</v>
      </c>
      <c r="G16478">
        <f t="shared" si="1288"/>
        <v>0.16559472519999999</v>
      </c>
      <c r="H16478">
        <f t="shared" si="1289"/>
        <v>0</v>
      </c>
    </row>
    <row r="16479" spans="1:8" x14ac:dyDescent="0.3">
      <c r="A16479" s="1">
        <f t="shared" si="1290"/>
        <v>36869.25000003996</v>
      </c>
      <c r="B16479" s="6">
        <f t="shared" si="1286"/>
        <v>12</v>
      </c>
      <c r="C16479" s="6">
        <f t="shared" si="1287"/>
        <v>12</v>
      </c>
      <c r="D16479">
        <v>0.21251320879999999</v>
      </c>
      <c r="E16479">
        <v>4.1540480999999997E-2</v>
      </c>
      <c r="F16479">
        <v>0.1709727278</v>
      </c>
      <c r="G16479">
        <f t="shared" si="1288"/>
        <v>0.1709727278</v>
      </c>
      <c r="H16479">
        <f t="shared" si="1289"/>
        <v>0</v>
      </c>
    </row>
    <row r="16480" spans="1:8" x14ac:dyDescent="0.3">
      <c r="A16480" s="1">
        <f t="shared" si="1290"/>
        <v>36869.270833373295</v>
      </c>
      <c r="B16480" s="6">
        <f t="shared" si="1286"/>
        <v>12</v>
      </c>
      <c r="C16480" s="6">
        <f t="shared" si="1287"/>
        <v>13</v>
      </c>
      <c r="D16480">
        <v>0.2339714158</v>
      </c>
      <c r="E16480">
        <v>0.1952115945</v>
      </c>
      <c r="F16480">
        <v>3.8759821299999997E-2</v>
      </c>
      <c r="G16480">
        <f t="shared" si="1288"/>
        <v>3.8759821299999997E-2</v>
      </c>
      <c r="H16480">
        <f t="shared" si="1289"/>
        <v>0</v>
      </c>
    </row>
    <row r="16481" spans="1:8" x14ac:dyDescent="0.3">
      <c r="A16481" s="1">
        <f t="shared" si="1290"/>
        <v>36869.291666706631</v>
      </c>
      <c r="B16481" s="6">
        <f t="shared" si="1286"/>
        <v>12</v>
      </c>
      <c r="C16481" s="6">
        <f t="shared" si="1287"/>
        <v>14</v>
      </c>
      <c r="D16481">
        <v>0.24519822869999999</v>
      </c>
      <c r="E16481">
        <v>0.1952115945</v>
      </c>
      <c r="F16481">
        <v>4.9986634199999998E-2</v>
      </c>
      <c r="G16481">
        <f t="shared" si="1288"/>
        <v>4.9986634199999998E-2</v>
      </c>
      <c r="H16481">
        <f t="shared" si="1289"/>
        <v>0</v>
      </c>
    </row>
    <row r="16482" spans="1:8" x14ac:dyDescent="0.3">
      <c r="A16482" s="1">
        <f t="shared" si="1290"/>
        <v>36869.312500039967</v>
      </c>
      <c r="B16482" s="6">
        <f t="shared" si="1286"/>
        <v>12</v>
      </c>
      <c r="C16482" s="6">
        <f t="shared" si="1287"/>
        <v>15</v>
      </c>
      <c r="D16482">
        <v>0.2457136207</v>
      </c>
      <c r="E16482">
        <v>0.30779011379999999</v>
      </c>
      <c r="F16482">
        <v>-6.2076493000000003E-2</v>
      </c>
      <c r="G16482">
        <f t="shared" si="1288"/>
        <v>0</v>
      </c>
      <c r="H16482">
        <f t="shared" si="1289"/>
        <v>-6.2076493000000003E-2</v>
      </c>
    </row>
    <row r="16483" spans="1:8" x14ac:dyDescent="0.3">
      <c r="A16483" s="1">
        <f t="shared" si="1290"/>
        <v>36869.333333373303</v>
      </c>
      <c r="B16483" s="6">
        <f t="shared" si="1286"/>
        <v>12</v>
      </c>
      <c r="C16483" s="6">
        <f t="shared" si="1287"/>
        <v>16</v>
      </c>
      <c r="D16483">
        <v>0.2373938407</v>
      </c>
      <c r="E16483">
        <v>0.30779011379999999</v>
      </c>
      <c r="F16483">
        <v>-7.0396272999999995E-2</v>
      </c>
      <c r="G16483">
        <f t="shared" si="1288"/>
        <v>0</v>
      </c>
      <c r="H16483">
        <f t="shared" si="1289"/>
        <v>-7.0396272999999995E-2</v>
      </c>
    </row>
    <row r="16484" spans="1:8" x14ac:dyDescent="0.3">
      <c r="A16484" s="1">
        <f t="shared" si="1290"/>
        <v>36869.354166706638</v>
      </c>
      <c r="B16484" s="6">
        <f t="shared" si="1286"/>
        <v>12</v>
      </c>
      <c r="C16484" s="6">
        <f t="shared" si="1287"/>
        <v>17</v>
      </c>
      <c r="D16484">
        <v>0.22945996869999999</v>
      </c>
      <c r="E16484">
        <v>0.48430883769999999</v>
      </c>
      <c r="F16484">
        <v>-0.25484886899999998</v>
      </c>
      <c r="G16484">
        <f t="shared" si="1288"/>
        <v>0</v>
      </c>
      <c r="H16484">
        <f t="shared" si="1289"/>
        <v>-0.25484886899999998</v>
      </c>
    </row>
    <row r="16485" spans="1:8" x14ac:dyDescent="0.3">
      <c r="A16485" s="1">
        <f t="shared" si="1290"/>
        <v>36869.375000039974</v>
      </c>
      <c r="B16485" s="6">
        <f t="shared" si="1286"/>
        <v>12</v>
      </c>
      <c r="C16485" s="6">
        <f t="shared" si="1287"/>
        <v>18</v>
      </c>
      <c r="D16485">
        <v>0.19902170850000001</v>
      </c>
      <c r="E16485">
        <v>0.48430883769999999</v>
      </c>
      <c r="F16485">
        <v>-0.28528712919999999</v>
      </c>
      <c r="G16485">
        <f t="shared" si="1288"/>
        <v>0</v>
      </c>
      <c r="H16485">
        <f t="shared" si="1289"/>
        <v>-0.28528712919999999</v>
      </c>
    </row>
    <row r="16486" spans="1:8" x14ac:dyDescent="0.3">
      <c r="A16486" s="1">
        <f t="shared" si="1290"/>
        <v>36869.39583337331</v>
      </c>
      <c r="B16486" s="6">
        <f t="shared" si="1286"/>
        <v>12</v>
      </c>
      <c r="C16486" s="6">
        <f t="shared" si="1287"/>
        <v>19</v>
      </c>
      <c r="D16486">
        <v>0.20988512149999999</v>
      </c>
      <c r="E16486">
        <v>0.62869703939999999</v>
      </c>
      <c r="F16486">
        <v>-0.4188119179</v>
      </c>
      <c r="G16486">
        <f t="shared" si="1288"/>
        <v>0</v>
      </c>
      <c r="H16486">
        <f t="shared" si="1289"/>
        <v>-0.4188119179</v>
      </c>
    </row>
    <row r="16487" spans="1:8" x14ac:dyDescent="0.3">
      <c r="A16487" s="1">
        <f t="shared" si="1290"/>
        <v>36869.416666706646</v>
      </c>
      <c r="B16487" s="6">
        <f t="shared" si="1286"/>
        <v>12</v>
      </c>
      <c r="C16487" s="6">
        <f t="shared" si="1287"/>
        <v>20</v>
      </c>
      <c r="D16487">
        <v>0.12626152060000001</v>
      </c>
      <c r="E16487">
        <v>0.62869703939999999</v>
      </c>
      <c r="F16487">
        <v>-0.50243551880000004</v>
      </c>
      <c r="G16487">
        <f t="shared" si="1288"/>
        <v>0</v>
      </c>
      <c r="H16487">
        <f t="shared" si="1289"/>
        <v>-0.50243551880000004</v>
      </c>
    </row>
    <row r="16488" spans="1:8" x14ac:dyDescent="0.3">
      <c r="A16488" s="1">
        <f t="shared" si="1290"/>
        <v>36869.437500039981</v>
      </c>
      <c r="B16488" s="6">
        <f t="shared" si="1286"/>
        <v>12</v>
      </c>
      <c r="C16488" s="6">
        <f t="shared" si="1287"/>
        <v>21</v>
      </c>
      <c r="D16488">
        <v>0.1426498886</v>
      </c>
      <c r="E16488">
        <v>0.71680789970000003</v>
      </c>
      <c r="F16488">
        <v>-0.57415801119999998</v>
      </c>
      <c r="G16488">
        <f t="shared" si="1288"/>
        <v>0</v>
      </c>
      <c r="H16488">
        <f t="shared" si="1289"/>
        <v>-0.57415801119999998</v>
      </c>
    </row>
    <row r="16489" spans="1:8" x14ac:dyDescent="0.3">
      <c r="A16489" s="1">
        <f t="shared" si="1290"/>
        <v>36869.458333373317</v>
      </c>
      <c r="B16489" s="6">
        <f t="shared" si="1286"/>
        <v>12</v>
      </c>
      <c r="C16489" s="6">
        <f t="shared" si="1287"/>
        <v>22</v>
      </c>
      <c r="D16489">
        <v>8.6305931500000002E-2</v>
      </c>
      <c r="E16489">
        <v>0.71680789970000003</v>
      </c>
      <c r="F16489">
        <v>-0.63050196830000005</v>
      </c>
      <c r="G16489">
        <f t="shared" si="1288"/>
        <v>0</v>
      </c>
      <c r="H16489">
        <f t="shared" si="1289"/>
        <v>-0.63050196830000005</v>
      </c>
    </row>
    <row r="16490" spans="1:8" x14ac:dyDescent="0.3">
      <c r="A16490" s="1">
        <f t="shared" si="1290"/>
        <v>36869.479166706653</v>
      </c>
      <c r="B16490" s="6">
        <f t="shared" si="1286"/>
        <v>12</v>
      </c>
      <c r="C16490" s="6">
        <f t="shared" si="1287"/>
        <v>23</v>
      </c>
      <c r="D16490">
        <v>0.10353338250000001</v>
      </c>
      <c r="E16490">
        <v>0.49218087379999997</v>
      </c>
      <c r="F16490">
        <v>-0.38864749139999999</v>
      </c>
      <c r="G16490">
        <f t="shared" si="1288"/>
        <v>0</v>
      </c>
      <c r="H16490">
        <f t="shared" si="1289"/>
        <v>-0.38864749139999999</v>
      </c>
    </row>
    <row r="16491" spans="1:8" x14ac:dyDescent="0.3">
      <c r="A16491" s="1">
        <f t="shared" si="1290"/>
        <v>36869.500000039989</v>
      </c>
      <c r="B16491" s="6">
        <f t="shared" si="1286"/>
        <v>12</v>
      </c>
      <c r="C16491" s="6">
        <f t="shared" si="1287"/>
        <v>24</v>
      </c>
      <c r="D16491">
        <v>0.1330999249</v>
      </c>
      <c r="E16491">
        <v>0.49218087379999997</v>
      </c>
      <c r="F16491">
        <v>-0.35908094899999998</v>
      </c>
      <c r="G16491">
        <f t="shared" si="1288"/>
        <v>0</v>
      </c>
      <c r="H16491">
        <f t="shared" si="1289"/>
        <v>-0.35908094899999998</v>
      </c>
    </row>
    <row r="16492" spans="1:8" x14ac:dyDescent="0.3">
      <c r="A16492" s="1">
        <f t="shared" si="1290"/>
        <v>36869.520833373324</v>
      </c>
      <c r="B16492" s="6">
        <f t="shared" si="1286"/>
        <v>12</v>
      </c>
      <c r="C16492" s="6">
        <f t="shared" si="1287"/>
        <v>25</v>
      </c>
      <c r="D16492">
        <v>0.14728790789999999</v>
      </c>
      <c r="E16492">
        <v>0.54810811540000004</v>
      </c>
      <c r="F16492">
        <v>-0.40082020759999998</v>
      </c>
      <c r="G16492">
        <f t="shared" si="1288"/>
        <v>0</v>
      </c>
      <c r="H16492">
        <f t="shared" si="1289"/>
        <v>-0.40082020759999998</v>
      </c>
    </row>
    <row r="16493" spans="1:8" x14ac:dyDescent="0.3">
      <c r="A16493" s="1">
        <f t="shared" si="1290"/>
        <v>36869.54166670666</v>
      </c>
      <c r="B16493" s="6">
        <f t="shared" si="1286"/>
        <v>12</v>
      </c>
      <c r="C16493" s="6">
        <f t="shared" si="1287"/>
        <v>26</v>
      </c>
      <c r="D16493">
        <v>0.1465609319</v>
      </c>
      <c r="E16493">
        <v>0.54810811540000004</v>
      </c>
      <c r="F16493">
        <v>-0.40154718350000002</v>
      </c>
      <c r="G16493">
        <f t="shared" si="1288"/>
        <v>0</v>
      </c>
      <c r="H16493">
        <f t="shared" si="1289"/>
        <v>-0.40154718350000002</v>
      </c>
    </row>
    <row r="16494" spans="1:8" x14ac:dyDescent="0.3">
      <c r="A16494" s="1">
        <f t="shared" si="1290"/>
        <v>36869.562500039996</v>
      </c>
      <c r="B16494" s="6">
        <f t="shared" si="1286"/>
        <v>12</v>
      </c>
      <c r="C16494" s="6">
        <f t="shared" si="1287"/>
        <v>27</v>
      </c>
      <c r="D16494">
        <v>0.1615674919</v>
      </c>
      <c r="E16494">
        <v>0.63972250090000005</v>
      </c>
      <c r="F16494">
        <v>-0.47815500900000002</v>
      </c>
      <c r="G16494">
        <f t="shared" si="1288"/>
        <v>0</v>
      </c>
      <c r="H16494">
        <f t="shared" si="1289"/>
        <v>-0.47815500900000002</v>
      </c>
    </row>
    <row r="16495" spans="1:8" x14ac:dyDescent="0.3">
      <c r="A16495" s="1">
        <f t="shared" si="1290"/>
        <v>36869.583333373332</v>
      </c>
      <c r="B16495" s="6">
        <f t="shared" si="1286"/>
        <v>12</v>
      </c>
      <c r="C16495" s="6">
        <f t="shared" si="1287"/>
        <v>28</v>
      </c>
      <c r="D16495">
        <v>0.14624275310000001</v>
      </c>
      <c r="E16495">
        <v>0.63972250090000005</v>
      </c>
      <c r="F16495">
        <v>-0.49347974779999998</v>
      </c>
      <c r="G16495">
        <f t="shared" si="1288"/>
        <v>0</v>
      </c>
      <c r="H16495">
        <f t="shared" si="1289"/>
        <v>-0.49347974779999998</v>
      </c>
    </row>
    <row r="16496" spans="1:8" x14ac:dyDescent="0.3">
      <c r="A16496" s="1">
        <f t="shared" si="1290"/>
        <v>36869.604166706667</v>
      </c>
      <c r="B16496" s="6">
        <f t="shared" si="1286"/>
        <v>12</v>
      </c>
      <c r="C16496" s="6">
        <f t="shared" si="1287"/>
        <v>29</v>
      </c>
      <c r="D16496">
        <v>0.15710346410000001</v>
      </c>
      <c r="E16496">
        <v>0.52079721560000003</v>
      </c>
      <c r="F16496">
        <v>-0.3636937515</v>
      </c>
      <c r="G16496">
        <f t="shared" si="1288"/>
        <v>0</v>
      </c>
      <c r="H16496">
        <f t="shared" si="1289"/>
        <v>-0.3636937515</v>
      </c>
    </row>
    <row r="16497" spans="1:8" x14ac:dyDescent="0.3">
      <c r="A16497" s="1">
        <f t="shared" si="1290"/>
        <v>36869.625000040003</v>
      </c>
      <c r="B16497" s="6">
        <f t="shared" si="1286"/>
        <v>12</v>
      </c>
      <c r="C16497" s="6">
        <f t="shared" si="1287"/>
        <v>30</v>
      </c>
      <c r="D16497">
        <v>0.17926420109999999</v>
      </c>
      <c r="E16497">
        <v>0.52079721560000003</v>
      </c>
      <c r="F16497">
        <v>-0.34153301450000001</v>
      </c>
      <c r="G16497">
        <f t="shared" si="1288"/>
        <v>0</v>
      </c>
      <c r="H16497">
        <f t="shared" si="1289"/>
        <v>-0.34153301450000001</v>
      </c>
    </row>
    <row r="16498" spans="1:8" x14ac:dyDescent="0.3">
      <c r="A16498" s="1">
        <f t="shared" si="1290"/>
        <v>36869.645833373339</v>
      </c>
      <c r="B16498" s="6">
        <f t="shared" si="1286"/>
        <v>12</v>
      </c>
      <c r="C16498" s="6">
        <f t="shared" si="1287"/>
        <v>31</v>
      </c>
      <c r="D16498">
        <v>0.20409450609999999</v>
      </c>
      <c r="E16498">
        <v>0.42409524250000002</v>
      </c>
      <c r="F16498">
        <v>-0.22000073640000001</v>
      </c>
      <c r="G16498">
        <f t="shared" si="1288"/>
        <v>0</v>
      </c>
      <c r="H16498">
        <f t="shared" si="1289"/>
        <v>-0.22000073640000001</v>
      </c>
    </row>
    <row r="16499" spans="1:8" x14ac:dyDescent="0.3">
      <c r="A16499" s="1">
        <f t="shared" si="1290"/>
        <v>36869.666666706675</v>
      </c>
      <c r="B16499" s="6">
        <f t="shared" si="1286"/>
        <v>12</v>
      </c>
      <c r="C16499" s="6">
        <f t="shared" si="1287"/>
        <v>32</v>
      </c>
      <c r="D16499">
        <v>0.27134425200000001</v>
      </c>
      <c r="E16499">
        <v>0.42409524250000002</v>
      </c>
      <c r="F16499">
        <v>-0.15275099049999999</v>
      </c>
      <c r="G16499">
        <f t="shared" si="1288"/>
        <v>0</v>
      </c>
      <c r="H16499">
        <f t="shared" si="1289"/>
        <v>-0.15275099049999999</v>
      </c>
    </row>
    <row r="16500" spans="1:8" x14ac:dyDescent="0.3">
      <c r="A16500" s="1">
        <f t="shared" si="1290"/>
        <v>36869.68750004001</v>
      </c>
      <c r="B16500" s="6">
        <f t="shared" si="1286"/>
        <v>12</v>
      </c>
      <c r="C16500" s="6">
        <f t="shared" si="1287"/>
        <v>33</v>
      </c>
      <c r="D16500">
        <v>0.300903529</v>
      </c>
      <c r="E16500">
        <v>0.34898828640000001</v>
      </c>
      <c r="F16500">
        <v>-4.8084757499999999E-2</v>
      </c>
      <c r="G16500">
        <f t="shared" si="1288"/>
        <v>0</v>
      </c>
      <c r="H16500">
        <f t="shared" si="1289"/>
        <v>-4.8084757499999999E-2</v>
      </c>
    </row>
    <row r="16501" spans="1:8" x14ac:dyDescent="0.3">
      <c r="A16501" s="1">
        <f t="shared" si="1290"/>
        <v>36869.708333373346</v>
      </c>
      <c r="B16501" s="6">
        <f t="shared" si="1286"/>
        <v>12</v>
      </c>
      <c r="C16501" s="6">
        <f t="shared" si="1287"/>
        <v>34</v>
      </c>
      <c r="D16501">
        <v>0.33047280839999998</v>
      </c>
      <c r="E16501">
        <v>0.34898828640000001</v>
      </c>
      <c r="F16501">
        <v>-1.85154781E-2</v>
      </c>
      <c r="G16501">
        <f t="shared" si="1288"/>
        <v>0</v>
      </c>
      <c r="H16501">
        <f t="shared" si="1289"/>
        <v>-1.85154781E-2</v>
      </c>
    </row>
    <row r="16502" spans="1:8" x14ac:dyDescent="0.3">
      <c r="A16502" s="1">
        <f t="shared" si="1290"/>
        <v>36869.729166706682</v>
      </c>
      <c r="B16502" s="6">
        <f t="shared" si="1286"/>
        <v>12</v>
      </c>
      <c r="C16502" s="6">
        <f t="shared" si="1287"/>
        <v>35</v>
      </c>
      <c r="D16502">
        <v>0.3492469694</v>
      </c>
      <c r="E16502">
        <v>0.25954996250000001</v>
      </c>
      <c r="F16502">
        <v>8.9697006800000006E-2</v>
      </c>
      <c r="G16502">
        <f t="shared" si="1288"/>
        <v>8.9697006800000006E-2</v>
      </c>
      <c r="H16502">
        <f t="shared" si="1289"/>
        <v>0</v>
      </c>
    </row>
    <row r="16503" spans="1:8" x14ac:dyDescent="0.3">
      <c r="A16503" s="1">
        <f t="shared" si="1290"/>
        <v>36869.750000040018</v>
      </c>
      <c r="B16503" s="6">
        <f t="shared" si="1286"/>
        <v>12</v>
      </c>
      <c r="C16503" s="6">
        <f t="shared" si="1287"/>
        <v>36</v>
      </c>
      <c r="D16503">
        <v>0.33481939500000002</v>
      </c>
      <c r="E16503">
        <v>0.25954996250000001</v>
      </c>
      <c r="F16503">
        <v>7.5269432400000003E-2</v>
      </c>
      <c r="G16503">
        <f t="shared" si="1288"/>
        <v>7.5269432400000003E-2</v>
      </c>
      <c r="H16503">
        <f t="shared" si="1289"/>
        <v>0</v>
      </c>
    </row>
    <row r="16504" spans="1:8" x14ac:dyDescent="0.3">
      <c r="A16504" s="1">
        <f t="shared" si="1290"/>
        <v>36869.770833373354</v>
      </c>
      <c r="B16504" s="6">
        <f t="shared" si="1286"/>
        <v>12</v>
      </c>
      <c r="C16504" s="6">
        <f t="shared" si="1287"/>
        <v>37</v>
      </c>
      <c r="D16504">
        <v>0.32241823800000002</v>
      </c>
      <c r="E16504">
        <v>0.1509337026</v>
      </c>
      <c r="F16504">
        <v>0.1714845354</v>
      </c>
      <c r="G16504">
        <f t="shared" si="1288"/>
        <v>0.1714845354</v>
      </c>
      <c r="H16504">
        <f t="shared" si="1289"/>
        <v>0</v>
      </c>
    </row>
    <row r="16505" spans="1:8" x14ac:dyDescent="0.3">
      <c r="A16505" s="1">
        <f t="shared" si="1290"/>
        <v>36869.791666706689</v>
      </c>
      <c r="B16505" s="6">
        <f t="shared" si="1286"/>
        <v>12</v>
      </c>
      <c r="C16505" s="6">
        <f t="shared" si="1287"/>
        <v>38</v>
      </c>
      <c r="D16505">
        <v>0.34395259750000001</v>
      </c>
      <c r="E16505">
        <v>0.1509337026</v>
      </c>
      <c r="F16505">
        <v>0.19301889489999999</v>
      </c>
      <c r="G16505">
        <f t="shared" si="1288"/>
        <v>0.19301889489999999</v>
      </c>
      <c r="H16505">
        <f t="shared" si="1289"/>
        <v>0</v>
      </c>
    </row>
    <row r="16506" spans="1:8" x14ac:dyDescent="0.3">
      <c r="A16506" s="1">
        <f t="shared" si="1290"/>
        <v>36869.812500040025</v>
      </c>
      <c r="B16506" s="6">
        <f t="shared" si="1286"/>
        <v>12</v>
      </c>
      <c r="C16506" s="6">
        <f t="shared" si="1287"/>
        <v>39</v>
      </c>
      <c r="D16506">
        <v>0.33340168250000002</v>
      </c>
      <c r="E16506">
        <v>0</v>
      </c>
      <c r="F16506">
        <v>0.33340168250000002</v>
      </c>
      <c r="G16506">
        <f t="shared" si="1288"/>
        <v>0.33340168250000002</v>
      </c>
      <c r="H16506">
        <f t="shared" si="1289"/>
        <v>0</v>
      </c>
    </row>
    <row r="16507" spans="1:8" x14ac:dyDescent="0.3">
      <c r="A16507" s="1">
        <f t="shared" si="1290"/>
        <v>36869.833333373361</v>
      </c>
      <c r="B16507" s="6">
        <f t="shared" si="1286"/>
        <v>12</v>
      </c>
      <c r="C16507" s="6">
        <f t="shared" si="1287"/>
        <v>40</v>
      </c>
      <c r="D16507">
        <v>0.36189921819999998</v>
      </c>
      <c r="E16507">
        <v>0</v>
      </c>
      <c r="F16507">
        <v>0.36189921819999998</v>
      </c>
      <c r="G16507">
        <f t="shared" si="1288"/>
        <v>0.36189921819999998</v>
      </c>
      <c r="H16507">
        <f t="shared" si="1289"/>
        <v>0</v>
      </c>
    </row>
    <row r="16508" spans="1:8" x14ac:dyDescent="0.3">
      <c r="A16508" s="1">
        <f t="shared" si="1290"/>
        <v>36869.854166706697</v>
      </c>
      <c r="B16508" s="6">
        <f t="shared" si="1286"/>
        <v>12</v>
      </c>
      <c r="C16508" s="6">
        <f t="shared" si="1287"/>
        <v>41</v>
      </c>
      <c r="D16508">
        <v>0.33360815719999998</v>
      </c>
      <c r="E16508">
        <v>0</v>
      </c>
      <c r="F16508">
        <v>0.33360815719999998</v>
      </c>
      <c r="G16508">
        <f t="shared" si="1288"/>
        <v>0.33360815719999998</v>
      </c>
      <c r="H16508">
        <f t="shared" si="1289"/>
        <v>0</v>
      </c>
    </row>
    <row r="16509" spans="1:8" x14ac:dyDescent="0.3">
      <c r="A16509" s="1">
        <f t="shared" si="1290"/>
        <v>36869.875000040032</v>
      </c>
      <c r="B16509" s="6">
        <f t="shared" si="1286"/>
        <v>12</v>
      </c>
      <c r="C16509" s="6">
        <f t="shared" si="1287"/>
        <v>42</v>
      </c>
      <c r="D16509">
        <v>0.37960747119999999</v>
      </c>
      <c r="E16509">
        <v>0</v>
      </c>
      <c r="F16509">
        <v>0.37960747119999999</v>
      </c>
      <c r="G16509">
        <f t="shared" si="1288"/>
        <v>0.37960747119999999</v>
      </c>
      <c r="H16509">
        <f t="shared" si="1289"/>
        <v>0</v>
      </c>
    </row>
    <row r="16510" spans="1:8" x14ac:dyDescent="0.3">
      <c r="A16510" s="1">
        <f t="shared" si="1290"/>
        <v>36869.895833373368</v>
      </c>
      <c r="B16510" s="6">
        <f t="shared" si="1286"/>
        <v>12</v>
      </c>
      <c r="C16510" s="6">
        <f t="shared" si="1287"/>
        <v>43</v>
      </c>
      <c r="D16510">
        <v>0.33413137720000002</v>
      </c>
      <c r="E16510">
        <v>0</v>
      </c>
      <c r="F16510">
        <v>0.33413137720000002</v>
      </c>
      <c r="G16510">
        <f t="shared" si="1288"/>
        <v>0.33413137720000002</v>
      </c>
      <c r="H16510">
        <f t="shared" si="1289"/>
        <v>0</v>
      </c>
    </row>
    <row r="16511" spans="1:8" x14ac:dyDescent="0.3">
      <c r="A16511" s="1">
        <f t="shared" si="1290"/>
        <v>36869.916666706704</v>
      </c>
      <c r="B16511" s="6">
        <f t="shared" si="1286"/>
        <v>12</v>
      </c>
      <c r="C16511" s="6">
        <f t="shared" si="1287"/>
        <v>44</v>
      </c>
      <c r="D16511">
        <v>0.32135903929999998</v>
      </c>
      <c r="E16511">
        <v>0</v>
      </c>
      <c r="F16511">
        <v>0.32135903929999998</v>
      </c>
      <c r="G16511">
        <f t="shared" si="1288"/>
        <v>0.32135903929999998</v>
      </c>
      <c r="H16511">
        <f t="shared" si="1289"/>
        <v>0</v>
      </c>
    </row>
    <row r="16512" spans="1:8" x14ac:dyDescent="0.3">
      <c r="A16512" s="1">
        <f t="shared" si="1290"/>
        <v>36869.93750004004</v>
      </c>
      <c r="B16512" s="6">
        <f t="shared" si="1286"/>
        <v>12</v>
      </c>
      <c r="C16512" s="6">
        <f t="shared" si="1287"/>
        <v>45</v>
      </c>
      <c r="D16512">
        <v>0.27534237430000003</v>
      </c>
      <c r="E16512">
        <v>0</v>
      </c>
      <c r="F16512">
        <v>0.27534237430000003</v>
      </c>
      <c r="G16512">
        <f t="shared" si="1288"/>
        <v>0.27534237430000003</v>
      </c>
      <c r="H16512">
        <f t="shared" si="1289"/>
        <v>0</v>
      </c>
    </row>
    <row r="16513" spans="1:8" x14ac:dyDescent="0.3">
      <c r="A16513" s="1">
        <f t="shared" si="1290"/>
        <v>36869.958333373375</v>
      </c>
      <c r="B16513" s="6">
        <f t="shared" si="1286"/>
        <v>12</v>
      </c>
      <c r="C16513" s="6">
        <f t="shared" si="1287"/>
        <v>46</v>
      </c>
      <c r="D16513">
        <v>0.25548371079999999</v>
      </c>
      <c r="E16513">
        <v>0</v>
      </c>
      <c r="F16513">
        <v>0.25548371079999999</v>
      </c>
      <c r="G16513">
        <f t="shared" si="1288"/>
        <v>0.25548371079999999</v>
      </c>
      <c r="H16513">
        <f t="shared" si="1289"/>
        <v>0</v>
      </c>
    </row>
    <row r="16514" spans="1:8" x14ac:dyDescent="0.3">
      <c r="A16514" s="1">
        <f t="shared" si="1290"/>
        <v>36869.979166706711</v>
      </c>
      <c r="B16514" s="6">
        <f t="shared" si="1286"/>
        <v>12</v>
      </c>
      <c r="C16514" s="6">
        <f t="shared" si="1287"/>
        <v>47</v>
      </c>
      <c r="D16514">
        <v>0.22575855980000001</v>
      </c>
      <c r="E16514">
        <v>0</v>
      </c>
      <c r="F16514">
        <v>0.22575855980000001</v>
      </c>
      <c r="G16514">
        <f t="shared" si="1288"/>
        <v>0.22575855980000001</v>
      </c>
      <c r="H16514">
        <f t="shared" si="1289"/>
        <v>0</v>
      </c>
    </row>
    <row r="16515" spans="1:8" x14ac:dyDescent="0.3">
      <c r="A16515" s="1">
        <f t="shared" si="1290"/>
        <v>36870.000000040047</v>
      </c>
      <c r="B16515" s="6">
        <f t="shared" si="1286"/>
        <v>12</v>
      </c>
      <c r="C16515" s="6">
        <f t="shared" si="1287"/>
        <v>0</v>
      </c>
      <c r="D16515">
        <v>0.2270562297</v>
      </c>
      <c r="E16515">
        <v>0</v>
      </c>
      <c r="F16515">
        <v>0.2270562297</v>
      </c>
      <c r="G16515">
        <f t="shared" si="1288"/>
        <v>0.2270562297</v>
      </c>
      <c r="H16515">
        <f t="shared" si="1289"/>
        <v>0</v>
      </c>
    </row>
    <row r="16516" spans="1:8" x14ac:dyDescent="0.3">
      <c r="A16516" s="1">
        <f t="shared" si="1290"/>
        <v>36870.020833373383</v>
      </c>
      <c r="B16516" s="6">
        <f t="shared" si="1286"/>
        <v>12</v>
      </c>
      <c r="C16516" s="6">
        <f t="shared" si="1287"/>
        <v>1</v>
      </c>
      <c r="D16516">
        <v>0.21185363169999999</v>
      </c>
      <c r="E16516">
        <v>0</v>
      </c>
      <c r="F16516">
        <v>0.21185363169999999</v>
      </c>
      <c r="G16516">
        <f t="shared" si="1288"/>
        <v>0.21185363169999999</v>
      </c>
      <c r="H16516">
        <f t="shared" si="1289"/>
        <v>0</v>
      </c>
    </row>
    <row r="16517" spans="1:8" x14ac:dyDescent="0.3">
      <c r="A16517" s="1">
        <f t="shared" si="1290"/>
        <v>36870.041666706718</v>
      </c>
      <c r="B16517" s="6">
        <f t="shared" ref="B16517:B16580" si="1291">MONTH(A16517)</f>
        <v>12</v>
      </c>
      <c r="C16517" s="6">
        <f t="shared" ref="C16517:C16580" si="1292">HOUR(A16517)*2+MINUTE(A16517)/30</f>
        <v>2</v>
      </c>
      <c r="D16517">
        <v>0.19819789409999999</v>
      </c>
      <c r="E16517">
        <v>0</v>
      </c>
      <c r="F16517">
        <v>0.19819789409999999</v>
      </c>
      <c r="G16517">
        <f t="shared" ref="G16517:G16580" si="1293">IF(F16517&gt;0,F16517,0)</f>
        <v>0.19819789409999999</v>
      </c>
      <c r="H16517">
        <f t="shared" ref="H16517:H16580" si="1294">IF(F16517&lt;0,F16517,0)</f>
        <v>0</v>
      </c>
    </row>
    <row r="16518" spans="1:8" x14ac:dyDescent="0.3">
      <c r="A16518" s="1">
        <f t="shared" ref="A16518:A16581" si="1295">A16517+(1/48)</f>
        <v>36870.062500040054</v>
      </c>
      <c r="B16518" s="6">
        <f t="shared" si="1291"/>
        <v>12</v>
      </c>
      <c r="C16518" s="6">
        <f t="shared" si="1292"/>
        <v>3</v>
      </c>
      <c r="D16518">
        <v>0.18912106810000001</v>
      </c>
      <c r="E16518">
        <v>0</v>
      </c>
      <c r="F16518">
        <v>0.18912106810000001</v>
      </c>
      <c r="G16518">
        <f t="shared" si="1293"/>
        <v>0.18912106810000001</v>
      </c>
      <c r="H16518">
        <f t="shared" si="1294"/>
        <v>0</v>
      </c>
    </row>
    <row r="16519" spans="1:8" x14ac:dyDescent="0.3">
      <c r="A16519" s="1">
        <f t="shared" si="1295"/>
        <v>36870.08333337339</v>
      </c>
      <c r="B16519" s="6">
        <f t="shared" si="1291"/>
        <v>12</v>
      </c>
      <c r="C16519" s="6">
        <f t="shared" si="1292"/>
        <v>4</v>
      </c>
      <c r="D16519">
        <v>0.18459102329999999</v>
      </c>
      <c r="E16519">
        <v>0</v>
      </c>
      <c r="F16519">
        <v>0.18459102329999999</v>
      </c>
      <c r="G16519">
        <f t="shared" si="1293"/>
        <v>0.18459102329999999</v>
      </c>
      <c r="H16519">
        <f t="shared" si="1294"/>
        <v>0</v>
      </c>
    </row>
    <row r="16520" spans="1:8" x14ac:dyDescent="0.3">
      <c r="A16520" s="1">
        <f t="shared" si="1295"/>
        <v>36870.104166706726</v>
      </c>
      <c r="B16520" s="6">
        <f t="shared" si="1291"/>
        <v>12</v>
      </c>
      <c r="C16520" s="6">
        <f t="shared" si="1292"/>
        <v>5</v>
      </c>
      <c r="D16520">
        <v>0.17878507330000001</v>
      </c>
      <c r="E16520">
        <v>0</v>
      </c>
      <c r="F16520">
        <v>0.17878507330000001</v>
      </c>
      <c r="G16520">
        <f t="shared" si="1293"/>
        <v>0.17878507330000001</v>
      </c>
      <c r="H16520">
        <f t="shared" si="1294"/>
        <v>0</v>
      </c>
    </row>
    <row r="16521" spans="1:8" x14ac:dyDescent="0.3">
      <c r="A16521" s="1">
        <f t="shared" si="1295"/>
        <v>36870.125000040061</v>
      </c>
      <c r="B16521" s="6">
        <f t="shared" si="1291"/>
        <v>12</v>
      </c>
      <c r="C16521" s="6">
        <f t="shared" si="1292"/>
        <v>6</v>
      </c>
      <c r="D16521">
        <v>0.17529966499999999</v>
      </c>
      <c r="E16521">
        <v>0</v>
      </c>
      <c r="F16521">
        <v>0.17529966499999999</v>
      </c>
      <c r="G16521">
        <f t="shared" si="1293"/>
        <v>0.17529966499999999</v>
      </c>
      <c r="H16521">
        <f t="shared" si="1294"/>
        <v>0</v>
      </c>
    </row>
    <row r="16522" spans="1:8" x14ac:dyDescent="0.3">
      <c r="A16522" s="1">
        <f t="shared" si="1295"/>
        <v>36870.145833373397</v>
      </c>
      <c r="B16522" s="6">
        <f t="shared" si="1291"/>
        <v>12</v>
      </c>
      <c r="C16522" s="6">
        <f t="shared" si="1292"/>
        <v>7</v>
      </c>
      <c r="D16522">
        <v>0.17444917300000001</v>
      </c>
      <c r="E16522">
        <v>0</v>
      </c>
      <c r="F16522">
        <v>0.17444917300000001</v>
      </c>
      <c r="G16522">
        <f t="shared" si="1293"/>
        <v>0.17444917300000001</v>
      </c>
      <c r="H16522">
        <f t="shared" si="1294"/>
        <v>0</v>
      </c>
    </row>
    <row r="16523" spans="1:8" x14ac:dyDescent="0.3">
      <c r="A16523" s="1">
        <f t="shared" si="1295"/>
        <v>36870.166666706733</v>
      </c>
      <c r="B16523" s="6">
        <f t="shared" si="1291"/>
        <v>12</v>
      </c>
      <c r="C16523" s="6">
        <f t="shared" si="1292"/>
        <v>8</v>
      </c>
      <c r="D16523">
        <v>0.17576860699999999</v>
      </c>
      <c r="E16523">
        <v>0</v>
      </c>
      <c r="F16523">
        <v>0.17576860699999999</v>
      </c>
      <c r="G16523">
        <f t="shared" si="1293"/>
        <v>0.17576860699999999</v>
      </c>
      <c r="H16523">
        <f t="shared" si="1294"/>
        <v>0</v>
      </c>
    </row>
    <row r="16524" spans="1:8" x14ac:dyDescent="0.3">
      <c r="A16524" s="1">
        <f t="shared" si="1295"/>
        <v>36870.187500040069</v>
      </c>
      <c r="B16524" s="6">
        <f t="shared" si="1291"/>
        <v>12</v>
      </c>
      <c r="C16524" s="6">
        <f t="shared" si="1292"/>
        <v>9</v>
      </c>
      <c r="D16524">
        <v>0.180525874</v>
      </c>
      <c r="E16524">
        <v>0</v>
      </c>
      <c r="F16524">
        <v>0.180525874</v>
      </c>
      <c r="G16524">
        <f t="shared" si="1293"/>
        <v>0.180525874</v>
      </c>
      <c r="H16524">
        <f t="shared" si="1294"/>
        <v>0</v>
      </c>
    </row>
    <row r="16525" spans="1:8" x14ac:dyDescent="0.3">
      <c r="A16525" s="1">
        <f t="shared" si="1295"/>
        <v>36870.208333373404</v>
      </c>
      <c r="B16525" s="6">
        <f t="shared" si="1291"/>
        <v>12</v>
      </c>
      <c r="C16525" s="6">
        <f t="shared" si="1292"/>
        <v>10</v>
      </c>
      <c r="D16525">
        <v>0.189816023</v>
      </c>
      <c r="E16525">
        <v>0</v>
      </c>
      <c r="F16525">
        <v>0.189816023</v>
      </c>
      <c r="G16525">
        <f t="shared" si="1293"/>
        <v>0.189816023</v>
      </c>
      <c r="H16525">
        <f t="shared" si="1294"/>
        <v>0</v>
      </c>
    </row>
    <row r="16526" spans="1:8" x14ac:dyDescent="0.3">
      <c r="A16526" s="1">
        <f t="shared" si="1295"/>
        <v>36870.22916670674</v>
      </c>
      <c r="B16526" s="6">
        <f t="shared" si="1291"/>
        <v>12</v>
      </c>
      <c r="C16526" s="6">
        <f t="shared" si="1292"/>
        <v>11</v>
      </c>
      <c r="D16526">
        <v>0.20341738600000001</v>
      </c>
      <c r="E16526">
        <v>4.97108671E-2</v>
      </c>
      <c r="F16526">
        <v>0.15370651890000001</v>
      </c>
      <c r="G16526">
        <f t="shared" si="1293"/>
        <v>0.15370651890000001</v>
      </c>
      <c r="H16526">
        <f t="shared" si="1294"/>
        <v>0</v>
      </c>
    </row>
    <row r="16527" spans="1:8" x14ac:dyDescent="0.3">
      <c r="A16527" s="1">
        <f t="shared" si="1295"/>
        <v>36870.250000040076</v>
      </c>
      <c r="B16527" s="6">
        <f t="shared" si="1291"/>
        <v>12</v>
      </c>
      <c r="C16527" s="6">
        <f t="shared" si="1292"/>
        <v>12</v>
      </c>
      <c r="D16527">
        <v>0.21570212320000001</v>
      </c>
      <c r="E16527">
        <v>4.97108671E-2</v>
      </c>
      <c r="F16527">
        <v>0.16599125610000001</v>
      </c>
      <c r="G16527">
        <f t="shared" si="1293"/>
        <v>0.16599125610000001</v>
      </c>
      <c r="H16527">
        <f t="shared" si="1294"/>
        <v>0</v>
      </c>
    </row>
    <row r="16528" spans="1:8" x14ac:dyDescent="0.3">
      <c r="A16528" s="1">
        <f t="shared" si="1295"/>
        <v>36870.270833373412</v>
      </c>
      <c r="B16528" s="6">
        <f t="shared" si="1291"/>
        <v>12</v>
      </c>
      <c r="C16528" s="6">
        <f t="shared" si="1292"/>
        <v>13</v>
      </c>
      <c r="D16528">
        <v>0.23437124619999999</v>
      </c>
      <c r="E16528">
        <v>0.41919781280000001</v>
      </c>
      <c r="F16528">
        <v>-0.18482656659999999</v>
      </c>
      <c r="G16528">
        <f t="shared" si="1293"/>
        <v>0</v>
      </c>
      <c r="H16528">
        <f t="shared" si="1294"/>
        <v>-0.18482656659999999</v>
      </c>
    </row>
    <row r="16529" spans="1:8" x14ac:dyDescent="0.3">
      <c r="A16529" s="1">
        <f t="shared" si="1295"/>
        <v>36870.291666706747</v>
      </c>
      <c r="B16529" s="6">
        <f t="shared" si="1291"/>
        <v>12</v>
      </c>
      <c r="C16529" s="6">
        <f t="shared" si="1292"/>
        <v>14</v>
      </c>
      <c r="D16529">
        <v>0.25132856889999999</v>
      </c>
      <c r="E16529">
        <v>0.41919781280000001</v>
      </c>
      <c r="F16529">
        <v>-0.167869244</v>
      </c>
      <c r="G16529">
        <f t="shared" si="1293"/>
        <v>0</v>
      </c>
      <c r="H16529">
        <f t="shared" si="1294"/>
        <v>-0.167869244</v>
      </c>
    </row>
    <row r="16530" spans="1:8" x14ac:dyDescent="0.3">
      <c r="A16530" s="1">
        <f t="shared" si="1295"/>
        <v>36870.312500040083</v>
      </c>
      <c r="B16530" s="6">
        <f t="shared" si="1291"/>
        <v>12</v>
      </c>
      <c r="C16530" s="6">
        <f t="shared" si="1292"/>
        <v>15</v>
      </c>
      <c r="D16530">
        <v>0.24271663090000001</v>
      </c>
      <c r="E16530">
        <v>1.7625667732999999</v>
      </c>
      <c r="F16530">
        <v>-1.5198501423999999</v>
      </c>
      <c r="G16530">
        <f t="shared" si="1293"/>
        <v>0</v>
      </c>
      <c r="H16530">
        <f t="shared" si="1294"/>
        <v>-1.5198501423999999</v>
      </c>
    </row>
    <row r="16531" spans="1:8" x14ac:dyDescent="0.3">
      <c r="A16531" s="1">
        <f t="shared" si="1295"/>
        <v>36870.333333373419</v>
      </c>
      <c r="B16531" s="6">
        <f t="shared" si="1291"/>
        <v>12</v>
      </c>
      <c r="C16531" s="6">
        <f t="shared" si="1292"/>
        <v>16</v>
      </c>
      <c r="D16531">
        <v>0.2383832806</v>
      </c>
      <c r="E16531">
        <v>1.7625667732999999</v>
      </c>
      <c r="F16531">
        <v>-1.5241834927</v>
      </c>
      <c r="G16531">
        <f t="shared" si="1293"/>
        <v>0</v>
      </c>
      <c r="H16531">
        <f t="shared" si="1294"/>
        <v>-1.5241834927</v>
      </c>
    </row>
    <row r="16532" spans="1:8" x14ac:dyDescent="0.3">
      <c r="A16532" s="1">
        <f t="shared" si="1295"/>
        <v>36870.354166706755</v>
      </c>
      <c r="B16532" s="6">
        <f t="shared" si="1291"/>
        <v>12</v>
      </c>
      <c r="C16532" s="6">
        <f t="shared" si="1292"/>
        <v>17</v>
      </c>
      <c r="D16532">
        <v>0.22964209560000001</v>
      </c>
      <c r="E16532">
        <v>2.4699742318000002</v>
      </c>
      <c r="F16532">
        <v>-2.2403321362000002</v>
      </c>
      <c r="G16532">
        <f t="shared" si="1293"/>
        <v>0</v>
      </c>
      <c r="H16532">
        <f t="shared" si="1294"/>
        <v>-2.2403321362000002</v>
      </c>
    </row>
    <row r="16533" spans="1:8" x14ac:dyDescent="0.3">
      <c r="A16533" s="1">
        <f t="shared" si="1295"/>
        <v>36870.375000040091</v>
      </c>
      <c r="B16533" s="6">
        <f t="shared" si="1291"/>
        <v>12</v>
      </c>
      <c r="C16533" s="6">
        <f t="shared" si="1292"/>
        <v>18</v>
      </c>
      <c r="D16533">
        <v>0.20886412539999999</v>
      </c>
      <c r="E16533">
        <v>2.4699742318000002</v>
      </c>
      <c r="F16533">
        <v>-2.2611101063999999</v>
      </c>
      <c r="G16533">
        <f t="shared" si="1293"/>
        <v>0</v>
      </c>
      <c r="H16533">
        <f t="shared" si="1294"/>
        <v>-2.2611101063999999</v>
      </c>
    </row>
    <row r="16534" spans="1:8" x14ac:dyDescent="0.3">
      <c r="A16534" s="1">
        <f t="shared" si="1295"/>
        <v>36870.395833373426</v>
      </c>
      <c r="B16534" s="6">
        <f t="shared" si="1291"/>
        <v>12</v>
      </c>
      <c r="C16534" s="6">
        <f t="shared" si="1292"/>
        <v>19</v>
      </c>
      <c r="D16534">
        <v>0.20858695839999999</v>
      </c>
      <c r="E16534">
        <v>2.9780996580000001</v>
      </c>
      <c r="F16534">
        <v>-2.7695126995999999</v>
      </c>
      <c r="G16534">
        <f t="shared" si="1293"/>
        <v>0</v>
      </c>
      <c r="H16534">
        <f t="shared" si="1294"/>
        <v>-2.7695126995999999</v>
      </c>
    </row>
    <row r="16535" spans="1:8" x14ac:dyDescent="0.3">
      <c r="A16535" s="1">
        <f t="shared" si="1295"/>
        <v>36870.416666706762</v>
      </c>
      <c r="B16535" s="6">
        <f t="shared" si="1291"/>
        <v>12</v>
      </c>
      <c r="C16535" s="6">
        <f t="shared" si="1292"/>
        <v>20</v>
      </c>
      <c r="D16535">
        <v>0.16632746139999999</v>
      </c>
      <c r="E16535">
        <v>2.9780996580000001</v>
      </c>
      <c r="F16535">
        <v>-2.8117721966000002</v>
      </c>
      <c r="G16535">
        <f t="shared" si="1293"/>
        <v>0</v>
      </c>
      <c r="H16535">
        <f t="shared" si="1294"/>
        <v>-2.8117721966000002</v>
      </c>
    </row>
    <row r="16536" spans="1:8" x14ac:dyDescent="0.3">
      <c r="A16536" s="1">
        <f t="shared" si="1295"/>
        <v>36870.437500040098</v>
      </c>
      <c r="B16536" s="6">
        <f t="shared" si="1291"/>
        <v>12</v>
      </c>
      <c r="C16536" s="6">
        <f t="shared" si="1292"/>
        <v>21</v>
      </c>
      <c r="D16536">
        <v>0.1699711884</v>
      </c>
      <c r="E16536">
        <v>3.1522914862999998</v>
      </c>
      <c r="F16536">
        <v>-2.9823202978999999</v>
      </c>
      <c r="G16536">
        <f t="shared" si="1293"/>
        <v>0</v>
      </c>
      <c r="H16536">
        <f t="shared" si="1294"/>
        <v>-2.9823202978999999</v>
      </c>
    </row>
    <row r="16537" spans="1:8" x14ac:dyDescent="0.3">
      <c r="A16537" s="1">
        <f t="shared" si="1295"/>
        <v>36870.458333373434</v>
      </c>
      <c r="B16537" s="6">
        <f t="shared" si="1291"/>
        <v>12</v>
      </c>
      <c r="C16537" s="6">
        <f t="shared" si="1292"/>
        <v>22</v>
      </c>
      <c r="D16537">
        <v>0.14261477380000001</v>
      </c>
      <c r="E16537">
        <v>3.1522914862999998</v>
      </c>
      <c r="F16537">
        <v>-3.0096767124000001</v>
      </c>
      <c r="G16537">
        <f t="shared" si="1293"/>
        <v>0</v>
      </c>
      <c r="H16537">
        <f t="shared" si="1294"/>
        <v>-3.0096767124000001</v>
      </c>
    </row>
    <row r="16538" spans="1:8" x14ac:dyDescent="0.3">
      <c r="A16538" s="1">
        <f t="shared" si="1295"/>
        <v>36870.479166706769</v>
      </c>
      <c r="B16538" s="6">
        <f t="shared" si="1291"/>
        <v>12</v>
      </c>
      <c r="C16538" s="6">
        <f t="shared" si="1292"/>
        <v>23</v>
      </c>
      <c r="D16538">
        <v>0.1474409538</v>
      </c>
      <c r="E16538">
        <v>3.1007470384000002</v>
      </c>
      <c r="F16538">
        <v>-2.9533060845999999</v>
      </c>
      <c r="G16538">
        <f t="shared" si="1293"/>
        <v>0</v>
      </c>
      <c r="H16538">
        <f t="shared" si="1294"/>
        <v>-2.9533060845999999</v>
      </c>
    </row>
    <row r="16539" spans="1:8" x14ac:dyDescent="0.3">
      <c r="A16539" s="1">
        <f t="shared" si="1295"/>
        <v>36870.500000040105</v>
      </c>
      <c r="B16539" s="6">
        <f t="shared" si="1291"/>
        <v>12</v>
      </c>
      <c r="C16539" s="6">
        <f t="shared" si="1292"/>
        <v>24</v>
      </c>
      <c r="D16539">
        <v>0.1596362157</v>
      </c>
      <c r="E16539">
        <v>3.1007470384000002</v>
      </c>
      <c r="F16539">
        <v>-2.9411108226999998</v>
      </c>
      <c r="G16539">
        <f t="shared" si="1293"/>
        <v>0</v>
      </c>
      <c r="H16539">
        <f t="shared" si="1294"/>
        <v>-2.9411108226999998</v>
      </c>
    </row>
    <row r="16540" spans="1:8" x14ac:dyDescent="0.3">
      <c r="A16540" s="1">
        <f t="shared" si="1295"/>
        <v>36870.520833373441</v>
      </c>
      <c r="B16540" s="6">
        <f t="shared" si="1291"/>
        <v>12</v>
      </c>
      <c r="C16540" s="6">
        <f t="shared" si="1292"/>
        <v>25</v>
      </c>
      <c r="D16540">
        <v>0.16504485769999999</v>
      </c>
      <c r="E16540">
        <v>2.9514739342</v>
      </c>
      <c r="F16540">
        <v>-2.7864290765000002</v>
      </c>
      <c r="G16540">
        <f t="shared" si="1293"/>
        <v>0</v>
      </c>
      <c r="H16540">
        <f t="shared" si="1294"/>
        <v>-2.7864290765000002</v>
      </c>
    </row>
    <row r="16541" spans="1:8" x14ac:dyDescent="0.3">
      <c r="A16541" s="1">
        <f t="shared" si="1295"/>
        <v>36870.541666706777</v>
      </c>
      <c r="B16541" s="6">
        <f t="shared" si="1291"/>
        <v>12</v>
      </c>
      <c r="C16541" s="6">
        <f t="shared" si="1292"/>
        <v>26</v>
      </c>
      <c r="D16541">
        <v>0.16717514189999999</v>
      </c>
      <c r="E16541">
        <v>2.9514739342</v>
      </c>
      <c r="F16541">
        <v>-2.7842987922</v>
      </c>
      <c r="G16541">
        <f t="shared" si="1293"/>
        <v>0</v>
      </c>
      <c r="H16541">
        <f t="shared" si="1294"/>
        <v>-2.7842987922</v>
      </c>
    </row>
    <row r="16542" spans="1:8" x14ac:dyDescent="0.3">
      <c r="A16542" s="1">
        <f t="shared" si="1295"/>
        <v>36870.562500040112</v>
      </c>
      <c r="B16542" s="6">
        <f t="shared" si="1291"/>
        <v>12</v>
      </c>
      <c r="C16542" s="6">
        <f t="shared" si="1292"/>
        <v>27</v>
      </c>
      <c r="D16542">
        <v>0.17190037189999999</v>
      </c>
      <c r="E16542">
        <v>2.6633683306</v>
      </c>
      <c r="F16542">
        <v>-2.4914679586999999</v>
      </c>
      <c r="G16542">
        <f t="shared" si="1293"/>
        <v>0</v>
      </c>
      <c r="H16542">
        <f t="shared" si="1294"/>
        <v>-2.4914679586999999</v>
      </c>
    </row>
    <row r="16543" spans="1:8" x14ac:dyDescent="0.3">
      <c r="A16543" s="1">
        <f t="shared" si="1295"/>
        <v>36870.583333373448</v>
      </c>
      <c r="B16543" s="6">
        <f t="shared" si="1291"/>
        <v>12</v>
      </c>
      <c r="C16543" s="6">
        <f t="shared" si="1292"/>
        <v>28</v>
      </c>
      <c r="D16543">
        <v>0.1692994649</v>
      </c>
      <c r="E16543">
        <v>2.6633683306</v>
      </c>
      <c r="F16543">
        <v>-2.4940688658000001</v>
      </c>
      <c r="G16543">
        <f t="shared" si="1293"/>
        <v>0</v>
      </c>
      <c r="H16543">
        <f t="shared" si="1294"/>
        <v>-2.4940688658000001</v>
      </c>
    </row>
    <row r="16544" spans="1:8" x14ac:dyDescent="0.3">
      <c r="A16544" s="1">
        <f t="shared" si="1295"/>
        <v>36870.604166706784</v>
      </c>
      <c r="B16544" s="6">
        <f t="shared" si="1291"/>
        <v>12</v>
      </c>
      <c r="C16544" s="6">
        <f t="shared" si="1292"/>
        <v>29</v>
      </c>
      <c r="D16544">
        <v>0.1832561969</v>
      </c>
      <c r="E16544">
        <v>2.0710823442000001</v>
      </c>
      <c r="F16544">
        <v>-1.8878261474</v>
      </c>
      <c r="G16544">
        <f t="shared" si="1293"/>
        <v>0</v>
      </c>
      <c r="H16544">
        <f t="shared" si="1294"/>
        <v>-1.8878261474</v>
      </c>
    </row>
    <row r="16545" spans="1:8" x14ac:dyDescent="0.3">
      <c r="A16545" s="1">
        <f t="shared" si="1295"/>
        <v>36870.62500004012</v>
      </c>
      <c r="B16545" s="6">
        <f t="shared" si="1291"/>
        <v>12</v>
      </c>
      <c r="C16545" s="6">
        <f t="shared" si="1292"/>
        <v>30</v>
      </c>
      <c r="D16545">
        <v>0.20339845849999999</v>
      </c>
      <c r="E16545">
        <v>2.0710823442000001</v>
      </c>
      <c r="F16545">
        <v>-1.8676838858</v>
      </c>
      <c r="G16545">
        <f t="shared" si="1293"/>
        <v>0</v>
      </c>
      <c r="H16545">
        <f t="shared" si="1294"/>
        <v>-1.8676838858</v>
      </c>
    </row>
    <row r="16546" spans="1:8" x14ac:dyDescent="0.3">
      <c r="A16546" s="1">
        <f t="shared" si="1295"/>
        <v>36870.645833373455</v>
      </c>
      <c r="B16546" s="6">
        <f t="shared" si="1291"/>
        <v>12</v>
      </c>
      <c r="C16546" s="6">
        <f t="shared" si="1292"/>
        <v>31</v>
      </c>
      <c r="D16546">
        <v>0.22497089649999999</v>
      </c>
      <c r="E16546">
        <v>1.2104797102</v>
      </c>
      <c r="F16546">
        <v>-0.98550881379999999</v>
      </c>
      <c r="G16546">
        <f t="shared" si="1293"/>
        <v>0</v>
      </c>
      <c r="H16546">
        <f t="shared" si="1294"/>
        <v>-0.98550881379999999</v>
      </c>
    </row>
    <row r="16547" spans="1:8" x14ac:dyDescent="0.3">
      <c r="A16547" s="1">
        <f t="shared" si="1295"/>
        <v>36870.666666706791</v>
      </c>
      <c r="B16547" s="6">
        <f t="shared" si="1291"/>
        <v>12</v>
      </c>
      <c r="C16547" s="6">
        <f t="shared" si="1292"/>
        <v>32</v>
      </c>
      <c r="D16547">
        <v>0.26060040280000002</v>
      </c>
      <c r="E16547">
        <v>1.2104797102</v>
      </c>
      <c r="F16547">
        <v>-0.94987930740000004</v>
      </c>
      <c r="G16547">
        <f t="shared" si="1293"/>
        <v>0</v>
      </c>
      <c r="H16547">
        <f t="shared" si="1294"/>
        <v>-0.94987930740000004</v>
      </c>
    </row>
    <row r="16548" spans="1:8" x14ac:dyDescent="0.3">
      <c r="A16548" s="1">
        <f t="shared" si="1295"/>
        <v>36870.687500040127</v>
      </c>
      <c r="B16548" s="6">
        <f t="shared" si="1291"/>
        <v>12</v>
      </c>
      <c r="C16548" s="6">
        <f t="shared" si="1292"/>
        <v>33</v>
      </c>
      <c r="D16548">
        <v>0.28594883780000002</v>
      </c>
      <c r="E16548">
        <v>0.50013522669999999</v>
      </c>
      <c r="F16548">
        <v>-0.2141863889</v>
      </c>
      <c r="G16548">
        <f t="shared" si="1293"/>
        <v>0</v>
      </c>
      <c r="H16548">
        <f t="shared" si="1294"/>
        <v>-0.2141863889</v>
      </c>
    </row>
    <row r="16549" spans="1:8" x14ac:dyDescent="0.3">
      <c r="A16549" s="1">
        <f t="shared" si="1295"/>
        <v>36870.708333373463</v>
      </c>
      <c r="B16549" s="6">
        <f t="shared" si="1291"/>
        <v>12</v>
      </c>
      <c r="C16549" s="6">
        <f t="shared" si="1292"/>
        <v>34</v>
      </c>
      <c r="D16549">
        <v>0.3031171117</v>
      </c>
      <c r="E16549">
        <v>0.50013522669999999</v>
      </c>
      <c r="F16549">
        <v>-0.1970181151</v>
      </c>
      <c r="G16549">
        <f t="shared" si="1293"/>
        <v>0</v>
      </c>
      <c r="H16549">
        <f t="shared" si="1294"/>
        <v>-0.1970181151</v>
      </c>
    </row>
    <row r="16550" spans="1:8" x14ac:dyDescent="0.3">
      <c r="A16550" s="1">
        <f t="shared" si="1295"/>
        <v>36870.729166706798</v>
      </c>
      <c r="B16550" s="6">
        <f t="shared" si="1291"/>
        <v>12</v>
      </c>
      <c r="C16550" s="6">
        <f t="shared" si="1292"/>
        <v>35</v>
      </c>
      <c r="D16550">
        <v>0.32097463370000001</v>
      </c>
      <c r="E16550">
        <v>0.25966667339999999</v>
      </c>
      <c r="F16550">
        <v>6.1307960299999999E-2</v>
      </c>
      <c r="G16550">
        <f t="shared" si="1293"/>
        <v>6.1307960299999999E-2</v>
      </c>
      <c r="H16550">
        <f t="shared" si="1294"/>
        <v>0</v>
      </c>
    </row>
    <row r="16551" spans="1:8" x14ac:dyDescent="0.3">
      <c r="A16551" s="1">
        <f t="shared" si="1295"/>
        <v>36870.750000040134</v>
      </c>
      <c r="B16551" s="6">
        <f t="shared" si="1291"/>
        <v>12</v>
      </c>
      <c r="C16551" s="6">
        <f t="shared" si="1292"/>
        <v>36</v>
      </c>
      <c r="D16551">
        <v>0.31758461259999998</v>
      </c>
      <c r="E16551">
        <v>0.25966667339999999</v>
      </c>
      <c r="F16551">
        <v>5.7917939199999997E-2</v>
      </c>
      <c r="G16551">
        <f t="shared" si="1293"/>
        <v>5.7917939199999997E-2</v>
      </c>
      <c r="H16551">
        <f t="shared" si="1294"/>
        <v>0</v>
      </c>
    </row>
    <row r="16552" spans="1:8" x14ac:dyDescent="0.3">
      <c r="A16552" s="1">
        <f t="shared" si="1295"/>
        <v>36870.77083337347</v>
      </c>
      <c r="B16552" s="6">
        <f t="shared" si="1291"/>
        <v>12</v>
      </c>
      <c r="C16552" s="6">
        <f t="shared" si="1292"/>
        <v>37</v>
      </c>
      <c r="D16552">
        <v>0.31341373360000002</v>
      </c>
      <c r="E16552">
        <v>0.1609998406</v>
      </c>
      <c r="F16552">
        <v>0.15241389299999999</v>
      </c>
      <c r="G16552">
        <f t="shared" si="1293"/>
        <v>0.15241389299999999</v>
      </c>
      <c r="H16552">
        <f t="shared" si="1294"/>
        <v>0</v>
      </c>
    </row>
    <row r="16553" spans="1:8" x14ac:dyDescent="0.3">
      <c r="A16553" s="1">
        <f t="shared" si="1295"/>
        <v>36870.791666706806</v>
      </c>
      <c r="B16553" s="6">
        <f t="shared" si="1291"/>
        <v>12</v>
      </c>
      <c r="C16553" s="6">
        <f t="shared" si="1292"/>
        <v>38</v>
      </c>
      <c r="D16553">
        <v>0.32295947590000001</v>
      </c>
      <c r="E16553">
        <v>0.1609998406</v>
      </c>
      <c r="F16553">
        <v>0.16195963529999999</v>
      </c>
      <c r="G16553">
        <f t="shared" si="1293"/>
        <v>0.16195963529999999</v>
      </c>
      <c r="H16553">
        <f t="shared" si="1294"/>
        <v>0</v>
      </c>
    </row>
    <row r="16554" spans="1:8" x14ac:dyDescent="0.3">
      <c r="A16554" s="1">
        <f t="shared" si="1295"/>
        <v>36870.812500040141</v>
      </c>
      <c r="B16554" s="6">
        <f t="shared" si="1291"/>
        <v>12</v>
      </c>
      <c r="C16554" s="6">
        <f t="shared" si="1292"/>
        <v>39</v>
      </c>
      <c r="D16554">
        <v>0.32552893890000001</v>
      </c>
      <c r="E16554">
        <v>0</v>
      </c>
      <c r="F16554">
        <v>0.32552893890000001</v>
      </c>
      <c r="G16554">
        <f t="shared" si="1293"/>
        <v>0.32552893890000001</v>
      </c>
      <c r="H16554">
        <f t="shared" si="1294"/>
        <v>0</v>
      </c>
    </row>
    <row r="16555" spans="1:8" x14ac:dyDescent="0.3">
      <c r="A16555" s="1">
        <f t="shared" si="1295"/>
        <v>36870.833333373477</v>
      </c>
      <c r="B16555" s="6">
        <f t="shared" si="1291"/>
        <v>12</v>
      </c>
      <c r="C16555" s="6">
        <f t="shared" si="1292"/>
        <v>40</v>
      </c>
      <c r="D16555">
        <v>0.34355386090000001</v>
      </c>
      <c r="E16555">
        <v>0</v>
      </c>
      <c r="F16555">
        <v>0.34355386090000001</v>
      </c>
      <c r="G16555">
        <f t="shared" si="1293"/>
        <v>0.34355386090000001</v>
      </c>
      <c r="H16555">
        <f t="shared" si="1294"/>
        <v>0</v>
      </c>
    </row>
    <row r="16556" spans="1:8" x14ac:dyDescent="0.3">
      <c r="A16556" s="1">
        <f t="shared" si="1295"/>
        <v>36870.854166706813</v>
      </c>
      <c r="B16556" s="6">
        <f t="shared" si="1291"/>
        <v>12</v>
      </c>
      <c r="C16556" s="6">
        <f t="shared" si="1292"/>
        <v>41</v>
      </c>
      <c r="D16556">
        <v>0.3287976259</v>
      </c>
      <c r="E16556">
        <v>0</v>
      </c>
      <c r="F16556">
        <v>0.3287976259</v>
      </c>
      <c r="G16556">
        <f t="shared" si="1293"/>
        <v>0.3287976259</v>
      </c>
      <c r="H16556">
        <f t="shared" si="1294"/>
        <v>0</v>
      </c>
    </row>
    <row r="16557" spans="1:8" x14ac:dyDescent="0.3">
      <c r="A16557" s="1">
        <f t="shared" si="1295"/>
        <v>36870.875000040149</v>
      </c>
      <c r="B16557" s="6">
        <f t="shared" si="1291"/>
        <v>12</v>
      </c>
      <c r="C16557" s="6">
        <f t="shared" si="1292"/>
        <v>42</v>
      </c>
      <c r="D16557">
        <v>0.34156847000000001</v>
      </c>
      <c r="E16557">
        <v>0</v>
      </c>
      <c r="F16557">
        <v>0.34156847000000001</v>
      </c>
      <c r="G16557">
        <f t="shared" si="1293"/>
        <v>0.34156847000000001</v>
      </c>
      <c r="H16557">
        <f t="shared" si="1294"/>
        <v>0</v>
      </c>
    </row>
    <row r="16558" spans="1:8" x14ac:dyDescent="0.3">
      <c r="A16558" s="1">
        <f t="shared" si="1295"/>
        <v>36870.895833373484</v>
      </c>
      <c r="B16558" s="6">
        <f t="shared" si="1291"/>
        <v>12</v>
      </c>
      <c r="C16558" s="6">
        <f t="shared" si="1292"/>
        <v>43</v>
      </c>
      <c r="D16558">
        <v>0.31530935100000002</v>
      </c>
      <c r="E16558">
        <v>0</v>
      </c>
      <c r="F16558">
        <v>0.31530935100000002</v>
      </c>
      <c r="G16558">
        <f t="shared" si="1293"/>
        <v>0.31530935100000002</v>
      </c>
      <c r="H16558">
        <f t="shared" si="1294"/>
        <v>0</v>
      </c>
    </row>
    <row r="16559" spans="1:8" x14ac:dyDescent="0.3">
      <c r="A16559" s="1">
        <f t="shared" si="1295"/>
        <v>36870.91666670682</v>
      </c>
      <c r="B16559" s="6">
        <f t="shared" si="1291"/>
        <v>12</v>
      </c>
      <c r="C16559" s="6">
        <f t="shared" si="1292"/>
        <v>44</v>
      </c>
      <c r="D16559">
        <v>0.29776247639999998</v>
      </c>
      <c r="E16559">
        <v>0</v>
      </c>
      <c r="F16559">
        <v>0.29776247639999998</v>
      </c>
      <c r="G16559">
        <f t="shared" si="1293"/>
        <v>0.29776247639999998</v>
      </c>
      <c r="H16559">
        <f t="shared" si="1294"/>
        <v>0</v>
      </c>
    </row>
    <row r="16560" spans="1:8" x14ac:dyDescent="0.3">
      <c r="A16560" s="1">
        <f t="shared" si="1295"/>
        <v>36870.937500040156</v>
      </c>
      <c r="B16560" s="6">
        <f t="shared" si="1291"/>
        <v>12</v>
      </c>
      <c r="C16560" s="6">
        <f t="shared" si="1292"/>
        <v>45</v>
      </c>
      <c r="D16560">
        <v>0.26368061840000001</v>
      </c>
      <c r="E16560">
        <v>0</v>
      </c>
      <c r="F16560">
        <v>0.26368061840000001</v>
      </c>
      <c r="G16560">
        <f t="shared" si="1293"/>
        <v>0.26368061840000001</v>
      </c>
      <c r="H16560">
        <f t="shared" si="1294"/>
        <v>0</v>
      </c>
    </row>
    <row r="16561" spans="1:8" x14ac:dyDescent="0.3">
      <c r="A16561" s="1">
        <f t="shared" si="1295"/>
        <v>36870.958333373492</v>
      </c>
      <c r="B16561" s="6">
        <f t="shared" si="1291"/>
        <v>12</v>
      </c>
      <c r="C16561" s="6">
        <f t="shared" si="1292"/>
        <v>46</v>
      </c>
      <c r="D16561">
        <v>0.23801249199999999</v>
      </c>
      <c r="E16561">
        <v>0</v>
      </c>
      <c r="F16561">
        <v>0.23801249199999999</v>
      </c>
      <c r="G16561">
        <f t="shared" si="1293"/>
        <v>0.23801249199999999</v>
      </c>
      <c r="H16561">
        <f t="shared" si="1294"/>
        <v>0</v>
      </c>
    </row>
    <row r="16562" spans="1:8" x14ac:dyDescent="0.3">
      <c r="A16562" s="1">
        <f t="shared" si="1295"/>
        <v>36870.979166706828</v>
      </c>
      <c r="B16562" s="6">
        <f t="shared" si="1291"/>
        <v>12</v>
      </c>
      <c r="C16562" s="6">
        <f t="shared" si="1292"/>
        <v>47</v>
      </c>
      <c r="D16562">
        <v>0.214188034</v>
      </c>
      <c r="E16562">
        <v>0</v>
      </c>
      <c r="F16562">
        <v>0.214188034</v>
      </c>
      <c r="G16562">
        <f t="shared" si="1293"/>
        <v>0.214188034</v>
      </c>
      <c r="H16562">
        <f t="shared" si="1294"/>
        <v>0</v>
      </c>
    </row>
    <row r="16563" spans="1:8" x14ac:dyDescent="0.3">
      <c r="A16563" s="1">
        <f t="shared" si="1295"/>
        <v>36871.000000040163</v>
      </c>
      <c r="B16563" s="6">
        <f t="shared" si="1291"/>
        <v>12</v>
      </c>
      <c r="C16563" s="6">
        <f t="shared" si="1292"/>
        <v>0</v>
      </c>
      <c r="D16563">
        <v>0.20837040449999999</v>
      </c>
      <c r="E16563">
        <v>0</v>
      </c>
      <c r="F16563">
        <v>0.20837040449999999</v>
      </c>
      <c r="G16563">
        <f t="shared" si="1293"/>
        <v>0.20837040449999999</v>
      </c>
      <c r="H16563">
        <f t="shared" si="1294"/>
        <v>0</v>
      </c>
    </row>
    <row r="16564" spans="1:8" x14ac:dyDescent="0.3">
      <c r="A16564" s="1">
        <f t="shared" si="1295"/>
        <v>36871.020833373499</v>
      </c>
      <c r="B16564" s="6">
        <f t="shared" si="1291"/>
        <v>12</v>
      </c>
      <c r="C16564" s="6">
        <f t="shared" si="1292"/>
        <v>1</v>
      </c>
      <c r="D16564">
        <v>0.1961069285</v>
      </c>
      <c r="E16564">
        <v>0</v>
      </c>
      <c r="F16564">
        <v>0.1961069285</v>
      </c>
      <c r="G16564">
        <f t="shared" si="1293"/>
        <v>0.1961069285</v>
      </c>
      <c r="H16564">
        <f t="shared" si="1294"/>
        <v>0</v>
      </c>
    </row>
    <row r="16565" spans="1:8" x14ac:dyDescent="0.3">
      <c r="A16565" s="1">
        <f t="shared" si="1295"/>
        <v>36871.041666706835</v>
      </c>
      <c r="B16565" s="6">
        <f t="shared" si="1291"/>
        <v>12</v>
      </c>
      <c r="C16565" s="6">
        <f t="shared" si="1292"/>
        <v>2</v>
      </c>
      <c r="D16565">
        <v>0.1858301084</v>
      </c>
      <c r="E16565">
        <v>0</v>
      </c>
      <c r="F16565">
        <v>0.1858301084</v>
      </c>
      <c r="G16565">
        <f t="shared" si="1293"/>
        <v>0.1858301084</v>
      </c>
      <c r="H16565">
        <f t="shared" si="1294"/>
        <v>0</v>
      </c>
    </row>
    <row r="16566" spans="1:8" x14ac:dyDescent="0.3">
      <c r="A16566" s="1">
        <f t="shared" si="1295"/>
        <v>36871.062500040171</v>
      </c>
      <c r="B16566" s="6">
        <f t="shared" si="1291"/>
        <v>12</v>
      </c>
      <c r="C16566" s="6">
        <f t="shared" si="1292"/>
        <v>3</v>
      </c>
      <c r="D16566">
        <v>0.17683844439999999</v>
      </c>
      <c r="E16566">
        <v>0</v>
      </c>
      <c r="F16566">
        <v>0.17683844439999999</v>
      </c>
      <c r="G16566">
        <f t="shared" si="1293"/>
        <v>0.17683844439999999</v>
      </c>
      <c r="H16566">
        <f t="shared" si="1294"/>
        <v>0</v>
      </c>
    </row>
    <row r="16567" spans="1:8" x14ac:dyDescent="0.3">
      <c r="A16567" s="1">
        <f t="shared" si="1295"/>
        <v>36871.083333373506</v>
      </c>
      <c r="B16567" s="6">
        <f t="shared" si="1291"/>
        <v>12</v>
      </c>
      <c r="C16567" s="6">
        <f t="shared" si="1292"/>
        <v>4</v>
      </c>
      <c r="D16567">
        <v>0.17069458770000001</v>
      </c>
      <c r="E16567">
        <v>0</v>
      </c>
      <c r="F16567">
        <v>0.17069458770000001</v>
      </c>
      <c r="G16567">
        <f t="shared" si="1293"/>
        <v>0.17069458770000001</v>
      </c>
      <c r="H16567">
        <f t="shared" si="1294"/>
        <v>0</v>
      </c>
    </row>
    <row r="16568" spans="1:8" x14ac:dyDescent="0.3">
      <c r="A16568" s="1">
        <f t="shared" si="1295"/>
        <v>36871.104166706842</v>
      </c>
      <c r="B16568" s="6">
        <f t="shared" si="1291"/>
        <v>12</v>
      </c>
      <c r="C16568" s="6">
        <f t="shared" si="1292"/>
        <v>5</v>
      </c>
      <c r="D16568">
        <v>0.1664108047</v>
      </c>
      <c r="E16568">
        <v>0</v>
      </c>
      <c r="F16568">
        <v>0.1664108047</v>
      </c>
      <c r="G16568">
        <f t="shared" si="1293"/>
        <v>0.1664108047</v>
      </c>
      <c r="H16568">
        <f t="shared" si="1294"/>
        <v>0</v>
      </c>
    </row>
    <row r="16569" spans="1:8" x14ac:dyDescent="0.3">
      <c r="A16569" s="1">
        <f t="shared" si="1295"/>
        <v>36871.125000040178</v>
      </c>
      <c r="B16569" s="6">
        <f t="shared" si="1291"/>
        <v>12</v>
      </c>
      <c r="C16569" s="6">
        <f t="shared" si="1292"/>
        <v>6</v>
      </c>
      <c r="D16569">
        <v>0.1645768967</v>
      </c>
      <c r="E16569">
        <v>0</v>
      </c>
      <c r="F16569">
        <v>0.1645768967</v>
      </c>
      <c r="G16569">
        <f t="shared" si="1293"/>
        <v>0.1645768967</v>
      </c>
      <c r="H16569">
        <f t="shared" si="1294"/>
        <v>0</v>
      </c>
    </row>
    <row r="16570" spans="1:8" x14ac:dyDescent="0.3">
      <c r="A16570" s="1">
        <f t="shared" si="1295"/>
        <v>36871.145833373514</v>
      </c>
      <c r="B16570" s="6">
        <f t="shared" si="1291"/>
        <v>12</v>
      </c>
      <c r="C16570" s="6">
        <f t="shared" si="1292"/>
        <v>7</v>
      </c>
      <c r="D16570">
        <v>0.1627597707</v>
      </c>
      <c r="E16570">
        <v>0</v>
      </c>
      <c r="F16570">
        <v>0.1627597707</v>
      </c>
      <c r="G16570">
        <f t="shared" si="1293"/>
        <v>0.1627597707</v>
      </c>
      <c r="H16570">
        <f t="shared" si="1294"/>
        <v>0</v>
      </c>
    </row>
    <row r="16571" spans="1:8" x14ac:dyDescent="0.3">
      <c r="A16571" s="1">
        <f t="shared" si="1295"/>
        <v>36871.166666706849</v>
      </c>
      <c r="B16571" s="6">
        <f t="shared" si="1291"/>
        <v>12</v>
      </c>
      <c r="C16571" s="6">
        <f t="shared" si="1292"/>
        <v>8</v>
      </c>
      <c r="D16571">
        <v>0.16546660090000001</v>
      </c>
      <c r="E16571">
        <v>0</v>
      </c>
      <c r="F16571">
        <v>0.16546660090000001</v>
      </c>
      <c r="G16571">
        <f t="shared" si="1293"/>
        <v>0.16546660090000001</v>
      </c>
      <c r="H16571">
        <f t="shared" si="1294"/>
        <v>0</v>
      </c>
    </row>
    <row r="16572" spans="1:8" x14ac:dyDescent="0.3">
      <c r="A16572" s="1">
        <f t="shared" si="1295"/>
        <v>36871.187500040185</v>
      </c>
      <c r="B16572" s="6">
        <f t="shared" si="1291"/>
        <v>12</v>
      </c>
      <c r="C16572" s="6">
        <f t="shared" si="1292"/>
        <v>9</v>
      </c>
      <c r="D16572">
        <v>0.1727232319</v>
      </c>
      <c r="E16572">
        <v>0</v>
      </c>
      <c r="F16572">
        <v>0.1727232319</v>
      </c>
      <c r="G16572">
        <f t="shared" si="1293"/>
        <v>0.1727232319</v>
      </c>
      <c r="H16572">
        <f t="shared" si="1294"/>
        <v>0</v>
      </c>
    </row>
    <row r="16573" spans="1:8" x14ac:dyDescent="0.3">
      <c r="A16573" s="1">
        <f t="shared" si="1295"/>
        <v>36871.208333373521</v>
      </c>
      <c r="B16573" s="6">
        <f t="shared" si="1291"/>
        <v>12</v>
      </c>
      <c r="C16573" s="6">
        <f t="shared" si="1292"/>
        <v>10</v>
      </c>
      <c r="D16573">
        <v>0.18057426779999999</v>
      </c>
      <c r="E16573">
        <v>0</v>
      </c>
      <c r="F16573">
        <v>0.18057426779999999</v>
      </c>
      <c r="G16573">
        <f t="shared" si="1293"/>
        <v>0.18057426779999999</v>
      </c>
      <c r="H16573">
        <f t="shared" si="1294"/>
        <v>0</v>
      </c>
    </row>
    <row r="16574" spans="1:8" x14ac:dyDescent="0.3">
      <c r="A16574" s="1">
        <f t="shared" si="1295"/>
        <v>36871.229166706857</v>
      </c>
      <c r="B16574" s="6">
        <f t="shared" si="1291"/>
        <v>12</v>
      </c>
      <c r="C16574" s="6">
        <f t="shared" si="1292"/>
        <v>11</v>
      </c>
      <c r="D16574">
        <v>0.19629225180000001</v>
      </c>
      <c r="E16574">
        <v>4.97764256E-2</v>
      </c>
      <c r="F16574">
        <v>0.1465158261</v>
      </c>
      <c r="G16574">
        <f t="shared" si="1293"/>
        <v>0.1465158261</v>
      </c>
      <c r="H16574">
        <f t="shared" si="1294"/>
        <v>0</v>
      </c>
    </row>
    <row r="16575" spans="1:8" x14ac:dyDescent="0.3">
      <c r="A16575" s="1">
        <f t="shared" si="1295"/>
        <v>36871.250000040192</v>
      </c>
      <c r="B16575" s="6">
        <f t="shared" si="1291"/>
        <v>12</v>
      </c>
      <c r="C16575" s="6">
        <f t="shared" si="1292"/>
        <v>12</v>
      </c>
      <c r="D16575">
        <v>0.2118420426</v>
      </c>
      <c r="E16575">
        <v>4.97764256E-2</v>
      </c>
      <c r="F16575">
        <v>0.16206561689999999</v>
      </c>
      <c r="G16575">
        <f t="shared" si="1293"/>
        <v>0.16206561689999999</v>
      </c>
      <c r="H16575">
        <f t="shared" si="1294"/>
        <v>0</v>
      </c>
    </row>
    <row r="16576" spans="1:8" x14ac:dyDescent="0.3">
      <c r="A16576" s="1">
        <f t="shared" si="1295"/>
        <v>36871.270833373528</v>
      </c>
      <c r="B16576" s="6">
        <f t="shared" si="1291"/>
        <v>12</v>
      </c>
      <c r="C16576" s="6">
        <f t="shared" si="1292"/>
        <v>13</v>
      </c>
      <c r="D16576">
        <v>0.2334487616</v>
      </c>
      <c r="E16576">
        <v>0.2653047073</v>
      </c>
      <c r="F16576">
        <v>-3.1855945699999999E-2</v>
      </c>
      <c r="G16576">
        <f t="shared" si="1293"/>
        <v>0</v>
      </c>
      <c r="H16576">
        <f t="shared" si="1294"/>
        <v>-3.1855945699999999E-2</v>
      </c>
    </row>
    <row r="16577" spans="1:8" x14ac:dyDescent="0.3">
      <c r="A16577" s="1">
        <f t="shared" si="1295"/>
        <v>36871.291666706864</v>
      </c>
      <c r="B16577" s="6">
        <f t="shared" si="1291"/>
        <v>12</v>
      </c>
      <c r="C16577" s="6">
        <f t="shared" si="1292"/>
        <v>14</v>
      </c>
      <c r="D16577">
        <v>0.24615730869999999</v>
      </c>
      <c r="E16577">
        <v>0.2653047073</v>
      </c>
      <c r="F16577">
        <v>-1.9147398600000001E-2</v>
      </c>
      <c r="G16577">
        <f t="shared" si="1293"/>
        <v>0</v>
      </c>
      <c r="H16577">
        <f t="shared" si="1294"/>
        <v>-1.9147398600000001E-2</v>
      </c>
    </row>
    <row r="16578" spans="1:8" x14ac:dyDescent="0.3">
      <c r="A16578" s="1">
        <f t="shared" si="1295"/>
        <v>36871.3125000402</v>
      </c>
      <c r="B16578" s="6">
        <f t="shared" si="1291"/>
        <v>12</v>
      </c>
      <c r="C16578" s="6">
        <f t="shared" si="1292"/>
        <v>15</v>
      </c>
      <c r="D16578">
        <v>0.2469759497</v>
      </c>
      <c r="E16578">
        <v>0.87575796780000004</v>
      </c>
      <c r="F16578">
        <v>-0.62878201810000001</v>
      </c>
      <c r="G16578">
        <f t="shared" si="1293"/>
        <v>0</v>
      </c>
      <c r="H16578">
        <f t="shared" si="1294"/>
        <v>-0.62878201810000001</v>
      </c>
    </row>
    <row r="16579" spans="1:8" x14ac:dyDescent="0.3">
      <c r="A16579" s="1">
        <f t="shared" si="1295"/>
        <v>36871.333333373535</v>
      </c>
      <c r="B16579" s="6">
        <f t="shared" si="1291"/>
        <v>12</v>
      </c>
      <c r="C16579" s="6">
        <f t="shared" si="1292"/>
        <v>16</v>
      </c>
      <c r="D16579">
        <v>0.23357212669999999</v>
      </c>
      <c r="E16579">
        <v>0.87575796780000004</v>
      </c>
      <c r="F16579">
        <v>-0.64218584109999999</v>
      </c>
      <c r="G16579">
        <f t="shared" si="1293"/>
        <v>0</v>
      </c>
      <c r="H16579">
        <f t="shared" si="1294"/>
        <v>-0.64218584109999999</v>
      </c>
    </row>
    <row r="16580" spans="1:8" x14ac:dyDescent="0.3">
      <c r="A16580" s="1">
        <f t="shared" si="1295"/>
        <v>36871.354166706871</v>
      </c>
      <c r="B16580" s="6">
        <f t="shared" si="1291"/>
        <v>12</v>
      </c>
      <c r="C16580" s="6">
        <f t="shared" si="1292"/>
        <v>17</v>
      </c>
      <c r="D16580">
        <v>0.22867685770000001</v>
      </c>
      <c r="E16580">
        <v>1.9177931351999999</v>
      </c>
      <c r="F16580">
        <v>-1.6891162774999999</v>
      </c>
      <c r="G16580">
        <f t="shared" si="1293"/>
        <v>0</v>
      </c>
      <c r="H16580">
        <f t="shared" si="1294"/>
        <v>-1.6891162774999999</v>
      </c>
    </row>
    <row r="16581" spans="1:8" x14ac:dyDescent="0.3">
      <c r="A16581" s="1">
        <f t="shared" si="1295"/>
        <v>36871.375000040207</v>
      </c>
      <c r="B16581" s="6">
        <f t="shared" ref="B16581:B16644" si="1296">MONTH(A16581)</f>
        <v>12</v>
      </c>
      <c r="C16581" s="6">
        <f t="shared" ref="C16581:C16644" si="1297">HOUR(A16581)*2+MINUTE(A16581)/30</f>
        <v>18</v>
      </c>
      <c r="D16581">
        <v>0.21812246020000001</v>
      </c>
      <c r="E16581">
        <v>1.9177931351999999</v>
      </c>
      <c r="F16581">
        <v>-1.6996706749999999</v>
      </c>
      <c r="G16581">
        <f t="shared" ref="G16581:G16644" si="1298">IF(F16581&gt;0,F16581,0)</f>
        <v>0</v>
      </c>
      <c r="H16581">
        <f t="shared" ref="H16581:H16644" si="1299">IF(F16581&lt;0,F16581,0)</f>
        <v>-1.6996706749999999</v>
      </c>
    </row>
    <row r="16582" spans="1:8" x14ac:dyDescent="0.3">
      <c r="A16582" s="1">
        <f t="shared" ref="A16582:A16645" si="1300">A16581+(1/48)</f>
        <v>36871.395833373543</v>
      </c>
      <c r="B16582" s="6">
        <f t="shared" si="1296"/>
        <v>12</v>
      </c>
      <c r="C16582" s="6">
        <f t="shared" si="1297"/>
        <v>19</v>
      </c>
      <c r="D16582">
        <v>0.21953210819999999</v>
      </c>
      <c r="E16582">
        <v>2.804907381</v>
      </c>
      <c r="F16582">
        <v>-2.5853752727999999</v>
      </c>
      <c r="G16582">
        <f t="shared" si="1298"/>
        <v>0</v>
      </c>
      <c r="H16582">
        <f t="shared" si="1299"/>
        <v>-2.5853752727999999</v>
      </c>
    </row>
    <row r="16583" spans="1:8" x14ac:dyDescent="0.3">
      <c r="A16583" s="1">
        <f t="shared" si="1300"/>
        <v>36871.416666706878</v>
      </c>
      <c r="B16583" s="6">
        <f t="shared" si="1296"/>
        <v>12</v>
      </c>
      <c r="C16583" s="6">
        <f t="shared" si="1297"/>
        <v>20</v>
      </c>
      <c r="D16583">
        <v>0.21157774109999999</v>
      </c>
      <c r="E16583">
        <v>2.804907381</v>
      </c>
      <c r="F16583">
        <v>-2.5933296398999999</v>
      </c>
      <c r="G16583">
        <f t="shared" si="1298"/>
        <v>0</v>
      </c>
      <c r="H16583">
        <f t="shared" si="1299"/>
        <v>-2.5933296398999999</v>
      </c>
    </row>
    <row r="16584" spans="1:8" x14ac:dyDescent="0.3">
      <c r="A16584" s="1">
        <f t="shared" si="1300"/>
        <v>36871.437500040214</v>
      </c>
      <c r="B16584" s="6">
        <f t="shared" si="1296"/>
        <v>12</v>
      </c>
      <c r="C16584" s="6">
        <f t="shared" si="1297"/>
        <v>21</v>
      </c>
      <c r="D16584">
        <v>0.2164883661</v>
      </c>
      <c r="E16584">
        <v>3.1697194098999999</v>
      </c>
      <c r="F16584">
        <v>-2.9532310436999998</v>
      </c>
      <c r="G16584">
        <f t="shared" si="1298"/>
        <v>0</v>
      </c>
      <c r="H16584">
        <f t="shared" si="1299"/>
        <v>-2.9532310436999998</v>
      </c>
    </row>
    <row r="16585" spans="1:8" x14ac:dyDescent="0.3">
      <c r="A16585" s="1">
        <f t="shared" si="1300"/>
        <v>36871.45833337355</v>
      </c>
      <c r="B16585" s="6">
        <f t="shared" si="1296"/>
        <v>12</v>
      </c>
      <c r="C16585" s="6">
        <f t="shared" si="1297"/>
        <v>22</v>
      </c>
      <c r="D16585">
        <v>0.21264173859999999</v>
      </c>
      <c r="E16585">
        <v>3.1697194098999999</v>
      </c>
      <c r="F16585">
        <v>-2.9570776713</v>
      </c>
      <c r="G16585">
        <f t="shared" si="1298"/>
        <v>0</v>
      </c>
      <c r="H16585">
        <f t="shared" si="1299"/>
        <v>-2.9570776713</v>
      </c>
    </row>
    <row r="16586" spans="1:8" x14ac:dyDescent="0.3">
      <c r="A16586" s="1">
        <f t="shared" si="1300"/>
        <v>36871.479166706886</v>
      </c>
      <c r="B16586" s="6">
        <f t="shared" si="1296"/>
        <v>12</v>
      </c>
      <c r="C16586" s="6">
        <f t="shared" si="1297"/>
        <v>23</v>
      </c>
      <c r="D16586">
        <v>0.2128733626</v>
      </c>
      <c r="E16586">
        <v>3.1856514849000002</v>
      </c>
      <c r="F16586">
        <v>-2.9727781223999998</v>
      </c>
      <c r="G16586">
        <f t="shared" si="1298"/>
        <v>0</v>
      </c>
      <c r="H16586">
        <f t="shared" si="1299"/>
        <v>-2.9727781223999998</v>
      </c>
    </row>
    <row r="16587" spans="1:8" x14ac:dyDescent="0.3">
      <c r="A16587" s="1">
        <f t="shared" si="1300"/>
        <v>36871.500000040221</v>
      </c>
      <c r="B16587" s="6">
        <f t="shared" si="1296"/>
        <v>12</v>
      </c>
      <c r="C16587" s="6">
        <f t="shared" si="1297"/>
        <v>24</v>
      </c>
      <c r="D16587">
        <v>0.22415339149999999</v>
      </c>
      <c r="E16587">
        <v>3.1856514849000002</v>
      </c>
      <c r="F16587">
        <v>-2.9614980933999999</v>
      </c>
      <c r="G16587">
        <f t="shared" si="1298"/>
        <v>0</v>
      </c>
      <c r="H16587">
        <f t="shared" si="1299"/>
        <v>-2.9614980933999999</v>
      </c>
    </row>
    <row r="16588" spans="1:8" x14ac:dyDescent="0.3">
      <c r="A16588" s="1">
        <f t="shared" si="1300"/>
        <v>36871.520833373557</v>
      </c>
      <c r="B16588" s="6">
        <f t="shared" si="1296"/>
        <v>12</v>
      </c>
      <c r="C16588" s="6">
        <f t="shared" si="1297"/>
        <v>25</v>
      </c>
      <c r="D16588">
        <v>0.2290573545</v>
      </c>
      <c r="E16588">
        <v>2.7966306838000001</v>
      </c>
      <c r="F16588">
        <v>-2.5675733293</v>
      </c>
      <c r="G16588">
        <f t="shared" si="1298"/>
        <v>0</v>
      </c>
      <c r="H16588">
        <f t="shared" si="1299"/>
        <v>-2.5675733293</v>
      </c>
    </row>
    <row r="16589" spans="1:8" x14ac:dyDescent="0.3">
      <c r="A16589" s="1">
        <f t="shared" si="1300"/>
        <v>36871.541666706893</v>
      </c>
      <c r="B16589" s="6">
        <f t="shared" si="1296"/>
        <v>12</v>
      </c>
      <c r="C16589" s="6">
        <f t="shared" si="1297"/>
        <v>26</v>
      </c>
      <c r="D16589">
        <v>0.2270312407</v>
      </c>
      <c r="E16589">
        <v>2.7966306838000001</v>
      </c>
      <c r="F16589">
        <v>-2.5695994431</v>
      </c>
      <c r="G16589">
        <f t="shared" si="1298"/>
        <v>0</v>
      </c>
      <c r="H16589">
        <f t="shared" si="1299"/>
        <v>-2.5695994431</v>
      </c>
    </row>
    <row r="16590" spans="1:8" x14ac:dyDescent="0.3">
      <c r="A16590" s="1">
        <f t="shared" si="1300"/>
        <v>36871.562500040229</v>
      </c>
      <c r="B16590" s="6">
        <f t="shared" si="1296"/>
        <v>12</v>
      </c>
      <c r="C16590" s="6">
        <f t="shared" si="1297"/>
        <v>27</v>
      </c>
      <c r="D16590">
        <v>0.2273275277</v>
      </c>
      <c r="E16590">
        <v>1.6633884486999999</v>
      </c>
      <c r="F16590">
        <v>-1.4360609209999999</v>
      </c>
      <c r="G16590">
        <f t="shared" si="1298"/>
        <v>0</v>
      </c>
      <c r="H16590">
        <f t="shared" si="1299"/>
        <v>-1.4360609209999999</v>
      </c>
    </row>
    <row r="16591" spans="1:8" x14ac:dyDescent="0.3">
      <c r="A16591" s="1">
        <f t="shared" si="1300"/>
        <v>36871.583333373565</v>
      </c>
      <c r="B16591" s="6">
        <f t="shared" si="1296"/>
        <v>12</v>
      </c>
      <c r="C16591" s="6">
        <f t="shared" si="1297"/>
        <v>28</v>
      </c>
      <c r="D16591">
        <v>0.22651854630000001</v>
      </c>
      <c r="E16591">
        <v>1.6633884486999999</v>
      </c>
      <c r="F16591">
        <v>-1.4368699024</v>
      </c>
      <c r="G16591">
        <f t="shared" si="1298"/>
        <v>0</v>
      </c>
      <c r="H16591">
        <f t="shared" si="1299"/>
        <v>-1.4368699024</v>
      </c>
    </row>
    <row r="16592" spans="1:8" x14ac:dyDescent="0.3">
      <c r="A16592" s="1">
        <f t="shared" si="1300"/>
        <v>36871.6041667069</v>
      </c>
      <c r="B16592" s="6">
        <f t="shared" si="1296"/>
        <v>12</v>
      </c>
      <c r="C16592" s="6">
        <f t="shared" si="1297"/>
        <v>29</v>
      </c>
      <c r="D16592">
        <v>0.2371042303</v>
      </c>
      <c r="E16592">
        <v>0.57665302149999997</v>
      </c>
      <c r="F16592">
        <v>-0.33954879119999998</v>
      </c>
      <c r="G16592">
        <f t="shared" si="1298"/>
        <v>0</v>
      </c>
      <c r="H16592">
        <f t="shared" si="1299"/>
        <v>-0.33954879119999998</v>
      </c>
    </row>
    <row r="16593" spans="1:8" x14ac:dyDescent="0.3">
      <c r="A16593" s="1">
        <f t="shared" si="1300"/>
        <v>36871.625000040236</v>
      </c>
      <c r="B16593" s="6">
        <f t="shared" si="1296"/>
        <v>12</v>
      </c>
      <c r="C16593" s="6">
        <f t="shared" si="1297"/>
        <v>30</v>
      </c>
      <c r="D16593">
        <v>0.25395064000000001</v>
      </c>
      <c r="E16593">
        <v>0.57665302149999997</v>
      </c>
      <c r="F16593">
        <v>-0.32270238150000002</v>
      </c>
      <c r="G16593">
        <f t="shared" si="1298"/>
        <v>0</v>
      </c>
      <c r="H16593">
        <f t="shared" si="1299"/>
        <v>-0.32270238150000002</v>
      </c>
    </row>
    <row r="16594" spans="1:8" x14ac:dyDescent="0.3">
      <c r="A16594" s="1">
        <f t="shared" si="1300"/>
        <v>36871.645833373572</v>
      </c>
      <c r="B16594" s="6">
        <f t="shared" si="1296"/>
        <v>12</v>
      </c>
      <c r="C16594" s="6">
        <f t="shared" si="1297"/>
        <v>31</v>
      </c>
      <c r="D16594">
        <v>0.269958472</v>
      </c>
      <c r="E16594">
        <v>0.93420397590000004</v>
      </c>
      <c r="F16594">
        <v>-0.66424550390000003</v>
      </c>
      <c r="G16594">
        <f t="shared" si="1298"/>
        <v>0</v>
      </c>
      <c r="H16594">
        <f t="shared" si="1299"/>
        <v>-0.66424550390000003</v>
      </c>
    </row>
    <row r="16595" spans="1:8" x14ac:dyDescent="0.3">
      <c r="A16595" s="1">
        <f t="shared" si="1300"/>
        <v>36871.666666706908</v>
      </c>
      <c r="B16595" s="6">
        <f t="shared" si="1296"/>
        <v>12</v>
      </c>
      <c r="C16595" s="6">
        <f t="shared" si="1297"/>
        <v>32</v>
      </c>
      <c r="D16595">
        <v>0.29713788629999999</v>
      </c>
      <c r="E16595">
        <v>0.93420397590000004</v>
      </c>
      <c r="F16595">
        <v>-0.6370660896</v>
      </c>
      <c r="G16595">
        <f t="shared" si="1298"/>
        <v>0</v>
      </c>
      <c r="H16595">
        <f t="shared" si="1299"/>
        <v>-0.6370660896</v>
      </c>
    </row>
    <row r="16596" spans="1:8" x14ac:dyDescent="0.3">
      <c r="A16596" s="1">
        <f t="shared" si="1300"/>
        <v>36871.687500040243</v>
      </c>
      <c r="B16596" s="6">
        <f t="shared" si="1296"/>
        <v>12</v>
      </c>
      <c r="C16596" s="6">
        <f t="shared" si="1297"/>
        <v>33</v>
      </c>
      <c r="D16596">
        <v>0.31442515529999998</v>
      </c>
      <c r="E16596">
        <v>0.72909401330000001</v>
      </c>
      <c r="F16596">
        <v>-0.41466885809999998</v>
      </c>
      <c r="G16596">
        <f t="shared" si="1298"/>
        <v>0</v>
      </c>
      <c r="H16596">
        <f t="shared" si="1299"/>
        <v>-0.41466885809999998</v>
      </c>
    </row>
    <row r="16597" spans="1:8" x14ac:dyDescent="0.3">
      <c r="A16597" s="1">
        <f t="shared" si="1300"/>
        <v>36871.708333373579</v>
      </c>
      <c r="B16597" s="6">
        <f t="shared" si="1296"/>
        <v>12</v>
      </c>
      <c r="C16597" s="6">
        <f t="shared" si="1297"/>
        <v>34</v>
      </c>
      <c r="D16597">
        <v>0.32932191420000001</v>
      </c>
      <c r="E16597">
        <v>0.72909401330000001</v>
      </c>
      <c r="F16597">
        <v>-0.3997720991</v>
      </c>
      <c r="G16597">
        <f t="shared" si="1298"/>
        <v>0</v>
      </c>
      <c r="H16597">
        <f t="shared" si="1299"/>
        <v>-0.3997720991</v>
      </c>
    </row>
    <row r="16598" spans="1:8" x14ac:dyDescent="0.3">
      <c r="A16598" s="1">
        <f t="shared" si="1300"/>
        <v>36871.729166706915</v>
      </c>
      <c r="B16598" s="6">
        <f t="shared" si="1296"/>
        <v>12</v>
      </c>
      <c r="C16598" s="6">
        <f t="shared" si="1297"/>
        <v>35</v>
      </c>
      <c r="D16598">
        <v>0.34759471019999999</v>
      </c>
      <c r="E16598">
        <v>0.34980984199999998</v>
      </c>
      <c r="F16598">
        <v>-2.2151317999999998E-3</v>
      </c>
      <c r="G16598">
        <f t="shared" si="1298"/>
        <v>0</v>
      </c>
      <c r="H16598">
        <f t="shared" si="1299"/>
        <v>-2.2151317999999998E-3</v>
      </c>
    </row>
    <row r="16599" spans="1:8" x14ac:dyDescent="0.3">
      <c r="A16599" s="1">
        <f t="shared" si="1300"/>
        <v>36871.750000040251</v>
      </c>
      <c r="B16599" s="6">
        <f t="shared" si="1296"/>
        <v>12</v>
      </c>
      <c r="C16599" s="6">
        <f t="shared" si="1297"/>
        <v>36</v>
      </c>
      <c r="D16599">
        <v>0.34695679099999999</v>
      </c>
      <c r="E16599">
        <v>0.34980984199999998</v>
      </c>
      <c r="F16599">
        <v>-2.8530510000000001E-3</v>
      </c>
      <c r="G16599">
        <f t="shared" si="1298"/>
        <v>0</v>
      </c>
      <c r="H16599">
        <f t="shared" si="1299"/>
        <v>-2.8530510000000001E-3</v>
      </c>
    </row>
    <row r="16600" spans="1:8" x14ac:dyDescent="0.3">
      <c r="A16600" s="1">
        <f t="shared" si="1300"/>
        <v>36871.770833373586</v>
      </c>
      <c r="B16600" s="6">
        <f t="shared" si="1296"/>
        <v>12</v>
      </c>
      <c r="C16600" s="6">
        <f t="shared" si="1297"/>
        <v>37</v>
      </c>
      <c r="D16600">
        <v>0.33842934699999999</v>
      </c>
      <c r="E16600">
        <v>0.1968910066</v>
      </c>
      <c r="F16600">
        <v>0.14153834039999999</v>
      </c>
      <c r="G16600">
        <f t="shared" si="1298"/>
        <v>0.14153834039999999</v>
      </c>
      <c r="H16600">
        <f t="shared" si="1299"/>
        <v>0</v>
      </c>
    </row>
    <row r="16601" spans="1:8" x14ac:dyDescent="0.3">
      <c r="A16601" s="1">
        <f t="shared" si="1300"/>
        <v>36871.791666706922</v>
      </c>
      <c r="B16601" s="6">
        <f t="shared" si="1296"/>
        <v>12</v>
      </c>
      <c r="C16601" s="6">
        <f t="shared" si="1297"/>
        <v>38</v>
      </c>
      <c r="D16601">
        <v>0.33273757250000002</v>
      </c>
      <c r="E16601">
        <v>0.1968910066</v>
      </c>
      <c r="F16601">
        <v>0.135846566</v>
      </c>
      <c r="G16601">
        <f t="shared" si="1298"/>
        <v>0.135846566</v>
      </c>
      <c r="H16601">
        <f t="shared" si="1299"/>
        <v>0</v>
      </c>
    </row>
    <row r="16602" spans="1:8" x14ac:dyDescent="0.3">
      <c r="A16602" s="1">
        <f t="shared" si="1300"/>
        <v>36871.812500040258</v>
      </c>
      <c r="B16602" s="6">
        <f t="shared" si="1296"/>
        <v>12</v>
      </c>
      <c r="C16602" s="6">
        <f t="shared" si="1297"/>
        <v>39</v>
      </c>
      <c r="D16602">
        <v>0.34816309350000002</v>
      </c>
      <c r="E16602">
        <v>0</v>
      </c>
      <c r="F16602">
        <v>0.34816309350000002</v>
      </c>
      <c r="G16602">
        <f t="shared" si="1298"/>
        <v>0.34816309350000002</v>
      </c>
      <c r="H16602">
        <f t="shared" si="1299"/>
        <v>0</v>
      </c>
    </row>
    <row r="16603" spans="1:8" x14ac:dyDescent="0.3">
      <c r="A16603" s="1">
        <f t="shared" si="1300"/>
        <v>36871.833333373594</v>
      </c>
      <c r="B16603" s="6">
        <f t="shared" si="1296"/>
        <v>12</v>
      </c>
      <c r="C16603" s="6">
        <f t="shared" si="1297"/>
        <v>40</v>
      </c>
      <c r="D16603">
        <v>0.35885364009999998</v>
      </c>
      <c r="E16603">
        <v>0</v>
      </c>
      <c r="F16603">
        <v>0.35885364009999998</v>
      </c>
      <c r="G16603">
        <f t="shared" si="1298"/>
        <v>0.35885364009999998</v>
      </c>
      <c r="H16603">
        <f t="shared" si="1299"/>
        <v>0</v>
      </c>
    </row>
    <row r="16604" spans="1:8" x14ac:dyDescent="0.3">
      <c r="A16604" s="1">
        <f t="shared" si="1300"/>
        <v>36871.854166706929</v>
      </c>
      <c r="B16604" s="6">
        <f t="shared" si="1296"/>
        <v>12</v>
      </c>
      <c r="C16604" s="6">
        <f t="shared" si="1297"/>
        <v>41</v>
      </c>
      <c r="D16604">
        <v>0.35415874510000001</v>
      </c>
      <c r="E16604">
        <v>0</v>
      </c>
      <c r="F16604">
        <v>0.35415874510000001</v>
      </c>
      <c r="G16604">
        <f t="shared" si="1298"/>
        <v>0.35415874510000001</v>
      </c>
      <c r="H16604">
        <f t="shared" si="1299"/>
        <v>0</v>
      </c>
    </row>
    <row r="16605" spans="1:8" x14ac:dyDescent="0.3">
      <c r="A16605" s="1">
        <f t="shared" si="1300"/>
        <v>36871.875000040265</v>
      </c>
      <c r="B16605" s="6">
        <f t="shared" si="1296"/>
        <v>12</v>
      </c>
      <c r="C16605" s="6">
        <f t="shared" si="1297"/>
        <v>42</v>
      </c>
      <c r="D16605">
        <v>0.34695158980000002</v>
      </c>
      <c r="E16605">
        <v>0</v>
      </c>
      <c r="F16605">
        <v>0.34695158980000002</v>
      </c>
      <c r="G16605">
        <f t="shared" si="1298"/>
        <v>0.34695158980000002</v>
      </c>
      <c r="H16605">
        <f t="shared" si="1299"/>
        <v>0</v>
      </c>
    </row>
    <row r="16606" spans="1:8" x14ac:dyDescent="0.3">
      <c r="A16606" s="1">
        <f t="shared" si="1300"/>
        <v>36871.895833373601</v>
      </c>
      <c r="B16606" s="6">
        <f t="shared" si="1296"/>
        <v>12</v>
      </c>
      <c r="C16606" s="6">
        <f t="shared" si="1297"/>
        <v>43</v>
      </c>
      <c r="D16606">
        <v>0.31636404579999999</v>
      </c>
      <c r="E16606">
        <v>0</v>
      </c>
      <c r="F16606">
        <v>0.31636404579999999</v>
      </c>
      <c r="G16606">
        <f t="shared" si="1298"/>
        <v>0.31636404579999999</v>
      </c>
      <c r="H16606">
        <f t="shared" si="1299"/>
        <v>0</v>
      </c>
    </row>
    <row r="16607" spans="1:8" x14ac:dyDescent="0.3">
      <c r="A16607" s="1">
        <f t="shared" si="1300"/>
        <v>36871.916666706937</v>
      </c>
      <c r="B16607" s="6">
        <f t="shared" si="1296"/>
        <v>12</v>
      </c>
      <c r="C16607" s="6">
        <f t="shared" si="1297"/>
        <v>44</v>
      </c>
      <c r="D16607">
        <v>0.29186024020000001</v>
      </c>
      <c r="E16607">
        <v>0</v>
      </c>
      <c r="F16607">
        <v>0.29186024020000001</v>
      </c>
      <c r="G16607">
        <f t="shared" si="1298"/>
        <v>0.29186024020000001</v>
      </c>
      <c r="H16607">
        <f t="shared" si="1299"/>
        <v>0</v>
      </c>
    </row>
    <row r="16608" spans="1:8" x14ac:dyDescent="0.3">
      <c r="A16608" s="1">
        <f t="shared" si="1300"/>
        <v>36871.937500040272</v>
      </c>
      <c r="B16608" s="6">
        <f t="shared" si="1296"/>
        <v>12</v>
      </c>
      <c r="C16608" s="6">
        <f t="shared" si="1297"/>
        <v>45</v>
      </c>
      <c r="D16608">
        <v>0.2584042882</v>
      </c>
      <c r="E16608">
        <v>0</v>
      </c>
      <c r="F16608">
        <v>0.2584042882</v>
      </c>
      <c r="G16608">
        <f t="shared" si="1298"/>
        <v>0.2584042882</v>
      </c>
      <c r="H16608">
        <f t="shared" si="1299"/>
        <v>0</v>
      </c>
    </row>
    <row r="16609" spans="1:8" x14ac:dyDescent="0.3">
      <c r="A16609" s="1">
        <f t="shared" si="1300"/>
        <v>36871.958333373608</v>
      </c>
      <c r="B16609" s="6">
        <f t="shared" si="1296"/>
        <v>12</v>
      </c>
      <c r="C16609" s="6">
        <f t="shared" si="1297"/>
        <v>46</v>
      </c>
      <c r="D16609">
        <v>0.23157248220000001</v>
      </c>
      <c r="E16609">
        <v>0</v>
      </c>
      <c r="F16609">
        <v>0.23157248220000001</v>
      </c>
      <c r="G16609">
        <f t="shared" si="1298"/>
        <v>0.23157248220000001</v>
      </c>
      <c r="H16609">
        <f t="shared" si="1299"/>
        <v>0</v>
      </c>
    </row>
    <row r="16610" spans="1:8" x14ac:dyDescent="0.3">
      <c r="A16610" s="1">
        <f t="shared" si="1300"/>
        <v>36871.979166706944</v>
      </c>
      <c r="B16610" s="6">
        <f t="shared" si="1296"/>
        <v>12</v>
      </c>
      <c r="C16610" s="6">
        <f t="shared" si="1297"/>
        <v>47</v>
      </c>
      <c r="D16610">
        <v>0.20805840219999999</v>
      </c>
      <c r="E16610">
        <v>0</v>
      </c>
      <c r="F16610">
        <v>0.20805840219999999</v>
      </c>
      <c r="G16610">
        <f t="shared" si="1298"/>
        <v>0.20805840219999999</v>
      </c>
      <c r="H16610">
        <f t="shared" si="1299"/>
        <v>0</v>
      </c>
    </row>
    <row r="16611" spans="1:8" x14ac:dyDescent="0.3">
      <c r="A16611" s="1">
        <f t="shared" si="1300"/>
        <v>36872.00000004028</v>
      </c>
      <c r="B16611" s="6">
        <f t="shared" si="1296"/>
        <v>12</v>
      </c>
      <c r="C16611" s="6">
        <f t="shared" si="1297"/>
        <v>0</v>
      </c>
      <c r="D16611">
        <v>0.1886795198</v>
      </c>
      <c r="E16611">
        <v>0</v>
      </c>
      <c r="F16611">
        <v>0.1886795198</v>
      </c>
      <c r="G16611">
        <f t="shared" si="1298"/>
        <v>0.1886795198</v>
      </c>
      <c r="H16611">
        <f t="shared" si="1299"/>
        <v>0</v>
      </c>
    </row>
    <row r="16612" spans="1:8" x14ac:dyDescent="0.3">
      <c r="A16612" s="1">
        <f t="shared" si="1300"/>
        <v>36872.020833373615</v>
      </c>
      <c r="B16612" s="6">
        <f t="shared" si="1296"/>
        <v>12</v>
      </c>
      <c r="C16612" s="6">
        <f t="shared" si="1297"/>
        <v>1</v>
      </c>
      <c r="D16612">
        <v>0.17708826380000001</v>
      </c>
      <c r="E16612">
        <v>0</v>
      </c>
      <c r="F16612">
        <v>0.17708826380000001</v>
      </c>
      <c r="G16612">
        <f t="shared" si="1298"/>
        <v>0.17708826380000001</v>
      </c>
      <c r="H16612">
        <f t="shared" si="1299"/>
        <v>0</v>
      </c>
    </row>
    <row r="16613" spans="1:8" x14ac:dyDescent="0.3">
      <c r="A16613" s="1">
        <f t="shared" si="1300"/>
        <v>36872.041666706951</v>
      </c>
      <c r="B16613" s="6">
        <f t="shared" si="1296"/>
        <v>12</v>
      </c>
      <c r="C16613" s="6">
        <f t="shared" si="1297"/>
        <v>2</v>
      </c>
      <c r="D16613">
        <v>0.16843555760000001</v>
      </c>
      <c r="E16613">
        <v>0</v>
      </c>
      <c r="F16613">
        <v>0.16843555760000001</v>
      </c>
      <c r="G16613">
        <f t="shared" si="1298"/>
        <v>0.16843555760000001</v>
      </c>
      <c r="H16613">
        <f t="shared" si="1299"/>
        <v>0</v>
      </c>
    </row>
    <row r="16614" spans="1:8" x14ac:dyDescent="0.3">
      <c r="A16614" s="1">
        <f t="shared" si="1300"/>
        <v>36872.062500040287</v>
      </c>
      <c r="B16614" s="6">
        <f t="shared" si="1296"/>
        <v>12</v>
      </c>
      <c r="C16614" s="6">
        <f t="shared" si="1297"/>
        <v>3</v>
      </c>
      <c r="D16614">
        <v>0.1603366816</v>
      </c>
      <c r="E16614">
        <v>0</v>
      </c>
      <c r="F16614">
        <v>0.1603366816</v>
      </c>
      <c r="G16614">
        <f t="shared" si="1298"/>
        <v>0.1603366816</v>
      </c>
      <c r="H16614">
        <f t="shared" si="1299"/>
        <v>0</v>
      </c>
    </row>
    <row r="16615" spans="1:8" x14ac:dyDescent="0.3">
      <c r="A16615" s="1">
        <f t="shared" si="1300"/>
        <v>36872.083333373623</v>
      </c>
      <c r="B16615" s="6">
        <f t="shared" si="1296"/>
        <v>12</v>
      </c>
      <c r="C16615" s="6">
        <f t="shared" si="1297"/>
        <v>4</v>
      </c>
      <c r="D16615">
        <v>0.15846692500000001</v>
      </c>
      <c r="E16615">
        <v>0</v>
      </c>
      <c r="F16615">
        <v>0.15846692500000001</v>
      </c>
      <c r="G16615">
        <f t="shared" si="1298"/>
        <v>0.15846692500000001</v>
      </c>
      <c r="H16615">
        <f t="shared" si="1299"/>
        <v>0</v>
      </c>
    </row>
    <row r="16616" spans="1:8" x14ac:dyDescent="0.3">
      <c r="A16616" s="1">
        <f t="shared" si="1300"/>
        <v>36872.104166706958</v>
      </c>
      <c r="B16616" s="6">
        <f t="shared" si="1296"/>
        <v>12</v>
      </c>
      <c r="C16616" s="6">
        <f t="shared" si="1297"/>
        <v>5</v>
      </c>
      <c r="D16616">
        <v>0.15491107300000001</v>
      </c>
      <c r="E16616">
        <v>0</v>
      </c>
      <c r="F16616">
        <v>0.15491107300000001</v>
      </c>
      <c r="G16616">
        <f t="shared" si="1298"/>
        <v>0.15491107300000001</v>
      </c>
      <c r="H16616">
        <f t="shared" si="1299"/>
        <v>0</v>
      </c>
    </row>
    <row r="16617" spans="1:8" x14ac:dyDescent="0.3">
      <c r="A16617" s="1">
        <f t="shared" si="1300"/>
        <v>36872.125000040294</v>
      </c>
      <c r="B16617" s="6">
        <f t="shared" si="1296"/>
        <v>12</v>
      </c>
      <c r="C16617" s="6">
        <f t="shared" si="1297"/>
        <v>6</v>
      </c>
      <c r="D16617">
        <v>0.1541305915</v>
      </c>
      <c r="E16617">
        <v>0</v>
      </c>
      <c r="F16617">
        <v>0.1541305915</v>
      </c>
      <c r="G16617">
        <f t="shared" si="1298"/>
        <v>0.1541305915</v>
      </c>
      <c r="H16617">
        <f t="shared" si="1299"/>
        <v>0</v>
      </c>
    </row>
    <row r="16618" spans="1:8" x14ac:dyDescent="0.3">
      <c r="A16618" s="1">
        <f t="shared" si="1300"/>
        <v>36872.14583337363</v>
      </c>
      <c r="B16618" s="6">
        <f t="shared" si="1296"/>
        <v>12</v>
      </c>
      <c r="C16618" s="6">
        <f t="shared" si="1297"/>
        <v>7</v>
      </c>
      <c r="D16618">
        <v>0.1518161975</v>
      </c>
      <c r="E16618">
        <v>0</v>
      </c>
      <c r="F16618">
        <v>0.1518161975</v>
      </c>
      <c r="G16618">
        <f t="shared" si="1298"/>
        <v>0.1518161975</v>
      </c>
      <c r="H16618">
        <f t="shared" si="1299"/>
        <v>0</v>
      </c>
    </row>
    <row r="16619" spans="1:8" x14ac:dyDescent="0.3">
      <c r="A16619" s="1">
        <f t="shared" si="1300"/>
        <v>36872.166666706966</v>
      </c>
      <c r="B16619" s="6">
        <f t="shared" si="1296"/>
        <v>12</v>
      </c>
      <c r="C16619" s="6">
        <f t="shared" si="1297"/>
        <v>8</v>
      </c>
      <c r="D16619">
        <v>0.15557258930000001</v>
      </c>
      <c r="E16619">
        <v>0</v>
      </c>
      <c r="F16619">
        <v>0.15557258930000001</v>
      </c>
      <c r="G16619">
        <f t="shared" si="1298"/>
        <v>0.15557258930000001</v>
      </c>
      <c r="H16619">
        <f t="shared" si="1299"/>
        <v>0</v>
      </c>
    </row>
    <row r="16620" spans="1:8" x14ac:dyDescent="0.3">
      <c r="A16620" s="1">
        <f t="shared" si="1300"/>
        <v>36872.187500040302</v>
      </c>
      <c r="B16620" s="6">
        <f t="shared" si="1296"/>
        <v>12</v>
      </c>
      <c r="C16620" s="6">
        <f t="shared" si="1297"/>
        <v>9</v>
      </c>
      <c r="D16620">
        <v>0.1649429613</v>
      </c>
      <c r="E16620">
        <v>0</v>
      </c>
      <c r="F16620">
        <v>0.1649429613</v>
      </c>
      <c r="G16620">
        <f t="shared" si="1298"/>
        <v>0.1649429613</v>
      </c>
      <c r="H16620">
        <f t="shared" si="1299"/>
        <v>0</v>
      </c>
    </row>
    <row r="16621" spans="1:8" x14ac:dyDescent="0.3">
      <c r="A16621" s="1">
        <f t="shared" si="1300"/>
        <v>36872.208333373637</v>
      </c>
      <c r="B16621" s="6">
        <f t="shared" si="1296"/>
        <v>12</v>
      </c>
      <c r="C16621" s="6">
        <f t="shared" si="1297"/>
        <v>10</v>
      </c>
      <c r="D16621">
        <v>0.17450590899999999</v>
      </c>
      <c r="E16621">
        <v>0</v>
      </c>
      <c r="F16621">
        <v>0.17450590899999999</v>
      </c>
      <c r="G16621">
        <f t="shared" si="1298"/>
        <v>0.17450590899999999</v>
      </c>
      <c r="H16621">
        <f t="shared" si="1299"/>
        <v>0</v>
      </c>
    </row>
    <row r="16622" spans="1:8" x14ac:dyDescent="0.3">
      <c r="A16622" s="1">
        <f t="shared" si="1300"/>
        <v>36872.229166706973</v>
      </c>
      <c r="B16622" s="6">
        <f t="shared" si="1296"/>
        <v>12</v>
      </c>
      <c r="C16622" s="6">
        <f t="shared" si="1297"/>
        <v>11</v>
      </c>
      <c r="D16622">
        <v>0.183570185</v>
      </c>
      <c r="E16622">
        <v>4.95797501E-2</v>
      </c>
      <c r="F16622">
        <v>0.13399043499999999</v>
      </c>
      <c r="G16622">
        <f t="shared" si="1298"/>
        <v>0.13399043499999999</v>
      </c>
      <c r="H16622">
        <f t="shared" si="1299"/>
        <v>0</v>
      </c>
    </row>
    <row r="16623" spans="1:8" x14ac:dyDescent="0.3">
      <c r="A16623" s="1">
        <f t="shared" si="1300"/>
        <v>36872.250000040309</v>
      </c>
      <c r="B16623" s="6">
        <f t="shared" si="1296"/>
        <v>12</v>
      </c>
      <c r="C16623" s="6">
        <f t="shared" si="1297"/>
        <v>12</v>
      </c>
      <c r="D16623">
        <v>0.19703583969999999</v>
      </c>
      <c r="E16623">
        <v>4.95797501E-2</v>
      </c>
      <c r="F16623">
        <v>0.14745608969999999</v>
      </c>
      <c r="G16623">
        <f t="shared" si="1298"/>
        <v>0.14745608969999999</v>
      </c>
      <c r="H16623">
        <f t="shared" si="1299"/>
        <v>0</v>
      </c>
    </row>
    <row r="16624" spans="1:8" x14ac:dyDescent="0.3">
      <c r="A16624" s="1">
        <f t="shared" si="1300"/>
        <v>36872.270833373645</v>
      </c>
      <c r="B16624" s="6">
        <f t="shared" si="1296"/>
        <v>12</v>
      </c>
      <c r="C16624" s="6">
        <f t="shared" si="1297"/>
        <v>13</v>
      </c>
      <c r="D16624">
        <v>0.22256646569999999</v>
      </c>
      <c r="E16624">
        <v>0.1888273439</v>
      </c>
      <c r="F16624">
        <v>3.3739121800000001E-2</v>
      </c>
      <c r="G16624">
        <f t="shared" si="1298"/>
        <v>3.3739121800000001E-2</v>
      </c>
      <c r="H16624">
        <f t="shared" si="1299"/>
        <v>0</v>
      </c>
    </row>
    <row r="16625" spans="1:8" x14ac:dyDescent="0.3">
      <c r="A16625" s="1">
        <f t="shared" si="1300"/>
        <v>36872.29166670698</v>
      </c>
      <c r="B16625" s="6">
        <f t="shared" si="1296"/>
        <v>12</v>
      </c>
      <c r="C16625" s="6">
        <f t="shared" si="1297"/>
        <v>14</v>
      </c>
      <c r="D16625">
        <v>0.2350079927</v>
      </c>
      <c r="E16625">
        <v>0.1888273439</v>
      </c>
      <c r="F16625">
        <v>4.6180648800000001E-2</v>
      </c>
      <c r="G16625">
        <f t="shared" si="1298"/>
        <v>4.6180648800000001E-2</v>
      </c>
      <c r="H16625">
        <f t="shared" si="1299"/>
        <v>0</v>
      </c>
    </row>
    <row r="16626" spans="1:8" x14ac:dyDescent="0.3">
      <c r="A16626" s="1">
        <f t="shared" si="1300"/>
        <v>36872.312500040316</v>
      </c>
      <c r="B16626" s="6">
        <f t="shared" si="1296"/>
        <v>12</v>
      </c>
      <c r="C16626" s="6">
        <f t="shared" si="1297"/>
        <v>15</v>
      </c>
      <c r="D16626">
        <v>0.2338483767</v>
      </c>
      <c r="E16626">
        <v>0.2258948747</v>
      </c>
      <c r="F16626">
        <v>7.9535019999999994E-3</v>
      </c>
      <c r="G16626">
        <f t="shared" si="1298"/>
        <v>7.9535019999999994E-3</v>
      </c>
      <c r="H16626">
        <f t="shared" si="1299"/>
        <v>0</v>
      </c>
    </row>
    <row r="16627" spans="1:8" x14ac:dyDescent="0.3">
      <c r="A16627" s="1">
        <f t="shared" si="1300"/>
        <v>36872.333333373652</v>
      </c>
      <c r="B16627" s="6">
        <f t="shared" si="1296"/>
        <v>12</v>
      </c>
      <c r="C16627" s="6">
        <f t="shared" si="1297"/>
        <v>16</v>
      </c>
      <c r="D16627">
        <v>0.22542136700000001</v>
      </c>
      <c r="E16627">
        <v>0.2258948747</v>
      </c>
      <c r="F16627">
        <v>-4.7350769999999999E-4</v>
      </c>
      <c r="G16627">
        <f t="shared" si="1298"/>
        <v>0</v>
      </c>
      <c r="H16627">
        <f t="shared" si="1299"/>
        <v>-4.7350769999999999E-4</v>
      </c>
    </row>
    <row r="16628" spans="1:8" x14ac:dyDescent="0.3">
      <c r="A16628" s="1">
        <f t="shared" si="1300"/>
        <v>36872.354166706988</v>
      </c>
      <c r="B16628" s="6">
        <f t="shared" si="1296"/>
        <v>12</v>
      </c>
      <c r="C16628" s="6">
        <f t="shared" si="1297"/>
        <v>17</v>
      </c>
      <c r="D16628">
        <v>0.21719208000000001</v>
      </c>
      <c r="E16628">
        <v>0.27462823359999999</v>
      </c>
      <c r="F16628">
        <v>-5.7436153599999998E-2</v>
      </c>
      <c r="G16628">
        <f t="shared" si="1298"/>
        <v>0</v>
      </c>
      <c r="H16628">
        <f t="shared" si="1299"/>
        <v>-5.7436153599999998E-2</v>
      </c>
    </row>
    <row r="16629" spans="1:8" x14ac:dyDescent="0.3">
      <c r="A16629" s="1">
        <f t="shared" si="1300"/>
        <v>36872.375000040323</v>
      </c>
      <c r="B16629" s="6">
        <f t="shared" si="1296"/>
        <v>12</v>
      </c>
      <c r="C16629" s="6">
        <f t="shared" si="1297"/>
        <v>18</v>
      </c>
      <c r="D16629">
        <v>0.19865211490000001</v>
      </c>
      <c r="E16629">
        <v>0.27462823359999999</v>
      </c>
      <c r="F16629">
        <v>-7.5976118699999998E-2</v>
      </c>
      <c r="G16629">
        <f t="shared" si="1298"/>
        <v>0</v>
      </c>
      <c r="H16629">
        <f t="shared" si="1299"/>
        <v>-7.5976118699999998E-2</v>
      </c>
    </row>
    <row r="16630" spans="1:8" x14ac:dyDescent="0.3">
      <c r="A16630" s="1">
        <f t="shared" si="1300"/>
        <v>36872.395833373659</v>
      </c>
      <c r="B16630" s="6">
        <f t="shared" si="1296"/>
        <v>12</v>
      </c>
      <c r="C16630" s="6">
        <f t="shared" si="1297"/>
        <v>19</v>
      </c>
      <c r="D16630">
        <v>0.19868911989999999</v>
      </c>
      <c r="E16630">
        <v>0.91572971800000003</v>
      </c>
      <c r="F16630">
        <v>-0.71704059809999998</v>
      </c>
      <c r="G16630">
        <f t="shared" si="1298"/>
        <v>0</v>
      </c>
      <c r="H16630">
        <f t="shared" si="1299"/>
        <v>-0.71704059809999998</v>
      </c>
    </row>
    <row r="16631" spans="1:8" x14ac:dyDescent="0.3">
      <c r="A16631" s="1">
        <f t="shared" si="1300"/>
        <v>36872.416666706995</v>
      </c>
      <c r="B16631" s="6">
        <f t="shared" si="1296"/>
        <v>12</v>
      </c>
      <c r="C16631" s="6">
        <f t="shared" si="1297"/>
        <v>20</v>
      </c>
      <c r="D16631">
        <v>0.15451756999999999</v>
      </c>
      <c r="E16631">
        <v>0.91572971800000003</v>
      </c>
      <c r="F16631">
        <v>-0.76121214800000003</v>
      </c>
      <c r="G16631">
        <f t="shared" si="1298"/>
        <v>0</v>
      </c>
      <c r="H16631">
        <f t="shared" si="1299"/>
        <v>-0.76121214800000003</v>
      </c>
    </row>
    <row r="16632" spans="1:8" x14ac:dyDescent="0.3">
      <c r="A16632" s="1">
        <f t="shared" si="1300"/>
        <v>36872.437500040331</v>
      </c>
      <c r="B16632" s="6">
        <f t="shared" si="1296"/>
        <v>12</v>
      </c>
      <c r="C16632" s="6">
        <f t="shared" si="1297"/>
        <v>21</v>
      </c>
      <c r="D16632">
        <v>0.16354327099999999</v>
      </c>
      <c r="E16632">
        <v>2.1975983258</v>
      </c>
      <c r="F16632">
        <v>-2.0340550548</v>
      </c>
      <c r="G16632">
        <f t="shared" si="1298"/>
        <v>0</v>
      </c>
      <c r="H16632">
        <f t="shared" si="1299"/>
        <v>-2.0340550548</v>
      </c>
    </row>
    <row r="16633" spans="1:8" x14ac:dyDescent="0.3">
      <c r="A16633" s="1">
        <f t="shared" si="1300"/>
        <v>36872.458333373666</v>
      </c>
      <c r="B16633" s="6">
        <f t="shared" si="1296"/>
        <v>12</v>
      </c>
      <c r="C16633" s="6">
        <f t="shared" si="1297"/>
        <v>22</v>
      </c>
      <c r="D16633">
        <v>0.1439030671</v>
      </c>
      <c r="E16633">
        <v>2.1975983258</v>
      </c>
      <c r="F16633">
        <v>-2.0536952586999999</v>
      </c>
      <c r="G16633">
        <f t="shared" si="1298"/>
        <v>0</v>
      </c>
      <c r="H16633">
        <f t="shared" si="1299"/>
        <v>-2.0536952586999999</v>
      </c>
    </row>
    <row r="16634" spans="1:8" x14ac:dyDescent="0.3">
      <c r="A16634" s="1">
        <f t="shared" si="1300"/>
        <v>36872.479166707002</v>
      </c>
      <c r="B16634" s="6">
        <f t="shared" si="1296"/>
        <v>12</v>
      </c>
      <c r="C16634" s="6">
        <f t="shared" si="1297"/>
        <v>23</v>
      </c>
      <c r="D16634">
        <v>0.1608566031</v>
      </c>
      <c r="E16634">
        <v>2.7783271589999998</v>
      </c>
      <c r="F16634">
        <v>-2.6174705559000002</v>
      </c>
      <c r="G16634">
        <f t="shared" si="1298"/>
        <v>0</v>
      </c>
      <c r="H16634">
        <f t="shared" si="1299"/>
        <v>-2.6174705559000002</v>
      </c>
    </row>
    <row r="16635" spans="1:8" x14ac:dyDescent="0.3">
      <c r="A16635" s="1">
        <f t="shared" si="1300"/>
        <v>36872.500000040338</v>
      </c>
      <c r="B16635" s="6">
        <f t="shared" si="1296"/>
        <v>12</v>
      </c>
      <c r="C16635" s="6">
        <f t="shared" si="1297"/>
        <v>24</v>
      </c>
      <c r="D16635">
        <v>0.17411377410000001</v>
      </c>
      <c r="E16635">
        <v>2.7783271589999998</v>
      </c>
      <c r="F16635">
        <v>-2.6042133849</v>
      </c>
      <c r="G16635">
        <f t="shared" si="1298"/>
        <v>0</v>
      </c>
      <c r="H16635">
        <f t="shared" si="1299"/>
        <v>-2.6042133849</v>
      </c>
    </row>
    <row r="16636" spans="1:8" x14ac:dyDescent="0.3">
      <c r="A16636" s="1">
        <f t="shared" si="1300"/>
        <v>36872.520833373674</v>
      </c>
      <c r="B16636" s="6">
        <f t="shared" si="1296"/>
        <v>12</v>
      </c>
      <c r="C16636" s="6">
        <f t="shared" si="1297"/>
        <v>25</v>
      </c>
      <c r="D16636">
        <v>0.18737105009999999</v>
      </c>
      <c r="E16636">
        <v>2.5426841285999999</v>
      </c>
      <c r="F16636">
        <v>-2.3553130785</v>
      </c>
      <c r="G16636">
        <f t="shared" si="1298"/>
        <v>0</v>
      </c>
      <c r="H16636">
        <f t="shared" si="1299"/>
        <v>-2.3553130785</v>
      </c>
    </row>
    <row r="16637" spans="1:8" x14ac:dyDescent="0.3">
      <c r="A16637" s="1">
        <f t="shared" si="1300"/>
        <v>36872.541666707009</v>
      </c>
      <c r="B16637" s="6">
        <f t="shared" si="1296"/>
        <v>12</v>
      </c>
      <c r="C16637" s="6">
        <f t="shared" si="1297"/>
        <v>26</v>
      </c>
      <c r="D16637">
        <v>0.1889971345</v>
      </c>
      <c r="E16637">
        <v>2.5426841285999999</v>
      </c>
      <c r="F16637">
        <v>-2.3536869940999998</v>
      </c>
      <c r="G16637">
        <f t="shared" si="1298"/>
        <v>0</v>
      </c>
      <c r="H16637">
        <f t="shared" si="1299"/>
        <v>-2.3536869940999998</v>
      </c>
    </row>
    <row r="16638" spans="1:8" x14ac:dyDescent="0.3">
      <c r="A16638" s="1">
        <f t="shared" si="1300"/>
        <v>36872.562500040345</v>
      </c>
      <c r="B16638" s="6">
        <f t="shared" si="1296"/>
        <v>12</v>
      </c>
      <c r="C16638" s="6">
        <f t="shared" si="1297"/>
        <v>27</v>
      </c>
      <c r="D16638">
        <v>0.20158180449999999</v>
      </c>
      <c r="E16638">
        <v>1.6769247526</v>
      </c>
      <c r="F16638">
        <v>-1.475342948</v>
      </c>
      <c r="G16638">
        <f t="shared" si="1298"/>
        <v>0</v>
      </c>
      <c r="H16638">
        <f t="shared" si="1299"/>
        <v>-1.475342948</v>
      </c>
    </row>
    <row r="16639" spans="1:8" x14ac:dyDescent="0.3">
      <c r="A16639" s="1">
        <f t="shared" si="1300"/>
        <v>36872.583333373681</v>
      </c>
      <c r="B16639" s="6">
        <f t="shared" si="1296"/>
        <v>12</v>
      </c>
      <c r="C16639" s="6">
        <f t="shared" si="1297"/>
        <v>28</v>
      </c>
      <c r="D16639">
        <v>0.198038832</v>
      </c>
      <c r="E16639">
        <v>1.6769247526</v>
      </c>
      <c r="F16639">
        <v>-1.4788859206</v>
      </c>
      <c r="G16639">
        <f t="shared" si="1298"/>
        <v>0</v>
      </c>
      <c r="H16639">
        <f t="shared" si="1299"/>
        <v>-1.4788859206</v>
      </c>
    </row>
    <row r="16640" spans="1:8" x14ac:dyDescent="0.3">
      <c r="A16640" s="1">
        <f t="shared" si="1300"/>
        <v>36872.604166707017</v>
      </c>
      <c r="B16640" s="6">
        <f t="shared" si="1296"/>
        <v>12</v>
      </c>
      <c r="C16640" s="6">
        <f t="shared" si="1297"/>
        <v>29</v>
      </c>
      <c r="D16640">
        <v>0.20856976499999999</v>
      </c>
      <c r="E16640">
        <v>0.72774887700000002</v>
      </c>
      <c r="F16640">
        <v>-0.51917911210000001</v>
      </c>
      <c r="G16640">
        <f t="shared" si="1298"/>
        <v>0</v>
      </c>
      <c r="H16640">
        <f t="shared" si="1299"/>
        <v>-0.51917911210000001</v>
      </c>
    </row>
    <row r="16641" spans="1:8" x14ac:dyDescent="0.3">
      <c r="A16641" s="1">
        <f t="shared" si="1300"/>
        <v>36872.625000040352</v>
      </c>
      <c r="B16641" s="6">
        <f t="shared" si="1296"/>
        <v>12</v>
      </c>
      <c r="C16641" s="6">
        <f t="shared" si="1297"/>
        <v>30</v>
      </c>
      <c r="D16641">
        <v>0.2233999431</v>
      </c>
      <c r="E16641">
        <v>0.72774887700000002</v>
      </c>
      <c r="F16641">
        <v>-0.50434893400000003</v>
      </c>
      <c r="G16641">
        <f t="shared" si="1298"/>
        <v>0</v>
      </c>
      <c r="H16641">
        <f t="shared" si="1299"/>
        <v>-0.50434893400000003</v>
      </c>
    </row>
    <row r="16642" spans="1:8" x14ac:dyDescent="0.3">
      <c r="A16642" s="1">
        <f t="shared" si="1300"/>
        <v>36872.645833373688</v>
      </c>
      <c r="B16642" s="6">
        <f t="shared" si="1296"/>
        <v>12</v>
      </c>
      <c r="C16642" s="6">
        <f t="shared" si="1297"/>
        <v>31</v>
      </c>
      <c r="D16642">
        <v>0.2379300681</v>
      </c>
      <c r="E16642">
        <v>0.78123995869999996</v>
      </c>
      <c r="F16642">
        <v>-0.54330989070000002</v>
      </c>
      <c r="G16642">
        <f t="shared" si="1298"/>
        <v>0</v>
      </c>
      <c r="H16642">
        <f t="shared" si="1299"/>
        <v>-0.54330989070000002</v>
      </c>
    </row>
    <row r="16643" spans="1:8" x14ac:dyDescent="0.3">
      <c r="A16643" s="1">
        <f t="shared" si="1300"/>
        <v>36872.666666707024</v>
      </c>
      <c r="B16643" s="6">
        <f t="shared" si="1296"/>
        <v>12</v>
      </c>
      <c r="C16643" s="6">
        <f t="shared" si="1297"/>
        <v>32</v>
      </c>
      <c r="D16643">
        <v>0.26713988919999998</v>
      </c>
      <c r="E16643">
        <v>0.78123995869999996</v>
      </c>
      <c r="F16643">
        <v>-0.51410006949999998</v>
      </c>
      <c r="G16643">
        <f t="shared" si="1298"/>
        <v>0</v>
      </c>
      <c r="H16643">
        <f t="shared" si="1299"/>
        <v>-0.51410006949999998</v>
      </c>
    </row>
    <row r="16644" spans="1:8" x14ac:dyDescent="0.3">
      <c r="A16644" s="1">
        <f t="shared" si="1300"/>
        <v>36872.68750004036</v>
      </c>
      <c r="B16644" s="6">
        <f t="shared" si="1296"/>
        <v>12</v>
      </c>
      <c r="C16644" s="6">
        <f t="shared" si="1297"/>
        <v>33</v>
      </c>
      <c r="D16644">
        <v>0.28545756020000002</v>
      </c>
      <c r="E16644">
        <v>0.61007738229999997</v>
      </c>
      <c r="F16644">
        <v>-0.32461982220000002</v>
      </c>
      <c r="G16644">
        <f t="shared" si="1298"/>
        <v>0</v>
      </c>
      <c r="H16644">
        <f t="shared" si="1299"/>
        <v>-0.32461982220000002</v>
      </c>
    </row>
    <row r="16645" spans="1:8" x14ac:dyDescent="0.3">
      <c r="A16645" s="1">
        <f t="shared" si="1300"/>
        <v>36872.708333373695</v>
      </c>
      <c r="B16645" s="6">
        <f t="shared" ref="B16645:B16708" si="1301">MONTH(A16645)</f>
        <v>12</v>
      </c>
      <c r="C16645" s="6">
        <f t="shared" ref="C16645:C16708" si="1302">HOUR(A16645)*2+MINUTE(A16645)/30</f>
        <v>34</v>
      </c>
      <c r="D16645">
        <v>0.30031648830000002</v>
      </c>
      <c r="E16645">
        <v>0.61007738229999997</v>
      </c>
      <c r="F16645">
        <v>-0.30976089410000002</v>
      </c>
      <c r="G16645">
        <f t="shared" ref="G16645:G16708" si="1303">IF(F16645&gt;0,F16645,0)</f>
        <v>0</v>
      </c>
      <c r="H16645">
        <f t="shared" ref="H16645:H16708" si="1304">IF(F16645&lt;0,F16645,0)</f>
        <v>-0.30976089410000002</v>
      </c>
    </row>
    <row r="16646" spans="1:8" x14ac:dyDescent="0.3">
      <c r="A16646" s="1">
        <f t="shared" ref="A16646:A16709" si="1305">A16645+(1/48)</f>
        <v>36872.729166707031</v>
      </c>
      <c r="B16646" s="6">
        <f t="shared" si="1301"/>
        <v>12</v>
      </c>
      <c r="C16646" s="6">
        <f t="shared" si="1302"/>
        <v>35</v>
      </c>
      <c r="D16646">
        <v>0.3036154653</v>
      </c>
      <c r="E16646">
        <v>0.32834470859999998</v>
      </c>
      <c r="F16646">
        <v>-2.47292434E-2</v>
      </c>
      <c r="G16646">
        <f t="shared" si="1303"/>
        <v>0</v>
      </c>
      <c r="H16646">
        <f t="shared" si="1304"/>
        <v>-2.47292434E-2</v>
      </c>
    </row>
    <row r="16647" spans="1:8" x14ac:dyDescent="0.3">
      <c r="A16647" s="1">
        <f t="shared" si="1305"/>
        <v>36872.750000040367</v>
      </c>
      <c r="B16647" s="6">
        <f t="shared" si="1301"/>
        <v>12</v>
      </c>
      <c r="C16647" s="6">
        <f t="shared" si="1302"/>
        <v>36</v>
      </c>
      <c r="D16647">
        <v>0.2954273463</v>
      </c>
      <c r="E16647">
        <v>0.32834470859999998</v>
      </c>
      <c r="F16647">
        <v>-3.2917362399999997E-2</v>
      </c>
      <c r="G16647">
        <f t="shared" si="1303"/>
        <v>0</v>
      </c>
      <c r="H16647">
        <f t="shared" si="1304"/>
        <v>-3.2917362399999997E-2</v>
      </c>
    </row>
    <row r="16648" spans="1:8" x14ac:dyDescent="0.3">
      <c r="A16648" s="1">
        <f t="shared" si="1305"/>
        <v>36872.770833373703</v>
      </c>
      <c r="B16648" s="6">
        <f t="shared" si="1301"/>
        <v>12</v>
      </c>
      <c r="C16648" s="6">
        <f t="shared" si="1302"/>
        <v>37</v>
      </c>
      <c r="D16648">
        <v>0.2844613983</v>
      </c>
      <c r="E16648">
        <v>0.22304524610000001</v>
      </c>
      <c r="F16648">
        <v>6.1416152199999997E-2</v>
      </c>
      <c r="G16648">
        <f t="shared" si="1303"/>
        <v>6.1416152199999997E-2</v>
      </c>
      <c r="H16648">
        <f t="shared" si="1304"/>
        <v>0</v>
      </c>
    </row>
    <row r="16649" spans="1:8" x14ac:dyDescent="0.3">
      <c r="A16649" s="1">
        <f t="shared" si="1305"/>
        <v>36872.791666707039</v>
      </c>
      <c r="B16649" s="6">
        <f t="shared" si="1301"/>
        <v>12</v>
      </c>
      <c r="C16649" s="6">
        <f t="shared" si="1302"/>
        <v>38</v>
      </c>
      <c r="D16649">
        <v>0.29361377049999998</v>
      </c>
      <c r="E16649">
        <v>0.22304524610000001</v>
      </c>
      <c r="F16649">
        <v>7.0568524499999993E-2</v>
      </c>
      <c r="G16649">
        <f t="shared" si="1303"/>
        <v>7.0568524499999993E-2</v>
      </c>
      <c r="H16649">
        <f t="shared" si="1304"/>
        <v>0</v>
      </c>
    </row>
    <row r="16650" spans="1:8" x14ac:dyDescent="0.3">
      <c r="A16650" s="1">
        <f t="shared" si="1305"/>
        <v>36872.812500040374</v>
      </c>
      <c r="B16650" s="6">
        <f t="shared" si="1301"/>
        <v>12</v>
      </c>
      <c r="C16650" s="6">
        <f t="shared" si="1302"/>
        <v>39</v>
      </c>
      <c r="D16650">
        <v>0.29533976849999999</v>
      </c>
      <c r="E16650">
        <v>0</v>
      </c>
      <c r="F16650">
        <v>0.29533976849999999</v>
      </c>
      <c r="G16650">
        <f t="shared" si="1303"/>
        <v>0.29533976849999999</v>
      </c>
      <c r="H16650">
        <f t="shared" si="1304"/>
        <v>0</v>
      </c>
    </row>
    <row r="16651" spans="1:8" x14ac:dyDescent="0.3">
      <c r="A16651" s="1">
        <f t="shared" si="1305"/>
        <v>36872.83333337371</v>
      </c>
      <c r="B16651" s="6">
        <f t="shared" si="1301"/>
        <v>12</v>
      </c>
      <c r="C16651" s="6">
        <f t="shared" si="1302"/>
        <v>40</v>
      </c>
      <c r="D16651">
        <v>0.3152986619</v>
      </c>
      <c r="E16651">
        <v>0</v>
      </c>
      <c r="F16651">
        <v>0.3152986619</v>
      </c>
      <c r="G16651">
        <f t="shared" si="1303"/>
        <v>0.3152986619</v>
      </c>
      <c r="H16651">
        <f t="shared" si="1304"/>
        <v>0</v>
      </c>
    </row>
    <row r="16652" spans="1:8" x14ac:dyDescent="0.3">
      <c r="A16652" s="1">
        <f t="shared" si="1305"/>
        <v>36872.854166707046</v>
      </c>
      <c r="B16652" s="6">
        <f t="shared" si="1301"/>
        <v>12</v>
      </c>
      <c r="C16652" s="6">
        <f t="shared" si="1302"/>
        <v>41</v>
      </c>
      <c r="D16652">
        <v>0.30092246189999999</v>
      </c>
      <c r="E16652">
        <v>0</v>
      </c>
      <c r="F16652">
        <v>0.30092246189999999</v>
      </c>
      <c r="G16652">
        <f t="shared" si="1303"/>
        <v>0.30092246189999999</v>
      </c>
      <c r="H16652">
        <f t="shared" si="1304"/>
        <v>0</v>
      </c>
    </row>
    <row r="16653" spans="1:8" x14ac:dyDescent="0.3">
      <c r="A16653" s="1">
        <f t="shared" si="1305"/>
        <v>36872.875000040382</v>
      </c>
      <c r="B16653" s="6">
        <f t="shared" si="1301"/>
        <v>12</v>
      </c>
      <c r="C16653" s="6">
        <f t="shared" si="1302"/>
        <v>42</v>
      </c>
      <c r="D16653">
        <v>0.32609781180000003</v>
      </c>
      <c r="E16653">
        <v>0</v>
      </c>
      <c r="F16653">
        <v>0.32609781180000003</v>
      </c>
      <c r="G16653">
        <f t="shared" si="1303"/>
        <v>0.32609781180000003</v>
      </c>
      <c r="H16653">
        <f t="shared" si="1304"/>
        <v>0</v>
      </c>
    </row>
    <row r="16654" spans="1:8" x14ac:dyDescent="0.3">
      <c r="A16654" s="1">
        <f t="shared" si="1305"/>
        <v>36872.895833373717</v>
      </c>
      <c r="B16654" s="6">
        <f t="shared" si="1301"/>
        <v>12</v>
      </c>
      <c r="C16654" s="6">
        <f t="shared" si="1302"/>
        <v>43</v>
      </c>
      <c r="D16654">
        <v>0.31120758879999999</v>
      </c>
      <c r="E16654">
        <v>0</v>
      </c>
      <c r="F16654">
        <v>0.31120758879999999</v>
      </c>
      <c r="G16654">
        <f t="shared" si="1303"/>
        <v>0.31120758879999999</v>
      </c>
      <c r="H16654">
        <f t="shared" si="1304"/>
        <v>0</v>
      </c>
    </row>
    <row r="16655" spans="1:8" x14ac:dyDescent="0.3">
      <c r="A16655" s="1">
        <f t="shared" si="1305"/>
        <v>36872.916666707053</v>
      </c>
      <c r="B16655" s="6">
        <f t="shared" si="1301"/>
        <v>12</v>
      </c>
      <c r="C16655" s="6">
        <f t="shared" si="1302"/>
        <v>44</v>
      </c>
      <c r="D16655">
        <v>0.29695372339999998</v>
      </c>
      <c r="E16655">
        <v>0</v>
      </c>
      <c r="F16655">
        <v>0.29695372339999998</v>
      </c>
      <c r="G16655">
        <f t="shared" si="1303"/>
        <v>0.29695372339999998</v>
      </c>
      <c r="H16655">
        <f t="shared" si="1304"/>
        <v>0</v>
      </c>
    </row>
    <row r="16656" spans="1:8" x14ac:dyDescent="0.3">
      <c r="A16656" s="1">
        <f t="shared" si="1305"/>
        <v>36872.937500040389</v>
      </c>
      <c r="B16656" s="6">
        <f t="shared" si="1301"/>
        <v>12</v>
      </c>
      <c r="C16656" s="6">
        <f t="shared" si="1302"/>
        <v>45</v>
      </c>
      <c r="D16656">
        <v>0.26779352140000001</v>
      </c>
      <c r="E16656">
        <v>0</v>
      </c>
      <c r="F16656">
        <v>0.26779352140000001</v>
      </c>
      <c r="G16656">
        <f t="shared" si="1303"/>
        <v>0.26779352140000001</v>
      </c>
      <c r="H16656">
        <f t="shared" si="1304"/>
        <v>0</v>
      </c>
    </row>
    <row r="16657" spans="1:8" x14ac:dyDescent="0.3">
      <c r="A16657" s="1">
        <f t="shared" si="1305"/>
        <v>36872.958333373725</v>
      </c>
      <c r="B16657" s="6">
        <f t="shared" si="1301"/>
        <v>12</v>
      </c>
      <c r="C16657" s="6">
        <f t="shared" si="1302"/>
        <v>46</v>
      </c>
      <c r="D16657">
        <v>0.2497654886</v>
      </c>
      <c r="E16657">
        <v>0</v>
      </c>
      <c r="F16657">
        <v>0.2497654886</v>
      </c>
      <c r="G16657">
        <f t="shared" si="1303"/>
        <v>0.2497654886</v>
      </c>
      <c r="H16657">
        <f t="shared" si="1304"/>
        <v>0</v>
      </c>
    </row>
    <row r="16658" spans="1:8" x14ac:dyDescent="0.3">
      <c r="A16658" s="1">
        <f t="shared" si="1305"/>
        <v>36872.97916670706</v>
      </c>
      <c r="B16658" s="6">
        <f t="shared" si="1301"/>
        <v>12</v>
      </c>
      <c r="C16658" s="6">
        <f t="shared" si="1302"/>
        <v>47</v>
      </c>
      <c r="D16658">
        <v>0.2262081916</v>
      </c>
      <c r="E16658">
        <v>0</v>
      </c>
      <c r="F16658">
        <v>0.2262081916</v>
      </c>
      <c r="G16658">
        <f t="shared" si="1303"/>
        <v>0.2262081916</v>
      </c>
      <c r="H16658">
        <f t="shared" si="1304"/>
        <v>0</v>
      </c>
    </row>
    <row r="16659" spans="1:8" x14ac:dyDescent="0.3">
      <c r="A16659" s="1">
        <f t="shared" si="1305"/>
        <v>36873.000000040396</v>
      </c>
      <c r="B16659" s="6">
        <f t="shared" si="1301"/>
        <v>12</v>
      </c>
      <c r="C16659" s="6">
        <f t="shared" si="1302"/>
        <v>0</v>
      </c>
      <c r="D16659">
        <v>0.22976928720000001</v>
      </c>
      <c r="E16659">
        <v>0</v>
      </c>
      <c r="F16659">
        <v>0.22976928720000001</v>
      </c>
      <c r="G16659">
        <f t="shared" si="1303"/>
        <v>0.22976928720000001</v>
      </c>
      <c r="H16659">
        <f t="shared" si="1304"/>
        <v>0</v>
      </c>
    </row>
    <row r="16660" spans="1:8" x14ac:dyDescent="0.3">
      <c r="A16660" s="1">
        <f t="shared" si="1305"/>
        <v>36873.020833373732</v>
      </c>
      <c r="B16660" s="6">
        <f t="shared" si="1301"/>
        <v>12</v>
      </c>
      <c r="C16660" s="6">
        <f t="shared" si="1302"/>
        <v>1</v>
      </c>
      <c r="D16660">
        <v>0.2139263062</v>
      </c>
      <c r="E16660">
        <v>0</v>
      </c>
      <c r="F16660">
        <v>0.2139263062</v>
      </c>
      <c r="G16660">
        <f t="shared" si="1303"/>
        <v>0.2139263062</v>
      </c>
      <c r="H16660">
        <f t="shared" si="1304"/>
        <v>0</v>
      </c>
    </row>
    <row r="16661" spans="1:8" x14ac:dyDescent="0.3">
      <c r="A16661" s="1">
        <f t="shared" si="1305"/>
        <v>36873.041666707068</v>
      </c>
      <c r="B16661" s="6">
        <f t="shared" si="1301"/>
        <v>12</v>
      </c>
      <c r="C16661" s="6">
        <f t="shared" si="1302"/>
        <v>2</v>
      </c>
      <c r="D16661">
        <v>0.20814234009999999</v>
      </c>
      <c r="E16661">
        <v>0</v>
      </c>
      <c r="F16661">
        <v>0.20814234009999999</v>
      </c>
      <c r="G16661">
        <f t="shared" si="1303"/>
        <v>0.20814234009999999</v>
      </c>
      <c r="H16661">
        <f t="shared" si="1304"/>
        <v>0</v>
      </c>
    </row>
    <row r="16662" spans="1:8" x14ac:dyDescent="0.3">
      <c r="A16662" s="1">
        <f t="shared" si="1305"/>
        <v>36873.062500040403</v>
      </c>
      <c r="B16662" s="6">
        <f t="shared" si="1301"/>
        <v>12</v>
      </c>
      <c r="C16662" s="6">
        <f t="shared" si="1302"/>
        <v>3</v>
      </c>
      <c r="D16662">
        <v>0.19722342109999999</v>
      </c>
      <c r="E16662">
        <v>0</v>
      </c>
      <c r="F16662">
        <v>0.19722342109999999</v>
      </c>
      <c r="G16662">
        <f t="shared" si="1303"/>
        <v>0.19722342109999999</v>
      </c>
      <c r="H16662">
        <f t="shared" si="1304"/>
        <v>0</v>
      </c>
    </row>
    <row r="16663" spans="1:8" x14ac:dyDescent="0.3">
      <c r="A16663" s="1">
        <f t="shared" si="1305"/>
        <v>36873.083333373739</v>
      </c>
      <c r="B16663" s="6">
        <f t="shared" si="1301"/>
        <v>12</v>
      </c>
      <c r="C16663" s="6">
        <f t="shared" si="1302"/>
        <v>4</v>
      </c>
      <c r="D16663">
        <v>0.1890393793</v>
      </c>
      <c r="E16663">
        <v>0</v>
      </c>
      <c r="F16663">
        <v>0.1890393793</v>
      </c>
      <c r="G16663">
        <f t="shared" si="1303"/>
        <v>0.1890393793</v>
      </c>
      <c r="H16663">
        <f t="shared" si="1304"/>
        <v>0</v>
      </c>
    </row>
    <row r="16664" spans="1:8" x14ac:dyDescent="0.3">
      <c r="A16664" s="1">
        <f t="shared" si="1305"/>
        <v>36873.104166707075</v>
      </c>
      <c r="B16664" s="6">
        <f t="shared" si="1301"/>
        <v>12</v>
      </c>
      <c r="C16664" s="6">
        <f t="shared" si="1302"/>
        <v>5</v>
      </c>
      <c r="D16664">
        <v>0.18520581429999999</v>
      </c>
      <c r="E16664">
        <v>0</v>
      </c>
      <c r="F16664">
        <v>0.18520581429999999</v>
      </c>
      <c r="G16664">
        <f t="shared" si="1303"/>
        <v>0.18520581429999999</v>
      </c>
      <c r="H16664">
        <f t="shared" si="1304"/>
        <v>0</v>
      </c>
    </row>
    <row r="16665" spans="1:8" x14ac:dyDescent="0.3">
      <c r="A16665" s="1">
        <f t="shared" si="1305"/>
        <v>36873.125000040411</v>
      </c>
      <c r="B16665" s="6">
        <f t="shared" si="1301"/>
        <v>12</v>
      </c>
      <c r="C16665" s="6">
        <f t="shared" si="1302"/>
        <v>6</v>
      </c>
      <c r="D16665">
        <v>0.17786398540000001</v>
      </c>
      <c r="E16665">
        <v>0</v>
      </c>
      <c r="F16665">
        <v>0.17786398540000001</v>
      </c>
      <c r="G16665">
        <f t="shared" si="1303"/>
        <v>0.17786398540000001</v>
      </c>
      <c r="H16665">
        <f t="shared" si="1304"/>
        <v>0</v>
      </c>
    </row>
    <row r="16666" spans="1:8" x14ac:dyDescent="0.3">
      <c r="A16666" s="1">
        <f t="shared" si="1305"/>
        <v>36873.145833373746</v>
      </c>
      <c r="B16666" s="6">
        <f t="shared" si="1301"/>
        <v>12</v>
      </c>
      <c r="C16666" s="6">
        <f t="shared" si="1302"/>
        <v>7</v>
      </c>
      <c r="D16666">
        <v>0.17601173140000001</v>
      </c>
      <c r="E16666">
        <v>0</v>
      </c>
      <c r="F16666">
        <v>0.17601173140000001</v>
      </c>
      <c r="G16666">
        <f t="shared" si="1303"/>
        <v>0.17601173140000001</v>
      </c>
      <c r="H16666">
        <f t="shared" si="1304"/>
        <v>0</v>
      </c>
    </row>
    <row r="16667" spans="1:8" x14ac:dyDescent="0.3">
      <c r="A16667" s="1">
        <f t="shared" si="1305"/>
        <v>36873.166666707082</v>
      </c>
      <c r="B16667" s="6">
        <f t="shared" si="1301"/>
        <v>12</v>
      </c>
      <c r="C16667" s="6">
        <f t="shared" si="1302"/>
        <v>8</v>
      </c>
      <c r="D16667">
        <v>0.17751232180000001</v>
      </c>
      <c r="E16667">
        <v>0</v>
      </c>
      <c r="F16667">
        <v>0.17751232180000001</v>
      </c>
      <c r="G16667">
        <f t="shared" si="1303"/>
        <v>0.17751232180000001</v>
      </c>
      <c r="H16667">
        <f t="shared" si="1304"/>
        <v>0</v>
      </c>
    </row>
    <row r="16668" spans="1:8" x14ac:dyDescent="0.3">
      <c r="A16668" s="1">
        <f t="shared" si="1305"/>
        <v>36873.187500040418</v>
      </c>
      <c r="B16668" s="6">
        <f t="shared" si="1301"/>
        <v>12</v>
      </c>
      <c r="C16668" s="6">
        <f t="shared" si="1302"/>
        <v>9</v>
      </c>
      <c r="D16668">
        <v>0.17845852779999999</v>
      </c>
      <c r="E16668">
        <v>0</v>
      </c>
      <c r="F16668">
        <v>0.17845852779999999</v>
      </c>
      <c r="G16668">
        <f t="shared" si="1303"/>
        <v>0.17845852779999999</v>
      </c>
      <c r="H16668">
        <f t="shared" si="1304"/>
        <v>0</v>
      </c>
    </row>
    <row r="16669" spans="1:8" x14ac:dyDescent="0.3">
      <c r="A16669" s="1">
        <f t="shared" si="1305"/>
        <v>36873.208333373754</v>
      </c>
      <c r="B16669" s="6">
        <f t="shared" si="1301"/>
        <v>12</v>
      </c>
      <c r="C16669" s="6">
        <f t="shared" si="1302"/>
        <v>10</v>
      </c>
      <c r="D16669">
        <v>0.1832376929</v>
      </c>
      <c r="E16669">
        <v>0</v>
      </c>
      <c r="F16669">
        <v>0.1832376929</v>
      </c>
      <c r="G16669">
        <f t="shared" si="1303"/>
        <v>0.1832376929</v>
      </c>
      <c r="H16669">
        <f t="shared" si="1304"/>
        <v>0</v>
      </c>
    </row>
    <row r="16670" spans="1:8" x14ac:dyDescent="0.3">
      <c r="A16670" s="1">
        <f t="shared" si="1305"/>
        <v>36873.229166707089</v>
      </c>
      <c r="B16670" s="6">
        <f t="shared" si="1301"/>
        <v>12</v>
      </c>
      <c r="C16670" s="6">
        <f t="shared" si="1302"/>
        <v>11</v>
      </c>
      <c r="D16670">
        <v>0.1902025869</v>
      </c>
      <c r="E16670">
        <v>4.97764256E-2</v>
      </c>
      <c r="F16670">
        <v>0.14042616120000001</v>
      </c>
      <c r="G16670">
        <f t="shared" si="1303"/>
        <v>0.14042616120000001</v>
      </c>
      <c r="H16670">
        <f t="shared" si="1304"/>
        <v>0</v>
      </c>
    </row>
    <row r="16671" spans="1:8" x14ac:dyDescent="0.3">
      <c r="A16671" s="1">
        <f t="shared" si="1305"/>
        <v>36873.250000040425</v>
      </c>
      <c r="B16671" s="6">
        <f t="shared" si="1301"/>
        <v>12</v>
      </c>
      <c r="C16671" s="6">
        <f t="shared" si="1302"/>
        <v>12</v>
      </c>
      <c r="D16671">
        <v>0.20184526459999999</v>
      </c>
      <c r="E16671">
        <v>4.97764256E-2</v>
      </c>
      <c r="F16671">
        <v>0.1520688389</v>
      </c>
      <c r="G16671">
        <f t="shared" si="1303"/>
        <v>0.1520688389</v>
      </c>
      <c r="H16671">
        <f t="shared" si="1304"/>
        <v>0</v>
      </c>
    </row>
    <row r="16672" spans="1:8" x14ac:dyDescent="0.3">
      <c r="A16672" s="1">
        <f t="shared" si="1305"/>
        <v>36873.270833373761</v>
      </c>
      <c r="B16672" s="6">
        <f t="shared" si="1301"/>
        <v>12</v>
      </c>
      <c r="C16672" s="6">
        <f t="shared" si="1302"/>
        <v>13</v>
      </c>
      <c r="D16672">
        <v>0.2194940266</v>
      </c>
      <c r="E16672">
        <v>0.41718767550000002</v>
      </c>
      <c r="F16672">
        <v>-0.19769364889999999</v>
      </c>
      <c r="G16672">
        <f t="shared" si="1303"/>
        <v>0</v>
      </c>
      <c r="H16672">
        <f t="shared" si="1304"/>
        <v>-0.19769364889999999</v>
      </c>
    </row>
    <row r="16673" spans="1:8" x14ac:dyDescent="0.3">
      <c r="A16673" s="1">
        <f t="shared" si="1305"/>
        <v>36873.291666707097</v>
      </c>
      <c r="B16673" s="6">
        <f t="shared" si="1301"/>
        <v>12</v>
      </c>
      <c r="C16673" s="6">
        <f t="shared" si="1302"/>
        <v>14</v>
      </c>
      <c r="D16673">
        <v>0.26600638259999998</v>
      </c>
      <c r="E16673">
        <v>0.41718767550000002</v>
      </c>
      <c r="F16673">
        <v>-0.15118129290000001</v>
      </c>
      <c r="G16673">
        <f t="shared" si="1303"/>
        <v>0</v>
      </c>
      <c r="H16673">
        <f t="shared" si="1304"/>
        <v>-0.15118129290000001</v>
      </c>
    </row>
    <row r="16674" spans="1:8" x14ac:dyDescent="0.3">
      <c r="A16674" s="1">
        <f t="shared" si="1305"/>
        <v>36873.312500040432</v>
      </c>
      <c r="B16674" s="6">
        <f t="shared" si="1301"/>
        <v>12</v>
      </c>
      <c r="C16674" s="6">
        <f t="shared" si="1302"/>
        <v>15</v>
      </c>
      <c r="D16674">
        <v>0.28155084959999999</v>
      </c>
      <c r="E16674">
        <v>1.8527030743999999</v>
      </c>
      <c r="F16674">
        <v>-1.5711522249000001</v>
      </c>
      <c r="G16674">
        <f t="shared" si="1303"/>
        <v>0</v>
      </c>
      <c r="H16674">
        <f t="shared" si="1304"/>
        <v>-1.5711522249000001</v>
      </c>
    </row>
    <row r="16675" spans="1:8" x14ac:dyDescent="0.3">
      <c r="A16675" s="1">
        <f t="shared" si="1305"/>
        <v>36873.333333373768</v>
      </c>
      <c r="B16675" s="6">
        <f t="shared" si="1301"/>
        <v>12</v>
      </c>
      <c r="C16675" s="6">
        <f t="shared" si="1302"/>
        <v>16</v>
      </c>
      <c r="D16675">
        <v>0.33191574530000001</v>
      </c>
      <c r="E16675">
        <v>1.8527030743999999</v>
      </c>
      <c r="F16675">
        <v>-1.5207873291</v>
      </c>
      <c r="G16675">
        <f t="shared" si="1303"/>
        <v>0</v>
      </c>
      <c r="H16675">
        <f t="shared" si="1304"/>
        <v>-1.5207873291</v>
      </c>
    </row>
    <row r="16676" spans="1:8" x14ac:dyDescent="0.3">
      <c r="A16676" s="1">
        <f t="shared" si="1305"/>
        <v>36873.354166707104</v>
      </c>
      <c r="B16676" s="6">
        <f t="shared" si="1301"/>
        <v>12</v>
      </c>
      <c r="C16676" s="6">
        <f t="shared" si="1302"/>
        <v>17</v>
      </c>
      <c r="D16676">
        <v>0.34156787830000002</v>
      </c>
      <c r="E16676">
        <v>2.5561729387000001</v>
      </c>
      <c r="F16676">
        <v>-2.2146050603999998</v>
      </c>
      <c r="G16676">
        <f t="shared" si="1303"/>
        <v>0</v>
      </c>
      <c r="H16676">
        <f t="shared" si="1304"/>
        <v>-2.2146050603999998</v>
      </c>
    </row>
    <row r="16677" spans="1:8" x14ac:dyDescent="0.3">
      <c r="A16677" s="1">
        <f t="shared" si="1305"/>
        <v>36873.37500004044</v>
      </c>
      <c r="B16677" s="6">
        <f t="shared" si="1301"/>
        <v>12</v>
      </c>
      <c r="C16677" s="6">
        <f t="shared" si="1302"/>
        <v>18</v>
      </c>
      <c r="D16677">
        <v>0.33914493280000002</v>
      </c>
      <c r="E16677">
        <v>2.5561729387000001</v>
      </c>
      <c r="F16677">
        <v>-2.2170280059</v>
      </c>
      <c r="G16677">
        <f t="shared" si="1303"/>
        <v>0</v>
      </c>
      <c r="H16677">
        <f t="shared" si="1304"/>
        <v>-2.2170280059</v>
      </c>
    </row>
    <row r="16678" spans="1:8" x14ac:dyDescent="0.3">
      <c r="A16678" s="1">
        <f t="shared" si="1305"/>
        <v>36873.395833373776</v>
      </c>
      <c r="B16678" s="6">
        <f t="shared" si="1301"/>
        <v>12</v>
      </c>
      <c r="C16678" s="6">
        <f t="shared" si="1302"/>
        <v>19</v>
      </c>
      <c r="D16678">
        <v>0.34062081080000001</v>
      </c>
      <c r="E16678">
        <v>3.0607954231000001</v>
      </c>
      <c r="F16678">
        <v>-2.7201746123000001</v>
      </c>
      <c r="G16678">
        <f t="shared" si="1303"/>
        <v>0</v>
      </c>
      <c r="H16678">
        <f t="shared" si="1304"/>
        <v>-2.7201746123000001</v>
      </c>
    </row>
    <row r="16679" spans="1:8" x14ac:dyDescent="0.3">
      <c r="A16679" s="1">
        <f t="shared" si="1305"/>
        <v>36873.416666707111</v>
      </c>
      <c r="B16679" s="6">
        <f t="shared" si="1301"/>
        <v>12</v>
      </c>
      <c r="C16679" s="6">
        <f t="shared" si="1302"/>
        <v>20</v>
      </c>
      <c r="D16679">
        <v>0.34323947049999998</v>
      </c>
      <c r="E16679">
        <v>3.0607954231000001</v>
      </c>
      <c r="F16679">
        <v>-2.7175559526000002</v>
      </c>
      <c r="G16679">
        <f t="shared" si="1303"/>
        <v>0</v>
      </c>
      <c r="H16679">
        <f t="shared" si="1304"/>
        <v>-2.7175559526000002</v>
      </c>
    </row>
    <row r="16680" spans="1:8" x14ac:dyDescent="0.3">
      <c r="A16680" s="1">
        <f t="shared" si="1305"/>
        <v>36873.437500040447</v>
      </c>
      <c r="B16680" s="6">
        <f t="shared" si="1301"/>
        <v>12</v>
      </c>
      <c r="C16680" s="6">
        <f t="shared" si="1302"/>
        <v>21</v>
      </c>
      <c r="D16680">
        <v>0.34407560850000002</v>
      </c>
      <c r="E16680">
        <v>3.2756605344</v>
      </c>
      <c r="F16680">
        <v>-2.9315849260000002</v>
      </c>
      <c r="G16680">
        <f t="shared" si="1303"/>
        <v>0</v>
      </c>
      <c r="H16680">
        <f t="shared" si="1304"/>
        <v>-2.9315849260000002</v>
      </c>
    </row>
    <row r="16681" spans="1:8" x14ac:dyDescent="0.3">
      <c r="A16681" s="1">
        <f t="shared" si="1305"/>
        <v>36873.458333373783</v>
      </c>
      <c r="B16681" s="6">
        <f t="shared" si="1301"/>
        <v>12</v>
      </c>
      <c r="C16681" s="6">
        <f t="shared" si="1302"/>
        <v>22</v>
      </c>
      <c r="D16681">
        <v>0.36846005040000002</v>
      </c>
      <c r="E16681">
        <v>3.2756605344</v>
      </c>
      <c r="F16681">
        <v>-2.9072004840000001</v>
      </c>
      <c r="G16681">
        <f t="shared" si="1303"/>
        <v>0</v>
      </c>
      <c r="H16681">
        <f t="shared" si="1304"/>
        <v>-2.9072004840000001</v>
      </c>
    </row>
    <row r="16682" spans="1:8" x14ac:dyDescent="0.3">
      <c r="A16682" s="1">
        <f t="shared" si="1305"/>
        <v>36873.479166707119</v>
      </c>
      <c r="B16682" s="6">
        <f t="shared" si="1301"/>
        <v>12</v>
      </c>
      <c r="C16682" s="6">
        <f t="shared" si="1302"/>
        <v>23</v>
      </c>
      <c r="D16682">
        <v>0.36881793239999999</v>
      </c>
      <c r="E16682">
        <v>3.2447406312</v>
      </c>
      <c r="F16682">
        <v>-2.8759226987000002</v>
      </c>
      <c r="G16682">
        <f t="shared" si="1303"/>
        <v>0</v>
      </c>
      <c r="H16682">
        <f t="shared" si="1304"/>
        <v>-2.8759226987000002</v>
      </c>
    </row>
    <row r="16683" spans="1:8" x14ac:dyDescent="0.3">
      <c r="A16683" s="1">
        <f t="shared" si="1305"/>
        <v>36873.500000040454</v>
      </c>
      <c r="B16683" s="6">
        <f t="shared" si="1301"/>
        <v>12</v>
      </c>
      <c r="C16683" s="6">
        <f t="shared" si="1302"/>
        <v>24</v>
      </c>
      <c r="D16683">
        <v>0.3745707532</v>
      </c>
      <c r="E16683">
        <v>3.2447406312</v>
      </c>
      <c r="F16683">
        <v>-2.870169878</v>
      </c>
      <c r="G16683">
        <f t="shared" si="1303"/>
        <v>0</v>
      </c>
      <c r="H16683">
        <f t="shared" si="1304"/>
        <v>-2.870169878</v>
      </c>
    </row>
    <row r="16684" spans="1:8" x14ac:dyDescent="0.3">
      <c r="A16684" s="1">
        <f t="shared" si="1305"/>
        <v>36873.52083337379</v>
      </c>
      <c r="B16684" s="6">
        <f t="shared" si="1301"/>
        <v>12</v>
      </c>
      <c r="C16684" s="6">
        <f t="shared" si="1302"/>
        <v>25</v>
      </c>
      <c r="D16684">
        <v>0.3783925172</v>
      </c>
      <c r="E16684">
        <v>2.9735200997</v>
      </c>
      <c r="F16684">
        <v>-2.5951275825</v>
      </c>
      <c r="G16684">
        <f t="shared" si="1303"/>
        <v>0</v>
      </c>
      <c r="H16684">
        <f t="shared" si="1304"/>
        <v>-2.5951275825</v>
      </c>
    </row>
    <row r="16685" spans="1:8" x14ac:dyDescent="0.3">
      <c r="A16685" s="1">
        <f t="shared" si="1305"/>
        <v>36873.541666707126</v>
      </c>
      <c r="B16685" s="6">
        <f t="shared" si="1301"/>
        <v>12</v>
      </c>
      <c r="C16685" s="6">
        <f t="shared" si="1302"/>
        <v>26</v>
      </c>
      <c r="D16685">
        <v>0.37204240109999998</v>
      </c>
      <c r="E16685">
        <v>2.9735200997</v>
      </c>
      <c r="F16685">
        <v>-2.6014776986000001</v>
      </c>
      <c r="G16685">
        <f t="shared" si="1303"/>
        <v>0</v>
      </c>
      <c r="H16685">
        <f t="shared" si="1304"/>
        <v>-2.6014776986000001</v>
      </c>
    </row>
    <row r="16686" spans="1:8" x14ac:dyDescent="0.3">
      <c r="A16686" s="1">
        <f t="shared" si="1305"/>
        <v>36873.562500040462</v>
      </c>
      <c r="B16686" s="6">
        <f t="shared" si="1301"/>
        <v>12</v>
      </c>
      <c r="C16686" s="6">
        <f t="shared" si="1302"/>
        <v>27</v>
      </c>
      <c r="D16686">
        <v>0.38202082510000002</v>
      </c>
      <c r="E16686">
        <v>2.5174419612999999</v>
      </c>
      <c r="F16686">
        <v>-2.1354211362000002</v>
      </c>
      <c r="G16686">
        <f t="shared" si="1303"/>
        <v>0</v>
      </c>
      <c r="H16686">
        <f t="shared" si="1304"/>
        <v>-2.1354211362000002</v>
      </c>
    </row>
    <row r="16687" spans="1:8" x14ac:dyDescent="0.3">
      <c r="A16687" s="1">
        <f t="shared" si="1305"/>
        <v>36873.583333373797</v>
      </c>
      <c r="B16687" s="6">
        <f t="shared" si="1301"/>
        <v>12</v>
      </c>
      <c r="C16687" s="6">
        <f t="shared" si="1302"/>
        <v>28</v>
      </c>
      <c r="D16687">
        <v>0.38383668129999998</v>
      </c>
      <c r="E16687">
        <v>2.5174419612999999</v>
      </c>
      <c r="F16687">
        <v>-2.1336052799999998</v>
      </c>
      <c r="G16687">
        <f t="shared" si="1303"/>
        <v>0</v>
      </c>
      <c r="H16687">
        <f t="shared" si="1304"/>
        <v>-2.1336052799999998</v>
      </c>
    </row>
    <row r="16688" spans="1:8" x14ac:dyDescent="0.3">
      <c r="A16688" s="1">
        <f t="shared" si="1305"/>
        <v>36873.604166707133</v>
      </c>
      <c r="B16688" s="6">
        <f t="shared" si="1301"/>
        <v>12</v>
      </c>
      <c r="C16688" s="6">
        <f t="shared" si="1302"/>
        <v>29</v>
      </c>
      <c r="D16688">
        <v>0.38750578930000001</v>
      </c>
      <c r="E16688">
        <v>1.9658781623999999</v>
      </c>
      <c r="F16688">
        <v>-1.5783723730999999</v>
      </c>
      <c r="G16688">
        <f t="shared" si="1303"/>
        <v>0</v>
      </c>
      <c r="H16688">
        <f t="shared" si="1304"/>
        <v>-1.5783723730999999</v>
      </c>
    </row>
    <row r="16689" spans="1:8" x14ac:dyDescent="0.3">
      <c r="A16689" s="1">
        <f t="shared" si="1305"/>
        <v>36873.625000040469</v>
      </c>
      <c r="B16689" s="6">
        <f t="shared" si="1301"/>
        <v>12</v>
      </c>
      <c r="C16689" s="6">
        <f t="shared" si="1302"/>
        <v>30</v>
      </c>
      <c r="D16689">
        <v>0.3822164045</v>
      </c>
      <c r="E16689">
        <v>1.9658781623999999</v>
      </c>
      <c r="F16689">
        <v>-1.5836617580000001</v>
      </c>
      <c r="G16689">
        <f t="shared" si="1303"/>
        <v>0</v>
      </c>
      <c r="H16689">
        <f t="shared" si="1304"/>
        <v>-1.5836617580000001</v>
      </c>
    </row>
    <row r="16690" spans="1:8" x14ac:dyDescent="0.3">
      <c r="A16690" s="1">
        <f t="shared" si="1305"/>
        <v>36873.645833373805</v>
      </c>
      <c r="B16690" s="6">
        <f t="shared" si="1301"/>
        <v>12</v>
      </c>
      <c r="C16690" s="6">
        <f t="shared" si="1302"/>
        <v>31</v>
      </c>
      <c r="D16690">
        <v>0.38889460549999999</v>
      </c>
      <c r="E16690">
        <v>1.3527182263999999</v>
      </c>
      <c r="F16690">
        <v>-0.96382362089999996</v>
      </c>
      <c r="G16690">
        <f t="shared" si="1303"/>
        <v>0</v>
      </c>
      <c r="H16690">
        <f t="shared" si="1304"/>
        <v>-0.96382362089999996</v>
      </c>
    </row>
    <row r="16691" spans="1:8" x14ac:dyDescent="0.3">
      <c r="A16691" s="1">
        <f t="shared" si="1305"/>
        <v>36873.66666670714</v>
      </c>
      <c r="B16691" s="6">
        <f t="shared" si="1301"/>
        <v>12</v>
      </c>
      <c r="C16691" s="6">
        <f t="shared" si="1302"/>
        <v>32</v>
      </c>
      <c r="D16691">
        <v>0.36980874850000001</v>
      </c>
      <c r="E16691">
        <v>1.3527182263999999</v>
      </c>
      <c r="F16691">
        <v>-0.98290947790000005</v>
      </c>
      <c r="G16691">
        <f t="shared" si="1303"/>
        <v>0</v>
      </c>
      <c r="H16691">
        <f t="shared" si="1304"/>
        <v>-0.98290947790000005</v>
      </c>
    </row>
    <row r="16692" spans="1:8" x14ac:dyDescent="0.3">
      <c r="A16692" s="1">
        <f t="shared" si="1305"/>
        <v>36873.687500040476</v>
      </c>
      <c r="B16692" s="6">
        <f t="shared" si="1301"/>
        <v>12</v>
      </c>
      <c r="C16692" s="6">
        <f t="shared" si="1302"/>
        <v>33</v>
      </c>
      <c r="D16692">
        <v>0.37892355049999998</v>
      </c>
      <c r="E16692">
        <v>0.64426466859999998</v>
      </c>
      <c r="F16692">
        <v>-0.2653411182</v>
      </c>
      <c r="G16692">
        <f t="shared" si="1303"/>
        <v>0</v>
      </c>
      <c r="H16692">
        <f t="shared" si="1304"/>
        <v>-0.2653411182</v>
      </c>
    </row>
    <row r="16693" spans="1:8" x14ac:dyDescent="0.3">
      <c r="A16693" s="1">
        <f t="shared" si="1305"/>
        <v>36873.708333373812</v>
      </c>
      <c r="B16693" s="6">
        <f t="shared" si="1301"/>
        <v>12</v>
      </c>
      <c r="C16693" s="6">
        <f t="shared" si="1302"/>
        <v>34</v>
      </c>
      <c r="D16693">
        <v>0.38480013079999997</v>
      </c>
      <c r="E16693">
        <v>0.64426466859999998</v>
      </c>
      <c r="F16693">
        <v>-0.25946453790000001</v>
      </c>
      <c r="G16693">
        <f t="shared" si="1303"/>
        <v>0</v>
      </c>
      <c r="H16693">
        <f t="shared" si="1304"/>
        <v>-0.25946453790000001</v>
      </c>
    </row>
    <row r="16694" spans="1:8" x14ac:dyDescent="0.3">
      <c r="A16694" s="1">
        <f t="shared" si="1305"/>
        <v>36873.729166707148</v>
      </c>
      <c r="B16694" s="6">
        <f t="shared" si="1301"/>
        <v>12</v>
      </c>
      <c r="C16694" s="6">
        <f t="shared" si="1302"/>
        <v>35</v>
      </c>
      <c r="D16694">
        <v>0.39034698579999999</v>
      </c>
      <c r="E16694">
        <v>0.41102597219999998</v>
      </c>
      <c r="F16694">
        <v>-2.0678986399999998E-2</v>
      </c>
      <c r="G16694">
        <f t="shared" si="1303"/>
        <v>0</v>
      </c>
      <c r="H16694">
        <f t="shared" si="1304"/>
        <v>-2.0678986399999998E-2</v>
      </c>
    </row>
    <row r="16695" spans="1:8" x14ac:dyDescent="0.3">
      <c r="A16695" s="1">
        <f t="shared" si="1305"/>
        <v>36873.750000040483</v>
      </c>
      <c r="B16695" s="6">
        <f t="shared" si="1301"/>
        <v>12</v>
      </c>
      <c r="C16695" s="6">
        <f t="shared" si="1302"/>
        <v>36</v>
      </c>
      <c r="D16695">
        <v>0.39287914769999999</v>
      </c>
      <c r="E16695">
        <v>0.41102597219999998</v>
      </c>
      <c r="F16695">
        <v>-1.8146824499999999E-2</v>
      </c>
      <c r="G16695">
        <f t="shared" si="1303"/>
        <v>0</v>
      </c>
      <c r="H16695">
        <f t="shared" si="1304"/>
        <v>-1.8146824499999999E-2</v>
      </c>
    </row>
    <row r="16696" spans="1:8" x14ac:dyDescent="0.3">
      <c r="A16696" s="1">
        <f t="shared" si="1305"/>
        <v>36873.770833373819</v>
      </c>
      <c r="B16696" s="6">
        <f t="shared" si="1301"/>
        <v>12</v>
      </c>
      <c r="C16696" s="6">
        <f t="shared" si="1302"/>
        <v>37</v>
      </c>
      <c r="D16696">
        <v>0.37913155170000001</v>
      </c>
      <c r="E16696">
        <v>0.18199952750000001</v>
      </c>
      <c r="F16696">
        <v>0.19713202420000001</v>
      </c>
      <c r="G16696">
        <f t="shared" si="1303"/>
        <v>0.19713202420000001</v>
      </c>
      <c r="H16696">
        <f t="shared" si="1304"/>
        <v>0</v>
      </c>
    </row>
    <row r="16697" spans="1:8" x14ac:dyDescent="0.3">
      <c r="A16697" s="1">
        <f t="shared" si="1305"/>
        <v>36873.791666707155</v>
      </c>
      <c r="B16697" s="6">
        <f t="shared" si="1301"/>
        <v>12</v>
      </c>
      <c r="C16697" s="6">
        <f t="shared" si="1302"/>
        <v>38</v>
      </c>
      <c r="D16697">
        <v>0.35463005860000002</v>
      </c>
      <c r="E16697">
        <v>0.18199952750000001</v>
      </c>
      <c r="F16697">
        <v>0.17263053110000001</v>
      </c>
      <c r="G16697">
        <f t="shared" si="1303"/>
        <v>0.17263053110000001</v>
      </c>
      <c r="H16697">
        <f t="shared" si="1304"/>
        <v>0</v>
      </c>
    </row>
    <row r="16698" spans="1:8" x14ac:dyDescent="0.3">
      <c r="A16698" s="1">
        <f t="shared" si="1305"/>
        <v>36873.812500040491</v>
      </c>
      <c r="B16698" s="6">
        <f t="shared" si="1301"/>
        <v>12</v>
      </c>
      <c r="C16698" s="6">
        <f t="shared" si="1302"/>
        <v>39</v>
      </c>
      <c r="D16698">
        <v>0.36184844960000001</v>
      </c>
      <c r="E16698">
        <v>0</v>
      </c>
      <c r="F16698">
        <v>0.36184844960000001</v>
      </c>
      <c r="G16698">
        <f t="shared" si="1303"/>
        <v>0.36184844960000001</v>
      </c>
      <c r="H16698">
        <f t="shared" si="1304"/>
        <v>0</v>
      </c>
    </row>
    <row r="16699" spans="1:8" x14ac:dyDescent="0.3">
      <c r="A16699" s="1">
        <f t="shared" si="1305"/>
        <v>36873.833333373826</v>
      </c>
      <c r="B16699" s="6">
        <f t="shared" si="1301"/>
        <v>12</v>
      </c>
      <c r="C16699" s="6">
        <f t="shared" si="1302"/>
        <v>40</v>
      </c>
      <c r="D16699">
        <v>0.36228664350000001</v>
      </c>
      <c r="E16699">
        <v>0</v>
      </c>
      <c r="F16699">
        <v>0.36228664350000001</v>
      </c>
      <c r="G16699">
        <f t="shared" si="1303"/>
        <v>0.36228664350000001</v>
      </c>
      <c r="H16699">
        <f t="shared" si="1304"/>
        <v>0</v>
      </c>
    </row>
    <row r="16700" spans="1:8" x14ac:dyDescent="0.3">
      <c r="A16700" s="1">
        <f t="shared" si="1305"/>
        <v>36873.854166707162</v>
      </c>
      <c r="B16700" s="6">
        <f t="shared" si="1301"/>
        <v>12</v>
      </c>
      <c r="C16700" s="6">
        <f t="shared" si="1302"/>
        <v>41</v>
      </c>
      <c r="D16700">
        <v>0.35528495650000003</v>
      </c>
      <c r="E16700">
        <v>0</v>
      </c>
      <c r="F16700">
        <v>0.35528495650000003</v>
      </c>
      <c r="G16700">
        <f t="shared" si="1303"/>
        <v>0.35528495650000003</v>
      </c>
      <c r="H16700">
        <f t="shared" si="1304"/>
        <v>0</v>
      </c>
    </row>
    <row r="16701" spans="1:8" x14ac:dyDescent="0.3">
      <c r="A16701" s="1">
        <f t="shared" si="1305"/>
        <v>36873.875000040498</v>
      </c>
      <c r="B16701" s="6">
        <f t="shared" si="1301"/>
        <v>12</v>
      </c>
      <c r="C16701" s="6">
        <f t="shared" si="1302"/>
        <v>42</v>
      </c>
      <c r="D16701">
        <v>0.31246402810000001</v>
      </c>
      <c r="E16701">
        <v>0</v>
      </c>
      <c r="F16701">
        <v>0.31246402810000001</v>
      </c>
      <c r="G16701">
        <f t="shared" si="1303"/>
        <v>0.31246402810000001</v>
      </c>
      <c r="H16701">
        <f t="shared" si="1304"/>
        <v>0</v>
      </c>
    </row>
    <row r="16702" spans="1:8" x14ac:dyDescent="0.3">
      <c r="A16702" s="1">
        <f t="shared" si="1305"/>
        <v>36873.895833373834</v>
      </c>
      <c r="B16702" s="6">
        <f t="shared" si="1301"/>
        <v>12</v>
      </c>
      <c r="C16702" s="6">
        <f t="shared" si="1302"/>
        <v>43</v>
      </c>
      <c r="D16702">
        <v>0.29704949809999998</v>
      </c>
      <c r="E16702">
        <v>0</v>
      </c>
      <c r="F16702">
        <v>0.29704949809999998</v>
      </c>
      <c r="G16702">
        <f t="shared" si="1303"/>
        <v>0.29704949809999998</v>
      </c>
      <c r="H16702">
        <f t="shared" si="1304"/>
        <v>0</v>
      </c>
    </row>
    <row r="16703" spans="1:8" x14ac:dyDescent="0.3">
      <c r="A16703" s="1">
        <f t="shared" si="1305"/>
        <v>36873.916666707169</v>
      </c>
      <c r="B16703" s="6">
        <f t="shared" si="1301"/>
        <v>12</v>
      </c>
      <c r="C16703" s="6">
        <f t="shared" si="1302"/>
        <v>44</v>
      </c>
      <c r="D16703">
        <v>0.28958279399999998</v>
      </c>
      <c r="E16703">
        <v>0</v>
      </c>
      <c r="F16703">
        <v>0.28958279399999998</v>
      </c>
      <c r="G16703">
        <f t="shared" si="1303"/>
        <v>0.28958279399999998</v>
      </c>
      <c r="H16703">
        <f t="shared" si="1304"/>
        <v>0</v>
      </c>
    </row>
    <row r="16704" spans="1:8" x14ac:dyDescent="0.3">
      <c r="A16704" s="1">
        <f t="shared" si="1305"/>
        <v>36873.937500040505</v>
      </c>
      <c r="B16704" s="6">
        <f t="shared" si="1301"/>
        <v>12</v>
      </c>
      <c r="C16704" s="6">
        <f t="shared" si="1302"/>
        <v>45</v>
      </c>
      <c r="D16704">
        <v>0.26647242500000001</v>
      </c>
      <c r="E16704">
        <v>0</v>
      </c>
      <c r="F16704">
        <v>0.26647242500000001</v>
      </c>
      <c r="G16704">
        <f t="shared" si="1303"/>
        <v>0.26647242500000001</v>
      </c>
      <c r="H16704">
        <f t="shared" si="1304"/>
        <v>0</v>
      </c>
    </row>
    <row r="16705" spans="1:8" x14ac:dyDescent="0.3">
      <c r="A16705" s="1">
        <f t="shared" si="1305"/>
        <v>36873.958333373841</v>
      </c>
      <c r="B16705" s="6">
        <f t="shared" si="1301"/>
        <v>12</v>
      </c>
      <c r="C16705" s="6">
        <f t="shared" si="1302"/>
        <v>46</v>
      </c>
      <c r="D16705">
        <v>0.23986853329999999</v>
      </c>
      <c r="E16705">
        <v>0</v>
      </c>
      <c r="F16705">
        <v>0.23986853329999999</v>
      </c>
      <c r="G16705">
        <f t="shared" si="1303"/>
        <v>0.23986853329999999</v>
      </c>
      <c r="H16705">
        <f t="shared" si="1304"/>
        <v>0</v>
      </c>
    </row>
    <row r="16706" spans="1:8" x14ac:dyDescent="0.3">
      <c r="A16706" s="1">
        <f t="shared" si="1305"/>
        <v>36873.979166707177</v>
      </c>
      <c r="B16706" s="6">
        <f t="shared" si="1301"/>
        <v>12</v>
      </c>
      <c r="C16706" s="6">
        <f t="shared" si="1302"/>
        <v>47</v>
      </c>
      <c r="D16706">
        <v>0.21977363729999999</v>
      </c>
      <c r="E16706">
        <v>0</v>
      </c>
      <c r="F16706">
        <v>0.21977363729999999</v>
      </c>
      <c r="G16706">
        <f t="shared" si="1303"/>
        <v>0.21977363729999999</v>
      </c>
      <c r="H16706">
        <f t="shared" si="1304"/>
        <v>0</v>
      </c>
    </row>
    <row r="16707" spans="1:8" x14ac:dyDescent="0.3">
      <c r="A16707" s="1">
        <f t="shared" si="1305"/>
        <v>36874.000000040513</v>
      </c>
      <c r="B16707" s="6">
        <f t="shared" si="1301"/>
        <v>12</v>
      </c>
      <c r="C16707" s="6">
        <f t="shared" si="1302"/>
        <v>0</v>
      </c>
      <c r="D16707">
        <v>0.18957166249999999</v>
      </c>
      <c r="E16707">
        <v>0</v>
      </c>
      <c r="F16707">
        <v>0.18957166249999999</v>
      </c>
      <c r="G16707">
        <f t="shared" si="1303"/>
        <v>0.18957166249999999</v>
      </c>
      <c r="H16707">
        <f t="shared" si="1304"/>
        <v>0</v>
      </c>
    </row>
    <row r="16708" spans="1:8" x14ac:dyDescent="0.3">
      <c r="A16708" s="1">
        <f t="shared" si="1305"/>
        <v>36874.020833373848</v>
      </c>
      <c r="B16708" s="6">
        <f t="shared" si="1301"/>
        <v>12</v>
      </c>
      <c r="C16708" s="6">
        <f t="shared" si="1302"/>
        <v>1</v>
      </c>
      <c r="D16708">
        <v>0.1749656815</v>
      </c>
      <c r="E16708">
        <v>0</v>
      </c>
      <c r="F16708">
        <v>0.1749656815</v>
      </c>
      <c r="G16708">
        <f t="shared" si="1303"/>
        <v>0.1749656815</v>
      </c>
      <c r="H16708">
        <f t="shared" si="1304"/>
        <v>0</v>
      </c>
    </row>
    <row r="16709" spans="1:8" x14ac:dyDescent="0.3">
      <c r="A16709" s="1">
        <f t="shared" si="1305"/>
        <v>36874.041666707184</v>
      </c>
      <c r="B16709" s="6">
        <f t="shared" ref="B16709:B16772" si="1306">MONTH(A16709)</f>
        <v>12</v>
      </c>
      <c r="C16709" s="6">
        <f t="shared" ref="C16709:C16772" si="1307">HOUR(A16709)*2+MINUTE(A16709)/30</f>
        <v>2</v>
      </c>
      <c r="D16709">
        <v>0.1603754053</v>
      </c>
      <c r="E16709">
        <v>0</v>
      </c>
      <c r="F16709">
        <v>0.1603754053</v>
      </c>
      <c r="G16709">
        <f t="shared" ref="G16709:G16772" si="1308">IF(F16709&gt;0,F16709,0)</f>
        <v>0.1603754053</v>
      </c>
      <c r="H16709">
        <f t="shared" ref="H16709:H16772" si="1309">IF(F16709&lt;0,F16709,0)</f>
        <v>0</v>
      </c>
    </row>
    <row r="16710" spans="1:8" x14ac:dyDescent="0.3">
      <c r="A16710" s="1">
        <f t="shared" ref="A16710:A16773" si="1310">A16709+(1/48)</f>
        <v>36874.06250004052</v>
      </c>
      <c r="B16710" s="6">
        <f t="shared" si="1306"/>
        <v>12</v>
      </c>
      <c r="C16710" s="6">
        <f t="shared" si="1307"/>
        <v>3</v>
      </c>
      <c r="D16710">
        <v>0.1502661763</v>
      </c>
      <c r="E16710">
        <v>0</v>
      </c>
      <c r="F16710">
        <v>0.1502661763</v>
      </c>
      <c r="G16710">
        <f t="shared" si="1308"/>
        <v>0.1502661763</v>
      </c>
      <c r="H16710">
        <f t="shared" si="1309"/>
        <v>0</v>
      </c>
    </row>
    <row r="16711" spans="1:8" x14ac:dyDescent="0.3">
      <c r="A16711" s="1">
        <f t="shared" si="1310"/>
        <v>36874.083333373856</v>
      </c>
      <c r="B16711" s="6">
        <f t="shared" si="1306"/>
        <v>12</v>
      </c>
      <c r="C16711" s="6">
        <f t="shared" si="1307"/>
        <v>4</v>
      </c>
      <c r="D16711">
        <v>0.14686249830000001</v>
      </c>
      <c r="E16711">
        <v>0</v>
      </c>
      <c r="F16711">
        <v>0.14686249830000001</v>
      </c>
      <c r="G16711">
        <f t="shared" si="1308"/>
        <v>0.14686249830000001</v>
      </c>
      <c r="H16711">
        <f t="shared" si="1309"/>
        <v>0</v>
      </c>
    </row>
    <row r="16712" spans="1:8" x14ac:dyDescent="0.3">
      <c r="A16712" s="1">
        <f t="shared" si="1310"/>
        <v>36874.104166707191</v>
      </c>
      <c r="B16712" s="6">
        <f t="shared" si="1306"/>
        <v>12</v>
      </c>
      <c r="C16712" s="6">
        <f t="shared" si="1307"/>
        <v>5</v>
      </c>
      <c r="D16712">
        <v>0.14052565829999999</v>
      </c>
      <c r="E16712">
        <v>0</v>
      </c>
      <c r="F16712">
        <v>0.14052565829999999</v>
      </c>
      <c r="G16712">
        <f t="shared" si="1308"/>
        <v>0.14052565829999999</v>
      </c>
      <c r="H16712">
        <f t="shared" si="1309"/>
        <v>0</v>
      </c>
    </row>
    <row r="16713" spans="1:8" x14ac:dyDescent="0.3">
      <c r="A16713" s="1">
        <f t="shared" si="1310"/>
        <v>36874.125000040527</v>
      </c>
      <c r="B16713" s="6">
        <f t="shared" si="1306"/>
        <v>12</v>
      </c>
      <c r="C16713" s="6">
        <f t="shared" si="1307"/>
        <v>6</v>
      </c>
      <c r="D16713">
        <v>0.1400757383</v>
      </c>
      <c r="E16713">
        <v>0</v>
      </c>
      <c r="F16713">
        <v>0.1400757383</v>
      </c>
      <c r="G16713">
        <f t="shared" si="1308"/>
        <v>0.1400757383</v>
      </c>
      <c r="H16713">
        <f t="shared" si="1309"/>
        <v>0</v>
      </c>
    </row>
    <row r="16714" spans="1:8" x14ac:dyDescent="0.3">
      <c r="A16714" s="1">
        <f t="shared" si="1310"/>
        <v>36874.145833373863</v>
      </c>
      <c r="B16714" s="6">
        <f t="shared" si="1306"/>
        <v>12</v>
      </c>
      <c r="C16714" s="6">
        <f t="shared" si="1307"/>
        <v>7</v>
      </c>
      <c r="D16714">
        <v>0.13827230030000001</v>
      </c>
      <c r="E16714">
        <v>0</v>
      </c>
      <c r="F16714">
        <v>0.13827230030000001</v>
      </c>
      <c r="G16714">
        <f t="shared" si="1308"/>
        <v>0.13827230030000001</v>
      </c>
      <c r="H16714">
        <f t="shared" si="1309"/>
        <v>0</v>
      </c>
    </row>
    <row r="16715" spans="1:8" x14ac:dyDescent="0.3">
      <c r="A16715" s="1">
        <f t="shared" si="1310"/>
        <v>36874.166666707199</v>
      </c>
      <c r="B16715" s="6">
        <f t="shared" si="1306"/>
        <v>12</v>
      </c>
      <c r="C16715" s="6">
        <f t="shared" si="1307"/>
        <v>8</v>
      </c>
      <c r="D16715">
        <v>0.1348381162</v>
      </c>
      <c r="E16715">
        <v>0</v>
      </c>
      <c r="F16715">
        <v>0.1348381162</v>
      </c>
      <c r="G16715">
        <f t="shared" si="1308"/>
        <v>0.1348381162</v>
      </c>
      <c r="H16715">
        <f t="shared" si="1309"/>
        <v>0</v>
      </c>
    </row>
    <row r="16716" spans="1:8" x14ac:dyDescent="0.3">
      <c r="A16716" s="1">
        <f t="shared" si="1310"/>
        <v>36874.187500040534</v>
      </c>
      <c r="B16716" s="6">
        <f t="shared" si="1306"/>
        <v>12</v>
      </c>
      <c r="C16716" s="6">
        <f t="shared" si="1307"/>
        <v>9</v>
      </c>
      <c r="D16716">
        <v>0.13707557819999999</v>
      </c>
      <c r="E16716">
        <v>0</v>
      </c>
      <c r="F16716">
        <v>0.13707557819999999</v>
      </c>
      <c r="G16716">
        <f t="shared" si="1308"/>
        <v>0.13707557819999999</v>
      </c>
      <c r="H16716">
        <f t="shared" si="1309"/>
        <v>0</v>
      </c>
    </row>
    <row r="16717" spans="1:8" x14ac:dyDescent="0.3">
      <c r="A16717" s="1">
        <f t="shared" si="1310"/>
        <v>36874.20833337387</v>
      </c>
      <c r="B16717" s="6">
        <f t="shared" si="1306"/>
        <v>12</v>
      </c>
      <c r="C16717" s="6">
        <f t="shared" si="1307"/>
        <v>10</v>
      </c>
      <c r="D16717">
        <v>0.1403690279</v>
      </c>
      <c r="E16717">
        <v>0</v>
      </c>
      <c r="F16717">
        <v>0.1403690279</v>
      </c>
      <c r="G16717">
        <f t="shared" si="1308"/>
        <v>0.1403690279</v>
      </c>
      <c r="H16717">
        <f t="shared" si="1309"/>
        <v>0</v>
      </c>
    </row>
    <row r="16718" spans="1:8" x14ac:dyDescent="0.3">
      <c r="A16718" s="1">
        <f t="shared" si="1310"/>
        <v>36874.229166707206</v>
      </c>
      <c r="B16718" s="6">
        <f t="shared" si="1306"/>
        <v>12</v>
      </c>
      <c r="C16718" s="6">
        <f t="shared" si="1307"/>
        <v>11</v>
      </c>
      <c r="D16718">
        <v>0.14461052490000001</v>
      </c>
      <c r="E16718">
        <v>4.9798278500000001E-2</v>
      </c>
      <c r="F16718">
        <v>9.4812246399999994E-2</v>
      </c>
      <c r="G16718">
        <f t="shared" si="1308"/>
        <v>9.4812246399999994E-2</v>
      </c>
      <c r="H16718">
        <f t="shared" si="1309"/>
        <v>0</v>
      </c>
    </row>
    <row r="16719" spans="1:8" x14ac:dyDescent="0.3">
      <c r="A16719" s="1">
        <f t="shared" si="1310"/>
        <v>36874.250000040542</v>
      </c>
      <c r="B16719" s="6">
        <f t="shared" si="1306"/>
        <v>12</v>
      </c>
      <c r="C16719" s="6">
        <f t="shared" si="1307"/>
        <v>12</v>
      </c>
      <c r="D16719">
        <v>0.1507920321</v>
      </c>
      <c r="E16719">
        <v>4.9798278500000001E-2</v>
      </c>
      <c r="F16719">
        <v>0.1009937536</v>
      </c>
      <c r="G16719">
        <f t="shared" si="1308"/>
        <v>0.1009937536</v>
      </c>
      <c r="H16719">
        <f t="shared" si="1309"/>
        <v>0</v>
      </c>
    </row>
    <row r="16720" spans="1:8" x14ac:dyDescent="0.3">
      <c r="A16720" s="1">
        <f t="shared" si="1310"/>
        <v>36874.270833373877</v>
      </c>
      <c r="B16720" s="6">
        <f t="shared" si="1306"/>
        <v>12</v>
      </c>
      <c r="C16720" s="6">
        <f t="shared" si="1307"/>
        <v>13</v>
      </c>
      <c r="D16720">
        <v>0.16795707609999999</v>
      </c>
      <c r="E16720">
        <v>0.3748250903</v>
      </c>
      <c r="F16720">
        <v>-0.20686801420000001</v>
      </c>
      <c r="G16720">
        <f t="shared" si="1308"/>
        <v>0</v>
      </c>
      <c r="H16720">
        <f t="shared" si="1309"/>
        <v>-0.20686801420000001</v>
      </c>
    </row>
    <row r="16721" spans="1:8" x14ac:dyDescent="0.3">
      <c r="A16721" s="1">
        <f t="shared" si="1310"/>
        <v>36874.291666707213</v>
      </c>
      <c r="B16721" s="6">
        <f t="shared" si="1306"/>
        <v>12</v>
      </c>
      <c r="C16721" s="6">
        <f t="shared" si="1307"/>
        <v>14</v>
      </c>
      <c r="D16721">
        <v>0.16391600349999999</v>
      </c>
      <c r="E16721">
        <v>0.3748250903</v>
      </c>
      <c r="F16721">
        <v>-0.21090908680000001</v>
      </c>
      <c r="G16721">
        <f t="shared" si="1308"/>
        <v>0</v>
      </c>
      <c r="H16721">
        <f t="shared" si="1309"/>
        <v>-0.21090908680000001</v>
      </c>
    </row>
    <row r="16722" spans="1:8" x14ac:dyDescent="0.3">
      <c r="A16722" s="1">
        <f t="shared" si="1310"/>
        <v>36874.312500040549</v>
      </c>
      <c r="B16722" s="6">
        <f t="shared" si="1306"/>
        <v>12</v>
      </c>
      <c r="C16722" s="6">
        <f t="shared" si="1307"/>
        <v>15</v>
      </c>
      <c r="D16722">
        <v>0.18300072849999999</v>
      </c>
      <c r="E16722">
        <v>1.8379272612999999</v>
      </c>
      <c r="F16722">
        <v>-1.6549265328</v>
      </c>
      <c r="G16722">
        <f t="shared" si="1308"/>
        <v>0</v>
      </c>
      <c r="H16722">
        <f t="shared" si="1309"/>
        <v>-1.6549265328</v>
      </c>
    </row>
    <row r="16723" spans="1:8" x14ac:dyDescent="0.3">
      <c r="A16723" s="1">
        <f t="shared" si="1310"/>
        <v>36874.333333373885</v>
      </c>
      <c r="B16723" s="6">
        <f t="shared" si="1306"/>
        <v>12</v>
      </c>
      <c r="C16723" s="6">
        <f t="shared" si="1307"/>
        <v>16</v>
      </c>
      <c r="D16723">
        <v>0.15135602179999999</v>
      </c>
      <c r="E16723">
        <v>1.8379272612999999</v>
      </c>
      <c r="F16723">
        <v>-1.6865712395000001</v>
      </c>
      <c r="G16723">
        <f t="shared" si="1308"/>
        <v>0</v>
      </c>
      <c r="H16723">
        <f t="shared" si="1309"/>
        <v>-1.6865712395000001</v>
      </c>
    </row>
    <row r="16724" spans="1:8" x14ac:dyDescent="0.3">
      <c r="A16724" s="1">
        <f t="shared" si="1310"/>
        <v>36874.35416670722</v>
      </c>
      <c r="B16724" s="6">
        <f t="shared" si="1306"/>
        <v>12</v>
      </c>
      <c r="C16724" s="6">
        <f t="shared" si="1307"/>
        <v>17</v>
      </c>
      <c r="D16724">
        <v>0.16737783079999999</v>
      </c>
      <c r="E16724">
        <v>2.2003106379999999</v>
      </c>
      <c r="F16724">
        <v>-2.0329328071999999</v>
      </c>
      <c r="G16724">
        <f t="shared" si="1308"/>
        <v>0</v>
      </c>
      <c r="H16724">
        <f t="shared" si="1309"/>
        <v>-2.0329328071999999</v>
      </c>
    </row>
    <row r="16725" spans="1:8" x14ac:dyDescent="0.3">
      <c r="A16725" s="1">
        <f t="shared" si="1310"/>
        <v>36874.375000040556</v>
      </c>
      <c r="B16725" s="6">
        <f t="shared" si="1306"/>
        <v>12</v>
      </c>
      <c r="C16725" s="6">
        <f t="shared" si="1307"/>
        <v>18</v>
      </c>
      <c r="D16725">
        <v>0.17666960409999999</v>
      </c>
      <c r="E16725">
        <v>2.2003106379999999</v>
      </c>
      <c r="F16725">
        <v>-2.0236410339000002</v>
      </c>
      <c r="G16725">
        <f t="shared" si="1308"/>
        <v>0</v>
      </c>
      <c r="H16725">
        <f t="shared" si="1309"/>
        <v>-2.0236410339000002</v>
      </c>
    </row>
    <row r="16726" spans="1:8" x14ac:dyDescent="0.3">
      <c r="A16726" s="1">
        <f t="shared" si="1310"/>
        <v>36874.395833373892</v>
      </c>
      <c r="B16726" s="6">
        <f t="shared" si="1306"/>
        <v>12</v>
      </c>
      <c r="C16726" s="6">
        <f t="shared" si="1307"/>
        <v>19</v>
      </c>
      <c r="D16726">
        <v>0.18101090310000001</v>
      </c>
      <c r="E16726">
        <v>1.8509462780999999</v>
      </c>
      <c r="F16726">
        <v>-1.6699353750000001</v>
      </c>
      <c r="G16726">
        <f t="shared" si="1308"/>
        <v>0</v>
      </c>
      <c r="H16726">
        <f t="shared" si="1309"/>
        <v>-1.6699353750000001</v>
      </c>
    </row>
    <row r="16727" spans="1:8" x14ac:dyDescent="0.3">
      <c r="A16727" s="1">
        <f t="shared" si="1310"/>
        <v>36874.416666707228</v>
      </c>
      <c r="B16727" s="6">
        <f t="shared" si="1306"/>
        <v>12</v>
      </c>
      <c r="C16727" s="6">
        <f t="shared" si="1307"/>
        <v>20</v>
      </c>
      <c r="D16727">
        <v>0.17391553800000001</v>
      </c>
      <c r="E16727">
        <v>1.8509462780999999</v>
      </c>
      <c r="F16727">
        <v>-1.6770307401</v>
      </c>
      <c r="G16727">
        <f t="shared" si="1308"/>
        <v>0</v>
      </c>
      <c r="H16727">
        <f t="shared" si="1309"/>
        <v>-1.6770307401</v>
      </c>
    </row>
    <row r="16728" spans="1:8" x14ac:dyDescent="0.3">
      <c r="A16728" s="1">
        <f t="shared" si="1310"/>
        <v>36874.437500040563</v>
      </c>
      <c r="B16728" s="6">
        <f t="shared" si="1306"/>
        <v>12</v>
      </c>
      <c r="C16728" s="6">
        <f t="shared" si="1307"/>
        <v>21</v>
      </c>
      <c r="D16728">
        <v>0.17192137199999999</v>
      </c>
      <c r="E16728">
        <v>2.3100776732999999</v>
      </c>
      <c r="F16728">
        <v>-2.1381563013</v>
      </c>
      <c r="G16728">
        <f t="shared" si="1308"/>
        <v>0</v>
      </c>
      <c r="H16728">
        <f t="shared" si="1309"/>
        <v>-2.1381563013</v>
      </c>
    </row>
    <row r="16729" spans="1:8" x14ac:dyDescent="0.3">
      <c r="A16729" s="1">
        <f t="shared" si="1310"/>
        <v>36874.458333373899</v>
      </c>
      <c r="B16729" s="6">
        <f t="shared" si="1306"/>
        <v>12</v>
      </c>
      <c r="C16729" s="6">
        <f t="shared" si="1307"/>
        <v>22</v>
      </c>
      <c r="D16729">
        <v>0.1484018285</v>
      </c>
      <c r="E16729">
        <v>2.3100776732999999</v>
      </c>
      <c r="F16729">
        <v>-2.1616758448</v>
      </c>
      <c r="G16729">
        <f t="shared" si="1308"/>
        <v>0</v>
      </c>
      <c r="H16729">
        <f t="shared" si="1309"/>
        <v>-2.1616758448</v>
      </c>
    </row>
    <row r="16730" spans="1:8" x14ac:dyDescent="0.3">
      <c r="A16730" s="1">
        <f t="shared" si="1310"/>
        <v>36874.479166707235</v>
      </c>
      <c r="B16730" s="6">
        <f t="shared" si="1306"/>
        <v>12</v>
      </c>
      <c r="C16730" s="6">
        <f t="shared" si="1307"/>
        <v>23</v>
      </c>
      <c r="D16730">
        <v>0.15428759650000001</v>
      </c>
      <c r="E16730">
        <v>3.0818891502999999</v>
      </c>
      <c r="F16730">
        <v>-2.9276015538000002</v>
      </c>
      <c r="G16730">
        <f t="shared" si="1308"/>
        <v>0</v>
      </c>
      <c r="H16730">
        <f t="shared" si="1309"/>
        <v>-2.9276015538000002</v>
      </c>
    </row>
    <row r="16731" spans="1:8" x14ac:dyDescent="0.3">
      <c r="A16731" s="1">
        <f t="shared" si="1310"/>
        <v>36874.500000040571</v>
      </c>
      <c r="B16731" s="6">
        <f t="shared" si="1306"/>
        <v>12</v>
      </c>
      <c r="C16731" s="6">
        <f t="shared" si="1307"/>
        <v>24</v>
      </c>
      <c r="D16731">
        <v>0.15646415999999999</v>
      </c>
      <c r="E16731">
        <v>3.0818891502999999</v>
      </c>
      <c r="F16731">
        <v>-2.9254249902999998</v>
      </c>
      <c r="G16731">
        <f t="shared" si="1308"/>
        <v>0</v>
      </c>
      <c r="H16731">
        <f t="shared" si="1309"/>
        <v>-2.9254249902999998</v>
      </c>
    </row>
    <row r="16732" spans="1:8" x14ac:dyDescent="0.3">
      <c r="A16732" s="1">
        <f t="shared" si="1310"/>
        <v>36874.520833373906</v>
      </c>
      <c r="B16732" s="6">
        <f t="shared" si="1306"/>
        <v>12</v>
      </c>
      <c r="C16732" s="6">
        <f t="shared" si="1307"/>
        <v>25</v>
      </c>
      <c r="D16732">
        <v>0.15357004199999999</v>
      </c>
      <c r="E16732">
        <v>3.2254541800999998</v>
      </c>
      <c r="F16732">
        <v>-3.0718841382000002</v>
      </c>
      <c r="G16732">
        <f t="shared" si="1308"/>
        <v>0</v>
      </c>
      <c r="H16732">
        <f t="shared" si="1309"/>
        <v>-3.0718841382000002</v>
      </c>
    </row>
    <row r="16733" spans="1:8" x14ac:dyDescent="0.3">
      <c r="A16733" s="1">
        <f t="shared" si="1310"/>
        <v>36874.541666707242</v>
      </c>
      <c r="B16733" s="6">
        <f t="shared" si="1306"/>
        <v>12</v>
      </c>
      <c r="C16733" s="6">
        <f t="shared" si="1307"/>
        <v>26</v>
      </c>
      <c r="D16733">
        <v>0.17245899210000001</v>
      </c>
      <c r="E16733">
        <v>3.2254541800999998</v>
      </c>
      <c r="F16733">
        <v>-3.0529951880000001</v>
      </c>
      <c r="G16733">
        <f t="shared" si="1308"/>
        <v>0</v>
      </c>
      <c r="H16733">
        <f t="shared" si="1309"/>
        <v>-3.0529951880000001</v>
      </c>
    </row>
    <row r="16734" spans="1:8" x14ac:dyDescent="0.3">
      <c r="A16734" s="1">
        <f t="shared" si="1310"/>
        <v>36874.562500040578</v>
      </c>
      <c r="B16734" s="6">
        <f t="shared" si="1306"/>
        <v>12</v>
      </c>
      <c r="C16734" s="6">
        <f t="shared" si="1307"/>
        <v>27</v>
      </c>
      <c r="D16734">
        <v>0.1757407131</v>
      </c>
      <c r="E16734">
        <v>2.8688178001</v>
      </c>
      <c r="F16734">
        <v>-2.6930770869999998</v>
      </c>
      <c r="G16734">
        <f t="shared" si="1308"/>
        <v>0</v>
      </c>
      <c r="H16734">
        <f t="shared" si="1309"/>
        <v>-2.6930770869999998</v>
      </c>
    </row>
    <row r="16735" spans="1:8" x14ac:dyDescent="0.3">
      <c r="A16735" s="1">
        <f t="shared" si="1310"/>
        <v>36874.583333373914</v>
      </c>
      <c r="B16735" s="6">
        <f t="shared" si="1306"/>
        <v>12</v>
      </c>
      <c r="C16735" s="6">
        <f t="shared" si="1307"/>
        <v>28</v>
      </c>
      <c r="D16735">
        <v>0.17728375809999999</v>
      </c>
      <c r="E16735">
        <v>2.8688178001</v>
      </c>
      <c r="F16735">
        <v>-2.6915340418999998</v>
      </c>
      <c r="G16735">
        <f t="shared" si="1308"/>
        <v>0</v>
      </c>
      <c r="H16735">
        <f t="shared" si="1309"/>
        <v>-2.6915340418999998</v>
      </c>
    </row>
    <row r="16736" spans="1:8" x14ac:dyDescent="0.3">
      <c r="A16736" s="1">
        <f t="shared" si="1310"/>
        <v>36874.60416670725</v>
      </c>
      <c r="B16736" s="6">
        <f t="shared" si="1306"/>
        <v>12</v>
      </c>
      <c r="C16736" s="6">
        <f t="shared" si="1307"/>
        <v>29</v>
      </c>
      <c r="D16736">
        <v>0.18150255409999999</v>
      </c>
      <c r="E16736">
        <v>2.2394471545000001</v>
      </c>
      <c r="F16736">
        <v>-2.0579446003999999</v>
      </c>
      <c r="G16736">
        <f t="shared" si="1308"/>
        <v>0</v>
      </c>
      <c r="H16736">
        <f t="shared" si="1309"/>
        <v>-2.0579446003999999</v>
      </c>
    </row>
    <row r="16737" spans="1:8" x14ac:dyDescent="0.3">
      <c r="A16737" s="1">
        <f t="shared" si="1310"/>
        <v>36874.625000040585</v>
      </c>
      <c r="B16737" s="6">
        <f t="shared" si="1306"/>
        <v>12</v>
      </c>
      <c r="C16737" s="6">
        <f t="shared" si="1307"/>
        <v>30</v>
      </c>
      <c r="D16737">
        <v>0.2021957409</v>
      </c>
      <c r="E16737">
        <v>2.2394471545000001</v>
      </c>
      <c r="F16737">
        <v>-2.0372514135999999</v>
      </c>
      <c r="G16737">
        <f t="shared" si="1308"/>
        <v>0</v>
      </c>
      <c r="H16737">
        <f t="shared" si="1309"/>
        <v>-2.0372514135999999</v>
      </c>
    </row>
    <row r="16738" spans="1:8" x14ac:dyDescent="0.3">
      <c r="A16738" s="1">
        <f t="shared" si="1310"/>
        <v>36874.645833373921</v>
      </c>
      <c r="B16738" s="6">
        <f t="shared" si="1306"/>
        <v>12</v>
      </c>
      <c r="C16738" s="6">
        <f t="shared" si="1307"/>
        <v>31</v>
      </c>
      <c r="D16738">
        <v>0.21234870189999999</v>
      </c>
      <c r="E16738">
        <v>1.4332869353</v>
      </c>
      <c r="F16738">
        <v>-1.2209382334000001</v>
      </c>
      <c r="G16738">
        <f t="shared" si="1308"/>
        <v>0</v>
      </c>
      <c r="H16738">
        <f t="shared" si="1309"/>
        <v>-1.2209382334000001</v>
      </c>
    </row>
    <row r="16739" spans="1:8" x14ac:dyDescent="0.3">
      <c r="A16739" s="1">
        <f t="shared" si="1310"/>
        <v>36874.666666707257</v>
      </c>
      <c r="B16739" s="6">
        <f t="shared" si="1306"/>
        <v>12</v>
      </c>
      <c r="C16739" s="6">
        <f t="shared" si="1307"/>
        <v>32</v>
      </c>
      <c r="D16739">
        <v>0.26006552859999998</v>
      </c>
      <c r="E16739">
        <v>1.4332869353</v>
      </c>
      <c r="F16739">
        <v>-1.1732214067</v>
      </c>
      <c r="G16739">
        <f t="shared" si="1308"/>
        <v>0</v>
      </c>
      <c r="H16739">
        <f t="shared" si="1309"/>
        <v>-1.1732214067</v>
      </c>
    </row>
    <row r="16740" spans="1:8" x14ac:dyDescent="0.3">
      <c r="A16740" s="1">
        <f t="shared" si="1310"/>
        <v>36874.687500040593</v>
      </c>
      <c r="B16740" s="6">
        <f t="shared" si="1306"/>
        <v>12</v>
      </c>
      <c r="C16740" s="6">
        <f t="shared" si="1307"/>
        <v>33</v>
      </c>
      <c r="D16740">
        <v>0.28044449459999998</v>
      </c>
      <c r="E16740">
        <v>0.65149192860000005</v>
      </c>
      <c r="F16740">
        <v>-0.37104743400000001</v>
      </c>
      <c r="G16740">
        <f t="shared" si="1308"/>
        <v>0</v>
      </c>
      <c r="H16740">
        <f t="shared" si="1309"/>
        <v>-0.37104743400000001</v>
      </c>
    </row>
    <row r="16741" spans="1:8" x14ac:dyDescent="0.3">
      <c r="A16741" s="1">
        <f t="shared" si="1310"/>
        <v>36874.708333373928</v>
      </c>
      <c r="B16741" s="6">
        <f t="shared" si="1306"/>
        <v>12</v>
      </c>
      <c r="C16741" s="6">
        <f t="shared" si="1307"/>
        <v>34</v>
      </c>
      <c r="D16741">
        <v>0.29772745</v>
      </c>
      <c r="E16741">
        <v>0.65149192860000005</v>
      </c>
      <c r="F16741">
        <v>-0.35376447859999999</v>
      </c>
      <c r="G16741">
        <f t="shared" si="1308"/>
        <v>0</v>
      </c>
      <c r="H16741">
        <f t="shared" si="1309"/>
        <v>-0.35376447859999999</v>
      </c>
    </row>
    <row r="16742" spans="1:8" x14ac:dyDescent="0.3">
      <c r="A16742" s="1">
        <f t="shared" si="1310"/>
        <v>36874.729166707264</v>
      </c>
      <c r="B16742" s="6">
        <f t="shared" si="1306"/>
        <v>12</v>
      </c>
      <c r="C16742" s="6">
        <f t="shared" si="1307"/>
        <v>35</v>
      </c>
      <c r="D16742">
        <v>0.31475883100000002</v>
      </c>
      <c r="E16742">
        <v>0.2035958128</v>
      </c>
      <c r="F16742">
        <v>0.1111630182</v>
      </c>
      <c r="G16742">
        <f t="shared" si="1308"/>
        <v>0.1111630182</v>
      </c>
      <c r="H16742">
        <f t="shared" si="1309"/>
        <v>0</v>
      </c>
    </row>
    <row r="16743" spans="1:8" x14ac:dyDescent="0.3">
      <c r="A16743" s="1">
        <f t="shared" si="1310"/>
        <v>36874.7500000406</v>
      </c>
      <c r="B16743" s="6">
        <f t="shared" si="1306"/>
        <v>12</v>
      </c>
      <c r="C16743" s="6">
        <f t="shared" si="1307"/>
        <v>36</v>
      </c>
      <c r="D16743">
        <v>0.30983949589999998</v>
      </c>
      <c r="E16743">
        <v>0.2035958128</v>
      </c>
      <c r="F16743">
        <v>0.10624368300000001</v>
      </c>
      <c r="G16743">
        <f t="shared" si="1308"/>
        <v>0.10624368300000001</v>
      </c>
      <c r="H16743">
        <f t="shared" si="1309"/>
        <v>0</v>
      </c>
    </row>
    <row r="16744" spans="1:8" x14ac:dyDescent="0.3">
      <c r="A16744" s="1">
        <f t="shared" si="1310"/>
        <v>36874.770833373936</v>
      </c>
      <c r="B16744" s="6">
        <f t="shared" si="1306"/>
        <v>12</v>
      </c>
      <c r="C16744" s="6">
        <f t="shared" si="1307"/>
        <v>37</v>
      </c>
      <c r="D16744">
        <v>0.30566220989999998</v>
      </c>
      <c r="E16744">
        <v>0.13739466459999999</v>
      </c>
      <c r="F16744">
        <v>0.16826754520000001</v>
      </c>
      <c r="G16744">
        <f t="shared" si="1308"/>
        <v>0.16826754520000001</v>
      </c>
      <c r="H16744">
        <f t="shared" si="1309"/>
        <v>0</v>
      </c>
    </row>
    <row r="16745" spans="1:8" x14ac:dyDescent="0.3">
      <c r="A16745" s="1">
        <f t="shared" si="1310"/>
        <v>36874.791666707271</v>
      </c>
      <c r="B16745" s="6">
        <f t="shared" si="1306"/>
        <v>12</v>
      </c>
      <c r="C16745" s="6">
        <f t="shared" si="1307"/>
        <v>38</v>
      </c>
      <c r="D16745">
        <v>0.3249916303</v>
      </c>
      <c r="E16745">
        <v>0.13739466459999999</v>
      </c>
      <c r="F16745">
        <v>0.1875969656</v>
      </c>
      <c r="G16745">
        <f t="shared" si="1308"/>
        <v>0.1875969656</v>
      </c>
      <c r="H16745">
        <f t="shared" si="1309"/>
        <v>0</v>
      </c>
    </row>
    <row r="16746" spans="1:8" x14ac:dyDescent="0.3">
      <c r="A16746" s="1">
        <f t="shared" si="1310"/>
        <v>36874.812500040607</v>
      </c>
      <c r="B16746" s="6">
        <f t="shared" si="1306"/>
        <v>12</v>
      </c>
      <c r="C16746" s="6">
        <f t="shared" si="1307"/>
        <v>39</v>
      </c>
      <c r="D16746">
        <v>0.3321797393</v>
      </c>
      <c r="E16746">
        <v>0</v>
      </c>
      <c r="F16746">
        <v>0.3321797393</v>
      </c>
      <c r="G16746">
        <f t="shared" si="1308"/>
        <v>0.3321797393</v>
      </c>
      <c r="H16746">
        <f t="shared" si="1309"/>
        <v>0</v>
      </c>
    </row>
    <row r="16747" spans="1:8" x14ac:dyDescent="0.3">
      <c r="A16747" s="1">
        <f t="shared" si="1310"/>
        <v>36874.833333373943</v>
      </c>
      <c r="B16747" s="6">
        <f t="shared" si="1306"/>
        <v>12</v>
      </c>
      <c r="C16747" s="6">
        <f t="shared" si="1307"/>
        <v>40</v>
      </c>
      <c r="D16747">
        <v>0.33501104529999998</v>
      </c>
      <c r="E16747">
        <v>0</v>
      </c>
      <c r="F16747">
        <v>0.33501104529999998</v>
      </c>
      <c r="G16747">
        <f t="shared" si="1308"/>
        <v>0.33501104529999998</v>
      </c>
      <c r="H16747">
        <f t="shared" si="1309"/>
        <v>0</v>
      </c>
    </row>
    <row r="16748" spans="1:8" x14ac:dyDescent="0.3">
      <c r="A16748" s="1">
        <f t="shared" si="1310"/>
        <v>36874.854166707279</v>
      </c>
      <c r="B16748" s="6">
        <f t="shared" si="1306"/>
        <v>12</v>
      </c>
      <c r="C16748" s="6">
        <f t="shared" si="1307"/>
        <v>41</v>
      </c>
      <c r="D16748">
        <v>0.32104912229999999</v>
      </c>
      <c r="E16748">
        <v>0</v>
      </c>
      <c r="F16748">
        <v>0.32104912229999999</v>
      </c>
      <c r="G16748">
        <f t="shared" si="1308"/>
        <v>0.32104912229999999</v>
      </c>
      <c r="H16748">
        <f t="shared" si="1309"/>
        <v>0</v>
      </c>
    </row>
    <row r="16749" spans="1:8" x14ac:dyDescent="0.3">
      <c r="A16749" s="1">
        <f t="shared" si="1310"/>
        <v>36874.875000040614</v>
      </c>
      <c r="B16749" s="6">
        <f t="shared" si="1306"/>
        <v>12</v>
      </c>
      <c r="C16749" s="6">
        <f t="shared" si="1307"/>
        <v>42</v>
      </c>
      <c r="D16749">
        <v>0.32584737130000002</v>
      </c>
      <c r="E16749">
        <v>0</v>
      </c>
      <c r="F16749">
        <v>0.32584737130000002</v>
      </c>
      <c r="G16749">
        <f t="shared" si="1308"/>
        <v>0.32584737130000002</v>
      </c>
      <c r="H16749">
        <f t="shared" si="1309"/>
        <v>0</v>
      </c>
    </row>
    <row r="16750" spans="1:8" x14ac:dyDescent="0.3">
      <c r="A16750" s="1">
        <f t="shared" si="1310"/>
        <v>36874.89583337395</v>
      </c>
      <c r="B16750" s="6">
        <f t="shared" si="1306"/>
        <v>12</v>
      </c>
      <c r="C16750" s="6">
        <f t="shared" si="1307"/>
        <v>43</v>
      </c>
      <c r="D16750">
        <v>0.30002675130000001</v>
      </c>
      <c r="E16750">
        <v>0</v>
      </c>
      <c r="F16750">
        <v>0.30002675130000001</v>
      </c>
      <c r="G16750">
        <f t="shared" si="1308"/>
        <v>0.30002675130000001</v>
      </c>
      <c r="H16750">
        <f t="shared" si="1309"/>
        <v>0</v>
      </c>
    </row>
    <row r="16751" spans="1:8" x14ac:dyDescent="0.3">
      <c r="A16751" s="1">
        <f t="shared" si="1310"/>
        <v>36874.916666707286</v>
      </c>
      <c r="B16751" s="6">
        <f t="shared" si="1306"/>
        <v>12</v>
      </c>
      <c r="C16751" s="6">
        <f t="shared" si="1307"/>
        <v>44</v>
      </c>
      <c r="D16751">
        <v>0.2662637638</v>
      </c>
      <c r="E16751">
        <v>0</v>
      </c>
      <c r="F16751">
        <v>0.2662637638</v>
      </c>
      <c r="G16751">
        <f t="shared" si="1308"/>
        <v>0.2662637638</v>
      </c>
      <c r="H16751">
        <f t="shared" si="1309"/>
        <v>0</v>
      </c>
    </row>
    <row r="16752" spans="1:8" x14ac:dyDescent="0.3">
      <c r="A16752" s="1">
        <f t="shared" si="1310"/>
        <v>36874.937500040622</v>
      </c>
      <c r="B16752" s="6">
        <f t="shared" si="1306"/>
        <v>12</v>
      </c>
      <c r="C16752" s="6">
        <f t="shared" si="1307"/>
        <v>45</v>
      </c>
      <c r="D16752">
        <v>0.2370617398</v>
      </c>
      <c r="E16752">
        <v>0</v>
      </c>
      <c r="F16752">
        <v>0.2370617398</v>
      </c>
      <c r="G16752">
        <f t="shared" si="1308"/>
        <v>0.2370617398</v>
      </c>
      <c r="H16752">
        <f t="shared" si="1309"/>
        <v>0</v>
      </c>
    </row>
    <row r="16753" spans="1:8" x14ac:dyDescent="0.3">
      <c r="A16753" s="1">
        <f t="shared" si="1310"/>
        <v>36874.958333373957</v>
      </c>
      <c r="B16753" s="6">
        <f t="shared" si="1306"/>
        <v>12</v>
      </c>
      <c r="C16753" s="6">
        <f t="shared" si="1307"/>
        <v>46</v>
      </c>
      <c r="D16753">
        <v>0.21675439690000001</v>
      </c>
      <c r="E16753">
        <v>0</v>
      </c>
      <c r="F16753">
        <v>0.21675439690000001</v>
      </c>
      <c r="G16753">
        <f t="shared" si="1308"/>
        <v>0.21675439690000001</v>
      </c>
      <c r="H16753">
        <f t="shared" si="1309"/>
        <v>0</v>
      </c>
    </row>
    <row r="16754" spans="1:8" x14ac:dyDescent="0.3">
      <c r="A16754" s="1">
        <f t="shared" si="1310"/>
        <v>36874.979166707293</v>
      </c>
      <c r="B16754" s="6">
        <f t="shared" si="1306"/>
        <v>12</v>
      </c>
      <c r="C16754" s="6">
        <f t="shared" si="1307"/>
        <v>47</v>
      </c>
      <c r="D16754">
        <v>0.19543826789999999</v>
      </c>
      <c r="E16754">
        <v>0</v>
      </c>
      <c r="F16754">
        <v>0.19543826789999999</v>
      </c>
      <c r="G16754">
        <f t="shared" si="1308"/>
        <v>0.19543826789999999</v>
      </c>
      <c r="H16754">
        <f t="shared" si="1309"/>
        <v>0</v>
      </c>
    </row>
    <row r="16755" spans="1:8" x14ac:dyDescent="0.3">
      <c r="A16755" s="1">
        <f t="shared" si="1310"/>
        <v>36875.000000040629</v>
      </c>
      <c r="B16755" s="6">
        <f t="shared" si="1306"/>
        <v>12</v>
      </c>
      <c r="C16755" s="6">
        <f t="shared" si="1307"/>
        <v>0</v>
      </c>
      <c r="D16755">
        <v>0.18850267330000001</v>
      </c>
      <c r="E16755">
        <v>0</v>
      </c>
      <c r="F16755">
        <v>0.18850267330000001</v>
      </c>
      <c r="G16755">
        <f t="shared" si="1308"/>
        <v>0.18850267330000001</v>
      </c>
      <c r="H16755">
        <f t="shared" si="1309"/>
        <v>0</v>
      </c>
    </row>
    <row r="16756" spans="1:8" x14ac:dyDescent="0.3">
      <c r="A16756" s="1">
        <f t="shared" si="1310"/>
        <v>36875.020833373965</v>
      </c>
      <c r="B16756" s="6">
        <f t="shared" si="1306"/>
        <v>12</v>
      </c>
      <c r="C16756" s="6">
        <f t="shared" si="1307"/>
        <v>1</v>
      </c>
      <c r="D16756">
        <v>0.17620118130000001</v>
      </c>
      <c r="E16756">
        <v>0</v>
      </c>
      <c r="F16756">
        <v>0.17620118130000001</v>
      </c>
      <c r="G16756">
        <f t="shared" si="1308"/>
        <v>0.17620118130000001</v>
      </c>
      <c r="H16756">
        <f t="shared" si="1309"/>
        <v>0</v>
      </c>
    </row>
    <row r="16757" spans="1:8" x14ac:dyDescent="0.3">
      <c r="A16757" s="1">
        <f t="shared" si="1310"/>
        <v>36875.0416667073</v>
      </c>
      <c r="B16757" s="6">
        <f t="shared" si="1306"/>
        <v>12</v>
      </c>
      <c r="C16757" s="6">
        <f t="shared" si="1307"/>
        <v>2</v>
      </c>
      <c r="D16757">
        <v>0.16707797469999999</v>
      </c>
      <c r="E16757">
        <v>0</v>
      </c>
      <c r="F16757">
        <v>0.16707797469999999</v>
      </c>
      <c r="G16757">
        <f t="shared" si="1308"/>
        <v>0.16707797469999999</v>
      </c>
      <c r="H16757">
        <f t="shared" si="1309"/>
        <v>0</v>
      </c>
    </row>
    <row r="16758" spans="1:8" x14ac:dyDescent="0.3">
      <c r="A16758" s="1">
        <f t="shared" si="1310"/>
        <v>36875.062500040636</v>
      </c>
      <c r="B16758" s="6">
        <f t="shared" si="1306"/>
        <v>12</v>
      </c>
      <c r="C16758" s="6">
        <f t="shared" si="1307"/>
        <v>3</v>
      </c>
      <c r="D16758">
        <v>0.16447205570000001</v>
      </c>
      <c r="E16758">
        <v>0</v>
      </c>
      <c r="F16758">
        <v>0.16447205570000001</v>
      </c>
      <c r="G16758">
        <f t="shared" si="1308"/>
        <v>0.16447205570000001</v>
      </c>
      <c r="H16758">
        <f t="shared" si="1309"/>
        <v>0</v>
      </c>
    </row>
    <row r="16759" spans="1:8" x14ac:dyDescent="0.3">
      <c r="A16759" s="1">
        <f t="shared" si="1310"/>
        <v>36875.083333373972</v>
      </c>
      <c r="B16759" s="6">
        <f t="shared" si="1306"/>
        <v>12</v>
      </c>
      <c r="C16759" s="6">
        <f t="shared" si="1307"/>
        <v>4</v>
      </c>
      <c r="D16759">
        <v>0.16060780660000001</v>
      </c>
      <c r="E16759">
        <v>0</v>
      </c>
      <c r="F16759">
        <v>0.16060780660000001</v>
      </c>
      <c r="G16759">
        <f t="shared" si="1308"/>
        <v>0.16060780660000001</v>
      </c>
      <c r="H16759">
        <f t="shared" si="1309"/>
        <v>0</v>
      </c>
    </row>
    <row r="16760" spans="1:8" x14ac:dyDescent="0.3">
      <c r="A16760" s="1">
        <f t="shared" si="1310"/>
        <v>36875.104166707308</v>
      </c>
      <c r="B16760" s="6">
        <f t="shared" si="1306"/>
        <v>12</v>
      </c>
      <c r="C16760" s="6">
        <f t="shared" si="1307"/>
        <v>5</v>
      </c>
      <c r="D16760">
        <v>0.15612456359999999</v>
      </c>
      <c r="E16760">
        <v>0</v>
      </c>
      <c r="F16760">
        <v>0.15612456359999999</v>
      </c>
      <c r="G16760">
        <f t="shared" si="1308"/>
        <v>0.15612456359999999</v>
      </c>
      <c r="H16760">
        <f t="shared" si="1309"/>
        <v>0</v>
      </c>
    </row>
    <row r="16761" spans="1:8" x14ac:dyDescent="0.3">
      <c r="A16761" s="1">
        <f t="shared" si="1310"/>
        <v>36875.125000040643</v>
      </c>
      <c r="B16761" s="6">
        <f t="shared" si="1306"/>
        <v>12</v>
      </c>
      <c r="C16761" s="6">
        <f t="shared" si="1307"/>
        <v>6</v>
      </c>
      <c r="D16761">
        <v>0.1535909399</v>
      </c>
      <c r="E16761">
        <v>0</v>
      </c>
      <c r="F16761">
        <v>0.1535909399</v>
      </c>
      <c r="G16761">
        <f t="shared" si="1308"/>
        <v>0.1535909399</v>
      </c>
      <c r="H16761">
        <f t="shared" si="1309"/>
        <v>0</v>
      </c>
    </row>
    <row r="16762" spans="1:8" x14ac:dyDescent="0.3">
      <c r="A16762" s="1">
        <f t="shared" si="1310"/>
        <v>36875.145833373979</v>
      </c>
      <c r="B16762" s="6">
        <f t="shared" si="1306"/>
        <v>12</v>
      </c>
      <c r="C16762" s="6">
        <f t="shared" si="1307"/>
        <v>7</v>
      </c>
      <c r="D16762">
        <v>0.15209808590000001</v>
      </c>
      <c r="E16762">
        <v>0</v>
      </c>
      <c r="F16762">
        <v>0.15209808590000001</v>
      </c>
      <c r="G16762">
        <f t="shared" si="1308"/>
        <v>0.15209808590000001</v>
      </c>
      <c r="H16762">
        <f t="shared" si="1309"/>
        <v>0</v>
      </c>
    </row>
    <row r="16763" spans="1:8" x14ac:dyDescent="0.3">
      <c r="A16763" s="1">
        <f t="shared" si="1310"/>
        <v>36875.166666707315</v>
      </c>
      <c r="B16763" s="6">
        <f t="shared" si="1306"/>
        <v>12</v>
      </c>
      <c r="C16763" s="6">
        <f t="shared" si="1307"/>
        <v>8</v>
      </c>
      <c r="D16763">
        <v>0.15290865279999999</v>
      </c>
      <c r="E16763">
        <v>0</v>
      </c>
      <c r="F16763">
        <v>0.15290865279999999</v>
      </c>
      <c r="G16763">
        <f t="shared" si="1308"/>
        <v>0.15290865279999999</v>
      </c>
      <c r="H16763">
        <f t="shared" si="1309"/>
        <v>0</v>
      </c>
    </row>
    <row r="16764" spans="1:8" x14ac:dyDescent="0.3">
      <c r="A16764" s="1">
        <f t="shared" si="1310"/>
        <v>36875.187500040651</v>
      </c>
      <c r="B16764" s="6">
        <f t="shared" si="1306"/>
        <v>12</v>
      </c>
      <c r="C16764" s="6">
        <f t="shared" si="1307"/>
        <v>9</v>
      </c>
      <c r="D16764">
        <v>0.1586773148</v>
      </c>
      <c r="E16764">
        <v>0</v>
      </c>
      <c r="F16764">
        <v>0.1586773148</v>
      </c>
      <c r="G16764">
        <f t="shared" si="1308"/>
        <v>0.1586773148</v>
      </c>
      <c r="H16764">
        <f t="shared" si="1309"/>
        <v>0</v>
      </c>
    </row>
    <row r="16765" spans="1:8" x14ac:dyDescent="0.3">
      <c r="A16765" s="1">
        <f t="shared" si="1310"/>
        <v>36875.208333373987</v>
      </c>
      <c r="B16765" s="6">
        <f t="shared" si="1306"/>
        <v>12</v>
      </c>
      <c r="C16765" s="6">
        <f t="shared" si="1307"/>
        <v>10</v>
      </c>
      <c r="D16765">
        <v>0.17157626649999999</v>
      </c>
      <c r="E16765">
        <v>0</v>
      </c>
      <c r="F16765">
        <v>0.17157626649999999</v>
      </c>
      <c r="G16765">
        <f t="shared" si="1308"/>
        <v>0.17157626649999999</v>
      </c>
      <c r="H16765">
        <f t="shared" si="1309"/>
        <v>0</v>
      </c>
    </row>
    <row r="16766" spans="1:8" x14ac:dyDescent="0.3">
      <c r="A16766" s="1">
        <f t="shared" si="1310"/>
        <v>36875.229166707322</v>
      </c>
      <c r="B16766" s="6">
        <f t="shared" si="1306"/>
        <v>12</v>
      </c>
      <c r="C16766" s="6">
        <f t="shared" si="1307"/>
        <v>11</v>
      </c>
      <c r="D16766">
        <v>0.18407228349999999</v>
      </c>
      <c r="E16766">
        <v>5.2369092399999997E-2</v>
      </c>
      <c r="F16766">
        <v>0.13170319120000001</v>
      </c>
      <c r="G16766">
        <f t="shared" si="1308"/>
        <v>0.13170319120000001</v>
      </c>
      <c r="H16766">
        <f t="shared" si="1309"/>
        <v>0</v>
      </c>
    </row>
    <row r="16767" spans="1:8" x14ac:dyDescent="0.3">
      <c r="A16767" s="1">
        <f t="shared" si="1310"/>
        <v>36875.250000040658</v>
      </c>
      <c r="B16767" s="6">
        <f t="shared" si="1306"/>
        <v>12</v>
      </c>
      <c r="C16767" s="6">
        <f t="shared" si="1307"/>
        <v>12</v>
      </c>
      <c r="D16767">
        <v>0.2013814672</v>
      </c>
      <c r="E16767">
        <v>5.2369092399999997E-2</v>
      </c>
      <c r="F16767">
        <v>0.14901237480000001</v>
      </c>
      <c r="G16767">
        <f t="shared" si="1308"/>
        <v>0.14901237480000001</v>
      </c>
      <c r="H16767">
        <f t="shared" si="1309"/>
        <v>0</v>
      </c>
    </row>
    <row r="16768" spans="1:8" x14ac:dyDescent="0.3">
      <c r="A16768" s="1">
        <f t="shared" si="1310"/>
        <v>36875.270833373994</v>
      </c>
      <c r="B16768" s="6">
        <f t="shared" si="1306"/>
        <v>12</v>
      </c>
      <c r="C16768" s="6">
        <f t="shared" si="1307"/>
        <v>13</v>
      </c>
      <c r="D16768">
        <v>0.2304313382</v>
      </c>
      <c r="E16768">
        <v>0.40933460469999999</v>
      </c>
      <c r="F16768">
        <v>-0.17890326649999999</v>
      </c>
      <c r="G16768">
        <f t="shared" si="1308"/>
        <v>0</v>
      </c>
      <c r="H16768">
        <f t="shared" si="1309"/>
        <v>-0.17890326649999999</v>
      </c>
    </row>
    <row r="16769" spans="1:8" x14ac:dyDescent="0.3">
      <c r="A16769" s="1">
        <f t="shared" si="1310"/>
        <v>36875.29166670733</v>
      </c>
      <c r="B16769" s="6">
        <f t="shared" si="1306"/>
        <v>12</v>
      </c>
      <c r="C16769" s="6">
        <f t="shared" si="1307"/>
        <v>14</v>
      </c>
      <c r="D16769">
        <v>0.25070038309999998</v>
      </c>
      <c r="E16769">
        <v>0.40933460469999999</v>
      </c>
      <c r="F16769">
        <v>-0.15863422160000001</v>
      </c>
      <c r="G16769">
        <f t="shared" si="1308"/>
        <v>0</v>
      </c>
      <c r="H16769">
        <f t="shared" si="1309"/>
        <v>-0.15863422160000001</v>
      </c>
    </row>
    <row r="16770" spans="1:8" x14ac:dyDescent="0.3">
      <c r="A16770" s="1">
        <f t="shared" si="1310"/>
        <v>36875.312500040665</v>
      </c>
      <c r="B16770" s="6">
        <f t="shared" si="1306"/>
        <v>12</v>
      </c>
      <c r="C16770" s="6">
        <f t="shared" si="1307"/>
        <v>15</v>
      </c>
      <c r="D16770">
        <v>0.24805340610000001</v>
      </c>
      <c r="E16770">
        <v>1.6493196335</v>
      </c>
      <c r="F16770">
        <v>-1.4012662274000001</v>
      </c>
      <c r="G16770">
        <f t="shared" si="1308"/>
        <v>0</v>
      </c>
      <c r="H16770">
        <f t="shared" si="1309"/>
        <v>-1.4012662274000001</v>
      </c>
    </row>
    <row r="16771" spans="1:8" x14ac:dyDescent="0.3">
      <c r="A16771" s="1">
        <f t="shared" si="1310"/>
        <v>36875.333333374001</v>
      </c>
      <c r="B16771" s="6">
        <f t="shared" si="1306"/>
        <v>12</v>
      </c>
      <c r="C16771" s="6">
        <f t="shared" si="1307"/>
        <v>16</v>
      </c>
      <c r="D16771">
        <v>0.23588890639999999</v>
      </c>
      <c r="E16771">
        <v>1.6493196335</v>
      </c>
      <c r="F16771">
        <v>-1.4134307271</v>
      </c>
      <c r="G16771">
        <f t="shared" si="1308"/>
        <v>0</v>
      </c>
      <c r="H16771">
        <f t="shared" si="1309"/>
        <v>-1.4134307271</v>
      </c>
    </row>
    <row r="16772" spans="1:8" x14ac:dyDescent="0.3">
      <c r="A16772" s="1">
        <f t="shared" si="1310"/>
        <v>36875.354166707337</v>
      </c>
      <c r="B16772" s="6">
        <f t="shared" si="1306"/>
        <v>12</v>
      </c>
      <c r="C16772" s="6">
        <f t="shared" si="1307"/>
        <v>17</v>
      </c>
      <c r="D16772">
        <v>0.2307914264</v>
      </c>
      <c r="E16772">
        <v>1.8201055849000001</v>
      </c>
      <c r="F16772">
        <v>-1.5893141583999999</v>
      </c>
      <c r="G16772">
        <f t="shared" si="1308"/>
        <v>0</v>
      </c>
      <c r="H16772">
        <f t="shared" si="1309"/>
        <v>-1.5893141583999999</v>
      </c>
    </row>
    <row r="16773" spans="1:8" x14ac:dyDescent="0.3">
      <c r="A16773" s="1">
        <f t="shared" si="1310"/>
        <v>36875.375000040673</v>
      </c>
      <c r="B16773" s="6">
        <f t="shared" ref="B16773:B16836" si="1311">MONTH(A16773)</f>
        <v>12</v>
      </c>
      <c r="C16773" s="6">
        <f t="shared" ref="C16773:C16836" si="1312">HOUR(A16773)*2+MINUTE(A16773)/30</f>
        <v>18</v>
      </c>
      <c r="D16773">
        <v>0.23437503800000001</v>
      </c>
      <c r="E16773">
        <v>1.8201055849000001</v>
      </c>
      <c r="F16773">
        <v>-1.5857305469</v>
      </c>
      <c r="G16773">
        <f t="shared" ref="G16773:G16836" si="1313">IF(F16773&gt;0,F16773,0)</f>
        <v>0</v>
      </c>
      <c r="H16773">
        <f t="shared" ref="H16773:H16836" si="1314">IF(F16773&lt;0,F16773,0)</f>
        <v>-1.5857305469</v>
      </c>
    </row>
    <row r="16774" spans="1:8" x14ac:dyDescent="0.3">
      <c r="A16774" s="1">
        <f t="shared" ref="A16774:A16837" si="1315">A16773+(1/48)</f>
        <v>36875.395833374008</v>
      </c>
      <c r="B16774" s="6">
        <f t="shared" si="1311"/>
        <v>12</v>
      </c>
      <c r="C16774" s="6">
        <f t="shared" si="1312"/>
        <v>19</v>
      </c>
      <c r="D16774">
        <v>0.232561882</v>
      </c>
      <c r="E16774">
        <v>2.1944679371000002</v>
      </c>
      <c r="F16774">
        <v>-1.9619060551</v>
      </c>
      <c r="G16774">
        <f t="shared" si="1313"/>
        <v>0</v>
      </c>
      <c r="H16774">
        <f t="shared" si="1314"/>
        <v>-1.9619060551</v>
      </c>
    </row>
    <row r="16775" spans="1:8" x14ac:dyDescent="0.3">
      <c r="A16775" s="1">
        <f t="shared" si="1315"/>
        <v>36875.416666707344</v>
      </c>
      <c r="B16775" s="6">
        <f t="shared" si="1311"/>
        <v>12</v>
      </c>
      <c r="C16775" s="6">
        <f t="shared" si="1312"/>
        <v>20</v>
      </c>
      <c r="D16775">
        <v>0.2397773238</v>
      </c>
      <c r="E16775">
        <v>2.1944679371000002</v>
      </c>
      <c r="F16775">
        <v>-1.9546906132999999</v>
      </c>
      <c r="G16775">
        <f t="shared" si="1313"/>
        <v>0</v>
      </c>
      <c r="H16775">
        <f t="shared" si="1314"/>
        <v>-1.9546906132999999</v>
      </c>
    </row>
    <row r="16776" spans="1:8" x14ac:dyDescent="0.3">
      <c r="A16776" s="1">
        <f t="shared" si="1315"/>
        <v>36875.43750004068</v>
      </c>
      <c r="B16776" s="6">
        <f t="shared" si="1311"/>
        <v>12</v>
      </c>
      <c r="C16776" s="6">
        <f t="shared" si="1312"/>
        <v>21</v>
      </c>
      <c r="D16776">
        <v>0.2397542788</v>
      </c>
      <c r="E16776">
        <v>2.4384522943000002</v>
      </c>
      <c r="F16776">
        <v>-2.1986980155000002</v>
      </c>
      <c r="G16776">
        <f t="shared" si="1313"/>
        <v>0</v>
      </c>
      <c r="H16776">
        <f t="shared" si="1314"/>
        <v>-2.1986980155000002</v>
      </c>
    </row>
    <row r="16777" spans="1:8" x14ac:dyDescent="0.3">
      <c r="A16777" s="1">
        <f t="shared" si="1315"/>
        <v>36875.458333374016</v>
      </c>
      <c r="B16777" s="6">
        <f t="shared" si="1311"/>
        <v>12</v>
      </c>
      <c r="C16777" s="6">
        <f t="shared" si="1312"/>
        <v>22</v>
      </c>
      <c r="D16777">
        <v>0.24995065029999999</v>
      </c>
      <c r="E16777">
        <v>2.4384522943000002</v>
      </c>
      <c r="F16777">
        <v>-2.188501644</v>
      </c>
      <c r="G16777">
        <f t="shared" si="1313"/>
        <v>0</v>
      </c>
      <c r="H16777">
        <f t="shared" si="1314"/>
        <v>-2.188501644</v>
      </c>
    </row>
    <row r="16778" spans="1:8" x14ac:dyDescent="0.3">
      <c r="A16778" s="1">
        <f t="shared" si="1315"/>
        <v>36875.479166707351</v>
      </c>
      <c r="B16778" s="6">
        <f t="shared" si="1311"/>
        <v>12</v>
      </c>
      <c r="C16778" s="6">
        <f t="shared" si="1312"/>
        <v>23</v>
      </c>
      <c r="D16778">
        <v>0.2581454883</v>
      </c>
      <c r="E16778">
        <v>2.5740012583</v>
      </c>
      <c r="F16778">
        <v>-2.3158557700000002</v>
      </c>
      <c r="G16778">
        <f t="shared" si="1313"/>
        <v>0</v>
      </c>
      <c r="H16778">
        <f t="shared" si="1314"/>
        <v>-2.3158557700000002</v>
      </c>
    </row>
    <row r="16779" spans="1:8" x14ac:dyDescent="0.3">
      <c r="A16779" s="1">
        <f t="shared" si="1315"/>
        <v>36875.500000040687</v>
      </c>
      <c r="B16779" s="6">
        <f t="shared" si="1311"/>
        <v>12</v>
      </c>
      <c r="C16779" s="6">
        <f t="shared" si="1312"/>
        <v>24</v>
      </c>
      <c r="D16779">
        <v>0.26380789669999999</v>
      </c>
      <c r="E16779">
        <v>2.5740012583</v>
      </c>
      <c r="F16779">
        <v>-2.3101933616000001</v>
      </c>
      <c r="G16779">
        <f t="shared" si="1313"/>
        <v>0</v>
      </c>
      <c r="H16779">
        <f t="shared" si="1314"/>
        <v>-2.3101933616000001</v>
      </c>
    </row>
    <row r="16780" spans="1:8" x14ac:dyDescent="0.3">
      <c r="A16780" s="1">
        <f t="shared" si="1315"/>
        <v>36875.520833374023</v>
      </c>
      <c r="B16780" s="6">
        <f t="shared" si="1311"/>
        <v>12</v>
      </c>
      <c r="C16780" s="6">
        <f t="shared" si="1312"/>
        <v>25</v>
      </c>
      <c r="D16780">
        <v>0.26523565469999999</v>
      </c>
      <c r="E16780">
        <v>2.9500437933999999</v>
      </c>
      <c r="F16780">
        <v>-2.6848081386999998</v>
      </c>
      <c r="G16780">
        <f t="shared" si="1313"/>
        <v>0</v>
      </c>
      <c r="H16780">
        <f t="shared" si="1314"/>
        <v>-2.6848081386999998</v>
      </c>
    </row>
    <row r="16781" spans="1:8" x14ac:dyDescent="0.3">
      <c r="A16781" s="1">
        <f t="shared" si="1315"/>
        <v>36875.541666707359</v>
      </c>
      <c r="B16781" s="6">
        <f t="shared" si="1311"/>
        <v>12</v>
      </c>
      <c r="C16781" s="6">
        <f t="shared" si="1312"/>
        <v>26</v>
      </c>
      <c r="D16781">
        <v>0.266398578</v>
      </c>
      <c r="E16781">
        <v>2.9500437933999999</v>
      </c>
      <c r="F16781">
        <v>-2.6836452153999999</v>
      </c>
      <c r="G16781">
        <f t="shared" si="1313"/>
        <v>0</v>
      </c>
      <c r="H16781">
        <f t="shared" si="1314"/>
        <v>-2.6836452153999999</v>
      </c>
    </row>
    <row r="16782" spans="1:8" x14ac:dyDescent="0.3">
      <c r="A16782" s="1">
        <f t="shared" si="1315"/>
        <v>36875.562500040694</v>
      </c>
      <c r="B16782" s="6">
        <f t="shared" si="1311"/>
        <v>12</v>
      </c>
      <c r="C16782" s="6">
        <f t="shared" si="1312"/>
        <v>27</v>
      </c>
      <c r="D16782">
        <v>0.26778041000000002</v>
      </c>
      <c r="E16782">
        <v>2.7878767619999998</v>
      </c>
      <c r="F16782">
        <v>-2.5200963519999999</v>
      </c>
      <c r="G16782">
        <f t="shared" si="1313"/>
        <v>0</v>
      </c>
      <c r="H16782">
        <f t="shared" si="1314"/>
        <v>-2.5200963519999999</v>
      </c>
    </row>
    <row r="16783" spans="1:8" x14ac:dyDescent="0.3">
      <c r="A16783" s="1">
        <f t="shared" si="1315"/>
        <v>36875.58333337403</v>
      </c>
      <c r="B16783" s="6">
        <f t="shared" si="1311"/>
        <v>12</v>
      </c>
      <c r="C16783" s="6">
        <f t="shared" si="1312"/>
        <v>28</v>
      </c>
      <c r="D16783">
        <v>0.27381864690000002</v>
      </c>
      <c r="E16783">
        <v>2.7878767619999998</v>
      </c>
      <c r="F16783">
        <v>-2.5140581151000001</v>
      </c>
      <c r="G16783">
        <f t="shared" si="1313"/>
        <v>0</v>
      </c>
      <c r="H16783">
        <f t="shared" si="1314"/>
        <v>-2.5140581151000001</v>
      </c>
    </row>
    <row r="16784" spans="1:8" x14ac:dyDescent="0.3">
      <c r="A16784" s="1">
        <f t="shared" si="1315"/>
        <v>36875.604166707366</v>
      </c>
      <c r="B16784" s="6">
        <f t="shared" si="1311"/>
        <v>12</v>
      </c>
      <c r="C16784" s="6">
        <f t="shared" si="1312"/>
        <v>29</v>
      </c>
      <c r="D16784">
        <v>0.28159951789999998</v>
      </c>
      <c r="E16784">
        <v>2.1971317696999999</v>
      </c>
      <c r="F16784">
        <v>-1.9155322518</v>
      </c>
      <c r="G16784">
        <f t="shared" si="1313"/>
        <v>0</v>
      </c>
      <c r="H16784">
        <f t="shared" si="1314"/>
        <v>-1.9155322518</v>
      </c>
    </row>
    <row r="16785" spans="1:8" x14ac:dyDescent="0.3">
      <c r="A16785" s="1">
        <f t="shared" si="1315"/>
        <v>36875.625000040702</v>
      </c>
      <c r="B16785" s="6">
        <f t="shared" si="1311"/>
        <v>12</v>
      </c>
      <c r="C16785" s="6">
        <f t="shared" si="1312"/>
        <v>30</v>
      </c>
      <c r="D16785">
        <v>0.29582838680000001</v>
      </c>
      <c r="E16785">
        <v>2.1971317696999999</v>
      </c>
      <c r="F16785">
        <v>-1.9013033828999999</v>
      </c>
      <c r="G16785">
        <f t="shared" si="1313"/>
        <v>0</v>
      </c>
      <c r="H16785">
        <f t="shared" si="1314"/>
        <v>-1.9013033828999999</v>
      </c>
    </row>
    <row r="16786" spans="1:8" x14ac:dyDescent="0.3">
      <c r="A16786" s="1">
        <f t="shared" si="1315"/>
        <v>36875.645833374037</v>
      </c>
      <c r="B16786" s="6">
        <f t="shared" si="1311"/>
        <v>12</v>
      </c>
      <c r="C16786" s="6">
        <f t="shared" si="1312"/>
        <v>31</v>
      </c>
      <c r="D16786">
        <v>0.31558458680000001</v>
      </c>
      <c r="E16786">
        <v>1.4437664359</v>
      </c>
      <c r="F16786">
        <v>-1.1281818492</v>
      </c>
      <c r="G16786">
        <f t="shared" si="1313"/>
        <v>0</v>
      </c>
      <c r="H16786">
        <f t="shared" si="1314"/>
        <v>-1.1281818492</v>
      </c>
    </row>
    <row r="16787" spans="1:8" x14ac:dyDescent="0.3">
      <c r="A16787" s="1">
        <f t="shared" si="1315"/>
        <v>36875.666666707373</v>
      </c>
      <c r="B16787" s="6">
        <f t="shared" si="1311"/>
        <v>12</v>
      </c>
      <c r="C16787" s="6">
        <f t="shared" si="1312"/>
        <v>32</v>
      </c>
      <c r="D16787">
        <v>0.32822647069999999</v>
      </c>
      <c r="E16787">
        <v>1.4437664359</v>
      </c>
      <c r="F16787">
        <v>-1.1155399652</v>
      </c>
      <c r="G16787">
        <f t="shared" si="1313"/>
        <v>0</v>
      </c>
      <c r="H16787">
        <f t="shared" si="1314"/>
        <v>-1.1155399652</v>
      </c>
    </row>
    <row r="16788" spans="1:8" x14ac:dyDescent="0.3">
      <c r="A16788" s="1">
        <f t="shared" si="1315"/>
        <v>36875.687500040709</v>
      </c>
      <c r="B16788" s="6">
        <f t="shared" si="1311"/>
        <v>12</v>
      </c>
      <c r="C16788" s="6">
        <f t="shared" si="1312"/>
        <v>33</v>
      </c>
      <c r="D16788">
        <v>0.34771527470000002</v>
      </c>
      <c r="E16788">
        <v>0.6800157255</v>
      </c>
      <c r="F16788">
        <v>-0.33230045079999998</v>
      </c>
      <c r="G16788">
        <f t="shared" si="1313"/>
        <v>0</v>
      </c>
      <c r="H16788">
        <f t="shared" si="1314"/>
        <v>-0.33230045079999998</v>
      </c>
    </row>
    <row r="16789" spans="1:8" x14ac:dyDescent="0.3">
      <c r="A16789" s="1">
        <f t="shared" si="1315"/>
        <v>36875.708333374045</v>
      </c>
      <c r="B16789" s="6">
        <f t="shared" si="1311"/>
        <v>12</v>
      </c>
      <c r="C16789" s="6">
        <f t="shared" si="1312"/>
        <v>34</v>
      </c>
      <c r="D16789">
        <v>0.36598611710000001</v>
      </c>
      <c r="E16789">
        <v>0.6800157255</v>
      </c>
      <c r="F16789">
        <v>-0.31402960839999999</v>
      </c>
      <c r="G16789">
        <f t="shared" si="1313"/>
        <v>0</v>
      </c>
      <c r="H16789">
        <f t="shared" si="1314"/>
        <v>-0.31402960839999999</v>
      </c>
    </row>
    <row r="16790" spans="1:8" x14ac:dyDescent="0.3">
      <c r="A16790" s="1">
        <f t="shared" si="1315"/>
        <v>36875.729166707381</v>
      </c>
      <c r="B16790" s="6">
        <f t="shared" si="1311"/>
        <v>12</v>
      </c>
      <c r="C16790" s="6">
        <f t="shared" si="1312"/>
        <v>35</v>
      </c>
      <c r="D16790">
        <v>0.39033260609999998</v>
      </c>
      <c r="E16790">
        <v>0.21283180199999999</v>
      </c>
      <c r="F16790">
        <v>0.17750080409999999</v>
      </c>
      <c r="G16790">
        <f t="shared" si="1313"/>
        <v>0.17750080409999999</v>
      </c>
      <c r="H16790">
        <f t="shared" si="1314"/>
        <v>0</v>
      </c>
    </row>
    <row r="16791" spans="1:8" x14ac:dyDescent="0.3">
      <c r="A16791" s="1">
        <f t="shared" si="1315"/>
        <v>36875.750000040716</v>
      </c>
      <c r="B16791" s="6">
        <f t="shared" si="1311"/>
        <v>12</v>
      </c>
      <c r="C16791" s="6">
        <f t="shared" si="1312"/>
        <v>36</v>
      </c>
      <c r="D16791">
        <v>0.39841495199999999</v>
      </c>
      <c r="E16791">
        <v>0.21283180199999999</v>
      </c>
      <c r="F16791">
        <v>0.18558315</v>
      </c>
      <c r="G16791">
        <f t="shared" si="1313"/>
        <v>0.18558315</v>
      </c>
      <c r="H16791">
        <f t="shared" si="1314"/>
        <v>0</v>
      </c>
    </row>
    <row r="16792" spans="1:8" x14ac:dyDescent="0.3">
      <c r="A16792" s="1">
        <f t="shared" si="1315"/>
        <v>36875.770833374052</v>
      </c>
      <c r="B16792" s="6">
        <f t="shared" si="1311"/>
        <v>12</v>
      </c>
      <c r="C16792" s="6">
        <f t="shared" si="1312"/>
        <v>37</v>
      </c>
      <c r="D16792">
        <v>0.395074806</v>
      </c>
      <c r="E16792">
        <v>0.1587596319</v>
      </c>
      <c r="F16792">
        <v>0.2363151741</v>
      </c>
      <c r="G16792">
        <f t="shared" si="1313"/>
        <v>0.2363151741</v>
      </c>
      <c r="H16792">
        <f t="shared" si="1314"/>
        <v>0</v>
      </c>
    </row>
    <row r="16793" spans="1:8" x14ac:dyDescent="0.3">
      <c r="A16793" s="1">
        <f t="shared" si="1315"/>
        <v>36875.791666707388</v>
      </c>
      <c r="B16793" s="6">
        <f t="shared" si="1311"/>
        <v>12</v>
      </c>
      <c r="C16793" s="6">
        <f t="shared" si="1312"/>
        <v>38</v>
      </c>
      <c r="D16793">
        <v>0.38440079869999999</v>
      </c>
      <c r="E16793">
        <v>0.1587596319</v>
      </c>
      <c r="F16793">
        <v>0.22564116679999999</v>
      </c>
      <c r="G16793">
        <f t="shared" si="1313"/>
        <v>0.22564116679999999</v>
      </c>
      <c r="H16793">
        <f t="shared" si="1314"/>
        <v>0</v>
      </c>
    </row>
    <row r="16794" spans="1:8" x14ac:dyDescent="0.3">
      <c r="A16794" s="1">
        <f t="shared" si="1315"/>
        <v>36875.812500040724</v>
      </c>
      <c r="B16794" s="6">
        <f t="shared" si="1311"/>
        <v>12</v>
      </c>
      <c r="C16794" s="6">
        <f t="shared" si="1312"/>
        <v>39</v>
      </c>
      <c r="D16794">
        <v>0.39355211470000001</v>
      </c>
      <c r="E16794">
        <v>0</v>
      </c>
      <c r="F16794">
        <v>0.39355211470000001</v>
      </c>
      <c r="G16794">
        <f t="shared" si="1313"/>
        <v>0.39355211470000001</v>
      </c>
      <c r="H16794">
        <f t="shared" si="1314"/>
        <v>0</v>
      </c>
    </row>
    <row r="16795" spans="1:8" x14ac:dyDescent="0.3">
      <c r="A16795" s="1">
        <f t="shared" si="1315"/>
        <v>36875.833333374059</v>
      </c>
      <c r="B16795" s="6">
        <f t="shared" si="1311"/>
        <v>12</v>
      </c>
      <c r="C16795" s="6">
        <f t="shared" si="1312"/>
        <v>40</v>
      </c>
      <c r="D16795">
        <v>0.39111895429999999</v>
      </c>
      <c r="E16795">
        <v>0</v>
      </c>
      <c r="F16795">
        <v>0.39111895429999999</v>
      </c>
      <c r="G16795">
        <f t="shared" si="1313"/>
        <v>0.39111895429999999</v>
      </c>
      <c r="H16795">
        <f t="shared" si="1314"/>
        <v>0</v>
      </c>
    </row>
    <row r="16796" spans="1:8" x14ac:dyDescent="0.3">
      <c r="A16796" s="1">
        <f t="shared" si="1315"/>
        <v>36875.854166707395</v>
      </c>
      <c r="B16796" s="6">
        <f t="shared" si="1311"/>
        <v>12</v>
      </c>
      <c r="C16796" s="6">
        <f t="shared" si="1312"/>
        <v>41</v>
      </c>
      <c r="D16796">
        <v>0.37336117629999999</v>
      </c>
      <c r="E16796">
        <v>0</v>
      </c>
      <c r="F16796">
        <v>0.37336117629999999</v>
      </c>
      <c r="G16796">
        <f t="shared" si="1313"/>
        <v>0.37336117629999999</v>
      </c>
      <c r="H16796">
        <f t="shared" si="1314"/>
        <v>0</v>
      </c>
    </row>
    <row r="16797" spans="1:8" x14ac:dyDescent="0.3">
      <c r="A16797" s="1">
        <f t="shared" si="1315"/>
        <v>36875.875000040731</v>
      </c>
      <c r="B16797" s="6">
        <f t="shared" si="1311"/>
        <v>12</v>
      </c>
      <c r="C16797" s="6">
        <f t="shared" si="1312"/>
        <v>42</v>
      </c>
      <c r="D16797">
        <v>0.34411974950000002</v>
      </c>
      <c r="E16797">
        <v>0</v>
      </c>
      <c r="F16797">
        <v>0.34411974950000002</v>
      </c>
      <c r="G16797">
        <f t="shared" si="1313"/>
        <v>0.34411974950000002</v>
      </c>
      <c r="H16797">
        <f t="shared" si="1314"/>
        <v>0</v>
      </c>
    </row>
    <row r="16798" spans="1:8" x14ac:dyDescent="0.3">
      <c r="A16798" s="1">
        <f t="shared" si="1315"/>
        <v>36875.895833374067</v>
      </c>
      <c r="B16798" s="6">
        <f t="shared" si="1311"/>
        <v>12</v>
      </c>
      <c r="C16798" s="6">
        <f t="shared" si="1312"/>
        <v>43</v>
      </c>
      <c r="D16798">
        <v>0.31634176149999998</v>
      </c>
      <c r="E16798">
        <v>0</v>
      </c>
      <c r="F16798">
        <v>0.31634176149999998</v>
      </c>
      <c r="G16798">
        <f t="shared" si="1313"/>
        <v>0.31634176149999998</v>
      </c>
      <c r="H16798">
        <f t="shared" si="1314"/>
        <v>0</v>
      </c>
    </row>
    <row r="16799" spans="1:8" x14ac:dyDescent="0.3">
      <c r="A16799" s="1">
        <f t="shared" si="1315"/>
        <v>36875.916666707402</v>
      </c>
      <c r="B16799" s="6">
        <f t="shared" si="1311"/>
        <v>12</v>
      </c>
      <c r="C16799" s="6">
        <f t="shared" si="1312"/>
        <v>44</v>
      </c>
      <c r="D16799">
        <v>0.28398116899999998</v>
      </c>
      <c r="E16799">
        <v>0</v>
      </c>
      <c r="F16799">
        <v>0.28398116899999998</v>
      </c>
      <c r="G16799">
        <f t="shared" si="1313"/>
        <v>0.28398116899999998</v>
      </c>
      <c r="H16799">
        <f t="shared" si="1314"/>
        <v>0</v>
      </c>
    </row>
    <row r="16800" spans="1:8" x14ac:dyDescent="0.3">
      <c r="A16800" s="1">
        <f t="shared" si="1315"/>
        <v>36875.937500040738</v>
      </c>
      <c r="B16800" s="6">
        <f t="shared" si="1311"/>
        <v>12</v>
      </c>
      <c r="C16800" s="6">
        <f t="shared" si="1312"/>
        <v>45</v>
      </c>
      <c r="D16800">
        <v>0.25394169500000002</v>
      </c>
      <c r="E16800">
        <v>0</v>
      </c>
      <c r="F16800">
        <v>0.25394169500000002</v>
      </c>
      <c r="G16800">
        <f t="shared" si="1313"/>
        <v>0.25394169500000002</v>
      </c>
      <c r="H16800">
        <f t="shared" si="1314"/>
        <v>0</v>
      </c>
    </row>
    <row r="16801" spans="1:8" x14ac:dyDescent="0.3">
      <c r="A16801" s="1">
        <f t="shared" si="1315"/>
        <v>36875.958333374074</v>
      </c>
      <c r="B16801" s="6">
        <f t="shared" si="1311"/>
        <v>12</v>
      </c>
      <c r="C16801" s="6">
        <f t="shared" si="1312"/>
        <v>46</v>
      </c>
      <c r="D16801">
        <v>0.2212986884</v>
      </c>
      <c r="E16801">
        <v>0</v>
      </c>
      <c r="F16801">
        <v>0.2212986884</v>
      </c>
      <c r="G16801">
        <f t="shared" si="1313"/>
        <v>0.2212986884</v>
      </c>
      <c r="H16801">
        <f t="shared" si="1314"/>
        <v>0</v>
      </c>
    </row>
    <row r="16802" spans="1:8" x14ac:dyDescent="0.3">
      <c r="A16802" s="1">
        <f t="shared" si="1315"/>
        <v>36875.97916670741</v>
      </c>
      <c r="B16802" s="6">
        <f t="shared" si="1311"/>
        <v>12</v>
      </c>
      <c r="C16802" s="6">
        <f t="shared" si="1312"/>
        <v>47</v>
      </c>
      <c r="D16802">
        <v>0.2003716894</v>
      </c>
      <c r="E16802">
        <v>0</v>
      </c>
      <c r="F16802">
        <v>0.2003716894</v>
      </c>
      <c r="G16802">
        <f t="shared" si="1313"/>
        <v>0.2003716894</v>
      </c>
      <c r="H16802">
        <f t="shared" si="1314"/>
        <v>0</v>
      </c>
    </row>
    <row r="16803" spans="1:8" x14ac:dyDescent="0.3">
      <c r="A16803" s="1">
        <f t="shared" si="1315"/>
        <v>36876.000000040745</v>
      </c>
      <c r="B16803" s="6">
        <f t="shared" si="1311"/>
        <v>12</v>
      </c>
      <c r="C16803" s="6">
        <f t="shared" si="1312"/>
        <v>0</v>
      </c>
      <c r="D16803">
        <v>0.17854828619999999</v>
      </c>
      <c r="E16803">
        <v>0</v>
      </c>
      <c r="F16803">
        <v>0.17854828619999999</v>
      </c>
      <c r="G16803">
        <f t="shared" si="1313"/>
        <v>0.17854828619999999</v>
      </c>
      <c r="H16803">
        <f t="shared" si="1314"/>
        <v>0</v>
      </c>
    </row>
    <row r="16804" spans="1:8" x14ac:dyDescent="0.3">
      <c r="A16804" s="1">
        <f t="shared" si="1315"/>
        <v>36876.020833374081</v>
      </c>
      <c r="B16804" s="6">
        <f t="shared" si="1311"/>
        <v>12</v>
      </c>
      <c r="C16804" s="6">
        <f t="shared" si="1312"/>
        <v>1</v>
      </c>
      <c r="D16804">
        <v>0.16736988920000001</v>
      </c>
      <c r="E16804">
        <v>0</v>
      </c>
      <c r="F16804">
        <v>0.16736988920000001</v>
      </c>
      <c r="G16804">
        <f t="shared" si="1313"/>
        <v>0.16736988920000001</v>
      </c>
      <c r="H16804">
        <f t="shared" si="1314"/>
        <v>0</v>
      </c>
    </row>
    <row r="16805" spans="1:8" x14ac:dyDescent="0.3">
      <c r="A16805" s="1">
        <f t="shared" si="1315"/>
        <v>36876.041666707417</v>
      </c>
      <c r="B16805" s="6">
        <f t="shared" si="1311"/>
        <v>12</v>
      </c>
      <c r="C16805" s="6">
        <f t="shared" si="1312"/>
        <v>2</v>
      </c>
      <c r="D16805">
        <v>0.15856347209999999</v>
      </c>
      <c r="E16805">
        <v>0</v>
      </c>
      <c r="F16805">
        <v>0.15856347209999999</v>
      </c>
      <c r="G16805">
        <f t="shared" si="1313"/>
        <v>0.15856347209999999</v>
      </c>
      <c r="H16805">
        <f t="shared" si="1314"/>
        <v>0</v>
      </c>
    </row>
    <row r="16806" spans="1:8" x14ac:dyDescent="0.3">
      <c r="A16806" s="1">
        <f t="shared" si="1315"/>
        <v>36876.062500040753</v>
      </c>
      <c r="B16806" s="6">
        <f t="shared" si="1311"/>
        <v>12</v>
      </c>
      <c r="C16806" s="6">
        <f t="shared" si="1312"/>
        <v>3</v>
      </c>
      <c r="D16806">
        <v>0.15395196010000001</v>
      </c>
      <c r="E16806">
        <v>0</v>
      </c>
      <c r="F16806">
        <v>0.15395196010000001</v>
      </c>
      <c r="G16806">
        <f t="shared" si="1313"/>
        <v>0.15395196010000001</v>
      </c>
      <c r="H16806">
        <f t="shared" si="1314"/>
        <v>0</v>
      </c>
    </row>
    <row r="16807" spans="1:8" x14ac:dyDescent="0.3">
      <c r="A16807" s="1">
        <f t="shared" si="1315"/>
        <v>36876.083333374088</v>
      </c>
      <c r="B16807" s="6">
        <f t="shared" si="1311"/>
        <v>12</v>
      </c>
      <c r="C16807" s="6">
        <f t="shared" si="1312"/>
        <v>4</v>
      </c>
      <c r="D16807">
        <v>0.15109908289999999</v>
      </c>
      <c r="E16807">
        <v>0</v>
      </c>
      <c r="F16807">
        <v>0.15109908289999999</v>
      </c>
      <c r="G16807">
        <f t="shared" si="1313"/>
        <v>0.15109908289999999</v>
      </c>
      <c r="H16807">
        <f t="shared" si="1314"/>
        <v>0</v>
      </c>
    </row>
    <row r="16808" spans="1:8" x14ac:dyDescent="0.3">
      <c r="A16808" s="1">
        <f t="shared" si="1315"/>
        <v>36876.104166707424</v>
      </c>
      <c r="B16808" s="6">
        <f t="shared" si="1311"/>
        <v>12</v>
      </c>
      <c r="C16808" s="6">
        <f t="shared" si="1312"/>
        <v>5</v>
      </c>
      <c r="D16808">
        <v>0.1466696079</v>
      </c>
      <c r="E16808">
        <v>0</v>
      </c>
      <c r="F16808">
        <v>0.1466696079</v>
      </c>
      <c r="G16808">
        <f t="shared" si="1313"/>
        <v>0.1466696079</v>
      </c>
      <c r="H16808">
        <f t="shared" si="1314"/>
        <v>0</v>
      </c>
    </row>
    <row r="16809" spans="1:8" x14ac:dyDescent="0.3">
      <c r="A16809" s="1">
        <f t="shared" si="1315"/>
        <v>36876.12500004076</v>
      </c>
      <c r="B16809" s="6">
        <f t="shared" si="1311"/>
        <v>12</v>
      </c>
      <c r="C16809" s="6">
        <f t="shared" si="1312"/>
        <v>6</v>
      </c>
      <c r="D16809">
        <v>0.14712459050000001</v>
      </c>
      <c r="E16809">
        <v>0</v>
      </c>
      <c r="F16809">
        <v>0.14712459050000001</v>
      </c>
      <c r="G16809">
        <f t="shared" si="1313"/>
        <v>0.14712459050000001</v>
      </c>
      <c r="H16809">
        <f t="shared" si="1314"/>
        <v>0</v>
      </c>
    </row>
    <row r="16810" spans="1:8" x14ac:dyDescent="0.3">
      <c r="A16810" s="1">
        <f t="shared" si="1315"/>
        <v>36876.145833374096</v>
      </c>
      <c r="B16810" s="6">
        <f t="shared" si="1311"/>
        <v>12</v>
      </c>
      <c r="C16810" s="6">
        <f t="shared" si="1312"/>
        <v>7</v>
      </c>
      <c r="D16810">
        <v>0.14488828449999999</v>
      </c>
      <c r="E16810">
        <v>0</v>
      </c>
      <c r="F16810">
        <v>0.14488828449999999</v>
      </c>
      <c r="G16810">
        <f t="shared" si="1313"/>
        <v>0.14488828449999999</v>
      </c>
      <c r="H16810">
        <f t="shared" si="1314"/>
        <v>0</v>
      </c>
    </row>
    <row r="16811" spans="1:8" x14ac:dyDescent="0.3">
      <c r="A16811" s="1">
        <f t="shared" si="1315"/>
        <v>36876.166666707431</v>
      </c>
      <c r="B16811" s="6">
        <f t="shared" si="1311"/>
        <v>12</v>
      </c>
      <c r="C16811" s="6">
        <f t="shared" si="1312"/>
        <v>8</v>
      </c>
      <c r="D16811">
        <v>0.14902338530000001</v>
      </c>
      <c r="E16811">
        <v>0</v>
      </c>
      <c r="F16811">
        <v>0.14902338530000001</v>
      </c>
      <c r="G16811">
        <f t="shared" si="1313"/>
        <v>0.14902338530000001</v>
      </c>
      <c r="H16811">
        <f t="shared" si="1314"/>
        <v>0</v>
      </c>
    </row>
    <row r="16812" spans="1:8" x14ac:dyDescent="0.3">
      <c r="A16812" s="1">
        <f t="shared" si="1315"/>
        <v>36876.187500040767</v>
      </c>
      <c r="B16812" s="6">
        <f t="shared" si="1311"/>
        <v>12</v>
      </c>
      <c r="C16812" s="6">
        <f t="shared" si="1312"/>
        <v>9</v>
      </c>
      <c r="D16812">
        <v>0.1581760733</v>
      </c>
      <c r="E16812">
        <v>0</v>
      </c>
      <c r="F16812">
        <v>0.1581760733</v>
      </c>
      <c r="G16812">
        <f t="shared" si="1313"/>
        <v>0.1581760733</v>
      </c>
      <c r="H16812">
        <f t="shared" si="1314"/>
        <v>0</v>
      </c>
    </row>
    <row r="16813" spans="1:8" x14ac:dyDescent="0.3">
      <c r="A16813" s="1">
        <f t="shared" si="1315"/>
        <v>36876.208333374103</v>
      </c>
      <c r="B16813" s="6">
        <f t="shared" si="1311"/>
        <v>12</v>
      </c>
      <c r="C16813" s="6">
        <f t="shared" si="1312"/>
        <v>10</v>
      </c>
      <c r="D16813">
        <v>0.1653071626</v>
      </c>
      <c r="E16813">
        <v>0</v>
      </c>
      <c r="F16813">
        <v>0.1653071626</v>
      </c>
      <c r="G16813">
        <f t="shared" si="1313"/>
        <v>0.1653071626</v>
      </c>
      <c r="H16813">
        <f t="shared" si="1314"/>
        <v>0</v>
      </c>
    </row>
    <row r="16814" spans="1:8" x14ac:dyDescent="0.3">
      <c r="A16814" s="1">
        <f t="shared" si="1315"/>
        <v>36876.229166707439</v>
      </c>
      <c r="B16814" s="6">
        <f t="shared" si="1311"/>
        <v>12</v>
      </c>
      <c r="C16814" s="6">
        <f t="shared" si="1312"/>
        <v>11</v>
      </c>
      <c r="D16814">
        <v>0.18218673260000001</v>
      </c>
      <c r="E16814">
        <v>3.6691863900000003E-2</v>
      </c>
      <c r="F16814">
        <v>0.14549486880000001</v>
      </c>
      <c r="G16814">
        <f t="shared" si="1313"/>
        <v>0.14549486880000001</v>
      </c>
      <c r="H16814">
        <f t="shared" si="1314"/>
        <v>0</v>
      </c>
    </row>
    <row r="16815" spans="1:8" x14ac:dyDescent="0.3">
      <c r="A16815" s="1">
        <f t="shared" si="1315"/>
        <v>36876.250000040774</v>
      </c>
      <c r="B16815" s="6">
        <f t="shared" si="1311"/>
        <v>12</v>
      </c>
      <c r="C16815" s="6">
        <f t="shared" si="1312"/>
        <v>12</v>
      </c>
      <c r="D16815">
        <v>0.1956879175</v>
      </c>
      <c r="E16815">
        <v>3.6691863900000003E-2</v>
      </c>
      <c r="F16815">
        <v>0.15899605359999999</v>
      </c>
      <c r="G16815">
        <f t="shared" si="1313"/>
        <v>0.15899605359999999</v>
      </c>
      <c r="H16815">
        <f t="shared" si="1314"/>
        <v>0</v>
      </c>
    </row>
    <row r="16816" spans="1:8" x14ac:dyDescent="0.3">
      <c r="A16816" s="1">
        <f t="shared" si="1315"/>
        <v>36876.27083337411</v>
      </c>
      <c r="B16816" s="6">
        <f t="shared" si="1311"/>
        <v>12</v>
      </c>
      <c r="C16816" s="6">
        <f t="shared" si="1312"/>
        <v>13</v>
      </c>
      <c r="D16816">
        <v>0.22111405149999999</v>
      </c>
      <c r="E16816">
        <v>0.40583889880000001</v>
      </c>
      <c r="F16816">
        <v>-0.18472484719999999</v>
      </c>
      <c r="G16816">
        <f t="shared" si="1313"/>
        <v>0</v>
      </c>
      <c r="H16816">
        <f t="shared" si="1314"/>
        <v>-0.18472484719999999</v>
      </c>
    </row>
    <row r="16817" spans="1:8" x14ac:dyDescent="0.3">
      <c r="A16817" s="1">
        <f t="shared" si="1315"/>
        <v>36876.291666707446</v>
      </c>
      <c r="B16817" s="6">
        <f t="shared" si="1311"/>
        <v>12</v>
      </c>
      <c r="C16817" s="6">
        <f t="shared" si="1312"/>
        <v>14</v>
      </c>
      <c r="D16817">
        <v>0.23331725049999999</v>
      </c>
      <c r="E16817">
        <v>0.40583889880000001</v>
      </c>
      <c r="F16817">
        <v>-0.1725216483</v>
      </c>
      <c r="G16817">
        <f t="shared" si="1313"/>
        <v>0</v>
      </c>
      <c r="H16817">
        <f t="shared" si="1314"/>
        <v>-0.1725216483</v>
      </c>
    </row>
    <row r="16818" spans="1:8" x14ac:dyDescent="0.3">
      <c r="A16818" s="1">
        <f t="shared" si="1315"/>
        <v>36876.312500040782</v>
      </c>
      <c r="B16818" s="6">
        <f t="shared" si="1311"/>
        <v>12</v>
      </c>
      <c r="C16818" s="6">
        <f t="shared" si="1312"/>
        <v>15</v>
      </c>
      <c r="D16818">
        <v>0.2285626955</v>
      </c>
      <c r="E16818">
        <v>1.6893106595</v>
      </c>
      <c r="F16818">
        <v>-1.4607479641000001</v>
      </c>
      <c r="G16818">
        <f t="shared" si="1313"/>
        <v>0</v>
      </c>
      <c r="H16818">
        <f t="shared" si="1314"/>
        <v>-1.4607479641000001</v>
      </c>
    </row>
    <row r="16819" spans="1:8" x14ac:dyDescent="0.3">
      <c r="A16819" s="1">
        <f t="shared" si="1315"/>
        <v>36876.333333374118</v>
      </c>
      <c r="B16819" s="6">
        <f t="shared" si="1311"/>
        <v>12</v>
      </c>
      <c r="C16819" s="6">
        <f t="shared" si="1312"/>
        <v>16</v>
      </c>
      <c r="D16819">
        <v>0.2177398881</v>
      </c>
      <c r="E16819">
        <v>1.6893106595</v>
      </c>
      <c r="F16819">
        <v>-1.4715707713999999</v>
      </c>
      <c r="G16819">
        <f t="shared" si="1313"/>
        <v>0</v>
      </c>
      <c r="H16819">
        <f t="shared" si="1314"/>
        <v>-1.4715707713999999</v>
      </c>
    </row>
    <row r="16820" spans="1:8" x14ac:dyDescent="0.3">
      <c r="A16820" s="1">
        <f t="shared" si="1315"/>
        <v>36876.354166707453</v>
      </c>
      <c r="B16820" s="6">
        <f t="shared" si="1311"/>
        <v>12</v>
      </c>
      <c r="C16820" s="6">
        <f t="shared" si="1312"/>
        <v>17</v>
      </c>
      <c r="D16820">
        <v>0.21323895809999999</v>
      </c>
      <c r="E16820">
        <v>2.1661208383999999</v>
      </c>
      <c r="F16820">
        <v>-1.9528818803000001</v>
      </c>
      <c r="G16820">
        <f t="shared" si="1313"/>
        <v>0</v>
      </c>
      <c r="H16820">
        <f t="shared" si="1314"/>
        <v>-1.9528818803000001</v>
      </c>
    </row>
    <row r="16821" spans="1:8" x14ac:dyDescent="0.3">
      <c r="A16821" s="1">
        <f t="shared" si="1315"/>
        <v>36876.375000040789</v>
      </c>
      <c r="B16821" s="6">
        <f t="shared" si="1311"/>
        <v>12</v>
      </c>
      <c r="C16821" s="6">
        <f t="shared" si="1312"/>
        <v>18</v>
      </c>
      <c r="D16821">
        <v>0.19997016919999999</v>
      </c>
      <c r="E16821">
        <v>2.1661208383999999</v>
      </c>
      <c r="F16821">
        <v>-1.9661506691999999</v>
      </c>
      <c r="G16821">
        <f t="shared" si="1313"/>
        <v>0</v>
      </c>
      <c r="H16821">
        <f t="shared" si="1314"/>
        <v>-1.9661506691999999</v>
      </c>
    </row>
    <row r="16822" spans="1:8" x14ac:dyDescent="0.3">
      <c r="A16822" s="1">
        <f t="shared" si="1315"/>
        <v>36876.395833374125</v>
      </c>
      <c r="B16822" s="6">
        <f t="shared" si="1311"/>
        <v>12</v>
      </c>
      <c r="C16822" s="6">
        <f t="shared" si="1312"/>
        <v>19</v>
      </c>
      <c r="D16822">
        <v>0.19566307120000001</v>
      </c>
      <c r="E16822">
        <v>2.7546412045999999</v>
      </c>
      <c r="F16822">
        <v>-2.5589781334000001</v>
      </c>
      <c r="G16822">
        <f t="shared" si="1313"/>
        <v>0</v>
      </c>
      <c r="H16822">
        <f t="shared" si="1314"/>
        <v>-2.5589781334000001</v>
      </c>
    </row>
    <row r="16823" spans="1:8" x14ac:dyDescent="0.3">
      <c r="A16823" s="1">
        <f t="shared" si="1315"/>
        <v>36876.416666707461</v>
      </c>
      <c r="B16823" s="6">
        <f t="shared" si="1311"/>
        <v>12</v>
      </c>
      <c r="C16823" s="6">
        <f t="shared" si="1312"/>
        <v>20</v>
      </c>
      <c r="D16823">
        <v>0.16548241650000001</v>
      </c>
      <c r="E16823">
        <v>2.7546412045999999</v>
      </c>
      <c r="F16823">
        <v>-2.5891587881000002</v>
      </c>
      <c r="G16823">
        <f t="shared" si="1313"/>
        <v>0</v>
      </c>
      <c r="H16823">
        <f t="shared" si="1314"/>
        <v>-2.5891587881000002</v>
      </c>
    </row>
    <row r="16824" spans="1:8" x14ac:dyDescent="0.3">
      <c r="A16824" s="1">
        <f t="shared" si="1315"/>
        <v>36876.437500040796</v>
      </c>
      <c r="B16824" s="6">
        <f t="shared" si="1311"/>
        <v>12</v>
      </c>
      <c r="C16824" s="6">
        <f t="shared" si="1312"/>
        <v>21</v>
      </c>
      <c r="D16824">
        <v>0.16855223550000001</v>
      </c>
      <c r="E16824">
        <v>3.1574298303999999</v>
      </c>
      <c r="F16824">
        <v>-2.9888775948999999</v>
      </c>
      <c r="G16824">
        <f t="shared" si="1313"/>
        <v>0</v>
      </c>
      <c r="H16824">
        <f t="shared" si="1314"/>
        <v>-2.9888775948999999</v>
      </c>
    </row>
    <row r="16825" spans="1:8" x14ac:dyDescent="0.3">
      <c r="A16825" s="1">
        <f t="shared" si="1315"/>
        <v>36876.458333374132</v>
      </c>
      <c r="B16825" s="6">
        <f t="shared" si="1311"/>
        <v>12</v>
      </c>
      <c r="C16825" s="6">
        <f t="shared" si="1312"/>
        <v>22</v>
      </c>
      <c r="D16825">
        <v>0.15025281839999999</v>
      </c>
      <c r="E16825">
        <v>3.1574298303999999</v>
      </c>
      <c r="F16825">
        <v>-3.0071770120000001</v>
      </c>
      <c r="G16825">
        <f t="shared" si="1313"/>
        <v>0</v>
      </c>
      <c r="H16825">
        <f t="shared" si="1314"/>
        <v>-3.0071770120000001</v>
      </c>
    </row>
    <row r="16826" spans="1:8" x14ac:dyDescent="0.3">
      <c r="A16826" s="1">
        <f t="shared" si="1315"/>
        <v>36876.479166707468</v>
      </c>
      <c r="B16826" s="6">
        <f t="shared" si="1311"/>
        <v>12</v>
      </c>
      <c r="C16826" s="6">
        <f t="shared" si="1312"/>
        <v>23</v>
      </c>
      <c r="D16826">
        <v>0.15841187139999999</v>
      </c>
      <c r="E16826">
        <v>3.1981916144999998</v>
      </c>
      <c r="F16826">
        <v>-3.0397797431</v>
      </c>
      <c r="G16826">
        <f t="shared" si="1313"/>
        <v>0</v>
      </c>
      <c r="H16826">
        <f t="shared" si="1314"/>
        <v>-3.0397797431</v>
      </c>
    </row>
    <row r="16827" spans="1:8" x14ac:dyDescent="0.3">
      <c r="A16827" s="1">
        <f t="shared" si="1315"/>
        <v>36876.500000040804</v>
      </c>
      <c r="B16827" s="6">
        <f t="shared" si="1311"/>
        <v>12</v>
      </c>
      <c r="C16827" s="6">
        <f t="shared" si="1312"/>
        <v>24</v>
      </c>
      <c r="D16827">
        <v>0.16513356600000001</v>
      </c>
      <c r="E16827">
        <v>3.1981916144999998</v>
      </c>
      <c r="F16827">
        <v>-3.0330580485</v>
      </c>
      <c r="G16827">
        <f t="shared" si="1313"/>
        <v>0</v>
      </c>
      <c r="H16827">
        <f t="shared" si="1314"/>
        <v>-3.0330580485</v>
      </c>
    </row>
    <row r="16828" spans="1:8" x14ac:dyDescent="0.3">
      <c r="A16828" s="1">
        <f t="shared" si="1315"/>
        <v>36876.520833374139</v>
      </c>
      <c r="B16828" s="6">
        <f t="shared" si="1311"/>
        <v>12</v>
      </c>
      <c r="C16828" s="6">
        <f t="shared" si="1312"/>
        <v>25</v>
      </c>
      <c r="D16828">
        <v>0.165872397</v>
      </c>
      <c r="E16828">
        <v>2.7514236843000002</v>
      </c>
      <c r="F16828">
        <v>-2.5855512874</v>
      </c>
      <c r="G16828">
        <f t="shared" si="1313"/>
        <v>0</v>
      </c>
      <c r="H16828">
        <f t="shared" si="1314"/>
        <v>-2.5855512874</v>
      </c>
    </row>
    <row r="16829" spans="1:8" x14ac:dyDescent="0.3">
      <c r="A16829" s="1">
        <f t="shared" si="1315"/>
        <v>36876.541666707475</v>
      </c>
      <c r="B16829" s="6">
        <f t="shared" si="1311"/>
        <v>12</v>
      </c>
      <c r="C16829" s="6">
        <f t="shared" si="1312"/>
        <v>26</v>
      </c>
      <c r="D16829">
        <v>0.165182317</v>
      </c>
      <c r="E16829">
        <v>2.7514236843000002</v>
      </c>
      <c r="F16829">
        <v>-2.5862413673</v>
      </c>
      <c r="G16829">
        <f t="shared" si="1313"/>
        <v>0</v>
      </c>
      <c r="H16829">
        <f t="shared" si="1314"/>
        <v>-2.5862413673</v>
      </c>
    </row>
    <row r="16830" spans="1:8" x14ac:dyDescent="0.3">
      <c r="A16830" s="1">
        <f t="shared" si="1315"/>
        <v>36876.562500040811</v>
      </c>
      <c r="B16830" s="6">
        <f t="shared" si="1311"/>
        <v>12</v>
      </c>
      <c r="C16830" s="6">
        <f t="shared" si="1312"/>
        <v>27</v>
      </c>
      <c r="D16830">
        <v>0.17339828299999999</v>
      </c>
      <c r="E16830">
        <v>1.9975705256</v>
      </c>
      <c r="F16830">
        <v>-1.8241722426</v>
      </c>
      <c r="G16830">
        <f t="shared" si="1313"/>
        <v>0</v>
      </c>
      <c r="H16830">
        <f t="shared" si="1314"/>
        <v>-1.8241722426</v>
      </c>
    </row>
    <row r="16831" spans="1:8" x14ac:dyDescent="0.3">
      <c r="A16831" s="1">
        <f t="shared" si="1315"/>
        <v>36876.583333374147</v>
      </c>
      <c r="B16831" s="6">
        <f t="shared" si="1311"/>
        <v>12</v>
      </c>
      <c r="C16831" s="6">
        <f t="shared" si="1312"/>
        <v>28</v>
      </c>
      <c r="D16831">
        <v>0.17094992410000001</v>
      </c>
      <c r="E16831">
        <v>1.9975705256</v>
      </c>
      <c r="F16831">
        <v>-1.8266206014999999</v>
      </c>
      <c r="G16831">
        <f t="shared" si="1313"/>
        <v>0</v>
      </c>
      <c r="H16831">
        <f t="shared" si="1314"/>
        <v>-1.8266206014999999</v>
      </c>
    </row>
    <row r="16832" spans="1:8" x14ac:dyDescent="0.3">
      <c r="A16832" s="1">
        <f t="shared" si="1315"/>
        <v>36876.604166707482</v>
      </c>
      <c r="B16832" s="6">
        <f t="shared" si="1311"/>
        <v>12</v>
      </c>
      <c r="C16832" s="6">
        <f t="shared" si="1312"/>
        <v>29</v>
      </c>
      <c r="D16832">
        <v>0.17903114910000001</v>
      </c>
      <c r="E16832">
        <v>1.5611594656000001</v>
      </c>
      <c r="F16832">
        <v>-1.3821283165</v>
      </c>
      <c r="G16832">
        <f t="shared" si="1313"/>
        <v>0</v>
      </c>
      <c r="H16832">
        <f t="shared" si="1314"/>
        <v>-1.3821283165</v>
      </c>
    </row>
    <row r="16833" spans="1:8" x14ac:dyDescent="0.3">
      <c r="A16833" s="1">
        <f t="shared" si="1315"/>
        <v>36876.625000040818</v>
      </c>
      <c r="B16833" s="6">
        <f t="shared" si="1311"/>
        <v>12</v>
      </c>
      <c r="C16833" s="6">
        <f t="shared" si="1312"/>
        <v>30</v>
      </c>
      <c r="D16833">
        <v>0.193289251</v>
      </c>
      <c r="E16833">
        <v>1.5611594656000001</v>
      </c>
      <c r="F16833">
        <v>-1.3678702145999999</v>
      </c>
      <c r="G16833">
        <f t="shared" si="1313"/>
        <v>0</v>
      </c>
      <c r="H16833">
        <f t="shared" si="1314"/>
        <v>-1.3678702145999999</v>
      </c>
    </row>
    <row r="16834" spans="1:8" x14ac:dyDescent="0.3">
      <c r="A16834" s="1">
        <f t="shared" si="1315"/>
        <v>36876.645833374154</v>
      </c>
      <c r="B16834" s="6">
        <f t="shared" si="1311"/>
        <v>12</v>
      </c>
      <c r="C16834" s="6">
        <f t="shared" si="1312"/>
        <v>31</v>
      </c>
      <c r="D16834">
        <v>0.212036215</v>
      </c>
      <c r="E16834">
        <v>1.0887553393</v>
      </c>
      <c r="F16834">
        <v>-0.87671912429999999</v>
      </c>
      <c r="G16834">
        <f t="shared" si="1313"/>
        <v>0</v>
      </c>
      <c r="H16834">
        <f t="shared" si="1314"/>
        <v>-0.87671912429999999</v>
      </c>
    </row>
    <row r="16835" spans="1:8" x14ac:dyDescent="0.3">
      <c r="A16835" s="1">
        <f t="shared" si="1315"/>
        <v>36876.66666670749</v>
      </c>
      <c r="B16835" s="6">
        <f t="shared" si="1311"/>
        <v>12</v>
      </c>
      <c r="C16835" s="6">
        <f t="shared" si="1312"/>
        <v>32</v>
      </c>
      <c r="D16835">
        <v>0.23847190870000001</v>
      </c>
      <c r="E16835">
        <v>1.0887553393</v>
      </c>
      <c r="F16835">
        <v>-0.8502834306</v>
      </c>
      <c r="G16835">
        <f t="shared" si="1313"/>
        <v>0</v>
      </c>
      <c r="H16835">
        <f t="shared" si="1314"/>
        <v>-0.8502834306</v>
      </c>
    </row>
    <row r="16836" spans="1:8" x14ac:dyDescent="0.3">
      <c r="A16836" s="1">
        <f t="shared" si="1315"/>
        <v>36876.687500040825</v>
      </c>
      <c r="B16836" s="6">
        <f t="shared" si="1311"/>
        <v>12</v>
      </c>
      <c r="C16836" s="6">
        <f t="shared" si="1312"/>
        <v>33</v>
      </c>
      <c r="D16836">
        <v>0.26626087669999998</v>
      </c>
      <c r="E16836">
        <v>0.61122425219999998</v>
      </c>
      <c r="F16836">
        <v>-0.3449633755</v>
      </c>
      <c r="G16836">
        <f t="shared" si="1313"/>
        <v>0</v>
      </c>
      <c r="H16836">
        <f t="shared" si="1314"/>
        <v>-0.3449633755</v>
      </c>
    </row>
    <row r="16837" spans="1:8" x14ac:dyDescent="0.3">
      <c r="A16837" s="1">
        <f t="shared" si="1315"/>
        <v>36876.708333374161</v>
      </c>
      <c r="B16837" s="6">
        <f t="shared" ref="B16837:B16900" si="1316">MONTH(A16837)</f>
        <v>12</v>
      </c>
      <c r="C16837" s="6">
        <f t="shared" ref="C16837:C16900" si="1317">HOUR(A16837)*2+MINUTE(A16837)/30</f>
        <v>34</v>
      </c>
      <c r="D16837">
        <v>0.2790135493</v>
      </c>
      <c r="E16837">
        <v>0.61122425219999998</v>
      </c>
      <c r="F16837">
        <v>-0.33221070289999999</v>
      </c>
      <c r="G16837">
        <f t="shared" ref="G16837:G16900" si="1318">IF(F16837&gt;0,F16837,0)</f>
        <v>0</v>
      </c>
      <c r="H16837">
        <f t="shared" ref="H16837:H16900" si="1319">IF(F16837&lt;0,F16837,0)</f>
        <v>-0.33221070289999999</v>
      </c>
    </row>
    <row r="16838" spans="1:8" x14ac:dyDescent="0.3">
      <c r="A16838" s="1">
        <f t="shared" ref="A16838:A16901" si="1320">A16837+(1/48)</f>
        <v>36876.729166707497</v>
      </c>
      <c r="B16838" s="6">
        <f t="shared" si="1316"/>
        <v>12</v>
      </c>
      <c r="C16838" s="6">
        <f t="shared" si="1317"/>
        <v>35</v>
      </c>
      <c r="D16838">
        <v>0.30056656030000001</v>
      </c>
      <c r="E16838">
        <v>0.37981366830000002</v>
      </c>
      <c r="F16838">
        <v>-7.9247107999999997E-2</v>
      </c>
      <c r="G16838">
        <f t="shared" si="1318"/>
        <v>0</v>
      </c>
      <c r="H16838">
        <f t="shared" si="1319"/>
        <v>-7.9247107999999997E-2</v>
      </c>
    </row>
    <row r="16839" spans="1:8" x14ac:dyDescent="0.3">
      <c r="A16839" s="1">
        <f t="shared" si="1320"/>
        <v>36876.750000040833</v>
      </c>
      <c r="B16839" s="6">
        <f t="shared" si="1316"/>
        <v>12</v>
      </c>
      <c r="C16839" s="6">
        <f t="shared" si="1317"/>
        <v>36</v>
      </c>
      <c r="D16839">
        <v>0.30277248620000002</v>
      </c>
      <c r="E16839">
        <v>0.37981366830000002</v>
      </c>
      <c r="F16839">
        <v>-7.7041182099999994E-2</v>
      </c>
      <c r="G16839">
        <f t="shared" si="1318"/>
        <v>0</v>
      </c>
      <c r="H16839">
        <f t="shared" si="1319"/>
        <v>-7.7041182099999994E-2</v>
      </c>
    </row>
    <row r="16840" spans="1:8" x14ac:dyDescent="0.3">
      <c r="A16840" s="1">
        <f t="shared" si="1320"/>
        <v>36876.770833374168</v>
      </c>
      <c r="B16840" s="6">
        <f t="shared" si="1316"/>
        <v>12</v>
      </c>
      <c r="C16840" s="6">
        <f t="shared" si="1317"/>
        <v>37</v>
      </c>
      <c r="D16840">
        <v>0.29524667719999997</v>
      </c>
      <c r="E16840">
        <v>0.18716168759999999</v>
      </c>
      <c r="F16840">
        <v>0.1080849896</v>
      </c>
      <c r="G16840">
        <f t="shared" si="1318"/>
        <v>0.1080849896</v>
      </c>
      <c r="H16840">
        <f t="shared" si="1319"/>
        <v>0</v>
      </c>
    </row>
    <row r="16841" spans="1:8" x14ac:dyDescent="0.3">
      <c r="A16841" s="1">
        <f t="shared" si="1320"/>
        <v>36876.791666707504</v>
      </c>
      <c r="B16841" s="6">
        <f t="shared" si="1316"/>
        <v>12</v>
      </c>
      <c r="C16841" s="6">
        <f t="shared" si="1317"/>
        <v>38</v>
      </c>
      <c r="D16841">
        <v>0.29671561229999999</v>
      </c>
      <c r="E16841">
        <v>0.18716168759999999</v>
      </c>
      <c r="F16841">
        <v>0.1095539247</v>
      </c>
      <c r="G16841">
        <f t="shared" si="1318"/>
        <v>0.1095539247</v>
      </c>
      <c r="H16841">
        <f t="shared" si="1319"/>
        <v>0</v>
      </c>
    </row>
    <row r="16842" spans="1:8" x14ac:dyDescent="0.3">
      <c r="A16842" s="1">
        <f t="shared" si="1320"/>
        <v>36876.81250004084</v>
      </c>
      <c r="B16842" s="6">
        <f t="shared" si="1316"/>
        <v>12</v>
      </c>
      <c r="C16842" s="6">
        <f t="shared" si="1317"/>
        <v>39</v>
      </c>
      <c r="D16842">
        <v>0.29726856730000001</v>
      </c>
      <c r="E16842">
        <v>0</v>
      </c>
      <c r="F16842">
        <v>0.29726856730000001</v>
      </c>
      <c r="G16842">
        <f t="shared" si="1318"/>
        <v>0.29726856730000001</v>
      </c>
      <c r="H16842">
        <f t="shared" si="1319"/>
        <v>0</v>
      </c>
    </row>
    <row r="16843" spans="1:8" x14ac:dyDescent="0.3">
      <c r="A16843" s="1">
        <f t="shared" si="1320"/>
        <v>36876.833333374176</v>
      </c>
      <c r="B16843" s="6">
        <f t="shared" si="1316"/>
        <v>12</v>
      </c>
      <c r="C16843" s="6">
        <f t="shared" si="1317"/>
        <v>40</v>
      </c>
      <c r="D16843">
        <v>0.32305013339999999</v>
      </c>
      <c r="E16843">
        <v>0</v>
      </c>
      <c r="F16843">
        <v>0.32305013339999999</v>
      </c>
      <c r="G16843">
        <f t="shared" si="1318"/>
        <v>0.32305013339999999</v>
      </c>
      <c r="H16843">
        <f t="shared" si="1319"/>
        <v>0</v>
      </c>
    </row>
    <row r="16844" spans="1:8" x14ac:dyDescent="0.3">
      <c r="A16844" s="1">
        <f t="shared" si="1320"/>
        <v>36876.854166707511</v>
      </c>
      <c r="B16844" s="6">
        <f t="shared" si="1316"/>
        <v>12</v>
      </c>
      <c r="C16844" s="6">
        <f t="shared" si="1317"/>
        <v>41</v>
      </c>
      <c r="D16844">
        <v>0.31295533739999998</v>
      </c>
      <c r="E16844">
        <v>0</v>
      </c>
      <c r="F16844">
        <v>0.31295533739999998</v>
      </c>
      <c r="G16844">
        <f t="shared" si="1318"/>
        <v>0.31295533739999998</v>
      </c>
      <c r="H16844">
        <f t="shared" si="1319"/>
        <v>0</v>
      </c>
    </row>
    <row r="16845" spans="1:8" x14ac:dyDescent="0.3">
      <c r="A16845" s="1">
        <f t="shared" si="1320"/>
        <v>36876.875000040847</v>
      </c>
      <c r="B16845" s="6">
        <f t="shared" si="1316"/>
        <v>12</v>
      </c>
      <c r="C16845" s="6">
        <f t="shared" si="1317"/>
        <v>42</v>
      </c>
      <c r="D16845">
        <v>0.32083016939999998</v>
      </c>
      <c r="E16845">
        <v>0</v>
      </c>
      <c r="F16845">
        <v>0.32083016939999998</v>
      </c>
      <c r="G16845">
        <f t="shared" si="1318"/>
        <v>0.32083016939999998</v>
      </c>
      <c r="H16845">
        <f t="shared" si="1319"/>
        <v>0</v>
      </c>
    </row>
    <row r="16846" spans="1:8" x14ac:dyDescent="0.3">
      <c r="A16846" s="1">
        <f t="shared" si="1320"/>
        <v>36876.895833374183</v>
      </c>
      <c r="B16846" s="6">
        <f t="shared" si="1316"/>
        <v>12</v>
      </c>
      <c r="C16846" s="6">
        <f t="shared" si="1317"/>
        <v>43</v>
      </c>
      <c r="D16846">
        <v>0.29500495739999999</v>
      </c>
      <c r="E16846">
        <v>0</v>
      </c>
      <c r="F16846">
        <v>0.29500495739999999</v>
      </c>
      <c r="G16846">
        <f t="shared" si="1318"/>
        <v>0.29500495739999999</v>
      </c>
      <c r="H16846">
        <f t="shared" si="1319"/>
        <v>0</v>
      </c>
    </row>
    <row r="16847" spans="1:8" x14ac:dyDescent="0.3">
      <c r="A16847" s="1">
        <f t="shared" si="1320"/>
        <v>36876.916666707519</v>
      </c>
      <c r="B16847" s="6">
        <f t="shared" si="1316"/>
        <v>12</v>
      </c>
      <c r="C16847" s="6">
        <f t="shared" si="1317"/>
        <v>44</v>
      </c>
      <c r="D16847">
        <v>0.27717198170000001</v>
      </c>
      <c r="E16847">
        <v>0</v>
      </c>
      <c r="F16847">
        <v>0.27717198170000001</v>
      </c>
      <c r="G16847">
        <f t="shared" si="1318"/>
        <v>0.27717198170000001</v>
      </c>
      <c r="H16847">
        <f t="shared" si="1319"/>
        <v>0</v>
      </c>
    </row>
    <row r="16848" spans="1:8" x14ac:dyDescent="0.3">
      <c r="A16848" s="1">
        <f t="shared" si="1320"/>
        <v>36876.937500040855</v>
      </c>
      <c r="B16848" s="6">
        <f t="shared" si="1316"/>
        <v>12</v>
      </c>
      <c r="C16848" s="6">
        <f t="shared" si="1317"/>
        <v>45</v>
      </c>
      <c r="D16848">
        <v>0.2420246777</v>
      </c>
      <c r="E16848">
        <v>0</v>
      </c>
      <c r="F16848">
        <v>0.2420246777</v>
      </c>
      <c r="G16848">
        <f t="shared" si="1318"/>
        <v>0.2420246777</v>
      </c>
      <c r="H16848">
        <f t="shared" si="1319"/>
        <v>0</v>
      </c>
    </row>
    <row r="16849" spans="1:8" x14ac:dyDescent="0.3">
      <c r="A16849" s="1">
        <f t="shared" si="1320"/>
        <v>36876.95833337419</v>
      </c>
      <c r="B16849" s="6">
        <f t="shared" si="1316"/>
        <v>12</v>
      </c>
      <c r="C16849" s="6">
        <f t="shared" si="1317"/>
        <v>46</v>
      </c>
      <c r="D16849">
        <v>0.21902922059999999</v>
      </c>
      <c r="E16849">
        <v>0</v>
      </c>
      <c r="F16849">
        <v>0.21902922059999999</v>
      </c>
      <c r="G16849">
        <f t="shared" si="1318"/>
        <v>0.21902922059999999</v>
      </c>
      <c r="H16849">
        <f t="shared" si="1319"/>
        <v>0</v>
      </c>
    </row>
    <row r="16850" spans="1:8" x14ac:dyDescent="0.3">
      <c r="A16850" s="1">
        <f t="shared" si="1320"/>
        <v>36876.979166707526</v>
      </c>
      <c r="B16850" s="6">
        <f t="shared" si="1316"/>
        <v>12</v>
      </c>
      <c r="C16850" s="6">
        <f t="shared" si="1317"/>
        <v>47</v>
      </c>
      <c r="D16850">
        <v>0.19612717060000001</v>
      </c>
      <c r="E16850">
        <v>0</v>
      </c>
      <c r="F16850">
        <v>0.19612717060000001</v>
      </c>
      <c r="G16850">
        <f t="shared" si="1318"/>
        <v>0.19612717060000001</v>
      </c>
      <c r="H16850">
        <f t="shared" si="1319"/>
        <v>0</v>
      </c>
    </row>
    <row r="16851" spans="1:8" x14ac:dyDescent="0.3">
      <c r="A16851" s="1">
        <f t="shared" si="1320"/>
        <v>36877.000000040862</v>
      </c>
      <c r="B16851" s="6">
        <f t="shared" si="1316"/>
        <v>12</v>
      </c>
      <c r="C16851" s="6">
        <f t="shared" si="1317"/>
        <v>0</v>
      </c>
      <c r="D16851">
        <v>0.19193252459999999</v>
      </c>
      <c r="E16851">
        <v>0</v>
      </c>
      <c r="F16851">
        <v>0.19193252459999999</v>
      </c>
      <c r="G16851">
        <f t="shared" si="1318"/>
        <v>0.19193252459999999</v>
      </c>
      <c r="H16851">
        <f t="shared" si="1319"/>
        <v>0</v>
      </c>
    </row>
    <row r="16852" spans="1:8" x14ac:dyDescent="0.3">
      <c r="A16852" s="1">
        <f t="shared" si="1320"/>
        <v>36877.020833374198</v>
      </c>
      <c r="B16852" s="6">
        <f t="shared" si="1316"/>
        <v>12</v>
      </c>
      <c r="C16852" s="6">
        <f t="shared" si="1317"/>
        <v>1</v>
      </c>
      <c r="D16852">
        <v>0.18104441760000001</v>
      </c>
      <c r="E16852">
        <v>0</v>
      </c>
      <c r="F16852">
        <v>0.18104441760000001</v>
      </c>
      <c r="G16852">
        <f t="shared" si="1318"/>
        <v>0.18104441760000001</v>
      </c>
      <c r="H16852">
        <f t="shared" si="1319"/>
        <v>0</v>
      </c>
    </row>
    <row r="16853" spans="1:8" x14ac:dyDescent="0.3">
      <c r="A16853" s="1">
        <f t="shared" si="1320"/>
        <v>36877.041666707533</v>
      </c>
      <c r="B16853" s="6">
        <f t="shared" si="1316"/>
        <v>12</v>
      </c>
      <c r="C16853" s="6">
        <f t="shared" si="1317"/>
        <v>2</v>
      </c>
      <c r="D16853">
        <v>0.17214576379999999</v>
      </c>
      <c r="E16853">
        <v>0</v>
      </c>
      <c r="F16853">
        <v>0.17214576379999999</v>
      </c>
      <c r="G16853">
        <f t="shared" si="1318"/>
        <v>0.17214576379999999</v>
      </c>
      <c r="H16853">
        <f t="shared" si="1319"/>
        <v>0</v>
      </c>
    </row>
    <row r="16854" spans="1:8" x14ac:dyDescent="0.3">
      <c r="A16854" s="1">
        <f t="shared" si="1320"/>
        <v>36877.062500040869</v>
      </c>
      <c r="B16854" s="6">
        <f t="shared" si="1316"/>
        <v>12</v>
      </c>
      <c r="C16854" s="6">
        <f t="shared" si="1317"/>
        <v>3</v>
      </c>
      <c r="D16854">
        <v>0.16489611179999999</v>
      </c>
      <c r="E16854">
        <v>0</v>
      </c>
      <c r="F16854">
        <v>0.16489611179999999</v>
      </c>
      <c r="G16854">
        <f t="shared" si="1318"/>
        <v>0.16489611179999999</v>
      </c>
      <c r="H16854">
        <f t="shared" si="1319"/>
        <v>0</v>
      </c>
    </row>
    <row r="16855" spans="1:8" x14ac:dyDescent="0.3">
      <c r="A16855" s="1">
        <f t="shared" si="1320"/>
        <v>36877.083333374205</v>
      </c>
      <c r="B16855" s="6">
        <f t="shared" si="1316"/>
        <v>12</v>
      </c>
      <c r="C16855" s="6">
        <f t="shared" si="1317"/>
        <v>4</v>
      </c>
      <c r="D16855">
        <v>0.16072794939999999</v>
      </c>
      <c r="E16855">
        <v>0</v>
      </c>
      <c r="F16855">
        <v>0.16072794939999999</v>
      </c>
      <c r="G16855">
        <f t="shared" si="1318"/>
        <v>0.16072794939999999</v>
      </c>
      <c r="H16855">
        <f t="shared" si="1319"/>
        <v>0</v>
      </c>
    </row>
    <row r="16856" spans="1:8" x14ac:dyDescent="0.3">
      <c r="A16856" s="1">
        <f t="shared" si="1320"/>
        <v>36877.104166707541</v>
      </c>
      <c r="B16856" s="6">
        <f t="shared" si="1316"/>
        <v>12</v>
      </c>
      <c r="C16856" s="6">
        <f t="shared" si="1317"/>
        <v>5</v>
      </c>
      <c r="D16856">
        <v>0.15767153840000001</v>
      </c>
      <c r="E16856">
        <v>0</v>
      </c>
      <c r="F16856">
        <v>0.15767153840000001</v>
      </c>
      <c r="G16856">
        <f t="shared" si="1318"/>
        <v>0.15767153840000001</v>
      </c>
      <c r="H16856">
        <f t="shared" si="1319"/>
        <v>0</v>
      </c>
    </row>
    <row r="16857" spans="1:8" x14ac:dyDescent="0.3">
      <c r="A16857" s="1">
        <f t="shared" si="1320"/>
        <v>36877.125000040876</v>
      </c>
      <c r="B16857" s="6">
        <f t="shared" si="1316"/>
        <v>12</v>
      </c>
      <c r="C16857" s="6">
        <f t="shared" si="1317"/>
        <v>6</v>
      </c>
      <c r="D16857">
        <v>0.155282371</v>
      </c>
      <c r="E16857">
        <v>0</v>
      </c>
      <c r="F16857">
        <v>0.155282371</v>
      </c>
      <c r="G16857">
        <f t="shared" si="1318"/>
        <v>0.155282371</v>
      </c>
      <c r="H16857">
        <f t="shared" si="1319"/>
        <v>0</v>
      </c>
    </row>
    <row r="16858" spans="1:8" x14ac:dyDescent="0.3">
      <c r="A16858" s="1">
        <f t="shared" si="1320"/>
        <v>36877.145833374212</v>
      </c>
      <c r="B16858" s="6">
        <f t="shared" si="1316"/>
        <v>12</v>
      </c>
      <c r="C16858" s="6">
        <f t="shared" si="1317"/>
        <v>7</v>
      </c>
      <c r="D16858">
        <v>0.15441787200000001</v>
      </c>
      <c r="E16858">
        <v>0</v>
      </c>
      <c r="F16858">
        <v>0.15441787200000001</v>
      </c>
      <c r="G16858">
        <f t="shared" si="1318"/>
        <v>0.15441787200000001</v>
      </c>
      <c r="H16858">
        <f t="shared" si="1319"/>
        <v>0</v>
      </c>
    </row>
    <row r="16859" spans="1:8" x14ac:dyDescent="0.3">
      <c r="A16859" s="1">
        <f t="shared" si="1320"/>
        <v>36877.166666707548</v>
      </c>
      <c r="B16859" s="6">
        <f t="shared" si="1316"/>
        <v>12</v>
      </c>
      <c r="C16859" s="6">
        <f t="shared" si="1317"/>
        <v>8</v>
      </c>
      <c r="D16859">
        <v>0.154501679</v>
      </c>
      <c r="E16859">
        <v>0</v>
      </c>
      <c r="F16859">
        <v>0.154501679</v>
      </c>
      <c r="G16859">
        <f t="shared" si="1318"/>
        <v>0.154501679</v>
      </c>
      <c r="H16859">
        <f t="shared" si="1319"/>
        <v>0</v>
      </c>
    </row>
    <row r="16860" spans="1:8" x14ac:dyDescent="0.3">
      <c r="A16860" s="1">
        <f t="shared" si="1320"/>
        <v>36877.187500040884</v>
      </c>
      <c r="B16860" s="6">
        <f t="shared" si="1316"/>
        <v>12</v>
      </c>
      <c r="C16860" s="6">
        <f t="shared" si="1317"/>
        <v>9</v>
      </c>
      <c r="D16860">
        <v>0.163013187</v>
      </c>
      <c r="E16860">
        <v>0</v>
      </c>
      <c r="F16860">
        <v>0.163013187</v>
      </c>
      <c r="G16860">
        <f t="shared" si="1318"/>
        <v>0.163013187</v>
      </c>
      <c r="H16860">
        <f t="shared" si="1319"/>
        <v>0</v>
      </c>
    </row>
    <row r="16861" spans="1:8" x14ac:dyDescent="0.3">
      <c r="A16861" s="1">
        <f t="shared" si="1320"/>
        <v>36877.208333374219</v>
      </c>
      <c r="B16861" s="6">
        <f t="shared" si="1316"/>
        <v>12</v>
      </c>
      <c r="C16861" s="6">
        <f t="shared" si="1317"/>
        <v>10</v>
      </c>
      <c r="D16861">
        <v>0.17330859830000001</v>
      </c>
      <c r="E16861">
        <v>0</v>
      </c>
      <c r="F16861">
        <v>0.17330859830000001</v>
      </c>
      <c r="G16861">
        <f t="shared" si="1318"/>
        <v>0.17330859830000001</v>
      </c>
      <c r="H16861">
        <f t="shared" si="1319"/>
        <v>0</v>
      </c>
    </row>
    <row r="16862" spans="1:8" x14ac:dyDescent="0.3">
      <c r="A16862" s="1">
        <f t="shared" si="1320"/>
        <v>36877.229166707555</v>
      </c>
      <c r="B16862" s="6">
        <f t="shared" si="1316"/>
        <v>12</v>
      </c>
      <c r="C16862" s="6">
        <f t="shared" si="1317"/>
        <v>11</v>
      </c>
      <c r="D16862">
        <v>0.19129341329999999</v>
      </c>
      <c r="E16862">
        <v>4.4504738500000002E-2</v>
      </c>
      <c r="F16862">
        <v>0.14678867479999999</v>
      </c>
      <c r="G16862">
        <f t="shared" si="1318"/>
        <v>0.14678867479999999</v>
      </c>
      <c r="H16862">
        <f t="shared" si="1319"/>
        <v>0</v>
      </c>
    </row>
    <row r="16863" spans="1:8" x14ac:dyDescent="0.3">
      <c r="A16863" s="1">
        <f t="shared" si="1320"/>
        <v>36877.250000040891</v>
      </c>
      <c r="B16863" s="6">
        <f t="shared" si="1316"/>
        <v>12</v>
      </c>
      <c r="C16863" s="6">
        <f t="shared" si="1317"/>
        <v>12</v>
      </c>
      <c r="D16863">
        <v>0.20573117069999999</v>
      </c>
      <c r="E16863">
        <v>4.4504738500000002E-2</v>
      </c>
      <c r="F16863">
        <v>0.16122643219999999</v>
      </c>
      <c r="G16863">
        <f t="shared" si="1318"/>
        <v>0.16122643219999999</v>
      </c>
      <c r="H16863">
        <f t="shared" si="1319"/>
        <v>0</v>
      </c>
    </row>
    <row r="16864" spans="1:8" x14ac:dyDescent="0.3">
      <c r="A16864" s="1">
        <f t="shared" si="1320"/>
        <v>36877.270833374227</v>
      </c>
      <c r="B16864" s="6">
        <f t="shared" si="1316"/>
        <v>12</v>
      </c>
      <c r="C16864" s="6">
        <f t="shared" si="1317"/>
        <v>13</v>
      </c>
      <c r="D16864">
        <v>0.2320000867</v>
      </c>
      <c r="E16864">
        <v>0.30537524780000003</v>
      </c>
      <c r="F16864">
        <v>-7.3375160999999994E-2</v>
      </c>
      <c r="G16864">
        <f t="shared" si="1318"/>
        <v>0</v>
      </c>
      <c r="H16864">
        <f t="shared" si="1319"/>
        <v>-7.3375160999999994E-2</v>
      </c>
    </row>
    <row r="16865" spans="1:8" x14ac:dyDescent="0.3">
      <c r="A16865" s="1">
        <f t="shared" si="1320"/>
        <v>36877.291666707562</v>
      </c>
      <c r="B16865" s="6">
        <f t="shared" si="1316"/>
        <v>12</v>
      </c>
      <c r="C16865" s="6">
        <f t="shared" si="1317"/>
        <v>14</v>
      </c>
      <c r="D16865">
        <v>0.24724137760000001</v>
      </c>
      <c r="E16865">
        <v>0.30537524780000003</v>
      </c>
      <c r="F16865">
        <v>-5.8133870099999999E-2</v>
      </c>
      <c r="G16865">
        <f t="shared" si="1318"/>
        <v>0</v>
      </c>
      <c r="H16865">
        <f t="shared" si="1319"/>
        <v>-5.8133870099999999E-2</v>
      </c>
    </row>
    <row r="16866" spans="1:8" x14ac:dyDescent="0.3">
      <c r="A16866" s="1">
        <f t="shared" si="1320"/>
        <v>36877.312500040898</v>
      </c>
      <c r="B16866" s="6">
        <f t="shared" si="1316"/>
        <v>12</v>
      </c>
      <c r="C16866" s="6">
        <f t="shared" si="1317"/>
        <v>15</v>
      </c>
      <c r="D16866">
        <v>0.2471251606</v>
      </c>
      <c r="E16866">
        <v>1.2901776012999999</v>
      </c>
      <c r="F16866">
        <v>-1.0430524406999999</v>
      </c>
      <c r="G16866">
        <f t="shared" si="1318"/>
        <v>0</v>
      </c>
      <c r="H16866">
        <f t="shared" si="1319"/>
        <v>-1.0430524406999999</v>
      </c>
    </row>
    <row r="16867" spans="1:8" x14ac:dyDescent="0.3">
      <c r="A16867" s="1">
        <f t="shared" si="1320"/>
        <v>36877.333333374234</v>
      </c>
      <c r="B16867" s="6">
        <f t="shared" si="1316"/>
        <v>12</v>
      </c>
      <c r="C16867" s="6">
        <f t="shared" si="1317"/>
        <v>16</v>
      </c>
      <c r="D16867">
        <v>0.230115711</v>
      </c>
      <c r="E16867">
        <v>1.2901776012999999</v>
      </c>
      <c r="F16867">
        <v>-1.0600618903000001</v>
      </c>
      <c r="G16867">
        <f t="shared" si="1318"/>
        <v>0</v>
      </c>
      <c r="H16867">
        <f t="shared" si="1319"/>
        <v>-1.0600618903000001</v>
      </c>
    </row>
    <row r="16868" spans="1:8" x14ac:dyDescent="0.3">
      <c r="A16868" s="1">
        <f t="shared" si="1320"/>
        <v>36877.35416670757</v>
      </c>
      <c r="B16868" s="6">
        <f t="shared" si="1316"/>
        <v>12</v>
      </c>
      <c r="C16868" s="6">
        <f t="shared" si="1317"/>
        <v>17</v>
      </c>
      <c r="D16868">
        <v>0.220760926</v>
      </c>
      <c r="E16868">
        <v>1.7674787754000001</v>
      </c>
      <c r="F16868">
        <v>-1.5467178494</v>
      </c>
      <c r="G16868">
        <f t="shared" si="1318"/>
        <v>0</v>
      </c>
      <c r="H16868">
        <f t="shared" si="1319"/>
        <v>-1.5467178494</v>
      </c>
    </row>
    <row r="16869" spans="1:8" x14ac:dyDescent="0.3">
      <c r="A16869" s="1">
        <f t="shared" si="1320"/>
        <v>36877.375000040905</v>
      </c>
      <c r="B16869" s="6">
        <f t="shared" si="1316"/>
        <v>12</v>
      </c>
      <c r="C16869" s="6">
        <f t="shared" si="1317"/>
        <v>18</v>
      </c>
      <c r="D16869">
        <v>0.22493689750000001</v>
      </c>
      <c r="E16869">
        <v>1.7674787754000001</v>
      </c>
      <c r="F16869">
        <v>-1.5425418779</v>
      </c>
      <c r="G16869">
        <f t="shared" si="1318"/>
        <v>0</v>
      </c>
      <c r="H16869">
        <f t="shared" si="1319"/>
        <v>-1.5425418779</v>
      </c>
    </row>
    <row r="16870" spans="1:8" x14ac:dyDescent="0.3">
      <c r="A16870" s="1">
        <f t="shared" si="1320"/>
        <v>36877.395833374241</v>
      </c>
      <c r="B16870" s="6">
        <f t="shared" si="1316"/>
        <v>12</v>
      </c>
      <c r="C16870" s="6">
        <f t="shared" si="1317"/>
        <v>19</v>
      </c>
      <c r="D16870">
        <v>0.22631730050000001</v>
      </c>
      <c r="E16870">
        <v>1.4585991608</v>
      </c>
      <c r="F16870">
        <v>-1.2322818603000001</v>
      </c>
      <c r="G16870">
        <f t="shared" si="1318"/>
        <v>0</v>
      </c>
      <c r="H16870">
        <f t="shared" si="1319"/>
        <v>-1.2322818603000001</v>
      </c>
    </row>
    <row r="16871" spans="1:8" x14ac:dyDescent="0.3">
      <c r="A16871" s="1">
        <f t="shared" si="1320"/>
        <v>36877.416666707577</v>
      </c>
      <c r="B16871" s="6">
        <f t="shared" si="1316"/>
        <v>12</v>
      </c>
      <c r="C16871" s="6">
        <f t="shared" si="1317"/>
        <v>20</v>
      </c>
      <c r="D16871">
        <v>0.23077884739999999</v>
      </c>
      <c r="E16871">
        <v>1.4585991608</v>
      </c>
      <c r="F16871">
        <v>-1.2278203134000001</v>
      </c>
      <c r="G16871">
        <f t="shared" si="1318"/>
        <v>0</v>
      </c>
      <c r="H16871">
        <f t="shared" si="1319"/>
        <v>-1.2278203134000001</v>
      </c>
    </row>
    <row r="16872" spans="1:8" x14ac:dyDescent="0.3">
      <c r="A16872" s="1">
        <f t="shared" si="1320"/>
        <v>36877.437500040913</v>
      </c>
      <c r="B16872" s="6">
        <f t="shared" si="1316"/>
        <v>12</v>
      </c>
      <c r="C16872" s="6">
        <f t="shared" si="1317"/>
        <v>21</v>
      </c>
      <c r="D16872">
        <v>0.23577358740000001</v>
      </c>
      <c r="E16872">
        <v>1.825753535</v>
      </c>
      <c r="F16872">
        <v>-1.5899799477000001</v>
      </c>
      <c r="G16872">
        <f t="shared" si="1318"/>
        <v>0</v>
      </c>
      <c r="H16872">
        <f t="shared" si="1319"/>
        <v>-1.5899799477000001</v>
      </c>
    </row>
    <row r="16873" spans="1:8" x14ac:dyDescent="0.3">
      <c r="A16873" s="1">
        <f t="shared" si="1320"/>
        <v>36877.458333374248</v>
      </c>
      <c r="B16873" s="6">
        <f t="shared" si="1316"/>
        <v>12</v>
      </c>
      <c r="C16873" s="6">
        <f t="shared" si="1317"/>
        <v>22</v>
      </c>
      <c r="D16873">
        <v>0.24406183980000001</v>
      </c>
      <c r="E16873">
        <v>1.825753535</v>
      </c>
      <c r="F16873">
        <v>-1.5816916953</v>
      </c>
      <c r="G16873">
        <f t="shared" si="1318"/>
        <v>0</v>
      </c>
      <c r="H16873">
        <f t="shared" si="1319"/>
        <v>-1.5816916953</v>
      </c>
    </row>
    <row r="16874" spans="1:8" x14ac:dyDescent="0.3">
      <c r="A16874" s="1">
        <f t="shared" si="1320"/>
        <v>36877.479166707584</v>
      </c>
      <c r="B16874" s="6">
        <f t="shared" si="1316"/>
        <v>12</v>
      </c>
      <c r="C16874" s="6">
        <f t="shared" si="1317"/>
        <v>23</v>
      </c>
      <c r="D16874">
        <v>0.2498260018</v>
      </c>
      <c r="E16874">
        <v>2.8711335469999999</v>
      </c>
      <c r="F16874">
        <v>-2.6213075453000001</v>
      </c>
      <c r="G16874">
        <f t="shared" si="1318"/>
        <v>0</v>
      </c>
      <c r="H16874">
        <f t="shared" si="1319"/>
        <v>-2.6213075453000001</v>
      </c>
    </row>
    <row r="16875" spans="1:8" x14ac:dyDescent="0.3">
      <c r="A16875" s="1">
        <f t="shared" si="1320"/>
        <v>36877.50000004092</v>
      </c>
      <c r="B16875" s="6">
        <f t="shared" si="1316"/>
        <v>12</v>
      </c>
      <c r="C16875" s="6">
        <f t="shared" si="1317"/>
        <v>24</v>
      </c>
      <c r="D16875">
        <v>0.25484290310000002</v>
      </c>
      <c r="E16875">
        <v>2.8711335469999999</v>
      </c>
      <c r="F16875">
        <v>-2.6162906439000002</v>
      </c>
      <c r="G16875">
        <f t="shared" si="1318"/>
        <v>0</v>
      </c>
      <c r="H16875">
        <f t="shared" si="1319"/>
        <v>-2.6162906439000002</v>
      </c>
    </row>
    <row r="16876" spans="1:8" x14ac:dyDescent="0.3">
      <c r="A16876" s="1">
        <f t="shared" si="1320"/>
        <v>36877.520833374256</v>
      </c>
      <c r="B16876" s="6">
        <f t="shared" si="1316"/>
        <v>12</v>
      </c>
      <c r="C16876" s="6">
        <f t="shared" si="1317"/>
        <v>25</v>
      </c>
      <c r="D16876">
        <v>0.2557383111</v>
      </c>
      <c r="E16876">
        <v>3.1007437726</v>
      </c>
      <c r="F16876">
        <v>-2.8450054615</v>
      </c>
      <c r="G16876">
        <f t="shared" si="1318"/>
        <v>0</v>
      </c>
      <c r="H16876">
        <f t="shared" si="1319"/>
        <v>-2.8450054615</v>
      </c>
    </row>
    <row r="16877" spans="1:8" x14ac:dyDescent="0.3">
      <c r="A16877" s="1">
        <f t="shared" si="1320"/>
        <v>36877.541666707592</v>
      </c>
      <c r="B16877" s="6">
        <f t="shared" si="1316"/>
        <v>12</v>
      </c>
      <c r="C16877" s="6">
        <f t="shared" si="1317"/>
        <v>26</v>
      </c>
      <c r="D16877">
        <v>0.26018446319999999</v>
      </c>
      <c r="E16877">
        <v>3.1007437726</v>
      </c>
      <c r="F16877">
        <v>-2.8405593094000001</v>
      </c>
      <c r="G16877">
        <f t="shared" si="1318"/>
        <v>0</v>
      </c>
      <c r="H16877">
        <f t="shared" si="1319"/>
        <v>-2.8405593094000001</v>
      </c>
    </row>
    <row r="16878" spans="1:8" x14ac:dyDescent="0.3">
      <c r="A16878" s="1">
        <f t="shared" si="1320"/>
        <v>36877.562500040927</v>
      </c>
      <c r="B16878" s="6">
        <f t="shared" si="1316"/>
        <v>12</v>
      </c>
      <c r="C16878" s="6">
        <f t="shared" si="1317"/>
        <v>27</v>
      </c>
      <c r="D16878">
        <v>0.26454593320000003</v>
      </c>
      <c r="E16878">
        <v>2.8011486101999998</v>
      </c>
      <c r="F16878">
        <v>-2.5366026769999999</v>
      </c>
      <c r="G16878">
        <f t="shared" si="1318"/>
        <v>0</v>
      </c>
      <c r="H16878">
        <f t="shared" si="1319"/>
        <v>-2.5366026769999999</v>
      </c>
    </row>
    <row r="16879" spans="1:8" x14ac:dyDescent="0.3">
      <c r="A16879" s="1">
        <f t="shared" si="1320"/>
        <v>36877.583333374263</v>
      </c>
      <c r="B16879" s="6">
        <f t="shared" si="1316"/>
        <v>12</v>
      </c>
      <c r="C16879" s="6">
        <f t="shared" si="1317"/>
        <v>28</v>
      </c>
      <c r="D16879">
        <v>0.26662287690000003</v>
      </c>
      <c r="E16879">
        <v>2.8011486101999998</v>
      </c>
      <c r="F16879">
        <v>-2.5345257334000002</v>
      </c>
      <c r="G16879">
        <f t="shared" si="1318"/>
        <v>0</v>
      </c>
      <c r="H16879">
        <f t="shared" si="1319"/>
        <v>-2.5345257334000002</v>
      </c>
    </row>
    <row r="16880" spans="1:8" x14ac:dyDescent="0.3">
      <c r="A16880" s="1">
        <f t="shared" si="1320"/>
        <v>36877.604166707599</v>
      </c>
      <c r="B16880" s="6">
        <f t="shared" si="1316"/>
        <v>12</v>
      </c>
      <c r="C16880" s="6">
        <f t="shared" si="1317"/>
        <v>29</v>
      </c>
      <c r="D16880">
        <v>0.27479499390000001</v>
      </c>
      <c r="E16880">
        <v>2.2037204811</v>
      </c>
      <c r="F16880">
        <v>-1.9289254872999999</v>
      </c>
      <c r="G16880">
        <f t="shared" si="1318"/>
        <v>0</v>
      </c>
      <c r="H16880">
        <f t="shared" si="1319"/>
        <v>-1.9289254872999999</v>
      </c>
    </row>
    <row r="16881" spans="1:8" x14ac:dyDescent="0.3">
      <c r="A16881" s="1">
        <f t="shared" si="1320"/>
        <v>36877.625000040935</v>
      </c>
      <c r="B16881" s="6">
        <f t="shared" si="1316"/>
        <v>12</v>
      </c>
      <c r="C16881" s="6">
        <f t="shared" si="1317"/>
        <v>30</v>
      </c>
      <c r="D16881">
        <v>0.294002816</v>
      </c>
      <c r="E16881">
        <v>2.2037204811</v>
      </c>
      <c r="F16881">
        <v>-1.9097176652000001</v>
      </c>
      <c r="G16881">
        <f t="shared" si="1318"/>
        <v>0</v>
      </c>
      <c r="H16881">
        <f t="shared" si="1319"/>
        <v>-1.9097176652000001</v>
      </c>
    </row>
    <row r="16882" spans="1:8" x14ac:dyDescent="0.3">
      <c r="A16882" s="1">
        <f t="shared" si="1320"/>
        <v>36877.64583337427</v>
      </c>
      <c r="B16882" s="6">
        <f t="shared" si="1316"/>
        <v>12</v>
      </c>
      <c r="C16882" s="6">
        <f t="shared" si="1317"/>
        <v>31</v>
      </c>
      <c r="D16882">
        <v>0.31599153600000002</v>
      </c>
      <c r="E16882">
        <v>1.4649235329999999</v>
      </c>
      <c r="F16882">
        <v>-1.1489319971</v>
      </c>
      <c r="G16882">
        <f t="shared" si="1318"/>
        <v>0</v>
      </c>
      <c r="H16882">
        <f t="shared" si="1319"/>
        <v>-1.1489319971</v>
      </c>
    </row>
    <row r="16883" spans="1:8" x14ac:dyDescent="0.3">
      <c r="A16883" s="1">
        <f t="shared" si="1320"/>
        <v>36877.666666707606</v>
      </c>
      <c r="B16883" s="6">
        <f t="shared" si="1316"/>
        <v>12</v>
      </c>
      <c r="C16883" s="6">
        <f t="shared" si="1317"/>
        <v>32</v>
      </c>
      <c r="D16883">
        <v>0.3290665633</v>
      </c>
      <c r="E16883">
        <v>1.4649235329999999</v>
      </c>
      <c r="F16883">
        <v>-1.1358569698000001</v>
      </c>
      <c r="G16883">
        <f t="shared" si="1318"/>
        <v>0</v>
      </c>
      <c r="H16883">
        <f t="shared" si="1319"/>
        <v>-1.1358569698000001</v>
      </c>
    </row>
    <row r="16884" spans="1:8" x14ac:dyDescent="0.3">
      <c r="A16884" s="1">
        <f t="shared" si="1320"/>
        <v>36877.687500040942</v>
      </c>
      <c r="B16884" s="6">
        <f t="shared" si="1316"/>
        <v>12</v>
      </c>
      <c r="C16884" s="6">
        <f t="shared" si="1317"/>
        <v>33</v>
      </c>
      <c r="D16884">
        <v>0.35019211929999999</v>
      </c>
      <c r="E16884">
        <v>0.69261242749999996</v>
      </c>
      <c r="F16884">
        <v>-0.34242030820000002</v>
      </c>
      <c r="G16884">
        <f t="shared" si="1318"/>
        <v>0</v>
      </c>
      <c r="H16884">
        <f t="shared" si="1319"/>
        <v>-0.34242030820000002</v>
      </c>
    </row>
    <row r="16885" spans="1:8" x14ac:dyDescent="0.3">
      <c r="A16885" s="1">
        <f t="shared" si="1320"/>
        <v>36877.708333374278</v>
      </c>
      <c r="B16885" s="6">
        <f t="shared" si="1316"/>
        <v>12</v>
      </c>
      <c r="C16885" s="6">
        <f t="shared" si="1317"/>
        <v>34</v>
      </c>
      <c r="D16885">
        <v>0.36688810259999999</v>
      </c>
      <c r="E16885">
        <v>0.69261242749999996</v>
      </c>
      <c r="F16885">
        <v>-0.32572432480000002</v>
      </c>
      <c r="G16885">
        <f t="shared" si="1318"/>
        <v>0</v>
      </c>
      <c r="H16885">
        <f t="shared" si="1319"/>
        <v>-0.32572432480000002</v>
      </c>
    </row>
    <row r="16886" spans="1:8" x14ac:dyDescent="0.3">
      <c r="A16886" s="1">
        <f t="shared" si="1320"/>
        <v>36877.729166707613</v>
      </c>
      <c r="B16886" s="6">
        <f t="shared" si="1316"/>
        <v>12</v>
      </c>
      <c r="C16886" s="6">
        <f t="shared" si="1317"/>
        <v>35</v>
      </c>
      <c r="D16886">
        <v>0.38154027660000001</v>
      </c>
      <c r="E16886">
        <v>0.22473043519999999</v>
      </c>
      <c r="F16886">
        <v>0.15680984140000001</v>
      </c>
      <c r="G16886">
        <f t="shared" si="1318"/>
        <v>0.15680984140000001</v>
      </c>
      <c r="H16886">
        <f t="shared" si="1319"/>
        <v>0</v>
      </c>
    </row>
    <row r="16887" spans="1:8" x14ac:dyDescent="0.3">
      <c r="A16887" s="1">
        <f t="shared" si="1320"/>
        <v>36877.750000040949</v>
      </c>
      <c r="B16887" s="6">
        <f t="shared" si="1316"/>
        <v>12</v>
      </c>
      <c r="C16887" s="6">
        <f t="shared" si="1317"/>
        <v>36</v>
      </c>
      <c r="D16887">
        <v>0.38681325750000001</v>
      </c>
      <c r="E16887">
        <v>0.22473043519999999</v>
      </c>
      <c r="F16887">
        <v>0.16208282230000001</v>
      </c>
      <c r="G16887">
        <f t="shared" si="1318"/>
        <v>0.16208282230000001</v>
      </c>
      <c r="H16887">
        <f t="shared" si="1319"/>
        <v>0</v>
      </c>
    </row>
    <row r="16888" spans="1:8" x14ac:dyDescent="0.3">
      <c r="A16888" s="1">
        <f t="shared" si="1320"/>
        <v>36877.770833374285</v>
      </c>
      <c r="B16888" s="6">
        <f t="shared" si="1316"/>
        <v>12</v>
      </c>
      <c r="C16888" s="6">
        <f t="shared" si="1317"/>
        <v>37</v>
      </c>
      <c r="D16888">
        <v>0.38066478850000002</v>
      </c>
      <c r="E16888">
        <v>0.17394087690000001</v>
      </c>
      <c r="F16888">
        <v>0.2067239116</v>
      </c>
      <c r="G16888">
        <f t="shared" si="1318"/>
        <v>0.2067239116</v>
      </c>
      <c r="H16888">
        <f t="shared" si="1319"/>
        <v>0</v>
      </c>
    </row>
    <row r="16889" spans="1:8" x14ac:dyDescent="0.3">
      <c r="A16889" s="1">
        <f t="shared" si="1320"/>
        <v>36877.791666707621</v>
      </c>
      <c r="B16889" s="6">
        <f t="shared" si="1316"/>
        <v>12</v>
      </c>
      <c r="C16889" s="6">
        <f t="shared" si="1317"/>
        <v>38</v>
      </c>
      <c r="D16889">
        <v>0.37108155990000002</v>
      </c>
      <c r="E16889">
        <v>0.17394087690000001</v>
      </c>
      <c r="F16889">
        <v>0.19714068300000001</v>
      </c>
      <c r="G16889">
        <f t="shared" si="1318"/>
        <v>0.19714068300000001</v>
      </c>
      <c r="H16889">
        <f t="shared" si="1319"/>
        <v>0</v>
      </c>
    </row>
    <row r="16890" spans="1:8" x14ac:dyDescent="0.3">
      <c r="A16890" s="1">
        <f t="shared" si="1320"/>
        <v>36877.812500040956</v>
      </c>
      <c r="B16890" s="6">
        <f t="shared" si="1316"/>
        <v>12</v>
      </c>
      <c r="C16890" s="6">
        <f t="shared" si="1317"/>
        <v>39</v>
      </c>
      <c r="D16890">
        <v>0.3700416259</v>
      </c>
      <c r="E16890">
        <v>0</v>
      </c>
      <c r="F16890">
        <v>0.3700416259</v>
      </c>
      <c r="G16890">
        <f t="shared" si="1318"/>
        <v>0.3700416259</v>
      </c>
      <c r="H16890">
        <f t="shared" si="1319"/>
        <v>0</v>
      </c>
    </row>
    <row r="16891" spans="1:8" x14ac:dyDescent="0.3">
      <c r="A16891" s="1">
        <f t="shared" si="1320"/>
        <v>36877.833333374292</v>
      </c>
      <c r="B16891" s="6">
        <f t="shared" si="1316"/>
        <v>12</v>
      </c>
      <c r="C16891" s="6">
        <f t="shared" si="1317"/>
        <v>40</v>
      </c>
      <c r="D16891">
        <v>0.38281651729999999</v>
      </c>
      <c r="E16891">
        <v>0</v>
      </c>
      <c r="F16891">
        <v>0.38281651729999999</v>
      </c>
      <c r="G16891">
        <f t="shared" si="1318"/>
        <v>0.38281651729999999</v>
      </c>
      <c r="H16891">
        <f t="shared" si="1319"/>
        <v>0</v>
      </c>
    </row>
    <row r="16892" spans="1:8" x14ac:dyDescent="0.3">
      <c r="A16892" s="1">
        <f t="shared" si="1320"/>
        <v>36877.854166707628</v>
      </c>
      <c r="B16892" s="6">
        <f t="shared" si="1316"/>
        <v>12</v>
      </c>
      <c r="C16892" s="6">
        <f t="shared" si="1317"/>
        <v>41</v>
      </c>
      <c r="D16892">
        <v>0.37226923029999998</v>
      </c>
      <c r="E16892">
        <v>0</v>
      </c>
      <c r="F16892">
        <v>0.37226923029999998</v>
      </c>
      <c r="G16892">
        <f t="shared" si="1318"/>
        <v>0.37226923029999998</v>
      </c>
      <c r="H16892">
        <f t="shared" si="1319"/>
        <v>0</v>
      </c>
    </row>
    <row r="16893" spans="1:8" x14ac:dyDescent="0.3">
      <c r="A16893" s="1">
        <f t="shared" si="1320"/>
        <v>36877.875000040964</v>
      </c>
      <c r="B16893" s="6">
        <f t="shared" si="1316"/>
        <v>12</v>
      </c>
      <c r="C16893" s="6">
        <f t="shared" si="1317"/>
        <v>42</v>
      </c>
      <c r="D16893">
        <v>0.34834041989999998</v>
      </c>
      <c r="E16893">
        <v>0</v>
      </c>
      <c r="F16893">
        <v>0.34834041989999998</v>
      </c>
      <c r="G16893">
        <f t="shared" si="1318"/>
        <v>0.34834041989999998</v>
      </c>
      <c r="H16893">
        <f t="shared" si="1319"/>
        <v>0</v>
      </c>
    </row>
    <row r="16894" spans="1:8" x14ac:dyDescent="0.3">
      <c r="A16894" s="1">
        <f t="shared" si="1320"/>
        <v>36877.895833374299</v>
      </c>
      <c r="B16894" s="6">
        <f t="shared" si="1316"/>
        <v>12</v>
      </c>
      <c r="C16894" s="6">
        <f t="shared" si="1317"/>
        <v>43</v>
      </c>
      <c r="D16894">
        <v>0.3256043649</v>
      </c>
      <c r="E16894">
        <v>0</v>
      </c>
      <c r="F16894">
        <v>0.3256043649</v>
      </c>
      <c r="G16894">
        <f t="shared" si="1318"/>
        <v>0.3256043649</v>
      </c>
      <c r="H16894">
        <f t="shared" si="1319"/>
        <v>0</v>
      </c>
    </row>
    <row r="16895" spans="1:8" x14ac:dyDescent="0.3">
      <c r="A16895" s="1">
        <f t="shared" si="1320"/>
        <v>36877.916666707635</v>
      </c>
      <c r="B16895" s="6">
        <f t="shared" si="1316"/>
        <v>12</v>
      </c>
      <c r="C16895" s="6">
        <f t="shared" si="1317"/>
        <v>44</v>
      </c>
      <c r="D16895">
        <v>0.29726523529999999</v>
      </c>
      <c r="E16895">
        <v>0</v>
      </c>
      <c r="F16895">
        <v>0.29726523529999999</v>
      </c>
      <c r="G16895">
        <f t="shared" si="1318"/>
        <v>0.29726523529999999</v>
      </c>
      <c r="H16895">
        <f t="shared" si="1319"/>
        <v>0</v>
      </c>
    </row>
    <row r="16896" spans="1:8" x14ac:dyDescent="0.3">
      <c r="A16896" s="1">
        <f t="shared" si="1320"/>
        <v>36877.937500040971</v>
      </c>
      <c r="B16896" s="6">
        <f t="shared" si="1316"/>
        <v>12</v>
      </c>
      <c r="C16896" s="6">
        <f t="shared" si="1317"/>
        <v>45</v>
      </c>
      <c r="D16896">
        <v>0.26439733329999998</v>
      </c>
      <c r="E16896">
        <v>0</v>
      </c>
      <c r="F16896">
        <v>0.26439733329999998</v>
      </c>
      <c r="G16896">
        <f t="shared" si="1318"/>
        <v>0.26439733329999998</v>
      </c>
      <c r="H16896">
        <f t="shared" si="1319"/>
        <v>0</v>
      </c>
    </row>
    <row r="16897" spans="1:8" x14ac:dyDescent="0.3">
      <c r="A16897" s="1">
        <f t="shared" si="1320"/>
        <v>36877.958333374307</v>
      </c>
      <c r="B16897" s="6">
        <f t="shared" si="1316"/>
        <v>12</v>
      </c>
      <c r="C16897" s="6">
        <f t="shared" si="1317"/>
        <v>46</v>
      </c>
      <c r="D16897">
        <v>0.23382744029999999</v>
      </c>
      <c r="E16897">
        <v>0</v>
      </c>
      <c r="F16897">
        <v>0.23382744029999999</v>
      </c>
      <c r="G16897">
        <f t="shared" si="1318"/>
        <v>0.23382744029999999</v>
      </c>
      <c r="H16897">
        <f t="shared" si="1319"/>
        <v>0</v>
      </c>
    </row>
    <row r="16898" spans="1:8" x14ac:dyDescent="0.3">
      <c r="A16898" s="1">
        <f t="shared" si="1320"/>
        <v>36877.979166707642</v>
      </c>
      <c r="B16898" s="6">
        <f t="shared" si="1316"/>
        <v>12</v>
      </c>
      <c r="C16898" s="6">
        <f t="shared" si="1317"/>
        <v>47</v>
      </c>
      <c r="D16898">
        <v>0.21094358029999999</v>
      </c>
      <c r="E16898">
        <v>0</v>
      </c>
      <c r="F16898">
        <v>0.21094358029999999</v>
      </c>
      <c r="G16898">
        <f t="shared" si="1318"/>
        <v>0.21094358029999999</v>
      </c>
      <c r="H16898">
        <f t="shared" si="1319"/>
        <v>0</v>
      </c>
    </row>
    <row r="16899" spans="1:8" x14ac:dyDescent="0.3">
      <c r="A16899" s="1">
        <f t="shared" si="1320"/>
        <v>36878.000000040978</v>
      </c>
      <c r="B16899" s="6">
        <f t="shared" si="1316"/>
        <v>12</v>
      </c>
      <c r="C16899" s="6">
        <f t="shared" si="1317"/>
        <v>0</v>
      </c>
      <c r="D16899">
        <v>0.20509581609999999</v>
      </c>
      <c r="E16899">
        <v>0</v>
      </c>
      <c r="F16899">
        <v>0.20509581609999999</v>
      </c>
      <c r="G16899">
        <f t="shared" si="1318"/>
        <v>0.20509581609999999</v>
      </c>
      <c r="H16899">
        <f t="shared" si="1319"/>
        <v>0</v>
      </c>
    </row>
    <row r="16900" spans="1:8" x14ac:dyDescent="0.3">
      <c r="A16900" s="1">
        <f t="shared" si="1320"/>
        <v>36878.020833374314</v>
      </c>
      <c r="B16900" s="6">
        <f t="shared" si="1316"/>
        <v>12</v>
      </c>
      <c r="C16900" s="6">
        <f t="shared" si="1317"/>
        <v>1</v>
      </c>
      <c r="D16900">
        <v>0.1923886571</v>
      </c>
      <c r="E16900">
        <v>0</v>
      </c>
      <c r="F16900">
        <v>0.1923886571</v>
      </c>
      <c r="G16900">
        <f t="shared" si="1318"/>
        <v>0.1923886571</v>
      </c>
      <c r="H16900">
        <f t="shared" si="1319"/>
        <v>0</v>
      </c>
    </row>
    <row r="16901" spans="1:8" x14ac:dyDescent="0.3">
      <c r="A16901" s="1">
        <f t="shared" si="1320"/>
        <v>36878.04166670765</v>
      </c>
      <c r="B16901" s="6">
        <f t="shared" ref="B16901:B16964" si="1321">MONTH(A16901)</f>
        <v>12</v>
      </c>
      <c r="C16901" s="6">
        <f t="shared" ref="C16901:C16964" si="1322">HOUR(A16901)*2+MINUTE(A16901)/30</f>
        <v>2</v>
      </c>
      <c r="D16901">
        <v>0.1818460003</v>
      </c>
      <c r="E16901">
        <v>0</v>
      </c>
      <c r="F16901">
        <v>0.1818460003</v>
      </c>
      <c r="G16901">
        <f t="shared" ref="G16901:G16964" si="1323">IF(F16901&gt;0,F16901,0)</f>
        <v>0.1818460003</v>
      </c>
      <c r="H16901">
        <f t="shared" ref="H16901:H16964" si="1324">IF(F16901&lt;0,F16901,0)</f>
        <v>0</v>
      </c>
    </row>
    <row r="16902" spans="1:8" x14ac:dyDescent="0.3">
      <c r="A16902" s="1">
        <f t="shared" ref="A16902:A16965" si="1325">A16901+(1/48)</f>
        <v>36878.062500040985</v>
      </c>
      <c r="B16902" s="6">
        <f t="shared" si="1321"/>
        <v>12</v>
      </c>
      <c r="C16902" s="6">
        <f t="shared" si="1322"/>
        <v>3</v>
      </c>
      <c r="D16902">
        <v>0.17635715330000001</v>
      </c>
      <c r="E16902">
        <v>0</v>
      </c>
      <c r="F16902">
        <v>0.17635715330000001</v>
      </c>
      <c r="G16902">
        <f t="shared" si="1323"/>
        <v>0.17635715330000001</v>
      </c>
      <c r="H16902">
        <f t="shared" si="1324"/>
        <v>0</v>
      </c>
    </row>
    <row r="16903" spans="1:8" x14ac:dyDescent="0.3">
      <c r="A16903" s="1">
        <f t="shared" si="1325"/>
        <v>36878.083333374321</v>
      </c>
      <c r="B16903" s="6">
        <f t="shared" si="1321"/>
        <v>12</v>
      </c>
      <c r="C16903" s="6">
        <f t="shared" si="1322"/>
        <v>4</v>
      </c>
      <c r="D16903">
        <v>0.16870587519999999</v>
      </c>
      <c r="E16903">
        <v>0</v>
      </c>
      <c r="F16903">
        <v>0.16870587519999999</v>
      </c>
      <c r="G16903">
        <f t="shared" si="1323"/>
        <v>0.16870587519999999</v>
      </c>
      <c r="H16903">
        <f t="shared" si="1324"/>
        <v>0</v>
      </c>
    </row>
    <row r="16904" spans="1:8" x14ac:dyDescent="0.3">
      <c r="A16904" s="1">
        <f t="shared" si="1325"/>
        <v>36878.104166707657</v>
      </c>
      <c r="B16904" s="6">
        <f t="shared" si="1321"/>
        <v>12</v>
      </c>
      <c r="C16904" s="6">
        <f t="shared" si="1322"/>
        <v>5</v>
      </c>
      <c r="D16904">
        <v>0.16809604619999999</v>
      </c>
      <c r="E16904">
        <v>0</v>
      </c>
      <c r="F16904">
        <v>0.16809604619999999</v>
      </c>
      <c r="G16904">
        <f t="shared" si="1323"/>
        <v>0.16809604619999999</v>
      </c>
      <c r="H16904">
        <f t="shared" si="1324"/>
        <v>0</v>
      </c>
    </row>
    <row r="16905" spans="1:8" x14ac:dyDescent="0.3">
      <c r="A16905" s="1">
        <f t="shared" si="1325"/>
        <v>36878.125000040993</v>
      </c>
      <c r="B16905" s="6">
        <f t="shared" si="1321"/>
        <v>12</v>
      </c>
      <c r="C16905" s="6">
        <f t="shared" si="1322"/>
        <v>6</v>
      </c>
      <c r="D16905">
        <v>0.1609475263</v>
      </c>
      <c r="E16905">
        <v>0</v>
      </c>
      <c r="F16905">
        <v>0.1609475263</v>
      </c>
      <c r="G16905">
        <f t="shared" si="1323"/>
        <v>0.1609475263</v>
      </c>
      <c r="H16905">
        <f t="shared" si="1324"/>
        <v>0</v>
      </c>
    </row>
    <row r="16906" spans="1:8" x14ac:dyDescent="0.3">
      <c r="A16906" s="1">
        <f t="shared" si="1325"/>
        <v>36878.145833374329</v>
      </c>
      <c r="B16906" s="6">
        <f t="shared" si="1321"/>
        <v>12</v>
      </c>
      <c r="C16906" s="6">
        <f t="shared" si="1322"/>
        <v>7</v>
      </c>
      <c r="D16906">
        <v>0.1589396693</v>
      </c>
      <c r="E16906">
        <v>0</v>
      </c>
      <c r="F16906">
        <v>0.1589396693</v>
      </c>
      <c r="G16906">
        <f t="shared" si="1323"/>
        <v>0.1589396693</v>
      </c>
      <c r="H16906">
        <f t="shared" si="1324"/>
        <v>0</v>
      </c>
    </row>
    <row r="16907" spans="1:8" x14ac:dyDescent="0.3">
      <c r="A16907" s="1">
        <f t="shared" si="1325"/>
        <v>36878.166666707664</v>
      </c>
      <c r="B16907" s="6">
        <f t="shared" si="1321"/>
        <v>12</v>
      </c>
      <c r="C16907" s="6">
        <f t="shared" si="1322"/>
        <v>8</v>
      </c>
      <c r="D16907">
        <v>0.15515990469999999</v>
      </c>
      <c r="E16907">
        <v>0</v>
      </c>
      <c r="F16907">
        <v>0.15515990469999999</v>
      </c>
      <c r="G16907">
        <f t="shared" si="1323"/>
        <v>0.15515990469999999</v>
      </c>
      <c r="H16907">
        <f t="shared" si="1324"/>
        <v>0</v>
      </c>
    </row>
    <row r="16908" spans="1:8" x14ac:dyDescent="0.3">
      <c r="A16908" s="1">
        <f t="shared" si="1325"/>
        <v>36878.187500041</v>
      </c>
      <c r="B16908" s="6">
        <f t="shared" si="1321"/>
        <v>12</v>
      </c>
      <c r="C16908" s="6">
        <f t="shared" si="1322"/>
        <v>9</v>
      </c>
      <c r="D16908">
        <v>0.1625177807</v>
      </c>
      <c r="E16908">
        <v>0</v>
      </c>
      <c r="F16908">
        <v>0.1625177807</v>
      </c>
      <c r="G16908">
        <f t="shared" si="1323"/>
        <v>0.1625177807</v>
      </c>
      <c r="H16908">
        <f t="shared" si="1324"/>
        <v>0</v>
      </c>
    </row>
    <row r="16909" spans="1:8" x14ac:dyDescent="0.3">
      <c r="A16909" s="1">
        <f t="shared" si="1325"/>
        <v>36878.208333374336</v>
      </c>
      <c r="B16909" s="6">
        <f t="shared" si="1321"/>
        <v>12</v>
      </c>
      <c r="C16909" s="6">
        <f t="shared" si="1322"/>
        <v>10</v>
      </c>
      <c r="D16909">
        <v>0.17792950730000001</v>
      </c>
      <c r="E16909">
        <v>0</v>
      </c>
      <c r="F16909">
        <v>0.17792950730000001</v>
      </c>
      <c r="G16909">
        <f t="shared" si="1323"/>
        <v>0.17792950730000001</v>
      </c>
      <c r="H16909">
        <f t="shared" si="1324"/>
        <v>0</v>
      </c>
    </row>
    <row r="16910" spans="1:8" x14ac:dyDescent="0.3">
      <c r="A16910" s="1">
        <f t="shared" si="1325"/>
        <v>36878.229166707672</v>
      </c>
      <c r="B16910" s="6">
        <f t="shared" si="1321"/>
        <v>12</v>
      </c>
      <c r="C16910" s="6">
        <f t="shared" si="1322"/>
        <v>11</v>
      </c>
      <c r="D16910">
        <v>0.1912786393</v>
      </c>
      <c r="E16910">
        <v>4.96016029E-2</v>
      </c>
      <c r="F16910">
        <v>0.14167703640000001</v>
      </c>
      <c r="G16910">
        <f t="shared" si="1323"/>
        <v>0.14167703640000001</v>
      </c>
      <c r="H16910">
        <f t="shared" si="1324"/>
        <v>0</v>
      </c>
    </row>
    <row r="16911" spans="1:8" x14ac:dyDescent="0.3">
      <c r="A16911" s="1">
        <f t="shared" si="1325"/>
        <v>36878.250000041007</v>
      </c>
      <c r="B16911" s="6">
        <f t="shared" si="1321"/>
        <v>12</v>
      </c>
      <c r="C16911" s="6">
        <f t="shared" si="1322"/>
        <v>12</v>
      </c>
      <c r="D16911">
        <v>0.21904471910000001</v>
      </c>
      <c r="E16911">
        <v>4.96016029E-2</v>
      </c>
      <c r="F16911">
        <v>0.16944311619999999</v>
      </c>
      <c r="G16911">
        <f t="shared" si="1323"/>
        <v>0.16944311619999999</v>
      </c>
      <c r="H16911">
        <f t="shared" si="1324"/>
        <v>0</v>
      </c>
    </row>
    <row r="16912" spans="1:8" x14ac:dyDescent="0.3">
      <c r="A16912" s="1">
        <f t="shared" si="1325"/>
        <v>36878.270833374343</v>
      </c>
      <c r="B16912" s="6">
        <f t="shared" si="1321"/>
        <v>12</v>
      </c>
      <c r="C16912" s="6">
        <f t="shared" si="1322"/>
        <v>13</v>
      </c>
      <c r="D16912">
        <v>0.2368587201</v>
      </c>
      <c r="E16912">
        <v>0.38070988789999999</v>
      </c>
      <c r="F16912">
        <v>-0.14385116780000001</v>
      </c>
      <c r="G16912">
        <f t="shared" si="1323"/>
        <v>0</v>
      </c>
      <c r="H16912">
        <f t="shared" si="1324"/>
        <v>-0.14385116780000001</v>
      </c>
    </row>
    <row r="16913" spans="1:8" x14ac:dyDescent="0.3">
      <c r="A16913" s="1">
        <f t="shared" si="1325"/>
        <v>36878.291666707679</v>
      </c>
      <c r="B16913" s="6">
        <f t="shared" si="1321"/>
        <v>12</v>
      </c>
      <c r="C16913" s="6">
        <f t="shared" si="1322"/>
        <v>14</v>
      </c>
      <c r="D16913">
        <v>0.26154631630000003</v>
      </c>
      <c r="E16913">
        <v>0.38070988789999999</v>
      </c>
      <c r="F16913">
        <v>-0.1191635716</v>
      </c>
      <c r="G16913">
        <f t="shared" si="1323"/>
        <v>0</v>
      </c>
      <c r="H16913">
        <f t="shared" si="1324"/>
        <v>-0.1191635716</v>
      </c>
    </row>
    <row r="16914" spans="1:8" x14ac:dyDescent="0.3">
      <c r="A16914" s="1">
        <f t="shared" si="1325"/>
        <v>36878.312500041015</v>
      </c>
      <c r="B16914" s="6">
        <f t="shared" si="1321"/>
        <v>12</v>
      </c>
      <c r="C16914" s="6">
        <f t="shared" si="1322"/>
        <v>15</v>
      </c>
      <c r="D16914">
        <v>0.26128155130000003</v>
      </c>
      <c r="E16914">
        <v>1.7816909068</v>
      </c>
      <c r="F16914">
        <v>-1.5204093555</v>
      </c>
      <c r="G16914">
        <f t="shared" si="1323"/>
        <v>0</v>
      </c>
      <c r="H16914">
        <f t="shared" si="1324"/>
        <v>-1.5204093555</v>
      </c>
    </row>
    <row r="16915" spans="1:8" x14ac:dyDescent="0.3">
      <c r="A16915" s="1">
        <f t="shared" si="1325"/>
        <v>36878.33333337435</v>
      </c>
      <c r="B16915" s="6">
        <f t="shared" si="1321"/>
        <v>12</v>
      </c>
      <c r="C16915" s="6">
        <f t="shared" si="1322"/>
        <v>16</v>
      </c>
      <c r="D16915">
        <v>0.2573939831</v>
      </c>
      <c r="E16915">
        <v>1.7816909068</v>
      </c>
      <c r="F16915">
        <v>-1.5242969236999999</v>
      </c>
      <c r="G16915">
        <f t="shared" si="1323"/>
        <v>0</v>
      </c>
      <c r="H16915">
        <f t="shared" si="1324"/>
        <v>-1.5242969236999999</v>
      </c>
    </row>
    <row r="16916" spans="1:8" x14ac:dyDescent="0.3">
      <c r="A16916" s="1">
        <f t="shared" si="1325"/>
        <v>36878.354166707686</v>
      </c>
      <c r="B16916" s="6">
        <f t="shared" si="1321"/>
        <v>12</v>
      </c>
      <c r="C16916" s="6">
        <f t="shared" si="1322"/>
        <v>17</v>
      </c>
      <c r="D16916">
        <v>0.25029556009999998</v>
      </c>
      <c r="E16916">
        <v>2.4832822362</v>
      </c>
      <c r="F16916">
        <v>-2.2329866760999999</v>
      </c>
      <c r="G16916">
        <f t="shared" si="1323"/>
        <v>0</v>
      </c>
      <c r="H16916">
        <f t="shared" si="1324"/>
        <v>-2.2329866760999999</v>
      </c>
    </row>
    <row r="16917" spans="1:8" x14ac:dyDescent="0.3">
      <c r="A16917" s="1">
        <f t="shared" si="1325"/>
        <v>36878.375000041022</v>
      </c>
      <c r="B16917" s="6">
        <f t="shared" si="1321"/>
        <v>12</v>
      </c>
      <c r="C16917" s="6">
        <f t="shared" si="1322"/>
        <v>18</v>
      </c>
      <c r="D16917">
        <v>0.291512681</v>
      </c>
      <c r="E16917">
        <v>2.4832822362</v>
      </c>
      <c r="F16917">
        <v>-2.1917695552000001</v>
      </c>
      <c r="G16917">
        <f t="shared" si="1323"/>
        <v>0</v>
      </c>
      <c r="H16917">
        <f t="shared" si="1324"/>
        <v>-2.1917695552000001</v>
      </c>
    </row>
    <row r="16918" spans="1:8" x14ac:dyDescent="0.3">
      <c r="A16918" s="1">
        <f t="shared" si="1325"/>
        <v>36878.395833374358</v>
      </c>
      <c r="B16918" s="6">
        <f t="shared" si="1321"/>
        <v>12</v>
      </c>
      <c r="C16918" s="6">
        <f t="shared" si="1322"/>
        <v>19</v>
      </c>
      <c r="D16918">
        <v>0.29761532899999998</v>
      </c>
      <c r="E16918">
        <v>2.9702202387000001</v>
      </c>
      <c r="F16918">
        <v>-2.6726049098</v>
      </c>
      <c r="G16918">
        <f t="shared" si="1323"/>
        <v>0</v>
      </c>
      <c r="H16918">
        <f t="shared" si="1324"/>
        <v>-2.6726049098</v>
      </c>
    </row>
    <row r="16919" spans="1:8" x14ac:dyDescent="0.3">
      <c r="A16919" s="1">
        <f t="shared" si="1325"/>
        <v>36878.416666707693</v>
      </c>
      <c r="B16919" s="6">
        <f t="shared" si="1321"/>
        <v>12</v>
      </c>
      <c r="C16919" s="6">
        <f t="shared" si="1322"/>
        <v>20</v>
      </c>
      <c r="D16919">
        <v>0.3898850505</v>
      </c>
      <c r="E16919">
        <v>2.9702202387000001</v>
      </c>
      <c r="F16919">
        <v>-2.5803351882999999</v>
      </c>
      <c r="G16919">
        <f t="shared" si="1323"/>
        <v>0</v>
      </c>
      <c r="H16919">
        <f t="shared" si="1324"/>
        <v>-2.5803351882999999</v>
      </c>
    </row>
    <row r="16920" spans="1:8" x14ac:dyDescent="0.3">
      <c r="A16920" s="1">
        <f t="shared" si="1325"/>
        <v>36878.437500041029</v>
      </c>
      <c r="B16920" s="6">
        <f t="shared" si="1321"/>
        <v>12</v>
      </c>
      <c r="C16920" s="6">
        <f t="shared" si="1322"/>
        <v>21</v>
      </c>
      <c r="D16920">
        <v>0.39337256850000002</v>
      </c>
      <c r="E16920">
        <v>3.159652651</v>
      </c>
      <c r="F16920">
        <v>-2.7662800824999998</v>
      </c>
      <c r="G16920">
        <f t="shared" si="1323"/>
        <v>0</v>
      </c>
      <c r="H16920">
        <f t="shared" si="1324"/>
        <v>-2.7662800824999998</v>
      </c>
    </row>
    <row r="16921" spans="1:8" x14ac:dyDescent="0.3">
      <c r="A16921" s="1">
        <f t="shared" si="1325"/>
        <v>36878.458333374365</v>
      </c>
      <c r="B16921" s="6">
        <f t="shared" si="1321"/>
        <v>12</v>
      </c>
      <c r="C16921" s="6">
        <f t="shared" si="1322"/>
        <v>22</v>
      </c>
      <c r="D16921">
        <v>0.46058217620000003</v>
      </c>
      <c r="E16921">
        <v>3.159652651</v>
      </c>
      <c r="F16921">
        <v>-2.6990704747000001</v>
      </c>
      <c r="G16921">
        <f t="shared" si="1323"/>
        <v>0</v>
      </c>
      <c r="H16921">
        <f t="shared" si="1324"/>
        <v>-2.6990704747000001</v>
      </c>
    </row>
    <row r="16922" spans="1:8" x14ac:dyDescent="0.3">
      <c r="A16922" s="1">
        <f t="shared" si="1325"/>
        <v>36878.479166707701</v>
      </c>
      <c r="B16922" s="6">
        <f t="shared" si="1321"/>
        <v>12</v>
      </c>
      <c r="C16922" s="6">
        <f t="shared" si="1322"/>
        <v>23</v>
      </c>
      <c r="D16922">
        <v>0.46772132220000001</v>
      </c>
      <c r="E16922">
        <v>3.1348665930999999</v>
      </c>
      <c r="F16922">
        <v>-2.6671452708999999</v>
      </c>
      <c r="G16922">
        <f t="shared" si="1323"/>
        <v>0</v>
      </c>
      <c r="H16922">
        <f t="shared" si="1324"/>
        <v>-2.6671452708999999</v>
      </c>
    </row>
    <row r="16923" spans="1:8" x14ac:dyDescent="0.3">
      <c r="A16923" s="1">
        <f t="shared" si="1325"/>
        <v>36878.500000041036</v>
      </c>
      <c r="B16923" s="6">
        <f t="shared" si="1321"/>
        <v>12</v>
      </c>
      <c r="C16923" s="6">
        <f t="shared" si="1322"/>
        <v>24</v>
      </c>
      <c r="D16923">
        <v>0.46689065289999998</v>
      </c>
      <c r="E16923">
        <v>3.1348665930999999</v>
      </c>
      <c r="F16923">
        <v>-2.6679759400999998</v>
      </c>
      <c r="G16923">
        <f t="shared" si="1323"/>
        <v>0</v>
      </c>
      <c r="H16923">
        <f t="shared" si="1324"/>
        <v>-2.6679759400999998</v>
      </c>
    </row>
    <row r="16924" spans="1:8" x14ac:dyDescent="0.3">
      <c r="A16924" s="1">
        <f t="shared" si="1325"/>
        <v>36878.520833374372</v>
      </c>
      <c r="B16924" s="6">
        <f t="shared" si="1321"/>
        <v>12</v>
      </c>
      <c r="C16924" s="6">
        <f t="shared" si="1322"/>
        <v>25</v>
      </c>
      <c r="D16924">
        <v>0.47224157389999999</v>
      </c>
      <c r="E16924">
        <v>2.9197697464000001</v>
      </c>
      <c r="F16924">
        <v>-2.4475281725000002</v>
      </c>
      <c r="G16924">
        <f t="shared" si="1323"/>
        <v>0</v>
      </c>
      <c r="H16924">
        <f t="shared" si="1324"/>
        <v>-2.4475281725000002</v>
      </c>
    </row>
    <row r="16925" spans="1:8" x14ac:dyDescent="0.3">
      <c r="A16925" s="1">
        <f t="shared" si="1325"/>
        <v>36878.541666707708</v>
      </c>
      <c r="B16925" s="6">
        <f t="shared" si="1321"/>
        <v>12</v>
      </c>
      <c r="C16925" s="6">
        <f t="shared" si="1322"/>
        <v>26</v>
      </c>
      <c r="D16925">
        <v>0.48864096769999998</v>
      </c>
      <c r="E16925">
        <v>2.9197697464000001</v>
      </c>
      <c r="F16925">
        <v>-2.4311287787999998</v>
      </c>
      <c r="G16925">
        <f t="shared" si="1323"/>
        <v>0</v>
      </c>
      <c r="H16925">
        <f t="shared" si="1324"/>
        <v>-2.4311287787999998</v>
      </c>
    </row>
    <row r="16926" spans="1:8" x14ac:dyDescent="0.3">
      <c r="A16926" s="1">
        <f t="shared" si="1325"/>
        <v>36878.562500041044</v>
      </c>
      <c r="B16926" s="6">
        <f t="shared" si="1321"/>
        <v>12</v>
      </c>
      <c r="C16926" s="6">
        <f t="shared" si="1322"/>
        <v>27</v>
      </c>
      <c r="D16926">
        <v>0.49390056970000001</v>
      </c>
      <c r="E16926">
        <v>2.5590912473</v>
      </c>
      <c r="F16926">
        <v>-2.0651906776</v>
      </c>
      <c r="G16926">
        <f t="shared" si="1323"/>
        <v>0</v>
      </c>
      <c r="H16926">
        <f t="shared" si="1324"/>
        <v>-2.0651906776</v>
      </c>
    </row>
    <row r="16927" spans="1:8" x14ac:dyDescent="0.3">
      <c r="A16927" s="1">
        <f t="shared" si="1325"/>
        <v>36878.583333374379</v>
      </c>
      <c r="B16927" s="6">
        <f t="shared" si="1321"/>
        <v>12</v>
      </c>
      <c r="C16927" s="6">
        <f t="shared" si="1322"/>
        <v>28</v>
      </c>
      <c r="D16927">
        <v>0.52922801419999999</v>
      </c>
      <c r="E16927">
        <v>2.5590912473</v>
      </c>
      <c r="F16927">
        <v>-2.0298632330999999</v>
      </c>
      <c r="G16927">
        <f t="shared" si="1323"/>
        <v>0</v>
      </c>
      <c r="H16927">
        <f t="shared" si="1324"/>
        <v>-2.0298632330999999</v>
      </c>
    </row>
    <row r="16928" spans="1:8" x14ac:dyDescent="0.3">
      <c r="A16928" s="1">
        <f t="shared" si="1325"/>
        <v>36878.604166707715</v>
      </c>
      <c r="B16928" s="6">
        <f t="shared" si="1321"/>
        <v>12</v>
      </c>
      <c r="C16928" s="6">
        <f t="shared" si="1322"/>
        <v>29</v>
      </c>
      <c r="D16928">
        <v>0.53948444719999999</v>
      </c>
      <c r="E16928">
        <v>1.8841872359</v>
      </c>
      <c r="F16928">
        <v>-1.3447027887</v>
      </c>
      <c r="G16928">
        <f t="shared" si="1323"/>
        <v>0</v>
      </c>
      <c r="H16928">
        <f t="shared" si="1324"/>
        <v>-1.3447027887</v>
      </c>
    </row>
    <row r="16929" spans="1:8" x14ac:dyDescent="0.3">
      <c r="A16929" s="1">
        <f t="shared" si="1325"/>
        <v>36878.625000041051</v>
      </c>
      <c r="B16929" s="6">
        <f t="shared" si="1321"/>
        <v>12</v>
      </c>
      <c r="C16929" s="6">
        <f t="shared" si="1322"/>
        <v>30</v>
      </c>
      <c r="D16929">
        <v>0.5645825793</v>
      </c>
      <c r="E16929">
        <v>1.8841872359</v>
      </c>
      <c r="F16929">
        <v>-1.3196046565999999</v>
      </c>
      <c r="G16929">
        <f t="shared" si="1323"/>
        <v>0</v>
      </c>
      <c r="H16929">
        <f t="shared" si="1324"/>
        <v>-1.3196046565999999</v>
      </c>
    </row>
    <row r="16930" spans="1:8" x14ac:dyDescent="0.3">
      <c r="A16930" s="1">
        <f t="shared" si="1325"/>
        <v>36878.645833374387</v>
      </c>
      <c r="B16930" s="6">
        <f t="shared" si="1321"/>
        <v>12</v>
      </c>
      <c r="C16930" s="6">
        <f t="shared" si="1322"/>
        <v>31</v>
      </c>
      <c r="D16930">
        <v>0.58393382829999996</v>
      </c>
      <c r="E16930">
        <v>1.2544521846000001</v>
      </c>
      <c r="F16930">
        <v>-0.6705183562</v>
      </c>
      <c r="G16930">
        <f t="shared" si="1323"/>
        <v>0</v>
      </c>
      <c r="H16930">
        <f t="shared" si="1324"/>
        <v>-0.6705183562</v>
      </c>
    </row>
    <row r="16931" spans="1:8" x14ac:dyDescent="0.3">
      <c r="A16931" s="1">
        <f t="shared" si="1325"/>
        <v>36878.666666707722</v>
      </c>
      <c r="B16931" s="6">
        <f t="shared" si="1321"/>
        <v>12</v>
      </c>
      <c r="C16931" s="6">
        <f t="shared" si="1322"/>
        <v>32</v>
      </c>
      <c r="D16931">
        <v>0.56407815689999996</v>
      </c>
      <c r="E16931">
        <v>1.2544521846000001</v>
      </c>
      <c r="F16931">
        <v>-0.6903740277</v>
      </c>
      <c r="G16931">
        <f t="shared" si="1323"/>
        <v>0</v>
      </c>
      <c r="H16931">
        <f t="shared" si="1324"/>
        <v>-0.6903740277</v>
      </c>
    </row>
    <row r="16932" spans="1:8" x14ac:dyDescent="0.3">
      <c r="A16932" s="1">
        <f t="shared" si="1325"/>
        <v>36878.687500041058</v>
      </c>
      <c r="B16932" s="6">
        <f t="shared" si="1321"/>
        <v>12</v>
      </c>
      <c r="C16932" s="6">
        <f t="shared" si="1322"/>
        <v>33</v>
      </c>
      <c r="D16932">
        <v>0.58522266690000002</v>
      </c>
      <c r="E16932">
        <v>0.70649104620000003</v>
      </c>
      <c r="F16932">
        <v>-0.12126837930000001</v>
      </c>
      <c r="G16932">
        <f t="shared" si="1323"/>
        <v>0</v>
      </c>
      <c r="H16932">
        <f t="shared" si="1324"/>
        <v>-0.12126837930000001</v>
      </c>
    </row>
    <row r="16933" spans="1:8" x14ac:dyDescent="0.3">
      <c r="A16933" s="1">
        <f t="shared" si="1325"/>
        <v>36878.708333374394</v>
      </c>
      <c r="B16933" s="6">
        <f t="shared" si="1321"/>
        <v>12</v>
      </c>
      <c r="C16933" s="6">
        <f t="shared" si="1322"/>
        <v>34</v>
      </c>
      <c r="D16933">
        <v>0.60661009860000004</v>
      </c>
      <c r="E16933">
        <v>0.70649104620000003</v>
      </c>
      <c r="F16933">
        <v>-9.9880947600000006E-2</v>
      </c>
      <c r="G16933">
        <f t="shared" si="1323"/>
        <v>0</v>
      </c>
      <c r="H16933">
        <f t="shared" si="1324"/>
        <v>-9.9880947600000006E-2</v>
      </c>
    </row>
    <row r="16934" spans="1:8" x14ac:dyDescent="0.3">
      <c r="A16934" s="1">
        <f t="shared" si="1325"/>
        <v>36878.72916670773</v>
      </c>
      <c r="B16934" s="6">
        <f t="shared" si="1321"/>
        <v>12</v>
      </c>
      <c r="C16934" s="6">
        <f t="shared" si="1322"/>
        <v>35</v>
      </c>
      <c r="D16934">
        <v>0.61867766960000004</v>
      </c>
      <c r="E16934">
        <v>0.28417510019999997</v>
      </c>
      <c r="F16934">
        <v>0.3345025694</v>
      </c>
      <c r="G16934">
        <f t="shared" si="1323"/>
        <v>0.3345025694</v>
      </c>
      <c r="H16934">
        <f t="shared" si="1324"/>
        <v>0</v>
      </c>
    </row>
    <row r="16935" spans="1:8" x14ac:dyDescent="0.3">
      <c r="A16935" s="1">
        <f t="shared" si="1325"/>
        <v>36878.750000041066</v>
      </c>
      <c r="B16935" s="6">
        <f t="shared" si="1321"/>
        <v>12</v>
      </c>
      <c r="C16935" s="6">
        <f t="shared" si="1322"/>
        <v>36</v>
      </c>
      <c r="D16935">
        <v>0.63943887700000002</v>
      </c>
      <c r="E16935">
        <v>0.28417510019999997</v>
      </c>
      <c r="F16935">
        <v>0.35526377679999999</v>
      </c>
      <c r="G16935">
        <f t="shared" si="1323"/>
        <v>0.35526377679999999</v>
      </c>
      <c r="H16935">
        <f t="shared" si="1324"/>
        <v>0</v>
      </c>
    </row>
    <row r="16936" spans="1:8" x14ac:dyDescent="0.3">
      <c r="A16936" s="1">
        <f t="shared" si="1325"/>
        <v>36878.770833374401</v>
      </c>
      <c r="B16936" s="6">
        <f t="shared" si="1321"/>
        <v>12</v>
      </c>
      <c r="C16936" s="6">
        <f t="shared" si="1322"/>
        <v>37</v>
      </c>
      <c r="D16936">
        <v>0.63267505800000001</v>
      </c>
      <c r="E16936">
        <v>0.14960994729999999</v>
      </c>
      <c r="F16936">
        <v>0.48306511070000002</v>
      </c>
      <c r="G16936">
        <f t="shared" si="1323"/>
        <v>0.48306511070000002</v>
      </c>
      <c r="H16936">
        <f t="shared" si="1324"/>
        <v>0</v>
      </c>
    </row>
    <row r="16937" spans="1:8" x14ac:dyDescent="0.3">
      <c r="A16937" s="1">
        <f t="shared" si="1325"/>
        <v>36878.791666707737</v>
      </c>
      <c r="B16937" s="6">
        <f t="shared" si="1321"/>
        <v>12</v>
      </c>
      <c r="C16937" s="6">
        <f t="shared" si="1322"/>
        <v>38</v>
      </c>
      <c r="D16937">
        <v>0.59056346280000005</v>
      </c>
      <c r="E16937">
        <v>0.14960994729999999</v>
      </c>
      <c r="F16937">
        <v>0.4409535155</v>
      </c>
      <c r="G16937">
        <f t="shared" si="1323"/>
        <v>0.4409535155</v>
      </c>
      <c r="H16937">
        <f t="shared" si="1324"/>
        <v>0</v>
      </c>
    </row>
    <row r="16938" spans="1:8" x14ac:dyDescent="0.3">
      <c r="A16938" s="1">
        <f t="shared" si="1325"/>
        <v>36878.812500041073</v>
      </c>
      <c r="B16938" s="6">
        <f t="shared" si="1321"/>
        <v>12</v>
      </c>
      <c r="C16938" s="6">
        <f t="shared" si="1322"/>
        <v>39</v>
      </c>
      <c r="D16938">
        <v>0.59508209879999996</v>
      </c>
      <c r="E16938">
        <v>0</v>
      </c>
      <c r="F16938">
        <v>0.59508209879999996</v>
      </c>
      <c r="G16938">
        <f t="shared" si="1323"/>
        <v>0.59508209879999996</v>
      </c>
      <c r="H16938">
        <f t="shared" si="1324"/>
        <v>0</v>
      </c>
    </row>
    <row r="16939" spans="1:8" x14ac:dyDescent="0.3">
      <c r="A16939" s="1">
        <f t="shared" si="1325"/>
        <v>36878.833333374409</v>
      </c>
      <c r="B16939" s="6">
        <f t="shared" si="1321"/>
        <v>12</v>
      </c>
      <c r="C16939" s="6">
        <f t="shared" si="1322"/>
        <v>40</v>
      </c>
      <c r="D16939">
        <v>0.56683764699999994</v>
      </c>
      <c r="E16939">
        <v>0</v>
      </c>
      <c r="F16939">
        <v>0.56683764699999994</v>
      </c>
      <c r="G16939">
        <f t="shared" si="1323"/>
        <v>0.56683764699999994</v>
      </c>
      <c r="H16939">
        <f t="shared" si="1324"/>
        <v>0</v>
      </c>
    </row>
    <row r="16940" spans="1:8" x14ac:dyDescent="0.3">
      <c r="A16940" s="1">
        <f t="shared" si="1325"/>
        <v>36878.854166707744</v>
      </c>
      <c r="B16940" s="6">
        <f t="shared" si="1321"/>
        <v>12</v>
      </c>
      <c r="C16940" s="6">
        <f t="shared" si="1322"/>
        <v>41</v>
      </c>
      <c r="D16940">
        <v>0.55444020800000005</v>
      </c>
      <c r="E16940">
        <v>0</v>
      </c>
      <c r="F16940">
        <v>0.55444020800000005</v>
      </c>
      <c r="G16940">
        <f t="shared" si="1323"/>
        <v>0.55444020800000005</v>
      </c>
      <c r="H16940">
        <f t="shared" si="1324"/>
        <v>0</v>
      </c>
    </row>
    <row r="16941" spans="1:8" x14ac:dyDescent="0.3">
      <c r="A16941" s="1">
        <f t="shared" si="1325"/>
        <v>36878.87500004108</v>
      </c>
      <c r="B16941" s="6">
        <f t="shared" si="1321"/>
        <v>12</v>
      </c>
      <c r="C16941" s="6">
        <f t="shared" si="1322"/>
        <v>42</v>
      </c>
      <c r="D16941">
        <v>0.45124964680000001</v>
      </c>
      <c r="E16941">
        <v>0</v>
      </c>
      <c r="F16941">
        <v>0.45124964680000001</v>
      </c>
      <c r="G16941">
        <f t="shared" si="1323"/>
        <v>0.45124964680000001</v>
      </c>
      <c r="H16941">
        <f t="shared" si="1324"/>
        <v>0</v>
      </c>
    </row>
    <row r="16942" spans="1:8" x14ac:dyDescent="0.3">
      <c r="A16942" s="1">
        <f t="shared" si="1325"/>
        <v>36878.895833374416</v>
      </c>
      <c r="B16942" s="6">
        <f t="shared" si="1321"/>
        <v>12</v>
      </c>
      <c r="C16942" s="6">
        <f t="shared" si="1322"/>
        <v>43</v>
      </c>
      <c r="D16942">
        <v>0.42221503780000003</v>
      </c>
      <c r="E16942">
        <v>0</v>
      </c>
      <c r="F16942">
        <v>0.42221503780000003</v>
      </c>
      <c r="G16942">
        <f t="shared" si="1323"/>
        <v>0.42221503780000003</v>
      </c>
      <c r="H16942">
        <f t="shared" si="1324"/>
        <v>0</v>
      </c>
    </row>
    <row r="16943" spans="1:8" x14ac:dyDescent="0.3">
      <c r="A16943" s="1">
        <f t="shared" si="1325"/>
        <v>36878.916666707752</v>
      </c>
      <c r="B16943" s="6">
        <f t="shared" si="1321"/>
        <v>12</v>
      </c>
      <c r="C16943" s="6">
        <f t="shared" si="1322"/>
        <v>44</v>
      </c>
      <c r="D16943">
        <v>0.358365408</v>
      </c>
      <c r="E16943">
        <v>0</v>
      </c>
      <c r="F16943">
        <v>0.358365408</v>
      </c>
      <c r="G16943">
        <f t="shared" si="1323"/>
        <v>0.358365408</v>
      </c>
      <c r="H16943">
        <f t="shared" si="1324"/>
        <v>0</v>
      </c>
    </row>
    <row r="16944" spans="1:8" x14ac:dyDescent="0.3">
      <c r="A16944" s="1">
        <f t="shared" si="1325"/>
        <v>36878.937500041087</v>
      </c>
      <c r="B16944" s="6">
        <f t="shared" si="1321"/>
        <v>12</v>
      </c>
      <c r="C16944" s="6">
        <f t="shared" si="1322"/>
        <v>45</v>
      </c>
      <c r="D16944">
        <v>0.32551310100000003</v>
      </c>
      <c r="E16944">
        <v>0</v>
      </c>
      <c r="F16944">
        <v>0.32551310100000003</v>
      </c>
      <c r="G16944">
        <f t="shared" si="1323"/>
        <v>0.32551310100000003</v>
      </c>
      <c r="H16944">
        <f t="shared" si="1324"/>
        <v>0</v>
      </c>
    </row>
    <row r="16945" spans="1:8" x14ac:dyDescent="0.3">
      <c r="A16945" s="1">
        <f t="shared" si="1325"/>
        <v>36878.958333374423</v>
      </c>
      <c r="B16945" s="6">
        <f t="shared" si="1321"/>
        <v>12</v>
      </c>
      <c r="C16945" s="6">
        <f t="shared" si="1322"/>
        <v>46</v>
      </c>
      <c r="D16945">
        <v>0.27647126820000001</v>
      </c>
      <c r="E16945">
        <v>0</v>
      </c>
      <c r="F16945">
        <v>0.27647126820000001</v>
      </c>
      <c r="G16945">
        <f t="shared" si="1323"/>
        <v>0.27647126820000001</v>
      </c>
      <c r="H16945">
        <f t="shared" si="1324"/>
        <v>0</v>
      </c>
    </row>
    <row r="16946" spans="1:8" x14ac:dyDescent="0.3">
      <c r="A16946" s="1">
        <f t="shared" si="1325"/>
        <v>36878.979166707759</v>
      </c>
      <c r="B16946" s="6">
        <f t="shared" si="1321"/>
        <v>12</v>
      </c>
      <c r="C16946" s="6">
        <f t="shared" si="1322"/>
        <v>47</v>
      </c>
      <c r="D16946">
        <v>0.25387897619999999</v>
      </c>
      <c r="E16946">
        <v>0</v>
      </c>
      <c r="F16946">
        <v>0.25387897619999999</v>
      </c>
      <c r="G16946">
        <f t="shared" si="1323"/>
        <v>0.25387897619999999</v>
      </c>
      <c r="H16946">
        <f t="shared" si="1324"/>
        <v>0</v>
      </c>
    </row>
    <row r="16947" spans="1:8" x14ac:dyDescent="0.3">
      <c r="A16947" s="1">
        <f t="shared" si="1325"/>
        <v>36879.000000041095</v>
      </c>
      <c r="B16947" s="6">
        <f t="shared" si="1321"/>
        <v>12</v>
      </c>
      <c r="C16947" s="6">
        <f t="shared" si="1322"/>
        <v>0</v>
      </c>
      <c r="D16947">
        <v>0.17900231550000001</v>
      </c>
      <c r="E16947">
        <v>0</v>
      </c>
      <c r="F16947">
        <v>0.17900231550000001</v>
      </c>
      <c r="G16947">
        <f t="shared" si="1323"/>
        <v>0.17900231550000001</v>
      </c>
      <c r="H16947">
        <f t="shared" si="1324"/>
        <v>0</v>
      </c>
    </row>
    <row r="16948" spans="1:8" x14ac:dyDescent="0.3">
      <c r="A16948" s="1">
        <f t="shared" si="1325"/>
        <v>36879.02083337443</v>
      </c>
      <c r="B16948" s="6">
        <f t="shared" si="1321"/>
        <v>12</v>
      </c>
      <c r="C16948" s="6">
        <f t="shared" si="1322"/>
        <v>1</v>
      </c>
      <c r="D16948">
        <v>0.1637094315</v>
      </c>
      <c r="E16948">
        <v>0</v>
      </c>
      <c r="F16948">
        <v>0.1637094315</v>
      </c>
      <c r="G16948">
        <f t="shared" si="1323"/>
        <v>0.1637094315</v>
      </c>
      <c r="H16948">
        <f t="shared" si="1324"/>
        <v>0</v>
      </c>
    </row>
    <row r="16949" spans="1:8" x14ac:dyDescent="0.3">
      <c r="A16949" s="1">
        <f t="shared" si="1325"/>
        <v>36879.041666707766</v>
      </c>
      <c r="B16949" s="6">
        <f t="shared" si="1321"/>
        <v>12</v>
      </c>
      <c r="C16949" s="6">
        <f t="shared" si="1322"/>
        <v>2</v>
      </c>
      <c r="D16949">
        <v>0.15567486389999999</v>
      </c>
      <c r="E16949">
        <v>0</v>
      </c>
      <c r="F16949">
        <v>0.15567486389999999</v>
      </c>
      <c r="G16949">
        <f t="shared" si="1323"/>
        <v>0.15567486389999999</v>
      </c>
      <c r="H16949">
        <f t="shared" si="1324"/>
        <v>0</v>
      </c>
    </row>
    <row r="16950" spans="1:8" x14ac:dyDescent="0.3">
      <c r="A16950" s="1">
        <f t="shared" si="1325"/>
        <v>36879.062500041102</v>
      </c>
      <c r="B16950" s="6">
        <f t="shared" si="1321"/>
        <v>12</v>
      </c>
      <c r="C16950" s="6">
        <f t="shared" si="1322"/>
        <v>3</v>
      </c>
      <c r="D16950">
        <v>0.1445667659</v>
      </c>
      <c r="E16950">
        <v>0</v>
      </c>
      <c r="F16950">
        <v>0.1445667659</v>
      </c>
      <c r="G16950">
        <f t="shared" si="1323"/>
        <v>0.1445667659</v>
      </c>
      <c r="H16950">
        <f t="shared" si="1324"/>
        <v>0</v>
      </c>
    </row>
    <row r="16951" spans="1:8" x14ac:dyDescent="0.3">
      <c r="A16951" s="1">
        <f t="shared" si="1325"/>
        <v>36879.083333374438</v>
      </c>
      <c r="B16951" s="6">
        <f t="shared" si="1321"/>
        <v>12</v>
      </c>
      <c r="C16951" s="6">
        <f t="shared" si="1322"/>
        <v>4</v>
      </c>
      <c r="D16951">
        <v>0.1458437293</v>
      </c>
      <c r="E16951">
        <v>0</v>
      </c>
      <c r="F16951">
        <v>0.1458437293</v>
      </c>
      <c r="G16951">
        <f t="shared" si="1323"/>
        <v>0.1458437293</v>
      </c>
      <c r="H16951">
        <f t="shared" si="1324"/>
        <v>0</v>
      </c>
    </row>
    <row r="16952" spans="1:8" x14ac:dyDescent="0.3">
      <c r="A16952" s="1">
        <f t="shared" si="1325"/>
        <v>36879.104166707773</v>
      </c>
      <c r="B16952" s="6">
        <f t="shared" si="1321"/>
        <v>12</v>
      </c>
      <c r="C16952" s="6">
        <f t="shared" si="1322"/>
        <v>5</v>
      </c>
      <c r="D16952">
        <v>0.1424536643</v>
      </c>
      <c r="E16952">
        <v>0</v>
      </c>
      <c r="F16952">
        <v>0.1424536643</v>
      </c>
      <c r="G16952">
        <f t="shared" si="1323"/>
        <v>0.1424536643</v>
      </c>
      <c r="H16952">
        <f t="shared" si="1324"/>
        <v>0</v>
      </c>
    </row>
    <row r="16953" spans="1:8" x14ac:dyDescent="0.3">
      <c r="A16953" s="1">
        <f t="shared" si="1325"/>
        <v>36879.125000041109</v>
      </c>
      <c r="B16953" s="6">
        <f t="shared" si="1321"/>
        <v>12</v>
      </c>
      <c r="C16953" s="6">
        <f t="shared" si="1322"/>
        <v>6</v>
      </c>
      <c r="D16953">
        <v>0.14696233310000001</v>
      </c>
      <c r="E16953">
        <v>0</v>
      </c>
      <c r="F16953">
        <v>0.14696233310000001</v>
      </c>
      <c r="G16953">
        <f t="shared" si="1323"/>
        <v>0.14696233310000001</v>
      </c>
      <c r="H16953">
        <f t="shared" si="1324"/>
        <v>0</v>
      </c>
    </row>
    <row r="16954" spans="1:8" x14ac:dyDescent="0.3">
      <c r="A16954" s="1">
        <f t="shared" si="1325"/>
        <v>36879.145833374445</v>
      </c>
      <c r="B16954" s="6">
        <f t="shared" si="1321"/>
        <v>12</v>
      </c>
      <c r="C16954" s="6">
        <f t="shared" si="1322"/>
        <v>7</v>
      </c>
      <c r="D16954">
        <v>0.1473153931</v>
      </c>
      <c r="E16954">
        <v>0</v>
      </c>
      <c r="F16954">
        <v>0.1473153931</v>
      </c>
      <c r="G16954">
        <f t="shared" si="1323"/>
        <v>0.1473153931</v>
      </c>
      <c r="H16954">
        <f t="shared" si="1324"/>
        <v>0</v>
      </c>
    </row>
    <row r="16955" spans="1:8" x14ac:dyDescent="0.3">
      <c r="A16955" s="1">
        <f t="shared" si="1325"/>
        <v>36879.166666707781</v>
      </c>
      <c r="B16955" s="6">
        <f t="shared" si="1321"/>
        <v>12</v>
      </c>
      <c r="C16955" s="6">
        <f t="shared" si="1322"/>
        <v>8</v>
      </c>
      <c r="D16955">
        <v>0.15980871939999999</v>
      </c>
      <c r="E16955">
        <v>0</v>
      </c>
      <c r="F16955">
        <v>0.15980871939999999</v>
      </c>
      <c r="G16955">
        <f t="shared" si="1323"/>
        <v>0.15980871939999999</v>
      </c>
      <c r="H16955">
        <f t="shared" si="1324"/>
        <v>0</v>
      </c>
    </row>
    <row r="16956" spans="1:8" x14ac:dyDescent="0.3">
      <c r="A16956" s="1">
        <f t="shared" si="1325"/>
        <v>36879.187500041116</v>
      </c>
      <c r="B16956" s="6">
        <f t="shared" si="1321"/>
        <v>12</v>
      </c>
      <c r="C16956" s="6">
        <f t="shared" si="1322"/>
        <v>9</v>
      </c>
      <c r="D16956">
        <v>0.16606305939999999</v>
      </c>
      <c r="E16956">
        <v>0</v>
      </c>
      <c r="F16956">
        <v>0.16606305939999999</v>
      </c>
      <c r="G16956">
        <f t="shared" si="1323"/>
        <v>0.16606305939999999</v>
      </c>
      <c r="H16956">
        <f t="shared" si="1324"/>
        <v>0</v>
      </c>
    </row>
    <row r="16957" spans="1:8" x14ac:dyDescent="0.3">
      <c r="A16957" s="1">
        <f t="shared" si="1325"/>
        <v>36879.208333374452</v>
      </c>
      <c r="B16957" s="6">
        <f t="shared" si="1321"/>
        <v>12</v>
      </c>
      <c r="C16957" s="6">
        <f t="shared" si="1322"/>
        <v>10</v>
      </c>
      <c r="D16957">
        <v>0.17007787990000001</v>
      </c>
      <c r="E16957">
        <v>0</v>
      </c>
      <c r="F16957">
        <v>0.17007787990000001</v>
      </c>
      <c r="G16957">
        <f t="shared" si="1323"/>
        <v>0.17007787990000001</v>
      </c>
      <c r="H16957">
        <f t="shared" si="1324"/>
        <v>0</v>
      </c>
    </row>
    <row r="16958" spans="1:8" x14ac:dyDescent="0.3">
      <c r="A16958" s="1">
        <f t="shared" si="1325"/>
        <v>36879.229166707788</v>
      </c>
      <c r="B16958" s="6">
        <f t="shared" si="1321"/>
        <v>12</v>
      </c>
      <c r="C16958" s="6">
        <f t="shared" si="1322"/>
        <v>11</v>
      </c>
      <c r="D16958">
        <v>0.18314998690000001</v>
      </c>
      <c r="E16958">
        <v>3.69172932E-2</v>
      </c>
      <c r="F16958">
        <v>0.1462326937</v>
      </c>
      <c r="G16958">
        <f t="shared" si="1323"/>
        <v>0.1462326937</v>
      </c>
      <c r="H16958">
        <f t="shared" si="1324"/>
        <v>0</v>
      </c>
    </row>
    <row r="16959" spans="1:8" x14ac:dyDescent="0.3">
      <c r="A16959" s="1">
        <f t="shared" si="1325"/>
        <v>36879.250000041124</v>
      </c>
      <c r="B16959" s="6">
        <f t="shared" si="1321"/>
        <v>12</v>
      </c>
      <c r="C16959" s="6">
        <f t="shared" si="1322"/>
        <v>12</v>
      </c>
      <c r="D16959">
        <v>0.17258656040000001</v>
      </c>
      <c r="E16959">
        <v>3.69172932E-2</v>
      </c>
      <c r="F16959">
        <v>0.13566926709999999</v>
      </c>
      <c r="G16959">
        <f t="shared" si="1323"/>
        <v>0.13566926709999999</v>
      </c>
      <c r="H16959">
        <f t="shared" si="1324"/>
        <v>0</v>
      </c>
    </row>
    <row r="16960" spans="1:8" x14ac:dyDescent="0.3">
      <c r="A16960" s="1">
        <f t="shared" si="1325"/>
        <v>36879.270833374459</v>
      </c>
      <c r="B16960" s="6">
        <f t="shared" si="1321"/>
        <v>12</v>
      </c>
      <c r="C16960" s="6">
        <f t="shared" si="1322"/>
        <v>13</v>
      </c>
      <c r="D16960">
        <v>0.1935874474</v>
      </c>
      <c r="E16960">
        <v>0.37262929830000002</v>
      </c>
      <c r="F16960">
        <v>-0.17904185089999999</v>
      </c>
      <c r="G16960">
        <f t="shared" si="1323"/>
        <v>0</v>
      </c>
      <c r="H16960">
        <f t="shared" si="1324"/>
        <v>-0.17904185089999999</v>
      </c>
    </row>
    <row r="16961" spans="1:8" x14ac:dyDescent="0.3">
      <c r="A16961" s="1">
        <f t="shared" si="1325"/>
        <v>36879.291666707795</v>
      </c>
      <c r="B16961" s="6">
        <f t="shared" si="1321"/>
        <v>12</v>
      </c>
      <c r="C16961" s="6">
        <f t="shared" si="1322"/>
        <v>14</v>
      </c>
      <c r="D16961">
        <v>0.1919938829</v>
      </c>
      <c r="E16961">
        <v>0.37262929830000002</v>
      </c>
      <c r="F16961">
        <v>-0.1806354154</v>
      </c>
      <c r="G16961">
        <f t="shared" si="1323"/>
        <v>0</v>
      </c>
      <c r="H16961">
        <f t="shared" si="1324"/>
        <v>-0.1806354154</v>
      </c>
    </row>
    <row r="16962" spans="1:8" x14ac:dyDescent="0.3">
      <c r="A16962" s="1">
        <f t="shared" si="1325"/>
        <v>36879.312500041131</v>
      </c>
      <c r="B16962" s="6">
        <f t="shared" si="1321"/>
        <v>12</v>
      </c>
      <c r="C16962" s="6">
        <f t="shared" si="1322"/>
        <v>15</v>
      </c>
      <c r="D16962">
        <v>0.1989288729</v>
      </c>
      <c r="E16962">
        <v>1.3095561605999999</v>
      </c>
      <c r="F16962">
        <v>-1.1106272877000001</v>
      </c>
      <c r="G16962">
        <f t="shared" si="1323"/>
        <v>0</v>
      </c>
      <c r="H16962">
        <f t="shared" si="1324"/>
        <v>-1.1106272877000001</v>
      </c>
    </row>
    <row r="16963" spans="1:8" x14ac:dyDescent="0.3">
      <c r="A16963" s="1">
        <f t="shared" si="1325"/>
        <v>36879.333333374467</v>
      </c>
      <c r="B16963" s="6">
        <f t="shared" si="1321"/>
        <v>12</v>
      </c>
      <c r="C16963" s="6">
        <f t="shared" si="1322"/>
        <v>16</v>
      </c>
      <c r="D16963">
        <v>0.2017220851</v>
      </c>
      <c r="E16963">
        <v>1.3095561605999999</v>
      </c>
      <c r="F16963">
        <v>-1.1078340755</v>
      </c>
      <c r="G16963">
        <f t="shared" si="1323"/>
        <v>0</v>
      </c>
      <c r="H16963">
        <f t="shared" si="1324"/>
        <v>-1.1078340755</v>
      </c>
    </row>
    <row r="16964" spans="1:8" x14ac:dyDescent="0.3">
      <c r="A16964" s="1">
        <f t="shared" si="1325"/>
        <v>36879.354166707803</v>
      </c>
      <c r="B16964" s="6">
        <f t="shared" si="1321"/>
        <v>12</v>
      </c>
      <c r="C16964" s="6">
        <f t="shared" si="1322"/>
        <v>17</v>
      </c>
      <c r="D16964">
        <v>0.20665498809999999</v>
      </c>
      <c r="E16964">
        <v>1.4577672733</v>
      </c>
      <c r="F16964">
        <v>-1.2511122852000001</v>
      </c>
      <c r="G16964">
        <f t="shared" si="1323"/>
        <v>0</v>
      </c>
      <c r="H16964">
        <f t="shared" si="1324"/>
        <v>-1.2511122852000001</v>
      </c>
    </row>
    <row r="16965" spans="1:8" x14ac:dyDescent="0.3">
      <c r="A16965" s="1">
        <f t="shared" si="1325"/>
        <v>36879.375000041138</v>
      </c>
      <c r="B16965" s="6">
        <f t="shared" ref="B16965:B17028" si="1326">MONTH(A16965)</f>
        <v>12</v>
      </c>
      <c r="C16965" s="6">
        <f t="shared" ref="C16965:C17028" si="1327">HOUR(A16965)*2+MINUTE(A16965)/30</f>
        <v>18</v>
      </c>
      <c r="D16965">
        <v>0.13722686689999999</v>
      </c>
      <c r="E16965">
        <v>1.4577672733</v>
      </c>
      <c r="F16965">
        <v>-1.3205404063999999</v>
      </c>
      <c r="G16965">
        <f t="shared" ref="G16965:G17028" si="1328">IF(F16965&gt;0,F16965,0)</f>
        <v>0</v>
      </c>
      <c r="H16965">
        <f t="shared" ref="H16965:H17028" si="1329">IF(F16965&lt;0,F16965,0)</f>
        <v>-1.3205404063999999</v>
      </c>
    </row>
    <row r="16966" spans="1:8" x14ac:dyDescent="0.3">
      <c r="A16966" s="1">
        <f t="shared" ref="A16966:A17029" si="1330">A16965+(1/48)</f>
        <v>36879.395833374474</v>
      </c>
      <c r="B16966" s="6">
        <f t="shared" si="1326"/>
        <v>12</v>
      </c>
      <c r="C16966" s="6">
        <f t="shared" si="1327"/>
        <v>19</v>
      </c>
      <c r="D16966">
        <v>0.15596748990000001</v>
      </c>
      <c r="E16966">
        <v>1.2266707890999999</v>
      </c>
      <c r="F16966">
        <v>-1.0707032992000001</v>
      </c>
      <c r="G16966">
        <f t="shared" si="1328"/>
        <v>0</v>
      </c>
      <c r="H16966">
        <f t="shared" si="1329"/>
        <v>-1.0707032992000001</v>
      </c>
    </row>
    <row r="16967" spans="1:8" x14ac:dyDescent="0.3">
      <c r="A16967" s="1">
        <f t="shared" si="1330"/>
        <v>36879.41666670781</v>
      </c>
      <c r="B16967" s="6">
        <f t="shared" si="1326"/>
        <v>12</v>
      </c>
      <c r="C16967" s="6">
        <f t="shared" si="1327"/>
        <v>20</v>
      </c>
      <c r="D16967">
        <v>0</v>
      </c>
      <c r="E16967">
        <v>1.2266707890999999</v>
      </c>
      <c r="F16967">
        <v>-1.2266707890999999</v>
      </c>
      <c r="G16967">
        <f t="shared" si="1328"/>
        <v>0</v>
      </c>
      <c r="H16967">
        <f t="shared" si="1329"/>
        <v>-1.2266707890999999</v>
      </c>
    </row>
    <row r="16968" spans="1:8" x14ac:dyDescent="0.3">
      <c r="A16968" s="1">
        <f t="shared" si="1330"/>
        <v>36879.437500041146</v>
      </c>
      <c r="B16968" s="6">
        <f t="shared" si="1326"/>
        <v>12</v>
      </c>
      <c r="C16968" s="6">
        <f t="shared" si="1327"/>
        <v>21</v>
      </c>
      <c r="D16968">
        <v>9.1624863999999993E-3</v>
      </c>
      <c r="E16968">
        <v>1.8859461526000001</v>
      </c>
      <c r="F16968">
        <v>-1.8767836662999999</v>
      </c>
      <c r="G16968">
        <f t="shared" si="1328"/>
        <v>0</v>
      </c>
      <c r="H16968">
        <f t="shared" si="1329"/>
        <v>-1.8767836662999999</v>
      </c>
    </row>
    <row r="16969" spans="1:8" x14ac:dyDescent="0.3">
      <c r="A16969" s="1">
        <f t="shared" si="1330"/>
        <v>36879.458333374481</v>
      </c>
      <c r="B16969" s="6">
        <f t="shared" si="1326"/>
        <v>12</v>
      </c>
      <c r="C16969" s="6">
        <f t="shared" si="1327"/>
        <v>22</v>
      </c>
      <c r="D16969">
        <v>0</v>
      </c>
      <c r="E16969">
        <v>1.8859461526000001</v>
      </c>
      <c r="F16969">
        <v>-1.8859461526000001</v>
      </c>
      <c r="G16969">
        <f t="shared" si="1328"/>
        <v>0</v>
      </c>
      <c r="H16969">
        <f t="shared" si="1329"/>
        <v>-1.8859461526000001</v>
      </c>
    </row>
    <row r="16970" spans="1:8" x14ac:dyDescent="0.3">
      <c r="A16970" s="1">
        <f t="shared" si="1330"/>
        <v>36879.479166707817</v>
      </c>
      <c r="B16970" s="6">
        <f t="shared" si="1326"/>
        <v>12</v>
      </c>
      <c r="C16970" s="6">
        <f t="shared" si="1327"/>
        <v>23</v>
      </c>
      <c r="D16970">
        <v>0</v>
      </c>
      <c r="E16970">
        <v>3.0530754417999999</v>
      </c>
      <c r="F16970">
        <v>-3.0530754417999999</v>
      </c>
      <c r="G16970">
        <f t="shared" si="1328"/>
        <v>0</v>
      </c>
      <c r="H16970">
        <f t="shared" si="1329"/>
        <v>-3.0530754417999999</v>
      </c>
    </row>
    <row r="16971" spans="1:8" x14ac:dyDescent="0.3">
      <c r="A16971" s="1">
        <f t="shared" si="1330"/>
        <v>36879.500000041153</v>
      </c>
      <c r="B16971" s="6">
        <f t="shared" si="1326"/>
        <v>12</v>
      </c>
      <c r="C16971" s="6">
        <f t="shared" si="1327"/>
        <v>24</v>
      </c>
      <c r="D16971">
        <v>0</v>
      </c>
      <c r="E16971">
        <v>3.0530754417999999</v>
      </c>
      <c r="F16971">
        <v>-3.0530754417999999</v>
      </c>
      <c r="G16971">
        <f t="shared" si="1328"/>
        <v>0</v>
      </c>
      <c r="H16971">
        <f t="shared" si="1329"/>
        <v>-3.0530754417999999</v>
      </c>
    </row>
    <row r="16972" spans="1:8" x14ac:dyDescent="0.3">
      <c r="A16972" s="1">
        <f t="shared" si="1330"/>
        <v>36879.520833374489</v>
      </c>
      <c r="B16972" s="6">
        <f t="shared" si="1326"/>
        <v>12</v>
      </c>
      <c r="C16972" s="6">
        <f t="shared" si="1327"/>
        <v>25</v>
      </c>
      <c r="D16972">
        <v>2.7787665600000001E-2</v>
      </c>
      <c r="E16972">
        <v>3.12825211</v>
      </c>
      <c r="F16972">
        <v>-3.1004644444</v>
      </c>
      <c r="G16972">
        <f t="shared" si="1328"/>
        <v>0</v>
      </c>
      <c r="H16972">
        <f t="shared" si="1329"/>
        <v>-3.1004644444</v>
      </c>
    </row>
    <row r="16973" spans="1:8" x14ac:dyDescent="0.3">
      <c r="A16973" s="1">
        <f t="shared" si="1330"/>
        <v>36879.541666707824</v>
      </c>
      <c r="B16973" s="6">
        <f t="shared" si="1326"/>
        <v>12</v>
      </c>
      <c r="C16973" s="6">
        <f t="shared" si="1327"/>
        <v>26</v>
      </c>
      <c r="D16973">
        <v>3.6894487199999999E-2</v>
      </c>
      <c r="E16973">
        <v>3.12825211</v>
      </c>
      <c r="F16973">
        <v>-3.0913576227999999</v>
      </c>
      <c r="G16973">
        <f t="shared" si="1328"/>
        <v>0</v>
      </c>
      <c r="H16973">
        <f t="shared" si="1329"/>
        <v>-3.0913576227999999</v>
      </c>
    </row>
    <row r="16974" spans="1:8" x14ac:dyDescent="0.3">
      <c r="A16974" s="1">
        <f t="shared" si="1330"/>
        <v>36879.56250004116</v>
      </c>
      <c r="B16974" s="6">
        <f t="shared" si="1326"/>
        <v>12</v>
      </c>
      <c r="C16974" s="6">
        <f t="shared" si="1327"/>
        <v>27</v>
      </c>
      <c r="D16974">
        <v>5.9599124199999999E-2</v>
      </c>
      <c r="E16974">
        <v>2.8484342447</v>
      </c>
      <c r="F16974">
        <v>-2.7888351205999999</v>
      </c>
      <c r="G16974">
        <f t="shared" si="1328"/>
        <v>0</v>
      </c>
      <c r="H16974">
        <f t="shared" si="1329"/>
        <v>-2.7888351205999999</v>
      </c>
    </row>
    <row r="16975" spans="1:8" x14ac:dyDescent="0.3">
      <c r="A16975" s="1">
        <f t="shared" si="1330"/>
        <v>36879.583333374496</v>
      </c>
      <c r="B16975" s="6">
        <f t="shared" si="1326"/>
        <v>12</v>
      </c>
      <c r="C16975" s="6">
        <f t="shared" si="1327"/>
        <v>28</v>
      </c>
      <c r="D16975">
        <v>4.0455168100000001E-2</v>
      </c>
      <c r="E16975">
        <v>2.8484342447</v>
      </c>
      <c r="F16975">
        <v>-2.8079790766000001</v>
      </c>
      <c r="G16975">
        <f t="shared" si="1328"/>
        <v>0</v>
      </c>
      <c r="H16975">
        <f t="shared" si="1329"/>
        <v>-2.8079790766000001</v>
      </c>
    </row>
    <row r="16976" spans="1:8" x14ac:dyDescent="0.3">
      <c r="A16976" s="1">
        <f t="shared" si="1330"/>
        <v>36879.604166707832</v>
      </c>
      <c r="B16976" s="6">
        <f t="shared" si="1326"/>
        <v>12</v>
      </c>
      <c r="C16976" s="6">
        <f t="shared" si="1327"/>
        <v>29</v>
      </c>
      <c r="D16976">
        <v>6.5112145100000005E-2</v>
      </c>
      <c r="E16976">
        <v>2.2492056478000002</v>
      </c>
      <c r="F16976">
        <v>-2.1840935027000001</v>
      </c>
      <c r="G16976">
        <f t="shared" si="1328"/>
        <v>0</v>
      </c>
      <c r="H16976">
        <f t="shared" si="1329"/>
        <v>-2.1840935027000001</v>
      </c>
    </row>
    <row r="16977" spans="1:8" x14ac:dyDescent="0.3">
      <c r="A16977" s="1">
        <f t="shared" si="1330"/>
        <v>36879.625000041167</v>
      </c>
      <c r="B16977" s="6">
        <f t="shared" si="1326"/>
        <v>12</v>
      </c>
      <c r="C16977" s="6">
        <f t="shared" si="1327"/>
        <v>30</v>
      </c>
      <c r="D16977">
        <v>8.1870201000000004E-2</v>
      </c>
      <c r="E16977">
        <v>2.2492056478000002</v>
      </c>
      <c r="F16977">
        <v>-2.1673354468000001</v>
      </c>
      <c r="G16977">
        <f t="shared" si="1328"/>
        <v>0</v>
      </c>
      <c r="H16977">
        <f t="shared" si="1329"/>
        <v>-2.1673354468000001</v>
      </c>
    </row>
    <row r="16978" spans="1:8" x14ac:dyDescent="0.3">
      <c r="A16978" s="1">
        <f t="shared" si="1330"/>
        <v>36879.645833374503</v>
      </c>
      <c r="B16978" s="6">
        <f t="shared" si="1326"/>
        <v>12</v>
      </c>
      <c r="C16978" s="6">
        <f t="shared" si="1327"/>
        <v>31</v>
      </c>
      <c r="D16978">
        <v>0.113637873</v>
      </c>
      <c r="E16978">
        <v>1.4444000210000001</v>
      </c>
      <c r="F16978">
        <v>-1.330762148</v>
      </c>
      <c r="G16978">
        <f t="shared" si="1328"/>
        <v>0</v>
      </c>
      <c r="H16978">
        <f t="shared" si="1329"/>
        <v>-1.330762148</v>
      </c>
    </row>
    <row r="16979" spans="1:8" x14ac:dyDescent="0.3">
      <c r="A16979" s="1">
        <f t="shared" si="1330"/>
        <v>36879.666666707839</v>
      </c>
      <c r="B16979" s="6">
        <f t="shared" si="1326"/>
        <v>12</v>
      </c>
      <c r="C16979" s="6">
        <f t="shared" si="1327"/>
        <v>32</v>
      </c>
      <c r="D16979">
        <v>0.2163171861</v>
      </c>
      <c r="E16979">
        <v>1.4444000210000001</v>
      </c>
      <c r="F16979">
        <v>-1.2280828348999999</v>
      </c>
      <c r="G16979">
        <f t="shared" si="1328"/>
        <v>0</v>
      </c>
      <c r="H16979">
        <f t="shared" si="1329"/>
        <v>-1.2280828348999999</v>
      </c>
    </row>
    <row r="16980" spans="1:8" x14ac:dyDescent="0.3">
      <c r="A16980" s="1">
        <f t="shared" si="1330"/>
        <v>36879.687500041175</v>
      </c>
      <c r="B16980" s="6">
        <f t="shared" si="1326"/>
        <v>12</v>
      </c>
      <c r="C16980" s="6">
        <f t="shared" si="1327"/>
        <v>33</v>
      </c>
      <c r="D16980">
        <v>0.2487255951</v>
      </c>
      <c r="E16980">
        <v>0.73829095479999995</v>
      </c>
      <c r="F16980">
        <v>-0.48956535969999998</v>
      </c>
      <c r="G16980">
        <f t="shared" si="1328"/>
        <v>0</v>
      </c>
      <c r="H16980">
        <f t="shared" si="1329"/>
        <v>-0.48956535969999998</v>
      </c>
    </row>
    <row r="16981" spans="1:8" x14ac:dyDescent="0.3">
      <c r="A16981" s="1">
        <f t="shared" si="1330"/>
        <v>36879.70833337451</v>
      </c>
      <c r="B16981" s="6">
        <f t="shared" si="1326"/>
        <v>12</v>
      </c>
      <c r="C16981" s="6">
        <f t="shared" si="1327"/>
        <v>34</v>
      </c>
      <c r="D16981">
        <v>0.26749006089999999</v>
      </c>
      <c r="E16981">
        <v>0.73829095479999995</v>
      </c>
      <c r="F16981">
        <v>-0.47080089390000002</v>
      </c>
      <c r="G16981">
        <f t="shared" si="1328"/>
        <v>0</v>
      </c>
      <c r="H16981">
        <f t="shared" si="1329"/>
        <v>-0.47080089390000002</v>
      </c>
    </row>
    <row r="16982" spans="1:8" x14ac:dyDescent="0.3">
      <c r="A16982" s="1">
        <f t="shared" si="1330"/>
        <v>36879.729166707846</v>
      </c>
      <c r="B16982" s="6">
        <f t="shared" si="1326"/>
        <v>12</v>
      </c>
      <c r="C16982" s="6">
        <f t="shared" si="1327"/>
        <v>35</v>
      </c>
      <c r="D16982">
        <v>0.28259623090000002</v>
      </c>
      <c r="E16982">
        <v>0.33323927530000003</v>
      </c>
      <c r="F16982">
        <v>-5.0643044399999997E-2</v>
      </c>
      <c r="G16982">
        <f t="shared" si="1328"/>
        <v>0</v>
      </c>
      <c r="H16982">
        <f t="shared" si="1329"/>
        <v>-5.0643044399999997E-2</v>
      </c>
    </row>
    <row r="16983" spans="1:8" x14ac:dyDescent="0.3">
      <c r="A16983" s="1">
        <f t="shared" si="1330"/>
        <v>36879.750000041182</v>
      </c>
      <c r="B16983" s="6">
        <f t="shared" si="1326"/>
        <v>12</v>
      </c>
      <c r="C16983" s="6">
        <f t="shared" si="1327"/>
        <v>36</v>
      </c>
      <c r="D16983">
        <v>0.2437838433</v>
      </c>
      <c r="E16983">
        <v>0.33323927530000003</v>
      </c>
      <c r="F16983">
        <v>-8.9455432000000001E-2</v>
      </c>
      <c r="G16983">
        <f t="shared" si="1328"/>
        <v>0</v>
      </c>
      <c r="H16983">
        <f t="shared" si="1329"/>
        <v>-8.9455432000000001E-2</v>
      </c>
    </row>
    <row r="16984" spans="1:8" x14ac:dyDescent="0.3">
      <c r="A16984" s="1">
        <f t="shared" si="1330"/>
        <v>36879.770833374518</v>
      </c>
      <c r="B16984" s="6">
        <f t="shared" si="1326"/>
        <v>12</v>
      </c>
      <c r="C16984" s="6">
        <f t="shared" si="1327"/>
        <v>37</v>
      </c>
      <c r="D16984">
        <v>0.2309514403</v>
      </c>
      <c r="E16984">
        <v>0.17424575740000001</v>
      </c>
      <c r="F16984">
        <v>5.6705682899999998E-2</v>
      </c>
      <c r="G16984">
        <f t="shared" si="1328"/>
        <v>5.6705682899999998E-2</v>
      </c>
      <c r="H16984">
        <f t="shared" si="1329"/>
        <v>0</v>
      </c>
    </row>
    <row r="16985" spans="1:8" x14ac:dyDescent="0.3">
      <c r="A16985" s="1">
        <f t="shared" si="1330"/>
        <v>36879.791666707853</v>
      </c>
      <c r="B16985" s="6">
        <f t="shared" si="1326"/>
        <v>12</v>
      </c>
      <c r="C16985" s="6">
        <f t="shared" si="1327"/>
        <v>38</v>
      </c>
      <c r="D16985">
        <v>0.27486202209999999</v>
      </c>
      <c r="E16985">
        <v>0.17424575740000001</v>
      </c>
      <c r="F16985">
        <v>0.1006162647</v>
      </c>
      <c r="G16985">
        <f t="shared" si="1328"/>
        <v>0.1006162647</v>
      </c>
      <c r="H16985">
        <f t="shared" si="1329"/>
        <v>0</v>
      </c>
    </row>
    <row r="16986" spans="1:8" x14ac:dyDescent="0.3">
      <c r="A16986" s="1">
        <f t="shared" si="1330"/>
        <v>36879.812500041189</v>
      </c>
      <c r="B16986" s="6">
        <f t="shared" si="1326"/>
        <v>12</v>
      </c>
      <c r="C16986" s="6">
        <f t="shared" si="1327"/>
        <v>39</v>
      </c>
      <c r="D16986">
        <v>0.26566511310000002</v>
      </c>
      <c r="E16986">
        <v>0</v>
      </c>
      <c r="F16986">
        <v>0.26566511310000002</v>
      </c>
      <c r="G16986">
        <f t="shared" si="1328"/>
        <v>0.26566511310000002</v>
      </c>
      <c r="H16986">
        <f t="shared" si="1329"/>
        <v>0</v>
      </c>
    </row>
    <row r="16987" spans="1:8" x14ac:dyDescent="0.3">
      <c r="A16987" s="1">
        <f t="shared" si="1330"/>
        <v>36879.833333374525</v>
      </c>
      <c r="B16987" s="6">
        <f t="shared" si="1326"/>
        <v>12</v>
      </c>
      <c r="C16987" s="6">
        <f t="shared" si="1327"/>
        <v>40</v>
      </c>
      <c r="D16987">
        <v>0.3323980996</v>
      </c>
      <c r="E16987">
        <v>0</v>
      </c>
      <c r="F16987">
        <v>0.3323980996</v>
      </c>
      <c r="G16987">
        <f t="shared" si="1328"/>
        <v>0.3323980996</v>
      </c>
      <c r="H16987">
        <f t="shared" si="1329"/>
        <v>0</v>
      </c>
    </row>
    <row r="16988" spans="1:8" x14ac:dyDescent="0.3">
      <c r="A16988" s="1">
        <f t="shared" si="1330"/>
        <v>36879.854166707861</v>
      </c>
      <c r="B16988" s="6">
        <f t="shared" si="1326"/>
        <v>12</v>
      </c>
      <c r="C16988" s="6">
        <f t="shared" si="1327"/>
        <v>41</v>
      </c>
      <c r="D16988">
        <v>0.30926566160000002</v>
      </c>
      <c r="E16988">
        <v>0</v>
      </c>
      <c r="F16988">
        <v>0.30926566160000002</v>
      </c>
      <c r="G16988">
        <f t="shared" si="1328"/>
        <v>0.30926566160000002</v>
      </c>
      <c r="H16988">
        <f t="shared" si="1329"/>
        <v>0</v>
      </c>
    </row>
    <row r="16989" spans="1:8" x14ac:dyDescent="0.3">
      <c r="A16989" s="1">
        <f t="shared" si="1330"/>
        <v>36879.875000041196</v>
      </c>
      <c r="B16989" s="6">
        <f t="shared" si="1326"/>
        <v>12</v>
      </c>
      <c r="C16989" s="6">
        <f t="shared" si="1327"/>
        <v>42</v>
      </c>
      <c r="D16989">
        <v>0.44081824390000002</v>
      </c>
      <c r="E16989">
        <v>0</v>
      </c>
      <c r="F16989">
        <v>0.44081824390000002</v>
      </c>
      <c r="G16989">
        <f t="shared" si="1328"/>
        <v>0.44081824390000002</v>
      </c>
      <c r="H16989">
        <f t="shared" si="1329"/>
        <v>0</v>
      </c>
    </row>
    <row r="16990" spans="1:8" x14ac:dyDescent="0.3">
      <c r="A16990" s="1">
        <f t="shared" si="1330"/>
        <v>36879.895833374532</v>
      </c>
      <c r="B16990" s="6">
        <f t="shared" si="1326"/>
        <v>12</v>
      </c>
      <c r="C16990" s="6">
        <f t="shared" si="1327"/>
        <v>43</v>
      </c>
      <c r="D16990">
        <v>0.39788718290000002</v>
      </c>
      <c r="E16990">
        <v>0</v>
      </c>
      <c r="F16990">
        <v>0.39788718290000002</v>
      </c>
      <c r="G16990">
        <f t="shared" si="1328"/>
        <v>0.39788718290000002</v>
      </c>
      <c r="H16990">
        <f t="shared" si="1329"/>
        <v>0</v>
      </c>
    </row>
    <row r="16991" spans="1:8" x14ac:dyDescent="0.3">
      <c r="A16991" s="1">
        <f t="shared" si="1330"/>
        <v>36879.916666707868</v>
      </c>
      <c r="B16991" s="6">
        <f t="shared" si="1326"/>
        <v>12</v>
      </c>
      <c r="C16991" s="6">
        <f t="shared" si="1327"/>
        <v>44</v>
      </c>
      <c r="D16991">
        <v>0.4154813517</v>
      </c>
      <c r="E16991">
        <v>0</v>
      </c>
      <c r="F16991">
        <v>0.4154813517</v>
      </c>
      <c r="G16991">
        <f t="shared" si="1328"/>
        <v>0.4154813517</v>
      </c>
      <c r="H16991">
        <f t="shared" si="1329"/>
        <v>0</v>
      </c>
    </row>
    <row r="16992" spans="1:8" x14ac:dyDescent="0.3">
      <c r="A16992" s="1">
        <f t="shared" si="1330"/>
        <v>36879.937500041204</v>
      </c>
      <c r="B16992" s="6">
        <f t="shared" si="1326"/>
        <v>12</v>
      </c>
      <c r="C16992" s="6">
        <f t="shared" si="1327"/>
        <v>45</v>
      </c>
      <c r="D16992">
        <v>0.36316763070000002</v>
      </c>
      <c r="E16992">
        <v>0</v>
      </c>
      <c r="F16992">
        <v>0.36316763070000002</v>
      </c>
      <c r="G16992">
        <f t="shared" si="1328"/>
        <v>0.36316763070000002</v>
      </c>
      <c r="H16992">
        <f t="shared" si="1329"/>
        <v>0</v>
      </c>
    </row>
    <row r="16993" spans="1:8" x14ac:dyDescent="0.3">
      <c r="A16993" s="1">
        <f t="shared" si="1330"/>
        <v>36879.95833337454</v>
      </c>
      <c r="B16993" s="6">
        <f t="shared" si="1326"/>
        <v>12</v>
      </c>
      <c r="C16993" s="6">
        <f t="shared" si="1327"/>
        <v>46</v>
      </c>
      <c r="D16993">
        <v>0.35475017580000001</v>
      </c>
      <c r="E16993">
        <v>0</v>
      </c>
      <c r="F16993">
        <v>0.35475017580000001</v>
      </c>
      <c r="G16993">
        <f t="shared" si="1328"/>
        <v>0.35475017580000001</v>
      </c>
      <c r="H16993">
        <f t="shared" si="1329"/>
        <v>0</v>
      </c>
    </row>
    <row r="16994" spans="1:8" x14ac:dyDescent="0.3">
      <c r="A16994" s="1">
        <f t="shared" si="1330"/>
        <v>36879.979166707875</v>
      </c>
      <c r="B16994" s="6">
        <f t="shared" si="1326"/>
        <v>12</v>
      </c>
      <c r="C16994" s="6">
        <f t="shared" si="1327"/>
        <v>47</v>
      </c>
      <c r="D16994">
        <v>0.31007070879999998</v>
      </c>
      <c r="E16994">
        <v>0</v>
      </c>
      <c r="F16994">
        <v>0.31007070879999998</v>
      </c>
      <c r="G16994">
        <f t="shared" si="1328"/>
        <v>0.31007070879999998</v>
      </c>
      <c r="H16994">
        <f t="shared" si="1329"/>
        <v>0</v>
      </c>
    </row>
    <row r="16995" spans="1:8" x14ac:dyDescent="0.3">
      <c r="A16995" s="1">
        <f t="shared" si="1330"/>
        <v>36880.000000041211</v>
      </c>
      <c r="B16995" s="6">
        <f t="shared" si="1326"/>
        <v>12</v>
      </c>
      <c r="C16995" s="6">
        <f t="shared" si="1327"/>
        <v>0</v>
      </c>
      <c r="D16995">
        <v>0.31935841539999998</v>
      </c>
      <c r="E16995">
        <v>0</v>
      </c>
      <c r="F16995">
        <v>0.31935841539999998</v>
      </c>
      <c r="G16995">
        <f t="shared" si="1328"/>
        <v>0.31935841539999998</v>
      </c>
      <c r="H16995">
        <f t="shared" si="1329"/>
        <v>0</v>
      </c>
    </row>
    <row r="16996" spans="1:8" x14ac:dyDescent="0.3">
      <c r="A16996" s="1">
        <f t="shared" si="1330"/>
        <v>36880.020833374547</v>
      </c>
      <c r="B16996" s="6">
        <f t="shared" si="1326"/>
        <v>12</v>
      </c>
      <c r="C16996" s="6">
        <f t="shared" si="1327"/>
        <v>1</v>
      </c>
      <c r="D16996">
        <v>0.29346929939999999</v>
      </c>
      <c r="E16996">
        <v>0</v>
      </c>
      <c r="F16996">
        <v>0.29346929939999999</v>
      </c>
      <c r="G16996">
        <f t="shared" si="1328"/>
        <v>0.29346929939999999</v>
      </c>
      <c r="H16996">
        <f t="shared" si="1329"/>
        <v>0</v>
      </c>
    </row>
    <row r="16997" spans="1:8" x14ac:dyDescent="0.3">
      <c r="A16997" s="1">
        <f t="shared" si="1330"/>
        <v>36880.041666707883</v>
      </c>
      <c r="B16997" s="6">
        <f t="shared" si="1326"/>
        <v>12</v>
      </c>
      <c r="C16997" s="6">
        <f t="shared" si="1327"/>
        <v>2</v>
      </c>
      <c r="D16997">
        <v>0.26621522310000001</v>
      </c>
      <c r="E16997">
        <v>0</v>
      </c>
      <c r="F16997">
        <v>0.26621522310000001</v>
      </c>
      <c r="G16997">
        <f t="shared" si="1328"/>
        <v>0.26621522310000001</v>
      </c>
      <c r="H16997">
        <f t="shared" si="1329"/>
        <v>0</v>
      </c>
    </row>
    <row r="16998" spans="1:8" x14ac:dyDescent="0.3">
      <c r="A16998" s="1">
        <f t="shared" si="1330"/>
        <v>36880.062500041218</v>
      </c>
      <c r="B16998" s="6">
        <f t="shared" si="1326"/>
        <v>12</v>
      </c>
      <c r="C16998" s="6">
        <f t="shared" si="1327"/>
        <v>3</v>
      </c>
      <c r="D16998">
        <v>0.25101456309999998</v>
      </c>
      <c r="E16998">
        <v>0</v>
      </c>
      <c r="F16998">
        <v>0.25101456309999998</v>
      </c>
      <c r="G16998">
        <f t="shared" si="1328"/>
        <v>0.25101456309999998</v>
      </c>
      <c r="H16998">
        <f t="shared" si="1329"/>
        <v>0</v>
      </c>
    </row>
    <row r="16999" spans="1:8" x14ac:dyDescent="0.3">
      <c r="A16999" s="1">
        <f t="shared" si="1330"/>
        <v>36880.083333374554</v>
      </c>
      <c r="B16999" s="6">
        <f t="shared" si="1326"/>
        <v>12</v>
      </c>
      <c r="C16999" s="6">
        <f t="shared" si="1327"/>
        <v>4</v>
      </c>
      <c r="D16999">
        <v>0.2397506965</v>
      </c>
      <c r="E16999">
        <v>0</v>
      </c>
      <c r="F16999">
        <v>0.2397506965</v>
      </c>
      <c r="G16999">
        <f t="shared" si="1328"/>
        <v>0.2397506965</v>
      </c>
      <c r="H16999">
        <f t="shared" si="1329"/>
        <v>0</v>
      </c>
    </row>
    <row r="17000" spans="1:8" x14ac:dyDescent="0.3">
      <c r="A17000" s="1">
        <f t="shared" si="1330"/>
        <v>36880.10416670789</v>
      </c>
      <c r="B17000" s="6">
        <f t="shared" si="1326"/>
        <v>12</v>
      </c>
      <c r="C17000" s="6">
        <f t="shared" si="1327"/>
        <v>5</v>
      </c>
      <c r="D17000">
        <v>0.2301080935</v>
      </c>
      <c r="E17000">
        <v>0</v>
      </c>
      <c r="F17000">
        <v>0.2301080935</v>
      </c>
      <c r="G17000">
        <f t="shared" si="1328"/>
        <v>0.2301080935</v>
      </c>
      <c r="H17000">
        <f t="shared" si="1329"/>
        <v>0</v>
      </c>
    </row>
    <row r="17001" spans="1:8" x14ac:dyDescent="0.3">
      <c r="A17001" s="1">
        <f t="shared" si="1330"/>
        <v>36880.125000041226</v>
      </c>
      <c r="B17001" s="6">
        <f t="shared" si="1326"/>
        <v>12</v>
      </c>
      <c r="C17001" s="6">
        <f t="shared" si="1327"/>
        <v>6</v>
      </c>
      <c r="D17001">
        <v>0.22642110230000001</v>
      </c>
      <c r="E17001">
        <v>0</v>
      </c>
      <c r="F17001">
        <v>0.22642110230000001</v>
      </c>
      <c r="G17001">
        <f t="shared" si="1328"/>
        <v>0.22642110230000001</v>
      </c>
      <c r="H17001">
        <f t="shared" si="1329"/>
        <v>0</v>
      </c>
    </row>
    <row r="17002" spans="1:8" x14ac:dyDescent="0.3">
      <c r="A17002" s="1">
        <f t="shared" si="1330"/>
        <v>36880.145833374561</v>
      </c>
      <c r="B17002" s="6">
        <f t="shared" si="1326"/>
        <v>12</v>
      </c>
      <c r="C17002" s="6">
        <f t="shared" si="1327"/>
        <v>7</v>
      </c>
      <c r="D17002">
        <v>0.21824754730000001</v>
      </c>
      <c r="E17002">
        <v>0</v>
      </c>
      <c r="F17002">
        <v>0.21824754730000001</v>
      </c>
      <c r="G17002">
        <f t="shared" si="1328"/>
        <v>0.21824754730000001</v>
      </c>
      <c r="H17002">
        <f t="shared" si="1329"/>
        <v>0</v>
      </c>
    </row>
    <row r="17003" spans="1:8" x14ac:dyDescent="0.3">
      <c r="A17003" s="1">
        <f t="shared" si="1330"/>
        <v>36880.166666707897</v>
      </c>
      <c r="B17003" s="6">
        <f t="shared" si="1326"/>
        <v>12</v>
      </c>
      <c r="C17003" s="6">
        <f t="shared" si="1327"/>
        <v>8</v>
      </c>
      <c r="D17003">
        <v>0.20599574379999999</v>
      </c>
      <c r="E17003">
        <v>0</v>
      </c>
      <c r="F17003">
        <v>0.20599574379999999</v>
      </c>
      <c r="G17003">
        <f t="shared" si="1328"/>
        <v>0.20599574379999999</v>
      </c>
      <c r="H17003">
        <f t="shared" si="1329"/>
        <v>0</v>
      </c>
    </row>
    <row r="17004" spans="1:8" x14ac:dyDescent="0.3">
      <c r="A17004" s="1">
        <f t="shared" si="1330"/>
        <v>36880.187500041233</v>
      </c>
      <c r="B17004" s="6">
        <f t="shared" si="1326"/>
        <v>12</v>
      </c>
      <c r="C17004" s="6">
        <f t="shared" si="1327"/>
        <v>9</v>
      </c>
      <c r="D17004">
        <v>0.2052744678</v>
      </c>
      <c r="E17004">
        <v>0</v>
      </c>
      <c r="F17004">
        <v>0.2052744678</v>
      </c>
      <c r="G17004">
        <f t="shared" si="1328"/>
        <v>0.2052744678</v>
      </c>
      <c r="H17004">
        <f t="shared" si="1329"/>
        <v>0</v>
      </c>
    </row>
    <row r="17005" spans="1:8" x14ac:dyDescent="0.3">
      <c r="A17005" s="1">
        <f t="shared" si="1330"/>
        <v>36880.208333374569</v>
      </c>
      <c r="B17005" s="6">
        <f t="shared" si="1326"/>
        <v>12</v>
      </c>
      <c r="C17005" s="6">
        <f t="shared" si="1327"/>
        <v>10</v>
      </c>
      <c r="D17005">
        <v>0.20730031309999999</v>
      </c>
      <c r="E17005">
        <v>0</v>
      </c>
      <c r="F17005">
        <v>0.20730031309999999</v>
      </c>
      <c r="G17005">
        <f t="shared" si="1328"/>
        <v>0.20730031309999999</v>
      </c>
      <c r="H17005">
        <f t="shared" si="1329"/>
        <v>0</v>
      </c>
    </row>
    <row r="17006" spans="1:8" x14ac:dyDescent="0.3">
      <c r="A17006" s="1">
        <f t="shared" si="1330"/>
        <v>36880.229166707904</v>
      </c>
      <c r="B17006" s="6">
        <f t="shared" si="1326"/>
        <v>12</v>
      </c>
      <c r="C17006" s="6">
        <f t="shared" si="1327"/>
        <v>11</v>
      </c>
      <c r="D17006">
        <v>0.2070375421</v>
      </c>
      <c r="E17006">
        <v>4.2018943199999999E-2</v>
      </c>
      <c r="F17006">
        <v>0.16501859890000001</v>
      </c>
      <c r="G17006">
        <f t="shared" si="1328"/>
        <v>0.16501859890000001</v>
      </c>
      <c r="H17006">
        <f t="shared" si="1329"/>
        <v>0</v>
      </c>
    </row>
    <row r="17007" spans="1:8" x14ac:dyDescent="0.3">
      <c r="A17007" s="1">
        <f t="shared" si="1330"/>
        <v>36880.25000004124</v>
      </c>
      <c r="B17007" s="6">
        <f t="shared" si="1326"/>
        <v>12</v>
      </c>
      <c r="C17007" s="6">
        <f t="shared" si="1327"/>
        <v>12</v>
      </c>
      <c r="D17007">
        <v>0.20879036819999999</v>
      </c>
      <c r="E17007">
        <v>4.2018943199999999E-2</v>
      </c>
      <c r="F17007">
        <v>0.166771425</v>
      </c>
      <c r="G17007">
        <f t="shared" si="1328"/>
        <v>0.166771425</v>
      </c>
      <c r="H17007">
        <f t="shared" si="1329"/>
        <v>0</v>
      </c>
    </row>
    <row r="17008" spans="1:8" x14ac:dyDescent="0.3">
      <c r="A17008" s="1">
        <f t="shared" si="1330"/>
        <v>36880.270833374576</v>
      </c>
      <c r="B17008" s="6">
        <f t="shared" si="1326"/>
        <v>12</v>
      </c>
      <c r="C17008" s="6">
        <f t="shared" si="1327"/>
        <v>13</v>
      </c>
      <c r="D17008">
        <v>0.22237858620000001</v>
      </c>
      <c r="E17008">
        <v>0.34936543479999999</v>
      </c>
      <c r="F17008">
        <v>-0.12698684860000001</v>
      </c>
      <c r="G17008">
        <f t="shared" si="1328"/>
        <v>0</v>
      </c>
      <c r="H17008">
        <f t="shared" si="1329"/>
        <v>-0.12698684860000001</v>
      </c>
    </row>
    <row r="17009" spans="1:8" x14ac:dyDescent="0.3">
      <c r="A17009" s="1">
        <f t="shared" si="1330"/>
        <v>36880.291666707912</v>
      </c>
      <c r="B17009" s="6">
        <f t="shared" si="1326"/>
        <v>12</v>
      </c>
      <c r="C17009" s="6">
        <f t="shared" si="1327"/>
        <v>14</v>
      </c>
      <c r="D17009">
        <v>0.19564101</v>
      </c>
      <c r="E17009">
        <v>0.34936543479999999</v>
      </c>
      <c r="F17009">
        <v>-0.15372442480000001</v>
      </c>
      <c r="G17009">
        <f t="shared" si="1328"/>
        <v>0</v>
      </c>
      <c r="H17009">
        <f t="shared" si="1329"/>
        <v>-0.15372442480000001</v>
      </c>
    </row>
    <row r="17010" spans="1:8" x14ac:dyDescent="0.3">
      <c r="A17010" s="1">
        <f t="shared" si="1330"/>
        <v>36880.312500041247</v>
      </c>
      <c r="B17010" s="6">
        <f t="shared" si="1326"/>
        <v>12</v>
      </c>
      <c r="C17010" s="6">
        <f t="shared" si="1327"/>
        <v>15</v>
      </c>
      <c r="D17010">
        <v>0.206462385</v>
      </c>
      <c r="E17010">
        <v>1.8289809649</v>
      </c>
      <c r="F17010">
        <v>-1.6225185798999999</v>
      </c>
      <c r="G17010">
        <f t="shared" si="1328"/>
        <v>0</v>
      </c>
      <c r="H17010">
        <f t="shared" si="1329"/>
        <v>-1.6225185798999999</v>
      </c>
    </row>
    <row r="17011" spans="1:8" x14ac:dyDescent="0.3">
      <c r="A17011" s="1">
        <f t="shared" si="1330"/>
        <v>36880.333333374583</v>
      </c>
      <c r="B17011" s="6">
        <f t="shared" si="1326"/>
        <v>12</v>
      </c>
      <c r="C17011" s="6">
        <f t="shared" si="1327"/>
        <v>16</v>
      </c>
      <c r="D17011">
        <v>0.14848240100000001</v>
      </c>
      <c r="E17011">
        <v>1.8289809649</v>
      </c>
      <c r="F17011">
        <v>-1.6804985638000001</v>
      </c>
      <c r="G17011">
        <f t="shared" si="1328"/>
        <v>0</v>
      </c>
      <c r="H17011">
        <f t="shared" si="1329"/>
        <v>-1.6804985638000001</v>
      </c>
    </row>
    <row r="17012" spans="1:8" x14ac:dyDescent="0.3">
      <c r="A17012" s="1">
        <f t="shared" si="1330"/>
        <v>36880.354166707919</v>
      </c>
      <c r="B17012" s="6">
        <f t="shared" si="1326"/>
        <v>12</v>
      </c>
      <c r="C17012" s="6">
        <f t="shared" si="1327"/>
        <v>17</v>
      </c>
      <c r="D17012">
        <v>0.15999216199999999</v>
      </c>
      <c r="E17012">
        <v>2.6025795158</v>
      </c>
      <c r="F17012">
        <v>-2.4425873538</v>
      </c>
      <c r="G17012">
        <f t="shared" si="1328"/>
        <v>0</v>
      </c>
      <c r="H17012">
        <f t="shared" si="1329"/>
        <v>-2.4425873538</v>
      </c>
    </row>
    <row r="17013" spans="1:8" x14ac:dyDescent="0.3">
      <c r="A17013" s="1">
        <f t="shared" si="1330"/>
        <v>36880.375000041255</v>
      </c>
      <c r="B17013" s="6">
        <f t="shared" si="1326"/>
        <v>12</v>
      </c>
      <c r="C17013" s="6">
        <f t="shared" si="1327"/>
        <v>18</v>
      </c>
      <c r="D17013">
        <v>0.17925590220000001</v>
      </c>
      <c r="E17013">
        <v>2.6025795158</v>
      </c>
      <c r="F17013">
        <v>-2.4233236136</v>
      </c>
      <c r="G17013">
        <f t="shared" si="1328"/>
        <v>0</v>
      </c>
      <c r="H17013">
        <f t="shared" si="1329"/>
        <v>-2.4233236136</v>
      </c>
    </row>
    <row r="17014" spans="1:8" x14ac:dyDescent="0.3">
      <c r="A17014" s="1">
        <f t="shared" si="1330"/>
        <v>36880.39583337459</v>
      </c>
      <c r="B17014" s="6">
        <f t="shared" si="1326"/>
        <v>12</v>
      </c>
      <c r="C17014" s="6">
        <f t="shared" si="1327"/>
        <v>19</v>
      </c>
      <c r="D17014">
        <v>0.19236175920000001</v>
      </c>
      <c r="E17014">
        <v>3.1414623319000001</v>
      </c>
      <c r="F17014">
        <v>-2.9491005726999999</v>
      </c>
      <c r="G17014">
        <f t="shared" si="1328"/>
        <v>0</v>
      </c>
      <c r="H17014">
        <f t="shared" si="1329"/>
        <v>-2.9491005726999999</v>
      </c>
    </row>
    <row r="17015" spans="1:8" x14ac:dyDescent="0.3">
      <c r="A17015" s="1">
        <f t="shared" si="1330"/>
        <v>36880.416666707926</v>
      </c>
      <c r="B17015" s="6">
        <f t="shared" si="1326"/>
        <v>12</v>
      </c>
      <c r="C17015" s="6">
        <f t="shared" si="1327"/>
        <v>20</v>
      </c>
      <c r="D17015">
        <v>0.1916212907</v>
      </c>
      <c r="E17015">
        <v>3.1414623319000001</v>
      </c>
      <c r="F17015">
        <v>-2.9498410412</v>
      </c>
      <c r="G17015">
        <f t="shared" si="1328"/>
        <v>0</v>
      </c>
      <c r="H17015">
        <f t="shared" si="1329"/>
        <v>-2.9498410412</v>
      </c>
    </row>
    <row r="17016" spans="1:8" x14ac:dyDescent="0.3">
      <c r="A17016" s="1">
        <f t="shared" si="1330"/>
        <v>36880.437500041262</v>
      </c>
      <c r="B17016" s="6">
        <f t="shared" si="1326"/>
        <v>12</v>
      </c>
      <c r="C17016" s="6">
        <f t="shared" si="1327"/>
        <v>21</v>
      </c>
      <c r="D17016">
        <v>0.1985316187</v>
      </c>
      <c r="E17016">
        <v>3.3646317712</v>
      </c>
      <c r="F17016">
        <v>-3.1661001525999999</v>
      </c>
      <c r="G17016">
        <f t="shared" si="1328"/>
        <v>0</v>
      </c>
      <c r="H17016">
        <f t="shared" si="1329"/>
        <v>-3.1661001525999999</v>
      </c>
    </row>
    <row r="17017" spans="1:8" x14ac:dyDescent="0.3">
      <c r="A17017" s="1">
        <f t="shared" si="1330"/>
        <v>36880.458333374598</v>
      </c>
      <c r="B17017" s="6">
        <f t="shared" si="1326"/>
        <v>12</v>
      </c>
      <c r="C17017" s="6">
        <f t="shared" si="1327"/>
        <v>22</v>
      </c>
      <c r="D17017">
        <v>0.1748179067</v>
      </c>
      <c r="E17017">
        <v>3.3646317712</v>
      </c>
      <c r="F17017">
        <v>-3.1898138646</v>
      </c>
      <c r="G17017">
        <f t="shared" si="1328"/>
        <v>0</v>
      </c>
      <c r="H17017">
        <f t="shared" si="1329"/>
        <v>-3.1898138646</v>
      </c>
    </row>
    <row r="17018" spans="1:8" x14ac:dyDescent="0.3">
      <c r="A17018" s="1">
        <f t="shared" si="1330"/>
        <v>36880.479166707933</v>
      </c>
      <c r="B17018" s="6">
        <f t="shared" si="1326"/>
        <v>12</v>
      </c>
      <c r="C17018" s="6">
        <f t="shared" si="1327"/>
        <v>23</v>
      </c>
      <c r="D17018">
        <v>0.18280180269999999</v>
      </c>
      <c r="E17018">
        <v>3.3953616265000002</v>
      </c>
      <c r="F17018">
        <v>-3.2125598238999999</v>
      </c>
      <c r="G17018">
        <f t="shared" si="1328"/>
        <v>0</v>
      </c>
      <c r="H17018">
        <f t="shared" si="1329"/>
        <v>-3.2125598238999999</v>
      </c>
    </row>
    <row r="17019" spans="1:8" x14ac:dyDescent="0.3">
      <c r="A17019" s="1">
        <f t="shared" si="1330"/>
        <v>36880.500000041269</v>
      </c>
      <c r="B17019" s="6">
        <f t="shared" si="1326"/>
        <v>12</v>
      </c>
      <c r="C17019" s="6">
        <f t="shared" si="1327"/>
        <v>24</v>
      </c>
      <c r="D17019">
        <v>0.19796862100000001</v>
      </c>
      <c r="E17019">
        <v>3.3953616265000002</v>
      </c>
      <c r="F17019">
        <v>-3.1973930054999999</v>
      </c>
      <c r="G17019">
        <f t="shared" si="1328"/>
        <v>0</v>
      </c>
      <c r="H17019">
        <f t="shared" si="1329"/>
        <v>-3.1973930054999999</v>
      </c>
    </row>
    <row r="17020" spans="1:8" x14ac:dyDescent="0.3">
      <c r="A17020" s="1">
        <f t="shared" si="1330"/>
        <v>36880.520833374605</v>
      </c>
      <c r="B17020" s="6">
        <f t="shared" si="1326"/>
        <v>12</v>
      </c>
      <c r="C17020" s="6">
        <f t="shared" si="1327"/>
        <v>25</v>
      </c>
      <c r="D17020">
        <v>0.19591758400000001</v>
      </c>
      <c r="E17020">
        <v>3.2061255332999998</v>
      </c>
      <c r="F17020">
        <v>-3.0102079492999998</v>
      </c>
      <c r="G17020">
        <f t="shared" si="1328"/>
        <v>0</v>
      </c>
      <c r="H17020">
        <f t="shared" si="1329"/>
        <v>-3.0102079492999998</v>
      </c>
    </row>
    <row r="17021" spans="1:8" x14ac:dyDescent="0.3">
      <c r="A17021" s="1">
        <f t="shared" si="1330"/>
        <v>36880.541666707941</v>
      </c>
      <c r="B17021" s="6">
        <f t="shared" si="1326"/>
        <v>12</v>
      </c>
      <c r="C17021" s="6">
        <f t="shared" si="1327"/>
        <v>26</v>
      </c>
      <c r="D17021">
        <v>0.21205569930000001</v>
      </c>
      <c r="E17021">
        <v>3.2061255332999998</v>
      </c>
      <c r="F17021">
        <v>-2.9940698338999998</v>
      </c>
      <c r="G17021">
        <f t="shared" si="1328"/>
        <v>0</v>
      </c>
      <c r="H17021">
        <f t="shared" si="1329"/>
        <v>-2.9940698338999998</v>
      </c>
    </row>
    <row r="17022" spans="1:8" x14ac:dyDescent="0.3">
      <c r="A17022" s="1">
        <f t="shared" si="1330"/>
        <v>36880.562500041277</v>
      </c>
      <c r="B17022" s="6">
        <f t="shared" si="1326"/>
        <v>12</v>
      </c>
      <c r="C17022" s="6">
        <f t="shared" si="1327"/>
        <v>27</v>
      </c>
      <c r="D17022">
        <v>0.22027089129999999</v>
      </c>
      <c r="E17022">
        <v>2.8413614600999999</v>
      </c>
      <c r="F17022">
        <v>-2.6210905688000001</v>
      </c>
      <c r="G17022">
        <f t="shared" si="1328"/>
        <v>0</v>
      </c>
      <c r="H17022">
        <f t="shared" si="1329"/>
        <v>-2.6210905688000001</v>
      </c>
    </row>
    <row r="17023" spans="1:8" x14ac:dyDescent="0.3">
      <c r="A17023" s="1">
        <f t="shared" si="1330"/>
        <v>36880.583333374612</v>
      </c>
      <c r="B17023" s="6">
        <f t="shared" si="1326"/>
        <v>12</v>
      </c>
      <c r="C17023" s="6">
        <f t="shared" si="1327"/>
        <v>28</v>
      </c>
      <c r="D17023">
        <v>0.23099901249999999</v>
      </c>
      <c r="E17023">
        <v>2.8413614600999999</v>
      </c>
      <c r="F17023">
        <v>-2.6103624476</v>
      </c>
      <c r="G17023">
        <f t="shared" si="1328"/>
        <v>0</v>
      </c>
      <c r="H17023">
        <f t="shared" si="1329"/>
        <v>-2.6103624476</v>
      </c>
    </row>
    <row r="17024" spans="1:8" x14ac:dyDescent="0.3">
      <c r="A17024" s="1">
        <f t="shared" si="1330"/>
        <v>36880.604166707948</v>
      </c>
      <c r="B17024" s="6">
        <f t="shared" si="1326"/>
        <v>12</v>
      </c>
      <c r="C17024" s="6">
        <f t="shared" si="1327"/>
        <v>29</v>
      </c>
      <c r="D17024">
        <v>0.23936525249999999</v>
      </c>
      <c r="E17024">
        <v>2.2157450451999998</v>
      </c>
      <c r="F17024">
        <v>-1.9763797926</v>
      </c>
      <c r="G17024">
        <f t="shared" si="1328"/>
        <v>0</v>
      </c>
      <c r="H17024">
        <f t="shared" si="1329"/>
        <v>-1.9763797926</v>
      </c>
    </row>
    <row r="17025" spans="1:8" x14ac:dyDescent="0.3">
      <c r="A17025" s="1">
        <f t="shared" si="1330"/>
        <v>36880.625000041284</v>
      </c>
      <c r="B17025" s="6">
        <f t="shared" si="1326"/>
        <v>12</v>
      </c>
      <c r="C17025" s="6">
        <f t="shared" si="1327"/>
        <v>30</v>
      </c>
      <c r="D17025">
        <v>0.26113512319999999</v>
      </c>
      <c r="E17025">
        <v>2.2157450451999998</v>
      </c>
      <c r="F17025">
        <v>-1.9546099218999999</v>
      </c>
      <c r="G17025">
        <f t="shared" si="1328"/>
        <v>0</v>
      </c>
      <c r="H17025">
        <f t="shared" si="1329"/>
        <v>-1.9546099218999999</v>
      </c>
    </row>
    <row r="17026" spans="1:8" x14ac:dyDescent="0.3">
      <c r="A17026" s="1">
        <f t="shared" si="1330"/>
        <v>36880.64583337462</v>
      </c>
      <c r="B17026" s="6">
        <f t="shared" si="1326"/>
        <v>12</v>
      </c>
      <c r="C17026" s="6">
        <f t="shared" si="1327"/>
        <v>31</v>
      </c>
      <c r="D17026">
        <v>0.26599677620000001</v>
      </c>
      <c r="E17026">
        <v>1.4847110341</v>
      </c>
      <c r="F17026">
        <v>-1.2187142579000001</v>
      </c>
      <c r="G17026">
        <f t="shared" si="1328"/>
        <v>0</v>
      </c>
      <c r="H17026">
        <f t="shared" si="1329"/>
        <v>-1.2187142579000001</v>
      </c>
    </row>
    <row r="17027" spans="1:8" x14ac:dyDescent="0.3">
      <c r="A17027" s="1">
        <f t="shared" si="1330"/>
        <v>36880.666666707955</v>
      </c>
      <c r="B17027" s="6">
        <f t="shared" si="1326"/>
        <v>12</v>
      </c>
      <c r="C17027" s="6">
        <f t="shared" si="1327"/>
        <v>32</v>
      </c>
      <c r="D17027">
        <v>0.32028286709999998</v>
      </c>
      <c r="E17027">
        <v>1.4847110341</v>
      </c>
      <c r="F17027">
        <v>-1.1644281670000001</v>
      </c>
      <c r="G17027">
        <f t="shared" si="1328"/>
        <v>0</v>
      </c>
      <c r="H17027">
        <f t="shared" si="1329"/>
        <v>-1.1644281670000001</v>
      </c>
    </row>
    <row r="17028" spans="1:8" x14ac:dyDescent="0.3">
      <c r="A17028" s="1">
        <f t="shared" si="1330"/>
        <v>36880.687500041291</v>
      </c>
      <c r="B17028" s="6">
        <f t="shared" si="1326"/>
        <v>12</v>
      </c>
      <c r="C17028" s="6">
        <f t="shared" si="1327"/>
        <v>33</v>
      </c>
      <c r="D17028">
        <v>0.3263488061</v>
      </c>
      <c r="E17028">
        <v>0.71425804479999999</v>
      </c>
      <c r="F17028">
        <v>-0.38790923869999999</v>
      </c>
      <c r="G17028">
        <f t="shared" si="1328"/>
        <v>0</v>
      </c>
      <c r="H17028">
        <f t="shared" si="1329"/>
        <v>-0.38790923869999999</v>
      </c>
    </row>
    <row r="17029" spans="1:8" x14ac:dyDescent="0.3">
      <c r="A17029" s="1">
        <f t="shared" si="1330"/>
        <v>36880.708333374627</v>
      </c>
      <c r="B17029" s="6">
        <f t="shared" ref="B17029:B17092" si="1331">MONTH(A17029)</f>
        <v>12</v>
      </c>
      <c r="C17029" s="6">
        <f t="shared" ref="C17029:C17092" si="1332">HOUR(A17029)*2+MINUTE(A17029)/30</f>
        <v>34</v>
      </c>
      <c r="D17029">
        <v>0.34290984540000002</v>
      </c>
      <c r="E17029">
        <v>0.71425804479999999</v>
      </c>
      <c r="F17029">
        <v>-0.37134819940000002</v>
      </c>
      <c r="G17029">
        <f t="shared" ref="G17029:G17092" si="1333">IF(F17029&gt;0,F17029,0)</f>
        <v>0</v>
      </c>
      <c r="H17029">
        <f t="shared" ref="H17029:H17092" si="1334">IF(F17029&lt;0,F17029,0)</f>
        <v>-0.37134819940000002</v>
      </c>
    </row>
    <row r="17030" spans="1:8" x14ac:dyDescent="0.3">
      <c r="A17030" s="1">
        <f t="shared" ref="A17030:A17093" si="1335">A17029+(1/48)</f>
        <v>36880.729166707963</v>
      </c>
      <c r="B17030" s="6">
        <f t="shared" si="1331"/>
        <v>12</v>
      </c>
      <c r="C17030" s="6">
        <f t="shared" si="1332"/>
        <v>35</v>
      </c>
      <c r="D17030">
        <v>0.33879838239999999</v>
      </c>
      <c r="E17030">
        <v>0.2215521567</v>
      </c>
      <c r="F17030">
        <v>0.1172462257</v>
      </c>
      <c r="G17030">
        <f t="shared" si="1333"/>
        <v>0.1172462257</v>
      </c>
      <c r="H17030">
        <f t="shared" si="1334"/>
        <v>0</v>
      </c>
    </row>
    <row r="17031" spans="1:8" x14ac:dyDescent="0.3">
      <c r="A17031" s="1">
        <f t="shared" si="1335"/>
        <v>36880.750000041298</v>
      </c>
      <c r="B17031" s="6">
        <f t="shared" si="1331"/>
        <v>12</v>
      </c>
      <c r="C17031" s="6">
        <f t="shared" si="1332"/>
        <v>36</v>
      </c>
      <c r="D17031">
        <v>0.32689287769999997</v>
      </c>
      <c r="E17031">
        <v>0.2215521567</v>
      </c>
      <c r="F17031">
        <v>0.105340721</v>
      </c>
      <c r="G17031">
        <f t="shared" si="1333"/>
        <v>0.105340721</v>
      </c>
      <c r="H17031">
        <f t="shared" si="1334"/>
        <v>0</v>
      </c>
    </row>
    <row r="17032" spans="1:8" x14ac:dyDescent="0.3">
      <c r="A17032" s="1">
        <f t="shared" si="1335"/>
        <v>36880.770833374634</v>
      </c>
      <c r="B17032" s="6">
        <f t="shared" si="1331"/>
        <v>12</v>
      </c>
      <c r="C17032" s="6">
        <f t="shared" si="1332"/>
        <v>37</v>
      </c>
      <c r="D17032">
        <v>0.31761579470000001</v>
      </c>
      <c r="E17032">
        <v>0.17792462470000001</v>
      </c>
      <c r="F17032">
        <v>0.13969117</v>
      </c>
      <c r="G17032">
        <f t="shared" si="1333"/>
        <v>0.13969117</v>
      </c>
      <c r="H17032">
        <f t="shared" si="1334"/>
        <v>0</v>
      </c>
    </row>
    <row r="17033" spans="1:8" x14ac:dyDescent="0.3">
      <c r="A17033" s="1">
        <f t="shared" si="1335"/>
        <v>36880.79166670797</v>
      </c>
      <c r="B17033" s="6">
        <f t="shared" si="1331"/>
        <v>12</v>
      </c>
      <c r="C17033" s="6">
        <f t="shared" si="1332"/>
        <v>38</v>
      </c>
      <c r="D17033">
        <v>0.33920032770000003</v>
      </c>
      <c r="E17033">
        <v>0.17792462470000001</v>
      </c>
      <c r="F17033">
        <v>0.16127570299999999</v>
      </c>
      <c r="G17033">
        <f t="shared" si="1333"/>
        <v>0.16127570299999999</v>
      </c>
      <c r="H17033">
        <f t="shared" si="1334"/>
        <v>0</v>
      </c>
    </row>
    <row r="17034" spans="1:8" x14ac:dyDescent="0.3">
      <c r="A17034" s="1">
        <f t="shared" si="1335"/>
        <v>36880.812500041306</v>
      </c>
      <c r="B17034" s="6">
        <f t="shared" si="1331"/>
        <v>12</v>
      </c>
      <c r="C17034" s="6">
        <f t="shared" si="1332"/>
        <v>39</v>
      </c>
      <c r="D17034">
        <v>0.33281665869999999</v>
      </c>
      <c r="E17034">
        <v>0</v>
      </c>
      <c r="F17034">
        <v>0.33281665869999999</v>
      </c>
      <c r="G17034">
        <f t="shared" si="1333"/>
        <v>0.33281665869999999</v>
      </c>
      <c r="H17034">
        <f t="shared" si="1334"/>
        <v>0</v>
      </c>
    </row>
    <row r="17035" spans="1:8" x14ac:dyDescent="0.3">
      <c r="A17035" s="1">
        <f t="shared" si="1335"/>
        <v>36880.833333374641</v>
      </c>
      <c r="B17035" s="6">
        <f t="shared" si="1331"/>
        <v>12</v>
      </c>
      <c r="C17035" s="6">
        <f t="shared" si="1332"/>
        <v>40</v>
      </c>
      <c r="D17035">
        <v>0.33243552450000002</v>
      </c>
      <c r="E17035">
        <v>0</v>
      </c>
      <c r="F17035">
        <v>0.33243552450000002</v>
      </c>
      <c r="G17035">
        <f t="shared" si="1333"/>
        <v>0.33243552450000002</v>
      </c>
      <c r="H17035">
        <f t="shared" si="1334"/>
        <v>0</v>
      </c>
    </row>
    <row r="17036" spans="1:8" x14ac:dyDescent="0.3">
      <c r="A17036" s="1">
        <f t="shared" si="1335"/>
        <v>36880.854166707977</v>
      </c>
      <c r="B17036" s="6">
        <f t="shared" si="1331"/>
        <v>12</v>
      </c>
      <c r="C17036" s="6">
        <f t="shared" si="1332"/>
        <v>41</v>
      </c>
      <c r="D17036">
        <v>0.32656307550000002</v>
      </c>
      <c r="E17036">
        <v>0</v>
      </c>
      <c r="F17036">
        <v>0.32656307550000002</v>
      </c>
      <c r="G17036">
        <f t="shared" si="1333"/>
        <v>0.32656307550000002</v>
      </c>
      <c r="H17036">
        <f t="shared" si="1334"/>
        <v>0</v>
      </c>
    </row>
    <row r="17037" spans="1:8" x14ac:dyDescent="0.3">
      <c r="A17037" s="1">
        <f t="shared" si="1335"/>
        <v>36880.875000041313</v>
      </c>
      <c r="B17037" s="6">
        <f t="shared" si="1331"/>
        <v>12</v>
      </c>
      <c r="C17037" s="6">
        <f t="shared" si="1332"/>
        <v>42</v>
      </c>
      <c r="D17037">
        <v>0.35416171559999998</v>
      </c>
      <c r="E17037">
        <v>0</v>
      </c>
      <c r="F17037">
        <v>0.35416171559999998</v>
      </c>
      <c r="G17037">
        <f t="shared" si="1333"/>
        <v>0.35416171559999998</v>
      </c>
      <c r="H17037">
        <f t="shared" si="1334"/>
        <v>0</v>
      </c>
    </row>
    <row r="17038" spans="1:8" x14ac:dyDescent="0.3">
      <c r="A17038" s="1">
        <f t="shared" si="1335"/>
        <v>36880.895833374649</v>
      </c>
      <c r="B17038" s="6">
        <f t="shared" si="1331"/>
        <v>12</v>
      </c>
      <c r="C17038" s="6">
        <f t="shared" si="1332"/>
        <v>43</v>
      </c>
      <c r="D17038">
        <v>0.33984194960000003</v>
      </c>
      <c r="E17038">
        <v>0</v>
      </c>
      <c r="F17038">
        <v>0.33984194960000003</v>
      </c>
      <c r="G17038">
        <f t="shared" si="1333"/>
        <v>0.33984194960000003</v>
      </c>
      <c r="H17038">
        <f t="shared" si="1334"/>
        <v>0</v>
      </c>
    </row>
    <row r="17039" spans="1:8" x14ac:dyDescent="0.3">
      <c r="A17039" s="1">
        <f t="shared" si="1335"/>
        <v>36880.916666707984</v>
      </c>
      <c r="B17039" s="6">
        <f t="shared" si="1331"/>
        <v>12</v>
      </c>
      <c r="C17039" s="6">
        <f t="shared" si="1332"/>
        <v>44</v>
      </c>
      <c r="D17039">
        <v>0.30986216659999999</v>
      </c>
      <c r="E17039">
        <v>0</v>
      </c>
      <c r="F17039">
        <v>0.30986216659999999</v>
      </c>
      <c r="G17039">
        <f t="shared" si="1333"/>
        <v>0.30986216659999999</v>
      </c>
      <c r="H17039">
        <f t="shared" si="1334"/>
        <v>0</v>
      </c>
    </row>
    <row r="17040" spans="1:8" x14ac:dyDescent="0.3">
      <c r="A17040" s="1">
        <f t="shared" si="1335"/>
        <v>36880.93750004132</v>
      </c>
      <c r="B17040" s="6">
        <f t="shared" si="1331"/>
        <v>12</v>
      </c>
      <c r="C17040" s="6">
        <f t="shared" si="1332"/>
        <v>45</v>
      </c>
      <c r="D17040">
        <v>0.2871517026</v>
      </c>
      <c r="E17040">
        <v>0</v>
      </c>
      <c r="F17040">
        <v>0.2871517026</v>
      </c>
      <c r="G17040">
        <f t="shared" si="1333"/>
        <v>0.2871517026</v>
      </c>
      <c r="H17040">
        <f t="shared" si="1334"/>
        <v>0</v>
      </c>
    </row>
    <row r="17041" spans="1:8" x14ac:dyDescent="0.3">
      <c r="A17041" s="1">
        <f t="shared" si="1335"/>
        <v>36880.958333374656</v>
      </c>
      <c r="B17041" s="6">
        <f t="shared" si="1331"/>
        <v>12</v>
      </c>
      <c r="C17041" s="6">
        <f t="shared" si="1332"/>
        <v>46</v>
      </c>
      <c r="D17041">
        <v>0.27251928790000002</v>
      </c>
      <c r="E17041">
        <v>0</v>
      </c>
      <c r="F17041">
        <v>0.27251928790000002</v>
      </c>
      <c r="G17041">
        <f t="shared" si="1333"/>
        <v>0.27251928790000002</v>
      </c>
      <c r="H17041">
        <f t="shared" si="1334"/>
        <v>0</v>
      </c>
    </row>
    <row r="17042" spans="1:8" x14ac:dyDescent="0.3">
      <c r="A17042" s="1">
        <f t="shared" si="1335"/>
        <v>36880.979166707992</v>
      </c>
      <c r="B17042" s="6">
        <f t="shared" si="1331"/>
        <v>12</v>
      </c>
      <c r="C17042" s="6">
        <f t="shared" si="1332"/>
        <v>47</v>
      </c>
      <c r="D17042">
        <v>0.2501997339</v>
      </c>
      <c r="E17042">
        <v>0</v>
      </c>
      <c r="F17042">
        <v>0.2501997339</v>
      </c>
      <c r="G17042">
        <f t="shared" si="1333"/>
        <v>0.2501997339</v>
      </c>
      <c r="H17042">
        <f t="shared" si="1334"/>
        <v>0</v>
      </c>
    </row>
    <row r="17043" spans="1:8" x14ac:dyDescent="0.3">
      <c r="A17043" s="1">
        <f t="shared" si="1335"/>
        <v>36881.000000041327</v>
      </c>
      <c r="B17043" s="6">
        <f t="shared" si="1331"/>
        <v>12</v>
      </c>
      <c r="C17043" s="6">
        <f t="shared" si="1332"/>
        <v>0</v>
      </c>
      <c r="D17043">
        <v>0.20596119399999999</v>
      </c>
      <c r="E17043">
        <v>0</v>
      </c>
      <c r="F17043">
        <v>0.20596119399999999</v>
      </c>
      <c r="G17043">
        <f t="shared" si="1333"/>
        <v>0.20596119399999999</v>
      </c>
      <c r="H17043">
        <f t="shared" si="1334"/>
        <v>0</v>
      </c>
    </row>
    <row r="17044" spans="1:8" x14ac:dyDescent="0.3">
      <c r="A17044" s="1">
        <f t="shared" si="1335"/>
        <v>36881.020833374663</v>
      </c>
      <c r="B17044" s="6">
        <f t="shared" si="1331"/>
        <v>12</v>
      </c>
      <c r="C17044" s="6">
        <f t="shared" si="1332"/>
        <v>1</v>
      </c>
      <c r="D17044">
        <v>0.19278717000000001</v>
      </c>
      <c r="E17044">
        <v>0</v>
      </c>
      <c r="F17044">
        <v>0.19278717000000001</v>
      </c>
      <c r="G17044">
        <f t="shared" si="1333"/>
        <v>0.19278717000000001</v>
      </c>
      <c r="H17044">
        <f t="shared" si="1334"/>
        <v>0</v>
      </c>
    </row>
    <row r="17045" spans="1:8" x14ac:dyDescent="0.3">
      <c r="A17045" s="1">
        <f t="shared" si="1335"/>
        <v>36881.041666707999</v>
      </c>
      <c r="B17045" s="6">
        <f t="shared" si="1331"/>
        <v>12</v>
      </c>
      <c r="C17045" s="6">
        <f t="shared" si="1332"/>
        <v>2</v>
      </c>
      <c r="D17045">
        <v>0.1623183772</v>
      </c>
      <c r="E17045">
        <v>0</v>
      </c>
      <c r="F17045">
        <v>0.1623183772</v>
      </c>
      <c r="G17045">
        <f t="shared" si="1333"/>
        <v>0.1623183772</v>
      </c>
      <c r="H17045">
        <f t="shared" si="1334"/>
        <v>0</v>
      </c>
    </row>
    <row r="17046" spans="1:8" x14ac:dyDescent="0.3">
      <c r="A17046" s="1">
        <f t="shared" si="1335"/>
        <v>36881.062500041335</v>
      </c>
      <c r="B17046" s="6">
        <f t="shared" si="1331"/>
        <v>12</v>
      </c>
      <c r="C17046" s="6">
        <f t="shared" si="1332"/>
        <v>3</v>
      </c>
      <c r="D17046">
        <v>0.14999519119999999</v>
      </c>
      <c r="E17046">
        <v>0</v>
      </c>
      <c r="F17046">
        <v>0.14999519119999999</v>
      </c>
      <c r="G17046">
        <f t="shared" si="1333"/>
        <v>0.14999519119999999</v>
      </c>
      <c r="H17046">
        <f t="shared" si="1334"/>
        <v>0</v>
      </c>
    </row>
    <row r="17047" spans="1:8" x14ac:dyDescent="0.3">
      <c r="A17047" s="1">
        <f t="shared" si="1335"/>
        <v>36881.08333337467</v>
      </c>
      <c r="B17047" s="6">
        <f t="shared" si="1331"/>
        <v>12</v>
      </c>
      <c r="C17047" s="6">
        <f t="shared" si="1332"/>
        <v>4</v>
      </c>
      <c r="D17047">
        <v>0.1477856394</v>
      </c>
      <c r="E17047">
        <v>0</v>
      </c>
      <c r="F17047">
        <v>0.1477856394</v>
      </c>
      <c r="G17047">
        <f t="shared" si="1333"/>
        <v>0.1477856394</v>
      </c>
      <c r="H17047">
        <f t="shared" si="1334"/>
        <v>0</v>
      </c>
    </row>
    <row r="17048" spans="1:8" x14ac:dyDescent="0.3">
      <c r="A17048" s="1">
        <f t="shared" si="1335"/>
        <v>36881.104166708006</v>
      </c>
      <c r="B17048" s="6">
        <f t="shared" si="1331"/>
        <v>12</v>
      </c>
      <c r="C17048" s="6">
        <f t="shared" si="1332"/>
        <v>5</v>
      </c>
      <c r="D17048">
        <v>0.1421555884</v>
      </c>
      <c r="E17048">
        <v>0</v>
      </c>
      <c r="F17048">
        <v>0.1421555884</v>
      </c>
      <c r="G17048">
        <f t="shared" si="1333"/>
        <v>0.1421555884</v>
      </c>
      <c r="H17048">
        <f t="shared" si="1334"/>
        <v>0</v>
      </c>
    </row>
    <row r="17049" spans="1:8" x14ac:dyDescent="0.3">
      <c r="A17049" s="1">
        <f t="shared" si="1335"/>
        <v>36881.125000041342</v>
      </c>
      <c r="B17049" s="6">
        <f t="shared" si="1331"/>
        <v>12</v>
      </c>
      <c r="C17049" s="6">
        <f t="shared" si="1332"/>
        <v>6</v>
      </c>
      <c r="D17049">
        <v>0.14651744580000001</v>
      </c>
      <c r="E17049">
        <v>0</v>
      </c>
      <c r="F17049">
        <v>0.14651744580000001</v>
      </c>
      <c r="G17049">
        <f t="shared" si="1333"/>
        <v>0.14651744580000001</v>
      </c>
      <c r="H17049">
        <f t="shared" si="1334"/>
        <v>0</v>
      </c>
    </row>
    <row r="17050" spans="1:8" x14ac:dyDescent="0.3">
      <c r="A17050" s="1">
        <f t="shared" si="1335"/>
        <v>36881.145833374678</v>
      </c>
      <c r="B17050" s="6">
        <f t="shared" si="1331"/>
        <v>12</v>
      </c>
      <c r="C17050" s="6">
        <f t="shared" si="1332"/>
        <v>7</v>
      </c>
      <c r="D17050">
        <v>0.14191034380000001</v>
      </c>
      <c r="E17050">
        <v>0</v>
      </c>
      <c r="F17050">
        <v>0.14191034380000001</v>
      </c>
      <c r="G17050">
        <f t="shared" si="1333"/>
        <v>0.14191034380000001</v>
      </c>
      <c r="H17050">
        <f t="shared" si="1334"/>
        <v>0</v>
      </c>
    </row>
    <row r="17051" spans="1:8" x14ac:dyDescent="0.3">
      <c r="A17051" s="1">
        <f t="shared" si="1335"/>
        <v>36881.166666708014</v>
      </c>
      <c r="B17051" s="6">
        <f t="shared" si="1331"/>
        <v>12</v>
      </c>
      <c r="C17051" s="6">
        <f t="shared" si="1332"/>
        <v>8</v>
      </c>
      <c r="D17051">
        <v>0.13272940729999999</v>
      </c>
      <c r="E17051">
        <v>0</v>
      </c>
      <c r="F17051">
        <v>0.13272940729999999</v>
      </c>
      <c r="G17051">
        <f t="shared" si="1333"/>
        <v>0.13272940729999999</v>
      </c>
      <c r="H17051">
        <f t="shared" si="1334"/>
        <v>0</v>
      </c>
    </row>
    <row r="17052" spans="1:8" x14ac:dyDescent="0.3">
      <c r="A17052" s="1">
        <f t="shared" si="1335"/>
        <v>36881.187500041349</v>
      </c>
      <c r="B17052" s="6">
        <f t="shared" si="1331"/>
        <v>12</v>
      </c>
      <c r="C17052" s="6">
        <f t="shared" si="1332"/>
        <v>9</v>
      </c>
      <c r="D17052">
        <v>0.1308132373</v>
      </c>
      <c r="E17052">
        <v>0</v>
      </c>
      <c r="F17052">
        <v>0.1308132373</v>
      </c>
      <c r="G17052">
        <f t="shared" si="1333"/>
        <v>0.1308132373</v>
      </c>
      <c r="H17052">
        <f t="shared" si="1334"/>
        <v>0</v>
      </c>
    </row>
    <row r="17053" spans="1:8" x14ac:dyDescent="0.3">
      <c r="A17053" s="1">
        <f t="shared" si="1335"/>
        <v>36881.208333374685</v>
      </c>
      <c r="B17053" s="6">
        <f t="shared" si="1331"/>
        <v>12</v>
      </c>
      <c r="C17053" s="6">
        <f t="shared" si="1332"/>
        <v>10</v>
      </c>
      <c r="D17053">
        <v>0.13621186430000001</v>
      </c>
      <c r="E17053">
        <v>0</v>
      </c>
      <c r="F17053">
        <v>0.13621186430000001</v>
      </c>
      <c r="G17053">
        <f t="shared" si="1333"/>
        <v>0.13621186430000001</v>
      </c>
      <c r="H17053">
        <f t="shared" si="1334"/>
        <v>0</v>
      </c>
    </row>
    <row r="17054" spans="1:8" x14ac:dyDescent="0.3">
      <c r="A17054" s="1">
        <f t="shared" si="1335"/>
        <v>36881.229166708021</v>
      </c>
      <c r="B17054" s="6">
        <f t="shared" si="1331"/>
        <v>12</v>
      </c>
      <c r="C17054" s="6">
        <f t="shared" si="1332"/>
        <v>11</v>
      </c>
      <c r="D17054">
        <v>0.14152334129999999</v>
      </c>
      <c r="E17054">
        <v>2.8722291399999999E-2</v>
      </c>
      <c r="F17054">
        <v>0.11280104990000001</v>
      </c>
      <c r="G17054">
        <f t="shared" si="1333"/>
        <v>0.11280104990000001</v>
      </c>
      <c r="H17054">
        <f t="shared" si="1334"/>
        <v>0</v>
      </c>
    </row>
    <row r="17055" spans="1:8" x14ac:dyDescent="0.3">
      <c r="A17055" s="1">
        <f t="shared" si="1335"/>
        <v>36881.250000041357</v>
      </c>
      <c r="B17055" s="6">
        <f t="shared" si="1331"/>
        <v>12</v>
      </c>
      <c r="C17055" s="6">
        <f t="shared" si="1332"/>
        <v>12</v>
      </c>
      <c r="D17055">
        <v>0.1441199531</v>
      </c>
      <c r="E17055">
        <v>2.8722291399999999E-2</v>
      </c>
      <c r="F17055">
        <v>0.1153976617</v>
      </c>
      <c r="G17055">
        <f t="shared" si="1333"/>
        <v>0.1153976617</v>
      </c>
      <c r="H17055">
        <f t="shared" si="1334"/>
        <v>0</v>
      </c>
    </row>
    <row r="17056" spans="1:8" x14ac:dyDescent="0.3">
      <c r="A17056" s="1">
        <f t="shared" si="1335"/>
        <v>36881.270833374692</v>
      </c>
      <c r="B17056" s="6">
        <f t="shared" si="1331"/>
        <v>12</v>
      </c>
      <c r="C17056" s="6">
        <f t="shared" si="1332"/>
        <v>13</v>
      </c>
      <c r="D17056">
        <v>0.1568327511</v>
      </c>
      <c r="E17056">
        <v>0.27455875320000001</v>
      </c>
      <c r="F17056">
        <v>-0.1177260022</v>
      </c>
      <c r="G17056">
        <f t="shared" si="1333"/>
        <v>0</v>
      </c>
      <c r="H17056">
        <f t="shared" si="1334"/>
        <v>-0.1177260022</v>
      </c>
    </row>
    <row r="17057" spans="1:8" x14ac:dyDescent="0.3">
      <c r="A17057" s="1">
        <f t="shared" si="1335"/>
        <v>36881.291666708028</v>
      </c>
      <c r="B17057" s="6">
        <f t="shared" si="1331"/>
        <v>12</v>
      </c>
      <c r="C17057" s="6">
        <f t="shared" si="1332"/>
        <v>14</v>
      </c>
      <c r="D17057">
        <v>9.2497212400000001E-2</v>
      </c>
      <c r="E17057">
        <v>0.27455875320000001</v>
      </c>
      <c r="F17057">
        <v>-0.18206154090000001</v>
      </c>
      <c r="G17057">
        <f t="shared" si="1333"/>
        <v>0</v>
      </c>
      <c r="H17057">
        <f t="shared" si="1334"/>
        <v>-0.18206154090000001</v>
      </c>
    </row>
    <row r="17058" spans="1:8" x14ac:dyDescent="0.3">
      <c r="A17058" s="1">
        <f t="shared" si="1335"/>
        <v>36881.312500041364</v>
      </c>
      <c r="B17058" s="6">
        <f t="shared" si="1331"/>
        <v>12</v>
      </c>
      <c r="C17058" s="6">
        <f t="shared" si="1332"/>
        <v>15</v>
      </c>
      <c r="D17058">
        <v>0.11539662840000001</v>
      </c>
      <c r="E17058">
        <v>0.99528229209999997</v>
      </c>
      <c r="F17058">
        <v>-0.8798856638</v>
      </c>
      <c r="G17058">
        <f t="shared" si="1333"/>
        <v>0</v>
      </c>
      <c r="H17058">
        <f t="shared" si="1334"/>
        <v>-0.8798856638</v>
      </c>
    </row>
    <row r="17059" spans="1:8" x14ac:dyDescent="0.3">
      <c r="A17059" s="1">
        <f t="shared" si="1335"/>
        <v>36881.3333333747</v>
      </c>
      <c r="B17059" s="6">
        <f t="shared" si="1331"/>
        <v>12</v>
      </c>
      <c r="C17059" s="6">
        <f t="shared" si="1332"/>
        <v>16</v>
      </c>
      <c r="D17059">
        <v>0</v>
      </c>
      <c r="E17059">
        <v>0.99528229209999997</v>
      </c>
      <c r="F17059">
        <v>-0.99528229209999997</v>
      </c>
      <c r="G17059">
        <f t="shared" si="1333"/>
        <v>0</v>
      </c>
      <c r="H17059">
        <f t="shared" si="1334"/>
        <v>-0.99528229209999997</v>
      </c>
    </row>
    <row r="17060" spans="1:8" x14ac:dyDescent="0.3">
      <c r="A17060" s="1">
        <f t="shared" si="1335"/>
        <v>36881.354166708035</v>
      </c>
      <c r="B17060" s="6">
        <f t="shared" si="1331"/>
        <v>12</v>
      </c>
      <c r="C17060" s="6">
        <f t="shared" si="1332"/>
        <v>17</v>
      </c>
      <c r="D17060">
        <v>4.6496703000000004E-3</v>
      </c>
      <c r="E17060">
        <v>1.9230688017999999</v>
      </c>
      <c r="F17060">
        <v>-1.9184191315000001</v>
      </c>
      <c r="G17060">
        <f t="shared" si="1333"/>
        <v>0</v>
      </c>
      <c r="H17060">
        <f t="shared" si="1334"/>
        <v>-1.9184191315000001</v>
      </c>
    </row>
    <row r="17061" spans="1:8" x14ac:dyDescent="0.3">
      <c r="A17061" s="1">
        <f t="shared" si="1335"/>
        <v>36881.375000041371</v>
      </c>
      <c r="B17061" s="6">
        <f t="shared" si="1331"/>
        <v>12</v>
      </c>
      <c r="C17061" s="6">
        <f t="shared" si="1332"/>
        <v>18</v>
      </c>
      <c r="D17061">
        <v>4.0866262200000003E-2</v>
      </c>
      <c r="E17061">
        <v>1.9230688017999999</v>
      </c>
      <c r="F17061">
        <v>-1.8822025395999999</v>
      </c>
      <c r="G17061">
        <f t="shared" si="1333"/>
        <v>0</v>
      </c>
      <c r="H17061">
        <f t="shared" si="1334"/>
        <v>-1.8822025395999999</v>
      </c>
    </row>
    <row r="17062" spans="1:8" x14ac:dyDescent="0.3">
      <c r="A17062" s="1">
        <f t="shared" si="1335"/>
        <v>36881.395833374707</v>
      </c>
      <c r="B17062" s="6">
        <f t="shared" si="1331"/>
        <v>12</v>
      </c>
      <c r="C17062" s="6">
        <f t="shared" si="1332"/>
        <v>19</v>
      </c>
      <c r="D17062">
        <v>6.01835732E-2</v>
      </c>
      <c r="E17062">
        <v>2.5954904135999999</v>
      </c>
      <c r="F17062">
        <v>-2.5353068404000001</v>
      </c>
      <c r="G17062">
        <f t="shared" si="1333"/>
        <v>0</v>
      </c>
      <c r="H17062">
        <f t="shared" si="1334"/>
        <v>-2.5353068404000001</v>
      </c>
    </row>
    <row r="17063" spans="1:8" x14ac:dyDescent="0.3">
      <c r="A17063" s="1">
        <f t="shared" si="1335"/>
        <v>36881.416666708043</v>
      </c>
      <c r="B17063" s="6">
        <f t="shared" si="1331"/>
        <v>12</v>
      </c>
      <c r="C17063" s="6">
        <f t="shared" si="1332"/>
        <v>20</v>
      </c>
      <c r="D17063">
        <v>6.5149749600000001E-2</v>
      </c>
      <c r="E17063">
        <v>2.5954904135999999</v>
      </c>
      <c r="F17063">
        <v>-2.5303406640000001</v>
      </c>
      <c r="G17063">
        <f t="shared" si="1333"/>
        <v>0</v>
      </c>
      <c r="H17063">
        <f t="shared" si="1334"/>
        <v>-2.5303406640000001</v>
      </c>
    </row>
    <row r="17064" spans="1:8" x14ac:dyDescent="0.3">
      <c r="A17064" s="1">
        <f t="shared" si="1335"/>
        <v>36881.437500041378</v>
      </c>
      <c r="B17064" s="6">
        <f t="shared" si="1331"/>
        <v>12</v>
      </c>
      <c r="C17064" s="6">
        <f t="shared" si="1332"/>
        <v>21</v>
      </c>
      <c r="D17064">
        <v>0.1029126276</v>
      </c>
      <c r="E17064">
        <v>2.8865360199999999</v>
      </c>
      <c r="F17064">
        <v>-2.7836233925</v>
      </c>
      <c r="G17064">
        <f t="shared" si="1333"/>
        <v>0</v>
      </c>
      <c r="H17064">
        <f t="shared" si="1334"/>
        <v>-2.7836233925</v>
      </c>
    </row>
    <row r="17065" spans="1:8" x14ac:dyDescent="0.3">
      <c r="A17065" s="1">
        <f t="shared" si="1335"/>
        <v>36881.458333374714</v>
      </c>
      <c r="B17065" s="6">
        <f t="shared" si="1331"/>
        <v>12</v>
      </c>
      <c r="C17065" s="6">
        <f t="shared" si="1332"/>
        <v>22</v>
      </c>
      <c r="D17065">
        <v>5.7293237400000002E-2</v>
      </c>
      <c r="E17065">
        <v>2.8865360199999999</v>
      </c>
      <c r="F17065">
        <v>-2.8292427826000002</v>
      </c>
      <c r="G17065">
        <f t="shared" si="1333"/>
        <v>0</v>
      </c>
      <c r="H17065">
        <f t="shared" si="1334"/>
        <v>-2.8292427826000002</v>
      </c>
    </row>
    <row r="17066" spans="1:8" x14ac:dyDescent="0.3">
      <c r="A17066" s="1">
        <f t="shared" si="1335"/>
        <v>36881.47916670805</v>
      </c>
      <c r="B17066" s="6">
        <f t="shared" si="1331"/>
        <v>12</v>
      </c>
      <c r="C17066" s="6">
        <f t="shared" si="1332"/>
        <v>23</v>
      </c>
      <c r="D17066">
        <v>9.6080962399999997E-2</v>
      </c>
      <c r="E17066">
        <v>3.2308811336000001</v>
      </c>
      <c r="F17066">
        <v>-3.1348001712000002</v>
      </c>
      <c r="G17066">
        <f t="shared" si="1333"/>
        <v>0</v>
      </c>
      <c r="H17066">
        <f t="shared" si="1334"/>
        <v>-3.1348001712000002</v>
      </c>
    </row>
    <row r="17067" spans="1:8" x14ac:dyDescent="0.3">
      <c r="A17067" s="1">
        <f t="shared" si="1335"/>
        <v>36881.500000041386</v>
      </c>
      <c r="B17067" s="6">
        <f t="shared" si="1331"/>
        <v>12</v>
      </c>
      <c r="C17067" s="6">
        <f t="shared" si="1332"/>
        <v>24</v>
      </c>
      <c r="D17067">
        <v>0.13838537670000001</v>
      </c>
      <c r="E17067">
        <v>3.2308811336000001</v>
      </c>
      <c r="F17067">
        <v>-3.0924957569</v>
      </c>
      <c r="G17067">
        <f t="shared" si="1333"/>
        <v>0</v>
      </c>
      <c r="H17067">
        <f t="shared" si="1334"/>
        <v>-3.0924957569</v>
      </c>
    </row>
    <row r="17068" spans="1:8" x14ac:dyDescent="0.3">
      <c r="A17068" s="1">
        <f t="shared" si="1335"/>
        <v>36881.520833374721</v>
      </c>
      <c r="B17068" s="6">
        <f t="shared" si="1331"/>
        <v>12</v>
      </c>
      <c r="C17068" s="6">
        <f t="shared" si="1332"/>
        <v>25</v>
      </c>
      <c r="D17068">
        <v>0.16552166770000001</v>
      </c>
      <c r="E17068">
        <v>3.1427875637999998</v>
      </c>
      <c r="F17068">
        <v>-2.977265896</v>
      </c>
      <c r="G17068">
        <f t="shared" si="1333"/>
        <v>0</v>
      </c>
      <c r="H17068">
        <f t="shared" si="1334"/>
        <v>-2.977265896</v>
      </c>
    </row>
    <row r="17069" spans="1:8" x14ac:dyDescent="0.3">
      <c r="A17069" s="1">
        <f t="shared" si="1335"/>
        <v>36881.541666708057</v>
      </c>
      <c r="B17069" s="6">
        <f t="shared" si="1331"/>
        <v>12</v>
      </c>
      <c r="C17069" s="6">
        <f t="shared" si="1332"/>
        <v>26</v>
      </c>
      <c r="D17069">
        <v>0.22188659259999999</v>
      </c>
      <c r="E17069">
        <v>3.1427875637999998</v>
      </c>
      <c r="F17069">
        <v>-2.9209009711</v>
      </c>
      <c r="G17069">
        <f t="shared" si="1333"/>
        <v>0</v>
      </c>
      <c r="H17069">
        <f t="shared" si="1334"/>
        <v>-2.9209009711</v>
      </c>
    </row>
    <row r="17070" spans="1:8" x14ac:dyDescent="0.3">
      <c r="A17070" s="1">
        <f t="shared" si="1335"/>
        <v>36881.562500041393</v>
      </c>
      <c r="B17070" s="6">
        <f t="shared" si="1331"/>
        <v>12</v>
      </c>
      <c r="C17070" s="6">
        <f t="shared" si="1332"/>
        <v>27</v>
      </c>
      <c r="D17070">
        <v>0.24293034059999999</v>
      </c>
      <c r="E17070">
        <v>2.7173940579</v>
      </c>
      <c r="F17070">
        <v>-2.4744637172999999</v>
      </c>
      <c r="G17070">
        <f t="shared" si="1333"/>
        <v>0</v>
      </c>
      <c r="H17070">
        <f t="shared" si="1334"/>
        <v>-2.4744637172999999</v>
      </c>
    </row>
    <row r="17071" spans="1:8" x14ac:dyDescent="0.3">
      <c r="A17071" s="1">
        <f t="shared" si="1335"/>
        <v>36881.583333374729</v>
      </c>
      <c r="B17071" s="6">
        <f t="shared" si="1331"/>
        <v>12</v>
      </c>
      <c r="C17071" s="6">
        <f t="shared" si="1332"/>
        <v>28</v>
      </c>
      <c r="D17071">
        <v>0.26319629859999999</v>
      </c>
      <c r="E17071">
        <v>2.7173940579</v>
      </c>
      <c r="F17071">
        <v>-2.4541977592999999</v>
      </c>
      <c r="G17071">
        <f t="shared" si="1333"/>
        <v>0</v>
      </c>
      <c r="H17071">
        <f t="shared" si="1334"/>
        <v>-2.4541977592999999</v>
      </c>
    </row>
    <row r="17072" spans="1:8" x14ac:dyDescent="0.3">
      <c r="A17072" s="1">
        <f t="shared" si="1335"/>
        <v>36881.604166708064</v>
      </c>
      <c r="B17072" s="6">
        <f t="shared" si="1331"/>
        <v>12</v>
      </c>
      <c r="C17072" s="6">
        <f t="shared" si="1332"/>
        <v>29</v>
      </c>
      <c r="D17072">
        <v>0.2822843276</v>
      </c>
      <c r="E17072">
        <v>2.0416790834</v>
      </c>
      <c r="F17072">
        <v>-1.7593947557</v>
      </c>
      <c r="G17072">
        <f t="shared" si="1333"/>
        <v>0</v>
      </c>
      <c r="H17072">
        <f t="shared" si="1334"/>
        <v>-1.7593947557</v>
      </c>
    </row>
    <row r="17073" spans="1:8" x14ac:dyDescent="0.3">
      <c r="A17073" s="1">
        <f t="shared" si="1335"/>
        <v>36881.6250000414</v>
      </c>
      <c r="B17073" s="6">
        <f t="shared" si="1331"/>
        <v>12</v>
      </c>
      <c r="C17073" s="6">
        <f t="shared" si="1332"/>
        <v>30</v>
      </c>
      <c r="D17073">
        <v>0.32757428399999999</v>
      </c>
      <c r="E17073">
        <v>2.0416790834</v>
      </c>
      <c r="F17073">
        <v>-1.7141047993</v>
      </c>
      <c r="G17073">
        <f t="shared" si="1333"/>
        <v>0</v>
      </c>
      <c r="H17073">
        <f t="shared" si="1334"/>
        <v>-1.7141047993</v>
      </c>
    </row>
    <row r="17074" spans="1:8" x14ac:dyDescent="0.3">
      <c r="A17074" s="1">
        <f t="shared" si="1335"/>
        <v>36881.645833374736</v>
      </c>
      <c r="B17074" s="6">
        <f t="shared" si="1331"/>
        <v>12</v>
      </c>
      <c r="C17074" s="6">
        <f t="shared" si="1332"/>
        <v>31</v>
      </c>
      <c r="D17074">
        <v>0.34694663599999997</v>
      </c>
      <c r="E17074">
        <v>1.2973762787000001</v>
      </c>
      <c r="F17074">
        <v>-0.95042964269999997</v>
      </c>
      <c r="G17074">
        <f t="shared" si="1333"/>
        <v>0</v>
      </c>
      <c r="H17074">
        <f t="shared" si="1334"/>
        <v>-0.95042964269999997</v>
      </c>
    </row>
    <row r="17075" spans="1:8" x14ac:dyDescent="0.3">
      <c r="A17075" s="1">
        <f t="shared" si="1335"/>
        <v>36881.666666708072</v>
      </c>
      <c r="B17075" s="6">
        <f t="shared" si="1331"/>
        <v>12</v>
      </c>
      <c r="C17075" s="6">
        <f t="shared" si="1332"/>
        <v>32</v>
      </c>
      <c r="D17075">
        <v>0.46658603329999998</v>
      </c>
      <c r="E17075">
        <v>1.2973762787000001</v>
      </c>
      <c r="F17075">
        <v>-0.83079024540000002</v>
      </c>
      <c r="G17075">
        <f t="shared" si="1333"/>
        <v>0</v>
      </c>
      <c r="H17075">
        <f t="shared" si="1334"/>
        <v>-0.83079024540000002</v>
      </c>
    </row>
    <row r="17076" spans="1:8" x14ac:dyDescent="0.3">
      <c r="A17076" s="1">
        <f t="shared" si="1335"/>
        <v>36881.687500041407</v>
      </c>
      <c r="B17076" s="6">
        <f t="shared" si="1331"/>
        <v>12</v>
      </c>
      <c r="C17076" s="6">
        <f t="shared" si="1332"/>
        <v>33</v>
      </c>
      <c r="D17076">
        <v>0.47732455730000001</v>
      </c>
      <c r="E17076">
        <v>0.75185207580000002</v>
      </c>
      <c r="F17076">
        <v>-0.2745275184</v>
      </c>
      <c r="G17076">
        <f t="shared" si="1333"/>
        <v>0</v>
      </c>
      <c r="H17076">
        <f t="shared" si="1334"/>
        <v>-0.2745275184</v>
      </c>
    </row>
    <row r="17077" spans="1:8" x14ac:dyDescent="0.3">
      <c r="A17077" s="1">
        <f t="shared" si="1335"/>
        <v>36881.708333374743</v>
      </c>
      <c r="B17077" s="6">
        <f t="shared" si="1331"/>
        <v>12</v>
      </c>
      <c r="C17077" s="6">
        <f t="shared" si="1332"/>
        <v>34</v>
      </c>
      <c r="D17077">
        <v>0.51362688160000003</v>
      </c>
      <c r="E17077">
        <v>0.75185207580000002</v>
      </c>
      <c r="F17077">
        <v>-0.23822519419999999</v>
      </c>
      <c r="G17077">
        <f t="shared" si="1333"/>
        <v>0</v>
      </c>
      <c r="H17077">
        <f t="shared" si="1334"/>
        <v>-0.23822519419999999</v>
      </c>
    </row>
    <row r="17078" spans="1:8" x14ac:dyDescent="0.3">
      <c r="A17078" s="1">
        <f t="shared" si="1335"/>
        <v>36881.729166708079</v>
      </c>
      <c r="B17078" s="6">
        <f t="shared" si="1331"/>
        <v>12</v>
      </c>
      <c r="C17078" s="6">
        <f t="shared" si="1332"/>
        <v>35</v>
      </c>
      <c r="D17078">
        <v>0.52415604760000001</v>
      </c>
      <c r="E17078">
        <v>0.43283998200000001</v>
      </c>
      <c r="F17078">
        <v>9.1316065599999996E-2</v>
      </c>
      <c r="G17078">
        <f t="shared" si="1333"/>
        <v>9.1316065599999996E-2</v>
      </c>
      <c r="H17078">
        <f t="shared" si="1334"/>
        <v>0</v>
      </c>
    </row>
    <row r="17079" spans="1:8" x14ac:dyDescent="0.3">
      <c r="A17079" s="1">
        <f t="shared" si="1335"/>
        <v>36881.750000041415</v>
      </c>
      <c r="B17079" s="6">
        <f t="shared" si="1331"/>
        <v>12</v>
      </c>
      <c r="C17079" s="6">
        <f t="shared" si="1332"/>
        <v>36</v>
      </c>
      <c r="D17079">
        <v>0.50862596319999998</v>
      </c>
      <c r="E17079">
        <v>0.43283998200000001</v>
      </c>
      <c r="F17079">
        <v>7.5785981200000005E-2</v>
      </c>
      <c r="G17079">
        <f t="shared" si="1333"/>
        <v>7.5785981200000005E-2</v>
      </c>
      <c r="H17079">
        <f t="shared" si="1334"/>
        <v>0</v>
      </c>
    </row>
    <row r="17080" spans="1:8" x14ac:dyDescent="0.3">
      <c r="A17080" s="1">
        <f t="shared" si="1335"/>
        <v>36881.770833374751</v>
      </c>
      <c r="B17080" s="6">
        <f t="shared" si="1331"/>
        <v>12</v>
      </c>
      <c r="C17080" s="6">
        <f t="shared" si="1332"/>
        <v>37</v>
      </c>
      <c r="D17080">
        <v>0.49320839820000001</v>
      </c>
      <c r="E17080">
        <v>0.2060342775</v>
      </c>
      <c r="F17080">
        <v>0.28717412069999998</v>
      </c>
      <c r="G17080">
        <f t="shared" si="1333"/>
        <v>0.28717412069999998</v>
      </c>
      <c r="H17080">
        <f t="shared" si="1334"/>
        <v>0</v>
      </c>
    </row>
    <row r="17081" spans="1:8" x14ac:dyDescent="0.3">
      <c r="A17081" s="1">
        <f t="shared" si="1335"/>
        <v>36881.791666708086</v>
      </c>
      <c r="B17081" s="6">
        <f t="shared" si="1331"/>
        <v>12</v>
      </c>
      <c r="C17081" s="6">
        <f t="shared" si="1332"/>
        <v>38</v>
      </c>
      <c r="D17081">
        <v>0.53570440370000005</v>
      </c>
      <c r="E17081">
        <v>0.2060342775</v>
      </c>
      <c r="F17081">
        <v>0.32967012610000002</v>
      </c>
      <c r="G17081">
        <f t="shared" si="1333"/>
        <v>0.32967012610000002</v>
      </c>
      <c r="H17081">
        <f t="shared" si="1334"/>
        <v>0</v>
      </c>
    </row>
    <row r="17082" spans="1:8" x14ac:dyDescent="0.3">
      <c r="A17082" s="1">
        <f t="shared" si="1335"/>
        <v>36881.812500041422</v>
      </c>
      <c r="B17082" s="6">
        <f t="shared" si="1331"/>
        <v>12</v>
      </c>
      <c r="C17082" s="6">
        <f t="shared" si="1332"/>
        <v>39</v>
      </c>
      <c r="D17082">
        <v>0.52750907170000005</v>
      </c>
      <c r="E17082">
        <v>0</v>
      </c>
      <c r="F17082">
        <v>0.52750907170000005</v>
      </c>
      <c r="G17082">
        <f t="shared" si="1333"/>
        <v>0.52750907170000005</v>
      </c>
      <c r="H17082">
        <f t="shared" si="1334"/>
        <v>0</v>
      </c>
    </row>
    <row r="17083" spans="1:8" x14ac:dyDescent="0.3">
      <c r="A17083" s="1">
        <f t="shared" si="1335"/>
        <v>36881.833333374758</v>
      </c>
      <c r="B17083" s="6">
        <f t="shared" si="1331"/>
        <v>12</v>
      </c>
      <c r="C17083" s="6">
        <f t="shared" si="1332"/>
        <v>40</v>
      </c>
      <c r="D17083">
        <v>0.52728716080000004</v>
      </c>
      <c r="E17083">
        <v>0</v>
      </c>
      <c r="F17083">
        <v>0.52728716080000004</v>
      </c>
      <c r="G17083">
        <f t="shared" si="1333"/>
        <v>0.52728716080000004</v>
      </c>
      <c r="H17083">
        <f t="shared" si="1334"/>
        <v>0</v>
      </c>
    </row>
    <row r="17084" spans="1:8" x14ac:dyDescent="0.3">
      <c r="A17084" s="1">
        <f t="shared" si="1335"/>
        <v>36881.854166708094</v>
      </c>
      <c r="B17084" s="6">
        <f t="shared" si="1331"/>
        <v>12</v>
      </c>
      <c r="C17084" s="6">
        <f t="shared" si="1332"/>
        <v>41</v>
      </c>
      <c r="D17084">
        <v>0.51061693880000003</v>
      </c>
      <c r="E17084">
        <v>0</v>
      </c>
      <c r="F17084">
        <v>0.51061693880000003</v>
      </c>
      <c r="G17084">
        <f t="shared" si="1333"/>
        <v>0.51061693880000003</v>
      </c>
      <c r="H17084">
        <f t="shared" si="1334"/>
        <v>0</v>
      </c>
    </row>
    <row r="17085" spans="1:8" x14ac:dyDescent="0.3">
      <c r="A17085" s="1">
        <f t="shared" si="1335"/>
        <v>36881.875000041429</v>
      </c>
      <c r="B17085" s="6">
        <f t="shared" si="1331"/>
        <v>12</v>
      </c>
      <c r="C17085" s="6">
        <f t="shared" si="1332"/>
        <v>42</v>
      </c>
      <c r="D17085">
        <v>0.56184609939999997</v>
      </c>
      <c r="E17085">
        <v>0</v>
      </c>
      <c r="F17085">
        <v>0.56184609939999997</v>
      </c>
      <c r="G17085">
        <f t="shared" si="1333"/>
        <v>0.56184609939999997</v>
      </c>
      <c r="H17085">
        <f t="shared" si="1334"/>
        <v>0</v>
      </c>
    </row>
    <row r="17086" spans="1:8" x14ac:dyDescent="0.3">
      <c r="A17086" s="1">
        <f t="shared" si="1335"/>
        <v>36881.895833374765</v>
      </c>
      <c r="B17086" s="6">
        <f t="shared" si="1331"/>
        <v>12</v>
      </c>
      <c r="C17086" s="6">
        <f t="shared" si="1332"/>
        <v>43</v>
      </c>
      <c r="D17086">
        <v>0.51590849640000003</v>
      </c>
      <c r="E17086">
        <v>0</v>
      </c>
      <c r="F17086">
        <v>0.51590849640000003</v>
      </c>
      <c r="G17086">
        <f t="shared" si="1333"/>
        <v>0.51590849640000003</v>
      </c>
      <c r="H17086">
        <f t="shared" si="1334"/>
        <v>0</v>
      </c>
    </row>
    <row r="17087" spans="1:8" x14ac:dyDescent="0.3">
      <c r="A17087" s="1">
        <f t="shared" si="1335"/>
        <v>36881.916666708101</v>
      </c>
      <c r="B17087" s="6">
        <f t="shared" si="1331"/>
        <v>12</v>
      </c>
      <c r="C17087" s="6">
        <f t="shared" si="1332"/>
        <v>44</v>
      </c>
      <c r="D17087">
        <v>0.44991687920000001</v>
      </c>
      <c r="E17087">
        <v>0</v>
      </c>
      <c r="F17087">
        <v>0.44991687920000001</v>
      </c>
      <c r="G17087">
        <f t="shared" si="1333"/>
        <v>0.44991687920000001</v>
      </c>
      <c r="H17087">
        <f t="shared" si="1334"/>
        <v>0</v>
      </c>
    </row>
    <row r="17088" spans="1:8" x14ac:dyDescent="0.3">
      <c r="A17088" s="1">
        <f t="shared" si="1335"/>
        <v>36881.937500041437</v>
      </c>
      <c r="B17088" s="6">
        <f t="shared" si="1331"/>
        <v>12</v>
      </c>
      <c r="C17088" s="6">
        <f t="shared" si="1332"/>
        <v>45</v>
      </c>
      <c r="D17088">
        <v>0.39938308119999999</v>
      </c>
      <c r="E17088">
        <v>0</v>
      </c>
      <c r="F17088">
        <v>0.39938308119999999</v>
      </c>
      <c r="G17088">
        <f t="shared" si="1333"/>
        <v>0.39938308119999999</v>
      </c>
      <c r="H17088">
        <f t="shared" si="1334"/>
        <v>0</v>
      </c>
    </row>
    <row r="17089" spans="1:8" x14ac:dyDescent="0.3">
      <c r="A17089" s="1">
        <f t="shared" si="1335"/>
        <v>36881.958333374772</v>
      </c>
      <c r="B17089" s="6">
        <f t="shared" si="1331"/>
        <v>12</v>
      </c>
      <c r="C17089" s="6">
        <f t="shared" si="1332"/>
        <v>46</v>
      </c>
      <c r="D17089">
        <v>0.3750622509</v>
      </c>
      <c r="E17089">
        <v>0</v>
      </c>
      <c r="F17089">
        <v>0.3750622509</v>
      </c>
      <c r="G17089">
        <f t="shared" si="1333"/>
        <v>0.3750622509</v>
      </c>
      <c r="H17089">
        <f t="shared" si="1334"/>
        <v>0</v>
      </c>
    </row>
    <row r="17090" spans="1:8" x14ac:dyDescent="0.3">
      <c r="A17090" s="1">
        <f t="shared" si="1335"/>
        <v>36881.979166708108</v>
      </c>
      <c r="B17090" s="6">
        <f t="shared" si="1331"/>
        <v>12</v>
      </c>
      <c r="C17090" s="6">
        <f t="shared" si="1332"/>
        <v>47</v>
      </c>
      <c r="D17090">
        <v>0.32866478690000001</v>
      </c>
      <c r="E17090">
        <v>0</v>
      </c>
      <c r="F17090">
        <v>0.32866478690000001</v>
      </c>
      <c r="G17090">
        <f t="shared" si="1333"/>
        <v>0.32866478690000001</v>
      </c>
      <c r="H17090">
        <f t="shared" si="1334"/>
        <v>0</v>
      </c>
    </row>
    <row r="17091" spans="1:8" x14ac:dyDescent="0.3">
      <c r="A17091" s="1">
        <f t="shared" si="1335"/>
        <v>36882.000000041444</v>
      </c>
      <c r="B17091" s="6">
        <f t="shared" si="1331"/>
        <v>12</v>
      </c>
      <c r="C17091" s="6">
        <f t="shared" si="1332"/>
        <v>0</v>
      </c>
      <c r="D17091">
        <v>0.29980023610000001</v>
      </c>
      <c r="E17091">
        <v>0</v>
      </c>
      <c r="F17091">
        <v>0.29980023610000001</v>
      </c>
      <c r="G17091">
        <f t="shared" si="1333"/>
        <v>0.29980023610000001</v>
      </c>
      <c r="H17091">
        <f t="shared" si="1334"/>
        <v>0</v>
      </c>
    </row>
    <row r="17092" spans="1:8" x14ac:dyDescent="0.3">
      <c r="A17092" s="1">
        <f t="shared" si="1335"/>
        <v>36882.02083337478</v>
      </c>
      <c r="B17092" s="6">
        <f t="shared" si="1331"/>
        <v>12</v>
      </c>
      <c r="C17092" s="6">
        <f t="shared" si="1332"/>
        <v>1</v>
      </c>
      <c r="D17092">
        <v>0.27748316109999999</v>
      </c>
      <c r="E17092">
        <v>0</v>
      </c>
      <c r="F17092">
        <v>0.27748316109999999</v>
      </c>
      <c r="G17092">
        <f t="shared" si="1333"/>
        <v>0.27748316109999999</v>
      </c>
      <c r="H17092">
        <f t="shared" si="1334"/>
        <v>0</v>
      </c>
    </row>
    <row r="17093" spans="1:8" x14ac:dyDescent="0.3">
      <c r="A17093" s="1">
        <f t="shared" si="1335"/>
        <v>36882.041666708115</v>
      </c>
      <c r="B17093" s="6">
        <f t="shared" ref="B17093:B17156" si="1336">MONTH(A17093)</f>
        <v>12</v>
      </c>
      <c r="C17093" s="6">
        <f t="shared" ref="C17093:C17156" si="1337">HOUR(A17093)*2+MINUTE(A17093)/30</f>
        <v>2</v>
      </c>
      <c r="D17093">
        <v>0.26115158309999997</v>
      </c>
      <c r="E17093">
        <v>0</v>
      </c>
      <c r="F17093">
        <v>0.26115158309999997</v>
      </c>
      <c r="G17093">
        <f t="shared" ref="G17093:G17156" si="1338">IF(F17093&gt;0,F17093,0)</f>
        <v>0.26115158309999997</v>
      </c>
      <c r="H17093">
        <f t="shared" ref="H17093:H17156" si="1339">IF(F17093&lt;0,F17093,0)</f>
        <v>0</v>
      </c>
    </row>
    <row r="17094" spans="1:8" x14ac:dyDescent="0.3">
      <c r="A17094" s="1">
        <f t="shared" ref="A17094:A17157" si="1340">A17093+(1/48)</f>
        <v>36882.062500041451</v>
      </c>
      <c r="B17094" s="6">
        <f t="shared" si="1336"/>
        <v>12</v>
      </c>
      <c r="C17094" s="6">
        <f t="shared" si="1337"/>
        <v>3</v>
      </c>
      <c r="D17094">
        <v>0.24720737109999999</v>
      </c>
      <c r="E17094">
        <v>0</v>
      </c>
      <c r="F17094">
        <v>0.24720737109999999</v>
      </c>
      <c r="G17094">
        <f t="shared" si="1338"/>
        <v>0.24720737109999999</v>
      </c>
      <c r="H17094">
        <f t="shared" si="1339"/>
        <v>0</v>
      </c>
    </row>
    <row r="17095" spans="1:8" x14ac:dyDescent="0.3">
      <c r="A17095" s="1">
        <f t="shared" si="1340"/>
        <v>36882.083333374787</v>
      </c>
      <c r="B17095" s="6">
        <f t="shared" si="1336"/>
        <v>12</v>
      </c>
      <c r="C17095" s="6">
        <f t="shared" si="1337"/>
        <v>4</v>
      </c>
      <c r="D17095">
        <v>0.23774619559999999</v>
      </c>
      <c r="E17095">
        <v>0</v>
      </c>
      <c r="F17095">
        <v>0.23774619559999999</v>
      </c>
      <c r="G17095">
        <f t="shared" si="1338"/>
        <v>0.23774619559999999</v>
      </c>
      <c r="H17095">
        <f t="shared" si="1339"/>
        <v>0</v>
      </c>
    </row>
    <row r="17096" spans="1:8" x14ac:dyDescent="0.3">
      <c r="A17096" s="1">
        <f t="shared" si="1340"/>
        <v>36882.104166708123</v>
      </c>
      <c r="B17096" s="6">
        <f t="shared" si="1336"/>
        <v>12</v>
      </c>
      <c r="C17096" s="6">
        <f t="shared" si="1337"/>
        <v>5</v>
      </c>
      <c r="D17096">
        <v>0.22809431459999999</v>
      </c>
      <c r="E17096">
        <v>0</v>
      </c>
      <c r="F17096">
        <v>0.22809431459999999</v>
      </c>
      <c r="G17096">
        <f t="shared" si="1338"/>
        <v>0.22809431459999999</v>
      </c>
      <c r="H17096">
        <f t="shared" si="1339"/>
        <v>0</v>
      </c>
    </row>
    <row r="17097" spans="1:8" x14ac:dyDescent="0.3">
      <c r="A17097" s="1">
        <f t="shared" si="1340"/>
        <v>36882.125000041458</v>
      </c>
      <c r="B17097" s="6">
        <f t="shared" si="1336"/>
        <v>12</v>
      </c>
      <c r="C17097" s="6">
        <f t="shared" si="1337"/>
        <v>6</v>
      </c>
      <c r="D17097">
        <v>0.22476519619999999</v>
      </c>
      <c r="E17097">
        <v>0</v>
      </c>
      <c r="F17097">
        <v>0.22476519619999999</v>
      </c>
      <c r="G17097">
        <f t="shared" si="1338"/>
        <v>0.22476519619999999</v>
      </c>
      <c r="H17097">
        <f t="shared" si="1339"/>
        <v>0</v>
      </c>
    </row>
    <row r="17098" spans="1:8" x14ac:dyDescent="0.3">
      <c r="A17098" s="1">
        <f t="shared" si="1340"/>
        <v>36882.145833374794</v>
      </c>
      <c r="B17098" s="6">
        <f t="shared" si="1336"/>
        <v>12</v>
      </c>
      <c r="C17098" s="6">
        <f t="shared" si="1337"/>
        <v>7</v>
      </c>
      <c r="D17098">
        <v>0.21625162719999999</v>
      </c>
      <c r="E17098">
        <v>0</v>
      </c>
      <c r="F17098">
        <v>0.21625162719999999</v>
      </c>
      <c r="G17098">
        <f t="shared" si="1338"/>
        <v>0.21625162719999999</v>
      </c>
      <c r="H17098">
        <f t="shared" si="1339"/>
        <v>0</v>
      </c>
    </row>
    <row r="17099" spans="1:8" x14ac:dyDescent="0.3">
      <c r="A17099" s="1">
        <f t="shared" si="1340"/>
        <v>36882.16666670813</v>
      </c>
      <c r="B17099" s="6">
        <f t="shared" si="1336"/>
        <v>12</v>
      </c>
      <c r="C17099" s="6">
        <f t="shared" si="1337"/>
        <v>8</v>
      </c>
      <c r="D17099">
        <v>0.21959248249999999</v>
      </c>
      <c r="E17099">
        <v>0</v>
      </c>
      <c r="F17099">
        <v>0.21959248249999999</v>
      </c>
      <c r="G17099">
        <f t="shared" si="1338"/>
        <v>0.21959248249999999</v>
      </c>
      <c r="H17099">
        <f t="shared" si="1339"/>
        <v>0</v>
      </c>
    </row>
    <row r="17100" spans="1:8" x14ac:dyDescent="0.3">
      <c r="A17100" s="1">
        <f t="shared" si="1340"/>
        <v>36882.187500041466</v>
      </c>
      <c r="B17100" s="6">
        <f t="shared" si="1336"/>
        <v>12</v>
      </c>
      <c r="C17100" s="6">
        <f t="shared" si="1337"/>
        <v>9</v>
      </c>
      <c r="D17100">
        <v>0.21952768449999999</v>
      </c>
      <c r="E17100">
        <v>0</v>
      </c>
      <c r="F17100">
        <v>0.21952768449999999</v>
      </c>
      <c r="G17100">
        <f t="shared" si="1338"/>
        <v>0.21952768449999999</v>
      </c>
      <c r="H17100">
        <f t="shared" si="1339"/>
        <v>0</v>
      </c>
    </row>
    <row r="17101" spans="1:8" x14ac:dyDescent="0.3">
      <c r="A17101" s="1">
        <f t="shared" si="1340"/>
        <v>36882.208333374801</v>
      </c>
      <c r="B17101" s="6">
        <f t="shared" si="1336"/>
        <v>12</v>
      </c>
      <c r="C17101" s="6">
        <f t="shared" si="1337"/>
        <v>10</v>
      </c>
      <c r="D17101">
        <v>0.21557000579999999</v>
      </c>
      <c r="E17101">
        <v>0</v>
      </c>
      <c r="F17101">
        <v>0.21557000579999999</v>
      </c>
      <c r="G17101">
        <f t="shared" si="1338"/>
        <v>0.21557000579999999</v>
      </c>
      <c r="H17101">
        <f t="shared" si="1339"/>
        <v>0</v>
      </c>
    </row>
    <row r="17102" spans="1:8" x14ac:dyDescent="0.3">
      <c r="A17102" s="1">
        <f t="shared" si="1340"/>
        <v>36882.229166708137</v>
      </c>
      <c r="B17102" s="6">
        <f t="shared" si="1336"/>
        <v>12</v>
      </c>
      <c r="C17102" s="6">
        <f t="shared" si="1337"/>
        <v>11</v>
      </c>
      <c r="D17102">
        <v>0.22026972680000001</v>
      </c>
      <c r="E17102">
        <v>0</v>
      </c>
      <c r="F17102">
        <v>0.22026972680000001</v>
      </c>
      <c r="G17102">
        <f t="shared" si="1338"/>
        <v>0.22026972680000001</v>
      </c>
      <c r="H17102">
        <f t="shared" si="1339"/>
        <v>0</v>
      </c>
    </row>
    <row r="17103" spans="1:8" x14ac:dyDescent="0.3">
      <c r="A17103" s="1">
        <f t="shared" si="1340"/>
        <v>36882.250000041473</v>
      </c>
      <c r="B17103" s="6">
        <f t="shared" si="1336"/>
        <v>12</v>
      </c>
      <c r="C17103" s="6">
        <f t="shared" si="1337"/>
        <v>12</v>
      </c>
      <c r="D17103">
        <v>0.2142931857</v>
      </c>
      <c r="E17103">
        <v>0</v>
      </c>
      <c r="F17103">
        <v>0.2142931857</v>
      </c>
      <c r="G17103">
        <f t="shared" si="1338"/>
        <v>0.2142931857</v>
      </c>
      <c r="H17103">
        <f t="shared" si="1339"/>
        <v>0</v>
      </c>
    </row>
    <row r="17104" spans="1:8" x14ac:dyDescent="0.3">
      <c r="A17104" s="1">
        <f t="shared" si="1340"/>
        <v>36882.270833374809</v>
      </c>
      <c r="B17104" s="6">
        <f t="shared" si="1336"/>
        <v>12</v>
      </c>
      <c r="C17104" s="6">
        <f t="shared" si="1337"/>
        <v>13</v>
      </c>
      <c r="D17104">
        <v>0.23868673870000001</v>
      </c>
      <c r="E17104">
        <v>0.185759809</v>
      </c>
      <c r="F17104">
        <v>5.29269297E-2</v>
      </c>
      <c r="G17104">
        <f t="shared" si="1338"/>
        <v>5.29269297E-2</v>
      </c>
      <c r="H17104">
        <f t="shared" si="1339"/>
        <v>0</v>
      </c>
    </row>
    <row r="17105" spans="1:8" x14ac:dyDescent="0.3">
      <c r="A17105" s="1">
        <f t="shared" si="1340"/>
        <v>36882.291666708144</v>
      </c>
      <c r="B17105" s="6">
        <f t="shared" si="1336"/>
        <v>12</v>
      </c>
      <c r="C17105" s="6">
        <f t="shared" si="1337"/>
        <v>14</v>
      </c>
      <c r="D17105">
        <v>0.24307558670000001</v>
      </c>
      <c r="E17105">
        <v>0.185759809</v>
      </c>
      <c r="F17105">
        <v>5.7315777700000001E-2</v>
      </c>
      <c r="G17105">
        <f t="shared" si="1338"/>
        <v>5.7315777700000001E-2</v>
      </c>
      <c r="H17105">
        <f t="shared" si="1339"/>
        <v>0</v>
      </c>
    </row>
    <row r="17106" spans="1:8" x14ac:dyDescent="0.3">
      <c r="A17106" s="1">
        <f t="shared" si="1340"/>
        <v>36882.31250004148</v>
      </c>
      <c r="B17106" s="6">
        <f t="shared" si="1336"/>
        <v>12</v>
      </c>
      <c r="C17106" s="6">
        <f t="shared" si="1337"/>
        <v>15</v>
      </c>
      <c r="D17106">
        <v>0.25571840769999998</v>
      </c>
      <c r="E17106">
        <v>0.25868006300000002</v>
      </c>
      <c r="F17106">
        <v>-2.9616553000000002E-3</v>
      </c>
      <c r="G17106">
        <f t="shared" si="1338"/>
        <v>0</v>
      </c>
      <c r="H17106">
        <f t="shared" si="1339"/>
        <v>-2.9616553000000002E-3</v>
      </c>
    </row>
    <row r="17107" spans="1:8" x14ac:dyDescent="0.3">
      <c r="A17107" s="1">
        <f t="shared" si="1340"/>
        <v>36882.333333374816</v>
      </c>
      <c r="B17107" s="6">
        <f t="shared" si="1336"/>
        <v>12</v>
      </c>
      <c r="C17107" s="6">
        <f t="shared" si="1337"/>
        <v>16</v>
      </c>
      <c r="D17107">
        <v>0.27498745070000002</v>
      </c>
      <c r="E17107">
        <v>0.25868006300000002</v>
      </c>
      <c r="F17107">
        <v>1.6307387699999999E-2</v>
      </c>
      <c r="G17107">
        <f t="shared" si="1338"/>
        <v>1.6307387699999999E-2</v>
      </c>
      <c r="H17107">
        <f t="shared" si="1339"/>
        <v>0</v>
      </c>
    </row>
    <row r="17108" spans="1:8" x14ac:dyDescent="0.3">
      <c r="A17108" s="1">
        <f t="shared" si="1340"/>
        <v>36882.354166708152</v>
      </c>
      <c r="B17108" s="6">
        <f t="shared" si="1336"/>
        <v>12</v>
      </c>
      <c r="C17108" s="6">
        <f t="shared" si="1337"/>
        <v>17</v>
      </c>
      <c r="D17108">
        <v>0.29353146369999999</v>
      </c>
      <c r="E17108">
        <v>0.37014902170000002</v>
      </c>
      <c r="F17108">
        <v>-7.6617558000000002E-2</v>
      </c>
      <c r="G17108">
        <f t="shared" si="1338"/>
        <v>0</v>
      </c>
      <c r="H17108">
        <f t="shared" si="1339"/>
        <v>-7.6617558000000002E-2</v>
      </c>
    </row>
    <row r="17109" spans="1:8" x14ac:dyDescent="0.3">
      <c r="A17109" s="1">
        <f t="shared" si="1340"/>
        <v>36882.375000041488</v>
      </c>
      <c r="B17109" s="6">
        <f t="shared" si="1336"/>
        <v>12</v>
      </c>
      <c r="C17109" s="6">
        <f t="shared" si="1337"/>
        <v>18</v>
      </c>
      <c r="D17109">
        <v>0.25988018140000002</v>
      </c>
      <c r="E17109">
        <v>0.37014902170000002</v>
      </c>
      <c r="F17109">
        <v>-0.1102688403</v>
      </c>
      <c r="G17109">
        <f t="shared" si="1338"/>
        <v>0</v>
      </c>
      <c r="H17109">
        <f t="shared" si="1339"/>
        <v>-0.1102688403</v>
      </c>
    </row>
    <row r="17110" spans="1:8" x14ac:dyDescent="0.3">
      <c r="A17110" s="1">
        <f t="shared" si="1340"/>
        <v>36882.395833374823</v>
      </c>
      <c r="B17110" s="6">
        <f t="shared" si="1336"/>
        <v>12</v>
      </c>
      <c r="C17110" s="6">
        <f t="shared" si="1337"/>
        <v>19</v>
      </c>
      <c r="D17110">
        <v>0.28256765039999998</v>
      </c>
      <c r="E17110">
        <v>0.48239150419999999</v>
      </c>
      <c r="F17110">
        <v>-0.19982385380000001</v>
      </c>
      <c r="G17110">
        <f t="shared" si="1338"/>
        <v>0</v>
      </c>
      <c r="H17110">
        <f t="shared" si="1339"/>
        <v>-0.19982385380000001</v>
      </c>
    </row>
    <row r="17111" spans="1:8" x14ac:dyDescent="0.3">
      <c r="A17111" s="1">
        <f t="shared" si="1340"/>
        <v>36882.416666708159</v>
      </c>
      <c r="B17111" s="6">
        <f t="shared" si="1336"/>
        <v>12</v>
      </c>
      <c r="C17111" s="6">
        <f t="shared" si="1337"/>
        <v>20</v>
      </c>
      <c r="D17111">
        <v>0.18542867499999999</v>
      </c>
      <c r="E17111">
        <v>0.48239150419999999</v>
      </c>
      <c r="F17111">
        <v>-0.2969628292</v>
      </c>
      <c r="G17111">
        <f t="shared" si="1338"/>
        <v>0</v>
      </c>
      <c r="H17111">
        <f t="shared" si="1339"/>
        <v>-0.2969628292</v>
      </c>
    </row>
    <row r="17112" spans="1:8" x14ac:dyDescent="0.3">
      <c r="A17112" s="1">
        <f t="shared" si="1340"/>
        <v>36882.437500041495</v>
      </c>
      <c r="B17112" s="6">
        <f t="shared" si="1336"/>
        <v>12</v>
      </c>
      <c r="C17112" s="6">
        <f t="shared" si="1337"/>
        <v>21</v>
      </c>
      <c r="D17112">
        <v>0.20588606100000001</v>
      </c>
      <c r="E17112">
        <v>0.61828855059999999</v>
      </c>
      <c r="F17112">
        <v>-0.41240248959999998</v>
      </c>
      <c r="G17112">
        <f t="shared" si="1338"/>
        <v>0</v>
      </c>
      <c r="H17112">
        <f t="shared" si="1339"/>
        <v>-0.41240248959999998</v>
      </c>
    </row>
    <row r="17113" spans="1:8" x14ac:dyDescent="0.3">
      <c r="A17113" s="1">
        <f t="shared" si="1340"/>
        <v>36882.458333374831</v>
      </c>
      <c r="B17113" s="6">
        <f t="shared" si="1336"/>
        <v>12</v>
      </c>
      <c r="C17113" s="6">
        <f t="shared" si="1337"/>
        <v>22</v>
      </c>
      <c r="D17113">
        <v>0.153663362</v>
      </c>
      <c r="E17113">
        <v>0.61828855059999999</v>
      </c>
      <c r="F17113">
        <v>-0.46462518860000002</v>
      </c>
      <c r="G17113">
        <f t="shared" si="1338"/>
        <v>0</v>
      </c>
      <c r="H17113">
        <f t="shared" si="1339"/>
        <v>-0.46462518860000002</v>
      </c>
    </row>
    <row r="17114" spans="1:8" x14ac:dyDescent="0.3">
      <c r="A17114" s="1">
        <f t="shared" si="1340"/>
        <v>36882.479166708166</v>
      </c>
      <c r="B17114" s="6">
        <f t="shared" si="1336"/>
        <v>12</v>
      </c>
      <c r="C17114" s="6">
        <f t="shared" si="1337"/>
        <v>23</v>
      </c>
      <c r="D17114">
        <v>0.17431764699999999</v>
      </c>
      <c r="E17114">
        <v>1.3985561538</v>
      </c>
      <c r="F17114">
        <v>-1.2242385067999999</v>
      </c>
      <c r="G17114">
        <f t="shared" si="1338"/>
        <v>0</v>
      </c>
      <c r="H17114">
        <f t="shared" si="1339"/>
        <v>-1.2242385067999999</v>
      </c>
    </row>
    <row r="17115" spans="1:8" x14ac:dyDescent="0.3">
      <c r="A17115" s="1">
        <f t="shared" si="1340"/>
        <v>36882.500000041502</v>
      </c>
      <c r="B17115" s="6">
        <f t="shared" si="1336"/>
        <v>12</v>
      </c>
      <c r="C17115" s="6">
        <f t="shared" si="1337"/>
        <v>24</v>
      </c>
      <c r="D17115">
        <v>0.20497890620000001</v>
      </c>
      <c r="E17115">
        <v>1.3985561538</v>
      </c>
      <c r="F17115">
        <v>-1.1935772474999999</v>
      </c>
      <c r="G17115">
        <f t="shared" si="1338"/>
        <v>0</v>
      </c>
      <c r="H17115">
        <f t="shared" si="1339"/>
        <v>-1.1935772474999999</v>
      </c>
    </row>
    <row r="17116" spans="1:8" x14ac:dyDescent="0.3">
      <c r="A17116" s="1">
        <f t="shared" si="1340"/>
        <v>36882.520833374838</v>
      </c>
      <c r="B17116" s="6">
        <f t="shared" si="1336"/>
        <v>12</v>
      </c>
      <c r="C17116" s="6">
        <f t="shared" si="1337"/>
        <v>25</v>
      </c>
      <c r="D17116">
        <v>0.21415172020000001</v>
      </c>
      <c r="E17116">
        <v>2.2379537461000001</v>
      </c>
      <c r="F17116">
        <v>-2.0238020258999998</v>
      </c>
      <c r="G17116">
        <f t="shared" si="1338"/>
        <v>0</v>
      </c>
      <c r="H17116">
        <f t="shared" si="1339"/>
        <v>-2.0238020258999998</v>
      </c>
    </row>
    <row r="17117" spans="1:8" x14ac:dyDescent="0.3">
      <c r="A17117" s="1">
        <f t="shared" si="1340"/>
        <v>36882.541666708174</v>
      </c>
      <c r="B17117" s="6">
        <f t="shared" si="1336"/>
        <v>12</v>
      </c>
      <c r="C17117" s="6">
        <f t="shared" si="1337"/>
        <v>26</v>
      </c>
      <c r="D17117">
        <v>0.22042706510000001</v>
      </c>
      <c r="E17117">
        <v>2.2379537461000001</v>
      </c>
      <c r="F17117">
        <v>-2.0175266810000001</v>
      </c>
      <c r="G17117">
        <f t="shared" si="1338"/>
        <v>0</v>
      </c>
      <c r="H17117">
        <f t="shared" si="1339"/>
        <v>-2.0175266810000001</v>
      </c>
    </row>
    <row r="17118" spans="1:8" x14ac:dyDescent="0.3">
      <c r="A17118" s="1">
        <f t="shared" si="1340"/>
        <v>36882.562500041509</v>
      </c>
      <c r="B17118" s="6">
        <f t="shared" si="1336"/>
        <v>12</v>
      </c>
      <c r="C17118" s="6">
        <f t="shared" si="1337"/>
        <v>27</v>
      </c>
      <c r="D17118">
        <v>0.24569808509999999</v>
      </c>
      <c r="E17118">
        <v>1.4718815807000001</v>
      </c>
      <c r="F17118">
        <v>-1.2261834956</v>
      </c>
      <c r="G17118">
        <f t="shared" si="1338"/>
        <v>0</v>
      </c>
      <c r="H17118">
        <f t="shared" si="1339"/>
        <v>-1.2261834956</v>
      </c>
    </row>
    <row r="17119" spans="1:8" x14ac:dyDescent="0.3">
      <c r="A17119" s="1">
        <f t="shared" si="1340"/>
        <v>36882.583333374845</v>
      </c>
      <c r="B17119" s="6">
        <f t="shared" si="1336"/>
        <v>12</v>
      </c>
      <c r="C17119" s="6">
        <f t="shared" si="1337"/>
        <v>28</v>
      </c>
      <c r="D17119">
        <v>0.22833586110000001</v>
      </c>
      <c r="E17119">
        <v>1.4718815807000001</v>
      </c>
      <c r="F17119">
        <v>-1.2435457195999999</v>
      </c>
      <c r="G17119">
        <f t="shared" si="1338"/>
        <v>0</v>
      </c>
      <c r="H17119">
        <f t="shared" si="1339"/>
        <v>-1.2435457195999999</v>
      </c>
    </row>
    <row r="17120" spans="1:8" x14ac:dyDescent="0.3">
      <c r="A17120" s="1">
        <f t="shared" si="1340"/>
        <v>36882.604166708181</v>
      </c>
      <c r="B17120" s="6">
        <f t="shared" si="1336"/>
        <v>12</v>
      </c>
      <c r="C17120" s="6">
        <f t="shared" si="1337"/>
        <v>29</v>
      </c>
      <c r="D17120">
        <v>0.23489712109999999</v>
      </c>
      <c r="E17120">
        <v>1.2521103321</v>
      </c>
      <c r="F17120">
        <v>-1.0172132109000001</v>
      </c>
      <c r="G17120">
        <f t="shared" si="1338"/>
        <v>0</v>
      </c>
      <c r="H17120">
        <f t="shared" si="1339"/>
        <v>-1.0172132109000001</v>
      </c>
    </row>
    <row r="17121" spans="1:8" x14ac:dyDescent="0.3">
      <c r="A17121" s="1">
        <f t="shared" si="1340"/>
        <v>36882.625000041517</v>
      </c>
      <c r="B17121" s="6">
        <f t="shared" si="1336"/>
        <v>12</v>
      </c>
      <c r="C17121" s="6">
        <f t="shared" si="1337"/>
        <v>30</v>
      </c>
      <c r="D17121">
        <v>0.2282617938</v>
      </c>
      <c r="E17121">
        <v>1.2521103321</v>
      </c>
      <c r="F17121">
        <v>-1.0238485382</v>
      </c>
      <c r="G17121">
        <f t="shared" si="1338"/>
        <v>0</v>
      </c>
      <c r="H17121">
        <f t="shared" si="1339"/>
        <v>-1.0238485382</v>
      </c>
    </row>
    <row r="17122" spans="1:8" x14ac:dyDescent="0.3">
      <c r="A17122" s="1">
        <f t="shared" si="1340"/>
        <v>36882.645833374852</v>
      </c>
      <c r="B17122" s="6">
        <f t="shared" si="1336"/>
        <v>12</v>
      </c>
      <c r="C17122" s="6">
        <f t="shared" si="1337"/>
        <v>31</v>
      </c>
      <c r="D17122">
        <v>0.23493805579999999</v>
      </c>
      <c r="E17122">
        <v>0.82391367260000004</v>
      </c>
      <c r="F17122">
        <v>-0.58897561679999999</v>
      </c>
      <c r="G17122">
        <f t="shared" si="1338"/>
        <v>0</v>
      </c>
      <c r="H17122">
        <f t="shared" si="1339"/>
        <v>-0.58897561679999999</v>
      </c>
    </row>
    <row r="17123" spans="1:8" x14ac:dyDescent="0.3">
      <c r="A17123" s="1">
        <f t="shared" si="1340"/>
        <v>36882.666666708188</v>
      </c>
      <c r="B17123" s="6">
        <f t="shared" si="1336"/>
        <v>12</v>
      </c>
      <c r="C17123" s="6">
        <f t="shared" si="1337"/>
        <v>32</v>
      </c>
      <c r="D17123">
        <v>0.29588600440000001</v>
      </c>
      <c r="E17123">
        <v>0.82391367260000004</v>
      </c>
      <c r="F17123">
        <v>-0.52802766820000002</v>
      </c>
      <c r="G17123">
        <f t="shared" si="1338"/>
        <v>0</v>
      </c>
      <c r="H17123">
        <f t="shared" si="1339"/>
        <v>-0.52802766820000002</v>
      </c>
    </row>
    <row r="17124" spans="1:8" x14ac:dyDescent="0.3">
      <c r="A17124" s="1">
        <f t="shared" si="1340"/>
        <v>36882.687500041524</v>
      </c>
      <c r="B17124" s="6">
        <f t="shared" si="1336"/>
        <v>12</v>
      </c>
      <c r="C17124" s="6">
        <f t="shared" si="1337"/>
        <v>33</v>
      </c>
      <c r="D17124">
        <v>0.30928991039999998</v>
      </c>
      <c r="E17124">
        <v>0.50400826659999998</v>
      </c>
      <c r="F17124">
        <v>-0.19471835609999999</v>
      </c>
      <c r="G17124">
        <f t="shared" si="1338"/>
        <v>0</v>
      </c>
      <c r="H17124">
        <f t="shared" si="1339"/>
        <v>-0.19471835609999999</v>
      </c>
    </row>
    <row r="17125" spans="1:8" x14ac:dyDescent="0.3">
      <c r="A17125" s="1">
        <f t="shared" si="1340"/>
        <v>36882.70833337486</v>
      </c>
      <c r="B17125" s="6">
        <f t="shared" si="1336"/>
        <v>12</v>
      </c>
      <c r="C17125" s="6">
        <f t="shared" si="1337"/>
        <v>34</v>
      </c>
      <c r="D17125">
        <v>0.33129040570000001</v>
      </c>
      <c r="E17125">
        <v>0.50400826659999998</v>
      </c>
      <c r="F17125">
        <v>-0.17271786089999999</v>
      </c>
      <c r="G17125">
        <f t="shared" si="1338"/>
        <v>0</v>
      </c>
      <c r="H17125">
        <f t="shared" si="1339"/>
        <v>-0.17271786089999999</v>
      </c>
    </row>
    <row r="17126" spans="1:8" x14ac:dyDescent="0.3">
      <c r="A17126" s="1">
        <f t="shared" si="1340"/>
        <v>36882.729166708195</v>
      </c>
      <c r="B17126" s="6">
        <f t="shared" si="1336"/>
        <v>12</v>
      </c>
      <c r="C17126" s="6">
        <f t="shared" si="1337"/>
        <v>35</v>
      </c>
      <c r="D17126">
        <v>0.33634999669999999</v>
      </c>
      <c r="E17126">
        <v>0.3284616829</v>
      </c>
      <c r="F17126">
        <v>7.8883137999999995E-3</v>
      </c>
      <c r="G17126">
        <f t="shared" si="1338"/>
        <v>7.8883137999999995E-3</v>
      </c>
      <c r="H17126">
        <f t="shared" si="1339"/>
        <v>0</v>
      </c>
    </row>
    <row r="17127" spans="1:8" x14ac:dyDescent="0.3">
      <c r="A17127" s="1">
        <f t="shared" si="1340"/>
        <v>36882.750000041531</v>
      </c>
      <c r="B17127" s="6">
        <f t="shared" si="1336"/>
        <v>12</v>
      </c>
      <c r="C17127" s="6">
        <f t="shared" si="1337"/>
        <v>36</v>
      </c>
      <c r="D17127">
        <v>0.318633373</v>
      </c>
      <c r="E17127">
        <v>0.3284616829</v>
      </c>
      <c r="F17127">
        <v>-9.8283099000000002E-3</v>
      </c>
      <c r="G17127">
        <f t="shared" si="1338"/>
        <v>0</v>
      </c>
      <c r="H17127">
        <f t="shared" si="1339"/>
        <v>-9.8283099000000002E-3</v>
      </c>
    </row>
    <row r="17128" spans="1:8" x14ac:dyDescent="0.3">
      <c r="A17128" s="1">
        <f t="shared" si="1340"/>
        <v>36882.770833374867</v>
      </c>
      <c r="B17128" s="6">
        <f t="shared" si="1336"/>
        <v>12</v>
      </c>
      <c r="C17128" s="6">
        <f t="shared" si="1337"/>
        <v>37</v>
      </c>
      <c r="D17128">
        <v>0.31063990800000002</v>
      </c>
      <c r="E17128">
        <v>0.1779674523</v>
      </c>
      <c r="F17128">
        <v>0.1326724557</v>
      </c>
      <c r="G17128">
        <f t="shared" si="1338"/>
        <v>0.1326724557</v>
      </c>
      <c r="H17128">
        <f t="shared" si="1339"/>
        <v>0</v>
      </c>
    </row>
    <row r="17129" spans="1:8" x14ac:dyDescent="0.3">
      <c r="A17129" s="1">
        <f t="shared" si="1340"/>
        <v>36882.791666708203</v>
      </c>
      <c r="B17129" s="6">
        <f t="shared" si="1336"/>
        <v>12</v>
      </c>
      <c r="C17129" s="6">
        <f t="shared" si="1337"/>
        <v>38</v>
      </c>
      <c r="D17129">
        <v>0.34176170589999999</v>
      </c>
      <c r="E17129">
        <v>0.1779674523</v>
      </c>
      <c r="F17129">
        <v>0.16379425359999999</v>
      </c>
      <c r="G17129">
        <f t="shared" si="1338"/>
        <v>0.16379425359999999</v>
      </c>
      <c r="H17129">
        <f t="shared" si="1339"/>
        <v>0</v>
      </c>
    </row>
    <row r="17130" spans="1:8" x14ac:dyDescent="0.3">
      <c r="A17130" s="1">
        <f t="shared" si="1340"/>
        <v>36882.812500041538</v>
      </c>
      <c r="B17130" s="6">
        <f t="shared" si="1336"/>
        <v>12</v>
      </c>
      <c r="C17130" s="6">
        <f t="shared" si="1337"/>
        <v>39</v>
      </c>
      <c r="D17130">
        <v>0.33292911289999999</v>
      </c>
      <c r="E17130">
        <v>0</v>
      </c>
      <c r="F17130">
        <v>0.33292911289999999</v>
      </c>
      <c r="G17130">
        <f t="shared" si="1338"/>
        <v>0.33292911289999999</v>
      </c>
      <c r="H17130">
        <f t="shared" si="1339"/>
        <v>0</v>
      </c>
    </row>
    <row r="17131" spans="1:8" x14ac:dyDescent="0.3">
      <c r="A17131" s="1">
        <f t="shared" si="1340"/>
        <v>36882.833333374874</v>
      </c>
      <c r="B17131" s="6">
        <f t="shared" si="1336"/>
        <v>12</v>
      </c>
      <c r="C17131" s="6">
        <f t="shared" si="1337"/>
        <v>40</v>
      </c>
      <c r="D17131">
        <v>0.3670490891</v>
      </c>
      <c r="E17131">
        <v>0</v>
      </c>
      <c r="F17131">
        <v>0.3670490891</v>
      </c>
      <c r="G17131">
        <f t="shared" si="1338"/>
        <v>0.3670490891</v>
      </c>
      <c r="H17131">
        <f t="shared" si="1339"/>
        <v>0</v>
      </c>
    </row>
    <row r="17132" spans="1:8" x14ac:dyDescent="0.3">
      <c r="A17132" s="1">
        <f t="shared" si="1340"/>
        <v>36882.85416670821</v>
      </c>
      <c r="B17132" s="6">
        <f t="shared" si="1336"/>
        <v>12</v>
      </c>
      <c r="C17132" s="6">
        <f t="shared" si="1337"/>
        <v>41</v>
      </c>
      <c r="D17132">
        <v>0.33280568109999997</v>
      </c>
      <c r="E17132">
        <v>0</v>
      </c>
      <c r="F17132">
        <v>0.33280568109999997</v>
      </c>
      <c r="G17132">
        <f t="shared" si="1338"/>
        <v>0.33280568109999997</v>
      </c>
      <c r="H17132">
        <f t="shared" si="1339"/>
        <v>0</v>
      </c>
    </row>
    <row r="17133" spans="1:8" x14ac:dyDescent="0.3">
      <c r="A17133" s="1">
        <f t="shared" si="1340"/>
        <v>36882.875000041546</v>
      </c>
      <c r="B17133" s="6">
        <f t="shared" si="1336"/>
        <v>12</v>
      </c>
      <c r="C17133" s="6">
        <f t="shared" si="1337"/>
        <v>42</v>
      </c>
      <c r="D17133">
        <v>0.38741682890000001</v>
      </c>
      <c r="E17133">
        <v>0</v>
      </c>
      <c r="F17133">
        <v>0.38741682890000001</v>
      </c>
      <c r="G17133">
        <f t="shared" si="1338"/>
        <v>0.38741682890000001</v>
      </c>
      <c r="H17133">
        <f t="shared" si="1339"/>
        <v>0</v>
      </c>
    </row>
    <row r="17134" spans="1:8" x14ac:dyDescent="0.3">
      <c r="A17134" s="1">
        <f t="shared" si="1340"/>
        <v>36882.895833374881</v>
      </c>
      <c r="B17134" s="6">
        <f t="shared" si="1336"/>
        <v>12</v>
      </c>
      <c r="C17134" s="6">
        <f t="shared" si="1337"/>
        <v>43</v>
      </c>
      <c r="D17134">
        <v>0.3377077979</v>
      </c>
      <c r="E17134">
        <v>0</v>
      </c>
      <c r="F17134">
        <v>0.3377077979</v>
      </c>
      <c r="G17134">
        <f t="shared" si="1338"/>
        <v>0.3377077979</v>
      </c>
      <c r="H17134">
        <f t="shared" si="1339"/>
        <v>0</v>
      </c>
    </row>
    <row r="17135" spans="1:8" x14ac:dyDescent="0.3">
      <c r="A17135" s="1">
        <f t="shared" si="1340"/>
        <v>36882.916666708217</v>
      </c>
      <c r="B17135" s="6">
        <f t="shared" si="1336"/>
        <v>12</v>
      </c>
      <c r="C17135" s="6">
        <f t="shared" si="1337"/>
        <v>44</v>
      </c>
      <c r="D17135">
        <v>0.33318757519999997</v>
      </c>
      <c r="E17135">
        <v>0</v>
      </c>
      <c r="F17135">
        <v>0.33318757519999997</v>
      </c>
      <c r="G17135">
        <f t="shared" si="1338"/>
        <v>0.33318757519999997</v>
      </c>
      <c r="H17135">
        <f t="shared" si="1339"/>
        <v>0</v>
      </c>
    </row>
    <row r="17136" spans="1:8" x14ac:dyDescent="0.3">
      <c r="A17136" s="1">
        <f t="shared" si="1340"/>
        <v>36882.937500041553</v>
      </c>
      <c r="B17136" s="6">
        <f t="shared" si="1336"/>
        <v>12</v>
      </c>
      <c r="C17136" s="6">
        <f t="shared" si="1337"/>
        <v>45</v>
      </c>
      <c r="D17136">
        <v>0.29161808420000002</v>
      </c>
      <c r="E17136">
        <v>0</v>
      </c>
      <c r="F17136">
        <v>0.29161808420000002</v>
      </c>
      <c r="G17136">
        <f t="shared" si="1338"/>
        <v>0.29161808420000002</v>
      </c>
      <c r="H17136">
        <f t="shared" si="1339"/>
        <v>0</v>
      </c>
    </row>
    <row r="17137" spans="1:8" x14ac:dyDescent="0.3">
      <c r="A17137" s="1">
        <f t="shared" si="1340"/>
        <v>36882.958333374889</v>
      </c>
      <c r="B17137" s="6">
        <f t="shared" si="1336"/>
        <v>12</v>
      </c>
      <c r="C17137" s="6">
        <f t="shared" si="1337"/>
        <v>46</v>
      </c>
      <c r="D17137">
        <v>0.27747398239999999</v>
      </c>
      <c r="E17137">
        <v>0</v>
      </c>
      <c r="F17137">
        <v>0.27747398239999999</v>
      </c>
      <c r="G17137">
        <f t="shared" si="1338"/>
        <v>0.27747398239999999</v>
      </c>
      <c r="H17137">
        <f t="shared" si="1339"/>
        <v>0</v>
      </c>
    </row>
    <row r="17138" spans="1:8" x14ac:dyDescent="0.3">
      <c r="A17138" s="1">
        <f t="shared" si="1340"/>
        <v>36882.979166708225</v>
      </c>
      <c r="B17138" s="6">
        <f t="shared" si="1336"/>
        <v>12</v>
      </c>
      <c r="C17138" s="6">
        <f t="shared" si="1337"/>
        <v>47</v>
      </c>
      <c r="D17138">
        <v>0.2446084144</v>
      </c>
      <c r="E17138">
        <v>0</v>
      </c>
      <c r="F17138">
        <v>0.2446084144</v>
      </c>
      <c r="G17138">
        <f t="shared" si="1338"/>
        <v>0.2446084144</v>
      </c>
      <c r="H17138">
        <f t="shared" si="1339"/>
        <v>0</v>
      </c>
    </row>
    <row r="17139" spans="1:8" x14ac:dyDescent="0.3">
      <c r="A17139" s="1">
        <f t="shared" si="1340"/>
        <v>36883.00000004156</v>
      </c>
      <c r="B17139" s="6">
        <f t="shared" si="1336"/>
        <v>12</v>
      </c>
      <c r="C17139" s="6">
        <f t="shared" si="1337"/>
        <v>0</v>
      </c>
      <c r="D17139">
        <v>0.26770184250000001</v>
      </c>
      <c r="E17139">
        <v>0</v>
      </c>
      <c r="F17139">
        <v>0.26770184250000001</v>
      </c>
      <c r="G17139">
        <f t="shared" si="1338"/>
        <v>0.26770184250000001</v>
      </c>
      <c r="H17139">
        <f t="shared" si="1339"/>
        <v>0</v>
      </c>
    </row>
    <row r="17140" spans="1:8" x14ac:dyDescent="0.3">
      <c r="A17140" s="1">
        <f t="shared" si="1340"/>
        <v>36883.020833374896</v>
      </c>
      <c r="B17140" s="6">
        <f t="shared" si="1336"/>
        <v>12</v>
      </c>
      <c r="C17140" s="6">
        <f t="shared" si="1337"/>
        <v>1</v>
      </c>
      <c r="D17140">
        <v>0.25130321449999998</v>
      </c>
      <c r="E17140">
        <v>0</v>
      </c>
      <c r="F17140">
        <v>0.25130321449999998</v>
      </c>
      <c r="G17140">
        <f t="shared" si="1338"/>
        <v>0.25130321449999998</v>
      </c>
      <c r="H17140">
        <f t="shared" si="1339"/>
        <v>0</v>
      </c>
    </row>
    <row r="17141" spans="1:8" x14ac:dyDescent="0.3">
      <c r="A17141" s="1">
        <f t="shared" si="1340"/>
        <v>36883.041666708232</v>
      </c>
      <c r="B17141" s="6">
        <f t="shared" si="1336"/>
        <v>12</v>
      </c>
      <c r="C17141" s="6">
        <f t="shared" si="1337"/>
        <v>2</v>
      </c>
      <c r="D17141">
        <v>0.2390068118</v>
      </c>
      <c r="E17141">
        <v>0</v>
      </c>
      <c r="F17141">
        <v>0.2390068118</v>
      </c>
      <c r="G17141">
        <f t="shared" si="1338"/>
        <v>0.2390068118</v>
      </c>
      <c r="H17141">
        <f t="shared" si="1339"/>
        <v>0</v>
      </c>
    </row>
    <row r="17142" spans="1:8" x14ac:dyDescent="0.3">
      <c r="A17142" s="1">
        <f t="shared" si="1340"/>
        <v>36883.062500041568</v>
      </c>
      <c r="B17142" s="6">
        <f t="shared" si="1336"/>
        <v>12</v>
      </c>
      <c r="C17142" s="6">
        <f t="shared" si="1337"/>
        <v>3</v>
      </c>
      <c r="D17142">
        <v>0.22818964480000001</v>
      </c>
      <c r="E17142">
        <v>0</v>
      </c>
      <c r="F17142">
        <v>0.22818964480000001</v>
      </c>
      <c r="G17142">
        <f t="shared" si="1338"/>
        <v>0.22818964480000001</v>
      </c>
      <c r="H17142">
        <f t="shared" si="1339"/>
        <v>0</v>
      </c>
    </row>
    <row r="17143" spans="1:8" x14ac:dyDescent="0.3">
      <c r="A17143" s="1">
        <f t="shared" si="1340"/>
        <v>36883.083333374903</v>
      </c>
      <c r="B17143" s="6">
        <f t="shared" si="1336"/>
        <v>12</v>
      </c>
      <c r="C17143" s="6">
        <f t="shared" si="1337"/>
        <v>4</v>
      </c>
      <c r="D17143">
        <v>0.21558926219999999</v>
      </c>
      <c r="E17143">
        <v>0</v>
      </c>
      <c r="F17143">
        <v>0.21558926219999999</v>
      </c>
      <c r="G17143">
        <f t="shared" si="1338"/>
        <v>0.21558926219999999</v>
      </c>
      <c r="H17143">
        <f t="shared" si="1339"/>
        <v>0</v>
      </c>
    </row>
    <row r="17144" spans="1:8" x14ac:dyDescent="0.3">
      <c r="A17144" s="1">
        <f t="shared" si="1340"/>
        <v>36883.104166708239</v>
      </c>
      <c r="B17144" s="6">
        <f t="shared" si="1336"/>
        <v>12</v>
      </c>
      <c r="C17144" s="6">
        <f t="shared" si="1337"/>
        <v>5</v>
      </c>
      <c r="D17144">
        <v>0.20756494419999999</v>
      </c>
      <c r="E17144">
        <v>0</v>
      </c>
      <c r="F17144">
        <v>0.20756494419999999</v>
      </c>
      <c r="G17144">
        <f t="shared" si="1338"/>
        <v>0.20756494419999999</v>
      </c>
      <c r="H17144">
        <f t="shared" si="1339"/>
        <v>0</v>
      </c>
    </row>
    <row r="17145" spans="1:8" x14ac:dyDescent="0.3">
      <c r="A17145" s="1">
        <f t="shared" si="1340"/>
        <v>36883.125000041575</v>
      </c>
      <c r="B17145" s="6">
        <f t="shared" si="1336"/>
        <v>12</v>
      </c>
      <c r="C17145" s="6">
        <f t="shared" si="1337"/>
        <v>6</v>
      </c>
      <c r="D17145">
        <v>0.1966824056</v>
      </c>
      <c r="E17145">
        <v>0</v>
      </c>
      <c r="F17145">
        <v>0.1966824056</v>
      </c>
      <c r="G17145">
        <f t="shared" si="1338"/>
        <v>0.1966824056</v>
      </c>
      <c r="H17145">
        <f t="shared" si="1339"/>
        <v>0</v>
      </c>
    </row>
    <row r="17146" spans="1:8" x14ac:dyDescent="0.3">
      <c r="A17146" s="1">
        <f t="shared" si="1340"/>
        <v>36883.145833374911</v>
      </c>
      <c r="B17146" s="6">
        <f t="shared" si="1336"/>
        <v>12</v>
      </c>
      <c r="C17146" s="6">
        <f t="shared" si="1337"/>
        <v>7</v>
      </c>
      <c r="D17146">
        <v>0.1929709456</v>
      </c>
      <c r="E17146">
        <v>0</v>
      </c>
      <c r="F17146">
        <v>0.1929709456</v>
      </c>
      <c r="G17146">
        <f t="shared" si="1338"/>
        <v>0.1929709456</v>
      </c>
      <c r="H17146">
        <f t="shared" si="1339"/>
        <v>0</v>
      </c>
    </row>
    <row r="17147" spans="1:8" x14ac:dyDescent="0.3">
      <c r="A17147" s="1">
        <f t="shared" si="1340"/>
        <v>36883.166666708246</v>
      </c>
      <c r="B17147" s="6">
        <f t="shared" si="1336"/>
        <v>12</v>
      </c>
      <c r="C17147" s="6">
        <f t="shared" si="1337"/>
        <v>8</v>
      </c>
      <c r="D17147">
        <v>0.18647170330000001</v>
      </c>
      <c r="E17147">
        <v>0</v>
      </c>
      <c r="F17147">
        <v>0.18647170330000001</v>
      </c>
      <c r="G17147">
        <f t="shared" si="1338"/>
        <v>0.18647170330000001</v>
      </c>
      <c r="H17147">
        <f t="shared" si="1339"/>
        <v>0</v>
      </c>
    </row>
    <row r="17148" spans="1:8" x14ac:dyDescent="0.3">
      <c r="A17148" s="1">
        <f t="shared" si="1340"/>
        <v>36883.187500041582</v>
      </c>
      <c r="B17148" s="6">
        <f t="shared" si="1336"/>
        <v>12</v>
      </c>
      <c r="C17148" s="6">
        <f t="shared" si="1337"/>
        <v>9</v>
      </c>
      <c r="D17148">
        <v>0.18593890330000001</v>
      </c>
      <c r="E17148">
        <v>0</v>
      </c>
      <c r="F17148">
        <v>0.18593890330000001</v>
      </c>
      <c r="G17148">
        <f t="shared" si="1338"/>
        <v>0.18593890330000001</v>
      </c>
      <c r="H17148">
        <f t="shared" si="1339"/>
        <v>0</v>
      </c>
    </row>
    <row r="17149" spans="1:8" x14ac:dyDescent="0.3">
      <c r="A17149" s="1">
        <f t="shared" si="1340"/>
        <v>36883.208333374918</v>
      </c>
      <c r="B17149" s="6">
        <f t="shared" si="1336"/>
        <v>12</v>
      </c>
      <c r="C17149" s="6">
        <f t="shared" si="1337"/>
        <v>10</v>
      </c>
      <c r="D17149">
        <v>0.1929857143</v>
      </c>
      <c r="E17149">
        <v>0</v>
      </c>
      <c r="F17149">
        <v>0.1929857143</v>
      </c>
      <c r="G17149">
        <f t="shared" si="1338"/>
        <v>0.1929857143</v>
      </c>
      <c r="H17149">
        <f t="shared" si="1339"/>
        <v>0</v>
      </c>
    </row>
    <row r="17150" spans="1:8" x14ac:dyDescent="0.3">
      <c r="A17150" s="1">
        <f t="shared" si="1340"/>
        <v>36883.229166708254</v>
      </c>
      <c r="B17150" s="6">
        <f t="shared" si="1336"/>
        <v>12</v>
      </c>
      <c r="C17150" s="6">
        <f t="shared" si="1337"/>
        <v>11</v>
      </c>
      <c r="D17150">
        <v>0.2009601023</v>
      </c>
      <c r="E17150">
        <v>2.0774294299999999E-2</v>
      </c>
      <c r="F17150">
        <v>0.18018580810000001</v>
      </c>
      <c r="G17150">
        <f t="shared" si="1338"/>
        <v>0.18018580810000001</v>
      </c>
      <c r="H17150">
        <f t="shared" si="1339"/>
        <v>0</v>
      </c>
    </row>
    <row r="17151" spans="1:8" x14ac:dyDescent="0.3">
      <c r="A17151" s="1">
        <f t="shared" si="1340"/>
        <v>36883.250000041589</v>
      </c>
      <c r="B17151" s="6">
        <f t="shared" si="1336"/>
        <v>12</v>
      </c>
      <c r="C17151" s="6">
        <f t="shared" si="1337"/>
        <v>12</v>
      </c>
      <c r="D17151">
        <v>0.22459771649999999</v>
      </c>
      <c r="E17151">
        <v>2.0774294299999999E-2</v>
      </c>
      <c r="F17151">
        <v>0.20382342219999999</v>
      </c>
      <c r="G17151">
        <f t="shared" si="1338"/>
        <v>0.20382342219999999</v>
      </c>
      <c r="H17151">
        <f t="shared" si="1339"/>
        <v>0</v>
      </c>
    </row>
    <row r="17152" spans="1:8" x14ac:dyDescent="0.3">
      <c r="A17152" s="1">
        <f t="shared" si="1340"/>
        <v>36883.270833374925</v>
      </c>
      <c r="B17152" s="6">
        <f t="shared" si="1336"/>
        <v>12</v>
      </c>
      <c r="C17152" s="6">
        <f t="shared" si="1337"/>
        <v>13</v>
      </c>
      <c r="D17152">
        <v>0.2414605645</v>
      </c>
      <c r="E17152">
        <v>0.25425618360000002</v>
      </c>
      <c r="F17152">
        <v>-1.27956192E-2</v>
      </c>
      <c r="G17152">
        <f t="shared" si="1338"/>
        <v>0</v>
      </c>
      <c r="H17152">
        <f t="shared" si="1339"/>
        <v>-1.27956192E-2</v>
      </c>
    </row>
    <row r="17153" spans="1:8" x14ac:dyDescent="0.3">
      <c r="A17153" s="1">
        <f t="shared" si="1340"/>
        <v>36883.291666708261</v>
      </c>
      <c r="B17153" s="6">
        <f t="shared" si="1336"/>
        <v>12</v>
      </c>
      <c r="C17153" s="6">
        <f t="shared" si="1337"/>
        <v>14</v>
      </c>
      <c r="D17153">
        <v>0.26870769979999998</v>
      </c>
      <c r="E17153">
        <v>0.25425618360000002</v>
      </c>
      <c r="F17153">
        <v>1.4451516100000001E-2</v>
      </c>
      <c r="G17153">
        <f t="shared" si="1338"/>
        <v>1.4451516100000001E-2</v>
      </c>
      <c r="H17153">
        <f t="shared" si="1339"/>
        <v>0</v>
      </c>
    </row>
    <row r="17154" spans="1:8" x14ac:dyDescent="0.3">
      <c r="A17154" s="1">
        <f t="shared" si="1340"/>
        <v>36883.312500041597</v>
      </c>
      <c r="B17154" s="6">
        <f t="shared" si="1336"/>
        <v>12</v>
      </c>
      <c r="C17154" s="6">
        <f t="shared" si="1337"/>
        <v>15</v>
      </c>
      <c r="D17154">
        <v>0.28205908280000003</v>
      </c>
      <c r="E17154">
        <v>0.52083599329999997</v>
      </c>
      <c r="F17154">
        <v>-0.23877691049999999</v>
      </c>
      <c r="G17154">
        <f t="shared" si="1338"/>
        <v>0</v>
      </c>
      <c r="H17154">
        <f t="shared" si="1339"/>
        <v>-0.23877691049999999</v>
      </c>
    </row>
    <row r="17155" spans="1:8" x14ac:dyDescent="0.3">
      <c r="A17155" s="1">
        <f t="shared" si="1340"/>
        <v>36883.333333374932</v>
      </c>
      <c r="B17155" s="6">
        <f t="shared" si="1336"/>
        <v>12</v>
      </c>
      <c r="C17155" s="6">
        <f t="shared" si="1337"/>
        <v>16</v>
      </c>
      <c r="D17155">
        <v>0.28912669990000001</v>
      </c>
      <c r="E17155">
        <v>0.52083599329999997</v>
      </c>
      <c r="F17155">
        <v>-0.23170929339999999</v>
      </c>
      <c r="G17155">
        <f t="shared" si="1338"/>
        <v>0</v>
      </c>
      <c r="H17155">
        <f t="shared" si="1339"/>
        <v>-0.23170929339999999</v>
      </c>
    </row>
    <row r="17156" spans="1:8" x14ac:dyDescent="0.3">
      <c r="A17156" s="1">
        <f t="shared" si="1340"/>
        <v>36883.354166708268</v>
      </c>
      <c r="B17156" s="6">
        <f t="shared" si="1336"/>
        <v>12</v>
      </c>
      <c r="C17156" s="6">
        <f t="shared" si="1337"/>
        <v>17</v>
      </c>
      <c r="D17156">
        <v>0.2948526709</v>
      </c>
      <c r="E17156">
        <v>0.74309360570000005</v>
      </c>
      <c r="F17156">
        <v>-0.44824093479999999</v>
      </c>
      <c r="G17156">
        <f t="shared" si="1338"/>
        <v>0</v>
      </c>
      <c r="H17156">
        <f t="shared" si="1339"/>
        <v>-0.44824093479999999</v>
      </c>
    </row>
    <row r="17157" spans="1:8" x14ac:dyDescent="0.3">
      <c r="A17157" s="1">
        <f t="shared" si="1340"/>
        <v>36883.375000041604</v>
      </c>
      <c r="B17157" s="6">
        <f t="shared" ref="B17157:B17220" si="1341">MONTH(A17157)</f>
        <v>12</v>
      </c>
      <c r="C17157" s="6">
        <f t="shared" ref="C17157:C17220" si="1342">HOUR(A17157)*2+MINUTE(A17157)/30</f>
        <v>18</v>
      </c>
      <c r="D17157">
        <v>0.32638955339999998</v>
      </c>
      <c r="E17157">
        <v>0.74309360570000005</v>
      </c>
      <c r="F17157">
        <v>-0.41670405230000002</v>
      </c>
      <c r="G17157">
        <f t="shared" ref="G17157:G17220" si="1343">IF(F17157&gt;0,F17157,0)</f>
        <v>0</v>
      </c>
      <c r="H17157">
        <f t="shared" ref="H17157:H17220" si="1344">IF(F17157&lt;0,F17157,0)</f>
        <v>-0.41670405230000002</v>
      </c>
    </row>
    <row r="17158" spans="1:8" x14ac:dyDescent="0.3">
      <c r="A17158" s="1">
        <f t="shared" ref="A17158:A17221" si="1345">A17157+(1/48)</f>
        <v>36883.39583337494</v>
      </c>
      <c r="B17158" s="6">
        <f t="shared" si="1341"/>
        <v>12</v>
      </c>
      <c r="C17158" s="6">
        <f t="shared" si="1342"/>
        <v>19</v>
      </c>
      <c r="D17158">
        <v>0.3274598044</v>
      </c>
      <c r="E17158">
        <v>1.0631324098999999</v>
      </c>
      <c r="F17158">
        <v>-0.73567260550000002</v>
      </c>
      <c r="G17158">
        <f t="shared" si="1343"/>
        <v>0</v>
      </c>
      <c r="H17158">
        <f t="shared" si="1344"/>
        <v>-0.73567260550000002</v>
      </c>
    </row>
    <row r="17159" spans="1:8" x14ac:dyDescent="0.3">
      <c r="A17159" s="1">
        <f t="shared" si="1345"/>
        <v>36883.416666708275</v>
      </c>
      <c r="B17159" s="6">
        <f t="shared" si="1341"/>
        <v>12</v>
      </c>
      <c r="C17159" s="6">
        <f t="shared" si="1342"/>
        <v>20</v>
      </c>
      <c r="D17159">
        <v>0.40528935649999998</v>
      </c>
      <c r="E17159">
        <v>1.0631324098999999</v>
      </c>
      <c r="F17159">
        <v>-0.65784305340000004</v>
      </c>
      <c r="G17159">
        <f t="shared" si="1343"/>
        <v>0</v>
      </c>
      <c r="H17159">
        <f t="shared" si="1344"/>
        <v>-0.65784305340000004</v>
      </c>
    </row>
    <row r="17160" spans="1:8" x14ac:dyDescent="0.3">
      <c r="A17160" s="1">
        <f t="shared" si="1345"/>
        <v>36883.437500041611</v>
      </c>
      <c r="B17160" s="6">
        <f t="shared" si="1341"/>
        <v>12</v>
      </c>
      <c r="C17160" s="6">
        <f t="shared" si="1342"/>
        <v>21</v>
      </c>
      <c r="D17160">
        <v>0.40903193850000003</v>
      </c>
      <c r="E17160">
        <v>1.6965176387000001</v>
      </c>
      <c r="F17160">
        <v>-1.2874857001</v>
      </c>
      <c r="G17160">
        <f t="shared" si="1343"/>
        <v>0</v>
      </c>
      <c r="H17160">
        <f t="shared" si="1344"/>
        <v>-1.2874857001</v>
      </c>
    </row>
    <row r="17161" spans="1:8" x14ac:dyDescent="0.3">
      <c r="A17161" s="1">
        <f t="shared" si="1345"/>
        <v>36883.458333374947</v>
      </c>
      <c r="B17161" s="6">
        <f t="shared" si="1341"/>
        <v>12</v>
      </c>
      <c r="C17161" s="6">
        <f t="shared" si="1342"/>
        <v>22</v>
      </c>
      <c r="D17161">
        <v>0.46457105770000001</v>
      </c>
      <c r="E17161">
        <v>1.6965176387000001</v>
      </c>
      <c r="F17161">
        <v>-1.2319465810000001</v>
      </c>
      <c r="G17161">
        <f t="shared" si="1343"/>
        <v>0</v>
      </c>
      <c r="H17161">
        <f t="shared" si="1344"/>
        <v>-1.2319465810000001</v>
      </c>
    </row>
    <row r="17162" spans="1:8" x14ac:dyDescent="0.3">
      <c r="A17162" s="1">
        <f t="shared" si="1345"/>
        <v>36883.479166708283</v>
      </c>
      <c r="B17162" s="6">
        <f t="shared" si="1341"/>
        <v>12</v>
      </c>
      <c r="C17162" s="6">
        <f t="shared" si="1342"/>
        <v>23</v>
      </c>
      <c r="D17162">
        <v>0.46562457070000002</v>
      </c>
      <c r="E17162">
        <v>2.3641174722999998</v>
      </c>
      <c r="F17162">
        <v>-1.8984929016000001</v>
      </c>
      <c r="G17162">
        <f t="shared" si="1343"/>
        <v>0</v>
      </c>
      <c r="H17162">
        <f t="shared" si="1344"/>
        <v>-1.8984929016000001</v>
      </c>
    </row>
    <row r="17163" spans="1:8" x14ac:dyDescent="0.3">
      <c r="A17163" s="1">
        <f t="shared" si="1345"/>
        <v>36883.500000041618</v>
      </c>
      <c r="B17163" s="6">
        <f t="shared" si="1341"/>
        <v>12</v>
      </c>
      <c r="C17163" s="6">
        <f t="shared" si="1342"/>
        <v>24</v>
      </c>
      <c r="D17163">
        <v>0.45633567069999997</v>
      </c>
      <c r="E17163">
        <v>2.3641174722999998</v>
      </c>
      <c r="F17163">
        <v>-1.9077818016000001</v>
      </c>
      <c r="G17163">
        <f t="shared" si="1343"/>
        <v>0</v>
      </c>
      <c r="H17163">
        <f t="shared" si="1344"/>
        <v>-1.9077818016000001</v>
      </c>
    </row>
    <row r="17164" spans="1:8" x14ac:dyDescent="0.3">
      <c r="A17164" s="1">
        <f t="shared" si="1345"/>
        <v>36883.520833374954</v>
      </c>
      <c r="B17164" s="6">
        <f t="shared" si="1341"/>
        <v>12</v>
      </c>
      <c r="C17164" s="6">
        <f t="shared" si="1342"/>
        <v>25</v>
      </c>
      <c r="D17164">
        <v>0.45029752169999998</v>
      </c>
      <c r="E17164">
        <v>1.9503300227</v>
      </c>
      <c r="F17164">
        <v>-1.5000325011</v>
      </c>
      <c r="G17164">
        <f t="shared" si="1343"/>
        <v>0</v>
      </c>
      <c r="H17164">
        <f t="shared" si="1344"/>
        <v>-1.5000325011</v>
      </c>
    </row>
    <row r="17165" spans="1:8" x14ac:dyDescent="0.3">
      <c r="A17165" s="1">
        <f t="shared" si="1345"/>
        <v>36883.54166670829</v>
      </c>
      <c r="B17165" s="6">
        <f t="shared" si="1341"/>
        <v>12</v>
      </c>
      <c r="C17165" s="6">
        <f t="shared" si="1342"/>
        <v>26</v>
      </c>
      <c r="D17165">
        <v>0.45360596609999998</v>
      </c>
      <c r="E17165">
        <v>1.9503300227</v>
      </c>
      <c r="F17165">
        <v>-1.4967240567</v>
      </c>
      <c r="G17165">
        <f t="shared" si="1343"/>
        <v>0</v>
      </c>
      <c r="H17165">
        <f t="shared" si="1344"/>
        <v>-1.4967240567</v>
      </c>
    </row>
    <row r="17166" spans="1:8" x14ac:dyDescent="0.3">
      <c r="A17166" s="1">
        <f t="shared" si="1345"/>
        <v>36883.562500041626</v>
      </c>
      <c r="B17166" s="6">
        <f t="shared" si="1341"/>
        <v>12</v>
      </c>
      <c r="C17166" s="6">
        <f t="shared" si="1342"/>
        <v>27</v>
      </c>
      <c r="D17166">
        <v>0.45270920009999999</v>
      </c>
      <c r="E17166">
        <v>0.54670658500000002</v>
      </c>
      <c r="F17166">
        <v>-9.3997385000000003E-2</v>
      </c>
      <c r="G17166">
        <f t="shared" si="1343"/>
        <v>0</v>
      </c>
      <c r="H17166">
        <f t="shared" si="1344"/>
        <v>-9.3997385000000003E-2</v>
      </c>
    </row>
    <row r="17167" spans="1:8" x14ac:dyDescent="0.3">
      <c r="A17167" s="1">
        <f t="shared" si="1345"/>
        <v>36883.583333374962</v>
      </c>
      <c r="B17167" s="6">
        <f t="shared" si="1341"/>
        <v>12</v>
      </c>
      <c r="C17167" s="6">
        <f t="shared" si="1342"/>
        <v>28</v>
      </c>
      <c r="D17167">
        <v>0.47633674269999998</v>
      </c>
      <c r="E17167">
        <v>0.54670658500000002</v>
      </c>
      <c r="F17167">
        <v>-7.0369842299999999E-2</v>
      </c>
      <c r="G17167">
        <f t="shared" si="1343"/>
        <v>0</v>
      </c>
      <c r="H17167">
        <f t="shared" si="1344"/>
        <v>-7.0369842299999999E-2</v>
      </c>
    </row>
    <row r="17168" spans="1:8" x14ac:dyDescent="0.3">
      <c r="A17168" s="1">
        <f t="shared" si="1345"/>
        <v>36883.604166708297</v>
      </c>
      <c r="B17168" s="6">
        <f t="shared" si="1341"/>
        <v>12</v>
      </c>
      <c r="C17168" s="6">
        <f t="shared" si="1342"/>
        <v>29</v>
      </c>
      <c r="D17168">
        <v>0.47736885169999999</v>
      </c>
      <c r="E17168">
        <v>0.30461867469999998</v>
      </c>
      <c r="F17168">
        <v>0.172750177</v>
      </c>
      <c r="G17168">
        <f t="shared" si="1343"/>
        <v>0.172750177</v>
      </c>
      <c r="H17168">
        <f t="shared" si="1344"/>
        <v>0</v>
      </c>
    </row>
    <row r="17169" spans="1:8" x14ac:dyDescent="0.3">
      <c r="A17169" s="1">
        <f t="shared" si="1345"/>
        <v>36883.625000041633</v>
      </c>
      <c r="B17169" s="6">
        <f t="shared" si="1341"/>
        <v>12</v>
      </c>
      <c r="C17169" s="6">
        <f t="shared" si="1342"/>
        <v>30</v>
      </c>
      <c r="D17169">
        <v>0.49093593400000002</v>
      </c>
      <c r="E17169">
        <v>0.30461867469999998</v>
      </c>
      <c r="F17169">
        <v>0.18631725930000001</v>
      </c>
      <c r="G17169">
        <f t="shared" si="1343"/>
        <v>0.18631725930000001</v>
      </c>
      <c r="H17169">
        <f t="shared" si="1344"/>
        <v>0</v>
      </c>
    </row>
    <row r="17170" spans="1:8" x14ac:dyDescent="0.3">
      <c r="A17170" s="1">
        <f t="shared" si="1345"/>
        <v>36883.645833374969</v>
      </c>
      <c r="B17170" s="6">
        <f t="shared" si="1341"/>
        <v>12</v>
      </c>
      <c r="C17170" s="6">
        <f t="shared" si="1342"/>
        <v>31</v>
      </c>
      <c r="D17170">
        <v>0.49809799300000002</v>
      </c>
      <c r="E17170">
        <v>0.27214183530000002</v>
      </c>
      <c r="F17170">
        <v>0.22595615769999999</v>
      </c>
      <c r="G17170">
        <f t="shared" si="1343"/>
        <v>0.22595615769999999</v>
      </c>
      <c r="H17170">
        <f t="shared" si="1344"/>
        <v>0</v>
      </c>
    </row>
    <row r="17171" spans="1:8" x14ac:dyDescent="0.3">
      <c r="A17171" s="1">
        <f t="shared" si="1345"/>
        <v>36883.666666708305</v>
      </c>
      <c r="B17171" s="6">
        <f t="shared" si="1341"/>
        <v>12</v>
      </c>
      <c r="C17171" s="6">
        <f t="shared" si="1342"/>
        <v>32</v>
      </c>
      <c r="D17171">
        <v>0.4762176112</v>
      </c>
      <c r="E17171">
        <v>0.27214183530000002</v>
      </c>
      <c r="F17171">
        <v>0.2040757758</v>
      </c>
      <c r="G17171">
        <f t="shared" si="1343"/>
        <v>0.2040757758</v>
      </c>
      <c r="H17171">
        <f t="shared" si="1344"/>
        <v>0</v>
      </c>
    </row>
    <row r="17172" spans="1:8" x14ac:dyDescent="0.3">
      <c r="A17172" s="1">
        <f t="shared" si="1345"/>
        <v>36883.68750004164</v>
      </c>
      <c r="B17172" s="6">
        <f t="shared" si="1341"/>
        <v>12</v>
      </c>
      <c r="C17172" s="6">
        <f t="shared" si="1342"/>
        <v>33</v>
      </c>
      <c r="D17172">
        <v>0.48964938920000001</v>
      </c>
      <c r="E17172">
        <v>0.26145586609999999</v>
      </c>
      <c r="F17172">
        <v>0.22819352309999999</v>
      </c>
      <c r="G17172">
        <f t="shared" si="1343"/>
        <v>0.22819352309999999</v>
      </c>
      <c r="H17172">
        <f t="shared" si="1344"/>
        <v>0</v>
      </c>
    </row>
    <row r="17173" spans="1:8" x14ac:dyDescent="0.3">
      <c r="A17173" s="1">
        <f t="shared" si="1345"/>
        <v>36883.708333374976</v>
      </c>
      <c r="B17173" s="6">
        <f t="shared" si="1341"/>
        <v>12</v>
      </c>
      <c r="C17173" s="6">
        <f t="shared" si="1342"/>
        <v>34</v>
      </c>
      <c r="D17173">
        <v>0.50577973320000003</v>
      </c>
      <c r="E17173">
        <v>0.26145586609999999</v>
      </c>
      <c r="F17173">
        <v>0.24432386710000001</v>
      </c>
      <c r="G17173">
        <f t="shared" si="1343"/>
        <v>0.24432386710000001</v>
      </c>
      <c r="H17173">
        <f t="shared" si="1344"/>
        <v>0</v>
      </c>
    </row>
    <row r="17174" spans="1:8" x14ac:dyDescent="0.3">
      <c r="A17174" s="1">
        <f t="shared" si="1345"/>
        <v>36883.729166708312</v>
      </c>
      <c r="B17174" s="6">
        <f t="shared" si="1341"/>
        <v>12</v>
      </c>
      <c r="C17174" s="6">
        <f t="shared" si="1342"/>
        <v>35</v>
      </c>
      <c r="D17174">
        <v>0.51397336719999998</v>
      </c>
      <c r="E17174">
        <v>0.2631070734</v>
      </c>
      <c r="F17174">
        <v>0.25086629379999997</v>
      </c>
      <c r="G17174">
        <f t="shared" si="1343"/>
        <v>0.25086629379999997</v>
      </c>
      <c r="H17174">
        <f t="shared" si="1344"/>
        <v>0</v>
      </c>
    </row>
    <row r="17175" spans="1:8" x14ac:dyDescent="0.3">
      <c r="A17175" s="1">
        <f t="shared" si="1345"/>
        <v>36883.750000041648</v>
      </c>
      <c r="B17175" s="6">
        <f t="shared" si="1341"/>
        <v>12</v>
      </c>
      <c r="C17175" s="6">
        <f t="shared" si="1342"/>
        <v>36</v>
      </c>
      <c r="D17175">
        <v>0.53323708599999997</v>
      </c>
      <c r="E17175">
        <v>0.2631070734</v>
      </c>
      <c r="F17175">
        <v>0.27013001260000002</v>
      </c>
      <c r="G17175">
        <f t="shared" si="1343"/>
        <v>0.27013001260000002</v>
      </c>
      <c r="H17175">
        <f t="shared" si="1344"/>
        <v>0</v>
      </c>
    </row>
    <row r="17176" spans="1:8" x14ac:dyDescent="0.3">
      <c r="A17176" s="1">
        <f t="shared" si="1345"/>
        <v>36883.770833374983</v>
      </c>
      <c r="B17176" s="6">
        <f t="shared" si="1341"/>
        <v>12</v>
      </c>
      <c r="C17176" s="6">
        <f t="shared" si="1342"/>
        <v>37</v>
      </c>
      <c r="D17176">
        <v>0.52988549500000004</v>
      </c>
      <c r="E17176">
        <v>0.17684157349999999</v>
      </c>
      <c r="F17176">
        <v>0.35304392150000002</v>
      </c>
      <c r="G17176">
        <f t="shared" si="1343"/>
        <v>0.35304392150000002</v>
      </c>
      <c r="H17176">
        <f t="shared" si="1344"/>
        <v>0</v>
      </c>
    </row>
    <row r="17177" spans="1:8" x14ac:dyDescent="0.3">
      <c r="A17177" s="1">
        <f t="shared" si="1345"/>
        <v>36883.791666708319</v>
      </c>
      <c r="B17177" s="6">
        <f t="shared" si="1341"/>
        <v>12</v>
      </c>
      <c r="C17177" s="6">
        <f t="shared" si="1342"/>
        <v>38</v>
      </c>
      <c r="D17177">
        <v>0.5028874686</v>
      </c>
      <c r="E17177">
        <v>0.17684157349999999</v>
      </c>
      <c r="F17177">
        <v>0.32604589509999998</v>
      </c>
      <c r="G17177">
        <f t="shared" si="1343"/>
        <v>0.32604589509999998</v>
      </c>
      <c r="H17177">
        <f t="shared" si="1344"/>
        <v>0</v>
      </c>
    </row>
    <row r="17178" spans="1:8" x14ac:dyDescent="0.3">
      <c r="A17178" s="1">
        <f t="shared" si="1345"/>
        <v>36883.812500041655</v>
      </c>
      <c r="B17178" s="6">
        <f t="shared" si="1341"/>
        <v>12</v>
      </c>
      <c r="C17178" s="6">
        <f t="shared" si="1342"/>
        <v>39</v>
      </c>
      <c r="D17178">
        <v>0.50180059460000004</v>
      </c>
      <c r="E17178">
        <v>3.5005511500000003E-2</v>
      </c>
      <c r="F17178">
        <v>0.46679508310000001</v>
      </c>
      <c r="G17178">
        <f t="shared" si="1343"/>
        <v>0.46679508310000001</v>
      </c>
      <c r="H17178">
        <f t="shared" si="1344"/>
        <v>0</v>
      </c>
    </row>
    <row r="17179" spans="1:8" x14ac:dyDescent="0.3">
      <c r="A17179" s="1">
        <f t="shared" si="1345"/>
        <v>36883.833333374991</v>
      </c>
      <c r="B17179" s="6">
        <f t="shared" si="1341"/>
        <v>12</v>
      </c>
      <c r="C17179" s="6">
        <f t="shared" si="1342"/>
        <v>40</v>
      </c>
      <c r="D17179">
        <v>0.47037576850000001</v>
      </c>
      <c r="E17179">
        <v>3.5005511500000003E-2</v>
      </c>
      <c r="F17179">
        <v>0.43537025699999998</v>
      </c>
      <c r="G17179">
        <f t="shared" si="1343"/>
        <v>0.43537025699999998</v>
      </c>
      <c r="H17179">
        <f t="shared" si="1344"/>
        <v>0</v>
      </c>
    </row>
    <row r="17180" spans="1:8" x14ac:dyDescent="0.3">
      <c r="A17180" s="1">
        <f t="shared" si="1345"/>
        <v>36883.854166708326</v>
      </c>
      <c r="B17180" s="6">
        <f t="shared" si="1341"/>
        <v>12</v>
      </c>
      <c r="C17180" s="6">
        <f t="shared" si="1342"/>
        <v>41</v>
      </c>
      <c r="D17180">
        <v>0.46350278849999998</v>
      </c>
      <c r="E17180">
        <v>0</v>
      </c>
      <c r="F17180">
        <v>0.46350278849999998</v>
      </c>
      <c r="G17180">
        <f t="shared" si="1343"/>
        <v>0.46350278849999998</v>
      </c>
      <c r="H17180">
        <f t="shared" si="1344"/>
        <v>0</v>
      </c>
    </row>
    <row r="17181" spans="1:8" x14ac:dyDescent="0.3">
      <c r="A17181" s="1">
        <f t="shared" si="1345"/>
        <v>36883.875000041662</v>
      </c>
      <c r="B17181" s="6">
        <f t="shared" si="1341"/>
        <v>12</v>
      </c>
      <c r="C17181" s="6">
        <f t="shared" si="1342"/>
        <v>42</v>
      </c>
      <c r="D17181">
        <v>0.39161172090000002</v>
      </c>
      <c r="E17181">
        <v>0</v>
      </c>
      <c r="F17181">
        <v>0.39161172090000002</v>
      </c>
      <c r="G17181">
        <f t="shared" si="1343"/>
        <v>0.39161172090000002</v>
      </c>
      <c r="H17181">
        <f t="shared" si="1344"/>
        <v>0</v>
      </c>
    </row>
    <row r="17182" spans="1:8" x14ac:dyDescent="0.3">
      <c r="A17182" s="1">
        <f t="shared" si="1345"/>
        <v>36883.895833374998</v>
      </c>
      <c r="B17182" s="6">
        <f t="shared" si="1341"/>
        <v>12</v>
      </c>
      <c r="C17182" s="6">
        <f t="shared" si="1342"/>
        <v>43</v>
      </c>
      <c r="D17182">
        <v>0.37437129990000001</v>
      </c>
      <c r="E17182">
        <v>0</v>
      </c>
      <c r="F17182">
        <v>0.37437129990000001</v>
      </c>
      <c r="G17182">
        <f t="shared" si="1343"/>
        <v>0.37437129990000001</v>
      </c>
      <c r="H17182">
        <f t="shared" si="1344"/>
        <v>0</v>
      </c>
    </row>
    <row r="17183" spans="1:8" x14ac:dyDescent="0.3">
      <c r="A17183" s="1">
        <f t="shared" si="1345"/>
        <v>36883.916666708334</v>
      </c>
      <c r="B17183" s="6">
        <f t="shared" si="1341"/>
        <v>12</v>
      </c>
      <c r="C17183" s="6">
        <f t="shared" si="1342"/>
        <v>44</v>
      </c>
      <c r="D17183">
        <v>0.33132315530000001</v>
      </c>
      <c r="E17183">
        <v>0</v>
      </c>
      <c r="F17183">
        <v>0.33132315530000001</v>
      </c>
      <c r="G17183">
        <f t="shared" si="1343"/>
        <v>0.33132315530000001</v>
      </c>
      <c r="H17183">
        <f t="shared" si="1344"/>
        <v>0</v>
      </c>
    </row>
    <row r="17184" spans="1:8" x14ac:dyDescent="0.3">
      <c r="A17184" s="1">
        <f t="shared" si="1345"/>
        <v>36883.937500041669</v>
      </c>
      <c r="B17184" s="6">
        <f t="shared" si="1341"/>
        <v>12</v>
      </c>
      <c r="C17184" s="6">
        <f t="shared" si="1342"/>
        <v>45</v>
      </c>
      <c r="D17184">
        <v>0.31000580329999999</v>
      </c>
      <c r="E17184">
        <v>0</v>
      </c>
      <c r="F17184">
        <v>0.31000580329999999</v>
      </c>
      <c r="G17184">
        <f t="shared" si="1343"/>
        <v>0.31000580329999999</v>
      </c>
      <c r="H17184">
        <f t="shared" si="1344"/>
        <v>0</v>
      </c>
    </row>
    <row r="17185" spans="1:8" x14ac:dyDescent="0.3">
      <c r="A17185" s="1">
        <f t="shared" si="1345"/>
        <v>36883.958333375005</v>
      </c>
      <c r="B17185" s="6">
        <f t="shared" si="1341"/>
        <v>12</v>
      </c>
      <c r="C17185" s="6">
        <f t="shared" si="1342"/>
        <v>46</v>
      </c>
      <c r="D17185">
        <v>0.26833598800000003</v>
      </c>
      <c r="E17185">
        <v>0</v>
      </c>
      <c r="F17185">
        <v>0.26833598800000003</v>
      </c>
      <c r="G17185">
        <f t="shared" si="1343"/>
        <v>0.26833598800000003</v>
      </c>
      <c r="H17185">
        <f t="shared" si="1344"/>
        <v>0</v>
      </c>
    </row>
    <row r="17186" spans="1:8" x14ac:dyDescent="0.3">
      <c r="A17186" s="1">
        <f t="shared" si="1345"/>
        <v>36883.979166708341</v>
      </c>
      <c r="B17186" s="6">
        <f t="shared" si="1341"/>
        <v>12</v>
      </c>
      <c r="C17186" s="6">
        <f t="shared" si="1342"/>
        <v>47</v>
      </c>
      <c r="D17186">
        <v>0.24348827200000001</v>
      </c>
      <c r="E17186">
        <v>0</v>
      </c>
      <c r="F17186">
        <v>0.24348827200000001</v>
      </c>
      <c r="G17186">
        <f t="shared" si="1343"/>
        <v>0.24348827200000001</v>
      </c>
      <c r="H17186">
        <f t="shared" si="1344"/>
        <v>0</v>
      </c>
    </row>
    <row r="17187" spans="1:8" x14ac:dyDescent="0.3">
      <c r="A17187" s="1">
        <f t="shared" si="1345"/>
        <v>36884.000000041677</v>
      </c>
      <c r="B17187" s="6">
        <f t="shared" si="1341"/>
        <v>12</v>
      </c>
      <c r="C17187" s="6">
        <f t="shared" si="1342"/>
        <v>0</v>
      </c>
      <c r="D17187">
        <v>0.20299554619999999</v>
      </c>
      <c r="E17187">
        <v>0</v>
      </c>
      <c r="F17187">
        <v>0.20299554619999999</v>
      </c>
      <c r="G17187">
        <f t="shared" si="1343"/>
        <v>0.20299554619999999</v>
      </c>
      <c r="H17187">
        <f t="shared" si="1344"/>
        <v>0</v>
      </c>
    </row>
    <row r="17188" spans="1:8" x14ac:dyDescent="0.3">
      <c r="A17188" s="1">
        <f t="shared" si="1345"/>
        <v>36884.020833375012</v>
      </c>
      <c r="B17188" s="6">
        <f t="shared" si="1341"/>
        <v>12</v>
      </c>
      <c r="C17188" s="6">
        <f t="shared" si="1342"/>
        <v>1</v>
      </c>
      <c r="D17188">
        <v>0.18748965719999999</v>
      </c>
      <c r="E17188">
        <v>0</v>
      </c>
      <c r="F17188">
        <v>0.18748965719999999</v>
      </c>
      <c r="G17188">
        <f t="shared" si="1343"/>
        <v>0.18748965719999999</v>
      </c>
      <c r="H17188">
        <f t="shared" si="1344"/>
        <v>0</v>
      </c>
    </row>
    <row r="17189" spans="1:8" x14ac:dyDescent="0.3">
      <c r="A17189" s="1">
        <f t="shared" si="1345"/>
        <v>36884.041666708348</v>
      </c>
      <c r="B17189" s="6">
        <f t="shared" si="1341"/>
        <v>12</v>
      </c>
      <c r="C17189" s="6">
        <f t="shared" si="1342"/>
        <v>2</v>
      </c>
      <c r="D17189">
        <v>0.17679193330000001</v>
      </c>
      <c r="E17189">
        <v>0</v>
      </c>
      <c r="F17189">
        <v>0.17679193330000001</v>
      </c>
      <c r="G17189">
        <f t="shared" si="1343"/>
        <v>0.17679193330000001</v>
      </c>
      <c r="H17189">
        <f t="shared" si="1344"/>
        <v>0</v>
      </c>
    </row>
    <row r="17190" spans="1:8" x14ac:dyDescent="0.3">
      <c r="A17190" s="1">
        <f t="shared" si="1345"/>
        <v>36884.062500041684</v>
      </c>
      <c r="B17190" s="6">
        <f t="shared" si="1341"/>
        <v>12</v>
      </c>
      <c r="C17190" s="6">
        <f t="shared" si="1342"/>
        <v>3</v>
      </c>
      <c r="D17190">
        <v>0.1667756883</v>
      </c>
      <c r="E17190">
        <v>0</v>
      </c>
      <c r="F17190">
        <v>0.1667756883</v>
      </c>
      <c r="G17190">
        <f t="shared" si="1343"/>
        <v>0.1667756883</v>
      </c>
      <c r="H17190">
        <f t="shared" si="1344"/>
        <v>0</v>
      </c>
    </row>
    <row r="17191" spans="1:8" x14ac:dyDescent="0.3">
      <c r="A17191" s="1">
        <f t="shared" si="1345"/>
        <v>36884.08333337502</v>
      </c>
      <c r="B17191" s="6">
        <f t="shared" si="1341"/>
        <v>12</v>
      </c>
      <c r="C17191" s="6">
        <f t="shared" si="1342"/>
        <v>4</v>
      </c>
      <c r="D17191">
        <v>0.16159009050000001</v>
      </c>
      <c r="E17191">
        <v>0</v>
      </c>
      <c r="F17191">
        <v>0.16159009050000001</v>
      </c>
      <c r="G17191">
        <f t="shared" si="1343"/>
        <v>0.16159009050000001</v>
      </c>
      <c r="H17191">
        <f t="shared" si="1344"/>
        <v>0</v>
      </c>
    </row>
    <row r="17192" spans="1:8" x14ac:dyDescent="0.3">
      <c r="A17192" s="1">
        <f t="shared" si="1345"/>
        <v>36884.104166708355</v>
      </c>
      <c r="B17192" s="6">
        <f t="shared" si="1341"/>
        <v>12</v>
      </c>
      <c r="C17192" s="6">
        <f t="shared" si="1342"/>
        <v>5</v>
      </c>
      <c r="D17192">
        <v>0.15694991050000001</v>
      </c>
      <c r="E17192">
        <v>0</v>
      </c>
      <c r="F17192">
        <v>0.15694991050000001</v>
      </c>
      <c r="G17192">
        <f t="shared" si="1343"/>
        <v>0.15694991050000001</v>
      </c>
      <c r="H17192">
        <f t="shared" si="1344"/>
        <v>0</v>
      </c>
    </row>
    <row r="17193" spans="1:8" x14ac:dyDescent="0.3">
      <c r="A17193" s="1">
        <f t="shared" si="1345"/>
        <v>36884.125000041691</v>
      </c>
      <c r="B17193" s="6">
        <f t="shared" si="1341"/>
        <v>12</v>
      </c>
      <c r="C17193" s="6">
        <f t="shared" si="1342"/>
        <v>6</v>
      </c>
      <c r="D17193">
        <v>0.15250195750000001</v>
      </c>
      <c r="E17193">
        <v>0</v>
      </c>
      <c r="F17193">
        <v>0.15250195750000001</v>
      </c>
      <c r="G17193">
        <f t="shared" si="1343"/>
        <v>0.15250195750000001</v>
      </c>
      <c r="H17193">
        <f t="shared" si="1344"/>
        <v>0</v>
      </c>
    </row>
    <row r="17194" spans="1:8" x14ac:dyDescent="0.3">
      <c r="A17194" s="1">
        <f t="shared" si="1345"/>
        <v>36884.145833375027</v>
      </c>
      <c r="B17194" s="6">
        <f t="shared" si="1341"/>
        <v>12</v>
      </c>
      <c r="C17194" s="6">
        <f t="shared" si="1342"/>
        <v>7</v>
      </c>
      <c r="D17194">
        <v>0.14989205850000001</v>
      </c>
      <c r="E17194">
        <v>0</v>
      </c>
      <c r="F17194">
        <v>0.14989205850000001</v>
      </c>
      <c r="G17194">
        <f t="shared" si="1343"/>
        <v>0.14989205850000001</v>
      </c>
      <c r="H17194">
        <f t="shared" si="1344"/>
        <v>0</v>
      </c>
    </row>
    <row r="17195" spans="1:8" x14ac:dyDescent="0.3">
      <c r="A17195" s="1">
        <f t="shared" si="1345"/>
        <v>36884.166666708363</v>
      </c>
      <c r="B17195" s="6">
        <f t="shared" si="1341"/>
        <v>12</v>
      </c>
      <c r="C17195" s="6">
        <f t="shared" si="1342"/>
        <v>8</v>
      </c>
      <c r="D17195">
        <v>0.15230691730000001</v>
      </c>
      <c r="E17195">
        <v>0</v>
      </c>
      <c r="F17195">
        <v>0.15230691730000001</v>
      </c>
      <c r="G17195">
        <f t="shared" si="1343"/>
        <v>0.15230691730000001</v>
      </c>
      <c r="H17195">
        <f t="shared" si="1344"/>
        <v>0</v>
      </c>
    </row>
    <row r="17196" spans="1:8" x14ac:dyDescent="0.3">
      <c r="A17196" s="1">
        <f t="shared" si="1345"/>
        <v>36884.187500041699</v>
      </c>
      <c r="B17196" s="6">
        <f t="shared" si="1341"/>
        <v>12</v>
      </c>
      <c r="C17196" s="6">
        <f t="shared" si="1342"/>
        <v>9</v>
      </c>
      <c r="D17196">
        <v>0.1525413853</v>
      </c>
      <c r="E17196">
        <v>0</v>
      </c>
      <c r="F17196">
        <v>0.1525413853</v>
      </c>
      <c r="G17196">
        <f t="shared" si="1343"/>
        <v>0.1525413853</v>
      </c>
      <c r="H17196">
        <f t="shared" si="1344"/>
        <v>0</v>
      </c>
    </row>
    <row r="17197" spans="1:8" x14ac:dyDescent="0.3">
      <c r="A17197" s="1">
        <f t="shared" si="1345"/>
        <v>36884.208333375034</v>
      </c>
      <c r="B17197" s="6">
        <f t="shared" si="1341"/>
        <v>12</v>
      </c>
      <c r="C17197" s="6">
        <f t="shared" si="1342"/>
        <v>10</v>
      </c>
      <c r="D17197">
        <v>0.15824850039999999</v>
      </c>
      <c r="E17197">
        <v>0</v>
      </c>
      <c r="F17197">
        <v>0.15824850039999999</v>
      </c>
      <c r="G17197">
        <f t="shared" si="1343"/>
        <v>0.15824850039999999</v>
      </c>
      <c r="H17197">
        <f t="shared" si="1344"/>
        <v>0</v>
      </c>
    </row>
    <row r="17198" spans="1:8" x14ac:dyDescent="0.3">
      <c r="A17198" s="1">
        <f t="shared" si="1345"/>
        <v>36884.22916670837</v>
      </c>
      <c r="B17198" s="6">
        <f t="shared" si="1341"/>
        <v>12</v>
      </c>
      <c r="C17198" s="6">
        <f t="shared" si="1342"/>
        <v>11</v>
      </c>
      <c r="D17198">
        <v>0.1729859034</v>
      </c>
      <c r="E17198">
        <v>0</v>
      </c>
      <c r="F17198">
        <v>0.1729859034</v>
      </c>
      <c r="G17198">
        <f t="shared" si="1343"/>
        <v>0.1729859034</v>
      </c>
      <c r="H17198">
        <f t="shared" si="1344"/>
        <v>0</v>
      </c>
    </row>
    <row r="17199" spans="1:8" x14ac:dyDescent="0.3">
      <c r="A17199" s="1">
        <f t="shared" si="1345"/>
        <v>36884.250000041706</v>
      </c>
      <c r="B17199" s="6">
        <f t="shared" si="1341"/>
        <v>12</v>
      </c>
      <c r="C17199" s="6">
        <f t="shared" si="1342"/>
        <v>12</v>
      </c>
      <c r="D17199">
        <v>0.1931218136</v>
      </c>
      <c r="E17199">
        <v>0</v>
      </c>
      <c r="F17199">
        <v>0.1931218136</v>
      </c>
      <c r="G17199">
        <f t="shared" si="1343"/>
        <v>0.1931218136</v>
      </c>
      <c r="H17199">
        <f t="shared" si="1344"/>
        <v>0</v>
      </c>
    </row>
    <row r="17200" spans="1:8" x14ac:dyDescent="0.3">
      <c r="A17200" s="1">
        <f t="shared" si="1345"/>
        <v>36884.270833375042</v>
      </c>
      <c r="B17200" s="6">
        <f t="shared" si="1341"/>
        <v>12</v>
      </c>
      <c r="C17200" s="6">
        <f t="shared" si="1342"/>
        <v>13</v>
      </c>
      <c r="D17200">
        <v>0.2195334676</v>
      </c>
      <c r="E17200">
        <v>0.2197871116</v>
      </c>
      <c r="F17200">
        <v>-2.5364400000000003E-4</v>
      </c>
      <c r="G17200">
        <f t="shared" si="1343"/>
        <v>0</v>
      </c>
      <c r="H17200">
        <f t="shared" si="1344"/>
        <v>-2.5364400000000003E-4</v>
      </c>
    </row>
    <row r="17201" spans="1:8" x14ac:dyDescent="0.3">
      <c r="A17201" s="1">
        <f t="shared" si="1345"/>
        <v>36884.291666708377</v>
      </c>
      <c r="B17201" s="6">
        <f t="shared" si="1341"/>
        <v>12</v>
      </c>
      <c r="C17201" s="6">
        <f t="shared" si="1342"/>
        <v>14</v>
      </c>
      <c r="D17201">
        <v>0.24862441199999999</v>
      </c>
      <c r="E17201">
        <v>0.2197871116</v>
      </c>
      <c r="F17201">
        <v>2.8837300400000002E-2</v>
      </c>
      <c r="G17201">
        <f t="shared" si="1343"/>
        <v>2.8837300400000002E-2</v>
      </c>
      <c r="H17201">
        <f t="shared" si="1344"/>
        <v>0</v>
      </c>
    </row>
    <row r="17202" spans="1:8" x14ac:dyDescent="0.3">
      <c r="A17202" s="1">
        <f t="shared" si="1345"/>
        <v>36884.312500041713</v>
      </c>
      <c r="B17202" s="6">
        <f t="shared" si="1341"/>
        <v>12</v>
      </c>
      <c r="C17202" s="6">
        <f t="shared" si="1342"/>
        <v>15</v>
      </c>
      <c r="D17202">
        <v>0.27928536700000001</v>
      </c>
      <c r="E17202">
        <v>0.44837672560000003</v>
      </c>
      <c r="F17202">
        <v>-0.16909135859999999</v>
      </c>
      <c r="G17202">
        <f t="shared" si="1343"/>
        <v>0</v>
      </c>
      <c r="H17202">
        <f t="shared" si="1344"/>
        <v>-0.16909135859999999</v>
      </c>
    </row>
    <row r="17203" spans="1:8" x14ac:dyDescent="0.3">
      <c r="A17203" s="1">
        <f t="shared" si="1345"/>
        <v>36884.333333375049</v>
      </c>
      <c r="B17203" s="6">
        <f t="shared" si="1341"/>
        <v>12</v>
      </c>
      <c r="C17203" s="6">
        <f t="shared" si="1342"/>
        <v>16</v>
      </c>
      <c r="D17203">
        <v>0.30293983679999997</v>
      </c>
      <c r="E17203">
        <v>0.44837672560000003</v>
      </c>
      <c r="F17203">
        <v>-0.14543688869999999</v>
      </c>
      <c r="G17203">
        <f t="shared" si="1343"/>
        <v>0</v>
      </c>
      <c r="H17203">
        <f t="shared" si="1344"/>
        <v>-0.14543688869999999</v>
      </c>
    </row>
    <row r="17204" spans="1:8" x14ac:dyDescent="0.3">
      <c r="A17204" s="1">
        <f t="shared" si="1345"/>
        <v>36884.354166708385</v>
      </c>
      <c r="B17204" s="6">
        <f t="shared" si="1341"/>
        <v>12</v>
      </c>
      <c r="C17204" s="6">
        <f t="shared" si="1342"/>
        <v>17</v>
      </c>
      <c r="D17204">
        <v>0.31631800180000003</v>
      </c>
      <c r="E17204">
        <v>0.76108804779999994</v>
      </c>
      <c r="F17204">
        <v>-0.44477004599999997</v>
      </c>
      <c r="G17204">
        <f t="shared" si="1343"/>
        <v>0</v>
      </c>
      <c r="H17204">
        <f t="shared" si="1344"/>
        <v>-0.44477004599999997</v>
      </c>
    </row>
    <row r="17205" spans="1:8" x14ac:dyDescent="0.3">
      <c r="A17205" s="1">
        <f t="shared" si="1345"/>
        <v>36884.37500004172</v>
      </c>
      <c r="B17205" s="6">
        <f t="shared" si="1341"/>
        <v>12</v>
      </c>
      <c r="C17205" s="6">
        <f t="shared" si="1342"/>
        <v>18</v>
      </c>
      <c r="D17205">
        <v>0.32624504500000001</v>
      </c>
      <c r="E17205">
        <v>0.76108804779999994</v>
      </c>
      <c r="F17205">
        <v>-0.43484300279999999</v>
      </c>
      <c r="G17205">
        <f t="shared" si="1343"/>
        <v>0</v>
      </c>
      <c r="H17205">
        <f t="shared" si="1344"/>
        <v>-0.43484300279999999</v>
      </c>
    </row>
    <row r="17206" spans="1:8" x14ac:dyDescent="0.3">
      <c r="A17206" s="1">
        <f t="shared" si="1345"/>
        <v>36884.395833375056</v>
      </c>
      <c r="B17206" s="6">
        <f t="shared" si="1341"/>
        <v>12</v>
      </c>
      <c r="C17206" s="6">
        <f t="shared" si="1342"/>
        <v>19</v>
      </c>
      <c r="D17206">
        <v>0.32388441000000001</v>
      </c>
      <c r="E17206">
        <v>1.0847617453</v>
      </c>
      <c r="F17206">
        <v>-0.76087733530000001</v>
      </c>
      <c r="G17206">
        <f t="shared" si="1343"/>
        <v>0</v>
      </c>
      <c r="H17206">
        <f t="shared" si="1344"/>
        <v>-0.76087733530000001</v>
      </c>
    </row>
    <row r="17207" spans="1:8" x14ac:dyDescent="0.3">
      <c r="A17207" s="1">
        <f t="shared" si="1345"/>
        <v>36884.416666708392</v>
      </c>
      <c r="B17207" s="6">
        <f t="shared" si="1341"/>
        <v>12</v>
      </c>
      <c r="C17207" s="6">
        <f t="shared" si="1342"/>
        <v>20</v>
      </c>
      <c r="D17207">
        <v>0.31928668809999999</v>
      </c>
      <c r="E17207">
        <v>1.0847617453</v>
      </c>
      <c r="F17207">
        <v>-0.76547505719999998</v>
      </c>
      <c r="G17207">
        <f t="shared" si="1343"/>
        <v>0</v>
      </c>
      <c r="H17207">
        <f t="shared" si="1344"/>
        <v>-0.76547505719999998</v>
      </c>
    </row>
    <row r="17208" spans="1:8" x14ac:dyDescent="0.3">
      <c r="A17208" s="1">
        <f t="shared" si="1345"/>
        <v>36884.437500041728</v>
      </c>
      <c r="B17208" s="6">
        <f t="shared" si="1341"/>
        <v>12</v>
      </c>
      <c r="C17208" s="6">
        <f t="shared" si="1342"/>
        <v>21</v>
      </c>
      <c r="D17208">
        <v>0.32293595409999998</v>
      </c>
      <c r="E17208">
        <v>1.0527430706000001</v>
      </c>
      <c r="F17208">
        <v>-0.72980711649999996</v>
      </c>
      <c r="G17208">
        <f t="shared" si="1343"/>
        <v>0</v>
      </c>
      <c r="H17208">
        <f t="shared" si="1344"/>
        <v>-0.72980711649999996</v>
      </c>
    </row>
    <row r="17209" spans="1:8" x14ac:dyDescent="0.3">
      <c r="A17209" s="1">
        <f t="shared" si="1345"/>
        <v>36884.458333375063</v>
      </c>
      <c r="B17209" s="6">
        <f t="shared" si="1341"/>
        <v>12</v>
      </c>
      <c r="C17209" s="6">
        <f t="shared" si="1342"/>
        <v>22</v>
      </c>
      <c r="D17209">
        <v>0.31205652480000001</v>
      </c>
      <c r="E17209">
        <v>1.0527430706000001</v>
      </c>
      <c r="F17209">
        <v>-0.74068654580000004</v>
      </c>
      <c r="G17209">
        <f t="shared" si="1343"/>
        <v>0</v>
      </c>
      <c r="H17209">
        <f t="shared" si="1344"/>
        <v>-0.74068654580000004</v>
      </c>
    </row>
    <row r="17210" spans="1:8" x14ac:dyDescent="0.3">
      <c r="A17210" s="1">
        <f t="shared" si="1345"/>
        <v>36884.479166708399</v>
      </c>
      <c r="B17210" s="6">
        <f t="shared" si="1341"/>
        <v>12</v>
      </c>
      <c r="C17210" s="6">
        <f t="shared" si="1342"/>
        <v>23</v>
      </c>
      <c r="D17210">
        <v>0.30445032979999997</v>
      </c>
      <c r="E17210">
        <v>0.69500913580000001</v>
      </c>
      <c r="F17210">
        <v>-0.39055880599999998</v>
      </c>
      <c r="G17210">
        <f t="shared" si="1343"/>
        <v>0</v>
      </c>
      <c r="H17210">
        <f t="shared" si="1344"/>
        <v>-0.39055880599999998</v>
      </c>
    </row>
    <row r="17211" spans="1:8" x14ac:dyDescent="0.3">
      <c r="A17211" s="1">
        <f t="shared" si="1345"/>
        <v>36884.500000041735</v>
      </c>
      <c r="B17211" s="6">
        <f t="shared" si="1341"/>
        <v>12</v>
      </c>
      <c r="C17211" s="6">
        <f t="shared" si="1342"/>
        <v>24</v>
      </c>
      <c r="D17211">
        <v>0.29304005960000001</v>
      </c>
      <c r="E17211">
        <v>0.69500913580000001</v>
      </c>
      <c r="F17211">
        <v>-0.4019690762</v>
      </c>
      <c r="G17211">
        <f t="shared" si="1343"/>
        <v>0</v>
      </c>
      <c r="H17211">
        <f t="shared" si="1344"/>
        <v>-0.4019690762</v>
      </c>
    </row>
    <row r="17212" spans="1:8" x14ac:dyDescent="0.3">
      <c r="A17212" s="1">
        <f t="shared" si="1345"/>
        <v>36884.520833375071</v>
      </c>
      <c r="B17212" s="6">
        <f t="shared" si="1341"/>
        <v>12</v>
      </c>
      <c r="C17212" s="6">
        <f t="shared" si="1342"/>
        <v>25</v>
      </c>
      <c r="D17212">
        <v>0.27618764959999997</v>
      </c>
      <c r="E17212">
        <v>0.50506174049999997</v>
      </c>
      <c r="F17212">
        <v>-0.22887409089999999</v>
      </c>
      <c r="G17212">
        <f t="shared" si="1343"/>
        <v>0</v>
      </c>
      <c r="H17212">
        <f t="shared" si="1344"/>
        <v>-0.22887409089999999</v>
      </c>
    </row>
    <row r="17213" spans="1:8" x14ac:dyDescent="0.3">
      <c r="A17213" s="1">
        <f t="shared" si="1345"/>
        <v>36884.541666708406</v>
      </c>
      <c r="B17213" s="6">
        <f t="shared" si="1341"/>
        <v>12</v>
      </c>
      <c r="C17213" s="6">
        <f t="shared" si="1342"/>
        <v>26</v>
      </c>
      <c r="D17213">
        <v>0.25804993120000003</v>
      </c>
      <c r="E17213">
        <v>0.50506174049999997</v>
      </c>
      <c r="F17213">
        <v>-0.2470118093</v>
      </c>
      <c r="G17213">
        <f t="shared" si="1343"/>
        <v>0</v>
      </c>
      <c r="H17213">
        <f t="shared" si="1344"/>
        <v>-0.2470118093</v>
      </c>
    </row>
    <row r="17214" spans="1:8" x14ac:dyDescent="0.3">
      <c r="A17214" s="1">
        <f t="shared" si="1345"/>
        <v>36884.562500041742</v>
      </c>
      <c r="B17214" s="6">
        <f t="shared" si="1341"/>
        <v>12</v>
      </c>
      <c r="C17214" s="6">
        <f t="shared" si="1342"/>
        <v>27</v>
      </c>
      <c r="D17214">
        <v>0.24214095620000001</v>
      </c>
      <c r="E17214">
        <v>0.52495765809999995</v>
      </c>
      <c r="F17214">
        <v>-0.28281670199999998</v>
      </c>
      <c r="G17214">
        <f t="shared" si="1343"/>
        <v>0</v>
      </c>
      <c r="H17214">
        <f t="shared" si="1344"/>
        <v>-0.28281670199999998</v>
      </c>
    </row>
    <row r="17215" spans="1:8" x14ac:dyDescent="0.3">
      <c r="A17215" s="1">
        <f t="shared" si="1345"/>
        <v>36884.583333375078</v>
      </c>
      <c r="B17215" s="6">
        <f t="shared" si="1341"/>
        <v>12</v>
      </c>
      <c r="C17215" s="6">
        <f t="shared" si="1342"/>
        <v>28</v>
      </c>
      <c r="D17215">
        <v>0.23604203409999999</v>
      </c>
      <c r="E17215">
        <v>0.52495765809999995</v>
      </c>
      <c r="F17215">
        <v>-0.28891562399999998</v>
      </c>
      <c r="G17215">
        <f t="shared" si="1343"/>
        <v>0</v>
      </c>
      <c r="H17215">
        <f t="shared" si="1344"/>
        <v>-0.28891562399999998</v>
      </c>
    </row>
    <row r="17216" spans="1:8" x14ac:dyDescent="0.3">
      <c r="A17216" s="1">
        <f t="shared" si="1345"/>
        <v>36884.604166708414</v>
      </c>
      <c r="B17216" s="6">
        <f t="shared" si="1341"/>
        <v>12</v>
      </c>
      <c r="C17216" s="6">
        <f t="shared" si="1342"/>
        <v>29</v>
      </c>
      <c r="D17216">
        <v>0.24021376310000001</v>
      </c>
      <c r="E17216">
        <v>0.70651779510000001</v>
      </c>
      <c r="F17216">
        <v>-0.46630403199999998</v>
      </c>
      <c r="G17216">
        <f t="shared" si="1343"/>
        <v>0</v>
      </c>
      <c r="H17216">
        <f t="shared" si="1344"/>
        <v>-0.46630403199999998</v>
      </c>
    </row>
    <row r="17217" spans="1:8" x14ac:dyDescent="0.3">
      <c r="A17217" s="1">
        <f t="shared" si="1345"/>
        <v>36884.625000041749</v>
      </c>
      <c r="B17217" s="6">
        <f t="shared" si="1341"/>
        <v>12</v>
      </c>
      <c r="C17217" s="6">
        <f t="shared" si="1342"/>
        <v>30</v>
      </c>
      <c r="D17217">
        <v>0.2362510266</v>
      </c>
      <c r="E17217">
        <v>0.70651779510000001</v>
      </c>
      <c r="F17217">
        <v>-0.4702667686</v>
      </c>
      <c r="G17217">
        <f t="shared" si="1343"/>
        <v>0</v>
      </c>
      <c r="H17217">
        <f t="shared" si="1344"/>
        <v>-0.4702667686</v>
      </c>
    </row>
    <row r="17218" spans="1:8" x14ac:dyDescent="0.3">
      <c r="A17218" s="1">
        <f t="shared" si="1345"/>
        <v>36884.645833375085</v>
      </c>
      <c r="B17218" s="6">
        <f t="shared" si="1341"/>
        <v>12</v>
      </c>
      <c r="C17218" s="6">
        <f t="shared" si="1342"/>
        <v>31</v>
      </c>
      <c r="D17218">
        <v>0.2377218166</v>
      </c>
      <c r="E17218">
        <v>0.83626374179999996</v>
      </c>
      <c r="F17218">
        <v>-0.59854192520000005</v>
      </c>
      <c r="G17218">
        <f t="shared" si="1343"/>
        <v>0</v>
      </c>
      <c r="H17218">
        <f t="shared" si="1344"/>
        <v>-0.59854192520000005</v>
      </c>
    </row>
    <row r="17219" spans="1:8" x14ac:dyDescent="0.3">
      <c r="A17219" s="1">
        <f t="shared" si="1345"/>
        <v>36884.666666708421</v>
      </c>
      <c r="B17219" s="6">
        <f t="shared" si="1341"/>
        <v>12</v>
      </c>
      <c r="C17219" s="6">
        <f t="shared" si="1342"/>
        <v>32</v>
      </c>
      <c r="D17219">
        <v>0.24476704499999999</v>
      </c>
      <c r="E17219">
        <v>0.83626374179999996</v>
      </c>
      <c r="F17219">
        <v>-0.59149669680000005</v>
      </c>
      <c r="G17219">
        <f t="shared" si="1343"/>
        <v>0</v>
      </c>
      <c r="H17219">
        <f t="shared" si="1344"/>
        <v>-0.59149669680000005</v>
      </c>
    </row>
    <row r="17220" spans="1:8" x14ac:dyDescent="0.3">
      <c r="A17220" s="1">
        <f t="shared" si="1345"/>
        <v>36884.687500041757</v>
      </c>
      <c r="B17220" s="6">
        <f t="shared" si="1341"/>
        <v>12</v>
      </c>
      <c r="C17220" s="6">
        <f t="shared" si="1342"/>
        <v>33</v>
      </c>
      <c r="D17220">
        <v>0.25390691700000001</v>
      </c>
      <c r="E17220">
        <v>0.67541225469999999</v>
      </c>
      <c r="F17220">
        <v>-0.42150533779999999</v>
      </c>
      <c r="G17220">
        <f t="shared" si="1343"/>
        <v>0</v>
      </c>
      <c r="H17220">
        <f t="shared" si="1344"/>
        <v>-0.42150533779999999</v>
      </c>
    </row>
    <row r="17221" spans="1:8" x14ac:dyDescent="0.3">
      <c r="A17221" s="1">
        <f t="shared" si="1345"/>
        <v>36884.708333375092</v>
      </c>
      <c r="B17221" s="6">
        <f t="shared" ref="B17221:B17284" si="1346">MONTH(A17221)</f>
        <v>12</v>
      </c>
      <c r="C17221" s="6">
        <f t="shared" ref="C17221:C17284" si="1347">HOUR(A17221)*2+MINUTE(A17221)/30</f>
        <v>34</v>
      </c>
      <c r="D17221">
        <v>0.25992996169999999</v>
      </c>
      <c r="E17221">
        <v>0.67541225469999999</v>
      </c>
      <c r="F17221">
        <v>-0.415482293</v>
      </c>
      <c r="G17221">
        <f t="shared" ref="G17221:G17284" si="1348">IF(F17221&gt;0,F17221,0)</f>
        <v>0</v>
      </c>
      <c r="H17221">
        <f t="shared" ref="H17221:H17284" si="1349">IF(F17221&lt;0,F17221,0)</f>
        <v>-0.415482293</v>
      </c>
    </row>
    <row r="17222" spans="1:8" x14ac:dyDescent="0.3">
      <c r="A17222" s="1">
        <f t="shared" ref="A17222:A17285" si="1350">A17221+(1/48)</f>
        <v>36884.729166708428</v>
      </c>
      <c r="B17222" s="6">
        <f t="shared" si="1346"/>
        <v>12</v>
      </c>
      <c r="C17222" s="6">
        <f t="shared" si="1347"/>
        <v>35</v>
      </c>
      <c r="D17222">
        <v>0.27186405769999999</v>
      </c>
      <c r="E17222">
        <v>0.42136253410000002</v>
      </c>
      <c r="F17222">
        <v>-0.1494984764</v>
      </c>
      <c r="G17222">
        <f t="shared" si="1348"/>
        <v>0</v>
      </c>
      <c r="H17222">
        <f t="shared" si="1349"/>
        <v>-0.1494984764</v>
      </c>
    </row>
    <row r="17223" spans="1:8" x14ac:dyDescent="0.3">
      <c r="A17223" s="1">
        <f t="shared" si="1350"/>
        <v>36884.750000041764</v>
      </c>
      <c r="B17223" s="6">
        <f t="shared" si="1346"/>
        <v>12</v>
      </c>
      <c r="C17223" s="6">
        <f t="shared" si="1347"/>
        <v>36</v>
      </c>
      <c r="D17223">
        <v>0.27813232939999999</v>
      </c>
      <c r="E17223">
        <v>0.42136253410000002</v>
      </c>
      <c r="F17223">
        <v>-0.1432302047</v>
      </c>
      <c r="G17223">
        <f t="shared" si="1348"/>
        <v>0</v>
      </c>
      <c r="H17223">
        <f t="shared" si="1349"/>
        <v>-0.1432302047</v>
      </c>
    </row>
    <row r="17224" spans="1:8" x14ac:dyDescent="0.3">
      <c r="A17224" s="1">
        <f t="shared" si="1350"/>
        <v>36884.7708333751</v>
      </c>
      <c r="B17224" s="6">
        <f t="shared" si="1346"/>
        <v>12</v>
      </c>
      <c r="C17224" s="6">
        <f t="shared" si="1347"/>
        <v>37</v>
      </c>
      <c r="D17224">
        <v>0.2802107264</v>
      </c>
      <c r="E17224">
        <v>0.19765124689999999</v>
      </c>
      <c r="F17224">
        <v>8.2559479500000005E-2</v>
      </c>
      <c r="G17224">
        <f t="shared" si="1348"/>
        <v>8.2559479500000005E-2</v>
      </c>
      <c r="H17224">
        <f t="shared" si="1349"/>
        <v>0</v>
      </c>
    </row>
    <row r="17225" spans="1:8" x14ac:dyDescent="0.3">
      <c r="A17225" s="1">
        <f t="shared" si="1350"/>
        <v>36884.791666708436</v>
      </c>
      <c r="B17225" s="6">
        <f t="shared" si="1346"/>
        <v>12</v>
      </c>
      <c r="C17225" s="6">
        <f t="shared" si="1347"/>
        <v>38</v>
      </c>
      <c r="D17225">
        <v>0.28431652769999999</v>
      </c>
      <c r="E17225">
        <v>0.19765124689999999</v>
      </c>
      <c r="F17225">
        <v>8.6665280799999994E-2</v>
      </c>
      <c r="G17225">
        <f t="shared" si="1348"/>
        <v>8.6665280799999994E-2</v>
      </c>
      <c r="H17225">
        <f t="shared" si="1349"/>
        <v>0</v>
      </c>
    </row>
    <row r="17226" spans="1:8" x14ac:dyDescent="0.3">
      <c r="A17226" s="1">
        <f t="shared" si="1350"/>
        <v>36884.812500041771</v>
      </c>
      <c r="B17226" s="6">
        <f t="shared" si="1346"/>
        <v>12</v>
      </c>
      <c r="C17226" s="6">
        <f t="shared" si="1347"/>
        <v>39</v>
      </c>
      <c r="D17226">
        <v>0.28127729470000001</v>
      </c>
      <c r="E17226">
        <v>3.77684571E-2</v>
      </c>
      <c r="F17226">
        <v>0.2435088376</v>
      </c>
      <c r="G17226">
        <f t="shared" si="1348"/>
        <v>0.2435088376</v>
      </c>
      <c r="H17226">
        <f t="shared" si="1349"/>
        <v>0</v>
      </c>
    </row>
    <row r="17227" spans="1:8" x14ac:dyDescent="0.3">
      <c r="A17227" s="1">
        <f t="shared" si="1350"/>
        <v>36884.833333375107</v>
      </c>
      <c r="B17227" s="6">
        <f t="shared" si="1346"/>
        <v>12</v>
      </c>
      <c r="C17227" s="6">
        <f t="shared" si="1347"/>
        <v>40</v>
      </c>
      <c r="D17227">
        <v>0.28868829000000001</v>
      </c>
      <c r="E17227">
        <v>3.77684571E-2</v>
      </c>
      <c r="F17227">
        <v>0.25091983299999998</v>
      </c>
      <c r="G17227">
        <f t="shared" si="1348"/>
        <v>0.25091983299999998</v>
      </c>
      <c r="H17227">
        <f t="shared" si="1349"/>
        <v>0</v>
      </c>
    </row>
    <row r="17228" spans="1:8" x14ac:dyDescent="0.3">
      <c r="A17228" s="1">
        <f t="shared" si="1350"/>
        <v>36884.854166708443</v>
      </c>
      <c r="B17228" s="6">
        <f t="shared" si="1346"/>
        <v>12</v>
      </c>
      <c r="C17228" s="6">
        <f t="shared" si="1347"/>
        <v>41</v>
      </c>
      <c r="D17228">
        <v>0.28409414199999999</v>
      </c>
      <c r="E17228">
        <v>0</v>
      </c>
      <c r="F17228">
        <v>0.28409414199999999</v>
      </c>
      <c r="G17228">
        <f t="shared" si="1348"/>
        <v>0.28409414199999999</v>
      </c>
      <c r="H17228">
        <f t="shared" si="1349"/>
        <v>0</v>
      </c>
    </row>
    <row r="17229" spans="1:8" x14ac:dyDescent="0.3">
      <c r="A17229" s="1">
        <f t="shared" si="1350"/>
        <v>36884.875000041779</v>
      </c>
      <c r="B17229" s="6">
        <f t="shared" si="1346"/>
        <v>12</v>
      </c>
      <c r="C17229" s="6">
        <f t="shared" si="1347"/>
        <v>42</v>
      </c>
      <c r="D17229">
        <v>0.2814416911</v>
      </c>
      <c r="E17229">
        <v>0</v>
      </c>
      <c r="F17229">
        <v>0.2814416911</v>
      </c>
      <c r="G17229">
        <f t="shared" si="1348"/>
        <v>0.2814416911</v>
      </c>
      <c r="H17229">
        <f t="shared" si="1349"/>
        <v>0</v>
      </c>
    </row>
    <row r="17230" spans="1:8" x14ac:dyDescent="0.3">
      <c r="A17230" s="1">
        <f t="shared" si="1350"/>
        <v>36884.895833375114</v>
      </c>
      <c r="B17230" s="6">
        <f t="shared" si="1346"/>
        <v>12</v>
      </c>
      <c r="C17230" s="6">
        <f t="shared" si="1347"/>
        <v>43</v>
      </c>
      <c r="D17230">
        <v>0.26781502410000002</v>
      </c>
      <c r="E17230">
        <v>0</v>
      </c>
      <c r="F17230">
        <v>0.26781502410000002</v>
      </c>
      <c r="G17230">
        <f t="shared" si="1348"/>
        <v>0.26781502410000002</v>
      </c>
      <c r="H17230">
        <f t="shared" si="1349"/>
        <v>0</v>
      </c>
    </row>
    <row r="17231" spans="1:8" x14ac:dyDescent="0.3">
      <c r="A17231" s="1">
        <f t="shared" si="1350"/>
        <v>36884.91666670845</v>
      </c>
      <c r="B17231" s="6">
        <f t="shared" si="1346"/>
        <v>12</v>
      </c>
      <c r="C17231" s="6">
        <f t="shared" si="1347"/>
        <v>44</v>
      </c>
      <c r="D17231">
        <v>0.25083321669999997</v>
      </c>
      <c r="E17231">
        <v>0</v>
      </c>
      <c r="F17231">
        <v>0.25083321669999997</v>
      </c>
      <c r="G17231">
        <f t="shared" si="1348"/>
        <v>0.25083321669999997</v>
      </c>
      <c r="H17231">
        <f t="shared" si="1349"/>
        <v>0</v>
      </c>
    </row>
    <row r="17232" spans="1:8" x14ac:dyDescent="0.3">
      <c r="A17232" s="1">
        <f t="shared" si="1350"/>
        <v>36884.937500041786</v>
      </c>
      <c r="B17232" s="6">
        <f t="shared" si="1346"/>
        <v>12</v>
      </c>
      <c r="C17232" s="6">
        <f t="shared" si="1347"/>
        <v>45</v>
      </c>
      <c r="D17232">
        <v>0.23157593970000001</v>
      </c>
      <c r="E17232">
        <v>0</v>
      </c>
      <c r="F17232">
        <v>0.23157593970000001</v>
      </c>
      <c r="G17232">
        <f t="shared" si="1348"/>
        <v>0.23157593970000001</v>
      </c>
      <c r="H17232">
        <f t="shared" si="1349"/>
        <v>0</v>
      </c>
    </row>
    <row r="17233" spans="1:8" x14ac:dyDescent="0.3">
      <c r="A17233" s="1">
        <f t="shared" si="1350"/>
        <v>36884.958333375122</v>
      </c>
      <c r="B17233" s="6">
        <f t="shared" si="1346"/>
        <v>12</v>
      </c>
      <c r="C17233" s="6">
        <f t="shared" si="1347"/>
        <v>46</v>
      </c>
      <c r="D17233">
        <v>0.21348472230000001</v>
      </c>
      <c r="E17233">
        <v>0</v>
      </c>
      <c r="F17233">
        <v>0.21348472230000001</v>
      </c>
      <c r="G17233">
        <f t="shared" si="1348"/>
        <v>0.21348472230000001</v>
      </c>
      <c r="H17233">
        <f t="shared" si="1349"/>
        <v>0</v>
      </c>
    </row>
    <row r="17234" spans="1:8" x14ac:dyDescent="0.3">
      <c r="A17234" s="1">
        <f t="shared" si="1350"/>
        <v>36884.979166708457</v>
      </c>
      <c r="B17234" s="6">
        <f t="shared" si="1346"/>
        <v>12</v>
      </c>
      <c r="C17234" s="6">
        <f t="shared" si="1347"/>
        <v>47</v>
      </c>
      <c r="D17234">
        <v>0.19324751630000001</v>
      </c>
      <c r="E17234">
        <v>0</v>
      </c>
      <c r="F17234">
        <v>0.19324751630000001</v>
      </c>
      <c r="G17234">
        <f t="shared" si="1348"/>
        <v>0.19324751630000001</v>
      </c>
      <c r="H17234">
        <f t="shared" si="1349"/>
        <v>0</v>
      </c>
    </row>
    <row r="17235" spans="1:8" x14ac:dyDescent="0.3">
      <c r="A17235" s="1">
        <f t="shared" si="1350"/>
        <v>36885.000000041793</v>
      </c>
      <c r="B17235" s="6">
        <f t="shared" si="1346"/>
        <v>12</v>
      </c>
      <c r="C17235" s="6">
        <f t="shared" si="1347"/>
        <v>0</v>
      </c>
      <c r="D17235">
        <v>0.1781702181</v>
      </c>
      <c r="E17235">
        <v>0</v>
      </c>
      <c r="F17235">
        <v>0.1781702181</v>
      </c>
      <c r="G17235">
        <f t="shared" si="1348"/>
        <v>0.1781702181</v>
      </c>
      <c r="H17235">
        <f t="shared" si="1349"/>
        <v>0</v>
      </c>
    </row>
    <row r="17236" spans="1:8" x14ac:dyDescent="0.3">
      <c r="A17236" s="1">
        <f t="shared" si="1350"/>
        <v>36885.020833375129</v>
      </c>
      <c r="B17236" s="6">
        <f t="shared" si="1346"/>
        <v>12</v>
      </c>
      <c r="C17236" s="6">
        <f t="shared" si="1347"/>
        <v>1</v>
      </c>
      <c r="D17236">
        <v>0.1674624941</v>
      </c>
      <c r="E17236">
        <v>0</v>
      </c>
      <c r="F17236">
        <v>0.1674624941</v>
      </c>
      <c r="G17236">
        <f t="shared" si="1348"/>
        <v>0.1674624941</v>
      </c>
      <c r="H17236">
        <f t="shared" si="1349"/>
        <v>0</v>
      </c>
    </row>
    <row r="17237" spans="1:8" x14ac:dyDescent="0.3">
      <c r="A17237" s="1">
        <f t="shared" si="1350"/>
        <v>36885.041666708465</v>
      </c>
      <c r="B17237" s="6">
        <f t="shared" si="1346"/>
        <v>12</v>
      </c>
      <c r="C17237" s="6">
        <f t="shared" si="1347"/>
        <v>2</v>
      </c>
      <c r="D17237">
        <v>0.16105299989999999</v>
      </c>
      <c r="E17237">
        <v>0</v>
      </c>
      <c r="F17237">
        <v>0.16105299989999999</v>
      </c>
      <c r="G17237">
        <f t="shared" si="1348"/>
        <v>0.16105299989999999</v>
      </c>
      <c r="H17237">
        <f t="shared" si="1349"/>
        <v>0</v>
      </c>
    </row>
    <row r="17238" spans="1:8" x14ac:dyDescent="0.3">
      <c r="A17238" s="1">
        <f t="shared" si="1350"/>
        <v>36885.0625000418</v>
      </c>
      <c r="B17238" s="6">
        <f t="shared" si="1346"/>
        <v>12</v>
      </c>
      <c r="C17238" s="6">
        <f t="shared" si="1347"/>
        <v>3</v>
      </c>
      <c r="D17238">
        <v>0.15603444590000001</v>
      </c>
      <c r="E17238">
        <v>0</v>
      </c>
      <c r="F17238">
        <v>0.15603444590000001</v>
      </c>
      <c r="G17238">
        <f t="shared" si="1348"/>
        <v>0.15603444590000001</v>
      </c>
      <c r="H17238">
        <f t="shared" si="1349"/>
        <v>0</v>
      </c>
    </row>
    <row r="17239" spans="1:8" x14ac:dyDescent="0.3">
      <c r="A17239" s="1">
        <f t="shared" si="1350"/>
        <v>36885.083333375136</v>
      </c>
      <c r="B17239" s="6">
        <f t="shared" si="1346"/>
        <v>12</v>
      </c>
      <c r="C17239" s="6">
        <f t="shared" si="1347"/>
        <v>4</v>
      </c>
      <c r="D17239">
        <v>0.15057601270000001</v>
      </c>
      <c r="E17239">
        <v>0</v>
      </c>
      <c r="F17239">
        <v>0.15057601270000001</v>
      </c>
      <c r="G17239">
        <f t="shared" si="1348"/>
        <v>0.15057601270000001</v>
      </c>
      <c r="H17239">
        <f t="shared" si="1349"/>
        <v>0</v>
      </c>
    </row>
    <row r="17240" spans="1:8" x14ac:dyDescent="0.3">
      <c r="A17240" s="1">
        <f t="shared" si="1350"/>
        <v>36885.104166708472</v>
      </c>
      <c r="B17240" s="6">
        <f t="shared" si="1346"/>
        <v>12</v>
      </c>
      <c r="C17240" s="6">
        <f t="shared" si="1347"/>
        <v>5</v>
      </c>
      <c r="D17240">
        <v>0.14629627670000001</v>
      </c>
      <c r="E17240">
        <v>0</v>
      </c>
      <c r="F17240">
        <v>0.14629627670000001</v>
      </c>
      <c r="G17240">
        <f t="shared" si="1348"/>
        <v>0.14629627670000001</v>
      </c>
      <c r="H17240">
        <f t="shared" si="1349"/>
        <v>0</v>
      </c>
    </row>
    <row r="17241" spans="1:8" x14ac:dyDescent="0.3">
      <c r="A17241" s="1">
        <f t="shared" si="1350"/>
        <v>36885.125000041808</v>
      </c>
      <c r="B17241" s="6">
        <f t="shared" si="1346"/>
        <v>12</v>
      </c>
      <c r="C17241" s="6">
        <f t="shared" si="1347"/>
        <v>6</v>
      </c>
      <c r="D17241">
        <v>0.1454587547</v>
      </c>
      <c r="E17241">
        <v>0</v>
      </c>
      <c r="F17241">
        <v>0.1454587547</v>
      </c>
      <c r="G17241">
        <f t="shared" si="1348"/>
        <v>0.1454587547</v>
      </c>
      <c r="H17241">
        <f t="shared" si="1349"/>
        <v>0</v>
      </c>
    </row>
    <row r="17242" spans="1:8" x14ac:dyDescent="0.3">
      <c r="A17242" s="1">
        <f t="shared" si="1350"/>
        <v>36885.145833375143</v>
      </c>
      <c r="B17242" s="6">
        <f t="shared" si="1346"/>
        <v>12</v>
      </c>
      <c r="C17242" s="6">
        <f t="shared" si="1347"/>
        <v>7</v>
      </c>
      <c r="D17242">
        <v>0.14355074970000001</v>
      </c>
      <c r="E17242">
        <v>0</v>
      </c>
      <c r="F17242">
        <v>0.14355074970000001</v>
      </c>
      <c r="G17242">
        <f t="shared" si="1348"/>
        <v>0.14355074970000001</v>
      </c>
      <c r="H17242">
        <f t="shared" si="1349"/>
        <v>0</v>
      </c>
    </row>
    <row r="17243" spans="1:8" x14ac:dyDescent="0.3">
      <c r="A17243" s="1">
        <f t="shared" si="1350"/>
        <v>36885.166666708479</v>
      </c>
      <c r="B17243" s="6">
        <f t="shared" si="1346"/>
        <v>12</v>
      </c>
      <c r="C17243" s="6">
        <f t="shared" si="1347"/>
        <v>8</v>
      </c>
      <c r="D17243">
        <v>0.14418729189999999</v>
      </c>
      <c r="E17243">
        <v>0</v>
      </c>
      <c r="F17243">
        <v>0.14418729189999999</v>
      </c>
      <c r="G17243">
        <f t="shared" si="1348"/>
        <v>0.14418729189999999</v>
      </c>
      <c r="H17243">
        <f t="shared" si="1349"/>
        <v>0</v>
      </c>
    </row>
    <row r="17244" spans="1:8" x14ac:dyDescent="0.3">
      <c r="A17244" s="1">
        <f t="shared" si="1350"/>
        <v>36885.187500041815</v>
      </c>
      <c r="B17244" s="6">
        <f t="shared" si="1346"/>
        <v>12</v>
      </c>
      <c r="C17244" s="6">
        <f t="shared" si="1347"/>
        <v>9</v>
      </c>
      <c r="D17244">
        <v>0.14442753890000001</v>
      </c>
      <c r="E17244">
        <v>0</v>
      </c>
      <c r="F17244">
        <v>0.14442753890000001</v>
      </c>
      <c r="G17244">
        <f t="shared" si="1348"/>
        <v>0.14442753890000001</v>
      </c>
      <c r="H17244">
        <f t="shared" si="1349"/>
        <v>0</v>
      </c>
    </row>
    <row r="17245" spans="1:8" x14ac:dyDescent="0.3">
      <c r="A17245" s="1">
        <f t="shared" si="1350"/>
        <v>36885.208333375151</v>
      </c>
      <c r="B17245" s="6">
        <f t="shared" si="1346"/>
        <v>12</v>
      </c>
      <c r="C17245" s="6">
        <f t="shared" si="1347"/>
        <v>10</v>
      </c>
      <c r="D17245">
        <v>0.14448342389999999</v>
      </c>
      <c r="E17245">
        <v>0</v>
      </c>
      <c r="F17245">
        <v>0.14448342389999999</v>
      </c>
      <c r="G17245">
        <f t="shared" si="1348"/>
        <v>0.14448342389999999</v>
      </c>
      <c r="H17245">
        <f t="shared" si="1349"/>
        <v>0</v>
      </c>
    </row>
    <row r="17246" spans="1:8" x14ac:dyDescent="0.3">
      <c r="A17246" s="1">
        <f t="shared" si="1350"/>
        <v>36885.229166708486</v>
      </c>
      <c r="B17246" s="6">
        <f t="shared" si="1346"/>
        <v>12</v>
      </c>
      <c r="C17246" s="6">
        <f t="shared" si="1347"/>
        <v>11</v>
      </c>
      <c r="D17246">
        <v>0.1519421379</v>
      </c>
      <c r="E17246">
        <v>7.9797911999999992E-3</v>
      </c>
      <c r="F17246">
        <v>0.14396234669999999</v>
      </c>
      <c r="G17246">
        <f t="shared" si="1348"/>
        <v>0.14396234669999999</v>
      </c>
      <c r="H17246">
        <f t="shared" si="1349"/>
        <v>0</v>
      </c>
    </row>
    <row r="17247" spans="1:8" x14ac:dyDescent="0.3">
      <c r="A17247" s="1">
        <f t="shared" si="1350"/>
        <v>36885.250000041822</v>
      </c>
      <c r="B17247" s="6">
        <f t="shared" si="1346"/>
        <v>12</v>
      </c>
      <c r="C17247" s="6">
        <f t="shared" si="1347"/>
        <v>12</v>
      </c>
      <c r="D17247">
        <v>0.1585178924</v>
      </c>
      <c r="E17247">
        <v>7.9797911999999992E-3</v>
      </c>
      <c r="F17247">
        <v>0.1505381012</v>
      </c>
      <c r="G17247">
        <f t="shared" si="1348"/>
        <v>0.1505381012</v>
      </c>
      <c r="H17247">
        <f t="shared" si="1349"/>
        <v>0</v>
      </c>
    </row>
    <row r="17248" spans="1:8" x14ac:dyDescent="0.3">
      <c r="A17248" s="1">
        <f t="shared" si="1350"/>
        <v>36885.270833375158</v>
      </c>
      <c r="B17248" s="6">
        <f t="shared" si="1346"/>
        <v>12</v>
      </c>
      <c r="C17248" s="6">
        <f t="shared" si="1347"/>
        <v>13</v>
      </c>
      <c r="D17248">
        <v>0.17537553340000001</v>
      </c>
      <c r="E17248">
        <v>0.35614268630000001</v>
      </c>
      <c r="F17248">
        <v>-0.18076715290000001</v>
      </c>
      <c r="G17248">
        <f t="shared" si="1348"/>
        <v>0</v>
      </c>
      <c r="H17248">
        <f t="shared" si="1349"/>
        <v>-0.18076715290000001</v>
      </c>
    </row>
    <row r="17249" spans="1:8" x14ac:dyDescent="0.3">
      <c r="A17249" s="1">
        <f t="shared" si="1350"/>
        <v>36885.291666708494</v>
      </c>
      <c r="B17249" s="6">
        <f t="shared" si="1346"/>
        <v>12</v>
      </c>
      <c r="C17249" s="6">
        <f t="shared" si="1347"/>
        <v>14</v>
      </c>
      <c r="D17249">
        <v>0.19383184519999999</v>
      </c>
      <c r="E17249">
        <v>0.35614268630000001</v>
      </c>
      <c r="F17249">
        <v>-0.1623108412</v>
      </c>
      <c r="G17249">
        <f t="shared" si="1348"/>
        <v>0</v>
      </c>
      <c r="H17249">
        <f t="shared" si="1349"/>
        <v>-0.1623108412</v>
      </c>
    </row>
    <row r="17250" spans="1:8" x14ac:dyDescent="0.3">
      <c r="A17250" s="1">
        <f t="shared" si="1350"/>
        <v>36885.312500041829</v>
      </c>
      <c r="B17250" s="6">
        <f t="shared" si="1346"/>
        <v>12</v>
      </c>
      <c r="C17250" s="6">
        <f t="shared" si="1347"/>
        <v>15</v>
      </c>
      <c r="D17250">
        <v>0.21473147719999999</v>
      </c>
      <c r="E17250">
        <v>1.8340122527</v>
      </c>
      <c r="F17250">
        <v>-1.6192807755</v>
      </c>
      <c r="G17250">
        <f t="shared" si="1348"/>
        <v>0</v>
      </c>
      <c r="H17250">
        <f t="shared" si="1349"/>
        <v>-1.6192807755</v>
      </c>
    </row>
    <row r="17251" spans="1:8" x14ac:dyDescent="0.3">
      <c r="A17251" s="1">
        <f t="shared" si="1350"/>
        <v>36885.333333375165</v>
      </c>
      <c r="B17251" s="6">
        <f t="shared" si="1346"/>
        <v>12</v>
      </c>
      <c r="C17251" s="6">
        <f t="shared" si="1347"/>
        <v>16</v>
      </c>
      <c r="D17251">
        <v>0.23948631570000001</v>
      </c>
      <c r="E17251">
        <v>1.8340122527</v>
      </c>
      <c r="F17251">
        <v>-1.594525937</v>
      </c>
      <c r="G17251">
        <f t="shared" si="1348"/>
        <v>0</v>
      </c>
      <c r="H17251">
        <f t="shared" si="1349"/>
        <v>-1.594525937</v>
      </c>
    </row>
    <row r="17252" spans="1:8" x14ac:dyDescent="0.3">
      <c r="A17252" s="1">
        <f t="shared" si="1350"/>
        <v>36885.354166708501</v>
      </c>
      <c r="B17252" s="6">
        <f t="shared" si="1346"/>
        <v>12</v>
      </c>
      <c r="C17252" s="6">
        <f t="shared" si="1347"/>
        <v>17</v>
      </c>
      <c r="D17252">
        <v>0.25170077769999999</v>
      </c>
      <c r="E17252">
        <v>2.4017613721000002</v>
      </c>
      <c r="F17252">
        <v>-2.1500605944000002</v>
      </c>
      <c r="G17252">
        <f t="shared" si="1348"/>
        <v>0</v>
      </c>
      <c r="H17252">
        <f t="shared" si="1349"/>
        <v>-2.1500605944000002</v>
      </c>
    </row>
    <row r="17253" spans="1:8" x14ac:dyDescent="0.3">
      <c r="A17253" s="1">
        <f t="shared" si="1350"/>
        <v>36885.375000041837</v>
      </c>
      <c r="B17253" s="6">
        <f t="shared" si="1346"/>
        <v>12</v>
      </c>
      <c r="C17253" s="6">
        <f t="shared" si="1347"/>
        <v>18</v>
      </c>
      <c r="D17253">
        <v>0.2537007107</v>
      </c>
      <c r="E17253">
        <v>2.4017613721000002</v>
      </c>
      <c r="F17253">
        <v>-2.1480606614000002</v>
      </c>
      <c r="G17253">
        <f t="shared" si="1348"/>
        <v>0</v>
      </c>
      <c r="H17253">
        <f t="shared" si="1349"/>
        <v>-2.1480606614000002</v>
      </c>
    </row>
    <row r="17254" spans="1:8" x14ac:dyDescent="0.3">
      <c r="A17254" s="1">
        <f t="shared" si="1350"/>
        <v>36885.395833375173</v>
      </c>
      <c r="B17254" s="6">
        <f t="shared" si="1346"/>
        <v>12</v>
      </c>
      <c r="C17254" s="6">
        <f t="shared" si="1347"/>
        <v>19</v>
      </c>
      <c r="D17254">
        <v>0.2637642187</v>
      </c>
      <c r="E17254">
        <v>2.7954376647000001</v>
      </c>
      <c r="F17254">
        <v>-2.5316734460000001</v>
      </c>
      <c r="G17254">
        <f t="shared" si="1348"/>
        <v>0</v>
      </c>
      <c r="H17254">
        <f t="shared" si="1349"/>
        <v>-2.5316734460000001</v>
      </c>
    </row>
    <row r="17255" spans="1:8" x14ac:dyDescent="0.3">
      <c r="A17255" s="1">
        <f t="shared" si="1350"/>
        <v>36885.416666708508</v>
      </c>
      <c r="B17255" s="6">
        <f t="shared" si="1346"/>
        <v>12</v>
      </c>
      <c r="C17255" s="6">
        <f t="shared" si="1347"/>
        <v>20</v>
      </c>
      <c r="D17255">
        <v>0.2453216252</v>
      </c>
      <c r="E17255">
        <v>2.7954376647000001</v>
      </c>
      <c r="F17255">
        <v>-2.5501160395000002</v>
      </c>
      <c r="G17255">
        <f t="shared" si="1348"/>
        <v>0</v>
      </c>
      <c r="H17255">
        <f t="shared" si="1349"/>
        <v>-2.5501160395000002</v>
      </c>
    </row>
    <row r="17256" spans="1:8" x14ac:dyDescent="0.3">
      <c r="A17256" s="1">
        <f t="shared" si="1350"/>
        <v>36885.437500041844</v>
      </c>
      <c r="B17256" s="6">
        <f t="shared" si="1346"/>
        <v>12</v>
      </c>
      <c r="C17256" s="6">
        <f t="shared" si="1347"/>
        <v>21</v>
      </c>
      <c r="D17256">
        <v>0.24024510020000001</v>
      </c>
      <c r="E17256">
        <v>3.3128670320000002</v>
      </c>
      <c r="F17256">
        <v>-3.0726219318000001</v>
      </c>
      <c r="G17256">
        <f t="shared" si="1348"/>
        <v>0</v>
      </c>
      <c r="H17256">
        <f t="shared" si="1349"/>
        <v>-3.0726219318000001</v>
      </c>
    </row>
    <row r="17257" spans="1:8" x14ac:dyDescent="0.3">
      <c r="A17257" s="1">
        <f t="shared" si="1350"/>
        <v>36885.45833337518</v>
      </c>
      <c r="B17257" s="6">
        <f t="shared" si="1346"/>
        <v>12</v>
      </c>
      <c r="C17257" s="6">
        <f t="shared" si="1347"/>
        <v>22</v>
      </c>
      <c r="D17257">
        <v>0.22742191610000001</v>
      </c>
      <c r="E17257">
        <v>3.3128670320000002</v>
      </c>
      <c r="F17257">
        <v>-3.0854451158999998</v>
      </c>
      <c r="G17257">
        <f t="shared" si="1348"/>
        <v>0</v>
      </c>
      <c r="H17257">
        <f t="shared" si="1349"/>
        <v>-3.0854451158999998</v>
      </c>
    </row>
    <row r="17258" spans="1:8" x14ac:dyDescent="0.3">
      <c r="A17258" s="1">
        <f t="shared" si="1350"/>
        <v>36885.479166708516</v>
      </c>
      <c r="B17258" s="6">
        <f t="shared" si="1346"/>
        <v>12</v>
      </c>
      <c r="C17258" s="6">
        <f t="shared" si="1347"/>
        <v>23</v>
      </c>
      <c r="D17258">
        <v>0.22503792710000001</v>
      </c>
      <c r="E17258">
        <v>3.4137040494000002</v>
      </c>
      <c r="F17258">
        <v>-3.1886661222999999</v>
      </c>
      <c r="G17258">
        <f t="shared" si="1348"/>
        <v>0</v>
      </c>
      <c r="H17258">
        <f t="shared" si="1349"/>
        <v>-3.1886661222999999</v>
      </c>
    </row>
    <row r="17259" spans="1:8" x14ac:dyDescent="0.3">
      <c r="A17259" s="1">
        <f t="shared" si="1350"/>
        <v>36885.500000041851</v>
      </c>
      <c r="B17259" s="6">
        <f t="shared" si="1346"/>
        <v>12</v>
      </c>
      <c r="C17259" s="6">
        <f t="shared" si="1347"/>
        <v>24</v>
      </c>
      <c r="D17259">
        <v>0.22468884350000001</v>
      </c>
      <c r="E17259">
        <v>3.4137040494000002</v>
      </c>
      <c r="F17259">
        <v>-3.1890152060000001</v>
      </c>
      <c r="G17259">
        <f t="shared" si="1348"/>
        <v>0</v>
      </c>
      <c r="H17259">
        <f t="shared" si="1349"/>
        <v>-3.1890152060000001</v>
      </c>
    </row>
    <row r="17260" spans="1:8" x14ac:dyDescent="0.3">
      <c r="A17260" s="1">
        <f t="shared" si="1350"/>
        <v>36885.520833375187</v>
      </c>
      <c r="B17260" s="6">
        <f t="shared" si="1346"/>
        <v>12</v>
      </c>
      <c r="C17260" s="6">
        <f t="shared" si="1347"/>
        <v>25</v>
      </c>
      <c r="D17260">
        <v>0.22018909749999999</v>
      </c>
      <c r="E17260">
        <v>3.2343662223999998</v>
      </c>
      <c r="F17260">
        <v>-3.0141771248999998</v>
      </c>
      <c r="G17260">
        <f t="shared" si="1348"/>
        <v>0</v>
      </c>
      <c r="H17260">
        <f t="shared" si="1349"/>
        <v>-3.0141771248999998</v>
      </c>
    </row>
    <row r="17261" spans="1:8" x14ac:dyDescent="0.3">
      <c r="A17261" s="1">
        <f t="shared" si="1350"/>
        <v>36885.541666708523</v>
      </c>
      <c r="B17261" s="6">
        <f t="shared" si="1346"/>
        <v>12</v>
      </c>
      <c r="C17261" s="6">
        <f t="shared" si="1347"/>
        <v>26</v>
      </c>
      <c r="D17261">
        <v>0.2143423122</v>
      </c>
      <c r="E17261">
        <v>3.2343662223999998</v>
      </c>
      <c r="F17261">
        <v>-3.0200239100999999</v>
      </c>
      <c r="G17261">
        <f t="shared" si="1348"/>
        <v>0</v>
      </c>
      <c r="H17261">
        <f t="shared" si="1349"/>
        <v>-3.0200239100999999</v>
      </c>
    </row>
    <row r="17262" spans="1:8" x14ac:dyDescent="0.3">
      <c r="A17262" s="1">
        <f t="shared" si="1350"/>
        <v>36885.562500041859</v>
      </c>
      <c r="B17262" s="6">
        <f t="shared" si="1346"/>
        <v>12</v>
      </c>
      <c r="C17262" s="6">
        <f t="shared" si="1347"/>
        <v>27</v>
      </c>
      <c r="D17262">
        <v>0.21700381220000001</v>
      </c>
      <c r="E17262">
        <v>2.8743125297000001</v>
      </c>
      <c r="F17262">
        <v>-2.6573087173999999</v>
      </c>
      <c r="G17262">
        <f t="shared" si="1348"/>
        <v>0</v>
      </c>
      <c r="H17262">
        <f t="shared" si="1349"/>
        <v>-2.6573087173999999</v>
      </c>
    </row>
    <row r="17263" spans="1:8" x14ac:dyDescent="0.3">
      <c r="A17263" s="1">
        <f t="shared" si="1350"/>
        <v>36885.583333375194</v>
      </c>
      <c r="B17263" s="6">
        <f t="shared" si="1346"/>
        <v>12</v>
      </c>
      <c r="C17263" s="6">
        <f t="shared" si="1347"/>
        <v>28</v>
      </c>
      <c r="D17263">
        <v>0.2120053787</v>
      </c>
      <c r="E17263">
        <v>2.8743125297000001</v>
      </c>
      <c r="F17263">
        <v>-2.6623071509999998</v>
      </c>
      <c r="G17263">
        <f t="shared" si="1348"/>
        <v>0</v>
      </c>
      <c r="H17263">
        <f t="shared" si="1349"/>
        <v>-2.6623071509999998</v>
      </c>
    </row>
    <row r="17264" spans="1:8" x14ac:dyDescent="0.3">
      <c r="A17264" s="1">
        <f t="shared" si="1350"/>
        <v>36885.60416670853</v>
      </c>
      <c r="B17264" s="6">
        <f t="shared" si="1346"/>
        <v>12</v>
      </c>
      <c r="C17264" s="6">
        <f t="shared" si="1347"/>
        <v>29</v>
      </c>
      <c r="D17264">
        <v>0.2115518847</v>
      </c>
      <c r="E17264">
        <v>2.2594069729999999</v>
      </c>
      <c r="F17264">
        <v>-2.0478550883</v>
      </c>
      <c r="G17264">
        <f t="shared" si="1348"/>
        <v>0</v>
      </c>
      <c r="H17264">
        <f t="shared" si="1349"/>
        <v>-2.0478550883</v>
      </c>
    </row>
    <row r="17265" spans="1:8" x14ac:dyDescent="0.3">
      <c r="A17265" s="1">
        <f t="shared" si="1350"/>
        <v>36885.625000041866</v>
      </c>
      <c r="B17265" s="6">
        <f t="shared" si="1346"/>
        <v>12</v>
      </c>
      <c r="C17265" s="6">
        <f t="shared" si="1347"/>
        <v>30</v>
      </c>
      <c r="D17265">
        <v>0.2117683165</v>
      </c>
      <c r="E17265">
        <v>2.2594069729999999</v>
      </c>
      <c r="F17265">
        <v>-2.0476386565000002</v>
      </c>
      <c r="G17265">
        <f t="shared" si="1348"/>
        <v>0</v>
      </c>
      <c r="H17265">
        <f t="shared" si="1349"/>
        <v>-2.0476386565000002</v>
      </c>
    </row>
    <row r="17266" spans="1:8" x14ac:dyDescent="0.3">
      <c r="A17266" s="1">
        <f t="shared" si="1350"/>
        <v>36885.645833375202</v>
      </c>
      <c r="B17266" s="6">
        <f t="shared" si="1346"/>
        <v>12</v>
      </c>
      <c r="C17266" s="6">
        <f t="shared" si="1347"/>
        <v>31</v>
      </c>
      <c r="D17266">
        <v>0.2164721285</v>
      </c>
      <c r="E17266">
        <v>1.5102956851</v>
      </c>
      <c r="F17266">
        <v>-1.2938235566</v>
      </c>
      <c r="G17266">
        <f t="shared" si="1348"/>
        <v>0</v>
      </c>
      <c r="H17266">
        <f t="shared" si="1349"/>
        <v>-1.2938235566</v>
      </c>
    </row>
    <row r="17267" spans="1:8" x14ac:dyDescent="0.3">
      <c r="A17267" s="1">
        <f t="shared" si="1350"/>
        <v>36885.666666708537</v>
      </c>
      <c r="B17267" s="6">
        <f t="shared" si="1346"/>
        <v>12</v>
      </c>
      <c r="C17267" s="6">
        <f t="shared" si="1347"/>
        <v>32</v>
      </c>
      <c r="D17267">
        <v>0.23542820880000001</v>
      </c>
      <c r="E17267">
        <v>1.5102956851</v>
      </c>
      <c r="F17267">
        <v>-1.2748674764000001</v>
      </c>
      <c r="G17267">
        <f t="shared" si="1348"/>
        <v>0</v>
      </c>
      <c r="H17267">
        <f t="shared" si="1349"/>
        <v>-1.2748674764000001</v>
      </c>
    </row>
    <row r="17268" spans="1:8" x14ac:dyDescent="0.3">
      <c r="A17268" s="1">
        <f t="shared" si="1350"/>
        <v>36885.687500041873</v>
      </c>
      <c r="B17268" s="6">
        <f t="shared" si="1346"/>
        <v>12</v>
      </c>
      <c r="C17268" s="6">
        <f t="shared" si="1347"/>
        <v>33</v>
      </c>
      <c r="D17268">
        <v>0.24828310079999999</v>
      </c>
      <c r="E17268">
        <v>0.70876605199999998</v>
      </c>
      <c r="F17268">
        <v>-0.4604829513</v>
      </c>
      <c r="G17268">
        <f t="shared" si="1348"/>
        <v>0</v>
      </c>
      <c r="H17268">
        <f t="shared" si="1349"/>
        <v>-0.4604829513</v>
      </c>
    </row>
    <row r="17269" spans="1:8" x14ac:dyDescent="0.3">
      <c r="A17269" s="1">
        <f t="shared" si="1350"/>
        <v>36885.708333375209</v>
      </c>
      <c r="B17269" s="6">
        <f t="shared" si="1346"/>
        <v>12</v>
      </c>
      <c r="C17269" s="6">
        <f t="shared" si="1347"/>
        <v>34</v>
      </c>
      <c r="D17269">
        <v>0.2541028521</v>
      </c>
      <c r="E17269">
        <v>0.70876605199999998</v>
      </c>
      <c r="F17269">
        <v>-0.45466319989999998</v>
      </c>
      <c r="G17269">
        <f t="shared" si="1348"/>
        <v>0</v>
      </c>
      <c r="H17269">
        <f t="shared" si="1349"/>
        <v>-0.45466319989999998</v>
      </c>
    </row>
    <row r="17270" spans="1:8" x14ac:dyDescent="0.3">
      <c r="A17270" s="1">
        <f t="shared" si="1350"/>
        <v>36885.729166708545</v>
      </c>
      <c r="B17270" s="6">
        <f t="shared" si="1346"/>
        <v>12</v>
      </c>
      <c r="C17270" s="6">
        <f t="shared" si="1347"/>
        <v>35</v>
      </c>
      <c r="D17270">
        <v>0.26179662609999999</v>
      </c>
      <c r="E17270">
        <v>0.20362082949999999</v>
      </c>
      <c r="F17270">
        <v>5.8175796600000003E-2</v>
      </c>
      <c r="G17270">
        <f t="shared" si="1348"/>
        <v>5.8175796600000003E-2</v>
      </c>
      <c r="H17270">
        <f t="shared" si="1349"/>
        <v>0</v>
      </c>
    </row>
    <row r="17271" spans="1:8" x14ac:dyDescent="0.3">
      <c r="A17271" s="1">
        <f t="shared" si="1350"/>
        <v>36885.75000004188</v>
      </c>
      <c r="B17271" s="6">
        <f t="shared" si="1346"/>
        <v>12</v>
      </c>
      <c r="C17271" s="6">
        <f t="shared" si="1347"/>
        <v>36</v>
      </c>
      <c r="D17271">
        <v>0.26713310150000003</v>
      </c>
      <c r="E17271">
        <v>0.20362082949999999</v>
      </c>
      <c r="F17271">
        <v>6.3512271999999995E-2</v>
      </c>
      <c r="G17271">
        <f t="shared" si="1348"/>
        <v>6.3512271999999995E-2</v>
      </c>
      <c r="H17271">
        <f t="shared" si="1349"/>
        <v>0</v>
      </c>
    </row>
    <row r="17272" spans="1:8" x14ac:dyDescent="0.3">
      <c r="A17272" s="1">
        <f t="shared" si="1350"/>
        <v>36885.770833375216</v>
      </c>
      <c r="B17272" s="6">
        <f t="shared" si="1346"/>
        <v>12</v>
      </c>
      <c r="C17272" s="6">
        <f t="shared" si="1347"/>
        <v>37</v>
      </c>
      <c r="D17272">
        <v>0.26271175450000001</v>
      </c>
      <c r="E17272">
        <v>0.15196436299999999</v>
      </c>
      <c r="F17272">
        <v>0.1107473915</v>
      </c>
      <c r="G17272">
        <f t="shared" si="1348"/>
        <v>0.1107473915</v>
      </c>
      <c r="H17272">
        <f t="shared" si="1349"/>
        <v>0</v>
      </c>
    </row>
    <row r="17273" spans="1:8" x14ac:dyDescent="0.3">
      <c r="A17273" s="1">
        <f t="shared" si="1350"/>
        <v>36885.791666708552</v>
      </c>
      <c r="B17273" s="6">
        <f t="shared" si="1346"/>
        <v>12</v>
      </c>
      <c r="C17273" s="6">
        <f t="shared" si="1347"/>
        <v>38</v>
      </c>
      <c r="D17273">
        <v>0.27059054199999999</v>
      </c>
      <c r="E17273">
        <v>0.15196436299999999</v>
      </c>
      <c r="F17273">
        <v>0.118626179</v>
      </c>
      <c r="G17273">
        <f t="shared" si="1348"/>
        <v>0.118626179</v>
      </c>
      <c r="H17273">
        <f t="shared" si="1349"/>
        <v>0</v>
      </c>
    </row>
    <row r="17274" spans="1:8" x14ac:dyDescent="0.3">
      <c r="A17274" s="1">
        <f t="shared" si="1350"/>
        <v>36885.812500041888</v>
      </c>
      <c r="B17274" s="6">
        <f t="shared" si="1346"/>
        <v>12</v>
      </c>
      <c r="C17274" s="6">
        <f t="shared" si="1347"/>
        <v>39</v>
      </c>
      <c r="D17274">
        <v>0.279537429</v>
      </c>
      <c r="E17274">
        <v>3.3193649200000001E-2</v>
      </c>
      <c r="F17274">
        <v>0.2463437798</v>
      </c>
      <c r="G17274">
        <f t="shared" si="1348"/>
        <v>0.2463437798</v>
      </c>
      <c r="H17274">
        <f t="shared" si="1349"/>
        <v>0</v>
      </c>
    </row>
    <row r="17275" spans="1:8" x14ac:dyDescent="0.3">
      <c r="A17275" s="1">
        <f t="shared" si="1350"/>
        <v>36885.833333375223</v>
      </c>
      <c r="B17275" s="6">
        <f t="shared" si="1346"/>
        <v>12</v>
      </c>
      <c r="C17275" s="6">
        <f t="shared" si="1347"/>
        <v>40</v>
      </c>
      <c r="D17275">
        <v>0.29246756359999998</v>
      </c>
      <c r="E17275">
        <v>3.3193649200000001E-2</v>
      </c>
      <c r="F17275">
        <v>0.25927391449999998</v>
      </c>
      <c r="G17275">
        <f t="shared" si="1348"/>
        <v>0.25927391449999998</v>
      </c>
      <c r="H17275">
        <f t="shared" si="1349"/>
        <v>0</v>
      </c>
    </row>
    <row r="17276" spans="1:8" x14ac:dyDescent="0.3">
      <c r="A17276" s="1">
        <f t="shared" si="1350"/>
        <v>36885.854166708559</v>
      </c>
      <c r="B17276" s="6">
        <f t="shared" si="1346"/>
        <v>12</v>
      </c>
      <c r="C17276" s="6">
        <f t="shared" si="1347"/>
        <v>41</v>
      </c>
      <c r="D17276">
        <v>0.28455411759999999</v>
      </c>
      <c r="E17276">
        <v>0</v>
      </c>
      <c r="F17276">
        <v>0.28455411759999999</v>
      </c>
      <c r="G17276">
        <f t="shared" si="1348"/>
        <v>0.28455411759999999</v>
      </c>
      <c r="H17276">
        <f t="shared" si="1349"/>
        <v>0</v>
      </c>
    </row>
    <row r="17277" spans="1:8" x14ac:dyDescent="0.3">
      <c r="A17277" s="1">
        <f t="shared" si="1350"/>
        <v>36885.875000041895</v>
      </c>
      <c r="B17277" s="6">
        <f t="shared" si="1346"/>
        <v>12</v>
      </c>
      <c r="C17277" s="6">
        <f t="shared" si="1347"/>
        <v>42</v>
      </c>
      <c r="D17277">
        <v>0.29281862949999998</v>
      </c>
      <c r="E17277">
        <v>0</v>
      </c>
      <c r="F17277">
        <v>0.29281862949999998</v>
      </c>
      <c r="G17277">
        <f t="shared" si="1348"/>
        <v>0.29281862949999998</v>
      </c>
      <c r="H17277">
        <f t="shared" si="1349"/>
        <v>0</v>
      </c>
    </row>
    <row r="17278" spans="1:8" x14ac:dyDescent="0.3">
      <c r="A17278" s="1">
        <f t="shared" si="1350"/>
        <v>36885.895833375231</v>
      </c>
      <c r="B17278" s="6">
        <f t="shared" si="1346"/>
        <v>12</v>
      </c>
      <c r="C17278" s="6">
        <f t="shared" si="1347"/>
        <v>43</v>
      </c>
      <c r="D17278">
        <v>0.27573134649999997</v>
      </c>
      <c r="E17278">
        <v>0</v>
      </c>
      <c r="F17278">
        <v>0.27573134649999997</v>
      </c>
      <c r="G17278">
        <f t="shared" si="1348"/>
        <v>0.27573134649999997</v>
      </c>
      <c r="H17278">
        <f t="shared" si="1349"/>
        <v>0</v>
      </c>
    </row>
    <row r="17279" spans="1:8" x14ac:dyDescent="0.3">
      <c r="A17279" s="1">
        <f t="shared" si="1350"/>
        <v>36885.916666708566</v>
      </c>
      <c r="B17279" s="6">
        <f t="shared" si="1346"/>
        <v>12</v>
      </c>
      <c r="C17279" s="6">
        <f t="shared" si="1347"/>
        <v>44</v>
      </c>
      <c r="D17279">
        <v>0.26237503950000002</v>
      </c>
      <c r="E17279">
        <v>0</v>
      </c>
      <c r="F17279">
        <v>0.26237503950000002</v>
      </c>
      <c r="G17279">
        <f t="shared" si="1348"/>
        <v>0.26237503950000002</v>
      </c>
      <c r="H17279">
        <f t="shared" si="1349"/>
        <v>0</v>
      </c>
    </row>
    <row r="17280" spans="1:8" x14ac:dyDescent="0.3">
      <c r="A17280" s="1">
        <f t="shared" si="1350"/>
        <v>36885.937500041902</v>
      </c>
      <c r="B17280" s="6">
        <f t="shared" si="1346"/>
        <v>12</v>
      </c>
      <c r="C17280" s="6">
        <f t="shared" si="1347"/>
        <v>45</v>
      </c>
      <c r="D17280">
        <v>0.23898794749999999</v>
      </c>
      <c r="E17280">
        <v>0</v>
      </c>
      <c r="F17280">
        <v>0.23898794749999999</v>
      </c>
      <c r="G17280">
        <f t="shared" si="1348"/>
        <v>0.23898794749999999</v>
      </c>
      <c r="H17280">
        <f t="shared" si="1349"/>
        <v>0</v>
      </c>
    </row>
    <row r="17281" spans="1:8" x14ac:dyDescent="0.3">
      <c r="A17281" s="1">
        <f t="shared" si="1350"/>
        <v>36885.958333375238</v>
      </c>
      <c r="B17281" s="6">
        <f t="shared" si="1346"/>
        <v>12</v>
      </c>
      <c r="C17281" s="6">
        <f t="shared" si="1347"/>
        <v>46</v>
      </c>
      <c r="D17281">
        <v>0.21956698650000001</v>
      </c>
      <c r="E17281">
        <v>0</v>
      </c>
      <c r="F17281">
        <v>0.21956698650000001</v>
      </c>
      <c r="G17281">
        <f t="shared" si="1348"/>
        <v>0.21956698650000001</v>
      </c>
      <c r="H17281">
        <f t="shared" si="1349"/>
        <v>0</v>
      </c>
    </row>
    <row r="17282" spans="1:8" x14ac:dyDescent="0.3">
      <c r="A17282" s="1">
        <f t="shared" si="1350"/>
        <v>36885.979166708574</v>
      </c>
      <c r="B17282" s="6">
        <f t="shared" si="1346"/>
        <v>12</v>
      </c>
      <c r="C17282" s="6">
        <f t="shared" si="1347"/>
        <v>47</v>
      </c>
      <c r="D17282">
        <v>0.1982704555</v>
      </c>
      <c r="E17282">
        <v>0</v>
      </c>
      <c r="F17282">
        <v>0.1982704555</v>
      </c>
      <c r="G17282">
        <f t="shared" si="1348"/>
        <v>0.1982704555</v>
      </c>
      <c r="H17282">
        <f t="shared" si="1349"/>
        <v>0</v>
      </c>
    </row>
    <row r="17283" spans="1:8" x14ac:dyDescent="0.3">
      <c r="A17283" s="1">
        <f t="shared" si="1350"/>
        <v>36886.00000004191</v>
      </c>
      <c r="B17283" s="6">
        <f t="shared" si="1346"/>
        <v>12</v>
      </c>
      <c r="C17283" s="6">
        <f t="shared" si="1347"/>
        <v>0</v>
      </c>
      <c r="D17283">
        <v>0.19094054460000001</v>
      </c>
      <c r="E17283">
        <v>0</v>
      </c>
      <c r="F17283">
        <v>0.19094054460000001</v>
      </c>
      <c r="G17283">
        <f t="shared" si="1348"/>
        <v>0.19094054460000001</v>
      </c>
      <c r="H17283">
        <f t="shared" si="1349"/>
        <v>0</v>
      </c>
    </row>
    <row r="17284" spans="1:8" x14ac:dyDescent="0.3">
      <c r="A17284" s="1">
        <f t="shared" si="1350"/>
        <v>36886.020833375245</v>
      </c>
      <c r="B17284" s="6">
        <f t="shared" si="1346"/>
        <v>12</v>
      </c>
      <c r="C17284" s="6">
        <f t="shared" si="1347"/>
        <v>1</v>
      </c>
      <c r="D17284">
        <v>0.18029172160000001</v>
      </c>
      <c r="E17284">
        <v>0</v>
      </c>
      <c r="F17284">
        <v>0.18029172160000001</v>
      </c>
      <c r="G17284">
        <f t="shared" si="1348"/>
        <v>0.18029172160000001</v>
      </c>
      <c r="H17284">
        <f t="shared" si="1349"/>
        <v>0</v>
      </c>
    </row>
    <row r="17285" spans="1:8" x14ac:dyDescent="0.3">
      <c r="A17285" s="1">
        <f t="shared" si="1350"/>
        <v>36886.041666708581</v>
      </c>
      <c r="B17285" s="6">
        <f t="shared" ref="B17285:B17348" si="1351">MONTH(A17285)</f>
        <v>12</v>
      </c>
      <c r="C17285" s="6">
        <f t="shared" ref="C17285:C17348" si="1352">HOUR(A17285)*2+MINUTE(A17285)/30</f>
        <v>2</v>
      </c>
      <c r="D17285">
        <v>0.1696087349</v>
      </c>
      <c r="E17285">
        <v>0</v>
      </c>
      <c r="F17285">
        <v>0.1696087349</v>
      </c>
      <c r="G17285">
        <f t="shared" ref="G17285:G17348" si="1353">IF(F17285&gt;0,F17285,0)</f>
        <v>0.1696087349</v>
      </c>
      <c r="H17285">
        <f t="shared" ref="H17285:H17348" si="1354">IF(F17285&lt;0,F17285,0)</f>
        <v>0</v>
      </c>
    </row>
    <row r="17286" spans="1:8" x14ac:dyDescent="0.3">
      <c r="A17286" s="1">
        <f t="shared" ref="A17286:A17349" si="1355">A17285+(1/48)</f>
        <v>36886.062500041917</v>
      </c>
      <c r="B17286" s="6">
        <f t="shared" si="1351"/>
        <v>12</v>
      </c>
      <c r="C17286" s="6">
        <f t="shared" si="1352"/>
        <v>3</v>
      </c>
      <c r="D17286">
        <v>0.1639359289</v>
      </c>
      <c r="E17286">
        <v>0</v>
      </c>
      <c r="F17286">
        <v>0.1639359289</v>
      </c>
      <c r="G17286">
        <f t="shared" si="1353"/>
        <v>0.1639359289</v>
      </c>
      <c r="H17286">
        <f t="shared" si="1354"/>
        <v>0</v>
      </c>
    </row>
    <row r="17287" spans="1:8" x14ac:dyDescent="0.3">
      <c r="A17287" s="1">
        <f t="shared" si="1355"/>
        <v>36886.083333375253</v>
      </c>
      <c r="B17287" s="6">
        <f t="shared" si="1351"/>
        <v>12</v>
      </c>
      <c r="C17287" s="6">
        <f t="shared" si="1352"/>
        <v>4</v>
      </c>
      <c r="D17287">
        <v>0.15835252659999999</v>
      </c>
      <c r="E17287">
        <v>0</v>
      </c>
      <c r="F17287">
        <v>0.15835252659999999</v>
      </c>
      <c r="G17287">
        <f t="shared" si="1353"/>
        <v>0.15835252659999999</v>
      </c>
      <c r="H17287">
        <f t="shared" si="1354"/>
        <v>0</v>
      </c>
    </row>
    <row r="17288" spans="1:8" x14ac:dyDescent="0.3">
      <c r="A17288" s="1">
        <f t="shared" si="1355"/>
        <v>36886.104166708588</v>
      </c>
      <c r="B17288" s="6">
        <f t="shared" si="1351"/>
        <v>12</v>
      </c>
      <c r="C17288" s="6">
        <f t="shared" si="1352"/>
        <v>5</v>
      </c>
      <c r="D17288">
        <v>0.15419700259999999</v>
      </c>
      <c r="E17288">
        <v>0</v>
      </c>
      <c r="F17288">
        <v>0.15419700259999999</v>
      </c>
      <c r="G17288">
        <f t="shared" si="1353"/>
        <v>0.15419700259999999</v>
      </c>
      <c r="H17288">
        <f t="shared" si="1354"/>
        <v>0</v>
      </c>
    </row>
    <row r="17289" spans="1:8" x14ac:dyDescent="0.3">
      <c r="A17289" s="1">
        <f t="shared" si="1355"/>
        <v>36886.125000041924</v>
      </c>
      <c r="B17289" s="6">
        <f t="shared" si="1351"/>
        <v>12</v>
      </c>
      <c r="C17289" s="6">
        <f t="shared" si="1352"/>
        <v>6</v>
      </c>
      <c r="D17289">
        <v>0.15317981110000001</v>
      </c>
      <c r="E17289">
        <v>0</v>
      </c>
      <c r="F17289">
        <v>0.15317981110000001</v>
      </c>
      <c r="G17289">
        <f t="shared" si="1353"/>
        <v>0.15317981110000001</v>
      </c>
      <c r="H17289">
        <f t="shared" si="1354"/>
        <v>0</v>
      </c>
    </row>
    <row r="17290" spans="1:8" x14ac:dyDescent="0.3">
      <c r="A17290" s="1">
        <f t="shared" si="1355"/>
        <v>36886.14583337526</v>
      </c>
      <c r="B17290" s="6">
        <f t="shared" si="1351"/>
        <v>12</v>
      </c>
      <c r="C17290" s="6">
        <f t="shared" si="1352"/>
        <v>7</v>
      </c>
      <c r="D17290">
        <v>0.14943336809999999</v>
      </c>
      <c r="E17290">
        <v>0</v>
      </c>
      <c r="F17290">
        <v>0.14943336809999999</v>
      </c>
      <c r="G17290">
        <f t="shared" si="1353"/>
        <v>0.14943336809999999</v>
      </c>
      <c r="H17290">
        <f t="shared" si="1354"/>
        <v>0</v>
      </c>
    </row>
    <row r="17291" spans="1:8" x14ac:dyDescent="0.3">
      <c r="A17291" s="1">
        <f t="shared" si="1355"/>
        <v>36886.166666708596</v>
      </c>
      <c r="B17291" s="6">
        <f t="shared" si="1351"/>
        <v>12</v>
      </c>
      <c r="C17291" s="6">
        <f t="shared" si="1352"/>
        <v>8</v>
      </c>
      <c r="D17291">
        <v>0.14825251270000001</v>
      </c>
      <c r="E17291">
        <v>0</v>
      </c>
      <c r="F17291">
        <v>0.14825251270000001</v>
      </c>
      <c r="G17291">
        <f t="shared" si="1353"/>
        <v>0.14825251270000001</v>
      </c>
      <c r="H17291">
        <f t="shared" si="1354"/>
        <v>0</v>
      </c>
    </row>
    <row r="17292" spans="1:8" x14ac:dyDescent="0.3">
      <c r="A17292" s="1">
        <f t="shared" si="1355"/>
        <v>36886.187500041931</v>
      </c>
      <c r="B17292" s="6">
        <f t="shared" si="1351"/>
        <v>12</v>
      </c>
      <c r="C17292" s="6">
        <f t="shared" si="1352"/>
        <v>9</v>
      </c>
      <c r="D17292">
        <v>0.15231247170000001</v>
      </c>
      <c r="E17292">
        <v>0</v>
      </c>
      <c r="F17292">
        <v>0.15231247170000001</v>
      </c>
      <c r="G17292">
        <f t="shared" si="1353"/>
        <v>0.15231247170000001</v>
      </c>
      <c r="H17292">
        <f t="shared" si="1354"/>
        <v>0</v>
      </c>
    </row>
    <row r="17293" spans="1:8" x14ac:dyDescent="0.3">
      <c r="A17293" s="1">
        <f t="shared" si="1355"/>
        <v>36886.208333375267</v>
      </c>
      <c r="B17293" s="6">
        <f t="shared" si="1351"/>
        <v>12</v>
      </c>
      <c r="C17293" s="6">
        <f t="shared" si="1352"/>
        <v>10</v>
      </c>
      <c r="D17293">
        <v>0.1550993795</v>
      </c>
      <c r="E17293">
        <v>0</v>
      </c>
      <c r="F17293">
        <v>0.1550993795</v>
      </c>
      <c r="G17293">
        <f t="shared" si="1353"/>
        <v>0.1550993795</v>
      </c>
      <c r="H17293">
        <f t="shared" si="1354"/>
        <v>0</v>
      </c>
    </row>
    <row r="17294" spans="1:8" x14ac:dyDescent="0.3">
      <c r="A17294" s="1">
        <f t="shared" si="1355"/>
        <v>36886.229166708603</v>
      </c>
      <c r="B17294" s="6">
        <f t="shared" si="1351"/>
        <v>12</v>
      </c>
      <c r="C17294" s="6">
        <f t="shared" si="1352"/>
        <v>11</v>
      </c>
      <c r="D17294">
        <v>0.1630422145</v>
      </c>
      <c r="E17294">
        <v>2.3586595299999999E-2</v>
      </c>
      <c r="F17294">
        <v>0.13945561910000001</v>
      </c>
      <c r="G17294">
        <f t="shared" si="1353"/>
        <v>0.13945561910000001</v>
      </c>
      <c r="H17294">
        <f t="shared" si="1354"/>
        <v>0</v>
      </c>
    </row>
    <row r="17295" spans="1:8" x14ac:dyDescent="0.3">
      <c r="A17295" s="1">
        <f t="shared" si="1355"/>
        <v>36886.250000041939</v>
      </c>
      <c r="B17295" s="6">
        <f t="shared" si="1351"/>
        <v>12</v>
      </c>
      <c r="C17295" s="6">
        <f t="shared" si="1352"/>
        <v>12</v>
      </c>
      <c r="D17295">
        <v>0.1692661842</v>
      </c>
      <c r="E17295">
        <v>2.3586595299999999E-2</v>
      </c>
      <c r="F17295">
        <v>0.14567958889999999</v>
      </c>
      <c r="G17295">
        <f t="shared" si="1353"/>
        <v>0.14567958889999999</v>
      </c>
      <c r="H17295">
        <f t="shared" si="1354"/>
        <v>0</v>
      </c>
    </row>
    <row r="17296" spans="1:8" x14ac:dyDescent="0.3">
      <c r="A17296" s="1">
        <f t="shared" si="1355"/>
        <v>36886.270833375274</v>
      </c>
      <c r="B17296" s="6">
        <f t="shared" si="1351"/>
        <v>12</v>
      </c>
      <c r="C17296" s="6">
        <f t="shared" si="1352"/>
        <v>13</v>
      </c>
      <c r="D17296">
        <v>0.1852676452</v>
      </c>
      <c r="E17296">
        <v>0.30412440060000001</v>
      </c>
      <c r="F17296">
        <v>-0.11885675530000001</v>
      </c>
      <c r="G17296">
        <f t="shared" si="1353"/>
        <v>0</v>
      </c>
      <c r="H17296">
        <f t="shared" si="1354"/>
        <v>-0.11885675530000001</v>
      </c>
    </row>
    <row r="17297" spans="1:8" x14ac:dyDescent="0.3">
      <c r="A17297" s="1">
        <f t="shared" si="1355"/>
        <v>36886.29166670861</v>
      </c>
      <c r="B17297" s="6">
        <f t="shared" si="1351"/>
        <v>12</v>
      </c>
      <c r="C17297" s="6">
        <f t="shared" si="1352"/>
        <v>14</v>
      </c>
      <c r="D17297">
        <v>0.20547536720000001</v>
      </c>
      <c r="E17297">
        <v>0.30412440060000001</v>
      </c>
      <c r="F17297">
        <v>-9.8649033400000002E-2</v>
      </c>
      <c r="G17297">
        <f t="shared" si="1353"/>
        <v>0</v>
      </c>
      <c r="H17297">
        <f t="shared" si="1354"/>
        <v>-9.8649033400000002E-2</v>
      </c>
    </row>
    <row r="17298" spans="1:8" x14ac:dyDescent="0.3">
      <c r="A17298" s="1">
        <f t="shared" si="1355"/>
        <v>36886.312500041946</v>
      </c>
      <c r="B17298" s="6">
        <f t="shared" si="1351"/>
        <v>12</v>
      </c>
      <c r="C17298" s="6">
        <f t="shared" si="1352"/>
        <v>15</v>
      </c>
      <c r="D17298">
        <v>0.2204192042</v>
      </c>
      <c r="E17298">
        <v>1.5040383208000001</v>
      </c>
      <c r="F17298">
        <v>-1.2836191165999999</v>
      </c>
      <c r="G17298">
        <f t="shared" si="1353"/>
        <v>0</v>
      </c>
      <c r="H17298">
        <f t="shared" si="1354"/>
        <v>-1.2836191165999999</v>
      </c>
    </row>
    <row r="17299" spans="1:8" x14ac:dyDescent="0.3">
      <c r="A17299" s="1">
        <f t="shared" si="1355"/>
        <v>36886.333333375282</v>
      </c>
      <c r="B17299" s="6">
        <f t="shared" si="1351"/>
        <v>12</v>
      </c>
      <c r="C17299" s="6">
        <f t="shared" si="1352"/>
        <v>16</v>
      </c>
      <c r="D17299">
        <v>0.23379476530000001</v>
      </c>
      <c r="E17299">
        <v>1.5040383208000001</v>
      </c>
      <c r="F17299">
        <v>-1.2702435554</v>
      </c>
      <c r="G17299">
        <f t="shared" si="1353"/>
        <v>0</v>
      </c>
      <c r="H17299">
        <f t="shared" si="1354"/>
        <v>-1.2702435554</v>
      </c>
    </row>
    <row r="17300" spans="1:8" x14ac:dyDescent="0.3">
      <c r="A17300" s="1">
        <f t="shared" si="1355"/>
        <v>36886.354166708617</v>
      </c>
      <c r="B17300" s="6">
        <f t="shared" si="1351"/>
        <v>12</v>
      </c>
      <c r="C17300" s="6">
        <f t="shared" si="1352"/>
        <v>17</v>
      </c>
      <c r="D17300">
        <v>0.23952796230000001</v>
      </c>
      <c r="E17300">
        <v>1.7165545406</v>
      </c>
      <c r="F17300">
        <v>-1.4770265783000001</v>
      </c>
      <c r="G17300">
        <f t="shared" si="1353"/>
        <v>0</v>
      </c>
      <c r="H17300">
        <f t="shared" si="1354"/>
        <v>-1.4770265783000001</v>
      </c>
    </row>
    <row r="17301" spans="1:8" x14ac:dyDescent="0.3">
      <c r="A17301" s="1">
        <f t="shared" si="1355"/>
        <v>36886.375000041953</v>
      </c>
      <c r="B17301" s="6">
        <f t="shared" si="1351"/>
        <v>12</v>
      </c>
      <c r="C17301" s="6">
        <f t="shared" si="1352"/>
        <v>18</v>
      </c>
      <c r="D17301">
        <v>0.2480707546</v>
      </c>
      <c r="E17301">
        <v>1.7165545406</v>
      </c>
      <c r="F17301">
        <v>-1.4684837861</v>
      </c>
      <c r="G17301">
        <f t="shared" si="1353"/>
        <v>0</v>
      </c>
      <c r="H17301">
        <f t="shared" si="1354"/>
        <v>-1.4684837861</v>
      </c>
    </row>
    <row r="17302" spans="1:8" x14ac:dyDescent="0.3">
      <c r="A17302" s="1">
        <f t="shared" si="1355"/>
        <v>36886.395833375289</v>
      </c>
      <c r="B17302" s="6">
        <f t="shared" si="1351"/>
        <v>12</v>
      </c>
      <c r="C17302" s="6">
        <f t="shared" si="1352"/>
        <v>19</v>
      </c>
      <c r="D17302">
        <v>0.24988699559999999</v>
      </c>
      <c r="E17302">
        <v>1.478807553</v>
      </c>
      <c r="F17302">
        <v>-1.2289205573999999</v>
      </c>
      <c r="G17302">
        <f t="shared" si="1353"/>
        <v>0</v>
      </c>
      <c r="H17302">
        <f t="shared" si="1354"/>
        <v>-1.2289205573999999</v>
      </c>
    </row>
    <row r="17303" spans="1:8" x14ac:dyDescent="0.3">
      <c r="A17303" s="1">
        <f t="shared" si="1355"/>
        <v>36886.416666708625</v>
      </c>
      <c r="B17303" s="6">
        <f t="shared" si="1351"/>
        <v>12</v>
      </c>
      <c r="C17303" s="6">
        <f t="shared" si="1352"/>
        <v>20</v>
      </c>
      <c r="D17303">
        <v>0.24587654</v>
      </c>
      <c r="E17303">
        <v>1.478807553</v>
      </c>
      <c r="F17303">
        <v>-1.2329310131</v>
      </c>
      <c r="G17303">
        <f t="shared" si="1353"/>
        <v>0</v>
      </c>
      <c r="H17303">
        <f t="shared" si="1354"/>
        <v>-1.2329310131</v>
      </c>
    </row>
    <row r="17304" spans="1:8" x14ac:dyDescent="0.3">
      <c r="A17304" s="1">
        <f t="shared" si="1355"/>
        <v>36886.43750004196</v>
      </c>
      <c r="B17304" s="6">
        <f t="shared" si="1351"/>
        <v>12</v>
      </c>
      <c r="C17304" s="6">
        <f t="shared" si="1352"/>
        <v>21</v>
      </c>
      <c r="D17304">
        <v>0.247920637</v>
      </c>
      <c r="E17304">
        <v>2.0043117383000002</v>
      </c>
      <c r="F17304">
        <v>-1.7563911014</v>
      </c>
      <c r="G17304">
        <f t="shared" si="1353"/>
        <v>0</v>
      </c>
      <c r="H17304">
        <f t="shared" si="1354"/>
        <v>-1.7563911014</v>
      </c>
    </row>
    <row r="17305" spans="1:8" x14ac:dyDescent="0.3">
      <c r="A17305" s="1">
        <f t="shared" si="1355"/>
        <v>36886.458333375296</v>
      </c>
      <c r="B17305" s="6">
        <f t="shared" si="1351"/>
        <v>12</v>
      </c>
      <c r="C17305" s="6">
        <f t="shared" si="1352"/>
        <v>22</v>
      </c>
      <c r="D17305">
        <v>0.24879599090000001</v>
      </c>
      <c r="E17305">
        <v>2.0043117383000002</v>
      </c>
      <c r="F17305">
        <v>-1.7555157474</v>
      </c>
      <c r="G17305">
        <f t="shared" si="1353"/>
        <v>0</v>
      </c>
      <c r="H17305">
        <f t="shared" si="1354"/>
        <v>-1.7555157474</v>
      </c>
    </row>
    <row r="17306" spans="1:8" x14ac:dyDescent="0.3">
      <c r="A17306" s="1">
        <f t="shared" si="1355"/>
        <v>36886.479166708632</v>
      </c>
      <c r="B17306" s="6">
        <f t="shared" si="1351"/>
        <v>12</v>
      </c>
      <c r="C17306" s="6">
        <f t="shared" si="1352"/>
        <v>23</v>
      </c>
      <c r="D17306">
        <v>0.25340145489999999</v>
      </c>
      <c r="E17306">
        <v>2.4017103087999998</v>
      </c>
      <c r="F17306">
        <v>-2.1483088538000001</v>
      </c>
      <c r="G17306">
        <f t="shared" si="1353"/>
        <v>0</v>
      </c>
      <c r="H17306">
        <f t="shared" si="1354"/>
        <v>-2.1483088538000001</v>
      </c>
    </row>
    <row r="17307" spans="1:8" x14ac:dyDescent="0.3">
      <c r="A17307" s="1">
        <f t="shared" si="1355"/>
        <v>36886.500000041968</v>
      </c>
      <c r="B17307" s="6">
        <f t="shared" si="1351"/>
        <v>12</v>
      </c>
      <c r="C17307" s="6">
        <f t="shared" si="1352"/>
        <v>24</v>
      </c>
      <c r="D17307">
        <v>0.25679156530000002</v>
      </c>
      <c r="E17307">
        <v>2.4017103087999998</v>
      </c>
      <c r="F17307">
        <v>-2.1449187433999999</v>
      </c>
      <c r="G17307">
        <f t="shared" si="1353"/>
        <v>0</v>
      </c>
      <c r="H17307">
        <f t="shared" si="1354"/>
        <v>-2.1449187433999999</v>
      </c>
    </row>
    <row r="17308" spans="1:8" x14ac:dyDescent="0.3">
      <c r="A17308" s="1">
        <f t="shared" si="1355"/>
        <v>36886.520833375303</v>
      </c>
      <c r="B17308" s="6">
        <f t="shared" si="1351"/>
        <v>12</v>
      </c>
      <c r="C17308" s="6">
        <f t="shared" si="1352"/>
        <v>25</v>
      </c>
      <c r="D17308">
        <v>0.2575216803</v>
      </c>
      <c r="E17308">
        <v>2.9655067014999998</v>
      </c>
      <c r="F17308">
        <v>-2.7079850210999998</v>
      </c>
      <c r="G17308">
        <f t="shared" si="1353"/>
        <v>0</v>
      </c>
      <c r="H17308">
        <f t="shared" si="1354"/>
        <v>-2.7079850210999998</v>
      </c>
    </row>
    <row r="17309" spans="1:8" x14ac:dyDescent="0.3">
      <c r="A17309" s="1">
        <f t="shared" si="1355"/>
        <v>36886.541666708639</v>
      </c>
      <c r="B17309" s="6">
        <f t="shared" si="1351"/>
        <v>12</v>
      </c>
      <c r="C17309" s="6">
        <f t="shared" si="1352"/>
        <v>26</v>
      </c>
      <c r="D17309">
        <v>0.25494071499999998</v>
      </c>
      <c r="E17309">
        <v>2.9655067014999998</v>
      </c>
      <c r="F17309">
        <v>-2.7105659864999998</v>
      </c>
      <c r="G17309">
        <f t="shared" si="1353"/>
        <v>0</v>
      </c>
      <c r="H17309">
        <f t="shared" si="1354"/>
        <v>-2.7105659864999998</v>
      </c>
    </row>
    <row r="17310" spans="1:8" x14ac:dyDescent="0.3">
      <c r="A17310" s="1">
        <f t="shared" si="1355"/>
        <v>36886.562500041975</v>
      </c>
      <c r="B17310" s="6">
        <f t="shared" si="1351"/>
        <v>12</v>
      </c>
      <c r="C17310" s="6">
        <f t="shared" si="1352"/>
        <v>27</v>
      </c>
      <c r="D17310">
        <v>0.25676612799999998</v>
      </c>
      <c r="E17310">
        <v>2.3592681823000001</v>
      </c>
      <c r="F17310">
        <v>-2.1025020542999999</v>
      </c>
      <c r="G17310">
        <f t="shared" si="1353"/>
        <v>0</v>
      </c>
      <c r="H17310">
        <f t="shared" si="1354"/>
        <v>-2.1025020542999999</v>
      </c>
    </row>
    <row r="17311" spans="1:8" x14ac:dyDescent="0.3">
      <c r="A17311" s="1">
        <f t="shared" si="1355"/>
        <v>36886.583333375311</v>
      </c>
      <c r="B17311" s="6">
        <f t="shared" si="1351"/>
        <v>12</v>
      </c>
      <c r="C17311" s="6">
        <f t="shared" si="1352"/>
        <v>28</v>
      </c>
      <c r="D17311">
        <v>0.26439522310000002</v>
      </c>
      <c r="E17311">
        <v>2.3592681823000001</v>
      </c>
      <c r="F17311">
        <v>-2.0948729590999999</v>
      </c>
      <c r="G17311">
        <f t="shared" si="1353"/>
        <v>0</v>
      </c>
      <c r="H17311">
        <f t="shared" si="1354"/>
        <v>-2.0948729590999999</v>
      </c>
    </row>
    <row r="17312" spans="1:8" x14ac:dyDescent="0.3">
      <c r="A17312" s="1">
        <f t="shared" si="1355"/>
        <v>36886.604166708647</v>
      </c>
      <c r="B17312" s="6">
        <f t="shared" si="1351"/>
        <v>12</v>
      </c>
      <c r="C17312" s="6">
        <f t="shared" si="1352"/>
        <v>29</v>
      </c>
      <c r="D17312">
        <v>0.2704108201</v>
      </c>
      <c r="E17312">
        <v>1.7125131296</v>
      </c>
      <c r="F17312">
        <v>-1.4421023095000001</v>
      </c>
      <c r="G17312">
        <f t="shared" si="1353"/>
        <v>0</v>
      </c>
      <c r="H17312">
        <f t="shared" si="1354"/>
        <v>-1.4421023095000001</v>
      </c>
    </row>
    <row r="17313" spans="1:8" x14ac:dyDescent="0.3">
      <c r="A17313" s="1">
        <f t="shared" si="1355"/>
        <v>36886.625000041982</v>
      </c>
      <c r="B17313" s="6">
        <f t="shared" si="1351"/>
        <v>12</v>
      </c>
      <c r="C17313" s="6">
        <f t="shared" si="1352"/>
        <v>30</v>
      </c>
      <c r="D17313">
        <v>0.2746437316</v>
      </c>
      <c r="E17313">
        <v>1.7125131296</v>
      </c>
      <c r="F17313">
        <v>-1.4378693980999999</v>
      </c>
      <c r="G17313">
        <f t="shared" si="1353"/>
        <v>0</v>
      </c>
      <c r="H17313">
        <f t="shared" si="1354"/>
        <v>-1.4378693980999999</v>
      </c>
    </row>
    <row r="17314" spans="1:8" x14ac:dyDescent="0.3">
      <c r="A17314" s="1">
        <f t="shared" si="1355"/>
        <v>36886.645833375318</v>
      </c>
      <c r="B17314" s="6">
        <f t="shared" si="1351"/>
        <v>12</v>
      </c>
      <c r="C17314" s="6">
        <f t="shared" si="1352"/>
        <v>31</v>
      </c>
      <c r="D17314">
        <v>0.28436952560000001</v>
      </c>
      <c r="E17314">
        <v>1.4584373195</v>
      </c>
      <c r="F17314">
        <v>-1.1740677939999999</v>
      </c>
      <c r="G17314">
        <f t="shared" si="1353"/>
        <v>0</v>
      </c>
      <c r="H17314">
        <f t="shared" si="1354"/>
        <v>-1.1740677939999999</v>
      </c>
    </row>
    <row r="17315" spans="1:8" x14ac:dyDescent="0.3">
      <c r="A17315" s="1">
        <f t="shared" si="1355"/>
        <v>36886.666666708654</v>
      </c>
      <c r="B17315" s="6">
        <f t="shared" si="1351"/>
        <v>12</v>
      </c>
      <c r="C17315" s="6">
        <f t="shared" si="1352"/>
        <v>32</v>
      </c>
      <c r="D17315">
        <v>0.29604946069999999</v>
      </c>
      <c r="E17315">
        <v>1.4584373195</v>
      </c>
      <c r="F17315">
        <v>-1.1623878589000001</v>
      </c>
      <c r="G17315">
        <f t="shared" si="1353"/>
        <v>0</v>
      </c>
      <c r="H17315">
        <f t="shared" si="1354"/>
        <v>-1.1623878589000001</v>
      </c>
    </row>
    <row r="17316" spans="1:8" x14ac:dyDescent="0.3">
      <c r="A17316" s="1">
        <f t="shared" si="1355"/>
        <v>36886.68750004199</v>
      </c>
      <c r="B17316" s="6">
        <f t="shared" si="1351"/>
        <v>12</v>
      </c>
      <c r="C17316" s="6">
        <f t="shared" si="1352"/>
        <v>33</v>
      </c>
      <c r="D17316">
        <v>0.30745492769999999</v>
      </c>
      <c r="E17316">
        <v>0.75938965550000004</v>
      </c>
      <c r="F17316">
        <v>-0.45193472779999999</v>
      </c>
      <c r="G17316">
        <f t="shared" si="1353"/>
        <v>0</v>
      </c>
      <c r="H17316">
        <f t="shared" si="1354"/>
        <v>-0.45193472779999999</v>
      </c>
    </row>
    <row r="17317" spans="1:8" x14ac:dyDescent="0.3">
      <c r="A17317" s="1">
        <f t="shared" si="1355"/>
        <v>36886.708333375325</v>
      </c>
      <c r="B17317" s="6">
        <f t="shared" si="1351"/>
        <v>12</v>
      </c>
      <c r="C17317" s="6">
        <f t="shared" si="1352"/>
        <v>34</v>
      </c>
      <c r="D17317">
        <v>0.3261079751</v>
      </c>
      <c r="E17317">
        <v>0.75938965550000004</v>
      </c>
      <c r="F17317">
        <v>-0.43328168039999998</v>
      </c>
      <c r="G17317">
        <f t="shared" si="1353"/>
        <v>0</v>
      </c>
      <c r="H17317">
        <f t="shared" si="1354"/>
        <v>-0.43328168039999998</v>
      </c>
    </row>
    <row r="17318" spans="1:8" x14ac:dyDescent="0.3">
      <c r="A17318" s="1">
        <f t="shared" si="1355"/>
        <v>36886.729166708661</v>
      </c>
      <c r="B17318" s="6">
        <f t="shared" si="1351"/>
        <v>12</v>
      </c>
      <c r="C17318" s="6">
        <f t="shared" si="1352"/>
        <v>35</v>
      </c>
      <c r="D17318">
        <v>0.33196199609999999</v>
      </c>
      <c r="E17318">
        <v>0.3157989772</v>
      </c>
      <c r="F17318">
        <v>1.6163018800000001E-2</v>
      </c>
      <c r="G17318">
        <f t="shared" si="1353"/>
        <v>1.6163018800000001E-2</v>
      </c>
      <c r="H17318">
        <f t="shared" si="1354"/>
        <v>0</v>
      </c>
    </row>
    <row r="17319" spans="1:8" x14ac:dyDescent="0.3">
      <c r="A17319" s="1">
        <f t="shared" si="1355"/>
        <v>36886.750000041997</v>
      </c>
      <c r="B17319" s="6">
        <f t="shared" si="1351"/>
        <v>12</v>
      </c>
      <c r="C17319" s="6">
        <f t="shared" si="1352"/>
        <v>36</v>
      </c>
      <c r="D17319">
        <v>0.33475922990000001</v>
      </c>
      <c r="E17319">
        <v>0.3157989772</v>
      </c>
      <c r="F17319">
        <v>1.8960252699999999E-2</v>
      </c>
      <c r="G17319">
        <f t="shared" si="1353"/>
        <v>1.8960252699999999E-2</v>
      </c>
      <c r="H17319">
        <f t="shared" si="1354"/>
        <v>0</v>
      </c>
    </row>
    <row r="17320" spans="1:8" x14ac:dyDescent="0.3">
      <c r="A17320" s="1">
        <f t="shared" si="1355"/>
        <v>36886.770833375333</v>
      </c>
      <c r="B17320" s="6">
        <f t="shared" si="1351"/>
        <v>12</v>
      </c>
      <c r="C17320" s="6">
        <f t="shared" si="1352"/>
        <v>37</v>
      </c>
      <c r="D17320">
        <v>0.3222283789</v>
      </c>
      <c r="E17320">
        <v>0.21208294120000001</v>
      </c>
      <c r="F17320">
        <v>0.1101454377</v>
      </c>
      <c r="G17320">
        <f t="shared" si="1353"/>
        <v>0.1101454377</v>
      </c>
      <c r="H17320">
        <f t="shared" si="1354"/>
        <v>0</v>
      </c>
    </row>
    <row r="17321" spans="1:8" x14ac:dyDescent="0.3">
      <c r="A17321" s="1">
        <f t="shared" si="1355"/>
        <v>36886.791666708668</v>
      </c>
      <c r="B17321" s="6">
        <f t="shared" si="1351"/>
        <v>12</v>
      </c>
      <c r="C17321" s="6">
        <f t="shared" si="1352"/>
        <v>38</v>
      </c>
      <c r="D17321">
        <v>0.31874041240000001</v>
      </c>
      <c r="E17321">
        <v>0.21208294120000001</v>
      </c>
      <c r="F17321">
        <v>0.1066574711</v>
      </c>
      <c r="G17321">
        <f t="shared" si="1353"/>
        <v>0.1066574711</v>
      </c>
      <c r="H17321">
        <f t="shared" si="1354"/>
        <v>0</v>
      </c>
    </row>
    <row r="17322" spans="1:8" x14ac:dyDescent="0.3">
      <c r="A17322" s="1">
        <f t="shared" si="1355"/>
        <v>36886.812500042004</v>
      </c>
      <c r="B17322" s="6">
        <f t="shared" si="1351"/>
        <v>12</v>
      </c>
      <c r="C17322" s="6">
        <f t="shared" si="1352"/>
        <v>39</v>
      </c>
      <c r="D17322">
        <v>0.32122262740000002</v>
      </c>
      <c r="E17322">
        <v>4.2648294000000003E-2</v>
      </c>
      <c r="F17322">
        <v>0.27857433329999998</v>
      </c>
      <c r="G17322">
        <f t="shared" si="1353"/>
        <v>0.27857433329999998</v>
      </c>
      <c r="H17322">
        <f t="shared" si="1354"/>
        <v>0</v>
      </c>
    </row>
    <row r="17323" spans="1:8" x14ac:dyDescent="0.3">
      <c r="A17323" s="1">
        <f t="shared" si="1355"/>
        <v>36886.83333337534</v>
      </c>
      <c r="B17323" s="6">
        <f t="shared" si="1351"/>
        <v>12</v>
      </c>
      <c r="C17323" s="6">
        <f t="shared" si="1352"/>
        <v>40</v>
      </c>
      <c r="D17323">
        <v>0.33029004360000003</v>
      </c>
      <c r="E17323">
        <v>4.2648294000000003E-2</v>
      </c>
      <c r="F17323">
        <v>0.28764174949999999</v>
      </c>
      <c r="G17323">
        <f t="shared" si="1353"/>
        <v>0.28764174949999999</v>
      </c>
      <c r="H17323">
        <f t="shared" si="1354"/>
        <v>0</v>
      </c>
    </row>
    <row r="17324" spans="1:8" x14ac:dyDescent="0.3">
      <c r="A17324" s="1">
        <f t="shared" si="1355"/>
        <v>36886.854166708676</v>
      </c>
      <c r="B17324" s="6">
        <f t="shared" si="1351"/>
        <v>12</v>
      </c>
      <c r="C17324" s="6">
        <f t="shared" si="1352"/>
        <v>41</v>
      </c>
      <c r="D17324">
        <v>0.31853312459999999</v>
      </c>
      <c r="E17324">
        <v>0</v>
      </c>
      <c r="F17324">
        <v>0.31853312459999999</v>
      </c>
      <c r="G17324">
        <f t="shared" si="1353"/>
        <v>0.31853312459999999</v>
      </c>
      <c r="H17324">
        <f t="shared" si="1354"/>
        <v>0</v>
      </c>
    </row>
    <row r="17325" spans="1:8" x14ac:dyDescent="0.3">
      <c r="A17325" s="1">
        <f t="shared" si="1355"/>
        <v>36886.875000042011</v>
      </c>
      <c r="B17325" s="6">
        <f t="shared" si="1351"/>
        <v>12</v>
      </c>
      <c r="C17325" s="6">
        <f t="shared" si="1352"/>
        <v>42</v>
      </c>
      <c r="D17325">
        <v>0.30822554530000001</v>
      </c>
      <c r="E17325">
        <v>0</v>
      </c>
      <c r="F17325">
        <v>0.30822554530000001</v>
      </c>
      <c r="G17325">
        <f t="shared" si="1353"/>
        <v>0.30822554530000001</v>
      </c>
      <c r="H17325">
        <f t="shared" si="1354"/>
        <v>0</v>
      </c>
    </row>
    <row r="17326" spans="1:8" x14ac:dyDescent="0.3">
      <c r="A17326" s="1">
        <f t="shared" si="1355"/>
        <v>36886.895833375347</v>
      </c>
      <c r="B17326" s="6">
        <f t="shared" si="1351"/>
        <v>12</v>
      </c>
      <c r="C17326" s="6">
        <f t="shared" si="1352"/>
        <v>43</v>
      </c>
      <c r="D17326">
        <v>0.28785634230000001</v>
      </c>
      <c r="E17326">
        <v>0</v>
      </c>
      <c r="F17326">
        <v>0.28785634230000001</v>
      </c>
      <c r="G17326">
        <f t="shared" si="1353"/>
        <v>0.28785634230000001</v>
      </c>
      <c r="H17326">
        <f t="shared" si="1354"/>
        <v>0</v>
      </c>
    </row>
    <row r="17327" spans="1:8" x14ac:dyDescent="0.3">
      <c r="A17327" s="1">
        <f t="shared" si="1355"/>
        <v>36886.916666708683</v>
      </c>
      <c r="B17327" s="6">
        <f t="shared" si="1351"/>
        <v>12</v>
      </c>
      <c r="C17327" s="6">
        <f t="shared" si="1352"/>
        <v>44</v>
      </c>
      <c r="D17327">
        <v>0.27341110689999998</v>
      </c>
      <c r="E17327">
        <v>0</v>
      </c>
      <c r="F17327">
        <v>0.27341110689999998</v>
      </c>
      <c r="G17327">
        <f t="shared" si="1353"/>
        <v>0.27341110689999998</v>
      </c>
      <c r="H17327">
        <f t="shared" si="1354"/>
        <v>0</v>
      </c>
    </row>
    <row r="17328" spans="1:8" x14ac:dyDescent="0.3">
      <c r="A17328" s="1">
        <f t="shared" si="1355"/>
        <v>36886.937500042019</v>
      </c>
      <c r="B17328" s="6">
        <f t="shared" si="1351"/>
        <v>12</v>
      </c>
      <c r="C17328" s="6">
        <f t="shared" si="1352"/>
        <v>45</v>
      </c>
      <c r="D17328">
        <v>0.24881222989999999</v>
      </c>
      <c r="E17328">
        <v>0</v>
      </c>
      <c r="F17328">
        <v>0.24881222989999999</v>
      </c>
      <c r="G17328">
        <f t="shared" si="1353"/>
        <v>0.24881222989999999</v>
      </c>
      <c r="H17328">
        <f t="shared" si="1354"/>
        <v>0</v>
      </c>
    </row>
    <row r="17329" spans="1:8" x14ac:dyDescent="0.3">
      <c r="A17329" s="1">
        <f t="shared" si="1355"/>
        <v>36886.958333375354</v>
      </c>
      <c r="B17329" s="6">
        <f t="shared" si="1351"/>
        <v>12</v>
      </c>
      <c r="C17329" s="6">
        <f t="shared" si="1352"/>
        <v>46</v>
      </c>
      <c r="D17329">
        <v>0.22709316130000001</v>
      </c>
      <c r="E17329">
        <v>0</v>
      </c>
      <c r="F17329">
        <v>0.22709316130000001</v>
      </c>
      <c r="G17329">
        <f t="shared" si="1353"/>
        <v>0.22709316130000001</v>
      </c>
      <c r="H17329">
        <f t="shared" si="1354"/>
        <v>0</v>
      </c>
    </row>
    <row r="17330" spans="1:8" x14ac:dyDescent="0.3">
      <c r="A17330" s="1">
        <f t="shared" si="1355"/>
        <v>36886.97916670869</v>
      </c>
      <c r="B17330" s="6">
        <f t="shared" si="1351"/>
        <v>12</v>
      </c>
      <c r="C17330" s="6">
        <f t="shared" si="1352"/>
        <v>47</v>
      </c>
      <c r="D17330">
        <v>0.2092714333</v>
      </c>
      <c r="E17330">
        <v>0</v>
      </c>
      <c r="F17330">
        <v>0.2092714333</v>
      </c>
      <c r="G17330">
        <f t="shared" si="1353"/>
        <v>0.2092714333</v>
      </c>
      <c r="H17330">
        <f t="shared" si="1354"/>
        <v>0</v>
      </c>
    </row>
    <row r="17331" spans="1:8" x14ac:dyDescent="0.3">
      <c r="A17331" s="1">
        <f t="shared" si="1355"/>
        <v>36887.000000042026</v>
      </c>
      <c r="B17331" s="6">
        <f t="shared" si="1351"/>
        <v>12</v>
      </c>
      <c r="C17331" s="6">
        <f t="shared" si="1352"/>
        <v>0</v>
      </c>
      <c r="D17331">
        <v>0.17853176740000001</v>
      </c>
      <c r="E17331">
        <v>0</v>
      </c>
      <c r="F17331">
        <v>0.17853176740000001</v>
      </c>
      <c r="G17331">
        <f t="shared" si="1353"/>
        <v>0.17853176740000001</v>
      </c>
      <c r="H17331">
        <f t="shared" si="1354"/>
        <v>0</v>
      </c>
    </row>
    <row r="17332" spans="1:8" x14ac:dyDescent="0.3">
      <c r="A17332" s="1">
        <f t="shared" si="1355"/>
        <v>36887.020833375362</v>
      </c>
      <c r="B17332" s="6">
        <f t="shared" si="1351"/>
        <v>12</v>
      </c>
      <c r="C17332" s="6">
        <f t="shared" si="1352"/>
        <v>1</v>
      </c>
      <c r="D17332">
        <v>0.1683739504</v>
      </c>
      <c r="E17332">
        <v>0</v>
      </c>
      <c r="F17332">
        <v>0.1683739504</v>
      </c>
      <c r="G17332">
        <f t="shared" si="1353"/>
        <v>0.1683739504</v>
      </c>
      <c r="H17332">
        <f t="shared" si="1354"/>
        <v>0</v>
      </c>
    </row>
    <row r="17333" spans="1:8" x14ac:dyDescent="0.3">
      <c r="A17333" s="1">
        <f t="shared" si="1355"/>
        <v>36887.041666708697</v>
      </c>
      <c r="B17333" s="6">
        <f t="shared" si="1351"/>
        <v>12</v>
      </c>
      <c r="C17333" s="6">
        <f t="shared" si="1352"/>
        <v>2</v>
      </c>
      <c r="D17333">
        <v>0.13505819559999999</v>
      </c>
      <c r="E17333">
        <v>0</v>
      </c>
      <c r="F17333">
        <v>0.13505819559999999</v>
      </c>
      <c r="G17333">
        <f t="shared" si="1353"/>
        <v>0.13505819559999999</v>
      </c>
      <c r="H17333">
        <f t="shared" si="1354"/>
        <v>0</v>
      </c>
    </row>
    <row r="17334" spans="1:8" x14ac:dyDescent="0.3">
      <c r="A17334" s="1">
        <f t="shared" si="1355"/>
        <v>36887.062500042033</v>
      </c>
      <c r="B17334" s="6">
        <f t="shared" si="1351"/>
        <v>12</v>
      </c>
      <c r="C17334" s="6">
        <f t="shared" si="1352"/>
        <v>3</v>
      </c>
      <c r="D17334">
        <v>0.1267936056</v>
      </c>
      <c r="E17334">
        <v>0</v>
      </c>
      <c r="F17334">
        <v>0.1267936056</v>
      </c>
      <c r="G17334">
        <f t="shared" si="1353"/>
        <v>0.1267936056</v>
      </c>
      <c r="H17334">
        <f t="shared" si="1354"/>
        <v>0</v>
      </c>
    </row>
    <row r="17335" spans="1:8" x14ac:dyDescent="0.3">
      <c r="A17335" s="1">
        <f t="shared" si="1355"/>
        <v>36887.083333375369</v>
      </c>
      <c r="B17335" s="6">
        <f t="shared" si="1351"/>
        <v>12</v>
      </c>
      <c r="C17335" s="6">
        <f t="shared" si="1352"/>
        <v>4</v>
      </c>
      <c r="D17335">
        <v>0.12476410239999999</v>
      </c>
      <c r="E17335">
        <v>0</v>
      </c>
      <c r="F17335">
        <v>0.12476410239999999</v>
      </c>
      <c r="G17335">
        <f t="shared" si="1353"/>
        <v>0.12476410239999999</v>
      </c>
      <c r="H17335">
        <f t="shared" si="1354"/>
        <v>0</v>
      </c>
    </row>
    <row r="17336" spans="1:8" x14ac:dyDescent="0.3">
      <c r="A17336" s="1">
        <f t="shared" si="1355"/>
        <v>36887.104166708705</v>
      </c>
      <c r="B17336" s="6">
        <f t="shared" si="1351"/>
        <v>12</v>
      </c>
      <c r="C17336" s="6">
        <f t="shared" si="1352"/>
        <v>5</v>
      </c>
      <c r="D17336">
        <v>0.11935265940000001</v>
      </c>
      <c r="E17336">
        <v>0</v>
      </c>
      <c r="F17336">
        <v>0.11935265940000001</v>
      </c>
      <c r="G17336">
        <f t="shared" si="1353"/>
        <v>0.11935265940000001</v>
      </c>
      <c r="H17336">
        <f t="shared" si="1354"/>
        <v>0</v>
      </c>
    </row>
    <row r="17337" spans="1:8" x14ac:dyDescent="0.3">
      <c r="A17337" s="1">
        <f t="shared" si="1355"/>
        <v>36887.12500004204</v>
      </c>
      <c r="B17337" s="6">
        <f t="shared" si="1351"/>
        <v>12</v>
      </c>
      <c r="C17337" s="6">
        <f t="shared" si="1352"/>
        <v>6</v>
      </c>
      <c r="D17337">
        <v>0.125331464</v>
      </c>
      <c r="E17337">
        <v>0</v>
      </c>
      <c r="F17337">
        <v>0.125331464</v>
      </c>
      <c r="G17337">
        <f t="shared" si="1353"/>
        <v>0.125331464</v>
      </c>
      <c r="H17337">
        <f t="shared" si="1354"/>
        <v>0</v>
      </c>
    </row>
    <row r="17338" spans="1:8" x14ac:dyDescent="0.3">
      <c r="A17338" s="1">
        <f t="shared" si="1355"/>
        <v>36887.145833375376</v>
      </c>
      <c r="B17338" s="6">
        <f t="shared" si="1351"/>
        <v>12</v>
      </c>
      <c r="C17338" s="6">
        <f t="shared" si="1352"/>
        <v>7</v>
      </c>
      <c r="D17338">
        <v>0.12309840599999999</v>
      </c>
      <c r="E17338">
        <v>0</v>
      </c>
      <c r="F17338">
        <v>0.12309840599999999</v>
      </c>
      <c r="G17338">
        <f t="shared" si="1353"/>
        <v>0.12309840599999999</v>
      </c>
      <c r="H17338">
        <f t="shared" si="1354"/>
        <v>0</v>
      </c>
    </row>
    <row r="17339" spans="1:8" x14ac:dyDescent="0.3">
      <c r="A17339" s="1">
        <f t="shared" si="1355"/>
        <v>36887.166666708712</v>
      </c>
      <c r="B17339" s="6">
        <f t="shared" si="1351"/>
        <v>12</v>
      </c>
      <c r="C17339" s="6">
        <f t="shared" si="1352"/>
        <v>8</v>
      </c>
      <c r="D17339">
        <v>0.11037908270000001</v>
      </c>
      <c r="E17339">
        <v>0</v>
      </c>
      <c r="F17339">
        <v>0.11037908270000001</v>
      </c>
      <c r="G17339">
        <f t="shared" si="1353"/>
        <v>0.11037908270000001</v>
      </c>
      <c r="H17339">
        <f t="shared" si="1354"/>
        <v>0</v>
      </c>
    </row>
    <row r="17340" spans="1:8" x14ac:dyDescent="0.3">
      <c r="A17340" s="1">
        <f t="shared" si="1355"/>
        <v>36887.187500042048</v>
      </c>
      <c r="B17340" s="6">
        <f t="shared" si="1351"/>
        <v>12</v>
      </c>
      <c r="C17340" s="6">
        <f t="shared" si="1352"/>
        <v>9</v>
      </c>
      <c r="D17340">
        <v>0.10983578970000001</v>
      </c>
      <c r="E17340">
        <v>0</v>
      </c>
      <c r="F17340">
        <v>0.10983578970000001</v>
      </c>
      <c r="G17340">
        <f t="shared" si="1353"/>
        <v>0.10983578970000001</v>
      </c>
      <c r="H17340">
        <f t="shared" si="1354"/>
        <v>0</v>
      </c>
    </row>
    <row r="17341" spans="1:8" x14ac:dyDescent="0.3">
      <c r="A17341" s="1">
        <f t="shared" si="1355"/>
        <v>36887.208333375384</v>
      </c>
      <c r="B17341" s="6">
        <f t="shared" si="1351"/>
        <v>12</v>
      </c>
      <c r="C17341" s="6">
        <f t="shared" si="1352"/>
        <v>10</v>
      </c>
      <c r="D17341">
        <v>0.11641152420000001</v>
      </c>
      <c r="E17341">
        <v>0</v>
      </c>
      <c r="F17341">
        <v>0.11641152420000001</v>
      </c>
      <c r="G17341">
        <f t="shared" si="1353"/>
        <v>0.11641152420000001</v>
      </c>
      <c r="H17341">
        <f t="shared" si="1354"/>
        <v>0</v>
      </c>
    </row>
    <row r="17342" spans="1:8" x14ac:dyDescent="0.3">
      <c r="A17342" s="1">
        <f t="shared" si="1355"/>
        <v>36887.229166708719</v>
      </c>
      <c r="B17342" s="6">
        <f t="shared" si="1351"/>
        <v>12</v>
      </c>
      <c r="C17342" s="6">
        <f t="shared" si="1352"/>
        <v>11</v>
      </c>
      <c r="D17342">
        <v>0.1212527192</v>
      </c>
      <c r="E17342">
        <v>3.7545274900000002E-2</v>
      </c>
      <c r="F17342">
        <v>8.3707444300000003E-2</v>
      </c>
      <c r="G17342">
        <f t="shared" si="1353"/>
        <v>8.3707444300000003E-2</v>
      </c>
      <c r="H17342">
        <f t="shared" si="1354"/>
        <v>0</v>
      </c>
    </row>
    <row r="17343" spans="1:8" x14ac:dyDescent="0.3">
      <c r="A17343" s="1">
        <f t="shared" si="1355"/>
        <v>36887.250000042055</v>
      </c>
      <c r="B17343" s="6">
        <f t="shared" si="1351"/>
        <v>12</v>
      </c>
      <c r="C17343" s="6">
        <f t="shared" si="1352"/>
        <v>12</v>
      </c>
      <c r="D17343">
        <v>0.12105226519999999</v>
      </c>
      <c r="E17343">
        <v>3.7545274900000002E-2</v>
      </c>
      <c r="F17343">
        <v>8.35069903E-2</v>
      </c>
      <c r="G17343">
        <f t="shared" si="1353"/>
        <v>8.35069903E-2</v>
      </c>
      <c r="H17343">
        <f t="shared" si="1354"/>
        <v>0</v>
      </c>
    </row>
    <row r="17344" spans="1:8" x14ac:dyDescent="0.3">
      <c r="A17344" s="1">
        <f t="shared" si="1355"/>
        <v>36887.270833375391</v>
      </c>
      <c r="B17344" s="6">
        <f t="shared" si="1351"/>
        <v>12</v>
      </c>
      <c r="C17344" s="6">
        <f t="shared" si="1352"/>
        <v>13</v>
      </c>
      <c r="D17344">
        <v>0.13592162620000001</v>
      </c>
      <c r="E17344">
        <v>0.33503447180000001</v>
      </c>
      <c r="F17344">
        <v>-0.19911284570000001</v>
      </c>
      <c r="G17344">
        <f t="shared" si="1353"/>
        <v>0</v>
      </c>
      <c r="H17344">
        <f t="shared" si="1354"/>
        <v>-0.19911284570000001</v>
      </c>
    </row>
    <row r="17345" spans="1:8" x14ac:dyDescent="0.3">
      <c r="A17345" s="1">
        <f t="shared" si="1355"/>
        <v>36887.291666708727</v>
      </c>
      <c r="B17345" s="6">
        <f t="shared" si="1351"/>
        <v>12</v>
      </c>
      <c r="C17345" s="6">
        <f t="shared" si="1352"/>
        <v>14</v>
      </c>
      <c r="D17345">
        <v>9.3747172599999998E-2</v>
      </c>
      <c r="E17345">
        <v>0.33503447180000001</v>
      </c>
      <c r="F17345">
        <v>-0.2412872992</v>
      </c>
      <c r="G17345">
        <f t="shared" si="1353"/>
        <v>0</v>
      </c>
      <c r="H17345">
        <f t="shared" si="1354"/>
        <v>-0.2412872992</v>
      </c>
    </row>
    <row r="17346" spans="1:8" x14ac:dyDescent="0.3">
      <c r="A17346" s="1">
        <f t="shared" si="1355"/>
        <v>36887.312500042062</v>
      </c>
      <c r="B17346" s="6">
        <f t="shared" si="1351"/>
        <v>12</v>
      </c>
      <c r="C17346" s="6">
        <f t="shared" si="1352"/>
        <v>15</v>
      </c>
      <c r="D17346">
        <v>0.1123203456</v>
      </c>
      <c r="E17346">
        <v>1.897585576</v>
      </c>
      <c r="F17346">
        <v>-1.7852652304000001</v>
      </c>
      <c r="G17346">
        <f t="shared" si="1353"/>
        <v>0</v>
      </c>
      <c r="H17346">
        <f t="shared" si="1354"/>
        <v>-1.7852652304000001</v>
      </c>
    </row>
    <row r="17347" spans="1:8" x14ac:dyDescent="0.3">
      <c r="A17347" s="1">
        <f t="shared" si="1355"/>
        <v>36887.333333375398</v>
      </c>
      <c r="B17347" s="6">
        <f t="shared" si="1351"/>
        <v>12</v>
      </c>
      <c r="C17347" s="6">
        <f t="shared" si="1352"/>
        <v>16</v>
      </c>
      <c r="D17347">
        <v>4.92845851E-2</v>
      </c>
      <c r="E17347">
        <v>1.897585576</v>
      </c>
      <c r="F17347">
        <v>-1.8483009909000001</v>
      </c>
      <c r="G17347">
        <f t="shared" si="1353"/>
        <v>0</v>
      </c>
      <c r="H17347">
        <f t="shared" si="1354"/>
        <v>-1.8483009909000001</v>
      </c>
    </row>
    <row r="17348" spans="1:8" x14ac:dyDescent="0.3">
      <c r="A17348" s="1">
        <f t="shared" si="1355"/>
        <v>36887.354166708734</v>
      </c>
      <c r="B17348" s="6">
        <f t="shared" si="1351"/>
        <v>12</v>
      </c>
      <c r="C17348" s="6">
        <f t="shared" si="1352"/>
        <v>17</v>
      </c>
      <c r="D17348">
        <v>5.6754813100000003E-2</v>
      </c>
      <c r="E17348">
        <v>2.6421682677999998</v>
      </c>
      <c r="F17348">
        <v>-2.5854134546999998</v>
      </c>
      <c r="G17348">
        <f t="shared" si="1353"/>
        <v>0</v>
      </c>
      <c r="H17348">
        <f t="shared" si="1354"/>
        <v>-2.5854134546999998</v>
      </c>
    </row>
    <row r="17349" spans="1:8" x14ac:dyDescent="0.3">
      <c r="A17349" s="1">
        <f t="shared" si="1355"/>
        <v>36887.37500004207</v>
      </c>
      <c r="B17349" s="6">
        <f t="shared" ref="B17349:B17412" si="1356">MONTH(A17349)</f>
        <v>12</v>
      </c>
      <c r="C17349" s="6">
        <f t="shared" ref="C17349:C17412" si="1357">HOUR(A17349)*2+MINUTE(A17349)/30</f>
        <v>18</v>
      </c>
      <c r="D17349">
        <v>7.0522939800000004E-2</v>
      </c>
      <c r="E17349">
        <v>2.6421682677999998</v>
      </c>
      <c r="F17349">
        <v>-2.5716453280999998</v>
      </c>
      <c r="G17349">
        <f t="shared" ref="G17349:G17412" si="1358">IF(F17349&gt;0,F17349,0)</f>
        <v>0</v>
      </c>
      <c r="H17349">
        <f t="shared" ref="H17349:H17412" si="1359">IF(F17349&lt;0,F17349,0)</f>
        <v>-2.5716453280999998</v>
      </c>
    </row>
    <row r="17350" spans="1:8" x14ac:dyDescent="0.3">
      <c r="A17350" s="1">
        <f t="shared" ref="A17350:A17413" si="1360">A17349+(1/48)</f>
        <v>36887.395833375405</v>
      </c>
      <c r="B17350" s="6">
        <f t="shared" si="1356"/>
        <v>12</v>
      </c>
      <c r="C17350" s="6">
        <f t="shared" si="1357"/>
        <v>19</v>
      </c>
      <c r="D17350">
        <v>7.3065713800000001E-2</v>
      </c>
      <c r="E17350">
        <v>3.2508399260999998</v>
      </c>
      <c r="F17350">
        <v>-3.1777742123000001</v>
      </c>
      <c r="G17350">
        <f t="shared" si="1358"/>
        <v>0</v>
      </c>
      <c r="H17350">
        <f t="shared" si="1359"/>
        <v>-3.1777742123000001</v>
      </c>
    </row>
    <row r="17351" spans="1:8" x14ac:dyDescent="0.3">
      <c r="A17351" s="1">
        <f t="shared" si="1360"/>
        <v>36887.416666708741</v>
      </c>
      <c r="B17351" s="6">
        <f t="shared" si="1356"/>
        <v>12</v>
      </c>
      <c r="C17351" s="6">
        <f t="shared" si="1357"/>
        <v>20</v>
      </c>
      <c r="D17351">
        <v>4.3331164399999997E-2</v>
      </c>
      <c r="E17351">
        <v>3.2508399260999998</v>
      </c>
      <c r="F17351">
        <v>-3.2075087616000002</v>
      </c>
      <c r="G17351">
        <f t="shared" si="1358"/>
        <v>0</v>
      </c>
      <c r="H17351">
        <f t="shared" si="1359"/>
        <v>-3.2075087616000002</v>
      </c>
    </row>
    <row r="17352" spans="1:8" x14ac:dyDescent="0.3">
      <c r="A17352" s="1">
        <f t="shared" si="1360"/>
        <v>36887.437500042077</v>
      </c>
      <c r="B17352" s="6">
        <f t="shared" si="1356"/>
        <v>12</v>
      </c>
      <c r="C17352" s="6">
        <f t="shared" si="1357"/>
        <v>21</v>
      </c>
      <c r="D17352">
        <v>4.4040242399999999E-2</v>
      </c>
      <c r="E17352">
        <v>3.5376942279999999</v>
      </c>
      <c r="F17352">
        <v>-3.4936539856</v>
      </c>
      <c r="G17352">
        <f t="shared" si="1358"/>
        <v>0</v>
      </c>
      <c r="H17352">
        <f t="shared" si="1359"/>
        <v>-3.4936539856</v>
      </c>
    </row>
    <row r="17353" spans="1:8" x14ac:dyDescent="0.3">
      <c r="A17353" s="1">
        <f t="shared" si="1360"/>
        <v>36887.458333375413</v>
      </c>
      <c r="B17353" s="6">
        <f t="shared" si="1356"/>
        <v>12</v>
      </c>
      <c r="C17353" s="6">
        <f t="shared" si="1357"/>
        <v>22</v>
      </c>
      <c r="D17353">
        <v>0</v>
      </c>
      <c r="E17353">
        <v>3.5376942279999999</v>
      </c>
      <c r="F17353">
        <v>-3.5376942279999999</v>
      </c>
      <c r="G17353">
        <f t="shared" si="1358"/>
        <v>0</v>
      </c>
      <c r="H17353">
        <f t="shared" si="1359"/>
        <v>-3.5376942279999999</v>
      </c>
    </row>
    <row r="17354" spans="1:8" x14ac:dyDescent="0.3">
      <c r="A17354" s="1">
        <f t="shared" si="1360"/>
        <v>36887.479166708748</v>
      </c>
      <c r="B17354" s="6">
        <f t="shared" si="1356"/>
        <v>12</v>
      </c>
      <c r="C17354" s="6">
        <f t="shared" si="1357"/>
        <v>23</v>
      </c>
      <c r="D17354">
        <v>0</v>
      </c>
      <c r="E17354">
        <v>3.5743006618000002</v>
      </c>
      <c r="F17354">
        <v>-3.5743006618000002</v>
      </c>
      <c r="G17354">
        <f t="shared" si="1358"/>
        <v>0</v>
      </c>
      <c r="H17354">
        <f t="shared" si="1359"/>
        <v>-3.5743006618000002</v>
      </c>
    </row>
    <row r="17355" spans="1:8" x14ac:dyDescent="0.3">
      <c r="A17355" s="1">
        <f t="shared" si="1360"/>
        <v>36887.500000042084</v>
      </c>
      <c r="B17355" s="6">
        <f t="shared" si="1356"/>
        <v>12</v>
      </c>
      <c r="C17355" s="6">
        <f t="shared" si="1357"/>
        <v>24</v>
      </c>
      <c r="D17355">
        <v>0</v>
      </c>
      <c r="E17355">
        <v>3.5743006618000002</v>
      </c>
      <c r="F17355">
        <v>-3.5743006618000002</v>
      </c>
      <c r="G17355">
        <f t="shared" si="1358"/>
        <v>0</v>
      </c>
      <c r="H17355">
        <f t="shared" si="1359"/>
        <v>-3.5743006618000002</v>
      </c>
    </row>
    <row r="17356" spans="1:8" x14ac:dyDescent="0.3">
      <c r="A17356" s="1">
        <f t="shared" si="1360"/>
        <v>36887.52083337542</v>
      </c>
      <c r="B17356" s="6">
        <f t="shared" si="1356"/>
        <v>12</v>
      </c>
      <c r="C17356" s="6">
        <f t="shared" si="1357"/>
        <v>25</v>
      </c>
      <c r="D17356">
        <v>0</v>
      </c>
      <c r="E17356">
        <v>3.3838957771999998</v>
      </c>
      <c r="F17356">
        <v>-3.3838957771999998</v>
      </c>
      <c r="G17356">
        <f t="shared" si="1358"/>
        <v>0</v>
      </c>
      <c r="H17356">
        <f t="shared" si="1359"/>
        <v>-3.3838957771999998</v>
      </c>
    </row>
    <row r="17357" spans="1:8" x14ac:dyDescent="0.3">
      <c r="A17357" s="1">
        <f t="shared" si="1360"/>
        <v>36887.541666708756</v>
      </c>
      <c r="B17357" s="6">
        <f t="shared" si="1356"/>
        <v>12</v>
      </c>
      <c r="C17357" s="6">
        <f t="shared" si="1357"/>
        <v>26</v>
      </c>
      <c r="D17357">
        <v>0</v>
      </c>
      <c r="E17357">
        <v>3.3838957771999998</v>
      </c>
      <c r="F17357">
        <v>-3.3838957771999998</v>
      </c>
      <c r="G17357">
        <f t="shared" si="1358"/>
        <v>0</v>
      </c>
      <c r="H17357">
        <f t="shared" si="1359"/>
        <v>-3.3838957771999998</v>
      </c>
    </row>
    <row r="17358" spans="1:8" x14ac:dyDescent="0.3">
      <c r="A17358" s="1">
        <f t="shared" si="1360"/>
        <v>36887.562500042091</v>
      </c>
      <c r="B17358" s="6">
        <f t="shared" si="1356"/>
        <v>12</v>
      </c>
      <c r="C17358" s="6">
        <f t="shared" si="1357"/>
        <v>27</v>
      </c>
      <c r="D17358">
        <v>0</v>
      </c>
      <c r="E17358">
        <v>2.9949204125</v>
      </c>
      <c r="F17358">
        <v>-2.9949204125</v>
      </c>
      <c r="G17358">
        <f t="shared" si="1358"/>
        <v>0</v>
      </c>
      <c r="H17358">
        <f t="shared" si="1359"/>
        <v>-2.9949204125</v>
      </c>
    </row>
    <row r="17359" spans="1:8" x14ac:dyDescent="0.3">
      <c r="A17359" s="1">
        <f t="shared" si="1360"/>
        <v>36887.583333375427</v>
      </c>
      <c r="B17359" s="6">
        <f t="shared" si="1356"/>
        <v>12</v>
      </c>
      <c r="C17359" s="6">
        <f t="shared" si="1357"/>
        <v>28</v>
      </c>
      <c r="D17359">
        <v>0</v>
      </c>
      <c r="E17359">
        <v>2.9949204125</v>
      </c>
      <c r="F17359">
        <v>-2.9949204125</v>
      </c>
      <c r="G17359">
        <f t="shared" si="1358"/>
        <v>0</v>
      </c>
      <c r="H17359">
        <f t="shared" si="1359"/>
        <v>-2.9949204125</v>
      </c>
    </row>
    <row r="17360" spans="1:8" x14ac:dyDescent="0.3">
      <c r="A17360" s="1">
        <f t="shared" si="1360"/>
        <v>36887.604166708763</v>
      </c>
      <c r="B17360" s="6">
        <f t="shared" si="1356"/>
        <v>12</v>
      </c>
      <c r="C17360" s="6">
        <f t="shared" si="1357"/>
        <v>29</v>
      </c>
      <c r="D17360">
        <v>1.1965671E-3</v>
      </c>
      <c r="E17360">
        <v>2.3640153130999999</v>
      </c>
      <c r="F17360">
        <v>-2.3628187459999999</v>
      </c>
      <c r="G17360">
        <f t="shared" si="1358"/>
        <v>0</v>
      </c>
      <c r="H17360">
        <f t="shared" si="1359"/>
        <v>-2.3628187459999999</v>
      </c>
    </row>
    <row r="17361" spans="1:8" x14ac:dyDescent="0.3">
      <c r="A17361" s="1">
        <f t="shared" si="1360"/>
        <v>36887.625000042099</v>
      </c>
      <c r="B17361" s="6">
        <f t="shared" si="1356"/>
        <v>12</v>
      </c>
      <c r="C17361" s="6">
        <f t="shared" si="1357"/>
        <v>30</v>
      </c>
      <c r="D17361">
        <v>4.5965089000000001E-2</v>
      </c>
      <c r="E17361">
        <v>2.3640153130999999</v>
      </c>
      <c r="F17361">
        <v>-2.3180502240999998</v>
      </c>
      <c r="G17361">
        <f t="shared" si="1358"/>
        <v>0</v>
      </c>
      <c r="H17361">
        <f t="shared" si="1359"/>
        <v>-2.3180502240999998</v>
      </c>
    </row>
    <row r="17362" spans="1:8" x14ac:dyDescent="0.3">
      <c r="A17362" s="1">
        <f t="shared" si="1360"/>
        <v>36887.645833375434</v>
      </c>
      <c r="B17362" s="6">
        <f t="shared" si="1356"/>
        <v>12</v>
      </c>
      <c r="C17362" s="6">
        <f t="shared" si="1357"/>
        <v>31</v>
      </c>
      <c r="D17362">
        <v>6.0080821E-2</v>
      </c>
      <c r="E17362">
        <v>1.5951400857</v>
      </c>
      <c r="F17362">
        <v>-1.5350592648000001</v>
      </c>
      <c r="G17362">
        <f t="shared" si="1358"/>
        <v>0</v>
      </c>
      <c r="H17362">
        <f t="shared" si="1359"/>
        <v>-1.5350592648000001</v>
      </c>
    </row>
    <row r="17363" spans="1:8" x14ac:dyDescent="0.3">
      <c r="A17363" s="1">
        <f t="shared" si="1360"/>
        <v>36887.66666670877</v>
      </c>
      <c r="B17363" s="6">
        <f t="shared" si="1356"/>
        <v>12</v>
      </c>
      <c r="C17363" s="6">
        <f t="shared" si="1357"/>
        <v>32</v>
      </c>
      <c r="D17363">
        <v>0.15999924569999999</v>
      </c>
      <c r="E17363">
        <v>1.5951400857</v>
      </c>
      <c r="F17363">
        <v>-1.4351408400000001</v>
      </c>
      <c r="G17363">
        <f t="shared" si="1358"/>
        <v>0</v>
      </c>
      <c r="H17363">
        <f t="shared" si="1359"/>
        <v>-1.4351408400000001</v>
      </c>
    </row>
    <row r="17364" spans="1:8" x14ac:dyDescent="0.3">
      <c r="A17364" s="1">
        <f t="shared" si="1360"/>
        <v>36887.687500042106</v>
      </c>
      <c r="B17364" s="6">
        <f t="shared" si="1356"/>
        <v>12</v>
      </c>
      <c r="C17364" s="6">
        <f t="shared" si="1357"/>
        <v>33</v>
      </c>
      <c r="D17364">
        <v>0.1780071667</v>
      </c>
      <c r="E17364">
        <v>0.75742153710000004</v>
      </c>
      <c r="F17364">
        <v>-0.57941437039999999</v>
      </c>
      <c r="G17364">
        <f t="shared" si="1358"/>
        <v>0</v>
      </c>
      <c r="H17364">
        <f t="shared" si="1359"/>
        <v>-0.57941437039999999</v>
      </c>
    </row>
    <row r="17365" spans="1:8" x14ac:dyDescent="0.3">
      <c r="A17365" s="1">
        <f t="shared" si="1360"/>
        <v>36887.708333375442</v>
      </c>
      <c r="B17365" s="6">
        <f t="shared" si="1356"/>
        <v>12</v>
      </c>
      <c r="C17365" s="6">
        <f t="shared" si="1357"/>
        <v>34</v>
      </c>
      <c r="D17365">
        <v>0.21299555149999999</v>
      </c>
      <c r="E17365">
        <v>0.75742153710000004</v>
      </c>
      <c r="F17365">
        <v>-0.5444259856</v>
      </c>
      <c r="G17365">
        <f t="shared" si="1358"/>
        <v>0</v>
      </c>
      <c r="H17365">
        <f t="shared" si="1359"/>
        <v>-0.5444259856</v>
      </c>
    </row>
    <row r="17366" spans="1:8" x14ac:dyDescent="0.3">
      <c r="A17366" s="1">
        <f t="shared" si="1360"/>
        <v>36887.729166708777</v>
      </c>
      <c r="B17366" s="6">
        <f t="shared" si="1356"/>
        <v>12</v>
      </c>
      <c r="C17366" s="6">
        <f t="shared" si="1357"/>
        <v>35</v>
      </c>
      <c r="D17366">
        <v>0.22437293650000001</v>
      </c>
      <c r="E17366">
        <v>0.20754340069999999</v>
      </c>
      <c r="F17366">
        <v>1.6829535900000001E-2</v>
      </c>
      <c r="G17366">
        <f t="shared" si="1358"/>
        <v>1.6829535900000001E-2</v>
      </c>
      <c r="H17366">
        <f t="shared" si="1359"/>
        <v>0</v>
      </c>
    </row>
    <row r="17367" spans="1:8" x14ac:dyDescent="0.3">
      <c r="A17367" s="1">
        <f t="shared" si="1360"/>
        <v>36887.750000042113</v>
      </c>
      <c r="B17367" s="6">
        <f t="shared" si="1356"/>
        <v>12</v>
      </c>
      <c r="C17367" s="6">
        <f t="shared" si="1357"/>
        <v>36</v>
      </c>
      <c r="D17367">
        <v>0.2562771854</v>
      </c>
      <c r="E17367">
        <v>0.20754340069999999</v>
      </c>
      <c r="F17367">
        <v>4.8733784799999999E-2</v>
      </c>
      <c r="G17367">
        <f t="shared" si="1358"/>
        <v>4.8733784799999999E-2</v>
      </c>
      <c r="H17367">
        <f t="shared" si="1359"/>
        <v>0</v>
      </c>
    </row>
    <row r="17368" spans="1:8" x14ac:dyDescent="0.3">
      <c r="A17368" s="1">
        <f t="shared" si="1360"/>
        <v>36887.770833375449</v>
      </c>
      <c r="B17368" s="6">
        <f t="shared" si="1356"/>
        <v>12</v>
      </c>
      <c r="C17368" s="6">
        <f t="shared" si="1357"/>
        <v>37</v>
      </c>
      <c r="D17368">
        <v>0.24844012139999999</v>
      </c>
      <c r="E17368">
        <v>0.1632606643</v>
      </c>
      <c r="F17368">
        <v>8.5179457099999994E-2</v>
      </c>
      <c r="G17368">
        <f t="shared" si="1358"/>
        <v>8.5179457099999994E-2</v>
      </c>
      <c r="H17368">
        <f t="shared" si="1359"/>
        <v>0</v>
      </c>
    </row>
    <row r="17369" spans="1:8" x14ac:dyDescent="0.3">
      <c r="A17369" s="1">
        <f t="shared" si="1360"/>
        <v>36887.791666708785</v>
      </c>
      <c r="B17369" s="6">
        <f t="shared" si="1356"/>
        <v>12</v>
      </c>
      <c r="C17369" s="6">
        <f t="shared" si="1357"/>
        <v>38</v>
      </c>
      <c r="D17369">
        <v>0.31587182759999999</v>
      </c>
      <c r="E17369">
        <v>0.1632606643</v>
      </c>
      <c r="F17369">
        <v>0.15261116329999999</v>
      </c>
      <c r="G17369">
        <f t="shared" si="1358"/>
        <v>0.15261116329999999</v>
      </c>
      <c r="H17369">
        <f t="shared" si="1359"/>
        <v>0</v>
      </c>
    </row>
    <row r="17370" spans="1:8" x14ac:dyDescent="0.3">
      <c r="A17370" s="1">
        <f t="shared" si="1360"/>
        <v>36887.812500042121</v>
      </c>
      <c r="B17370" s="6">
        <f t="shared" si="1356"/>
        <v>12</v>
      </c>
      <c r="C17370" s="6">
        <f t="shared" si="1357"/>
        <v>39</v>
      </c>
      <c r="D17370">
        <v>0.31011044360000001</v>
      </c>
      <c r="E17370">
        <v>3.1638949700000002E-2</v>
      </c>
      <c r="F17370">
        <v>0.27847149399999999</v>
      </c>
      <c r="G17370">
        <f t="shared" si="1358"/>
        <v>0.27847149399999999</v>
      </c>
      <c r="H17370">
        <f t="shared" si="1359"/>
        <v>0</v>
      </c>
    </row>
    <row r="17371" spans="1:8" x14ac:dyDescent="0.3">
      <c r="A17371" s="1">
        <f t="shared" si="1360"/>
        <v>36887.833333375456</v>
      </c>
      <c r="B17371" s="6">
        <f t="shared" si="1356"/>
        <v>12</v>
      </c>
      <c r="C17371" s="6">
        <f t="shared" si="1357"/>
        <v>40</v>
      </c>
      <c r="D17371">
        <v>0.35628538339999999</v>
      </c>
      <c r="E17371">
        <v>3.1638949700000002E-2</v>
      </c>
      <c r="F17371">
        <v>0.32464643370000001</v>
      </c>
      <c r="G17371">
        <f t="shared" si="1358"/>
        <v>0.32464643370000001</v>
      </c>
      <c r="H17371">
        <f t="shared" si="1359"/>
        <v>0</v>
      </c>
    </row>
    <row r="17372" spans="1:8" x14ac:dyDescent="0.3">
      <c r="A17372" s="1">
        <f t="shared" si="1360"/>
        <v>36887.854166708792</v>
      </c>
      <c r="B17372" s="6">
        <f t="shared" si="1356"/>
        <v>12</v>
      </c>
      <c r="C17372" s="6">
        <f t="shared" si="1357"/>
        <v>41</v>
      </c>
      <c r="D17372">
        <v>0.34551318739999998</v>
      </c>
      <c r="E17372">
        <v>0</v>
      </c>
      <c r="F17372">
        <v>0.34551318739999998</v>
      </c>
      <c r="G17372">
        <f t="shared" si="1358"/>
        <v>0.34551318739999998</v>
      </c>
      <c r="H17372">
        <f t="shared" si="1359"/>
        <v>0</v>
      </c>
    </row>
    <row r="17373" spans="1:8" x14ac:dyDescent="0.3">
      <c r="A17373" s="1">
        <f t="shared" si="1360"/>
        <v>36887.875000042128</v>
      </c>
      <c r="B17373" s="6">
        <f t="shared" si="1356"/>
        <v>12</v>
      </c>
      <c r="C17373" s="6">
        <f t="shared" si="1357"/>
        <v>42</v>
      </c>
      <c r="D17373">
        <v>0.3987672552</v>
      </c>
      <c r="E17373">
        <v>0</v>
      </c>
      <c r="F17373">
        <v>0.3987672552</v>
      </c>
      <c r="G17373">
        <f t="shared" si="1358"/>
        <v>0.3987672552</v>
      </c>
      <c r="H17373">
        <f t="shared" si="1359"/>
        <v>0</v>
      </c>
    </row>
    <row r="17374" spans="1:8" x14ac:dyDescent="0.3">
      <c r="A17374" s="1">
        <f t="shared" si="1360"/>
        <v>36887.895833375464</v>
      </c>
      <c r="B17374" s="6">
        <f t="shared" si="1356"/>
        <v>12</v>
      </c>
      <c r="C17374" s="6">
        <f t="shared" si="1357"/>
        <v>43</v>
      </c>
      <c r="D17374">
        <v>0.38572680720000002</v>
      </c>
      <c r="E17374">
        <v>0</v>
      </c>
      <c r="F17374">
        <v>0.38572680720000002</v>
      </c>
      <c r="G17374">
        <f t="shared" si="1358"/>
        <v>0.38572680720000002</v>
      </c>
      <c r="H17374">
        <f t="shared" si="1359"/>
        <v>0</v>
      </c>
    </row>
    <row r="17375" spans="1:8" x14ac:dyDescent="0.3">
      <c r="A17375" s="1">
        <f t="shared" si="1360"/>
        <v>36887.916666708799</v>
      </c>
      <c r="B17375" s="6">
        <f t="shared" si="1356"/>
        <v>12</v>
      </c>
      <c r="C17375" s="6">
        <f t="shared" si="1357"/>
        <v>44</v>
      </c>
      <c r="D17375">
        <v>0.3274361167</v>
      </c>
      <c r="E17375">
        <v>0</v>
      </c>
      <c r="F17375">
        <v>0.3274361167</v>
      </c>
      <c r="G17375">
        <f t="shared" si="1358"/>
        <v>0.3274361167</v>
      </c>
      <c r="H17375">
        <f t="shared" si="1359"/>
        <v>0</v>
      </c>
    </row>
    <row r="17376" spans="1:8" x14ac:dyDescent="0.3">
      <c r="A17376" s="1">
        <f t="shared" si="1360"/>
        <v>36887.937500042135</v>
      </c>
      <c r="B17376" s="6">
        <f t="shared" si="1356"/>
        <v>12</v>
      </c>
      <c r="C17376" s="6">
        <f t="shared" si="1357"/>
        <v>45</v>
      </c>
      <c r="D17376">
        <v>0.30638485770000001</v>
      </c>
      <c r="E17376">
        <v>0</v>
      </c>
      <c r="F17376">
        <v>0.30638485770000001</v>
      </c>
      <c r="G17376">
        <f t="shared" si="1358"/>
        <v>0.30638485770000001</v>
      </c>
      <c r="H17376">
        <f t="shared" si="1359"/>
        <v>0</v>
      </c>
    </row>
    <row r="17377" spans="1:8" x14ac:dyDescent="0.3">
      <c r="A17377" s="1">
        <f t="shared" si="1360"/>
        <v>36887.958333375471</v>
      </c>
      <c r="B17377" s="6">
        <f t="shared" si="1356"/>
        <v>12</v>
      </c>
      <c r="C17377" s="6">
        <f t="shared" si="1357"/>
        <v>46</v>
      </c>
      <c r="D17377">
        <v>0.25988582249999997</v>
      </c>
      <c r="E17377">
        <v>0</v>
      </c>
      <c r="F17377">
        <v>0.25988582249999997</v>
      </c>
      <c r="G17377">
        <f t="shared" si="1358"/>
        <v>0.25988582249999997</v>
      </c>
      <c r="H17377">
        <f t="shared" si="1359"/>
        <v>0</v>
      </c>
    </row>
    <row r="17378" spans="1:8" x14ac:dyDescent="0.3">
      <c r="A17378" s="1">
        <f t="shared" si="1360"/>
        <v>36887.979166708807</v>
      </c>
      <c r="B17378" s="6">
        <f t="shared" si="1356"/>
        <v>12</v>
      </c>
      <c r="C17378" s="6">
        <f t="shared" si="1357"/>
        <v>47</v>
      </c>
      <c r="D17378">
        <v>0.23731103249999999</v>
      </c>
      <c r="E17378">
        <v>0</v>
      </c>
      <c r="F17378">
        <v>0.23731103249999999</v>
      </c>
      <c r="G17378">
        <f t="shared" si="1358"/>
        <v>0.23731103249999999</v>
      </c>
      <c r="H17378">
        <f t="shared" si="1359"/>
        <v>0</v>
      </c>
    </row>
    <row r="17379" spans="1:8" x14ac:dyDescent="0.3">
      <c r="A17379" s="1">
        <f t="shared" si="1360"/>
        <v>36888.000000042142</v>
      </c>
      <c r="B17379" s="6">
        <f t="shared" si="1356"/>
        <v>12</v>
      </c>
      <c r="C17379" s="6">
        <f t="shared" si="1357"/>
        <v>0</v>
      </c>
      <c r="D17379">
        <v>0.2134082608</v>
      </c>
      <c r="E17379">
        <v>0</v>
      </c>
      <c r="F17379">
        <v>0.2134082608</v>
      </c>
      <c r="G17379">
        <f t="shared" si="1358"/>
        <v>0.2134082608</v>
      </c>
      <c r="H17379">
        <f t="shared" si="1359"/>
        <v>0</v>
      </c>
    </row>
    <row r="17380" spans="1:8" x14ac:dyDescent="0.3">
      <c r="A17380" s="1">
        <f t="shared" si="1360"/>
        <v>36888.020833375478</v>
      </c>
      <c r="B17380" s="6">
        <f t="shared" si="1356"/>
        <v>12</v>
      </c>
      <c r="C17380" s="6">
        <f t="shared" si="1357"/>
        <v>1</v>
      </c>
      <c r="D17380">
        <v>0.2005411668</v>
      </c>
      <c r="E17380">
        <v>0</v>
      </c>
      <c r="F17380">
        <v>0.2005411668</v>
      </c>
      <c r="G17380">
        <f t="shared" si="1358"/>
        <v>0.2005411668</v>
      </c>
      <c r="H17380">
        <f t="shared" si="1359"/>
        <v>0</v>
      </c>
    </row>
    <row r="17381" spans="1:8" x14ac:dyDescent="0.3">
      <c r="A17381" s="1">
        <f t="shared" si="1360"/>
        <v>36888.041666708814</v>
      </c>
      <c r="B17381" s="6">
        <f t="shared" si="1356"/>
        <v>12</v>
      </c>
      <c r="C17381" s="6">
        <f t="shared" si="1357"/>
        <v>2</v>
      </c>
      <c r="D17381">
        <v>0.17624992850000001</v>
      </c>
      <c r="E17381">
        <v>0</v>
      </c>
      <c r="F17381">
        <v>0.17624992850000001</v>
      </c>
      <c r="G17381">
        <f t="shared" si="1358"/>
        <v>0.17624992850000001</v>
      </c>
      <c r="H17381">
        <f t="shared" si="1359"/>
        <v>0</v>
      </c>
    </row>
    <row r="17382" spans="1:8" x14ac:dyDescent="0.3">
      <c r="A17382" s="1">
        <f t="shared" si="1360"/>
        <v>36888.06250004215</v>
      </c>
      <c r="B17382" s="6">
        <f t="shared" si="1356"/>
        <v>12</v>
      </c>
      <c r="C17382" s="6">
        <f t="shared" si="1357"/>
        <v>3</v>
      </c>
      <c r="D17382">
        <v>0.1665844055</v>
      </c>
      <c r="E17382">
        <v>0</v>
      </c>
      <c r="F17382">
        <v>0.1665844055</v>
      </c>
      <c r="G17382">
        <f t="shared" si="1358"/>
        <v>0.1665844055</v>
      </c>
      <c r="H17382">
        <f t="shared" si="1359"/>
        <v>0</v>
      </c>
    </row>
    <row r="17383" spans="1:8" x14ac:dyDescent="0.3">
      <c r="A17383" s="1">
        <f t="shared" si="1360"/>
        <v>36888.083333375485</v>
      </c>
      <c r="B17383" s="6">
        <f t="shared" si="1356"/>
        <v>12</v>
      </c>
      <c r="C17383" s="6">
        <f t="shared" si="1357"/>
        <v>4</v>
      </c>
      <c r="D17383">
        <v>0.16110639490000001</v>
      </c>
      <c r="E17383">
        <v>0</v>
      </c>
      <c r="F17383">
        <v>0.16110639490000001</v>
      </c>
      <c r="G17383">
        <f t="shared" si="1358"/>
        <v>0.16110639490000001</v>
      </c>
      <c r="H17383">
        <f t="shared" si="1359"/>
        <v>0</v>
      </c>
    </row>
    <row r="17384" spans="1:8" x14ac:dyDescent="0.3">
      <c r="A17384" s="1">
        <f t="shared" si="1360"/>
        <v>36888.104166708821</v>
      </c>
      <c r="B17384" s="6">
        <f t="shared" si="1356"/>
        <v>12</v>
      </c>
      <c r="C17384" s="6">
        <f t="shared" si="1357"/>
        <v>5</v>
      </c>
      <c r="D17384">
        <v>0.15594616589999999</v>
      </c>
      <c r="E17384">
        <v>0</v>
      </c>
      <c r="F17384">
        <v>0.15594616589999999</v>
      </c>
      <c r="G17384">
        <f t="shared" si="1358"/>
        <v>0.15594616589999999</v>
      </c>
      <c r="H17384">
        <f t="shared" si="1359"/>
        <v>0</v>
      </c>
    </row>
    <row r="17385" spans="1:8" x14ac:dyDescent="0.3">
      <c r="A17385" s="1">
        <f t="shared" si="1360"/>
        <v>36888.125000042157</v>
      </c>
      <c r="B17385" s="6">
        <f t="shared" si="1356"/>
        <v>12</v>
      </c>
      <c r="C17385" s="6">
        <f t="shared" si="1357"/>
        <v>6</v>
      </c>
      <c r="D17385">
        <v>0.15527138600000001</v>
      </c>
      <c r="E17385">
        <v>0</v>
      </c>
      <c r="F17385">
        <v>0.15527138600000001</v>
      </c>
      <c r="G17385">
        <f t="shared" si="1358"/>
        <v>0.15527138600000001</v>
      </c>
      <c r="H17385">
        <f t="shared" si="1359"/>
        <v>0</v>
      </c>
    </row>
    <row r="17386" spans="1:8" x14ac:dyDescent="0.3">
      <c r="A17386" s="1">
        <f t="shared" si="1360"/>
        <v>36888.145833375493</v>
      </c>
      <c r="B17386" s="6">
        <f t="shared" si="1356"/>
        <v>12</v>
      </c>
      <c r="C17386" s="6">
        <f t="shared" si="1357"/>
        <v>7</v>
      </c>
      <c r="D17386">
        <v>0.15179108099999999</v>
      </c>
      <c r="E17386">
        <v>0</v>
      </c>
      <c r="F17386">
        <v>0.15179108099999999</v>
      </c>
      <c r="G17386">
        <f t="shared" si="1358"/>
        <v>0.15179108099999999</v>
      </c>
      <c r="H17386">
        <f t="shared" si="1359"/>
        <v>0</v>
      </c>
    </row>
    <row r="17387" spans="1:8" x14ac:dyDescent="0.3">
      <c r="A17387" s="1">
        <f t="shared" si="1360"/>
        <v>36888.166666708828</v>
      </c>
      <c r="B17387" s="6">
        <f t="shared" si="1356"/>
        <v>12</v>
      </c>
      <c r="C17387" s="6">
        <f t="shared" si="1357"/>
        <v>8</v>
      </c>
      <c r="D17387">
        <v>0.14159325319999999</v>
      </c>
      <c r="E17387">
        <v>0</v>
      </c>
      <c r="F17387">
        <v>0.14159325319999999</v>
      </c>
      <c r="G17387">
        <f t="shared" si="1358"/>
        <v>0.14159325319999999</v>
      </c>
      <c r="H17387">
        <f t="shared" si="1359"/>
        <v>0</v>
      </c>
    </row>
    <row r="17388" spans="1:8" x14ac:dyDescent="0.3">
      <c r="A17388" s="1">
        <f t="shared" si="1360"/>
        <v>36888.187500042164</v>
      </c>
      <c r="B17388" s="6">
        <f t="shared" si="1356"/>
        <v>12</v>
      </c>
      <c r="C17388" s="6">
        <f t="shared" si="1357"/>
        <v>9</v>
      </c>
      <c r="D17388">
        <v>0.14301088419999999</v>
      </c>
      <c r="E17388">
        <v>0</v>
      </c>
      <c r="F17388">
        <v>0.14301088419999999</v>
      </c>
      <c r="G17388">
        <f t="shared" si="1358"/>
        <v>0.14301088419999999</v>
      </c>
      <c r="H17388">
        <f t="shared" si="1359"/>
        <v>0</v>
      </c>
    </row>
    <row r="17389" spans="1:8" x14ac:dyDescent="0.3">
      <c r="A17389" s="1">
        <f t="shared" si="1360"/>
        <v>36888.2083333755</v>
      </c>
      <c r="B17389" s="6">
        <f t="shared" si="1356"/>
        <v>12</v>
      </c>
      <c r="C17389" s="6">
        <f t="shared" si="1357"/>
        <v>10</v>
      </c>
      <c r="D17389">
        <v>0.14576904139999999</v>
      </c>
      <c r="E17389">
        <v>0</v>
      </c>
      <c r="F17389">
        <v>0.14576904139999999</v>
      </c>
      <c r="G17389">
        <f t="shared" si="1358"/>
        <v>0.14576904139999999</v>
      </c>
      <c r="H17389">
        <f t="shared" si="1359"/>
        <v>0</v>
      </c>
    </row>
    <row r="17390" spans="1:8" x14ac:dyDescent="0.3">
      <c r="A17390" s="1">
        <f t="shared" si="1360"/>
        <v>36888.229166708836</v>
      </c>
      <c r="B17390" s="6">
        <f t="shared" si="1356"/>
        <v>12</v>
      </c>
      <c r="C17390" s="6">
        <f t="shared" si="1357"/>
        <v>11</v>
      </c>
      <c r="D17390">
        <v>0.14823403039999999</v>
      </c>
      <c r="E17390">
        <v>8.0695029000000008E-3</v>
      </c>
      <c r="F17390">
        <v>0.1401645275</v>
      </c>
      <c r="G17390">
        <f t="shared" si="1358"/>
        <v>0.1401645275</v>
      </c>
      <c r="H17390">
        <f t="shared" si="1359"/>
        <v>0</v>
      </c>
    </row>
    <row r="17391" spans="1:8" x14ac:dyDescent="0.3">
      <c r="A17391" s="1">
        <f t="shared" si="1360"/>
        <v>36888.250000042171</v>
      </c>
      <c r="B17391" s="6">
        <f t="shared" si="1356"/>
        <v>12</v>
      </c>
      <c r="C17391" s="6">
        <f t="shared" si="1357"/>
        <v>12</v>
      </c>
      <c r="D17391">
        <v>0.1537456831</v>
      </c>
      <c r="E17391">
        <v>8.0695029000000008E-3</v>
      </c>
      <c r="F17391">
        <v>0.14567618020000001</v>
      </c>
      <c r="G17391">
        <f t="shared" si="1358"/>
        <v>0.14567618020000001</v>
      </c>
      <c r="H17391">
        <f t="shared" si="1359"/>
        <v>0</v>
      </c>
    </row>
    <row r="17392" spans="1:8" x14ac:dyDescent="0.3">
      <c r="A17392" s="1">
        <f t="shared" si="1360"/>
        <v>36888.270833375507</v>
      </c>
      <c r="B17392" s="6">
        <f t="shared" si="1356"/>
        <v>12</v>
      </c>
      <c r="C17392" s="6">
        <f t="shared" si="1357"/>
        <v>13</v>
      </c>
      <c r="D17392">
        <v>0.1696011741</v>
      </c>
      <c r="E17392">
        <v>0.38168599990000002</v>
      </c>
      <c r="F17392">
        <v>-0.21208482579999999</v>
      </c>
      <c r="G17392">
        <f t="shared" si="1358"/>
        <v>0</v>
      </c>
      <c r="H17392">
        <f t="shared" si="1359"/>
        <v>-0.21208482579999999</v>
      </c>
    </row>
    <row r="17393" spans="1:8" x14ac:dyDescent="0.3">
      <c r="A17393" s="1">
        <f t="shared" si="1360"/>
        <v>36888.291666708843</v>
      </c>
      <c r="B17393" s="6">
        <f t="shared" si="1356"/>
        <v>12</v>
      </c>
      <c r="C17393" s="6">
        <f t="shared" si="1357"/>
        <v>14</v>
      </c>
      <c r="D17393">
        <v>0.16564688050000001</v>
      </c>
      <c r="E17393">
        <v>0.38168599990000002</v>
      </c>
      <c r="F17393">
        <v>-0.21603911940000001</v>
      </c>
      <c r="G17393">
        <f t="shared" si="1358"/>
        <v>0</v>
      </c>
      <c r="H17393">
        <f t="shared" si="1359"/>
        <v>-0.21603911940000001</v>
      </c>
    </row>
    <row r="17394" spans="1:8" x14ac:dyDescent="0.3">
      <c r="A17394" s="1">
        <f t="shared" si="1360"/>
        <v>36888.312500042179</v>
      </c>
      <c r="B17394" s="6">
        <f t="shared" si="1356"/>
        <v>12</v>
      </c>
      <c r="C17394" s="6">
        <f t="shared" si="1357"/>
        <v>15</v>
      </c>
      <c r="D17394">
        <v>0.18557850249999999</v>
      </c>
      <c r="E17394">
        <v>1.56963169</v>
      </c>
      <c r="F17394">
        <v>-1.3840531874999999</v>
      </c>
      <c r="G17394">
        <f t="shared" si="1358"/>
        <v>0</v>
      </c>
      <c r="H17394">
        <f t="shared" si="1359"/>
        <v>-1.3840531874999999</v>
      </c>
    </row>
    <row r="17395" spans="1:8" x14ac:dyDescent="0.3">
      <c r="A17395" s="1">
        <f t="shared" si="1360"/>
        <v>36888.333333375514</v>
      </c>
      <c r="B17395" s="6">
        <f t="shared" si="1356"/>
        <v>12</v>
      </c>
      <c r="C17395" s="6">
        <f t="shared" si="1357"/>
        <v>16</v>
      </c>
      <c r="D17395">
        <v>0.19021679389999999</v>
      </c>
      <c r="E17395">
        <v>1.56963169</v>
      </c>
      <c r="F17395">
        <v>-1.3794148960999999</v>
      </c>
      <c r="G17395">
        <f t="shared" si="1358"/>
        <v>0</v>
      </c>
      <c r="H17395">
        <f t="shared" si="1359"/>
        <v>-1.3794148960999999</v>
      </c>
    </row>
    <row r="17396" spans="1:8" x14ac:dyDescent="0.3">
      <c r="A17396" s="1">
        <f t="shared" si="1360"/>
        <v>36888.35416670885</v>
      </c>
      <c r="B17396" s="6">
        <f t="shared" si="1356"/>
        <v>12</v>
      </c>
      <c r="C17396" s="6">
        <f t="shared" si="1357"/>
        <v>17</v>
      </c>
      <c r="D17396">
        <v>0.1980146109</v>
      </c>
      <c r="E17396">
        <v>1.3206784693</v>
      </c>
      <c r="F17396">
        <v>-1.1226638583999999</v>
      </c>
      <c r="G17396">
        <f t="shared" si="1358"/>
        <v>0</v>
      </c>
      <c r="H17396">
        <f t="shared" si="1359"/>
        <v>-1.1226638583999999</v>
      </c>
    </row>
    <row r="17397" spans="1:8" x14ac:dyDescent="0.3">
      <c r="A17397" s="1">
        <f t="shared" si="1360"/>
        <v>36888.375000042186</v>
      </c>
      <c r="B17397" s="6">
        <f t="shared" si="1356"/>
        <v>12</v>
      </c>
      <c r="C17397" s="6">
        <f t="shared" si="1357"/>
        <v>18</v>
      </c>
      <c r="D17397">
        <v>0.20953080600000001</v>
      </c>
      <c r="E17397">
        <v>1.3206784693</v>
      </c>
      <c r="F17397">
        <v>-1.1111476632999999</v>
      </c>
      <c r="G17397">
        <f t="shared" si="1358"/>
        <v>0</v>
      </c>
      <c r="H17397">
        <f t="shared" si="1359"/>
        <v>-1.1111476632999999</v>
      </c>
    </row>
    <row r="17398" spans="1:8" x14ac:dyDescent="0.3">
      <c r="A17398" s="1">
        <f t="shared" si="1360"/>
        <v>36888.395833375522</v>
      </c>
      <c r="B17398" s="6">
        <f t="shared" si="1356"/>
        <v>12</v>
      </c>
      <c r="C17398" s="6">
        <f t="shared" si="1357"/>
        <v>19</v>
      </c>
      <c r="D17398">
        <v>0.21590037200000001</v>
      </c>
      <c r="E17398">
        <v>1.7457525769</v>
      </c>
      <c r="F17398">
        <v>-1.5298522049000001</v>
      </c>
      <c r="G17398">
        <f t="shared" si="1358"/>
        <v>0</v>
      </c>
      <c r="H17398">
        <f t="shared" si="1359"/>
        <v>-1.5298522049000001</v>
      </c>
    </row>
    <row r="17399" spans="1:8" x14ac:dyDescent="0.3">
      <c r="A17399" s="1">
        <f t="shared" si="1360"/>
        <v>36888.416666708858</v>
      </c>
      <c r="B17399" s="6">
        <f t="shared" si="1356"/>
        <v>12</v>
      </c>
      <c r="C17399" s="6">
        <f t="shared" si="1357"/>
        <v>20</v>
      </c>
      <c r="D17399">
        <v>0.19470703889999999</v>
      </c>
      <c r="E17399">
        <v>1.7457525769</v>
      </c>
      <c r="F17399">
        <v>-1.5510455379000001</v>
      </c>
      <c r="G17399">
        <f t="shared" si="1358"/>
        <v>0</v>
      </c>
      <c r="H17399">
        <f t="shared" si="1359"/>
        <v>-1.5510455379000001</v>
      </c>
    </row>
    <row r="17400" spans="1:8" x14ac:dyDescent="0.3">
      <c r="A17400" s="1">
        <f t="shared" si="1360"/>
        <v>36888.437500042193</v>
      </c>
      <c r="B17400" s="6">
        <f t="shared" si="1356"/>
        <v>12</v>
      </c>
      <c r="C17400" s="6">
        <f t="shared" si="1357"/>
        <v>21</v>
      </c>
      <c r="D17400">
        <v>0.19897339589999999</v>
      </c>
      <c r="E17400">
        <v>2.5735314624000001</v>
      </c>
      <c r="F17400">
        <v>-2.3745580665000001</v>
      </c>
      <c r="G17400">
        <f t="shared" si="1358"/>
        <v>0</v>
      </c>
      <c r="H17400">
        <f t="shared" si="1359"/>
        <v>-2.3745580665000001</v>
      </c>
    </row>
    <row r="17401" spans="1:8" x14ac:dyDescent="0.3">
      <c r="A17401" s="1">
        <f t="shared" si="1360"/>
        <v>36888.458333375529</v>
      </c>
      <c r="B17401" s="6">
        <f t="shared" si="1356"/>
        <v>12</v>
      </c>
      <c r="C17401" s="6">
        <f t="shared" si="1357"/>
        <v>22</v>
      </c>
      <c r="D17401">
        <v>0.1429401672</v>
      </c>
      <c r="E17401">
        <v>2.5735314624000001</v>
      </c>
      <c r="F17401">
        <v>-2.4305912952000002</v>
      </c>
      <c r="G17401">
        <f t="shared" si="1358"/>
        <v>0</v>
      </c>
      <c r="H17401">
        <f t="shared" si="1359"/>
        <v>-2.4305912952000002</v>
      </c>
    </row>
    <row r="17402" spans="1:8" x14ac:dyDescent="0.3">
      <c r="A17402" s="1">
        <f t="shared" si="1360"/>
        <v>36888.479166708865</v>
      </c>
      <c r="B17402" s="6">
        <f t="shared" si="1356"/>
        <v>12</v>
      </c>
      <c r="C17402" s="6">
        <f t="shared" si="1357"/>
        <v>23</v>
      </c>
      <c r="D17402">
        <v>0.1478688302</v>
      </c>
      <c r="E17402">
        <v>2.6967493222000001</v>
      </c>
      <c r="F17402">
        <v>-2.5488804919999999</v>
      </c>
      <c r="G17402">
        <f t="shared" si="1358"/>
        <v>0</v>
      </c>
      <c r="H17402">
        <f t="shared" si="1359"/>
        <v>-2.5488804919999999</v>
      </c>
    </row>
    <row r="17403" spans="1:8" x14ac:dyDescent="0.3">
      <c r="A17403" s="1">
        <f t="shared" si="1360"/>
        <v>36888.500000042201</v>
      </c>
      <c r="B17403" s="6">
        <f t="shared" si="1356"/>
        <v>12</v>
      </c>
      <c r="C17403" s="6">
        <f t="shared" si="1357"/>
        <v>24</v>
      </c>
      <c r="D17403">
        <v>0.1490412576</v>
      </c>
      <c r="E17403">
        <v>2.6967493222000001</v>
      </c>
      <c r="F17403">
        <v>-2.5477080645000001</v>
      </c>
      <c r="G17403">
        <f t="shared" si="1358"/>
        <v>0</v>
      </c>
      <c r="H17403">
        <f t="shared" si="1359"/>
        <v>-2.5477080645000001</v>
      </c>
    </row>
    <row r="17404" spans="1:8" x14ac:dyDescent="0.3">
      <c r="A17404" s="1">
        <f t="shared" si="1360"/>
        <v>36888.520833375536</v>
      </c>
      <c r="B17404" s="6">
        <f t="shared" si="1356"/>
        <v>12</v>
      </c>
      <c r="C17404" s="6">
        <f t="shared" si="1357"/>
        <v>25</v>
      </c>
      <c r="D17404">
        <v>0.14390635860000001</v>
      </c>
      <c r="E17404">
        <v>2.6243727410000002</v>
      </c>
      <c r="F17404">
        <v>-2.4804663823999999</v>
      </c>
      <c r="G17404">
        <f t="shared" si="1358"/>
        <v>0</v>
      </c>
      <c r="H17404">
        <f t="shared" si="1359"/>
        <v>-2.4804663823999999</v>
      </c>
    </row>
    <row r="17405" spans="1:8" x14ac:dyDescent="0.3">
      <c r="A17405" s="1">
        <f t="shared" si="1360"/>
        <v>36888.541666708872</v>
      </c>
      <c r="B17405" s="6">
        <f t="shared" si="1356"/>
        <v>12</v>
      </c>
      <c r="C17405" s="6">
        <f t="shared" si="1357"/>
        <v>26</v>
      </c>
      <c r="D17405">
        <v>0.14381568240000001</v>
      </c>
      <c r="E17405">
        <v>2.6243727410000002</v>
      </c>
      <c r="F17405">
        <v>-2.4805570587000001</v>
      </c>
      <c r="G17405">
        <f t="shared" si="1358"/>
        <v>0</v>
      </c>
      <c r="H17405">
        <f t="shared" si="1359"/>
        <v>-2.4805570587000001</v>
      </c>
    </row>
    <row r="17406" spans="1:8" x14ac:dyDescent="0.3">
      <c r="A17406" s="1">
        <f t="shared" si="1360"/>
        <v>36888.562500042208</v>
      </c>
      <c r="B17406" s="6">
        <f t="shared" si="1356"/>
        <v>12</v>
      </c>
      <c r="C17406" s="6">
        <f t="shared" si="1357"/>
        <v>27</v>
      </c>
      <c r="D17406">
        <v>0.13894689639999999</v>
      </c>
      <c r="E17406">
        <v>2.7575083990000002</v>
      </c>
      <c r="F17406">
        <v>-2.6185615026</v>
      </c>
      <c r="G17406">
        <f t="shared" si="1358"/>
        <v>0</v>
      </c>
      <c r="H17406">
        <f t="shared" si="1359"/>
        <v>-2.6185615026</v>
      </c>
    </row>
    <row r="17407" spans="1:8" x14ac:dyDescent="0.3">
      <c r="A17407" s="1">
        <f t="shared" si="1360"/>
        <v>36888.583333375544</v>
      </c>
      <c r="B17407" s="6">
        <f t="shared" si="1356"/>
        <v>12</v>
      </c>
      <c r="C17407" s="6">
        <f t="shared" si="1357"/>
        <v>28</v>
      </c>
      <c r="D17407">
        <v>0.12938776730000001</v>
      </c>
      <c r="E17407">
        <v>2.7575083990000002</v>
      </c>
      <c r="F17407">
        <v>-2.6281206316999999</v>
      </c>
      <c r="G17407">
        <f t="shared" si="1358"/>
        <v>0</v>
      </c>
      <c r="H17407">
        <f t="shared" si="1359"/>
        <v>-2.6281206316999999</v>
      </c>
    </row>
    <row r="17408" spans="1:8" x14ac:dyDescent="0.3">
      <c r="A17408" s="1">
        <f t="shared" si="1360"/>
        <v>36888.604166708879</v>
      </c>
      <c r="B17408" s="6">
        <f t="shared" si="1356"/>
        <v>12</v>
      </c>
      <c r="C17408" s="6">
        <f t="shared" si="1357"/>
        <v>29</v>
      </c>
      <c r="D17408">
        <v>0.13170109429999999</v>
      </c>
      <c r="E17408">
        <v>2.2442690288999998</v>
      </c>
      <c r="F17408">
        <v>-2.1125679345999999</v>
      </c>
      <c r="G17408">
        <f t="shared" si="1358"/>
        <v>0</v>
      </c>
      <c r="H17408">
        <f t="shared" si="1359"/>
        <v>-2.1125679345999999</v>
      </c>
    </row>
    <row r="17409" spans="1:8" x14ac:dyDescent="0.3">
      <c r="A17409" s="1">
        <f t="shared" si="1360"/>
        <v>36888.625000042215</v>
      </c>
      <c r="B17409" s="6">
        <f t="shared" si="1356"/>
        <v>12</v>
      </c>
      <c r="C17409" s="6">
        <f t="shared" si="1357"/>
        <v>30</v>
      </c>
      <c r="D17409">
        <v>0.1466340833</v>
      </c>
      <c r="E17409">
        <v>2.2442690288999998</v>
      </c>
      <c r="F17409">
        <v>-2.0976349455999999</v>
      </c>
      <c r="G17409">
        <f t="shared" si="1358"/>
        <v>0</v>
      </c>
      <c r="H17409">
        <f t="shared" si="1359"/>
        <v>-2.0976349455999999</v>
      </c>
    </row>
    <row r="17410" spans="1:8" x14ac:dyDescent="0.3">
      <c r="A17410" s="1">
        <f t="shared" si="1360"/>
        <v>36888.645833375551</v>
      </c>
      <c r="B17410" s="6">
        <f t="shared" si="1356"/>
        <v>12</v>
      </c>
      <c r="C17410" s="6">
        <f t="shared" si="1357"/>
        <v>31</v>
      </c>
      <c r="D17410">
        <v>0.15020008030000001</v>
      </c>
      <c r="E17410">
        <v>1.5424101234000001</v>
      </c>
      <c r="F17410">
        <v>-1.3922100431</v>
      </c>
      <c r="G17410">
        <f t="shared" si="1358"/>
        <v>0</v>
      </c>
      <c r="H17410">
        <f t="shared" si="1359"/>
        <v>-1.3922100431</v>
      </c>
    </row>
    <row r="17411" spans="1:8" x14ac:dyDescent="0.3">
      <c r="A17411" s="1">
        <f t="shared" si="1360"/>
        <v>36888.666666708887</v>
      </c>
      <c r="B17411" s="6">
        <f t="shared" si="1356"/>
        <v>12</v>
      </c>
      <c r="C17411" s="6">
        <f t="shared" si="1357"/>
        <v>32</v>
      </c>
      <c r="D17411">
        <v>0.19869030430000001</v>
      </c>
      <c r="E17411">
        <v>1.5424101234000001</v>
      </c>
      <c r="F17411">
        <v>-1.3437198190999999</v>
      </c>
      <c r="G17411">
        <f t="shared" si="1358"/>
        <v>0</v>
      </c>
      <c r="H17411">
        <f t="shared" si="1359"/>
        <v>-1.3437198190999999</v>
      </c>
    </row>
    <row r="17412" spans="1:8" x14ac:dyDescent="0.3">
      <c r="A17412" s="1">
        <f t="shared" si="1360"/>
        <v>36888.687500042222</v>
      </c>
      <c r="B17412" s="6">
        <f t="shared" si="1356"/>
        <v>12</v>
      </c>
      <c r="C17412" s="6">
        <f t="shared" si="1357"/>
        <v>33</v>
      </c>
      <c r="D17412">
        <v>0.21235368130000001</v>
      </c>
      <c r="E17412">
        <v>0.76911907359999998</v>
      </c>
      <c r="F17412">
        <v>-0.5567653924</v>
      </c>
      <c r="G17412">
        <f t="shared" si="1358"/>
        <v>0</v>
      </c>
      <c r="H17412">
        <f t="shared" si="1359"/>
        <v>-0.5567653924</v>
      </c>
    </row>
    <row r="17413" spans="1:8" x14ac:dyDescent="0.3">
      <c r="A17413" s="1">
        <f t="shared" si="1360"/>
        <v>36888.708333375558</v>
      </c>
      <c r="B17413" s="6">
        <f t="shared" ref="B17413:B17476" si="1361">MONTH(A17413)</f>
        <v>12</v>
      </c>
      <c r="C17413" s="6">
        <f t="shared" ref="C17413:C17476" si="1362">HOUR(A17413)*2+MINUTE(A17413)/30</f>
        <v>34</v>
      </c>
      <c r="D17413">
        <v>0.2355244635</v>
      </c>
      <c r="E17413">
        <v>0.76911907359999998</v>
      </c>
      <c r="F17413">
        <v>-0.53359461019999999</v>
      </c>
      <c r="G17413">
        <f t="shared" ref="G17413:G17476" si="1363">IF(F17413&gt;0,F17413,0)</f>
        <v>0</v>
      </c>
      <c r="H17413">
        <f t="shared" ref="H17413:H17476" si="1364">IF(F17413&lt;0,F17413,0)</f>
        <v>-0.53359461019999999</v>
      </c>
    </row>
    <row r="17414" spans="1:8" x14ac:dyDescent="0.3">
      <c r="A17414" s="1">
        <f t="shared" ref="A17414:A17477" si="1365">A17413+(1/48)</f>
        <v>36888.729166708894</v>
      </c>
      <c r="B17414" s="6">
        <f t="shared" si="1361"/>
        <v>12</v>
      </c>
      <c r="C17414" s="6">
        <f t="shared" si="1362"/>
        <v>35</v>
      </c>
      <c r="D17414">
        <v>0.24383604950000001</v>
      </c>
      <c r="E17414">
        <v>0.2952404159</v>
      </c>
      <c r="F17414">
        <v>-5.14043665E-2</v>
      </c>
      <c r="G17414">
        <f t="shared" si="1363"/>
        <v>0</v>
      </c>
      <c r="H17414">
        <f t="shared" si="1364"/>
        <v>-5.14043665E-2</v>
      </c>
    </row>
    <row r="17415" spans="1:8" x14ac:dyDescent="0.3">
      <c r="A17415" s="1">
        <f t="shared" si="1365"/>
        <v>36888.75000004223</v>
      </c>
      <c r="B17415" s="6">
        <f t="shared" si="1361"/>
        <v>12</v>
      </c>
      <c r="C17415" s="6">
        <f t="shared" si="1362"/>
        <v>36</v>
      </c>
      <c r="D17415">
        <v>0.27499574850000003</v>
      </c>
      <c r="E17415">
        <v>0.2952404159</v>
      </c>
      <c r="F17415">
        <v>-2.0244667399999999E-2</v>
      </c>
      <c r="G17415">
        <f t="shared" si="1363"/>
        <v>0</v>
      </c>
      <c r="H17415">
        <f t="shared" si="1364"/>
        <v>-2.0244667399999999E-2</v>
      </c>
    </row>
    <row r="17416" spans="1:8" x14ac:dyDescent="0.3">
      <c r="A17416" s="1">
        <f t="shared" si="1365"/>
        <v>36888.770833375565</v>
      </c>
      <c r="B17416" s="6">
        <f t="shared" si="1361"/>
        <v>12</v>
      </c>
      <c r="C17416" s="6">
        <f t="shared" si="1362"/>
        <v>37</v>
      </c>
      <c r="D17416">
        <v>0.27266445049999999</v>
      </c>
      <c r="E17416">
        <v>0.22816386289999999</v>
      </c>
      <c r="F17416">
        <v>4.4500587600000002E-2</v>
      </c>
      <c r="G17416">
        <f t="shared" si="1363"/>
        <v>4.4500587600000002E-2</v>
      </c>
      <c r="H17416">
        <f t="shared" si="1364"/>
        <v>0</v>
      </c>
    </row>
    <row r="17417" spans="1:8" x14ac:dyDescent="0.3">
      <c r="A17417" s="1">
        <f t="shared" si="1365"/>
        <v>36888.791666708901</v>
      </c>
      <c r="B17417" s="6">
        <f t="shared" si="1361"/>
        <v>12</v>
      </c>
      <c r="C17417" s="6">
        <f t="shared" si="1362"/>
        <v>38</v>
      </c>
      <c r="D17417">
        <v>0.31540999730000002</v>
      </c>
      <c r="E17417">
        <v>0.22816386289999999</v>
      </c>
      <c r="F17417">
        <v>8.7246134399999994E-2</v>
      </c>
      <c r="G17417">
        <f t="shared" si="1363"/>
        <v>8.7246134399999994E-2</v>
      </c>
      <c r="H17417">
        <f t="shared" si="1364"/>
        <v>0</v>
      </c>
    </row>
    <row r="17418" spans="1:8" x14ac:dyDescent="0.3">
      <c r="A17418" s="1">
        <f t="shared" si="1365"/>
        <v>36888.812500042237</v>
      </c>
      <c r="B17418" s="6">
        <f t="shared" si="1361"/>
        <v>12</v>
      </c>
      <c r="C17418" s="6">
        <f t="shared" si="1362"/>
        <v>39</v>
      </c>
      <c r="D17418">
        <v>0.3157814833</v>
      </c>
      <c r="E17418">
        <v>4.0774320900000001E-2</v>
      </c>
      <c r="F17418">
        <v>0.2750071624</v>
      </c>
      <c r="G17418">
        <f t="shared" si="1363"/>
        <v>0.2750071624</v>
      </c>
      <c r="H17418">
        <f t="shared" si="1364"/>
        <v>0</v>
      </c>
    </row>
    <row r="17419" spans="1:8" x14ac:dyDescent="0.3">
      <c r="A17419" s="1">
        <f t="shared" si="1365"/>
        <v>36888.833333375573</v>
      </c>
      <c r="B17419" s="6">
        <f t="shared" si="1361"/>
        <v>12</v>
      </c>
      <c r="C17419" s="6">
        <f t="shared" si="1362"/>
        <v>40</v>
      </c>
      <c r="D17419">
        <v>0.3618221063</v>
      </c>
      <c r="E17419">
        <v>4.0774320900000001E-2</v>
      </c>
      <c r="F17419">
        <v>0.32104778540000001</v>
      </c>
      <c r="G17419">
        <f t="shared" si="1363"/>
        <v>0.32104778540000001</v>
      </c>
      <c r="H17419">
        <f t="shared" si="1364"/>
        <v>0</v>
      </c>
    </row>
    <row r="17420" spans="1:8" x14ac:dyDescent="0.3">
      <c r="A17420" s="1">
        <f t="shared" si="1365"/>
        <v>36888.854166708908</v>
      </c>
      <c r="B17420" s="6">
        <f t="shared" si="1361"/>
        <v>12</v>
      </c>
      <c r="C17420" s="6">
        <f t="shared" si="1362"/>
        <v>41</v>
      </c>
      <c r="D17420">
        <v>0.35527218929999999</v>
      </c>
      <c r="E17420">
        <v>0</v>
      </c>
      <c r="F17420">
        <v>0.35527218929999999</v>
      </c>
      <c r="G17420">
        <f t="shared" si="1363"/>
        <v>0.35527218929999999</v>
      </c>
      <c r="H17420">
        <f t="shared" si="1364"/>
        <v>0</v>
      </c>
    </row>
    <row r="17421" spans="1:8" x14ac:dyDescent="0.3">
      <c r="A17421" s="1">
        <f t="shared" si="1365"/>
        <v>36888.875000042244</v>
      </c>
      <c r="B17421" s="6">
        <f t="shared" si="1361"/>
        <v>12</v>
      </c>
      <c r="C17421" s="6">
        <f t="shared" si="1362"/>
        <v>42</v>
      </c>
      <c r="D17421">
        <v>0.37290229019999999</v>
      </c>
      <c r="E17421">
        <v>0</v>
      </c>
      <c r="F17421">
        <v>0.37290229019999999</v>
      </c>
      <c r="G17421">
        <f t="shared" si="1363"/>
        <v>0.37290229019999999</v>
      </c>
      <c r="H17421">
        <f t="shared" si="1364"/>
        <v>0</v>
      </c>
    </row>
    <row r="17422" spans="1:8" x14ac:dyDescent="0.3">
      <c r="A17422" s="1">
        <f t="shared" si="1365"/>
        <v>36888.89583337558</v>
      </c>
      <c r="B17422" s="6">
        <f t="shared" si="1361"/>
        <v>12</v>
      </c>
      <c r="C17422" s="6">
        <f t="shared" si="1362"/>
        <v>43</v>
      </c>
      <c r="D17422">
        <v>0.35491386320000001</v>
      </c>
      <c r="E17422">
        <v>0</v>
      </c>
      <c r="F17422">
        <v>0.35491386320000001</v>
      </c>
      <c r="G17422">
        <f t="shared" si="1363"/>
        <v>0.35491386320000001</v>
      </c>
      <c r="H17422">
        <f t="shared" si="1364"/>
        <v>0</v>
      </c>
    </row>
    <row r="17423" spans="1:8" x14ac:dyDescent="0.3">
      <c r="A17423" s="1">
        <f t="shared" si="1365"/>
        <v>36888.916666708916</v>
      </c>
      <c r="B17423" s="6">
        <f t="shared" si="1361"/>
        <v>12</v>
      </c>
      <c r="C17423" s="6">
        <f t="shared" si="1362"/>
        <v>44</v>
      </c>
      <c r="D17423">
        <v>0.30575658430000002</v>
      </c>
      <c r="E17423">
        <v>0</v>
      </c>
      <c r="F17423">
        <v>0.30575658430000002</v>
      </c>
      <c r="G17423">
        <f t="shared" si="1363"/>
        <v>0.30575658430000002</v>
      </c>
      <c r="H17423">
        <f t="shared" si="1364"/>
        <v>0</v>
      </c>
    </row>
    <row r="17424" spans="1:8" x14ac:dyDescent="0.3">
      <c r="A17424" s="1">
        <f t="shared" si="1365"/>
        <v>36888.937500042251</v>
      </c>
      <c r="B17424" s="6">
        <f t="shared" si="1361"/>
        <v>12</v>
      </c>
      <c r="C17424" s="6">
        <f t="shared" si="1362"/>
        <v>45</v>
      </c>
      <c r="D17424">
        <v>0.28133676130000002</v>
      </c>
      <c r="E17424">
        <v>0</v>
      </c>
      <c r="F17424">
        <v>0.28133676130000002</v>
      </c>
      <c r="G17424">
        <f t="shared" si="1363"/>
        <v>0.28133676130000002</v>
      </c>
      <c r="H17424">
        <f t="shared" si="1364"/>
        <v>0</v>
      </c>
    </row>
    <row r="17425" spans="1:8" x14ac:dyDescent="0.3">
      <c r="A17425" s="1">
        <f t="shared" si="1365"/>
        <v>36888.958333375587</v>
      </c>
      <c r="B17425" s="6">
        <f t="shared" si="1361"/>
        <v>12</v>
      </c>
      <c r="C17425" s="6">
        <f t="shared" si="1362"/>
        <v>46</v>
      </c>
      <c r="D17425">
        <v>0.22829647589999999</v>
      </c>
      <c r="E17425">
        <v>0</v>
      </c>
      <c r="F17425">
        <v>0.22829647589999999</v>
      </c>
      <c r="G17425">
        <f t="shared" si="1363"/>
        <v>0.22829647589999999</v>
      </c>
      <c r="H17425">
        <f t="shared" si="1364"/>
        <v>0</v>
      </c>
    </row>
    <row r="17426" spans="1:8" x14ac:dyDescent="0.3">
      <c r="A17426" s="1">
        <f t="shared" si="1365"/>
        <v>36888.979166708923</v>
      </c>
      <c r="B17426" s="6">
        <f t="shared" si="1361"/>
        <v>12</v>
      </c>
      <c r="C17426" s="6">
        <f t="shared" si="1362"/>
        <v>47</v>
      </c>
      <c r="D17426">
        <v>0.20980289990000001</v>
      </c>
      <c r="E17426">
        <v>0</v>
      </c>
      <c r="F17426">
        <v>0.20980289990000001</v>
      </c>
      <c r="G17426">
        <f t="shared" si="1363"/>
        <v>0.20980289990000001</v>
      </c>
      <c r="H17426">
        <f t="shared" si="1364"/>
        <v>0</v>
      </c>
    </row>
    <row r="17427" spans="1:8" x14ac:dyDescent="0.3">
      <c r="A17427" s="1">
        <f t="shared" si="1365"/>
        <v>36889.000000042259</v>
      </c>
      <c r="B17427" s="6">
        <f t="shared" si="1361"/>
        <v>12</v>
      </c>
      <c r="C17427" s="6">
        <f t="shared" si="1362"/>
        <v>0</v>
      </c>
      <c r="D17427">
        <v>0.17381478</v>
      </c>
      <c r="E17427">
        <v>0</v>
      </c>
      <c r="F17427">
        <v>0.17381478</v>
      </c>
      <c r="G17427">
        <f t="shared" si="1363"/>
        <v>0.17381478</v>
      </c>
      <c r="H17427">
        <f t="shared" si="1364"/>
        <v>0</v>
      </c>
    </row>
    <row r="17428" spans="1:8" x14ac:dyDescent="0.3">
      <c r="A17428" s="1">
        <f t="shared" si="1365"/>
        <v>36889.020833375595</v>
      </c>
      <c r="B17428" s="6">
        <f t="shared" si="1361"/>
        <v>12</v>
      </c>
      <c r="C17428" s="6">
        <f t="shared" si="1362"/>
        <v>1</v>
      </c>
      <c r="D17428">
        <v>0.164314393</v>
      </c>
      <c r="E17428">
        <v>0</v>
      </c>
      <c r="F17428">
        <v>0.164314393</v>
      </c>
      <c r="G17428">
        <f t="shared" si="1363"/>
        <v>0.164314393</v>
      </c>
      <c r="H17428">
        <f t="shared" si="1364"/>
        <v>0</v>
      </c>
    </row>
    <row r="17429" spans="1:8" x14ac:dyDescent="0.3">
      <c r="A17429" s="1">
        <f t="shared" si="1365"/>
        <v>36889.04166670893</v>
      </c>
      <c r="B17429" s="6">
        <f t="shared" si="1361"/>
        <v>12</v>
      </c>
      <c r="C17429" s="6">
        <f t="shared" si="1362"/>
        <v>2</v>
      </c>
      <c r="D17429">
        <v>0.1536075267</v>
      </c>
      <c r="E17429">
        <v>0</v>
      </c>
      <c r="F17429">
        <v>0.1536075267</v>
      </c>
      <c r="G17429">
        <f t="shared" si="1363"/>
        <v>0.1536075267</v>
      </c>
      <c r="H17429">
        <f t="shared" si="1364"/>
        <v>0</v>
      </c>
    </row>
    <row r="17430" spans="1:8" x14ac:dyDescent="0.3">
      <c r="A17430" s="1">
        <f t="shared" si="1365"/>
        <v>36889.062500042266</v>
      </c>
      <c r="B17430" s="6">
        <f t="shared" si="1361"/>
        <v>12</v>
      </c>
      <c r="C17430" s="6">
        <f t="shared" si="1362"/>
        <v>3</v>
      </c>
      <c r="D17430">
        <v>0.1469775347</v>
      </c>
      <c r="E17430">
        <v>0</v>
      </c>
      <c r="F17430">
        <v>0.1469775347</v>
      </c>
      <c r="G17430">
        <f t="shared" si="1363"/>
        <v>0.1469775347</v>
      </c>
      <c r="H17430">
        <f t="shared" si="1364"/>
        <v>0</v>
      </c>
    </row>
    <row r="17431" spans="1:8" x14ac:dyDescent="0.3">
      <c r="A17431" s="1">
        <f t="shared" si="1365"/>
        <v>36889.083333375602</v>
      </c>
      <c r="B17431" s="6">
        <f t="shared" si="1361"/>
        <v>12</v>
      </c>
      <c r="C17431" s="6">
        <f t="shared" si="1362"/>
        <v>4</v>
      </c>
      <c r="D17431">
        <v>0.1467755734</v>
      </c>
      <c r="E17431">
        <v>0</v>
      </c>
      <c r="F17431">
        <v>0.1467755734</v>
      </c>
      <c r="G17431">
        <f t="shared" si="1363"/>
        <v>0.1467755734</v>
      </c>
      <c r="H17431">
        <f t="shared" si="1364"/>
        <v>0</v>
      </c>
    </row>
    <row r="17432" spans="1:8" x14ac:dyDescent="0.3">
      <c r="A17432" s="1">
        <f t="shared" si="1365"/>
        <v>36889.104166708938</v>
      </c>
      <c r="B17432" s="6">
        <f t="shared" si="1361"/>
        <v>12</v>
      </c>
      <c r="C17432" s="6">
        <f t="shared" si="1362"/>
        <v>5</v>
      </c>
      <c r="D17432">
        <v>0.1432406044</v>
      </c>
      <c r="E17432">
        <v>0</v>
      </c>
      <c r="F17432">
        <v>0.1432406044</v>
      </c>
      <c r="G17432">
        <f t="shared" si="1363"/>
        <v>0.1432406044</v>
      </c>
      <c r="H17432">
        <f t="shared" si="1364"/>
        <v>0</v>
      </c>
    </row>
    <row r="17433" spans="1:8" x14ac:dyDescent="0.3">
      <c r="A17433" s="1">
        <f t="shared" si="1365"/>
        <v>36889.125000042273</v>
      </c>
      <c r="B17433" s="6">
        <f t="shared" si="1361"/>
        <v>12</v>
      </c>
      <c r="C17433" s="6">
        <f t="shared" si="1362"/>
        <v>6</v>
      </c>
      <c r="D17433">
        <v>0.1415698802</v>
      </c>
      <c r="E17433">
        <v>0</v>
      </c>
      <c r="F17433">
        <v>0.1415698802</v>
      </c>
      <c r="G17433">
        <f t="shared" si="1363"/>
        <v>0.1415698802</v>
      </c>
      <c r="H17433">
        <f t="shared" si="1364"/>
        <v>0</v>
      </c>
    </row>
    <row r="17434" spans="1:8" x14ac:dyDescent="0.3">
      <c r="A17434" s="1">
        <f t="shared" si="1365"/>
        <v>36889.145833375609</v>
      </c>
      <c r="B17434" s="6">
        <f t="shared" si="1361"/>
        <v>12</v>
      </c>
      <c r="C17434" s="6">
        <f t="shared" si="1362"/>
        <v>7</v>
      </c>
      <c r="D17434">
        <v>0.1391661142</v>
      </c>
      <c r="E17434">
        <v>0</v>
      </c>
      <c r="F17434">
        <v>0.1391661142</v>
      </c>
      <c r="G17434">
        <f t="shared" si="1363"/>
        <v>0.1391661142</v>
      </c>
      <c r="H17434">
        <f t="shared" si="1364"/>
        <v>0</v>
      </c>
    </row>
    <row r="17435" spans="1:8" x14ac:dyDescent="0.3">
      <c r="A17435" s="1">
        <f t="shared" si="1365"/>
        <v>36889.166666708945</v>
      </c>
      <c r="B17435" s="6">
        <f t="shared" si="1361"/>
        <v>12</v>
      </c>
      <c r="C17435" s="6">
        <f t="shared" si="1362"/>
        <v>8</v>
      </c>
      <c r="D17435">
        <v>0.14422737229999999</v>
      </c>
      <c r="E17435">
        <v>0</v>
      </c>
      <c r="F17435">
        <v>0.14422737229999999</v>
      </c>
      <c r="G17435">
        <f t="shared" si="1363"/>
        <v>0.14422737229999999</v>
      </c>
      <c r="H17435">
        <f t="shared" si="1364"/>
        <v>0</v>
      </c>
    </row>
    <row r="17436" spans="1:8" x14ac:dyDescent="0.3">
      <c r="A17436" s="1">
        <f t="shared" si="1365"/>
        <v>36889.187500042281</v>
      </c>
      <c r="B17436" s="6">
        <f t="shared" si="1361"/>
        <v>12</v>
      </c>
      <c r="C17436" s="6">
        <f t="shared" si="1362"/>
        <v>9</v>
      </c>
      <c r="D17436">
        <v>0.14668898329999999</v>
      </c>
      <c r="E17436">
        <v>0</v>
      </c>
      <c r="F17436">
        <v>0.14668898329999999</v>
      </c>
      <c r="G17436">
        <f t="shared" si="1363"/>
        <v>0.14668898329999999</v>
      </c>
      <c r="H17436">
        <f t="shared" si="1364"/>
        <v>0</v>
      </c>
    </row>
    <row r="17437" spans="1:8" x14ac:dyDescent="0.3">
      <c r="A17437" s="1">
        <f t="shared" si="1365"/>
        <v>36889.208333375616</v>
      </c>
      <c r="B17437" s="6">
        <f t="shared" si="1361"/>
        <v>12</v>
      </c>
      <c r="C17437" s="6">
        <f t="shared" si="1362"/>
        <v>10</v>
      </c>
      <c r="D17437">
        <v>0.15023831770000001</v>
      </c>
      <c r="E17437">
        <v>0</v>
      </c>
      <c r="F17437">
        <v>0.15023831770000001</v>
      </c>
      <c r="G17437">
        <f t="shared" si="1363"/>
        <v>0.15023831770000001</v>
      </c>
      <c r="H17437">
        <f t="shared" si="1364"/>
        <v>0</v>
      </c>
    </row>
    <row r="17438" spans="1:8" x14ac:dyDescent="0.3">
      <c r="A17438" s="1">
        <f t="shared" si="1365"/>
        <v>36889.229166708952</v>
      </c>
      <c r="B17438" s="6">
        <f t="shared" si="1361"/>
        <v>12</v>
      </c>
      <c r="C17438" s="6">
        <f t="shared" si="1362"/>
        <v>11</v>
      </c>
      <c r="D17438">
        <v>0.1578203577</v>
      </c>
      <c r="E17438">
        <v>8.0695029000000008E-3</v>
      </c>
      <c r="F17438">
        <v>0.1497508548</v>
      </c>
      <c r="G17438">
        <f t="shared" si="1363"/>
        <v>0.1497508548</v>
      </c>
      <c r="H17438">
        <f t="shared" si="1364"/>
        <v>0</v>
      </c>
    </row>
    <row r="17439" spans="1:8" x14ac:dyDescent="0.3">
      <c r="A17439" s="1">
        <f t="shared" si="1365"/>
        <v>36889.250000042288</v>
      </c>
      <c r="B17439" s="6">
        <f t="shared" si="1361"/>
        <v>12</v>
      </c>
      <c r="C17439" s="6">
        <f t="shared" si="1362"/>
        <v>12</v>
      </c>
      <c r="D17439">
        <v>0.16002759550000001</v>
      </c>
      <c r="E17439">
        <v>8.0695029000000008E-3</v>
      </c>
      <c r="F17439">
        <v>0.15195809260000001</v>
      </c>
      <c r="G17439">
        <f t="shared" si="1363"/>
        <v>0.15195809260000001</v>
      </c>
      <c r="H17439">
        <f t="shared" si="1364"/>
        <v>0</v>
      </c>
    </row>
    <row r="17440" spans="1:8" x14ac:dyDescent="0.3">
      <c r="A17440" s="1">
        <f t="shared" si="1365"/>
        <v>36889.270833375624</v>
      </c>
      <c r="B17440" s="6">
        <f t="shared" si="1361"/>
        <v>12</v>
      </c>
      <c r="C17440" s="6">
        <f t="shared" si="1362"/>
        <v>13</v>
      </c>
      <c r="D17440">
        <v>0.1763026875</v>
      </c>
      <c r="E17440">
        <v>0.25465170790000002</v>
      </c>
      <c r="F17440">
        <v>-7.8349020500000005E-2</v>
      </c>
      <c r="G17440">
        <f t="shared" si="1363"/>
        <v>0</v>
      </c>
      <c r="H17440">
        <f t="shared" si="1364"/>
        <v>-7.8349020500000005E-2</v>
      </c>
    </row>
    <row r="17441" spans="1:8" x14ac:dyDescent="0.3">
      <c r="A17441" s="1">
        <f t="shared" si="1365"/>
        <v>36889.291666708959</v>
      </c>
      <c r="B17441" s="6">
        <f t="shared" si="1361"/>
        <v>12</v>
      </c>
      <c r="C17441" s="6">
        <f t="shared" si="1362"/>
        <v>14</v>
      </c>
      <c r="D17441">
        <v>0.236725293</v>
      </c>
      <c r="E17441">
        <v>0.25465170790000002</v>
      </c>
      <c r="F17441">
        <v>-1.79264149E-2</v>
      </c>
      <c r="G17441">
        <f t="shared" si="1363"/>
        <v>0</v>
      </c>
      <c r="H17441">
        <f t="shared" si="1364"/>
        <v>-1.79264149E-2</v>
      </c>
    </row>
    <row r="17442" spans="1:8" x14ac:dyDescent="0.3">
      <c r="A17442" s="1">
        <f t="shared" si="1365"/>
        <v>36889.312500042295</v>
      </c>
      <c r="B17442" s="6">
        <f t="shared" si="1361"/>
        <v>12</v>
      </c>
      <c r="C17442" s="6">
        <f t="shared" si="1362"/>
        <v>15</v>
      </c>
      <c r="D17442">
        <v>0.247159771</v>
      </c>
      <c r="E17442">
        <v>0.496419685</v>
      </c>
      <c r="F17442">
        <v>-0.249259914</v>
      </c>
      <c r="G17442">
        <f t="shared" si="1363"/>
        <v>0</v>
      </c>
      <c r="H17442">
        <f t="shared" si="1364"/>
        <v>-0.249259914</v>
      </c>
    </row>
    <row r="17443" spans="1:8" x14ac:dyDescent="0.3">
      <c r="A17443" s="1">
        <f t="shared" si="1365"/>
        <v>36889.333333375631</v>
      </c>
      <c r="B17443" s="6">
        <f t="shared" si="1361"/>
        <v>12</v>
      </c>
      <c r="C17443" s="6">
        <f t="shared" si="1362"/>
        <v>16</v>
      </c>
      <c r="D17443">
        <v>0.25618941239999998</v>
      </c>
      <c r="E17443">
        <v>0.496419685</v>
      </c>
      <c r="F17443">
        <v>-0.24023027259999999</v>
      </c>
      <c r="G17443">
        <f t="shared" si="1363"/>
        <v>0</v>
      </c>
      <c r="H17443">
        <f t="shared" si="1364"/>
        <v>-0.24023027259999999</v>
      </c>
    </row>
    <row r="17444" spans="1:8" x14ac:dyDescent="0.3">
      <c r="A17444" s="1">
        <f t="shared" si="1365"/>
        <v>36889.354166708967</v>
      </c>
      <c r="B17444" s="6">
        <f t="shared" si="1361"/>
        <v>12</v>
      </c>
      <c r="C17444" s="6">
        <f t="shared" si="1362"/>
        <v>17</v>
      </c>
      <c r="D17444">
        <v>0.26238825739999999</v>
      </c>
      <c r="E17444">
        <v>0.67835908960000002</v>
      </c>
      <c r="F17444">
        <v>-0.41597083219999997</v>
      </c>
      <c r="G17444">
        <f t="shared" si="1363"/>
        <v>0</v>
      </c>
      <c r="H17444">
        <f t="shared" si="1364"/>
        <v>-0.41597083219999997</v>
      </c>
    </row>
    <row r="17445" spans="1:8" x14ac:dyDescent="0.3">
      <c r="A17445" s="1">
        <f t="shared" si="1365"/>
        <v>36889.375000042302</v>
      </c>
      <c r="B17445" s="6">
        <f t="shared" si="1361"/>
        <v>12</v>
      </c>
      <c r="C17445" s="6">
        <f t="shared" si="1362"/>
        <v>18</v>
      </c>
      <c r="D17445">
        <v>0.2298556947</v>
      </c>
      <c r="E17445">
        <v>0.67835908960000002</v>
      </c>
      <c r="F17445">
        <v>-0.44850339490000002</v>
      </c>
      <c r="G17445">
        <f t="shared" si="1363"/>
        <v>0</v>
      </c>
      <c r="H17445">
        <f t="shared" si="1364"/>
        <v>-0.44850339490000002</v>
      </c>
    </row>
    <row r="17446" spans="1:8" x14ac:dyDescent="0.3">
      <c r="A17446" s="1">
        <f t="shared" si="1365"/>
        <v>36889.395833375638</v>
      </c>
      <c r="B17446" s="6">
        <f t="shared" si="1361"/>
        <v>12</v>
      </c>
      <c r="C17446" s="6">
        <f t="shared" si="1362"/>
        <v>19</v>
      </c>
      <c r="D17446">
        <v>0.2301324827</v>
      </c>
      <c r="E17446">
        <v>1.1090360874</v>
      </c>
      <c r="F17446">
        <v>-0.87890360479999996</v>
      </c>
      <c r="G17446">
        <f t="shared" si="1363"/>
        <v>0</v>
      </c>
      <c r="H17446">
        <f t="shared" si="1364"/>
        <v>-0.87890360479999996</v>
      </c>
    </row>
    <row r="17447" spans="1:8" x14ac:dyDescent="0.3">
      <c r="A17447" s="1">
        <f t="shared" si="1365"/>
        <v>36889.416666708974</v>
      </c>
      <c r="B17447" s="6">
        <f t="shared" si="1361"/>
        <v>12</v>
      </c>
      <c r="C17447" s="6">
        <f t="shared" si="1362"/>
        <v>20</v>
      </c>
      <c r="D17447">
        <v>0.1485545569</v>
      </c>
      <c r="E17447">
        <v>1.1090360874</v>
      </c>
      <c r="F17447">
        <v>-0.96048153049999996</v>
      </c>
      <c r="G17447">
        <f t="shared" si="1363"/>
        <v>0</v>
      </c>
      <c r="H17447">
        <f t="shared" si="1364"/>
        <v>-0.96048153049999996</v>
      </c>
    </row>
    <row r="17448" spans="1:8" x14ac:dyDescent="0.3">
      <c r="A17448" s="1">
        <f t="shared" si="1365"/>
        <v>36889.43750004231</v>
      </c>
      <c r="B17448" s="6">
        <f t="shared" si="1361"/>
        <v>12</v>
      </c>
      <c r="C17448" s="6">
        <f t="shared" si="1362"/>
        <v>21</v>
      </c>
      <c r="D17448">
        <v>0.15270650390000001</v>
      </c>
      <c r="E17448">
        <v>1.6814336704999999</v>
      </c>
      <c r="F17448">
        <v>-1.5287271666</v>
      </c>
      <c r="G17448">
        <f t="shared" si="1363"/>
        <v>0</v>
      </c>
      <c r="H17448">
        <f t="shared" si="1364"/>
        <v>-1.5287271666</v>
      </c>
    </row>
    <row r="17449" spans="1:8" x14ac:dyDescent="0.3">
      <c r="A17449" s="1">
        <f t="shared" si="1365"/>
        <v>36889.458333375645</v>
      </c>
      <c r="B17449" s="6">
        <f t="shared" si="1361"/>
        <v>12</v>
      </c>
      <c r="C17449" s="6">
        <f t="shared" si="1362"/>
        <v>22</v>
      </c>
      <c r="D17449">
        <v>0.100317773</v>
      </c>
      <c r="E17449">
        <v>1.6814336704999999</v>
      </c>
      <c r="F17449">
        <v>-1.5811158974999999</v>
      </c>
      <c r="G17449">
        <f t="shared" si="1363"/>
        <v>0</v>
      </c>
      <c r="H17449">
        <f t="shared" si="1364"/>
        <v>-1.5811158974999999</v>
      </c>
    </row>
    <row r="17450" spans="1:8" x14ac:dyDescent="0.3">
      <c r="A17450" s="1">
        <f t="shared" si="1365"/>
        <v>36889.479166708981</v>
      </c>
      <c r="B17450" s="6">
        <f t="shared" si="1361"/>
        <v>12</v>
      </c>
      <c r="C17450" s="6">
        <f t="shared" si="1362"/>
        <v>23</v>
      </c>
      <c r="D17450">
        <v>0.101746508</v>
      </c>
      <c r="E17450">
        <v>2.2595077355000002</v>
      </c>
      <c r="F17450">
        <v>-2.1577612275</v>
      </c>
      <c r="G17450">
        <f t="shared" si="1363"/>
        <v>0</v>
      </c>
      <c r="H17450">
        <f t="shared" si="1364"/>
        <v>-2.1577612275</v>
      </c>
    </row>
    <row r="17451" spans="1:8" x14ac:dyDescent="0.3">
      <c r="A17451" s="1">
        <f t="shared" si="1365"/>
        <v>36889.500000042317</v>
      </c>
      <c r="B17451" s="6">
        <f t="shared" si="1361"/>
        <v>12</v>
      </c>
      <c r="C17451" s="6">
        <f t="shared" si="1362"/>
        <v>24</v>
      </c>
      <c r="D17451">
        <v>0.10057191980000001</v>
      </c>
      <c r="E17451">
        <v>2.2595077355000002</v>
      </c>
      <c r="F17451">
        <v>-2.1589358157</v>
      </c>
      <c r="G17451">
        <f t="shared" si="1363"/>
        <v>0</v>
      </c>
      <c r="H17451">
        <f t="shared" si="1364"/>
        <v>-2.1589358157</v>
      </c>
    </row>
    <row r="17452" spans="1:8" x14ac:dyDescent="0.3">
      <c r="A17452" s="1">
        <f t="shared" si="1365"/>
        <v>36889.520833375653</v>
      </c>
      <c r="B17452" s="6">
        <f t="shared" si="1361"/>
        <v>12</v>
      </c>
      <c r="C17452" s="6">
        <f t="shared" si="1362"/>
        <v>25</v>
      </c>
      <c r="D17452">
        <v>9.8399532799999995E-2</v>
      </c>
      <c r="E17452">
        <v>2.3287172636000002</v>
      </c>
      <c r="F17452">
        <v>-2.2303177308</v>
      </c>
      <c r="G17452">
        <f t="shared" si="1363"/>
        <v>0</v>
      </c>
      <c r="H17452">
        <f t="shared" si="1364"/>
        <v>-2.2303177308</v>
      </c>
    </row>
    <row r="17453" spans="1:8" x14ac:dyDescent="0.3">
      <c r="A17453" s="1">
        <f t="shared" si="1365"/>
        <v>36889.541666708988</v>
      </c>
      <c r="B17453" s="6">
        <f t="shared" si="1361"/>
        <v>12</v>
      </c>
      <c r="C17453" s="6">
        <f t="shared" si="1362"/>
        <v>26</v>
      </c>
      <c r="D17453">
        <v>8.9663288600000002E-2</v>
      </c>
      <c r="E17453">
        <v>2.3287172636000002</v>
      </c>
      <c r="F17453">
        <v>-2.239053975</v>
      </c>
      <c r="G17453">
        <f t="shared" si="1363"/>
        <v>0</v>
      </c>
      <c r="H17453">
        <f t="shared" si="1364"/>
        <v>-2.239053975</v>
      </c>
    </row>
    <row r="17454" spans="1:8" x14ac:dyDescent="0.3">
      <c r="A17454" s="1">
        <f t="shared" si="1365"/>
        <v>36889.562500042324</v>
      </c>
      <c r="B17454" s="6">
        <f t="shared" si="1361"/>
        <v>12</v>
      </c>
      <c r="C17454" s="6">
        <f t="shared" si="1362"/>
        <v>27</v>
      </c>
      <c r="D17454">
        <v>9.0710877600000003E-2</v>
      </c>
      <c r="E17454">
        <v>2.4296024148000002</v>
      </c>
      <c r="F17454">
        <v>-2.3388915371999999</v>
      </c>
      <c r="G17454">
        <f t="shared" si="1363"/>
        <v>0</v>
      </c>
      <c r="H17454">
        <f t="shared" si="1364"/>
        <v>-2.3388915371999999</v>
      </c>
    </row>
    <row r="17455" spans="1:8" x14ac:dyDescent="0.3">
      <c r="A17455" s="1">
        <f t="shared" si="1365"/>
        <v>36889.58333337566</v>
      </c>
      <c r="B17455" s="6">
        <f t="shared" si="1361"/>
        <v>12</v>
      </c>
      <c r="C17455" s="6">
        <f t="shared" si="1362"/>
        <v>28</v>
      </c>
      <c r="D17455">
        <v>6.7203837700000005E-2</v>
      </c>
      <c r="E17455">
        <v>2.4296024148000002</v>
      </c>
      <c r="F17455">
        <v>-2.3623985771</v>
      </c>
      <c r="G17455">
        <f t="shared" si="1363"/>
        <v>0</v>
      </c>
      <c r="H17455">
        <f t="shared" si="1364"/>
        <v>-2.3623985771</v>
      </c>
    </row>
    <row r="17456" spans="1:8" x14ac:dyDescent="0.3">
      <c r="A17456" s="1">
        <f t="shared" si="1365"/>
        <v>36889.604166708996</v>
      </c>
      <c r="B17456" s="6">
        <f t="shared" si="1361"/>
        <v>12</v>
      </c>
      <c r="C17456" s="6">
        <f t="shared" si="1362"/>
        <v>29</v>
      </c>
      <c r="D17456">
        <v>6.8193571699999997E-2</v>
      </c>
      <c r="E17456">
        <v>1.9441985432</v>
      </c>
      <c r="F17456">
        <v>-1.8760049715</v>
      </c>
      <c r="G17456">
        <f t="shared" si="1363"/>
        <v>0</v>
      </c>
      <c r="H17456">
        <f t="shared" si="1364"/>
        <v>-1.8760049715</v>
      </c>
    </row>
    <row r="17457" spans="1:8" x14ac:dyDescent="0.3">
      <c r="A17457" s="1">
        <f t="shared" si="1365"/>
        <v>36889.625000042332</v>
      </c>
      <c r="B17457" s="6">
        <f t="shared" si="1361"/>
        <v>12</v>
      </c>
      <c r="C17457" s="6">
        <f t="shared" si="1362"/>
        <v>30</v>
      </c>
      <c r="D17457">
        <v>6.9059706999999998E-2</v>
      </c>
      <c r="E17457">
        <v>1.9441985432</v>
      </c>
      <c r="F17457">
        <v>-1.8751388362000001</v>
      </c>
      <c r="G17457">
        <f t="shared" si="1363"/>
        <v>0</v>
      </c>
      <c r="H17457">
        <f t="shared" si="1364"/>
        <v>-1.8751388362000001</v>
      </c>
    </row>
    <row r="17458" spans="1:8" x14ac:dyDescent="0.3">
      <c r="A17458" s="1">
        <f t="shared" si="1365"/>
        <v>36889.645833375667</v>
      </c>
      <c r="B17458" s="6">
        <f t="shared" si="1361"/>
        <v>12</v>
      </c>
      <c r="C17458" s="6">
        <f t="shared" si="1362"/>
        <v>31</v>
      </c>
      <c r="D17458">
        <v>8.2468207000000002E-2</v>
      </c>
      <c r="E17458">
        <v>1.4707160398000001</v>
      </c>
      <c r="F17458">
        <v>-1.3882478327000001</v>
      </c>
      <c r="G17458">
        <f t="shared" si="1363"/>
        <v>0</v>
      </c>
      <c r="H17458">
        <f t="shared" si="1364"/>
        <v>-1.3882478327000001</v>
      </c>
    </row>
    <row r="17459" spans="1:8" x14ac:dyDescent="0.3">
      <c r="A17459" s="1">
        <f t="shared" si="1365"/>
        <v>36889.666666709003</v>
      </c>
      <c r="B17459" s="6">
        <f t="shared" si="1361"/>
        <v>12</v>
      </c>
      <c r="C17459" s="6">
        <f t="shared" si="1362"/>
        <v>32</v>
      </c>
      <c r="D17459">
        <v>0.120260399</v>
      </c>
      <c r="E17459">
        <v>1.4707160398000001</v>
      </c>
      <c r="F17459">
        <v>-1.3504556407999999</v>
      </c>
      <c r="G17459">
        <f t="shared" si="1363"/>
        <v>0</v>
      </c>
      <c r="H17459">
        <f t="shared" si="1364"/>
        <v>-1.3504556407999999</v>
      </c>
    </row>
    <row r="17460" spans="1:8" x14ac:dyDescent="0.3">
      <c r="A17460" s="1">
        <f t="shared" si="1365"/>
        <v>36889.687500042339</v>
      </c>
      <c r="B17460" s="6">
        <f t="shared" si="1361"/>
        <v>12</v>
      </c>
      <c r="C17460" s="6">
        <f t="shared" si="1362"/>
        <v>33</v>
      </c>
      <c r="D17460">
        <v>0.141108554</v>
      </c>
      <c r="E17460">
        <v>0.80859011420000004</v>
      </c>
      <c r="F17460">
        <v>-0.66748156020000005</v>
      </c>
      <c r="G17460">
        <f t="shared" si="1363"/>
        <v>0</v>
      </c>
      <c r="H17460">
        <f t="shared" si="1364"/>
        <v>-0.66748156020000005</v>
      </c>
    </row>
    <row r="17461" spans="1:8" x14ac:dyDescent="0.3">
      <c r="A17461" s="1">
        <f t="shared" si="1365"/>
        <v>36889.708333375675</v>
      </c>
      <c r="B17461" s="6">
        <f t="shared" si="1361"/>
        <v>12</v>
      </c>
      <c r="C17461" s="6">
        <f t="shared" si="1362"/>
        <v>34</v>
      </c>
      <c r="D17461">
        <v>0.16143852450000001</v>
      </c>
      <c r="E17461">
        <v>0.80859011420000004</v>
      </c>
      <c r="F17461">
        <v>-0.64715158969999997</v>
      </c>
      <c r="G17461">
        <f t="shared" si="1363"/>
        <v>0</v>
      </c>
      <c r="H17461">
        <f t="shared" si="1364"/>
        <v>-0.64715158969999997</v>
      </c>
    </row>
    <row r="17462" spans="1:8" x14ac:dyDescent="0.3">
      <c r="A17462" s="1">
        <f t="shared" si="1365"/>
        <v>36889.72916670901</v>
      </c>
      <c r="B17462" s="6">
        <f t="shared" si="1361"/>
        <v>12</v>
      </c>
      <c r="C17462" s="6">
        <f t="shared" si="1362"/>
        <v>35</v>
      </c>
      <c r="D17462">
        <v>0.1756789825</v>
      </c>
      <c r="E17462">
        <v>0.24558713930000001</v>
      </c>
      <c r="F17462">
        <v>-6.9908156799999996E-2</v>
      </c>
      <c r="G17462">
        <f t="shared" si="1363"/>
        <v>0</v>
      </c>
      <c r="H17462">
        <f t="shared" si="1364"/>
        <v>-6.9908156799999996E-2</v>
      </c>
    </row>
    <row r="17463" spans="1:8" x14ac:dyDescent="0.3">
      <c r="A17463" s="1">
        <f t="shared" si="1365"/>
        <v>36889.750000042346</v>
      </c>
      <c r="B17463" s="6">
        <f t="shared" si="1361"/>
        <v>12</v>
      </c>
      <c r="C17463" s="6">
        <f t="shared" si="1362"/>
        <v>36</v>
      </c>
      <c r="D17463">
        <v>0.2271212806</v>
      </c>
      <c r="E17463">
        <v>0.24558713930000001</v>
      </c>
      <c r="F17463">
        <v>-1.8465858799999998E-2</v>
      </c>
      <c r="G17463">
        <f t="shared" si="1363"/>
        <v>0</v>
      </c>
      <c r="H17463">
        <f t="shared" si="1364"/>
        <v>-1.8465858799999998E-2</v>
      </c>
    </row>
    <row r="17464" spans="1:8" x14ac:dyDescent="0.3">
      <c r="A17464" s="1">
        <f t="shared" si="1365"/>
        <v>36889.770833375682</v>
      </c>
      <c r="B17464" s="6">
        <f t="shared" si="1361"/>
        <v>12</v>
      </c>
      <c r="C17464" s="6">
        <f t="shared" si="1362"/>
        <v>37</v>
      </c>
      <c r="D17464">
        <v>0.2196900826</v>
      </c>
      <c r="E17464">
        <v>0.1798777335</v>
      </c>
      <c r="F17464">
        <v>3.9812349099999998E-2</v>
      </c>
      <c r="G17464">
        <f t="shared" si="1363"/>
        <v>3.9812349099999998E-2</v>
      </c>
      <c r="H17464">
        <f t="shared" si="1364"/>
        <v>0</v>
      </c>
    </row>
    <row r="17465" spans="1:8" x14ac:dyDescent="0.3">
      <c r="A17465" s="1">
        <f t="shared" si="1365"/>
        <v>36889.791666709018</v>
      </c>
      <c r="B17465" s="6">
        <f t="shared" si="1361"/>
        <v>12</v>
      </c>
      <c r="C17465" s="6">
        <f t="shared" si="1362"/>
        <v>38</v>
      </c>
      <c r="D17465">
        <v>0.24787480810000001</v>
      </c>
      <c r="E17465">
        <v>0.1798777335</v>
      </c>
      <c r="F17465">
        <v>6.7997074599999999E-2</v>
      </c>
      <c r="G17465">
        <f t="shared" si="1363"/>
        <v>6.7997074599999999E-2</v>
      </c>
      <c r="H17465">
        <f t="shared" si="1364"/>
        <v>0</v>
      </c>
    </row>
    <row r="17466" spans="1:8" x14ac:dyDescent="0.3">
      <c r="A17466" s="1">
        <f t="shared" si="1365"/>
        <v>36889.812500042353</v>
      </c>
      <c r="B17466" s="6">
        <f t="shared" si="1361"/>
        <v>12</v>
      </c>
      <c r="C17466" s="6">
        <f t="shared" si="1362"/>
        <v>39</v>
      </c>
      <c r="D17466">
        <v>0.24568712509999999</v>
      </c>
      <c r="E17466">
        <v>3.6209512499999999E-2</v>
      </c>
      <c r="F17466">
        <v>0.2094776126</v>
      </c>
      <c r="G17466">
        <f t="shared" si="1363"/>
        <v>0.2094776126</v>
      </c>
      <c r="H17466">
        <f t="shared" si="1364"/>
        <v>0</v>
      </c>
    </row>
    <row r="17467" spans="1:8" x14ac:dyDescent="0.3">
      <c r="A17467" s="1">
        <f t="shared" si="1365"/>
        <v>36889.833333375689</v>
      </c>
      <c r="B17467" s="6">
        <f t="shared" si="1361"/>
        <v>12</v>
      </c>
      <c r="C17467" s="6">
        <f t="shared" si="1362"/>
        <v>40</v>
      </c>
      <c r="D17467">
        <v>0.28913427650000001</v>
      </c>
      <c r="E17467">
        <v>3.6209512499999999E-2</v>
      </c>
      <c r="F17467">
        <v>0.25292476390000002</v>
      </c>
      <c r="G17467">
        <f t="shared" si="1363"/>
        <v>0.25292476390000002</v>
      </c>
      <c r="H17467">
        <f t="shared" si="1364"/>
        <v>0</v>
      </c>
    </row>
    <row r="17468" spans="1:8" x14ac:dyDescent="0.3">
      <c r="A17468" s="1">
        <f t="shared" si="1365"/>
        <v>36889.854166709025</v>
      </c>
      <c r="B17468" s="6">
        <f t="shared" si="1361"/>
        <v>12</v>
      </c>
      <c r="C17468" s="6">
        <f t="shared" si="1362"/>
        <v>41</v>
      </c>
      <c r="D17468">
        <v>0.28755905349999999</v>
      </c>
      <c r="E17468">
        <v>0</v>
      </c>
      <c r="F17468">
        <v>0.28755905349999999</v>
      </c>
      <c r="G17468">
        <f t="shared" si="1363"/>
        <v>0.28755905349999999</v>
      </c>
      <c r="H17468">
        <f t="shared" si="1364"/>
        <v>0</v>
      </c>
    </row>
    <row r="17469" spans="1:8" x14ac:dyDescent="0.3">
      <c r="A17469" s="1">
        <f t="shared" si="1365"/>
        <v>36889.875000042361</v>
      </c>
      <c r="B17469" s="6">
        <f t="shared" si="1361"/>
        <v>12</v>
      </c>
      <c r="C17469" s="6">
        <f t="shared" si="1362"/>
        <v>42</v>
      </c>
      <c r="D17469">
        <v>0.32818293100000001</v>
      </c>
      <c r="E17469">
        <v>0</v>
      </c>
      <c r="F17469">
        <v>0.32818293100000001</v>
      </c>
      <c r="G17469">
        <f t="shared" si="1363"/>
        <v>0.32818293100000001</v>
      </c>
      <c r="H17469">
        <f t="shared" si="1364"/>
        <v>0</v>
      </c>
    </row>
    <row r="17470" spans="1:8" x14ac:dyDescent="0.3">
      <c r="A17470" s="1">
        <f t="shared" si="1365"/>
        <v>36889.895833375696</v>
      </c>
      <c r="B17470" s="6">
        <f t="shared" si="1361"/>
        <v>12</v>
      </c>
      <c r="C17470" s="6">
        <f t="shared" si="1362"/>
        <v>43</v>
      </c>
      <c r="D17470">
        <v>0.31104320099999999</v>
      </c>
      <c r="E17470">
        <v>0</v>
      </c>
      <c r="F17470">
        <v>0.31104320099999999</v>
      </c>
      <c r="G17470">
        <f t="shared" si="1363"/>
        <v>0.31104320099999999</v>
      </c>
      <c r="H17470">
        <f t="shared" si="1364"/>
        <v>0</v>
      </c>
    </row>
    <row r="17471" spans="1:8" x14ac:dyDescent="0.3">
      <c r="A17471" s="1">
        <f t="shared" si="1365"/>
        <v>36889.916666709032</v>
      </c>
      <c r="B17471" s="6">
        <f t="shared" si="1361"/>
        <v>12</v>
      </c>
      <c r="C17471" s="6">
        <f t="shared" si="1362"/>
        <v>44</v>
      </c>
      <c r="D17471">
        <v>0.29308896130000001</v>
      </c>
      <c r="E17471">
        <v>0</v>
      </c>
      <c r="F17471">
        <v>0.29308896130000001</v>
      </c>
      <c r="G17471">
        <f t="shared" si="1363"/>
        <v>0.29308896130000001</v>
      </c>
      <c r="H17471">
        <f t="shared" si="1364"/>
        <v>0</v>
      </c>
    </row>
    <row r="17472" spans="1:8" x14ac:dyDescent="0.3">
      <c r="A17472" s="1">
        <f t="shared" si="1365"/>
        <v>36889.937500042368</v>
      </c>
      <c r="B17472" s="6">
        <f t="shared" si="1361"/>
        <v>12</v>
      </c>
      <c r="C17472" s="6">
        <f t="shared" si="1362"/>
        <v>45</v>
      </c>
      <c r="D17472">
        <v>0.26708341330000002</v>
      </c>
      <c r="E17472">
        <v>0</v>
      </c>
      <c r="F17472">
        <v>0.26708341330000002</v>
      </c>
      <c r="G17472">
        <f t="shared" si="1363"/>
        <v>0.26708341330000002</v>
      </c>
      <c r="H17472">
        <f t="shared" si="1364"/>
        <v>0</v>
      </c>
    </row>
    <row r="17473" spans="1:8" x14ac:dyDescent="0.3">
      <c r="A17473" s="1">
        <f t="shared" si="1365"/>
        <v>36889.958333375704</v>
      </c>
      <c r="B17473" s="6">
        <f t="shared" si="1361"/>
        <v>12</v>
      </c>
      <c r="C17473" s="6">
        <f t="shared" si="1362"/>
        <v>46</v>
      </c>
      <c r="D17473">
        <v>0.22201216200000001</v>
      </c>
      <c r="E17473">
        <v>0</v>
      </c>
      <c r="F17473">
        <v>0.22201216200000001</v>
      </c>
      <c r="G17473">
        <f t="shared" si="1363"/>
        <v>0.22201216200000001</v>
      </c>
      <c r="H17473">
        <f t="shared" si="1364"/>
        <v>0</v>
      </c>
    </row>
    <row r="17474" spans="1:8" x14ac:dyDescent="0.3">
      <c r="A17474" s="1">
        <f t="shared" si="1365"/>
        <v>36889.979166709039</v>
      </c>
      <c r="B17474" s="6">
        <f t="shared" si="1361"/>
        <v>12</v>
      </c>
      <c r="C17474" s="6">
        <f t="shared" si="1362"/>
        <v>47</v>
      </c>
      <c r="D17474">
        <v>0.20668485</v>
      </c>
      <c r="E17474">
        <v>0</v>
      </c>
      <c r="F17474">
        <v>0.20668485</v>
      </c>
      <c r="G17474">
        <f t="shared" si="1363"/>
        <v>0.20668485</v>
      </c>
      <c r="H17474">
        <f t="shared" si="1364"/>
        <v>0</v>
      </c>
    </row>
    <row r="17475" spans="1:8" x14ac:dyDescent="0.3">
      <c r="A17475" s="1">
        <f t="shared" si="1365"/>
        <v>36890.000000042375</v>
      </c>
      <c r="B17475" s="6">
        <f t="shared" si="1361"/>
        <v>12</v>
      </c>
      <c r="C17475" s="6">
        <f t="shared" si="1362"/>
        <v>0</v>
      </c>
      <c r="D17475">
        <v>0.18132086720000001</v>
      </c>
      <c r="E17475">
        <v>0</v>
      </c>
      <c r="F17475">
        <v>0.18132086720000001</v>
      </c>
      <c r="G17475">
        <f t="shared" si="1363"/>
        <v>0.18132086720000001</v>
      </c>
      <c r="H17475">
        <f t="shared" si="1364"/>
        <v>0</v>
      </c>
    </row>
    <row r="17476" spans="1:8" x14ac:dyDescent="0.3">
      <c r="A17476" s="1">
        <f t="shared" si="1365"/>
        <v>36890.020833375711</v>
      </c>
      <c r="B17476" s="6">
        <f t="shared" si="1361"/>
        <v>12</v>
      </c>
      <c r="C17476" s="6">
        <f t="shared" si="1362"/>
        <v>1</v>
      </c>
      <c r="D17476">
        <v>0.17077867820000001</v>
      </c>
      <c r="E17476">
        <v>0</v>
      </c>
      <c r="F17476">
        <v>0.17077867820000001</v>
      </c>
      <c r="G17476">
        <f t="shared" si="1363"/>
        <v>0.17077867820000001</v>
      </c>
      <c r="H17476">
        <f t="shared" si="1364"/>
        <v>0</v>
      </c>
    </row>
    <row r="17477" spans="1:8" x14ac:dyDescent="0.3">
      <c r="A17477" s="1">
        <f t="shared" si="1365"/>
        <v>36890.041666709047</v>
      </c>
      <c r="B17477" s="6">
        <f t="shared" ref="B17477:B17522" si="1366">MONTH(A17477)</f>
        <v>12</v>
      </c>
      <c r="C17477" s="6">
        <f t="shared" ref="C17477:C17522" si="1367">HOUR(A17477)*2+MINUTE(A17477)/30</f>
        <v>2</v>
      </c>
      <c r="D17477">
        <v>0.16168333579999999</v>
      </c>
      <c r="E17477">
        <v>0</v>
      </c>
      <c r="F17477">
        <v>0.16168333579999999</v>
      </c>
      <c r="G17477">
        <f t="shared" ref="G17477:G17522" si="1368">IF(F17477&gt;0,F17477,0)</f>
        <v>0.16168333579999999</v>
      </c>
      <c r="H17477">
        <f t="shared" ref="H17477:H17522" si="1369">IF(F17477&lt;0,F17477,0)</f>
        <v>0</v>
      </c>
    </row>
    <row r="17478" spans="1:8" x14ac:dyDescent="0.3">
      <c r="A17478" s="1">
        <f t="shared" ref="A17478:A17522" si="1370">A17477+(1/48)</f>
        <v>36890.062500042382</v>
      </c>
      <c r="B17478" s="6">
        <f t="shared" si="1366"/>
        <v>12</v>
      </c>
      <c r="C17478" s="6">
        <f t="shared" si="1367"/>
        <v>3</v>
      </c>
      <c r="D17478">
        <v>0.1554295168</v>
      </c>
      <c r="E17478">
        <v>0</v>
      </c>
      <c r="F17478">
        <v>0.1554295168</v>
      </c>
      <c r="G17478">
        <f t="shared" si="1368"/>
        <v>0.1554295168</v>
      </c>
      <c r="H17478">
        <f t="shared" si="1369"/>
        <v>0</v>
      </c>
    </row>
    <row r="17479" spans="1:8" x14ac:dyDescent="0.3">
      <c r="A17479" s="1">
        <f t="shared" si="1370"/>
        <v>36890.083333375718</v>
      </c>
      <c r="B17479" s="6">
        <f t="shared" si="1366"/>
        <v>12</v>
      </c>
      <c r="C17479" s="6">
        <f t="shared" si="1367"/>
        <v>4</v>
      </c>
      <c r="D17479">
        <v>0.1508150244</v>
      </c>
      <c r="E17479">
        <v>0</v>
      </c>
      <c r="F17479">
        <v>0.1508150244</v>
      </c>
      <c r="G17479">
        <f t="shared" si="1368"/>
        <v>0.1508150244</v>
      </c>
      <c r="H17479">
        <f t="shared" si="1369"/>
        <v>0</v>
      </c>
    </row>
    <row r="17480" spans="1:8" x14ac:dyDescent="0.3">
      <c r="A17480" s="1">
        <f t="shared" si="1370"/>
        <v>36890.104166709054</v>
      </c>
      <c r="B17480" s="6">
        <f t="shared" si="1366"/>
        <v>12</v>
      </c>
      <c r="C17480" s="6">
        <f t="shared" si="1367"/>
        <v>5</v>
      </c>
      <c r="D17480">
        <v>0.1481089404</v>
      </c>
      <c r="E17480">
        <v>0</v>
      </c>
      <c r="F17480">
        <v>0.1481089404</v>
      </c>
      <c r="G17480">
        <f t="shared" si="1368"/>
        <v>0.1481089404</v>
      </c>
      <c r="H17480">
        <f t="shared" si="1369"/>
        <v>0</v>
      </c>
    </row>
    <row r="17481" spans="1:8" x14ac:dyDescent="0.3">
      <c r="A17481" s="1">
        <f t="shared" si="1370"/>
        <v>36890.12500004239</v>
      </c>
      <c r="B17481" s="6">
        <f t="shared" si="1366"/>
        <v>12</v>
      </c>
      <c r="C17481" s="6">
        <f t="shared" si="1367"/>
        <v>6</v>
      </c>
      <c r="D17481">
        <v>0.1435732988</v>
      </c>
      <c r="E17481">
        <v>0</v>
      </c>
      <c r="F17481">
        <v>0.1435732988</v>
      </c>
      <c r="G17481">
        <f t="shared" si="1368"/>
        <v>0.1435732988</v>
      </c>
      <c r="H17481">
        <f t="shared" si="1369"/>
        <v>0</v>
      </c>
    </row>
    <row r="17482" spans="1:8" x14ac:dyDescent="0.3">
      <c r="A17482" s="1">
        <f t="shared" si="1370"/>
        <v>36890.145833375725</v>
      </c>
      <c r="B17482" s="6">
        <f t="shared" si="1366"/>
        <v>12</v>
      </c>
      <c r="C17482" s="6">
        <f t="shared" si="1367"/>
        <v>7</v>
      </c>
      <c r="D17482">
        <v>0.1424367148</v>
      </c>
      <c r="E17482">
        <v>0</v>
      </c>
      <c r="F17482">
        <v>0.1424367148</v>
      </c>
      <c r="G17482">
        <f t="shared" si="1368"/>
        <v>0.1424367148</v>
      </c>
      <c r="H17482">
        <f t="shared" si="1369"/>
        <v>0</v>
      </c>
    </row>
    <row r="17483" spans="1:8" x14ac:dyDescent="0.3">
      <c r="A17483" s="1">
        <f t="shared" si="1370"/>
        <v>36890.166666709061</v>
      </c>
      <c r="B17483" s="6">
        <f t="shared" si="1366"/>
        <v>12</v>
      </c>
      <c r="C17483" s="6">
        <f t="shared" si="1367"/>
        <v>8</v>
      </c>
      <c r="D17483">
        <v>0.14673074859999999</v>
      </c>
      <c r="E17483">
        <v>0</v>
      </c>
      <c r="F17483">
        <v>0.14673074859999999</v>
      </c>
      <c r="G17483">
        <f t="shared" si="1368"/>
        <v>0.14673074859999999</v>
      </c>
      <c r="H17483">
        <f t="shared" si="1369"/>
        <v>0</v>
      </c>
    </row>
    <row r="17484" spans="1:8" x14ac:dyDescent="0.3">
      <c r="A17484" s="1">
        <f t="shared" si="1370"/>
        <v>36890.187500042397</v>
      </c>
      <c r="B17484" s="6">
        <f t="shared" si="1366"/>
        <v>12</v>
      </c>
      <c r="C17484" s="6">
        <f t="shared" si="1367"/>
        <v>9</v>
      </c>
      <c r="D17484">
        <v>0.14878102160000001</v>
      </c>
      <c r="E17484">
        <v>0</v>
      </c>
      <c r="F17484">
        <v>0.14878102160000001</v>
      </c>
      <c r="G17484">
        <f t="shared" si="1368"/>
        <v>0.14878102160000001</v>
      </c>
      <c r="H17484">
        <f t="shared" si="1369"/>
        <v>0</v>
      </c>
    </row>
    <row r="17485" spans="1:8" x14ac:dyDescent="0.3">
      <c r="A17485" s="1">
        <f t="shared" si="1370"/>
        <v>36890.208333375733</v>
      </c>
      <c r="B17485" s="6">
        <f t="shared" si="1366"/>
        <v>12</v>
      </c>
      <c r="C17485" s="6">
        <f t="shared" si="1367"/>
        <v>10</v>
      </c>
      <c r="D17485">
        <v>0.15074475479999999</v>
      </c>
      <c r="E17485">
        <v>0</v>
      </c>
      <c r="F17485">
        <v>0.15074475479999999</v>
      </c>
      <c r="G17485">
        <f t="shared" si="1368"/>
        <v>0.15074475479999999</v>
      </c>
      <c r="H17485">
        <f t="shared" si="1369"/>
        <v>0</v>
      </c>
    </row>
    <row r="17486" spans="1:8" x14ac:dyDescent="0.3">
      <c r="A17486" s="1">
        <f t="shared" si="1370"/>
        <v>36890.229166709069</v>
      </c>
      <c r="B17486" s="6">
        <f t="shared" si="1366"/>
        <v>12</v>
      </c>
      <c r="C17486" s="6">
        <f t="shared" si="1367"/>
        <v>11</v>
      </c>
      <c r="D17486">
        <v>0.15636216580000001</v>
      </c>
      <c r="E17486">
        <v>2.6423785500000001E-2</v>
      </c>
      <c r="F17486">
        <v>0.1299383804</v>
      </c>
      <c r="G17486">
        <f t="shared" si="1368"/>
        <v>0.1299383804</v>
      </c>
      <c r="H17486">
        <f t="shared" si="1369"/>
        <v>0</v>
      </c>
    </row>
    <row r="17487" spans="1:8" x14ac:dyDescent="0.3">
      <c r="A17487" s="1">
        <f t="shared" si="1370"/>
        <v>36890.250000042404</v>
      </c>
      <c r="B17487" s="6">
        <f t="shared" si="1366"/>
        <v>12</v>
      </c>
      <c r="C17487" s="6">
        <f t="shared" si="1367"/>
        <v>12</v>
      </c>
      <c r="D17487">
        <v>0.1593539568</v>
      </c>
      <c r="E17487">
        <v>2.6423785500000001E-2</v>
      </c>
      <c r="F17487">
        <v>0.13293017130000001</v>
      </c>
      <c r="G17487">
        <f t="shared" si="1368"/>
        <v>0.13293017130000001</v>
      </c>
      <c r="H17487">
        <f t="shared" si="1369"/>
        <v>0</v>
      </c>
    </row>
    <row r="17488" spans="1:8" x14ac:dyDescent="0.3">
      <c r="A17488" s="1">
        <f t="shared" si="1370"/>
        <v>36890.27083337574</v>
      </c>
      <c r="B17488" s="6">
        <f t="shared" si="1366"/>
        <v>12</v>
      </c>
      <c r="C17488" s="6">
        <f t="shared" si="1367"/>
        <v>13</v>
      </c>
      <c r="D17488">
        <v>0.17874770279999999</v>
      </c>
      <c r="E17488">
        <v>0.34828177690000001</v>
      </c>
      <c r="F17488">
        <v>-0.16953407409999999</v>
      </c>
      <c r="G17488">
        <f t="shared" si="1368"/>
        <v>0</v>
      </c>
      <c r="H17488">
        <f t="shared" si="1369"/>
        <v>-0.16953407409999999</v>
      </c>
    </row>
    <row r="17489" spans="1:8" x14ac:dyDescent="0.3">
      <c r="A17489" s="1">
        <f t="shared" si="1370"/>
        <v>36890.291666709076</v>
      </c>
      <c r="B17489" s="6">
        <f t="shared" si="1366"/>
        <v>12</v>
      </c>
      <c r="C17489" s="6">
        <f t="shared" si="1367"/>
        <v>14</v>
      </c>
      <c r="D17489">
        <v>0.18951449340000001</v>
      </c>
      <c r="E17489">
        <v>0.34828177690000001</v>
      </c>
      <c r="F17489">
        <v>-0.15876728339999999</v>
      </c>
      <c r="G17489">
        <f t="shared" si="1368"/>
        <v>0</v>
      </c>
      <c r="H17489">
        <f t="shared" si="1369"/>
        <v>-0.15876728339999999</v>
      </c>
    </row>
    <row r="17490" spans="1:8" x14ac:dyDescent="0.3">
      <c r="A17490" s="1">
        <f t="shared" si="1370"/>
        <v>36890.312500042412</v>
      </c>
      <c r="B17490" s="6">
        <f t="shared" si="1366"/>
        <v>12</v>
      </c>
      <c r="C17490" s="6">
        <f t="shared" si="1367"/>
        <v>15</v>
      </c>
      <c r="D17490">
        <v>0.20628123740000001</v>
      </c>
      <c r="E17490">
        <v>1.7778209621000001</v>
      </c>
      <c r="F17490">
        <v>-1.5715397247</v>
      </c>
      <c r="G17490">
        <f t="shared" si="1368"/>
        <v>0</v>
      </c>
      <c r="H17490">
        <f t="shared" si="1369"/>
        <v>-1.5715397247</v>
      </c>
    </row>
    <row r="17491" spans="1:8" x14ac:dyDescent="0.3">
      <c r="A17491" s="1">
        <f t="shared" si="1370"/>
        <v>36890.333333375747</v>
      </c>
      <c r="B17491" s="6">
        <f t="shared" si="1366"/>
        <v>12</v>
      </c>
      <c r="C17491" s="6">
        <f t="shared" si="1367"/>
        <v>16</v>
      </c>
      <c r="D17491">
        <v>0.21846690169999999</v>
      </c>
      <c r="E17491">
        <v>1.7778209621000001</v>
      </c>
      <c r="F17491">
        <v>-1.5593540604</v>
      </c>
      <c r="G17491">
        <f t="shared" si="1368"/>
        <v>0</v>
      </c>
      <c r="H17491">
        <f t="shared" si="1369"/>
        <v>-1.5593540604</v>
      </c>
    </row>
    <row r="17492" spans="1:8" x14ac:dyDescent="0.3">
      <c r="A17492" s="1">
        <f t="shared" si="1370"/>
        <v>36890.354166709083</v>
      </c>
      <c r="B17492" s="6">
        <f t="shared" si="1366"/>
        <v>12</v>
      </c>
      <c r="C17492" s="6">
        <f t="shared" si="1367"/>
        <v>17</v>
      </c>
      <c r="D17492">
        <v>0.22700691470000001</v>
      </c>
      <c r="E17492">
        <v>2.3853736140000001</v>
      </c>
      <c r="F17492">
        <v>-2.1583666993000001</v>
      </c>
      <c r="G17492">
        <f t="shared" si="1368"/>
        <v>0</v>
      </c>
      <c r="H17492">
        <f t="shared" si="1369"/>
        <v>-2.1583666993000001</v>
      </c>
    </row>
    <row r="17493" spans="1:8" x14ac:dyDescent="0.3">
      <c r="A17493" s="1">
        <f t="shared" si="1370"/>
        <v>36890.375000042419</v>
      </c>
      <c r="B17493" s="6">
        <f t="shared" si="1366"/>
        <v>12</v>
      </c>
      <c r="C17493" s="6">
        <f t="shared" si="1367"/>
        <v>18</v>
      </c>
      <c r="D17493">
        <v>0.2167001955</v>
      </c>
      <c r="E17493">
        <v>2.3853736140000001</v>
      </c>
      <c r="F17493">
        <v>-2.1686734185000001</v>
      </c>
      <c r="G17493">
        <f t="shared" si="1368"/>
        <v>0</v>
      </c>
      <c r="H17493">
        <f t="shared" si="1369"/>
        <v>-2.1686734185000001</v>
      </c>
    </row>
    <row r="17494" spans="1:8" x14ac:dyDescent="0.3">
      <c r="A17494" s="1">
        <f t="shared" si="1370"/>
        <v>36890.395833375755</v>
      </c>
      <c r="B17494" s="6">
        <f t="shared" si="1366"/>
        <v>12</v>
      </c>
      <c r="C17494" s="6">
        <f t="shared" si="1367"/>
        <v>19</v>
      </c>
      <c r="D17494">
        <v>0.2190623505</v>
      </c>
      <c r="E17494">
        <v>3.0396117152</v>
      </c>
      <c r="F17494">
        <v>-2.8205493646000002</v>
      </c>
      <c r="G17494">
        <f t="shared" si="1368"/>
        <v>0</v>
      </c>
      <c r="H17494">
        <f t="shared" si="1369"/>
        <v>-2.8205493646000002</v>
      </c>
    </row>
    <row r="17495" spans="1:8" x14ac:dyDescent="0.3">
      <c r="A17495" s="1">
        <f t="shared" si="1370"/>
        <v>36890.41666670909</v>
      </c>
      <c r="B17495" s="6">
        <f t="shared" si="1366"/>
        <v>12</v>
      </c>
      <c r="C17495" s="6">
        <f t="shared" si="1367"/>
        <v>20</v>
      </c>
      <c r="D17495">
        <v>0.1734350529</v>
      </c>
      <c r="E17495">
        <v>3.0396117152</v>
      </c>
      <c r="F17495">
        <v>-2.8661766622</v>
      </c>
      <c r="G17495">
        <f t="shared" si="1368"/>
        <v>0</v>
      </c>
      <c r="H17495">
        <f t="shared" si="1369"/>
        <v>-2.8661766622</v>
      </c>
    </row>
    <row r="17496" spans="1:8" x14ac:dyDescent="0.3">
      <c r="A17496" s="1">
        <f t="shared" si="1370"/>
        <v>36890.437500042426</v>
      </c>
      <c r="B17496" s="6">
        <f t="shared" si="1366"/>
        <v>12</v>
      </c>
      <c r="C17496" s="6">
        <f t="shared" si="1367"/>
        <v>21</v>
      </c>
      <c r="D17496">
        <v>0.18159350090000001</v>
      </c>
      <c r="E17496">
        <v>3.3478070972</v>
      </c>
      <c r="F17496">
        <v>-3.1662135963</v>
      </c>
      <c r="G17496">
        <f t="shared" si="1368"/>
        <v>0</v>
      </c>
      <c r="H17496">
        <f t="shared" si="1369"/>
        <v>-3.1662135963</v>
      </c>
    </row>
    <row r="17497" spans="1:8" x14ac:dyDescent="0.3">
      <c r="A17497" s="1">
        <f t="shared" si="1370"/>
        <v>36890.458333375762</v>
      </c>
      <c r="B17497" s="6">
        <f t="shared" si="1366"/>
        <v>12</v>
      </c>
      <c r="C17497" s="6">
        <f t="shared" si="1367"/>
        <v>22</v>
      </c>
      <c r="D17497">
        <v>0.15953400670000001</v>
      </c>
      <c r="E17497">
        <v>3.3478070972</v>
      </c>
      <c r="F17497">
        <v>-3.1882730905000001</v>
      </c>
      <c r="G17497">
        <f t="shared" si="1368"/>
        <v>0</v>
      </c>
      <c r="H17497">
        <f t="shared" si="1369"/>
        <v>-3.1882730905000001</v>
      </c>
    </row>
    <row r="17498" spans="1:8" x14ac:dyDescent="0.3">
      <c r="A17498" s="1">
        <f t="shared" si="1370"/>
        <v>36890.479166709098</v>
      </c>
      <c r="B17498" s="6">
        <f t="shared" si="1366"/>
        <v>12</v>
      </c>
      <c r="C17498" s="6">
        <f t="shared" si="1367"/>
        <v>23</v>
      </c>
      <c r="D17498">
        <v>0.1622661427</v>
      </c>
      <c r="E17498">
        <v>3.4472181787</v>
      </c>
      <c r="F17498">
        <v>-3.284952036</v>
      </c>
      <c r="G17498">
        <f t="shared" si="1368"/>
        <v>0</v>
      </c>
      <c r="H17498">
        <f t="shared" si="1369"/>
        <v>-3.284952036</v>
      </c>
    </row>
    <row r="17499" spans="1:8" x14ac:dyDescent="0.3">
      <c r="A17499" s="1">
        <f t="shared" si="1370"/>
        <v>36890.500000042433</v>
      </c>
      <c r="B17499" s="6">
        <f t="shared" si="1366"/>
        <v>12</v>
      </c>
      <c r="C17499" s="6">
        <f t="shared" si="1367"/>
        <v>24</v>
      </c>
      <c r="D17499">
        <v>0.17633297740000001</v>
      </c>
      <c r="E17499">
        <v>3.4472181787</v>
      </c>
      <c r="F17499">
        <v>-3.2708852013</v>
      </c>
      <c r="G17499">
        <f t="shared" si="1368"/>
        <v>0</v>
      </c>
      <c r="H17499">
        <f t="shared" si="1369"/>
        <v>-3.2708852013</v>
      </c>
    </row>
    <row r="17500" spans="1:8" x14ac:dyDescent="0.3">
      <c r="A17500" s="1">
        <f t="shared" si="1370"/>
        <v>36890.520833375769</v>
      </c>
      <c r="B17500" s="6">
        <f t="shared" si="1366"/>
        <v>12</v>
      </c>
      <c r="C17500" s="6">
        <f t="shared" si="1367"/>
        <v>25</v>
      </c>
      <c r="D17500">
        <v>0.18547454739999999</v>
      </c>
      <c r="E17500">
        <v>3.2469819552999999</v>
      </c>
      <c r="F17500">
        <v>-3.0615074078000002</v>
      </c>
      <c r="G17500">
        <f t="shared" si="1368"/>
        <v>0</v>
      </c>
      <c r="H17500">
        <f t="shared" si="1369"/>
        <v>-3.0615074078000002</v>
      </c>
    </row>
    <row r="17501" spans="1:8" x14ac:dyDescent="0.3">
      <c r="A17501" s="1">
        <f t="shared" si="1370"/>
        <v>36890.541666709105</v>
      </c>
      <c r="B17501" s="6">
        <f t="shared" si="1366"/>
        <v>12</v>
      </c>
      <c r="C17501" s="6">
        <f t="shared" si="1367"/>
        <v>26</v>
      </c>
      <c r="D17501">
        <v>0.18462602010000001</v>
      </c>
      <c r="E17501">
        <v>3.2469819552999999</v>
      </c>
      <c r="F17501">
        <v>-3.0623559351999998</v>
      </c>
      <c r="G17501">
        <f t="shared" si="1368"/>
        <v>0</v>
      </c>
      <c r="H17501">
        <f t="shared" si="1369"/>
        <v>-3.0623559351999998</v>
      </c>
    </row>
    <row r="17502" spans="1:8" x14ac:dyDescent="0.3">
      <c r="A17502" s="1">
        <f t="shared" si="1370"/>
        <v>36890.562500042441</v>
      </c>
      <c r="B17502" s="6">
        <f t="shared" si="1366"/>
        <v>12</v>
      </c>
      <c r="C17502" s="6">
        <f t="shared" si="1367"/>
        <v>27</v>
      </c>
      <c r="D17502">
        <v>0.19383921409999999</v>
      </c>
      <c r="E17502">
        <v>2.8653134439999999</v>
      </c>
      <c r="F17502">
        <v>-2.6714742298999998</v>
      </c>
      <c r="G17502">
        <f t="shared" si="1368"/>
        <v>0</v>
      </c>
      <c r="H17502">
        <f t="shared" si="1369"/>
        <v>-2.6714742298999998</v>
      </c>
    </row>
    <row r="17503" spans="1:8" x14ac:dyDescent="0.3">
      <c r="A17503" s="1">
        <f t="shared" si="1370"/>
        <v>36890.583333375776</v>
      </c>
      <c r="B17503" s="6">
        <f t="shared" si="1366"/>
        <v>12</v>
      </c>
      <c r="C17503" s="6">
        <f t="shared" si="1367"/>
        <v>28</v>
      </c>
      <c r="D17503">
        <v>0.18880165539999999</v>
      </c>
      <c r="E17503">
        <v>2.8653134439999999</v>
      </c>
      <c r="F17503">
        <v>-2.6765117885</v>
      </c>
      <c r="G17503">
        <f t="shared" si="1368"/>
        <v>0</v>
      </c>
      <c r="H17503">
        <f t="shared" si="1369"/>
        <v>-2.6765117885</v>
      </c>
    </row>
    <row r="17504" spans="1:8" x14ac:dyDescent="0.3">
      <c r="A17504" s="1">
        <f t="shared" si="1370"/>
        <v>36890.604166709112</v>
      </c>
      <c r="B17504" s="6">
        <f t="shared" si="1366"/>
        <v>12</v>
      </c>
      <c r="C17504" s="6">
        <f t="shared" si="1367"/>
        <v>29</v>
      </c>
      <c r="D17504">
        <v>0.1974939684</v>
      </c>
      <c r="E17504">
        <v>2.2445609092000001</v>
      </c>
      <c r="F17504">
        <v>-2.0470669407000002</v>
      </c>
      <c r="G17504">
        <f t="shared" si="1368"/>
        <v>0</v>
      </c>
      <c r="H17504">
        <f t="shared" si="1369"/>
        <v>-2.0470669407000002</v>
      </c>
    </row>
    <row r="17505" spans="1:8" x14ac:dyDescent="0.3">
      <c r="A17505" s="1">
        <f t="shared" si="1370"/>
        <v>36890.625000042448</v>
      </c>
      <c r="B17505" s="6">
        <f t="shared" si="1366"/>
        <v>12</v>
      </c>
      <c r="C17505" s="6">
        <f t="shared" si="1367"/>
        <v>30</v>
      </c>
      <c r="D17505">
        <v>0.202895189</v>
      </c>
      <c r="E17505">
        <v>2.2445609092000001</v>
      </c>
      <c r="F17505">
        <v>-2.0416657202000001</v>
      </c>
      <c r="G17505">
        <f t="shared" si="1368"/>
        <v>0</v>
      </c>
      <c r="H17505">
        <f t="shared" si="1369"/>
        <v>-2.0416657202000001</v>
      </c>
    </row>
    <row r="17506" spans="1:8" x14ac:dyDescent="0.3">
      <c r="A17506" s="1">
        <f t="shared" si="1370"/>
        <v>36890.645833375784</v>
      </c>
      <c r="B17506" s="6">
        <f t="shared" si="1366"/>
        <v>12</v>
      </c>
      <c r="C17506" s="6">
        <f t="shared" si="1367"/>
        <v>31</v>
      </c>
      <c r="D17506">
        <v>0.216945482</v>
      </c>
      <c r="E17506">
        <v>1.4179019307</v>
      </c>
      <c r="F17506">
        <v>-1.2009564487</v>
      </c>
      <c r="G17506">
        <f t="shared" si="1368"/>
        <v>0</v>
      </c>
      <c r="H17506">
        <f t="shared" si="1369"/>
        <v>-1.2009564487</v>
      </c>
    </row>
    <row r="17507" spans="1:8" x14ac:dyDescent="0.3">
      <c r="A17507" s="1">
        <f t="shared" si="1370"/>
        <v>36890.666666709119</v>
      </c>
      <c r="B17507" s="6">
        <f t="shared" si="1366"/>
        <v>12</v>
      </c>
      <c r="C17507" s="6">
        <f t="shared" si="1367"/>
        <v>32</v>
      </c>
      <c r="D17507">
        <v>0.2462973473</v>
      </c>
      <c r="E17507">
        <v>1.4179019307</v>
      </c>
      <c r="F17507">
        <v>-1.1716045834</v>
      </c>
      <c r="G17507">
        <f t="shared" si="1368"/>
        <v>0</v>
      </c>
      <c r="H17507">
        <f t="shared" si="1369"/>
        <v>-1.1716045834</v>
      </c>
    </row>
    <row r="17508" spans="1:8" x14ac:dyDescent="0.3">
      <c r="A17508" s="1">
        <f t="shared" si="1370"/>
        <v>36890.687500042455</v>
      </c>
      <c r="B17508" s="6">
        <f t="shared" si="1366"/>
        <v>12</v>
      </c>
      <c r="C17508" s="6">
        <f t="shared" si="1367"/>
        <v>33</v>
      </c>
      <c r="D17508">
        <v>0.25618285330000001</v>
      </c>
      <c r="E17508">
        <v>0.80056870889999998</v>
      </c>
      <c r="F17508">
        <v>-0.54438585559999997</v>
      </c>
      <c r="G17508">
        <f t="shared" si="1368"/>
        <v>0</v>
      </c>
      <c r="H17508">
        <f t="shared" si="1369"/>
        <v>-0.54438585559999997</v>
      </c>
    </row>
    <row r="17509" spans="1:8" x14ac:dyDescent="0.3">
      <c r="A17509" s="1">
        <f t="shared" si="1370"/>
        <v>36890.708333375791</v>
      </c>
      <c r="B17509" s="6">
        <f t="shared" si="1366"/>
        <v>12</v>
      </c>
      <c r="C17509" s="6">
        <f t="shared" si="1367"/>
        <v>34</v>
      </c>
      <c r="D17509">
        <v>0.25425670299999997</v>
      </c>
      <c r="E17509">
        <v>0.80056870889999998</v>
      </c>
      <c r="F17509">
        <v>-0.54631200579999994</v>
      </c>
      <c r="G17509">
        <f t="shared" si="1368"/>
        <v>0</v>
      </c>
      <c r="H17509">
        <f t="shared" si="1369"/>
        <v>-0.54631200579999994</v>
      </c>
    </row>
    <row r="17510" spans="1:8" x14ac:dyDescent="0.3">
      <c r="A17510" s="1">
        <f t="shared" si="1370"/>
        <v>36890.729166709127</v>
      </c>
      <c r="B17510" s="6">
        <f t="shared" si="1366"/>
        <v>12</v>
      </c>
      <c r="C17510" s="6">
        <f t="shared" si="1367"/>
        <v>35</v>
      </c>
      <c r="D17510">
        <v>0.24935284499999999</v>
      </c>
      <c r="E17510">
        <v>0.43292901969999997</v>
      </c>
      <c r="F17510">
        <v>-0.18357617470000001</v>
      </c>
      <c r="G17510">
        <f t="shared" si="1368"/>
        <v>0</v>
      </c>
      <c r="H17510">
        <f t="shared" si="1369"/>
        <v>-0.18357617470000001</v>
      </c>
    </row>
    <row r="17511" spans="1:8" x14ac:dyDescent="0.3">
      <c r="A17511" s="1">
        <f t="shared" si="1370"/>
        <v>36890.750000042462</v>
      </c>
      <c r="B17511" s="6">
        <f t="shared" si="1366"/>
        <v>12</v>
      </c>
      <c r="C17511" s="6">
        <f t="shared" si="1367"/>
        <v>36</v>
      </c>
      <c r="D17511">
        <v>0.2321924205</v>
      </c>
      <c r="E17511">
        <v>0.43292901969999997</v>
      </c>
      <c r="F17511">
        <v>-0.20073659930000001</v>
      </c>
      <c r="G17511">
        <f t="shared" si="1368"/>
        <v>0</v>
      </c>
      <c r="H17511">
        <f t="shared" si="1369"/>
        <v>-0.20073659930000001</v>
      </c>
    </row>
    <row r="17512" spans="1:8" x14ac:dyDescent="0.3">
      <c r="A17512" s="1">
        <f t="shared" si="1370"/>
        <v>36890.770833375798</v>
      </c>
      <c r="B17512" s="6">
        <f t="shared" si="1366"/>
        <v>12</v>
      </c>
      <c r="C17512" s="6">
        <f t="shared" si="1367"/>
        <v>37</v>
      </c>
      <c r="D17512">
        <v>0.22237533449999999</v>
      </c>
      <c r="E17512">
        <v>0.20387384920000001</v>
      </c>
      <c r="F17512">
        <v>1.8501485299999999E-2</v>
      </c>
      <c r="G17512">
        <f t="shared" si="1368"/>
        <v>1.8501485299999999E-2</v>
      </c>
      <c r="H17512">
        <f t="shared" si="1369"/>
        <v>0</v>
      </c>
    </row>
    <row r="17513" spans="1:8" x14ac:dyDescent="0.3">
      <c r="A17513" s="1">
        <f t="shared" si="1370"/>
        <v>36890.791666709134</v>
      </c>
      <c r="B17513" s="6">
        <f t="shared" si="1366"/>
        <v>12</v>
      </c>
      <c r="C17513" s="6">
        <f t="shared" si="1367"/>
        <v>38</v>
      </c>
      <c r="D17513">
        <v>0.2273954826</v>
      </c>
      <c r="E17513">
        <v>0.20387384920000001</v>
      </c>
      <c r="F17513">
        <v>2.3521633399999999E-2</v>
      </c>
      <c r="G17513">
        <f t="shared" si="1368"/>
        <v>2.3521633399999999E-2</v>
      </c>
      <c r="H17513">
        <f t="shared" si="1369"/>
        <v>0</v>
      </c>
    </row>
    <row r="17514" spans="1:8" x14ac:dyDescent="0.3">
      <c r="A17514" s="1">
        <f t="shared" si="1370"/>
        <v>36890.81250004247</v>
      </c>
      <c r="B17514" s="6">
        <f t="shared" si="1366"/>
        <v>12</v>
      </c>
      <c r="C17514" s="6">
        <f t="shared" si="1367"/>
        <v>39</v>
      </c>
      <c r="D17514">
        <v>0.22075297159999999</v>
      </c>
      <c r="E17514">
        <v>3.1330923500000003E-2</v>
      </c>
      <c r="F17514">
        <v>0.18942204809999999</v>
      </c>
      <c r="G17514">
        <f t="shared" si="1368"/>
        <v>0.18942204809999999</v>
      </c>
      <c r="H17514">
        <f t="shared" si="1369"/>
        <v>0</v>
      </c>
    </row>
    <row r="17515" spans="1:8" x14ac:dyDescent="0.3">
      <c r="A17515" s="1">
        <f t="shared" si="1370"/>
        <v>36890.833333375806</v>
      </c>
      <c r="B17515" s="6">
        <f t="shared" si="1366"/>
        <v>12</v>
      </c>
      <c r="C17515" s="6">
        <f t="shared" si="1367"/>
        <v>40</v>
      </c>
      <c r="D17515">
        <v>0.22869016910000001</v>
      </c>
      <c r="E17515">
        <v>3.1330923500000003E-2</v>
      </c>
      <c r="F17515">
        <v>0.19735924560000001</v>
      </c>
      <c r="G17515">
        <f t="shared" si="1368"/>
        <v>0.19735924560000001</v>
      </c>
      <c r="H17515">
        <f t="shared" si="1369"/>
        <v>0</v>
      </c>
    </row>
    <row r="17516" spans="1:8" x14ac:dyDescent="0.3">
      <c r="A17516" s="1">
        <f t="shared" si="1370"/>
        <v>36890.854166709141</v>
      </c>
      <c r="B17516" s="6">
        <f t="shared" si="1366"/>
        <v>12</v>
      </c>
      <c r="C17516" s="6">
        <f t="shared" si="1367"/>
        <v>41</v>
      </c>
      <c r="D17516">
        <v>0.21548115109999999</v>
      </c>
      <c r="E17516">
        <v>0</v>
      </c>
      <c r="F17516">
        <v>0.21548115109999999</v>
      </c>
      <c r="G17516">
        <f t="shared" si="1368"/>
        <v>0.21548115109999999</v>
      </c>
      <c r="H17516">
        <f t="shared" si="1369"/>
        <v>0</v>
      </c>
    </row>
    <row r="17517" spans="1:8" x14ac:dyDescent="0.3">
      <c r="A17517" s="1">
        <f t="shared" si="1370"/>
        <v>36890.875000042477</v>
      </c>
      <c r="B17517" s="6">
        <f t="shared" si="1366"/>
        <v>12</v>
      </c>
      <c r="C17517" s="6">
        <f t="shared" si="1367"/>
        <v>42</v>
      </c>
      <c r="D17517">
        <v>0.24751858269999999</v>
      </c>
      <c r="E17517">
        <v>0</v>
      </c>
      <c r="F17517">
        <v>0.24751858269999999</v>
      </c>
      <c r="G17517">
        <f t="shared" si="1368"/>
        <v>0.24751858269999999</v>
      </c>
      <c r="H17517">
        <f t="shared" si="1369"/>
        <v>0</v>
      </c>
    </row>
    <row r="17518" spans="1:8" x14ac:dyDescent="0.3">
      <c r="A17518" s="1">
        <f t="shared" si="1370"/>
        <v>36890.895833375813</v>
      </c>
      <c r="B17518" s="6">
        <f t="shared" si="1366"/>
        <v>12</v>
      </c>
      <c r="C17518" s="6">
        <f t="shared" si="1367"/>
        <v>43</v>
      </c>
      <c r="D17518">
        <v>0.2385637997</v>
      </c>
      <c r="E17518">
        <v>0</v>
      </c>
      <c r="F17518">
        <v>0.2385637997</v>
      </c>
      <c r="G17518">
        <f t="shared" si="1368"/>
        <v>0.2385637997</v>
      </c>
      <c r="H17518">
        <f t="shared" si="1369"/>
        <v>0</v>
      </c>
    </row>
    <row r="17519" spans="1:8" x14ac:dyDescent="0.3">
      <c r="A17519" s="1">
        <f t="shared" si="1370"/>
        <v>36890.916666709149</v>
      </c>
      <c r="B17519" s="6">
        <f t="shared" si="1366"/>
        <v>12</v>
      </c>
      <c r="C17519" s="6">
        <f t="shared" si="1367"/>
        <v>44</v>
      </c>
      <c r="D17519">
        <v>0.2485170508</v>
      </c>
      <c r="E17519">
        <v>0</v>
      </c>
      <c r="F17519">
        <v>0.2485170508</v>
      </c>
      <c r="G17519">
        <f t="shared" si="1368"/>
        <v>0.2485170508</v>
      </c>
      <c r="H17519">
        <f t="shared" si="1369"/>
        <v>0</v>
      </c>
    </row>
    <row r="17520" spans="1:8" x14ac:dyDescent="0.3">
      <c r="A17520" s="1">
        <f t="shared" si="1370"/>
        <v>36890.937500042484</v>
      </c>
      <c r="B17520" s="6">
        <f t="shared" si="1366"/>
        <v>12</v>
      </c>
      <c r="C17520" s="6">
        <f t="shared" si="1367"/>
        <v>45</v>
      </c>
      <c r="D17520">
        <v>0.23850966379999999</v>
      </c>
      <c r="E17520">
        <v>0</v>
      </c>
      <c r="F17520">
        <v>0.23850966379999999</v>
      </c>
      <c r="G17520">
        <f t="shared" si="1368"/>
        <v>0.23850966379999999</v>
      </c>
      <c r="H17520">
        <f t="shared" si="1369"/>
        <v>0</v>
      </c>
    </row>
    <row r="17521" spans="1:8" x14ac:dyDescent="0.3">
      <c r="A17521" s="1">
        <f t="shared" si="1370"/>
        <v>36890.95833337582</v>
      </c>
      <c r="B17521" s="6">
        <f t="shared" si="1366"/>
        <v>12</v>
      </c>
      <c r="C17521" s="6">
        <f t="shared" si="1367"/>
        <v>46</v>
      </c>
      <c r="D17521">
        <v>0.23509272240000001</v>
      </c>
      <c r="E17521">
        <v>0</v>
      </c>
      <c r="F17521">
        <v>0.23509272240000001</v>
      </c>
      <c r="G17521">
        <f t="shared" si="1368"/>
        <v>0.23509272240000001</v>
      </c>
      <c r="H17521">
        <f t="shared" si="1369"/>
        <v>0</v>
      </c>
    </row>
    <row r="17522" spans="1:8" x14ac:dyDescent="0.3">
      <c r="A17522" s="1">
        <f t="shared" si="1370"/>
        <v>36890.979166709156</v>
      </c>
      <c r="B17522" s="6">
        <f t="shared" si="1366"/>
        <v>12</v>
      </c>
      <c r="C17522" s="6">
        <f t="shared" si="1367"/>
        <v>47</v>
      </c>
      <c r="D17522">
        <v>0.2166229734</v>
      </c>
      <c r="E17522">
        <v>0</v>
      </c>
      <c r="F17522">
        <v>0.2166229734</v>
      </c>
      <c r="G17522">
        <f t="shared" si="1368"/>
        <v>0.2166229734</v>
      </c>
      <c r="H17522">
        <f t="shared" si="1369"/>
        <v>0</v>
      </c>
    </row>
  </sheetData>
  <autoFilter ref="A3:F1752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LP1_refromat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Navid Haghdadi</cp:lastModifiedBy>
  <dcterms:created xsi:type="dcterms:W3CDTF">2021-09-05T05:51:31Z</dcterms:created>
  <dcterms:modified xsi:type="dcterms:W3CDTF">2021-09-05T08:38:36Z</dcterms:modified>
</cp:coreProperties>
</file>